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4" rupBuild="9303"/>
  <workbookPr defaultThemeVersion="124226"/>
  <bookViews>
    <workbookView xWindow="0" yWindow="0" windowWidth="11400" windowHeight="5895"/>
  </bookViews>
  <sheets>
    <sheet name="Лист_1" sheetId="1" r:id="rId1"/>
  </sheets>
  <calcPr calcId="162913" refMode="R1C1"/>
</workbook>
</file>

<file path=xl/calcChain.xml><?xml version="1.0" encoding="utf-8"?>
<calcChain xmlns="http://schemas.openxmlformats.org/spreadsheetml/2006/main">
  <c r="AL738" i="1" l="1"/>
  <c r="AJ738" i="1"/>
  <c r="AH738" i="1"/>
  <c r="AG738" i="1"/>
  <c r="AL646" i="1"/>
  <c r="AJ646" i="1"/>
  <c r="AH646" i="1"/>
  <c r="AG646" i="1"/>
  <c r="AL3186" i="1"/>
  <c r="AJ3186" i="1"/>
  <c r="AH3186" i="1"/>
  <c r="AG3186" i="1"/>
  <c r="AL737" i="1"/>
  <c r="AG737" i="1"/>
  <c r="AL3695" i="1"/>
  <c r="AJ3695" i="1"/>
  <c r="AH3695" i="1"/>
  <c r="AG3695" i="1"/>
  <c r="AL3371" i="1"/>
  <c r="AG3371" i="1"/>
  <c r="AH3371" i="1" s="1"/>
  <c r="AL518" i="1"/>
  <c r="AG518" i="1"/>
  <c r="AH518" i="1" s="1"/>
  <c r="AL3158" i="1"/>
  <c r="AG3158" i="1"/>
  <c r="AH3158" i="1" s="1"/>
  <c r="AL858" i="1"/>
  <c r="AG858" i="1"/>
  <c r="AH858" i="1" s="1"/>
  <c r="AL1572" i="1"/>
  <c r="AG1572" i="1"/>
  <c r="AH1572" i="1" s="1"/>
  <c r="AL857" i="1"/>
  <c r="AG857" i="1"/>
  <c r="AH857" i="1" s="1"/>
  <c r="AL1455" i="1"/>
  <c r="AG1455" i="1"/>
  <c r="AH1455" i="1" s="1"/>
  <c r="AL2120" i="1"/>
  <c r="AG2120" i="1"/>
  <c r="AH2120" i="1" s="1"/>
  <c r="AL1238" i="1"/>
  <c r="AG1238" i="1"/>
  <c r="AH1238" i="1" s="1"/>
  <c r="AL2119" i="1"/>
  <c r="AG2119" i="1"/>
  <c r="AH2119" i="1" s="1"/>
  <c r="AL1237" i="1"/>
  <c r="AG1237" i="1"/>
  <c r="AH1237" i="1" s="1"/>
  <c r="AL92" i="1"/>
  <c r="AG92" i="1"/>
  <c r="AH92" i="1" s="1"/>
  <c r="AL2689" i="1"/>
  <c r="AG2689" i="1"/>
  <c r="AH2689" i="1" s="1"/>
  <c r="AL1957" i="1"/>
  <c r="AG1957" i="1"/>
  <c r="AH1957" i="1" s="1"/>
  <c r="AL1879" i="1"/>
  <c r="AG1879" i="1"/>
  <c r="AL257" i="1"/>
  <c r="AG257" i="1"/>
  <c r="AL3511" i="1"/>
  <c r="AG3511" i="1"/>
  <c r="AL1985" i="1"/>
  <c r="AG1985" i="1"/>
  <c r="AL1984" i="1"/>
  <c r="AG1984" i="1"/>
  <c r="AL1956" i="1"/>
  <c r="AG1956" i="1"/>
  <c r="AL3302" i="1"/>
  <c r="AG3302" i="1"/>
  <c r="AL1236" i="1"/>
  <c r="AG1236" i="1"/>
  <c r="AL713" i="1"/>
  <c r="AG713" i="1"/>
  <c r="AL3241" i="1"/>
  <c r="AG3241" i="1"/>
  <c r="AL934" i="1"/>
  <c r="AG934" i="1"/>
  <c r="AL1235" i="1"/>
  <c r="AG1235" i="1"/>
  <c r="AL2762" i="1"/>
  <c r="AG2762" i="1"/>
  <c r="AL517" i="1"/>
  <c r="AG517" i="1"/>
  <c r="AL3109" i="1"/>
  <c r="AG3109" i="1"/>
  <c r="AL516" i="1"/>
  <c r="AG516" i="1"/>
  <c r="AL515" i="1"/>
  <c r="AG515" i="1"/>
  <c r="AL256" i="1"/>
  <c r="AG256" i="1"/>
  <c r="AL3108" i="1"/>
  <c r="AG3108" i="1"/>
  <c r="AL2928" i="1"/>
  <c r="AG2928" i="1"/>
  <c r="AL3641" i="1"/>
  <c r="AG3641" i="1"/>
  <c r="AL880" i="1"/>
  <c r="AG880" i="1"/>
  <c r="AL514" i="1"/>
  <c r="AG514" i="1"/>
  <c r="AL856" i="1"/>
  <c r="AG856" i="1"/>
  <c r="AL855" i="1"/>
  <c r="AG855" i="1"/>
  <c r="AL1234" i="1"/>
  <c r="AG1234" i="1"/>
  <c r="AL2016" i="1"/>
  <c r="AG2016" i="1"/>
  <c r="AL59" i="1"/>
  <c r="AG59" i="1"/>
  <c r="AL255" i="1"/>
  <c r="AG255" i="1"/>
  <c r="AL2403" i="1"/>
  <c r="AG2403" i="1"/>
  <c r="AL1446" i="1"/>
  <c r="AG1446" i="1"/>
  <c r="AL3107" i="1"/>
  <c r="AG3107" i="1"/>
  <c r="AL1042" i="1"/>
  <c r="AG1042" i="1"/>
  <c r="AL1233" i="1"/>
  <c r="AG1233" i="1"/>
  <c r="AL1020" i="1"/>
  <c r="AG1020" i="1"/>
  <c r="AL2848" i="1"/>
  <c r="AG2848" i="1"/>
  <c r="AL148" i="1"/>
  <c r="AG148" i="1"/>
  <c r="AL91" i="1"/>
  <c r="AG91" i="1"/>
  <c r="AL1585" i="1"/>
  <c r="AJ1585" i="1"/>
  <c r="AH1585" i="1"/>
  <c r="AG1585" i="1"/>
  <c r="AL3185" i="1"/>
  <c r="AJ3185" i="1"/>
  <c r="AH3185" i="1"/>
  <c r="AG3185" i="1"/>
  <c r="AL1515" i="1"/>
  <c r="AJ1515" i="1"/>
  <c r="AH1515" i="1"/>
  <c r="AG1515" i="1"/>
  <c r="AL1768" i="1"/>
  <c r="AG1768" i="1"/>
  <c r="AL2549" i="1"/>
  <c r="AG2549" i="1"/>
  <c r="AL1878" i="1"/>
  <c r="AG1878" i="1"/>
  <c r="AL2118" i="1"/>
  <c r="AG2118" i="1"/>
  <c r="AL3530" i="1"/>
  <c r="AG3530" i="1"/>
  <c r="AL3106" i="1"/>
  <c r="AG3106" i="1"/>
  <c r="AL1232" i="1"/>
  <c r="AG1232" i="1"/>
  <c r="AL2117" i="1"/>
  <c r="AG2117" i="1"/>
  <c r="AL1231" i="1"/>
  <c r="AG1231" i="1"/>
  <c r="AL1445" i="1"/>
  <c r="AG1445" i="1"/>
  <c r="AL854" i="1"/>
  <c r="AG854" i="1"/>
  <c r="AL513" i="1"/>
  <c r="AG513" i="1"/>
  <c r="AL2015" i="1"/>
  <c r="AG2015" i="1"/>
  <c r="AL2521" i="1"/>
  <c r="AG2521" i="1"/>
  <c r="AL1230" i="1"/>
  <c r="AG1230" i="1"/>
  <c r="AL644" i="1"/>
  <c r="AG644" i="1"/>
  <c r="AL3722" i="1"/>
  <c r="AG3722" i="1"/>
  <c r="AL165" i="1"/>
  <c r="AG165" i="1"/>
  <c r="AL1930" i="1"/>
  <c r="AG1930" i="1"/>
  <c r="AL930" i="1"/>
  <c r="AG930" i="1"/>
  <c r="AL3105" i="1"/>
  <c r="AG3105" i="1"/>
  <c r="AL1444" i="1"/>
  <c r="AG1444" i="1"/>
  <c r="AL1443" i="1"/>
  <c r="AG1443" i="1"/>
  <c r="AL359" i="1"/>
  <c r="AG359" i="1"/>
  <c r="AL1027" i="1"/>
  <c r="AJ1027" i="1"/>
  <c r="AH1027" i="1"/>
  <c r="AG1027" i="1"/>
  <c r="AL1229" i="1"/>
  <c r="AJ1229" i="1"/>
  <c r="AH1229" i="1"/>
  <c r="AG1229" i="1"/>
  <c r="AL633" i="1"/>
  <c r="AJ633" i="1"/>
  <c r="AH633" i="1"/>
  <c r="AG633" i="1"/>
  <c r="AL254" i="1"/>
  <c r="AG254" i="1"/>
  <c r="AL632" i="1"/>
  <c r="AJ632" i="1"/>
  <c r="AH632" i="1"/>
  <c r="AG632" i="1"/>
  <c r="AL147" i="1"/>
  <c r="AJ147" i="1"/>
  <c r="AH147" i="1"/>
  <c r="AG147" i="1"/>
  <c r="AL1228" i="1"/>
  <c r="AG1228" i="1"/>
  <c r="AL3637" i="1"/>
  <c r="AG3637" i="1"/>
  <c r="AL3698" i="1"/>
  <c r="AJ3698" i="1"/>
  <c r="AH3698" i="1"/>
  <c r="AG3698" i="1"/>
  <c r="AL3721" i="1"/>
  <c r="AJ3721" i="1"/>
  <c r="AH3721" i="1"/>
  <c r="AG3721" i="1"/>
  <c r="AL1019" i="1"/>
  <c r="AG1019" i="1"/>
  <c r="AL345" i="1"/>
  <c r="AJ345" i="1"/>
  <c r="AH345" i="1"/>
  <c r="AG345" i="1"/>
  <c r="AL1227" i="1"/>
  <c r="AJ1227" i="1"/>
  <c r="AH1227" i="1"/>
  <c r="AG1227" i="1"/>
  <c r="AL1297" i="1"/>
  <c r="AJ1297" i="1"/>
  <c r="AH1297" i="1"/>
  <c r="AG1297" i="1"/>
  <c r="AL1560" i="1"/>
  <c r="AJ1560" i="1"/>
  <c r="AH1560" i="1"/>
  <c r="AG1560" i="1"/>
  <c r="AL2116" i="1"/>
  <c r="AJ2116" i="1"/>
  <c r="AG2116" i="1"/>
  <c r="AH2116" i="1" s="1"/>
  <c r="AL146" i="1"/>
  <c r="AJ146" i="1"/>
  <c r="AH146" i="1"/>
  <c r="AG146" i="1"/>
  <c r="AL1929" i="1"/>
  <c r="AJ1929" i="1"/>
  <c r="AH1929" i="1"/>
  <c r="AG1929" i="1"/>
  <c r="AL790" i="1"/>
  <c r="AJ790" i="1"/>
  <c r="AH790" i="1"/>
  <c r="AG790" i="1"/>
  <c r="AL1226" i="1"/>
  <c r="AJ1226" i="1"/>
  <c r="AH1226" i="1"/>
  <c r="AG1226" i="1"/>
  <c r="AL631" i="1"/>
  <c r="AJ631" i="1"/>
  <c r="AH631" i="1"/>
  <c r="AG631" i="1"/>
  <c r="AL2902" i="1"/>
  <c r="AJ2902" i="1"/>
  <c r="AH2902" i="1"/>
  <c r="AG2902" i="1"/>
  <c r="AL1574" i="1"/>
  <c r="AJ1574" i="1"/>
  <c r="AH1574" i="1"/>
  <c r="AG1574" i="1"/>
  <c r="AL2115" i="1"/>
  <c r="AG2115" i="1"/>
  <c r="AH2115" i="1" s="1"/>
  <c r="AL1266" i="1"/>
  <c r="AJ1266" i="1"/>
  <c r="AH1266" i="1"/>
  <c r="AG1266" i="1"/>
  <c r="AL512" i="1"/>
  <c r="AG512" i="1"/>
  <c r="AH512" i="1" s="1"/>
  <c r="AL253" i="1"/>
  <c r="AG253" i="1"/>
  <c r="AH253" i="1" s="1"/>
  <c r="AL1225" i="1"/>
  <c r="AG1225" i="1"/>
  <c r="AH1225" i="1" s="1"/>
  <c r="AL1224" i="1"/>
  <c r="AG1224" i="1"/>
  <c r="AJ1224" i="1" s="1"/>
  <c r="AL853" i="1"/>
  <c r="AJ853" i="1"/>
  <c r="AH853" i="1"/>
  <c r="AG853" i="1"/>
  <c r="AL1514" i="1"/>
  <c r="AJ1514" i="1"/>
  <c r="AH1514" i="1"/>
  <c r="AG1514" i="1"/>
  <c r="AL630" i="1"/>
  <c r="AJ630" i="1"/>
  <c r="AH630" i="1"/>
  <c r="AG630" i="1"/>
  <c r="AL629" i="1"/>
  <c r="AJ629" i="1"/>
  <c r="AH629" i="1"/>
  <c r="AG629" i="1"/>
  <c r="AL1513" i="1"/>
  <c r="AJ1513" i="1"/>
  <c r="AH1513" i="1"/>
  <c r="AG1513" i="1"/>
  <c r="AL1983" i="1"/>
  <c r="AG1983" i="1"/>
  <c r="AJ1983" i="1" s="1"/>
  <c r="AL1744" i="1"/>
  <c r="AG1744" i="1"/>
  <c r="AL1512" i="1"/>
  <c r="AJ1512" i="1"/>
  <c r="AH1512" i="1"/>
  <c r="AG1512" i="1"/>
  <c r="AL3739" i="1"/>
  <c r="AG3739" i="1"/>
  <c r="AL511" i="1"/>
  <c r="AG511" i="1"/>
  <c r="AJ511" i="1" s="1"/>
  <c r="AL3396" i="1"/>
  <c r="AG3396" i="1"/>
  <c r="AJ3396" i="1" s="1"/>
  <c r="AL2114" i="1"/>
  <c r="AG2114" i="1"/>
  <c r="AL1813" i="1"/>
  <c r="AG1813" i="1"/>
  <c r="AJ1813" i="1" s="1"/>
  <c r="AL3179" i="1"/>
  <c r="AJ3179" i="1"/>
  <c r="AH3179" i="1"/>
  <c r="AG3179" i="1"/>
  <c r="AL3175" i="1"/>
  <c r="AJ3175" i="1"/>
  <c r="AH3175" i="1"/>
  <c r="AG3175" i="1"/>
  <c r="AL736" i="1"/>
  <c r="AG736" i="1"/>
  <c r="AL743" i="1"/>
  <c r="AG743" i="1"/>
  <c r="AL1511" i="1"/>
  <c r="AG1511" i="1"/>
  <c r="AJ1511" i="1" s="1"/>
  <c r="AL1691" i="1"/>
  <c r="AG1691" i="1"/>
  <c r="AJ1691" i="1" s="1"/>
  <c r="AL510" i="1"/>
  <c r="AG510" i="1"/>
  <c r="AJ510" i="1" s="1"/>
  <c r="AL1223" i="1"/>
  <c r="AG1223" i="1"/>
  <c r="AJ1223" i="1" s="1"/>
  <c r="AL1928" i="1"/>
  <c r="AG1928" i="1"/>
  <c r="AJ1928" i="1" s="1"/>
  <c r="AL1222" i="1"/>
  <c r="AG1222" i="1"/>
  <c r="AJ1222" i="1" s="1"/>
  <c r="AL1221" i="1"/>
  <c r="AG1221" i="1"/>
  <c r="AJ1221" i="1" s="1"/>
  <c r="AL729" i="1"/>
  <c r="AG729" i="1"/>
  <c r="AJ729" i="1" s="1"/>
  <c r="AL3315" i="1"/>
  <c r="AG3315" i="1"/>
  <c r="AJ3315" i="1" s="1"/>
  <c r="AL1220" i="1"/>
  <c r="AG1220" i="1"/>
  <c r="AJ1220" i="1" s="1"/>
  <c r="AL1442" i="1"/>
  <c r="AJ1442" i="1"/>
  <c r="AH1442" i="1"/>
  <c r="AG1442" i="1"/>
  <c r="AL344" i="1"/>
  <c r="AJ344" i="1"/>
  <c r="AH344" i="1"/>
  <c r="AG344" i="1"/>
  <c r="AL789" i="1"/>
  <c r="AJ789" i="1"/>
  <c r="AH789" i="1"/>
  <c r="AG789" i="1"/>
  <c r="AL1342" i="1"/>
  <c r="AJ1342" i="1"/>
  <c r="AH1342" i="1"/>
  <c r="AG1342" i="1"/>
  <c r="AL1510" i="1"/>
  <c r="AG1510" i="1"/>
  <c r="AJ1510" i="1" s="1"/>
  <c r="AL788" i="1"/>
  <c r="AJ788" i="1"/>
  <c r="AH788" i="1"/>
  <c r="AG788" i="1"/>
  <c r="AL1341" i="1"/>
  <c r="AJ1341" i="1"/>
  <c r="AH1341" i="1"/>
  <c r="AG1341" i="1"/>
  <c r="AL787" i="1"/>
  <c r="AJ787" i="1"/>
  <c r="AH787" i="1"/>
  <c r="AG787" i="1"/>
  <c r="AL3714" i="1"/>
  <c r="AG3714" i="1"/>
  <c r="AJ3714" i="1" s="1"/>
  <c r="AL334" i="1"/>
  <c r="AG334" i="1"/>
  <c r="AJ334" i="1" s="1"/>
  <c r="AL531" i="1"/>
  <c r="AJ531" i="1"/>
  <c r="AH531" i="1"/>
  <c r="AG531" i="1"/>
  <c r="AL2373" i="1"/>
  <c r="AG2373" i="1"/>
  <c r="AJ2373" i="1" s="1"/>
  <c r="AL1524" i="1"/>
  <c r="AJ1524" i="1"/>
  <c r="AH1524" i="1"/>
  <c r="AG1524" i="1"/>
  <c r="AL2599" i="1"/>
  <c r="AJ2599" i="1"/>
  <c r="AH2599" i="1"/>
  <c r="AG2599" i="1"/>
  <c r="AL1018" i="1"/>
  <c r="AJ1018" i="1"/>
  <c r="AH1018" i="1"/>
  <c r="AG1018" i="1"/>
  <c r="AL1219" i="1"/>
  <c r="AG1219" i="1"/>
  <c r="AJ1219" i="1" s="1"/>
  <c r="AL1340" i="1"/>
  <c r="AJ1340" i="1"/>
  <c r="AH1340" i="1"/>
  <c r="AG1340" i="1"/>
  <c r="AL1441" i="1"/>
  <c r="AJ1441" i="1"/>
  <c r="AH1441" i="1"/>
  <c r="AG1441" i="1"/>
  <c r="AL786" i="1"/>
  <c r="AJ786" i="1"/>
  <c r="AH786" i="1"/>
  <c r="AG786" i="1"/>
  <c r="AL1509" i="1"/>
  <c r="AJ1509" i="1"/>
  <c r="AH1509" i="1"/>
  <c r="AG1509" i="1"/>
  <c r="AL3697" i="1"/>
  <c r="AJ3697" i="1"/>
  <c r="AH3697" i="1"/>
  <c r="AG3697" i="1"/>
  <c r="AL1474" i="1"/>
  <c r="AG1474" i="1"/>
  <c r="AJ1474" i="1" s="1"/>
  <c r="AL1218" i="1"/>
  <c r="AG1218" i="1"/>
  <c r="AJ1218" i="1" s="1"/>
  <c r="AL1217" i="1"/>
  <c r="AJ1217" i="1"/>
  <c r="AH1217" i="1"/>
  <c r="AG1217" i="1"/>
  <c r="AL1216" i="1"/>
  <c r="AJ1216" i="1"/>
  <c r="AH1216" i="1"/>
  <c r="AG1216" i="1"/>
  <c r="AL2014" i="1"/>
  <c r="AG2014" i="1"/>
  <c r="AJ2014" i="1" s="1"/>
  <c r="AL252" i="1"/>
  <c r="AG252" i="1"/>
  <c r="AJ252" i="1" s="1"/>
  <c r="AL2216" i="1"/>
  <c r="AG2216" i="1"/>
  <c r="AJ2216" i="1" s="1"/>
  <c r="AL1440" i="1"/>
  <c r="AG1440" i="1"/>
  <c r="AJ1440" i="1" s="1"/>
  <c r="AL1559" i="1"/>
  <c r="AG1559" i="1"/>
  <c r="AJ1559" i="1" s="1"/>
  <c r="AL1215" i="1"/>
  <c r="AG1215" i="1"/>
  <c r="AJ1215" i="1" s="1"/>
  <c r="AL440" i="1"/>
  <c r="AG440" i="1"/>
  <c r="AJ440" i="1" s="1"/>
  <c r="AL1265" i="1"/>
  <c r="AJ1265" i="1"/>
  <c r="AH1265" i="1"/>
  <c r="AG1265" i="1"/>
  <c r="AL1439" i="1"/>
  <c r="AG1439" i="1"/>
  <c r="AJ1439" i="1" s="1"/>
  <c r="AL90" i="1"/>
  <c r="AJ90" i="1"/>
  <c r="AH90" i="1"/>
  <c r="AG90" i="1"/>
  <c r="AL1558" i="1"/>
  <c r="AJ1558" i="1"/>
  <c r="AH1558" i="1"/>
  <c r="AG1558" i="1"/>
  <c r="AL99" i="1"/>
  <c r="AJ99" i="1"/>
  <c r="AH99" i="1"/>
  <c r="AG99" i="1"/>
  <c r="AL660" i="1"/>
  <c r="AJ660" i="1"/>
  <c r="AH660" i="1"/>
  <c r="AG660" i="1"/>
  <c r="AL728" i="1"/>
  <c r="AJ728" i="1"/>
  <c r="AH728" i="1"/>
  <c r="AG728" i="1"/>
  <c r="AL1508" i="1"/>
  <c r="AJ1508" i="1"/>
  <c r="AH1508" i="1"/>
  <c r="AG1508" i="1"/>
  <c r="AL183" i="1"/>
  <c r="AJ183" i="1"/>
  <c r="AH183" i="1"/>
  <c r="AG183" i="1"/>
  <c r="AL1584" i="1"/>
  <c r="AJ1584" i="1"/>
  <c r="AH1584" i="1"/>
  <c r="AG1584" i="1"/>
  <c r="AL1026" i="1"/>
  <c r="AJ1026" i="1"/>
  <c r="AH1026" i="1"/>
  <c r="AG1026" i="1"/>
  <c r="AL1586" i="1"/>
  <c r="AJ1586" i="1"/>
  <c r="AH1586" i="1"/>
  <c r="AG1586" i="1"/>
  <c r="AL742" i="1"/>
  <c r="AJ742" i="1"/>
  <c r="AH742" i="1"/>
  <c r="AG742" i="1"/>
  <c r="AL1438" i="1"/>
  <c r="AG1438" i="1"/>
  <c r="AJ1438" i="1" s="1"/>
  <c r="AL1214" i="1"/>
  <c r="AG1214" i="1"/>
  <c r="AJ1214" i="1" s="1"/>
  <c r="AL3686" i="1"/>
  <c r="AG3686" i="1"/>
  <c r="AJ3686" i="1" s="1"/>
  <c r="AL1473" i="1"/>
  <c r="AG1473" i="1"/>
  <c r="AJ1473" i="1" s="1"/>
  <c r="AL852" i="1"/>
  <c r="AG852" i="1"/>
  <c r="AJ852" i="1" s="1"/>
  <c r="AL1437" i="1"/>
  <c r="AG1437" i="1"/>
  <c r="AJ1437" i="1" s="1"/>
  <c r="AL1436" i="1"/>
  <c r="AG1436" i="1"/>
  <c r="AJ1436" i="1" s="1"/>
  <c r="AL2372" i="1"/>
  <c r="AG2372" i="1"/>
  <c r="AJ2372" i="1" s="1"/>
  <c r="AL1507" i="1"/>
  <c r="AG1507" i="1"/>
  <c r="AJ1507" i="1" s="1"/>
  <c r="AL2113" i="1"/>
  <c r="AG2113" i="1"/>
  <c r="AJ2113" i="1" s="1"/>
  <c r="AL3395" i="1"/>
  <c r="AG3395" i="1"/>
  <c r="AJ3395" i="1" s="1"/>
  <c r="AL1506" i="1"/>
  <c r="AG1506" i="1"/>
  <c r="AJ1506" i="1" s="1"/>
  <c r="AL3738" i="1"/>
  <c r="AJ3738" i="1"/>
  <c r="AH3738" i="1"/>
  <c r="AG3738" i="1"/>
  <c r="AL628" i="1"/>
  <c r="AJ628" i="1"/>
  <c r="AH628" i="1"/>
  <c r="AG628" i="1"/>
  <c r="AL3672" i="1"/>
  <c r="AG3672" i="1"/>
  <c r="AL1213" i="1"/>
  <c r="AG1213" i="1"/>
  <c r="AL424" i="1"/>
  <c r="AJ424" i="1"/>
  <c r="AH424" i="1"/>
  <c r="AG424" i="1"/>
  <c r="AL145" i="1"/>
  <c r="AJ145" i="1"/>
  <c r="AH145" i="1"/>
  <c r="AG145" i="1"/>
  <c r="AL1505" i="1"/>
  <c r="AJ1505" i="1"/>
  <c r="AH1505" i="1"/>
  <c r="AG1505" i="1"/>
  <c r="AL1212" i="1"/>
  <c r="AG1212" i="1"/>
  <c r="AL1673" i="1"/>
  <c r="AJ1673" i="1"/>
  <c r="AH1673" i="1"/>
  <c r="AG1673" i="1"/>
  <c r="AL1504" i="1"/>
  <c r="AJ1504" i="1"/>
  <c r="AH1504" i="1"/>
  <c r="AG1504" i="1"/>
  <c r="AL509" i="1"/>
  <c r="AG509" i="1"/>
  <c r="AL851" i="1"/>
  <c r="AG851" i="1"/>
  <c r="AL3394" i="1"/>
  <c r="AG3394" i="1"/>
  <c r="AL1503" i="1"/>
  <c r="AG1503" i="1"/>
  <c r="AL1049" i="1"/>
  <c r="AJ1049" i="1"/>
  <c r="AH1049" i="1"/>
  <c r="AG1049" i="1"/>
  <c r="AL647" i="1"/>
  <c r="AJ647" i="1"/>
  <c r="AH647" i="1"/>
  <c r="AG647" i="1"/>
  <c r="AL1472" i="1"/>
  <c r="AJ1472" i="1"/>
  <c r="AH1472" i="1"/>
  <c r="AG1472" i="1"/>
  <c r="AL1471" i="1"/>
  <c r="AG1471" i="1"/>
  <c r="AL1017" i="1"/>
  <c r="AJ1017" i="1"/>
  <c r="AH1017" i="1"/>
  <c r="AG1017" i="1"/>
  <c r="AL1571" i="1"/>
  <c r="AG1571" i="1"/>
  <c r="AL251" i="1"/>
  <c r="AG251" i="1"/>
  <c r="AL1823" i="1"/>
  <c r="AG1823" i="1"/>
  <c r="AL2688" i="1"/>
  <c r="AG2688" i="1"/>
  <c r="AL1812" i="1"/>
  <c r="AG1812" i="1"/>
  <c r="AL1211" i="1"/>
  <c r="AG1211" i="1"/>
  <c r="AL1995" i="1"/>
  <c r="AG1995" i="1"/>
  <c r="AL1210" i="1"/>
  <c r="AG1210" i="1"/>
  <c r="AL508" i="1"/>
  <c r="AG508" i="1"/>
  <c r="AL1435" i="1"/>
  <c r="AG1435" i="1"/>
  <c r="AL358" i="1"/>
  <c r="AG358" i="1"/>
  <c r="AL3636" i="1"/>
  <c r="AG3636" i="1"/>
  <c r="AL659" i="1"/>
  <c r="AG659" i="1"/>
  <c r="AL507" i="1"/>
  <c r="AG507" i="1"/>
  <c r="AL2112" i="1"/>
  <c r="AG2112" i="1"/>
  <c r="AL439" i="1"/>
  <c r="AG439" i="1"/>
  <c r="AL785" i="1"/>
  <c r="AJ785" i="1"/>
  <c r="AH785" i="1"/>
  <c r="AG785" i="1"/>
  <c r="AL1470" i="1"/>
  <c r="AJ1470" i="1"/>
  <c r="AH1470" i="1"/>
  <c r="AG1470" i="1"/>
  <c r="AL182" i="1"/>
  <c r="AG182" i="1"/>
  <c r="AL89" i="1"/>
  <c r="AJ89" i="1"/>
  <c r="AH89" i="1"/>
  <c r="AG89" i="1"/>
  <c r="AL3184" i="1"/>
  <c r="AJ3184" i="1"/>
  <c r="AH3184" i="1"/>
  <c r="AG3184" i="1"/>
  <c r="AL1209" i="1"/>
  <c r="AG1209" i="1"/>
  <c r="AL3747" i="1"/>
  <c r="AG3747" i="1"/>
  <c r="AL3635" i="1"/>
  <c r="AG3635" i="1"/>
  <c r="AL1835" i="1"/>
  <c r="AG1835" i="1"/>
  <c r="AL1306" i="1"/>
  <c r="AG1306" i="1"/>
  <c r="AH1306" i="1" s="1"/>
  <c r="AL3720" i="1"/>
  <c r="AJ3720" i="1"/>
  <c r="AH3720" i="1"/>
  <c r="AG3720" i="1"/>
  <c r="AL3711" i="1"/>
  <c r="AG3711" i="1"/>
  <c r="AH3711" i="1" s="1"/>
  <c r="AL1822" i="1"/>
  <c r="AG1822" i="1"/>
  <c r="AH1822" i="1" s="1"/>
  <c r="AL3685" i="1"/>
  <c r="AG3685" i="1"/>
  <c r="AL892" i="1"/>
  <c r="AG892" i="1"/>
  <c r="AH892" i="1" s="1"/>
  <c r="AL1016" i="1"/>
  <c r="AG1016" i="1"/>
  <c r="AH1016" i="1" s="1"/>
  <c r="AL2761" i="1"/>
  <c r="AG2761" i="1"/>
  <c r="AL36" i="1"/>
  <c r="AJ36" i="1"/>
  <c r="AH36" i="1"/>
  <c r="AG36" i="1"/>
  <c r="AL2637" i="1"/>
  <c r="AJ2637" i="1"/>
  <c r="AH2637" i="1"/>
  <c r="AG2637" i="1"/>
  <c r="AL2570" i="1"/>
  <c r="AJ2570" i="1"/>
  <c r="AH2570" i="1"/>
  <c r="AG2570" i="1"/>
  <c r="AL3104" i="1"/>
  <c r="AG3104" i="1"/>
  <c r="AL1821" i="1"/>
  <c r="AG1821" i="1"/>
  <c r="AH1821" i="1" s="1"/>
  <c r="AL1955" i="1"/>
  <c r="AG1955" i="1"/>
  <c r="AH1955" i="1" s="1"/>
  <c r="AL3634" i="1"/>
  <c r="AG3634" i="1"/>
  <c r="AH3634" i="1" s="1"/>
  <c r="AL850" i="1"/>
  <c r="AG850" i="1"/>
  <c r="AL3183" i="1"/>
  <c r="AJ3183" i="1"/>
  <c r="AH3183" i="1"/>
  <c r="AG3183" i="1"/>
  <c r="AL627" i="1"/>
  <c r="AJ627" i="1"/>
  <c r="AH627" i="1"/>
  <c r="AG627" i="1"/>
  <c r="AL1469" i="1"/>
  <c r="AJ1469" i="1"/>
  <c r="AH1469" i="1"/>
  <c r="AG1469" i="1"/>
  <c r="AL58" i="1"/>
  <c r="AG58" i="1"/>
  <c r="AH58" i="1" s="1"/>
  <c r="AL784" i="1"/>
  <c r="AJ784" i="1"/>
  <c r="AH784" i="1"/>
  <c r="AG784" i="1"/>
  <c r="AL626" i="1"/>
  <c r="AJ626" i="1"/>
  <c r="AH626" i="1"/>
  <c r="AG626" i="1"/>
  <c r="AL1434" i="1"/>
  <c r="AJ1434" i="1"/>
  <c r="AH1434" i="1"/>
  <c r="AG1434" i="1"/>
  <c r="AL783" i="1"/>
  <c r="AJ783" i="1"/>
  <c r="AH783" i="1"/>
  <c r="AG783" i="1"/>
  <c r="AL741" i="1"/>
  <c r="AG741" i="1"/>
  <c r="AH741" i="1" s="1"/>
  <c r="AL735" i="1"/>
  <c r="AJ735" i="1"/>
  <c r="AH735" i="1"/>
  <c r="AG735" i="1"/>
  <c r="AL88" i="1"/>
  <c r="AG88" i="1"/>
  <c r="AH88" i="1" s="1"/>
  <c r="AL1502" i="1"/>
  <c r="AG1502" i="1"/>
  <c r="AH1502" i="1" s="1"/>
  <c r="AL879" i="1"/>
  <c r="AJ879" i="1"/>
  <c r="AH879" i="1"/>
  <c r="AG879" i="1"/>
  <c r="AL2911" i="1"/>
  <c r="AJ2911" i="1"/>
  <c r="AH2911" i="1"/>
  <c r="AG2911" i="1"/>
  <c r="AL1208" i="1"/>
  <c r="AG1208" i="1"/>
  <c r="AL3393" i="1"/>
  <c r="AG3393" i="1"/>
  <c r="AH3393" i="1" s="1"/>
  <c r="AL782" i="1"/>
  <c r="AJ782" i="1"/>
  <c r="AH782" i="1"/>
  <c r="AG782" i="1"/>
  <c r="AL3737" i="1"/>
  <c r="AG3737" i="1"/>
  <c r="AH3737" i="1" s="1"/>
  <c r="AL3736" i="1"/>
  <c r="AJ3736" i="1"/>
  <c r="AH3736" i="1"/>
  <c r="AG3736" i="1"/>
  <c r="AL1725" i="1"/>
  <c r="AJ1725" i="1"/>
  <c r="AH1725" i="1"/>
  <c r="AG1725" i="1"/>
  <c r="AL3392" i="1"/>
  <c r="AG3392" i="1"/>
  <c r="AH3392" i="1" s="1"/>
  <c r="AL1339" i="1"/>
  <c r="AJ1339" i="1"/>
  <c r="AH1339" i="1"/>
  <c r="AG1339" i="1"/>
  <c r="AL1207" i="1"/>
  <c r="AJ1207" i="1"/>
  <c r="AH1207" i="1"/>
  <c r="AG1207" i="1"/>
  <c r="AL35" i="1"/>
  <c r="AJ35" i="1"/>
  <c r="AH35" i="1"/>
  <c r="AG35" i="1"/>
  <c r="AL57" i="1"/>
  <c r="AG57" i="1"/>
  <c r="AH57" i="1" s="1"/>
  <c r="AL1501" i="1"/>
  <c r="AJ1501" i="1"/>
  <c r="AH1501" i="1"/>
  <c r="AG1501" i="1"/>
  <c r="AL1206" i="1"/>
  <c r="AJ1206" i="1"/>
  <c r="AH1206" i="1"/>
  <c r="AG1206" i="1"/>
  <c r="AL2230" i="1"/>
  <c r="AG2230" i="1"/>
  <c r="AH2230" i="1" s="1"/>
  <c r="AL1500" i="1"/>
  <c r="AG1500" i="1"/>
  <c r="AH1500" i="1" s="1"/>
  <c r="AL2215" i="1"/>
  <c r="AG2215" i="1"/>
  <c r="AH2215" i="1" s="1"/>
  <c r="AL1767" i="1"/>
  <c r="AG1767" i="1"/>
  <c r="AH1767" i="1" s="1"/>
  <c r="AL1811" i="1"/>
  <c r="AG1811" i="1"/>
  <c r="AH1811" i="1" s="1"/>
  <c r="AL2760" i="1"/>
  <c r="AG2760" i="1"/>
  <c r="AH2760" i="1" s="1"/>
  <c r="AL1015" i="1"/>
  <c r="AG1015" i="1"/>
  <c r="AH1015" i="1" s="1"/>
  <c r="AL2111" i="1"/>
  <c r="AG2111" i="1"/>
  <c r="AL1766" i="1"/>
  <c r="AG1766" i="1"/>
  <c r="AH1766" i="1" s="1"/>
  <c r="AL1499" i="1"/>
  <c r="AG1499" i="1"/>
  <c r="AH1499" i="1" s="1"/>
  <c r="AL1869" i="1"/>
  <c r="AG1869" i="1"/>
  <c r="AH1869" i="1" s="1"/>
  <c r="AL1433" i="1"/>
  <c r="AG1433" i="1"/>
  <c r="AH1433" i="1" s="1"/>
  <c r="AL658" i="1"/>
  <c r="AG658" i="1"/>
  <c r="AH658" i="1" s="1"/>
  <c r="AL3744" i="1"/>
  <c r="AJ3744" i="1"/>
  <c r="AH3744" i="1"/>
  <c r="AG3744" i="1"/>
  <c r="AL3694" i="1"/>
  <c r="AJ3694" i="1"/>
  <c r="AH3694" i="1"/>
  <c r="AG3694" i="1"/>
  <c r="AL1205" i="1"/>
  <c r="AJ1205" i="1"/>
  <c r="AH1205" i="1"/>
  <c r="AG1205" i="1"/>
  <c r="AL1468" i="1"/>
  <c r="AJ1468" i="1"/>
  <c r="AH1468" i="1"/>
  <c r="AG1468" i="1"/>
  <c r="AL1770" i="1"/>
  <c r="AG1770" i="1"/>
  <c r="AH1770" i="1" s="1"/>
  <c r="AL250" i="1"/>
  <c r="AG250" i="1"/>
  <c r="AH250" i="1" s="1"/>
  <c r="AL343" i="1"/>
  <c r="AJ343" i="1"/>
  <c r="AH343" i="1"/>
  <c r="AG343" i="1"/>
  <c r="AL812" i="1"/>
  <c r="AG812" i="1"/>
  <c r="AH812" i="1" s="1"/>
  <c r="AL625" i="1"/>
  <c r="AJ625" i="1"/>
  <c r="AH625" i="1"/>
  <c r="AG625" i="1"/>
  <c r="AL1264" i="1"/>
  <c r="AJ1264" i="1"/>
  <c r="AH1264" i="1"/>
  <c r="AG1264" i="1"/>
  <c r="AL506" i="1"/>
  <c r="AG506" i="1"/>
  <c r="AH506" i="1" s="1"/>
  <c r="AL1204" i="1"/>
  <c r="AG1204" i="1"/>
  <c r="AH1204" i="1" s="1"/>
  <c r="AL2110" i="1"/>
  <c r="AG2110" i="1"/>
  <c r="AH2110" i="1" s="1"/>
  <c r="AL505" i="1"/>
  <c r="AG505" i="1"/>
  <c r="AH505" i="1" s="1"/>
  <c r="AL849" i="1"/>
  <c r="AG849" i="1"/>
  <c r="AH849" i="1" s="1"/>
  <c r="AL1570" i="1"/>
  <c r="AG1570" i="1"/>
  <c r="AH1570" i="1" s="1"/>
  <c r="AL848" i="1"/>
  <c r="AG848" i="1"/>
  <c r="AH848" i="1" s="1"/>
  <c r="AL2109" i="1"/>
  <c r="AG2109" i="1"/>
  <c r="AL164" i="1"/>
  <c r="AG164" i="1"/>
  <c r="AH164" i="1" s="1"/>
  <c r="AL3633" i="1"/>
  <c r="AG3633" i="1"/>
  <c r="AH3633" i="1" s="1"/>
  <c r="AL1569" i="1"/>
  <c r="AG1569" i="1"/>
  <c r="AH1569" i="1" s="1"/>
  <c r="AL1338" i="1"/>
  <c r="AG1338" i="1"/>
  <c r="AL847" i="1"/>
  <c r="AG847" i="1"/>
  <c r="AH847" i="1" s="1"/>
  <c r="AL2847" i="1"/>
  <c r="AG2847" i="1"/>
  <c r="AH2847" i="1" s="1"/>
  <c r="AL3301" i="1"/>
  <c r="AG3301" i="1"/>
  <c r="AH3301" i="1" s="1"/>
  <c r="AL1432" i="1"/>
  <c r="AG1432" i="1"/>
  <c r="AH1432" i="1" s="1"/>
  <c r="AL438" i="1"/>
  <c r="AG438" i="1"/>
  <c r="AH438" i="1" s="1"/>
  <c r="AL504" i="1"/>
  <c r="AG504" i="1"/>
  <c r="AH504" i="1" s="1"/>
  <c r="AL1523" i="1"/>
  <c r="AG1523" i="1"/>
  <c r="AH1523" i="1" s="1"/>
  <c r="AL3684" i="1"/>
  <c r="AG3684" i="1"/>
  <c r="AH3684" i="1" s="1"/>
  <c r="AL1522" i="1"/>
  <c r="AJ1522" i="1"/>
  <c r="AH1522" i="1"/>
  <c r="AG1522" i="1"/>
  <c r="AL1203" i="1"/>
  <c r="AG1203" i="1"/>
  <c r="AH1203" i="1" s="1"/>
  <c r="AL3632" i="1"/>
  <c r="AG3632" i="1"/>
  <c r="AH3632" i="1" s="1"/>
  <c r="AL1498" i="1"/>
  <c r="AG1498" i="1"/>
  <c r="AH1498" i="1" s="1"/>
  <c r="AL3062" i="1"/>
  <c r="AG3062" i="1"/>
  <c r="AL846" i="1"/>
  <c r="AG846" i="1"/>
  <c r="AH846" i="1" s="1"/>
  <c r="AL2229" i="1"/>
  <c r="AG2229" i="1"/>
  <c r="AH2229" i="1" s="1"/>
  <c r="AL1431" i="1"/>
  <c r="AG1431" i="1"/>
  <c r="AH1431" i="1" s="1"/>
  <c r="AL2214" i="1"/>
  <c r="AG2214" i="1"/>
  <c r="AH2214" i="1" s="1"/>
  <c r="AL1497" i="1"/>
  <c r="AG1497" i="1"/>
  <c r="AL2108" i="1"/>
  <c r="AG2108" i="1"/>
  <c r="AH2108" i="1" s="1"/>
  <c r="AL1202" i="1"/>
  <c r="AJ1202" i="1"/>
  <c r="AH1202" i="1"/>
  <c r="AG1202" i="1"/>
  <c r="AL530" i="1"/>
  <c r="AJ530" i="1"/>
  <c r="AH530" i="1"/>
  <c r="AG530" i="1"/>
  <c r="AL1703" i="1"/>
  <c r="AG1703" i="1"/>
  <c r="AH1703" i="1" s="1"/>
  <c r="AL3631" i="1"/>
  <c r="AG3631" i="1"/>
  <c r="AH3631" i="1" s="1"/>
  <c r="AL2569" i="1"/>
  <c r="AJ2569" i="1"/>
  <c r="AH2569" i="1"/>
  <c r="AG2569" i="1"/>
  <c r="AL1290" i="1"/>
  <c r="AJ1290" i="1"/>
  <c r="AH1290" i="1"/>
  <c r="AG1290" i="1"/>
  <c r="AL1337" i="1"/>
  <c r="AJ1337" i="1"/>
  <c r="AH1337" i="1"/>
  <c r="AG1337" i="1"/>
  <c r="AL2228" i="1"/>
  <c r="AG2228" i="1"/>
  <c r="AL1810" i="1"/>
  <c r="AG1810" i="1"/>
  <c r="AH1810" i="1" s="1"/>
  <c r="AL1014" i="1"/>
  <c r="AJ1014" i="1"/>
  <c r="AH1014" i="1"/>
  <c r="AG1014" i="1"/>
  <c r="AL3300" i="1"/>
  <c r="AG3300" i="1"/>
  <c r="AH3300" i="1" s="1"/>
  <c r="AL249" i="1"/>
  <c r="AG249" i="1"/>
  <c r="AH249" i="1" s="1"/>
  <c r="AL657" i="1"/>
  <c r="AG657" i="1"/>
  <c r="AL56" i="1"/>
  <c r="AG56" i="1"/>
  <c r="AL1705" i="1"/>
  <c r="AJ1705" i="1"/>
  <c r="AH1705" i="1"/>
  <c r="AG1705" i="1"/>
  <c r="AL2687" i="1"/>
  <c r="AG2687" i="1"/>
  <c r="AL878" i="1"/>
  <c r="AG878" i="1"/>
  <c r="AL1201" i="1"/>
  <c r="AG1201" i="1"/>
  <c r="AL2520" i="1"/>
  <c r="AG2520" i="1"/>
  <c r="AL437" i="1"/>
  <c r="AG437" i="1"/>
  <c r="AL1927" i="1"/>
  <c r="AG1927" i="1"/>
  <c r="AL1430" i="1"/>
  <c r="AG1430" i="1"/>
  <c r="AL1496" i="1"/>
  <c r="AJ1496" i="1"/>
  <c r="AH1496" i="1"/>
  <c r="AG1496" i="1"/>
  <c r="AL1200" i="1"/>
  <c r="AJ1200" i="1"/>
  <c r="AH1200" i="1"/>
  <c r="AG1200" i="1"/>
  <c r="AL2029" i="1"/>
  <c r="AG2029" i="1"/>
  <c r="AL1199" i="1"/>
  <c r="AG1199" i="1"/>
  <c r="AL3299" i="1"/>
  <c r="AG3299" i="1"/>
  <c r="AL1994" i="1"/>
  <c r="AG1994" i="1"/>
  <c r="AL3298" i="1"/>
  <c r="AG3298" i="1"/>
  <c r="AL87" i="1"/>
  <c r="AG87" i="1"/>
  <c r="AL248" i="1"/>
  <c r="AG248" i="1"/>
  <c r="AL845" i="1"/>
  <c r="AG845" i="1"/>
  <c r="AL3630" i="1"/>
  <c r="AG3630" i="1"/>
  <c r="AL1495" i="1"/>
  <c r="AG1495" i="1"/>
  <c r="AL822" i="1"/>
  <c r="AG822" i="1"/>
  <c r="AL1494" i="1"/>
  <c r="AG1494" i="1"/>
  <c r="AL503" i="1"/>
  <c r="AG503" i="1"/>
  <c r="AL3103" i="1"/>
  <c r="AG3103" i="1"/>
  <c r="AL2107" i="1"/>
  <c r="AG2107" i="1"/>
  <c r="AL144" i="1"/>
  <c r="AJ144" i="1"/>
  <c r="AH144" i="1"/>
  <c r="AG144" i="1"/>
  <c r="AL163" i="1"/>
  <c r="AG163" i="1"/>
  <c r="AL2106" i="1"/>
  <c r="AG2106" i="1"/>
  <c r="AL143" i="1"/>
  <c r="AG143" i="1"/>
  <c r="AL1305" i="1"/>
  <c r="AG1305" i="1"/>
  <c r="AL2846" i="1"/>
  <c r="AG2846" i="1"/>
  <c r="AL1820" i="1"/>
  <c r="AG1820" i="1"/>
  <c r="AL2105" i="1"/>
  <c r="AG2105" i="1"/>
  <c r="AL2686" i="1"/>
  <c r="AG2686" i="1"/>
  <c r="AL1198" i="1"/>
  <c r="AG1198" i="1"/>
  <c r="AL986" i="1"/>
  <c r="AG986" i="1"/>
  <c r="AL1197" i="1"/>
  <c r="AG1197" i="1"/>
  <c r="AL1429" i="1"/>
  <c r="AG1429" i="1"/>
  <c r="AL2951" i="1"/>
  <c r="AG2951" i="1"/>
  <c r="AL1428" i="1"/>
  <c r="AG1428" i="1"/>
  <c r="AL1196" i="1"/>
  <c r="AG1196" i="1"/>
  <c r="AL1195" i="1"/>
  <c r="AJ1195" i="1"/>
  <c r="AH1195" i="1"/>
  <c r="AG1195" i="1"/>
  <c r="AL417" i="1"/>
  <c r="AJ417" i="1"/>
  <c r="AH417" i="1"/>
  <c r="AG417" i="1"/>
  <c r="AL1777" i="1"/>
  <c r="AG1777" i="1"/>
  <c r="AL1776" i="1"/>
  <c r="AG1776" i="1"/>
  <c r="AL3719" i="1"/>
  <c r="AJ3719" i="1"/>
  <c r="AH3719" i="1"/>
  <c r="AG3719" i="1"/>
  <c r="AL734" i="1"/>
  <c r="AJ734" i="1"/>
  <c r="AH734" i="1"/>
  <c r="AG734" i="1"/>
  <c r="AL1427" i="1"/>
  <c r="AJ1427" i="1"/>
  <c r="AH1427" i="1"/>
  <c r="AG1427" i="1"/>
  <c r="AL1426" i="1"/>
  <c r="AJ1426" i="1"/>
  <c r="AH1426" i="1"/>
  <c r="AG1426" i="1"/>
  <c r="AL1289" i="1"/>
  <c r="AJ1289" i="1"/>
  <c r="AH1289" i="1"/>
  <c r="AG1289" i="1"/>
  <c r="AL1013" i="1"/>
  <c r="AJ1013" i="1"/>
  <c r="AH1013" i="1"/>
  <c r="AG1013" i="1"/>
  <c r="AL1557" i="1"/>
  <c r="AJ1557" i="1"/>
  <c r="AH1557" i="1"/>
  <c r="AG1557" i="1"/>
  <c r="AL1194" i="1"/>
  <c r="AJ1194" i="1"/>
  <c r="AH1194" i="1"/>
  <c r="AG1194" i="1"/>
  <c r="AL1704" i="1"/>
  <c r="AJ1704" i="1"/>
  <c r="AH1704" i="1"/>
  <c r="AG1704" i="1"/>
  <c r="AL1336" i="1"/>
  <c r="AJ1336" i="1"/>
  <c r="AH1336" i="1"/>
  <c r="AG1336" i="1"/>
  <c r="AL1425" i="1"/>
  <c r="AG1425" i="1"/>
  <c r="AL624" i="1"/>
  <c r="AJ624" i="1"/>
  <c r="AH624" i="1"/>
  <c r="AG624" i="1"/>
  <c r="AL901" i="1"/>
  <c r="AG901" i="1"/>
  <c r="AL247" i="1"/>
  <c r="AG247" i="1"/>
  <c r="AL162" i="1"/>
  <c r="AG162" i="1"/>
  <c r="AL1193" i="1"/>
  <c r="AG1193" i="1"/>
  <c r="AL2013" i="1"/>
  <c r="AG2013" i="1"/>
  <c r="AL3102" i="1"/>
  <c r="AG3102" i="1"/>
  <c r="AL2192" i="1"/>
  <c r="AG2192" i="1"/>
  <c r="AL357" i="1"/>
  <c r="AG357" i="1"/>
  <c r="AL1493" i="1"/>
  <c r="AG1493" i="1"/>
  <c r="AJ1493" i="1" s="1"/>
  <c r="AL1926" i="1"/>
  <c r="AJ1926" i="1"/>
  <c r="AH1926" i="1"/>
  <c r="AG1926" i="1"/>
  <c r="AL1492" i="1"/>
  <c r="AJ1492" i="1"/>
  <c r="AH1492" i="1"/>
  <c r="AG1492" i="1"/>
  <c r="AL1467" i="1"/>
  <c r="AJ1467" i="1"/>
  <c r="AH1467" i="1"/>
  <c r="AG1467" i="1"/>
  <c r="AL1192" i="1"/>
  <c r="AJ1192" i="1"/>
  <c r="AH1192" i="1"/>
  <c r="AG1192" i="1"/>
  <c r="AL3740" i="1"/>
  <c r="AJ3740" i="1"/>
  <c r="AH3740" i="1"/>
  <c r="AG3740" i="1"/>
  <c r="AL811" i="1"/>
  <c r="AJ811" i="1"/>
  <c r="AH811" i="1"/>
  <c r="AG811" i="1"/>
  <c r="AL1556" i="1"/>
  <c r="AJ1556" i="1"/>
  <c r="AH1556" i="1"/>
  <c r="AG1556" i="1"/>
  <c r="AL3735" i="1"/>
  <c r="AG3735" i="1"/>
  <c r="AL821" i="1"/>
  <c r="AG821" i="1"/>
  <c r="AJ821" i="1" s="1"/>
  <c r="AL2402" i="1"/>
  <c r="AG2402" i="1"/>
  <c r="AJ2402" i="1" s="1"/>
  <c r="AL2401" i="1"/>
  <c r="AG2401" i="1"/>
  <c r="AJ2401" i="1" s="1"/>
  <c r="AL342" i="1"/>
  <c r="AH342" i="1"/>
  <c r="AG342" i="1"/>
  <c r="AJ342" i="1" s="1"/>
  <c r="AL2028" i="1"/>
  <c r="AG2028" i="1"/>
  <c r="AJ2028" i="1" s="1"/>
  <c r="AL1491" i="1"/>
  <c r="AG1491" i="1"/>
  <c r="AL929" i="1"/>
  <c r="AG929" i="1"/>
  <c r="AJ929" i="1" s="1"/>
  <c r="AL1424" i="1"/>
  <c r="AG1424" i="1"/>
  <c r="AJ1424" i="1" s="1"/>
  <c r="AL3135" i="1"/>
  <c r="AG3135" i="1"/>
  <c r="AJ3135" i="1" s="1"/>
  <c r="AL2400" i="1"/>
  <c r="AG2400" i="1"/>
  <c r="AJ2400" i="1" s="1"/>
  <c r="AL3240" i="1"/>
  <c r="AG3240" i="1"/>
  <c r="AJ3240" i="1" s="1"/>
  <c r="AL2104" i="1"/>
  <c r="AG2104" i="1"/>
  <c r="AJ2104" i="1" s="1"/>
  <c r="AL1356" i="1"/>
  <c r="AG1356" i="1"/>
  <c r="AJ1356" i="1" s="1"/>
  <c r="AL3629" i="1"/>
  <c r="AG3629" i="1"/>
  <c r="AL1954" i="1"/>
  <c r="AG1954" i="1"/>
  <c r="AJ1954" i="1" s="1"/>
  <c r="AL1191" i="1"/>
  <c r="AG1191" i="1"/>
  <c r="AL502" i="1"/>
  <c r="AG502" i="1"/>
  <c r="AJ502" i="1" s="1"/>
  <c r="AL844" i="1"/>
  <c r="AG844" i="1"/>
  <c r="AJ844" i="1" s="1"/>
  <c r="AL843" i="1"/>
  <c r="AG843" i="1"/>
  <c r="AL2519" i="1"/>
  <c r="AG2519" i="1"/>
  <c r="AL3178" i="1"/>
  <c r="AJ3178" i="1"/>
  <c r="AH3178" i="1"/>
  <c r="AG3178" i="1"/>
  <c r="AL3191" i="1"/>
  <c r="AJ3191" i="1"/>
  <c r="AH3191" i="1"/>
  <c r="AG3191" i="1"/>
  <c r="AL1190" i="1"/>
  <c r="AG1190" i="1"/>
  <c r="AH1190" i="1" s="1"/>
  <c r="AL1189" i="1"/>
  <c r="AJ1189" i="1"/>
  <c r="AH1189" i="1"/>
  <c r="AG1189" i="1"/>
  <c r="AL1423" i="1"/>
  <c r="AJ1423" i="1"/>
  <c r="AH1423" i="1"/>
  <c r="AG1423" i="1"/>
  <c r="AL1263" i="1"/>
  <c r="AJ1263" i="1"/>
  <c r="AH1263" i="1"/>
  <c r="AG1263" i="1"/>
  <c r="AL142" i="1"/>
  <c r="AJ142" i="1"/>
  <c r="AH142" i="1"/>
  <c r="AG142" i="1"/>
  <c r="AL3134" i="1"/>
  <c r="AG3134" i="1"/>
  <c r="AH3134" i="1" s="1"/>
  <c r="AL2399" i="1"/>
  <c r="AG2399" i="1"/>
  <c r="AH2399" i="1" s="1"/>
  <c r="AL3628" i="1"/>
  <c r="AG3628" i="1"/>
  <c r="AL3683" i="1"/>
  <c r="AG3683" i="1"/>
  <c r="AH3683" i="1" s="1"/>
  <c r="AL623" i="1"/>
  <c r="AJ623" i="1"/>
  <c r="AH623" i="1"/>
  <c r="AG623" i="1"/>
  <c r="AL3529" i="1"/>
  <c r="AG3529" i="1"/>
  <c r="AH3529" i="1" s="1"/>
  <c r="AL2103" i="1"/>
  <c r="AG2103" i="1"/>
  <c r="AH2103" i="1" s="1"/>
  <c r="AL2915" i="1"/>
  <c r="AG2915" i="1"/>
  <c r="AH2915" i="1" s="1"/>
  <c r="AL1490" i="1"/>
  <c r="AG1490" i="1"/>
  <c r="AH1490" i="1" s="1"/>
  <c r="AL1188" i="1"/>
  <c r="AG1188" i="1"/>
  <c r="AH1188" i="1" s="1"/>
  <c r="AL1422" i="1"/>
  <c r="AG1422" i="1"/>
  <c r="AH1422" i="1" s="1"/>
  <c r="AL1624" i="1"/>
  <c r="AJ1624" i="1"/>
  <c r="AH1624" i="1"/>
  <c r="AG1624" i="1"/>
  <c r="AL86" i="1"/>
  <c r="AJ86" i="1"/>
  <c r="AH86" i="1"/>
  <c r="AG86" i="1"/>
  <c r="AL3182" i="1"/>
  <c r="AJ3182" i="1"/>
  <c r="AH3182" i="1"/>
  <c r="AG3182" i="1"/>
  <c r="AL2661" i="1"/>
  <c r="AJ2661" i="1"/>
  <c r="AH2661" i="1"/>
  <c r="AG2661" i="1"/>
  <c r="AL1012" i="1"/>
  <c r="AG1012" i="1"/>
  <c r="AL1568" i="1"/>
  <c r="AG1568" i="1"/>
  <c r="AH1568" i="1" s="1"/>
  <c r="AL55" i="1"/>
  <c r="AG55" i="1"/>
  <c r="AL1925" i="1"/>
  <c r="AG1925" i="1"/>
  <c r="AH1925" i="1" s="1"/>
  <c r="AL810" i="1"/>
  <c r="AG810" i="1"/>
  <c r="AH810" i="1" s="1"/>
  <c r="AL1421" i="1"/>
  <c r="AG1421" i="1"/>
  <c r="AH1421" i="1" s="1"/>
  <c r="AL1420" i="1"/>
  <c r="AG1420" i="1"/>
  <c r="AH1420" i="1" s="1"/>
  <c r="AL1419" i="1"/>
  <c r="AG1419" i="1"/>
  <c r="AH1419" i="1" s="1"/>
  <c r="AL2102" i="1"/>
  <c r="AG2102" i="1"/>
  <c r="AL2101" i="1"/>
  <c r="AG2101" i="1"/>
  <c r="AH2101" i="1" s="1"/>
  <c r="AL3428" i="1"/>
  <c r="AG3428" i="1"/>
  <c r="AH3428" i="1" s="1"/>
  <c r="AL356" i="1"/>
  <c r="AG356" i="1"/>
  <c r="AH356" i="1" s="1"/>
  <c r="AL1784" i="1"/>
  <c r="AG1784" i="1"/>
  <c r="AH1784" i="1" s="1"/>
  <c r="AL1809" i="1"/>
  <c r="AG1809" i="1"/>
  <c r="AH1809" i="1" s="1"/>
  <c r="AL1953" i="1"/>
  <c r="AG1953" i="1"/>
  <c r="AH1953" i="1" s="1"/>
  <c r="AL1702" i="1"/>
  <c r="AG1702" i="1"/>
  <c r="AH1702" i="1" s="1"/>
  <c r="AL1187" i="1"/>
  <c r="AG1187" i="1"/>
  <c r="AL3101" i="1"/>
  <c r="AG3101" i="1"/>
  <c r="AH3101" i="1" s="1"/>
  <c r="AL1186" i="1"/>
  <c r="AG1186" i="1"/>
  <c r="AL1934" i="1"/>
  <c r="AG1934" i="1"/>
  <c r="AH1934" i="1" s="1"/>
  <c r="AL1952" i="1"/>
  <c r="AG1952" i="1"/>
  <c r="AH1952" i="1" s="1"/>
  <c r="AL85" i="1"/>
  <c r="AG85" i="1"/>
  <c r="AH85" i="1" s="1"/>
  <c r="AL1418" i="1"/>
  <c r="AG1418" i="1"/>
  <c r="AH1418" i="1" s="1"/>
  <c r="AL1567" i="1"/>
  <c r="AG1567" i="1"/>
  <c r="AH1567" i="1" s="1"/>
  <c r="AL1951" i="1"/>
  <c r="AG1951" i="1"/>
  <c r="AL1417" i="1"/>
  <c r="AG1417" i="1"/>
  <c r="AH1417" i="1" s="1"/>
  <c r="AL1011" i="1"/>
  <c r="AJ1011" i="1"/>
  <c r="AH1011" i="1"/>
  <c r="AG1011" i="1"/>
  <c r="AL809" i="1"/>
  <c r="AJ809" i="1"/>
  <c r="AH809" i="1"/>
  <c r="AG809" i="1"/>
  <c r="AL1185" i="1"/>
  <c r="AG1185" i="1"/>
  <c r="AH1185" i="1" s="1"/>
  <c r="AL1724" i="1"/>
  <c r="AJ1724" i="1"/>
  <c r="AH1724" i="1"/>
  <c r="AG1724" i="1"/>
  <c r="AL1583" i="1"/>
  <c r="AJ1583" i="1"/>
  <c r="AH1583" i="1"/>
  <c r="AG1583" i="1"/>
  <c r="AL1262" i="1"/>
  <c r="AJ1262" i="1"/>
  <c r="AH1262" i="1"/>
  <c r="AG1262" i="1"/>
  <c r="AL1355" i="1"/>
  <c r="AJ1355" i="1"/>
  <c r="AH1355" i="1"/>
  <c r="AG1355" i="1"/>
  <c r="AL84" i="1"/>
  <c r="AJ84" i="1"/>
  <c r="AH84" i="1"/>
  <c r="AG84" i="1"/>
  <c r="AL863" i="1"/>
  <c r="AJ863" i="1"/>
  <c r="AH863" i="1"/>
  <c r="AG863" i="1"/>
  <c r="AL1416" i="1"/>
  <c r="AJ1416" i="1"/>
  <c r="AH1416" i="1"/>
  <c r="AG1416" i="1"/>
  <c r="AL529" i="1"/>
  <c r="AJ529" i="1"/>
  <c r="AH529" i="1"/>
  <c r="AG529" i="1"/>
  <c r="AL3693" i="1"/>
  <c r="AG3693" i="1"/>
  <c r="AH3693" i="1" s="1"/>
  <c r="AL2660" i="1"/>
  <c r="AJ2660" i="1"/>
  <c r="AH2660" i="1"/>
  <c r="AG2660" i="1"/>
  <c r="AL528" i="1"/>
  <c r="AJ528" i="1"/>
  <c r="AH528" i="1"/>
  <c r="AG528" i="1"/>
  <c r="AL23" i="1"/>
  <c r="AG23" i="1"/>
  <c r="AH23" i="1" s="1"/>
  <c r="AL1184" i="1"/>
  <c r="AG1184" i="1"/>
  <c r="AH1184" i="1" s="1"/>
  <c r="AL820" i="1"/>
  <c r="AG820" i="1"/>
  <c r="AH820" i="1" s="1"/>
  <c r="AL2213" i="1"/>
  <c r="AG2213" i="1"/>
  <c r="AH2213" i="1" s="1"/>
  <c r="AL246" i="1"/>
  <c r="AG246" i="1"/>
  <c r="AL1466" i="1"/>
  <c r="AG1466" i="1"/>
  <c r="AH1466" i="1" s="1"/>
  <c r="AL2759" i="1"/>
  <c r="AG2759" i="1"/>
  <c r="AL3100" i="1"/>
  <c r="AG3100" i="1"/>
  <c r="AH3100" i="1" s="1"/>
  <c r="AL1261" i="1"/>
  <c r="AG1261" i="1"/>
  <c r="AH1261" i="1" s="1"/>
  <c r="AL985" i="1"/>
  <c r="AG985" i="1"/>
  <c r="AH985" i="1" s="1"/>
  <c r="AL2100" i="1"/>
  <c r="AG2100" i="1"/>
  <c r="AH2100" i="1" s="1"/>
  <c r="AL245" i="1"/>
  <c r="AG245" i="1"/>
  <c r="AH245" i="1" s="1"/>
  <c r="AL1183" i="1"/>
  <c r="AG1183" i="1"/>
  <c r="AL1415" i="1"/>
  <c r="AG1415" i="1"/>
  <c r="AH1415" i="1" s="1"/>
  <c r="AL656" i="1"/>
  <c r="AJ656" i="1"/>
  <c r="AH656" i="1"/>
  <c r="AG656" i="1"/>
  <c r="AL808" i="1"/>
  <c r="AG808" i="1"/>
  <c r="AH808" i="1" s="1"/>
  <c r="AL1182" i="1"/>
  <c r="AG1182" i="1"/>
  <c r="AH1182" i="1" s="1"/>
  <c r="AL1041" i="1"/>
  <c r="AG1041" i="1"/>
  <c r="AH1041" i="1" s="1"/>
  <c r="AL1181" i="1"/>
  <c r="AG1181" i="1"/>
  <c r="AH1181" i="1" s="1"/>
  <c r="AL1180" i="1"/>
  <c r="AG1180" i="1"/>
  <c r="AH1180" i="1" s="1"/>
  <c r="AL1179" i="1"/>
  <c r="AG1179" i="1"/>
  <c r="AH1179" i="1" s="1"/>
  <c r="AL2966" i="1"/>
  <c r="AG2966" i="1"/>
  <c r="AL819" i="1"/>
  <c r="AG819" i="1"/>
  <c r="AH819" i="1" s="1"/>
  <c r="AL2134" i="1"/>
  <c r="AG2134" i="1"/>
  <c r="AL2099" i="1"/>
  <c r="AG2099" i="1"/>
  <c r="AH2099" i="1" s="1"/>
  <c r="AL1414" i="1"/>
  <c r="AG1414" i="1"/>
  <c r="AH1414" i="1" s="1"/>
  <c r="AL1178" i="1"/>
  <c r="AG1178" i="1"/>
  <c r="AH1178" i="1" s="1"/>
  <c r="AL2703" i="1"/>
  <c r="AG2703" i="1"/>
  <c r="AH2703" i="1" s="1"/>
  <c r="AL1489" i="1"/>
  <c r="AG1489" i="1"/>
  <c r="AH1489" i="1" s="1"/>
  <c r="AL54" i="1"/>
  <c r="AG54" i="1"/>
  <c r="AL355" i="1"/>
  <c r="AG355" i="1"/>
  <c r="AH355" i="1" s="1"/>
  <c r="AL83" i="1"/>
  <c r="AG83" i="1"/>
  <c r="AH83" i="1" s="1"/>
  <c r="AL1488" i="1"/>
  <c r="AG1488" i="1"/>
  <c r="AH1488" i="1" s="1"/>
  <c r="AL3391" i="1"/>
  <c r="AG3391" i="1"/>
  <c r="AH3391" i="1" s="1"/>
  <c r="AL1413" i="1"/>
  <c r="AG1413" i="1"/>
  <c r="AH1413" i="1" s="1"/>
  <c r="AL1933" i="1"/>
  <c r="AG1933" i="1"/>
  <c r="AH1933" i="1" s="1"/>
  <c r="AL1412" i="1"/>
  <c r="AG1412" i="1"/>
  <c r="AH1412" i="1" s="1"/>
  <c r="AL3682" i="1"/>
  <c r="AG3682" i="1"/>
  <c r="AL655" i="1"/>
  <c r="AG655" i="1"/>
  <c r="AH655" i="1" s="1"/>
  <c r="AL3696" i="1"/>
  <c r="AG3696" i="1"/>
  <c r="AL2098" i="1"/>
  <c r="AG2098" i="1"/>
  <c r="AH2098" i="1" s="1"/>
  <c r="AL740" i="1"/>
  <c r="AG740" i="1"/>
  <c r="AH740" i="1" s="1"/>
  <c r="AL733" i="1"/>
  <c r="AJ733" i="1"/>
  <c r="AH733" i="1"/>
  <c r="AG733" i="1"/>
  <c r="AL1260" i="1"/>
  <c r="AG1260" i="1"/>
  <c r="AH1260" i="1" s="1"/>
  <c r="AL1487" i="1"/>
  <c r="AG1487" i="1"/>
  <c r="AH1487" i="1" s="1"/>
  <c r="AL1177" i="1"/>
  <c r="AG1177" i="1"/>
  <c r="AH1177" i="1" s="1"/>
  <c r="AL1354" i="1"/>
  <c r="AG1354" i="1"/>
  <c r="AL48" i="1"/>
  <c r="AG48" i="1"/>
  <c r="AH48" i="1" s="1"/>
  <c r="AL3427" i="1"/>
  <c r="AG3427" i="1"/>
  <c r="AH3427" i="1" s="1"/>
  <c r="AL1411" i="1"/>
  <c r="AG1411" i="1"/>
  <c r="AH1411" i="1" s="1"/>
  <c r="AL141" i="1"/>
  <c r="AG141" i="1"/>
  <c r="AH141" i="1" s="1"/>
  <c r="AL2548" i="1"/>
  <c r="AG2548" i="1"/>
  <c r="AH2548" i="1" s="1"/>
  <c r="AL1176" i="1"/>
  <c r="AG1176" i="1"/>
  <c r="AH1176" i="1" s="1"/>
  <c r="AL341" i="1"/>
  <c r="AG341" i="1"/>
  <c r="AH341" i="1" s="1"/>
  <c r="AL842" i="1"/>
  <c r="AG842" i="1"/>
  <c r="AL3099" i="1"/>
  <c r="AG3099" i="1"/>
  <c r="AH3099" i="1" s="1"/>
  <c r="AL1353" i="1"/>
  <c r="AG1353" i="1"/>
  <c r="AL1175" i="1"/>
  <c r="AG1175" i="1"/>
  <c r="AH1175" i="1" s="1"/>
  <c r="AL2518" i="1"/>
  <c r="AG2518" i="1"/>
  <c r="AH2518" i="1" s="1"/>
  <c r="AL47" i="1"/>
  <c r="AG47" i="1"/>
  <c r="AH47" i="1" s="1"/>
  <c r="AL244" i="1"/>
  <c r="AG244" i="1"/>
  <c r="AH244" i="1" s="1"/>
  <c r="AL2758" i="1"/>
  <c r="AG2758" i="1"/>
  <c r="AH2758" i="1" s="1"/>
  <c r="AL1410" i="1"/>
  <c r="AG1410" i="1"/>
  <c r="AL2227" i="1"/>
  <c r="AG2227" i="1"/>
  <c r="AH2227" i="1" s="1"/>
  <c r="AL1854" i="1"/>
  <c r="AG1854" i="1"/>
  <c r="AH1854" i="1" s="1"/>
  <c r="AL2702" i="1"/>
  <c r="AG2702" i="1"/>
  <c r="AH2702" i="1" s="1"/>
  <c r="AL2398" i="1"/>
  <c r="AG2398" i="1"/>
  <c r="AH2398" i="1" s="1"/>
  <c r="AL53" i="1"/>
  <c r="AG53" i="1"/>
  <c r="AH53" i="1" s="1"/>
  <c r="AL1740" i="1"/>
  <c r="AG1740" i="1"/>
  <c r="AH1740" i="1" s="1"/>
  <c r="AL1409" i="1"/>
  <c r="AG1409" i="1"/>
  <c r="AH1409" i="1" s="1"/>
  <c r="AL2757" i="1"/>
  <c r="AG2757" i="1"/>
  <c r="AL1465" i="1"/>
  <c r="AG1465" i="1"/>
  <c r="AH1465" i="1" s="1"/>
  <c r="AL2097" i="1"/>
  <c r="AG2097" i="1"/>
  <c r="AL181" i="1"/>
  <c r="AG181" i="1"/>
  <c r="AH181" i="1" s="1"/>
  <c r="AL818" i="1"/>
  <c r="AG818" i="1"/>
  <c r="AH818" i="1" s="1"/>
  <c r="AL52" i="1"/>
  <c r="AG52" i="1"/>
  <c r="AH52" i="1" s="1"/>
  <c r="AL2262" i="1"/>
  <c r="AG2262" i="1"/>
  <c r="AH2262" i="1" s="1"/>
  <c r="AL1408" i="1"/>
  <c r="AG1408" i="1"/>
  <c r="AH1408" i="1" s="1"/>
  <c r="AL243" i="1"/>
  <c r="AG243" i="1"/>
  <c r="AL2096" i="1"/>
  <c r="AG2096" i="1"/>
  <c r="AH2096" i="1" s="1"/>
  <c r="AL1174" i="1"/>
  <c r="AG1174" i="1"/>
  <c r="AH1174" i="1" s="1"/>
  <c r="AL140" i="1"/>
  <c r="AG140" i="1"/>
  <c r="AH140" i="1" s="1"/>
  <c r="AL242" i="1"/>
  <c r="AG242" i="1"/>
  <c r="AH242" i="1" s="1"/>
  <c r="AL2226" i="1"/>
  <c r="AG2226" i="1"/>
  <c r="AH2226" i="1" s="1"/>
  <c r="AL1950" i="1"/>
  <c r="AG1950" i="1"/>
  <c r="AH1950" i="1" s="1"/>
  <c r="AL1949" i="1"/>
  <c r="AG1949" i="1"/>
  <c r="AH1949" i="1" s="1"/>
  <c r="AL1407" i="1"/>
  <c r="AG1407" i="1"/>
  <c r="AL3734" i="1"/>
  <c r="AJ3734" i="1"/>
  <c r="AH3734" i="1"/>
  <c r="AG3734" i="1"/>
  <c r="AL622" i="1"/>
  <c r="AJ622" i="1"/>
  <c r="AH622" i="1"/>
  <c r="AG622" i="1"/>
  <c r="AL1025" i="1"/>
  <c r="AJ1025" i="1"/>
  <c r="AH1025" i="1"/>
  <c r="AG1025" i="1"/>
  <c r="AL340" i="1"/>
  <c r="AJ340" i="1"/>
  <c r="AH340" i="1"/>
  <c r="AG340" i="1"/>
  <c r="AL1288" i="1"/>
  <c r="AJ1288" i="1"/>
  <c r="AH1288" i="1"/>
  <c r="AG1288" i="1"/>
  <c r="AL1406" i="1"/>
  <c r="AJ1406" i="1"/>
  <c r="AH1406" i="1"/>
  <c r="AG1406" i="1"/>
  <c r="AL2636" i="1"/>
  <c r="AJ2636" i="1"/>
  <c r="AH2636" i="1"/>
  <c r="AG2636" i="1"/>
  <c r="AL1173" i="1"/>
  <c r="AJ1173" i="1"/>
  <c r="AH1173" i="1"/>
  <c r="AG1173" i="1"/>
  <c r="AL1010" i="1"/>
  <c r="AJ1010" i="1"/>
  <c r="AH1010" i="1"/>
  <c r="AG1010" i="1"/>
  <c r="AL1048" i="1"/>
  <c r="AJ1048" i="1"/>
  <c r="AH1048" i="1"/>
  <c r="AG1048" i="1"/>
  <c r="AL1172" i="1"/>
  <c r="AG1172" i="1"/>
  <c r="AH1172" i="1" s="1"/>
  <c r="AL900" i="1"/>
  <c r="AG900" i="1"/>
  <c r="AL3352" i="1"/>
  <c r="AG3352" i="1"/>
  <c r="AH3352" i="1" s="1"/>
  <c r="AL1171" i="1"/>
  <c r="AG1171" i="1"/>
  <c r="AH1171" i="1" s="1"/>
  <c r="AL1924" i="1"/>
  <c r="AG1924" i="1"/>
  <c r="AH1924" i="1" s="1"/>
  <c r="AL1464" i="1"/>
  <c r="AG1464" i="1"/>
  <c r="AH1464" i="1" s="1"/>
  <c r="AL1040" i="1"/>
  <c r="AG1040" i="1"/>
  <c r="AH1040" i="1" s="1"/>
  <c r="AL3390" i="1"/>
  <c r="AG3390" i="1"/>
  <c r="AL1405" i="1"/>
  <c r="AG1405" i="1"/>
  <c r="AH1405" i="1" s="1"/>
  <c r="AL354" i="1"/>
  <c r="AG354" i="1"/>
  <c r="AH354" i="1" s="1"/>
  <c r="AL2397" i="1"/>
  <c r="AG2397" i="1"/>
  <c r="AH2397" i="1" s="1"/>
  <c r="AL3627" i="1"/>
  <c r="AG3627" i="1"/>
  <c r="AH3627" i="1" s="1"/>
  <c r="AL1404" i="1"/>
  <c r="AG1404" i="1"/>
  <c r="AH1404" i="1" s="1"/>
  <c r="AL1170" i="1"/>
  <c r="AG1170" i="1"/>
  <c r="AH1170" i="1" s="1"/>
  <c r="AL807" i="1"/>
  <c r="AG807" i="1"/>
  <c r="AH807" i="1" s="1"/>
  <c r="AL82" i="1"/>
  <c r="AG82" i="1"/>
  <c r="AL2095" i="1"/>
  <c r="AG2095" i="1"/>
  <c r="AH2095" i="1" s="1"/>
  <c r="AL1169" i="1"/>
  <c r="AG1169" i="1"/>
  <c r="AL1168" i="1"/>
  <c r="AG1168" i="1"/>
  <c r="AH1168" i="1" s="1"/>
  <c r="AL1555" i="1"/>
  <c r="AG1555" i="1"/>
  <c r="AH1555" i="1" s="1"/>
  <c r="AL1454" i="1"/>
  <c r="AG1454" i="1"/>
  <c r="AH1454" i="1" s="1"/>
  <c r="AL1296" i="1"/>
  <c r="AG1296" i="1"/>
  <c r="AH1296" i="1" s="1"/>
  <c r="AL3389" i="1"/>
  <c r="AG3389" i="1"/>
  <c r="AH3389" i="1" s="1"/>
  <c r="AL81" i="1"/>
  <c r="AG81" i="1"/>
  <c r="AL1701" i="1"/>
  <c r="AG1701" i="1"/>
  <c r="AH1701" i="1" s="1"/>
  <c r="AL80" i="1"/>
  <c r="AJ80" i="1"/>
  <c r="AH80" i="1"/>
  <c r="AG80" i="1"/>
  <c r="AL2910" i="1"/>
  <c r="AJ2910" i="1"/>
  <c r="AH2910" i="1"/>
  <c r="AG2910" i="1"/>
  <c r="AL1623" i="1"/>
  <c r="AJ1623" i="1"/>
  <c r="AH1623" i="1"/>
  <c r="AG1623" i="1"/>
  <c r="AL781" i="1"/>
  <c r="AJ781" i="1"/>
  <c r="AH781" i="1"/>
  <c r="AG781" i="1"/>
  <c r="AL1833" i="1"/>
  <c r="AG1833" i="1"/>
  <c r="AH1833" i="1" s="1"/>
  <c r="AL1622" i="1"/>
  <c r="AJ1622" i="1"/>
  <c r="AH1622" i="1"/>
  <c r="AG1622" i="1"/>
  <c r="AL1352" i="1"/>
  <c r="AG1352" i="1"/>
  <c r="AH1352" i="1" s="1"/>
  <c r="AL139" i="1"/>
  <c r="AG139" i="1"/>
  <c r="AH139" i="1" s="1"/>
  <c r="AL891" i="1"/>
  <c r="AG891" i="1"/>
  <c r="AH891" i="1" s="1"/>
  <c r="AL1521" i="1"/>
  <c r="AG1521" i="1"/>
  <c r="AH1521" i="1" s="1"/>
  <c r="AL1167" i="1"/>
  <c r="AG1167" i="1"/>
  <c r="AH1167" i="1" s="1"/>
  <c r="AL806" i="1"/>
  <c r="AG806" i="1"/>
  <c r="AL1853" i="1"/>
  <c r="AG1853" i="1"/>
  <c r="AH1853" i="1" s="1"/>
  <c r="AL138" i="1"/>
  <c r="AG138" i="1"/>
  <c r="AL2756" i="1"/>
  <c r="AG2756" i="1"/>
  <c r="AH2756" i="1" s="1"/>
  <c r="AL2094" i="1"/>
  <c r="AG2094" i="1"/>
  <c r="AH2094" i="1" s="1"/>
  <c r="AL805" i="1"/>
  <c r="AG805" i="1"/>
  <c r="AH805" i="1" s="1"/>
  <c r="AL1486" i="1"/>
  <c r="AG1486" i="1"/>
  <c r="AH1486" i="1" s="1"/>
  <c r="AL2212" i="1"/>
  <c r="AG2212" i="1"/>
  <c r="AH2212" i="1" s="1"/>
  <c r="AL1166" i="1"/>
  <c r="AG1166" i="1"/>
  <c r="AJ1166" i="1" s="1"/>
  <c r="AL804" i="1"/>
  <c r="AG804" i="1"/>
  <c r="AJ804" i="1" s="1"/>
  <c r="AL2950" i="1"/>
  <c r="AG2950" i="1"/>
  <c r="AJ2950" i="1" s="1"/>
  <c r="AL1009" i="1"/>
  <c r="AG1009" i="1"/>
  <c r="AJ1009" i="1" s="1"/>
  <c r="AL2093" i="1"/>
  <c r="AG2093" i="1"/>
  <c r="AJ2093" i="1" s="1"/>
  <c r="AL1165" i="1"/>
  <c r="AG1165" i="1"/>
  <c r="AJ1165" i="1" s="1"/>
  <c r="AL1403" i="1"/>
  <c r="AG1403" i="1"/>
  <c r="AJ1403" i="1" s="1"/>
  <c r="AL1047" i="1"/>
  <c r="AG1047" i="1"/>
  <c r="AJ1047" i="1" s="1"/>
  <c r="AL1164" i="1"/>
  <c r="AG1164" i="1"/>
  <c r="AJ1164" i="1" s="1"/>
  <c r="AL241" i="1"/>
  <c r="AG241" i="1"/>
  <c r="AJ241" i="1" s="1"/>
  <c r="AL3681" i="1"/>
  <c r="AG3681" i="1"/>
  <c r="AJ3681" i="1" s="1"/>
  <c r="AL1163" i="1"/>
  <c r="AG1163" i="1"/>
  <c r="AJ1163" i="1" s="1"/>
  <c r="AL1923" i="1"/>
  <c r="AG1923" i="1"/>
  <c r="AJ1923" i="1" s="1"/>
  <c r="AL1485" i="1"/>
  <c r="AG1485" i="1"/>
  <c r="AL79" i="1"/>
  <c r="AG79" i="1"/>
  <c r="AL2092" i="1"/>
  <c r="AG2092" i="1"/>
  <c r="AL78" i="1"/>
  <c r="AJ78" i="1"/>
  <c r="AH78" i="1"/>
  <c r="AG78" i="1"/>
  <c r="AL1554" i="1"/>
  <c r="AJ1554" i="1"/>
  <c r="AH1554" i="1"/>
  <c r="AG1554" i="1"/>
  <c r="AL3181" i="1"/>
  <c r="AJ3181" i="1"/>
  <c r="AH3181" i="1"/>
  <c r="AG3181" i="1"/>
  <c r="AL2901" i="1"/>
  <c r="AJ2901" i="1"/>
  <c r="AH2901" i="1"/>
  <c r="AG2901" i="1"/>
  <c r="AL61" i="1"/>
  <c r="AJ61" i="1"/>
  <c r="AH61" i="1"/>
  <c r="AG61" i="1"/>
  <c r="AL1162" i="1"/>
  <c r="AG1162" i="1"/>
  <c r="AL2091" i="1"/>
  <c r="AG2091" i="1"/>
  <c r="AL2677" i="1"/>
  <c r="AG2677" i="1"/>
  <c r="AL1922" i="1"/>
  <c r="AG1922" i="1"/>
  <c r="AL1700" i="1"/>
  <c r="AG1700" i="1"/>
  <c r="AL984" i="1"/>
  <c r="AG984" i="1"/>
  <c r="AL1402" i="1"/>
  <c r="AG1402" i="1"/>
  <c r="AL3038" i="1"/>
  <c r="AG3038" i="1"/>
  <c r="AL2282" i="1"/>
  <c r="AG2282" i="1"/>
  <c r="AL2845" i="1"/>
  <c r="AG2845" i="1"/>
  <c r="AL1921" i="1"/>
  <c r="AG1921" i="1"/>
  <c r="AL2755" i="1"/>
  <c r="AG2755" i="1"/>
  <c r="AL1161" i="1"/>
  <c r="AG1161" i="1"/>
  <c r="AL3037" i="1"/>
  <c r="AG3037" i="1"/>
  <c r="AL333" i="1"/>
  <c r="AG333" i="1"/>
  <c r="AL3297" i="1"/>
  <c r="AG3297" i="1"/>
  <c r="AL1259" i="1"/>
  <c r="AG1259" i="1"/>
  <c r="AL877" i="1"/>
  <c r="AG877" i="1"/>
  <c r="AL2754" i="1"/>
  <c r="AG2754" i="1"/>
  <c r="AL1401" i="1"/>
  <c r="AG1401" i="1"/>
  <c r="AL1160" i="1"/>
  <c r="AG1160" i="1"/>
  <c r="AL1159" i="1"/>
  <c r="AG1159" i="1"/>
  <c r="AL1699" i="1"/>
  <c r="AG1699" i="1"/>
  <c r="AL1258" i="1"/>
  <c r="AG1258" i="1"/>
  <c r="AL817" i="1"/>
  <c r="AG817" i="1"/>
  <c r="AL3671" i="1"/>
  <c r="AG3671" i="1"/>
  <c r="AL3036" i="1"/>
  <c r="AG3036" i="1"/>
  <c r="AL1400" i="1"/>
  <c r="AG1400" i="1"/>
  <c r="AL1399" i="1"/>
  <c r="AG1399" i="1"/>
  <c r="AL1257" i="1"/>
  <c r="AG1257" i="1"/>
  <c r="AL1398" i="1"/>
  <c r="AJ1398" i="1"/>
  <c r="AH1398" i="1"/>
  <c r="AG1398" i="1"/>
  <c r="AL46" i="1"/>
  <c r="AG46" i="1"/>
  <c r="AL2753" i="1"/>
  <c r="AG2753" i="1"/>
  <c r="AL1158" i="1"/>
  <c r="AG1158" i="1"/>
  <c r="AL240" i="1"/>
  <c r="AG240" i="1"/>
  <c r="AL2752" i="1"/>
  <c r="AG2752" i="1"/>
  <c r="AL928" i="1"/>
  <c r="AG928" i="1"/>
  <c r="AL2012" i="1"/>
  <c r="AG2012" i="1"/>
  <c r="AL1877" i="1"/>
  <c r="AG1877" i="1"/>
  <c r="AL1453" i="1"/>
  <c r="AG1453" i="1"/>
  <c r="AL654" i="1"/>
  <c r="AG654" i="1"/>
  <c r="AL1157" i="1"/>
  <c r="AG1157" i="1"/>
  <c r="AL2090" i="1"/>
  <c r="AG2090" i="1"/>
  <c r="AL3357" i="1"/>
  <c r="AG3357" i="1"/>
  <c r="AL191" i="1"/>
  <c r="AG191" i="1"/>
  <c r="AL3098" i="1"/>
  <c r="AG3098" i="1"/>
  <c r="AL1397" i="1"/>
  <c r="AG1397" i="1"/>
  <c r="AL1484" i="1"/>
  <c r="AG1484" i="1"/>
  <c r="AL1948" i="1"/>
  <c r="AG1948" i="1"/>
  <c r="AL816" i="1"/>
  <c r="AG816" i="1"/>
  <c r="AL1765" i="1"/>
  <c r="AG1765" i="1"/>
  <c r="AL1808" i="1"/>
  <c r="AG1808" i="1"/>
  <c r="AL1520" i="1"/>
  <c r="AG1520" i="1"/>
  <c r="AL3626" i="1"/>
  <c r="AG3626" i="1"/>
  <c r="AL501" i="1"/>
  <c r="AG501" i="1"/>
  <c r="AH501" i="1" s="1"/>
  <c r="AL189" i="1"/>
  <c r="AG189" i="1"/>
  <c r="AH189" i="1" s="1"/>
  <c r="AL2211" i="1"/>
  <c r="AG2211" i="1"/>
  <c r="AL500" i="1"/>
  <c r="AG500" i="1"/>
  <c r="AH500" i="1" s="1"/>
  <c r="AL3670" i="1"/>
  <c r="AG3670" i="1"/>
  <c r="AL1932" i="1"/>
  <c r="AG1932" i="1"/>
  <c r="AH1932" i="1" s="1"/>
  <c r="AL2261" i="1"/>
  <c r="AG2261" i="1"/>
  <c r="AH2261" i="1" s="1"/>
  <c r="AL2793" i="1"/>
  <c r="AG2793" i="1"/>
  <c r="AH2793" i="1" s="1"/>
  <c r="AL1519" i="1"/>
  <c r="AJ1519" i="1"/>
  <c r="AH1519" i="1"/>
  <c r="AG1519" i="1"/>
  <c r="AL1156" i="1"/>
  <c r="AJ1156" i="1"/>
  <c r="AH1156" i="1"/>
  <c r="AG1156" i="1"/>
  <c r="AL1155" i="1"/>
  <c r="AG1155" i="1"/>
  <c r="AH1155" i="1" s="1"/>
  <c r="AL890" i="1"/>
  <c r="AG890" i="1"/>
  <c r="AH890" i="1" s="1"/>
  <c r="AL3692" i="1"/>
  <c r="AG3692" i="1"/>
  <c r="AH3692" i="1" s="1"/>
  <c r="AL77" i="1"/>
  <c r="AG77" i="1"/>
  <c r="AH77" i="1" s="1"/>
  <c r="AL1463" i="1"/>
  <c r="AG1463" i="1"/>
  <c r="AL1396" i="1"/>
  <c r="AG1396" i="1"/>
  <c r="AH1396" i="1" s="1"/>
  <c r="AL1553" i="1"/>
  <c r="AG1553" i="1"/>
  <c r="AH1553" i="1" s="1"/>
  <c r="AL1395" i="1"/>
  <c r="AG1395" i="1"/>
  <c r="AH1395" i="1" s="1"/>
  <c r="AL1483" i="1"/>
  <c r="AG1483" i="1"/>
  <c r="AH1483" i="1" s="1"/>
  <c r="AL803" i="1"/>
  <c r="AG803" i="1"/>
  <c r="AH803" i="1" s="1"/>
  <c r="AL1462" i="1"/>
  <c r="AG1462" i="1"/>
  <c r="AL983" i="1"/>
  <c r="AG983" i="1"/>
  <c r="AH983" i="1" s="1"/>
  <c r="AL2089" i="1"/>
  <c r="AG2089" i="1"/>
  <c r="AL2011" i="1"/>
  <c r="AG2011" i="1"/>
  <c r="AH2011" i="1" s="1"/>
  <c r="AL2088" i="1"/>
  <c r="AG2088" i="1"/>
  <c r="AH2088" i="1" s="1"/>
  <c r="AL1154" i="1"/>
  <c r="AG1154" i="1"/>
  <c r="AH1154" i="1" s="1"/>
  <c r="AL22" i="1"/>
  <c r="AG22" i="1"/>
  <c r="AH22" i="1" s="1"/>
  <c r="AL339" i="1"/>
  <c r="AG339" i="1"/>
  <c r="AH339" i="1" s="1"/>
  <c r="AL2751" i="1"/>
  <c r="AG2751" i="1"/>
  <c r="AH2751" i="1" s="1"/>
  <c r="AL2396" i="1"/>
  <c r="AG2396" i="1"/>
  <c r="AH2396" i="1" s="1"/>
  <c r="AL1153" i="1"/>
  <c r="AG1153" i="1"/>
  <c r="AL1482" i="1"/>
  <c r="AG1482" i="1"/>
  <c r="AH1482" i="1" s="1"/>
  <c r="AL1152" i="1"/>
  <c r="AG1152" i="1"/>
  <c r="AH1152" i="1" s="1"/>
  <c r="AL1394" i="1"/>
  <c r="AG1394" i="1"/>
  <c r="AH1394" i="1" s="1"/>
  <c r="AL3356" i="1"/>
  <c r="AG3356" i="1"/>
  <c r="AH3356" i="1" s="1"/>
  <c r="AL1151" i="1"/>
  <c r="AG1151" i="1"/>
  <c r="AH1151" i="1" s="1"/>
  <c r="AL1993" i="1"/>
  <c r="AG1993" i="1"/>
  <c r="AL436" i="1"/>
  <c r="AG436" i="1"/>
  <c r="AH436" i="1" s="1"/>
  <c r="AL51" i="1"/>
  <c r="AG51" i="1"/>
  <c r="AL3239" i="1"/>
  <c r="AG3239" i="1"/>
  <c r="AH3239" i="1" s="1"/>
  <c r="AL2087" i="1"/>
  <c r="AG2087" i="1"/>
  <c r="AH2087" i="1" s="1"/>
  <c r="AL1518" i="1"/>
  <c r="AG1518" i="1"/>
  <c r="AH1518" i="1" s="1"/>
  <c r="AL2086" i="1"/>
  <c r="AG2086" i="1"/>
  <c r="AH2086" i="1" s="1"/>
  <c r="AL180" i="1"/>
  <c r="AG180" i="1"/>
  <c r="AH180" i="1" s="1"/>
  <c r="AL2395" i="1"/>
  <c r="AG2395" i="1"/>
  <c r="AH2395" i="1" s="1"/>
  <c r="AL76" i="1"/>
  <c r="AG76" i="1"/>
  <c r="AH76" i="1" s="1"/>
  <c r="AL2260" i="1"/>
  <c r="AG2260" i="1"/>
  <c r="AL2085" i="1"/>
  <c r="AG2085" i="1"/>
  <c r="AH2085" i="1" s="1"/>
  <c r="AL1150" i="1"/>
  <c r="AG1150" i="1"/>
  <c r="AH1150" i="1" s="1"/>
  <c r="AL3035" i="1"/>
  <c r="AG3035" i="1"/>
  <c r="AH3035" i="1" s="1"/>
  <c r="AL1248" i="1"/>
  <c r="AG1248" i="1"/>
  <c r="AH1248" i="1" s="1"/>
  <c r="AL1149" i="1"/>
  <c r="AG1149" i="1"/>
  <c r="AH1149" i="1" s="1"/>
  <c r="AL2084" i="1"/>
  <c r="AG2084" i="1"/>
  <c r="AL1351" i="1"/>
  <c r="AG1351" i="1"/>
  <c r="AH1351" i="1" s="1"/>
  <c r="AL1148" i="1"/>
  <c r="AG1148" i="1"/>
  <c r="AL499" i="1"/>
  <c r="AG499" i="1"/>
  <c r="AH499" i="1" s="1"/>
  <c r="AL75" i="1"/>
  <c r="AG75" i="1"/>
  <c r="AH75" i="1" s="1"/>
  <c r="AL2371" i="1"/>
  <c r="AG2371" i="1"/>
  <c r="AH2371" i="1" s="1"/>
  <c r="AL841" i="1"/>
  <c r="AG841" i="1"/>
  <c r="AH841" i="1" s="1"/>
  <c r="AL3097" i="1"/>
  <c r="AG3097" i="1"/>
  <c r="AH3097" i="1" s="1"/>
  <c r="AL1147" i="1"/>
  <c r="AG1147" i="1"/>
  <c r="AH1147" i="1" s="1"/>
  <c r="AL3096" i="1"/>
  <c r="AG3096" i="1"/>
  <c r="AH3096" i="1" s="1"/>
  <c r="AL840" i="1"/>
  <c r="AG840" i="1"/>
  <c r="AL3680" i="1"/>
  <c r="AG3680" i="1"/>
  <c r="AH3680" i="1" s="1"/>
  <c r="AL3733" i="1"/>
  <c r="AG3733" i="1"/>
  <c r="AH3733" i="1" s="1"/>
  <c r="AL2027" i="1"/>
  <c r="AG2027" i="1"/>
  <c r="AH2027" i="1" s="1"/>
  <c r="AL3296" i="1"/>
  <c r="AG3296" i="1"/>
  <c r="AL2010" i="1"/>
  <c r="AG2010" i="1"/>
  <c r="AH2010" i="1" s="1"/>
  <c r="AL3295" i="1"/>
  <c r="AG3295" i="1"/>
  <c r="AL2701" i="1"/>
  <c r="AG2701" i="1"/>
  <c r="AH2701" i="1" s="1"/>
  <c r="AL3355" i="1"/>
  <c r="AG3355" i="1"/>
  <c r="AL50" i="1"/>
  <c r="AG50" i="1"/>
  <c r="AH50" i="1" s="1"/>
  <c r="AL621" i="1"/>
  <c r="AJ621" i="1"/>
  <c r="AH621" i="1"/>
  <c r="AG621" i="1"/>
  <c r="AL190" i="1"/>
  <c r="AJ190" i="1"/>
  <c r="AH190" i="1"/>
  <c r="AG190" i="1"/>
  <c r="AL1481" i="1"/>
  <c r="AJ1481" i="1"/>
  <c r="AH1481" i="1"/>
  <c r="AG1481" i="1"/>
  <c r="AL2750" i="1"/>
  <c r="AG2750" i="1"/>
  <c r="AH2750" i="1" s="1"/>
  <c r="AL645" i="1"/>
  <c r="AJ645" i="1"/>
  <c r="AH645" i="1"/>
  <c r="AG645" i="1"/>
  <c r="AL527" i="1"/>
  <c r="AJ527" i="1"/>
  <c r="AH527" i="1"/>
  <c r="AG527" i="1"/>
  <c r="AL620" i="1"/>
  <c r="AJ620" i="1"/>
  <c r="AH620" i="1"/>
  <c r="AG620" i="1"/>
  <c r="AL1807" i="1"/>
  <c r="AG1807" i="1"/>
  <c r="AH1807" i="1" s="1"/>
  <c r="AL1008" i="1"/>
  <c r="AG1008" i="1"/>
  <c r="AL1146" i="1"/>
  <c r="AG1146" i="1"/>
  <c r="AH1146" i="1" s="1"/>
  <c r="AL239" i="1"/>
  <c r="AG239" i="1"/>
  <c r="AH239" i="1" s="1"/>
  <c r="AL2225" i="1"/>
  <c r="AG2225" i="1"/>
  <c r="AH2225" i="1" s="1"/>
  <c r="AL1247" i="1"/>
  <c r="AG1247" i="1"/>
  <c r="AL2749" i="1"/>
  <c r="AG2749" i="1"/>
  <c r="AH2749" i="1" s="1"/>
  <c r="AL2748" i="1"/>
  <c r="AG2748" i="1"/>
  <c r="AH2748" i="1" s="1"/>
  <c r="AL802" i="1"/>
  <c r="AG802" i="1"/>
  <c r="AH802" i="1" s="1"/>
  <c r="AL1007" i="1"/>
  <c r="AG1007" i="1"/>
  <c r="AL1480" i="1"/>
  <c r="AG1480" i="1"/>
  <c r="AH1480" i="1" s="1"/>
  <c r="AL1479" i="1"/>
  <c r="AG1479" i="1"/>
  <c r="AL1046" i="1"/>
  <c r="AG1046" i="1"/>
  <c r="AH1046" i="1" s="1"/>
  <c r="AL1478" i="1"/>
  <c r="AG1478" i="1"/>
  <c r="AL3133" i="1"/>
  <c r="AG3133" i="1"/>
  <c r="AH3133" i="1" s="1"/>
  <c r="AL1393" i="1"/>
  <c r="AG1393" i="1"/>
  <c r="AH1393" i="1" s="1"/>
  <c r="AL927" i="1"/>
  <c r="AG927" i="1"/>
  <c r="AH927" i="1" s="1"/>
  <c r="AL137" i="1"/>
  <c r="AG137" i="1"/>
  <c r="AL2083" i="1"/>
  <c r="AG2083" i="1"/>
  <c r="AH2083" i="1" s="1"/>
  <c r="AL926" i="1"/>
  <c r="AG926" i="1"/>
  <c r="AH926" i="1" s="1"/>
  <c r="AL1461" i="1"/>
  <c r="AG1461" i="1"/>
  <c r="AH1461" i="1" s="1"/>
  <c r="AL74" i="1"/>
  <c r="AG74" i="1"/>
  <c r="AL73" i="1"/>
  <c r="AG73" i="1"/>
  <c r="AH73" i="1" s="1"/>
  <c r="AL801" i="1"/>
  <c r="AG801" i="1"/>
  <c r="AH801" i="1" s="1"/>
  <c r="AL889" i="1"/>
  <c r="AG889" i="1"/>
  <c r="AH889" i="1" s="1"/>
  <c r="AL3294" i="1"/>
  <c r="AG3294" i="1"/>
  <c r="AL1852" i="1"/>
  <c r="AG1852" i="1"/>
  <c r="AH1852" i="1" s="1"/>
  <c r="AL1392" i="1"/>
  <c r="AG1392" i="1"/>
  <c r="AL1452" i="1"/>
  <c r="AG1452" i="1"/>
  <c r="AH1452" i="1" s="1"/>
  <c r="AL3732" i="1"/>
  <c r="AG3732" i="1"/>
  <c r="AL1460" i="1"/>
  <c r="AG1460" i="1"/>
  <c r="AH1460" i="1" s="1"/>
  <c r="AL2009" i="1"/>
  <c r="AG2009" i="1"/>
  <c r="AH2009" i="1" s="1"/>
  <c r="AL498" i="1"/>
  <c r="AG498" i="1"/>
  <c r="AH498" i="1" s="1"/>
  <c r="AL1477" i="1"/>
  <c r="AG1477" i="1"/>
  <c r="AL1391" i="1"/>
  <c r="AJ1391" i="1"/>
  <c r="AH1391" i="1"/>
  <c r="AG1391" i="1"/>
  <c r="AL1672" i="1"/>
  <c r="AJ1672" i="1"/>
  <c r="AH1672" i="1"/>
  <c r="AG1672" i="1"/>
  <c r="AL643" i="1"/>
  <c r="AJ643" i="1"/>
  <c r="AH643" i="1"/>
  <c r="AG643" i="1"/>
  <c r="AL1876" i="1"/>
  <c r="AJ1876" i="1"/>
  <c r="AH1876" i="1"/>
  <c r="AG1876" i="1"/>
  <c r="AL619" i="1"/>
  <c r="AJ619" i="1"/>
  <c r="AH619" i="1"/>
  <c r="AG619" i="1"/>
  <c r="AL2965" i="1"/>
  <c r="AG2965" i="1"/>
  <c r="AL1145" i="1"/>
  <c r="AJ1145" i="1"/>
  <c r="AH1145" i="1"/>
  <c r="AG1145" i="1"/>
  <c r="AL1851" i="1"/>
  <c r="AG1851" i="1"/>
  <c r="AH1851" i="1" s="1"/>
  <c r="AL72" i="1"/>
  <c r="AG72" i="1"/>
  <c r="AL416" i="1"/>
  <c r="AG416" i="1"/>
  <c r="AH416" i="1" s="1"/>
  <c r="AL3669" i="1"/>
  <c r="AG3669" i="1"/>
  <c r="AL1739" i="1"/>
  <c r="AG1739" i="1"/>
  <c r="AH1739" i="1" s="1"/>
  <c r="AL865" i="1"/>
  <c r="AG865" i="1"/>
  <c r="AH865" i="1" s="1"/>
  <c r="AL1636" i="1"/>
  <c r="AJ1636" i="1"/>
  <c r="AH1636" i="1"/>
  <c r="AG1636" i="1"/>
  <c r="AL1690" i="1"/>
  <c r="AJ1690" i="1"/>
  <c r="AH1690" i="1"/>
  <c r="AG1690" i="1"/>
  <c r="AL1451" i="1"/>
  <c r="AJ1451" i="1"/>
  <c r="AH1451" i="1"/>
  <c r="AG1451" i="1"/>
  <c r="AL870" i="1"/>
  <c r="AG870" i="1"/>
  <c r="AH870" i="1" s="1"/>
  <c r="AL1287" i="1"/>
  <c r="AJ1287" i="1"/>
  <c r="AH1287" i="1"/>
  <c r="AG1287" i="1"/>
  <c r="AL1390" i="1"/>
  <c r="AJ1390" i="1"/>
  <c r="AH1390" i="1"/>
  <c r="AG1390" i="1"/>
  <c r="AL1389" i="1"/>
  <c r="AJ1389" i="1"/>
  <c r="AH1389" i="1"/>
  <c r="AG1389" i="1"/>
  <c r="AL2591" i="1"/>
  <c r="AJ2591" i="1"/>
  <c r="AH2591" i="1"/>
  <c r="AG2591" i="1"/>
  <c r="AL1144" i="1"/>
  <c r="AJ1144" i="1"/>
  <c r="AH1144" i="1"/>
  <c r="AG1144" i="1"/>
  <c r="AL982" i="1"/>
  <c r="AG982" i="1"/>
  <c r="AL1335" i="1"/>
  <c r="AG1335" i="1"/>
  <c r="AH1335" i="1" s="1"/>
  <c r="AL1143" i="1"/>
  <c r="AG1143" i="1"/>
  <c r="AH1143" i="1" s="1"/>
  <c r="AL2224" i="1"/>
  <c r="AG2224" i="1"/>
  <c r="AH2224" i="1" s="1"/>
  <c r="AL2082" i="1"/>
  <c r="AG2082" i="1"/>
  <c r="AL1517" i="1"/>
  <c r="AG1517" i="1"/>
  <c r="AH1517" i="1" s="1"/>
  <c r="AL1256" i="1"/>
  <c r="AJ1256" i="1"/>
  <c r="AH1256" i="1"/>
  <c r="AG1256" i="1"/>
  <c r="AL136" i="1"/>
  <c r="AJ136" i="1"/>
  <c r="AH136" i="1"/>
  <c r="AG136" i="1"/>
  <c r="AL2627" i="1"/>
  <c r="AJ2627" i="1"/>
  <c r="AH2627" i="1"/>
  <c r="AG2627" i="1"/>
  <c r="AL1039" i="1"/>
  <c r="AG1039" i="1"/>
  <c r="AH1039" i="1" s="1"/>
  <c r="AL1459" i="1"/>
  <c r="AG1459" i="1"/>
  <c r="AH1459" i="1" s="1"/>
  <c r="AL49" i="1"/>
  <c r="AG49" i="1"/>
  <c r="AL1388" i="1"/>
  <c r="AG1388" i="1"/>
  <c r="AH1388" i="1" s="1"/>
  <c r="AL2223" i="1"/>
  <c r="AG2223" i="1"/>
  <c r="AL1142" i="1"/>
  <c r="AG1142" i="1"/>
  <c r="AH1142" i="1" s="1"/>
  <c r="AL1982" i="1"/>
  <c r="AG1982" i="1"/>
  <c r="AL1334" i="1"/>
  <c r="AG1334" i="1"/>
  <c r="AH1334" i="1" s="1"/>
  <c r="AL1476" i="1"/>
  <c r="AJ1476" i="1"/>
  <c r="AH1476" i="1"/>
  <c r="AG1476" i="1"/>
  <c r="AL1387" i="1"/>
  <c r="AG1387" i="1"/>
  <c r="AH1387" i="1" s="1"/>
  <c r="AL1141" i="1"/>
  <c r="AG1141" i="1"/>
  <c r="AH1141" i="1" s="1"/>
  <c r="AL2081" i="1"/>
  <c r="AG2081" i="1"/>
  <c r="AL1350" i="1"/>
  <c r="AG1350" i="1"/>
  <c r="AH1350" i="1" s="1"/>
  <c r="AL1304" i="1"/>
  <c r="AG1304" i="1"/>
  <c r="AH1304" i="1" s="1"/>
  <c r="AL1006" i="1"/>
  <c r="AJ1006" i="1"/>
  <c r="AH1006" i="1"/>
  <c r="AG1006" i="1"/>
  <c r="AL3351" i="1"/>
  <c r="AG3351" i="1"/>
  <c r="AH3351" i="1" s="1"/>
  <c r="AL1516" i="1"/>
  <c r="AG1516" i="1"/>
  <c r="AL1947" i="1"/>
  <c r="AG1947" i="1"/>
  <c r="AH1947" i="1" s="1"/>
  <c r="AL1140" i="1"/>
  <c r="AG1140" i="1"/>
  <c r="AH1140" i="1" s="1"/>
  <c r="AL618" i="1"/>
  <c r="AJ618" i="1"/>
  <c r="AH618" i="1"/>
  <c r="AG618" i="1"/>
  <c r="AL1386" i="1"/>
  <c r="AG1386" i="1"/>
  <c r="AH1386" i="1" s="1"/>
  <c r="AL1255" i="1"/>
  <c r="AG1255" i="1"/>
  <c r="AL1385" i="1"/>
  <c r="AG1385" i="1"/>
  <c r="AH1385" i="1" s="1"/>
  <c r="AL1045" i="1"/>
  <c r="AG1045" i="1"/>
  <c r="AL1775" i="1"/>
  <c r="AG1775" i="1"/>
  <c r="AH1775" i="1" s="1"/>
  <c r="AL1139" i="1"/>
  <c r="AG1139" i="1"/>
  <c r="AL1920" i="1"/>
  <c r="AG1920" i="1"/>
  <c r="AH1920" i="1" s="1"/>
  <c r="AL1138" i="1"/>
  <c r="AG1138" i="1"/>
  <c r="AH1138" i="1" s="1"/>
  <c r="AL1384" i="1"/>
  <c r="AG1384" i="1"/>
  <c r="AH1384" i="1" s="1"/>
  <c r="AL238" i="1"/>
  <c r="AG238" i="1"/>
  <c r="AL1868" i="1"/>
  <c r="AG1868" i="1"/>
  <c r="AH1868" i="1" s="1"/>
  <c r="AL338" i="1"/>
  <c r="AG338" i="1"/>
  <c r="AH338" i="1" s="1"/>
  <c r="AL800" i="1"/>
  <c r="AG800" i="1"/>
  <c r="AH800" i="1" s="1"/>
  <c r="AL1383" i="1"/>
  <c r="AG1383" i="1"/>
  <c r="AL2747" i="1"/>
  <c r="AG2747" i="1"/>
  <c r="AH2747" i="1" s="1"/>
  <c r="AL2746" i="1"/>
  <c r="AG2746" i="1"/>
  <c r="AH2746" i="1" s="1"/>
  <c r="AL3679" i="1"/>
  <c r="AG3679" i="1"/>
  <c r="AH3679" i="1" s="1"/>
  <c r="AL1333" i="1"/>
  <c r="AG1333" i="1"/>
  <c r="AL1038" i="1"/>
  <c r="AG1038" i="1"/>
  <c r="AH1038" i="1" s="1"/>
  <c r="AL2175" i="1"/>
  <c r="AG2175" i="1"/>
  <c r="AL2844" i="1"/>
  <c r="AG2844" i="1"/>
  <c r="AH2844" i="1" s="1"/>
  <c r="AL1382" i="1"/>
  <c r="AG1382" i="1"/>
  <c r="AL1381" i="1"/>
  <c r="AG1381" i="1"/>
  <c r="AH1381" i="1" s="1"/>
  <c r="AL157" i="1"/>
  <c r="AG157" i="1"/>
  <c r="AH157" i="1" s="1"/>
  <c r="AL1552" i="1"/>
  <c r="AG1552" i="1"/>
  <c r="AH1552" i="1" s="1"/>
  <c r="AL712" i="1"/>
  <c r="AG712" i="1"/>
  <c r="AL1919" i="1"/>
  <c r="AG1919" i="1"/>
  <c r="AH1919" i="1" s="1"/>
  <c r="AL1832" i="1"/>
  <c r="AG1832" i="1"/>
  <c r="AH1832" i="1" s="1"/>
  <c r="AL711" i="1"/>
  <c r="AG711" i="1"/>
  <c r="AH711" i="1" s="1"/>
  <c r="AL2700" i="1"/>
  <c r="AG2700" i="1"/>
  <c r="AL710" i="1"/>
  <c r="AG710" i="1"/>
  <c r="AH710" i="1" s="1"/>
  <c r="AL2008" i="1"/>
  <c r="AG2008" i="1"/>
  <c r="AH2008" i="1" s="1"/>
  <c r="AL888" i="1"/>
  <c r="AG888" i="1"/>
  <c r="AH888" i="1" s="1"/>
  <c r="AL3426" i="1"/>
  <c r="AG3426" i="1"/>
  <c r="AL71" i="1"/>
  <c r="AG71" i="1"/>
  <c r="AH71" i="1" s="1"/>
  <c r="AL3731" i="1"/>
  <c r="AG3731" i="1"/>
  <c r="AL2685" i="1"/>
  <c r="AG2685" i="1"/>
  <c r="AH2685" i="1" s="1"/>
  <c r="AL1295" i="1"/>
  <c r="AG1295" i="1"/>
  <c r="AL979" i="1"/>
  <c r="AG979" i="1"/>
  <c r="AH979" i="1" s="1"/>
  <c r="AL3528" i="1"/>
  <c r="AG3528" i="1"/>
  <c r="AH3528" i="1" s="1"/>
  <c r="AL372" i="1"/>
  <c r="AG372" i="1"/>
  <c r="AH372" i="1" s="1"/>
  <c r="AL1137" i="1"/>
  <c r="AG1137" i="1"/>
  <c r="AL2174" i="1"/>
  <c r="AG2174" i="1"/>
  <c r="AH2174" i="1" s="1"/>
  <c r="AL2080" i="1"/>
  <c r="AG2080" i="1"/>
  <c r="AH2080" i="1" s="1"/>
  <c r="AL727" i="1"/>
  <c r="AG727" i="1"/>
  <c r="AH727" i="1" s="1"/>
  <c r="AL2745" i="1"/>
  <c r="AG2745" i="1"/>
  <c r="AL1272" i="1"/>
  <c r="AG1272" i="1"/>
  <c r="AH1272" i="1" s="1"/>
  <c r="AL394" i="1"/>
  <c r="AG394" i="1"/>
  <c r="AH394" i="1" s="1"/>
  <c r="AL2079" i="1"/>
  <c r="AG2079" i="1"/>
  <c r="AH2079" i="1" s="1"/>
  <c r="AL2173" i="1"/>
  <c r="AG2173" i="1"/>
  <c r="AL2133" i="1"/>
  <c r="AG2133" i="1"/>
  <c r="AH2133" i="1" s="1"/>
  <c r="AL2676" i="1"/>
  <c r="AG2676" i="1"/>
  <c r="AL1380" i="1"/>
  <c r="AG1380" i="1"/>
  <c r="AH1380" i="1" s="1"/>
  <c r="AL3691" i="1"/>
  <c r="AG3691" i="1"/>
  <c r="AL2026" i="1"/>
  <c r="AG2026" i="1"/>
  <c r="AH2026" i="1" s="1"/>
  <c r="AL1379" i="1"/>
  <c r="AG1379" i="1"/>
  <c r="AH1379" i="1" s="1"/>
  <c r="AL3730" i="1"/>
  <c r="AG3730" i="1"/>
  <c r="AH3730" i="1" s="1"/>
  <c r="AL3729" i="1"/>
  <c r="AG3729" i="1"/>
  <c r="AL1566" i="1"/>
  <c r="AG1566" i="1"/>
  <c r="AH1566" i="1" s="1"/>
  <c r="AL497" i="1"/>
  <c r="AJ497" i="1"/>
  <c r="AG497" i="1"/>
  <c r="AH497" i="1" s="1"/>
  <c r="AL899" i="1"/>
  <c r="AG899" i="1"/>
  <c r="AH899" i="1" s="1"/>
  <c r="AL2792" i="1"/>
  <c r="AG2792" i="1"/>
  <c r="AL2191" i="1"/>
  <c r="AG2191" i="1"/>
  <c r="AH2191" i="1" s="1"/>
  <c r="AL1458" i="1"/>
  <c r="AG1458" i="1"/>
  <c r="AH1458" i="1" s="1"/>
  <c r="AL2744" i="1"/>
  <c r="AG2744" i="1"/>
  <c r="AH2744" i="1" s="1"/>
  <c r="AL496" i="1"/>
  <c r="AG496" i="1"/>
  <c r="AL3527" i="1"/>
  <c r="AG3527" i="1"/>
  <c r="AH3527" i="1" s="1"/>
  <c r="AL2949" i="1"/>
  <c r="AJ2949" i="1"/>
  <c r="AH2949" i="1"/>
  <c r="AG2949" i="1"/>
  <c r="AL332" i="1"/>
  <c r="AJ332" i="1"/>
  <c r="AH332" i="1"/>
  <c r="AG332" i="1"/>
  <c r="AL331" i="1"/>
  <c r="AJ331" i="1"/>
  <c r="AH331" i="1"/>
  <c r="AG331" i="1"/>
  <c r="AL337" i="1"/>
  <c r="AG337" i="1"/>
  <c r="AL3425" i="1"/>
  <c r="AG3425" i="1"/>
  <c r="AH3425" i="1" s="1"/>
  <c r="AL2699" i="1"/>
  <c r="AJ2699" i="1"/>
  <c r="AH2699" i="1"/>
  <c r="AG2699" i="1"/>
  <c r="AL2964" i="1"/>
  <c r="AJ2964" i="1"/>
  <c r="AH2964" i="1"/>
  <c r="AG2964" i="1"/>
  <c r="AL495" i="1"/>
  <c r="AG495" i="1"/>
  <c r="AL1697" i="1"/>
  <c r="AG1697" i="1"/>
  <c r="AH1697" i="1" s="1"/>
  <c r="AL859" i="1"/>
  <c r="AG859" i="1"/>
  <c r="AH859" i="1" s="1"/>
  <c r="AL1738" i="1"/>
  <c r="AG1738" i="1"/>
  <c r="AH1738" i="1" s="1"/>
  <c r="AL2743" i="1"/>
  <c r="AG2743" i="1"/>
  <c r="AL336" i="1"/>
  <c r="AG336" i="1"/>
  <c r="AH336" i="1" s="1"/>
  <c r="AL21" i="1"/>
  <c r="AG21" i="1"/>
  <c r="AH21" i="1" s="1"/>
  <c r="AL925" i="1"/>
  <c r="AG925" i="1"/>
  <c r="AH925" i="1" s="1"/>
  <c r="AL2742" i="1"/>
  <c r="AG2742" i="1"/>
  <c r="AL2741" i="1"/>
  <c r="AG2741" i="1"/>
  <c r="AH2741" i="1" s="1"/>
  <c r="AL3034" i="1"/>
  <c r="AG3034" i="1"/>
  <c r="AH3034" i="1" s="1"/>
  <c r="AL1136" i="1"/>
  <c r="AG1136" i="1"/>
  <c r="AH1136" i="1" s="1"/>
  <c r="AL494" i="1"/>
  <c r="AG494" i="1"/>
  <c r="AH494" i="1" s="1"/>
  <c r="AL924" i="1"/>
  <c r="AG924" i="1"/>
  <c r="AH924" i="1" s="1"/>
  <c r="AL1918" i="1"/>
  <c r="AG1918" i="1"/>
  <c r="AL2740" i="1"/>
  <c r="AG2740" i="1"/>
  <c r="AH2740" i="1" s="1"/>
  <c r="AL815" i="1"/>
  <c r="AG815" i="1"/>
  <c r="AH815" i="1" s="1"/>
  <c r="AL3033" i="1"/>
  <c r="AG3033" i="1"/>
  <c r="AL709" i="1"/>
  <c r="AG709" i="1"/>
  <c r="AH709" i="1" s="1"/>
  <c r="AL2517" i="1"/>
  <c r="AG2517" i="1"/>
  <c r="AH2517" i="1" s="1"/>
  <c r="AL642" i="1"/>
  <c r="AG642" i="1"/>
  <c r="AH642" i="1" s="1"/>
  <c r="AL2739" i="1"/>
  <c r="AG2739" i="1"/>
  <c r="AL981" i="1"/>
  <c r="AG981" i="1"/>
  <c r="AH981" i="1" s="1"/>
  <c r="AL2516" i="1"/>
  <c r="AG2516" i="1"/>
  <c r="AL1917" i="1"/>
  <c r="AG1917" i="1"/>
  <c r="AH1917" i="1" s="1"/>
  <c r="AL2939" i="1"/>
  <c r="AG2939" i="1"/>
  <c r="AL1378" i="1"/>
  <c r="AG1378" i="1"/>
  <c r="AH1378" i="1" s="1"/>
  <c r="AL2738" i="1"/>
  <c r="AG2738" i="1"/>
  <c r="AL135" i="1"/>
  <c r="AG135" i="1"/>
  <c r="AH135" i="1" s="1"/>
  <c r="AL2025" i="1"/>
  <c r="AG2025" i="1"/>
  <c r="AL1332" i="1"/>
  <c r="AG1332" i="1"/>
  <c r="AH1332" i="1" s="1"/>
  <c r="AL1037" i="1"/>
  <c r="AG1037" i="1"/>
  <c r="AH1037" i="1" s="1"/>
  <c r="AL2737" i="1"/>
  <c r="AG2737" i="1"/>
  <c r="AH2737" i="1" s="1"/>
  <c r="AL2736" i="1"/>
  <c r="AG2736" i="1"/>
  <c r="AH2736" i="1" s="1"/>
  <c r="AL617" i="1"/>
  <c r="AJ617" i="1"/>
  <c r="AH617" i="1"/>
  <c r="AG617" i="1"/>
  <c r="AL3595" i="1"/>
  <c r="AG3595" i="1"/>
  <c r="AH3595" i="1" s="1"/>
  <c r="AL616" i="1"/>
  <c r="AJ616" i="1"/>
  <c r="AH616" i="1"/>
  <c r="AG616" i="1"/>
  <c r="AL1783" i="1"/>
  <c r="AG1783" i="1"/>
  <c r="AH1783" i="1" s="1"/>
  <c r="AL615" i="1"/>
  <c r="AJ615" i="1"/>
  <c r="AH615" i="1"/>
  <c r="AG615" i="1"/>
  <c r="AL1689" i="1"/>
  <c r="AJ1689" i="1"/>
  <c r="AH1689" i="1"/>
  <c r="AG1689" i="1"/>
  <c r="AL330" i="1"/>
  <c r="AJ330" i="1"/>
  <c r="AH330" i="1"/>
  <c r="AG330" i="1"/>
  <c r="AL1621" i="1"/>
  <c r="AG1621" i="1"/>
  <c r="AH1621" i="1" s="1"/>
  <c r="AL923" i="1"/>
  <c r="AG923" i="1"/>
  <c r="AH923" i="1" s="1"/>
  <c r="AL978" i="1"/>
  <c r="AJ978" i="1"/>
  <c r="AH978" i="1"/>
  <c r="AG978" i="1"/>
  <c r="AL134" i="1"/>
  <c r="AG134" i="1"/>
  <c r="AH134" i="1" s="1"/>
  <c r="AL2948" i="1"/>
  <c r="AJ2948" i="1"/>
  <c r="AH2948" i="1"/>
  <c r="AG2948" i="1"/>
  <c r="AL2927" i="1"/>
  <c r="AJ2927" i="1"/>
  <c r="AH2927" i="1"/>
  <c r="AG2927" i="1"/>
  <c r="AL2860" i="1"/>
  <c r="AJ2860" i="1"/>
  <c r="AH2860" i="1"/>
  <c r="AG2860" i="1"/>
  <c r="AL2735" i="1"/>
  <c r="AG2735" i="1"/>
  <c r="AL908" i="1"/>
  <c r="AJ908" i="1"/>
  <c r="AH908" i="1"/>
  <c r="AG908" i="1"/>
  <c r="AL2190" i="1"/>
  <c r="AJ2190" i="1"/>
  <c r="AH2190" i="1"/>
  <c r="AG2190" i="1"/>
  <c r="AL3507" i="1"/>
  <c r="AJ3507" i="1"/>
  <c r="AH3507" i="1"/>
  <c r="AG3507" i="1"/>
  <c r="AL3225" i="1"/>
  <c r="AJ3225" i="1"/>
  <c r="AH3225" i="1"/>
  <c r="AG3225" i="1"/>
  <c r="AL2515" i="1"/>
  <c r="AJ2515" i="1"/>
  <c r="AH2515" i="1"/>
  <c r="AG2515" i="1"/>
  <c r="AL2880" i="1"/>
  <c r="AG2880" i="1"/>
  <c r="AH2880" i="1" s="1"/>
  <c r="AL2189" i="1"/>
  <c r="AJ2189" i="1"/>
  <c r="AH2189" i="1"/>
  <c r="AG2189" i="1"/>
  <c r="AL1551" i="1"/>
  <c r="AG1551" i="1"/>
  <c r="AH1551" i="1" s="1"/>
  <c r="AL2533" i="1"/>
  <c r="AJ2533" i="1"/>
  <c r="AH2533" i="1"/>
  <c r="AG2533" i="1"/>
  <c r="AL3506" i="1"/>
  <c r="AJ3506" i="1"/>
  <c r="AH3506" i="1"/>
  <c r="AG3506" i="1"/>
  <c r="AL435" i="1"/>
  <c r="AJ435" i="1"/>
  <c r="AH435" i="1"/>
  <c r="AG435" i="1"/>
  <c r="AL2734" i="1"/>
  <c r="AJ2734" i="1"/>
  <c r="AH2734" i="1"/>
  <c r="AG2734" i="1"/>
  <c r="AL3465" i="1"/>
  <c r="AG3465" i="1"/>
  <c r="AH3465" i="1" s="1"/>
  <c r="AL2514" i="1"/>
  <c r="AJ2514" i="1"/>
  <c r="AG2514" i="1"/>
  <c r="AH2514" i="1" s="1"/>
  <c r="AL614" i="1"/>
  <c r="AJ614" i="1"/>
  <c r="AH614" i="1"/>
  <c r="AG614" i="1"/>
  <c r="AL329" i="1"/>
  <c r="AJ329" i="1"/>
  <c r="AH329" i="1"/>
  <c r="AG329" i="1"/>
  <c r="AL3354" i="1"/>
  <c r="AG3354" i="1"/>
  <c r="AH3354" i="1" s="1"/>
  <c r="AL179" i="1"/>
  <c r="AG179" i="1"/>
  <c r="AH179" i="1" s="1"/>
  <c r="AL3350" i="1"/>
  <c r="AG3350" i="1"/>
  <c r="AH3350" i="1" s="1"/>
  <c r="AL2733" i="1"/>
  <c r="AG2733" i="1"/>
  <c r="AH2733" i="1" s="1"/>
  <c r="AL3463" i="1"/>
  <c r="AG3463" i="1"/>
  <c r="AH3463" i="1" s="1"/>
  <c r="AL3349" i="1"/>
  <c r="AG3349" i="1"/>
  <c r="AH3349" i="1" s="1"/>
  <c r="AL371" i="1"/>
  <c r="AG371" i="1"/>
  <c r="AH371" i="1" s="1"/>
  <c r="AL2078" i="1"/>
  <c r="AG2078" i="1"/>
  <c r="AH2078" i="1" s="1"/>
  <c r="AL3032" i="1"/>
  <c r="AG3032" i="1"/>
  <c r="AH3032" i="1" s="1"/>
  <c r="AL237" i="1"/>
  <c r="AG237" i="1"/>
  <c r="AH237" i="1" s="1"/>
  <c r="AL708" i="1"/>
  <c r="AG708" i="1"/>
  <c r="AH708" i="1" s="1"/>
  <c r="AL1916" i="1"/>
  <c r="AG1916" i="1"/>
  <c r="AL2172" i="1"/>
  <c r="AG2172" i="1"/>
  <c r="AH2172" i="1" s="1"/>
  <c r="AL3625" i="1"/>
  <c r="AG3625" i="1"/>
  <c r="AH3625" i="1" s="1"/>
  <c r="AL1769" i="1"/>
  <c r="AG1769" i="1"/>
  <c r="AH1769" i="1" s="1"/>
  <c r="AL3095" i="1"/>
  <c r="AG3095" i="1"/>
  <c r="AH3095" i="1" s="1"/>
  <c r="AL907" i="1"/>
  <c r="AG907" i="1"/>
  <c r="AH907" i="1" s="1"/>
  <c r="AL977" i="1"/>
  <c r="AG977" i="1"/>
  <c r="AH977" i="1" s="1"/>
  <c r="AL1806" i="1"/>
  <c r="AG1806" i="1"/>
  <c r="AH1806" i="1" s="1"/>
  <c r="AL2732" i="1"/>
  <c r="AG2732" i="1"/>
  <c r="AH2732" i="1" s="1"/>
  <c r="AL178" i="1"/>
  <c r="AG178" i="1"/>
  <c r="AH178" i="1" s="1"/>
  <c r="AL2947" i="1"/>
  <c r="AG2947" i="1"/>
  <c r="AH2947" i="1" s="1"/>
  <c r="AL864" i="1"/>
  <c r="AG864" i="1"/>
  <c r="AH864" i="1" s="1"/>
  <c r="AL415" i="1"/>
  <c r="AG415" i="1"/>
  <c r="AH415" i="1" s="1"/>
  <c r="AL2171" i="1"/>
  <c r="AG2171" i="1"/>
  <c r="AH2171" i="1" s="1"/>
  <c r="AL3348" i="1"/>
  <c r="AG3348" i="1"/>
  <c r="AH3348" i="1" s="1"/>
  <c r="AL3031" i="1"/>
  <c r="AG3031" i="1"/>
  <c r="AH3031" i="1" s="1"/>
  <c r="AL1915" i="1"/>
  <c r="AG1915" i="1"/>
  <c r="AL1620" i="1"/>
  <c r="AG1620" i="1"/>
  <c r="AH1620" i="1" s="1"/>
  <c r="AL2077" i="1"/>
  <c r="AG2077" i="1"/>
  <c r="AH2077" i="1" s="1"/>
  <c r="AL1135" i="1"/>
  <c r="AG1135" i="1"/>
  <c r="AH1135" i="1" s="1"/>
  <c r="AL493" i="1"/>
  <c r="AG493" i="1"/>
  <c r="AH493" i="1" s="1"/>
  <c r="AL653" i="1"/>
  <c r="AG653" i="1"/>
  <c r="AH653" i="1" s="1"/>
  <c r="AL2076" i="1"/>
  <c r="AG2076" i="1"/>
  <c r="AH2076" i="1" s="1"/>
  <c r="AL1914" i="1"/>
  <c r="AG1914" i="1"/>
  <c r="AH1914" i="1" s="1"/>
  <c r="AL3594" i="1"/>
  <c r="AG3594" i="1"/>
  <c r="AH3594" i="1" s="1"/>
  <c r="AL70" i="1"/>
  <c r="AG70" i="1"/>
  <c r="AH70" i="1" s="1"/>
  <c r="AL1005" i="1"/>
  <c r="AG1005" i="1"/>
  <c r="AH1005" i="1" s="1"/>
  <c r="AL3668" i="1"/>
  <c r="AG3668" i="1"/>
  <c r="AH3668" i="1" s="1"/>
  <c r="AL707" i="1"/>
  <c r="AG707" i="1"/>
  <c r="AH707" i="1" s="1"/>
  <c r="AL1619" i="1"/>
  <c r="AG1619" i="1"/>
  <c r="AH1619" i="1" s="1"/>
  <c r="AL1134" i="1"/>
  <c r="AG1134" i="1"/>
  <c r="AH1134" i="1" s="1"/>
  <c r="AL2222" i="1"/>
  <c r="AG2222" i="1"/>
  <c r="AH2222" i="1" s="1"/>
  <c r="AL2698" i="1"/>
  <c r="AG2698" i="1"/>
  <c r="AL2170" i="1"/>
  <c r="AG2170" i="1"/>
  <c r="AH2170" i="1" s="1"/>
  <c r="AL370" i="1"/>
  <c r="AG370" i="1"/>
  <c r="AH370" i="1" s="1"/>
  <c r="AL3293" i="1"/>
  <c r="AG3293" i="1"/>
  <c r="AH3293" i="1" s="1"/>
  <c r="AL414" i="1"/>
  <c r="AG414" i="1"/>
  <c r="AH414" i="1" s="1"/>
  <c r="AL2513" i="1"/>
  <c r="AG2513" i="1"/>
  <c r="AH2513" i="1" s="1"/>
  <c r="AL133" i="1"/>
  <c r="AG133" i="1"/>
  <c r="AH133" i="1" s="1"/>
  <c r="AL369" i="1"/>
  <c r="AG369" i="1"/>
  <c r="AH369" i="1" s="1"/>
  <c r="AL2879" i="1"/>
  <c r="AG2879" i="1"/>
  <c r="AH2879" i="1" s="1"/>
  <c r="AL353" i="1"/>
  <c r="AG353" i="1"/>
  <c r="AH353" i="1" s="1"/>
  <c r="AL3667" i="1"/>
  <c r="AG3667" i="1"/>
  <c r="AH3667" i="1" s="1"/>
  <c r="AL1946" i="1"/>
  <c r="AG1946" i="1"/>
  <c r="AH1946" i="1" s="1"/>
  <c r="AL3238" i="1"/>
  <c r="AG3238" i="1"/>
  <c r="AH3238" i="1" s="1"/>
  <c r="AL2075" i="1"/>
  <c r="AG2075" i="1"/>
  <c r="AH2075" i="1" s="1"/>
  <c r="AL3347" i="1"/>
  <c r="AG3347" i="1"/>
  <c r="AH3347" i="1" s="1"/>
  <c r="AL1457" i="1"/>
  <c r="AG1457" i="1"/>
  <c r="AH1457" i="1" s="1"/>
  <c r="AL1133" i="1"/>
  <c r="AG1133" i="1"/>
  <c r="AL492" i="1"/>
  <c r="AG492" i="1"/>
  <c r="AH492" i="1" s="1"/>
  <c r="AL236" i="1"/>
  <c r="AG236" i="1"/>
  <c r="AH236" i="1" s="1"/>
  <c r="AL3346" i="1"/>
  <c r="AG3346" i="1"/>
  <c r="AH3346" i="1" s="1"/>
  <c r="AL706" i="1"/>
  <c r="AG706" i="1"/>
  <c r="AH706" i="1" s="1"/>
  <c r="AL3510" i="1"/>
  <c r="AG3510" i="1"/>
  <c r="AH3510" i="1" s="1"/>
  <c r="AL3345" i="1"/>
  <c r="AG3345" i="1"/>
  <c r="AH3345" i="1" s="1"/>
  <c r="AL491" i="1"/>
  <c r="AG491" i="1"/>
  <c r="AH491" i="1" s="1"/>
  <c r="AL2512" i="1"/>
  <c r="AG2512" i="1"/>
  <c r="AH2512" i="1" s="1"/>
  <c r="AL3292" i="1"/>
  <c r="AG3292" i="1"/>
  <c r="AH3292" i="1" s="1"/>
  <c r="AL705" i="1"/>
  <c r="AG705" i="1"/>
  <c r="AH705" i="1" s="1"/>
  <c r="AL1981" i="1"/>
  <c r="AG1981" i="1"/>
  <c r="AH1981" i="1" s="1"/>
  <c r="AL413" i="1"/>
  <c r="AG413" i="1"/>
  <c r="AH413" i="1" s="1"/>
  <c r="AL704" i="1"/>
  <c r="AG704" i="1"/>
  <c r="AH704" i="1" s="1"/>
  <c r="AL2843" i="1"/>
  <c r="AG2843" i="1"/>
  <c r="AH2843" i="1" s="1"/>
  <c r="AL412" i="1"/>
  <c r="AG412" i="1"/>
  <c r="AH412" i="1" s="1"/>
  <c r="AL906" i="1"/>
  <c r="AG906" i="1"/>
  <c r="AL490" i="1"/>
  <c r="AG490" i="1"/>
  <c r="AH490" i="1" s="1"/>
  <c r="AL235" i="1"/>
  <c r="AG235" i="1"/>
  <c r="AH235" i="1" s="1"/>
  <c r="AL234" i="1"/>
  <c r="AG234" i="1"/>
  <c r="AH234" i="1" s="1"/>
  <c r="AL703" i="1"/>
  <c r="AG703" i="1"/>
  <c r="AH703" i="1" s="1"/>
  <c r="AL2731" i="1"/>
  <c r="AG2731" i="1"/>
  <c r="AH2731" i="1" s="1"/>
  <c r="AL702" i="1"/>
  <c r="AG702" i="1"/>
  <c r="AH702" i="1" s="1"/>
  <c r="AL2074" i="1"/>
  <c r="AG2074" i="1"/>
  <c r="AH2074" i="1" s="1"/>
  <c r="AL411" i="1"/>
  <c r="AG411" i="1"/>
  <c r="AH411" i="1" s="1"/>
  <c r="AL3666" i="1"/>
  <c r="AG3666" i="1"/>
  <c r="AH3666" i="1" s="1"/>
  <c r="AL1618" i="1"/>
  <c r="AG1618" i="1"/>
  <c r="AH1618" i="1" s="1"/>
  <c r="AL3224" i="1"/>
  <c r="AG3224" i="1"/>
  <c r="AH3224" i="1" s="1"/>
  <c r="AL2730" i="1"/>
  <c r="AG2730" i="1"/>
  <c r="AH2730" i="1" s="1"/>
  <c r="AL1764" i="1"/>
  <c r="AG1764" i="1"/>
  <c r="AH1764" i="1" s="1"/>
  <c r="AL839" i="1"/>
  <c r="AG839" i="1"/>
  <c r="AH839" i="1" s="1"/>
  <c r="AL3728" i="1"/>
  <c r="AG3728" i="1"/>
  <c r="AH3728" i="1" s="1"/>
  <c r="AL156" i="1"/>
  <c r="AJ156" i="1"/>
  <c r="AH156" i="1"/>
  <c r="AG156" i="1"/>
  <c r="AL1004" i="1"/>
  <c r="AG1004" i="1"/>
  <c r="AL2073" i="1"/>
  <c r="AG2073" i="1"/>
  <c r="AH2073" i="1" s="1"/>
  <c r="AL2729" i="1"/>
  <c r="AG2729" i="1"/>
  <c r="AH2729" i="1" s="1"/>
  <c r="AL980" i="1"/>
  <c r="AG980" i="1"/>
  <c r="AH980" i="1" s="1"/>
  <c r="AL869" i="1"/>
  <c r="AG869" i="1"/>
  <c r="AH869" i="1" s="1"/>
  <c r="AL1132" i="1"/>
  <c r="AG1132" i="1"/>
  <c r="AH1132" i="1" s="1"/>
  <c r="AL2791" i="1"/>
  <c r="AG2791" i="1"/>
  <c r="AH2791" i="1" s="1"/>
  <c r="AL1867" i="1"/>
  <c r="AG1867" i="1"/>
  <c r="AH1867" i="1" s="1"/>
  <c r="AL233" i="1"/>
  <c r="AG233" i="1"/>
  <c r="AH233" i="1" s="1"/>
  <c r="AL2259" i="1"/>
  <c r="AG2259" i="1"/>
  <c r="AH2259" i="1" s="1"/>
  <c r="AL1331" i="1"/>
  <c r="AG1331" i="1"/>
  <c r="AH1331" i="1" s="1"/>
  <c r="AL1131" i="1"/>
  <c r="AG1131" i="1"/>
  <c r="AH1131" i="1" s="1"/>
  <c r="AL2007" i="1"/>
  <c r="AG2007" i="1"/>
  <c r="AH2007" i="1" s="1"/>
  <c r="AL1967" i="1"/>
  <c r="AG1967" i="1"/>
  <c r="AH1967" i="1" s="1"/>
  <c r="AL3727" i="1"/>
  <c r="AG3727" i="1"/>
  <c r="AH3727" i="1" s="1"/>
  <c r="AL232" i="1"/>
  <c r="AG232" i="1"/>
  <c r="AH232" i="1" s="1"/>
  <c r="AL1130" i="1"/>
  <c r="AG1130" i="1"/>
  <c r="AL701" i="1"/>
  <c r="AG701" i="1"/>
  <c r="AH701" i="1" s="1"/>
  <c r="AL2926" i="1"/>
  <c r="AG2926" i="1"/>
  <c r="AH2926" i="1" s="1"/>
  <c r="AL1129" i="1"/>
  <c r="AG1129" i="1"/>
  <c r="AH1129" i="1" s="1"/>
  <c r="AL2072" i="1"/>
  <c r="AG2072" i="1"/>
  <c r="AH2072" i="1" s="1"/>
  <c r="AL1763" i="1"/>
  <c r="AG1763" i="1"/>
  <c r="AH1763" i="1" s="1"/>
  <c r="AL132" i="1"/>
  <c r="AG132" i="1"/>
  <c r="AH132" i="1" s="1"/>
  <c r="AL161" i="1"/>
  <c r="AG161" i="1"/>
  <c r="AH161" i="1" s="1"/>
  <c r="AL3237" i="1"/>
  <c r="AG3237" i="1"/>
  <c r="AH3237" i="1" s="1"/>
  <c r="AL868" i="1"/>
  <c r="AG868" i="1"/>
  <c r="AH868" i="1" s="1"/>
  <c r="AL3505" i="1"/>
  <c r="AG3505" i="1"/>
  <c r="AH3505" i="1" s="1"/>
  <c r="AL131" i="1"/>
  <c r="AG131" i="1"/>
  <c r="AH131" i="1" s="1"/>
  <c r="AL2697" i="1"/>
  <c r="AG2697" i="1"/>
  <c r="AH2697" i="1" s="1"/>
  <c r="AL3665" i="1"/>
  <c r="AG3665" i="1"/>
  <c r="AH3665" i="1" s="1"/>
  <c r="AL2071" i="1"/>
  <c r="AG2071" i="1"/>
  <c r="AH2071" i="1" s="1"/>
  <c r="AL410" i="1"/>
  <c r="AG410" i="1"/>
  <c r="AH410" i="1" s="1"/>
  <c r="AL3718" i="1"/>
  <c r="AG3718" i="1"/>
  <c r="AL45" i="1"/>
  <c r="AJ45" i="1"/>
  <c r="AH45" i="1"/>
  <c r="AG45" i="1"/>
  <c r="AL1850" i="1"/>
  <c r="AG1850" i="1"/>
  <c r="AH1850" i="1" s="1"/>
  <c r="AL3504" i="1"/>
  <c r="AG3504" i="1"/>
  <c r="AH3504" i="1" s="1"/>
  <c r="AL2006" i="1"/>
  <c r="AG2006" i="1"/>
  <c r="AH2006" i="1" s="1"/>
  <c r="AL1805" i="1"/>
  <c r="AG1805" i="1"/>
  <c r="AH1805" i="1" s="1"/>
  <c r="AL1779" i="1"/>
  <c r="AG1779" i="1"/>
  <c r="AH1779" i="1" s="1"/>
  <c r="AL838" i="1"/>
  <c r="AG838" i="1"/>
  <c r="AH838" i="1" s="1"/>
  <c r="AL3526" i="1"/>
  <c r="AG3526" i="1"/>
  <c r="AH3526" i="1" s="1"/>
  <c r="AL231" i="1"/>
  <c r="AG231" i="1"/>
  <c r="AH231" i="1" s="1"/>
  <c r="AL69" i="1"/>
  <c r="AG69" i="1"/>
  <c r="AH69" i="1" s="1"/>
  <c r="AL409" i="1"/>
  <c r="AG409" i="1"/>
  <c r="AH409" i="1" s="1"/>
  <c r="AL177" i="1"/>
  <c r="AG177" i="1"/>
  <c r="AH177" i="1" s="1"/>
  <c r="AL3223" i="1"/>
  <c r="AG3223" i="1"/>
  <c r="AH3223" i="1" s="1"/>
  <c r="AL1128" i="1"/>
  <c r="AG1128" i="1"/>
  <c r="AH1128" i="1" s="1"/>
  <c r="AL700" i="1"/>
  <c r="AG700" i="1"/>
  <c r="AH700" i="1" s="1"/>
  <c r="AL2188" i="1"/>
  <c r="AG2188" i="1"/>
  <c r="AH2188" i="1" s="1"/>
  <c r="AL1127" i="1"/>
  <c r="AG1127" i="1"/>
  <c r="AL1036" i="1"/>
  <c r="AG1036" i="1"/>
  <c r="AH1036" i="1" s="1"/>
  <c r="AL2005" i="1"/>
  <c r="AG2005" i="1"/>
  <c r="AH2005" i="1" s="1"/>
  <c r="AL368" i="1"/>
  <c r="AG368" i="1"/>
  <c r="AH368" i="1" s="1"/>
  <c r="AL1617" i="1"/>
  <c r="AG1617" i="1"/>
  <c r="AH1617" i="1" s="1"/>
  <c r="AL2728" i="1"/>
  <c r="AG2728" i="1"/>
  <c r="AH2728" i="1" s="1"/>
  <c r="AL652" i="1"/>
  <c r="AG652" i="1"/>
  <c r="AH652" i="1" s="1"/>
  <c r="AL3723" i="1"/>
  <c r="AG3723" i="1"/>
  <c r="AH3723" i="1" s="1"/>
  <c r="AL3713" i="1"/>
  <c r="AG3713" i="1"/>
  <c r="AH3713" i="1" s="1"/>
  <c r="AL68" i="1"/>
  <c r="AG68" i="1"/>
  <c r="AH68" i="1" s="1"/>
  <c r="AL1550" i="1"/>
  <c r="AG1550" i="1"/>
  <c r="AH1550" i="1" s="1"/>
  <c r="AL408" i="1"/>
  <c r="AG408" i="1"/>
  <c r="AH408" i="1" s="1"/>
  <c r="AL1616" i="1"/>
  <c r="AG1616" i="1"/>
  <c r="AH1616" i="1" s="1"/>
  <c r="AL1661" i="1"/>
  <c r="AG1661" i="1"/>
  <c r="AH1661" i="1" s="1"/>
  <c r="AL2132" i="1"/>
  <c r="AG2132" i="1"/>
  <c r="AH2132" i="1" s="1"/>
  <c r="AL3726" i="1"/>
  <c r="AG3726" i="1"/>
  <c r="AH3726" i="1" s="1"/>
  <c r="AL44" i="1"/>
  <c r="AJ44" i="1"/>
  <c r="AH44" i="1"/>
  <c r="AG44" i="1"/>
  <c r="AL230" i="1"/>
  <c r="AG230" i="1"/>
  <c r="AL407" i="1"/>
  <c r="AG407" i="1"/>
  <c r="AH407" i="1" s="1"/>
  <c r="AL3344" i="1"/>
  <c r="AG3344" i="1"/>
  <c r="AH3344" i="1" s="1"/>
  <c r="AL3343" i="1"/>
  <c r="AG3343" i="1"/>
  <c r="AH3343" i="1" s="1"/>
  <c r="AL2281" i="1"/>
  <c r="AG2281" i="1"/>
  <c r="AH2281" i="1" s="1"/>
  <c r="AL1126" i="1"/>
  <c r="AG1126" i="1"/>
  <c r="AH1126" i="1" s="1"/>
  <c r="AL367" i="1"/>
  <c r="AG367" i="1"/>
  <c r="AH367" i="1" s="1"/>
  <c r="AL366" i="1"/>
  <c r="AG366" i="1"/>
  <c r="AH366" i="1" s="1"/>
  <c r="AL1831" i="1"/>
  <c r="AG1831" i="1"/>
  <c r="AH1831" i="1" s="1"/>
  <c r="AL3342" i="1"/>
  <c r="AG3342" i="1"/>
  <c r="AH3342" i="1" s="1"/>
  <c r="AL2169" i="1"/>
  <c r="AG2169" i="1"/>
  <c r="AH2169" i="1" s="1"/>
  <c r="AL1549" i="1"/>
  <c r="AG1549" i="1"/>
  <c r="AH1549" i="1" s="1"/>
  <c r="AL2511" i="1"/>
  <c r="AG2511" i="1"/>
  <c r="AH2511" i="1" s="1"/>
  <c r="AL3341" i="1"/>
  <c r="AG3341" i="1"/>
  <c r="AH3341" i="1" s="1"/>
  <c r="AL2221" i="1"/>
  <c r="AG2221" i="1"/>
  <c r="AH2221" i="1" s="1"/>
  <c r="AL1615" i="1"/>
  <c r="AG1615" i="1"/>
  <c r="AH1615" i="1" s="1"/>
  <c r="AL641" i="1"/>
  <c r="AG641" i="1"/>
  <c r="AL3717" i="1"/>
  <c r="AG3717" i="1"/>
  <c r="AH3717" i="1" s="1"/>
  <c r="AL2131" i="1"/>
  <c r="AG2131" i="1"/>
  <c r="AH2131" i="1" s="1"/>
  <c r="AL1614" i="1"/>
  <c r="AG1614" i="1"/>
  <c r="AH1614" i="1" s="1"/>
  <c r="AL2510" i="1"/>
  <c r="AG2510" i="1"/>
  <c r="AH2510" i="1" s="1"/>
  <c r="AL699" i="1"/>
  <c r="AG699" i="1"/>
  <c r="AH699" i="1" s="1"/>
  <c r="AL3094" i="1"/>
  <c r="AG3094" i="1"/>
  <c r="AH3094" i="1" s="1"/>
  <c r="AL780" i="1"/>
  <c r="AG780" i="1"/>
  <c r="AH780" i="1" s="1"/>
  <c r="AL1125" i="1"/>
  <c r="AG1125" i="1"/>
  <c r="AH1125" i="1" s="1"/>
  <c r="AL976" i="1"/>
  <c r="AJ976" i="1"/>
  <c r="AH976" i="1"/>
  <c r="AG976" i="1"/>
  <c r="AL176" i="1"/>
  <c r="AJ176" i="1"/>
  <c r="AH176" i="1"/>
  <c r="AG176" i="1"/>
  <c r="AL1599" i="1"/>
  <c r="AJ1599" i="1"/>
  <c r="AH1599" i="1"/>
  <c r="AG1599" i="1"/>
  <c r="AL3424" i="1"/>
  <c r="AJ3424" i="1"/>
  <c r="AH3424" i="1"/>
  <c r="AG3424" i="1"/>
  <c r="AL3423" i="1"/>
  <c r="AJ3423" i="1"/>
  <c r="AH3423" i="1"/>
  <c r="AG3423" i="1"/>
  <c r="AL352" i="1"/>
  <c r="AG352" i="1"/>
  <c r="AH352" i="1" s="1"/>
  <c r="AL698" i="1"/>
  <c r="AG698" i="1"/>
  <c r="AH698" i="1" s="1"/>
  <c r="AL2004" i="1"/>
  <c r="AG2004" i="1"/>
  <c r="AH2004" i="1" s="1"/>
  <c r="AL1913" i="1"/>
  <c r="AG1913" i="1"/>
  <c r="AH1913" i="1" s="1"/>
  <c r="AL697" i="1"/>
  <c r="AG697" i="1"/>
  <c r="AH697" i="1" s="1"/>
  <c r="AL696" i="1"/>
  <c r="AG696" i="1"/>
  <c r="AH696" i="1" s="1"/>
  <c r="AL2675" i="1"/>
  <c r="AG2675" i="1"/>
  <c r="AH2675" i="1" s="1"/>
  <c r="AL434" i="1"/>
  <c r="AG434" i="1"/>
  <c r="AL1450" i="1"/>
  <c r="AG1450" i="1"/>
  <c r="AH1450" i="1" s="1"/>
  <c r="AL640" i="1"/>
  <c r="AG640" i="1"/>
  <c r="AH640" i="1" s="1"/>
  <c r="AL2210" i="1"/>
  <c r="AG2210" i="1"/>
  <c r="AH2210" i="1" s="1"/>
  <c r="AL2130" i="1"/>
  <c r="AG2130" i="1"/>
  <c r="AH2130" i="1" s="1"/>
  <c r="AL1124" i="1"/>
  <c r="AG1124" i="1"/>
  <c r="AH1124" i="1" s="1"/>
  <c r="AL67" i="1"/>
  <c r="AG67" i="1"/>
  <c r="AH67" i="1" s="1"/>
  <c r="AL695" i="1"/>
  <c r="AG695" i="1"/>
  <c r="AH695" i="1" s="1"/>
  <c r="AL3546" i="1"/>
  <c r="AG3546" i="1"/>
  <c r="AH3546" i="1" s="1"/>
  <c r="AL1123" i="1"/>
  <c r="AG1123" i="1"/>
  <c r="AH1123" i="1" s="1"/>
  <c r="AL2509" i="1"/>
  <c r="AG2509" i="1"/>
  <c r="AH2509" i="1" s="1"/>
  <c r="AL1035" i="1"/>
  <c r="AG1035" i="1"/>
  <c r="AH1035" i="1" s="1"/>
  <c r="AL2070" i="1"/>
  <c r="AG2070" i="1"/>
  <c r="AH2070" i="1" s="1"/>
  <c r="AL433" i="1"/>
  <c r="AG433" i="1"/>
  <c r="AH433" i="1" s="1"/>
  <c r="AL2209" i="1"/>
  <c r="AG2209" i="1"/>
  <c r="AH2209" i="1" s="1"/>
  <c r="AL905" i="1"/>
  <c r="AG905" i="1"/>
  <c r="AH905" i="1" s="1"/>
  <c r="AL1980" i="1"/>
  <c r="AG1980" i="1"/>
  <c r="AL1762" i="1"/>
  <c r="AG1762" i="1"/>
  <c r="AH1762" i="1" s="1"/>
  <c r="AL351" i="1"/>
  <c r="AG351" i="1"/>
  <c r="AH351" i="1" s="1"/>
  <c r="AL3545" i="1"/>
  <c r="AG3545" i="1"/>
  <c r="AH3545" i="1" s="1"/>
  <c r="AL3340" i="1"/>
  <c r="AJ3340" i="1"/>
  <c r="AG3340" i="1"/>
  <c r="AH3340" i="1" s="1"/>
  <c r="AL3291" i="1"/>
  <c r="AG3291" i="1"/>
  <c r="AH3291" i="1" s="1"/>
  <c r="AL651" i="1"/>
  <c r="AG651" i="1"/>
  <c r="AH651" i="1" s="1"/>
  <c r="AL3725" i="1"/>
  <c r="AG3725" i="1"/>
  <c r="AH3725" i="1" s="1"/>
  <c r="AL1966" i="1"/>
  <c r="AG1966" i="1"/>
  <c r="AH1966" i="1" s="1"/>
  <c r="AL3724" i="1"/>
  <c r="AG3724" i="1"/>
  <c r="AH3724" i="1" s="1"/>
  <c r="AL2370" i="1"/>
  <c r="AG2370" i="1"/>
  <c r="AH2370" i="1" s="1"/>
  <c r="AL2208" i="1"/>
  <c r="AG2208" i="1"/>
  <c r="AH2208" i="1" s="1"/>
  <c r="AL922" i="1"/>
  <c r="AG922" i="1"/>
  <c r="AH922" i="1" s="1"/>
  <c r="AL2532" i="1"/>
  <c r="AG2532" i="1"/>
  <c r="AH2532" i="1" s="1"/>
  <c r="AL489" i="1"/>
  <c r="AG489" i="1"/>
  <c r="AH489" i="1" s="1"/>
  <c r="AL3030" i="1"/>
  <c r="AG3030" i="1"/>
  <c r="AH3030" i="1" s="1"/>
  <c r="AL1912" i="1"/>
  <c r="AG1912" i="1"/>
  <c r="AL2168" i="1"/>
  <c r="AG2168" i="1"/>
  <c r="AH2168" i="1" s="1"/>
  <c r="AL2531" i="1"/>
  <c r="AG2531" i="1"/>
  <c r="AH2531" i="1" s="1"/>
  <c r="AL1377" i="1"/>
  <c r="AG1377" i="1"/>
  <c r="AH1377" i="1" s="1"/>
  <c r="AL229" i="1"/>
  <c r="AG229" i="1"/>
  <c r="AH229" i="1" s="1"/>
  <c r="AL2369" i="1"/>
  <c r="AG2369" i="1"/>
  <c r="AH2369" i="1" s="1"/>
  <c r="AL694" i="1"/>
  <c r="AG694" i="1"/>
  <c r="AH694" i="1" s="1"/>
  <c r="AL228" i="1"/>
  <c r="AG228" i="1"/>
  <c r="AH228" i="1" s="1"/>
  <c r="AL1965" i="1"/>
  <c r="AG1965" i="1"/>
  <c r="AH1965" i="1" s="1"/>
  <c r="AL3712" i="1"/>
  <c r="AG3712" i="1"/>
  <c r="AH3712" i="1" s="1"/>
  <c r="AL2859" i="1"/>
  <c r="AG2859" i="1"/>
  <c r="AH2859" i="1" s="1"/>
  <c r="AL1804" i="1"/>
  <c r="AG1804" i="1"/>
  <c r="AH1804" i="1" s="1"/>
  <c r="AL1737" i="1"/>
  <c r="AG1737" i="1"/>
  <c r="AH1737" i="1" s="1"/>
  <c r="AL2069" i="1"/>
  <c r="AG2069" i="1"/>
  <c r="AH2069" i="1" s="1"/>
  <c r="AL66" i="1"/>
  <c r="AG66" i="1"/>
  <c r="AH66" i="1" s="1"/>
  <c r="AL2068" i="1"/>
  <c r="AG2068" i="1"/>
  <c r="AH2068" i="1" s="1"/>
  <c r="AL2067" i="1"/>
  <c r="AG2067" i="1"/>
  <c r="AL130" i="1"/>
  <c r="AG130" i="1"/>
  <c r="AH130" i="1" s="1"/>
  <c r="AL2368" i="1"/>
  <c r="AG2368" i="1"/>
  <c r="AH2368" i="1" s="1"/>
  <c r="AL3029" i="1"/>
  <c r="AG3029" i="1"/>
  <c r="AH3029" i="1" s="1"/>
  <c r="AL1723" i="1"/>
  <c r="AG1723" i="1"/>
  <c r="AH1723" i="1" s="1"/>
  <c r="AL1003" i="1"/>
  <c r="AG1003" i="1"/>
  <c r="AH1003" i="1" s="1"/>
  <c r="AL1122" i="1"/>
  <c r="AG1122" i="1"/>
  <c r="AH1122" i="1" s="1"/>
  <c r="AL2220" i="1"/>
  <c r="AG2220" i="1"/>
  <c r="AH2220" i="1" s="1"/>
  <c r="AL2394" i="1"/>
  <c r="AG2394" i="1"/>
  <c r="AH2394" i="1" s="1"/>
  <c r="AL1761" i="1"/>
  <c r="AG1761" i="1"/>
  <c r="AH1761" i="1" s="1"/>
  <c r="AL779" i="1"/>
  <c r="AG779" i="1"/>
  <c r="AH779" i="1" s="1"/>
  <c r="AL921" i="1"/>
  <c r="AG921" i="1"/>
  <c r="AH921" i="1" s="1"/>
  <c r="AL365" i="1"/>
  <c r="AG365" i="1"/>
  <c r="AH365" i="1" s="1"/>
  <c r="AL1964" i="1"/>
  <c r="AG1964" i="1"/>
  <c r="AH1964" i="1" s="1"/>
  <c r="AL3544" i="1"/>
  <c r="AG3544" i="1"/>
  <c r="AH3544" i="1" s="1"/>
  <c r="AL693" i="1"/>
  <c r="AG693" i="1"/>
  <c r="AH693" i="1" s="1"/>
  <c r="AL227" i="1"/>
  <c r="AG227" i="1"/>
  <c r="AL406" i="1"/>
  <c r="AG406" i="1"/>
  <c r="AH406" i="1" s="1"/>
  <c r="AL1121" i="1"/>
  <c r="AG1121" i="1"/>
  <c r="AH1121" i="1" s="1"/>
  <c r="AL405" i="1"/>
  <c r="AG405" i="1"/>
  <c r="AH405" i="1" s="1"/>
  <c r="AL2674" i="1"/>
  <c r="AG2674" i="1"/>
  <c r="AH2674" i="1" s="1"/>
  <c r="AL2508" i="1"/>
  <c r="AG2508" i="1"/>
  <c r="AH2508" i="1" s="1"/>
  <c r="AL1722" i="1"/>
  <c r="AG1722" i="1"/>
  <c r="AH1722" i="1" s="1"/>
  <c r="AL2546" i="1"/>
  <c r="AG2546" i="1"/>
  <c r="AH2546" i="1" s="1"/>
  <c r="AL1721" i="1"/>
  <c r="AG1721" i="1"/>
  <c r="AH1721" i="1" s="1"/>
  <c r="AL2367" i="1"/>
  <c r="AG2367" i="1"/>
  <c r="AH2367" i="1" s="1"/>
  <c r="AL1860" i="1"/>
  <c r="AG1860" i="1"/>
  <c r="AH1860" i="1" s="1"/>
  <c r="AL613" i="1"/>
  <c r="AG613" i="1"/>
  <c r="AH613" i="1" s="1"/>
  <c r="AL1286" i="1"/>
  <c r="AG1286" i="1"/>
  <c r="AH1286" i="1" s="1"/>
  <c r="AL612" i="1"/>
  <c r="AG612" i="1"/>
  <c r="AH612" i="1" s="1"/>
  <c r="AL2280" i="1"/>
  <c r="AG2280" i="1"/>
  <c r="AH2280" i="1" s="1"/>
  <c r="AL1613" i="1"/>
  <c r="AG1613" i="1"/>
  <c r="AH1613" i="1" s="1"/>
  <c r="AL423" i="1"/>
  <c r="AG423" i="1"/>
  <c r="AL1635" i="1"/>
  <c r="AG1635" i="1"/>
  <c r="AJ1635" i="1" s="1"/>
  <c r="AL2878" i="1"/>
  <c r="AG2878" i="1"/>
  <c r="AJ2878" i="1" s="1"/>
  <c r="AL1720" i="1"/>
  <c r="AG1720" i="1"/>
  <c r="AJ1720" i="1" s="1"/>
  <c r="AL1875" i="1"/>
  <c r="AG1875" i="1"/>
  <c r="AJ1875" i="1" s="1"/>
  <c r="AL3339" i="1"/>
  <c r="AG3339" i="1"/>
  <c r="AJ3339" i="1" s="1"/>
  <c r="AL1719" i="1"/>
  <c r="AG1719" i="1"/>
  <c r="AL862" i="1"/>
  <c r="AG862" i="1"/>
  <c r="AJ862" i="1" s="1"/>
  <c r="AL1034" i="1"/>
  <c r="AG1034" i="1"/>
  <c r="AJ1034" i="1" s="1"/>
  <c r="AL1285" i="1"/>
  <c r="AG1285" i="1"/>
  <c r="AJ1285" i="1" s="1"/>
  <c r="AL3222" i="1"/>
  <c r="AG3222" i="1"/>
  <c r="AJ3222" i="1" s="1"/>
  <c r="AL2066" i="1"/>
  <c r="AG2066" i="1"/>
  <c r="AJ2066" i="1" s="1"/>
  <c r="AL1979" i="1"/>
  <c r="AG1979" i="1"/>
  <c r="AJ1979" i="1" s="1"/>
  <c r="AL1911" i="1"/>
  <c r="AG1911" i="1"/>
  <c r="AJ1911" i="1" s="1"/>
  <c r="AL2129" i="1"/>
  <c r="AG2129" i="1"/>
  <c r="AL3593" i="1"/>
  <c r="AJ3593" i="1"/>
  <c r="AH3593" i="1"/>
  <c r="AG3593" i="1"/>
  <c r="AL3543" i="1"/>
  <c r="AG3543" i="1"/>
  <c r="AJ3543" i="1" s="1"/>
  <c r="AL692" i="1"/>
  <c r="AG692" i="1"/>
  <c r="AJ692" i="1" s="1"/>
  <c r="AL1120" i="1"/>
  <c r="AG1120" i="1"/>
  <c r="AJ1120" i="1" s="1"/>
  <c r="AL393" i="1"/>
  <c r="AG393" i="1"/>
  <c r="AJ393" i="1" s="1"/>
  <c r="AL3028" i="1"/>
  <c r="AG3028" i="1"/>
  <c r="AJ3028" i="1" s="1"/>
  <c r="AL778" i="1"/>
  <c r="AG778" i="1"/>
  <c r="AJ778" i="1" s="1"/>
  <c r="AL3236" i="1"/>
  <c r="AG3236" i="1"/>
  <c r="AJ3236" i="1" s="1"/>
  <c r="AL2858" i="1"/>
  <c r="AG2858" i="1"/>
  <c r="AJ2858" i="1" s="1"/>
  <c r="AL1634" i="1"/>
  <c r="AG1634" i="1"/>
  <c r="AJ1634" i="1" s="1"/>
  <c r="AL691" i="1"/>
  <c r="AG691" i="1"/>
  <c r="AJ691" i="1" s="1"/>
  <c r="AL2842" i="1"/>
  <c r="AG2842" i="1"/>
  <c r="AJ2842" i="1" s="1"/>
  <c r="AL1246" i="1"/>
  <c r="AG1246" i="1"/>
  <c r="AJ1246" i="1" s="1"/>
  <c r="AL887" i="1"/>
  <c r="AG887" i="1"/>
  <c r="AJ887" i="1" s="1"/>
  <c r="AL129" i="1"/>
  <c r="AG129" i="1"/>
  <c r="AJ129" i="1" s="1"/>
  <c r="AL1330" i="1"/>
  <c r="AG1330" i="1"/>
  <c r="AJ1330" i="1" s="1"/>
  <c r="AL2507" i="1"/>
  <c r="AG2507" i="1"/>
  <c r="AJ2507" i="1" s="1"/>
  <c r="AL1859" i="1"/>
  <c r="AG1859" i="1"/>
  <c r="AJ1859" i="1" s="1"/>
  <c r="AL526" i="1"/>
  <c r="AG526" i="1"/>
  <c r="AJ526" i="1" s="1"/>
  <c r="AL43" i="1"/>
  <c r="AG43" i="1"/>
  <c r="AJ43" i="1" s="1"/>
  <c r="AL690" i="1"/>
  <c r="AG690" i="1"/>
  <c r="AL1548" i="1"/>
  <c r="AG1548" i="1"/>
  <c r="AL1866" i="1"/>
  <c r="AG1866" i="1"/>
  <c r="AL3365" i="1"/>
  <c r="AG3365" i="1"/>
  <c r="AL611" i="1"/>
  <c r="AG611" i="1"/>
  <c r="AL1688" i="1"/>
  <c r="AG1688" i="1"/>
  <c r="AL404" i="1"/>
  <c r="AG404" i="1"/>
  <c r="AL2167" i="1"/>
  <c r="AG2167" i="1"/>
  <c r="AL3027" i="1"/>
  <c r="AG3027" i="1"/>
  <c r="AL1119" i="1"/>
  <c r="AG1119" i="1"/>
  <c r="AL1002" i="1"/>
  <c r="AG1002" i="1"/>
  <c r="AL1118" i="1"/>
  <c r="AG1118" i="1"/>
  <c r="AL1294" i="1"/>
  <c r="AG1294" i="1"/>
  <c r="AL3338" i="1"/>
  <c r="AG3338" i="1"/>
  <c r="AL2727" i="1"/>
  <c r="AG2727" i="1"/>
  <c r="AL1001" i="1"/>
  <c r="AG1001" i="1"/>
  <c r="AL1117" i="1"/>
  <c r="AG1117" i="1"/>
  <c r="AL1116" i="1"/>
  <c r="AG1116" i="1"/>
  <c r="AL777" i="1"/>
  <c r="AG777" i="1"/>
  <c r="AL2366" i="1"/>
  <c r="AG2366" i="1"/>
  <c r="AL2393" i="1"/>
  <c r="AG2393" i="1"/>
  <c r="AL2673" i="1"/>
  <c r="AG2673" i="1"/>
  <c r="AL3026" i="1"/>
  <c r="AG3026" i="1"/>
  <c r="AL20" i="1"/>
  <c r="AG20" i="1"/>
  <c r="AL2365" i="1"/>
  <c r="AG2365" i="1"/>
  <c r="AL739" i="1"/>
  <c r="AG739" i="1"/>
  <c r="AL1718" i="1"/>
  <c r="AG1718" i="1"/>
  <c r="AL2364" i="1"/>
  <c r="AG2364" i="1"/>
  <c r="AL2279" i="1"/>
  <c r="AG2279" i="1"/>
  <c r="AL2545" i="1"/>
  <c r="AG2545" i="1"/>
  <c r="AL1115" i="1"/>
  <c r="AG1115" i="1"/>
  <c r="AL128" i="1"/>
  <c r="AG128" i="1"/>
  <c r="AL799" i="1"/>
  <c r="AG799" i="1"/>
  <c r="AL776" i="1"/>
  <c r="AG776" i="1"/>
  <c r="AL2363" i="1"/>
  <c r="AG2363" i="1"/>
  <c r="AL2392" i="1"/>
  <c r="AG2392" i="1"/>
  <c r="AL1978" i="1"/>
  <c r="AG1978" i="1"/>
  <c r="AL793" i="1"/>
  <c r="AG793" i="1"/>
  <c r="AL392" i="1"/>
  <c r="AG392" i="1"/>
  <c r="AL2938" i="1"/>
  <c r="AG2938" i="1"/>
  <c r="AL226" i="1"/>
  <c r="AG226" i="1"/>
  <c r="AL3235" i="1"/>
  <c r="AG3235" i="1"/>
  <c r="AL689" i="1"/>
  <c r="AG689" i="1"/>
  <c r="AL1254" i="1"/>
  <c r="AG1254" i="1"/>
  <c r="AL1284" i="1"/>
  <c r="AG1284" i="1"/>
  <c r="AL1992" i="1"/>
  <c r="AG1992" i="1"/>
  <c r="AL1283" i="1"/>
  <c r="AG1283" i="1"/>
  <c r="AL639" i="1"/>
  <c r="AG639" i="1"/>
  <c r="AL1245" i="1"/>
  <c r="AG1245" i="1"/>
  <c r="AL2672" i="1"/>
  <c r="AG2672" i="1"/>
  <c r="AL1376" i="1"/>
  <c r="AG1376" i="1"/>
  <c r="AL1114" i="1"/>
  <c r="AG1114" i="1"/>
  <c r="AL1113" i="1"/>
  <c r="AG1113" i="1"/>
  <c r="AL1112" i="1"/>
  <c r="AG1112" i="1"/>
  <c r="AL2726" i="1"/>
  <c r="AG2726" i="1"/>
  <c r="AL3290" i="1"/>
  <c r="AG3290" i="1"/>
  <c r="AL1111" i="1"/>
  <c r="AG1111" i="1"/>
  <c r="AL3289" i="1"/>
  <c r="AG3289" i="1"/>
  <c r="AL350" i="1"/>
  <c r="AG350" i="1"/>
  <c r="AL19" i="1"/>
  <c r="AG19" i="1"/>
  <c r="AL2166" i="1"/>
  <c r="AG2166" i="1"/>
  <c r="AL2391" i="1"/>
  <c r="AG2391" i="1"/>
  <c r="AL775" i="1"/>
  <c r="AG775" i="1"/>
  <c r="AL2362" i="1"/>
  <c r="AG2362" i="1"/>
  <c r="AL2065" i="1"/>
  <c r="AG2065" i="1"/>
  <c r="AL1110" i="1"/>
  <c r="AG1110" i="1"/>
  <c r="AL1282" i="1"/>
  <c r="AG1282" i="1"/>
  <c r="AL2390" i="1"/>
  <c r="AG2390" i="1"/>
  <c r="AL688" i="1"/>
  <c r="AG688" i="1"/>
  <c r="AL2841" i="1"/>
  <c r="AG2841" i="1"/>
  <c r="AL1865" i="1"/>
  <c r="AG1865" i="1"/>
  <c r="AL1109" i="1"/>
  <c r="AG1109" i="1"/>
  <c r="AJ1109" i="1" s="1"/>
  <c r="AL1717" i="1"/>
  <c r="AG1717" i="1"/>
  <c r="AJ1717" i="1" s="1"/>
  <c r="AL1375" i="1"/>
  <c r="AG1375" i="1"/>
  <c r="AJ1375" i="1" s="1"/>
  <c r="AL2128" i="1"/>
  <c r="AG2128" i="1"/>
  <c r="AJ2128" i="1" s="1"/>
  <c r="AL1000" i="1"/>
  <c r="AG1000" i="1"/>
  <c r="AJ1000" i="1" s="1"/>
  <c r="AL1873" i="1"/>
  <c r="AG1873" i="1"/>
  <c r="AJ1873" i="1" s="1"/>
  <c r="AL2064" i="1"/>
  <c r="AG2064" i="1"/>
  <c r="AJ2064" i="1" s="1"/>
  <c r="AL1872" i="1"/>
  <c r="AG1872" i="1"/>
  <c r="AJ1872" i="1" s="1"/>
  <c r="AL2361" i="1"/>
  <c r="AG2361" i="1"/>
  <c r="AJ2361" i="1" s="1"/>
  <c r="AL225" i="1"/>
  <c r="AG225" i="1"/>
  <c r="AJ225" i="1" s="1"/>
  <c r="AL2840" i="1"/>
  <c r="AG2840" i="1"/>
  <c r="AJ2840" i="1" s="1"/>
  <c r="AL3221" i="1"/>
  <c r="AG3221" i="1"/>
  <c r="AJ3221" i="1" s="1"/>
  <c r="AL1716" i="1"/>
  <c r="AG1716" i="1"/>
  <c r="AL920" i="1"/>
  <c r="AG920" i="1"/>
  <c r="AJ920" i="1" s="1"/>
  <c r="AL2506" i="1"/>
  <c r="AG2506" i="1"/>
  <c r="AJ2506" i="1" s="1"/>
  <c r="AL2530" i="1"/>
  <c r="AG2530" i="1"/>
  <c r="AJ2530" i="1" s="1"/>
  <c r="AL2278" i="1"/>
  <c r="AG2278" i="1"/>
  <c r="AJ2278" i="1" s="1"/>
  <c r="AL2360" i="1"/>
  <c r="AG2360" i="1"/>
  <c r="AJ2360" i="1" s="1"/>
  <c r="AL1612" i="1"/>
  <c r="AG1612" i="1"/>
  <c r="AJ1612" i="1" s="1"/>
  <c r="AL774" i="1"/>
  <c r="AG774" i="1"/>
  <c r="AJ774" i="1" s="1"/>
  <c r="AL3220" i="1"/>
  <c r="AG3220" i="1"/>
  <c r="AJ3220" i="1" s="1"/>
  <c r="AL687" i="1"/>
  <c r="AG687" i="1"/>
  <c r="AJ687" i="1" s="1"/>
  <c r="AL1281" i="1"/>
  <c r="AG1281" i="1"/>
  <c r="AJ1281" i="1" s="1"/>
  <c r="AL3025" i="1"/>
  <c r="AG3025" i="1"/>
  <c r="AJ3025" i="1" s="1"/>
  <c r="AL3024" i="1"/>
  <c r="AG3024" i="1"/>
  <c r="AJ3024" i="1" s="1"/>
  <c r="AL2207" i="1"/>
  <c r="AG2207" i="1"/>
  <c r="AJ2207" i="1" s="1"/>
  <c r="AL686" i="1"/>
  <c r="AG686" i="1"/>
  <c r="AJ686" i="1" s="1"/>
  <c r="AL610" i="1"/>
  <c r="AG610" i="1"/>
  <c r="AJ610" i="1" s="1"/>
  <c r="AL2187" i="1"/>
  <c r="AG2187" i="1"/>
  <c r="AL1315" i="1"/>
  <c r="AG1315" i="1"/>
  <c r="AJ1315" i="1" s="1"/>
  <c r="AL3023" i="1"/>
  <c r="AG3023" i="1"/>
  <c r="AJ3023" i="1" s="1"/>
  <c r="AL2359" i="1"/>
  <c r="AG2359" i="1"/>
  <c r="AJ2359" i="1" s="1"/>
  <c r="AL1108" i="1"/>
  <c r="AG1108" i="1"/>
  <c r="AJ1108" i="1" s="1"/>
  <c r="AL1271" i="1"/>
  <c r="AG1271" i="1"/>
  <c r="AJ1271" i="1" s="1"/>
  <c r="AL1107" i="1"/>
  <c r="AG1107" i="1"/>
  <c r="AJ1107" i="1" s="1"/>
  <c r="AL3022" i="1"/>
  <c r="AG3022" i="1"/>
  <c r="AJ3022" i="1" s="1"/>
  <c r="AL2790" i="1"/>
  <c r="AG2790" i="1"/>
  <c r="AJ2790" i="1" s="1"/>
  <c r="AL886" i="1"/>
  <c r="AG886" i="1"/>
  <c r="AJ886" i="1" s="1"/>
  <c r="AL798" i="1"/>
  <c r="AG798" i="1"/>
  <c r="AJ798" i="1" s="1"/>
  <c r="AL224" i="1"/>
  <c r="AG224" i="1"/>
  <c r="AJ224" i="1" s="1"/>
  <c r="AL2696" i="1"/>
  <c r="AG2696" i="1"/>
  <c r="AJ2696" i="1" s="1"/>
  <c r="AL726" i="1"/>
  <c r="AG726" i="1"/>
  <c r="AJ726" i="1" s="1"/>
  <c r="AL3314" i="1"/>
  <c r="AG3314" i="1"/>
  <c r="AJ3314" i="1" s="1"/>
  <c r="AL1314" i="1"/>
  <c r="AG1314" i="1"/>
  <c r="AJ1314" i="1" s="1"/>
  <c r="AL3664" i="1"/>
  <c r="AG3664" i="1"/>
  <c r="AL2219" i="1"/>
  <c r="AG2219" i="1"/>
  <c r="AJ2219" i="1" s="1"/>
  <c r="AL2671" i="1"/>
  <c r="AG2671" i="1"/>
  <c r="AJ2671" i="1" s="1"/>
  <c r="AL2358" i="1"/>
  <c r="AG2358" i="1"/>
  <c r="AJ2358" i="1" s="1"/>
  <c r="AL1374" i="1"/>
  <c r="AG1374" i="1"/>
  <c r="AJ1374" i="1" s="1"/>
  <c r="AL2357" i="1"/>
  <c r="AG2357" i="1"/>
  <c r="AJ2357" i="1" s="1"/>
  <c r="AL2356" i="1"/>
  <c r="AG2356" i="1"/>
  <c r="AJ2356" i="1" s="1"/>
  <c r="AL1715" i="1"/>
  <c r="AG1715" i="1"/>
  <c r="AJ1715" i="1" s="1"/>
  <c r="AL3093" i="1"/>
  <c r="AG3093" i="1"/>
  <c r="AJ3093" i="1" s="1"/>
  <c r="AL1044" i="1"/>
  <c r="AG1044" i="1"/>
  <c r="AJ1044" i="1" s="1"/>
  <c r="AL3021" i="1"/>
  <c r="AG3021" i="1"/>
  <c r="AJ3021" i="1" s="1"/>
  <c r="AL1945" i="1"/>
  <c r="AG1945" i="1"/>
  <c r="AJ1945" i="1" s="1"/>
  <c r="AL898" i="1"/>
  <c r="AG898" i="1"/>
  <c r="AJ898" i="1" s="1"/>
  <c r="AL1864" i="1"/>
  <c r="AG1864" i="1"/>
  <c r="AJ1864" i="1" s="1"/>
  <c r="AL2355" i="1"/>
  <c r="AG2355" i="1"/>
  <c r="AJ2355" i="1" s="1"/>
  <c r="AL1698" i="1"/>
  <c r="AG1698" i="1"/>
  <c r="AJ1698" i="1" s="1"/>
  <c r="AL685" i="1"/>
  <c r="AG685" i="1"/>
  <c r="AL1977" i="1"/>
  <c r="AG1977" i="1"/>
  <c r="AJ1977" i="1" s="1"/>
  <c r="AL2354" i="1"/>
  <c r="AG2354" i="1"/>
  <c r="AJ2354" i="1" s="1"/>
  <c r="AL2684" i="1"/>
  <c r="AG2684" i="1"/>
  <c r="AJ2684" i="1" s="1"/>
  <c r="AL1106" i="1"/>
  <c r="AG1106" i="1"/>
  <c r="AJ1106" i="1" s="1"/>
  <c r="AL885" i="1"/>
  <c r="AG885" i="1"/>
  <c r="AJ885" i="1" s="1"/>
  <c r="AL1976" i="1"/>
  <c r="AG1976" i="1"/>
  <c r="AJ1976" i="1" s="1"/>
  <c r="AL14" i="1"/>
  <c r="AG14" i="1"/>
  <c r="AJ14" i="1" s="1"/>
  <c r="AL3092" i="1"/>
  <c r="AG3092" i="1"/>
  <c r="AJ3092" i="1" s="1"/>
  <c r="AL650" i="1"/>
  <c r="AG650" i="1"/>
  <c r="AJ650" i="1" s="1"/>
  <c r="AL2353" i="1"/>
  <c r="AG2353" i="1"/>
  <c r="AJ2353" i="1" s="1"/>
  <c r="AL1280" i="1"/>
  <c r="AG1280" i="1"/>
  <c r="AJ1280" i="1" s="1"/>
  <c r="AL1105" i="1"/>
  <c r="AG1105" i="1"/>
  <c r="AJ1105" i="1" s="1"/>
  <c r="AL223" i="1"/>
  <c r="AG223" i="1"/>
  <c r="AJ223" i="1" s="1"/>
  <c r="AL2505" i="1"/>
  <c r="AG2505" i="1"/>
  <c r="AJ2505" i="1" s="1"/>
  <c r="AL3091" i="1"/>
  <c r="AG3091" i="1"/>
  <c r="AJ3091" i="1" s="1"/>
  <c r="AL65" i="1"/>
  <c r="AG65" i="1"/>
  <c r="AL2352" i="1"/>
  <c r="AG2352" i="1"/>
  <c r="AJ2352" i="1" s="1"/>
  <c r="AL2351" i="1"/>
  <c r="AG2351" i="1"/>
  <c r="AJ2351" i="1" s="1"/>
  <c r="AL2277" i="1"/>
  <c r="AG2277" i="1"/>
  <c r="AJ2277" i="1" s="1"/>
  <c r="AL975" i="1"/>
  <c r="AG975" i="1"/>
  <c r="AJ975" i="1" s="1"/>
  <c r="AL2350" i="1"/>
  <c r="AG2350" i="1"/>
  <c r="AJ2350" i="1" s="1"/>
  <c r="AL13" i="1"/>
  <c r="AG13" i="1"/>
  <c r="AJ13" i="1" s="1"/>
  <c r="AL1104" i="1"/>
  <c r="AG1104" i="1"/>
  <c r="AJ1104" i="1" s="1"/>
  <c r="AL1103" i="1"/>
  <c r="AG1103" i="1"/>
  <c r="AL974" i="1"/>
  <c r="AG974" i="1"/>
  <c r="AJ974" i="1" s="1"/>
  <c r="AL3542" i="1"/>
  <c r="AH3542" i="1"/>
  <c r="AG3542" i="1"/>
  <c r="AJ3542" i="1" s="1"/>
  <c r="AL1373" i="1"/>
  <c r="AG1373" i="1"/>
  <c r="AJ1373" i="1" s="1"/>
  <c r="AL2276" i="1"/>
  <c r="AG2276" i="1"/>
  <c r="AJ2276" i="1" s="1"/>
  <c r="AL2504" i="1"/>
  <c r="AG2504" i="1"/>
  <c r="AJ2504" i="1" s="1"/>
  <c r="AL2349" i="1"/>
  <c r="AG2349" i="1"/>
  <c r="AJ2349" i="1" s="1"/>
  <c r="AL1547" i="1"/>
  <c r="AG1547" i="1"/>
  <c r="AJ1547" i="1" s="1"/>
  <c r="AL34" i="1"/>
  <c r="AG34" i="1"/>
  <c r="AL1611" i="1"/>
  <c r="AG1611" i="1"/>
  <c r="AJ1611" i="1" s="1"/>
  <c r="AL2348" i="1"/>
  <c r="AG2348" i="1"/>
  <c r="AJ2348" i="1" s="1"/>
  <c r="AL684" i="1"/>
  <c r="AG684" i="1"/>
  <c r="AJ684" i="1" s="1"/>
  <c r="AL2347" i="1"/>
  <c r="AG2347" i="1"/>
  <c r="AJ2347" i="1" s="1"/>
  <c r="AL2063" i="1"/>
  <c r="AG2063" i="1"/>
  <c r="AJ2063" i="1" s="1"/>
  <c r="AL638" i="1"/>
  <c r="AG638" i="1"/>
  <c r="AJ638" i="1" s="1"/>
  <c r="AL2127" i="1"/>
  <c r="AG2127" i="1"/>
  <c r="AJ2127" i="1" s="1"/>
  <c r="AL3663" i="1"/>
  <c r="AG3663" i="1"/>
  <c r="AJ3663" i="1" s="1"/>
  <c r="AL2206" i="1"/>
  <c r="AG2206" i="1"/>
  <c r="AJ2206" i="1" s="1"/>
  <c r="AL683" i="1"/>
  <c r="AG683" i="1"/>
  <c r="AJ683" i="1" s="1"/>
  <c r="AL682" i="1"/>
  <c r="AG682" i="1"/>
  <c r="AJ682" i="1" s="1"/>
  <c r="AL1963" i="1"/>
  <c r="AG1963" i="1"/>
  <c r="AJ1963" i="1" s="1"/>
  <c r="AL391" i="1"/>
  <c r="AG391" i="1"/>
  <c r="AJ391" i="1" s="1"/>
  <c r="AL3337" i="1"/>
  <c r="AG3337" i="1"/>
  <c r="AJ3337" i="1" s="1"/>
  <c r="AL1714" i="1"/>
  <c r="AG1714" i="1"/>
  <c r="AJ1714" i="1" s="1"/>
  <c r="AL3020" i="1"/>
  <c r="AG3020" i="1"/>
  <c r="AJ3020" i="1" s="1"/>
  <c r="AL1713" i="1"/>
  <c r="AG1713" i="1"/>
  <c r="AL2853" i="1"/>
  <c r="AG2853" i="1"/>
  <c r="AJ2853" i="1" s="1"/>
  <c r="AL1102" i="1"/>
  <c r="AG1102" i="1"/>
  <c r="AJ1102" i="1" s="1"/>
  <c r="AL1101" i="1"/>
  <c r="AG1101" i="1"/>
  <c r="AJ1101" i="1" s="1"/>
  <c r="AL2205" i="1"/>
  <c r="AG2205" i="1"/>
  <c r="AJ2205" i="1" s="1"/>
  <c r="AL2003" i="1"/>
  <c r="AG2003" i="1"/>
  <c r="AJ2003" i="1" s="1"/>
  <c r="AL3364" i="1"/>
  <c r="AG3364" i="1"/>
  <c r="AJ3364" i="1" s="1"/>
  <c r="AL2529" i="1"/>
  <c r="AG2529" i="1"/>
  <c r="AJ2529" i="1" s="1"/>
  <c r="AL2937" i="1"/>
  <c r="AG2937" i="1"/>
  <c r="AJ2937" i="1" s="1"/>
  <c r="AL999" i="1"/>
  <c r="AG999" i="1"/>
  <c r="AJ999" i="1" s="1"/>
  <c r="AL2062" i="1"/>
  <c r="AG2062" i="1"/>
  <c r="AJ2062" i="1" s="1"/>
  <c r="AL3662" i="1"/>
  <c r="AG3662" i="1"/>
  <c r="AJ3662" i="1" s="1"/>
  <c r="AL1100" i="1"/>
  <c r="AG1100" i="1"/>
  <c r="AJ1100" i="1" s="1"/>
  <c r="AL2346" i="1"/>
  <c r="AG2346" i="1"/>
  <c r="AJ2346" i="1" s="1"/>
  <c r="AL998" i="1"/>
  <c r="AG998" i="1"/>
  <c r="AJ998" i="1" s="1"/>
  <c r="AL2544" i="1"/>
  <c r="AG2544" i="1"/>
  <c r="AJ2544" i="1" s="1"/>
  <c r="AL2061" i="1"/>
  <c r="AG2061" i="1"/>
  <c r="AL1633" i="1"/>
  <c r="AG1633" i="1"/>
  <c r="AJ1633" i="1" s="1"/>
  <c r="AL1099" i="1"/>
  <c r="AG1099" i="1"/>
  <c r="AJ1099" i="1" s="1"/>
  <c r="AL1546" i="1"/>
  <c r="AG1546" i="1"/>
  <c r="AJ1546" i="1" s="1"/>
  <c r="AL1098" i="1"/>
  <c r="AG1098" i="1"/>
  <c r="AJ1098" i="1" s="1"/>
  <c r="AL681" i="1"/>
  <c r="AG681" i="1"/>
  <c r="AJ681" i="1" s="1"/>
  <c r="AL1097" i="1"/>
  <c r="AG1097" i="1"/>
  <c r="AJ1097" i="1" s="1"/>
  <c r="AL2839" i="1"/>
  <c r="AG2839" i="1"/>
  <c r="AJ2839" i="1" s="1"/>
  <c r="AL725" i="1"/>
  <c r="AG725" i="1"/>
  <c r="AJ725" i="1" s="1"/>
  <c r="AL773" i="1"/>
  <c r="AG773" i="1"/>
  <c r="AJ773" i="1" s="1"/>
  <c r="AL3541" i="1"/>
  <c r="AG3541" i="1"/>
  <c r="AJ3541" i="1" s="1"/>
  <c r="AL837" i="1"/>
  <c r="AG837" i="1"/>
  <c r="AJ837" i="1" s="1"/>
  <c r="AL2725" i="1"/>
  <c r="AG2725" i="1"/>
  <c r="AJ2725" i="1" s="1"/>
  <c r="AL1696" i="1"/>
  <c r="AG1696" i="1"/>
  <c r="AJ1696" i="1" s="1"/>
  <c r="AL1329" i="1"/>
  <c r="AG1329" i="1"/>
  <c r="AJ1329" i="1" s="1"/>
  <c r="AL60" i="1"/>
  <c r="AG60" i="1"/>
  <c r="AJ60" i="1" s="1"/>
  <c r="AL2838" i="1"/>
  <c r="AG2838" i="1"/>
  <c r="AL3336" i="1"/>
  <c r="AG3336" i="1"/>
  <c r="AJ3336" i="1" s="1"/>
  <c r="AL33" i="1"/>
  <c r="AG33" i="1"/>
  <c r="AJ33" i="1" s="1"/>
  <c r="AL328" i="1"/>
  <c r="AG328" i="1"/>
  <c r="AJ328" i="1" s="1"/>
  <c r="AL2165" i="1"/>
  <c r="AG2165" i="1"/>
  <c r="AJ2165" i="1" s="1"/>
  <c r="AL3716" i="1"/>
  <c r="AG3716" i="1"/>
  <c r="AJ3716" i="1" s="1"/>
  <c r="AL222" i="1"/>
  <c r="AJ222" i="1"/>
  <c r="AH222" i="1"/>
  <c r="AG222" i="1"/>
  <c r="AL1096" i="1"/>
  <c r="AG1096" i="1"/>
  <c r="AJ1096" i="1" s="1"/>
  <c r="AL2126" i="1"/>
  <c r="AG2126" i="1"/>
  <c r="AJ2126" i="1" s="1"/>
  <c r="AL792" i="1"/>
  <c r="AG792" i="1"/>
  <c r="AJ792" i="1" s="1"/>
  <c r="AL973" i="1"/>
  <c r="AG973" i="1"/>
  <c r="AJ973" i="1" s="1"/>
  <c r="AL1095" i="1"/>
  <c r="AG1095" i="1"/>
  <c r="AJ1095" i="1" s="1"/>
  <c r="AL2164" i="1"/>
  <c r="AG2164" i="1"/>
  <c r="AJ2164" i="1" s="1"/>
  <c r="AL488" i="1"/>
  <c r="AJ488" i="1"/>
  <c r="AH488" i="1"/>
  <c r="AG488" i="1"/>
  <c r="AL680" i="1"/>
  <c r="AH680" i="1"/>
  <c r="AG680" i="1"/>
  <c r="AJ680" i="1" s="1"/>
  <c r="AL679" i="1"/>
  <c r="AG679" i="1"/>
  <c r="AJ679" i="1" s="1"/>
  <c r="AL2857" i="1"/>
  <c r="AG2857" i="1"/>
  <c r="AJ2857" i="1" s="1"/>
  <c r="AL678" i="1"/>
  <c r="AG678" i="1"/>
  <c r="AJ678" i="1" s="1"/>
  <c r="AL3019" i="1"/>
  <c r="AG3019" i="1"/>
  <c r="AL836" i="1"/>
  <c r="AG836" i="1"/>
  <c r="AJ836" i="1" s="1"/>
  <c r="AL3288" i="1"/>
  <c r="AG3288" i="1"/>
  <c r="AJ3288" i="1" s="1"/>
  <c r="AL1253" i="1"/>
  <c r="AG1253" i="1"/>
  <c r="AJ1253" i="1" s="1"/>
  <c r="AL724" i="1"/>
  <c r="AG724" i="1"/>
  <c r="AJ724" i="1" s="1"/>
  <c r="AL1565" i="1"/>
  <c r="AG1565" i="1"/>
  <c r="AJ1565" i="1" s="1"/>
  <c r="AL2695" i="1"/>
  <c r="AG2695" i="1"/>
  <c r="AJ2695" i="1" s="1"/>
  <c r="AL1975" i="1"/>
  <c r="AG1975" i="1"/>
  <c r="AJ1975" i="1" s="1"/>
  <c r="AL1736" i="1"/>
  <c r="AJ1736" i="1"/>
  <c r="AH1736" i="1"/>
  <c r="AG1736" i="1"/>
  <c r="AL897" i="1"/>
  <c r="AG897" i="1"/>
  <c r="AJ897" i="1" s="1"/>
  <c r="AL677" i="1"/>
  <c r="AG677" i="1"/>
  <c r="AJ677" i="1" s="1"/>
  <c r="AL676" i="1"/>
  <c r="AG676" i="1"/>
  <c r="AJ676" i="1" s="1"/>
  <c r="AL1094" i="1"/>
  <c r="AG1094" i="1"/>
  <c r="AJ1094" i="1" s="1"/>
  <c r="AL1093" i="1"/>
  <c r="AG1093" i="1"/>
  <c r="AJ1093" i="1" s="1"/>
  <c r="AL933" i="1"/>
  <c r="AG933" i="1"/>
  <c r="AJ933" i="1" s="1"/>
  <c r="AL1328" i="1"/>
  <c r="AG1328" i="1"/>
  <c r="AJ1328" i="1" s="1"/>
  <c r="AL390" i="1"/>
  <c r="AG390" i="1"/>
  <c r="AJ390" i="1" s="1"/>
  <c r="AL2503" i="1"/>
  <c r="AG2503" i="1"/>
  <c r="AL1279" i="1"/>
  <c r="AG1279" i="1"/>
  <c r="AJ1279" i="1" s="1"/>
  <c r="AL772" i="1"/>
  <c r="AG772" i="1"/>
  <c r="AJ772" i="1" s="1"/>
  <c r="AL2060" i="1"/>
  <c r="AG2060" i="1"/>
  <c r="AJ2060" i="1" s="1"/>
  <c r="AL896" i="1"/>
  <c r="AG896" i="1"/>
  <c r="AJ896" i="1" s="1"/>
  <c r="AL884" i="1"/>
  <c r="AG884" i="1"/>
  <c r="AJ884" i="1" s="1"/>
  <c r="AL3219" i="1"/>
  <c r="AG3219" i="1"/>
  <c r="AJ3219" i="1" s="1"/>
  <c r="AL3061" i="1"/>
  <c r="AJ3061" i="1"/>
  <c r="AH3061" i="1"/>
  <c r="AG3061" i="1"/>
  <c r="AL3234" i="1"/>
  <c r="AG3234" i="1"/>
  <c r="AJ3234" i="1" s="1"/>
  <c r="AL1742" i="1"/>
  <c r="AG1742" i="1"/>
  <c r="AJ1742" i="1" s="1"/>
  <c r="AL1774" i="1"/>
  <c r="AG1774" i="1"/>
  <c r="AJ1774" i="1" s="1"/>
  <c r="AL2163" i="1"/>
  <c r="AG2163" i="1"/>
  <c r="AJ2163" i="1" s="1"/>
  <c r="AL972" i="1"/>
  <c r="AG972" i="1"/>
  <c r="AJ972" i="1" s="1"/>
  <c r="AL1327" i="1"/>
  <c r="AG1327" i="1"/>
  <c r="AJ1327" i="1" s="1"/>
  <c r="AL2059" i="1"/>
  <c r="AG2059" i="1"/>
  <c r="AJ2059" i="1" s="1"/>
  <c r="AL1760" i="1"/>
  <c r="AG1760" i="1"/>
  <c r="AJ1760" i="1" s="1"/>
  <c r="AL42" i="1"/>
  <c r="AG42" i="1"/>
  <c r="AJ42" i="1" s="1"/>
  <c r="AL3090" i="1"/>
  <c r="AG3090" i="1"/>
  <c r="AL2058" i="1"/>
  <c r="AG2058" i="1"/>
  <c r="AJ2058" i="1" s="1"/>
  <c r="AL3422" i="1"/>
  <c r="AG3422" i="1"/>
  <c r="AJ3422" i="1" s="1"/>
  <c r="AL1610" i="1"/>
  <c r="AG1610" i="1"/>
  <c r="AJ1610" i="1" s="1"/>
  <c r="AL2345" i="1"/>
  <c r="AG2345" i="1"/>
  <c r="AJ2345" i="1" s="1"/>
  <c r="AL1092" i="1"/>
  <c r="AG1092" i="1"/>
  <c r="AJ1092" i="1" s="1"/>
  <c r="AL675" i="1"/>
  <c r="AG675" i="1"/>
  <c r="AJ675" i="1" s="1"/>
  <c r="AL1091" i="1"/>
  <c r="AG1091" i="1"/>
  <c r="AJ1091" i="1" s="1"/>
  <c r="AL2204" i="1"/>
  <c r="AG2204" i="1"/>
  <c r="AJ2204" i="1" s="1"/>
  <c r="AL2789" i="1"/>
  <c r="AG2789" i="1"/>
  <c r="AJ2789" i="1" s="1"/>
  <c r="AL674" i="1"/>
  <c r="AG674" i="1"/>
  <c r="AJ674" i="1" s="1"/>
  <c r="AL3540" i="1"/>
  <c r="AG3540" i="1"/>
  <c r="AJ3540" i="1" s="1"/>
  <c r="AL1244" i="1"/>
  <c r="AG1244" i="1"/>
  <c r="AJ1244" i="1" s="1"/>
  <c r="AL1545" i="1"/>
  <c r="AG1545" i="1"/>
  <c r="AJ1545" i="1" s="1"/>
  <c r="AL2502" i="1"/>
  <c r="AG2502" i="1"/>
  <c r="AJ2502" i="1" s="1"/>
  <c r="AL389" i="1"/>
  <c r="AG389" i="1"/>
  <c r="AJ389" i="1" s="1"/>
  <c r="AL2344" i="1"/>
  <c r="AG2344" i="1"/>
  <c r="AL2203" i="1"/>
  <c r="AG2203" i="1"/>
  <c r="AJ2203" i="1" s="1"/>
  <c r="AL2852" i="1"/>
  <c r="AG2852" i="1"/>
  <c r="AJ2852" i="1" s="1"/>
  <c r="AL1712" i="1"/>
  <c r="AG1712" i="1"/>
  <c r="AJ1712" i="1" s="1"/>
  <c r="AL723" i="1"/>
  <c r="AG723" i="1"/>
  <c r="AJ723" i="1" s="1"/>
  <c r="AL2501" i="1"/>
  <c r="AG2501" i="1"/>
  <c r="AJ2501" i="1" s="1"/>
  <c r="AL673" i="1"/>
  <c r="AG673" i="1"/>
  <c r="AJ673" i="1" s="1"/>
  <c r="AL3018" i="1"/>
  <c r="AG3018" i="1"/>
  <c r="AJ3018" i="1" s="1"/>
  <c r="AL797" i="1"/>
  <c r="AG797" i="1"/>
  <c r="AJ797" i="1" s="1"/>
  <c r="AL2389" i="1"/>
  <c r="AG2389" i="1"/>
  <c r="AJ2389" i="1" s="1"/>
  <c r="AL2543" i="1"/>
  <c r="AG2543" i="1"/>
  <c r="AJ2543" i="1" s="1"/>
  <c r="AL771" i="1"/>
  <c r="AG771" i="1"/>
  <c r="AJ771" i="1" s="1"/>
  <c r="AL2837" i="1"/>
  <c r="AG2837" i="1"/>
  <c r="AJ2837" i="1" s="1"/>
  <c r="AL3233" i="1"/>
  <c r="AG3233" i="1"/>
  <c r="AJ3233" i="1" s="1"/>
  <c r="AL1090" i="1"/>
  <c r="AG1090" i="1"/>
  <c r="AJ1090" i="1" s="1"/>
  <c r="AL2836" i="1"/>
  <c r="AG2836" i="1"/>
  <c r="AJ2836" i="1" s="1"/>
  <c r="AL883" i="1"/>
  <c r="AG883" i="1"/>
  <c r="AL432" i="1"/>
  <c r="AG432" i="1"/>
  <c r="AJ432" i="1" s="1"/>
  <c r="AL2835" i="1"/>
  <c r="AG2835" i="1"/>
  <c r="AJ2835" i="1" s="1"/>
  <c r="AL971" i="1"/>
  <c r="AG971" i="1"/>
  <c r="AJ971" i="1" s="1"/>
  <c r="AL3661" i="1"/>
  <c r="AG3661" i="1"/>
  <c r="AJ3661" i="1" s="1"/>
  <c r="AL1089" i="1"/>
  <c r="AG1089" i="1"/>
  <c r="AJ1089" i="1" s="1"/>
  <c r="AL2162" i="1"/>
  <c r="AG2162" i="1"/>
  <c r="AJ2162" i="1" s="1"/>
  <c r="AL2161" i="1"/>
  <c r="AG2161" i="1"/>
  <c r="AH2161" i="1" s="1"/>
  <c r="AL2500" i="1"/>
  <c r="AG2500" i="1"/>
  <c r="AH2500" i="1" s="1"/>
  <c r="AL3218" i="1"/>
  <c r="AG3218" i="1"/>
  <c r="AH3218" i="1" s="1"/>
  <c r="AL2343" i="1"/>
  <c r="AG2343" i="1"/>
  <c r="AH2343" i="1" s="1"/>
  <c r="AL2388" i="1"/>
  <c r="AG2388" i="1"/>
  <c r="AH2388" i="1" s="1"/>
  <c r="AL1088" i="1"/>
  <c r="AG1088" i="1"/>
  <c r="AH1088" i="1" s="1"/>
  <c r="AL32" i="1"/>
  <c r="AG32" i="1"/>
  <c r="AH32" i="1" s="1"/>
  <c r="AL1609" i="1"/>
  <c r="AG1609" i="1"/>
  <c r="AH1609" i="1" s="1"/>
  <c r="AL2834" i="1"/>
  <c r="AG2834" i="1"/>
  <c r="AH2834" i="1" s="1"/>
  <c r="AL1372" i="1"/>
  <c r="AG1372" i="1"/>
  <c r="AH1372" i="1" s="1"/>
  <c r="AL3287" i="1"/>
  <c r="AG3287" i="1"/>
  <c r="AH3287" i="1" s="1"/>
  <c r="AL2499" i="1"/>
  <c r="AG2499" i="1"/>
  <c r="AH2499" i="1" s="1"/>
  <c r="AL525" i="1"/>
  <c r="AG525" i="1"/>
  <c r="AH525" i="1" s="1"/>
  <c r="AL1695" i="1"/>
  <c r="AG1695" i="1"/>
  <c r="AH1695" i="1" s="1"/>
  <c r="AL1371" i="1"/>
  <c r="AG1371" i="1"/>
  <c r="AH1371" i="1" s="1"/>
  <c r="AL1087" i="1"/>
  <c r="AG1087" i="1"/>
  <c r="AH1087" i="1" s="1"/>
  <c r="AL2542" i="1"/>
  <c r="AG2542" i="1"/>
  <c r="AH2542" i="1" s="1"/>
  <c r="AL2342" i="1"/>
  <c r="AG2342" i="1"/>
  <c r="AH2342" i="1" s="1"/>
  <c r="AL2160" i="1"/>
  <c r="AG2160" i="1"/>
  <c r="AH2160" i="1" s="1"/>
  <c r="AL2946" i="1"/>
  <c r="AJ2946" i="1"/>
  <c r="AH2946" i="1"/>
  <c r="AG2946" i="1"/>
  <c r="AL487" i="1"/>
  <c r="AJ487" i="1"/>
  <c r="AH487" i="1"/>
  <c r="AG487" i="1"/>
  <c r="AL1582" i="1"/>
  <c r="AG1582" i="1"/>
  <c r="AH1582" i="1" s="1"/>
  <c r="AL1303" i="1"/>
  <c r="AG1303" i="1"/>
  <c r="AH1303" i="1" s="1"/>
  <c r="AL2341" i="1"/>
  <c r="AG2341" i="1"/>
  <c r="AH2341" i="1" s="1"/>
  <c r="AL3599" i="1"/>
  <c r="AJ3599" i="1"/>
  <c r="AH3599" i="1"/>
  <c r="AG3599" i="1"/>
  <c r="AL327" i="1"/>
  <c r="AG327" i="1"/>
  <c r="AH327" i="1" s="1"/>
  <c r="AL1086" i="1"/>
  <c r="AG1086" i="1"/>
  <c r="AH1086" i="1" s="1"/>
  <c r="AL1085" i="1"/>
  <c r="AG1085" i="1"/>
  <c r="AH1085" i="1" s="1"/>
  <c r="AL422" i="1"/>
  <c r="AG422" i="1"/>
  <c r="AH422" i="1" s="1"/>
  <c r="AL1313" i="1"/>
  <c r="AG1313" i="1"/>
  <c r="AH1313" i="1" s="1"/>
  <c r="AL486" i="1"/>
  <c r="AG486" i="1"/>
  <c r="AH486" i="1" s="1"/>
  <c r="AL1871" i="1"/>
  <c r="AG1871" i="1"/>
  <c r="AH1871" i="1" s="1"/>
  <c r="AL970" i="1"/>
  <c r="AG970" i="1"/>
  <c r="AH970" i="1" s="1"/>
  <c r="AL2788" i="1"/>
  <c r="AG2788" i="1"/>
  <c r="AH2788" i="1" s="1"/>
  <c r="AL485" i="1"/>
  <c r="AJ485" i="1"/>
  <c r="AH485" i="1"/>
  <c r="AG485" i="1"/>
  <c r="AL3335" i="1"/>
  <c r="AG3335" i="1"/>
  <c r="AH3335" i="1" s="1"/>
  <c r="AL2387" i="1"/>
  <c r="AG2387" i="1"/>
  <c r="AH2387" i="1" s="1"/>
  <c r="AL2202" i="1"/>
  <c r="AG2202" i="1"/>
  <c r="AH2202" i="1" s="1"/>
  <c r="AL2340" i="1"/>
  <c r="AG2340" i="1"/>
  <c r="AH2340" i="1" s="1"/>
  <c r="AL1711" i="1"/>
  <c r="AG1711" i="1"/>
  <c r="AH1711" i="1" s="1"/>
  <c r="AL1710" i="1"/>
  <c r="AG1710" i="1"/>
  <c r="AH1710" i="1" s="1"/>
  <c r="AL18" i="1"/>
  <c r="AG18" i="1"/>
  <c r="AH18" i="1" s="1"/>
  <c r="AL969" i="1"/>
  <c r="AG969" i="1"/>
  <c r="AH969" i="1" s="1"/>
  <c r="AL3715" i="1"/>
  <c r="AG3715" i="1"/>
  <c r="AH3715" i="1" s="1"/>
  <c r="AL1581" i="1"/>
  <c r="AJ1581" i="1"/>
  <c r="AH1581" i="1"/>
  <c r="AG1581" i="1"/>
  <c r="AL2498" i="1"/>
  <c r="AG2498" i="1"/>
  <c r="AH2498" i="1" s="1"/>
  <c r="AL2833" i="1"/>
  <c r="AG2833" i="1"/>
  <c r="AH2833" i="1" s="1"/>
  <c r="AL919" i="1"/>
  <c r="AJ919" i="1"/>
  <c r="AH919" i="1"/>
  <c r="AG919" i="1"/>
  <c r="AL1370" i="1"/>
  <c r="AG1370" i="1"/>
  <c r="AH1370" i="1" s="1"/>
  <c r="AL326" i="1"/>
  <c r="AJ326" i="1"/>
  <c r="AH326" i="1"/>
  <c r="AG326" i="1"/>
  <c r="AL3017" i="1"/>
  <c r="AG3017" i="1"/>
  <c r="AH3017" i="1" s="1"/>
  <c r="AL3016" i="1"/>
  <c r="AG3016" i="1"/>
  <c r="AH3016" i="1" s="1"/>
  <c r="AL1991" i="1"/>
  <c r="AG1991" i="1"/>
  <c r="AH1991" i="1" s="1"/>
  <c r="AL918" i="1"/>
  <c r="AG918" i="1"/>
  <c r="AH918" i="1" s="1"/>
  <c r="AL1369" i="1"/>
  <c r="AG1369" i="1"/>
  <c r="AH1369" i="1" s="1"/>
  <c r="AL349" i="1"/>
  <c r="AG349" i="1"/>
  <c r="AH349" i="1" s="1"/>
  <c r="AL3334" i="1"/>
  <c r="AG3334" i="1"/>
  <c r="AH3334" i="1" s="1"/>
  <c r="AL2339" i="1"/>
  <c r="AG2339" i="1"/>
  <c r="AH2339" i="1" s="1"/>
  <c r="AL2338" i="1"/>
  <c r="AG2338" i="1"/>
  <c r="AH2338" i="1" s="1"/>
  <c r="AL2670" i="1"/>
  <c r="AG2670" i="1"/>
  <c r="AH2670" i="1" s="1"/>
  <c r="AL3313" i="1"/>
  <c r="AG3313" i="1"/>
  <c r="AH3313" i="1" s="1"/>
  <c r="AL3640" i="1"/>
  <c r="AG3640" i="1"/>
  <c r="AH3640" i="1" s="1"/>
  <c r="AL3060" i="1"/>
  <c r="AG3060" i="1"/>
  <c r="AH3060" i="1" s="1"/>
  <c r="AL2337" i="1"/>
  <c r="AG2337" i="1"/>
  <c r="AH2337" i="1" s="1"/>
  <c r="AL1084" i="1"/>
  <c r="AG1084" i="1"/>
  <c r="AH1084" i="1" s="1"/>
  <c r="AL3059" i="1"/>
  <c r="AG3059" i="1"/>
  <c r="AH3059" i="1" s="1"/>
  <c r="AL221" i="1"/>
  <c r="AG221" i="1"/>
  <c r="AH221" i="1" s="1"/>
  <c r="AL3464" i="1"/>
  <c r="AG3464" i="1"/>
  <c r="AH3464" i="1" s="1"/>
  <c r="AL64" i="1"/>
  <c r="AG64" i="1"/>
  <c r="AH64" i="1" s="1"/>
  <c r="AL2541" i="1"/>
  <c r="AG2541" i="1"/>
  <c r="AH2541" i="1" s="1"/>
  <c r="AL484" i="1"/>
  <c r="AG484" i="1"/>
  <c r="AH484" i="1" s="1"/>
  <c r="AL31" i="1"/>
  <c r="AG31" i="1"/>
  <c r="AH31" i="1" s="1"/>
  <c r="AL2336" i="1"/>
  <c r="AG2336" i="1"/>
  <c r="AH2336" i="1" s="1"/>
  <c r="AL2936" i="1"/>
  <c r="AG2936" i="1"/>
  <c r="AH2936" i="1" s="1"/>
  <c r="AL2335" i="1"/>
  <c r="AG2335" i="1"/>
  <c r="AH2335" i="1" s="1"/>
  <c r="AL2334" i="1"/>
  <c r="AG2334" i="1"/>
  <c r="AH2334" i="1" s="1"/>
  <c r="AL1083" i="1"/>
  <c r="AG1083" i="1"/>
  <c r="AL30" i="1"/>
  <c r="AG30" i="1"/>
  <c r="AL1243" i="1"/>
  <c r="AG1243" i="1"/>
  <c r="AL2333" i="1"/>
  <c r="AG2333" i="1"/>
  <c r="AL1242" i="1"/>
  <c r="AG1242" i="1"/>
  <c r="AL127" i="1"/>
  <c r="AG127" i="1"/>
  <c r="AL3286" i="1"/>
  <c r="AG3286" i="1"/>
  <c r="AL2186" i="1"/>
  <c r="AG2186" i="1"/>
  <c r="AL1082" i="1"/>
  <c r="AG1082" i="1"/>
  <c r="AL1564" i="1"/>
  <c r="AG1564" i="1"/>
  <c r="AL2386" i="1"/>
  <c r="AG2386" i="1"/>
  <c r="AL2057" i="1"/>
  <c r="AG2057" i="1"/>
  <c r="AL2275" i="1"/>
  <c r="AG2275" i="1"/>
  <c r="AL2056" i="1"/>
  <c r="AG2056" i="1"/>
  <c r="AL1081" i="1"/>
  <c r="AG1081" i="1"/>
  <c r="AL968" i="1"/>
  <c r="AG968" i="1"/>
  <c r="AL2159" i="1"/>
  <c r="AG2159" i="1"/>
  <c r="AL2497" i="1"/>
  <c r="AG2497" i="1"/>
  <c r="AL722" i="1"/>
  <c r="AG722" i="1"/>
  <c r="AL2496" i="1"/>
  <c r="AG2496" i="1"/>
  <c r="AL364" i="1"/>
  <c r="AG364" i="1"/>
  <c r="AL2540" i="1"/>
  <c r="AG2540" i="1"/>
  <c r="AL2495" i="1"/>
  <c r="AG2495" i="1"/>
  <c r="AL1544" i="1"/>
  <c r="AG1544" i="1"/>
  <c r="AL1543" i="1"/>
  <c r="AG1543" i="1"/>
  <c r="AL2669" i="1"/>
  <c r="AG2669" i="1"/>
  <c r="AL3333" i="1"/>
  <c r="AG3333" i="1"/>
  <c r="AL2494" i="1"/>
  <c r="AG2494" i="1"/>
  <c r="AL2055" i="1"/>
  <c r="AG2055" i="1"/>
  <c r="AL3660" i="1"/>
  <c r="AG3660" i="1"/>
  <c r="AL2832" i="1"/>
  <c r="AG2832" i="1"/>
  <c r="AL1944" i="1"/>
  <c r="AG1944" i="1"/>
  <c r="AL1080" i="1"/>
  <c r="AG1080" i="1"/>
  <c r="AL1079" i="1"/>
  <c r="AG1079" i="1"/>
  <c r="AL2668" i="1"/>
  <c r="AG2668" i="1"/>
  <c r="AL637" i="1"/>
  <c r="AG637" i="1"/>
  <c r="AL3217" i="1"/>
  <c r="AG3217" i="1"/>
  <c r="AL3332" i="1"/>
  <c r="AG3332" i="1"/>
  <c r="AL609" i="1"/>
  <c r="AG609" i="1"/>
  <c r="AL1687" i="1"/>
  <c r="AG1687" i="1"/>
  <c r="AL2787" i="1"/>
  <c r="AG2787" i="1"/>
  <c r="AL2332" i="1"/>
  <c r="AG2332" i="1"/>
  <c r="AL1033" i="1"/>
  <c r="AG1033" i="1"/>
  <c r="AL2385" i="1"/>
  <c r="AG2385" i="1"/>
  <c r="AL220" i="1"/>
  <c r="AJ220" i="1"/>
  <c r="AH220" i="1"/>
  <c r="AG220" i="1"/>
  <c r="AL2925" i="1"/>
  <c r="AJ2925" i="1"/>
  <c r="AH2925" i="1"/>
  <c r="AG2925" i="1"/>
  <c r="AL2331" i="1"/>
  <c r="AG2331" i="1"/>
  <c r="AL2831" i="1"/>
  <c r="AG2831" i="1"/>
  <c r="AL1368" i="1"/>
  <c r="AG1368" i="1"/>
  <c r="AL1312" i="1"/>
  <c r="AG1312" i="1"/>
  <c r="AL1078" i="1"/>
  <c r="AG1078" i="1"/>
  <c r="AL1646" i="1"/>
  <c r="AG1646" i="1"/>
  <c r="AL2330" i="1"/>
  <c r="AG2330" i="1"/>
  <c r="AL1660" i="1"/>
  <c r="AG1660" i="1"/>
  <c r="AL770" i="1"/>
  <c r="AG770" i="1"/>
  <c r="AL2329" i="1"/>
  <c r="AG2329" i="1"/>
  <c r="AL3503" i="1"/>
  <c r="AG3503" i="1"/>
  <c r="AL3089" i="1"/>
  <c r="AG3089" i="1"/>
  <c r="AL2054" i="1"/>
  <c r="AG2054" i="1"/>
  <c r="AL835" i="1"/>
  <c r="AG835" i="1"/>
  <c r="AL834" i="1"/>
  <c r="AG834" i="1"/>
  <c r="AL63" i="1"/>
  <c r="AG63" i="1"/>
  <c r="AL2528" i="1"/>
  <c r="AG2528" i="1"/>
  <c r="AL1077" i="1"/>
  <c r="AG1077" i="1"/>
  <c r="AL1863" i="1"/>
  <c r="AG1863" i="1"/>
  <c r="AL2201" i="1"/>
  <c r="AG2201" i="1"/>
  <c r="AL882" i="1"/>
  <c r="AG882" i="1"/>
  <c r="AL1032" i="1"/>
  <c r="AG1032" i="1"/>
  <c r="AL325" i="1"/>
  <c r="AJ325" i="1"/>
  <c r="AH325" i="1"/>
  <c r="AG325" i="1"/>
  <c r="AL1326" i="1"/>
  <c r="AG1326" i="1"/>
  <c r="AL1632" i="1"/>
  <c r="AG1632" i="1"/>
  <c r="AL881" i="1"/>
  <c r="AG881" i="1"/>
  <c r="AL997" i="1"/>
  <c r="AG997" i="1"/>
  <c r="AL1910" i="1"/>
  <c r="AG1910" i="1"/>
  <c r="AL2053" i="1"/>
  <c r="AG2053" i="1"/>
  <c r="AL1076" i="1"/>
  <c r="AG1076" i="1"/>
  <c r="AL1302" i="1"/>
  <c r="AG1302" i="1"/>
  <c r="AL3331" i="1"/>
  <c r="AG3331" i="1"/>
  <c r="AL1301" i="1"/>
  <c r="AG1301" i="1"/>
  <c r="AL1974" i="1"/>
  <c r="AG1974" i="1"/>
  <c r="AL2328" i="1"/>
  <c r="AG2328" i="1"/>
  <c r="AL1075" i="1"/>
  <c r="AG1075" i="1"/>
  <c r="AL3015" i="1"/>
  <c r="AG3015" i="1"/>
  <c r="AL672" i="1"/>
  <c r="AG672" i="1"/>
  <c r="AL1367" i="1"/>
  <c r="AG1367" i="1"/>
  <c r="AL1973" i="1"/>
  <c r="AG1973" i="1"/>
  <c r="AL1849" i="1"/>
  <c r="AG1849" i="1"/>
  <c r="AL1972" i="1"/>
  <c r="AG1972" i="1"/>
  <c r="AL2493" i="1"/>
  <c r="AG2493" i="1"/>
  <c r="AL2786" i="1"/>
  <c r="AG2786" i="1"/>
  <c r="AL17" i="1"/>
  <c r="AG17" i="1"/>
  <c r="AL2327" i="1"/>
  <c r="AG2327" i="1"/>
  <c r="AL2667" i="1"/>
  <c r="AG2667" i="1"/>
  <c r="AL671" i="1"/>
  <c r="AG671" i="1"/>
  <c r="AL1074" i="1"/>
  <c r="AG1074" i="1"/>
  <c r="AL1449" i="1"/>
  <c r="AG1449" i="1"/>
  <c r="AL16" i="1"/>
  <c r="AG16" i="1"/>
  <c r="AL1709" i="1"/>
  <c r="AG1709" i="1"/>
  <c r="AL717" i="1"/>
  <c r="AG717" i="1"/>
  <c r="AL608" i="1"/>
  <c r="AG608" i="1"/>
  <c r="AL1073" i="1"/>
  <c r="AG1073" i="1"/>
  <c r="AL1293" i="1"/>
  <c r="AG1293" i="1"/>
  <c r="AL2561" i="1"/>
  <c r="AG2561" i="1"/>
  <c r="AL3014" i="1"/>
  <c r="AG3014" i="1"/>
  <c r="AL2185" i="1"/>
  <c r="AG2185" i="1"/>
  <c r="AL2200" i="1"/>
  <c r="AG2200" i="1"/>
  <c r="AL385" i="1"/>
  <c r="AJ385" i="1"/>
  <c r="AH385" i="1"/>
  <c r="AG385" i="1"/>
  <c r="AL3013" i="1"/>
  <c r="AG3013" i="1"/>
  <c r="AL1311" i="1"/>
  <c r="AG1311" i="1"/>
  <c r="AL3012" i="1"/>
  <c r="AG3012" i="1"/>
  <c r="AL2326" i="1"/>
  <c r="AG2326" i="1"/>
  <c r="AL3011" i="1"/>
  <c r="AG3011" i="1"/>
  <c r="AL1366" i="1"/>
  <c r="AG1366" i="1"/>
  <c r="AL2325" i="1"/>
  <c r="AG2325" i="1"/>
  <c r="AL3659" i="1"/>
  <c r="AG3659" i="1"/>
  <c r="AL324" i="1"/>
  <c r="AG324" i="1"/>
  <c r="AL607" i="1"/>
  <c r="AG607" i="1"/>
  <c r="AL2683" i="1"/>
  <c r="AG2683" i="1"/>
  <c r="AL1608" i="1"/>
  <c r="AG1608" i="1"/>
  <c r="AL3624" i="1"/>
  <c r="AG3624" i="1"/>
  <c r="AL1072" i="1"/>
  <c r="AG1072" i="1"/>
  <c r="AL2492" i="1"/>
  <c r="AG2492" i="1"/>
  <c r="AL2785" i="1"/>
  <c r="AG2785" i="1"/>
  <c r="AL2527" i="1"/>
  <c r="AG2527" i="1"/>
  <c r="AL1645" i="1"/>
  <c r="AG1645" i="1"/>
  <c r="AL1071" i="1"/>
  <c r="AG1071" i="1"/>
  <c r="AL1070" i="1"/>
  <c r="AG1070" i="1"/>
  <c r="AL483" i="1"/>
  <c r="AJ483" i="1"/>
  <c r="AH483" i="1"/>
  <c r="AG483" i="1"/>
  <c r="AL2384" i="1"/>
  <c r="AG2384" i="1"/>
  <c r="AL2052" i="1"/>
  <c r="AG2052" i="1"/>
  <c r="AL323" i="1"/>
  <c r="AJ323" i="1"/>
  <c r="AH323" i="1"/>
  <c r="AG323" i="1"/>
  <c r="AL2158" i="1"/>
  <c r="AJ2158" i="1"/>
  <c r="AH2158" i="1"/>
  <c r="AG2158" i="1"/>
  <c r="AL2218" i="1"/>
  <c r="AG2218" i="1"/>
  <c r="AL1862" i="1"/>
  <c r="AG1862" i="1"/>
  <c r="AL1069" i="1"/>
  <c r="AG1069" i="1"/>
  <c r="AL322" i="1"/>
  <c r="AJ322" i="1"/>
  <c r="AH322" i="1"/>
  <c r="AG322" i="1"/>
  <c r="AL3623" i="1"/>
  <c r="AJ3623" i="1"/>
  <c r="AH3623" i="1"/>
  <c r="AG3623" i="1"/>
  <c r="AL721" i="1"/>
  <c r="AG721" i="1"/>
  <c r="AL2258" i="1"/>
  <c r="AG2258" i="1"/>
  <c r="AL2924" i="1"/>
  <c r="AG2924" i="1"/>
  <c r="AL3088" i="1"/>
  <c r="AG3088" i="1"/>
  <c r="AL2324" i="1"/>
  <c r="AG2324" i="1"/>
  <c r="AL1365" i="1"/>
  <c r="AG1365" i="1"/>
  <c r="AL670" i="1"/>
  <c r="AG670" i="1"/>
  <c r="AL3622" i="1"/>
  <c r="AJ3622" i="1"/>
  <c r="AH3622" i="1"/>
  <c r="AG3622" i="1"/>
  <c r="AL321" i="1"/>
  <c r="AJ321" i="1"/>
  <c r="AH321" i="1"/>
  <c r="AG321" i="1"/>
  <c r="AL219" i="1"/>
  <c r="AJ219" i="1"/>
  <c r="AH219" i="1"/>
  <c r="AG219" i="1"/>
  <c r="AL320" i="1"/>
  <c r="AJ320" i="1"/>
  <c r="AH320" i="1"/>
  <c r="AG320" i="1"/>
  <c r="AL482" i="1"/>
  <c r="AJ482" i="1"/>
  <c r="AH482" i="1"/>
  <c r="AG482" i="1"/>
  <c r="AL1031" i="1"/>
  <c r="AG1031" i="1"/>
  <c r="AL3285" i="1"/>
  <c r="AJ3285" i="1"/>
  <c r="AH3285" i="1"/>
  <c r="AG3285" i="1"/>
  <c r="AL967" i="1"/>
  <c r="AG967" i="1"/>
  <c r="AL2383" i="1"/>
  <c r="AG2383" i="1"/>
  <c r="AL319" i="1"/>
  <c r="AJ319" i="1"/>
  <c r="AH319" i="1"/>
  <c r="AG319" i="1"/>
  <c r="AL1024" i="1"/>
  <c r="AJ1024" i="1"/>
  <c r="AH1024" i="1"/>
  <c r="AG1024" i="1"/>
  <c r="AL1300" i="1"/>
  <c r="AG1300" i="1"/>
  <c r="AL606" i="1"/>
  <c r="AG606" i="1"/>
  <c r="AL318" i="1"/>
  <c r="AJ318" i="1"/>
  <c r="AH318" i="1"/>
  <c r="AG318" i="1"/>
  <c r="AL605" i="1"/>
  <c r="AG605" i="1"/>
  <c r="AL2382" i="1"/>
  <c r="AG2382" i="1"/>
  <c r="AL481" i="1"/>
  <c r="AG481" i="1"/>
  <c r="AL2784" i="1"/>
  <c r="AG2784" i="1"/>
  <c r="AL895" i="1"/>
  <c r="AG895" i="1"/>
  <c r="AL1858" i="1"/>
  <c r="AG1858" i="1"/>
  <c r="AL3621" i="1"/>
  <c r="AJ3621" i="1"/>
  <c r="AH3621" i="1"/>
  <c r="AG3621" i="1"/>
  <c r="AL2491" i="1"/>
  <c r="AG2491" i="1"/>
  <c r="AL1278" i="1"/>
  <c r="AG1278" i="1"/>
  <c r="AL1694" i="1"/>
  <c r="AG1694" i="1"/>
  <c r="AL480" i="1"/>
  <c r="AG480" i="1"/>
  <c r="AL2323" i="1"/>
  <c r="AG2323" i="1"/>
  <c r="AL1931" i="1"/>
  <c r="AG1931" i="1"/>
  <c r="AL1068" i="1"/>
  <c r="AG1068" i="1"/>
  <c r="AL2274" i="1"/>
  <c r="AG2274" i="1"/>
  <c r="AL2539" i="1"/>
  <c r="AG2539" i="1"/>
  <c r="AL2381" i="1"/>
  <c r="AG2381" i="1"/>
  <c r="AL1542" i="1"/>
  <c r="AG1542" i="1"/>
  <c r="AL1067" i="1"/>
  <c r="AG1067" i="1"/>
  <c r="AL2157" i="1"/>
  <c r="AG2157" i="1"/>
  <c r="AL3284" i="1"/>
  <c r="AG3284" i="1"/>
  <c r="AL15" i="1"/>
  <c r="AG15" i="1"/>
  <c r="AL2783" i="1"/>
  <c r="AG2783" i="1"/>
  <c r="AL1066" i="1"/>
  <c r="AG1066" i="1"/>
  <c r="AL317" i="1"/>
  <c r="AJ317" i="1"/>
  <c r="AH317" i="1"/>
  <c r="AG317" i="1"/>
  <c r="AL3058" i="1"/>
  <c r="AJ3058" i="1"/>
  <c r="AH3058" i="1"/>
  <c r="AG3058" i="1"/>
  <c r="AL2851" i="1"/>
  <c r="AG2851" i="1"/>
  <c r="AL604" i="1"/>
  <c r="AG604" i="1"/>
  <c r="AL1708" i="1"/>
  <c r="AG1708" i="1"/>
  <c r="AL3087" i="1"/>
  <c r="AG3087" i="1"/>
  <c r="AL431" i="1"/>
  <c r="AG431" i="1"/>
  <c r="AL1065" i="1"/>
  <c r="AG1065" i="1"/>
  <c r="AL3620" i="1"/>
  <c r="AG3620" i="1"/>
  <c r="AL316" i="1"/>
  <c r="AJ316" i="1"/>
  <c r="AH316" i="1"/>
  <c r="AG316" i="1"/>
  <c r="AL2830" i="1"/>
  <c r="AG2830" i="1"/>
  <c r="AL218" i="1"/>
  <c r="AJ218" i="1"/>
  <c r="AH218" i="1"/>
  <c r="AG218" i="1"/>
  <c r="AL3421" i="1"/>
  <c r="AJ3421" i="1"/>
  <c r="AH3421" i="1"/>
  <c r="AG3421" i="1"/>
  <c r="AL3010" i="1"/>
  <c r="AG3010" i="1"/>
  <c r="AL1064" i="1"/>
  <c r="AG1064" i="1"/>
  <c r="AL2829" i="1"/>
  <c r="AJ2829" i="1"/>
  <c r="AH2829" i="1"/>
  <c r="AG2829" i="1"/>
  <c r="AL2247" i="1"/>
  <c r="AG2247" i="1"/>
  <c r="AL3619" i="1"/>
  <c r="AJ3619" i="1"/>
  <c r="AH3619" i="1"/>
  <c r="AG3619" i="1"/>
  <c r="AL2257" i="1"/>
  <c r="AJ2257" i="1"/>
  <c r="AH2257" i="1"/>
  <c r="AG2257" i="1"/>
  <c r="AL315" i="1"/>
  <c r="AJ315" i="1"/>
  <c r="AH315" i="1"/>
  <c r="AG315" i="1"/>
  <c r="AL479" i="1"/>
  <c r="AG479" i="1"/>
  <c r="AL314" i="1"/>
  <c r="AJ314" i="1"/>
  <c r="AH314" i="1"/>
  <c r="AG314" i="1"/>
  <c r="AL313" i="1"/>
  <c r="AJ313" i="1"/>
  <c r="AH313" i="1"/>
  <c r="AG313" i="1"/>
  <c r="AL3618" i="1"/>
  <c r="AJ3618" i="1"/>
  <c r="AH3618" i="1"/>
  <c r="AG3618" i="1"/>
  <c r="AL2682" i="1"/>
  <c r="AG2682" i="1"/>
  <c r="AL41" i="1"/>
  <c r="AJ41" i="1"/>
  <c r="AH41" i="1"/>
  <c r="AG41" i="1"/>
  <c r="AL3420" i="1"/>
  <c r="AG3420" i="1"/>
  <c r="AL3419" i="1"/>
  <c r="AG3419" i="1"/>
  <c r="AL2935" i="1"/>
  <c r="AG2935" i="1"/>
  <c r="AL363" i="1"/>
  <c r="AG363" i="1"/>
  <c r="AL2828" i="1"/>
  <c r="AG2828" i="1"/>
  <c r="AL833" i="1"/>
  <c r="AG833" i="1"/>
  <c r="AL2914" i="1"/>
  <c r="AJ2914" i="1"/>
  <c r="AH2914" i="1"/>
  <c r="AG2914" i="1"/>
  <c r="AL3525" i="1"/>
  <c r="AJ3525" i="1"/>
  <c r="AH3525" i="1"/>
  <c r="AG3525" i="1"/>
  <c r="AL2560" i="1"/>
  <c r="AG2560" i="1"/>
  <c r="AL3283" i="1"/>
  <c r="AG3283" i="1"/>
  <c r="AL3592" i="1"/>
  <c r="AG3592" i="1"/>
  <c r="AL3418" i="1"/>
  <c r="AG3418" i="1"/>
  <c r="AL126" i="1"/>
  <c r="AG126" i="1"/>
  <c r="AL2490" i="1"/>
  <c r="AJ2490" i="1"/>
  <c r="AH2490" i="1"/>
  <c r="AG2490" i="1"/>
  <c r="AL3216" i="1"/>
  <c r="AJ3216" i="1"/>
  <c r="AH3216" i="1"/>
  <c r="AG3216" i="1"/>
  <c r="AL2489" i="1"/>
  <c r="AJ2489" i="1"/>
  <c r="AH2489" i="1"/>
  <c r="AG2489" i="1"/>
  <c r="AL3157" i="1"/>
  <c r="AJ3157" i="1"/>
  <c r="AH3157" i="1"/>
  <c r="AG3157" i="1"/>
  <c r="AL3156" i="1"/>
  <c r="AJ3156" i="1"/>
  <c r="AH3156" i="1"/>
  <c r="AG3156" i="1"/>
  <c r="AL2024" i="1"/>
  <c r="AJ2024" i="1"/>
  <c r="AH2024" i="1"/>
  <c r="AG2024" i="1"/>
  <c r="AL3086" i="1"/>
  <c r="AG3086" i="1"/>
  <c r="AL1448" i="1"/>
  <c r="AG1448" i="1"/>
  <c r="AL716" i="1"/>
  <c r="AG716" i="1"/>
  <c r="AL2559" i="1"/>
  <c r="AG2559" i="1"/>
  <c r="AL403" i="1"/>
  <c r="AG403" i="1"/>
  <c r="AL603" i="1"/>
  <c r="AG603" i="1"/>
  <c r="AL636" i="1"/>
  <c r="AG636" i="1"/>
  <c r="AL2782" i="1"/>
  <c r="AG2782" i="1"/>
  <c r="AL2877" i="1"/>
  <c r="AG2877" i="1"/>
  <c r="AL2558" i="1"/>
  <c r="AG2558" i="1"/>
  <c r="AL2322" i="1"/>
  <c r="AG2322" i="1"/>
  <c r="AL2488" i="1"/>
  <c r="AG2488" i="1"/>
  <c r="AL2487" i="1"/>
  <c r="AG2487" i="1"/>
  <c r="AL2538" i="1"/>
  <c r="AG2538" i="1"/>
  <c r="AL3009" i="1"/>
  <c r="AG3009" i="1"/>
  <c r="AL602" i="1"/>
  <c r="AG602" i="1"/>
  <c r="AL1909" i="1"/>
  <c r="AG1909" i="1"/>
  <c r="AL62" i="1"/>
  <c r="AG62" i="1"/>
  <c r="AL1541" i="1"/>
  <c r="AG1541" i="1"/>
  <c r="AL3282" i="1"/>
  <c r="AG3282" i="1"/>
  <c r="AL1631" i="1"/>
  <c r="AG1631" i="1"/>
  <c r="AL2380" i="1"/>
  <c r="AG2380" i="1"/>
  <c r="AL2876" i="1"/>
  <c r="AG2876" i="1"/>
  <c r="AL1971" i="1"/>
  <c r="AG1971" i="1"/>
  <c r="AL2666" i="1"/>
  <c r="AG2666" i="1"/>
  <c r="AL2273" i="1"/>
  <c r="AG2273" i="1"/>
  <c r="AL1063" i="1"/>
  <c r="AG1063" i="1"/>
  <c r="AL3008" i="1"/>
  <c r="AG3008" i="1"/>
  <c r="AL2963" i="1"/>
  <c r="AG2963" i="1"/>
  <c r="AL861" i="1"/>
  <c r="AG861" i="1"/>
  <c r="AL524" i="1"/>
  <c r="AG524" i="1"/>
  <c r="AL1962" i="1"/>
  <c r="AG1962" i="1"/>
  <c r="AL1540" i="1"/>
  <c r="AG1540" i="1"/>
  <c r="AL917" i="1"/>
  <c r="AG917" i="1"/>
  <c r="AL2827" i="1"/>
  <c r="AG2827" i="1"/>
  <c r="AL2486" i="1"/>
  <c r="AJ2486" i="1"/>
  <c r="AH2486" i="1"/>
  <c r="AG2486" i="1"/>
  <c r="AL217" i="1"/>
  <c r="AG217" i="1"/>
  <c r="AL601" i="1"/>
  <c r="AG601" i="1"/>
  <c r="AL2626" i="1"/>
  <c r="AJ2626" i="1"/>
  <c r="AH2626" i="1"/>
  <c r="AG2626" i="1"/>
  <c r="AL2590" i="1"/>
  <c r="AJ2590" i="1"/>
  <c r="AH2590" i="1"/>
  <c r="AG2590" i="1"/>
  <c r="AL1364" i="1"/>
  <c r="AG1364" i="1"/>
  <c r="AL2826" i="1"/>
  <c r="AG2826" i="1"/>
  <c r="AL398" i="1"/>
  <c r="AG398" i="1"/>
  <c r="AL1363" i="1"/>
  <c r="AG1363" i="1"/>
  <c r="AL3353" i="1"/>
  <c r="AJ3353" i="1"/>
  <c r="AH3353" i="1"/>
  <c r="AG3353" i="1"/>
  <c r="AL175" i="1"/>
  <c r="AG175" i="1"/>
  <c r="AL2321" i="1"/>
  <c r="AG2321" i="1"/>
  <c r="AL1686" i="1"/>
  <c r="AG1686" i="1"/>
  <c r="AL3057" i="1"/>
  <c r="AJ3057" i="1"/>
  <c r="AH3057" i="1"/>
  <c r="AG3057" i="1"/>
  <c r="AL2485" i="1"/>
  <c r="AG2485" i="1"/>
  <c r="AL2199" i="1"/>
  <c r="AG2199" i="1"/>
  <c r="AL3617" i="1"/>
  <c r="AJ3617" i="1"/>
  <c r="AH3617" i="1"/>
  <c r="AG3617" i="1"/>
  <c r="AL2625" i="1"/>
  <c r="AJ2625" i="1"/>
  <c r="AH2625" i="1"/>
  <c r="AG2625" i="1"/>
  <c r="AL2659" i="1"/>
  <c r="AJ2659" i="1"/>
  <c r="AH2659" i="1"/>
  <c r="AG2659" i="1"/>
  <c r="AL2658" i="1"/>
  <c r="AJ2658" i="1"/>
  <c r="AH2658" i="1"/>
  <c r="AG2658" i="1"/>
  <c r="AL2598" i="1"/>
  <c r="AJ2598" i="1"/>
  <c r="AH2598" i="1"/>
  <c r="AG2598" i="1"/>
  <c r="AL335" i="1"/>
  <c r="AJ335" i="1"/>
  <c r="AH335" i="1"/>
  <c r="AG335" i="1"/>
  <c r="AL2568" i="1"/>
  <c r="AJ2568" i="1"/>
  <c r="AH2568" i="1"/>
  <c r="AG2568" i="1"/>
  <c r="AL2662" i="1"/>
  <c r="AJ2662" i="1"/>
  <c r="AH2662" i="1"/>
  <c r="AG2662" i="1"/>
  <c r="AL1362" i="1"/>
  <c r="AJ1362" i="1"/>
  <c r="AH1362" i="1"/>
  <c r="AG1362" i="1"/>
  <c r="AL871" i="1"/>
  <c r="AG871" i="1"/>
  <c r="AL3007" i="1"/>
  <c r="AG3007" i="1"/>
  <c r="AL2934" i="1"/>
  <c r="AG2934" i="1"/>
  <c r="AL312" i="1"/>
  <c r="AJ312" i="1"/>
  <c r="AH312" i="1"/>
  <c r="AG312" i="1"/>
  <c r="AL600" i="1"/>
  <c r="AJ600" i="1"/>
  <c r="AH600" i="1"/>
  <c r="AG600" i="1"/>
  <c r="AL2484" i="1"/>
  <c r="AG2484" i="1"/>
  <c r="AL2483" i="1"/>
  <c r="AJ2483" i="1"/>
  <c r="AH2483" i="1"/>
  <c r="AG2483" i="1"/>
  <c r="AL1299" i="1"/>
  <c r="AG1299" i="1"/>
  <c r="AL599" i="1"/>
  <c r="AG599" i="1"/>
  <c r="AL2724" i="1"/>
  <c r="AJ2724" i="1"/>
  <c r="AH2724" i="1"/>
  <c r="AG2724" i="1"/>
  <c r="AL2665" i="1"/>
  <c r="AG2665" i="1"/>
  <c r="AL3370" i="1"/>
  <c r="AG3370" i="1"/>
  <c r="AH3370" i="1" s="1"/>
  <c r="AL598" i="1"/>
  <c r="AG598" i="1"/>
  <c r="AH598" i="1" s="1"/>
  <c r="AL597" i="1"/>
  <c r="AJ597" i="1"/>
  <c r="AH597" i="1"/>
  <c r="AG597" i="1"/>
  <c r="AL2875" i="1"/>
  <c r="AJ2875" i="1"/>
  <c r="AH2875" i="1"/>
  <c r="AG2875" i="1"/>
  <c r="AL174" i="1"/>
  <c r="AG174" i="1"/>
  <c r="AH174" i="1" s="1"/>
  <c r="AL867" i="1"/>
  <c r="AG867" i="1"/>
  <c r="AH867" i="1" s="1"/>
  <c r="AL2482" i="1"/>
  <c r="AG2482" i="1"/>
  <c r="AH2482" i="1" s="1"/>
  <c r="AL2962" i="1"/>
  <c r="AJ2962" i="1"/>
  <c r="AH2962" i="1"/>
  <c r="AG2962" i="1"/>
  <c r="AL3330" i="1"/>
  <c r="AG3330" i="1"/>
  <c r="AH3330" i="1" s="1"/>
  <c r="AL1539" i="1"/>
  <c r="AG1539" i="1"/>
  <c r="AH1539" i="1" s="1"/>
  <c r="AL216" i="1"/>
  <c r="AG216" i="1"/>
  <c r="AH216" i="1" s="1"/>
  <c r="AL3553" i="1"/>
  <c r="AJ3553" i="1"/>
  <c r="AH3553" i="1"/>
  <c r="AG3553" i="1"/>
  <c r="AL1563" i="1"/>
  <c r="AG1563" i="1"/>
  <c r="AL3363" i="1"/>
  <c r="AG3363" i="1"/>
  <c r="AH3363" i="1" s="1"/>
  <c r="AL1607" i="1"/>
  <c r="AG1607" i="1"/>
  <c r="AH1607" i="1" s="1"/>
  <c r="AL2481" i="1"/>
  <c r="AG2481" i="1"/>
  <c r="AH2481" i="1" s="1"/>
  <c r="AL3502" i="1"/>
  <c r="AJ3502" i="1"/>
  <c r="AH3502" i="1"/>
  <c r="AG3502" i="1"/>
  <c r="AL3501" i="1"/>
  <c r="AJ3501" i="1"/>
  <c r="AH3501" i="1"/>
  <c r="AG3501" i="1"/>
  <c r="AL125" i="1"/>
  <c r="AG125" i="1"/>
  <c r="AH125" i="1" s="1"/>
  <c r="AL2547" i="1"/>
  <c r="AG2547" i="1"/>
  <c r="AH2547" i="1" s="1"/>
  <c r="AL3329" i="1"/>
  <c r="AJ3329" i="1"/>
  <c r="AH3329" i="1"/>
  <c r="AG3329" i="1"/>
  <c r="AL2781" i="1"/>
  <c r="AG2781" i="1"/>
  <c r="AH2781" i="1" s="1"/>
  <c r="AL2526" i="1"/>
  <c r="AJ2526" i="1"/>
  <c r="AH2526" i="1"/>
  <c r="AG2526" i="1"/>
  <c r="AL1630" i="1"/>
  <c r="AG1630" i="1"/>
  <c r="AH1630" i="1" s="1"/>
  <c r="AL1361" i="1"/>
  <c r="AG1361" i="1"/>
  <c r="AH1361" i="1" s="1"/>
  <c r="AL1644" i="1"/>
  <c r="AG1644" i="1"/>
  <c r="AH1644" i="1" s="1"/>
  <c r="AL384" i="1"/>
  <c r="AG384" i="1"/>
  <c r="AH384" i="1" s="1"/>
  <c r="AL2780" i="1"/>
  <c r="AG2780" i="1"/>
  <c r="AH2780" i="1" s="1"/>
  <c r="AL3215" i="1"/>
  <c r="AJ3215" i="1"/>
  <c r="AH3215" i="1"/>
  <c r="AG3215" i="1"/>
  <c r="AL215" i="1"/>
  <c r="AG215" i="1"/>
  <c r="AH215" i="1" s="1"/>
  <c r="AL3524" i="1"/>
  <c r="AJ3524" i="1"/>
  <c r="AH3524" i="1"/>
  <c r="AG3524" i="1"/>
  <c r="AL311" i="1"/>
  <c r="AJ311" i="1"/>
  <c r="AH311" i="1"/>
  <c r="AG311" i="1"/>
  <c r="AL1643" i="1"/>
  <c r="AG1643" i="1"/>
  <c r="AJ1643" i="1" s="1"/>
  <c r="AL430" i="1"/>
  <c r="AG430" i="1"/>
  <c r="AJ430" i="1" s="1"/>
  <c r="AL3417" i="1"/>
  <c r="AG3417" i="1"/>
  <c r="AJ3417" i="1" s="1"/>
  <c r="AL383" i="1"/>
  <c r="AG383" i="1"/>
  <c r="AJ383" i="1" s="1"/>
  <c r="AL478" i="1"/>
  <c r="AG478" i="1"/>
  <c r="AJ478" i="1" s="1"/>
  <c r="AL310" i="1"/>
  <c r="AJ310" i="1"/>
  <c r="AH310" i="1"/>
  <c r="AG310" i="1"/>
  <c r="AL309" i="1"/>
  <c r="AJ309" i="1"/>
  <c r="AH309" i="1"/>
  <c r="AG309" i="1"/>
  <c r="AL996" i="1"/>
  <c r="AG996" i="1"/>
  <c r="AJ996" i="1" s="1"/>
  <c r="AL124" i="1"/>
  <c r="AG124" i="1"/>
  <c r="AL995" i="1"/>
  <c r="AG995" i="1"/>
  <c r="AJ995" i="1" s="1"/>
  <c r="AL966" i="1"/>
  <c r="AJ966" i="1"/>
  <c r="AH966" i="1"/>
  <c r="AG966" i="1"/>
  <c r="AL3565" i="1"/>
  <c r="AJ3565" i="1"/>
  <c r="AH3565" i="1"/>
  <c r="AG3565" i="1"/>
  <c r="AL596" i="1"/>
  <c r="AJ596" i="1"/>
  <c r="AH596" i="1"/>
  <c r="AG596" i="1"/>
  <c r="AL382" i="1"/>
  <c r="AJ382" i="1"/>
  <c r="AH382" i="1"/>
  <c r="AG382" i="1"/>
  <c r="AL2961" i="1"/>
  <c r="AJ2961" i="1"/>
  <c r="AH2961" i="1"/>
  <c r="AG2961" i="1"/>
  <c r="AL876" i="1"/>
  <c r="AG876" i="1"/>
  <c r="AJ876" i="1" s="1"/>
  <c r="AL2125" i="1"/>
  <c r="AG2125" i="1"/>
  <c r="AJ2125" i="1" s="1"/>
  <c r="AL2480" i="1"/>
  <c r="AG2480" i="1"/>
  <c r="AJ2480" i="1" s="1"/>
  <c r="AL477" i="1"/>
  <c r="AJ477" i="1"/>
  <c r="AH477" i="1"/>
  <c r="AG477" i="1"/>
  <c r="AL2874" i="1"/>
  <c r="AJ2874" i="1"/>
  <c r="AH2874" i="1"/>
  <c r="AG2874" i="1"/>
  <c r="AL2960" i="1"/>
  <c r="AJ2960" i="1"/>
  <c r="AH2960" i="1"/>
  <c r="AG2960" i="1"/>
  <c r="AL308" i="1"/>
  <c r="AJ308" i="1"/>
  <c r="AH308" i="1"/>
  <c r="AG308" i="1"/>
  <c r="AL595" i="1"/>
  <c r="AJ595" i="1"/>
  <c r="AH595" i="1"/>
  <c r="AG595" i="1"/>
  <c r="AL594" i="1"/>
  <c r="AJ594" i="1"/>
  <c r="AH594" i="1"/>
  <c r="AG594" i="1"/>
  <c r="AL2959" i="1"/>
  <c r="AJ2959" i="1"/>
  <c r="AH2959" i="1"/>
  <c r="AG2959" i="1"/>
  <c r="AL593" i="1"/>
  <c r="AJ593" i="1"/>
  <c r="AH593" i="1"/>
  <c r="AG593" i="1"/>
  <c r="AL123" i="1"/>
  <c r="AG123" i="1"/>
  <c r="AJ123" i="1" s="1"/>
  <c r="AL3388" i="1"/>
  <c r="AG3388" i="1"/>
  <c r="AJ3388" i="1" s="1"/>
  <c r="AL307" i="1"/>
  <c r="AJ307" i="1"/>
  <c r="AH307" i="1"/>
  <c r="AG307" i="1"/>
  <c r="AL592" i="1"/>
  <c r="AJ592" i="1"/>
  <c r="AH592" i="1"/>
  <c r="AG592" i="1"/>
  <c r="AL3132" i="1"/>
  <c r="AJ3132" i="1"/>
  <c r="AH3132" i="1"/>
  <c r="AG3132" i="1"/>
  <c r="AL2156" i="1"/>
  <c r="AJ2156" i="1"/>
  <c r="AH2156" i="1"/>
  <c r="AG2156" i="1"/>
  <c r="AL965" i="1"/>
  <c r="AJ965" i="1"/>
  <c r="AH965" i="1"/>
  <c r="AG965" i="1"/>
  <c r="AL2246" i="1"/>
  <c r="AJ2246" i="1"/>
  <c r="AH2246" i="1"/>
  <c r="AG2246" i="1"/>
  <c r="AL591" i="1"/>
  <c r="AJ591" i="1"/>
  <c r="AH591" i="1"/>
  <c r="AG591" i="1"/>
  <c r="AL3214" i="1"/>
  <c r="AJ3214" i="1"/>
  <c r="AH3214" i="1"/>
  <c r="AG3214" i="1"/>
  <c r="AL590" i="1"/>
  <c r="AJ590" i="1"/>
  <c r="AH590" i="1"/>
  <c r="AG590" i="1"/>
  <c r="AL3500" i="1"/>
  <c r="AJ3500" i="1"/>
  <c r="AH3500" i="1"/>
  <c r="AG3500" i="1"/>
  <c r="AL3437" i="1"/>
  <c r="AJ3437" i="1"/>
  <c r="AH3437" i="1"/>
  <c r="AG3437" i="1"/>
  <c r="AL3387" i="1"/>
  <c r="AJ3387" i="1"/>
  <c r="AH3387" i="1"/>
  <c r="AG3387" i="1"/>
  <c r="AL2272" i="1"/>
  <c r="AJ2272" i="1"/>
  <c r="AH2272" i="1"/>
  <c r="AG2272" i="1"/>
  <c r="AL2245" i="1"/>
  <c r="AJ2245" i="1"/>
  <c r="AH2245" i="1"/>
  <c r="AG2245" i="1"/>
  <c r="AL3281" i="1"/>
  <c r="AJ3281" i="1"/>
  <c r="AH3281" i="1"/>
  <c r="AG3281" i="1"/>
  <c r="AL3280" i="1"/>
  <c r="AJ3280" i="1"/>
  <c r="AH3280" i="1"/>
  <c r="AG3280" i="1"/>
  <c r="AL2320" i="1"/>
  <c r="AJ2320" i="1"/>
  <c r="AH2320" i="1"/>
  <c r="AG2320" i="1"/>
  <c r="AL3279" i="1"/>
  <c r="AH3279" i="1"/>
  <c r="AG3279" i="1"/>
  <c r="AJ3279" i="1" s="1"/>
  <c r="AL1325" i="1"/>
  <c r="AJ1325" i="1"/>
  <c r="AH1325" i="1"/>
  <c r="AG1325" i="1"/>
  <c r="AL2723" i="1"/>
  <c r="AJ2723" i="1"/>
  <c r="AH2723" i="1"/>
  <c r="AG2723" i="1"/>
  <c r="AL3328" i="1"/>
  <c r="AG3328" i="1"/>
  <c r="AL2913" i="1"/>
  <c r="AJ2913" i="1"/>
  <c r="AH2913" i="1"/>
  <c r="AG2913" i="1"/>
  <c r="AL3131" i="1"/>
  <c r="AJ3131" i="1"/>
  <c r="AH3131" i="1"/>
  <c r="AG3131" i="1"/>
  <c r="AL476" i="1"/>
  <c r="AJ476" i="1"/>
  <c r="AH476" i="1"/>
  <c r="AG476" i="1"/>
  <c r="AL3278" i="1"/>
  <c r="AJ3278" i="1"/>
  <c r="AH3278" i="1"/>
  <c r="AG3278" i="1"/>
  <c r="AL1642" i="1"/>
  <c r="AJ1642" i="1"/>
  <c r="AH1642" i="1"/>
  <c r="AG1642" i="1"/>
  <c r="AL3277" i="1"/>
  <c r="AG3277" i="1"/>
  <c r="AJ3277" i="1" s="1"/>
  <c r="AL1270" i="1"/>
  <c r="AJ1270" i="1"/>
  <c r="AH1270" i="1"/>
  <c r="AG1270" i="1"/>
  <c r="AL2479" i="1"/>
  <c r="AJ2479" i="1"/>
  <c r="AH2479" i="1"/>
  <c r="AG2479" i="1"/>
  <c r="AL3085" i="1"/>
  <c r="AG3085" i="1"/>
  <c r="AJ3085" i="1" s="1"/>
  <c r="AL381" i="1"/>
  <c r="AJ381" i="1"/>
  <c r="AH381" i="1"/>
  <c r="AG381" i="1"/>
  <c r="AL2198" i="1"/>
  <c r="AG2198" i="1"/>
  <c r="AJ2198" i="1" s="1"/>
  <c r="AL3591" i="1"/>
  <c r="AJ3591" i="1"/>
  <c r="AH3591" i="1"/>
  <c r="AG3591" i="1"/>
  <c r="AL769" i="1"/>
  <c r="AG769" i="1"/>
  <c r="AJ769" i="1" s="1"/>
  <c r="AL3362" i="1"/>
  <c r="AJ3362" i="1"/>
  <c r="AH3362" i="1"/>
  <c r="AG3362" i="1"/>
  <c r="AL3276" i="1"/>
  <c r="AG3276" i="1"/>
  <c r="AJ3276" i="1" s="1"/>
  <c r="AL2980" i="1"/>
  <c r="AJ2980" i="1"/>
  <c r="AH2980" i="1"/>
  <c r="AG2980" i="1"/>
  <c r="AL1870" i="1"/>
  <c r="AG1870" i="1"/>
  <c r="AJ1870" i="1" s="1"/>
  <c r="AL1360" i="1"/>
  <c r="AH1360" i="1"/>
  <c r="AG1360" i="1"/>
  <c r="AJ1360" i="1" s="1"/>
  <c r="AL2379" i="1"/>
  <c r="AG2379" i="1"/>
  <c r="AL715" i="1"/>
  <c r="AG715" i="1"/>
  <c r="AJ715" i="1" s="1"/>
  <c r="AL1961" i="1"/>
  <c r="AG1961" i="1"/>
  <c r="AJ1961" i="1" s="1"/>
  <c r="AL669" i="1"/>
  <c r="AG669" i="1"/>
  <c r="AJ669" i="1" s="1"/>
  <c r="AL214" i="1"/>
  <c r="AG214" i="1"/>
  <c r="AJ214" i="1" s="1"/>
  <c r="AL402" i="1"/>
  <c r="AG402" i="1"/>
  <c r="AJ402" i="1" s="1"/>
  <c r="AL388" i="1"/>
  <c r="AG388" i="1"/>
  <c r="AJ388" i="1" s="1"/>
  <c r="AL2478" i="1"/>
  <c r="AG2478" i="1"/>
  <c r="AJ2478" i="1" s="1"/>
  <c r="AL173" i="1"/>
  <c r="AG173" i="1"/>
  <c r="AL2197" i="1"/>
  <c r="AG2197" i="1"/>
  <c r="AJ2197" i="1" s="1"/>
  <c r="AL3590" i="1"/>
  <c r="AJ3590" i="1"/>
  <c r="AH3590" i="1"/>
  <c r="AG3590" i="1"/>
  <c r="AL2319" i="1"/>
  <c r="AG2319" i="1"/>
  <c r="AJ2319" i="1" s="1"/>
  <c r="AL589" i="1"/>
  <c r="AJ589" i="1"/>
  <c r="AH589" i="1"/>
  <c r="AG589" i="1"/>
  <c r="AL1298" i="1"/>
  <c r="AG1298" i="1"/>
  <c r="AJ1298" i="1" s="1"/>
  <c r="AL588" i="1"/>
  <c r="AJ588" i="1"/>
  <c r="AH588" i="1"/>
  <c r="AG588" i="1"/>
  <c r="AL587" i="1"/>
  <c r="AG587" i="1"/>
  <c r="AJ587" i="1" s="1"/>
  <c r="AL1447" i="1"/>
  <c r="AG1447" i="1"/>
  <c r="AJ1447" i="1" s="1"/>
  <c r="AL1324" i="1"/>
  <c r="AG1324" i="1"/>
  <c r="AJ1324" i="1" s="1"/>
  <c r="AL401" i="1"/>
  <c r="AG401" i="1"/>
  <c r="AJ401" i="1" s="1"/>
  <c r="AL2023" i="1"/>
  <c r="AG2023" i="1"/>
  <c r="AL668" i="1"/>
  <c r="AG668" i="1"/>
  <c r="AJ668" i="1" s="1"/>
  <c r="AL2974" i="1"/>
  <c r="AG2974" i="1"/>
  <c r="AJ2974" i="1" s="1"/>
  <c r="AL3084" i="1"/>
  <c r="AG3084" i="1"/>
  <c r="AJ3084" i="1" s="1"/>
  <c r="AL1908" i="1"/>
  <c r="AG1908" i="1"/>
  <c r="AJ1908" i="1" s="1"/>
  <c r="AL1062" i="1"/>
  <c r="AG1062" i="1"/>
  <c r="AJ1062" i="1" s="1"/>
  <c r="AL475" i="1"/>
  <c r="AG475" i="1"/>
  <c r="AJ475" i="1" s="1"/>
  <c r="AL1707" i="1"/>
  <c r="AG1707" i="1"/>
  <c r="AJ1707" i="1" s="1"/>
  <c r="AL122" i="1"/>
  <c r="AJ122" i="1"/>
  <c r="AH122" i="1"/>
  <c r="AG122" i="1"/>
  <c r="AL2722" i="1"/>
  <c r="AJ2722" i="1"/>
  <c r="AH2722" i="1"/>
  <c r="AG2722" i="1"/>
  <c r="AL3083" i="1"/>
  <c r="AG3083" i="1"/>
  <c r="AL2912" i="1"/>
  <c r="AJ2912" i="1"/>
  <c r="AH2912" i="1"/>
  <c r="AG2912" i="1"/>
  <c r="AL964" i="1"/>
  <c r="AJ964" i="1"/>
  <c r="AH964" i="1"/>
  <c r="AG964" i="1"/>
  <c r="AL916" i="1"/>
  <c r="AJ916" i="1"/>
  <c r="AH916" i="1"/>
  <c r="AG916" i="1"/>
  <c r="AL2318" i="1"/>
  <c r="AJ2318" i="1"/>
  <c r="AH2318" i="1"/>
  <c r="AG2318" i="1"/>
  <c r="AL635" i="1"/>
  <c r="AG635" i="1"/>
  <c r="AJ635" i="1" s="1"/>
  <c r="AL2477" i="1"/>
  <c r="AG2477" i="1"/>
  <c r="AJ2477" i="1" s="1"/>
  <c r="AL3213" i="1"/>
  <c r="AJ3213" i="1"/>
  <c r="AH3213" i="1"/>
  <c r="AG3213" i="1"/>
  <c r="AL1573" i="1"/>
  <c r="AJ1573" i="1"/>
  <c r="AH1573" i="1"/>
  <c r="AG1573" i="1"/>
  <c r="AL306" i="1"/>
  <c r="AG306" i="1"/>
  <c r="AJ306" i="1" s="1"/>
  <c r="AL963" i="1"/>
  <c r="AG963" i="1"/>
  <c r="AJ963" i="1" s="1"/>
  <c r="AL3499" i="1"/>
  <c r="AJ3499" i="1"/>
  <c r="AH3499" i="1"/>
  <c r="AG3499" i="1"/>
  <c r="AL586" i="1"/>
  <c r="AJ586" i="1"/>
  <c r="AH586" i="1"/>
  <c r="AG586" i="1"/>
  <c r="AL2476" i="1"/>
  <c r="AJ2476" i="1"/>
  <c r="AH2476" i="1"/>
  <c r="AG2476" i="1"/>
  <c r="AL2234" i="1"/>
  <c r="AG2234" i="1"/>
  <c r="AJ2234" i="1" s="1"/>
  <c r="AL1606" i="1"/>
  <c r="AG1606" i="1"/>
  <c r="AJ1606" i="1" s="1"/>
  <c r="AL2378" i="1"/>
  <c r="AG2378" i="1"/>
  <c r="AJ2378" i="1" s="1"/>
  <c r="AL962" i="1"/>
  <c r="AJ962" i="1"/>
  <c r="AH962" i="1"/>
  <c r="AG962" i="1"/>
  <c r="AL3498" i="1"/>
  <c r="AJ3498" i="1"/>
  <c r="AH3498" i="1"/>
  <c r="AG3498" i="1"/>
  <c r="AL474" i="1"/>
  <c r="AJ474" i="1"/>
  <c r="AH474" i="1"/>
  <c r="AG474" i="1"/>
  <c r="AL2856" i="1"/>
  <c r="AJ2856" i="1"/>
  <c r="AH2856" i="1"/>
  <c r="AG2856" i="1"/>
  <c r="AL585" i="1"/>
  <c r="AG585" i="1"/>
  <c r="AL3564" i="1"/>
  <c r="AJ3564" i="1"/>
  <c r="AH3564" i="1"/>
  <c r="AG3564" i="1"/>
  <c r="AL1310" i="1"/>
  <c r="AG1310" i="1"/>
  <c r="AJ1310" i="1" s="1"/>
  <c r="AL2022" i="1"/>
  <c r="AG2022" i="1"/>
  <c r="AJ2022" i="1" s="1"/>
  <c r="AL584" i="1"/>
  <c r="AJ584" i="1"/>
  <c r="AH584" i="1"/>
  <c r="AG584" i="1"/>
  <c r="AL994" i="1"/>
  <c r="AG994" i="1"/>
  <c r="AJ994" i="1" s="1"/>
  <c r="AL3658" i="1"/>
  <c r="AJ3658" i="1"/>
  <c r="AH3658" i="1"/>
  <c r="AG3658" i="1"/>
  <c r="AL2475" i="1"/>
  <c r="AG2475" i="1"/>
  <c r="AJ2475" i="1" s="1"/>
  <c r="AL3155" i="1"/>
  <c r="AJ3155" i="1"/>
  <c r="AH3155" i="1"/>
  <c r="AG3155" i="1"/>
  <c r="AL3275" i="1"/>
  <c r="AG3275" i="1"/>
  <c r="AJ3275" i="1" s="1"/>
  <c r="AL2155" i="1"/>
  <c r="AJ2155" i="1"/>
  <c r="AH2155" i="1"/>
  <c r="AG2155" i="1"/>
  <c r="AL1693" i="1"/>
  <c r="AG1693" i="1"/>
  <c r="AJ1693" i="1" s="1"/>
  <c r="AL961" i="1"/>
  <c r="AJ961" i="1"/>
  <c r="AH961" i="1"/>
  <c r="AG961" i="1"/>
  <c r="AL2474" i="1"/>
  <c r="AG2474" i="1"/>
  <c r="AJ2474" i="1" s="1"/>
  <c r="AL2317" i="1"/>
  <c r="AG2317" i="1"/>
  <c r="AL1349" i="1"/>
  <c r="AG1349" i="1"/>
  <c r="AJ1349" i="1" s="1"/>
  <c r="AL2154" i="1"/>
  <c r="AJ2154" i="1"/>
  <c r="AH2154" i="1"/>
  <c r="AG2154" i="1"/>
  <c r="AL583" i="1"/>
  <c r="AG583" i="1"/>
  <c r="AJ583" i="1" s="1"/>
  <c r="AL1061" i="1"/>
  <c r="AG1061" i="1"/>
  <c r="AJ1061" i="1" s="1"/>
  <c r="AL2271" i="1"/>
  <c r="AG2271" i="1"/>
  <c r="AJ2271" i="1" s="1"/>
  <c r="AL2855" i="1"/>
  <c r="AJ2855" i="1"/>
  <c r="AH2855" i="1"/>
  <c r="AG2855" i="1"/>
  <c r="AL1269" i="1"/>
  <c r="AJ1269" i="1"/>
  <c r="AH1269" i="1"/>
  <c r="AG1269" i="1"/>
  <c r="AL3563" i="1"/>
  <c r="AJ3563" i="1"/>
  <c r="AH3563" i="1"/>
  <c r="AG3563" i="1"/>
  <c r="AL1252" i="1"/>
  <c r="AG1252" i="1"/>
  <c r="AJ1252" i="1" s="1"/>
  <c r="AL3327" i="1"/>
  <c r="AG3327" i="1"/>
  <c r="AJ3327" i="1" s="1"/>
  <c r="AL582" i="1"/>
  <c r="AJ582" i="1"/>
  <c r="AH582" i="1"/>
  <c r="AG582" i="1"/>
  <c r="AL1251" i="1"/>
  <c r="AG1251" i="1"/>
  <c r="AJ1251" i="1" s="1"/>
  <c r="AL581" i="1"/>
  <c r="AJ581" i="1"/>
  <c r="AH581" i="1"/>
  <c r="AG581" i="1"/>
  <c r="AL3274" i="1"/>
  <c r="AG3274" i="1"/>
  <c r="AL580" i="1"/>
  <c r="AJ580" i="1"/>
  <c r="AH580" i="1"/>
  <c r="AG580" i="1"/>
  <c r="AL1641" i="1"/>
  <c r="AG1641" i="1"/>
  <c r="AJ1641" i="1" s="1"/>
  <c r="AL579" i="1"/>
  <c r="AJ579" i="1"/>
  <c r="AH579" i="1"/>
  <c r="AG579" i="1"/>
  <c r="AL2779" i="1"/>
  <c r="AG2779" i="1"/>
  <c r="AJ2779" i="1" s="1"/>
  <c r="AL2973" i="1"/>
  <c r="AJ2973" i="1"/>
  <c r="AH2973" i="1"/>
  <c r="AG2973" i="1"/>
  <c r="AL2244" i="1"/>
  <c r="AJ2244" i="1"/>
  <c r="AH2244" i="1"/>
  <c r="AG2244" i="1"/>
  <c r="AL3273" i="1"/>
  <c r="AJ3273" i="1"/>
  <c r="AH3273" i="1"/>
  <c r="AG3273" i="1"/>
  <c r="AL3589" i="1"/>
  <c r="AJ3589" i="1"/>
  <c r="AH3589" i="1"/>
  <c r="AG3589" i="1"/>
  <c r="AL578" i="1"/>
  <c r="AJ578" i="1"/>
  <c r="AH578" i="1"/>
  <c r="AG578" i="1"/>
  <c r="AL1060" i="1"/>
  <c r="AG1060" i="1"/>
  <c r="AJ1060" i="1" s="1"/>
  <c r="AL2243" i="1"/>
  <c r="AJ2243" i="1"/>
  <c r="AH2243" i="1"/>
  <c r="AG2243" i="1"/>
  <c r="AL2270" i="1"/>
  <c r="AG2270" i="1"/>
  <c r="AJ2270" i="1" s="1"/>
  <c r="AL2051" i="1"/>
  <c r="AJ2051" i="1"/>
  <c r="AH2051" i="1"/>
  <c r="AG2051" i="1"/>
  <c r="AL1538" i="1"/>
  <c r="AG1538" i="1"/>
  <c r="AJ1538" i="1" s="1"/>
  <c r="AL3462" i="1"/>
  <c r="AJ3462" i="1"/>
  <c r="AH3462" i="1"/>
  <c r="AG3462" i="1"/>
  <c r="AL2316" i="1"/>
  <c r="AG2316" i="1"/>
  <c r="AJ2316" i="1" s="1"/>
  <c r="AL3436" i="1"/>
  <c r="AJ3436" i="1"/>
  <c r="AH3436" i="1"/>
  <c r="AG3436" i="1"/>
  <c r="AL523" i="1"/>
  <c r="AH523" i="1"/>
  <c r="AG523" i="1"/>
  <c r="AJ523" i="1" s="1"/>
  <c r="AL2923" i="1"/>
  <c r="AJ2923" i="1"/>
  <c r="AH2923" i="1"/>
  <c r="AG2923" i="1"/>
  <c r="AL1861" i="1"/>
  <c r="AG1861" i="1"/>
  <c r="AL473" i="1"/>
  <c r="AJ473" i="1"/>
  <c r="AH473" i="1"/>
  <c r="AG473" i="1"/>
  <c r="AL3056" i="1"/>
  <c r="AG3056" i="1"/>
  <c r="AJ3056" i="1" s="1"/>
  <c r="AL2778" i="1"/>
  <c r="AG2778" i="1"/>
  <c r="AJ2778" i="1" s="1"/>
  <c r="AL1685" i="1"/>
  <c r="AG1685" i="1"/>
  <c r="AJ1685" i="1" s="1"/>
  <c r="AL577" i="1"/>
  <c r="AJ577" i="1"/>
  <c r="AH577" i="1"/>
  <c r="AG577" i="1"/>
  <c r="AL1629" i="1"/>
  <c r="AG1629" i="1"/>
  <c r="AJ1629" i="1" s="1"/>
  <c r="AL1684" i="1"/>
  <c r="AG1684" i="1"/>
  <c r="AJ1684" i="1" s="1"/>
  <c r="AL2269" i="1"/>
  <c r="AG2269" i="1"/>
  <c r="AJ2269" i="1" s="1"/>
  <c r="AL1059" i="1"/>
  <c r="AH1059" i="1"/>
  <c r="AG1059" i="1"/>
  <c r="AJ1059" i="1" s="1"/>
  <c r="AL348" i="1"/>
  <c r="AG348" i="1"/>
  <c r="AL2315" i="1"/>
  <c r="AG2315" i="1"/>
  <c r="AJ2315" i="1" s="1"/>
  <c r="AL576" i="1"/>
  <c r="AJ576" i="1"/>
  <c r="AH576" i="1"/>
  <c r="AG576" i="1"/>
  <c r="AL421" i="1"/>
  <c r="AG421" i="1"/>
  <c r="AJ421" i="1" s="1"/>
  <c r="AL2825" i="1"/>
  <c r="AJ2825" i="1"/>
  <c r="AH2825" i="1"/>
  <c r="AG2825" i="1"/>
  <c r="AL472" i="1"/>
  <c r="AG472" i="1"/>
  <c r="AJ472" i="1" s="1"/>
  <c r="AL3154" i="1"/>
  <c r="AG3154" i="1"/>
  <c r="AJ3154" i="1" s="1"/>
  <c r="AL3416" i="1"/>
  <c r="AG3416" i="1"/>
  <c r="AJ3416" i="1" s="1"/>
  <c r="AL1907" i="1"/>
  <c r="AG1907" i="1"/>
  <c r="AJ1907" i="1" s="1"/>
  <c r="AL1906" i="1"/>
  <c r="AG1906" i="1"/>
  <c r="AJ1906" i="1" s="1"/>
  <c r="AL1845" i="1"/>
  <c r="AG1845" i="1"/>
  <c r="AL522" i="1"/>
  <c r="AG522" i="1"/>
  <c r="AJ522" i="1" s="1"/>
  <c r="AL3435" i="1"/>
  <c r="AJ3435" i="1"/>
  <c r="AH3435" i="1"/>
  <c r="AG3435" i="1"/>
  <c r="AL2557" i="1"/>
  <c r="AG2557" i="1"/>
  <c r="AJ2557" i="1" s="1"/>
  <c r="AL305" i="1"/>
  <c r="AG305" i="1"/>
  <c r="AJ305" i="1" s="1"/>
  <c r="AL2550" i="1"/>
  <c r="AG2550" i="1"/>
  <c r="AJ2550" i="1" s="1"/>
  <c r="AL2153" i="1"/>
  <c r="AG2153" i="1"/>
  <c r="AJ2153" i="1" s="1"/>
  <c r="AL2196" i="1"/>
  <c r="AG2196" i="1"/>
  <c r="AJ2196" i="1" s="1"/>
  <c r="AL3552" i="1"/>
  <c r="AG3552" i="1"/>
  <c r="AJ3552" i="1" s="1"/>
  <c r="AL2377" i="1"/>
  <c r="AG2377" i="1"/>
  <c r="AL3588" i="1"/>
  <c r="AJ3588" i="1"/>
  <c r="AH3588" i="1"/>
  <c r="AG3588" i="1"/>
  <c r="AL1058" i="1"/>
  <c r="AG1058" i="1"/>
  <c r="AJ1058" i="1" s="1"/>
  <c r="AL2473" i="1"/>
  <c r="AJ2473" i="1"/>
  <c r="AH2473" i="1"/>
  <c r="AG2473" i="1"/>
  <c r="AL2268" i="1"/>
  <c r="AG2268" i="1"/>
  <c r="AJ2268" i="1" s="1"/>
  <c r="AL3006" i="1"/>
  <c r="AG3006" i="1"/>
  <c r="AJ3006" i="1" s="1"/>
  <c r="AL1605" i="1"/>
  <c r="AG1605" i="1"/>
  <c r="AJ1605" i="1" s="1"/>
  <c r="AL304" i="1"/>
  <c r="AJ304" i="1"/>
  <c r="AH304" i="1"/>
  <c r="AG304" i="1"/>
  <c r="AL894" i="1"/>
  <c r="AG894" i="1"/>
  <c r="AJ894" i="1" s="1"/>
  <c r="AL2824" i="1"/>
  <c r="AJ2824" i="1"/>
  <c r="AH2824" i="1"/>
  <c r="AG2824" i="1"/>
  <c r="AL213" i="1"/>
  <c r="AG213" i="1"/>
  <c r="AJ213" i="1" s="1"/>
  <c r="AL3212" i="1"/>
  <c r="AG3212" i="1"/>
  <c r="AJ3212" i="1" s="1"/>
  <c r="AL2472" i="1"/>
  <c r="AJ2472" i="1"/>
  <c r="AH2472" i="1"/>
  <c r="AG2472" i="1"/>
  <c r="AL1848" i="1"/>
  <c r="AG1848" i="1"/>
  <c r="AL1537" i="1"/>
  <c r="AG1537" i="1"/>
  <c r="AJ1537" i="1" s="1"/>
  <c r="AL160" i="1"/>
  <c r="AJ160" i="1"/>
  <c r="AH160" i="1"/>
  <c r="AG160" i="1"/>
  <c r="AL1604" i="1"/>
  <c r="AG1604" i="1"/>
  <c r="AJ1604" i="1" s="1"/>
  <c r="AL3415" i="1"/>
  <c r="AG3415" i="1"/>
  <c r="AJ3415" i="1" s="1"/>
  <c r="AL2777" i="1"/>
  <c r="AG2777" i="1"/>
  <c r="AJ2777" i="1" s="1"/>
  <c r="AL2242" i="1"/>
  <c r="AJ2242" i="1"/>
  <c r="AH2242" i="1"/>
  <c r="AG2242" i="1"/>
  <c r="AL303" i="1"/>
  <c r="AJ303" i="1"/>
  <c r="AH303" i="1"/>
  <c r="AG303" i="1"/>
  <c r="AL3077" i="1"/>
  <c r="AG3077" i="1"/>
  <c r="AJ3077" i="1" s="1"/>
  <c r="AL3055" i="1"/>
  <c r="AJ3055" i="1"/>
  <c r="AH3055" i="1"/>
  <c r="AG3055" i="1"/>
  <c r="AL796" i="1"/>
  <c r="AJ796" i="1"/>
  <c r="AH796" i="1"/>
  <c r="AG796" i="1"/>
  <c r="AL1857" i="1"/>
  <c r="AJ1857" i="1"/>
  <c r="AH1857" i="1"/>
  <c r="AG1857" i="1"/>
  <c r="AL172" i="1"/>
  <c r="AJ172" i="1"/>
  <c r="AH172" i="1"/>
  <c r="AG172" i="1"/>
  <c r="AL1456" i="1"/>
  <c r="AG1456" i="1"/>
  <c r="AJ1456" i="1" s="1"/>
  <c r="AL2314" i="1"/>
  <c r="AJ2314" i="1"/>
  <c r="AH2314" i="1"/>
  <c r="AG2314" i="1"/>
  <c r="AL2681" i="1"/>
  <c r="AJ2681" i="1"/>
  <c r="AH2681" i="1"/>
  <c r="AG2681" i="1"/>
  <c r="AL3312" i="1"/>
  <c r="AG3312" i="1"/>
  <c r="AH3312" i="1" s="1"/>
  <c r="AL1268" i="1"/>
  <c r="AG1268" i="1"/>
  <c r="AH1268" i="1" s="1"/>
  <c r="AL2471" i="1"/>
  <c r="AG2471" i="1"/>
  <c r="AH2471" i="1" s="1"/>
  <c r="AL471" i="1"/>
  <c r="AG471" i="1"/>
  <c r="AH471" i="1" s="1"/>
  <c r="AL575" i="1"/>
  <c r="AG575" i="1"/>
  <c r="AH575" i="1" s="1"/>
  <c r="AL574" i="1"/>
  <c r="AJ574" i="1"/>
  <c r="AH574" i="1"/>
  <c r="AG574" i="1"/>
  <c r="AL1057" i="1"/>
  <c r="AG1057" i="1"/>
  <c r="AH1057" i="1" s="1"/>
  <c r="AL573" i="1"/>
  <c r="AJ573" i="1"/>
  <c r="AH573" i="1"/>
  <c r="AG573" i="1"/>
  <c r="AL2470" i="1"/>
  <c r="AG2470" i="1"/>
  <c r="AH2470" i="1" s="1"/>
  <c r="AL1603" i="1"/>
  <c r="AG1603" i="1"/>
  <c r="AH1603" i="1" s="1"/>
  <c r="AL2313" i="1"/>
  <c r="AG2313" i="1"/>
  <c r="AH2313" i="1" s="1"/>
  <c r="AL1640" i="1"/>
  <c r="AG1640" i="1"/>
  <c r="AH1640" i="1" s="1"/>
  <c r="AL3523" i="1"/>
  <c r="AJ3523" i="1"/>
  <c r="AH3523" i="1"/>
  <c r="AG3523" i="1"/>
  <c r="AL3311" i="1"/>
  <c r="AJ3311" i="1"/>
  <c r="AH3311" i="1"/>
  <c r="AG3311" i="1"/>
  <c r="AL875" i="1"/>
  <c r="AG875" i="1"/>
  <c r="AH875" i="1" s="1"/>
  <c r="AL2983" i="1"/>
  <c r="AJ2983" i="1"/>
  <c r="AH2983" i="1"/>
  <c r="AG2983" i="1"/>
  <c r="AL572" i="1"/>
  <c r="AJ572" i="1"/>
  <c r="AH572" i="1"/>
  <c r="AG572" i="1"/>
  <c r="AL1735" i="1"/>
  <c r="AJ1735" i="1"/>
  <c r="AH1735" i="1"/>
  <c r="AG1735" i="1"/>
  <c r="AL1803" i="1"/>
  <c r="AG1803" i="1"/>
  <c r="AH1803" i="1" s="1"/>
  <c r="AL571" i="1"/>
  <c r="AJ571" i="1"/>
  <c r="AH571" i="1"/>
  <c r="AG571" i="1"/>
  <c r="AL3657" i="1"/>
  <c r="AJ3657" i="1"/>
  <c r="AH3657" i="1"/>
  <c r="AG3657" i="1"/>
  <c r="AL570" i="1"/>
  <c r="AJ570" i="1"/>
  <c r="AH570" i="1"/>
  <c r="AG570" i="1"/>
  <c r="AL2241" i="1"/>
  <c r="AJ2241" i="1"/>
  <c r="AH2241" i="1"/>
  <c r="AG2241" i="1"/>
  <c r="AL2933" i="1"/>
  <c r="AJ2933" i="1"/>
  <c r="AH2933" i="1"/>
  <c r="AG2933" i="1"/>
  <c r="AL1990" i="1"/>
  <c r="AJ1990" i="1"/>
  <c r="AH1990" i="1"/>
  <c r="AG1990" i="1"/>
  <c r="AL3232" i="1"/>
  <c r="AJ3232" i="1"/>
  <c r="AH3232" i="1"/>
  <c r="AG3232" i="1"/>
  <c r="AL3326" i="1"/>
  <c r="AJ3326" i="1"/>
  <c r="AH3326" i="1"/>
  <c r="AG3326" i="1"/>
  <c r="AL1734" i="1"/>
  <c r="AJ1734" i="1"/>
  <c r="AH1734" i="1"/>
  <c r="AG1734" i="1"/>
  <c r="AL171" i="1"/>
  <c r="AJ171" i="1"/>
  <c r="AH171" i="1"/>
  <c r="AG171" i="1"/>
  <c r="AL3005" i="1"/>
  <c r="AG3005" i="1"/>
  <c r="AH3005" i="1" s="1"/>
  <c r="AL3434" i="1"/>
  <c r="AJ3434" i="1"/>
  <c r="AH3434" i="1"/>
  <c r="AG3434" i="1"/>
  <c r="AL960" i="1"/>
  <c r="AG960" i="1"/>
  <c r="AH960" i="1" s="1"/>
  <c r="AL3598" i="1"/>
  <c r="AJ3598" i="1"/>
  <c r="AH3598" i="1"/>
  <c r="AG3598" i="1"/>
  <c r="AL302" i="1"/>
  <c r="AG302" i="1"/>
  <c r="AH302" i="1" s="1"/>
  <c r="AL301" i="1"/>
  <c r="AJ301" i="1"/>
  <c r="AH301" i="1"/>
  <c r="AG301" i="1"/>
  <c r="AL3522" i="1"/>
  <c r="AG3522" i="1"/>
  <c r="AH3522" i="1" s="1"/>
  <c r="AL3310" i="1"/>
  <c r="AJ3310" i="1"/>
  <c r="AH3310" i="1"/>
  <c r="AG3310" i="1"/>
  <c r="AL300" i="1"/>
  <c r="AJ300" i="1"/>
  <c r="AH300" i="1"/>
  <c r="AG300" i="1"/>
  <c r="AL1056" i="1"/>
  <c r="AG1056" i="1"/>
  <c r="AH1056" i="1" s="1"/>
  <c r="AL299" i="1"/>
  <c r="AJ299" i="1"/>
  <c r="AH299" i="1"/>
  <c r="AG299" i="1"/>
  <c r="AL3004" i="1"/>
  <c r="AG3004" i="1"/>
  <c r="AH3004" i="1" s="1"/>
  <c r="AL2240" i="1"/>
  <c r="AJ2240" i="1"/>
  <c r="AH2240" i="1"/>
  <c r="AG2240" i="1"/>
  <c r="AL1536" i="1"/>
  <c r="AG1536" i="1"/>
  <c r="AH1536" i="1" s="1"/>
  <c r="AL1639" i="1"/>
  <c r="AG1639" i="1"/>
  <c r="AH1639" i="1" s="1"/>
  <c r="AL298" i="1"/>
  <c r="AG298" i="1"/>
  <c r="AH298" i="1" s="1"/>
  <c r="AL212" i="1"/>
  <c r="AG212" i="1"/>
  <c r="AH212" i="1" s="1"/>
  <c r="AL569" i="1"/>
  <c r="AJ569" i="1"/>
  <c r="AH569" i="1"/>
  <c r="AG569" i="1"/>
  <c r="AL2958" i="1"/>
  <c r="AJ2958" i="1"/>
  <c r="AH2958" i="1"/>
  <c r="AG2958" i="1"/>
  <c r="AL3003" i="1"/>
  <c r="AJ3003" i="1"/>
  <c r="AH3003" i="1"/>
  <c r="AG3003" i="1"/>
  <c r="AL3002" i="1"/>
  <c r="AJ3002" i="1"/>
  <c r="AH3002" i="1"/>
  <c r="AG3002" i="1"/>
  <c r="AL1733" i="1"/>
  <c r="AJ1733" i="1"/>
  <c r="AH1733" i="1"/>
  <c r="AG1733" i="1"/>
  <c r="AL874" i="1"/>
  <c r="AJ874" i="1"/>
  <c r="AH874" i="1"/>
  <c r="AG874" i="1"/>
  <c r="AL1905" i="1"/>
  <c r="AJ1905" i="1"/>
  <c r="AH1905" i="1"/>
  <c r="AG1905" i="1"/>
  <c r="AL832" i="1"/>
  <c r="AJ832" i="1"/>
  <c r="AH832" i="1"/>
  <c r="AG832" i="1"/>
  <c r="AL3497" i="1"/>
  <c r="AJ3497" i="1"/>
  <c r="AH3497" i="1"/>
  <c r="AG3497" i="1"/>
  <c r="AL2312" i="1"/>
  <c r="AJ2312" i="1"/>
  <c r="AH2312" i="1"/>
  <c r="AG2312" i="1"/>
  <c r="AL3656" i="1"/>
  <c r="AJ3656" i="1"/>
  <c r="AH3656" i="1"/>
  <c r="AG3656" i="1"/>
  <c r="AL2311" i="1"/>
  <c r="AJ2311" i="1"/>
  <c r="AH2311" i="1"/>
  <c r="AG2311" i="1"/>
  <c r="AL2469" i="1"/>
  <c r="AG2469" i="1"/>
  <c r="AH2469" i="1" s="1"/>
  <c r="AL959" i="1"/>
  <c r="AJ959" i="1"/>
  <c r="AH959" i="1"/>
  <c r="AG959" i="1"/>
  <c r="AL121" i="1"/>
  <c r="AG121" i="1"/>
  <c r="AH121" i="1" s="1"/>
  <c r="AL2468" i="1"/>
  <c r="AG2468" i="1"/>
  <c r="AH2468" i="1" s="1"/>
  <c r="AL2152" i="1"/>
  <c r="AJ2152" i="1"/>
  <c r="AH2152" i="1"/>
  <c r="AG2152" i="1"/>
  <c r="AL2694" i="1"/>
  <c r="AJ2694" i="1"/>
  <c r="AH2694" i="1"/>
  <c r="AG2694" i="1"/>
  <c r="AL3130" i="1"/>
  <c r="AG3130" i="1"/>
  <c r="AH3130" i="1" s="1"/>
  <c r="AL1904" i="1"/>
  <c r="AG1904" i="1"/>
  <c r="AH1904" i="1" s="1"/>
  <c r="AL470" i="1"/>
  <c r="AJ470" i="1"/>
  <c r="AH470" i="1"/>
  <c r="AG470" i="1"/>
  <c r="AL211" i="1"/>
  <c r="AG211" i="1"/>
  <c r="AH211" i="1" s="1"/>
  <c r="AL1847" i="1"/>
  <c r="AJ1847" i="1"/>
  <c r="AH1847" i="1"/>
  <c r="AG1847" i="1"/>
  <c r="AL1903" i="1"/>
  <c r="AG1903" i="1"/>
  <c r="AH1903" i="1" s="1"/>
  <c r="AL3496" i="1"/>
  <c r="AG3496" i="1"/>
  <c r="AH3496" i="1" s="1"/>
  <c r="AL2151" i="1"/>
  <c r="AJ2151" i="1"/>
  <c r="AH2151" i="1"/>
  <c r="AG2151" i="1"/>
  <c r="AL1323" i="1"/>
  <c r="AG1323" i="1"/>
  <c r="AH1323" i="1" s="1"/>
  <c r="AL958" i="1"/>
  <c r="AJ958" i="1"/>
  <c r="AH958" i="1"/>
  <c r="AG958" i="1"/>
  <c r="AL768" i="1"/>
  <c r="AG768" i="1"/>
  <c r="AH768" i="1" s="1"/>
  <c r="AL3076" i="1"/>
  <c r="AJ3076" i="1"/>
  <c r="AH3076" i="1"/>
  <c r="AG3076" i="1"/>
  <c r="AL3587" i="1"/>
  <c r="AJ3587" i="1"/>
  <c r="AH3587" i="1"/>
  <c r="AG3587" i="1"/>
  <c r="AL170" i="1"/>
  <c r="AG170" i="1"/>
  <c r="AH170" i="1" s="1"/>
  <c r="AL720" i="1"/>
  <c r="AJ720" i="1"/>
  <c r="AH720" i="1"/>
  <c r="AG720" i="1"/>
  <c r="AL210" i="1"/>
  <c r="AG210" i="1"/>
  <c r="AH210" i="1" s="1"/>
  <c r="AL957" i="1"/>
  <c r="AJ957" i="1"/>
  <c r="AH957" i="1"/>
  <c r="AG957" i="1"/>
  <c r="AL2124" i="1"/>
  <c r="AJ2124" i="1"/>
  <c r="AH2124" i="1"/>
  <c r="AG2124" i="1"/>
  <c r="AL3054" i="1"/>
  <c r="AJ3054" i="1"/>
  <c r="AH3054" i="1"/>
  <c r="AG3054" i="1"/>
  <c r="AL2310" i="1"/>
  <c r="AJ2310" i="1"/>
  <c r="AH2310" i="1"/>
  <c r="AG2310" i="1"/>
  <c r="AL2309" i="1"/>
  <c r="AJ2309" i="1"/>
  <c r="AH2309" i="1"/>
  <c r="AG2309" i="1"/>
  <c r="AL469" i="1"/>
  <c r="AJ469" i="1"/>
  <c r="AH469" i="1"/>
  <c r="AG469" i="1"/>
  <c r="AL3414" i="1"/>
  <c r="AJ3414" i="1"/>
  <c r="AH3414" i="1"/>
  <c r="AG3414" i="1"/>
  <c r="AL297" i="1"/>
  <c r="AG297" i="1"/>
  <c r="AH297" i="1" s="1"/>
  <c r="AL2823" i="1"/>
  <c r="AG2823" i="1"/>
  <c r="AH2823" i="1" s="1"/>
  <c r="AL3325" i="1"/>
  <c r="AJ3325" i="1"/>
  <c r="AH3325" i="1"/>
  <c r="AG3325" i="1"/>
  <c r="AL2308" i="1"/>
  <c r="AJ2308" i="1"/>
  <c r="AH2308" i="1"/>
  <c r="AG2308" i="1"/>
  <c r="AL2467" i="1"/>
  <c r="AG2467" i="1"/>
  <c r="AH2467" i="1" s="1"/>
  <c r="AL568" i="1"/>
  <c r="AJ568" i="1"/>
  <c r="AH568" i="1"/>
  <c r="AG568" i="1"/>
  <c r="AL2239" i="1"/>
  <c r="AJ2239" i="1"/>
  <c r="AH2239" i="1"/>
  <c r="AG2239" i="1"/>
  <c r="AL3231" i="1"/>
  <c r="AJ3231" i="1"/>
  <c r="AH3231" i="1"/>
  <c r="AG3231" i="1"/>
  <c r="AL2307" i="1"/>
  <c r="AJ2307" i="1"/>
  <c r="AH2307" i="1"/>
  <c r="AG2307" i="1"/>
  <c r="AL3272" i="1"/>
  <c r="AJ3272" i="1"/>
  <c r="AH3272" i="1"/>
  <c r="AG3272" i="1"/>
  <c r="AL2267" i="1"/>
  <c r="AJ2267" i="1"/>
  <c r="AH2267" i="1"/>
  <c r="AG2267" i="1"/>
  <c r="AL2537" i="1"/>
  <c r="AJ2537" i="1"/>
  <c r="AH2537" i="1"/>
  <c r="AG2537" i="1"/>
  <c r="AL2466" i="1"/>
  <c r="AJ2466" i="1"/>
  <c r="AH2466" i="1"/>
  <c r="AG2466" i="1"/>
  <c r="AL3586" i="1"/>
  <c r="AJ3586" i="1"/>
  <c r="AH3586" i="1"/>
  <c r="AG3586" i="1"/>
  <c r="AL3495" i="1"/>
  <c r="AJ3495" i="1"/>
  <c r="AH3495" i="1"/>
  <c r="AG3495" i="1"/>
  <c r="AL1598" i="1"/>
  <c r="AJ1598" i="1"/>
  <c r="AH1598" i="1"/>
  <c r="AG1598" i="1"/>
  <c r="AL468" i="1"/>
  <c r="AG468" i="1"/>
  <c r="AH468" i="1" s="1"/>
  <c r="AL296" i="1"/>
  <c r="AJ296" i="1"/>
  <c r="AH296" i="1"/>
  <c r="AG296" i="1"/>
  <c r="AL2184" i="1"/>
  <c r="AJ2184" i="1"/>
  <c r="AH2184" i="1"/>
  <c r="AG2184" i="1"/>
  <c r="AL2233" i="1"/>
  <c r="AG2233" i="1"/>
  <c r="AH2233" i="1" s="1"/>
  <c r="AL2306" i="1"/>
  <c r="AJ2306" i="1"/>
  <c r="AH2306" i="1"/>
  <c r="AG2306" i="1"/>
  <c r="AL1943" i="1"/>
  <c r="AG1943" i="1"/>
  <c r="AH1943" i="1" s="1"/>
  <c r="AL3413" i="1"/>
  <c r="AG3413" i="1"/>
  <c r="AL120" i="1"/>
  <c r="AG120" i="1"/>
  <c r="AL2776" i="1"/>
  <c r="AG2776" i="1"/>
  <c r="AL2775" i="1"/>
  <c r="AG2775" i="1"/>
  <c r="AL295" i="1"/>
  <c r="AG295" i="1"/>
  <c r="AL1659" i="1"/>
  <c r="AG1659" i="1"/>
  <c r="AL387" i="1"/>
  <c r="AG387" i="1"/>
  <c r="AL3386" i="1"/>
  <c r="AG3386" i="1"/>
  <c r="AL3551" i="1"/>
  <c r="AJ3551" i="1"/>
  <c r="AH3551" i="1"/>
  <c r="AG3551" i="1"/>
  <c r="AL1348" i="1"/>
  <c r="AG1348" i="1"/>
  <c r="AL1535" i="1"/>
  <c r="AJ1535" i="1"/>
  <c r="AH1535" i="1"/>
  <c r="AG1535" i="1"/>
  <c r="AL2305" i="1"/>
  <c r="AJ2305" i="1"/>
  <c r="AH2305" i="1"/>
  <c r="AG2305" i="1"/>
  <c r="AL294" i="1"/>
  <c r="AJ294" i="1"/>
  <c r="AH294" i="1"/>
  <c r="AG294" i="1"/>
  <c r="AL3153" i="1"/>
  <c r="AG3153" i="1"/>
  <c r="AL3655" i="1"/>
  <c r="AJ3655" i="1"/>
  <c r="AH3655" i="1"/>
  <c r="AG3655" i="1"/>
  <c r="AL209" i="1"/>
  <c r="AG209" i="1"/>
  <c r="AL2465" i="1"/>
  <c r="AJ2465" i="1"/>
  <c r="AH2465" i="1"/>
  <c r="AG2465" i="1"/>
  <c r="AL767" i="1"/>
  <c r="AG767" i="1"/>
  <c r="AL3585" i="1"/>
  <c r="AJ3585" i="1"/>
  <c r="AH3585" i="1"/>
  <c r="AG3585" i="1"/>
  <c r="AL873" i="1"/>
  <c r="AG873" i="1"/>
  <c r="AL3385" i="1"/>
  <c r="AG3385" i="1"/>
  <c r="AL2464" i="1"/>
  <c r="AG2464" i="1"/>
  <c r="AL904" i="1"/>
  <c r="AJ904" i="1"/>
  <c r="AH904" i="1"/>
  <c r="AG904" i="1"/>
  <c r="AL521" i="1"/>
  <c r="AG521" i="1"/>
  <c r="AL467" i="1"/>
  <c r="AG467" i="1"/>
  <c r="AL29" i="1"/>
  <c r="AG29" i="1"/>
  <c r="AL1534" i="1"/>
  <c r="AG1534" i="1"/>
  <c r="AL3211" i="1"/>
  <c r="AJ3211" i="1"/>
  <c r="AH3211" i="1"/>
  <c r="AG3211" i="1"/>
  <c r="AL1989" i="1"/>
  <c r="AJ1989" i="1"/>
  <c r="AH1989" i="1"/>
  <c r="AG1989" i="1"/>
  <c r="AL3324" i="1"/>
  <c r="AJ3324" i="1"/>
  <c r="AH3324" i="1"/>
  <c r="AG3324" i="1"/>
  <c r="AL3271" i="1"/>
  <c r="AJ3271" i="1"/>
  <c r="AH3271" i="1"/>
  <c r="AG3271" i="1"/>
  <c r="AL2463" i="1"/>
  <c r="AJ2463" i="1"/>
  <c r="AH2463" i="1"/>
  <c r="AG2463" i="1"/>
  <c r="AL567" i="1"/>
  <c r="AJ567" i="1"/>
  <c r="AH567" i="1"/>
  <c r="AG567" i="1"/>
  <c r="AL400" i="1"/>
  <c r="AG400" i="1"/>
  <c r="AL566" i="1"/>
  <c r="AJ566" i="1"/>
  <c r="AH566" i="1"/>
  <c r="AG566" i="1"/>
  <c r="AL565" i="1"/>
  <c r="AJ565" i="1"/>
  <c r="AH565" i="1"/>
  <c r="AG565" i="1"/>
  <c r="AL293" i="1"/>
  <c r="AJ293" i="1"/>
  <c r="AH293" i="1"/>
  <c r="AG293" i="1"/>
  <c r="AL1055" i="1"/>
  <c r="AG1055" i="1"/>
  <c r="AL2150" i="1"/>
  <c r="AJ2150" i="1"/>
  <c r="AH2150" i="1"/>
  <c r="AG2150" i="1"/>
  <c r="AL2536" i="1"/>
  <c r="AG2536" i="1"/>
  <c r="AL2822" i="1"/>
  <c r="AJ2822" i="1"/>
  <c r="AH2822" i="1"/>
  <c r="AG2822" i="1"/>
  <c r="AL3001" i="1"/>
  <c r="AG3001" i="1"/>
  <c r="AL956" i="1"/>
  <c r="AJ956" i="1"/>
  <c r="AH956" i="1"/>
  <c r="AG956" i="1"/>
  <c r="AL3082" i="1"/>
  <c r="AJ3082" i="1"/>
  <c r="AH3082" i="1"/>
  <c r="AG3082" i="1"/>
  <c r="AL3584" i="1"/>
  <c r="AJ3584" i="1"/>
  <c r="AH3584" i="1"/>
  <c r="AG3584" i="1"/>
  <c r="AL564" i="1"/>
  <c r="AJ564" i="1"/>
  <c r="AH564" i="1"/>
  <c r="AG564" i="1"/>
  <c r="AL3494" i="1"/>
  <c r="AJ3494" i="1"/>
  <c r="AH3494" i="1"/>
  <c r="AG3494" i="1"/>
  <c r="AL208" i="1"/>
  <c r="AG208" i="1"/>
  <c r="AL119" i="1"/>
  <c r="AG119" i="1"/>
  <c r="AL563" i="1"/>
  <c r="AJ563" i="1"/>
  <c r="AH563" i="1"/>
  <c r="AG563" i="1"/>
  <c r="AL3000" i="1"/>
  <c r="AG3000" i="1"/>
  <c r="AL1683" i="1"/>
  <c r="AJ1683" i="1"/>
  <c r="AH1683" i="1"/>
  <c r="AG1683" i="1"/>
  <c r="AL362" i="1"/>
  <c r="AG362" i="1"/>
  <c r="AL3433" i="1"/>
  <c r="AJ3433" i="1"/>
  <c r="AH3433" i="1"/>
  <c r="AG3433" i="1"/>
  <c r="AL1846" i="1"/>
  <c r="AG1846" i="1"/>
  <c r="AL3654" i="1"/>
  <c r="AG3654" i="1"/>
  <c r="AL2149" i="1"/>
  <c r="AG2149" i="1"/>
  <c r="AL2821" i="1"/>
  <c r="AG2821" i="1"/>
  <c r="AL118" i="1"/>
  <c r="AG118" i="1"/>
  <c r="AL1597" i="1"/>
  <c r="AG1597" i="1"/>
  <c r="AL28" i="1"/>
  <c r="AG28" i="1"/>
  <c r="AL955" i="1"/>
  <c r="AG955" i="1"/>
  <c r="AL2556" i="1"/>
  <c r="AG2556" i="1"/>
  <c r="AL207" i="1"/>
  <c r="AG207" i="1"/>
  <c r="AL2774" i="1"/>
  <c r="AG2774" i="1"/>
  <c r="AL2462" i="1"/>
  <c r="AG2462" i="1"/>
  <c r="AL292" i="1"/>
  <c r="AJ292" i="1"/>
  <c r="AH292" i="1"/>
  <c r="AG292" i="1"/>
  <c r="AL117" i="1"/>
  <c r="AG117" i="1"/>
  <c r="AL3210" i="1"/>
  <c r="AJ3210" i="1"/>
  <c r="AH3210" i="1"/>
  <c r="AG3210" i="1"/>
  <c r="AL954" i="1"/>
  <c r="AG954" i="1"/>
  <c r="AL2183" i="1"/>
  <c r="AJ2183" i="1"/>
  <c r="AH2183" i="1"/>
  <c r="AG2183" i="1"/>
  <c r="AL3053" i="1"/>
  <c r="AJ3053" i="1"/>
  <c r="AH3053" i="1"/>
  <c r="AG3053" i="1"/>
  <c r="AL2932" i="1"/>
  <c r="AJ2932" i="1"/>
  <c r="AH2932" i="1"/>
  <c r="AG2932" i="1"/>
  <c r="AL2999" i="1"/>
  <c r="AJ2999" i="1"/>
  <c r="AH2999" i="1"/>
  <c r="AG2999" i="1"/>
  <c r="AL2525" i="1"/>
  <c r="AJ2525" i="1"/>
  <c r="AH2525" i="1"/>
  <c r="AG2525" i="1"/>
  <c r="AL3493" i="1"/>
  <c r="AJ3493" i="1"/>
  <c r="AH3493" i="1"/>
  <c r="AG3493" i="1"/>
  <c r="AL953" i="1"/>
  <c r="AJ953" i="1"/>
  <c r="AH953" i="1"/>
  <c r="AG953" i="1"/>
  <c r="AL1658" i="1"/>
  <c r="AJ1658" i="1"/>
  <c r="AH1658" i="1"/>
  <c r="AG1658" i="1"/>
  <c r="AL466" i="1"/>
  <c r="AJ466" i="1"/>
  <c r="AH466" i="1"/>
  <c r="AG466" i="1"/>
  <c r="AL3461" i="1"/>
  <c r="AJ3461" i="1"/>
  <c r="AH3461" i="1"/>
  <c r="AG3461" i="1"/>
  <c r="AL2304" i="1"/>
  <c r="AJ2304" i="1"/>
  <c r="AH2304" i="1"/>
  <c r="AG2304" i="1"/>
  <c r="AL952" i="1"/>
  <c r="AJ952" i="1"/>
  <c r="AH952" i="1"/>
  <c r="AG952" i="1"/>
  <c r="AL2873" i="1"/>
  <c r="AG2873" i="1"/>
  <c r="AL1732" i="1"/>
  <c r="AJ1732" i="1"/>
  <c r="AH1732" i="1"/>
  <c r="AG1732" i="1"/>
  <c r="AL3309" i="1"/>
  <c r="AG3309" i="1"/>
  <c r="AL2195" i="1"/>
  <c r="AJ2195" i="1"/>
  <c r="AH2195" i="1"/>
  <c r="AG2195" i="1"/>
  <c r="AL3550" i="1"/>
  <c r="AG3550" i="1"/>
  <c r="AL562" i="1"/>
  <c r="AJ562" i="1"/>
  <c r="AH562" i="1"/>
  <c r="AG562" i="1"/>
  <c r="AL951" i="1"/>
  <c r="AJ951" i="1"/>
  <c r="AH951" i="1"/>
  <c r="AG951" i="1"/>
  <c r="AL3583" i="1"/>
  <c r="AJ3583" i="1"/>
  <c r="AH3583" i="1"/>
  <c r="AG3583" i="1"/>
  <c r="AL2979" i="1"/>
  <c r="AJ2979" i="1"/>
  <c r="AH2979" i="1"/>
  <c r="AG2979" i="1"/>
  <c r="AL291" i="1"/>
  <c r="AJ291" i="1"/>
  <c r="AH291" i="1"/>
  <c r="AG291" i="1"/>
  <c r="AL3492" i="1"/>
  <c r="AJ3492" i="1"/>
  <c r="AH3492" i="1"/>
  <c r="AG3492" i="1"/>
  <c r="AL2461" i="1"/>
  <c r="AG2461" i="1"/>
  <c r="AL159" i="1"/>
  <c r="AJ159" i="1"/>
  <c r="AH159" i="1"/>
  <c r="AG159" i="1"/>
  <c r="AL3270" i="1"/>
  <c r="AG3270" i="1"/>
  <c r="AL2820" i="1"/>
  <c r="AG2820" i="1"/>
  <c r="AL2998" i="1"/>
  <c r="AG2998" i="1"/>
  <c r="AL950" i="1"/>
  <c r="AJ950" i="1"/>
  <c r="AH950" i="1"/>
  <c r="AG950" i="1"/>
  <c r="AL2194" i="1"/>
  <c r="AJ2194" i="1"/>
  <c r="AH2194" i="1"/>
  <c r="AG2194" i="1"/>
  <c r="AL2123" i="1"/>
  <c r="AJ2123" i="1"/>
  <c r="AH2123" i="1"/>
  <c r="AG2123" i="1"/>
  <c r="AL1562" i="1"/>
  <c r="AG1562" i="1"/>
  <c r="AL2957" i="1"/>
  <c r="AJ2957" i="1"/>
  <c r="AH2957" i="1"/>
  <c r="AG2957" i="1"/>
  <c r="AL206" i="1"/>
  <c r="AG206" i="1"/>
  <c r="AL1596" i="1"/>
  <c r="AJ1596" i="1"/>
  <c r="AH1596" i="1"/>
  <c r="AG1596" i="1"/>
  <c r="AL116" i="1"/>
  <c r="AG116" i="1"/>
  <c r="AL3052" i="1"/>
  <c r="AJ3052" i="1"/>
  <c r="AH3052" i="1"/>
  <c r="AG3052" i="1"/>
  <c r="AL1595" i="1"/>
  <c r="AG1595" i="1"/>
  <c r="AL2872" i="1"/>
  <c r="AJ2872" i="1"/>
  <c r="AH2872" i="1"/>
  <c r="AG2872" i="1"/>
  <c r="AL2303" i="1"/>
  <c r="AJ2303" i="1"/>
  <c r="AH2303" i="1"/>
  <c r="AG2303" i="1"/>
  <c r="AL290" i="1"/>
  <c r="AJ290" i="1"/>
  <c r="AH290" i="1"/>
  <c r="AG290" i="1"/>
  <c r="AL915" i="1"/>
  <c r="AG915" i="1"/>
  <c r="AL3384" i="1"/>
  <c r="AJ3384" i="1"/>
  <c r="AH3384" i="1"/>
  <c r="AG3384" i="1"/>
  <c r="AL667" i="1"/>
  <c r="AG667" i="1"/>
  <c r="AL2182" i="1"/>
  <c r="AJ2182" i="1"/>
  <c r="AH2182" i="1"/>
  <c r="AG2182" i="1"/>
  <c r="AL188" i="1"/>
  <c r="AG188" i="1"/>
  <c r="AL1671" i="1"/>
  <c r="AG1671" i="1"/>
  <c r="AL2871" i="1"/>
  <c r="AJ2871" i="1"/>
  <c r="AH2871" i="1"/>
  <c r="AG2871" i="1"/>
  <c r="AL795" i="1"/>
  <c r="AJ795" i="1"/>
  <c r="AH795" i="1"/>
  <c r="AG795" i="1"/>
  <c r="AL794" i="1"/>
  <c r="AJ794" i="1"/>
  <c r="AH794" i="1"/>
  <c r="AG794" i="1"/>
  <c r="AL289" i="1"/>
  <c r="AJ289" i="1"/>
  <c r="AH289" i="1"/>
  <c r="AG289" i="1"/>
  <c r="AL2460" i="1"/>
  <c r="AJ2460" i="1"/>
  <c r="AH2460" i="1"/>
  <c r="AG2460" i="1"/>
  <c r="AL872" i="1"/>
  <c r="AJ872" i="1"/>
  <c r="AH872" i="1"/>
  <c r="AG872" i="1"/>
  <c r="AL1651" i="1"/>
  <c r="AG1651" i="1"/>
  <c r="AL2302" i="1"/>
  <c r="AJ2302" i="1"/>
  <c r="AH2302" i="1"/>
  <c r="AG2302" i="1"/>
  <c r="AL2238" i="1"/>
  <c r="AJ2238" i="1"/>
  <c r="AH2238" i="1"/>
  <c r="AG2238" i="1"/>
  <c r="AL1682" i="1"/>
  <c r="AJ1682" i="1"/>
  <c r="AH1682" i="1"/>
  <c r="AG1682" i="1"/>
  <c r="AL2773" i="1"/>
  <c r="AG2773" i="1"/>
  <c r="AL3209" i="1"/>
  <c r="AJ3209" i="1"/>
  <c r="AH3209" i="1"/>
  <c r="AG3209" i="1"/>
  <c r="AL27" i="1"/>
  <c r="AJ27" i="1"/>
  <c r="AH27" i="1"/>
  <c r="AG27" i="1"/>
  <c r="AL1594" i="1"/>
  <c r="AJ1594" i="1"/>
  <c r="AH1594" i="1"/>
  <c r="AG1594" i="1"/>
  <c r="AL561" i="1"/>
  <c r="AJ561" i="1"/>
  <c r="AH561" i="1"/>
  <c r="AG561" i="1"/>
  <c r="AL3161" i="1"/>
  <c r="AJ3161" i="1"/>
  <c r="AH3161" i="1"/>
  <c r="AG3161" i="1"/>
  <c r="AL560" i="1"/>
  <c r="AJ560" i="1"/>
  <c r="AH560" i="1"/>
  <c r="AG560" i="1"/>
  <c r="AL3269" i="1"/>
  <c r="AJ3269" i="1"/>
  <c r="AH3269" i="1"/>
  <c r="AG3269" i="1"/>
  <c r="AL3653" i="1"/>
  <c r="AJ3653" i="1"/>
  <c r="AH3653" i="1"/>
  <c r="AG3653" i="1"/>
  <c r="AL3491" i="1"/>
  <c r="AJ3491" i="1"/>
  <c r="AH3491" i="1"/>
  <c r="AG3491" i="1"/>
  <c r="AL3051" i="1"/>
  <c r="AJ3051" i="1"/>
  <c r="AH3051" i="1"/>
  <c r="AG3051" i="1"/>
  <c r="AL949" i="1"/>
  <c r="AJ949" i="1"/>
  <c r="AH949" i="1"/>
  <c r="AG949" i="1"/>
  <c r="AL288" i="1"/>
  <c r="AG288" i="1"/>
  <c r="AL2459" i="1"/>
  <c r="AJ2459" i="1"/>
  <c r="AH2459" i="1"/>
  <c r="AG2459" i="1"/>
  <c r="AL3268" i="1"/>
  <c r="AJ3268" i="1"/>
  <c r="AH3268" i="1"/>
  <c r="AG3268" i="1"/>
  <c r="AL3050" i="1"/>
  <c r="AJ3050" i="1"/>
  <c r="AH3050" i="1"/>
  <c r="AG3050" i="1"/>
  <c r="AL3049" i="1"/>
  <c r="AG3049" i="1"/>
  <c r="AL3129" i="1"/>
  <c r="AJ3129" i="1"/>
  <c r="AH3129" i="1"/>
  <c r="AG3129" i="1"/>
  <c r="AL2819" i="1"/>
  <c r="AG2819" i="1"/>
  <c r="AL380" i="1"/>
  <c r="AJ380" i="1"/>
  <c r="AH380" i="1"/>
  <c r="AG380" i="1"/>
  <c r="AL1628" i="1"/>
  <c r="AG1628" i="1"/>
  <c r="AL3230" i="1"/>
  <c r="AG3230" i="1"/>
  <c r="AL3490" i="1"/>
  <c r="AJ3490" i="1"/>
  <c r="AH3490" i="1"/>
  <c r="AG3490" i="1"/>
  <c r="AL3616" i="1"/>
  <c r="AG3616" i="1"/>
  <c r="AL3582" i="1"/>
  <c r="AJ3582" i="1"/>
  <c r="AH3582" i="1"/>
  <c r="AG3582" i="1"/>
  <c r="AL420" i="1"/>
  <c r="AJ420" i="1"/>
  <c r="AH420" i="1"/>
  <c r="AG420" i="1"/>
  <c r="AL3128" i="1"/>
  <c r="AJ3128" i="1"/>
  <c r="AH3128" i="1"/>
  <c r="AG3128" i="1"/>
  <c r="AL2555" i="1"/>
  <c r="AG2555" i="1"/>
  <c r="AL3489" i="1"/>
  <c r="AJ3489" i="1"/>
  <c r="AH3489" i="1"/>
  <c r="AG3489" i="1"/>
  <c r="AL205" i="1"/>
  <c r="AG205" i="1"/>
  <c r="AL2945" i="1"/>
  <c r="AJ2945" i="1"/>
  <c r="AH2945" i="1"/>
  <c r="AG2945" i="1"/>
  <c r="AL2721" i="1"/>
  <c r="AJ2721" i="1"/>
  <c r="AH2721" i="1"/>
  <c r="AG2721" i="1"/>
  <c r="AL3361" i="1"/>
  <c r="AJ3361" i="1"/>
  <c r="AH3361" i="1"/>
  <c r="AG3361" i="1"/>
  <c r="AL3581" i="1"/>
  <c r="AG3581" i="1"/>
  <c r="AL3412" i="1"/>
  <c r="AJ3412" i="1"/>
  <c r="AH3412" i="1"/>
  <c r="AG3412" i="1"/>
  <c r="AL187" i="1"/>
  <c r="AG187" i="1"/>
  <c r="AL2256" i="1"/>
  <c r="AJ2256" i="1"/>
  <c r="AH2256" i="1"/>
  <c r="AG2256" i="1"/>
  <c r="AL3081" i="1"/>
  <c r="AG3081" i="1"/>
  <c r="AL2301" i="1"/>
  <c r="AJ2301" i="1"/>
  <c r="AH2301" i="1"/>
  <c r="AG2301" i="1"/>
  <c r="AL3323" i="1"/>
  <c r="AJ3323" i="1"/>
  <c r="AH3323" i="1"/>
  <c r="AG3323" i="1"/>
  <c r="AL2458" i="1"/>
  <c r="AJ2458" i="1"/>
  <c r="AH2458" i="1"/>
  <c r="AG2458" i="1"/>
  <c r="AL1834" i="1"/>
  <c r="AG1834" i="1"/>
  <c r="AL1802" i="1"/>
  <c r="AJ1802" i="1"/>
  <c r="AH1802" i="1"/>
  <c r="AG1802" i="1"/>
  <c r="AL2720" i="1"/>
  <c r="AJ2720" i="1"/>
  <c r="AH2720" i="1"/>
  <c r="AG2720" i="1"/>
  <c r="AL3267" i="1"/>
  <c r="AJ3267" i="1"/>
  <c r="AH3267" i="1"/>
  <c r="AG3267" i="1"/>
  <c r="AL2956" i="1"/>
  <c r="AJ2956" i="1"/>
  <c r="AH2956" i="1"/>
  <c r="AG2956" i="1"/>
  <c r="AL3580" i="1"/>
  <c r="AG3580" i="1"/>
  <c r="AL2300" i="1"/>
  <c r="AJ2300" i="1"/>
  <c r="AH2300" i="1"/>
  <c r="AG2300" i="1"/>
  <c r="AL3562" i="1"/>
  <c r="AG3562" i="1"/>
  <c r="AL3488" i="1"/>
  <c r="AJ3488" i="1"/>
  <c r="AH3488" i="1"/>
  <c r="AG3488" i="1"/>
  <c r="AL3369" i="1"/>
  <c r="AG3369" i="1"/>
  <c r="AL3597" i="1"/>
  <c r="AJ3597" i="1"/>
  <c r="AH3597" i="1"/>
  <c r="AG3597" i="1"/>
  <c r="AL948" i="1"/>
  <c r="AG948" i="1"/>
  <c r="AL1657" i="1"/>
  <c r="AJ1657" i="1"/>
  <c r="AH1657" i="1"/>
  <c r="AG1657" i="1"/>
  <c r="AL2972" i="1"/>
  <c r="AJ2972" i="1"/>
  <c r="AH2972" i="1"/>
  <c r="AG2972" i="1"/>
  <c r="AL932" i="1"/>
  <c r="AJ932" i="1"/>
  <c r="AH932" i="1"/>
  <c r="AG932" i="1"/>
  <c r="AL287" i="1"/>
  <c r="AJ287" i="1"/>
  <c r="AH287" i="1"/>
  <c r="AG287" i="1"/>
  <c r="AL3549" i="1"/>
  <c r="AG3549" i="1"/>
  <c r="AL3579" i="1"/>
  <c r="AJ3579" i="1"/>
  <c r="AH3579" i="1"/>
  <c r="AG3579" i="1"/>
  <c r="AL559" i="1"/>
  <c r="AJ559" i="1"/>
  <c r="AH559" i="1"/>
  <c r="AG559" i="1"/>
  <c r="AL1054" i="1"/>
  <c r="AG1054" i="1"/>
  <c r="AL2457" i="1"/>
  <c r="AJ2457" i="1"/>
  <c r="AH2457" i="1"/>
  <c r="AG2457" i="1"/>
  <c r="AL1053" i="1"/>
  <c r="AG1053" i="1"/>
  <c r="AL3266" i="1"/>
  <c r="AG3266" i="1"/>
  <c r="AL3322" i="1"/>
  <c r="AG3322" i="1"/>
  <c r="AL558" i="1"/>
  <c r="AJ558" i="1"/>
  <c r="AH558" i="1"/>
  <c r="AG558" i="1"/>
  <c r="AL1267" i="1"/>
  <c r="AG1267" i="1"/>
  <c r="AL3460" i="1"/>
  <c r="AJ3460" i="1"/>
  <c r="AH3460" i="1"/>
  <c r="AG3460" i="1"/>
  <c r="AL1052" i="1"/>
  <c r="AG1052" i="1"/>
  <c r="AL3561" i="1"/>
  <c r="AJ3561" i="1"/>
  <c r="AH3561" i="1"/>
  <c r="AG3561" i="1"/>
  <c r="AL1942" i="1"/>
  <c r="AG1942" i="1"/>
  <c r="AL1731" i="1"/>
  <c r="AG1731" i="1"/>
  <c r="AL2664" i="1"/>
  <c r="AG2664" i="1"/>
  <c r="AL3652" i="1"/>
  <c r="AJ3652" i="1"/>
  <c r="AH3652" i="1"/>
  <c r="AG3652" i="1"/>
  <c r="AL1692" i="1"/>
  <c r="AG1692" i="1"/>
  <c r="AL2456" i="1"/>
  <c r="AJ2456" i="1"/>
  <c r="AH2456" i="1"/>
  <c r="AG2456" i="1"/>
  <c r="AL557" i="1"/>
  <c r="AG557" i="1"/>
  <c r="AL115" i="1"/>
  <c r="AG115" i="1"/>
  <c r="AL3615" i="1"/>
  <c r="AJ3615" i="1"/>
  <c r="AH3615" i="1"/>
  <c r="AG3615" i="1"/>
  <c r="AL286" i="1"/>
  <c r="AJ286" i="1"/>
  <c r="AH286" i="1"/>
  <c r="AG286" i="1"/>
  <c r="AL2922" i="1"/>
  <c r="AJ2922" i="1"/>
  <c r="AH2922" i="1"/>
  <c r="AG2922" i="1"/>
  <c r="AL2455" i="1"/>
  <c r="AG2455" i="1"/>
  <c r="AL3321" i="1"/>
  <c r="AG3321" i="1"/>
  <c r="AL1902" i="1"/>
  <c r="AG1902" i="1"/>
  <c r="AL1901" i="1"/>
  <c r="AG1901" i="1"/>
  <c r="AL1844" i="1"/>
  <c r="AJ1844" i="1"/>
  <c r="AH1844" i="1"/>
  <c r="AG1844" i="1"/>
  <c r="AL2982" i="1"/>
  <c r="AG2982" i="1"/>
  <c r="AL3411" i="1"/>
  <c r="AJ3411" i="1"/>
  <c r="AH3411" i="1"/>
  <c r="AG3411" i="1"/>
  <c r="AL556" i="1"/>
  <c r="AJ556" i="1"/>
  <c r="AH556" i="1"/>
  <c r="AG556" i="1"/>
  <c r="AL666" i="1"/>
  <c r="AG666" i="1"/>
  <c r="AL1830" i="1"/>
  <c r="AG1830" i="1"/>
  <c r="AL2454" i="1"/>
  <c r="AJ2454" i="1"/>
  <c r="AH2454" i="1"/>
  <c r="AG2454" i="1"/>
  <c r="AL665" i="1"/>
  <c r="AG665" i="1"/>
  <c r="AL555" i="1"/>
  <c r="AJ555" i="1"/>
  <c r="AH555" i="1"/>
  <c r="AG555" i="1"/>
  <c r="AL554" i="1"/>
  <c r="AJ554" i="1"/>
  <c r="AH554" i="1"/>
  <c r="AG554" i="1"/>
  <c r="AL2453" i="1"/>
  <c r="AG2453" i="1"/>
  <c r="AL3152" i="1"/>
  <c r="AJ3152" i="1"/>
  <c r="AH3152" i="1"/>
  <c r="AG3152" i="1"/>
  <c r="AL1580" i="1"/>
  <c r="AG1580" i="1"/>
  <c r="AL714" i="1"/>
  <c r="AG714" i="1"/>
  <c r="AL2997" i="1"/>
  <c r="AG2997" i="1"/>
  <c r="AL860" i="1"/>
  <c r="AG860" i="1"/>
  <c r="AL3383" i="1"/>
  <c r="AG3383" i="1"/>
  <c r="AL2535" i="1"/>
  <c r="AG2535" i="1"/>
  <c r="AL1322" i="1"/>
  <c r="AG1322" i="1"/>
  <c r="AL1347" i="1"/>
  <c r="AG1347" i="1"/>
  <c r="AL386" i="1"/>
  <c r="AG386" i="1"/>
  <c r="AL3208" i="1"/>
  <c r="AJ3208" i="1"/>
  <c r="AH3208" i="1"/>
  <c r="AG3208" i="1"/>
  <c r="AL1843" i="1"/>
  <c r="AG1843" i="1"/>
  <c r="AL3207" i="1"/>
  <c r="AJ3207" i="1"/>
  <c r="AH3207" i="1"/>
  <c r="AG3207" i="1"/>
  <c r="AL2452" i="1"/>
  <c r="AJ2452" i="1"/>
  <c r="AH2452" i="1"/>
  <c r="AG2452" i="1"/>
  <c r="AL2719" i="1"/>
  <c r="AG2719" i="1"/>
  <c r="AL2996" i="1"/>
  <c r="AG2996" i="1"/>
  <c r="AL2718" i="1"/>
  <c r="AG2718" i="1"/>
  <c r="AL2663" i="1"/>
  <c r="AG2663" i="1"/>
  <c r="AL1829" i="1"/>
  <c r="AG1829" i="1"/>
  <c r="AL1819" i="1"/>
  <c r="AG1819" i="1"/>
  <c r="AL285" i="1"/>
  <c r="AG285" i="1"/>
  <c r="AL2772" i="1"/>
  <c r="AG2772" i="1"/>
  <c r="AL3048" i="1"/>
  <c r="AJ3048" i="1"/>
  <c r="AH3048" i="1"/>
  <c r="AG3048" i="1"/>
  <c r="AL2921" i="1"/>
  <c r="AJ2921" i="1"/>
  <c r="AH2921" i="1"/>
  <c r="AG2921" i="1"/>
  <c r="AL3360" i="1"/>
  <c r="AJ3360" i="1"/>
  <c r="AH3360" i="1"/>
  <c r="AG3360" i="1"/>
  <c r="AL893" i="1"/>
  <c r="AJ893" i="1"/>
  <c r="AH893" i="1"/>
  <c r="AG893" i="1"/>
  <c r="AL2818" i="1"/>
  <c r="AG2818" i="1"/>
  <c r="AL947" i="1"/>
  <c r="AJ947" i="1"/>
  <c r="AH947" i="1"/>
  <c r="AG947" i="1"/>
  <c r="AL2978" i="1"/>
  <c r="AJ2978" i="1"/>
  <c r="AH2978" i="1"/>
  <c r="AG2978" i="1"/>
  <c r="AL553" i="1"/>
  <c r="AJ553" i="1"/>
  <c r="AH553" i="1"/>
  <c r="AG553" i="1"/>
  <c r="AL1593" i="1"/>
  <c r="AG1593" i="1"/>
  <c r="AL3410" i="1"/>
  <c r="AJ3410" i="1"/>
  <c r="AH3410" i="1"/>
  <c r="AG3410" i="1"/>
  <c r="AL3509" i="1"/>
  <c r="AG3509" i="1"/>
  <c r="AL2817" i="1"/>
  <c r="AG2817" i="1"/>
  <c r="AL3127" i="1"/>
  <c r="AJ3127" i="1"/>
  <c r="AH3127" i="1"/>
  <c r="AG3127" i="1"/>
  <c r="AL2122" i="1"/>
  <c r="AJ2122" i="1"/>
  <c r="AH2122" i="1"/>
  <c r="AG2122" i="1"/>
  <c r="AL3080" i="1"/>
  <c r="AG3080" i="1"/>
  <c r="AL2255" i="1"/>
  <c r="AJ2255" i="1"/>
  <c r="AH2255" i="1"/>
  <c r="AG2255" i="1"/>
  <c r="AL1627" i="1"/>
  <c r="AJ1627" i="1"/>
  <c r="AH1627" i="1"/>
  <c r="AG1627" i="1"/>
  <c r="AL3126" i="1"/>
  <c r="AJ3126" i="1"/>
  <c r="AH3126" i="1"/>
  <c r="AG3126" i="1"/>
  <c r="AL2451" i="1"/>
  <c r="AJ2451" i="1"/>
  <c r="AH2451" i="1"/>
  <c r="AG2451" i="1"/>
  <c r="AL3508" i="1"/>
  <c r="AG3508" i="1"/>
  <c r="AL2450" i="1"/>
  <c r="AJ2450" i="1"/>
  <c r="AH2450" i="1"/>
  <c r="AG2450" i="1"/>
  <c r="AL3160" i="1"/>
  <c r="AJ3160" i="1"/>
  <c r="AH3160" i="1"/>
  <c r="AG3160" i="1"/>
  <c r="AL204" i="1"/>
  <c r="AG204" i="1"/>
  <c r="AL3639" i="1"/>
  <c r="AJ3639" i="1"/>
  <c r="AH3639" i="1"/>
  <c r="AG3639" i="1"/>
  <c r="AL2449" i="1"/>
  <c r="AG2449" i="1"/>
  <c r="AL2717" i="1"/>
  <c r="AJ2717" i="1"/>
  <c r="AH2717" i="1"/>
  <c r="AG2717" i="1"/>
  <c r="AL3151" i="1"/>
  <c r="AJ3151" i="1"/>
  <c r="AH3151" i="1"/>
  <c r="AG3151" i="1"/>
  <c r="AL3409" i="1"/>
  <c r="AJ3409" i="1"/>
  <c r="AH3409" i="1"/>
  <c r="AG3409" i="1"/>
  <c r="AL2816" i="1"/>
  <c r="AJ2816" i="1"/>
  <c r="AH2816" i="1"/>
  <c r="AG2816" i="1"/>
  <c r="AL2896" i="1"/>
  <c r="AJ2896" i="1"/>
  <c r="AH2896" i="1"/>
  <c r="AG2896" i="1"/>
  <c r="AL2589" i="1"/>
  <c r="AJ2589" i="1"/>
  <c r="AH2589" i="1"/>
  <c r="AG2589" i="1"/>
  <c r="AL3459" i="1"/>
  <c r="AJ3459" i="1"/>
  <c r="AH3459" i="1"/>
  <c r="AG3459" i="1"/>
  <c r="AL1900" i="1"/>
  <c r="AG1900" i="1"/>
  <c r="AL169" i="1"/>
  <c r="AG169" i="1"/>
  <c r="AL3206" i="1"/>
  <c r="AJ3206" i="1"/>
  <c r="AH3206" i="1"/>
  <c r="AG3206" i="1"/>
  <c r="AL3458" i="1"/>
  <c r="AJ3458" i="1"/>
  <c r="AH3458" i="1"/>
  <c r="AG3458" i="1"/>
  <c r="AL168" i="1"/>
  <c r="AG168" i="1"/>
  <c r="AL203" i="1"/>
  <c r="AJ203" i="1"/>
  <c r="AH203" i="1"/>
  <c r="AG203" i="1"/>
  <c r="AL2971" i="1"/>
  <c r="AG2971" i="1"/>
  <c r="AL3457" i="1"/>
  <c r="AJ3457" i="1"/>
  <c r="AH3457" i="1"/>
  <c r="AG3457" i="1"/>
  <c r="AL3521" i="1"/>
  <c r="AG3521" i="1"/>
  <c r="AL2716" i="1"/>
  <c r="AJ2716" i="1"/>
  <c r="AH2716" i="1"/>
  <c r="AG2716" i="1"/>
  <c r="AL3205" i="1"/>
  <c r="AJ3205" i="1"/>
  <c r="AH3205" i="1"/>
  <c r="AG3205" i="1"/>
  <c r="AL931" i="1"/>
  <c r="AJ931" i="1"/>
  <c r="AH931" i="1"/>
  <c r="AG931" i="1"/>
  <c r="AL946" i="1"/>
  <c r="AJ946" i="1"/>
  <c r="AH946" i="1"/>
  <c r="AG946" i="1"/>
  <c r="AL2448" i="1"/>
  <c r="AJ2448" i="1"/>
  <c r="AH2448" i="1"/>
  <c r="AG2448" i="1"/>
  <c r="AL2771" i="1"/>
  <c r="AJ2771" i="1"/>
  <c r="AH2771" i="1"/>
  <c r="AG2771" i="1"/>
  <c r="AL98" i="1"/>
  <c r="AJ98" i="1"/>
  <c r="AH98" i="1"/>
  <c r="AG98" i="1"/>
  <c r="AL2955" i="1"/>
  <c r="AJ2955" i="1"/>
  <c r="AH2955" i="1"/>
  <c r="AG2955" i="1"/>
  <c r="AL2815" i="1"/>
  <c r="AJ2815" i="1"/>
  <c r="AH2815" i="1"/>
  <c r="AG2815" i="1"/>
  <c r="AL2977" i="1"/>
  <c r="AJ2977" i="1"/>
  <c r="AH2977" i="1"/>
  <c r="AG2977" i="1"/>
  <c r="AL1656" i="1"/>
  <c r="AJ1656" i="1"/>
  <c r="AH1656" i="1"/>
  <c r="AG1656" i="1"/>
  <c r="AL419" i="1"/>
  <c r="AJ419" i="1"/>
  <c r="AH419" i="1"/>
  <c r="AG419" i="1"/>
  <c r="AL155" i="1"/>
  <c r="AG155" i="1"/>
  <c r="AJ155" i="1" s="1"/>
  <c r="AL2181" i="1"/>
  <c r="AG2181" i="1"/>
  <c r="AJ2181" i="1" s="1"/>
  <c r="AL1638" i="1"/>
  <c r="AG1638" i="1"/>
  <c r="AJ1638" i="1" s="1"/>
  <c r="AL3204" i="1"/>
  <c r="AG3204" i="1"/>
  <c r="AL1346" i="1"/>
  <c r="AH1346" i="1"/>
  <c r="AG1346" i="1"/>
  <c r="AJ1346" i="1" s="1"/>
  <c r="AL202" i="1"/>
  <c r="AG202" i="1"/>
  <c r="AJ202" i="1" s="1"/>
  <c r="AL3320" i="1"/>
  <c r="AG3320" i="1"/>
  <c r="AJ3320" i="1" s="1"/>
  <c r="AL186" i="1"/>
  <c r="AG186" i="1"/>
  <c r="AL3539" i="1"/>
  <c r="AG3539" i="1"/>
  <c r="AJ3539" i="1" s="1"/>
  <c r="AL3265" i="1"/>
  <c r="AG3265" i="1"/>
  <c r="AJ3265" i="1" s="1"/>
  <c r="AL2814" i="1"/>
  <c r="AG2814" i="1"/>
  <c r="AJ2814" i="1" s="1"/>
  <c r="AL1670" i="1"/>
  <c r="AG1670" i="1"/>
  <c r="AL2693" i="1"/>
  <c r="AJ2693" i="1"/>
  <c r="AH2693" i="1"/>
  <c r="AG2693" i="1"/>
  <c r="AL2447" i="1"/>
  <c r="AJ2447" i="1"/>
  <c r="AH2447" i="1"/>
  <c r="AG2447" i="1"/>
  <c r="AL465" i="1"/>
  <c r="AJ465" i="1"/>
  <c r="AH465" i="1"/>
  <c r="AG465" i="1"/>
  <c r="AL3487" i="1"/>
  <c r="AJ3487" i="1"/>
  <c r="AH3487" i="1"/>
  <c r="AG3487" i="1"/>
  <c r="AL464" i="1"/>
  <c r="AJ464" i="1"/>
  <c r="AH464" i="1"/>
  <c r="AG464" i="1"/>
  <c r="AL3456" i="1"/>
  <c r="AJ3456" i="1"/>
  <c r="AH3456" i="1"/>
  <c r="AG3456" i="1"/>
  <c r="AL463" i="1"/>
  <c r="AJ463" i="1"/>
  <c r="AH463" i="1"/>
  <c r="AG463" i="1"/>
  <c r="AL114" i="1"/>
  <c r="AJ114" i="1"/>
  <c r="AH114" i="1"/>
  <c r="AG114" i="1"/>
  <c r="AL201" i="1"/>
  <c r="AG201" i="1"/>
  <c r="AJ201" i="1" s="1"/>
  <c r="AL361" i="1"/>
  <c r="AG361" i="1"/>
  <c r="AJ361" i="1" s="1"/>
  <c r="AL2446" i="1"/>
  <c r="AJ2446" i="1"/>
  <c r="AH2446" i="1"/>
  <c r="AG2446" i="1"/>
  <c r="AL3538" i="1"/>
  <c r="AG3538" i="1"/>
  <c r="AJ3538" i="1" s="1"/>
  <c r="AL2299" i="1"/>
  <c r="AJ2299" i="1"/>
  <c r="AH2299" i="1"/>
  <c r="AG2299" i="1"/>
  <c r="AL284" i="1"/>
  <c r="AJ284" i="1"/>
  <c r="AH284" i="1"/>
  <c r="AG284" i="1"/>
  <c r="AL397" i="1"/>
  <c r="AG397" i="1"/>
  <c r="AL2148" i="1"/>
  <c r="AJ2148" i="1"/>
  <c r="AH2148" i="1"/>
  <c r="AG2148" i="1"/>
  <c r="AL360" i="1"/>
  <c r="AG360" i="1"/>
  <c r="AJ360" i="1" s="1"/>
  <c r="AL945" i="1"/>
  <c r="AJ945" i="1"/>
  <c r="AH945" i="1"/>
  <c r="AG945" i="1"/>
  <c r="AL3125" i="1"/>
  <c r="AG3125" i="1"/>
  <c r="AJ3125" i="1" s="1"/>
  <c r="AL2813" i="1"/>
  <c r="AJ2813" i="1"/>
  <c r="AH2813" i="1"/>
  <c r="AG2813" i="1"/>
  <c r="AL2931" i="1"/>
  <c r="AG2931" i="1"/>
  <c r="AJ2931" i="1" s="1"/>
  <c r="AL3150" i="1"/>
  <c r="AG3150" i="1"/>
  <c r="AJ3150" i="1" s="1"/>
  <c r="AL1899" i="1"/>
  <c r="AG1899" i="1"/>
  <c r="AJ1899" i="1" s="1"/>
  <c r="AL2147" i="1"/>
  <c r="AG2147" i="1"/>
  <c r="AJ2147" i="1" s="1"/>
  <c r="AL664" i="1"/>
  <c r="AG664" i="1"/>
  <c r="AJ664" i="1" s="1"/>
  <c r="AL3373" i="1"/>
  <c r="AG3373" i="1"/>
  <c r="AJ3373" i="1" s="1"/>
  <c r="AL2692" i="1"/>
  <c r="AJ2692" i="1"/>
  <c r="AH2692" i="1"/>
  <c r="AG2692" i="1"/>
  <c r="AL3455" i="1"/>
  <c r="AJ3455" i="1"/>
  <c r="AH3455" i="1"/>
  <c r="AG3455" i="1"/>
  <c r="AL2930" i="1"/>
  <c r="AJ2930" i="1"/>
  <c r="AH2930" i="1"/>
  <c r="AG2930" i="1"/>
  <c r="AL462" i="1"/>
  <c r="AJ462" i="1"/>
  <c r="AH462" i="1"/>
  <c r="AG462" i="1"/>
  <c r="AL1842" i="1"/>
  <c r="AJ1842" i="1"/>
  <c r="AH1842" i="1"/>
  <c r="AG1842" i="1"/>
  <c r="AL3149" i="1"/>
  <c r="AJ3149" i="1"/>
  <c r="AH3149" i="1"/>
  <c r="AG3149" i="1"/>
  <c r="AL663" i="1"/>
  <c r="AG663" i="1"/>
  <c r="AJ663" i="1" s="1"/>
  <c r="AL766" i="1"/>
  <c r="AG766" i="1"/>
  <c r="AJ766" i="1" s="1"/>
  <c r="AL552" i="1"/>
  <c r="AJ552" i="1"/>
  <c r="AH552" i="1"/>
  <c r="AG552" i="1"/>
  <c r="AL2970" i="1"/>
  <c r="AJ2970" i="1"/>
  <c r="AH2970" i="1"/>
  <c r="AG2970" i="1"/>
  <c r="AL634" i="1"/>
  <c r="AG634" i="1"/>
  <c r="AJ634" i="1" s="1"/>
  <c r="AL1533" i="1"/>
  <c r="AG1533" i="1"/>
  <c r="AJ1533" i="1" s="1"/>
  <c r="AL2812" i="1"/>
  <c r="AG2812" i="1"/>
  <c r="AJ2812" i="1" s="1"/>
  <c r="AL1602" i="1"/>
  <c r="AG1602" i="1"/>
  <c r="AJ1602" i="1" s="1"/>
  <c r="AL40" i="1"/>
  <c r="AJ40" i="1"/>
  <c r="AH40" i="1"/>
  <c r="AG40" i="1"/>
  <c r="AL3578" i="1"/>
  <c r="AJ3578" i="1"/>
  <c r="AH3578" i="1"/>
  <c r="AG3578" i="1"/>
  <c r="AL3454" i="1"/>
  <c r="AJ3454" i="1"/>
  <c r="AH3454" i="1"/>
  <c r="AG3454" i="1"/>
  <c r="AL3264" i="1"/>
  <c r="AJ3264" i="1"/>
  <c r="AH3264" i="1"/>
  <c r="AG3264" i="1"/>
  <c r="AL1030" i="1"/>
  <c r="AG1030" i="1"/>
  <c r="AJ1030" i="1" s="1"/>
  <c r="AL3453" i="1"/>
  <c r="AJ3453" i="1"/>
  <c r="AH3453" i="1"/>
  <c r="AG3453" i="1"/>
  <c r="AL3486" i="1"/>
  <c r="AJ3486" i="1"/>
  <c r="AH3486" i="1"/>
  <c r="AG3486" i="1"/>
  <c r="AL1681" i="1"/>
  <c r="AG1681" i="1"/>
  <c r="AJ1681" i="1" s="1"/>
  <c r="AL154" i="1"/>
  <c r="AJ154" i="1"/>
  <c r="AH154" i="1"/>
  <c r="AG154" i="1"/>
  <c r="AL765" i="1"/>
  <c r="AG765" i="1"/>
  <c r="AJ765" i="1" s="1"/>
  <c r="AL3203" i="1"/>
  <c r="AJ3203" i="1"/>
  <c r="AH3203" i="1"/>
  <c r="AG3203" i="1"/>
  <c r="AL2976" i="1"/>
  <c r="AJ2976" i="1"/>
  <c r="AH2976" i="1"/>
  <c r="AG2976" i="1"/>
  <c r="AL283" i="1"/>
  <c r="AG283" i="1"/>
  <c r="AH283" i="1" s="1"/>
  <c r="AL2146" i="1"/>
  <c r="AJ2146" i="1"/>
  <c r="AH2146" i="1"/>
  <c r="AG2146" i="1"/>
  <c r="AL2770" i="1"/>
  <c r="AJ2770" i="1"/>
  <c r="AH2770" i="1"/>
  <c r="AG2770" i="1"/>
  <c r="AL3124" i="1"/>
  <c r="AJ3124" i="1"/>
  <c r="AH3124" i="1"/>
  <c r="AG3124" i="1"/>
  <c r="AL2811" i="1"/>
  <c r="AJ2811" i="1"/>
  <c r="AH2811" i="1"/>
  <c r="AG2811" i="1"/>
  <c r="AL3577" i="1"/>
  <c r="AJ3577" i="1"/>
  <c r="AH3577" i="1"/>
  <c r="AG3577" i="1"/>
  <c r="AL3202" i="1"/>
  <c r="AJ3202" i="1"/>
  <c r="AH3202" i="1"/>
  <c r="AG3202" i="1"/>
  <c r="AL3201" i="1"/>
  <c r="AJ3201" i="1"/>
  <c r="AH3201" i="1"/>
  <c r="AG3201" i="1"/>
  <c r="AL3452" i="1"/>
  <c r="AJ3452" i="1"/>
  <c r="AH3452" i="1"/>
  <c r="AG3452" i="1"/>
  <c r="AL2810" i="1"/>
  <c r="AJ2810" i="1"/>
  <c r="AH2810" i="1"/>
  <c r="AG2810" i="1"/>
  <c r="AL2680" i="1"/>
  <c r="AJ2680" i="1"/>
  <c r="AH2680" i="1"/>
  <c r="AG2680" i="1"/>
  <c r="AL3485" i="1"/>
  <c r="AJ3485" i="1"/>
  <c r="AH3485" i="1"/>
  <c r="AG3485" i="1"/>
  <c r="AL282" i="1"/>
  <c r="AJ282" i="1"/>
  <c r="AH282" i="1"/>
  <c r="AG282" i="1"/>
  <c r="AL3408" i="1"/>
  <c r="AJ3408" i="1"/>
  <c r="AH3408" i="1"/>
  <c r="AG3408" i="1"/>
  <c r="AL3520" i="1"/>
  <c r="AJ3520" i="1"/>
  <c r="AH3520" i="1"/>
  <c r="AG3520" i="1"/>
  <c r="AL3368" i="1"/>
  <c r="AJ3368" i="1"/>
  <c r="AH3368" i="1"/>
  <c r="AG3368" i="1"/>
  <c r="AL461" i="1"/>
  <c r="AJ461" i="1"/>
  <c r="AH461" i="1"/>
  <c r="AG461" i="1"/>
  <c r="AL2809" i="1"/>
  <c r="AJ2809" i="1"/>
  <c r="AH2809" i="1"/>
  <c r="AG2809" i="1"/>
  <c r="AL3263" i="1"/>
  <c r="AJ3263" i="1"/>
  <c r="AH3263" i="1"/>
  <c r="AG3263" i="1"/>
  <c r="AL1680" i="1"/>
  <c r="AG1680" i="1"/>
  <c r="AH1680" i="1" s="1"/>
  <c r="AL1730" i="1"/>
  <c r="AJ1730" i="1"/>
  <c r="AH1730" i="1"/>
  <c r="AG1730" i="1"/>
  <c r="AL3262" i="1"/>
  <c r="AJ3262" i="1"/>
  <c r="AH3262" i="1"/>
  <c r="AG3262" i="1"/>
  <c r="AL2995" i="1"/>
  <c r="AG2995" i="1"/>
  <c r="AH2995" i="1" s="1"/>
  <c r="AL3560" i="1"/>
  <c r="AG3560" i="1"/>
  <c r="AH3560" i="1" s="1"/>
  <c r="AL1856" i="1"/>
  <c r="AJ1856" i="1"/>
  <c r="AH1856" i="1"/>
  <c r="AG1856" i="1"/>
  <c r="AL1029" i="1"/>
  <c r="AG1029" i="1"/>
  <c r="AH1029" i="1" s="1"/>
  <c r="AL460" i="1"/>
  <c r="AJ460" i="1"/>
  <c r="AH460" i="1"/>
  <c r="AG460" i="1"/>
  <c r="AL2298" i="1"/>
  <c r="AJ2298" i="1"/>
  <c r="AH2298" i="1"/>
  <c r="AG2298" i="1"/>
  <c r="AL3319" i="1"/>
  <c r="AJ3319" i="1"/>
  <c r="AH3319" i="1"/>
  <c r="AG3319" i="1"/>
  <c r="AL1679" i="1"/>
  <c r="AJ1679" i="1"/>
  <c r="AH1679" i="1"/>
  <c r="AG1679" i="1"/>
  <c r="AL3432" i="1"/>
  <c r="AJ3432" i="1"/>
  <c r="AH3432" i="1"/>
  <c r="AG3432" i="1"/>
  <c r="AL2715" i="1"/>
  <c r="AJ2715" i="1"/>
  <c r="AH2715" i="1"/>
  <c r="AG2715" i="1"/>
  <c r="AL1855" i="1"/>
  <c r="AJ1855" i="1"/>
  <c r="AH1855" i="1"/>
  <c r="AG1855" i="1"/>
  <c r="AL2297" i="1"/>
  <c r="AJ2297" i="1"/>
  <c r="AH2297" i="1"/>
  <c r="AG2297" i="1"/>
  <c r="AL2266" i="1"/>
  <c r="AJ2266" i="1"/>
  <c r="AH2266" i="1"/>
  <c r="AG2266" i="1"/>
  <c r="AL993" i="1"/>
  <c r="AG993" i="1"/>
  <c r="AH993" i="1" s="1"/>
  <c r="AL2296" i="1"/>
  <c r="AJ2296" i="1"/>
  <c r="AH2296" i="1"/>
  <c r="AG2296" i="1"/>
  <c r="AL764" i="1"/>
  <c r="AG764" i="1"/>
  <c r="AH764" i="1" s="1"/>
  <c r="AL3075" i="1"/>
  <c r="AJ3075" i="1"/>
  <c r="AH3075" i="1"/>
  <c r="AG3075" i="1"/>
  <c r="AL1678" i="1"/>
  <c r="AG1678" i="1"/>
  <c r="AH1678" i="1" s="1"/>
  <c r="AL3261" i="1"/>
  <c r="AG3261" i="1"/>
  <c r="AH3261" i="1" s="1"/>
  <c r="AL1960" i="1"/>
  <c r="AG1960" i="1"/>
  <c r="AH1960" i="1" s="1"/>
  <c r="AL2445" i="1"/>
  <c r="AG2445" i="1"/>
  <c r="AH2445" i="1" s="1"/>
  <c r="AL662" i="1"/>
  <c r="AG662" i="1"/>
  <c r="AH662" i="1" s="1"/>
  <c r="AL2444" i="1"/>
  <c r="AG2444" i="1"/>
  <c r="AH2444" i="1" s="1"/>
  <c r="AL2295" i="1"/>
  <c r="AG2295" i="1"/>
  <c r="AH2295" i="1" s="1"/>
  <c r="AL2808" i="1"/>
  <c r="AG2808" i="1"/>
  <c r="AH2808" i="1" s="1"/>
  <c r="AL3484" i="1"/>
  <c r="AJ3484" i="1"/>
  <c r="AH3484" i="1"/>
  <c r="AG3484" i="1"/>
  <c r="AL3614" i="1"/>
  <c r="AG3614" i="1"/>
  <c r="AH3614" i="1" s="1"/>
  <c r="AL2769" i="1"/>
  <c r="AG2769" i="1"/>
  <c r="AH2769" i="1" s="1"/>
  <c r="AL2714" i="1"/>
  <c r="AJ2714" i="1"/>
  <c r="AH2714" i="1"/>
  <c r="AG2714" i="1"/>
  <c r="AL281" i="1"/>
  <c r="AG281" i="1"/>
  <c r="AH281" i="1" s="1"/>
  <c r="AL944" i="1"/>
  <c r="AJ944" i="1"/>
  <c r="AH944" i="1"/>
  <c r="AG944" i="1"/>
  <c r="AL943" i="1"/>
  <c r="AJ943" i="1"/>
  <c r="AH943" i="1"/>
  <c r="AG943" i="1"/>
  <c r="AL2254" i="1"/>
  <c r="AJ2254" i="1"/>
  <c r="AH2254" i="1"/>
  <c r="AG2254" i="1"/>
  <c r="AL280" i="1"/>
  <c r="AJ280" i="1"/>
  <c r="AH280" i="1"/>
  <c r="AG280" i="1"/>
  <c r="AL2969" i="1"/>
  <c r="AJ2969" i="1"/>
  <c r="AH2969" i="1"/>
  <c r="AG2969" i="1"/>
  <c r="AL1677" i="1"/>
  <c r="AJ1677" i="1"/>
  <c r="AH1677" i="1"/>
  <c r="AG1677" i="1"/>
  <c r="AL1532" i="1"/>
  <c r="AG1532" i="1"/>
  <c r="AH1532" i="1" s="1"/>
  <c r="AL551" i="1"/>
  <c r="AJ551" i="1"/>
  <c r="AG551" i="1"/>
  <c r="AH551" i="1" s="1"/>
  <c r="AL2807" i="1"/>
  <c r="AJ2807" i="1"/>
  <c r="AH2807" i="1"/>
  <c r="AG2807" i="1"/>
  <c r="AL2679" i="1"/>
  <c r="AJ2679" i="1"/>
  <c r="AH2679" i="1"/>
  <c r="AG2679" i="1"/>
  <c r="AL2994" i="1"/>
  <c r="AG2994" i="1"/>
  <c r="AH2994" i="1" s="1"/>
  <c r="AL459" i="1"/>
  <c r="AJ459" i="1"/>
  <c r="AH459" i="1"/>
  <c r="AG459" i="1"/>
  <c r="AL1941" i="1"/>
  <c r="AJ1941" i="1"/>
  <c r="AH1941" i="1"/>
  <c r="AG1941" i="1"/>
  <c r="AL2050" i="1"/>
  <c r="AJ2050" i="1"/>
  <c r="AH2050" i="1"/>
  <c r="AG2050" i="1"/>
  <c r="AL2954" i="1"/>
  <c r="AJ2954" i="1"/>
  <c r="AH2954" i="1"/>
  <c r="AG2954" i="1"/>
  <c r="AL3123" i="1"/>
  <c r="AJ3123" i="1"/>
  <c r="AH3123" i="1"/>
  <c r="AG3123" i="1"/>
  <c r="AL3074" i="1"/>
  <c r="AJ3074" i="1"/>
  <c r="AH3074" i="1"/>
  <c r="AG3074" i="1"/>
  <c r="AL279" i="1"/>
  <c r="AJ279" i="1"/>
  <c r="AH279" i="1"/>
  <c r="AG279" i="1"/>
  <c r="AL185" i="1"/>
  <c r="AG185" i="1"/>
  <c r="AH185" i="1" s="1"/>
  <c r="AL2854" i="1"/>
  <c r="AJ2854" i="1"/>
  <c r="AH2854" i="1"/>
  <c r="AG2854" i="1"/>
  <c r="AL3676" i="1"/>
  <c r="AJ3676" i="1"/>
  <c r="AH3676" i="1"/>
  <c r="AG3676" i="1"/>
  <c r="AL2624" i="1"/>
  <c r="AJ2624" i="1"/>
  <c r="AH2624" i="1"/>
  <c r="AG2624" i="1"/>
  <c r="AL914" i="1"/>
  <c r="AJ914" i="1"/>
  <c r="AH914" i="1"/>
  <c r="AG914" i="1"/>
  <c r="AL763" i="1"/>
  <c r="AG763" i="1"/>
  <c r="AH763" i="1" s="1"/>
  <c r="AL3260" i="1"/>
  <c r="AG3260" i="1"/>
  <c r="AH3260" i="1" s="1"/>
  <c r="AL2180" i="1"/>
  <c r="AJ2180" i="1"/>
  <c r="AH2180" i="1"/>
  <c r="AG2180" i="1"/>
  <c r="AL762" i="1"/>
  <c r="AG762" i="1"/>
  <c r="AH762" i="1" s="1"/>
  <c r="AL761" i="1"/>
  <c r="AG761" i="1"/>
  <c r="AH761" i="1" s="1"/>
  <c r="AL3743" i="1"/>
  <c r="AJ3743" i="1"/>
  <c r="AH3743" i="1"/>
  <c r="AG3743" i="1"/>
  <c r="AL2953" i="1"/>
  <c r="AJ2953" i="1"/>
  <c r="AH2953" i="1"/>
  <c r="AG2953" i="1"/>
  <c r="AL3613" i="1"/>
  <c r="AJ3613" i="1"/>
  <c r="AH3613" i="1"/>
  <c r="AG3613" i="1"/>
  <c r="AL550" i="1"/>
  <c r="AJ550" i="1"/>
  <c r="AH550" i="1"/>
  <c r="AG550" i="1"/>
  <c r="AL3576" i="1"/>
  <c r="AJ3576" i="1"/>
  <c r="AH3576" i="1"/>
  <c r="AG3576" i="1"/>
  <c r="AL549" i="1"/>
  <c r="AJ549" i="1"/>
  <c r="AH549" i="1"/>
  <c r="AG549" i="1"/>
  <c r="AL347" i="1"/>
  <c r="AJ347" i="1"/>
  <c r="AH347" i="1"/>
  <c r="AG347" i="1"/>
  <c r="AL97" i="1"/>
  <c r="AJ97" i="1"/>
  <c r="AH97" i="1"/>
  <c r="AG97" i="1"/>
  <c r="AL3159" i="1"/>
  <c r="AJ3159" i="1"/>
  <c r="AH3159" i="1"/>
  <c r="AG3159" i="1"/>
  <c r="AL2635" i="1"/>
  <c r="AJ2635" i="1"/>
  <c r="AH2635" i="1"/>
  <c r="AG2635" i="1"/>
  <c r="AL2588" i="1"/>
  <c r="AJ2588" i="1"/>
  <c r="AH2588" i="1"/>
  <c r="AG2588" i="1"/>
  <c r="AL2987" i="1"/>
  <c r="AJ2987" i="1"/>
  <c r="AH2987" i="1"/>
  <c r="AG2987" i="1"/>
  <c r="AL3372" i="1"/>
  <c r="AJ3372" i="1"/>
  <c r="AH3372" i="1"/>
  <c r="AG3372" i="1"/>
  <c r="AL3148" i="1"/>
  <c r="AJ3148" i="1"/>
  <c r="AH3148" i="1"/>
  <c r="AG3148" i="1"/>
  <c r="AL3079" i="1"/>
  <c r="AJ3079" i="1"/>
  <c r="AH3079" i="1"/>
  <c r="AG3079" i="1"/>
  <c r="AL1650" i="1"/>
  <c r="AJ1650" i="1"/>
  <c r="AH1650" i="1"/>
  <c r="AG1650" i="1"/>
  <c r="AL1655" i="1"/>
  <c r="AJ1655" i="1"/>
  <c r="AH1655" i="1"/>
  <c r="AG1655" i="1"/>
  <c r="AL3382" i="1"/>
  <c r="AJ3382" i="1"/>
  <c r="AH3382" i="1"/>
  <c r="AG3382" i="1"/>
  <c r="AL3122" i="1"/>
  <c r="AJ3122" i="1"/>
  <c r="AH3122" i="1"/>
  <c r="AG3122" i="1"/>
  <c r="AL3537" i="1"/>
  <c r="AJ3537" i="1"/>
  <c r="AH3537" i="1"/>
  <c r="AG3537" i="1"/>
  <c r="AL1669" i="1"/>
  <c r="AG1669" i="1"/>
  <c r="AH1669" i="1" s="1"/>
  <c r="AL3147" i="1"/>
  <c r="AJ3147" i="1"/>
  <c r="AH3147" i="1"/>
  <c r="AG3147" i="1"/>
  <c r="AL3407" i="1"/>
  <c r="AJ3407" i="1"/>
  <c r="AH3407" i="1"/>
  <c r="AG3407" i="1"/>
  <c r="AL2986" i="1"/>
  <c r="AJ2986" i="1"/>
  <c r="AH2986" i="1"/>
  <c r="AG2986" i="1"/>
  <c r="AL1668" i="1"/>
  <c r="AG1668" i="1"/>
  <c r="AH1668" i="1" s="1"/>
  <c r="AL3596" i="1"/>
  <c r="AJ3596" i="1"/>
  <c r="AH3596" i="1"/>
  <c r="AG3596" i="1"/>
  <c r="AL3200" i="1"/>
  <c r="AJ3200" i="1"/>
  <c r="AH3200" i="1"/>
  <c r="AG3200" i="1"/>
  <c r="AL3199" i="1"/>
  <c r="AJ3199" i="1"/>
  <c r="AH3199" i="1"/>
  <c r="AG3199" i="1"/>
  <c r="AL2265" i="1"/>
  <c r="AJ2265" i="1"/>
  <c r="AH2265" i="1"/>
  <c r="AG2265" i="1"/>
  <c r="AL3651" i="1"/>
  <c r="AJ3651" i="1"/>
  <c r="AH3651" i="1"/>
  <c r="AG3651" i="1"/>
  <c r="AL2253" i="1"/>
  <c r="AJ2253" i="1"/>
  <c r="AH2253" i="1"/>
  <c r="AG2253" i="1"/>
  <c r="AL1601" i="1"/>
  <c r="AG1601" i="1"/>
  <c r="AH1601" i="1" s="1"/>
  <c r="AL278" i="1"/>
  <c r="AG278" i="1"/>
  <c r="AH278" i="1" s="1"/>
  <c r="AL3198" i="1"/>
  <c r="AJ3198" i="1"/>
  <c r="AH3198" i="1"/>
  <c r="AG3198" i="1"/>
  <c r="AL3650" i="1"/>
  <c r="AJ3650" i="1"/>
  <c r="AH3650" i="1"/>
  <c r="AG3650" i="1"/>
  <c r="AL2870" i="1"/>
  <c r="AJ2870" i="1"/>
  <c r="AH2870" i="1"/>
  <c r="AG2870" i="1"/>
  <c r="AL2443" i="1"/>
  <c r="AG2443" i="1"/>
  <c r="AH2443" i="1" s="1"/>
  <c r="AL2294" i="1"/>
  <c r="AJ2294" i="1"/>
  <c r="AH2294" i="1"/>
  <c r="AG2294" i="1"/>
  <c r="AL2442" i="1"/>
  <c r="AJ2442" i="1"/>
  <c r="AH2442" i="1"/>
  <c r="AG2442" i="1"/>
  <c r="AL429" i="1"/>
  <c r="AJ429" i="1"/>
  <c r="AH429" i="1"/>
  <c r="AG429" i="1"/>
  <c r="AL3259" i="1"/>
  <c r="AJ3259" i="1"/>
  <c r="AH3259" i="1"/>
  <c r="AG3259" i="1"/>
  <c r="AL1898" i="1"/>
  <c r="AG1898" i="1"/>
  <c r="AH1898" i="1" s="1"/>
  <c r="AL1897" i="1"/>
  <c r="AG1897" i="1"/>
  <c r="AH1897" i="1" s="1"/>
  <c r="AL277" i="1"/>
  <c r="AJ277" i="1"/>
  <c r="AH277" i="1"/>
  <c r="AG277" i="1"/>
  <c r="AL2441" i="1"/>
  <c r="AJ2441" i="1"/>
  <c r="AH2441" i="1"/>
  <c r="AG2441" i="1"/>
  <c r="AL2768" i="1"/>
  <c r="AG2768" i="1"/>
  <c r="AH2768" i="1" s="1"/>
  <c r="AL3559" i="1"/>
  <c r="AJ3559" i="1"/>
  <c r="AH3559" i="1"/>
  <c r="AG3559" i="1"/>
  <c r="AL2049" i="1"/>
  <c r="AG2049" i="1"/>
  <c r="AH2049" i="1" s="1"/>
  <c r="AL3258" i="1"/>
  <c r="AG3258" i="1"/>
  <c r="AH3258" i="1" s="1"/>
  <c r="AL3406" i="1"/>
  <c r="AJ3406" i="1"/>
  <c r="AH3406" i="1"/>
  <c r="AG3406" i="1"/>
  <c r="AL2691" i="1"/>
  <c r="AG2691" i="1"/>
  <c r="AH2691" i="1" s="1"/>
  <c r="AL2713" i="1"/>
  <c r="AG2713" i="1"/>
  <c r="AH2713" i="1" s="1"/>
  <c r="AL3318" i="1"/>
  <c r="AG3318" i="1"/>
  <c r="AH3318" i="1" s="1"/>
  <c r="AL3483" i="1"/>
  <c r="AG3483" i="1"/>
  <c r="AH3483" i="1" s="1"/>
  <c r="AL2869" i="1"/>
  <c r="AG2869" i="1"/>
  <c r="AH2869" i="1" s="1"/>
  <c r="AL3073" i="1"/>
  <c r="AJ3073" i="1"/>
  <c r="AH3073" i="1"/>
  <c r="AG3073" i="1"/>
  <c r="AL3308" i="1"/>
  <c r="AJ3308" i="1"/>
  <c r="AH3308" i="1"/>
  <c r="AG3308" i="1"/>
  <c r="AL661" i="1"/>
  <c r="AG661" i="1"/>
  <c r="AH661" i="1" s="1"/>
  <c r="AL2895" i="1"/>
  <c r="AJ2895" i="1"/>
  <c r="AH2895" i="1"/>
  <c r="AG2895" i="1"/>
  <c r="AL2657" i="1"/>
  <c r="AJ2657" i="1"/>
  <c r="AH2657" i="1"/>
  <c r="AG2657" i="1"/>
  <c r="AL1277" i="1"/>
  <c r="AJ1277" i="1"/>
  <c r="AH1277" i="1"/>
  <c r="AG1277" i="1"/>
  <c r="AL167" i="1"/>
  <c r="AG167" i="1"/>
  <c r="AH167" i="1" s="1"/>
  <c r="AL1592" i="1"/>
  <c r="AJ1592" i="1"/>
  <c r="AH1592" i="1"/>
  <c r="AG1592" i="1"/>
  <c r="AL3405" i="1"/>
  <c r="AJ3405" i="1"/>
  <c r="AH3405" i="1"/>
  <c r="AG3405" i="1"/>
  <c r="AL2440" i="1"/>
  <c r="AJ2440" i="1"/>
  <c r="AH2440" i="1"/>
  <c r="AG2440" i="1"/>
  <c r="AL1591" i="1"/>
  <c r="AJ1591" i="1"/>
  <c r="AH1591" i="1"/>
  <c r="AG1591" i="1"/>
  <c r="AL2439" i="1"/>
  <c r="AJ2439" i="1"/>
  <c r="AH2439" i="1"/>
  <c r="AG2439" i="1"/>
  <c r="AL1778" i="1"/>
  <c r="AG1778" i="1"/>
  <c r="AH1778" i="1" s="1"/>
  <c r="AL2968" i="1"/>
  <c r="AJ2968" i="1"/>
  <c r="AH2968" i="1"/>
  <c r="AG2968" i="1"/>
  <c r="AL3451" i="1"/>
  <c r="AJ3451" i="1"/>
  <c r="AH3451" i="1"/>
  <c r="AG3451" i="1"/>
  <c r="AL3612" i="1"/>
  <c r="AG3612" i="1"/>
  <c r="AH3612" i="1" s="1"/>
  <c r="AL3197" i="1"/>
  <c r="AJ3197" i="1"/>
  <c r="AH3197" i="1"/>
  <c r="AG3197" i="1"/>
  <c r="AL3121" i="1"/>
  <c r="AJ3121" i="1"/>
  <c r="AH3121" i="1"/>
  <c r="AG3121" i="1"/>
  <c r="AL184" i="1"/>
  <c r="AG184" i="1"/>
  <c r="AH184" i="1" s="1"/>
  <c r="AL3558" i="1"/>
  <c r="AG3558" i="1"/>
  <c r="AH3558" i="1" s="1"/>
  <c r="AL2587" i="1"/>
  <c r="AJ2587" i="1"/>
  <c r="AH2587" i="1"/>
  <c r="AG2587" i="1"/>
  <c r="AL2641" i="1"/>
  <c r="AJ2641" i="1"/>
  <c r="AH2641" i="1"/>
  <c r="AG2641" i="1"/>
  <c r="AL2639" i="1"/>
  <c r="AJ2639" i="1"/>
  <c r="AH2639" i="1"/>
  <c r="AG2639" i="1"/>
  <c r="AL2656" i="1"/>
  <c r="AJ2656" i="1"/>
  <c r="AH2656" i="1"/>
  <c r="AG2656" i="1"/>
  <c r="AL379" i="1"/>
  <c r="AG379" i="1"/>
  <c r="AH379" i="1" s="1"/>
  <c r="AL3519" i="1"/>
  <c r="AJ3519" i="1"/>
  <c r="AH3519" i="1"/>
  <c r="AG3519" i="1"/>
  <c r="AL3649" i="1"/>
  <c r="AJ3649" i="1"/>
  <c r="AH3649" i="1"/>
  <c r="AG3649" i="1"/>
  <c r="AL428" i="1"/>
  <c r="AJ428" i="1"/>
  <c r="AH428" i="1"/>
  <c r="AG428" i="1"/>
  <c r="AL3450" i="1"/>
  <c r="AJ3450" i="1"/>
  <c r="AH3450" i="1"/>
  <c r="AG3450" i="1"/>
  <c r="AL1676" i="1"/>
  <c r="AG1676" i="1"/>
  <c r="AH1676" i="1" s="1"/>
  <c r="AL1561" i="1"/>
  <c r="AG1561" i="1"/>
  <c r="AH1561" i="1" s="1"/>
  <c r="AL2678" i="1"/>
  <c r="AG2678" i="1"/>
  <c r="AH2678" i="1" s="1"/>
  <c r="AL1531" i="1"/>
  <c r="AG1531" i="1"/>
  <c r="AH1531" i="1" s="1"/>
  <c r="AL396" i="1"/>
  <c r="AG396" i="1"/>
  <c r="AH396" i="1" s="1"/>
  <c r="AL2145" i="1"/>
  <c r="AG2145" i="1"/>
  <c r="AH2145" i="1" s="1"/>
  <c r="AL3648" i="1"/>
  <c r="AG3648" i="1"/>
  <c r="AH3648" i="1" s="1"/>
  <c r="AL2438" i="1"/>
  <c r="AG2438" i="1"/>
  <c r="AH2438" i="1" s="1"/>
  <c r="AL2179" i="1"/>
  <c r="AJ2179" i="1"/>
  <c r="AH2179" i="1"/>
  <c r="AG2179" i="1"/>
  <c r="AL3575" i="1"/>
  <c r="AG3575" i="1"/>
  <c r="AH3575" i="1" s="1"/>
  <c r="AL3072" i="1"/>
  <c r="AJ3072" i="1"/>
  <c r="AH3072" i="1"/>
  <c r="AG3072" i="1"/>
  <c r="AL760" i="1"/>
  <c r="AG760" i="1"/>
  <c r="AH760" i="1" s="1"/>
  <c r="AL2975" i="1"/>
  <c r="AJ2975" i="1"/>
  <c r="AH2975" i="1"/>
  <c r="AG2975" i="1"/>
  <c r="AL3690" i="1"/>
  <c r="AJ3690" i="1"/>
  <c r="AH3690" i="1"/>
  <c r="AG3690" i="1"/>
  <c r="AL200" i="1"/>
  <c r="AJ200" i="1"/>
  <c r="AH200" i="1"/>
  <c r="AG200" i="1"/>
  <c r="AL3675" i="1"/>
  <c r="AJ3675" i="1"/>
  <c r="AH3675" i="1"/>
  <c r="AG3675" i="1"/>
  <c r="AL548" i="1"/>
  <c r="AJ548" i="1"/>
  <c r="AH548" i="1"/>
  <c r="AG548" i="1"/>
  <c r="AL992" i="1"/>
  <c r="AJ992" i="1"/>
  <c r="AH992" i="1"/>
  <c r="AG992" i="1"/>
  <c r="AL3674" i="1"/>
  <c r="AJ3674" i="1"/>
  <c r="AH3674" i="1"/>
  <c r="AG3674" i="1"/>
  <c r="AL547" i="1"/>
  <c r="AJ547" i="1"/>
  <c r="AH547" i="1"/>
  <c r="AG547" i="1"/>
  <c r="AL2524" i="1"/>
  <c r="AJ2524" i="1"/>
  <c r="AH2524" i="1"/>
  <c r="AG2524" i="1"/>
  <c r="AL1359" i="1"/>
  <c r="AJ1359" i="1"/>
  <c r="AH1359" i="1"/>
  <c r="AG1359" i="1"/>
  <c r="AL1637" i="1"/>
  <c r="AJ1637" i="1"/>
  <c r="AH1637" i="1"/>
  <c r="AG1637" i="1"/>
  <c r="AL831" i="1"/>
  <c r="AJ831" i="1"/>
  <c r="AH831" i="1"/>
  <c r="AG831" i="1"/>
  <c r="AL3647" i="1"/>
  <c r="AG3647" i="1"/>
  <c r="AH3647" i="1" s="1"/>
  <c r="AL2523" i="1"/>
  <c r="AJ2523" i="1"/>
  <c r="AH2523" i="1"/>
  <c r="AG2523" i="1"/>
  <c r="AL2712" i="1"/>
  <c r="AJ2712" i="1"/>
  <c r="AH2712" i="1"/>
  <c r="AG2712" i="1"/>
  <c r="AL3482" i="1"/>
  <c r="AJ3482" i="1"/>
  <c r="AH3482" i="1"/>
  <c r="AG3482" i="1"/>
  <c r="AL1874" i="1"/>
  <c r="AJ1874" i="1"/>
  <c r="AH1874" i="1"/>
  <c r="AG1874" i="1"/>
  <c r="AL2252" i="1"/>
  <c r="AJ2252" i="1"/>
  <c r="AH2252" i="1"/>
  <c r="AG2252" i="1"/>
  <c r="AL1579" i="1"/>
  <c r="AG1579" i="1"/>
  <c r="AH1579" i="1" s="1"/>
  <c r="AL113" i="1"/>
  <c r="AG113" i="1"/>
  <c r="AH113" i="1" s="1"/>
  <c r="AL276" i="1"/>
  <c r="AJ276" i="1"/>
  <c r="AH276" i="1"/>
  <c r="AG276" i="1"/>
  <c r="AL2920" i="1"/>
  <c r="AJ2920" i="1"/>
  <c r="AH2920" i="1"/>
  <c r="AG2920" i="1"/>
  <c r="AL2944" i="1"/>
  <c r="AJ2944" i="1"/>
  <c r="AH2944" i="1"/>
  <c r="AG2944" i="1"/>
  <c r="AL2993" i="1"/>
  <c r="AG2993" i="1"/>
  <c r="AH2993" i="1" s="1"/>
  <c r="AL3438" i="1"/>
  <c r="AG3438" i="1"/>
  <c r="AH3438" i="1" s="1"/>
  <c r="AL2251" i="1"/>
  <c r="AJ2251" i="1"/>
  <c r="AH2251" i="1"/>
  <c r="AG2251" i="1"/>
  <c r="AL3196" i="1"/>
  <c r="AJ3196" i="1"/>
  <c r="AH3196" i="1"/>
  <c r="AG3196" i="1"/>
  <c r="AL3195" i="1"/>
  <c r="AJ3195" i="1"/>
  <c r="AH3195" i="1"/>
  <c r="AG3195" i="1"/>
  <c r="AL275" i="1"/>
  <c r="AJ275" i="1"/>
  <c r="AH275" i="1"/>
  <c r="AG275" i="1"/>
  <c r="AL199" i="1"/>
  <c r="AG199" i="1"/>
  <c r="AH199" i="1" s="1"/>
  <c r="AL3194" i="1"/>
  <c r="AJ3194" i="1"/>
  <c r="AH3194" i="1"/>
  <c r="AG3194" i="1"/>
  <c r="AL3071" i="1"/>
  <c r="AG3071" i="1"/>
  <c r="AH3071" i="1" s="1"/>
  <c r="AL3646" i="1"/>
  <c r="AJ3646" i="1"/>
  <c r="AH3646" i="1"/>
  <c r="AG3646" i="1"/>
  <c r="AL2981" i="1"/>
  <c r="AG2981" i="1"/>
  <c r="AH2981" i="1" s="1"/>
  <c r="AL112" i="1"/>
  <c r="AG112" i="1"/>
  <c r="AH112" i="1" s="1"/>
  <c r="AL3481" i="1"/>
  <c r="AJ3481" i="1"/>
  <c r="AH3481" i="1"/>
  <c r="AG3481" i="1"/>
  <c r="AL3381" i="1"/>
  <c r="AJ3381" i="1"/>
  <c r="AH3381" i="1"/>
  <c r="AG3381" i="1"/>
  <c r="AL2178" i="1"/>
  <c r="AJ2178" i="1"/>
  <c r="AH2178" i="1"/>
  <c r="AG2178" i="1"/>
  <c r="AL3404" i="1"/>
  <c r="AJ3404" i="1"/>
  <c r="AH3404" i="1"/>
  <c r="AG3404" i="1"/>
  <c r="AL2992" i="1"/>
  <c r="AJ2992" i="1"/>
  <c r="AH2992" i="1"/>
  <c r="AG2992" i="1"/>
  <c r="AL913" i="1"/>
  <c r="AG913" i="1"/>
  <c r="AH913" i="1" s="1"/>
  <c r="AL1530" i="1"/>
  <c r="AG1530" i="1"/>
  <c r="AH1530" i="1" s="1"/>
  <c r="AL3070" i="1"/>
  <c r="AJ3070" i="1"/>
  <c r="AH3070" i="1"/>
  <c r="AG3070" i="1"/>
  <c r="AL2437" i="1"/>
  <c r="AG2437" i="1"/>
  <c r="AH2437" i="1" s="1"/>
  <c r="AL1729" i="1"/>
  <c r="AG1729" i="1"/>
  <c r="AH1729" i="1" s="1"/>
  <c r="AL2767" i="1"/>
  <c r="AJ2767" i="1"/>
  <c r="AH2767" i="1"/>
  <c r="AG2767" i="1"/>
  <c r="AL3257" i="1"/>
  <c r="AG3257" i="1"/>
  <c r="AH3257" i="1" s="1"/>
  <c r="AL759" i="1"/>
  <c r="AG759" i="1"/>
  <c r="AH759" i="1" s="1"/>
  <c r="AL1321" i="1"/>
  <c r="AJ1321" i="1"/>
  <c r="AH1321" i="1"/>
  <c r="AG1321" i="1"/>
  <c r="AL274" i="1"/>
  <c r="AG274" i="1"/>
  <c r="AH274" i="1" s="1"/>
  <c r="AL2436" i="1"/>
  <c r="AJ2436" i="1"/>
  <c r="AH2436" i="1"/>
  <c r="AG2436" i="1"/>
  <c r="AL2952" i="1"/>
  <c r="AJ2952" i="1"/>
  <c r="AH2952" i="1"/>
  <c r="AG2952" i="1"/>
  <c r="AL1051" i="1"/>
  <c r="AG1051" i="1"/>
  <c r="AH1051" i="1" s="1"/>
  <c r="AL3166" i="1"/>
  <c r="AJ3166" i="1"/>
  <c r="AH3166" i="1"/>
  <c r="AG3166" i="1"/>
  <c r="AL3256" i="1"/>
  <c r="AJ3256" i="1"/>
  <c r="AH3256" i="1"/>
  <c r="AG3256" i="1"/>
  <c r="AL458" i="1"/>
  <c r="AJ458" i="1"/>
  <c r="AH458" i="1"/>
  <c r="AG458" i="1"/>
  <c r="AL2435" i="1"/>
  <c r="AJ2435" i="1"/>
  <c r="AH2435" i="1"/>
  <c r="AG2435" i="1"/>
  <c r="AL3480" i="1"/>
  <c r="AJ3480" i="1"/>
  <c r="AH3480" i="1"/>
  <c r="AG3480" i="1"/>
  <c r="AL2048" i="1"/>
  <c r="AJ2048" i="1"/>
  <c r="AH2048" i="1"/>
  <c r="AG2048" i="1"/>
  <c r="AL2766" i="1"/>
  <c r="AG2766" i="1"/>
  <c r="AH2766" i="1" s="1"/>
  <c r="AL2434" i="1"/>
  <c r="AG2434" i="1"/>
  <c r="AH2434" i="1" s="1"/>
  <c r="AL758" i="1"/>
  <c r="AG758" i="1"/>
  <c r="AH758" i="1" s="1"/>
  <c r="AL2554" i="1"/>
  <c r="AG2554" i="1"/>
  <c r="AH2554" i="1" s="1"/>
  <c r="AL273" i="1"/>
  <c r="AJ273" i="1"/>
  <c r="AH273" i="1"/>
  <c r="AG273" i="1"/>
  <c r="AL1728" i="1"/>
  <c r="AG1728" i="1"/>
  <c r="AH1728" i="1" s="1"/>
  <c r="AL2433" i="1"/>
  <c r="AJ2433" i="1"/>
  <c r="AH2433" i="1"/>
  <c r="AG2433" i="1"/>
  <c r="AL546" i="1"/>
  <c r="AJ546" i="1"/>
  <c r="AH546" i="1"/>
  <c r="AG546" i="1"/>
  <c r="AL757" i="1"/>
  <c r="AG757" i="1"/>
  <c r="AH757" i="1" s="1"/>
  <c r="AL1626" i="1"/>
  <c r="AJ1626" i="1"/>
  <c r="AH1626" i="1"/>
  <c r="AG1626" i="1"/>
  <c r="AL427" i="1"/>
  <c r="AJ427" i="1"/>
  <c r="AH427" i="1"/>
  <c r="AG427" i="1"/>
  <c r="AL1241" i="1"/>
  <c r="AJ1241" i="1"/>
  <c r="AH1241" i="1"/>
  <c r="AG1241" i="1"/>
  <c r="AL2567" i="1"/>
  <c r="AJ2567" i="1"/>
  <c r="AH2567" i="1"/>
  <c r="AG2567" i="1"/>
  <c r="AL2144" i="1"/>
  <c r="AG2144" i="1"/>
  <c r="AH2144" i="1" s="1"/>
  <c r="AL3120" i="1"/>
  <c r="AG3120" i="1"/>
  <c r="AH3120" i="1" s="1"/>
  <c r="AL1801" i="1"/>
  <c r="AG1801" i="1"/>
  <c r="AH1801" i="1" s="1"/>
  <c r="AL378" i="1"/>
  <c r="AG378" i="1"/>
  <c r="AH378" i="1" s="1"/>
  <c r="AL3536" i="1"/>
  <c r="AG3536" i="1"/>
  <c r="AH3536" i="1" s="1"/>
  <c r="AL3069" i="1"/>
  <c r="AJ3069" i="1"/>
  <c r="AH3069" i="1"/>
  <c r="AG3069" i="1"/>
  <c r="AL2143" i="1"/>
  <c r="AJ2143" i="1"/>
  <c r="AH2143" i="1"/>
  <c r="AG2143" i="1"/>
  <c r="AL545" i="1"/>
  <c r="AJ545" i="1"/>
  <c r="AH545" i="1"/>
  <c r="AG545" i="1"/>
  <c r="AL1841" i="1"/>
  <c r="AG1841" i="1"/>
  <c r="AH1841" i="1" s="1"/>
  <c r="AL3535" i="1"/>
  <c r="AJ3535" i="1"/>
  <c r="AH3535" i="1"/>
  <c r="AG3535" i="1"/>
  <c r="AL903" i="1"/>
  <c r="AJ903" i="1"/>
  <c r="AH903" i="1"/>
  <c r="AG903" i="1"/>
  <c r="AL942" i="1"/>
  <c r="AG942" i="1"/>
  <c r="AH942" i="1" s="1"/>
  <c r="AL1292" i="1"/>
  <c r="AJ1292" i="1"/>
  <c r="AG1292" i="1"/>
  <c r="AH1292" i="1" s="1"/>
  <c r="AL902" i="1"/>
  <c r="AJ902" i="1"/>
  <c r="AH902" i="1"/>
  <c r="AG902" i="1"/>
  <c r="AL3548" i="1"/>
  <c r="AJ3548" i="1"/>
  <c r="AH3548" i="1"/>
  <c r="AG3548" i="1"/>
  <c r="AL2177" i="1"/>
  <c r="AJ2177" i="1"/>
  <c r="AH2177" i="1"/>
  <c r="AG2177" i="1"/>
  <c r="AL1840" i="1"/>
  <c r="AJ1840" i="1"/>
  <c r="AH1840" i="1"/>
  <c r="AG1840" i="1"/>
  <c r="AL2943" i="1"/>
  <c r="AJ2943" i="1"/>
  <c r="AH2943" i="1"/>
  <c r="AG2943" i="1"/>
  <c r="AL941" i="1"/>
  <c r="AJ941" i="1"/>
  <c r="AH941" i="1"/>
  <c r="AG941" i="1"/>
  <c r="AL3518" i="1"/>
  <c r="AJ3518" i="1"/>
  <c r="AH3518" i="1"/>
  <c r="AG3518" i="1"/>
  <c r="AL3431" i="1"/>
  <c r="AJ3431" i="1"/>
  <c r="AH3431" i="1"/>
  <c r="AG3431" i="1"/>
  <c r="AL457" i="1"/>
  <c r="AJ457" i="1"/>
  <c r="AH457" i="1"/>
  <c r="AG457" i="1"/>
  <c r="AL2623" i="1"/>
  <c r="AJ2623" i="1"/>
  <c r="AH2623" i="1"/>
  <c r="AG2623" i="1"/>
  <c r="AL2566" i="1"/>
  <c r="AJ2566" i="1"/>
  <c r="AH2566" i="1"/>
  <c r="AG2566" i="1"/>
  <c r="AL3146" i="1"/>
  <c r="AJ3146" i="1"/>
  <c r="AH3146" i="1"/>
  <c r="AG3146" i="1"/>
  <c r="AL272" i="1"/>
  <c r="AJ272" i="1"/>
  <c r="AH272" i="1"/>
  <c r="AG272" i="1"/>
  <c r="AL2622" i="1"/>
  <c r="AJ2622" i="1"/>
  <c r="AH2622" i="1"/>
  <c r="AG2622" i="1"/>
  <c r="AL3177" i="1"/>
  <c r="AJ3177" i="1"/>
  <c r="AH3177" i="1"/>
  <c r="AG3177" i="1"/>
  <c r="AL271" i="1"/>
  <c r="AJ271" i="1"/>
  <c r="AH271" i="1"/>
  <c r="AG271" i="1"/>
  <c r="AL2634" i="1"/>
  <c r="AJ2634" i="1"/>
  <c r="AH2634" i="1"/>
  <c r="AG2634" i="1"/>
  <c r="AL2655" i="1"/>
  <c r="AJ2655" i="1"/>
  <c r="AH2655" i="1"/>
  <c r="AG2655" i="1"/>
  <c r="AL2633" i="1"/>
  <c r="AJ2633" i="1"/>
  <c r="AH2633" i="1"/>
  <c r="AG2633" i="1"/>
  <c r="AL2632" i="1"/>
  <c r="AJ2632" i="1"/>
  <c r="AH2632" i="1"/>
  <c r="AG2632" i="1"/>
  <c r="AL270" i="1"/>
  <c r="AJ270" i="1"/>
  <c r="AH270" i="1"/>
  <c r="AG270" i="1"/>
  <c r="AL3534" i="1"/>
  <c r="AJ3534" i="1"/>
  <c r="AH3534" i="1"/>
  <c r="AG3534" i="1"/>
  <c r="AL456" i="1"/>
  <c r="AJ456" i="1"/>
  <c r="AH456" i="1"/>
  <c r="AG456" i="1"/>
  <c r="AL418" i="1"/>
  <c r="AJ418" i="1"/>
  <c r="AH418" i="1"/>
  <c r="AG418" i="1"/>
  <c r="AL2765" i="1"/>
  <c r="AG2765" i="1"/>
  <c r="AH2765" i="1" s="1"/>
  <c r="AL3255" i="1"/>
  <c r="AJ3255" i="1"/>
  <c r="AH3255" i="1"/>
  <c r="AG3255" i="1"/>
  <c r="AL2376" i="1"/>
  <c r="AG2376" i="1"/>
  <c r="AH2376" i="1" s="1"/>
  <c r="AL3574" i="1"/>
  <c r="AJ3574" i="1"/>
  <c r="AH3574" i="1"/>
  <c r="AG3574" i="1"/>
  <c r="AL2121" i="1"/>
  <c r="AG2121" i="1"/>
  <c r="AH2121" i="1" s="1"/>
  <c r="AL2293" i="1"/>
  <c r="AJ2293" i="1"/>
  <c r="AH2293" i="1"/>
  <c r="AG2293" i="1"/>
  <c r="AL3254" i="1"/>
  <c r="AJ3254" i="1"/>
  <c r="AH3254" i="1"/>
  <c r="AG3254" i="1"/>
  <c r="AL153" i="1"/>
  <c r="AJ153" i="1"/>
  <c r="AH153" i="1"/>
  <c r="AG153" i="1"/>
  <c r="AL3479" i="1"/>
  <c r="AJ3479" i="1"/>
  <c r="AH3479" i="1"/>
  <c r="AG3479" i="1"/>
  <c r="AL2142" i="1"/>
  <c r="AJ2142" i="1"/>
  <c r="AH2142" i="1"/>
  <c r="AG2142" i="1"/>
  <c r="AL3047" i="1"/>
  <c r="AJ3047" i="1"/>
  <c r="AH3047" i="1"/>
  <c r="AG3047" i="1"/>
  <c r="AL2237" i="1"/>
  <c r="AJ2237" i="1"/>
  <c r="AH2237" i="1"/>
  <c r="AG2237" i="1"/>
  <c r="AL940" i="1"/>
  <c r="AJ940" i="1"/>
  <c r="AH940" i="1"/>
  <c r="AG940" i="1"/>
  <c r="AL2432" i="1"/>
  <c r="AJ2432" i="1"/>
  <c r="AH2432" i="1"/>
  <c r="AG2432" i="1"/>
  <c r="AL2850" i="1"/>
  <c r="AJ2850" i="1"/>
  <c r="AH2850" i="1"/>
  <c r="AG2850" i="1"/>
  <c r="AL939" i="1"/>
  <c r="AJ939" i="1"/>
  <c r="AH939" i="1"/>
  <c r="AG939" i="1"/>
  <c r="AL1896" i="1"/>
  <c r="AG1896" i="1"/>
  <c r="AH1896" i="1" s="1"/>
  <c r="AL198" i="1"/>
  <c r="AJ198" i="1"/>
  <c r="AH198" i="1"/>
  <c r="AG198" i="1"/>
  <c r="AL2431" i="1"/>
  <c r="AJ2431" i="1"/>
  <c r="AH2431" i="1"/>
  <c r="AG2431" i="1"/>
  <c r="AL1649" i="1"/>
  <c r="AJ1649" i="1"/>
  <c r="AH1649" i="1"/>
  <c r="AG1649" i="1"/>
  <c r="AL2919" i="1"/>
  <c r="AG2919" i="1"/>
  <c r="AH2919" i="1" s="1"/>
  <c r="AL2621" i="1"/>
  <c r="AJ2621" i="1"/>
  <c r="AH2621" i="1"/>
  <c r="AG2621" i="1"/>
  <c r="AL2620" i="1"/>
  <c r="AJ2620" i="1"/>
  <c r="AH2620" i="1"/>
  <c r="AG2620" i="1"/>
  <c r="AL3317" i="1"/>
  <c r="AJ3317" i="1"/>
  <c r="AH3317" i="1"/>
  <c r="AG3317" i="1"/>
  <c r="AL3403" i="1"/>
  <c r="AJ3403" i="1"/>
  <c r="AH3403" i="1"/>
  <c r="AG3403" i="1"/>
  <c r="AL3119" i="1"/>
  <c r="AJ3119" i="1"/>
  <c r="AH3119" i="1"/>
  <c r="AG3119" i="1"/>
  <c r="AL3402" i="1"/>
  <c r="AG3402" i="1"/>
  <c r="AH3402" i="1" s="1"/>
  <c r="AL2430" i="1"/>
  <c r="AG2430" i="1"/>
  <c r="AH2430" i="1" s="1"/>
  <c r="AL3401" i="1"/>
  <c r="AJ3401" i="1"/>
  <c r="AH3401" i="1"/>
  <c r="AG3401" i="1"/>
  <c r="AL269" i="1"/>
  <c r="AJ269" i="1"/>
  <c r="AH269" i="1"/>
  <c r="AG269" i="1"/>
  <c r="AL3400" i="1"/>
  <c r="AJ3400" i="1"/>
  <c r="AH3400" i="1"/>
  <c r="AG3400" i="1"/>
  <c r="AL2429" i="1"/>
  <c r="AJ2429" i="1"/>
  <c r="AH2429" i="1"/>
  <c r="AG2429" i="1"/>
  <c r="AL2176" i="1"/>
  <c r="AG2176" i="1"/>
  <c r="AH2176" i="1" s="1"/>
  <c r="AL377" i="1"/>
  <c r="AJ377" i="1"/>
  <c r="AH377" i="1"/>
  <c r="AG377" i="1"/>
  <c r="AL3380" i="1"/>
  <c r="AJ3380" i="1"/>
  <c r="AH3380" i="1"/>
  <c r="AG3380" i="1"/>
  <c r="AL756" i="1"/>
  <c r="AG756" i="1"/>
  <c r="AH756" i="1" s="1"/>
  <c r="AL3746" i="1"/>
  <c r="AJ3746" i="1"/>
  <c r="AH3746" i="1"/>
  <c r="AG3746" i="1"/>
  <c r="AL1940" i="1"/>
  <c r="AJ1940" i="1"/>
  <c r="AH1940" i="1"/>
  <c r="AG1940" i="1"/>
  <c r="AL3478" i="1"/>
  <c r="AJ3478" i="1"/>
  <c r="AH3478" i="1"/>
  <c r="AG3478" i="1"/>
  <c r="AL152" i="1"/>
  <c r="AG152" i="1"/>
  <c r="AH152" i="1" s="1"/>
  <c r="AL3645" i="1"/>
  <c r="AJ3645" i="1"/>
  <c r="AH3645" i="1"/>
  <c r="AG3645" i="1"/>
  <c r="AL3477" i="1"/>
  <c r="AJ3477" i="1"/>
  <c r="AH3477" i="1"/>
  <c r="AG3477" i="1"/>
  <c r="AL2428" i="1"/>
  <c r="AG2428" i="1"/>
  <c r="AH2428" i="1" s="1"/>
  <c r="AL830" i="1"/>
  <c r="AJ830" i="1"/>
  <c r="AH830" i="1"/>
  <c r="AG830" i="1"/>
  <c r="AL2906" i="1"/>
  <c r="AJ2906" i="1"/>
  <c r="AH2906" i="1"/>
  <c r="AG2906" i="1"/>
  <c r="AL2905" i="1"/>
  <c r="AJ2905" i="1"/>
  <c r="AH2905" i="1"/>
  <c r="AG2905" i="1"/>
  <c r="AL1240" i="1"/>
  <c r="AJ1240" i="1"/>
  <c r="AH1240" i="1"/>
  <c r="AG1240" i="1"/>
  <c r="AL2586" i="1"/>
  <c r="AJ2586" i="1"/>
  <c r="AH2586" i="1"/>
  <c r="AG2586" i="1"/>
  <c r="AL1654" i="1"/>
  <c r="AG1654" i="1"/>
  <c r="AH1654" i="1" s="1"/>
  <c r="AL268" i="1"/>
  <c r="AJ268" i="1"/>
  <c r="AH268" i="1"/>
  <c r="AG268" i="1"/>
  <c r="AL1839" i="1"/>
  <c r="AG1839" i="1"/>
  <c r="AH1839" i="1" s="1"/>
  <c r="AL2232" i="1"/>
  <c r="AG2232" i="1"/>
  <c r="AH2232" i="1" s="1"/>
  <c r="AL1988" i="1"/>
  <c r="AJ1988" i="1"/>
  <c r="AH1988" i="1"/>
  <c r="AG1988" i="1"/>
  <c r="AL2868" i="1"/>
  <c r="AJ2868" i="1"/>
  <c r="AH2868" i="1"/>
  <c r="AG2868" i="1"/>
  <c r="AL2806" i="1"/>
  <c r="AG2806" i="1"/>
  <c r="AH2806" i="1" s="1"/>
  <c r="AL2427" i="1"/>
  <c r="AG2427" i="1"/>
  <c r="AH2427" i="1" s="1"/>
  <c r="AL1970" i="1"/>
  <c r="AJ1970" i="1"/>
  <c r="AH1970" i="1"/>
  <c r="AG1970" i="1"/>
  <c r="AL166" i="1"/>
  <c r="AG166" i="1"/>
  <c r="AH166" i="1" s="1"/>
  <c r="AL1529" i="1"/>
  <c r="AG1529" i="1"/>
  <c r="AH1529" i="1" s="1"/>
  <c r="AL3449" i="1"/>
  <c r="AJ3449" i="1"/>
  <c r="AH3449" i="1"/>
  <c r="AG3449" i="1"/>
  <c r="AL2264" i="1"/>
  <c r="AJ2264" i="1"/>
  <c r="AH2264" i="1"/>
  <c r="AG2264" i="1"/>
  <c r="AL2711" i="1"/>
  <c r="AG2711" i="1"/>
  <c r="AH2711" i="1" s="1"/>
  <c r="AL267" i="1"/>
  <c r="AJ267" i="1"/>
  <c r="AH267" i="1"/>
  <c r="AG267" i="1"/>
  <c r="AL151" i="1"/>
  <c r="AG151" i="1"/>
  <c r="AH151" i="1" s="1"/>
  <c r="AL544" i="1"/>
  <c r="AJ544" i="1"/>
  <c r="AH544" i="1"/>
  <c r="AG544" i="1"/>
  <c r="AL2805" i="1"/>
  <c r="AG2805" i="1"/>
  <c r="AH2805" i="1" s="1"/>
  <c r="AL266" i="1"/>
  <c r="AJ266" i="1"/>
  <c r="AH266" i="1"/>
  <c r="AG266" i="1"/>
  <c r="AL3379" i="1"/>
  <c r="AJ3379" i="1"/>
  <c r="AH3379" i="1"/>
  <c r="AG3379" i="1"/>
  <c r="AL3476" i="1"/>
  <c r="AJ3476" i="1"/>
  <c r="AH3476" i="1"/>
  <c r="AG3476" i="1"/>
  <c r="AL3068" i="1"/>
  <c r="AJ3068" i="1"/>
  <c r="AH3068" i="1"/>
  <c r="AG3068" i="1"/>
  <c r="AL265" i="1"/>
  <c r="AJ265" i="1"/>
  <c r="AH265" i="1"/>
  <c r="AG265" i="1"/>
  <c r="AL2710" i="1"/>
  <c r="AJ2710" i="1"/>
  <c r="AH2710" i="1"/>
  <c r="AG2710" i="1"/>
  <c r="AL2236" i="1"/>
  <c r="AJ2236" i="1"/>
  <c r="AH2236" i="1"/>
  <c r="AG2236" i="1"/>
  <c r="AL543" i="1"/>
  <c r="AJ543" i="1"/>
  <c r="AH543" i="1"/>
  <c r="AG543" i="1"/>
  <c r="AL3678" i="1"/>
  <c r="AJ3678" i="1"/>
  <c r="AH3678" i="1"/>
  <c r="AG3678" i="1"/>
  <c r="AL3557" i="1"/>
  <c r="AJ3557" i="1"/>
  <c r="AH3557" i="1"/>
  <c r="AG3557" i="1"/>
  <c r="AL542" i="1"/>
  <c r="AJ542" i="1"/>
  <c r="AH542" i="1"/>
  <c r="AG542" i="1"/>
  <c r="AL912" i="1"/>
  <c r="AG912" i="1"/>
  <c r="AH912" i="1" s="1"/>
  <c r="AL2141" i="1"/>
  <c r="AG2141" i="1"/>
  <c r="AH2141" i="1" s="1"/>
  <c r="AL3448" i="1"/>
  <c r="AJ3448" i="1"/>
  <c r="AH3448" i="1"/>
  <c r="AG3448" i="1"/>
  <c r="AL2375" i="1"/>
  <c r="AG2375" i="1"/>
  <c r="AH2375" i="1" s="1"/>
  <c r="AL1320" i="1"/>
  <c r="AG1320" i="1"/>
  <c r="AH1320" i="1" s="1"/>
  <c r="AL3475" i="1"/>
  <c r="AJ3475" i="1"/>
  <c r="AH3475" i="1"/>
  <c r="AG3475" i="1"/>
  <c r="AL1050" i="1"/>
  <c r="AG1050" i="1"/>
  <c r="AH1050" i="1" s="1"/>
  <c r="AL2522" i="1"/>
  <c r="AJ2522" i="1"/>
  <c r="AH2522" i="1"/>
  <c r="AG2522" i="1"/>
  <c r="AL2867" i="1"/>
  <c r="AJ2867" i="1"/>
  <c r="AH2867" i="1"/>
  <c r="AG2867" i="1"/>
  <c r="AL3474" i="1"/>
  <c r="AJ3474" i="1"/>
  <c r="AH3474" i="1"/>
  <c r="AG3474" i="1"/>
  <c r="AL2193" i="1"/>
  <c r="AJ2193" i="1"/>
  <c r="AH2193" i="1"/>
  <c r="AG2193" i="1"/>
  <c r="AL1528" i="1"/>
  <c r="AG1528" i="1"/>
  <c r="AH1528" i="1" s="1"/>
  <c r="AL1675" i="1"/>
  <c r="AG1675" i="1"/>
  <c r="AH1675" i="1" s="1"/>
  <c r="AL2640" i="1"/>
  <c r="AJ2640" i="1"/>
  <c r="AH2640" i="1"/>
  <c r="AG2640" i="1"/>
  <c r="AL2894" i="1"/>
  <c r="AJ2894" i="1"/>
  <c r="AH2894" i="1"/>
  <c r="AG2894" i="1"/>
  <c r="AL2804" i="1"/>
  <c r="AG2804" i="1"/>
  <c r="AH2804" i="1" s="1"/>
  <c r="AL3517" i="1"/>
  <c r="AG3517" i="1"/>
  <c r="AH3517" i="1" s="1"/>
  <c r="AL541" i="1"/>
  <c r="AJ541" i="1"/>
  <c r="AH541" i="1"/>
  <c r="AG541" i="1"/>
  <c r="AL2292" i="1"/>
  <c r="AJ2292" i="1"/>
  <c r="AH2292" i="1"/>
  <c r="AG2292" i="1"/>
  <c r="AL2140" i="1"/>
  <c r="AJ2140" i="1"/>
  <c r="AH2140" i="1"/>
  <c r="AG2140" i="1"/>
  <c r="AL2918" i="1"/>
  <c r="AJ2918" i="1"/>
  <c r="AH2918" i="1"/>
  <c r="AG2918" i="1"/>
  <c r="AL3229" i="1"/>
  <c r="AJ3229" i="1"/>
  <c r="AH3229" i="1"/>
  <c r="AG3229" i="1"/>
  <c r="AL2426" i="1"/>
  <c r="AJ2426" i="1"/>
  <c r="AH2426" i="1"/>
  <c r="AG2426" i="1"/>
  <c r="AL2654" i="1"/>
  <c r="AJ2654" i="1"/>
  <c r="AH2654" i="1"/>
  <c r="AG2654" i="1"/>
  <c r="AL2653" i="1"/>
  <c r="AJ2653" i="1"/>
  <c r="AH2653" i="1"/>
  <c r="AG2653" i="1"/>
  <c r="AL2585" i="1"/>
  <c r="AJ2585" i="1"/>
  <c r="AH2585" i="1"/>
  <c r="AG2585" i="1"/>
  <c r="AL264" i="1"/>
  <c r="AJ264" i="1"/>
  <c r="AH264" i="1"/>
  <c r="AG264" i="1"/>
  <c r="AL2709" i="1"/>
  <c r="AJ2709" i="1"/>
  <c r="AH2709" i="1"/>
  <c r="AG2709" i="1"/>
  <c r="AL1358" i="1"/>
  <c r="AJ1358" i="1"/>
  <c r="AH1358" i="1"/>
  <c r="AG1358" i="1"/>
  <c r="AL3046" i="1"/>
  <c r="AJ3046" i="1"/>
  <c r="AH3046" i="1"/>
  <c r="AG3046" i="1"/>
  <c r="AL3045" i="1"/>
  <c r="AJ3045" i="1"/>
  <c r="AH3045" i="1"/>
  <c r="AG3045" i="1"/>
  <c r="AL2764" i="1"/>
  <c r="AG2764" i="1"/>
  <c r="AH2764" i="1" s="1"/>
  <c r="AL1828" i="1"/>
  <c r="AG1828" i="1"/>
  <c r="AH1828" i="1" s="1"/>
  <c r="AL1773" i="1"/>
  <c r="AG1773" i="1"/>
  <c r="AH1773" i="1" s="1"/>
  <c r="AL3228" i="1"/>
  <c r="AJ3228" i="1"/>
  <c r="AH3228" i="1"/>
  <c r="AG3228" i="1"/>
  <c r="AL3253" i="1"/>
  <c r="AG3253" i="1"/>
  <c r="AH3253" i="1" s="1"/>
  <c r="AL3227" i="1"/>
  <c r="AJ3227" i="1"/>
  <c r="AH3227" i="1"/>
  <c r="AG3227" i="1"/>
  <c r="AL540" i="1"/>
  <c r="AJ540" i="1"/>
  <c r="AH540" i="1"/>
  <c r="AG540" i="1"/>
  <c r="AL3556" i="1"/>
  <c r="AJ3556" i="1"/>
  <c r="AH3556" i="1"/>
  <c r="AG3556" i="1"/>
  <c r="AL2291" i="1"/>
  <c r="AJ2291" i="1"/>
  <c r="AH2291" i="1"/>
  <c r="AG2291" i="1"/>
  <c r="AL455" i="1"/>
  <c r="AJ455" i="1"/>
  <c r="AH455" i="1"/>
  <c r="AG455" i="1"/>
  <c r="AL2991" i="1"/>
  <c r="AG2991" i="1"/>
  <c r="AH2991" i="1" s="1"/>
  <c r="AL2139" i="1"/>
  <c r="AJ2139" i="1"/>
  <c r="AH2139" i="1"/>
  <c r="AG2139" i="1"/>
  <c r="AL938" i="1"/>
  <c r="AJ938" i="1"/>
  <c r="AH938" i="1"/>
  <c r="AG938" i="1"/>
  <c r="AL2290" i="1"/>
  <c r="AJ2290" i="1"/>
  <c r="AH2290" i="1"/>
  <c r="AG2290" i="1"/>
  <c r="AL937" i="1"/>
  <c r="AJ937" i="1"/>
  <c r="AH937" i="1"/>
  <c r="AG937" i="1"/>
  <c r="AL1319" i="1"/>
  <c r="AG1319" i="1"/>
  <c r="AH1319" i="1" s="1"/>
  <c r="AL1625" i="1"/>
  <c r="AG1625" i="1"/>
  <c r="AH1625" i="1" s="1"/>
  <c r="AL2763" i="1"/>
  <c r="AJ2763" i="1"/>
  <c r="AH2763" i="1"/>
  <c r="AG2763" i="1"/>
  <c r="AL3307" i="1"/>
  <c r="AG3307" i="1"/>
  <c r="AH3307" i="1" s="1"/>
  <c r="AL2138" i="1"/>
  <c r="AJ2138" i="1"/>
  <c r="AH2138" i="1"/>
  <c r="AG2138" i="1"/>
  <c r="AL111" i="1"/>
  <c r="AJ111" i="1"/>
  <c r="AH111" i="1"/>
  <c r="AG111" i="1"/>
  <c r="AL3533" i="1"/>
  <c r="AG3533" i="1"/>
  <c r="AH3533" i="1" s="1"/>
  <c r="AL110" i="1"/>
  <c r="AJ110" i="1"/>
  <c r="AH110" i="1"/>
  <c r="AG110" i="1"/>
  <c r="AL3573" i="1"/>
  <c r="AG3573" i="1"/>
  <c r="AH3573" i="1" s="1"/>
  <c r="AL3399" i="1"/>
  <c r="AJ3399" i="1"/>
  <c r="AH3399" i="1"/>
  <c r="AG3399" i="1"/>
  <c r="AL3447" i="1"/>
  <c r="AJ3447" i="1"/>
  <c r="AH3447" i="1"/>
  <c r="AG3447" i="1"/>
  <c r="AL3473" i="1"/>
  <c r="AJ3473" i="1"/>
  <c r="AH3473" i="1"/>
  <c r="AG3473" i="1"/>
  <c r="AL829" i="1"/>
  <c r="AG829" i="1"/>
  <c r="AH829" i="1" s="1"/>
  <c r="AL3572" i="1"/>
  <c r="AG3572" i="1"/>
  <c r="AJ3572" i="1" s="1"/>
  <c r="AL3252" i="1"/>
  <c r="AJ3252" i="1"/>
  <c r="AH3252" i="1"/>
  <c r="AG3252" i="1"/>
  <c r="AL2425" i="1"/>
  <c r="AG2425" i="1"/>
  <c r="AJ2425" i="1" s="1"/>
  <c r="AL3118" i="1"/>
  <c r="AJ3118" i="1"/>
  <c r="AH3118" i="1"/>
  <c r="AG3118" i="1"/>
  <c r="AL3571" i="1"/>
  <c r="AJ3571" i="1"/>
  <c r="AH3571" i="1"/>
  <c r="AG3571" i="1"/>
  <c r="AL2217" i="1"/>
  <c r="AG2217" i="1"/>
  <c r="AH2217" i="1" s="1"/>
  <c r="AL2553" i="1"/>
  <c r="AG2553" i="1"/>
  <c r="AJ2553" i="1" s="1"/>
  <c r="AL2424" i="1"/>
  <c r="AJ2424" i="1"/>
  <c r="AH2424" i="1"/>
  <c r="AG2424" i="1"/>
  <c r="AL719" i="1"/>
  <c r="AG719" i="1"/>
  <c r="AJ719" i="1" s="1"/>
  <c r="AL2985" i="1"/>
  <c r="AJ2985" i="1"/>
  <c r="AH2985" i="1"/>
  <c r="AG2985" i="1"/>
  <c r="AL1727" i="1"/>
  <c r="AG1727" i="1"/>
  <c r="AH1727" i="1" s="1"/>
  <c r="AL1239" i="1"/>
  <c r="AG1239" i="1"/>
  <c r="AH1239" i="1" s="1"/>
  <c r="AL2423" i="1"/>
  <c r="AJ2423" i="1"/>
  <c r="AH2423" i="1"/>
  <c r="AG2423" i="1"/>
  <c r="AL2289" i="1"/>
  <c r="AJ2289" i="1"/>
  <c r="AH2289" i="1"/>
  <c r="AG2289" i="1"/>
  <c r="AL26" i="1"/>
  <c r="AJ26" i="1"/>
  <c r="AH26" i="1"/>
  <c r="AG26" i="1"/>
  <c r="AL3117" i="1"/>
  <c r="AJ3117" i="1"/>
  <c r="AH3117" i="1"/>
  <c r="AG3117" i="1"/>
  <c r="AL3251" i="1"/>
  <c r="AJ3251" i="1"/>
  <c r="AH3251" i="1"/>
  <c r="AG3251" i="1"/>
  <c r="AL1667" i="1"/>
  <c r="AG1667" i="1"/>
  <c r="AH1667" i="1" s="1"/>
  <c r="AL454" i="1"/>
  <c r="AJ454" i="1"/>
  <c r="AH454" i="1"/>
  <c r="AG454" i="1"/>
  <c r="AL3570" i="1"/>
  <c r="AG3570" i="1"/>
  <c r="AH3570" i="1" s="1"/>
  <c r="AL3145" i="1"/>
  <c r="AJ3145" i="1"/>
  <c r="AH3145" i="1"/>
  <c r="AG3145" i="1"/>
  <c r="AL718" i="1"/>
  <c r="AG718" i="1"/>
  <c r="AJ718" i="1" s="1"/>
  <c r="AL453" i="1"/>
  <c r="AJ453" i="1"/>
  <c r="AH453" i="1"/>
  <c r="AG453" i="1"/>
  <c r="AL539" i="1"/>
  <c r="AG539" i="1"/>
  <c r="AH539" i="1" s="1"/>
  <c r="AL263" i="1"/>
  <c r="AJ263" i="1"/>
  <c r="AH263" i="1"/>
  <c r="AG263" i="1"/>
  <c r="AL3250" i="1"/>
  <c r="AG3250" i="1"/>
  <c r="AJ3250" i="1" s="1"/>
  <c r="AL936" i="1"/>
  <c r="AJ936" i="1"/>
  <c r="AH936" i="1"/>
  <c r="AG936" i="1"/>
  <c r="AL1648" i="1"/>
  <c r="AJ1648" i="1"/>
  <c r="AH1648" i="1"/>
  <c r="AG1648" i="1"/>
  <c r="AL2422" i="1"/>
  <c r="AJ2422" i="1"/>
  <c r="AH2422" i="1"/>
  <c r="AG2422" i="1"/>
  <c r="AL2849" i="1"/>
  <c r="AG2849" i="1"/>
  <c r="AH2849" i="1" s="1"/>
  <c r="AL158" i="1"/>
  <c r="AJ158" i="1"/>
  <c r="AH158" i="1"/>
  <c r="AG158" i="1"/>
  <c r="AL3249" i="1"/>
  <c r="AJ3249" i="1"/>
  <c r="AH3249" i="1"/>
  <c r="AG3249" i="1"/>
  <c r="AL911" i="1"/>
  <c r="AG911" i="1"/>
  <c r="AH911" i="1" s="1"/>
  <c r="AL3611" i="1"/>
  <c r="AJ3611" i="1"/>
  <c r="AH3611" i="1"/>
  <c r="AG3611" i="1"/>
  <c r="AL39" i="1"/>
  <c r="AJ39" i="1"/>
  <c r="AH39" i="1"/>
  <c r="AG39" i="1"/>
  <c r="AL3248" i="1"/>
  <c r="AG3248" i="1"/>
  <c r="AJ3248" i="1" s="1"/>
  <c r="AL2990" i="1"/>
  <c r="AG2990" i="1"/>
  <c r="AH2990" i="1" s="1"/>
  <c r="AL1345" i="1"/>
  <c r="AG1345" i="1"/>
  <c r="AJ1345" i="1" s="1"/>
  <c r="AL3446" i="1"/>
  <c r="AJ3446" i="1"/>
  <c r="AH3446" i="1"/>
  <c r="AG3446" i="1"/>
  <c r="AL376" i="1"/>
  <c r="AJ376" i="1"/>
  <c r="AH376" i="1"/>
  <c r="AG376" i="1"/>
  <c r="AL1987" i="1"/>
  <c r="AG1987" i="1"/>
  <c r="AH1987" i="1" s="1"/>
  <c r="AL3247" i="1"/>
  <c r="AG3247" i="1"/>
  <c r="AJ3247" i="1" s="1"/>
  <c r="AL3644" i="1"/>
  <c r="AJ3644" i="1"/>
  <c r="AH3644" i="1"/>
  <c r="AG3644" i="1"/>
  <c r="AL538" i="1"/>
  <c r="AG538" i="1"/>
  <c r="AJ538" i="1" s="1"/>
  <c r="AL3116" i="1"/>
  <c r="AJ3116" i="1"/>
  <c r="AH3116" i="1"/>
  <c r="AG3116" i="1"/>
  <c r="AL1028" i="1"/>
  <c r="AJ1028" i="1"/>
  <c r="AH1028" i="1"/>
  <c r="AG1028" i="1"/>
  <c r="AL814" i="1"/>
  <c r="AJ814" i="1"/>
  <c r="AH814" i="1"/>
  <c r="AG814" i="1"/>
  <c r="AL1318" i="1"/>
  <c r="AJ1318" i="1"/>
  <c r="AH1318" i="1"/>
  <c r="AG1318" i="1"/>
  <c r="AL3745" i="1"/>
  <c r="AJ3745" i="1"/>
  <c r="AH3745" i="1"/>
  <c r="AG3745" i="1"/>
  <c r="AL1939" i="1"/>
  <c r="AJ1939" i="1"/>
  <c r="AH1939" i="1"/>
  <c r="AG1939" i="1"/>
  <c r="AL1986" i="1"/>
  <c r="AG1986" i="1"/>
  <c r="AJ1986" i="1" s="1"/>
  <c r="AL197" i="1"/>
  <c r="AG197" i="1"/>
  <c r="AH197" i="1" s="1"/>
  <c r="AL3445" i="1"/>
  <c r="AJ3445" i="1"/>
  <c r="AH3445" i="1"/>
  <c r="AG3445" i="1"/>
  <c r="AL2866" i="1"/>
  <c r="AG2866" i="1"/>
  <c r="AH2866" i="1" s="1"/>
  <c r="AL2421" i="1"/>
  <c r="AG2421" i="1"/>
  <c r="AH2421" i="1" s="1"/>
  <c r="AL2047" i="1"/>
  <c r="AG2047" i="1"/>
  <c r="AJ2047" i="1" s="1"/>
  <c r="AL2046" i="1"/>
  <c r="AJ2046" i="1"/>
  <c r="AH2046" i="1"/>
  <c r="AG2046" i="1"/>
  <c r="AL3444" i="1"/>
  <c r="AJ3444" i="1"/>
  <c r="AH3444" i="1"/>
  <c r="AG3444" i="1"/>
  <c r="AL1590" i="1"/>
  <c r="AJ1590" i="1"/>
  <c r="AH1590" i="1"/>
  <c r="AG1590" i="1"/>
  <c r="AL426" i="1"/>
  <c r="AJ426" i="1"/>
  <c r="AH426" i="1"/>
  <c r="AG426" i="1"/>
  <c r="AL3555" i="1"/>
  <c r="AJ3555" i="1"/>
  <c r="AH3555" i="1"/>
  <c r="AG3555" i="1"/>
  <c r="AL375" i="1"/>
  <c r="AJ375" i="1"/>
  <c r="AH375" i="1"/>
  <c r="AG375" i="1"/>
  <c r="AL3067" i="1"/>
  <c r="AJ3067" i="1"/>
  <c r="AH3067" i="1"/>
  <c r="AG3067" i="1"/>
  <c r="AL196" i="1"/>
  <c r="AJ196" i="1"/>
  <c r="AH196" i="1"/>
  <c r="AG196" i="1"/>
  <c r="AL2803" i="1"/>
  <c r="AJ2803" i="1"/>
  <c r="AH2803" i="1"/>
  <c r="AG2803" i="1"/>
  <c r="AL3306" i="1"/>
  <c r="AG3306" i="1"/>
  <c r="AJ3306" i="1" s="1"/>
  <c r="AL2420" i="1"/>
  <c r="AG2420" i="1"/>
  <c r="AH2420" i="1" s="1"/>
  <c r="AL96" i="1"/>
  <c r="AJ96" i="1"/>
  <c r="AH96" i="1"/>
  <c r="AG96" i="1"/>
  <c r="AL109" i="1"/>
  <c r="AG109" i="1"/>
  <c r="AH109" i="1" s="1"/>
  <c r="AL2045" i="1"/>
  <c r="AJ2045" i="1"/>
  <c r="AH2045" i="1"/>
  <c r="AG2045" i="1"/>
  <c r="AL2865" i="1"/>
  <c r="AJ2865" i="1"/>
  <c r="AH2865" i="1"/>
  <c r="AG2865" i="1"/>
  <c r="AL2802" i="1"/>
  <c r="AG2802" i="1"/>
  <c r="AH2802" i="1" s="1"/>
  <c r="AL108" i="1"/>
  <c r="AG108" i="1"/>
  <c r="AJ108" i="1" s="1"/>
  <c r="AL3472" i="1"/>
  <c r="AJ3472" i="1"/>
  <c r="AH3472" i="1"/>
  <c r="AG3472" i="1"/>
  <c r="AL107" i="1"/>
  <c r="AG107" i="1"/>
  <c r="AJ107" i="1" s="1"/>
  <c r="AL452" i="1"/>
  <c r="AJ452" i="1"/>
  <c r="AH452" i="1"/>
  <c r="AG452" i="1"/>
  <c r="AL1276" i="1"/>
  <c r="AG1276" i="1"/>
  <c r="AJ1276" i="1" s="1"/>
  <c r="AL3305" i="1"/>
  <c r="AG3305" i="1"/>
  <c r="AJ3305" i="1" s="1"/>
  <c r="AL2288" i="1"/>
  <c r="AG2288" i="1"/>
  <c r="AH2288" i="1" s="1"/>
  <c r="AL2708" i="1"/>
  <c r="AG2708" i="1"/>
  <c r="AJ2708" i="1" s="1"/>
  <c r="AL3226" i="1"/>
  <c r="AG3226" i="1"/>
  <c r="AH3226" i="1" s="1"/>
  <c r="AL3044" i="1"/>
  <c r="AJ3044" i="1"/>
  <c r="AH3044" i="1"/>
  <c r="AG3044" i="1"/>
  <c r="AL2374" i="1"/>
  <c r="AG2374" i="1"/>
  <c r="AH2374" i="1" s="1"/>
  <c r="AL195" i="1"/>
  <c r="AG195" i="1"/>
  <c r="AH195" i="1" s="1"/>
  <c r="AL3378" i="1"/>
  <c r="AG3378" i="1"/>
  <c r="AJ3378" i="1" s="1"/>
  <c r="AL1250" i="1"/>
  <c r="AJ1250" i="1"/>
  <c r="AH1250" i="1"/>
  <c r="AG1250" i="1"/>
  <c r="AL1023" i="1"/>
  <c r="AJ1023" i="1"/>
  <c r="AH1023" i="1"/>
  <c r="AG1023" i="1"/>
  <c r="AL1838" i="1"/>
  <c r="AG1838" i="1"/>
  <c r="AH1838" i="1" s="1"/>
  <c r="AL3398" i="1"/>
  <c r="AJ3398" i="1"/>
  <c r="AH3398" i="1"/>
  <c r="AG3398" i="1"/>
  <c r="AL3443" i="1"/>
  <c r="AJ3443" i="1"/>
  <c r="AH3443" i="1"/>
  <c r="AG3443" i="1"/>
  <c r="AL1600" i="1"/>
  <c r="AJ1600" i="1"/>
  <c r="AH1600" i="1"/>
  <c r="AG1600" i="1"/>
  <c r="AL262" i="1"/>
  <c r="AJ262" i="1"/>
  <c r="AH262" i="1"/>
  <c r="AG262" i="1"/>
  <c r="AL1527" i="1"/>
  <c r="AJ1527" i="1"/>
  <c r="AH1527" i="1"/>
  <c r="AG1527" i="1"/>
  <c r="AL1357" i="1"/>
  <c r="AJ1357" i="1"/>
  <c r="AH1357" i="1"/>
  <c r="AG1357" i="1"/>
  <c r="AL2907" i="1"/>
  <c r="AJ2907" i="1"/>
  <c r="AH2907" i="1"/>
  <c r="AG2907" i="1"/>
  <c r="AL537" i="1"/>
  <c r="AJ537" i="1"/>
  <c r="AH537" i="1"/>
  <c r="AG537" i="1"/>
  <c r="AL536" i="1"/>
  <c r="AJ536" i="1"/>
  <c r="AH536" i="1"/>
  <c r="AG536" i="1"/>
  <c r="AL106" i="1"/>
  <c r="AG106" i="1"/>
  <c r="AJ106" i="1" s="1"/>
  <c r="AL2235" i="1"/>
  <c r="AJ2235" i="1"/>
  <c r="AH2235" i="1"/>
  <c r="AG2235" i="1"/>
  <c r="AL2231" i="1"/>
  <c r="AJ2231" i="1"/>
  <c r="AH2231" i="1"/>
  <c r="AG2231" i="1"/>
  <c r="AL828" i="1"/>
  <c r="AJ828" i="1"/>
  <c r="AH828" i="1"/>
  <c r="AG828" i="1"/>
  <c r="AL3742" i="1"/>
  <c r="AJ3742" i="1"/>
  <c r="AH3742" i="1"/>
  <c r="AG3742" i="1"/>
  <c r="AL991" i="1"/>
  <c r="AG991" i="1"/>
  <c r="AJ991" i="1" s="1"/>
  <c r="AL261" i="1"/>
  <c r="AJ261" i="1"/>
  <c r="AH261" i="1"/>
  <c r="AG261" i="1"/>
  <c r="AL2419" i="1"/>
  <c r="AG2419" i="1"/>
  <c r="AJ2419" i="1" s="1"/>
  <c r="AL1043" i="1"/>
  <c r="AJ1043" i="1"/>
  <c r="AH1043" i="1"/>
  <c r="AG1043" i="1"/>
  <c r="AL990" i="1"/>
  <c r="AJ990" i="1"/>
  <c r="AH990" i="1"/>
  <c r="AG990" i="1"/>
  <c r="AL1895" i="1"/>
  <c r="AJ1895" i="1"/>
  <c r="AH1895" i="1"/>
  <c r="AG1895" i="1"/>
  <c r="AL2287" i="1"/>
  <c r="AG2287" i="1"/>
  <c r="AH2287" i="1" s="1"/>
  <c r="AL399" i="1"/>
  <c r="AG399" i="1"/>
  <c r="AH399" i="1" s="1"/>
  <c r="AL3569" i="1"/>
  <c r="AJ3569" i="1"/>
  <c r="AH3569" i="1"/>
  <c r="AG3569" i="1"/>
  <c r="AL1666" i="1"/>
  <c r="AG1666" i="1"/>
  <c r="AH1666" i="1" s="1"/>
  <c r="AL2286" i="1"/>
  <c r="AG2286" i="1"/>
  <c r="AH2286" i="1" s="1"/>
  <c r="AL535" i="1"/>
  <c r="AG535" i="1"/>
  <c r="AH535" i="1" s="1"/>
  <c r="AL910" i="1"/>
  <c r="AJ910" i="1"/>
  <c r="AH910" i="1"/>
  <c r="AG910" i="1"/>
  <c r="AL2250" i="1"/>
  <c r="AJ2250" i="1"/>
  <c r="AH2250" i="1"/>
  <c r="AG2250" i="1"/>
  <c r="AL2285" i="1"/>
  <c r="AJ2285" i="1"/>
  <c r="AH2285" i="1"/>
  <c r="AG2285" i="1"/>
  <c r="AL150" i="1"/>
  <c r="AJ150" i="1"/>
  <c r="AH150" i="1"/>
  <c r="AG150" i="1"/>
  <c r="AL3532" i="1"/>
  <c r="AJ3532" i="1"/>
  <c r="AH3532" i="1"/>
  <c r="AG3532" i="1"/>
  <c r="AL909" i="1"/>
  <c r="AJ909" i="1"/>
  <c r="AH909" i="1"/>
  <c r="AG909" i="1"/>
  <c r="AL534" i="1"/>
  <c r="AJ534" i="1"/>
  <c r="AH534" i="1"/>
  <c r="AG534" i="1"/>
  <c r="AL3066" i="1"/>
  <c r="AJ3066" i="1"/>
  <c r="AH3066" i="1"/>
  <c r="AG3066" i="1"/>
  <c r="AL149" i="1"/>
  <c r="AJ149" i="1"/>
  <c r="AH149" i="1"/>
  <c r="AG149" i="1"/>
  <c r="AL2263" i="1"/>
  <c r="AJ2263" i="1"/>
  <c r="AH2263" i="1"/>
  <c r="AG2263" i="1"/>
  <c r="AL3065" i="1"/>
  <c r="AJ3065" i="1"/>
  <c r="AH3065" i="1"/>
  <c r="AG3065" i="1"/>
  <c r="AL1317" i="1"/>
  <c r="AJ1317" i="1"/>
  <c r="AH1317" i="1"/>
  <c r="AG1317" i="1"/>
  <c r="AL1653" i="1"/>
  <c r="AJ1653" i="1"/>
  <c r="AH1653" i="1"/>
  <c r="AG1653" i="1"/>
  <c r="AL105" i="1"/>
  <c r="AJ105" i="1"/>
  <c r="AH105" i="1"/>
  <c r="AG105" i="1"/>
  <c r="AL3397" i="1"/>
  <c r="AJ3397" i="1"/>
  <c r="AH3397" i="1"/>
  <c r="AG3397" i="1"/>
  <c r="AL3246" i="1"/>
  <c r="AG3246" i="1"/>
  <c r="AJ3246" i="1" s="1"/>
  <c r="AL3359" i="1"/>
  <c r="AJ3359" i="1"/>
  <c r="AH3359" i="1"/>
  <c r="AG3359" i="1"/>
  <c r="AL3689" i="1"/>
  <c r="AJ3689" i="1"/>
  <c r="AH3689" i="1"/>
  <c r="AG3689" i="1"/>
  <c r="AL2893" i="1"/>
  <c r="AJ2893" i="1"/>
  <c r="AH2893" i="1"/>
  <c r="AG2893" i="1"/>
  <c r="AL2892" i="1"/>
  <c r="AJ2892" i="1"/>
  <c r="AH2892" i="1"/>
  <c r="AG2892" i="1"/>
  <c r="AL2652" i="1"/>
  <c r="AJ2652" i="1"/>
  <c r="AH2652" i="1"/>
  <c r="AG2652" i="1"/>
  <c r="AL2619" i="1"/>
  <c r="AJ2619" i="1"/>
  <c r="AH2619" i="1"/>
  <c r="AG2619" i="1"/>
  <c r="AL260" i="1"/>
  <c r="AG260" i="1"/>
  <c r="AJ260" i="1" s="1"/>
  <c r="AL3304" i="1"/>
  <c r="AG3304" i="1"/>
  <c r="AH3304" i="1" s="1"/>
  <c r="AL3193" i="1"/>
  <c r="AJ3193" i="1"/>
  <c r="AH3193" i="1"/>
  <c r="AG3193" i="1"/>
  <c r="AL2929" i="1"/>
  <c r="AG2929" i="1"/>
  <c r="AH2929" i="1" s="1"/>
  <c r="AL2418" i="1"/>
  <c r="AG2418" i="1"/>
  <c r="AJ2418" i="1" s="1"/>
  <c r="AL3547" i="1"/>
  <c r="AG3547" i="1"/>
  <c r="AH3547" i="1" s="1"/>
  <c r="AL2417" i="1"/>
  <c r="AG2417" i="1"/>
  <c r="AJ2417" i="1" s="1"/>
  <c r="AL451" i="1"/>
  <c r="AJ451" i="1"/>
  <c r="AH451" i="1"/>
  <c r="AG451" i="1"/>
  <c r="AL2618" i="1"/>
  <c r="AJ2618" i="1"/>
  <c r="AH2618" i="1"/>
  <c r="AG2618" i="1"/>
  <c r="AL2651" i="1"/>
  <c r="AJ2651" i="1"/>
  <c r="AH2651" i="1"/>
  <c r="AG2651" i="1"/>
  <c r="AL25" i="1"/>
  <c r="AJ25" i="1"/>
  <c r="AH25" i="1"/>
  <c r="AG25" i="1"/>
  <c r="AL3078" i="1"/>
  <c r="AG3078" i="1"/>
  <c r="AH3078" i="1" s="1"/>
  <c r="AL2707" i="1"/>
  <c r="AG2707" i="1"/>
  <c r="AJ2707" i="1" s="1"/>
  <c r="AL24" i="1"/>
  <c r="AJ24" i="1"/>
  <c r="AH24" i="1"/>
  <c r="AG24" i="1"/>
  <c r="AL2864" i="1"/>
  <c r="AG2864" i="1"/>
  <c r="AJ2864" i="1" s="1"/>
  <c r="AL2249" i="1"/>
  <c r="AJ2249" i="1"/>
  <c r="AH2249" i="1"/>
  <c r="AG2249" i="1"/>
  <c r="AL2863" i="1"/>
  <c r="AG2863" i="1"/>
  <c r="AH2863" i="1" s="1"/>
  <c r="AL813" i="1"/>
  <c r="AJ813" i="1"/>
  <c r="AH813" i="1"/>
  <c r="AG813" i="1"/>
  <c r="AL450" i="1"/>
  <c r="AJ450" i="1"/>
  <c r="AH450" i="1"/>
  <c r="AG450" i="1"/>
  <c r="AL449" i="1"/>
  <c r="AJ449" i="1"/>
  <c r="AH449" i="1"/>
  <c r="AG449" i="1"/>
  <c r="AL3377" i="1"/>
  <c r="AJ3377" i="1"/>
  <c r="AH3377" i="1"/>
  <c r="AG3377" i="1"/>
  <c r="AL2044" i="1"/>
  <c r="AJ2044" i="1"/>
  <c r="AH2044" i="1"/>
  <c r="AG2044" i="1"/>
  <c r="AL2650" i="1"/>
  <c r="AJ2650" i="1"/>
  <c r="AH2650" i="1"/>
  <c r="AG2650" i="1"/>
  <c r="AL2891" i="1"/>
  <c r="AJ2891" i="1"/>
  <c r="AH2891" i="1"/>
  <c r="AG2891" i="1"/>
  <c r="AL1526" i="1"/>
  <c r="AJ1526" i="1"/>
  <c r="AH1526" i="1"/>
  <c r="AG1526" i="1"/>
  <c r="AL1022" i="1"/>
  <c r="AJ1022" i="1"/>
  <c r="AH1022" i="1"/>
  <c r="AG1022" i="1"/>
  <c r="AL1309" i="1"/>
  <c r="AJ1309" i="1"/>
  <c r="AH1309" i="1"/>
  <c r="AG1309" i="1"/>
  <c r="AL1021" i="1"/>
  <c r="AJ1021" i="1"/>
  <c r="AH1021" i="1"/>
  <c r="AG1021" i="1"/>
  <c r="AL3190" i="1"/>
  <c r="AJ3190" i="1"/>
  <c r="AH3190" i="1"/>
  <c r="AG3190" i="1"/>
  <c r="AL1837" i="1"/>
  <c r="AG1837" i="1"/>
  <c r="AH1837" i="1" s="1"/>
  <c r="AL755" i="1"/>
  <c r="AG755" i="1"/>
  <c r="AH755" i="1" s="1"/>
  <c r="AL649" i="1"/>
  <c r="AJ649" i="1"/>
  <c r="AH649" i="1"/>
  <c r="AG649" i="1"/>
  <c r="AL2706" i="1"/>
  <c r="AJ2706" i="1"/>
  <c r="AH2706" i="1"/>
  <c r="AG2706" i="1"/>
  <c r="AL1578" i="1"/>
  <c r="AJ1578" i="1"/>
  <c r="AH1578" i="1"/>
  <c r="AG1578" i="1"/>
  <c r="AL395" i="1"/>
  <c r="AJ395" i="1"/>
  <c r="AH395" i="1"/>
  <c r="AG395" i="1"/>
  <c r="AL2021" i="1"/>
  <c r="AJ2021" i="1"/>
  <c r="AH2021" i="1"/>
  <c r="AG2021" i="1"/>
  <c r="AL3610" i="1"/>
  <c r="AG3610" i="1"/>
  <c r="AH3610" i="1" s="1"/>
  <c r="AL2137" i="1"/>
  <c r="AJ2137" i="1"/>
  <c r="AH2137" i="1"/>
  <c r="AG2137" i="1"/>
  <c r="AL2552" i="1"/>
  <c r="AG2552" i="1"/>
  <c r="AJ2552" i="1" s="1"/>
  <c r="AL935" i="1"/>
  <c r="AG935" i="1"/>
  <c r="AJ935" i="1" s="1"/>
  <c r="AL3442" i="1"/>
  <c r="AJ3442" i="1"/>
  <c r="AH3442" i="1"/>
  <c r="AG3442" i="1"/>
  <c r="AL2416" i="1"/>
  <c r="AG2416" i="1"/>
  <c r="AJ2416" i="1" s="1"/>
  <c r="AL2043" i="1"/>
  <c r="AJ2043" i="1"/>
  <c r="AH2043" i="1"/>
  <c r="AG2043" i="1"/>
  <c r="AL1894" i="1"/>
  <c r="AG1894" i="1"/>
  <c r="AH1894" i="1" s="1"/>
  <c r="AL3144" i="1"/>
  <c r="AG3144" i="1"/>
  <c r="AH3144" i="1" s="1"/>
  <c r="AL3516" i="1"/>
  <c r="AJ3516" i="1"/>
  <c r="AH3516" i="1"/>
  <c r="AG3516" i="1"/>
  <c r="AL95" i="1"/>
  <c r="AJ95" i="1"/>
  <c r="AH95" i="1"/>
  <c r="AG95" i="1"/>
  <c r="AL1938" i="1"/>
  <c r="AJ1938" i="1"/>
  <c r="AH1938" i="1"/>
  <c r="AG1938" i="1"/>
  <c r="AL2917" i="1"/>
  <c r="AJ2917" i="1"/>
  <c r="AH2917" i="1"/>
  <c r="AG2917" i="1"/>
  <c r="AL2020" i="1"/>
  <c r="AJ2020" i="1"/>
  <c r="AH2020" i="1"/>
  <c r="AG2020" i="1"/>
  <c r="AL2801" i="1"/>
  <c r="AG2801" i="1"/>
  <c r="AJ2801" i="1" s="1"/>
  <c r="AL1344" i="1"/>
  <c r="AG1344" i="1"/>
  <c r="AJ1344" i="1" s="1"/>
  <c r="AL1893" i="1"/>
  <c r="AJ1893" i="1"/>
  <c r="AH1893" i="1"/>
  <c r="AG1893" i="1"/>
  <c r="AL3367" i="1"/>
  <c r="AG3367" i="1"/>
  <c r="AJ3367" i="1" s="1"/>
  <c r="AL3245" i="1"/>
  <c r="AG3245" i="1"/>
  <c r="AJ3245" i="1" s="1"/>
  <c r="AL1343" i="1"/>
  <c r="AG1343" i="1"/>
  <c r="AJ1343" i="1" s="1"/>
  <c r="AL448" i="1"/>
  <c r="AJ448" i="1"/>
  <c r="AH448" i="1"/>
  <c r="AG448" i="1"/>
  <c r="AL2916" i="1"/>
  <c r="AJ2916" i="1"/>
  <c r="AH2916" i="1"/>
  <c r="AG2916" i="1"/>
  <c r="AL2942" i="1"/>
  <c r="AJ2942" i="1"/>
  <c r="AH2942" i="1"/>
  <c r="AG2942" i="1"/>
  <c r="AL3515" i="1"/>
  <c r="AJ3515" i="1"/>
  <c r="AH3515" i="1"/>
  <c r="AG3515" i="1"/>
  <c r="AL1316" i="1"/>
  <c r="AG1316" i="1"/>
  <c r="AH1316" i="1" s="1"/>
  <c r="AL2415" i="1"/>
  <c r="AJ2415" i="1"/>
  <c r="AH2415" i="1"/>
  <c r="AG2415" i="1"/>
  <c r="AL533" i="1"/>
  <c r="AJ533" i="1"/>
  <c r="AH533" i="1"/>
  <c r="AG533" i="1"/>
  <c r="AL2042" i="1"/>
  <c r="AJ2042" i="1"/>
  <c r="AH2042" i="1"/>
  <c r="AG2042" i="1"/>
  <c r="AL1647" i="1"/>
  <c r="AJ1647" i="1"/>
  <c r="AH1647" i="1"/>
  <c r="AG1647" i="1"/>
  <c r="AL3064" i="1"/>
  <c r="AJ3064" i="1"/>
  <c r="AH3064" i="1"/>
  <c r="AG3064" i="1"/>
  <c r="AL2629" i="1"/>
  <c r="AG2629" i="1"/>
  <c r="AJ2629" i="1" s="1"/>
  <c r="AL2904" i="1"/>
  <c r="AJ2904" i="1"/>
  <c r="AH2904" i="1"/>
  <c r="AG2904" i="1"/>
  <c r="AL3609" i="1"/>
  <c r="AJ3609" i="1"/>
  <c r="AH3609" i="1"/>
  <c r="AG3609" i="1"/>
  <c r="AL2800" i="1"/>
  <c r="AJ2800" i="1"/>
  <c r="AH2800" i="1"/>
  <c r="AG2800" i="1"/>
  <c r="AL3608" i="1"/>
  <c r="AJ3608" i="1"/>
  <c r="AH3608" i="1"/>
  <c r="AG3608" i="1"/>
  <c r="AL104" i="1"/>
  <c r="AJ104" i="1"/>
  <c r="AH104" i="1"/>
  <c r="AG104" i="1"/>
  <c r="AL2799" i="1"/>
  <c r="AG2799" i="1"/>
  <c r="AH2799" i="1" s="1"/>
  <c r="AL1589" i="1"/>
  <c r="AJ1589" i="1"/>
  <c r="AH1589" i="1"/>
  <c r="AG1589" i="1"/>
  <c r="AL2002" i="1"/>
  <c r="AG2002" i="1"/>
  <c r="AJ2002" i="1" s="1"/>
  <c r="AL3115" i="1"/>
  <c r="AJ3115" i="1"/>
  <c r="AH3115" i="1"/>
  <c r="AG3115" i="1"/>
  <c r="AL866" i="1"/>
  <c r="AJ866" i="1"/>
  <c r="AH866" i="1"/>
  <c r="AG866" i="1"/>
  <c r="AL2798" i="1"/>
  <c r="AJ2798" i="1"/>
  <c r="AH2798" i="1"/>
  <c r="AG2798" i="1"/>
  <c r="AL2041" i="1"/>
  <c r="AJ2041" i="1"/>
  <c r="AH2041" i="1"/>
  <c r="AG2041" i="1"/>
  <c r="AL2248" i="1"/>
  <c r="AJ2248" i="1"/>
  <c r="AH2248" i="1"/>
  <c r="AG2248" i="1"/>
  <c r="AL2414" i="1"/>
  <c r="AJ2414" i="1"/>
  <c r="AH2414" i="1"/>
  <c r="AG2414" i="1"/>
  <c r="AL3043" i="1"/>
  <c r="AJ3043" i="1"/>
  <c r="AH3043" i="1"/>
  <c r="AG3043" i="1"/>
  <c r="AL447" i="1"/>
  <c r="AJ447" i="1"/>
  <c r="AH447" i="1"/>
  <c r="AG447" i="1"/>
  <c r="AL3607" i="1"/>
  <c r="AJ3607" i="1"/>
  <c r="AH3607" i="1"/>
  <c r="AG3607" i="1"/>
  <c r="AL3192" i="1"/>
  <c r="AJ3192" i="1"/>
  <c r="AH3192" i="1"/>
  <c r="AG3192" i="1"/>
  <c r="AL3114" i="1"/>
  <c r="AJ3114" i="1"/>
  <c r="AH3114" i="1"/>
  <c r="AG3114" i="1"/>
  <c r="AL2903" i="1"/>
  <c r="AJ2903" i="1"/>
  <c r="AH2903" i="1"/>
  <c r="AG2903" i="1"/>
  <c r="AL2649" i="1"/>
  <c r="AJ2649" i="1"/>
  <c r="AH2649" i="1"/>
  <c r="AG2649" i="1"/>
  <c r="AL2648" i="1"/>
  <c r="AJ2648" i="1"/>
  <c r="AH2648" i="1"/>
  <c r="AG2648" i="1"/>
  <c r="AL2584" i="1"/>
  <c r="AJ2584" i="1"/>
  <c r="AH2584" i="1"/>
  <c r="AG2584" i="1"/>
  <c r="AL2413" i="1"/>
  <c r="AJ2413" i="1"/>
  <c r="AH2413" i="1"/>
  <c r="AG2413" i="1"/>
  <c r="AL1892" i="1"/>
  <c r="AJ1892" i="1"/>
  <c r="AH1892" i="1"/>
  <c r="AG1892" i="1"/>
  <c r="AL1665" i="1"/>
  <c r="AG1665" i="1"/>
  <c r="AH1665" i="1" s="1"/>
  <c r="AL2862" i="1"/>
  <c r="AJ2862" i="1"/>
  <c r="AH2862" i="1"/>
  <c r="AG2862" i="1"/>
  <c r="AL38" i="1"/>
  <c r="AJ38" i="1"/>
  <c r="AH38" i="1"/>
  <c r="AG38" i="1"/>
  <c r="AL3514" i="1"/>
  <c r="AG3514" i="1"/>
  <c r="AH3514" i="1" s="1"/>
  <c r="AL3513" i="1"/>
  <c r="AJ3513" i="1"/>
  <c r="AH3513" i="1"/>
  <c r="AG3513" i="1"/>
  <c r="AL259" i="1"/>
  <c r="AJ259" i="1"/>
  <c r="AH259" i="1"/>
  <c r="AG259" i="1"/>
  <c r="AL2136" i="1"/>
  <c r="AJ2136" i="1"/>
  <c r="AH2136" i="1"/>
  <c r="AG2136" i="1"/>
  <c r="AL3143" i="1"/>
  <c r="AJ3143" i="1"/>
  <c r="AH3143" i="1"/>
  <c r="AG3143" i="1"/>
  <c r="AL3042" i="1"/>
  <c r="AJ3042" i="1"/>
  <c r="AH3042" i="1"/>
  <c r="AG3042" i="1"/>
  <c r="AL2284" i="1"/>
  <c r="AJ2284" i="1"/>
  <c r="AH2284" i="1"/>
  <c r="AG2284" i="1"/>
  <c r="AL3471" i="1"/>
  <c r="AG3471" i="1"/>
  <c r="AH3471" i="1" s="1"/>
  <c r="AL754" i="1"/>
  <c r="AJ754" i="1"/>
  <c r="AH754" i="1"/>
  <c r="AG754" i="1"/>
  <c r="AL1275" i="1"/>
  <c r="AJ1275" i="1"/>
  <c r="AH1275" i="1"/>
  <c r="AG1275" i="1"/>
  <c r="AL2967" i="1"/>
  <c r="AJ2967" i="1"/>
  <c r="AH2967" i="1"/>
  <c r="AG2967" i="1"/>
  <c r="AL2583" i="1"/>
  <c r="AJ2583" i="1"/>
  <c r="AH2583" i="1"/>
  <c r="AG2583" i="1"/>
  <c r="AL2617" i="1"/>
  <c r="AJ2617" i="1"/>
  <c r="AH2617" i="1"/>
  <c r="AG2617" i="1"/>
  <c r="AL1891" i="1"/>
  <c r="AJ1891" i="1"/>
  <c r="AH1891" i="1"/>
  <c r="AG1891" i="1"/>
  <c r="AL3189" i="1"/>
  <c r="AJ3189" i="1"/>
  <c r="AH3189" i="1"/>
  <c r="AG3189" i="1"/>
  <c r="AL3180" i="1"/>
  <c r="AJ3180" i="1"/>
  <c r="AH3180" i="1"/>
  <c r="AG3180" i="1"/>
  <c r="AL2283" i="1"/>
  <c r="AJ2283" i="1"/>
  <c r="AH2283" i="1"/>
  <c r="AG2283" i="1"/>
  <c r="AL1800" i="1"/>
  <c r="AJ1800" i="1"/>
  <c r="AH1800" i="1"/>
  <c r="AG1800" i="1"/>
  <c r="AL3441" i="1"/>
  <c r="AJ3441" i="1"/>
  <c r="AH3441" i="1"/>
  <c r="AG3441" i="1"/>
  <c r="AL3041" i="1"/>
  <c r="AJ3041" i="1"/>
  <c r="AH3041" i="1"/>
  <c r="AG3041" i="1"/>
  <c r="AL446" i="1"/>
  <c r="AJ446" i="1"/>
  <c r="AH446" i="1"/>
  <c r="AG446" i="1"/>
  <c r="AL103" i="1"/>
  <c r="AJ103" i="1"/>
  <c r="AH103" i="1"/>
  <c r="AG103" i="1"/>
  <c r="AL445" i="1"/>
  <c r="AJ445" i="1"/>
  <c r="AH445" i="1"/>
  <c r="AG445" i="1"/>
  <c r="AL1772" i="1"/>
  <c r="AG1772" i="1"/>
  <c r="AH1772" i="1" s="1"/>
  <c r="AL3440" i="1"/>
  <c r="AJ3440" i="1"/>
  <c r="AH3440" i="1"/>
  <c r="AG3440" i="1"/>
  <c r="AL2534" i="1"/>
  <c r="AJ2534" i="1"/>
  <c r="AH2534" i="1"/>
  <c r="AG2534" i="1"/>
  <c r="AL3470" i="1"/>
  <c r="AJ3470" i="1"/>
  <c r="AH3470" i="1"/>
  <c r="AG3470" i="1"/>
  <c r="AL2690" i="1"/>
  <c r="AG2690" i="1"/>
  <c r="AJ2690" i="1" s="1"/>
  <c r="AL194" i="1"/>
  <c r="AJ194" i="1"/>
  <c r="AH194" i="1"/>
  <c r="AG194" i="1"/>
  <c r="AL2890" i="1"/>
  <c r="AJ2890" i="1"/>
  <c r="AH2890" i="1"/>
  <c r="AG2890" i="1"/>
  <c r="AL2647" i="1"/>
  <c r="AJ2647" i="1"/>
  <c r="AH2647" i="1"/>
  <c r="AG2647" i="1"/>
  <c r="AL2941" i="1"/>
  <c r="AJ2941" i="1"/>
  <c r="AH2941" i="1"/>
  <c r="AG2941" i="1"/>
  <c r="AL1652" i="1"/>
  <c r="AJ1652" i="1"/>
  <c r="AH1652" i="1"/>
  <c r="AG1652" i="1"/>
  <c r="AL2135" i="1"/>
  <c r="AJ2135" i="1"/>
  <c r="AH2135" i="1"/>
  <c r="AG2135" i="1"/>
  <c r="AL3469" i="1"/>
  <c r="AJ3469" i="1"/>
  <c r="AH3469" i="1"/>
  <c r="AG3469" i="1"/>
  <c r="AL2861" i="1"/>
  <c r="AJ2861" i="1"/>
  <c r="AH2861" i="1"/>
  <c r="AG2861" i="1"/>
  <c r="AL3568" i="1"/>
  <c r="AJ3568" i="1"/>
  <c r="AH3568" i="1"/>
  <c r="AG3568" i="1"/>
  <c r="AL2412" i="1"/>
  <c r="AG2412" i="1"/>
  <c r="AH2412" i="1" s="1"/>
  <c r="AL3606" i="1"/>
  <c r="AG3606" i="1"/>
  <c r="AH3606" i="1" s="1"/>
  <c r="AL1890" i="1"/>
  <c r="AG1890" i="1"/>
  <c r="AJ1890" i="1" s="1"/>
  <c r="AL3605" i="1"/>
  <c r="AG3605" i="1"/>
  <c r="AH3605" i="1" s="1"/>
  <c r="AL2411" i="1"/>
  <c r="AJ2411" i="1"/>
  <c r="AH2411" i="1"/>
  <c r="AG2411" i="1"/>
  <c r="AL3638" i="1"/>
  <c r="AJ3638" i="1"/>
  <c r="AH3638" i="1"/>
  <c r="AG3638" i="1"/>
  <c r="AL2410" i="1"/>
  <c r="AJ2410" i="1"/>
  <c r="AH2410" i="1"/>
  <c r="AG2410" i="1"/>
  <c r="AL2705" i="1"/>
  <c r="AJ2705" i="1"/>
  <c r="AH2705" i="1"/>
  <c r="AG2705" i="1"/>
  <c r="AL193" i="1"/>
  <c r="AJ193" i="1"/>
  <c r="AH193" i="1"/>
  <c r="AG193" i="1"/>
  <c r="AL989" i="1"/>
  <c r="AJ989" i="1"/>
  <c r="AH989" i="1"/>
  <c r="AG989" i="1"/>
  <c r="AL3673" i="1"/>
  <c r="AJ3673" i="1"/>
  <c r="AH3673" i="1"/>
  <c r="AG3673" i="1"/>
  <c r="AL3376" i="1"/>
  <c r="AG3376" i="1"/>
  <c r="AH3376" i="1" s="1"/>
  <c r="AL444" i="1"/>
  <c r="AJ444" i="1"/>
  <c r="AH444" i="1"/>
  <c r="AG444" i="1"/>
  <c r="AL2989" i="1"/>
  <c r="AG2989" i="1"/>
  <c r="AJ2989" i="1" s="1"/>
  <c r="AL2409" i="1"/>
  <c r="AJ2409" i="1"/>
  <c r="AH2409" i="1"/>
  <c r="AG2409" i="1"/>
  <c r="AL102" i="1"/>
  <c r="AJ102" i="1"/>
  <c r="AH102" i="1"/>
  <c r="AG102" i="1"/>
  <c r="AL3040" i="1"/>
  <c r="AJ3040" i="1"/>
  <c r="AH3040" i="1"/>
  <c r="AG3040" i="1"/>
  <c r="AL1577" i="1"/>
  <c r="AJ1577" i="1"/>
  <c r="AH1577" i="1"/>
  <c r="AG1577" i="1"/>
  <c r="AL258" i="1"/>
  <c r="AJ258" i="1"/>
  <c r="AH258" i="1"/>
  <c r="AG258" i="1"/>
  <c r="AL3604" i="1"/>
  <c r="AJ3604" i="1"/>
  <c r="AH3604" i="1"/>
  <c r="AG3604" i="1"/>
  <c r="AL2704" i="1"/>
  <c r="AG2704" i="1"/>
  <c r="AH2704" i="1" s="1"/>
  <c r="AL3439" i="1"/>
  <c r="AJ3439" i="1"/>
  <c r="AH3439" i="1"/>
  <c r="AG3439" i="1"/>
  <c r="AL648" i="1"/>
  <c r="AG648" i="1"/>
  <c r="AH648" i="1" s="1"/>
  <c r="AL3468" i="1"/>
  <c r="AJ3468" i="1"/>
  <c r="AH3468" i="1"/>
  <c r="AG3468" i="1"/>
  <c r="AL443" i="1"/>
  <c r="AJ443" i="1"/>
  <c r="AH443" i="1"/>
  <c r="AG443" i="1"/>
  <c r="AL2040" i="1"/>
  <c r="AJ2040" i="1"/>
  <c r="AH2040" i="1"/>
  <c r="AG2040" i="1"/>
  <c r="AL2940" i="1"/>
  <c r="AJ2940" i="1"/>
  <c r="AH2940" i="1"/>
  <c r="AG2940" i="1"/>
  <c r="AL1664" i="1"/>
  <c r="AG1664" i="1"/>
  <c r="AH1664" i="1" s="1"/>
  <c r="AL2039" i="1"/>
  <c r="AJ2039" i="1"/>
  <c r="AH2039" i="1"/>
  <c r="AG2039" i="1"/>
  <c r="AL3244" i="1"/>
  <c r="AJ3244" i="1"/>
  <c r="AH3244" i="1"/>
  <c r="AG3244" i="1"/>
  <c r="AL753" i="1"/>
  <c r="AJ753" i="1"/>
  <c r="AH753" i="1"/>
  <c r="AG753" i="1"/>
  <c r="AL2889" i="1"/>
  <c r="AJ2889" i="1"/>
  <c r="AH2889" i="1"/>
  <c r="AG2889" i="1"/>
  <c r="AL2616" i="1"/>
  <c r="AJ2616" i="1"/>
  <c r="AH2616" i="1"/>
  <c r="AG2616" i="1"/>
  <c r="AL3430" i="1"/>
  <c r="AJ3430" i="1"/>
  <c r="AH3430" i="1"/>
  <c r="AG3430" i="1"/>
  <c r="AL2597" i="1"/>
  <c r="AJ2597" i="1"/>
  <c r="AH2597" i="1"/>
  <c r="AG2597" i="1"/>
  <c r="AL2888" i="1"/>
  <c r="AJ2888" i="1"/>
  <c r="AH2888" i="1"/>
  <c r="AG2888" i="1"/>
  <c r="AL2631" i="1"/>
  <c r="AJ2631" i="1"/>
  <c r="AH2631" i="1"/>
  <c r="AG2631" i="1"/>
  <c r="AL2582" i="1"/>
  <c r="AJ2582" i="1"/>
  <c r="AH2582" i="1"/>
  <c r="AG2582" i="1"/>
  <c r="AL2988" i="1"/>
  <c r="AJ2988" i="1"/>
  <c r="AH2988" i="1"/>
  <c r="AG2988" i="1"/>
  <c r="AL3113" i="1"/>
  <c r="AJ3113" i="1"/>
  <c r="AH3113" i="1"/>
  <c r="AG3113" i="1"/>
  <c r="AL752" i="1"/>
  <c r="AJ752" i="1"/>
  <c r="AH752" i="1"/>
  <c r="AG752" i="1"/>
  <c r="AL1836" i="1"/>
  <c r="AJ1836" i="1"/>
  <c r="AH1836" i="1"/>
  <c r="AG1836" i="1"/>
  <c r="AL101" i="1"/>
  <c r="AG101" i="1"/>
  <c r="AJ101" i="1" s="1"/>
  <c r="AL3603" i="1"/>
  <c r="AJ3603" i="1"/>
  <c r="AH3603" i="1"/>
  <c r="AG3603" i="1"/>
  <c r="AL827" i="1"/>
  <c r="AJ827" i="1"/>
  <c r="AH827" i="1"/>
  <c r="AG827" i="1"/>
  <c r="AL374" i="1"/>
  <c r="AG374" i="1"/>
  <c r="AJ374" i="1" s="1"/>
  <c r="AL3366" i="1"/>
  <c r="AJ3366" i="1"/>
  <c r="AH3366" i="1"/>
  <c r="AG3366" i="1"/>
  <c r="AL2551" i="1"/>
  <c r="AJ2551" i="1"/>
  <c r="AH2551" i="1"/>
  <c r="AG2551" i="1"/>
  <c r="AL2797" i="1"/>
  <c r="AJ2797" i="1"/>
  <c r="AH2797" i="1"/>
  <c r="AG2797" i="1"/>
  <c r="AL192" i="1"/>
  <c r="AJ192" i="1"/>
  <c r="AH192" i="1"/>
  <c r="AG192" i="1"/>
  <c r="AL2001" i="1"/>
  <c r="AJ2001" i="1"/>
  <c r="AH2001" i="1"/>
  <c r="AG2001" i="1"/>
  <c r="AL1889" i="1"/>
  <c r="AJ1889" i="1"/>
  <c r="AH1889" i="1"/>
  <c r="AG1889" i="1"/>
  <c r="AL94" i="1"/>
  <c r="AJ94" i="1"/>
  <c r="AH94" i="1"/>
  <c r="AG94" i="1"/>
  <c r="AL2581" i="1"/>
  <c r="AJ2581" i="1"/>
  <c r="AH2581" i="1"/>
  <c r="AG2581" i="1"/>
  <c r="AL2887" i="1"/>
  <c r="AJ2887" i="1"/>
  <c r="AH2887" i="1"/>
  <c r="AG2887" i="1"/>
  <c r="AL2900" i="1"/>
  <c r="AJ2900" i="1"/>
  <c r="AH2900" i="1"/>
  <c r="AG2900" i="1"/>
  <c r="AL2580" i="1"/>
  <c r="AJ2580" i="1"/>
  <c r="AH2580" i="1"/>
  <c r="AG2580" i="1"/>
  <c r="AL2579" i="1"/>
  <c r="AJ2579" i="1"/>
  <c r="AH2579" i="1"/>
  <c r="AG2579" i="1"/>
  <c r="AL2615" i="1"/>
  <c r="AJ2615" i="1"/>
  <c r="AH2615" i="1"/>
  <c r="AG2615" i="1"/>
  <c r="AL3467" i="1"/>
  <c r="AG3467" i="1"/>
  <c r="AJ3467" i="1" s="1"/>
  <c r="AL373" i="1"/>
  <c r="AG373" i="1"/>
  <c r="AJ373" i="1" s="1"/>
  <c r="AL2000" i="1"/>
  <c r="AJ2000" i="1"/>
  <c r="AH2000" i="1"/>
  <c r="AG2000" i="1"/>
  <c r="AL751" i="1"/>
  <c r="AJ751" i="1"/>
  <c r="AH751" i="1"/>
  <c r="AG751" i="1"/>
  <c r="AL1743" i="1"/>
  <c r="AJ1743" i="1"/>
  <c r="AH1743" i="1"/>
  <c r="AG1743" i="1"/>
  <c r="AL3063" i="1"/>
  <c r="AJ3063" i="1"/>
  <c r="AH3063" i="1"/>
  <c r="AG3063" i="1"/>
  <c r="AL1999" i="1"/>
  <c r="AJ1999" i="1"/>
  <c r="AH1999" i="1"/>
  <c r="AG1999" i="1"/>
  <c r="AL3142" i="1"/>
  <c r="AJ3142" i="1"/>
  <c r="AH3142" i="1"/>
  <c r="AG3142" i="1"/>
  <c r="AL3141" i="1"/>
  <c r="AJ3141" i="1"/>
  <c r="AH3141" i="1"/>
  <c r="AG3141" i="1"/>
  <c r="AL1998" i="1"/>
  <c r="AJ1998" i="1"/>
  <c r="AH1998" i="1"/>
  <c r="AG1998" i="1"/>
  <c r="AL2796" i="1"/>
  <c r="AJ2796" i="1"/>
  <c r="AH2796" i="1"/>
  <c r="AG2796" i="1"/>
  <c r="AL3602" i="1"/>
  <c r="AJ3602" i="1"/>
  <c r="AH3602" i="1"/>
  <c r="AG3602" i="1"/>
  <c r="AL2038" i="1"/>
  <c r="AJ2038" i="1"/>
  <c r="AH2038" i="1"/>
  <c r="AG2038" i="1"/>
  <c r="AL3140" i="1"/>
  <c r="AJ3140" i="1"/>
  <c r="AH3140" i="1"/>
  <c r="AG3140" i="1"/>
  <c r="AL750" i="1"/>
  <c r="AJ750" i="1"/>
  <c r="AH750" i="1"/>
  <c r="AG750" i="1"/>
  <c r="AL3165" i="1"/>
  <c r="AJ3165" i="1"/>
  <c r="AH3165" i="1"/>
  <c r="AG3165" i="1"/>
  <c r="AL3554" i="1"/>
  <c r="AJ3554" i="1"/>
  <c r="AH3554" i="1"/>
  <c r="AG3554" i="1"/>
  <c r="AL2037" i="1"/>
  <c r="AJ2037" i="1"/>
  <c r="AH2037" i="1"/>
  <c r="AG2037" i="1"/>
  <c r="AL3512" i="1"/>
  <c r="AJ3512" i="1"/>
  <c r="AH3512" i="1"/>
  <c r="AG3512" i="1"/>
  <c r="AL988" i="1"/>
  <c r="AJ988" i="1"/>
  <c r="AH988" i="1"/>
  <c r="AG988" i="1"/>
  <c r="AL826" i="1"/>
  <c r="AJ826" i="1"/>
  <c r="AH826" i="1"/>
  <c r="AG826" i="1"/>
  <c r="AL520" i="1"/>
  <c r="AJ520" i="1"/>
  <c r="AH520" i="1"/>
  <c r="AG520" i="1"/>
  <c r="AL1576" i="1"/>
  <c r="AJ1576" i="1"/>
  <c r="AH1576" i="1"/>
  <c r="AG1576" i="1"/>
  <c r="AL1587" i="1"/>
  <c r="AJ1587" i="1"/>
  <c r="AH1587" i="1"/>
  <c r="AG1587" i="1"/>
  <c r="AL3677" i="1"/>
  <c r="AJ3677" i="1"/>
  <c r="AH3677" i="1"/>
  <c r="AG3677" i="1"/>
  <c r="AL1888" i="1"/>
  <c r="AJ1888" i="1"/>
  <c r="AH1888" i="1"/>
  <c r="AG1888" i="1"/>
  <c r="AL3375" i="1"/>
  <c r="AJ3375" i="1"/>
  <c r="AH3375" i="1"/>
  <c r="AG3375" i="1"/>
  <c r="AL3164" i="1"/>
  <c r="AJ3164" i="1"/>
  <c r="AH3164" i="1"/>
  <c r="AG3164" i="1"/>
  <c r="AL3374" i="1"/>
  <c r="AG3374" i="1"/>
  <c r="AH3374" i="1" s="1"/>
  <c r="AL2408" i="1"/>
  <c r="AJ2408" i="1"/>
  <c r="AH2408" i="1"/>
  <c r="AG2408" i="1"/>
  <c r="AL3358" i="1"/>
  <c r="AG3358" i="1"/>
  <c r="AH3358" i="1" s="1"/>
  <c r="AL2036" i="1"/>
  <c r="AJ2036" i="1"/>
  <c r="AH2036" i="1"/>
  <c r="AG2036" i="1"/>
  <c r="AL749" i="1"/>
  <c r="AJ749" i="1"/>
  <c r="AH749" i="1"/>
  <c r="AG749" i="1"/>
  <c r="AL425" i="1"/>
  <c r="AJ425" i="1"/>
  <c r="AH425" i="1"/>
  <c r="AG425" i="1"/>
  <c r="AL3163" i="1"/>
  <c r="AJ3163" i="1"/>
  <c r="AH3163" i="1"/>
  <c r="AG3163" i="1"/>
  <c r="AL987" i="1"/>
  <c r="AJ987" i="1"/>
  <c r="AH987" i="1"/>
  <c r="AG987" i="1"/>
  <c r="AL2909" i="1"/>
  <c r="AJ2909" i="1"/>
  <c r="AH2909" i="1"/>
  <c r="AG2909" i="1"/>
  <c r="AL2578" i="1"/>
  <c r="AJ2578" i="1"/>
  <c r="AH2578" i="1"/>
  <c r="AG2578" i="1"/>
  <c r="AL3167" i="1"/>
  <c r="AJ3167" i="1"/>
  <c r="AH3167" i="1"/>
  <c r="AG3167" i="1"/>
  <c r="AL2407" i="1"/>
  <c r="AG2407" i="1"/>
  <c r="AH2407" i="1" s="1"/>
  <c r="AL1937" i="1"/>
  <c r="AJ1937" i="1"/>
  <c r="AH1937" i="1"/>
  <c r="AG1937" i="1"/>
  <c r="AL3643" i="1"/>
  <c r="AG3643" i="1"/>
  <c r="AL2899" i="1"/>
  <c r="AJ2899" i="1"/>
  <c r="AH2899" i="1"/>
  <c r="AG2899" i="1"/>
  <c r="AL2614" i="1"/>
  <c r="AJ2614" i="1"/>
  <c r="AH2614" i="1"/>
  <c r="AG2614" i="1"/>
  <c r="AL1525" i="1"/>
  <c r="AJ1525" i="1"/>
  <c r="AH1525" i="1"/>
  <c r="AG1525" i="1"/>
  <c r="AL3466" i="1"/>
  <c r="AJ3466" i="1"/>
  <c r="AH3466" i="1"/>
  <c r="AG3466" i="1"/>
  <c r="AL3531" i="1"/>
  <c r="AJ3531" i="1"/>
  <c r="AH3531" i="1"/>
  <c r="AG3531" i="1"/>
  <c r="AL2984" i="1"/>
  <c r="AG2984" i="1"/>
  <c r="AH2984" i="1" s="1"/>
  <c r="AL2613" i="1"/>
  <c r="AJ2613" i="1"/>
  <c r="AH2613" i="1"/>
  <c r="AG2613" i="1"/>
  <c r="AL2612" i="1"/>
  <c r="AJ2612" i="1"/>
  <c r="AH2612" i="1"/>
  <c r="AG2612" i="1"/>
  <c r="AL3139" i="1"/>
  <c r="AJ3139" i="1"/>
  <c r="AH3139" i="1"/>
  <c r="AG3139" i="1"/>
  <c r="AL2406" i="1"/>
  <c r="AG2406" i="1"/>
  <c r="AH2406" i="1" s="1"/>
  <c r="AL1887" i="1"/>
  <c r="AJ1887" i="1"/>
  <c r="AH1887" i="1"/>
  <c r="AG1887" i="1"/>
  <c r="AL519" i="1"/>
  <c r="AJ519" i="1"/>
  <c r="AH519" i="1"/>
  <c r="AG519" i="1"/>
  <c r="AL2019" i="1"/>
  <c r="AJ2019" i="1"/>
  <c r="AH2019" i="1"/>
  <c r="AG2019" i="1"/>
  <c r="AL2035" i="1"/>
  <c r="AJ2035" i="1"/>
  <c r="AH2035" i="1"/>
  <c r="AG2035" i="1"/>
  <c r="AL3243" i="1"/>
  <c r="AJ3243" i="1"/>
  <c r="AH3243" i="1"/>
  <c r="AG3243" i="1"/>
  <c r="AL3162" i="1"/>
  <c r="AJ3162" i="1"/>
  <c r="AH3162" i="1"/>
  <c r="AG3162" i="1"/>
  <c r="AL3642" i="1"/>
  <c r="AJ3642" i="1"/>
  <c r="AH3642" i="1"/>
  <c r="AG3642" i="1"/>
  <c r="AL1663" i="1"/>
  <c r="AG1663" i="1"/>
  <c r="AH1663" i="1" s="1"/>
  <c r="AL748" i="1"/>
  <c r="AJ748" i="1"/>
  <c r="AH748" i="1"/>
  <c r="AG748" i="1"/>
  <c r="AL1936" i="1"/>
  <c r="AJ1936" i="1"/>
  <c r="AH1936" i="1"/>
  <c r="AG1936" i="1"/>
  <c r="AL3601" i="1"/>
  <c r="AG3601" i="1"/>
  <c r="AH3601" i="1" s="1"/>
  <c r="AL3112" i="1"/>
  <c r="AJ3112" i="1"/>
  <c r="AH3112" i="1"/>
  <c r="AG3112" i="1"/>
  <c r="AL2596" i="1"/>
  <c r="AJ2596" i="1"/>
  <c r="AH2596" i="1"/>
  <c r="AG2596" i="1"/>
  <c r="AL2595" i="1"/>
  <c r="AJ2595" i="1"/>
  <c r="AH2595" i="1"/>
  <c r="AG2595" i="1"/>
  <c r="AL1274" i="1"/>
  <c r="AJ1274" i="1"/>
  <c r="AH1274" i="1"/>
  <c r="AG1274" i="1"/>
  <c r="AL825" i="1"/>
  <c r="AJ825" i="1"/>
  <c r="AH825" i="1"/>
  <c r="AG825" i="1"/>
  <c r="AL1308" i="1"/>
  <c r="AJ1308" i="1"/>
  <c r="AH1308" i="1"/>
  <c r="AG1308" i="1"/>
  <c r="AL3242" i="1"/>
  <c r="AG3242" i="1"/>
  <c r="AH3242" i="1" s="1"/>
  <c r="AL1818" i="1"/>
  <c r="AJ1818" i="1"/>
  <c r="AH1818" i="1"/>
  <c r="AG1818" i="1"/>
  <c r="AL824" i="1"/>
  <c r="AJ824" i="1"/>
  <c r="AH824" i="1"/>
  <c r="AG824" i="1"/>
  <c r="AL93" i="1"/>
  <c r="AJ93" i="1"/>
  <c r="AH93" i="1"/>
  <c r="AG93" i="1"/>
  <c r="AL1759" i="1"/>
  <c r="AJ1759" i="1"/>
  <c r="AH1759" i="1"/>
  <c r="AG1759" i="1"/>
  <c r="AL2898" i="1"/>
  <c r="AJ2898" i="1"/>
  <c r="AH2898" i="1"/>
  <c r="AG2898" i="1"/>
  <c r="AL2638" i="1"/>
  <c r="AJ2638" i="1"/>
  <c r="AH2638" i="1"/>
  <c r="AG2638" i="1"/>
  <c r="AL747" i="1"/>
  <c r="AJ747" i="1"/>
  <c r="AH747" i="1"/>
  <c r="AG747" i="1"/>
  <c r="AL532" i="1"/>
  <c r="AJ532" i="1"/>
  <c r="AH532" i="1"/>
  <c r="AG532" i="1"/>
  <c r="AL3710" i="1"/>
  <c r="AJ3710" i="1"/>
  <c r="AH3710" i="1"/>
  <c r="AG3710" i="1"/>
  <c r="AL2034" i="1"/>
  <c r="AJ2034" i="1"/>
  <c r="AH2034" i="1"/>
  <c r="AG2034" i="1"/>
  <c r="AL2886" i="1"/>
  <c r="AJ2886" i="1"/>
  <c r="AH2886" i="1"/>
  <c r="AG2886" i="1"/>
  <c r="AL2885" i="1"/>
  <c r="AJ2885" i="1"/>
  <c r="AH2885" i="1"/>
  <c r="AG2885" i="1"/>
  <c r="AL2646" i="1"/>
  <c r="AJ2646" i="1"/>
  <c r="AH2646" i="1"/>
  <c r="AG2646" i="1"/>
  <c r="AL2884" i="1"/>
  <c r="AJ2884" i="1"/>
  <c r="AH2884" i="1"/>
  <c r="AG2884" i="1"/>
  <c r="AL2630" i="1"/>
  <c r="AJ2630" i="1"/>
  <c r="AH2630" i="1"/>
  <c r="AG2630" i="1"/>
  <c r="AL2611" i="1"/>
  <c r="AJ2611" i="1"/>
  <c r="AH2611" i="1"/>
  <c r="AG2611" i="1"/>
  <c r="AL2610" i="1"/>
  <c r="AJ2610" i="1"/>
  <c r="AH2610" i="1"/>
  <c r="AG2610" i="1"/>
  <c r="AL1588" i="1"/>
  <c r="AJ1588" i="1"/>
  <c r="AH1588" i="1"/>
  <c r="AG1588" i="1"/>
  <c r="AL3188" i="1"/>
  <c r="AJ3188" i="1"/>
  <c r="AH3188" i="1"/>
  <c r="AG3188" i="1"/>
  <c r="AL3111" i="1"/>
  <c r="AJ3111" i="1"/>
  <c r="AH3111" i="1"/>
  <c r="AG3111" i="1"/>
  <c r="AL1307" i="1"/>
  <c r="AJ1307" i="1"/>
  <c r="AH1307" i="1"/>
  <c r="AG1307" i="1"/>
  <c r="AL3176" i="1"/>
  <c r="AJ3176" i="1"/>
  <c r="AH3176" i="1"/>
  <c r="AG3176" i="1"/>
  <c r="AL1273" i="1"/>
  <c r="AJ1273" i="1"/>
  <c r="AH1273" i="1"/>
  <c r="AG1273" i="1"/>
  <c r="AL2609" i="1"/>
  <c r="AJ2609" i="1"/>
  <c r="AH2609" i="1"/>
  <c r="AG2609" i="1"/>
  <c r="AL2645" i="1"/>
  <c r="AJ2645" i="1"/>
  <c r="AH2645" i="1"/>
  <c r="AG2645" i="1"/>
  <c r="AL2644" i="1"/>
  <c r="AJ2644" i="1"/>
  <c r="AH2644" i="1"/>
  <c r="AG2644" i="1"/>
  <c r="AL2565" i="1"/>
  <c r="AJ2565" i="1"/>
  <c r="AH2565" i="1"/>
  <c r="AG2565" i="1"/>
  <c r="AL2577" i="1"/>
  <c r="AJ2577" i="1"/>
  <c r="AH2577" i="1"/>
  <c r="AG2577" i="1"/>
  <c r="AL2608" i="1"/>
  <c r="AJ2608" i="1"/>
  <c r="AH2608" i="1"/>
  <c r="AG2608" i="1"/>
  <c r="AL1249" i="1"/>
  <c r="AJ1249" i="1"/>
  <c r="AH1249" i="1"/>
  <c r="AG1249" i="1"/>
  <c r="AL2607" i="1"/>
  <c r="AJ2607" i="1"/>
  <c r="AH2607" i="1"/>
  <c r="AG2607" i="1"/>
  <c r="AL2883" i="1"/>
  <c r="AJ2883" i="1"/>
  <c r="AH2883" i="1"/>
  <c r="AG2883" i="1"/>
  <c r="AL2564" i="1"/>
  <c r="AJ2564" i="1"/>
  <c r="AH2564" i="1"/>
  <c r="AG2564" i="1"/>
  <c r="AL2594" i="1"/>
  <c r="AJ2594" i="1"/>
  <c r="AH2594" i="1"/>
  <c r="AG2594" i="1"/>
  <c r="AL1575" i="1"/>
  <c r="AJ1575" i="1"/>
  <c r="AH1575" i="1"/>
  <c r="AG1575" i="1"/>
  <c r="AL3316" i="1"/>
  <c r="AG3316" i="1"/>
  <c r="AH3316" i="1" s="1"/>
  <c r="AL1799" i="1"/>
  <c r="AJ1799" i="1"/>
  <c r="AH1799" i="1"/>
  <c r="AG1799" i="1"/>
  <c r="AL2606" i="1"/>
  <c r="AJ2606" i="1"/>
  <c r="AH2606" i="1"/>
  <c r="AG2606" i="1"/>
  <c r="AL2882" i="1"/>
  <c r="AJ2882" i="1"/>
  <c r="AH2882" i="1"/>
  <c r="AG2882" i="1"/>
  <c r="AL1798" i="1"/>
  <c r="AJ1798" i="1"/>
  <c r="AH1798" i="1"/>
  <c r="AG1798" i="1"/>
  <c r="AL1797" i="1"/>
  <c r="AJ1797" i="1"/>
  <c r="AH1797" i="1"/>
  <c r="AG1797" i="1"/>
  <c r="AL1796" i="1"/>
  <c r="AJ1796" i="1"/>
  <c r="AH1796" i="1"/>
  <c r="AG1796" i="1"/>
  <c r="AL1758" i="1"/>
  <c r="AJ1758" i="1"/>
  <c r="AH1758" i="1"/>
  <c r="AG1758" i="1"/>
  <c r="AL1795" i="1"/>
  <c r="AJ1795" i="1"/>
  <c r="AH1795" i="1"/>
  <c r="AG1795" i="1"/>
  <c r="AL2908" i="1"/>
  <c r="AJ2908" i="1"/>
  <c r="AH2908" i="1"/>
  <c r="AG2908" i="1"/>
  <c r="AL2881" i="1"/>
  <c r="AJ2881" i="1"/>
  <c r="AH2881" i="1"/>
  <c r="AG2881" i="1"/>
  <c r="AL2576" i="1"/>
  <c r="AJ2576" i="1"/>
  <c r="AH2576" i="1"/>
  <c r="AG2576" i="1"/>
  <c r="AL2897" i="1"/>
  <c r="AJ2897" i="1"/>
  <c r="AH2897" i="1"/>
  <c r="AG2897" i="1"/>
  <c r="AL2575" i="1"/>
  <c r="AJ2575" i="1"/>
  <c r="AH2575" i="1"/>
  <c r="AG2575" i="1"/>
  <c r="AL2605" i="1"/>
  <c r="AJ2605" i="1"/>
  <c r="AH2605" i="1"/>
  <c r="AG2605" i="1"/>
  <c r="AL1817" i="1"/>
  <c r="AJ1817" i="1"/>
  <c r="AH1817" i="1"/>
  <c r="AG1817" i="1"/>
  <c r="AL1757" i="1"/>
  <c r="AJ1757" i="1"/>
  <c r="AH1757" i="1"/>
  <c r="AG1757" i="1"/>
  <c r="AL2033" i="1"/>
  <c r="AJ2033" i="1"/>
  <c r="AH2033" i="1"/>
  <c r="AG2033" i="1"/>
  <c r="AL1291" i="1"/>
  <c r="AJ1291" i="1"/>
  <c r="AH1291" i="1"/>
  <c r="AG1291" i="1"/>
  <c r="AL1782" i="1"/>
  <c r="AJ1782" i="1"/>
  <c r="AH1782" i="1"/>
  <c r="AG1782" i="1"/>
  <c r="AL1794" i="1"/>
  <c r="AJ1794" i="1"/>
  <c r="AH1794" i="1"/>
  <c r="AG1794" i="1"/>
  <c r="AL1756" i="1"/>
  <c r="AJ1756" i="1"/>
  <c r="AH1756" i="1"/>
  <c r="AG1756" i="1"/>
  <c r="AL2604" i="1"/>
  <c r="AJ2604" i="1"/>
  <c r="AH2604" i="1"/>
  <c r="AG2604" i="1"/>
  <c r="AL2603" i="1"/>
  <c r="AJ2603" i="1"/>
  <c r="AH2603" i="1"/>
  <c r="AG2603" i="1"/>
  <c r="AL1755" i="1"/>
  <c r="AJ1755" i="1"/>
  <c r="AH1755" i="1"/>
  <c r="AG1755" i="1"/>
  <c r="AL1741" i="1"/>
  <c r="AJ1741" i="1"/>
  <c r="AH1741" i="1"/>
  <c r="AG1741" i="1"/>
  <c r="AL2602" i="1"/>
  <c r="AJ2602" i="1"/>
  <c r="AH2602" i="1"/>
  <c r="AG2602" i="1"/>
  <c r="AL2574" i="1"/>
  <c r="AJ2574" i="1"/>
  <c r="AH2574" i="1"/>
  <c r="AG2574" i="1"/>
  <c r="AL1816" i="1"/>
  <c r="AJ1816" i="1"/>
  <c r="AH1816" i="1"/>
  <c r="AG1816" i="1"/>
  <c r="AL3187" i="1"/>
  <c r="AJ3187" i="1"/>
  <c r="AH3187" i="1"/>
  <c r="AG3187" i="1"/>
  <c r="AL2573" i="1"/>
  <c r="AJ2573" i="1"/>
  <c r="AH2573" i="1"/>
  <c r="AG2573" i="1"/>
  <c r="AL2643" i="1"/>
  <c r="AJ2643" i="1"/>
  <c r="AH2643" i="1"/>
  <c r="AG2643" i="1"/>
  <c r="AL2601" i="1"/>
  <c r="AJ2601" i="1"/>
  <c r="AH2601" i="1"/>
  <c r="AG2601" i="1"/>
  <c r="AL2593" i="1"/>
  <c r="AJ2593" i="1"/>
  <c r="AH2593" i="1"/>
  <c r="AG2593" i="1"/>
  <c r="AL732" i="1"/>
  <c r="AJ732" i="1"/>
  <c r="AH732" i="1"/>
  <c r="AG732" i="1"/>
  <c r="AL1969" i="1"/>
  <c r="AJ1969" i="1"/>
  <c r="AH1969" i="1"/>
  <c r="AG1969" i="1"/>
  <c r="AL2592" i="1"/>
  <c r="AJ2592" i="1"/>
  <c r="AH2592" i="1"/>
  <c r="AG2592" i="1"/>
  <c r="AL2642" i="1"/>
  <c r="AJ2642" i="1"/>
  <c r="AH2642" i="1"/>
  <c r="AG2642" i="1"/>
  <c r="AL1793" i="1"/>
  <c r="AJ1793" i="1"/>
  <c r="AH1793" i="1"/>
  <c r="AG1793" i="1"/>
  <c r="AL3688" i="1"/>
  <c r="AJ3688" i="1"/>
  <c r="AH3688" i="1"/>
  <c r="AG3688" i="1"/>
  <c r="AL2563" i="1"/>
  <c r="AJ2563" i="1"/>
  <c r="AH2563" i="1"/>
  <c r="AG2563" i="1"/>
  <c r="AL2572" i="1"/>
  <c r="AJ2572" i="1"/>
  <c r="AH2572" i="1"/>
  <c r="AG2572" i="1"/>
  <c r="AL3174" i="1"/>
  <c r="AJ3174" i="1"/>
  <c r="AH3174" i="1"/>
  <c r="AG3174" i="1"/>
  <c r="AL1935" i="1"/>
  <c r="AJ1935" i="1"/>
  <c r="AH1935" i="1"/>
  <c r="AG1935" i="1"/>
  <c r="AL1886" i="1"/>
  <c r="AJ1886" i="1"/>
  <c r="AH1886" i="1"/>
  <c r="AG1886" i="1"/>
  <c r="AL1754" i="1"/>
  <c r="AJ1754" i="1"/>
  <c r="AH1754" i="1"/>
  <c r="AG1754" i="1"/>
  <c r="AL1753" i="1"/>
  <c r="AJ1753" i="1"/>
  <c r="AH1753" i="1"/>
  <c r="AG1753" i="1"/>
  <c r="AL3173" i="1"/>
  <c r="AJ3173" i="1"/>
  <c r="AH3173" i="1"/>
  <c r="AG3173" i="1"/>
  <c r="AL37" i="1"/>
  <c r="AJ37" i="1"/>
  <c r="AH37" i="1"/>
  <c r="AG37" i="1"/>
  <c r="AL1885" i="1"/>
  <c r="AJ1885" i="1"/>
  <c r="AH1885" i="1"/>
  <c r="AG1885" i="1"/>
  <c r="AL1884" i="1"/>
  <c r="AJ1884" i="1"/>
  <c r="AH1884" i="1"/>
  <c r="AG1884" i="1"/>
  <c r="AL1883" i="1"/>
  <c r="AJ1883" i="1"/>
  <c r="AH1883" i="1"/>
  <c r="AG1883" i="1"/>
  <c r="AL3172" i="1"/>
  <c r="AJ3172" i="1"/>
  <c r="AH3172" i="1"/>
  <c r="AG3172" i="1"/>
  <c r="AL1792" i="1"/>
  <c r="AJ1792" i="1"/>
  <c r="AH1792" i="1"/>
  <c r="AG1792" i="1"/>
  <c r="AL1959" i="1"/>
  <c r="AJ1959" i="1"/>
  <c r="AH1959" i="1"/>
  <c r="AG1959" i="1"/>
  <c r="AL2405" i="1"/>
  <c r="AG2405" i="1"/>
  <c r="AH2405" i="1" s="1"/>
  <c r="AL1781" i="1"/>
  <c r="AJ1781" i="1"/>
  <c r="AH1781" i="1"/>
  <c r="AG1781" i="1"/>
  <c r="AL3687" i="1"/>
  <c r="AG3687" i="1"/>
  <c r="AL3171" i="1"/>
  <c r="AJ3171" i="1"/>
  <c r="AH3171" i="1"/>
  <c r="AG3171" i="1"/>
  <c r="AL1780" i="1"/>
  <c r="AJ1780" i="1"/>
  <c r="AH1780" i="1"/>
  <c r="AG1780" i="1"/>
  <c r="AL1752" i="1"/>
  <c r="AJ1752" i="1"/>
  <c r="AH1752" i="1"/>
  <c r="AG1752" i="1"/>
  <c r="AL3709" i="1"/>
  <c r="AJ3709" i="1"/>
  <c r="AH3709" i="1"/>
  <c r="AG3709" i="1"/>
  <c r="AL1882" i="1"/>
  <c r="AJ1882" i="1"/>
  <c r="AH1882" i="1"/>
  <c r="AG1882" i="1"/>
  <c r="AL3708" i="1"/>
  <c r="AJ3708" i="1"/>
  <c r="AH3708" i="1"/>
  <c r="AG3708" i="1"/>
  <c r="AL3170" i="1"/>
  <c r="AJ3170" i="1"/>
  <c r="AH3170" i="1"/>
  <c r="AG3170" i="1"/>
  <c r="AL3138" i="1"/>
  <c r="AJ3138" i="1"/>
  <c r="AH3138" i="1"/>
  <c r="AG3138" i="1"/>
  <c r="AL1751" i="1"/>
  <c r="AJ1751" i="1"/>
  <c r="AH1751" i="1"/>
  <c r="AG1751" i="1"/>
  <c r="AL1958" i="1"/>
  <c r="AJ1958" i="1"/>
  <c r="AH1958" i="1"/>
  <c r="AG1958" i="1"/>
  <c r="AL3707" i="1"/>
  <c r="AJ3707" i="1"/>
  <c r="AH3707" i="1"/>
  <c r="AG3707" i="1"/>
  <c r="AL3039" i="1"/>
  <c r="AJ3039" i="1"/>
  <c r="AH3039" i="1"/>
  <c r="AG3039" i="1"/>
  <c r="AL3706" i="1"/>
  <c r="AJ3706" i="1"/>
  <c r="AH3706" i="1"/>
  <c r="AG3706" i="1"/>
  <c r="AL3705" i="1"/>
  <c r="AJ3705" i="1"/>
  <c r="AH3705" i="1"/>
  <c r="AG3705" i="1"/>
  <c r="AL3704" i="1"/>
  <c r="AJ3704" i="1"/>
  <c r="AH3704" i="1"/>
  <c r="AG3704" i="1"/>
  <c r="AL1750" i="1"/>
  <c r="AJ1750" i="1"/>
  <c r="AH1750" i="1"/>
  <c r="AG1750" i="1"/>
  <c r="AL3567" i="1"/>
  <c r="AJ3567" i="1"/>
  <c r="AH3567" i="1"/>
  <c r="AG3567" i="1"/>
  <c r="AL3169" i="1"/>
  <c r="AJ3169" i="1"/>
  <c r="AH3169" i="1"/>
  <c r="AG3169" i="1"/>
  <c r="AL1791" i="1"/>
  <c r="AJ1791" i="1"/>
  <c r="AH1791" i="1"/>
  <c r="AG1791" i="1"/>
  <c r="AL3168" i="1"/>
  <c r="AJ3168" i="1"/>
  <c r="AH3168" i="1"/>
  <c r="AG3168" i="1"/>
  <c r="AL1475" i="1"/>
  <c r="AJ1475" i="1"/>
  <c r="AH1475" i="1"/>
  <c r="AG1475" i="1"/>
  <c r="AL3703" i="1"/>
  <c r="AJ3703" i="1"/>
  <c r="AH3703" i="1"/>
  <c r="AG3703" i="1"/>
  <c r="AL1749" i="1"/>
  <c r="AJ1749" i="1"/>
  <c r="AH1749" i="1"/>
  <c r="AG1749" i="1"/>
  <c r="AL1790" i="1"/>
  <c r="AJ1790" i="1"/>
  <c r="AH1790" i="1"/>
  <c r="AG1790" i="1"/>
  <c r="AL3702" i="1"/>
  <c r="AJ3702" i="1"/>
  <c r="AH3702" i="1"/>
  <c r="AG3702" i="1"/>
  <c r="AL1968" i="1"/>
  <c r="AJ1968" i="1"/>
  <c r="AH1968" i="1"/>
  <c r="AG1968" i="1"/>
  <c r="AL1997" i="1"/>
  <c r="AJ1997" i="1"/>
  <c r="AH1997" i="1"/>
  <c r="AG1997" i="1"/>
  <c r="AL1789" i="1"/>
  <c r="AJ1789" i="1"/>
  <c r="AH1789" i="1"/>
  <c r="AG1789" i="1"/>
  <c r="AL3701" i="1"/>
  <c r="AJ3701" i="1"/>
  <c r="AH3701" i="1"/>
  <c r="AG3701" i="1"/>
  <c r="AL1996" i="1"/>
  <c r="AJ1996" i="1"/>
  <c r="AH1996" i="1"/>
  <c r="AG1996" i="1"/>
  <c r="AL1748" i="1"/>
  <c r="AJ1748" i="1"/>
  <c r="AH1748" i="1"/>
  <c r="AG1748" i="1"/>
  <c r="AL3700" i="1"/>
  <c r="AJ3700" i="1"/>
  <c r="AH3700" i="1"/>
  <c r="AG3700" i="1"/>
  <c r="AL3699" i="1"/>
  <c r="AJ3699" i="1"/>
  <c r="AH3699" i="1"/>
  <c r="AG3699" i="1"/>
  <c r="AL3600" i="1"/>
  <c r="AG3600" i="1"/>
  <c r="AJ3600" i="1" s="1"/>
  <c r="AL2018" i="1"/>
  <c r="AJ2018" i="1"/>
  <c r="AH2018" i="1"/>
  <c r="AG2018" i="1"/>
  <c r="AL1747" i="1"/>
  <c r="AJ1747" i="1"/>
  <c r="AH1747" i="1"/>
  <c r="AG1747" i="1"/>
  <c r="AL2017" i="1"/>
  <c r="AJ2017" i="1"/>
  <c r="AH2017" i="1"/>
  <c r="AG2017" i="1"/>
  <c r="AL100" i="1"/>
  <c r="AG100" i="1"/>
  <c r="AH100" i="1" s="1"/>
  <c r="AL731" i="1"/>
  <c r="AJ731" i="1"/>
  <c r="AH731" i="1"/>
  <c r="AG731" i="1"/>
  <c r="AL3741" i="1"/>
  <c r="AJ3741" i="1"/>
  <c r="AH3741" i="1"/>
  <c r="AG3741" i="1"/>
  <c r="AL2600" i="1"/>
  <c r="AJ2600" i="1"/>
  <c r="AH2600" i="1"/>
  <c r="AG2600" i="1"/>
  <c r="AL2628" i="1"/>
  <c r="AJ2628" i="1"/>
  <c r="AH2628" i="1"/>
  <c r="AG2628" i="1"/>
  <c r="AL3137" i="1"/>
  <c r="AJ3137" i="1"/>
  <c r="AH3137" i="1"/>
  <c r="AG3137" i="1"/>
  <c r="AL2571" i="1"/>
  <c r="AJ2571" i="1"/>
  <c r="AH2571" i="1"/>
  <c r="AG2571" i="1"/>
  <c r="AL2562" i="1"/>
  <c r="AJ2562" i="1"/>
  <c r="AH2562" i="1"/>
  <c r="AG2562" i="1"/>
  <c r="AL3429" i="1"/>
  <c r="AJ3429" i="1"/>
  <c r="AH3429" i="1"/>
  <c r="AG3429" i="1"/>
  <c r="AL2032" i="1"/>
  <c r="AJ2032" i="1"/>
  <c r="AH2032" i="1"/>
  <c r="AG2032" i="1"/>
  <c r="AL1771" i="1"/>
  <c r="AJ1771" i="1"/>
  <c r="AH1771" i="1"/>
  <c r="AG1771" i="1"/>
  <c r="AL1788" i="1"/>
  <c r="AJ1788" i="1"/>
  <c r="AH1788" i="1"/>
  <c r="AG1788" i="1"/>
  <c r="AL1746" i="1"/>
  <c r="AJ1746" i="1"/>
  <c r="AH1746" i="1"/>
  <c r="AG1746" i="1"/>
  <c r="AL1787" i="1"/>
  <c r="AJ1787" i="1"/>
  <c r="AH1787" i="1"/>
  <c r="AG1787" i="1"/>
  <c r="AL1786" i="1"/>
  <c r="AJ1786" i="1"/>
  <c r="AH1786" i="1"/>
  <c r="AG1786" i="1"/>
  <c r="AL746" i="1"/>
  <c r="AJ746" i="1"/>
  <c r="AH746" i="1"/>
  <c r="AG746" i="1"/>
  <c r="AL1827" i="1"/>
  <c r="AJ1827" i="1"/>
  <c r="AH1827" i="1"/>
  <c r="AG1827" i="1"/>
  <c r="AL730" i="1"/>
  <c r="AJ730" i="1"/>
  <c r="AH730" i="1"/>
  <c r="AG730" i="1"/>
  <c r="AL791" i="1"/>
  <c r="AJ791" i="1"/>
  <c r="AH791" i="1"/>
  <c r="AG791" i="1"/>
  <c r="AL3136" i="1"/>
  <c r="AJ3136" i="1"/>
  <c r="AH3136" i="1"/>
  <c r="AG3136" i="1"/>
  <c r="AL3303" i="1"/>
  <c r="AG3303" i="1"/>
  <c r="AH3303" i="1" s="1"/>
  <c r="AL745" i="1"/>
  <c r="AJ745" i="1"/>
  <c r="AH745" i="1"/>
  <c r="AG745" i="1"/>
  <c r="AL2031" i="1"/>
  <c r="AJ2031" i="1"/>
  <c r="AH2031" i="1"/>
  <c r="AG2031" i="1"/>
  <c r="AL1674" i="1"/>
  <c r="AJ1674" i="1"/>
  <c r="AH1674" i="1"/>
  <c r="AG1674" i="1"/>
  <c r="AL1881" i="1"/>
  <c r="AJ1881" i="1"/>
  <c r="AH1881" i="1"/>
  <c r="AG1881" i="1"/>
  <c r="AL744" i="1"/>
  <c r="AG744" i="1"/>
  <c r="AJ744" i="1" s="1"/>
  <c r="AL1880" i="1"/>
  <c r="AJ1880" i="1"/>
  <c r="AH1880" i="1"/>
  <c r="AG1880" i="1"/>
  <c r="AL1745" i="1"/>
  <c r="AJ1745" i="1"/>
  <c r="AH1745" i="1"/>
  <c r="AG1745" i="1"/>
  <c r="AL1706" i="1"/>
  <c r="AJ1706" i="1"/>
  <c r="AH1706" i="1"/>
  <c r="AG1706" i="1"/>
  <c r="AL823" i="1"/>
  <c r="AJ823" i="1"/>
  <c r="AH823" i="1"/>
  <c r="AG823" i="1"/>
  <c r="AL1815" i="1"/>
  <c r="AJ1815" i="1"/>
  <c r="AH1815" i="1"/>
  <c r="AG1815" i="1"/>
  <c r="AL2030" i="1"/>
  <c r="AJ2030" i="1"/>
  <c r="AH2030" i="1"/>
  <c r="AG2030" i="1"/>
  <c r="AL1826" i="1"/>
  <c r="AJ1826" i="1"/>
  <c r="AH1826" i="1"/>
  <c r="AG1826" i="1"/>
  <c r="AL442" i="1"/>
  <c r="AJ442" i="1"/>
  <c r="AH442" i="1"/>
  <c r="AG442" i="1"/>
  <c r="AL2795" i="1"/>
  <c r="AJ2795" i="1"/>
  <c r="AH2795" i="1"/>
  <c r="AG2795" i="1"/>
  <c r="AL3110" i="1"/>
  <c r="AG3110" i="1"/>
  <c r="AJ3110" i="1" s="1"/>
  <c r="AL1785" i="1"/>
  <c r="AJ1785" i="1"/>
  <c r="AH1785" i="1"/>
  <c r="AG1785" i="1"/>
  <c r="AL1825" i="1"/>
  <c r="AJ1825" i="1"/>
  <c r="AH1825" i="1"/>
  <c r="AG1825" i="1"/>
  <c r="AL2794" i="1"/>
  <c r="AJ2794" i="1"/>
  <c r="AH2794" i="1"/>
  <c r="AG2794" i="1"/>
  <c r="AL1662" i="1"/>
  <c r="AG1662" i="1"/>
  <c r="AJ1662" i="1" s="1"/>
  <c r="AL346" i="1"/>
  <c r="AJ346" i="1"/>
  <c r="AH346" i="1"/>
  <c r="AG346" i="1"/>
  <c r="AL2404" i="1"/>
  <c r="AG2404" i="1"/>
  <c r="AH2404" i="1" s="1"/>
  <c r="AL441" i="1"/>
  <c r="AJ441" i="1"/>
  <c r="AH441" i="1"/>
  <c r="AG441" i="1"/>
  <c r="AL1814" i="1"/>
  <c r="AJ1814" i="1"/>
  <c r="AH1814" i="1"/>
  <c r="AG1814" i="1"/>
  <c r="AL1726" i="1"/>
  <c r="AJ1726" i="1"/>
  <c r="AH1726" i="1"/>
  <c r="AG1726" i="1"/>
  <c r="AL1824" i="1"/>
  <c r="AJ1824" i="1"/>
  <c r="AH1824" i="1"/>
  <c r="AG1824" i="1"/>
  <c r="AL3566" i="1"/>
  <c r="AJ3566" i="1"/>
  <c r="AH3566" i="1"/>
  <c r="AG3566" i="1"/>
  <c r="AJ3316" i="1" l="1"/>
  <c r="AH391" i="1"/>
  <c r="AH2351" i="1"/>
  <c r="AJ1805" i="1"/>
  <c r="AJ1306" i="1"/>
  <c r="AH3539" i="1"/>
  <c r="AH3212" i="1"/>
  <c r="AH1707" i="1"/>
  <c r="AH2837" i="1"/>
  <c r="AH1108" i="1"/>
  <c r="AH1034" i="1"/>
  <c r="AJ869" i="1"/>
  <c r="AJ2262" i="1"/>
  <c r="AJ3575" i="1"/>
  <c r="AJ3560" i="1"/>
  <c r="AH2378" i="1"/>
  <c r="AJ3370" i="1"/>
  <c r="AH1093" i="1"/>
  <c r="AH2278" i="1"/>
  <c r="AJ229" i="1"/>
  <c r="AJ415" i="1"/>
  <c r="AJ3034" i="1"/>
  <c r="AJ2088" i="1"/>
  <c r="AJ2100" i="1"/>
  <c r="AH3552" i="1"/>
  <c r="AH1251" i="1"/>
  <c r="AH401" i="1"/>
  <c r="AH996" i="1"/>
  <c r="AH1244" i="1"/>
  <c r="AH2725" i="1"/>
  <c r="AH1106" i="1"/>
  <c r="AH1109" i="1"/>
  <c r="AJ2674" i="1"/>
  <c r="AJ2130" i="1"/>
  <c r="AJ2512" i="1"/>
  <c r="AJ2008" i="1"/>
  <c r="AJ1393" i="1"/>
  <c r="AJ1740" i="1"/>
  <c r="AJ820" i="1"/>
  <c r="AJ249" i="1"/>
  <c r="AH634" i="1"/>
  <c r="AH155" i="1"/>
  <c r="AJ1828" i="1"/>
  <c r="AH2931" i="1"/>
  <c r="AH1906" i="1"/>
  <c r="AH2474" i="1"/>
  <c r="AH2478" i="1"/>
  <c r="AJ1361" i="1"/>
  <c r="AH1327" i="1"/>
  <c r="AH1100" i="1"/>
  <c r="AH2348" i="1"/>
  <c r="AH1374" i="1"/>
  <c r="AJ1723" i="1"/>
  <c r="AJ2281" i="1"/>
  <c r="AJ414" i="1"/>
  <c r="AJ1140" i="1"/>
  <c r="AJ75" i="1"/>
  <c r="AJ1296" i="1"/>
  <c r="AJ1487" i="1"/>
  <c r="AJ1420" i="1"/>
  <c r="AJ1767" i="1"/>
  <c r="AJ1170" i="1"/>
  <c r="AJ1933" i="1"/>
  <c r="AJ1188" i="1"/>
  <c r="AJ58" i="1"/>
  <c r="AH3396" i="1"/>
  <c r="AJ3242" i="1"/>
  <c r="AJ759" i="1"/>
  <c r="AH1030" i="1"/>
  <c r="AH201" i="1"/>
  <c r="AH202" i="1"/>
  <c r="AH1638" i="1"/>
  <c r="AH1605" i="1"/>
  <c r="AH3154" i="1"/>
  <c r="AH2270" i="1"/>
  <c r="AH2475" i="1"/>
  <c r="AH1908" i="1"/>
  <c r="AH214" i="1"/>
  <c r="AH2480" i="1"/>
  <c r="AH3661" i="1"/>
  <c r="AH2345" i="1"/>
  <c r="AH724" i="1"/>
  <c r="AH1098" i="1"/>
  <c r="AH2349" i="1"/>
  <c r="AH1105" i="1"/>
  <c r="AH2696" i="1"/>
  <c r="AH2361" i="1"/>
  <c r="AH692" i="1"/>
  <c r="AJ365" i="1"/>
  <c r="AJ922" i="1"/>
  <c r="AJ1125" i="1"/>
  <c r="AJ3713" i="1"/>
  <c r="AJ3237" i="1"/>
  <c r="AJ411" i="1"/>
  <c r="AJ706" i="1"/>
  <c r="AJ707" i="1"/>
  <c r="AJ2732" i="1"/>
  <c r="AJ1783" i="1"/>
  <c r="AJ1378" i="1"/>
  <c r="AJ21" i="1"/>
  <c r="AJ1379" i="1"/>
  <c r="AJ157" i="1"/>
  <c r="AJ1387" i="1"/>
  <c r="AJ2748" i="1"/>
  <c r="AJ1150" i="1"/>
  <c r="AJ1553" i="1"/>
  <c r="AJ1486" i="1"/>
  <c r="AJ1464" i="1"/>
  <c r="AJ244" i="1"/>
  <c r="AJ2703" i="1"/>
  <c r="AJ1418" i="1"/>
  <c r="AJ3134" i="1"/>
  <c r="AJ3684" i="1"/>
  <c r="AJ1821" i="1"/>
  <c r="AJ2510" i="1"/>
  <c r="AJ1617" i="1"/>
  <c r="AJ2072" i="1"/>
  <c r="AJ703" i="1"/>
  <c r="AJ3238" i="1"/>
  <c r="AJ3594" i="1"/>
  <c r="AJ3095" i="1"/>
  <c r="AJ1037" i="1"/>
  <c r="AJ981" i="1"/>
  <c r="AJ859" i="1"/>
  <c r="AJ394" i="1"/>
  <c r="AJ2746" i="1"/>
  <c r="AJ1039" i="1"/>
  <c r="AJ2009" i="1"/>
  <c r="AJ2750" i="1"/>
  <c r="AJ2087" i="1"/>
  <c r="AJ2261" i="1"/>
  <c r="AJ1521" i="1"/>
  <c r="AJ1950" i="1"/>
  <c r="AJ1176" i="1"/>
  <c r="AJ1180" i="1"/>
  <c r="AJ1953" i="1"/>
  <c r="AH2104" i="1"/>
  <c r="AJ505" i="1"/>
  <c r="AJ892" i="1"/>
  <c r="AJ2427" i="1"/>
  <c r="AJ2869" i="1"/>
  <c r="AJ662" i="1"/>
  <c r="AH664" i="1"/>
  <c r="AH2777" i="1"/>
  <c r="AH2550" i="1"/>
  <c r="AH1629" i="1"/>
  <c r="AH2271" i="1"/>
  <c r="AH963" i="1"/>
  <c r="AH587" i="1"/>
  <c r="AH769" i="1"/>
  <c r="AH3417" i="1"/>
  <c r="AJ2781" i="1"/>
  <c r="AH723" i="1"/>
  <c r="AH896" i="1"/>
  <c r="AH2165" i="1"/>
  <c r="AH2205" i="1"/>
  <c r="AH638" i="1"/>
  <c r="AH13" i="1"/>
  <c r="AH898" i="1"/>
  <c r="AH3024" i="1"/>
  <c r="AJ1286" i="1"/>
  <c r="AJ1737" i="1"/>
  <c r="AJ3546" i="1"/>
  <c r="AJ1831" i="1"/>
  <c r="AJ231" i="1"/>
  <c r="AJ233" i="1"/>
  <c r="AJ413" i="1"/>
  <c r="AJ2879" i="1"/>
  <c r="AJ493" i="1"/>
  <c r="AJ2733" i="1"/>
  <c r="AJ709" i="1"/>
  <c r="AJ1458" i="1"/>
  <c r="AJ3528" i="1"/>
  <c r="AJ1138" i="1"/>
  <c r="AJ865" i="1"/>
  <c r="AJ801" i="1"/>
  <c r="AJ3733" i="1"/>
  <c r="AJ1152" i="1"/>
  <c r="AH1983" i="1"/>
  <c r="AJ34" i="1"/>
  <c r="AH34" i="1"/>
  <c r="AJ65" i="1"/>
  <c r="AH65" i="1"/>
  <c r="AJ3664" i="1"/>
  <c r="AH3664" i="1"/>
  <c r="AJ1716" i="1"/>
  <c r="AH1716" i="1"/>
  <c r="AH227" i="1"/>
  <c r="AJ227" i="1"/>
  <c r="AH1912" i="1"/>
  <c r="AJ1912" i="1"/>
  <c r="AH230" i="1"/>
  <c r="AJ230" i="1"/>
  <c r="AH3718" i="1"/>
  <c r="AJ3718" i="1"/>
  <c r="AH1004" i="1"/>
  <c r="AJ1004" i="1"/>
  <c r="AH2698" i="1"/>
  <c r="AJ2698" i="1"/>
  <c r="AH2735" i="1"/>
  <c r="AJ2735" i="1"/>
  <c r="AH1479" i="1"/>
  <c r="AJ1479" i="1"/>
  <c r="AH2084" i="1"/>
  <c r="AJ2084" i="1"/>
  <c r="AH1462" i="1"/>
  <c r="AJ1462" i="1"/>
  <c r="AJ2984" i="1"/>
  <c r="AJ1050" i="1"/>
  <c r="AJ2678" i="1"/>
  <c r="AJ763" i="1"/>
  <c r="AJ2808" i="1"/>
  <c r="AJ764" i="1"/>
  <c r="AH3373" i="1"/>
  <c r="AH3150" i="1"/>
  <c r="AH3265" i="1"/>
  <c r="AH3320" i="1"/>
  <c r="AJ2377" i="1"/>
  <c r="AH2377" i="1"/>
  <c r="AJ348" i="1"/>
  <c r="AH348" i="1"/>
  <c r="AJ585" i="1"/>
  <c r="AH585" i="1"/>
  <c r="AJ2379" i="1"/>
  <c r="AH2379" i="1"/>
  <c r="AJ883" i="1"/>
  <c r="AH883" i="1"/>
  <c r="AJ3090" i="1"/>
  <c r="AH3090" i="1"/>
  <c r="AJ3019" i="1"/>
  <c r="AH3019" i="1"/>
  <c r="AJ2061" i="1"/>
  <c r="AH2061" i="1"/>
  <c r="AJ2129" i="1"/>
  <c r="AH2129" i="1"/>
  <c r="AH1133" i="1"/>
  <c r="AJ1133" i="1"/>
  <c r="AH2676" i="1"/>
  <c r="AJ2676" i="1"/>
  <c r="AH2175" i="1"/>
  <c r="AJ2175" i="1"/>
  <c r="AH2223" i="1"/>
  <c r="AJ2223" i="1"/>
  <c r="AH138" i="1"/>
  <c r="AJ138" i="1"/>
  <c r="AH900" i="1"/>
  <c r="AJ900" i="1"/>
  <c r="AH1353" i="1"/>
  <c r="AJ1353" i="1"/>
  <c r="AH2134" i="1"/>
  <c r="AJ2134" i="1"/>
  <c r="AH1186" i="1"/>
  <c r="AJ1186" i="1"/>
  <c r="AJ1191" i="1"/>
  <c r="AH1191" i="1"/>
  <c r="AH1338" i="1"/>
  <c r="AJ1338" i="1"/>
  <c r="AH2761" i="1"/>
  <c r="AJ2761" i="1"/>
  <c r="AJ2406" i="1"/>
  <c r="AJ3573" i="1"/>
  <c r="AJ2375" i="1"/>
  <c r="AJ2176" i="1"/>
  <c r="AJ757" i="1"/>
  <c r="AJ3071" i="1"/>
  <c r="AJ1676" i="1"/>
  <c r="AJ1897" i="1"/>
  <c r="AJ3260" i="1"/>
  <c r="AJ3614" i="1"/>
  <c r="AJ1678" i="1"/>
  <c r="AH765" i="1"/>
  <c r="AH2812" i="1"/>
  <c r="AH663" i="1"/>
  <c r="AH1899" i="1"/>
  <c r="AH360" i="1"/>
  <c r="AH361" i="1"/>
  <c r="AH2814" i="1"/>
  <c r="AJ186" i="1"/>
  <c r="AH186" i="1"/>
  <c r="AJ1103" i="1"/>
  <c r="AH1103" i="1"/>
  <c r="AJ685" i="1"/>
  <c r="AH685" i="1"/>
  <c r="AJ2187" i="1"/>
  <c r="AH2187" i="1"/>
  <c r="AJ1719" i="1"/>
  <c r="AH1719" i="1"/>
  <c r="AH423" i="1"/>
  <c r="AJ423" i="1"/>
  <c r="AH2067" i="1"/>
  <c r="AJ2067" i="1"/>
  <c r="AH1980" i="1"/>
  <c r="AJ1980" i="1"/>
  <c r="AH641" i="1"/>
  <c r="AJ641" i="1"/>
  <c r="AH1127" i="1"/>
  <c r="AJ1127" i="1"/>
  <c r="AH1130" i="1"/>
  <c r="AJ1130" i="1"/>
  <c r="AH906" i="1"/>
  <c r="AJ906" i="1"/>
  <c r="AH1916" i="1"/>
  <c r="AJ1916" i="1"/>
  <c r="AH337" i="1"/>
  <c r="AJ337" i="1"/>
  <c r="AH1392" i="1"/>
  <c r="AJ1392" i="1"/>
  <c r="AH3295" i="1"/>
  <c r="AJ3295" i="1"/>
  <c r="AH1993" i="1"/>
  <c r="AJ1993" i="1"/>
  <c r="AH2211" i="1"/>
  <c r="AJ2211" i="1"/>
  <c r="AJ3739" i="1"/>
  <c r="AH3739" i="1"/>
  <c r="AJ397" i="1"/>
  <c r="AH397" i="1"/>
  <c r="AH434" i="1"/>
  <c r="AJ434" i="1"/>
  <c r="AJ152" i="1"/>
  <c r="AJ3120" i="1"/>
  <c r="AJ112" i="1"/>
  <c r="AJ2049" i="1"/>
  <c r="AH1681" i="1"/>
  <c r="AH1533" i="1"/>
  <c r="AJ3204" i="1"/>
  <c r="AH3204" i="1"/>
  <c r="AJ3274" i="1"/>
  <c r="AH3274" i="1"/>
  <c r="AJ2023" i="1"/>
  <c r="AH2023" i="1"/>
  <c r="AJ124" i="1"/>
  <c r="AH124" i="1"/>
  <c r="AJ3253" i="1"/>
  <c r="AJ1529" i="1"/>
  <c r="AJ2376" i="1"/>
  <c r="AJ1051" i="1"/>
  <c r="AJ3647" i="1"/>
  <c r="AJ167" i="1"/>
  <c r="AJ1669" i="1"/>
  <c r="AJ1532" i="1"/>
  <c r="AJ2445" i="1"/>
  <c r="AJ2995" i="1"/>
  <c r="AH1602" i="1"/>
  <c r="AH766" i="1"/>
  <c r="AH2147" i="1"/>
  <c r="AH3125" i="1"/>
  <c r="AH3538" i="1"/>
  <c r="AJ1670" i="1"/>
  <c r="AH1670" i="1"/>
  <c r="AH2181" i="1"/>
  <c r="AJ1848" i="1"/>
  <c r="AH1848" i="1"/>
  <c r="AJ1845" i="1"/>
  <c r="AH1845" i="1"/>
  <c r="AJ1861" i="1"/>
  <c r="AH1861" i="1"/>
  <c r="AJ2317" i="1"/>
  <c r="AH2317" i="1"/>
  <c r="AJ3083" i="1"/>
  <c r="AH3083" i="1"/>
  <c r="AJ173" i="1"/>
  <c r="AH173" i="1"/>
  <c r="AJ3328" i="1"/>
  <c r="AH3328" i="1"/>
  <c r="AH1563" i="1"/>
  <c r="AJ1563" i="1"/>
  <c r="AJ2344" i="1"/>
  <c r="AH2344" i="1"/>
  <c r="AJ2503" i="1"/>
  <c r="AH2503" i="1"/>
  <c r="AJ2838" i="1"/>
  <c r="AH2838" i="1"/>
  <c r="AJ1713" i="1"/>
  <c r="AH1713" i="1"/>
  <c r="AH1915" i="1"/>
  <c r="AJ1915" i="1"/>
  <c r="AH1918" i="1"/>
  <c r="AJ1918" i="1"/>
  <c r="AH3731" i="1"/>
  <c r="AJ3731" i="1"/>
  <c r="AH1045" i="1"/>
  <c r="AJ1045" i="1"/>
  <c r="AH72" i="1"/>
  <c r="AJ72" i="1"/>
  <c r="AH1169" i="1"/>
  <c r="AJ1169" i="1"/>
  <c r="AH2097" i="1"/>
  <c r="AJ2097" i="1"/>
  <c r="AH3696" i="1"/>
  <c r="AJ3696" i="1"/>
  <c r="AH2759" i="1"/>
  <c r="AJ2759" i="1"/>
  <c r="AH55" i="1"/>
  <c r="AJ55" i="1"/>
  <c r="AJ3735" i="1"/>
  <c r="AH3735" i="1"/>
  <c r="AH1208" i="1"/>
  <c r="AJ1208" i="1"/>
  <c r="AH3415" i="1"/>
  <c r="AH3006" i="1"/>
  <c r="AH305" i="1"/>
  <c r="AH472" i="1"/>
  <c r="AH1685" i="1"/>
  <c r="AH1060" i="1"/>
  <c r="AH1061" i="1"/>
  <c r="AH994" i="1"/>
  <c r="AH306" i="1"/>
  <c r="AH3084" i="1"/>
  <c r="AH1298" i="1"/>
  <c r="AH669" i="1"/>
  <c r="AH2198" i="1"/>
  <c r="AH2125" i="1"/>
  <c r="AH430" i="1"/>
  <c r="AJ1539" i="1"/>
  <c r="AH1979" i="1"/>
  <c r="AH1875" i="1"/>
  <c r="AH1635" i="1"/>
  <c r="AJ2070" i="1"/>
  <c r="AJ1913" i="1"/>
  <c r="AJ2511" i="1"/>
  <c r="AJ1616" i="1"/>
  <c r="AJ3223" i="1"/>
  <c r="AJ2697" i="1"/>
  <c r="AJ2007" i="1"/>
  <c r="AJ2730" i="1"/>
  <c r="AJ2078" i="1"/>
  <c r="AH797" i="1"/>
  <c r="AH2204" i="1"/>
  <c r="AH1742" i="1"/>
  <c r="AH897" i="1"/>
  <c r="AH792" i="1"/>
  <c r="AH725" i="1"/>
  <c r="AH2937" i="1"/>
  <c r="AH2206" i="1"/>
  <c r="AH2347" i="1"/>
  <c r="AH2276" i="1"/>
  <c r="AH975" i="1"/>
  <c r="AH3092" i="1"/>
  <c r="AH3093" i="1"/>
  <c r="AH2790" i="1"/>
  <c r="AH3220" i="1"/>
  <c r="AH1000" i="1"/>
  <c r="AH393" i="1"/>
  <c r="AH3222" i="1"/>
  <c r="AH2878" i="1"/>
  <c r="AJ1721" i="1"/>
  <c r="AJ2394" i="1"/>
  <c r="AJ1965" i="1"/>
  <c r="AJ1966" i="1"/>
  <c r="AJ2080" i="1"/>
  <c r="AJ1832" i="1"/>
  <c r="AJ338" i="1"/>
  <c r="AJ1304" i="1"/>
  <c r="AJ1143" i="1"/>
  <c r="AJ926" i="1"/>
  <c r="AJ239" i="1"/>
  <c r="AJ1147" i="1"/>
  <c r="AJ2395" i="1"/>
  <c r="AJ2751" i="1"/>
  <c r="AJ3692" i="1"/>
  <c r="AJ1833" i="1"/>
  <c r="AJ354" i="1"/>
  <c r="AJ1174" i="1"/>
  <c r="AJ1854" i="1"/>
  <c r="AJ3427" i="1"/>
  <c r="AJ83" i="1"/>
  <c r="AJ808" i="1"/>
  <c r="AJ1185" i="1"/>
  <c r="AJ3428" i="1"/>
  <c r="AJ3529" i="1"/>
  <c r="AH1424" i="1"/>
  <c r="AJ2214" i="1"/>
  <c r="AJ1433" i="1"/>
  <c r="AJ3634" i="1"/>
  <c r="AJ1822" i="1"/>
  <c r="AH1813" i="1"/>
  <c r="AJ1225" i="1"/>
  <c r="AH495" i="1"/>
  <c r="AJ495" i="1"/>
  <c r="AH3691" i="1"/>
  <c r="AJ3691" i="1"/>
  <c r="AH1295" i="1"/>
  <c r="AJ1295" i="1"/>
  <c r="AH1139" i="1"/>
  <c r="AJ1139" i="1"/>
  <c r="AH3669" i="1"/>
  <c r="AJ3669" i="1"/>
  <c r="AH1478" i="1"/>
  <c r="AJ1478" i="1"/>
  <c r="AH51" i="1"/>
  <c r="AJ51" i="1"/>
  <c r="AH3670" i="1"/>
  <c r="AJ3670" i="1"/>
  <c r="AJ3635" i="1"/>
  <c r="AH3635" i="1"/>
  <c r="AJ439" i="1"/>
  <c r="AH439" i="1"/>
  <c r="AJ3636" i="1"/>
  <c r="AH3636" i="1"/>
  <c r="AJ1210" i="1"/>
  <c r="AH1210" i="1"/>
  <c r="AJ2688" i="1"/>
  <c r="AH2688" i="1"/>
  <c r="AJ3394" i="1"/>
  <c r="AH3394" i="1"/>
  <c r="AJ1213" i="1"/>
  <c r="AH1213" i="1"/>
  <c r="AJ1663" i="1"/>
  <c r="AJ1841" i="1"/>
  <c r="AJ2554" i="1"/>
  <c r="AJ1729" i="1"/>
  <c r="AJ3438" i="1"/>
  <c r="AJ3648" i="1"/>
  <c r="AJ3558" i="1"/>
  <c r="AJ3318" i="1"/>
  <c r="AJ2443" i="1"/>
  <c r="AJ762" i="1"/>
  <c r="AJ2994" i="1"/>
  <c r="AJ2769" i="1"/>
  <c r="AJ2444" i="1"/>
  <c r="AJ3261" i="1"/>
  <c r="AJ1029" i="1"/>
  <c r="AJ283" i="1"/>
  <c r="AH3077" i="1"/>
  <c r="AH1537" i="1"/>
  <c r="AH894" i="1"/>
  <c r="AH1058" i="1"/>
  <c r="AH2153" i="1"/>
  <c r="AH522" i="1"/>
  <c r="AH3416" i="1"/>
  <c r="AH2315" i="1"/>
  <c r="AH1684" i="1"/>
  <c r="AH3056" i="1"/>
  <c r="AH1538" i="1"/>
  <c r="AH1641" i="1"/>
  <c r="AH1252" i="1"/>
  <c r="AH1349" i="1"/>
  <c r="AH3275" i="1"/>
  <c r="AH1310" i="1"/>
  <c r="AH2234" i="1"/>
  <c r="AH635" i="1"/>
  <c r="AH1062" i="1"/>
  <c r="AH668" i="1"/>
  <c r="AH1447" i="1"/>
  <c r="AH2197" i="1"/>
  <c r="AH402" i="1"/>
  <c r="AH715" i="1"/>
  <c r="AH3276" i="1"/>
  <c r="AH3277" i="1"/>
  <c r="AH123" i="1"/>
  <c r="AH995" i="1"/>
  <c r="AH383" i="1"/>
  <c r="AJ215" i="1"/>
  <c r="AJ125" i="1"/>
  <c r="AJ2482" i="1"/>
  <c r="AH2835" i="1"/>
  <c r="AH2543" i="1"/>
  <c r="AH2852" i="1"/>
  <c r="AH674" i="1"/>
  <c r="AH3422" i="1"/>
  <c r="AH2163" i="1"/>
  <c r="AH772" i="1"/>
  <c r="AH676" i="1"/>
  <c r="AH3288" i="1"/>
  <c r="AH1095" i="1"/>
  <c r="AH33" i="1"/>
  <c r="AH3541" i="1"/>
  <c r="AH1099" i="1"/>
  <c r="AH2062" i="1"/>
  <c r="AH1102" i="1"/>
  <c r="AH682" i="1"/>
  <c r="AH2063" i="1"/>
  <c r="AH1611" i="1"/>
  <c r="AH2504" i="1"/>
  <c r="AH974" i="1"/>
  <c r="AH2350" i="1"/>
  <c r="AH2352" i="1"/>
  <c r="AH2505" i="1"/>
  <c r="AH1976" i="1"/>
  <c r="AH2355" i="1"/>
  <c r="AH2356" i="1"/>
  <c r="AH3314" i="1"/>
  <c r="AH1107" i="1"/>
  <c r="AH686" i="1"/>
  <c r="AH1612" i="1"/>
  <c r="AH2840" i="1"/>
  <c r="AH1375" i="1"/>
  <c r="AH1120" i="1"/>
  <c r="AH1911" i="1"/>
  <c r="AH1285" i="1"/>
  <c r="AH3339" i="1"/>
  <c r="AJ1860" i="1"/>
  <c r="AJ1121" i="1"/>
  <c r="AJ779" i="1"/>
  <c r="AJ2368" i="1"/>
  <c r="AJ2859" i="1"/>
  <c r="AJ2531" i="1"/>
  <c r="AJ2370" i="1"/>
  <c r="AJ351" i="1"/>
  <c r="AJ2509" i="1"/>
  <c r="AJ640" i="1"/>
  <c r="AJ698" i="1"/>
  <c r="AJ2131" i="1"/>
  <c r="AJ2169" i="1"/>
  <c r="AJ3344" i="1"/>
  <c r="AJ1550" i="1"/>
  <c r="AJ2005" i="1"/>
  <c r="AJ409" i="1"/>
  <c r="AJ3504" i="1"/>
  <c r="AJ3505" i="1"/>
  <c r="AJ2926" i="1"/>
  <c r="AJ1331" i="1"/>
  <c r="AJ2729" i="1"/>
  <c r="AJ1618" i="1"/>
  <c r="AJ235" i="1"/>
  <c r="AJ705" i="1"/>
  <c r="AJ236" i="1"/>
  <c r="AJ3667" i="1"/>
  <c r="AJ370" i="1"/>
  <c r="AJ1005" i="1"/>
  <c r="AJ2077" i="1"/>
  <c r="AJ2947" i="1"/>
  <c r="AJ3625" i="1"/>
  <c r="AJ3349" i="1"/>
  <c r="AJ1551" i="1"/>
  <c r="AJ2736" i="1"/>
  <c r="AJ135" i="1"/>
  <c r="AJ642" i="1"/>
  <c r="AJ494" i="1"/>
  <c r="AH496" i="1"/>
  <c r="AJ496" i="1"/>
  <c r="AH2173" i="1"/>
  <c r="AJ2173" i="1"/>
  <c r="AH3426" i="1"/>
  <c r="AJ3426" i="1"/>
  <c r="AH1333" i="1"/>
  <c r="AJ1333" i="1"/>
  <c r="AH1255" i="1"/>
  <c r="AJ1255" i="1"/>
  <c r="AH49" i="1"/>
  <c r="AJ49" i="1"/>
  <c r="AH3294" i="1"/>
  <c r="AJ3294" i="1"/>
  <c r="AH1007" i="1"/>
  <c r="AJ1007" i="1"/>
  <c r="AH3296" i="1"/>
  <c r="AJ3296" i="1"/>
  <c r="AH806" i="1"/>
  <c r="AJ806" i="1"/>
  <c r="AH82" i="1"/>
  <c r="AJ82" i="1"/>
  <c r="AH1407" i="1"/>
  <c r="AJ1407" i="1"/>
  <c r="AH2757" i="1"/>
  <c r="AJ2757" i="1"/>
  <c r="AH842" i="1"/>
  <c r="AJ842" i="1"/>
  <c r="AH3682" i="1"/>
  <c r="AJ3682" i="1"/>
  <c r="AH2966" i="1"/>
  <c r="AJ2966" i="1"/>
  <c r="AH246" i="1"/>
  <c r="AJ246" i="1"/>
  <c r="AH1187" i="1"/>
  <c r="AJ1187" i="1"/>
  <c r="AH1012" i="1"/>
  <c r="AJ1012" i="1"/>
  <c r="AJ3629" i="1"/>
  <c r="AH3629" i="1"/>
  <c r="AJ357" i="1"/>
  <c r="AH357" i="1"/>
  <c r="AH2109" i="1"/>
  <c r="AJ2109" i="1"/>
  <c r="AJ2114" i="1"/>
  <c r="AH2114" i="1"/>
  <c r="AH1382" i="1"/>
  <c r="AJ1382" i="1"/>
  <c r="AH1982" i="1"/>
  <c r="AJ1982" i="1"/>
  <c r="AH3732" i="1"/>
  <c r="AJ3732" i="1"/>
  <c r="AH3355" i="1"/>
  <c r="AJ3355" i="1"/>
  <c r="AH1148" i="1"/>
  <c r="AJ1148" i="1"/>
  <c r="AH2089" i="1"/>
  <c r="AJ2089" i="1"/>
  <c r="AH850" i="1"/>
  <c r="AJ850" i="1"/>
  <c r="AH3685" i="1"/>
  <c r="AJ3685" i="1"/>
  <c r="AJ1209" i="1"/>
  <c r="AH1209" i="1"/>
  <c r="AJ507" i="1"/>
  <c r="AH507" i="1"/>
  <c r="AJ1435" i="1"/>
  <c r="AH1435" i="1"/>
  <c r="AJ1211" i="1"/>
  <c r="AH1211" i="1"/>
  <c r="AJ251" i="1"/>
  <c r="AH251" i="1"/>
  <c r="AJ1471" i="1"/>
  <c r="AH1471" i="1"/>
  <c r="AJ509" i="1"/>
  <c r="AH509" i="1"/>
  <c r="AJ2405" i="1"/>
  <c r="AJ3307" i="1"/>
  <c r="AJ3517" i="1"/>
  <c r="AJ912" i="1"/>
  <c r="AJ2232" i="1"/>
  <c r="AJ3402" i="1"/>
  <c r="AJ3601" i="1"/>
  <c r="AJ1319" i="1"/>
  <c r="AJ1675" i="1"/>
  <c r="AJ151" i="1"/>
  <c r="AJ1654" i="1"/>
  <c r="AJ1896" i="1"/>
  <c r="AJ378" i="1"/>
  <c r="AJ2434" i="1"/>
  <c r="AJ1530" i="1"/>
  <c r="AJ113" i="1"/>
  <c r="AJ396" i="1"/>
  <c r="AJ3612" i="1"/>
  <c r="AJ2691" i="1"/>
  <c r="AJ1601" i="1"/>
  <c r="AJ761" i="1"/>
  <c r="AJ185" i="1"/>
  <c r="AJ281" i="1"/>
  <c r="AJ2295" i="1"/>
  <c r="AJ1960" i="1"/>
  <c r="AJ993" i="1"/>
  <c r="AJ1680" i="1"/>
  <c r="AH1456" i="1"/>
  <c r="AH1604" i="1"/>
  <c r="AH213" i="1"/>
  <c r="AH2268" i="1"/>
  <c r="AH2196" i="1"/>
  <c r="AH2557" i="1"/>
  <c r="AH1907" i="1"/>
  <c r="AH421" i="1"/>
  <c r="AH2269" i="1"/>
  <c r="AH2778" i="1"/>
  <c r="AH2316" i="1"/>
  <c r="AH2779" i="1"/>
  <c r="AH3327" i="1"/>
  <c r="AH583" i="1"/>
  <c r="AH1693" i="1"/>
  <c r="AH2022" i="1"/>
  <c r="AH1606" i="1"/>
  <c r="AH2477" i="1"/>
  <c r="AH475" i="1"/>
  <c r="AH2974" i="1"/>
  <c r="AH1324" i="1"/>
  <c r="AH2319" i="1"/>
  <c r="AH388" i="1"/>
  <c r="AH1961" i="1"/>
  <c r="AH1870" i="1"/>
  <c r="AH3085" i="1"/>
  <c r="AH3388" i="1"/>
  <c r="AH876" i="1"/>
  <c r="AH478" i="1"/>
  <c r="AH1643" i="1"/>
  <c r="AJ384" i="1"/>
  <c r="AJ1607" i="1"/>
  <c r="AJ174" i="1"/>
  <c r="AH2742" i="1"/>
  <c r="AJ2742" i="1"/>
  <c r="AH2792" i="1"/>
  <c r="AJ2792" i="1"/>
  <c r="AH2745" i="1"/>
  <c r="AJ2745" i="1"/>
  <c r="AH2700" i="1"/>
  <c r="AJ2700" i="1"/>
  <c r="AH1383" i="1"/>
  <c r="AJ1383" i="1"/>
  <c r="AH1516" i="1"/>
  <c r="AJ1516" i="1"/>
  <c r="AH2082" i="1"/>
  <c r="AJ2082" i="1"/>
  <c r="AH74" i="1"/>
  <c r="AJ74" i="1"/>
  <c r="AH1247" i="1"/>
  <c r="AJ1247" i="1"/>
  <c r="AH840" i="1"/>
  <c r="AJ840" i="1"/>
  <c r="AH2260" i="1"/>
  <c r="AJ2260" i="1"/>
  <c r="AH1153" i="1"/>
  <c r="AJ1153" i="1"/>
  <c r="AH1463" i="1"/>
  <c r="AJ1463" i="1"/>
  <c r="AH3104" i="1"/>
  <c r="AJ3104" i="1"/>
  <c r="AJ1835" i="1"/>
  <c r="AH1835" i="1"/>
  <c r="AJ3747" i="1"/>
  <c r="AH3747" i="1"/>
  <c r="AJ182" i="1"/>
  <c r="AH182" i="1"/>
  <c r="AJ2112" i="1"/>
  <c r="AH2112" i="1"/>
  <c r="AJ659" i="1"/>
  <c r="AH659" i="1"/>
  <c r="AJ358" i="1"/>
  <c r="AH358" i="1"/>
  <c r="AJ508" i="1"/>
  <c r="AH508" i="1"/>
  <c r="AJ1995" i="1"/>
  <c r="AH1995" i="1"/>
  <c r="AJ1812" i="1"/>
  <c r="AH1812" i="1"/>
  <c r="AJ1823" i="1"/>
  <c r="AH1823" i="1"/>
  <c r="AJ1571" i="1"/>
  <c r="AH1571" i="1"/>
  <c r="AJ1503" i="1"/>
  <c r="AH1503" i="1"/>
  <c r="AJ851" i="1"/>
  <c r="AH851" i="1"/>
  <c r="AJ1212" i="1"/>
  <c r="AH1212" i="1"/>
  <c r="AH1090" i="1"/>
  <c r="AH673" i="1"/>
  <c r="AH2502" i="1"/>
  <c r="AH675" i="1"/>
  <c r="AH1760" i="1"/>
  <c r="AH3219" i="1"/>
  <c r="AH1328" i="1"/>
  <c r="AH2695" i="1"/>
  <c r="AH2857" i="1"/>
  <c r="AH1096" i="1"/>
  <c r="AH1329" i="1"/>
  <c r="AH1097" i="1"/>
  <c r="AH998" i="1"/>
  <c r="AH3364" i="1"/>
  <c r="AH1714" i="1"/>
  <c r="AH2127" i="1"/>
  <c r="AH684" i="1"/>
  <c r="AH1547" i="1"/>
  <c r="AH1373" i="1"/>
  <c r="AH1104" i="1"/>
  <c r="AH2277" i="1"/>
  <c r="AH2353" i="1"/>
  <c r="AH2354" i="1"/>
  <c r="AH3021" i="1"/>
  <c r="AH2671" i="1"/>
  <c r="AH798" i="1"/>
  <c r="AH3023" i="1"/>
  <c r="AH1281" i="1"/>
  <c r="AH2506" i="1"/>
  <c r="AH2064" i="1"/>
  <c r="AH3028" i="1"/>
  <c r="AH3543" i="1"/>
  <c r="AH2066" i="1"/>
  <c r="AH862" i="1"/>
  <c r="AH1720" i="1"/>
  <c r="AJ2280" i="1"/>
  <c r="AJ1722" i="1"/>
  <c r="AJ3544" i="1"/>
  <c r="AJ1122" i="1"/>
  <c r="AJ66" i="1"/>
  <c r="AJ694" i="1"/>
  <c r="AJ489" i="1"/>
  <c r="AJ651" i="1"/>
  <c r="AJ2209" i="1"/>
  <c r="AJ67" i="1"/>
  <c r="AJ696" i="1"/>
  <c r="AJ3094" i="1"/>
  <c r="AJ2221" i="1"/>
  <c r="AJ367" i="1"/>
  <c r="AJ2132" i="1"/>
  <c r="AJ652" i="1"/>
  <c r="AJ700" i="1"/>
  <c r="AJ838" i="1"/>
  <c r="AJ2071" i="1"/>
  <c r="AJ132" i="1"/>
  <c r="AJ3727" i="1"/>
  <c r="AJ2791" i="1"/>
  <c r="AJ839" i="1"/>
  <c r="AJ702" i="1"/>
  <c r="AJ2843" i="1"/>
  <c r="AJ3345" i="1"/>
  <c r="AJ3347" i="1"/>
  <c r="AJ133" i="1"/>
  <c r="AJ1134" i="1"/>
  <c r="AJ2076" i="1"/>
  <c r="AJ3348" i="1"/>
  <c r="AJ977" i="1"/>
  <c r="AJ237" i="1"/>
  <c r="AJ179" i="1"/>
  <c r="AJ923" i="1"/>
  <c r="AJ1917" i="1"/>
  <c r="AJ815" i="1"/>
  <c r="AH2743" i="1"/>
  <c r="AJ2743" i="1"/>
  <c r="AH3729" i="1"/>
  <c r="AJ3729" i="1"/>
  <c r="AH1137" i="1"/>
  <c r="AJ1137" i="1"/>
  <c r="AH712" i="1"/>
  <c r="AJ712" i="1"/>
  <c r="AH238" i="1"/>
  <c r="AJ238" i="1"/>
  <c r="AH2081" i="1"/>
  <c r="AJ2081" i="1"/>
  <c r="AH982" i="1"/>
  <c r="AJ982" i="1"/>
  <c r="AH1477" i="1"/>
  <c r="AJ1477" i="1"/>
  <c r="AH137" i="1"/>
  <c r="AJ137" i="1"/>
  <c r="AH1008" i="1"/>
  <c r="AJ1008" i="1"/>
  <c r="AH81" i="1"/>
  <c r="AJ81" i="1"/>
  <c r="AH3390" i="1"/>
  <c r="AJ3390" i="1"/>
  <c r="AH243" i="1"/>
  <c r="AJ243" i="1"/>
  <c r="AH1410" i="1"/>
  <c r="AJ1410" i="1"/>
  <c r="AH1354" i="1"/>
  <c r="AJ1354" i="1"/>
  <c r="AH54" i="1"/>
  <c r="AJ54" i="1"/>
  <c r="AH1183" i="1"/>
  <c r="AJ1183" i="1"/>
  <c r="AH1951" i="1"/>
  <c r="AJ1951" i="1"/>
  <c r="AH2102" i="1"/>
  <c r="AJ2102" i="1"/>
  <c r="AH3628" i="1"/>
  <c r="AJ3628" i="1"/>
  <c r="AJ1491" i="1"/>
  <c r="AH1491" i="1"/>
  <c r="AH3062" i="1"/>
  <c r="AJ3062" i="1"/>
  <c r="AH2111" i="1"/>
  <c r="AJ2111" i="1"/>
  <c r="AJ1744" i="1"/>
  <c r="AH1744" i="1"/>
  <c r="AJ841" i="1"/>
  <c r="AJ1248" i="1"/>
  <c r="AJ2086" i="1"/>
  <c r="AJ3356" i="1"/>
  <c r="AJ22" i="1"/>
  <c r="AJ1483" i="1"/>
  <c r="AJ1155" i="1"/>
  <c r="AJ501" i="1"/>
  <c r="AJ2094" i="1"/>
  <c r="AJ139" i="1"/>
  <c r="AJ1555" i="1"/>
  <c r="AJ3627" i="1"/>
  <c r="AJ1171" i="1"/>
  <c r="AJ242" i="1"/>
  <c r="AJ818" i="1"/>
  <c r="AJ2398" i="1"/>
  <c r="AJ2518" i="1"/>
  <c r="AJ141" i="1"/>
  <c r="AJ740" i="1"/>
  <c r="AJ3391" i="1"/>
  <c r="AJ1414" i="1"/>
  <c r="AJ1041" i="1"/>
  <c r="AJ1261" i="1"/>
  <c r="AJ23" i="1"/>
  <c r="AJ1952" i="1"/>
  <c r="AJ1784" i="1"/>
  <c r="AJ810" i="1"/>
  <c r="AJ2915" i="1"/>
  <c r="AH844" i="1"/>
  <c r="AH2400" i="1"/>
  <c r="AH2402" i="1"/>
  <c r="AJ3631" i="1"/>
  <c r="AJ1432" i="1"/>
  <c r="AJ812" i="1"/>
  <c r="AJ57" i="1"/>
  <c r="AJ741" i="1"/>
  <c r="AJ1955" i="1"/>
  <c r="AJ1016" i="1"/>
  <c r="AJ3711" i="1"/>
  <c r="AH1511" i="1"/>
  <c r="AH511" i="1"/>
  <c r="AH1224" i="1"/>
  <c r="AJ512" i="1"/>
  <c r="AJ2404" i="1"/>
  <c r="AJ3303" i="1"/>
  <c r="AJ100" i="1"/>
  <c r="AJ2407" i="1"/>
  <c r="AJ3358" i="1"/>
  <c r="AJ3374" i="1"/>
  <c r="AJ1664" i="1"/>
  <c r="AJ648" i="1"/>
  <c r="AJ2704" i="1"/>
  <c r="AJ3376" i="1"/>
  <c r="AJ3605" i="1"/>
  <c r="AJ3606" i="1"/>
  <c r="AJ2412" i="1"/>
  <c r="AJ1772" i="1"/>
  <c r="AJ3471" i="1"/>
  <c r="AJ3514" i="1"/>
  <c r="AJ1665" i="1"/>
  <c r="AJ2799" i="1"/>
  <c r="AJ1316" i="1"/>
  <c r="AJ3144" i="1"/>
  <c r="AJ1894" i="1"/>
  <c r="AJ3610" i="1"/>
  <c r="AJ755" i="1"/>
  <c r="AJ1837" i="1"/>
  <c r="AJ2863" i="1"/>
  <c r="AJ3078" i="1"/>
  <c r="AJ3547" i="1"/>
  <c r="AJ2929" i="1"/>
  <c r="AJ3304" i="1"/>
  <c r="AJ535" i="1"/>
  <c r="AJ2286" i="1"/>
  <c r="AJ1666" i="1"/>
  <c r="AJ399" i="1"/>
  <c r="AJ2287" i="1"/>
  <c r="AJ1838" i="1"/>
  <c r="AJ195" i="1"/>
  <c r="AJ2374" i="1"/>
  <c r="AJ3226" i="1"/>
  <c r="AJ2288" i="1"/>
  <c r="AJ2802" i="1"/>
  <c r="AJ109" i="1"/>
  <c r="AJ2420" i="1"/>
  <c r="AJ2421" i="1"/>
  <c r="AJ2866" i="1"/>
  <c r="AJ197" i="1"/>
  <c r="AJ1987" i="1"/>
  <c r="AJ2990" i="1"/>
  <c r="AJ911" i="1"/>
  <c r="AJ2849" i="1"/>
  <c r="AJ539" i="1"/>
  <c r="AJ3570" i="1"/>
  <c r="AJ1667" i="1"/>
  <c r="AJ1239" i="1"/>
  <c r="AJ1727" i="1"/>
  <c r="AJ2217" i="1"/>
  <c r="AJ3533" i="1"/>
  <c r="AJ2991" i="1"/>
  <c r="AJ2764" i="1"/>
  <c r="AJ1528" i="1"/>
  <c r="AJ2141" i="1"/>
  <c r="AJ2711" i="1"/>
  <c r="AJ2806" i="1"/>
  <c r="AJ2428" i="1"/>
  <c r="AJ2430" i="1"/>
  <c r="AJ2121" i="1"/>
  <c r="AJ942" i="1"/>
  <c r="AJ1801" i="1"/>
  <c r="AJ1728" i="1"/>
  <c r="AJ2766" i="1"/>
  <c r="AJ3257" i="1"/>
  <c r="AJ913" i="1"/>
  <c r="AJ199" i="1"/>
  <c r="AJ1579" i="1"/>
  <c r="AJ2438" i="1"/>
  <c r="AJ1531" i="1"/>
  <c r="AJ379" i="1"/>
  <c r="AJ1778" i="1"/>
  <c r="AJ3483" i="1"/>
  <c r="AJ3258" i="1"/>
  <c r="AJ1898" i="1"/>
  <c r="AJ1668" i="1"/>
  <c r="AH2971" i="1"/>
  <c r="AJ2971" i="1"/>
  <c r="AH169" i="1"/>
  <c r="AJ169" i="1"/>
  <c r="AH2449" i="1"/>
  <c r="AJ2449" i="1"/>
  <c r="AH3508" i="1"/>
  <c r="AJ3508" i="1"/>
  <c r="AH2817" i="1"/>
  <c r="AJ2817" i="1"/>
  <c r="AH1593" i="1"/>
  <c r="AJ1593" i="1"/>
  <c r="AH2772" i="1"/>
  <c r="AJ2772" i="1"/>
  <c r="AH1819" i="1"/>
  <c r="AJ1819" i="1"/>
  <c r="AH2663" i="1"/>
  <c r="AJ2663" i="1"/>
  <c r="AH2996" i="1"/>
  <c r="AJ2996" i="1"/>
  <c r="AH1843" i="1"/>
  <c r="AJ1843" i="1"/>
  <c r="AH1347" i="1"/>
  <c r="AJ1347" i="1"/>
  <c r="AH2535" i="1"/>
  <c r="AJ2535" i="1"/>
  <c r="AH860" i="1"/>
  <c r="AJ860" i="1"/>
  <c r="AH714" i="1"/>
  <c r="AJ714" i="1"/>
  <c r="AH2453" i="1"/>
  <c r="AJ2453" i="1"/>
  <c r="AH1830" i="1"/>
  <c r="AJ1830" i="1"/>
  <c r="AH2982" i="1"/>
  <c r="AJ2982" i="1"/>
  <c r="AH1902" i="1"/>
  <c r="AJ1902" i="1"/>
  <c r="AH2455" i="1"/>
  <c r="AJ2455" i="1"/>
  <c r="AH557" i="1"/>
  <c r="AJ557" i="1"/>
  <c r="AH2664" i="1"/>
  <c r="AJ2664" i="1"/>
  <c r="AH1942" i="1"/>
  <c r="AJ1942" i="1"/>
  <c r="AH1267" i="1"/>
  <c r="AJ1267" i="1"/>
  <c r="AH3266" i="1"/>
  <c r="AJ3266" i="1"/>
  <c r="AH1054" i="1"/>
  <c r="AJ1054" i="1"/>
  <c r="AH948" i="1"/>
  <c r="AJ948" i="1"/>
  <c r="AH3562" i="1"/>
  <c r="AJ3562" i="1"/>
  <c r="AH1834" i="1"/>
  <c r="AJ1834" i="1"/>
  <c r="AH187" i="1"/>
  <c r="AJ187" i="1"/>
  <c r="AH205" i="1"/>
  <c r="AJ205" i="1"/>
  <c r="AH3616" i="1"/>
  <c r="AJ3616" i="1"/>
  <c r="AH1628" i="1"/>
  <c r="AJ1628" i="1"/>
  <c r="AH3049" i="1"/>
  <c r="AJ3049" i="1"/>
  <c r="AH2773" i="1"/>
  <c r="AJ2773" i="1"/>
  <c r="AH1671" i="1"/>
  <c r="AJ1671" i="1"/>
  <c r="AH667" i="1"/>
  <c r="AJ667" i="1"/>
  <c r="AH1595" i="1"/>
  <c r="AJ1595" i="1"/>
  <c r="AH206" i="1"/>
  <c r="AJ206" i="1"/>
  <c r="AH2998" i="1"/>
  <c r="AJ2998" i="1"/>
  <c r="AH3270" i="1"/>
  <c r="AJ3270" i="1"/>
  <c r="AH3550" i="1"/>
  <c r="AJ3550" i="1"/>
  <c r="AH2873" i="1"/>
  <c r="AJ2873" i="1"/>
  <c r="AH117" i="1"/>
  <c r="AJ117" i="1"/>
  <c r="AH2774" i="1"/>
  <c r="AJ2774" i="1"/>
  <c r="AH2556" i="1"/>
  <c r="AJ2556" i="1"/>
  <c r="AH28" i="1"/>
  <c r="AJ28" i="1"/>
  <c r="AH118" i="1"/>
  <c r="AJ118" i="1"/>
  <c r="AH2149" i="1"/>
  <c r="AJ2149" i="1"/>
  <c r="AH1846" i="1"/>
  <c r="AJ1846" i="1"/>
  <c r="AH3000" i="1"/>
  <c r="AJ3000" i="1"/>
  <c r="AH208" i="1"/>
  <c r="AJ208" i="1"/>
  <c r="AH2536" i="1"/>
  <c r="AJ2536" i="1"/>
  <c r="AH400" i="1"/>
  <c r="AJ400" i="1"/>
  <c r="AH29" i="1"/>
  <c r="AJ29" i="1"/>
  <c r="AH521" i="1"/>
  <c r="AJ521" i="1"/>
  <c r="AH3385" i="1"/>
  <c r="AJ3385" i="1"/>
  <c r="AH767" i="1"/>
  <c r="AJ767" i="1"/>
  <c r="AH3153" i="1"/>
  <c r="AJ3153" i="1"/>
  <c r="AH3386" i="1"/>
  <c r="AJ3386" i="1"/>
  <c r="AH1659" i="1"/>
  <c r="AJ1659" i="1"/>
  <c r="AH2775" i="1"/>
  <c r="AJ2775" i="1"/>
  <c r="AH120" i="1"/>
  <c r="AJ120" i="1"/>
  <c r="AH1662" i="1"/>
  <c r="AH3110" i="1"/>
  <c r="AH744" i="1"/>
  <c r="AH3600" i="1"/>
  <c r="AH373" i="1"/>
  <c r="AH3467" i="1"/>
  <c r="AH374" i="1"/>
  <c r="AH101" i="1"/>
  <c r="AH2989" i="1"/>
  <c r="AH1890" i="1"/>
  <c r="AH2690" i="1"/>
  <c r="AH2002" i="1"/>
  <c r="AH2629" i="1"/>
  <c r="AH1343" i="1"/>
  <c r="AH3245" i="1"/>
  <c r="AH3367" i="1"/>
  <c r="AH1344" i="1"/>
  <c r="AH2801" i="1"/>
  <c r="AH2416" i="1"/>
  <c r="AH935" i="1"/>
  <c r="AH2552" i="1"/>
  <c r="AH2864" i="1"/>
  <c r="AH2707" i="1"/>
  <c r="AH2417" i="1"/>
  <c r="AH2418" i="1"/>
  <c r="AH260" i="1"/>
  <c r="AH3246" i="1"/>
  <c r="AH2419" i="1"/>
  <c r="AH991" i="1"/>
  <c r="AH106" i="1"/>
  <c r="AH3378" i="1"/>
  <c r="AH2708" i="1"/>
  <c r="AH3305" i="1"/>
  <c r="AH1276" i="1"/>
  <c r="AH107" i="1"/>
  <c r="AH108" i="1"/>
  <c r="AH3306" i="1"/>
  <c r="AH2047" i="1"/>
  <c r="AH1986" i="1"/>
  <c r="AH538" i="1"/>
  <c r="AH3247" i="1"/>
  <c r="AH1345" i="1"/>
  <c r="AH3248" i="1"/>
  <c r="AH3250" i="1"/>
  <c r="AH718" i="1"/>
  <c r="AH719" i="1"/>
  <c r="AH2553" i="1"/>
  <c r="AH2425" i="1"/>
  <c r="AH3572" i="1"/>
  <c r="AJ829" i="1"/>
  <c r="AJ1625" i="1"/>
  <c r="AJ1773" i="1"/>
  <c r="AJ2804" i="1"/>
  <c r="AJ1320" i="1"/>
  <c r="AJ2805" i="1"/>
  <c r="AJ166" i="1"/>
  <c r="AJ1839" i="1"/>
  <c r="AJ756" i="1"/>
  <c r="AJ2919" i="1"/>
  <c r="AJ2765" i="1"/>
  <c r="AJ3536" i="1"/>
  <c r="AJ2144" i="1"/>
  <c r="AJ758" i="1"/>
  <c r="AJ274" i="1"/>
  <c r="AJ2437" i="1"/>
  <c r="AJ2981" i="1"/>
  <c r="AJ2993" i="1"/>
  <c r="AJ760" i="1"/>
  <c r="AJ2145" i="1"/>
  <c r="AJ1561" i="1"/>
  <c r="AJ184" i="1"/>
  <c r="AJ661" i="1"/>
  <c r="AJ2713" i="1"/>
  <c r="AJ2768" i="1"/>
  <c r="AJ278" i="1"/>
  <c r="AH168" i="1"/>
  <c r="AJ168" i="1"/>
  <c r="AH1900" i="1"/>
  <c r="AJ1900" i="1"/>
  <c r="AH204" i="1"/>
  <c r="AJ204" i="1"/>
  <c r="AH3080" i="1"/>
  <c r="AJ3080" i="1"/>
  <c r="AH3509" i="1"/>
  <c r="AJ3509" i="1"/>
  <c r="AH2818" i="1"/>
  <c r="AJ2818" i="1"/>
  <c r="AH285" i="1"/>
  <c r="AJ285" i="1"/>
  <c r="AH1829" i="1"/>
  <c r="AJ1829" i="1"/>
  <c r="AH2718" i="1"/>
  <c r="AJ2718" i="1"/>
  <c r="AH2719" i="1"/>
  <c r="AJ2719" i="1"/>
  <c r="AH386" i="1"/>
  <c r="AJ386" i="1"/>
  <c r="AH1322" i="1"/>
  <c r="AJ1322" i="1"/>
  <c r="AH3383" i="1"/>
  <c r="AJ3383" i="1"/>
  <c r="AH2997" i="1"/>
  <c r="AJ2997" i="1"/>
  <c r="AH1580" i="1"/>
  <c r="AJ1580" i="1"/>
  <c r="AH665" i="1"/>
  <c r="AJ665" i="1"/>
  <c r="AH666" i="1"/>
  <c r="AJ666" i="1"/>
  <c r="AH1901" i="1"/>
  <c r="AJ1901" i="1"/>
  <c r="AH3321" i="1"/>
  <c r="AJ3321" i="1"/>
  <c r="AH115" i="1"/>
  <c r="AJ115" i="1"/>
  <c r="AH1692" i="1"/>
  <c r="AJ1692" i="1"/>
  <c r="AH1731" i="1"/>
  <c r="AJ1731" i="1"/>
  <c r="AH1052" i="1"/>
  <c r="AJ1052" i="1"/>
  <c r="AH3322" i="1"/>
  <c r="AJ3322" i="1"/>
  <c r="AH1053" i="1"/>
  <c r="AJ1053" i="1"/>
  <c r="AH3549" i="1"/>
  <c r="AJ3549" i="1"/>
  <c r="AH3369" i="1"/>
  <c r="AJ3369" i="1"/>
  <c r="AH3580" i="1"/>
  <c r="AJ3580" i="1"/>
  <c r="AH3081" i="1"/>
  <c r="AJ3081" i="1"/>
  <c r="AH3581" i="1"/>
  <c r="AJ3581" i="1"/>
  <c r="AH2555" i="1"/>
  <c r="AJ2555" i="1"/>
  <c r="AH3230" i="1"/>
  <c r="AJ3230" i="1"/>
  <c r="AH2819" i="1"/>
  <c r="AJ2819" i="1"/>
  <c r="AH288" i="1"/>
  <c r="AJ288" i="1"/>
  <c r="AH1651" i="1"/>
  <c r="AJ1651" i="1"/>
  <c r="AH188" i="1"/>
  <c r="AJ188" i="1"/>
  <c r="AH915" i="1"/>
  <c r="AJ915" i="1"/>
  <c r="AH116" i="1"/>
  <c r="AJ116" i="1"/>
  <c r="AH1562" i="1"/>
  <c r="AJ1562" i="1"/>
  <c r="AH2820" i="1"/>
  <c r="AJ2820" i="1"/>
  <c r="AH2461" i="1"/>
  <c r="AJ2461" i="1"/>
  <c r="AH3309" i="1"/>
  <c r="AJ3309" i="1"/>
  <c r="AH954" i="1"/>
  <c r="AJ954" i="1"/>
  <c r="AH2462" i="1"/>
  <c r="AJ2462" i="1"/>
  <c r="AH207" i="1"/>
  <c r="AJ207" i="1"/>
  <c r="AH955" i="1"/>
  <c r="AJ955" i="1"/>
  <c r="AH1597" i="1"/>
  <c r="AJ1597" i="1"/>
  <c r="AH2821" i="1"/>
  <c r="AJ2821" i="1"/>
  <c r="AH3654" i="1"/>
  <c r="AJ3654" i="1"/>
  <c r="AH362" i="1"/>
  <c r="AJ362" i="1"/>
  <c r="AH119" i="1"/>
  <c r="AJ119" i="1"/>
  <c r="AH3001" i="1"/>
  <c r="AJ3001" i="1"/>
  <c r="AH1055" i="1"/>
  <c r="AJ1055" i="1"/>
  <c r="AH1534" i="1"/>
  <c r="AJ1534" i="1"/>
  <c r="AH467" i="1"/>
  <c r="AJ467" i="1"/>
  <c r="AH2464" i="1"/>
  <c r="AJ2464" i="1"/>
  <c r="AH873" i="1"/>
  <c r="AJ873" i="1"/>
  <c r="AH209" i="1"/>
  <c r="AJ209" i="1"/>
  <c r="AH1348" i="1"/>
  <c r="AJ1348" i="1"/>
  <c r="AH387" i="1"/>
  <c r="AJ387" i="1"/>
  <c r="AH295" i="1"/>
  <c r="AJ295" i="1"/>
  <c r="AH2776" i="1"/>
  <c r="AJ2776" i="1"/>
  <c r="AH3413" i="1"/>
  <c r="AJ3413" i="1"/>
  <c r="AJ1943" i="1"/>
  <c r="AJ2233" i="1"/>
  <c r="AJ468" i="1"/>
  <c r="AJ2467" i="1"/>
  <c r="AJ2823" i="1"/>
  <c r="AJ297" i="1"/>
  <c r="AJ210" i="1"/>
  <c r="AJ170" i="1"/>
  <c r="AJ768" i="1"/>
  <c r="AJ1323" i="1"/>
  <c r="AJ3496" i="1"/>
  <c r="AJ1903" i="1"/>
  <c r="AJ211" i="1"/>
  <c r="AJ1904" i="1"/>
  <c r="AJ3130" i="1"/>
  <c r="AJ2468" i="1"/>
  <c r="AJ121" i="1"/>
  <c r="AJ2469" i="1"/>
  <c r="AJ212" i="1"/>
  <c r="AJ298" i="1"/>
  <c r="AJ1639" i="1"/>
  <c r="AJ1536" i="1"/>
  <c r="AJ3004" i="1"/>
  <c r="AJ1056" i="1"/>
  <c r="AJ3522" i="1"/>
  <c r="AJ302" i="1"/>
  <c r="AJ960" i="1"/>
  <c r="AJ3005" i="1"/>
  <c r="AJ1803" i="1"/>
  <c r="AJ875" i="1"/>
  <c r="AJ1640" i="1"/>
  <c r="AJ2313" i="1"/>
  <c r="AJ1603" i="1"/>
  <c r="AJ2470" i="1"/>
  <c r="AJ1057" i="1"/>
  <c r="AJ575" i="1"/>
  <c r="AJ471" i="1"/>
  <c r="AJ2471" i="1"/>
  <c r="AJ1268" i="1"/>
  <c r="AJ3312" i="1"/>
  <c r="AJ1644" i="1"/>
  <c r="AJ2547" i="1"/>
  <c r="AJ3363" i="1"/>
  <c r="AJ3330" i="1"/>
  <c r="AJ598" i="1"/>
  <c r="AH2665" i="1"/>
  <c r="AJ2665" i="1"/>
  <c r="AH1299" i="1"/>
  <c r="AJ1299" i="1"/>
  <c r="AH2934" i="1"/>
  <c r="AJ2934" i="1"/>
  <c r="AH871" i="1"/>
  <c r="AJ871" i="1"/>
  <c r="AH2485" i="1"/>
  <c r="AJ2485" i="1"/>
  <c r="AH2321" i="1"/>
  <c r="AJ2321" i="1"/>
  <c r="AH1363" i="1"/>
  <c r="AJ1363" i="1"/>
  <c r="AH2826" i="1"/>
  <c r="AJ2826" i="1"/>
  <c r="AH601" i="1"/>
  <c r="AJ601" i="1"/>
  <c r="AH2827" i="1"/>
  <c r="AJ2827" i="1"/>
  <c r="AH1540" i="1"/>
  <c r="AJ1540" i="1"/>
  <c r="AH524" i="1"/>
  <c r="AJ524" i="1"/>
  <c r="AH2963" i="1"/>
  <c r="AJ2963" i="1"/>
  <c r="AH1063" i="1"/>
  <c r="AJ1063" i="1"/>
  <c r="AH2666" i="1"/>
  <c r="AJ2666" i="1"/>
  <c r="AH2876" i="1"/>
  <c r="AJ2876" i="1"/>
  <c r="AH1631" i="1"/>
  <c r="AJ1631" i="1"/>
  <c r="AH1541" i="1"/>
  <c r="AJ1541" i="1"/>
  <c r="AH1909" i="1"/>
  <c r="AJ1909" i="1"/>
  <c r="AH3009" i="1"/>
  <c r="AJ3009" i="1"/>
  <c r="AH2487" i="1"/>
  <c r="AJ2487" i="1"/>
  <c r="AH2322" i="1"/>
  <c r="AJ2322" i="1"/>
  <c r="AH2877" i="1"/>
  <c r="AJ2877" i="1"/>
  <c r="AH636" i="1"/>
  <c r="AJ636" i="1"/>
  <c r="AH403" i="1"/>
  <c r="AJ403" i="1"/>
  <c r="AH716" i="1"/>
  <c r="AJ716" i="1"/>
  <c r="AH3086" i="1"/>
  <c r="AJ3086" i="1"/>
  <c r="AH3418" i="1"/>
  <c r="AJ3418" i="1"/>
  <c r="AH3283" i="1"/>
  <c r="AJ3283" i="1"/>
  <c r="AH833" i="1"/>
  <c r="AJ833" i="1"/>
  <c r="AH363" i="1"/>
  <c r="AJ363" i="1"/>
  <c r="AH3419" i="1"/>
  <c r="AJ3419" i="1"/>
  <c r="AH2682" i="1"/>
  <c r="AJ2682" i="1"/>
  <c r="AH2247" i="1"/>
  <c r="AJ2247" i="1"/>
  <c r="AH3010" i="1"/>
  <c r="AJ3010" i="1"/>
  <c r="AH3620" i="1"/>
  <c r="AJ3620" i="1"/>
  <c r="AH431" i="1"/>
  <c r="AJ431" i="1"/>
  <c r="AH1708" i="1"/>
  <c r="AJ1708" i="1"/>
  <c r="AH2851" i="1"/>
  <c r="AJ2851" i="1"/>
  <c r="AH2783" i="1"/>
  <c r="AJ2783" i="1"/>
  <c r="AH3284" i="1"/>
  <c r="AJ3284" i="1"/>
  <c r="AH1067" i="1"/>
  <c r="AJ1067" i="1"/>
  <c r="AH2381" i="1"/>
  <c r="AJ2381" i="1"/>
  <c r="AH2274" i="1"/>
  <c r="AJ2274" i="1"/>
  <c r="AH1931" i="1"/>
  <c r="AJ1931" i="1"/>
  <c r="AH480" i="1"/>
  <c r="AJ480" i="1"/>
  <c r="AH1278" i="1"/>
  <c r="AJ1278" i="1"/>
  <c r="AH1858" i="1"/>
  <c r="AJ1858" i="1"/>
  <c r="AH2784" i="1"/>
  <c r="AJ2784" i="1"/>
  <c r="AH2382" i="1"/>
  <c r="AJ2382" i="1"/>
  <c r="AH606" i="1"/>
  <c r="AJ606" i="1"/>
  <c r="AH2383" i="1"/>
  <c r="AJ2383" i="1"/>
  <c r="AH1031" i="1"/>
  <c r="AJ1031" i="1"/>
  <c r="AH1365" i="1"/>
  <c r="AJ1365" i="1"/>
  <c r="AH3088" i="1"/>
  <c r="AJ3088" i="1"/>
  <c r="AH2258" i="1"/>
  <c r="AJ2258" i="1"/>
  <c r="AH1069" i="1"/>
  <c r="AJ1069" i="1"/>
  <c r="AH2218" i="1"/>
  <c r="AJ2218" i="1"/>
  <c r="AH2384" i="1"/>
  <c r="AJ2384" i="1"/>
  <c r="AH1071" i="1"/>
  <c r="AJ1071" i="1"/>
  <c r="AH2527" i="1"/>
  <c r="AJ2527" i="1"/>
  <c r="AH2492" i="1"/>
  <c r="AJ2492" i="1"/>
  <c r="AH3624" i="1"/>
  <c r="AJ3624" i="1"/>
  <c r="AH2683" i="1"/>
  <c r="AJ2683" i="1"/>
  <c r="AH324" i="1"/>
  <c r="AJ324" i="1"/>
  <c r="AH2325" i="1"/>
  <c r="AJ2325" i="1"/>
  <c r="AH3011" i="1"/>
  <c r="AJ3011" i="1"/>
  <c r="AH3012" i="1"/>
  <c r="AJ3012" i="1"/>
  <c r="AH3013" i="1"/>
  <c r="AJ3013" i="1"/>
  <c r="AH2185" i="1"/>
  <c r="AJ2185" i="1"/>
  <c r="AH2561" i="1"/>
  <c r="AJ2561" i="1"/>
  <c r="AH1073" i="1"/>
  <c r="AJ1073" i="1"/>
  <c r="AH717" i="1"/>
  <c r="AJ717" i="1"/>
  <c r="AH16" i="1"/>
  <c r="AJ16" i="1"/>
  <c r="AH1074" i="1"/>
  <c r="AJ1074" i="1"/>
  <c r="AH2667" i="1"/>
  <c r="AJ2667" i="1"/>
  <c r="AH17" i="1"/>
  <c r="AJ17" i="1"/>
  <c r="AH2493" i="1"/>
  <c r="AJ2493" i="1"/>
  <c r="AH1849" i="1"/>
  <c r="AJ1849" i="1"/>
  <c r="AH1367" i="1"/>
  <c r="AJ1367" i="1"/>
  <c r="AH3015" i="1"/>
  <c r="AJ3015" i="1"/>
  <c r="AH2328" i="1"/>
  <c r="AJ2328" i="1"/>
  <c r="AH1301" i="1"/>
  <c r="AJ1301" i="1"/>
  <c r="AH1302" i="1"/>
  <c r="AJ1302" i="1"/>
  <c r="AH2053" i="1"/>
  <c r="AJ2053" i="1"/>
  <c r="AH997" i="1"/>
  <c r="AJ997" i="1"/>
  <c r="AH1632" i="1"/>
  <c r="AJ1632" i="1"/>
  <c r="AH1032" i="1"/>
  <c r="AJ1032" i="1"/>
  <c r="AH2201" i="1"/>
  <c r="AJ2201" i="1"/>
  <c r="AH1077" i="1"/>
  <c r="AJ1077" i="1"/>
  <c r="AH63" i="1"/>
  <c r="AJ63" i="1"/>
  <c r="AH835" i="1"/>
  <c r="AJ835" i="1"/>
  <c r="AH3089" i="1"/>
  <c r="AJ3089" i="1"/>
  <c r="AH2329" i="1"/>
  <c r="AJ2329" i="1"/>
  <c r="AH1660" i="1"/>
  <c r="AJ1660" i="1"/>
  <c r="AH1646" i="1"/>
  <c r="AJ1646" i="1"/>
  <c r="AH1312" i="1"/>
  <c r="AJ1312" i="1"/>
  <c r="AH2831" i="1"/>
  <c r="AJ2831" i="1"/>
  <c r="AH2385" i="1"/>
  <c r="AJ2385" i="1"/>
  <c r="AH2332" i="1"/>
  <c r="AJ2332" i="1"/>
  <c r="AH1687" i="1"/>
  <c r="AJ1687" i="1"/>
  <c r="AH3332" i="1"/>
  <c r="AJ3332" i="1"/>
  <c r="AH637" i="1"/>
  <c r="AJ637" i="1"/>
  <c r="AH1079" i="1"/>
  <c r="AJ1079" i="1"/>
  <c r="AH1944" i="1"/>
  <c r="AJ1944" i="1"/>
  <c r="AH3660" i="1"/>
  <c r="AJ3660" i="1"/>
  <c r="AH2494" i="1"/>
  <c r="AJ2494" i="1"/>
  <c r="AH2669" i="1"/>
  <c r="AJ2669" i="1"/>
  <c r="AH1544" i="1"/>
  <c r="AJ1544" i="1"/>
  <c r="AH2540" i="1"/>
  <c r="AJ2540" i="1"/>
  <c r="AH2496" i="1"/>
  <c r="AJ2496" i="1"/>
  <c r="AH2497" i="1"/>
  <c r="AJ2497" i="1"/>
  <c r="AH968" i="1"/>
  <c r="AJ968" i="1"/>
  <c r="AH2056" i="1"/>
  <c r="AJ2056" i="1"/>
  <c r="AH2057" i="1"/>
  <c r="AJ2057" i="1"/>
  <c r="AH1564" i="1"/>
  <c r="AJ1564" i="1"/>
  <c r="AH2186" i="1"/>
  <c r="AJ2186" i="1"/>
  <c r="AH127" i="1"/>
  <c r="AJ127" i="1"/>
  <c r="AH2333" i="1"/>
  <c r="AJ2333" i="1"/>
  <c r="AH30" i="1"/>
  <c r="AJ30" i="1"/>
  <c r="AJ2780" i="1"/>
  <c r="AJ1630" i="1"/>
  <c r="AJ2481" i="1"/>
  <c r="AJ216" i="1"/>
  <c r="AJ867" i="1"/>
  <c r="AH599" i="1"/>
  <c r="AJ599" i="1"/>
  <c r="AH2484" i="1"/>
  <c r="AJ2484" i="1"/>
  <c r="AH3007" i="1"/>
  <c r="AJ3007" i="1"/>
  <c r="AH2199" i="1"/>
  <c r="AJ2199" i="1"/>
  <c r="AH1686" i="1"/>
  <c r="AJ1686" i="1"/>
  <c r="AH175" i="1"/>
  <c r="AJ175" i="1"/>
  <c r="AH398" i="1"/>
  <c r="AJ398" i="1"/>
  <c r="AH1364" i="1"/>
  <c r="AJ1364" i="1"/>
  <c r="AH217" i="1"/>
  <c r="AJ217" i="1"/>
  <c r="AH917" i="1"/>
  <c r="AJ917" i="1"/>
  <c r="AH1962" i="1"/>
  <c r="AJ1962" i="1"/>
  <c r="AH861" i="1"/>
  <c r="AJ861" i="1"/>
  <c r="AH3008" i="1"/>
  <c r="AJ3008" i="1"/>
  <c r="AH2273" i="1"/>
  <c r="AJ2273" i="1"/>
  <c r="AH1971" i="1"/>
  <c r="AJ1971" i="1"/>
  <c r="AH2380" i="1"/>
  <c r="AJ2380" i="1"/>
  <c r="AH3282" i="1"/>
  <c r="AJ3282" i="1"/>
  <c r="AH62" i="1"/>
  <c r="AJ62" i="1"/>
  <c r="AH602" i="1"/>
  <c r="AJ602" i="1"/>
  <c r="AH2538" i="1"/>
  <c r="AJ2538" i="1"/>
  <c r="AH2488" i="1"/>
  <c r="AJ2488" i="1"/>
  <c r="AH2558" i="1"/>
  <c r="AJ2558" i="1"/>
  <c r="AH2782" i="1"/>
  <c r="AJ2782" i="1"/>
  <c r="AH603" i="1"/>
  <c r="AJ603" i="1"/>
  <c r="AH2559" i="1"/>
  <c r="AJ2559" i="1"/>
  <c r="AH1448" i="1"/>
  <c r="AJ1448" i="1"/>
  <c r="AH126" i="1"/>
  <c r="AJ126" i="1"/>
  <c r="AH3592" i="1"/>
  <c r="AJ3592" i="1"/>
  <c r="AH2560" i="1"/>
  <c r="AJ2560" i="1"/>
  <c r="AH2828" i="1"/>
  <c r="AJ2828" i="1"/>
  <c r="AH2935" i="1"/>
  <c r="AJ2935" i="1"/>
  <c r="AH3420" i="1"/>
  <c r="AJ3420" i="1"/>
  <c r="AH479" i="1"/>
  <c r="AJ479" i="1"/>
  <c r="AH1064" i="1"/>
  <c r="AJ1064" i="1"/>
  <c r="AH2830" i="1"/>
  <c r="AJ2830" i="1"/>
  <c r="AH1065" i="1"/>
  <c r="AJ1065" i="1"/>
  <c r="AH3087" i="1"/>
  <c r="AJ3087" i="1"/>
  <c r="AH604" i="1"/>
  <c r="AJ604" i="1"/>
  <c r="AH1066" i="1"/>
  <c r="AJ1066" i="1"/>
  <c r="AH15" i="1"/>
  <c r="AJ15" i="1"/>
  <c r="AH2157" i="1"/>
  <c r="AJ2157" i="1"/>
  <c r="AH1542" i="1"/>
  <c r="AJ1542" i="1"/>
  <c r="AH2539" i="1"/>
  <c r="AJ2539" i="1"/>
  <c r="AH1068" i="1"/>
  <c r="AJ1068" i="1"/>
  <c r="AH2323" i="1"/>
  <c r="AJ2323" i="1"/>
  <c r="AH1694" i="1"/>
  <c r="AJ1694" i="1"/>
  <c r="AH2491" i="1"/>
  <c r="AJ2491" i="1"/>
  <c r="AH895" i="1"/>
  <c r="AJ895" i="1"/>
  <c r="AH481" i="1"/>
  <c r="AJ481" i="1"/>
  <c r="AH605" i="1"/>
  <c r="AJ605" i="1"/>
  <c r="AH1300" i="1"/>
  <c r="AJ1300" i="1"/>
  <c r="AH967" i="1"/>
  <c r="AJ967" i="1"/>
  <c r="AH670" i="1"/>
  <c r="AJ670" i="1"/>
  <c r="AH2324" i="1"/>
  <c r="AJ2324" i="1"/>
  <c r="AH2924" i="1"/>
  <c r="AJ2924" i="1"/>
  <c r="AH721" i="1"/>
  <c r="AJ721" i="1"/>
  <c r="AH1862" i="1"/>
  <c r="AJ1862" i="1"/>
  <c r="AH2052" i="1"/>
  <c r="AJ2052" i="1"/>
  <c r="AH1070" i="1"/>
  <c r="AJ1070" i="1"/>
  <c r="AH1645" i="1"/>
  <c r="AJ1645" i="1"/>
  <c r="AH2785" i="1"/>
  <c r="AJ2785" i="1"/>
  <c r="AH1072" i="1"/>
  <c r="AJ1072" i="1"/>
  <c r="AH1608" i="1"/>
  <c r="AJ1608" i="1"/>
  <c r="AH607" i="1"/>
  <c r="AJ607" i="1"/>
  <c r="AH3659" i="1"/>
  <c r="AJ3659" i="1"/>
  <c r="AH1366" i="1"/>
  <c r="AJ1366" i="1"/>
  <c r="AH2326" i="1"/>
  <c r="AJ2326" i="1"/>
  <c r="AH1311" i="1"/>
  <c r="AJ1311" i="1"/>
  <c r="AH2200" i="1"/>
  <c r="AJ2200" i="1"/>
  <c r="AH3014" i="1"/>
  <c r="AJ3014" i="1"/>
  <c r="AH1293" i="1"/>
  <c r="AJ1293" i="1"/>
  <c r="AH608" i="1"/>
  <c r="AJ608" i="1"/>
  <c r="AH1709" i="1"/>
  <c r="AJ1709" i="1"/>
  <c r="AH1449" i="1"/>
  <c r="AJ1449" i="1"/>
  <c r="AH671" i="1"/>
  <c r="AJ671" i="1"/>
  <c r="AH2327" i="1"/>
  <c r="AJ2327" i="1"/>
  <c r="AH2786" i="1"/>
  <c r="AJ2786" i="1"/>
  <c r="AH1972" i="1"/>
  <c r="AJ1972" i="1"/>
  <c r="AH1973" i="1"/>
  <c r="AJ1973" i="1"/>
  <c r="AH672" i="1"/>
  <c r="AJ672" i="1"/>
  <c r="AH1075" i="1"/>
  <c r="AJ1075" i="1"/>
  <c r="AH1974" i="1"/>
  <c r="AJ1974" i="1"/>
  <c r="AH3331" i="1"/>
  <c r="AJ3331" i="1"/>
  <c r="AH1076" i="1"/>
  <c r="AJ1076" i="1"/>
  <c r="AH1910" i="1"/>
  <c r="AJ1910" i="1"/>
  <c r="AH881" i="1"/>
  <c r="AJ881" i="1"/>
  <c r="AH1326" i="1"/>
  <c r="AJ1326" i="1"/>
  <c r="AH882" i="1"/>
  <c r="AJ882" i="1"/>
  <c r="AH1863" i="1"/>
  <c r="AJ1863" i="1"/>
  <c r="AH2528" i="1"/>
  <c r="AJ2528" i="1"/>
  <c r="AH834" i="1"/>
  <c r="AJ834" i="1"/>
  <c r="AH2054" i="1"/>
  <c r="AJ2054" i="1"/>
  <c r="AH3503" i="1"/>
  <c r="AJ3503" i="1"/>
  <c r="AH770" i="1"/>
  <c r="AJ770" i="1"/>
  <c r="AH2330" i="1"/>
  <c r="AJ2330" i="1"/>
  <c r="AH1078" i="1"/>
  <c r="AJ1078" i="1"/>
  <c r="AH1368" i="1"/>
  <c r="AJ1368" i="1"/>
  <c r="AH2331" i="1"/>
  <c r="AJ2331" i="1"/>
  <c r="AH1033" i="1"/>
  <c r="AJ1033" i="1"/>
  <c r="AH2787" i="1"/>
  <c r="AJ2787" i="1"/>
  <c r="AH609" i="1"/>
  <c r="AJ609" i="1"/>
  <c r="AH3217" i="1"/>
  <c r="AJ3217" i="1"/>
  <c r="AH2668" i="1"/>
  <c r="AJ2668" i="1"/>
  <c r="AH1080" i="1"/>
  <c r="AJ1080" i="1"/>
  <c r="AH2832" i="1"/>
  <c r="AJ2832" i="1"/>
  <c r="AH2055" i="1"/>
  <c r="AJ2055" i="1"/>
  <c r="AH3333" i="1"/>
  <c r="AJ3333" i="1"/>
  <c r="AH1543" i="1"/>
  <c r="AJ1543" i="1"/>
  <c r="AH2495" i="1"/>
  <c r="AJ2495" i="1"/>
  <c r="AH364" i="1"/>
  <c r="AJ364" i="1"/>
  <c r="AH722" i="1"/>
  <c r="AJ722" i="1"/>
  <c r="AH2159" i="1"/>
  <c r="AJ2159" i="1"/>
  <c r="AH1081" i="1"/>
  <c r="AJ1081" i="1"/>
  <c r="AH2275" i="1"/>
  <c r="AJ2275" i="1"/>
  <c r="AH2386" i="1"/>
  <c r="AJ2386" i="1"/>
  <c r="AH1082" i="1"/>
  <c r="AJ1082" i="1"/>
  <c r="AH3286" i="1"/>
  <c r="AJ3286" i="1"/>
  <c r="AH1242" i="1"/>
  <c r="AJ1242" i="1"/>
  <c r="AH1243" i="1"/>
  <c r="AJ1243" i="1"/>
  <c r="AH1083" i="1"/>
  <c r="AJ1083" i="1"/>
  <c r="AJ2334" i="1"/>
  <c r="AJ2335" i="1"/>
  <c r="AJ2936" i="1"/>
  <c r="AJ2336" i="1"/>
  <c r="AJ31" i="1"/>
  <c r="AJ484" i="1"/>
  <c r="AJ2541" i="1"/>
  <c r="AJ64" i="1"/>
  <c r="AJ3464" i="1"/>
  <c r="AJ221" i="1"/>
  <c r="AJ3059" i="1"/>
  <c r="AJ1084" i="1"/>
  <c r="AJ2337" i="1"/>
  <c r="AJ3060" i="1"/>
  <c r="AJ3640" i="1"/>
  <c r="AJ3313" i="1"/>
  <c r="AJ2670" i="1"/>
  <c r="AJ2338" i="1"/>
  <c r="AJ2339" i="1"/>
  <c r="AJ3334" i="1"/>
  <c r="AJ349" i="1"/>
  <c r="AJ1369" i="1"/>
  <c r="AJ918" i="1"/>
  <c r="AJ1991" i="1"/>
  <c r="AJ3016" i="1"/>
  <c r="AJ3017" i="1"/>
  <c r="AJ1370" i="1"/>
  <c r="AJ2833" i="1"/>
  <c r="AJ2498" i="1"/>
  <c r="AJ3715" i="1"/>
  <c r="AJ969" i="1"/>
  <c r="AJ18" i="1"/>
  <c r="AJ1710" i="1"/>
  <c r="AJ1711" i="1"/>
  <c r="AJ2340" i="1"/>
  <c r="AJ2202" i="1"/>
  <c r="AJ2387" i="1"/>
  <c r="AJ3335" i="1"/>
  <c r="AJ2788" i="1"/>
  <c r="AJ970" i="1"/>
  <c r="AJ1871" i="1"/>
  <c r="AJ486" i="1"/>
  <c r="AJ1313" i="1"/>
  <c r="AJ422" i="1"/>
  <c r="AJ1085" i="1"/>
  <c r="AJ1086" i="1"/>
  <c r="AJ327" i="1"/>
  <c r="AJ2341" i="1"/>
  <c r="AJ1303" i="1"/>
  <c r="AJ1582" i="1"/>
  <c r="AJ2160" i="1"/>
  <c r="AJ2342" i="1"/>
  <c r="AJ2542" i="1"/>
  <c r="AJ1087" i="1"/>
  <c r="AJ1371" i="1"/>
  <c r="AJ1695" i="1"/>
  <c r="AJ525" i="1"/>
  <c r="AJ2499" i="1"/>
  <c r="AJ3287" i="1"/>
  <c r="AJ1372" i="1"/>
  <c r="AJ2834" i="1"/>
  <c r="AJ1609" i="1"/>
  <c r="AJ32" i="1"/>
  <c r="AJ1088" i="1"/>
  <c r="AJ2388" i="1"/>
  <c r="AJ2343" i="1"/>
  <c r="AJ3218" i="1"/>
  <c r="AJ2500" i="1"/>
  <c r="AJ2161" i="1"/>
  <c r="AH971" i="1"/>
  <c r="AH2836" i="1"/>
  <c r="AH771" i="1"/>
  <c r="AH3018" i="1"/>
  <c r="AH1712" i="1"/>
  <c r="AH389" i="1"/>
  <c r="AH3540" i="1"/>
  <c r="AH1091" i="1"/>
  <c r="AH1610" i="1"/>
  <c r="AH42" i="1"/>
  <c r="AH972" i="1"/>
  <c r="AH3234" i="1"/>
  <c r="AH2060" i="1"/>
  <c r="AH390" i="1"/>
  <c r="AH1094" i="1"/>
  <c r="AH1975" i="1"/>
  <c r="AH1253" i="1"/>
  <c r="AH678" i="1"/>
  <c r="AH2164" i="1"/>
  <c r="AH2126" i="1"/>
  <c r="AH328" i="1"/>
  <c r="AH60" i="1"/>
  <c r="AH837" i="1"/>
  <c r="AH2839" i="1"/>
  <c r="AH1546" i="1"/>
  <c r="AH2544" i="1"/>
  <c r="AH3662" i="1"/>
  <c r="AH2529" i="1"/>
  <c r="AH1101" i="1"/>
  <c r="AH3020" i="1"/>
  <c r="AH1963" i="1"/>
  <c r="AH3663" i="1"/>
  <c r="AH1089" i="1"/>
  <c r="AH432" i="1"/>
  <c r="AH3233" i="1"/>
  <c r="AH2389" i="1"/>
  <c r="AH2501" i="1"/>
  <c r="AH2203" i="1"/>
  <c r="AH1545" i="1"/>
  <c r="AH2789" i="1"/>
  <c r="AH1092" i="1"/>
  <c r="AH2058" i="1"/>
  <c r="AH2059" i="1"/>
  <c r="AH1774" i="1"/>
  <c r="AH884" i="1"/>
  <c r="AH1279" i="1"/>
  <c r="AH933" i="1"/>
  <c r="AH677" i="1"/>
  <c r="AH1565" i="1"/>
  <c r="AH836" i="1"/>
  <c r="AH679" i="1"/>
  <c r="AH973" i="1"/>
  <c r="AH3716" i="1"/>
  <c r="AH3336" i="1"/>
  <c r="AH1696" i="1"/>
  <c r="AH773" i="1"/>
  <c r="AH681" i="1"/>
  <c r="AH1633" i="1"/>
  <c r="AH2346" i="1"/>
  <c r="AH999" i="1"/>
  <c r="AH2003" i="1"/>
  <c r="AH2853" i="1"/>
  <c r="AH3337" i="1"/>
  <c r="AH683" i="1"/>
  <c r="AH2162" i="1"/>
  <c r="AJ1865" i="1"/>
  <c r="AH1865" i="1"/>
  <c r="AJ688" i="1"/>
  <c r="AH688" i="1"/>
  <c r="AJ1282" i="1"/>
  <c r="AH1282" i="1"/>
  <c r="AJ2065" i="1"/>
  <c r="AH2065" i="1"/>
  <c r="AJ775" i="1"/>
  <c r="AH775" i="1"/>
  <c r="AJ2166" i="1"/>
  <c r="AH2166" i="1"/>
  <c r="AJ350" i="1"/>
  <c r="AH350" i="1"/>
  <c r="AJ1111" i="1"/>
  <c r="AH1111" i="1"/>
  <c r="AJ2726" i="1"/>
  <c r="AH2726" i="1"/>
  <c r="AJ1113" i="1"/>
  <c r="AH1113" i="1"/>
  <c r="AJ1376" i="1"/>
  <c r="AH1376" i="1"/>
  <c r="AJ1245" i="1"/>
  <c r="AH1245" i="1"/>
  <c r="AJ1283" i="1"/>
  <c r="AH1283" i="1"/>
  <c r="AJ1284" i="1"/>
  <c r="AH1284" i="1"/>
  <c r="AJ689" i="1"/>
  <c r="AH689" i="1"/>
  <c r="AJ226" i="1"/>
  <c r="AH226" i="1"/>
  <c r="AJ392" i="1"/>
  <c r="AH392" i="1"/>
  <c r="AJ1978" i="1"/>
  <c r="AH1978" i="1"/>
  <c r="AJ2363" i="1"/>
  <c r="AH2363" i="1"/>
  <c r="AJ799" i="1"/>
  <c r="AH799" i="1"/>
  <c r="AJ1115" i="1"/>
  <c r="AH1115" i="1"/>
  <c r="AJ2279" i="1"/>
  <c r="AH2279" i="1"/>
  <c r="AJ1718" i="1"/>
  <c r="AH1718" i="1"/>
  <c r="AJ2365" i="1"/>
  <c r="AH2365" i="1"/>
  <c r="AJ3026" i="1"/>
  <c r="AH3026" i="1"/>
  <c r="AJ2393" i="1"/>
  <c r="AH2393" i="1"/>
  <c r="AJ777" i="1"/>
  <c r="AH777" i="1"/>
  <c r="AJ1117" i="1"/>
  <c r="AH1117" i="1"/>
  <c r="AJ2727" i="1"/>
  <c r="AH2727" i="1"/>
  <c r="AJ1294" i="1"/>
  <c r="AH1294" i="1"/>
  <c r="AJ1002" i="1"/>
  <c r="AH1002" i="1"/>
  <c r="AJ3027" i="1"/>
  <c r="AH3027" i="1"/>
  <c r="AJ404" i="1"/>
  <c r="AH404" i="1"/>
  <c r="AJ611" i="1"/>
  <c r="AH611" i="1"/>
  <c r="AJ1866" i="1"/>
  <c r="AH1866" i="1"/>
  <c r="AJ690" i="1"/>
  <c r="AH690" i="1"/>
  <c r="AH3091" i="1"/>
  <c r="AH1280" i="1"/>
  <c r="AH14" i="1"/>
  <c r="AH2684" i="1"/>
  <c r="AH1698" i="1"/>
  <c r="AH1945" i="1"/>
  <c r="AH1715" i="1"/>
  <c r="AH2358" i="1"/>
  <c r="AH1314" i="1"/>
  <c r="AH224" i="1"/>
  <c r="AH3022" i="1"/>
  <c r="AH2359" i="1"/>
  <c r="AH610" i="1"/>
  <c r="AH3025" i="1"/>
  <c r="AH774" i="1"/>
  <c r="AH2530" i="1"/>
  <c r="AH3221" i="1"/>
  <c r="AH1872" i="1"/>
  <c r="AH2128" i="1"/>
  <c r="AJ2841" i="1"/>
  <c r="AH2841" i="1"/>
  <c r="AJ2390" i="1"/>
  <c r="AH2390" i="1"/>
  <c r="AJ1110" i="1"/>
  <c r="AH1110" i="1"/>
  <c r="AJ2362" i="1"/>
  <c r="AH2362" i="1"/>
  <c r="AJ2391" i="1"/>
  <c r="AH2391" i="1"/>
  <c r="AJ19" i="1"/>
  <c r="AH19" i="1"/>
  <c r="AJ3289" i="1"/>
  <c r="AH3289" i="1"/>
  <c r="AJ3290" i="1"/>
  <c r="AH3290" i="1"/>
  <c r="AJ1112" i="1"/>
  <c r="AH1112" i="1"/>
  <c r="AJ1114" i="1"/>
  <c r="AH1114" i="1"/>
  <c r="AJ2672" i="1"/>
  <c r="AH2672" i="1"/>
  <c r="AJ639" i="1"/>
  <c r="AH639" i="1"/>
  <c r="AJ1992" i="1"/>
  <c r="AH1992" i="1"/>
  <c r="AJ1254" i="1"/>
  <c r="AH1254" i="1"/>
  <c r="AJ3235" i="1"/>
  <c r="AH3235" i="1"/>
  <c r="AJ2938" i="1"/>
  <c r="AH2938" i="1"/>
  <c r="AJ793" i="1"/>
  <c r="AH793" i="1"/>
  <c r="AJ2392" i="1"/>
  <c r="AH2392" i="1"/>
  <c r="AJ776" i="1"/>
  <c r="AH776" i="1"/>
  <c r="AJ128" i="1"/>
  <c r="AH128" i="1"/>
  <c r="AJ2545" i="1"/>
  <c r="AH2545" i="1"/>
  <c r="AJ2364" i="1"/>
  <c r="AH2364" i="1"/>
  <c r="AJ739" i="1"/>
  <c r="AH739" i="1"/>
  <c r="AJ20" i="1"/>
  <c r="AH20" i="1"/>
  <c r="AJ2673" i="1"/>
  <c r="AH2673" i="1"/>
  <c r="AJ2366" i="1"/>
  <c r="AH2366" i="1"/>
  <c r="AJ1116" i="1"/>
  <c r="AH1116" i="1"/>
  <c r="AJ1001" i="1"/>
  <c r="AH1001" i="1"/>
  <c r="AJ3338" i="1"/>
  <c r="AH3338" i="1"/>
  <c r="AJ1118" i="1"/>
  <c r="AH1118" i="1"/>
  <c r="AJ1119" i="1"/>
  <c r="AH1119" i="1"/>
  <c r="AJ2167" i="1"/>
  <c r="AH2167" i="1"/>
  <c r="AJ1688" i="1"/>
  <c r="AH1688" i="1"/>
  <c r="AJ3365" i="1"/>
  <c r="AH3365" i="1"/>
  <c r="AJ1548" i="1"/>
  <c r="AH1548" i="1"/>
  <c r="AH223" i="1"/>
  <c r="AH650" i="1"/>
  <c r="AH885" i="1"/>
  <c r="AH1977" i="1"/>
  <c r="AH1864" i="1"/>
  <c r="AH1044" i="1"/>
  <c r="AH2357" i="1"/>
  <c r="AH2219" i="1"/>
  <c r="AH726" i="1"/>
  <c r="AH886" i="1"/>
  <c r="AH1271" i="1"/>
  <c r="AH1315" i="1"/>
  <c r="AH2207" i="1"/>
  <c r="AH687" i="1"/>
  <c r="AH2360" i="1"/>
  <c r="AH920" i="1"/>
  <c r="AH225" i="1"/>
  <c r="AH1873" i="1"/>
  <c r="AH1717" i="1"/>
  <c r="AJ1613" i="1"/>
  <c r="AJ613" i="1"/>
  <c r="AJ2546" i="1"/>
  <c r="AJ405" i="1"/>
  <c r="AJ693" i="1"/>
  <c r="AJ921" i="1"/>
  <c r="AJ2220" i="1"/>
  <c r="AJ3029" i="1"/>
  <c r="AJ2068" i="1"/>
  <c r="AJ1804" i="1"/>
  <c r="AJ228" i="1"/>
  <c r="AJ1377" i="1"/>
  <c r="AJ3030" i="1"/>
  <c r="AJ2208" i="1"/>
  <c r="AJ3725" i="1"/>
  <c r="AJ3545" i="1"/>
  <c r="AJ905" i="1"/>
  <c r="AJ1035" i="1"/>
  <c r="AJ695" i="1"/>
  <c r="AJ2210" i="1"/>
  <c r="AJ2675" i="1"/>
  <c r="AJ2004" i="1"/>
  <c r="AJ780" i="1"/>
  <c r="AJ1614" i="1"/>
  <c r="AJ1615" i="1"/>
  <c r="AJ1549" i="1"/>
  <c r="AJ366" i="1"/>
  <c r="AJ3343" i="1"/>
  <c r="AJ3726" i="1"/>
  <c r="AJ408" i="1"/>
  <c r="AJ3723" i="1"/>
  <c r="AJ368" i="1"/>
  <c r="AJ2188" i="1"/>
  <c r="AJ177" i="1"/>
  <c r="AJ3526" i="1"/>
  <c r="AJ2006" i="1"/>
  <c r="AJ410" i="1"/>
  <c r="AJ131" i="1"/>
  <c r="AJ161" i="1"/>
  <c r="AJ1129" i="1"/>
  <c r="AJ232" i="1"/>
  <c r="AJ1131" i="1"/>
  <c r="AJ1867" i="1"/>
  <c r="AJ980" i="1"/>
  <c r="AJ3728" i="1"/>
  <c r="AJ3224" i="1"/>
  <c r="AJ2074" i="1"/>
  <c r="AJ234" i="1"/>
  <c r="AJ412" i="1"/>
  <c r="AJ1981" i="1"/>
  <c r="AJ491" i="1"/>
  <c r="AJ3346" i="1"/>
  <c r="AJ1457" i="1"/>
  <c r="AJ1946" i="1"/>
  <c r="AJ369" i="1"/>
  <c r="AJ3293" i="1"/>
  <c r="AJ2222" i="1"/>
  <c r="AJ3668" i="1"/>
  <c r="AJ1914" i="1"/>
  <c r="AJ1135" i="1"/>
  <c r="AJ3031" i="1"/>
  <c r="AJ864" i="1"/>
  <c r="AJ1806" i="1"/>
  <c r="AJ1769" i="1"/>
  <c r="AJ708" i="1"/>
  <c r="AJ371" i="1"/>
  <c r="AJ3350" i="1"/>
  <c r="AJ3465" i="1"/>
  <c r="AJ134" i="1"/>
  <c r="AJ3595" i="1"/>
  <c r="AJ1332" i="1"/>
  <c r="AH2939" i="1"/>
  <c r="AJ2939" i="1"/>
  <c r="AH3033" i="1"/>
  <c r="AJ3033" i="1"/>
  <c r="AH43" i="1"/>
  <c r="AH526" i="1"/>
  <c r="AH1859" i="1"/>
  <c r="AH2507" i="1"/>
  <c r="AH1330" i="1"/>
  <c r="AH129" i="1"/>
  <c r="AH887" i="1"/>
  <c r="AH1246" i="1"/>
  <c r="AH2842" i="1"/>
  <c r="AH691" i="1"/>
  <c r="AH1634" i="1"/>
  <c r="AH2858" i="1"/>
  <c r="AH3236" i="1"/>
  <c r="AH778" i="1"/>
  <c r="AH2516" i="1"/>
  <c r="AJ2516" i="1"/>
  <c r="AJ612" i="1"/>
  <c r="AJ2367" i="1"/>
  <c r="AJ2508" i="1"/>
  <c r="AJ406" i="1"/>
  <c r="AJ1964" i="1"/>
  <c r="AJ1761" i="1"/>
  <c r="AJ1003" i="1"/>
  <c r="AJ130" i="1"/>
  <c r="AJ2069" i="1"/>
  <c r="AJ3712" i="1"/>
  <c r="AJ2369" i="1"/>
  <c r="AJ2168" i="1"/>
  <c r="AJ2532" i="1"/>
  <c r="AJ3724" i="1"/>
  <c r="AJ3291" i="1"/>
  <c r="AJ1762" i="1"/>
  <c r="AJ433" i="1"/>
  <c r="AJ1123" i="1"/>
  <c r="AJ1124" i="1"/>
  <c r="AJ1450" i="1"/>
  <c r="AJ697" i="1"/>
  <c r="AJ352" i="1"/>
  <c r="AJ699" i="1"/>
  <c r="AJ3717" i="1"/>
  <c r="AJ3341" i="1"/>
  <c r="AJ3342" i="1"/>
  <c r="AJ1126" i="1"/>
  <c r="AJ407" i="1"/>
  <c r="AJ1661" i="1"/>
  <c r="AJ68" i="1"/>
  <c r="AJ2728" i="1"/>
  <c r="AJ1036" i="1"/>
  <c r="AJ1128" i="1"/>
  <c r="AJ69" i="1"/>
  <c r="AJ1779" i="1"/>
  <c r="AJ1850" i="1"/>
  <c r="AJ3665" i="1"/>
  <c r="AJ868" i="1"/>
  <c r="AJ1763" i="1"/>
  <c r="AJ701" i="1"/>
  <c r="AJ1967" i="1"/>
  <c r="AJ2259" i="1"/>
  <c r="AJ1132" i="1"/>
  <c r="AJ2073" i="1"/>
  <c r="AJ1764" i="1"/>
  <c r="AJ3666" i="1"/>
  <c r="AJ2731" i="1"/>
  <c r="AJ490" i="1"/>
  <c r="AJ704" i="1"/>
  <c r="AJ3292" i="1"/>
  <c r="AJ3510" i="1"/>
  <c r="AJ492" i="1"/>
  <c r="AJ2075" i="1"/>
  <c r="AJ353" i="1"/>
  <c r="AJ2513" i="1"/>
  <c r="AJ2170" i="1"/>
  <c r="AJ1619" i="1"/>
  <c r="AJ70" i="1"/>
  <c r="AJ653" i="1"/>
  <c r="AJ1620" i="1"/>
  <c r="AJ2171" i="1"/>
  <c r="AJ178" i="1"/>
  <c r="AJ907" i="1"/>
  <c r="AJ2172" i="1"/>
  <c r="AJ3032" i="1"/>
  <c r="AJ3463" i="1"/>
  <c r="AJ3354" i="1"/>
  <c r="AJ2880" i="1"/>
  <c r="AJ1621" i="1"/>
  <c r="AJ2737" i="1"/>
  <c r="AH2025" i="1"/>
  <c r="AJ2025" i="1"/>
  <c r="AH2739" i="1"/>
  <c r="AJ2739" i="1"/>
  <c r="AH2738" i="1"/>
  <c r="AJ2738" i="1"/>
  <c r="AJ2517" i="1"/>
  <c r="AJ2740" i="1"/>
  <c r="AJ1136" i="1"/>
  <c r="AJ925" i="1"/>
  <c r="AJ1738" i="1"/>
  <c r="AJ3425" i="1"/>
  <c r="AJ2744" i="1"/>
  <c r="AJ899" i="1"/>
  <c r="AJ3730" i="1"/>
  <c r="AJ1380" i="1"/>
  <c r="AJ2079" i="1"/>
  <c r="AJ727" i="1"/>
  <c r="AJ372" i="1"/>
  <c r="AJ2685" i="1"/>
  <c r="AJ888" i="1"/>
  <c r="AJ711" i="1"/>
  <c r="AJ1552" i="1"/>
  <c r="AJ2844" i="1"/>
  <c r="AJ3679" i="1"/>
  <c r="AJ800" i="1"/>
  <c r="AJ1384" i="1"/>
  <c r="AJ1775" i="1"/>
  <c r="AJ1386" i="1"/>
  <c r="AJ3351" i="1"/>
  <c r="AJ1141" i="1"/>
  <c r="AJ1142" i="1"/>
  <c r="AJ1459" i="1"/>
  <c r="AJ2224" i="1"/>
  <c r="AJ870" i="1"/>
  <c r="AJ416" i="1"/>
  <c r="AJ1460" i="1"/>
  <c r="AJ1852" i="1"/>
  <c r="AJ73" i="1"/>
  <c r="AJ2083" i="1"/>
  <c r="AJ3133" i="1"/>
  <c r="AJ1480" i="1"/>
  <c r="AJ2749" i="1"/>
  <c r="AJ1146" i="1"/>
  <c r="AJ50" i="1"/>
  <c r="AJ2010" i="1"/>
  <c r="AJ3680" i="1"/>
  <c r="AJ3097" i="1"/>
  <c r="AJ499" i="1"/>
  <c r="AJ1149" i="1"/>
  <c r="AJ2085" i="1"/>
  <c r="AJ180" i="1"/>
  <c r="AJ3239" i="1"/>
  <c r="AJ1151" i="1"/>
  <c r="AJ1482" i="1"/>
  <c r="AJ339" i="1"/>
  <c r="AJ2011" i="1"/>
  <c r="AJ803" i="1"/>
  <c r="AJ1396" i="1"/>
  <c r="AJ890" i="1"/>
  <c r="AJ1932" i="1"/>
  <c r="AJ189" i="1"/>
  <c r="AJ3626" i="1"/>
  <c r="AH3626" i="1"/>
  <c r="AJ1808" i="1"/>
  <c r="AH1808" i="1"/>
  <c r="AJ816" i="1"/>
  <c r="AH816" i="1"/>
  <c r="AJ1484" i="1"/>
  <c r="AH1484" i="1"/>
  <c r="AJ3098" i="1"/>
  <c r="AH3098" i="1"/>
  <c r="AJ3357" i="1"/>
  <c r="AH3357" i="1"/>
  <c r="AJ1157" i="1"/>
  <c r="AH1157" i="1"/>
  <c r="AJ1453" i="1"/>
  <c r="AH1453" i="1"/>
  <c r="AJ2012" i="1"/>
  <c r="AH2012" i="1"/>
  <c r="AJ2752" i="1"/>
  <c r="AH2752" i="1"/>
  <c r="AJ1158" i="1"/>
  <c r="AH1158" i="1"/>
  <c r="AJ46" i="1"/>
  <c r="AH46" i="1"/>
  <c r="AJ1399" i="1"/>
  <c r="AH1399" i="1"/>
  <c r="AJ3036" i="1"/>
  <c r="AH3036" i="1"/>
  <c r="AJ817" i="1"/>
  <c r="AH817" i="1"/>
  <c r="AJ1699" i="1"/>
  <c r="AH1699" i="1"/>
  <c r="AJ1160" i="1"/>
  <c r="AH1160" i="1"/>
  <c r="AJ2754" i="1"/>
  <c r="AH2754" i="1"/>
  <c r="AJ1259" i="1"/>
  <c r="AH1259" i="1"/>
  <c r="AJ333" i="1"/>
  <c r="AH333" i="1"/>
  <c r="AJ1161" i="1"/>
  <c r="AH1161" i="1"/>
  <c r="AJ1921" i="1"/>
  <c r="AH1921" i="1"/>
  <c r="AJ2282" i="1"/>
  <c r="AH2282" i="1"/>
  <c r="AJ1402" i="1"/>
  <c r="AH1402" i="1"/>
  <c r="AJ1700" i="1"/>
  <c r="AH1700" i="1"/>
  <c r="AJ2677" i="1"/>
  <c r="AH2677" i="1"/>
  <c r="AJ1162" i="1"/>
  <c r="AH1162" i="1"/>
  <c r="AJ79" i="1"/>
  <c r="AH79" i="1"/>
  <c r="AJ924" i="1"/>
  <c r="AJ2741" i="1"/>
  <c r="AJ336" i="1"/>
  <c r="AJ1697" i="1"/>
  <c r="AJ3527" i="1"/>
  <c r="AJ2191" i="1"/>
  <c r="AJ1566" i="1"/>
  <c r="AJ2026" i="1"/>
  <c r="AJ2133" i="1"/>
  <c r="AJ1272" i="1"/>
  <c r="AJ2174" i="1"/>
  <c r="AJ979" i="1"/>
  <c r="AJ71" i="1"/>
  <c r="AJ710" i="1"/>
  <c r="AJ1919" i="1"/>
  <c r="AJ1381" i="1"/>
  <c r="AJ1038" i="1"/>
  <c r="AJ2747" i="1"/>
  <c r="AJ1868" i="1"/>
  <c r="AJ1920" i="1"/>
  <c r="AJ1385" i="1"/>
  <c r="AJ1947" i="1"/>
  <c r="AJ1350" i="1"/>
  <c r="AJ1334" i="1"/>
  <c r="AJ1388" i="1"/>
  <c r="AJ1517" i="1"/>
  <c r="AJ1335" i="1"/>
  <c r="AJ1739" i="1"/>
  <c r="AJ1851" i="1"/>
  <c r="AJ498" i="1"/>
  <c r="AJ1452" i="1"/>
  <c r="AJ889" i="1"/>
  <c r="AJ1461" i="1"/>
  <c r="AJ927" i="1"/>
  <c r="AJ1046" i="1"/>
  <c r="AJ802" i="1"/>
  <c r="AJ2225" i="1"/>
  <c r="AJ1807" i="1"/>
  <c r="AJ2701" i="1"/>
  <c r="AJ2027" i="1"/>
  <c r="AJ3096" i="1"/>
  <c r="AJ2371" i="1"/>
  <c r="AJ1351" i="1"/>
  <c r="AJ3035" i="1"/>
  <c r="AJ76" i="1"/>
  <c r="AJ1518" i="1"/>
  <c r="AJ436" i="1"/>
  <c r="AJ1394" i="1"/>
  <c r="AJ2396" i="1"/>
  <c r="AJ1154" i="1"/>
  <c r="AJ983" i="1"/>
  <c r="AJ1395" i="1"/>
  <c r="AJ77" i="1"/>
  <c r="AJ2793" i="1"/>
  <c r="AJ500" i="1"/>
  <c r="AJ1520" i="1"/>
  <c r="AH1520" i="1"/>
  <c r="AJ1765" i="1"/>
  <c r="AH1765" i="1"/>
  <c r="AJ1948" i="1"/>
  <c r="AH1948" i="1"/>
  <c r="AJ1397" i="1"/>
  <c r="AH1397" i="1"/>
  <c r="AJ191" i="1"/>
  <c r="AH191" i="1"/>
  <c r="AJ2090" i="1"/>
  <c r="AH2090" i="1"/>
  <c r="AJ654" i="1"/>
  <c r="AH654" i="1"/>
  <c r="AJ1877" i="1"/>
  <c r="AH1877" i="1"/>
  <c r="AJ928" i="1"/>
  <c r="AH928" i="1"/>
  <c r="AJ240" i="1"/>
  <c r="AH240" i="1"/>
  <c r="AJ2753" i="1"/>
  <c r="AH2753" i="1"/>
  <c r="AJ1257" i="1"/>
  <c r="AH1257" i="1"/>
  <c r="AJ1400" i="1"/>
  <c r="AH1400" i="1"/>
  <c r="AJ3671" i="1"/>
  <c r="AH3671" i="1"/>
  <c r="AJ1258" i="1"/>
  <c r="AH1258" i="1"/>
  <c r="AJ1159" i="1"/>
  <c r="AH1159" i="1"/>
  <c r="AJ1401" i="1"/>
  <c r="AH1401" i="1"/>
  <c r="AJ877" i="1"/>
  <c r="AH877" i="1"/>
  <c r="AJ3297" i="1"/>
  <c r="AH3297" i="1"/>
  <c r="AJ3037" i="1"/>
  <c r="AH3037" i="1"/>
  <c r="AJ2755" i="1"/>
  <c r="AH2755" i="1"/>
  <c r="AJ2845" i="1"/>
  <c r="AH2845" i="1"/>
  <c r="AJ3038" i="1"/>
  <c r="AH3038" i="1"/>
  <c r="AJ984" i="1"/>
  <c r="AH984" i="1"/>
  <c r="AJ1922" i="1"/>
  <c r="AH1922" i="1"/>
  <c r="AJ2091" i="1"/>
  <c r="AH2091" i="1"/>
  <c r="AJ2092" i="1"/>
  <c r="AH2092" i="1"/>
  <c r="AJ1485" i="1"/>
  <c r="AH1485" i="1"/>
  <c r="AJ805" i="1"/>
  <c r="AJ1853" i="1"/>
  <c r="AJ891" i="1"/>
  <c r="AJ1701" i="1"/>
  <c r="AJ1454" i="1"/>
  <c r="AJ2095" i="1"/>
  <c r="AJ1404" i="1"/>
  <c r="AJ1405" i="1"/>
  <c r="AJ1924" i="1"/>
  <c r="AJ1172" i="1"/>
  <c r="AJ2226" i="1"/>
  <c r="AJ2096" i="1"/>
  <c r="AJ52" i="1"/>
  <c r="AJ1465" i="1"/>
  <c r="AJ53" i="1"/>
  <c r="AJ2227" i="1"/>
  <c r="AJ47" i="1"/>
  <c r="AJ3099" i="1"/>
  <c r="AJ2548" i="1"/>
  <c r="AJ48" i="1"/>
  <c r="AJ1260" i="1"/>
  <c r="AJ655" i="1"/>
  <c r="AJ1413" i="1"/>
  <c r="AJ355" i="1"/>
  <c r="AJ1178" i="1"/>
  <c r="AJ819" i="1"/>
  <c r="AJ1181" i="1"/>
  <c r="AJ1415" i="1"/>
  <c r="AJ985" i="1"/>
  <c r="AJ1466" i="1"/>
  <c r="AJ1184" i="1"/>
  <c r="AJ1417" i="1"/>
  <c r="AJ85" i="1"/>
  <c r="AJ3101" i="1"/>
  <c r="AJ1809" i="1"/>
  <c r="AJ2101" i="1"/>
  <c r="AJ1421" i="1"/>
  <c r="AJ1568" i="1"/>
  <c r="AJ1490" i="1"/>
  <c r="AJ3683" i="1"/>
  <c r="AJ1190" i="1"/>
  <c r="AJ843" i="1"/>
  <c r="AH843" i="1"/>
  <c r="AH1923" i="1"/>
  <c r="AH1163" i="1"/>
  <c r="AH3681" i="1"/>
  <c r="AH241" i="1"/>
  <c r="AH1164" i="1"/>
  <c r="AH1047" i="1"/>
  <c r="AH1403" i="1"/>
  <c r="AH1165" i="1"/>
  <c r="AH2093" i="1"/>
  <c r="AH1009" i="1"/>
  <c r="AH2950" i="1"/>
  <c r="AH804" i="1"/>
  <c r="AH1166" i="1"/>
  <c r="AJ2212" i="1"/>
  <c r="AJ2756" i="1"/>
  <c r="AJ1167" i="1"/>
  <c r="AJ1352" i="1"/>
  <c r="AJ3389" i="1"/>
  <c r="AJ1168" i="1"/>
  <c r="AJ807" i="1"/>
  <c r="AJ2397" i="1"/>
  <c r="AJ1040" i="1"/>
  <c r="AJ3352" i="1"/>
  <c r="AJ1949" i="1"/>
  <c r="AJ140" i="1"/>
  <c r="AJ1408" i="1"/>
  <c r="AJ181" i="1"/>
  <c r="AJ1409" i="1"/>
  <c r="AJ2702" i="1"/>
  <c r="AJ2758" i="1"/>
  <c r="AJ1175" i="1"/>
  <c r="AJ341" i="1"/>
  <c r="AJ1411" i="1"/>
  <c r="AJ1177" i="1"/>
  <c r="AJ2098" i="1"/>
  <c r="AJ1412" i="1"/>
  <c r="AJ1488" i="1"/>
  <c r="AJ1489" i="1"/>
  <c r="AJ2099" i="1"/>
  <c r="AJ1179" i="1"/>
  <c r="AJ1182" i="1"/>
  <c r="AJ245" i="1"/>
  <c r="AJ3100" i="1"/>
  <c r="AJ2213" i="1"/>
  <c r="AJ3693" i="1"/>
  <c r="AJ1567" i="1"/>
  <c r="AJ1934" i="1"/>
  <c r="AJ1702" i="1"/>
  <c r="AJ356" i="1"/>
  <c r="AJ1419" i="1"/>
  <c r="AJ1925" i="1"/>
  <c r="AJ1422" i="1"/>
  <c r="AJ2103" i="1"/>
  <c r="AJ2399" i="1"/>
  <c r="AJ2519" i="1"/>
  <c r="AH2519" i="1"/>
  <c r="AH502" i="1"/>
  <c r="AH1356" i="1"/>
  <c r="AH3135" i="1"/>
  <c r="AH2028" i="1"/>
  <c r="AH821" i="1"/>
  <c r="AH2228" i="1"/>
  <c r="AJ2228" i="1"/>
  <c r="AH3102" i="1"/>
  <c r="AJ3102" i="1"/>
  <c r="AH1193" i="1"/>
  <c r="AJ1193" i="1"/>
  <c r="AH247" i="1"/>
  <c r="AJ247" i="1"/>
  <c r="AH1425" i="1"/>
  <c r="AJ1425" i="1"/>
  <c r="AH1777" i="1"/>
  <c r="AJ1777" i="1"/>
  <c r="AH1428" i="1"/>
  <c r="AJ1428" i="1"/>
  <c r="AH1429" i="1"/>
  <c r="AJ1429" i="1"/>
  <c r="AH986" i="1"/>
  <c r="AJ986" i="1"/>
  <c r="AH2686" i="1"/>
  <c r="AJ2686" i="1"/>
  <c r="AH1820" i="1"/>
  <c r="AJ1820" i="1"/>
  <c r="AH1305" i="1"/>
  <c r="AJ1305" i="1"/>
  <c r="AH2106" i="1"/>
  <c r="AJ2106" i="1"/>
  <c r="AH2107" i="1"/>
  <c r="AJ2107" i="1"/>
  <c r="AH503" i="1"/>
  <c r="AJ503" i="1"/>
  <c r="AH822" i="1"/>
  <c r="AJ822" i="1"/>
  <c r="AH3630" i="1"/>
  <c r="AJ3630" i="1"/>
  <c r="AH248" i="1"/>
  <c r="AJ248" i="1"/>
  <c r="AH3298" i="1"/>
  <c r="AJ3298" i="1"/>
  <c r="AH3299" i="1"/>
  <c r="AJ3299" i="1"/>
  <c r="AH2029" i="1"/>
  <c r="AJ2029" i="1"/>
  <c r="AH1927" i="1"/>
  <c r="AJ1927" i="1"/>
  <c r="AH2520" i="1"/>
  <c r="AJ2520" i="1"/>
  <c r="AH878" i="1"/>
  <c r="AJ878" i="1"/>
  <c r="AH56" i="1"/>
  <c r="AJ56" i="1"/>
  <c r="AH1497" i="1"/>
  <c r="AJ1497" i="1"/>
  <c r="AH1954" i="1"/>
  <c r="AH3240" i="1"/>
  <c r="AH929" i="1"/>
  <c r="AH2401" i="1"/>
  <c r="AH1493" i="1"/>
  <c r="AH2192" i="1"/>
  <c r="AJ2192" i="1"/>
  <c r="AH2013" i="1"/>
  <c r="AJ2013" i="1"/>
  <c r="AH162" i="1"/>
  <c r="AJ162" i="1"/>
  <c r="AH901" i="1"/>
  <c r="AJ901" i="1"/>
  <c r="AH1776" i="1"/>
  <c r="AJ1776" i="1"/>
  <c r="AH1196" i="1"/>
  <c r="AJ1196" i="1"/>
  <c r="AH2951" i="1"/>
  <c r="AJ2951" i="1"/>
  <c r="AH1197" i="1"/>
  <c r="AJ1197" i="1"/>
  <c r="AH1198" i="1"/>
  <c r="AJ1198" i="1"/>
  <c r="AH2105" i="1"/>
  <c r="AJ2105" i="1"/>
  <c r="AH2846" i="1"/>
  <c r="AJ2846" i="1"/>
  <c r="AH143" i="1"/>
  <c r="AJ143" i="1"/>
  <c r="AH163" i="1"/>
  <c r="AJ163" i="1"/>
  <c r="AH3103" i="1"/>
  <c r="AJ3103" i="1"/>
  <c r="AH1494" i="1"/>
  <c r="AJ1494" i="1"/>
  <c r="AH1495" i="1"/>
  <c r="AJ1495" i="1"/>
  <c r="AH845" i="1"/>
  <c r="AJ845" i="1"/>
  <c r="AH87" i="1"/>
  <c r="AJ87" i="1"/>
  <c r="AH1994" i="1"/>
  <c r="AJ1994" i="1"/>
  <c r="AH1199" i="1"/>
  <c r="AJ1199" i="1"/>
  <c r="AH1430" i="1"/>
  <c r="AJ1430" i="1"/>
  <c r="AH437" i="1"/>
  <c r="AJ437" i="1"/>
  <c r="AH1201" i="1"/>
  <c r="AJ1201" i="1"/>
  <c r="AH2687" i="1"/>
  <c r="AJ2687" i="1"/>
  <c r="AH657" i="1"/>
  <c r="AJ657" i="1"/>
  <c r="AJ1810" i="1"/>
  <c r="AJ2108" i="1"/>
  <c r="AJ2229" i="1"/>
  <c r="AJ3632" i="1"/>
  <c r="AJ504" i="1"/>
  <c r="AJ2847" i="1"/>
  <c r="AJ3633" i="1"/>
  <c r="AJ1570" i="1"/>
  <c r="AJ1204" i="1"/>
  <c r="AJ1770" i="1"/>
  <c r="AJ1499" i="1"/>
  <c r="AJ2760" i="1"/>
  <c r="AJ1500" i="1"/>
  <c r="AJ3737" i="1"/>
  <c r="AJ88" i="1"/>
  <c r="AJ3300" i="1"/>
  <c r="AJ1703" i="1"/>
  <c r="AJ1431" i="1"/>
  <c r="AJ1498" i="1"/>
  <c r="AJ1523" i="1"/>
  <c r="AJ3301" i="1"/>
  <c r="AJ1569" i="1"/>
  <c r="AJ848" i="1"/>
  <c r="AJ2110" i="1"/>
  <c r="AJ250" i="1"/>
  <c r="AJ1869" i="1"/>
  <c r="AJ1015" i="1"/>
  <c r="AJ2215" i="1"/>
  <c r="AJ3392" i="1"/>
  <c r="AJ1502" i="1"/>
  <c r="AJ846" i="1"/>
  <c r="AJ1203" i="1"/>
  <c r="AJ438" i="1"/>
  <c r="AJ847" i="1"/>
  <c r="AJ164" i="1"/>
  <c r="AJ849" i="1"/>
  <c r="AJ506" i="1"/>
  <c r="AJ658" i="1"/>
  <c r="AJ1766" i="1"/>
  <c r="AJ1811" i="1"/>
  <c r="AJ2230" i="1"/>
  <c r="AJ3393" i="1"/>
  <c r="AH1506" i="1"/>
  <c r="AH3395" i="1"/>
  <c r="AH2113" i="1"/>
  <c r="AH1507" i="1"/>
  <c r="AH2372" i="1"/>
  <c r="AH1436" i="1"/>
  <c r="AH1437" i="1"/>
  <c r="AH852" i="1"/>
  <c r="AH1473" i="1"/>
  <c r="AH3686" i="1"/>
  <c r="AH1214" i="1"/>
  <c r="AH1438" i="1"/>
  <c r="AH1439" i="1"/>
  <c r="AH440" i="1"/>
  <c r="AH1215" i="1"/>
  <c r="AH1559" i="1"/>
  <c r="AH1440" i="1"/>
  <c r="AH2216" i="1"/>
  <c r="AH252" i="1"/>
  <c r="AH2014" i="1"/>
  <c r="AH1218" i="1"/>
  <c r="AH1474" i="1"/>
  <c r="AH1219" i="1"/>
  <c r="AH2373" i="1"/>
  <c r="AH334" i="1"/>
  <c r="AH3714" i="1"/>
  <c r="AH1510" i="1"/>
  <c r="AH1220" i="1"/>
  <c r="AH3315" i="1"/>
  <c r="AH729" i="1"/>
  <c r="AH1221" i="1"/>
  <c r="AH1222" i="1"/>
  <c r="AH1928" i="1"/>
  <c r="AH1223" i="1"/>
  <c r="AH510" i="1"/>
  <c r="AH1691" i="1"/>
  <c r="AH3637" i="1"/>
  <c r="AJ3637" i="1"/>
  <c r="AH254" i="1"/>
  <c r="AJ254" i="1"/>
  <c r="AH1443" i="1"/>
  <c r="AJ1443" i="1"/>
  <c r="AH3105" i="1"/>
  <c r="AJ3105" i="1"/>
  <c r="AH1930" i="1"/>
  <c r="AJ1930" i="1"/>
  <c r="AH3722" i="1"/>
  <c r="AJ3722" i="1"/>
  <c r="AH1230" i="1"/>
  <c r="AJ1230" i="1"/>
  <c r="AH2015" i="1"/>
  <c r="AJ2015" i="1"/>
  <c r="AH854" i="1"/>
  <c r="AJ854" i="1"/>
  <c r="AH1231" i="1"/>
  <c r="AJ1231" i="1"/>
  <c r="AH1232" i="1"/>
  <c r="AJ1232" i="1"/>
  <c r="AH3530" i="1"/>
  <c r="AJ3530" i="1"/>
  <c r="AH1878" i="1"/>
  <c r="AJ1878" i="1"/>
  <c r="AH1768" i="1"/>
  <c r="AJ1768" i="1"/>
  <c r="AH148" i="1"/>
  <c r="AJ148" i="1"/>
  <c r="AH1020" i="1"/>
  <c r="AJ1020" i="1"/>
  <c r="AH1042" i="1"/>
  <c r="AJ1042" i="1"/>
  <c r="AH1446" i="1"/>
  <c r="AJ1446" i="1"/>
  <c r="AH255" i="1"/>
  <c r="AJ255" i="1"/>
  <c r="AH2016" i="1"/>
  <c r="AJ2016" i="1"/>
  <c r="AH855" i="1"/>
  <c r="AJ855" i="1"/>
  <c r="AH514" i="1"/>
  <c r="AJ514" i="1"/>
  <c r="AH3641" i="1"/>
  <c r="AJ3641" i="1"/>
  <c r="AH3108" i="1"/>
  <c r="AJ3108" i="1"/>
  <c r="AH515" i="1"/>
  <c r="AJ515" i="1"/>
  <c r="AH3109" i="1"/>
  <c r="AJ3109" i="1"/>
  <c r="AH2762" i="1"/>
  <c r="AJ2762" i="1"/>
  <c r="AH934" i="1"/>
  <c r="AJ934" i="1"/>
  <c r="AH713" i="1"/>
  <c r="AJ713" i="1"/>
  <c r="AH3302" i="1"/>
  <c r="AJ3302" i="1"/>
  <c r="AH1984" i="1"/>
  <c r="AJ1984" i="1"/>
  <c r="AH3511" i="1"/>
  <c r="AJ3511" i="1"/>
  <c r="AH1879" i="1"/>
  <c r="AJ1879" i="1"/>
  <c r="AJ2115" i="1"/>
  <c r="AH1019" i="1"/>
  <c r="AJ1019" i="1"/>
  <c r="AH1228" i="1"/>
  <c r="AJ1228" i="1"/>
  <c r="AH359" i="1"/>
  <c r="AJ359" i="1"/>
  <c r="AH1444" i="1"/>
  <c r="AJ1444" i="1"/>
  <c r="AH930" i="1"/>
  <c r="AJ930" i="1"/>
  <c r="AH165" i="1"/>
  <c r="AJ165" i="1"/>
  <c r="AH644" i="1"/>
  <c r="AJ644" i="1"/>
  <c r="AH2521" i="1"/>
  <c r="AJ2521" i="1"/>
  <c r="AH513" i="1"/>
  <c r="AJ513" i="1"/>
  <c r="AH1445" i="1"/>
  <c r="AJ1445" i="1"/>
  <c r="AH2117" i="1"/>
  <c r="AJ2117" i="1"/>
  <c r="AH3106" i="1"/>
  <c r="AJ3106" i="1"/>
  <c r="AH2118" i="1"/>
  <c r="AJ2118" i="1"/>
  <c r="AH2549" i="1"/>
  <c r="AJ2549" i="1"/>
  <c r="AH91" i="1"/>
  <c r="AJ91" i="1"/>
  <c r="AH2848" i="1"/>
  <c r="AJ2848" i="1"/>
  <c r="AH1233" i="1"/>
  <c r="AJ1233" i="1"/>
  <c r="AH3107" i="1"/>
  <c r="AJ3107" i="1"/>
  <c r="AH2403" i="1"/>
  <c r="AJ2403" i="1"/>
  <c r="AH59" i="1"/>
  <c r="AJ59" i="1"/>
  <c r="AH1234" i="1"/>
  <c r="AJ1234" i="1"/>
  <c r="AH856" i="1"/>
  <c r="AJ856" i="1"/>
  <c r="AH880" i="1"/>
  <c r="AJ880" i="1"/>
  <c r="AH2928" i="1"/>
  <c r="AJ2928" i="1"/>
  <c r="AH256" i="1"/>
  <c r="AJ256" i="1"/>
  <c r="AH516" i="1"/>
  <c r="AJ516" i="1"/>
  <c r="AH517" i="1"/>
  <c r="AJ517" i="1"/>
  <c r="AH1235" i="1"/>
  <c r="AJ1235" i="1"/>
  <c r="AH3241" i="1"/>
  <c r="AJ3241" i="1"/>
  <c r="AH1236" i="1"/>
  <c r="AJ1236" i="1"/>
  <c r="AH1956" i="1"/>
  <c r="AJ1956" i="1"/>
  <c r="AH1985" i="1"/>
  <c r="AJ1985" i="1"/>
  <c r="AH257" i="1"/>
  <c r="AJ257" i="1"/>
  <c r="AJ253" i="1"/>
  <c r="AJ1957" i="1"/>
  <c r="AJ2689" i="1"/>
  <c r="AJ92" i="1"/>
  <c r="AJ1237" i="1"/>
  <c r="AJ2119" i="1"/>
  <c r="AJ1238" i="1"/>
  <c r="AJ2120" i="1"/>
  <c r="AJ1455" i="1"/>
  <c r="AJ857" i="1"/>
  <c r="AJ1572" i="1"/>
  <c r="AJ858" i="1"/>
  <c r="AJ3158" i="1"/>
  <c r="AJ518" i="1"/>
  <c r="AJ3371" i="1"/>
</calcChain>
</file>

<file path=xl/sharedStrings.xml><?xml version="1.0" encoding="utf-8"?>
<sst xmlns="http://schemas.openxmlformats.org/spreadsheetml/2006/main" count="67753" uniqueCount="25806">
  <si>
    <t>ПРАЙС-ЛИСТ</t>
  </si>
  <si>
    <t>Китай</t>
  </si>
  <si>
    <t>Бренды</t>
  </si>
  <si>
    <t>Велосипеды и самокаты</t>
  </si>
  <si>
    <t>Новый Год</t>
  </si>
  <si>
    <t>Надувка</t>
  </si>
  <si>
    <t>Хиты</t>
  </si>
  <si>
    <t>Брендыдетские</t>
  </si>
  <si>
    <t>Артикул</t>
  </si>
  <si>
    <t>Новинка</t>
  </si>
  <si>
    <t>Номенклатура</t>
  </si>
  <si>
    <t>Картинка</t>
  </si>
  <si>
    <t>Адрес на сайте</t>
  </si>
  <si>
    <t>Код товара</t>
  </si>
  <si>
    <t>Группа0</t>
  </si>
  <si>
    <t>Группа1</t>
  </si>
  <si>
    <t>Группа2</t>
  </si>
  <si>
    <t>Свободный остаток</t>
  </si>
  <si>
    <t>Теплый склад</t>
  </si>
  <si>
    <t>Общий остаток</t>
  </si>
  <si>
    <t>Дополнительное наименование</t>
  </si>
  <si>
    <t>Высота</t>
  </si>
  <si>
    <t>Ширина</t>
  </si>
  <si>
    <t>Длина</t>
  </si>
  <si>
    <t>Объем</t>
  </si>
  <si>
    <t>Вес</t>
  </si>
  <si>
    <t>Количество в блоке</t>
  </si>
  <si>
    <t>Количество в коробке</t>
  </si>
  <si>
    <t>Единица продажи</t>
  </si>
  <si>
    <t>Ставка НДС</t>
  </si>
  <si>
    <t>Штрихкод</t>
  </si>
  <si>
    <t>Описание товара</t>
  </si>
  <si>
    <t>Вариантов артикула</t>
  </si>
  <si>
    <t>Торговая марка</t>
  </si>
  <si>
    <t>Акция</t>
  </si>
  <si>
    <t>Цена МРЦ</t>
  </si>
  <si>
    <t>Цена РРЦ</t>
  </si>
  <si>
    <t>Cкидка по акции, %</t>
  </si>
  <si>
    <t>Цена оптовая</t>
  </si>
  <si>
    <t>Ценовая группа</t>
  </si>
  <si>
    <t>Ваша скидка, %</t>
  </si>
  <si>
    <t>Итоговая цена со скидкой</t>
  </si>
  <si>
    <t>Цена оптовая без НДС</t>
  </si>
  <si>
    <t>Итоговая цена без НДС</t>
  </si>
  <si>
    <t>Заказ, колво</t>
  </si>
  <si>
    <t>Заказ, сумма</t>
  </si>
  <si>
    <t>Дистрибьюция</t>
  </si>
  <si>
    <t>Дата начала продаж</t>
  </si>
  <si>
    <t>ВВ2631</t>
  </si>
  <si>
    <t>Нет</t>
  </si>
  <si>
    <t>Набор для творчества  BONDIBON, БАБОЧКИ</t>
  </si>
  <si>
    <t>http://www.gratwest.ru/linkpics/126/126527_2.jpg</t>
  </si>
  <si>
    <t>126527</t>
  </si>
  <si>
    <t>Творчество</t>
  </si>
  <si>
    <t>Создание поделок из бумаги, EVA, фетра и картона</t>
  </si>
  <si>
    <t>Поделки из бумаги и картона</t>
  </si>
  <si>
    <t>Набор для творчества Bondibon "Бабочки" 8 шт.</t>
  </si>
  <si>
    <t>шт</t>
  </si>
  <si>
    <t>10%</t>
  </si>
  <si>
    <t>4895136026101</t>
  </si>
  <si>
    <t>Мечтаешь, чтобы в твоей комнате всегда было лето?
Набор для творчества БАБОЧКИ серии Творчество с Луки от Bondibon содержит все необходимое, чтобы ребенок смог сделать своими руками 8 больших и ярких фигурок. 
Соберите реалистичных бабочек, соединяя каркас и крылышки. Украсьте комнату – фигурки крепятся к любой поверхности при помощи двустороннего скотча. 
Процесс изготовления необычной поделки поможет развить мелкую моторику, художественный вкус, эстетическое восприятие, внимательность и творческое начало. 
Набор для рукоделия БАБОЧКИ серии Творчество с Луки от Бондибон станет отличным подарком для девочек дома и на утреннике в детском саду. 
В набор входят: каркас для 8 бабочек, крылья, двусторонний скотч.
Возраст 6+</t>
  </si>
  <si>
    <t>Bondibon</t>
  </si>
  <si>
    <t>63% Bondibon</t>
  </si>
  <si>
    <t>Да</t>
  </si>
  <si>
    <t>01.01.2020</t>
  </si>
  <si>
    <t>И66638</t>
  </si>
  <si>
    <t>Насос электрический (6-C BATTERY)</t>
  </si>
  <si>
    <t>http://www.gratwest.ru/linkpics/140/140736_2.jpg</t>
  </si>
  <si>
    <t>140736</t>
  </si>
  <si>
    <t>Надувная продукция, товары для плавания</t>
  </si>
  <si>
    <t>INTEX</t>
  </si>
  <si>
    <t>Насосы</t>
  </si>
  <si>
    <t>20%</t>
  </si>
  <si>
    <t>6941057413686</t>
  </si>
  <si>
    <t>Насос электрический (6-C BATTERY)
Электронасос воздушный — необходимый аксессуар для накачивания различных надувных изделий, таких как матрасы, кровати, лодки и др. Он обеспечивает быструю и эффективную накачку воздуха, что делает его незаменимым помощником при отдыхе на природе или дома.
Торговая марка: INTEX
Товар предназначен для накачивания надувных изделий.
Вес упаковки: 0,667кг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</si>
  <si>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50% Интекс</t>
  </si>
  <si>
    <t>12.05.2020</t>
  </si>
  <si>
    <t>ВВ2627-1</t>
  </si>
  <si>
    <t>Сборная 3D модель BONDIBON для раскрашивания, АНКИЛОЗАВР, с красками</t>
  </si>
  <si>
    <t>http://www.gratwest.ru/linkpics/126/126522_2.jpg</t>
  </si>
  <si>
    <t>126522</t>
  </si>
  <si>
    <t>Конструирование и моделирование</t>
  </si>
  <si>
    <t>Сборные модели и 3D-пазлы</t>
  </si>
  <si>
    <t>Сборные модели</t>
  </si>
  <si>
    <t>Набор для творчества Bondibon "Сборная 3D-модель для раскрашивания: анкилозавр"</t>
  </si>
  <si>
    <t>4895136026057</t>
  </si>
  <si>
    <t>Собери 3D-пазл, раскрась его и играй!
Набор для творчества СБОРНАЯ 3D-МОДЕЛЬ ДЛЯ РАСКРАШИВАНИЯ: АНКИЛОЗАВР серии Творчество с Буки от Bondibon - отличный способ провести время с пользой и удовольствием, погрузившись в мир динозавров. 
Детали легко соединяются между собой за счет пазов. В результате получится модель анкилозавра - травоядного динозавра, известного своим мощным панцирем и внушительными размерами. 
Раскрашивание модели - это не только увлекательное занятие, но и прекрасная возможность проявить свою креативность. Выберите любые цвета и узоры и, используя краски из набор, сделайте своего анкилозавра уникальным!
СБОРНАЯ 3D-МОДЕЛЬ ДЛЯ РАСКРАШИВАНИЯ: АНКИЛОЗАВР серии Творчество с Буки от Бондибон станет отличным подарком для ребенка. Набор поможет развить мелкую моторику, художественные навыки, усидчивость, аккуратность, интерес к конструированию и моделированию. 
В набор входят: детали для сборки, 6 красок, кисточка, инструкция. 
Возраст 6+</t>
  </si>
  <si>
    <t>69% Bondibon</t>
  </si>
  <si>
    <t>И44669</t>
  </si>
  <si>
    <t>Надувная груша-неваляшка 94см от 3лет 3вида</t>
  </si>
  <si>
    <t>http://www.gratwest.ru/linkpics/030/030252_2.jpg</t>
  </si>
  <si>
    <t>030252</t>
  </si>
  <si>
    <t>Надувные игрушки, мячи</t>
  </si>
  <si>
    <t>4602010096811</t>
  </si>
  <si>
    <t>Надувная груша-неваляшка 94см от 3лет 3вида
Надувные игрушки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игровых целей.
Вес упаковки: 0,33кг
Предупреждение! Не рекомендовать детям младше 3-х лет. Для детей старше 3-х лет. Использовать только под непосредственным наблюдением взрослых.
Пределы температуры транспортировки: от +5°С до +25°С. Условия хранения: в сухих, проветриваемых помещениях.</t>
  </si>
  <si>
    <t>70% Интекс</t>
  </si>
  <si>
    <t>30.01.2020</t>
  </si>
  <si>
    <t>ВВ5846</t>
  </si>
  <si>
    <t>Набор детской декор. косметики Bondibon Eva Moda, BOX 29х23х3 см; косметичка-планшет, тени для век 1</t>
  </si>
  <si>
    <t>http://www.gratwest.ru/linkpics/159/159450_2.jpg</t>
  </si>
  <si>
    <t>159450</t>
  </si>
  <si>
    <t>Игрушки</t>
  </si>
  <si>
    <t>Косметика детская и аксессуары</t>
  </si>
  <si>
    <t>Косметика EvaModa</t>
  </si>
  <si>
    <t>Набор детской декоративной косметики "ПЛАНШЕТ" раздвижной, сиреневый Eva Moda Bondibon</t>
  </si>
  <si>
    <t>4895136061195</t>
  </si>
  <si>
    <t>Сделайте самый нежный макияж с набором детской декоративной косметики ПЛАНШЕТ от Bondibon! Маленькой моднице и стильной красотке очень понравится раздвижная сиреневая косметичка серии Eva Moda! 
Откройте двухуровневый бьюти бокс в форме планшета и рассмотрите оттенки теней, блесков для губ и лаков. Накрасьте веки с помощью удобного аппликатора или кисточки, нанесите немного блеска, сделайте маникюр. Классный образ готов! В процессе сюжетно-ролевой игры ребенок научится правильно ухаживать за собой, разовьет усидчивость, аккуратность и эстетический вкус. Набор ПЛАНШЕТ часто выбирают в качестве первой косметики для девочки. 
О безопасности продукции позаботился Бондибон. Средства легко смываются теплой водой с мылом. 
Рекомендуемый возраст 5+ 
В набор входят: косметичка планшет, тени для век 11 оттенков, блеск для губ 6 оттенков, 2 лака для ногтей, 2 кисточки, 2 аппликатора. 
Соберите коллекцию косметики и аксессуаров серии Eva Moda!</t>
  </si>
  <si>
    <t>58% Bondibon</t>
  </si>
  <si>
    <t>19.04.2023</t>
  </si>
  <si>
    <t>ВВ2416</t>
  </si>
  <si>
    <t>Обучающие игры Bondibon Настольная игра «СОБЕРИ УРОЖАЙ», BOX 25,5х6,5x25,5 см</t>
  </si>
  <si>
    <t>http://www.gratwest.ru/linkpics/124/124257_2.jpg</t>
  </si>
  <si>
    <t>124257</t>
  </si>
  <si>
    <t>Настольные игры и головоломки</t>
  </si>
  <si>
    <t>Развивающие и обучающие игры для детей</t>
  </si>
  <si>
    <t>Bondibon Обучающие игры</t>
  </si>
  <si>
    <t>Обучающая настольная игра "СОБЕРИ УРОЖАЙ" Bondibon</t>
  </si>
  <si>
    <t>4895136023490</t>
  </si>
  <si>
    <t>Мальчики и девочки будут в восторге от увлекательного сбора ягод палочками с присосками! Обучающая настольная игра СОБЕРИ УРОЖАЙ от Bondibon поможет занять детей и подготовить их к школе. 
Перемешайте и разложите карты в отсеки. Первым ходит самый маленький участник. Бросьте 3 кубика в середину игрового поля. Попытайтесь найти картинку, которая соответствует цвету, фрукту и количеству, выпавшим на игральных костях. Если ответ правильный, оставьте карточку себе. Побеждает участник, который соберет наибольшее количество карт. Игра СОБЕРИ УРОЖАЙ развивает зрительно-моторную координацию движений, восприятие и внимание у детей.
В комплект входят: игровое поле, 4 палочки с присоской, 3 игральные кости (различные формы, разные цвета, цифры), 104 карточки (32 с изображением 1 фрукта, 32 с изображением 2 фруктов, 32 с изображением 3 фруктов, 8 карт любви).
Количество игроков 2-4 Возраст 5+
Соберите всю серию ОБУЧАЮЩИХ ИГР от Бондибон!</t>
  </si>
  <si>
    <t>28.09.2018</t>
  </si>
  <si>
    <t>Н86866</t>
  </si>
  <si>
    <t>СПИННЕР метал золотой Alloy Fidget Spinner- Gold Color PACK  6*9*1.8 см.</t>
  </si>
  <si>
    <t>http://www.gratwest.ru/linkpics/124/124237_2.jpg</t>
  </si>
  <si>
    <t>124237</t>
  </si>
  <si>
    <t>Игрушки-антистресс и забавы</t>
  </si>
  <si>
    <t>Волчки, спиннеры, юлы, пружинки</t>
  </si>
  <si>
    <t>4602010567762</t>
  </si>
  <si>
    <t>Спиннер - популярная игрушка для рук и антистресса. 
Хит продаж 2017 года в США, Европе и теперь в России.  Она избавит от целого ряда мелких вредных привычек — вместо того, чтобы наматывать на палец прядь волос или теребить пуговицу собеседника, ваши руки будут заняты хендспиннером. Его можно крутить где угодно, он компактен и легко поместится в карман. Хендспиннер поможет скоротать время или пережить стресс — нервные ситуации часто располагают к суетливым движениям.
Это игрушка для кинестетиков.</t>
  </si>
  <si>
    <t>70% Игрушки</t>
  </si>
  <si>
    <t>13.02.2020</t>
  </si>
  <si>
    <t>ВВ2573</t>
  </si>
  <si>
    <t>Конструктор пластм. Ёжик Bondibon, машина+станция, 98 дет., BOX, арт. Y22686058</t>
  </si>
  <si>
    <t>http://www.gratwest.ru/linkpics/124/124992_2.jpg</t>
  </si>
  <si>
    <t>124992</t>
  </si>
  <si>
    <t>Конструкторы с нестандартными деталями</t>
  </si>
  <si>
    <t>Конструкторы игольчатые и липучки</t>
  </si>
  <si>
    <t>Конструктор игольчатый для малышей "ЁЖИК" ПОЛИЦИЯ с машиной и станцией  98 деталей Baby You Bondibon</t>
  </si>
  <si>
    <t>4895136024718</t>
  </si>
  <si>
    <t>Ёж колючками оброс, для чего же? Вот вопрос!
Дайте волю фантазии с КОНСТРУКТОРОМ "ЁЖИК" ПОЛИЦИЯ с машиной и станцией серии Baby You от Bondibon! Яркие детали из качественного пластика приятны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машину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ПОЛИЦИЯ развивает мелкую моторику, воображение, цветовосприятие и навыки моделирования. 
Состав набора: 98 деталей. 
Возраст: от 3 лет.</t>
  </si>
  <si>
    <t>18.12.2019</t>
  </si>
  <si>
    <t>ВВ2058</t>
  </si>
  <si>
    <t>Набор для творчества Bondibon"Новогодние шары с сюрпризом" (2 шара)</t>
  </si>
  <si>
    <t>http://www.gratwest.ru/linkpics/123/123884_2.jpg</t>
  </si>
  <si>
    <t>123884</t>
  </si>
  <si>
    <t>Новый год и товары для праздника</t>
  </si>
  <si>
    <t>Новогоднее творчество и игры Bondibon</t>
  </si>
  <si>
    <t>Наборы для творчества новогодние Bondibon</t>
  </si>
  <si>
    <t>Набор для творчества Bondibon "Новогодние шары с сюрпризом" (2 шара)</t>
  </si>
  <si>
    <t>4895136022790</t>
  </si>
  <si>
    <t>Украшаем елку красивыми шарами с маленькими куклами внутри! В наборе для творчества НОВОГОДНИЕ ШАРЫ С СЮРПРИЗОМ серии Ручная работа от Bondibon есть все необходимое для создания своими руками двух оригинальных поделок! 
Представьте себя дизайнером и сделайте куклу, следуя инструкции. Положите игрушку в прозрачный шарик. Добавьте мишуру и прикрепите ленточку. Шар с сюрпризом готов! Осталось повесить украшение на елочку и радоваться результату! Можно сделать один шарик для себя, а второй - на подарок. А еще с миниатюрной игрушкой можно придумать различные сюжетно-ролевые игры. Набор для творчества НОВОГОДНИЕ ШАРЫ С СЮРПРИЗОМ от Бондибон поможет детям развить мелкую моторику, внимание, аккуратность, фантазию, эстетический вкус и эмоциональный интеллект. 
В набор входят: 2 пластиковых разъемных шара, 2 упаковки с заготовками для кукол, игла, мишура, ленточки, клей ПВА, инструкция. 
Возраст 6+</t>
  </si>
  <si>
    <t>70% Новый год</t>
  </si>
  <si>
    <t>И69613</t>
  </si>
  <si>
    <t>Насос ручной 29см</t>
  </si>
  <si>
    <t>http://www.gratwest.ru/linkpics/029/029037_2.jpg</t>
  </si>
  <si>
    <t>029037</t>
  </si>
  <si>
    <t>6941057466132</t>
  </si>
  <si>
    <t>Насос ручной 29см
Насос ручной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0,138кг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</si>
  <si>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60% Интекс</t>
  </si>
  <si>
    <t>13.01.2020</t>
  </si>
  <si>
    <t>И58485</t>
  </si>
  <si>
    <t>Бассейн Обитатели морей 305х183х56см от 6 лет</t>
  </si>
  <si>
    <t>http://www.gratwest.ru/linkpics/009/009743_2.jpg</t>
  </si>
  <si>
    <t>009743</t>
  </si>
  <si>
    <t>Надувные бассейны</t>
  </si>
  <si>
    <t>Бассейн надувной Обитатели морей 305х183х56см от 6 лет</t>
  </si>
  <si>
    <t>6941057454856</t>
  </si>
  <si>
    <t>Бассейн надувной Обитатели морей 305х183х56см от 6 лет
Надувной бассейн глубиной 56 см для взрослых и детей – это идеальное решение для всей семьи, для которого подойдет загородный участок любой площади! Этот бассейн предлагает достаточно пространства для плавания и отдыха, а его глубина делает его подходящим как для взрослых, так и для детей школьного возраста. Надувной бассейн – это отличный способ провести время на свежем воздухе, насладиться водными развлечениями и создать незабываемые моменты для всей семьи.
Торговая марка: INTEX
Товар предназначен для игры на воде и на открытом воздухе.
Вес упаковки: 7,455кг
Предупреждение! Не рекомендовать детям младше 3-х лет. Для детей старше 6-ти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</si>
  <si>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70% ПОСЛЕДНИЙ ЭКЗЕМПЛЯР</t>
  </si>
  <si>
    <t>28.02.2020</t>
  </si>
  <si>
    <t>ВВ2747</t>
  </si>
  <si>
    <t>Французские опыты Науки с Буки Bondibon, Анимационный проектор, арт. EK-D072</t>
  </si>
  <si>
    <t>http://www.gratwest.ru/linkpics/127/127750_2.jpg</t>
  </si>
  <si>
    <t>127750</t>
  </si>
  <si>
    <t>Робототехника, опыты и фокусы</t>
  </si>
  <si>
    <t>Робототехника и сборные модели</t>
  </si>
  <si>
    <t>Сборные научные модели</t>
  </si>
  <si>
    <t>Набор для опытов Bondibon "Анимационный проектор" Французские опыты Науки с Буки</t>
  </si>
  <si>
    <t>4895136026583</t>
  </si>
  <si>
    <t>Как превратить обычные картинки в мультфильм? Зачем проектору лампа? На эти и другие вопросы ребёнок найдёт ответы в наборе «Анимационный проектор» от BONDIBON. Внутри есть всё необходимое для сборки самого проектора, включая подробную инструкцию с интересными фактами, а также пленка с уже готовым мультфильмом. Набор рассчитан на детей от 7 лет. ДДополнительно понадобятся 2 батарейки типа АА (не входят в комплект).</t>
  </si>
  <si>
    <t>ВВ1218</t>
  </si>
  <si>
    <t>Набор для творчества Bondibon"Ёлочные украшения с 3D  эффектом"</t>
  </si>
  <si>
    <t>http://www.gratwest.ru/linkpics/098/098639_2.jpg</t>
  </si>
  <si>
    <t>098639</t>
  </si>
  <si>
    <t>Набор для творчества Bondibon"Ёлочные украшения с 3D эффектом" 20 ёлочных украшений</t>
  </si>
  <si>
    <t>4895136011152</t>
  </si>
  <si>
    <t>Украшаем живую, искусственную или деревянную елку своими руками! Сделайте 20 переливающихся елочных игрушек с набором для творчества ЕЛОЧНЫЕ УКРАШЕНИЯ С 3D ЭФФЕКТОМ серии Досуг с Буки от Bondibon!
Выберите фигурку и пленку. Снимите с одного участка защитный слой. Приложите к нему пленку и потрите поверхность пальцем. Теперь самое интересное! Снимите плёнку - часть фигурки окрасилась. Постепенно декорируйте всю подвеску. Прикрепите веревочку. Повесьте красивую игрушку с голографическим эффектом на елку, отнесите поделку на конкурс в детский сад, школу или порадуйте милым сувениром близких. Творческий процесс развивает мелкую моторику, аккуратность, внимание, художественный вкус. 
В набор входят: 6 листов с наклейками, 45 листов цветной металлизированной пленки с голографическим эффектом, трафареты для декорирования изображений, золотистые верёвочки, инструкция.
Возраст 5+
Набор для творчества ЕЛОЧНЫЕ УКРАШЕНИЯ С 3D ЭФФЕКТОМ от Бондибон – занимательный подарок для ребенка на Новый год!</t>
  </si>
  <si>
    <t>65% Bondibon</t>
  </si>
  <si>
    <t>ВВ5845</t>
  </si>
  <si>
    <t>Набор детской декор. косметики Bondibon Eva Moda, BOX 29,9*5,5*29,5 см; косметичка сумочка-бант, тен</t>
  </si>
  <si>
    <t>http://www.gratwest.ru/linkpics/159/159449_2.jpg</t>
  </si>
  <si>
    <t>159449</t>
  </si>
  <si>
    <t>Набор детской декоративной косметики "СУМОЧКА БАНТ" раздвижной, сиреневый Eva Moda Bondibon</t>
  </si>
  <si>
    <t>4895136061188</t>
  </si>
  <si>
    <t>Сделайте самый нежный макияж с набором детской декоративной косметики СУМОЧКА БАНТ от Bondibon! Маленькой моднице и стильной красотке очень понравится раздвижная сиреневая косметичка серии Eva Moda! 
Откройте двухуровневый чемоданчик в форме банта и рассмотрите оттенки теней, блесков для губ, помад и лаков. Накрасьте веки с помощью удобного аппликатора, добавьте помаду или блеск, сделайте маникюр. Классный образ готов! В процессе сюжетно-ролевой игры ребенок научится правильно ухаживать за собой, разовьет усидчивость, аккуратность и эстетический вкус. Набор СУМОЧКА БАНТ можно взять с собой в гости и детский сад. Его выбирают в качестве первой косметики для девочки.
О безопасности продукции позаботился Бондибон. Средства легко смываются теплой водой с мылом.
Рекомендуемый возраст 5+
В набор входят: косметичка сумочка бант, тени для век 8 оттенков, блеск для губ 5 оттенков, 2 помады, 2 лака для ногтей, 2 аппликатора.
Соберите коллекцию косметики и аксессуаров серии Eva Moda!</t>
  </si>
  <si>
    <t>20.04.2023</t>
  </si>
  <si>
    <t>И69611</t>
  </si>
  <si>
    <t>Насос ножной 28см</t>
  </si>
  <si>
    <t>http://www.gratwest.ru/linkpics/029/029038_2.jpg</t>
  </si>
  <si>
    <t>029038</t>
  </si>
  <si>
    <t>6941057466118</t>
  </si>
  <si>
    <t>Насос ножной 28см
Насос ножной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2,667кг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</si>
  <si>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09.01.2020</t>
  </si>
  <si>
    <t>ВВ5769</t>
  </si>
  <si>
    <t>Логическая игра БондиЛогика Bondibon "ИММУНО. АНТИВИРУС"</t>
  </si>
  <si>
    <t>http://www.gratwest.ru/linkpics/159/159340_2.jpg</t>
  </si>
  <si>
    <t>159340</t>
  </si>
  <si>
    <t>Логические игры и головоломки</t>
  </si>
  <si>
    <t>Стандартные логические игры БондиЛогика и SmartGames</t>
  </si>
  <si>
    <t>Настольная логическая игра-головоломка "ИММУНО.АНТИВИРУС" БондиЛогика Bondibon</t>
  </si>
  <si>
    <t>4895136060297</t>
  </si>
  <si>
    <t>Настольная игра ИММУНО. АНТИВИРУС из серии БондиЛогика от Bondibon - познавательная головоломка для детей. В игровой форме ребенок узнает, на что похожи вирусы, как им противостоять, разовьет логику, улучшит концентрацию внимания, мелкую моторику и усидчивость. Игра способствует эмоциональному развитию.
Можно ли в одиночку остановить эпидемию? Конечно, если вы – опытный игрок ИММУНО. АНТИВИРУС! 
Поместите карточку с заданием на игровое поле, расположите шесть деталей головоломки так, чтобы в каждый вирус было нацелено облачко- дезинфектор. Убедитесь, что все детали выложены на игровое поле изображениями вверх. У каждого задания есть только одно правильное решение, а принимать его нужно быстро! 
В комплект входят игровое поле с отсеком для хранения деталей, 6 игровых плиток и 30 карточек. Игру можно взять в дорогу или к другу.
Головоломка рассчитана на одного игрока и содержит 60 заданий трёх уровней сложности.
Игры БондиЛогика - полезный подарок для мальчиков и девочек от Bondibon. 6+</t>
  </si>
  <si>
    <t>53% Bondibon</t>
  </si>
  <si>
    <t>15.11.2022</t>
  </si>
  <si>
    <t>И49600</t>
  </si>
  <si>
    <t>Мячики  8см (100шт) от 2 лет</t>
  </si>
  <si>
    <t>http://www.gratwest.ru/linkpics/031/031323_2.jpg</t>
  </si>
  <si>
    <t>031323</t>
  </si>
  <si>
    <t>6941057446004</t>
  </si>
  <si>
    <t>Мячики  8см (100шт) от 2 лет
Надувные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игры на воде и на открытом воздухе.
Вес упаковки: 1,565кг
Внимание! Не предназначено для детей младше 2-х лет. Использовать на мелководье и под присмотром взрослых!
Не имеет специальных требований по хранению и транспортировке.</t>
  </si>
  <si>
    <t>40% Интекс</t>
  </si>
  <si>
    <t>Н33882</t>
  </si>
  <si>
    <t>Набор брелков Крокодильчик РАС 6шт. 27см, Animal Key, 918B</t>
  </si>
  <si>
    <t>http://www.gratwest.ru/linkpics/059/059346_2.jpg</t>
  </si>
  <si>
    <t>059346</t>
  </si>
  <si>
    <t>Мир животных</t>
  </si>
  <si>
    <t>Фигурки животных, динозавров, насекомых, рыб, драконов</t>
  </si>
  <si>
    <t>4602010266948</t>
  </si>
  <si>
    <t>Г40223</t>
  </si>
  <si>
    <t>Констр. 3D Christal Mini туфля- брелок CRD 16x8 см, арт.9029.</t>
  </si>
  <si>
    <t>http://www.gratwest.ru/linkpics/068/068604_2.jpg</t>
  </si>
  <si>
    <t>068604</t>
  </si>
  <si>
    <t>3D Пазлы</t>
  </si>
  <si>
    <t>4602010304893</t>
  </si>
  <si>
    <t>И56573</t>
  </si>
  <si>
    <t>Круг Малыш с навесом  (дно с отвер.для ног) 81*79см 1-2 года</t>
  </si>
  <si>
    <t>http://www.gratwest.ru/linkpics/030/030203_2.jpg</t>
  </si>
  <si>
    <t>030203</t>
  </si>
  <si>
    <t>Круги, жилеты, нарукавники</t>
  </si>
  <si>
    <t>Круг надувной Малыш с навесом  (дно с отверстиями для ног) 81*79см 1-2 года</t>
  </si>
  <si>
    <t>6941057421735</t>
  </si>
  <si>
    <t>Круг надувной Малыш с навесом  (дно с отверстиями для ног) 81*79см 1-2 года
Этот аксессуар предназначен для обеспечения безопасности и поддержки ребенка на воде. Круг специально разработан для малышей. Дно с отверстиями для ног помогает ребенку удобно сидеть в круге, предотвращая скольжение и падение в воду. Круг обеспечивает комфорт и безопасность во время плавания, позволяя родителям расслабиться и наслаждаться водными развлечениями вместе с малышом.
Торговая марка: INTEX
Товар предназначен для игры на воде и на открытом воздухе.
Вес упаковки: 1кг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</si>
  <si>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13.05.2022</t>
  </si>
  <si>
    <t>Ф95683</t>
  </si>
  <si>
    <t>Настольная семейная игра  "КАФЕ МОНСТРОВ"</t>
  </si>
  <si>
    <t>http://www.gratwest.ru/linkpics/135/135617_2.jpg</t>
  </si>
  <si>
    <t>135617</t>
  </si>
  <si>
    <t>Игры семейные и для компаний</t>
  </si>
  <si>
    <t>Настольные семейные игры ИГРА ФОРТУНЫ</t>
  </si>
  <si>
    <t>4602010624236</t>
  </si>
  <si>
    <t>Добавьте немного волшебства в ваш досуг с настольной игрой для компании КАФЕ МОНСТРОВ от бренда ИГРА ФОРТУНЫ! Помогите забавным монстрикам украсить торты разноцветными сладкими шариками. На карточках показаны примеры оформления тортов, и ваша задача – как можно быстрее достать нужные шарики из миски с помощью кулинарной ложки. Победителем становится самый ловкий игрок, который заработает наибольшее количество карточек с тортами.
Комплектация:
1 форма для выпечки - игровое поле
4 ложки
4 миски
30 шариков (6 цветов по 5 шариков)
20 карточек с тортами
Преимущества:
Развивает быстроту реакции, координацию движений и внимание.
Улучшает моторику и ловкость.
Отличный способ весело провести время в кругу семьи или друзей.
Характеристики:
Количество игроков: от 2 до 4 человек.
Возраст: от 3 лет.
Присоединяйтесь к веселью в настольной семейной игре  КАФЕ МОНСТРОВ и докажите, что вы лучший кондитер!</t>
  </si>
  <si>
    <t>ИГРА ФОРТУНЫ</t>
  </si>
  <si>
    <t>17.01.2020</t>
  </si>
  <si>
    <t>ВВ2810</t>
  </si>
  <si>
    <t>Мыльные пузыри сенсорные Bondibon "Наше Лето" 20 мл, жёлтый, CRD 24х15,5 см, арт. 801-С.</t>
  </si>
  <si>
    <t>http://www.gratwest.ru/linkpics/128/128907_2.jpg</t>
  </si>
  <si>
    <t>128907</t>
  </si>
  <si>
    <t>Летние игрушки, мыльные пузыри, лопаты, др.</t>
  </si>
  <si>
    <t>Мыльные пузыри, оружие с мыльными пузырями</t>
  </si>
  <si>
    <t>Мыльные пузыри сенсорные 20 мл, жёлтого цвета Наше Лето Bondibon</t>
  </si>
  <si>
    <t>4895136027733</t>
  </si>
  <si>
    <t>Нелопающиеся мыльные пузыри! Прочные и упругие как мячик!
Желтые СЕНСОРНЫЕ МЫЛЬНЫЕ ПУЗЫРИ серии Наше Лето от Bondibon – прекрасный способ разнообразить игры на свежем воздухе! 
Обмокните выдуватель в раствор и надуйте мыльные пузыри. Волшебные шарики не лопаются - можно подкидывать, ловить и даже жонглировать! 
Возьмите мыльные пузыри на дачу, на пикник или в путешествие. Веселая активная игра увлечет не только детей, но и взрослых, и непременно поднимет настроение! 
Кроме того, желтые СЕНСОРНЫЕ МЫЛЬНЫЕ ПУЗЫРИ серии НАШЕ ЛЕТО от Бондибон станут отличным подарком для детей по случаю выпускного в детском саду, к началу летних каникул и по любому другому поводу.
Набор выполнен из качественных безопасных материалов.
Объем 20мл. 
Возраст 3+</t>
  </si>
  <si>
    <t>Ф97796</t>
  </si>
  <si>
    <t>Настольная семейная игра "СЮРПРИЗ"</t>
  </si>
  <si>
    <t>http://www.gratwest.ru/linkpics/139/139089_2.jpg</t>
  </si>
  <si>
    <t>139089</t>
  </si>
  <si>
    <t>4602010643558</t>
  </si>
  <si>
    <t>Добро пожаловать в мир неожиданностей и азарта! В этой настольной игре для компании СЮРПРИЗ от бренда ИГРА ФОРТУНЫ участники стремятся набрать максимальное количество очков, удаляя фишки с игрового поля. Но не все так просто, ведь главное - не заставить все фишки прыгать, тогда ход не засчитывается. Каждому игроку предстоит проявлять внимательность и стратегическое мышление, чтобы одержать победу и собрать максимальное количество фишек.
Комплектация:
Игровое поле с двумя ящичками, закрывающимися крышками
Круглые красные фишки 10 шт.
Фишки в форме капли красного цвета 10 шт.
Круглые зеленые фишки 10 шт.
Фишки в форме капли зеленого цвета 10 шт.
Преимущества:
Развивает логическое мышление и стратегический подход.
Улучшает концентрацию и внимание.
Отличный способ весело провести время в кругу семьи или друзей.
Характеристики:
Количество игроков: 2 человека.
Возраст: от 5 лет.
Откройте для себя мир сюрпризов и станьте победителем в  увлекательной настольной семейной игре СЮРПРИЗ!</t>
  </si>
  <si>
    <t>16.01.2020</t>
  </si>
  <si>
    <t>ВВ2049</t>
  </si>
  <si>
    <t>Конструктор-мозаика 96 дет., Воndibon, серия "Папины дети", ВОХ 25,5х7,8х25,5 см.</t>
  </si>
  <si>
    <t>http://www.gratwest.ru/linkpics/120/120909_2.jpg</t>
  </si>
  <si>
    <t>120909</t>
  </si>
  <si>
    <t>Конструкторы с отвёрткой, винтами и гайками</t>
  </si>
  <si>
    <t>Конструктор-мозаика "ПАПИНЫ ДЕТИ" животные, 96 деталей Досуг с Буки Воndibon</t>
  </si>
  <si>
    <t>4895136019752</t>
  </si>
  <si>
    <t>Настоящая находка для юных инженеров! 
Конструктор-мозаика ПАПИНЫ ДЕТИ ЖИВОТНЫЕ серии Досуг с Буки от Bondibon - это набор 2в1, который содержит 96 деталей и позволяет ребенку собирать самые разнообразные модели на специальной игровой основе.
Благодаря деталям различной формы, с помощью винтиков и отвертки соберите 6 моделей по готовым образцам: жирафа, слона, тукана, дракона, тираннозавра, льва. Фантазируйте и реализуйте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ЖИВОТНЫЕ от Бондибон - это и желанный подарок для ребенка, и полезный инструмент для его развития. 
В набор входят: 64 детали разных форм, цветов и размеров, 30 винтиков, отвертка, игровое поле с отсеком для хранения деталей, инструкция.
Возраст 3+</t>
  </si>
  <si>
    <t>30.10.2018</t>
  </si>
  <si>
    <t>ВВ0851</t>
  </si>
  <si>
    <t>Логическая игра Bondibon  Пингвины на льдинах , арт. SG 155 RU</t>
  </si>
  <si>
    <t>http://www.gratwest.ru/linkpics/062/062171_2.jpg</t>
  </si>
  <si>
    <t>062171</t>
  </si>
  <si>
    <t>Логическая настольная игра "Пингвины на льдинах" Smart Games Bondibon</t>
  </si>
  <si>
    <t>4895136003720</t>
  </si>
  <si>
    <t>Порадуйте ребенка захватывающей настольной игрой ПИНГВИНЫ НА ЛЬДИНАХ от Bondibon! Дети будут в восторге от логической 3D головоломки пазла серии Smartgames! Двигайте льдины, размещайте пингвинов!
Выберите одно из 80 увлекательных заданий. Расположите льдины на игровой доске так, чтобы пингвины оказались на своих местах. Форму деталей можно менять. Проверьте решение по буклету. Постепенно переходите к более сложным заданиям. Занимательная головоломка, разработанная профессионалами, вызовет массу положительных эмоций, разовьет когнитивные навыки: логику, гибкость мышления, планирование и внимание. 
О качестве и безопасности позаботился Бондибон.
В набор входят: 5 льдин пазлов с пингвинами, игровое поле, буклет с заданиями. 
Возраст 6+ Количество игроков 1
Соберите коллекцию развивающих логических игр серии Smartgames!</t>
  </si>
  <si>
    <t>БрендыДетские</t>
  </si>
  <si>
    <t>ВВ2790</t>
  </si>
  <si>
    <t>Пистолет Bondibon "Наше Лето" саксофон с мыльными пузырями 45 мл, CRD 26,5х29,5 см, 2 вида, арт.1813</t>
  </si>
  <si>
    <t>http://www.gratwest.ru/linkpics/128/128903_2.jpg</t>
  </si>
  <si>
    <t>128903</t>
  </si>
  <si>
    <t>Пистолет с мыльными пузырями "САКСОФОН" Наше Лето Bondibon</t>
  </si>
  <si>
    <t>4895136027696</t>
  </si>
  <si>
    <t>Эта необычная яркая игрушка создаст целое облако мыльных пузырей за считанные секунды! 
Пистолет с мыльными пузырями САКСОФОН серии Наше Лето от Bondibon предназначен для веселых активных игр на улице и дома. 
Пистолет удобно держать в руке и легко заряжать, используя мыльный раствор из набора. А за бесконечным каскадом радужных пузырьков можно наблюдать буквально часами! 
Развлекаясь, дети разовьют координацию движений и фантазию, а также узнают, почему пузыри имеют форму шара, почему из прозрачного раствора получаются пузыри всех цветов радуги. 
Пистолет с мыльными пузырями САКСОФОН серии Наше Лето от Бондибон выполнен из качественных материалов, что гарантирует его безопасность и долговечность. 
В набор входят: пистолет в виде саксофона, мыльный раствор 45 мл. 
Возраст 3+</t>
  </si>
  <si>
    <t>48% Bondibon</t>
  </si>
  <si>
    <t>21.12.2018</t>
  </si>
  <si>
    <t>ВВ3261</t>
  </si>
  <si>
    <t>Набор для творчества  BONDIBON.  Гравюра объемная. Рыбка</t>
  </si>
  <si>
    <t>http://www.gratwest.ru/linkpics/133/133128_2.jpg</t>
  </si>
  <si>
    <t>133128</t>
  </si>
  <si>
    <t>Аппликации, фрески, гравюры, мозаики</t>
  </si>
  <si>
    <t>Гравюры</t>
  </si>
  <si>
    <t>Набор для творчества Bondibon "Объемная гравюра Рыбка"</t>
  </si>
  <si>
    <t>4895136031525</t>
  </si>
  <si>
    <t>Направьте энергию ребенка в нужное русло с набором для творчества ОБЪЕМНАЯ ГРАВЮРА. РЫБКА серии Творчество с Луки от Bondibon. Создайте волшебную картину своими руками!
Сцарапывайте верхний слой гравюры специальным инструментом – штихелем, следуя разметке на основе. Некоторые участки отгибаются, открывая еще один слой гравюры. Немного усердия и оригинальная поделка готова! Чудесная картина с забавной рыбкой и стрекозами украсит детскую комнату, а также станет отличным подарком друзьям. А еще гравюру с эффектом объема можно отнести на конкурс в детский сад, школу. Набор для рукоделия от Бондибон надолго увлечет детей и поможет развить мелкую моторику, аккуратность, концентрацию внимания, творческое начало и художественный вкус. 
В набор входят: основа для гравюры, штихель. 
Возраст 6+</t>
  </si>
  <si>
    <t>29.11.2018</t>
  </si>
  <si>
    <t>ВВ2115-2</t>
  </si>
  <si>
    <t>Фокус "Волшебное блюдце" ВАУ! Магия Bondibon</t>
  </si>
  <si>
    <t>http://www.gratwest.ru/linkpics/159/159432_2.jpg</t>
  </si>
  <si>
    <t>159432</t>
  </si>
  <si>
    <t>Фокусы</t>
  </si>
  <si>
    <t>Классические фокусы</t>
  </si>
  <si>
    <t>4895136061010</t>
  </si>
  <si>
    <t>Фокус Волшебное блюдце ВАУ! Магия Bondibon – отличная игрушка для мальчиков и девочек, которые хотят услышать восхищенное ВАУ от своих друзей.
Развивает мелкую моторику, фантазию, познавательные и креативные способности ребенка.
Количество монет увеличивается прямо на глазах зрителей. Как? Очень просто: это же магия! Плюс немного ловкости, чуть-чуть тренировки и капельку внимательности при чтении инструкции к фокусу. ВАУ эффект при соблюдении этих условий гарантирован! 
В комплект входят блюдце с потайным отсеком и наглядная инструкция для проведения фокуса. Детали игрового набора выполнены из качественных и безопасных материалов. Возраст 6+</t>
  </si>
  <si>
    <t>26.10.2022</t>
  </si>
  <si>
    <t>Д74504</t>
  </si>
  <si>
    <t>Набор игровой Pet Club BOX, арт.CL2061ABC.</t>
  </si>
  <si>
    <t>http://www.gratwest.ru/linkpics/108/108983_2.jpg</t>
  </si>
  <si>
    <t>108983</t>
  </si>
  <si>
    <t>Игровые наборы с фигурками</t>
  </si>
  <si>
    <t>4602010491944</t>
  </si>
  <si>
    <t>Н40020</t>
  </si>
  <si>
    <t>Набор игровой пласт.Форма для песка (башня)с совками ,ВОХ 36х18х18 см, арт.898А.</t>
  </si>
  <si>
    <t>http://www.gratwest.ru/linkpics/068/068821_2.jpg</t>
  </si>
  <si>
    <t>068821</t>
  </si>
  <si>
    <t>Игры в песочнице</t>
  </si>
  <si>
    <t>4602010306569</t>
  </si>
  <si>
    <t>И68610</t>
  </si>
  <si>
    <t>Насос ножной 30см</t>
  </si>
  <si>
    <t>http://www.gratwest.ru/linkpics/016/016130_2.jpg</t>
  </si>
  <si>
    <t>016130</t>
  </si>
  <si>
    <t>6941057466101</t>
  </si>
  <si>
    <t>Насос ножной 30см
Насос ножной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2,667кг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</si>
  <si>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ВВ5419</t>
  </si>
  <si>
    <t>Пистолет Bondibon "Наше Лето" на батар. с  мыльными пузырями 100 мл, полиц. машина синяя со светом и</t>
  </si>
  <si>
    <t>http://www.gratwest.ru/linkpics/155/155523_2.jpg</t>
  </si>
  <si>
    <t>155523</t>
  </si>
  <si>
    <t>Пистолет для мыльных пузырей "ПОЛИЦЕЙСКАЯ МАШИНА", со светом и звуком, синий, 100 мл Наше Лето Bondibon</t>
  </si>
  <si>
    <t>4895136055583</t>
  </si>
  <si>
    <t>Оригинальный пистолет от Bondibon, в виде полицейской машинки, поёт, светится, пускает цветные мыльные пузыри и дарит море радости!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ПОЛИЦЕЙСКАЯ МАШИНА очень просто. Прикрутите баночку с мыльным раствором к пистолету.  Нажмите кнопку и удерживайте спусковой крючок. Запускайте пузыри с подсветкой и под музыку!
В комплект входят синий пистолет для мыльных пузырей, мыльный раствор в баночке 100мл. 
Игрушка работает от 3 батареек тип АА. Батарейки в набор не входят. 
Серия Наше Лето. Возраст 3+</t>
  </si>
  <si>
    <t>13.04.2022</t>
  </si>
  <si>
    <t>И57100</t>
  </si>
  <si>
    <t>Бассейн PLAY BOX 2цв 1-3 года 86*86*25см</t>
  </si>
  <si>
    <t>http://www.gratwest.ru/linkpics/077/077756_2.jpg</t>
  </si>
  <si>
    <t>077756</t>
  </si>
  <si>
    <t>Бассейн надувной PLAY BOX 2цв 1-3 года 86*86*25см</t>
  </si>
  <si>
    <t>6941057451008</t>
  </si>
  <si>
    <t>Бассейн надувной PLAY BOX 2цв 1-3 года 86*86*25см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1,08кг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</si>
  <si>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22.01.2020</t>
  </si>
  <si>
    <t>И56495</t>
  </si>
  <si>
    <t>Бассейн SUMMER COLORS, надувн.пол 185*180*53см от 3 лет</t>
  </si>
  <si>
    <t>http://www.gratwest.ru/linkpics/009/009595_2.jpg</t>
  </si>
  <si>
    <t>009595</t>
  </si>
  <si>
    <t>Бассейн SUMMER COLORS, надувной пол 185*180*53см от 3 лет</t>
  </si>
  <si>
    <t>6941057454955</t>
  </si>
  <si>
    <t>Бассейн SUMMER COLORS, надувной пол 185*180*53см от 3 лет
Детский бассейн с надувным полом – это идеальный выбор для маленьких любителей водных развлечений! Этот бассейн обеспечивает безопасное и удобное пространство для игр и купания вашего ребенка. Надувной пол добавляет дополнительную поддержку, тепло и комфорт, делая пребывание в воде еще более приятным. Детский бассейн с надувным полом – это отличный способ провести время на свежем воздухе, обучить ребенка плаванию, остудиться в жаркий день и подарить ему множество счастливых моментов.
Торговая марка: INTEX
Товар предназначен для игры на воде и на открытом воздухе.
Вес упаковки: 5,333кг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</si>
  <si>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И58671</t>
  </si>
  <si>
    <t>Жилет с воротн.DELUXE SWIM 50*47см 3-6лет</t>
  </si>
  <si>
    <t>http://www.gratwest.ru/linkpics/009/009814_2.jpg</t>
  </si>
  <si>
    <t>009814</t>
  </si>
  <si>
    <t>Жилет надувной с воротником DELUXE SWIM 50*47см 3-6лет</t>
  </si>
  <si>
    <t>6941057456713</t>
  </si>
  <si>
    <t>Жилет надувной с воротником DELUXE SWIM 50*47см 3-6лет
Жилет для плавания детский — аксессуар, который обеспечивает безопасность ребенка на воде. Жилет подходит для использования в бассейнах, озерах и морях и обеспечивает комфорт и защиту во время плавания.
Торговая марка: INTEX
Товар предназначен для игры на воде.
Вес упаковки: 0,304кг
Внимание! Использовать только по назначению!
Не имеет специальных требований по хранению и транспортировке.</t>
  </si>
  <si>
    <t>И58480</t>
  </si>
  <si>
    <t>Бассейн  HAPPY OTTER надувн.пол 152*56см от 6лет</t>
  </si>
  <si>
    <t>http://www.gratwest.ru/linkpics/009/009738_2.jpg</t>
  </si>
  <si>
    <t>009738</t>
  </si>
  <si>
    <t>Бассейн  HAPPY OTTER надувной пол 152*56см от 6лет</t>
  </si>
  <si>
    <t>6941057454801</t>
  </si>
  <si>
    <t>Бассейн  HAPPY OTTER надувной пол 152*56см от 6лет
Бассейн с надувным полом – это идеальное решение для тех, кто хочет добавить веселья и отдыха на своем загородном участке. Этот бассейн легко надувается и готов к использованию всего за несколько минут. Надувной пол обеспечивает дополнительную поддержку, тепло и комфорт, делая ваш отдых еще более приятным. Такой бассейн - отличный выбор для семейных вечеринок, детских игр и просто для расслабления в жаркий летний день.
Торговая марка: INTEX
Товар предназначен для игры на воде и на открытом воздухе.
Вес упаковки: 5,333кг
Предупреждение! Не рекомендовать детям младше 3-х лет. Для детей старше 6-ти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</si>
  <si>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И55915</t>
  </si>
  <si>
    <t>Маска для плавания детская краб/акула  3-8 лет</t>
  </si>
  <si>
    <t>http://www.gratwest.ru/linkpics/132/132380_2.jpg</t>
  </si>
  <si>
    <t>132380</t>
  </si>
  <si>
    <t>Маски, трубки, ласты, шапочки, клипсы</t>
  </si>
  <si>
    <t>6941057408347</t>
  </si>
  <si>
    <t>Маска для плавания детская краб/акула  3-8 лет
Маска для плавания — необходимый аксессуар для защиты глаз и улучшения видимости под водой. Она создает пространство для воздуха перед глазами, а также защищает нос от попадания воды. Маска подходит для игр в воде и активного отдыха. Для продолжительного погружения в воду рекомендуется дополнительно использовать трубку для ныряния.
Торговая марка: INTEX
Товар предназначен для активного отдыха на воде.
Вес упаковки: 1кг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</si>
  <si>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65% Интекс</t>
  </si>
  <si>
    <t>ВВ1355</t>
  </si>
  <si>
    <t>Логическая игра Bondibon Три маленьких поросёнка, арт. SG 023 RU.</t>
  </si>
  <si>
    <t>http://www.gratwest.ru/linkpics/105/105351_2.jpg</t>
  </si>
  <si>
    <t>105351</t>
  </si>
  <si>
    <t>Логическая настольная игра "Три маленьких поросёнка" Smart Games Bondibon</t>
  </si>
  <si>
    <t>4895136012593</t>
  </si>
  <si>
    <t>Дети будут в восторге от настольной логической игры ТРИ МАЛЕНЬКИХ ПОРОСЕНКА серии Smartgames! Разгадайте красочную 3D головоломку от Bondibon и помогите героям любимой сказки спрятаться от волка!
Выберите одно из 48 увлекательных заданий. Разместите домики так, чтобы поросята играли снаружи, когда волка нет, и находились внутри, когда появится хищник. Найдите единственное верное решение и проверьте ответ по буклету. Постепенно переходите к более сложным заданиям. А еще прочитайте современную интерпретацию любимой сказки в иллюстрированной книге! Захватывающая головоломка для дошкольников, разработанная профессионалами, доставит огромное удовольствие и разовьет логическое мышление, пространственное представление, навыки планирования, внимание. 
О качестве и безопасности позаботился Бондибон.
В набор входят: детали пазла с домиками, фигурки волка, поросят, буклет с заданиями, книжка.
Возраст 3-6 Количество игроков 1
Соберите коллекцию развивающих игр для малышей серии Smartgames!</t>
  </si>
  <si>
    <t>23.10.2019</t>
  </si>
  <si>
    <t>ВВ1432</t>
  </si>
  <si>
    <t>Набор для творчества BONDIBON, Панно из гипса (для мальчиков, 1 вид)</t>
  </si>
  <si>
    <t>http://www.gratwest.ru/linkpics/106/106156_2.jpg</t>
  </si>
  <si>
    <t>106156</t>
  </si>
  <si>
    <t>Лепка</t>
  </si>
  <si>
    <t>Гипс, барельеф</t>
  </si>
  <si>
    <t>Набор для творчества Bondibon "Панно из гипса для мальчиков"</t>
  </si>
  <si>
    <t>4895136013255</t>
  </si>
  <si>
    <t>Попробуй себя сразу и в лепке, и живописи! Набор для творчества ПАННО ИЗ ГИПСА ДЛЯ МАЛЬЧИКОВ серии Досуг с Буки от Bondibon содержит все необходимое, чтобы ребенок смог сделать своими руками красивый барельеф. 
Всё, что нужно – замешать гипсовую смесь, аккуратно залить ее в формочку, немного подождать, а потом раскрасить панно по своему вкусу. В результате Вы сможете повесить красочную объемную картину на стену или отнести необычную поделку на конкурс в детский сад, школу. Творческий процесс развивает художественные навыки, мелкую моторику, усидчивость, аккуратность, фантазию и чувство вкуса. 
Набор для рукоделия ПАННО ИЗ ГИПСА ДЛЯ МАЛЬЧИКОВ серии Досуг с Буки от Бондибон станет прекрасным подарком на день рождения, Новый год, 23 февраля и по любому другому поводу. 
В наборе только качественные безопасные материалы. 
В набор входят: формочка для отливки, сухой гипс, краски, кисть, крепление для панно, инструкция. 
Возраст 5+</t>
  </si>
  <si>
    <t>Е96528</t>
  </si>
  <si>
    <t>н.г.мишура 6-слойн. 12.5см 2.7м цвета в ассортименте</t>
  </si>
  <si>
    <t>http://www.gratwest.ru/linkpics/127/127883_2.jpg</t>
  </si>
  <si>
    <t>127883</t>
  </si>
  <si>
    <t>Елочные украшения</t>
  </si>
  <si>
    <t>Мишура, дождь</t>
  </si>
  <si>
    <t>4894028080818</t>
  </si>
  <si>
    <t>Новогодняя мишура. Диаметр 12.5см. Длина 2.7м. Цвета в ассортименте.</t>
  </si>
  <si>
    <t>Snowmen</t>
  </si>
  <si>
    <t>07.12.2020</t>
  </si>
  <si>
    <t>Е96717</t>
  </si>
  <si>
    <t>н.г.фиг.снежинка коллекция "карамель" 12см 2шт.в пвх фиолет. цв.</t>
  </si>
  <si>
    <t>http://www.gratwest.ru/linkpics/139/139360_2.jpg</t>
  </si>
  <si>
    <t>139360</t>
  </si>
  <si>
    <t>Фигурные подвески</t>
  </si>
  <si>
    <t>4894028097694</t>
  </si>
  <si>
    <t>Новогоднее украшение.</t>
  </si>
  <si>
    <t>ВВ2115-10</t>
  </si>
  <si>
    <t>Фокус "Таинственное освобождение цветных кирпичиков" ВАУ! Магия Bondibon</t>
  </si>
  <si>
    <t>http://www.gratwest.ru/linkpics/159/159440_2.jpg</t>
  </si>
  <si>
    <t>159440</t>
  </si>
  <si>
    <t>4895136061096</t>
  </si>
  <si>
    <t>Фокус Таинственное освобождение цветных кирпичиков ВАУ! Магия Bondibon – волшебная игрушка: если ребенок хочет услышать восхищенное ВАУ от своих друзей, ему нужен этот набор. Развивает мелкую моторику, фантазию, познавательные и творческие способности ребенка. 
Два загаданных зрителем кирпичика выпадают из коробки по команде фокусника, в то время как остальные крепко зафиксированы стержнем. Почему? Очень просто: это же магия! 
В игровой набор входят коробка с отверстиями в крышке, 6 разноцветных прямоугольников кирпичиков, стержень, наглядная инструкция для проведения фокуса. Игрушка дополняет коллекцию из 15 фокусов. Возраст 6+</t>
  </si>
  <si>
    <t>ЕК0509</t>
  </si>
  <si>
    <t>н.г.шар пластик блест.d=8см 6шт в пакете золотой</t>
  </si>
  <si>
    <t>http://www.gratwest.ru/linkpics/139/139054_2.jpg</t>
  </si>
  <si>
    <t>139054</t>
  </si>
  <si>
    <t>Шары однотонные</t>
  </si>
  <si>
    <t>4894028096017</t>
  </si>
  <si>
    <t>17.07.2020</t>
  </si>
  <si>
    <t>Е96715</t>
  </si>
  <si>
    <t>н.г.шар коллекция "карамель" 8см 3шт.в пвх фиолетовый цв.</t>
  </si>
  <si>
    <t>http://www.gratwest.ru/linkpics/139/139358_2.jpg</t>
  </si>
  <si>
    <t>139358</t>
  </si>
  <si>
    <t>Шары</t>
  </si>
  <si>
    <t>4894028097670</t>
  </si>
  <si>
    <t>27.11.2020</t>
  </si>
  <si>
    <t>Т74396</t>
  </si>
  <si>
    <t>Наколенник, РАС.</t>
  </si>
  <si>
    <t>http://www.gratwest.ru/linkpics/109/109029_2.jpg</t>
  </si>
  <si>
    <t>109029</t>
  </si>
  <si>
    <t>Товары для спорта и активного отдыха</t>
  </si>
  <si>
    <t>Спортивные аксессуары и защита</t>
  </si>
  <si>
    <t>Аксессуары для баскетбола, волейбола, бейсбола</t>
  </si>
  <si>
    <t>4602010492316</t>
  </si>
  <si>
    <t>Н54804</t>
  </si>
  <si>
    <t>Песочный набор ведро-пирамида, 9 формочек , в сетке</t>
  </si>
  <si>
    <t>http://www.gratwest.ru/linkpics/087/087005_2.jpg</t>
  </si>
  <si>
    <t>087005</t>
  </si>
  <si>
    <t>4602010378795</t>
  </si>
  <si>
    <t>ВВ3478</t>
  </si>
  <si>
    <t>Игровой набор для купания BONDIBON, корзина с шариками "СОБАЧКА", CRD</t>
  </si>
  <si>
    <t>http://www.gratwest.ru/linkpics/135/135986_2.jpg</t>
  </si>
  <si>
    <t>135986</t>
  </si>
  <si>
    <t>Игрушки для новорожденных</t>
  </si>
  <si>
    <t>Игрушки для купания</t>
  </si>
  <si>
    <t>Набор игрушек для купания Bondibon Baby You "Корзина с шариками Собачка"</t>
  </si>
  <si>
    <t>4895136034410</t>
  </si>
  <si>
    <t>Как превратить обычные водные процедуры в веселое и увлекательное развлечение? 
Отличным помощником в этом станет набор игрушек для купания КОРЗИНА С ШАРИКАМИ СОБАЧКА серии Baby You от Bondibon. 
Малышу будет интересно забрасывать шарики в сетку, которая выполнена в виде забавной собачки. Кроме того, кроха может просто наблюдать, как плавают цветные мячики, и ловить их руками. 
Такое интересное времяпрепровождение очень хорошо тренирует мелкую моторику и координацию движений, помогает развить мышление и фантазию. 
Набор игрушек для ванны КОРЗИНА С ШИРИКАМИ СОБАЧКА серии Baby You от Бондибон выполнен из качественных экологичных материалов, что делает его долговечным и совершенно безопасным для детей. 
В набор входят: сетка-собачка на присоске, 3 шарика. 
Возраст 3+</t>
  </si>
  <si>
    <t>25.07.2019</t>
  </si>
  <si>
    <t>ВВ1350</t>
  </si>
  <si>
    <t>Магнитная игра Bondibon для путешествий, ПИНГВИНЫ на параде, арт.SGT 260 RU.</t>
  </si>
  <si>
    <t>http://www.gratwest.ru/linkpics/105/105346_2.jpg</t>
  </si>
  <si>
    <t>105346</t>
  </si>
  <si>
    <t>Магнитные дорожные игры БондиЛогика и SmartGames</t>
  </si>
  <si>
    <t>Логическая магнитная игра для путешествий "Пингвины на параде" Smart Games Bondibon</t>
  </si>
  <si>
    <t>4895136012548</t>
  </si>
  <si>
    <t>Порадуйте ребенка логической магнитной игрой для путешествий ПИНГВИНЫ НА ПАРАДЕ от Bondibon! Компактная головоломка серии Smartgames надолго увлечет детей дома и в поездке. Все пингвины стройтесь в ряд!
Выберите одно из 48 увлекательных заданий. Поместите 2 детали без пингвинов в указанные места. Расположите остальные магнитные части так, чтобы четыре забавные птички образовали вертикальный, горизонтальный или диагональный ряд.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6 магнитных деталей, буклет с заданиями.
4 уровня сложности Возраст 5+ Количество игроков 1
Соберите коллекцию развивающих логических игр серии Smartgames!</t>
  </si>
  <si>
    <t>И56664</t>
  </si>
  <si>
    <t>Нарукавники Динозаврики 23*20 см, 3-6 лет</t>
  </si>
  <si>
    <t>http://www.gratwest.ru/linkpics/147/147281_2.jpg</t>
  </si>
  <si>
    <t>147281</t>
  </si>
  <si>
    <t>Нарукавники надувные Динозаврики 23*20 см, 3-6 лет</t>
  </si>
  <si>
    <t>6941057420264</t>
  </si>
  <si>
    <t>Нарукавники надувные Динозаврики 23*20 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 на воде.
Вес упаковки: 0,137кг
Внимание! Использовать только по назначению!
Пределы температуры транспортировки: от +5°С до +25°С. Условия хранения: в сухих, проветриваемых помещениях.</t>
  </si>
  <si>
    <t>03.02.2021</t>
  </si>
  <si>
    <t>ВВ0887</t>
  </si>
  <si>
    <t>Магнитная игра Bondibon для путешествий, ТАНГОС ЖИВОТНЫЕ, SGT 121 RU.</t>
  </si>
  <si>
    <t>http://www.gratwest.ru/linkpics/063/063449_2.jpg</t>
  </si>
  <si>
    <t>063449</t>
  </si>
  <si>
    <t>Логическая магнитная игра для путешествий "Тангос Животные" Smart Games Bondibon</t>
  </si>
  <si>
    <t>4895136004000</t>
  </si>
  <si>
    <t>Дети точно не заскучают дома и в поездке с логической магнитной игрой для путешествий ТАНГОС ЖИВОТНЫЕ от Bondibon! Собирайте компактный танграм серии Smartgames где бы Вы ни находились!
Выберите одно из 48 увлекательных заданий. Используйте все 7 магнитных деталей и сложите ТАНГОС пазл на соседнем игровом поле. Воссоздайте изображение, показанное в задании, и найдите единственное верное решение. Можно проверить ответ по буклету. Постепенно переходите к более сложным заданиям. Захватывающая головоломка, разработанная профессионалами, доставит огромное удовольствие и разовьет пространственное представление, логику,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7 магнитные детали, буклет с заданиями.
4 уровня сложности Возраст 6+ Количество игроков 1
Соберите коллекцию развивающих логических игр серии Smartgames!</t>
  </si>
  <si>
    <t>18.09.2018</t>
  </si>
  <si>
    <t>ВВ2464</t>
  </si>
  <si>
    <t>Саквояж для раскрашивания Гламур, BONDIBON, арт. MTBF235</t>
  </si>
  <si>
    <t>http://www.gratwest.ru/linkpics/124/124199_2.jpg</t>
  </si>
  <si>
    <t>124199</t>
  </si>
  <si>
    <t>Создание украшений и аксессуаров</t>
  </si>
  <si>
    <t>Аксессуары для раскрашивания</t>
  </si>
  <si>
    <t>Набор для раскрашивания Bondibon Я Дизайнер "Косметичка Гламур" большая</t>
  </si>
  <si>
    <t>4895136023315</t>
  </si>
  <si>
    <t>Создайте яркий дизайнерский аксессуар своими руками при помощи маркеров! Набор для раскрашивания Я ДИЗАЙНЕР КОСМЕТИЧКА ГЛАМУР серии Досуг с Буки от Bondibon – это сумочка с четким красивым принтом и 5 цветных маркеров.
Достаньте большую косметичку и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КОСМЕТИЧКА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26х19х3 см 
Возраст 6+</t>
  </si>
  <si>
    <t>05.01.2020</t>
  </si>
  <si>
    <t>Т104623</t>
  </si>
  <si>
    <t>Пластик. скейтборд , разм. деки 27"x8", подвеска-Al 4",колеса PU 60х45 мм 80А светящ.,подшипники ABE</t>
  </si>
  <si>
    <t>http://www.gratwest.ru/linkpics/148/148240_2.jpg</t>
  </si>
  <si>
    <t>148240</t>
  </si>
  <si>
    <t>Летний спорт и активный отдых</t>
  </si>
  <si>
    <t>Скейтборды</t>
  </si>
  <si>
    <t>4602010700688</t>
  </si>
  <si>
    <t>Пластиковый скейтборд , размер деки 27"x8", подвеска-Al 4",колёса PU 60х45 мм, жёсткость  80А, светящиеся,подшипники ABEC-7.</t>
  </si>
  <si>
    <t>60% Скейтборды</t>
  </si>
  <si>
    <t>02.04.2021</t>
  </si>
  <si>
    <t>Т110622</t>
  </si>
  <si>
    <t>Пластик. скейтборд , разм. деки 22", подвеска-Al ,колеса PU 60х45 мм светящ.,подшипники ABEC-7.</t>
  </si>
  <si>
    <t>http://www.gratwest.ru/linkpics/154/154890_2.jpg</t>
  </si>
  <si>
    <t>154890</t>
  </si>
  <si>
    <t>4602010761320</t>
  </si>
  <si>
    <t>25.04.2022</t>
  </si>
  <si>
    <t>6941057420271</t>
  </si>
  <si>
    <t>ВВ1887</t>
  </si>
  <si>
    <t>Логическая игра Bondibon Парковка. Пазл, арт. SG 434 RU.</t>
  </si>
  <si>
    <t>http://www.gratwest.ru/linkpics/115/115456_2.jpg</t>
  </si>
  <si>
    <t>115456</t>
  </si>
  <si>
    <t>Компактные логические игры БондиЛогика и SmartGames</t>
  </si>
  <si>
    <t>Логическая компактная настольная игра "Парковка. Пазл" Smart Games Bondibon</t>
  </si>
  <si>
    <t>4895136017994</t>
  </si>
  <si>
    <t>Логическая настольная игра ПАРКОВКА. ПАЗЛ от Bondibon - отличный способ потренировать ум, где бы Вы ни находились! Дети не смогут оторваться от захватывающей компактной головоломки серии Smartgames! Припаркуйте правильно все автомобили!
Выберите одно из 60 заданий. Уберите все детали с игрового поля. Найдите правильное место для каждого автомобиля, используя приведенные в задании подсказки и указания. Проверьте свое решение по буклету. Уникальная головоломка пазл, разработанная профессионалами,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7 деталей головоломки, буклет с заданиями.
4 уровня сложности Возраст 6+ Количество игроков 1
Соберите коллекцию развивающих игр серии Smartgames!</t>
  </si>
  <si>
    <t>Т104624</t>
  </si>
  <si>
    <t>Пластик. скейтборд , разм. деки 24"x7", подвеска-Al 3,25",колеса PU 60х45 мм 80А светящ.,подшипники</t>
  </si>
  <si>
    <t>http://www.gratwest.ru/linkpics/148/148241_2.jpg</t>
  </si>
  <si>
    <t>148241</t>
  </si>
  <si>
    <t>4602010700695</t>
  </si>
  <si>
    <t>Пластиковый скейтборд , размер деки 24"x7", подвеска-Al 3,25",колёса PU 60х45 мм, жёсткость  80А, светящиеся,подшипники ABEC-7.</t>
  </si>
  <si>
    <t>И57104</t>
  </si>
  <si>
    <t>Бассейн Радуга 86*25см 1-3 года</t>
  </si>
  <si>
    <t>http://www.gratwest.ru/linkpics/111/111685_2.jpg</t>
  </si>
  <si>
    <t>111685</t>
  </si>
  <si>
    <t>Бассейн надувной Радуга 86*25см 1-3 года</t>
  </si>
  <si>
    <t>6941057402376</t>
  </si>
  <si>
    <t>Бассейн надувной Радуга 86*25см 1-3 года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0,599кг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</si>
  <si>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ВВ1885</t>
  </si>
  <si>
    <t>Логическая игра Bondibon Пираты. Роза ветров, арт. SG 432 RU.</t>
  </si>
  <si>
    <t>http://www.gratwest.ru/linkpics/115/115454_2.jpg</t>
  </si>
  <si>
    <t>115454</t>
  </si>
  <si>
    <t>Логическая компактная настольная игра "Пираты. Роза ветров" Smart Games Bondibon</t>
  </si>
  <si>
    <t>4895136017970</t>
  </si>
  <si>
    <t>Логическая настольная игра ПИРАТЫ. РОЗА ВЕТРОВ от Bondibon - отличный способ потренировать ум, где бы Вы ни находились! Дети не смогут оторваться от захватывающей компактной головоломки серии Smartgames! Ходи по морям и ищи сокровища!
Выберите одно из 60 заданий. Сосчитайте, сколько раз показан каждый рисунок. Разместите по одной детали на каждой из 4 частей игрового поля так, чтобы открытыми остались только изображения, указанные в задании. Найдите верное решение и проверьте ответ по буклету. Красочная головоломка пазл, разработанная профессионалами, разовьет логику, пространственное мышление, внимание. Игру удобно брать с собой, ведь для хранения деталей предусмотрено специальное отделение. Тренируйте мозг дома, в поездке, в очереди и на перемене!
О качестве и безопасности позаботился Бондибон.
В набор входят: игровая доска с отделением для хранения, 4 детали, буклет с заданиями.
4 уровня сложности Возраст 6+ Количество игроков 1
Соберите коллекцию развивающих игр серии Smartgames!</t>
  </si>
  <si>
    <t>ВВ0947</t>
  </si>
  <si>
    <t>Логическая игра Bondibon Застенчивый Кролик, арт. SG 037 RU</t>
  </si>
  <si>
    <t>http://www.gratwest.ru/linkpics/079/079170_2.jpg</t>
  </si>
  <si>
    <t>079170</t>
  </si>
  <si>
    <t>Деревянные логические игры БондиЛогика и SmartGames</t>
  </si>
  <si>
    <t>Логическая настольная игра "Застенчивый Кролик" Smart Games Bondibon</t>
  </si>
  <si>
    <t>4895136008459</t>
  </si>
  <si>
    <t>Где же ЗАСТЕНЧИВЫЙ КРОЛИК от Bondibon? Малыши будут в восторге от красочной логической настольной игры из натурального дерева серии Smartgames! 
Поиграйте в прятки с кроликом! Выберите одно из 60 увлекательных заданий. Соберите указанную конструкцию, используя фигурку кролика и три деревянных блока. Постепенно переходите к более сложным заданиям. Захватывающая 3D головоломка для дошкольников, разработанная профессионалами, вызовет массу положительных эмоций, поможет познакомить детей с понятиями выше, ниже, внутри, снаружи, видимый, скрытый, научит распознавать красный, желтый, синий цвета, разовьет речь, пространственное представление, логику и внимание. 
О качестве, безопасности и экологичности позаботился Бондибон.
В набор входят: 3 деревянных блока, фигурка кролика, карточки с заданиями. 
4 уровня сложности Возраст 2+ Количество игроков 1
Соберите коллекцию развивающих игр для малышей серии Smartgames!</t>
  </si>
  <si>
    <t>Т104622</t>
  </si>
  <si>
    <t>http://www.gratwest.ru/linkpics/148/148239_2.jpg</t>
  </si>
  <si>
    <t>148239</t>
  </si>
  <si>
    <t>4602010700671</t>
  </si>
  <si>
    <t>И59421</t>
  </si>
  <si>
    <t>Бассейн  FRUITY 122*25см  от 2 лет</t>
  </si>
  <si>
    <t>http://www.gratwest.ru/linkpics/009/009898_2.jpg</t>
  </si>
  <si>
    <t>009898</t>
  </si>
  <si>
    <t>Бассейн надувной  FRUITY 122*25см  от 2 лет</t>
  </si>
  <si>
    <t>6941057402406</t>
  </si>
  <si>
    <t>Бассейн надувной  FRUITY 122*25см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0,806кг
Предупреждение! Для детей старше 2-х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</si>
  <si>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И56666</t>
  </si>
  <si>
    <t>Нарукавники  UNDER THE SEA 23*15 см, 3-6 лет</t>
  </si>
  <si>
    <t>http://www.gratwest.ru/linkpics/155/155259_2.jpg</t>
  </si>
  <si>
    <t>155259</t>
  </si>
  <si>
    <t>Нарукавники надувные  UNDER THE SEA 23*15 см, 3-6 лет</t>
  </si>
  <si>
    <t>6941057421728</t>
  </si>
  <si>
    <t>Нарукавники надувные  UNDER THE SEA 23*15 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0,119кг
Внимание! Использовать только по назначению!
Пределы температуры транспортировки: от +5°С до +25°С. Условия хранения: в сухих, проветриваемых помещениях.</t>
  </si>
  <si>
    <t>05.05.2022</t>
  </si>
  <si>
    <t>Т104626</t>
  </si>
  <si>
    <t>Пластик. скейтборд , разм. деки 24"x7", подвеска-Al 14,8 см  ,колеса PU 60х45 мм 82А светящ.,подшипн</t>
  </si>
  <si>
    <t>http://www.gratwest.ru/linkpics/148/148243_2.jpg</t>
  </si>
  <si>
    <t>148243</t>
  </si>
  <si>
    <t>4602010700718</t>
  </si>
  <si>
    <t>Пластиковый скейтборд , размер деки 24"x7", подвеска-Al 14,8 см  ,колёса PU 60х45 мм, жёсткость  82А, светящиеся,подшипники ABEC-7.</t>
  </si>
  <si>
    <t>В51029</t>
  </si>
  <si>
    <t>Машина Go MINI CREW-Zers на платф., D/B10 шт.,4 вида(Pace,Flame,Slix,Dash),арт.0368.</t>
  </si>
  <si>
    <t>http://www.gratwest.ru/linkpics/082/082867_2.jpg</t>
  </si>
  <si>
    <t>082867</t>
  </si>
  <si>
    <t>Транспорт</t>
  </si>
  <si>
    <t>Транспорт простой (без механизмов)</t>
  </si>
  <si>
    <t>4602010362657</t>
  </si>
  <si>
    <t>Какая самая любимая игрушка у любого мальчика?! Всем известно, что любимые игрушки для мальчиков – это машинки. Ведь с ними можно придумать столько интересных игр! Игрушки спецтранспорт копируют в точности настоящие модели машин, расширяя для ребенка возможности для сюжетно-ролевых игр с машинками, очень похожими на настоящие. При игре с машинками мальчики никогда не выбирают роли пассажира, их интересует процесс управления. Компактные машинки не занимают много места, но в тоже время представляют собой целый автопарк для самостоятельной игры и комплектации парковки. Такой подарок вызовет невероятный всплеск положительных эмоций у юного автомобилиста, а так же будет оценен по достоинству настоящим коллекционером.</t>
  </si>
  <si>
    <t>MINI COOPER S</t>
  </si>
  <si>
    <t>65% Игрушки</t>
  </si>
  <si>
    <t>КК0008</t>
  </si>
  <si>
    <t>Самокат городской kick’n’roll, складной алюм.,колеса PU 205 мм, ABEС-7, нагрузка до 100 кг</t>
  </si>
  <si>
    <t>http://www.gratwest.ru/linkpics/147/147008_2.jpg</t>
  </si>
  <si>
    <t>147008</t>
  </si>
  <si>
    <t>Самокаты</t>
  </si>
  <si>
    <t>Самокаты kick'n'roll</t>
  </si>
  <si>
    <t>Городские самокаты kick'n'roll</t>
  </si>
  <si>
    <t>Самокат городской kick’n’roll, алюминиевый, складной, колеса PU 205 мм, цвет чёрный граффити, нагрузка до 100 кг</t>
  </si>
  <si>
    <t>4602010693072</t>
  </si>
  <si>
    <t>Стильный и удобный городской самокат Kick’n’roll черного цвета в стиле граффити разработан специально для подростков 12+ и взрослых!
Широкий руль, большие PU колеса и передний амортизатор обеспечат плавное и комфортное скоростное катание на неровных поверхностях, вроде тротуарной плитки или брусчатки.
Вы сможете легко и быстро маневрировать в городской среде, едете ли на работу или в школу, а может просто катаетесь по парку. 
У самоката имеется компактная подножка для удобной парковки.
Самокат легко сложить и он не займет много места. Его удобно перевозить в общественном транспорте или в багажнике.
Технические особенности:
Нагрузка до 100 кг / Колеса PU 205 мм / ABEС-7 / Высота 80-100 см / Грипсы из TPR / Металлический тормоз
Исключительно качественные детали, точная сборка и прочный алюминиевый корпус гарантируют, что самокат выдержит большие нагрузки и долго прослужит.
Катайтесь с комфортом на складном городском самокате Kick’n’rol!!!</t>
  </si>
  <si>
    <t>kick’n’roll</t>
  </si>
  <si>
    <t>60% Самокаты</t>
  </si>
  <si>
    <t>05.07.2021</t>
  </si>
  <si>
    <t>И58437</t>
  </si>
  <si>
    <t>Бассейн DINOSAUR SPRAY 119*109*66 от 2 лет</t>
  </si>
  <si>
    <t>http://www.gratwest.ru/linkpics/159/159336_2.jpg</t>
  </si>
  <si>
    <t>159336</t>
  </si>
  <si>
    <t>Бассейн надувной DINOSAUR SPRAY 119*109*66 от 2 лет с распылителем</t>
  </si>
  <si>
    <t>6941057422640</t>
  </si>
  <si>
    <t>Бассейн надувной DINOSAUR SPRAY 119*109*66 от 2 лет с распылителем
Детский бассейн с распылителем – это идеальный способ охладиться в жаркие летние дни! Этот бассейн обеспечивает безопасное и удобное пространство для игр и купания вашего ребенка. Распылитель добавляет дополнительную прохладу и свежесть, делая пребывание в воде еще более приятным. Детский бассейн с распылителем – это отличный способ провести время на свежем воздухе, обучить ребенка плаванию и подарить ему множество счастливых моментов под освежающим душем.
Торговая марка: INTEX
Товар предназначен для игры на воде и на открытом воздухе.
Вес упаковки: 1,067кг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</si>
  <si>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28.04.2023</t>
  </si>
  <si>
    <t>КК0009</t>
  </si>
  <si>
    <t>Самокат городской kick’n’roll, складной алюм.,колеса PU 205 мм, ABEС-7, нагрузка до 100 кг, п</t>
  </si>
  <si>
    <t>http://www.gratwest.ru/linkpics/147/147009_2.jpg</t>
  </si>
  <si>
    <t>147009</t>
  </si>
  <si>
    <t>Самокат городской kick’n’roll, алюминиевый, складной, колеса PU 205 мм, чёрно-оранжевого цвета, нагрузка до 100 кг</t>
  </si>
  <si>
    <t>4602010693089</t>
  </si>
  <si>
    <t>Идеальный баланс стиля, формы, веса и размера для прогулок по городским улицам обеспечит Вам городской самокат Kick’n’roll чёрно-оранжевого цвета.
Алюминиевая конструкция позволяет уменьшить вес и облегчить набор скорости.
Большие колеса диаметром 205 мм смягчат все неровности асфальта или плитки.
Удобная и низкая платформа оптимальная для длительных поездок.
Регулируемый руль позволит подобрать оптимальную высоту.
Удобная система сложения придает самокату мобильности. В сложенном виде его удобно брать в общественным транспорт, в багажник авто, а также хранить дома.
Отличная сборка и высококачественные материалы гарантируют долгий срок службы.
Технические особенности:
Нагрузка до 100 кг / Колеса PU 205 мм / ABEС-7 / Высота 80-100 см / Грипсы из EVA / Металлический тормоз / Удобная подножка для парковки.
Прогулки на самокатах дают прекрасную возможность улучшить координацию и позитивно отражаются на общем самочувствии. 
Катайтесь с комфортом на самокате Kick’n’roll!</t>
  </si>
  <si>
    <t>ВВ2463</t>
  </si>
  <si>
    <t>Набор для творчества  BONDIBON. Картина своими руками ( бабочки )</t>
  </si>
  <si>
    <t>http://www.gratwest.ru/linkpics/124/124665_2.jpg</t>
  </si>
  <si>
    <t>124665</t>
  </si>
  <si>
    <t>Набор для творчества Bondibon "Картина своими руками Бабочки"</t>
  </si>
  <si>
    <t>4895136024657</t>
  </si>
  <si>
    <t>Самостоятельно сделай яркое украшение интерьера! 
Набор для творчества КАРТИНА СВОИМИ РУКАМИ. БАБОЧКИ серии Творчество с Луки от Bondibon содержит все необходимые материалы для создания необычной аппликации, а также рамочку для оформления работы. 
Раскрасьте основу картины карандашами, фломастерами, ручками или красками по своему вкусу. Прикрепите украшения из фетра, используя гвоздики-пины. Придайте работе законченный вид при помощи рамки. 
Чудесная картина с бабочками станет ярким акцентом любого интерьера! Оригинальную поделку можно также отнести на конкурс в садик и школу. 
Творческий процесс поможет развить мелкую моторику, художественные навыки, цветовое восприятие, внимательность и аккуратность. 
Набор для рукоделия КАРТИНА СВОИМИ РУКАМИ. БАБОЧКИ от Бондибон станет хорошим подарком для девочек дома и на утреннике в детском саду. 
В набор входят: основа для картины, сборная рамка, материалы для украшения (фетр, металлические пины), двусторонняя клейкая лента. 
Возраст 5+</t>
  </si>
  <si>
    <t>60% Bondibon</t>
  </si>
  <si>
    <t>И58642</t>
  </si>
  <si>
    <t>Нарукавники DELUXE  23*15 см, 3-6 лет</t>
  </si>
  <si>
    <t>http://www.gratwest.ru/linkpics/009/009805_2.jpg</t>
  </si>
  <si>
    <t>009805</t>
  </si>
  <si>
    <t>Нарукавники надувные DELUXE  23*15 см, 3-6 лет</t>
  </si>
  <si>
    <t>6941057402161</t>
  </si>
  <si>
    <t>Нарукавники надувные DELUXE  23*15 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0,306кг
Внимание! Использовать только по назначению!
Не имеет специальных требований по хранению и транспортировке.</t>
  </si>
  <si>
    <t>Т110623</t>
  </si>
  <si>
    <t>Пластик. светящ. скейтборд , разм. деки 55x15 см, подвеска-Al ,колеса PU 60х45 мм светящ.,подшипники</t>
  </si>
  <si>
    <t>http://www.gratwest.ru/linkpics/154/154891_2.jpg</t>
  </si>
  <si>
    <t>154891</t>
  </si>
  <si>
    <t>4602010761337</t>
  </si>
  <si>
    <t>Пластик. светящ. скейтборд , разм. деки 55x15 см, подвеска-Al ,колеса PU 60х45 мм светящ.,подшипники ABEC-7.</t>
  </si>
  <si>
    <t>06.04.2022</t>
  </si>
  <si>
    <t>Т104621</t>
  </si>
  <si>
    <t>Пластик. скейтборд , разм. деки 22"x6", подвеска-Al 3,25",колеса PU 60х45 мм 80А светящ.,подшипники</t>
  </si>
  <si>
    <t>http://www.gratwest.ru/linkpics/148/148238_2.jpg</t>
  </si>
  <si>
    <t>148238</t>
  </si>
  <si>
    <t>4602010700664</t>
  </si>
  <si>
    <t>Пластиковый скейтборд , размер деки 22"x6", подвеска-Al 3,25",колёса PU 60х45 мм, жёсткость  80А, светящиеся,подшипники ABEC-7.</t>
  </si>
  <si>
    <t>Т110621</t>
  </si>
  <si>
    <t>http://www.gratwest.ru/linkpics/154/154889_2.jpg</t>
  </si>
  <si>
    <t>154889</t>
  </si>
  <si>
    <t>4602010761313</t>
  </si>
  <si>
    <t>ВВ1316</t>
  </si>
  <si>
    <t>Французские опыты Науки с Буки, BONDIBON, Калейдоскоп , арт. WS/907</t>
  </si>
  <si>
    <t>http://www.gratwest.ru/linkpics/104/104584_2.jpg</t>
  </si>
  <si>
    <t>104584</t>
  </si>
  <si>
    <t>Развлекательно-познавательные опыты</t>
  </si>
  <si>
    <t>Развлекательные эксперименты</t>
  </si>
  <si>
    <t>Набор для опытов Bondibon "Калейдоскоп" Французские опыты Науки с Буки</t>
  </si>
  <si>
    <t>4895136012173</t>
  </si>
  <si>
    <t>Можно буквально часами наблюдать, как разноцветные стеклышки складываются в удивительные узоры!
Набор для опытов КАЛЕЙДОСКОП серии Французские опыты Науки с Буки от Bondibon дает ребенку возможность самостоятельно собрать популярную детскую игрушку и испытать ее в действии.
Следуйте инструкции, и в результате у Вас получится действующая модель калейдоскопа. Использовать игрушку очень легко: поворачивайте трубку и рассматривайте меняющиеся разноцветные узоры. Такие занимательные эксперименты способствуют развитию мелкой моторики, концентрации внимания, усидчивости, познавательных способностей, интереса к конструированию и моделированию. 
Набор для опытов КАЛЕЙДОСКОП серии Французские опыты Науки с Буки от Бондибон станет отличным подарком для юных исследователей на день рождения и по любому другому поводу.
Набор изготовлен из качественных безопасных материалов. 
В набор входят: туба, зеркала, диски из вспененного ЭВА, линзы, набор камней, прозрачная емкость, инструкция.
Возраст 5+</t>
  </si>
  <si>
    <t>Т110625</t>
  </si>
  <si>
    <t>Пластик. скейтборд , разм. деки 71x20 см, подвеска-Al ,колеса PU 52х32 мм, подшипники ABEC-7.</t>
  </si>
  <si>
    <t>http://www.gratwest.ru/linkpics/154/154893_2.jpg</t>
  </si>
  <si>
    <t>154893</t>
  </si>
  <si>
    <t>4602010761351</t>
  </si>
  <si>
    <t>Н80777</t>
  </si>
  <si>
    <t>Игр. пласт. головоломка пирамида, рус. упак. CRD 10,8х14,8 см., арт. M6234</t>
  </si>
  <si>
    <t>http://www.gratwest.ru/linkpics/116/116728_2.jpg</t>
  </si>
  <si>
    <t>116728</t>
  </si>
  <si>
    <t>Головоломки и логические игры</t>
  </si>
  <si>
    <t>4602010531008</t>
  </si>
  <si>
    <t>Головоломка - пирамидка. Отдельные детали не скрепляются между собой. Рассчитано на аккуратную сборку в виде пирамид различной формы.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</si>
  <si>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И58652</t>
  </si>
  <si>
    <t>Нарукавники Тропические приятели 23*15 см, 3-6 лет</t>
  </si>
  <si>
    <t>http://www.gratwest.ru/linkpics/009/009809_2.jpg</t>
  </si>
  <si>
    <t>009809</t>
  </si>
  <si>
    <t>Нарукавники надувные Тропические приятели 23*15 см, 3-6 лет</t>
  </si>
  <si>
    <t>6941057456522</t>
  </si>
  <si>
    <t>Нарукавники надувные Тропические приятели 23*15 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0,119кг
Внимание! Использовать только по назначению!
Не имеет специальных требований по хранению и транспортировке.</t>
  </si>
  <si>
    <t>ВВ2115-9</t>
  </si>
  <si>
    <t>Фокус "Пронзительный фокус с зеркалом" ВАУ! Магия Bondibon</t>
  </si>
  <si>
    <t>http://www.gratwest.ru/linkpics/159/159439_2.jpg</t>
  </si>
  <si>
    <t>159439</t>
  </si>
  <si>
    <t>4895136061089</t>
  </si>
  <si>
    <t>Пронзительный фокус с зеркалом ВАУ! Магия Bondibon – волшебная игрушка: если ребенок хочет услышать восхищенное ВАУ от своих друзей ему нужен этот набор. 
Развивает мелкую моторику, фантазию, познавательные и творческие способности ребенка. Карандаш пронзает насквозь картонную визитку, помещенную в волшебную раму, но отверстия в визитке нет! Удивительно? Конечно, это же магия! А так же ловкость и внимательное чтение инструкции. 
В комплект входят магическая рама из качественных и безопасных материалов с потайными отверстиями и наглядное руководство по проведению фокуса. Игровой набор дополняет коллекцию из 15 фокусов. Возраст 6+</t>
  </si>
  <si>
    <t>01.11.2022</t>
  </si>
  <si>
    <t>250DBDS.DEFT.BWT20</t>
  </si>
  <si>
    <t>Самокат для детей NOVATRACK DEFT PRO алюм., передний и задний амортизатор, колеса 250*200 мм PU, эрг</t>
  </si>
  <si>
    <t>http://www.gratwest.ru/linkpics/140/140961_2.jpg</t>
  </si>
  <si>
    <t>140961</t>
  </si>
  <si>
    <t>Самокаты детские, подростковые и взрослые</t>
  </si>
  <si>
    <t>Городские</t>
  </si>
  <si>
    <t>4602010653649</t>
  </si>
  <si>
    <t>Самокат городской NOVATRACK DEFT PRO алюм., передний и задний амортизатор, колеса 250*200 мм PU, эргономичный Y-руль с фиксатором складных рукоятей, платформа с резиновым верхним покрытием, дисковый тормоз, черно-белый</t>
  </si>
  <si>
    <t>NOVATRACK</t>
  </si>
  <si>
    <t>Т104620</t>
  </si>
  <si>
    <t>http://www.gratwest.ru/linkpics/148/148237_2.jpg</t>
  </si>
  <si>
    <t>148237</t>
  </si>
  <si>
    <t>4602010700657</t>
  </si>
  <si>
    <t>Ф72417</t>
  </si>
  <si>
    <t>Настольная семейная игра "ЗАКОН ДЖУНГЛЕЙ"</t>
  </si>
  <si>
    <t>http://www.gratwest.ru/linkpics/107/107010_2.jpg</t>
  </si>
  <si>
    <t>107010</t>
  </si>
  <si>
    <t>4602010483932</t>
  </si>
  <si>
    <t>Отправляйтесь в увлекательные джунгли вместе с вашей обезьянкой! В игре для компании ЗАКОН ДЖУНГЛЕЙ от бренда ИГРА ФОРТУНЫ участнику предстоит помочь отважной обезьянке удержаться на канате-лиане. По очереди кидайте кубик, вешайте выпавшую игровую деталь на шест обезьянки и проверьте, сможет ли она пройти по канату, не потеряв эту деталь. Если детали упали, то нужно забрать их себе. Победит тот, кто первым избавится от всех деталей.
Комплектация:
Игровой блок с 2 деревьями
1 обезьяна с шестом
Связка бананов
16 игровых деталей
Игральный кубик
Преимущества:
Развивает моторику, координацию движений и способность концентрироваться.
Способствует развитию терпения и внимательности.
Прекрасный способ провести время с семьей, обучая ребенка новым навыкам.
Характеристики:
Количество игроков: от 1 до 4 человек.
Возраст: от 4 лет.
Погрузитесь в атмосферу дикой природы и помогите своей обезьянке преодолеть все трудности в мире джунглей в настольной семейной игре ЗАКОН ДЖУНГЛЕЙ !</t>
  </si>
  <si>
    <t>Т104625</t>
  </si>
  <si>
    <t>http://www.gratwest.ru/linkpics/148/148242_2.jpg</t>
  </si>
  <si>
    <t>148242</t>
  </si>
  <si>
    <t>4602010700701</t>
  </si>
  <si>
    <t>И58221</t>
  </si>
  <si>
    <t>Круг Big Animal  72*66см 3 вида 3-6 лет</t>
  </si>
  <si>
    <t>http://www.gratwest.ru/linkpics/009/009661_2.jpg</t>
  </si>
  <si>
    <t>009661</t>
  </si>
  <si>
    <t>Круг надувной Big Animal  72*66см 3 вида 3-6 лет</t>
  </si>
  <si>
    <t>6941057452210</t>
  </si>
  <si>
    <t>Круг надувной Big Animal  72*66см 3 вида 3-6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0,29кг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</si>
  <si>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15.01.2020</t>
  </si>
  <si>
    <t>И58890</t>
  </si>
  <si>
    <t>Матрас 18-карманный 188х71см 3цв</t>
  </si>
  <si>
    <t>http://www.gratwest.ru/linkpics/009/009838_2.jpg</t>
  </si>
  <si>
    <t>009838</t>
  </si>
  <si>
    <t>Матрасы, доски и плоты</t>
  </si>
  <si>
    <t>Матрас надувной 18-карманный 188х71см 3 цвета</t>
  </si>
  <si>
    <t>6941057458908</t>
  </si>
  <si>
    <t>Матрас надувной 18-карманный 188х71см 3 цвета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1,383кг
Внимание! Использовать только по назначению!
Не имеет специальных требований по хранению и транспортировке.</t>
  </si>
  <si>
    <t>21.01.2020</t>
  </si>
  <si>
    <t>250DBDS.DEFT.BBK20</t>
  </si>
  <si>
    <t>http://www.gratwest.ru/linkpics/140/140962_2.jpg</t>
  </si>
  <si>
    <t>140962</t>
  </si>
  <si>
    <t>4602010653632</t>
  </si>
  <si>
    <t>Самокат городской NOVATRACK DEFT PRO алюм., передний и задний амортизатор, колеса 250*200 мм PU, эргономичный Y-руль с фиксатором складных рукоятей, платформа с резиновым верхним покрытием, дисковый тормоз, черный</t>
  </si>
  <si>
    <t>12.01.2020</t>
  </si>
  <si>
    <t>Ч69510</t>
  </si>
  <si>
    <t>2069 Рама колесная с корзиной для с/к РК</t>
  </si>
  <si>
    <t>http://www.gratwest.ru/linkpics/103/103363_2.jpg</t>
  </si>
  <si>
    <t>103363</t>
  </si>
  <si>
    <t>Зимний спорт и активный отдых</t>
  </si>
  <si>
    <t>Санки-коляски и аксессуары</t>
  </si>
  <si>
    <t>Рама колесная с корзинкой для с/к Рама колесная с корзиной к санкам-колясками «Ника Детям» для крепления с помощью кронштейнов вместо полозьев для эксплуатации весной-летом-осенью.</t>
  </si>
  <si>
    <t>Ника</t>
  </si>
  <si>
    <t>РучныеСкидки</t>
  </si>
  <si>
    <t>24.03.2023</t>
  </si>
  <si>
    <t>И58724</t>
  </si>
  <si>
    <t>Матрас RAINBOW 203х84см</t>
  </si>
  <si>
    <t>http://www.gratwest.ru/linkpics/159/159339_2.jpg</t>
  </si>
  <si>
    <t>159339</t>
  </si>
  <si>
    <t>Матрас надувной RAINBOW 203х84см</t>
  </si>
  <si>
    <t>6941057422671</t>
  </si>
  <si>
    <t>Матрас надувной RAINBOW 203х84см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1,852кг
Внимание! Использовать только по назначению!
Пределы температуры транспортировки: от +5°С до +25°С. Условия хранения: в сухих, проветриваемых помещениях.</t>
  </si>
  <si>
    <t>15.06.2023</t>
  </si>
  <si>
    <t>ВВ2420</t>
  </si>
  <si>
    <t>Обучающие игры Bondibon Настольная игра «СПРЯЧЬ КРОТА», BOX 25х7x25 см</t>
  </si>
  <si>
    <t>http://www.gratwest.ru/linkpics/124/124261_2.jpg</t>
  </si>
  <si>
    <t>124261</t>
  </si>
  <si>
    <t>Обучающая настольная игра "СПРЯЧЬ КРОТА" Bondibon</t>
  </si>
  <si>
    <t>4895136023537</t>
  </si>
  <si>
    <t>Легко и весело тренируйте реакцию и внимательность с обучающей настольной игрой СПРЯЧЬ КРОТА от Bondibon! Мальчики и девочки будут с удовольствием собирать цветную последовательность на скорость! Отвлеките детей от гаджетов и занимательно проведите время!
Раздайте каждому игроку по 1 молоточку и по 5 колпачков. Перемешайте карты и положите колоду в центр. Игру начинает самый младший участник. Откройте одну карту. Собирайте колпачки по цветам в соответствии с заданием. Закройте молоточком пирамидку и крикните стоп. Если последовательность верная, то игрок забирает себе карточку. Победителем становится участник, который соберет наибольшее количество карт. Игра СПРЯЧЬ КРОТА рекомендована психологами и развивает зрительное восприятие, координацию движений, внимание.
В комплект входят: 54 карточки с заданиями, 10 колпачков, 2 молоточка.
Количество игроков 2 Возраст 5+
Соберите всю серию ОБУЧАЮЩИХ ИГР от Бондибон!</t>
  </si>
  <si>
    <t>22.11.2019</t>
  </si>
  <si>
    <t>Н80780</t>
  </si>
  <si>
    <t>Игр. пласт. головоломка прямоуг. рамки, рус. упак. CRD 10,8х14,8 см., арт. M6237</t>
  </si>
  <si>
    <t>http://www.gratwest.ru/linkpics/116/116731_2.jpg</t>
  </si>
  <si>
    <t>116731</t>
  </si>
  <si>
    <t>4602010531039</t>
  </si>
  <si>
    <t>Головоломка состоит из прямоугольных рамок. Одна из сторон, соединённая со следующей рамкой - соединена шарнирно.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</si>
  <si>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И57441</t>
  </si>
  <si>
    <t>Бассейн с распыл. Мистический единорог 272х193х104 см от 2 лет</t>
  </si>
  <si>
    <t>http://www.gratwest.ru/linkpics/135/135478_2.jpg</t>
  </si>
  <si>
    <t>135478</t>
  </si>
  <si>
    <t>Бассейн надувной с распылителем Мистический единорог 272х193х104 см от 2 лет</t>
  </si>
  <si>
    <t>6941057407685</t>
  </si>
  <si>
    <t>Бассейн надувной с распылителем Мистический единорог 272х193х104 см от 2 лет
Детский бассейн с распылителем – это идеальный способ охладиться в жаркие летние дни! Этот бассейн обеспечивает безопасное и удобное пространство для игр и купания вашего ребенка. Распылитель добавляет дополнительную прохладу и свежесть, делая пребывание в воде еще более приятным. Детский бассейн с распылителем – это отличный способ провести время на свежем воздухе, обучить ребенка плаванию и подарить ему множество счастливых моментов под освежающим душем.
Торговая марка: INTEX
Товар предназначен для игры на воде и на открытом воздухе.
Вес упаковки: 3,125кг
Предупреждение! Не предназначено для детей младше 2-х лет! Использовать только под присмотром взрослых!
Не имеет специальных требований по транспортировке. Условия хранения: в сухих, проветриваемых помещениях.</t>
  </si>
  <si>
    <t>55% Интекс</t>
  </si>
  <si>
    <t>230.POLIS.GD20</t>
  </si>
  <si>
    <t>Самокат для детей NOVATRACK POLIS PRO алюминий, складной с помощью кнопки на раме, эргономичный Y-ру</t>
  </si>
  <si>
    <t>http://www.gratwest.ru/linkpics/140/140958_2.jpg</t>
  </si>
  <si>
    <t>140958</t>
  </si>
  <si>
    <t>4602010653564</t>
  </si>
  <si>
    <t>Самокат городской NOVATRACK POLIS PRO алюминий, складной с помощью кнопки на раме, эргономичный Y-руль с нескладными рукоятями, ассиметричная оригинальная платформа с резиновым верхним покрытием, max100кг, колеса PU 230*2000мм, золотой</t>
  </si>
  <si>
    <t>30.04.2020</t>
  </si>
  <si>
    <t>Ф86078</t>
  </si>
  <si>
    <t>Настольная семейная игра "СКАЛОДРОМ, весёлая гонка"</t>
  </si>
  <si>
    <t>http://www.gratwest.ru/linkpics/123/123401_2.jpg</t>
  </si>
  <si>
    <t>123401</t>
  </si>
  <si>
    <t>4602010561647</t>
  </si>
  <si>
    <t>Погрузитесь в мир захватывающих приключений вместе с игрой для компании СКАЛОДРОМ от бренда ИГРА ФОРТУНЫ! Это увлекательное соревнование между двумя скалолазами, где главная цель – быстрее спуститься со стены, перемещая колышек за колышком. Но будьте осторожны: одно неверное движение – и вам придется начинать путь заново. Игрок, который поможет скалолазу не сорваться и спуститься до основания стены - победитель!
Комплектация:
2 рамки для стены
4 части стены
2 основания
2 фигурки скалолазов
8 колышков
Преимущества:
Развивает ловкость, скорость реакции и стратегическое мышление.
Улучшает координацию движений.
Отличный способ провести время, соревнуясь в ловкости и скорости.
Характеристики:
Количество игроков: до 2 человек.
Возраст: от 5 лет.
Участвуйте в веселой настольной семейной игре СКАЛОДРОМ и покажите свое мастерство скалолаза!</t>
  </si>
  <si>
    <t>Ф86080</t>
  </si>
  <si>
    <t>Настольная семейная игра "КОСМИЧЕСКИЙ ТИР"</t>
  </si>
  <si>
    <t>http://www.gratwest.ru/linkpics/123/123403_2.jpg</t>
  </si>
  <si>
    <t>123403</t>
  </si>
  <si>
    <t>4602010561661</t>
  </si>
  <si>
    <t>Проверь свою меткость! Попади по движущемся мешеням. Набор подойдёт как для одного игрока, так и для весёлой компании. Набор состит из блатсера, 12 мягких снарядов, патронташа и мишеней.</t>
  </si>
  <si>
    <t>Ф77177</t>
  </si>
  <si>
    <t>Настольная семейная игра "КРУГ В КВАДРАТЕ"</t>
  </si>
  <si>
    <t>http://www.gratwest.ru/linkpics/112/112617_2.jpg</t>
  </si>
  <si>
    <t>112617</t>
  </si>
  <si>
    <t>4602010511079</t>
  </si>
  <si>
    <t>Цель  игры -собрать четыре жетона вашего  цвета в один ряд по вертикали, горизонтали или диагонали на плоской или ступенчатой поверхности. В состав набора входит: 3D игровая доска, 68 иговых жетонов, 4 жетона игрока, мешочек для жетонов, инструкция.</t>
  </si>
  <si>
    <t>Н36221</t>
  </si>
  <si>
    <t>Наклейка - ростомер. 67*32 см. В ассортименте. HDT 10</t>
  </si>
  <si>
    <t>http://www.gratwest.ru/linkpics/063/063667_2.jpg</t>
  </si>
  <si>
    <t>063667</t>
  </si>
  <si>
    <t>Игровая площадка и детская комната</t>
  </si>
  <si>
    <t>Оформление комнаты и детская мебель</t>
  </si>
  <si>
    <t>4602010284836</t>
  </si>
  <si>
    <t>Яркие наклейки-ростомеры, которые станут отличным украшением детской комнаты и позволят следить за динамикой роста малыша. Дизайны в ассортименте.</t>
  </si>
  <si>
    <t>120W.RAINBOW.GBL9</t>
  </si>
  <si>
    <t>Самокат-кикборд Novatrack RainBow, подростковый, складной, широкие свет.колеса PU 120*90,ватер стике</t>
  </si>
  <si>
    <t>http://www.gratwest.ru/linkpics/135/135210_2.jpg</t>
  </si>
  <si>
    <t>135210</t>
  </si>
  <si>
    <t>Кикборды</t>
  </si>
  <si>
    <t>4602010621822</t>
  </si>
  <si>
    <t>Самокат-кикборд Novatrack RainBow, подростковый, складной, широкие свет.колеса PU 120*90,ватер стикер, бирюзовый; Рекомендуемый возраст3+; Максимальная нагрузка50</t>
  </si>
  <si>
    <t>И56665</t>
  </si>
  <si>
    <t>Нарукавники  Котенок 20*15 см, 6-36 месяцев</t>
  </si>
  <si>
    <t>http://www.gratwest.ru/linkpics/155/155260_2.jpg</t>
  </si>
  <si>
    <t>155260</t>
  </si>
  <si>
    <t>Нарукавники надувные  Котенок 20*15 см, 6-36 месяцев</t>
  </si>
  <si>
    <t>6941057421704</t>
  </si>
  <si>
    <t>Нарукавники надувные  Котенок 20*15 см, 6-36 месяцев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0,12кг
Внимание! Использовать только по назначению!
Пределы температуры транспортировки: от +5°С до +25°С. Условия хранения: в сухих, проветриваемых помещениях.</t>
  </si>
  <si>
    <t>19.05.2022</t>
  </si>
  <si>
    <t>И56267</t>
  </si>
  <si>
    <t>Круг WAVES OF NATURE с держат. 114см 3 вида от 9 лет</t>
  </si>
  <si>
    <t>http://www.gratwest.ru/linkpics/159/159329_2.jpg</t>
  </si>
  <si>
    <t>159329</t>
  </si>
  <si>
    <t>Круг надувной WAVES OF NATURE с держателями 114см 3 вида от 9 лет</t>
  </si>
  <si>
    <t>6941057422558</t>
  </si>
  <si>
    <t>Круг надувной WAVES OF NATURE с держат. 114см 3 вида от 9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активного отдыха на воде.
Вес упаковки: 0,832кг
Предупреждение! Использовать только по назначению!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</si>
  <si>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30.03.2023</t>
  </si>
  <si>
    <t>Ф72331</t>
  </si>
  <si>
    <t>Настольная семейная игра "МОРСКИЕ КОТИКИ "</t>
  </si>
  <si>
    <t>http://www.gratwest.ru/linkpics/106/106869_2.jpg</t>
  </si>
  <si>
    <t>106869</t>
  </si>
  <si>
    <t>4602010483383</t>
  </si>
  <si>
    <t>Приготовьтесь к захватывающему приключению на айсберге с настольной игрой для компании МОРСКИЕ КОТИКИ  от бренда ИГРА ФОРТУНЫ! Цель игры – разместить как можно больше морских котиков на айсберге. Но не все так просто, ведь льдины такие скользкие, и нашим героям важно с них не соскользнуть в море! Участник, который первым успешно разместит всех своих котиков, становится победителем. Главное правило – котики должны оставаться на месте и не падать, даже если айсберг поворачивают. Смогут ли все котики найти себе уютное местечко на ледяной горе?
Комплектация:
Айсберг - 2 детали для сборки
Морские котики 8шт.
Флажок
Преимущества:
Развивает ловкость, координацию движений и стратегическое мышление.
Улучшает концентрацию и внимание.
Отличный способ весело провести время в кругу большой компании.
Характеристики:
Количество игроков: от 1 до 6 человек.
Возраст: от 5 лет.
Проверяйте свои навыки балансировки и станьте чемпионом в настольной семейной игре МОРСКИЕ КОТИКИ !</t>
  </si>
  <si>
    <t>ВВ0868</t>
  </si>
  <si>
    <t>Логическая игра Bondibon IQ-Твист , арт. SG 488 RU</t>
  </si>
  <si>
    <t>http://www.gratwest.ru/linkpics/062/062174_2.jpg</t>
  </si>
  <si>
    <t>062174</t>
  </si>
  <si>
    <t>IQ карманные логические игры БондиЛогика и SmartGames</t>
  </si>
  <si>
    <t>Логическая игра "IQ-Твист" Smart Games Bondibon</t>
  </si>
  <si>
    <t>4895136003751</t>
  </si>
  <si>
    <t>Потренируйте ум логической головоломкой IQ ТВИСТ от Bondibon! Компактная игра с разными по сложности заданиями серии Smartgames надолго увлечет не только детей, но и взрослых.
Выберите одну из 120 занимательных комбинаций и попробуйте выложить ее на игровом поле с помощью сплетенных деталей. Крутите элементы, как Вам захочется, но не забывайте про ориентиры. Детали должны соответствовать фишкам по цвету. Найдите единственное верное решение! Постепенно переходите к более сложным заданиям. Увлекательная игра, разработанная профессионалами, способствует развитию внимания, логического и пространственного мышления. Детали головоломки удобно хранить и брать с собой. Тренируйте мозг в путешествии, в очереди и на перемене!
О качестве и безопасности позаботился Бондибон.
В набор входят: игровое поле с крышкой, детали головоломки, буклет с заданиями.
Возраст 6+ Количество игроков 1
Соберите коллекцию развивающих логических игр серии Smartgames!</t>
  </si>
  <si>
    <t>120W.RAINBOW.OR9</t>
  </si>
  <si>
    <t>http://www.gratwest.ru/linkpics/135/135211_2.jpg</t>
  </si>
  <si>
    <t>135211</t>
  </si>
  <si>
    <t>4602010621839</t>
  </si>
  <si>
    <t>Самокат-кикборд Novatrack RainBow, подростковый, складной, широкие свет.колеса PU 120*90,ватер стикер, оранжевый; Рекомендуемый возраст3+; Максимальная нагрузка50</t>
  </si>
  <si>
    <t>Е94207</t>
  </si>
  <si>
    <t>н.г.фиг.украшение конфета 15см 3шт.в пакете 3цв.</t>
  </si>
  <si>
    <t>http://www.gratwest.ru/linkpics/081/081293_2.jpg</t>
  </si>
  <si>
    <t>081293</t>
  </si>
  <si>
    <t>4894028051726</t>
  </si>
  <si>
    <t>28.08.2020</t>
  </si>
  <si>
    <t>А4035Д</t>
  </si>
  <si>
    <t>н.г.дождик отеч.150х7,5х0,2 цветной</t>
  </si>
  <si>
    <t>http://www.gratwest.ru/linkpics/018/018750_2.jpg</t>
  </si>
  <si>
    <t>018750</t>
  </si>
  <si>
    <t>4607090740012</t>
  </si>
  <si>
    <t>Ч54073</t>
  </si>
  <si>
    <t>Санки-коляска "Тимка 1+" Т1+ 514</t>
  </si>
  <si>
    <t>http://www.gratwest.ru/linkpics/086/086303_2.jpg</t>
  </si>
  <si>
    <t>086303</t>
  </si>
  <si>
    <t>Санки-коляска Nika Тимка 1+ (Т1+), складные предназначены для перевозки детей от 1 года до 3 лет в положении сидя. Чехол сиденья выполнен из влагонепроницаемого износоустойчивого полиэстера. Прочный и легкий металлический каркас, легко складывается. Широкие плоские полозья шириной 20 мм обеспечивают легкое скольжение по снегу. В комплекте ремень безопасности.
Размеры:
Длина без ручки 83 см
Ширина по сиденью 32,5 см
Ширина по полозьям 38,5 см
Ширина по спинке 37,5 см
Высота по сиденью 26 см</t>
  </si>
  <si>
    <t>07.10.2020</t>
  </si>
  <si>
    <t>И57106</t>
  </si>
  <si>
    <t>Бассейн  Друзья на пляже 61*22см 1-3 лет</t>
  </si>
  <si>
    <t>http://www.gratwest.ru/linkpics/120/120876_2.jpg</t>
  </si>
  <si>
    <t>120876</t>
  </si>
  <si>
    <t>Бассейн надувной  Друзья на пляже 61*22см 1-3 лет</t>
  </si>
  <si>
    <t>6941057403090</t>
  </si>
  <si>
    <t>Бассейн надувной  Друзья на пляже 61*22см 1-3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0,438кг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</si>
  <si>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23.01.2020</t>
  </si>
  <si>
    <t>Е81004</t>
  </si>
  <si>
    <t>Банка металлическая с сюрпризом внутри 11x8см</t>
  </si>
  <si>
    <t>http://www.gratwest.ru/linkpics/041/041695_2.jpg</t>
  </si>
  <si>
    <t>041695</t>
  </si>
  <si>
    <t>Костюмы карнавальные, маски и товары для праздника</t>
  </si>
  <si>
    <t>Маски, парики, карнавальные наборы</t>
  </si>
  <si>
    <t>4894028810040</t>
  </si>
  <si>
    <t>Е60551</t>
  </si>
  <si>
    <t>н.г.гирлянда сетка 152cм 6в,5цв</t>
  </si>
  <si>
    <t>http://www.gratwest.ru/linkpics/025/025255_2.jpg</t>
  </si>
  <si>
    <t>025255</t>
  </si>
  <si>
    <t>Цепи, бусы</t>
  </si>
  <si>
    <t>4894028605516</t>
  </si>
  <si>
    <t>ВВ1356</t>
  </si>
  <si>
    <t>Логическая игра Bondibon Замок загадок, арт. SG 030 RU.</t>
  </si>
  <si>
    <t>http://www.gratwest.ru/linkpics/105/105352_2.jpg</t>
  </si>
  <si>
    <t>105352</t>
  </si>
  <si>
    <t>Логическая настольная игра "Замок загадок" Smart Games Bondibon</t>
  </si>
  <si>
    <t>4895136012609</t>
  </si>
  <si>
    <t>Порадуйте ребенка логической настольной игрой ЗАМОК ЗАГАДОК от Bondibon! Малыши будут в восторге от красочной 3D головоломки из натурального дерева серии Smartgames! Давайте строить замки!
Детям раннего возраста очень нравятся тактильно приятные детали, которые удобно держать в маленькой ручке. Выберите одно из 48 увлекательных заданий. Повторите изображение с помощью блоков и башен. Проверьте решение по буклету. Захватывающая головоломка для дошкольников, разработанная профессионалами, вызовет массу положительных эмоций, поможет научить детей распознавать различные цвета, разовьет пространственное представление, логическое мышление, внимание. 
О качестве, безопасности и экологичности позаботился Бондибон.
В набор входят: 4 деревянных блока, 3 башни замка, буклет с заданиями. 
4 уровня сложности Возраст 3+ Количество игроков 1
Соберите коллекцию развивающих игр для малышей серии Smartgames!</t>
  </si>
  <si>
    <t>14.01.2020</t>
  </si>
  <si>
    <t>Н81659</t>
  </si>
  <si>
    <t>Набор для песка: ведро с крышкой, ложкой, 5 формочками,19х18х21 см, арт.771.</t>
  </si>
  <si>
    <t>http://www.gratwest.ru/linkpics/117/117991_2.jpg</t>
  </si>
  <si>
    <t>117991</t>
  </si>
  <si>
    <t>4602010538038</t>
  </si>
  <si>
    <t>Теперь Ваш малыш точно оставит свой след на песке и сделает это с большим удовольствием! Занимательный игровой набор для песочницы  позволит ребенку воплощать все свои фантазии. Когда игра будет закончена, все детали можно собрать в одно ведерко, это удобно и чисто!</t>
  </si>
  <si>
    <t>Е60552</t>
  </si>
  <si>
    <t>http://www.gratwest.ru/linkpics/025/025256_2.jpg</t>
  </si>
  <si>
    <t>025256</t>
  </si>
  <si>
    <t>4894028605523</t>
  </si>
  <si>
    <t>Е94265</t>
  </si>
  <si>
    <t>н.г.шар завитки со стразами(блест./мат) 6см 3шт.в пак.2цв.</t>
  </si>
  <si>
    <t>http://www.gratwest.ru/linkpics/081/081267_2.jpg</t>
  </si>
  <si>
    <t>081267</t>
  </si>
  <si>
    <t>4894028051382</t>
  </si>
  <si>
    <t>Е92255</t>
  </si>
  <si>
    <t>карнав.маска раноцв.с пером 20см 12цв.</t>
  </si>
  <si>
    <t>http://www.gratwest.ru/linkpics/062/062786_2.jpg</t>
  </si>
  <si>
    <t>062786</t>
  </si>
  <si>
    <t>4894028040195</t>
  </si>
  <si>
    <t>Е91063</t>
  </si>
  <si>
    <t>н.г.фиг.украшение шар 10,5см "зеркальная серия, сборная" 2шт.в ПВХ с лентой 2цв.</t>
  </si>
  <si>
    <t>http://www.gratwest.ru/linkpics/053/053384_2.jpg</t>
  </si>
  <si>
    <t>053384</t>
  </si>
  <si>
    <t>4894028034361</t>
  </si>
  <si>
    <t>Е96264</t>
  </si>
  <si>
    <t>петух фигурка 6,5х6,5х9см 3в.</t>
  </si>
  <si>
    <t>http://www.gratwest.ru/linkpics/114/114303_2.jpg</t>
  </si>
  <si>
    <t>114303</t>
  </si>
  <si>
    <t>Смешные цены</t>
  </si>
  <si>
    <t>Фигурки</t>
  </si>
  <si>
    <t>Фигурки из керамики и полистоуна</t>
  </si>
  <si>
    <t>4894028073643</t>
  </si>
  <si>
    <t>Фигурка из керамики.Большинство людей в нашей стране, в той или иной степени,  давно знакомы с принципами китайского гороскопа основанного на двенадцати животных знаках китайской астрологии. Каждый знак зодиака в таком гороскопе соответствует лунному году китайского лунного календаря и одаряет человека, рожденного в этот год особыми уникальными свойствами и характеристиками. Петух – эгоистичный знак, любящий и умеющий показать себя. В тренде года будут яркие краски. Помимо красивых нарядов и богатого стола, в доме традиционно должны присутствовать символы Года 2017 - фигурки Петуха. Петух любит бывать на природе и если у Вас есть загородный дом или дача, то Вам совершенно необходимо и там обзавестись Символом года, Для этого подойдет наша замечательная фигурка.</t>
  </si>
  <si>
    <t>И57561</t>
  </si>
  <si>
    <t>Единорог RIDE-ON 198х140х97см от 3 лет</t>
  </si>
  <si>
    <t>http://www.gratwest.ru/linkpics/135/135485_2.jpg</t>
  </si>
  <si>
    <t>135485</t>
  </si>
  <si>
    <t>6941057407456</t>
  </si>
  <si>
    <t>Единорог RIDE-ON 198х140х97см от 3 лет
Надувные игрушки и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Игрушки-наездники позволяют ребенку садиться на них сверху и тренировать равновесие на поверхности воды.
Торговая марка: INTEX
Товар предназначен для игры на воде и на открытом воздухе.
Вес упаковки: 1кг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</si>
  <si>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21.04.2020</t>
  </si>
  <si>
    <t>Е60427</t>
  </si>
  <si>
    <t>н.г.бл.подвеска чайник 12см,3цв.</t>
  </si>
  <si>
    <t>http://www.gratwest.ru/linkpics/026/026611_2.jpg</t>
  </si>
  <si>
    <t>026611</t>
  </si>
  <si>
    <t>4894028604274</t>
  </si>
  <si>
    <t>16.09.2020</t>
  </si>
  <si>
    <t>Е94235</t>
  </si>
  <si>
    <t>н.г.шар прозр.перл.5см 4шт.в пак.2цв.</t>
  </si>
  <si>
    <t>http://www.gratwest.ru/linkpics/081/081237_2.jpg</t>
  </si>
  <si>
    <t>081237</t>
  </si>
  <si>
    <t>4894028050330</t>
  </si>
  <si>
    <t>27.07.2020</t>
  </si>
  <si>
    <t>И48674</t>
  </si>
  <si>
    <t>"Сухой" бассейн 86*25см + 50 мячей 6,5см, 1-3 года</t>
  </si>
  <si>
    <t>http://www.gratwest.ru/linkpics/112/112821_2.jpg</t>
  </si>
  <si>
    <t>112821</t>
  </si>
  <si>
    <t>Игровые центры надувные, батуты и горки</t>
  </si>
  <si>
    <t>Надувной сухой бассейн 86*25см + 50 мячей 6,5см, 1-3 года</t>
  </si>
  <si>
    <t>6941057446745</t>
  </si>
  <si>
    <t>Надувной сухой бассейн 86*25см + 50 мячей 6,5см, 1-3 года
Надувной сухой бассейн с мячиками – это идеальное место для игр и развлечений ваших детей! Этот бассейн предлагает безопасное и удобное пространство для прыжков, игр и развлечений с мячиками. Благодаря надувному механизму установка и использование бассейна становятся простыми и быстрыми, и этот игровой цетр можно установить не только на загородном участке, но и в квартире. Это не просто игрушка, это место, где дети могут развивать свою физическую активность, воображение и социальные навыки, получая при этом море удовольствия.
Торговая марка: INTEX
Товар предназначен для игровых целей.
Вес упаковки: 1,407кг
Предупреждение! Для детей старше 1-го года. Использовать только под непосредственным наблюдением взрослых.
Пределы температуры транспортировки: от +5°С до +25°С. Условия хранения: в сухих, проветриваемых помещениях.</t>
  </si>
  <si>
    <t>27.01.2020</t>
  </si>
  <si>
    <t>И59256</t>
  </si>
  <si>
    <t>Круг STARGAZE с держателями 91см от 9 лет 3 цв</t>
  </si>
  <si>
    <t>http://www.gratwest.ru/linkpics/110/110016_2.jpg</t>
  </si>
  <si>
    <t>110016</t>
  </si>
  <si>
    <t>Круг надувной STARGAZE с держателями 91см от 9 лет 3 цв</t>
  </si>
  <si>
    <t>6941057401126</t>
  </si>
  <si>
    <t>Круг надувной STARGAZE с держателями 91см от 9 лет 3 цв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0,439кг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</si>
  <si>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Е70254</t>
  </si>
  <si>
    <t>н.г.шар завитки с мишурой 3шт.3цв./связ.6см.3цв.(д/б)</t>
  </si>
  <si>
    <t>http://www.gratwest.ru/linkpics/032/032924_2.jpg</t>
  </si>
  <si>
    <t>032924</t>
  </si>
  <si>
    <t>бл</t>
  </si>
  <si>
    <t>4894028702543</t>
  </si>
  <si>
    <t>Е94240</t>
  </si>
  <si>
    <t>н.г.шар блест/мат/искра 7см 3шт.в пак.2цв.</t>
  </si>
  <si>
    <t>http://www.gratwest.ru/linkpics/081/081242_2.jpg</t>
  </si>
  <si>
    <t>081242</t>
  </si>
  <si>
    <t>4894028050903</t>
  </si>
  <si>
    <t>И59570</t>
  </si>
  <si>
    <t>Круг  3 вида Животные (дно с отвер.для ног)   3-4 года</t>
  </si>
  <si>
    <t>http://www.gratwest.ru/linkpics/009/009902_2.jpg</t>
  </si>
  <si>
    <t>009902</t>
  </si>
  <si>
    <t>Круг надувной  3 вида Животные (дно с отверстиями для ног)   3-4 года</t>
  </si>
  <si>
    <t>6941057455709</t>
  </si>
  <si>
    <t>Круг надувной  3 вида Животные (дно с отверстиями для ног)   3-4 года
Этот аксессуар предназначен для обеспечения безопасности и поддержки ребенка на воде. Круг специально разработан для малышей. Дно с отверстиями для ног помогает ребенку удобно сидеть в круге, предотвращая скольжение и падение в воду. Круг обеспечивает комфорт и безопасность во время плавания, позволяя родителям расслабиться и наслаждаться водными развлечениями вместе с малышом.
Торговая марка: INTEX
Товар предназначен для игры на воде и на открытом воздухе.
Вес упаковки: 0,496кг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</si>
  <si>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10.01.2020</t>
  </si>
  <si>
    <t>И58439</t>
  </si>
  <si>
    <t>Бассейн Радужный 147х33см три кольца  от 2 лет</t>
  </si>
  <si>
    <t>http://www.gratwest.ru/linkpics/009/009725_2.jpg</t>
  </si>
  <si>
    <t>009725</t>
  </si>
  <si>
    <t>Бассейн надувной Радужный 147х33см три кольца  от 2 лет</t>
  </si>
  <si>
    <t>6941057454399</t>
  </si>
  <si>
    <t>Бассейн надувной Радужный 147х33см три кольца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1,447кг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</si>
  <si>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И59380</t>
  </si>
  <si>
    <t>Надувной плот 3 вида   3-6 лет</t>
  </si>
  <si>
    <t>http://www.gratwest.ru/linkpics/009/009892_2.jpg</t>
  </si>
  <si>
    <t>009892</t>
  </si>
  <si>
    <t>Надувной плот 3 вида 3-6 лет</t>
  </si>
  <si>
    <t>6941057453804</t>
  </si>
  <si>
    <t>Надувной плот 3 вида 3-6 лет
Надувные детские плоты – это аксессуары, которые добавляют веселье и безопасность детским играм на воде! Они изготовлены в виде мягкого и удобного матраса для игр и развлечений, позволяя детям свободно двигаться и плескаться. Надувные детские плоты идеально подходят для веселых семейных дней на пляже или в бассейне. Дети могут безопасно играть, строить замки из песка и брызгаться друг в друга, пока родители расслабляются и наслаждаются солнцем. Надувные детские плоты – это идеальный способ превратить обычный день на пляже в незабываемое и веселое приключение!
Торговая марка: INTEX
Товар предназначен для игры на воде.
Вес упаковки: 0,484кг
Предупреждение!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</si>
  <si>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Д79235</t>
  </si>
  <si>
    <t>Набор пласт.парикмахера, МиниМаниЯ, РАС 23х15см, арт. М6194.</t>
  </si>
  <si>
    <t>http://www.gratwest.ru/linkpics/115/115359_2.jpg</t>
  </si>
  <si>
    <t>115359</t>
  </si>
  <si>
    <t>Сюжетно-ролевые игрушки</t>
  </si>
  <si>
    <t>Наборы парикмахера, визажиста</t>
  </si>
  <si>
    <t>4602010524062</t>
  </si>
  <si>
    <t>С самого юного возраста девчонки обожают позировать перед зеркало и придумывать разные образы с помощью прически. Набор 'Парикмахера' идеально подойдет в качестве подарка для юного стилиста. Благодаря набору парикмахера Ваша красавица почувствовать себя настоящей модницей или на месте парикмахера стилиста, который делает прически своим куклам.</t>
  </si>
  <si>
    <t>YAKO</t>
  </si>
  <si>
    <t>ВВ0518</t>
  </si>
  <si>
    <t>Логическая игра Bondibon Следопыт, Колобок арт. SG RU 001</t>
  </si>
  <si>
    <t>http://www.gratwest.ru/linkpics/040/040909_2.jpg</t>
  </si>
  <si>
    <t>040909</t>
  </si>
  <si>
    <t>Логическая настольная игра "Следопыт Колобок" Smart Games Bondibon</t>
  </si>
  <si>
    <t>4895136005182</t>
  </si>
  <si>
    <t>Логическая настольная игра СЛЕДОПЫТ КОЛОБОК с разнообразными заданиями от Bondibon завладеет вниманием детей надолго! Разгадайте головоломку серии Smartgames и помогите любимому сказочному персонажу найти верую тропинку!
Выберите одно из 48 заданий. Расставьте 9 пазлов на игровой доске и проложите тропинки между героями, указанными на карточке. Дорожка может проходить там, где между персонажами есть стрелочка. Существует несколько вариантов решений. Проверьте ответ по буклету. Постепенно переходите к более сложным заданиям. Увлекательная игра, разработанная профессионалами, развивает пространственное и логическое мышление, концентрацию и внимание. Головоломка отлично подходит для путешествий, ведь детали удобно хранить в специальном отделении игровой доски. 
О качестве и безопасности позаботился Бондибон.
В набор входят: игровая доска с отделением для хранения, 9 деталей, буклет с заданиями.
Возраст 5+ Количество игроков 1
Соберите коллекцию логических игр серии Smartgames!</t>
  </si>
  <si>
    <t>И59574</t>
  </si>
  <si>
    <t>Круг (дно с отвер.для ног)  67см 1-2 года</t>
  </si>
  <si>
    <t>http://www.gratwest.ru/linkpics/009/009904_2.jpg</t>
  </si>
  <si>
    <t>009904</t>
  </si>
  <si>
    <t>Круг надувной (дно с отверстиями для ног)  67см 1-2 года</t>
  </si>
  <si>
    <t>6941057455747</t>
  </si>
  <si>
    <t>Круг надувной (дно с отверстиями для ног)  67см 1-2 года
Этот аксессуар предназначен для обеспечения безопасности и поддержки ребенка на воде. Круг специально разработан для малышей. Дно с отверстиями для ног помогает ребенку удобно сидеть в круге, предотвращая скольжение и падение в воду. Круг обеспечивает комфорт и безопасность во время плавания, позволяя родителям расслабиться и наслаждаться водными развлечениями вместе с малышом.
Торговая марка: INTEX
Товар предназначен для игры на воде и на открытом воздухе.
Вес упаковки: 0,75кг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</si>
  <si>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И58590</t>
  </si>
  <si>
    <t>Игрушка надувная мал. в ассортименте от 2 лет, 4 вида</t>
  </si>
  <si>
    <t>http://www.gratwest.ru/linkpics/009/009785_2.jpg</t>
  </si>
  <si>
    <t>009785</t>
  </si>
  <si>
    <t>Игрушка надувная малая в ассортименте от 2 лет, 4 вида</t>
  </si>
  <si>
    <t>4602010095906</t>
  </si>
  <si>
    <t>Игрушка надувная мал. в ассортименте от 2 лет, 4 вида
Надувные игрушки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игры на воде и на открытом воздухе.
Вес упаковки: 0,054кг
Предупреждение! Для детей старше 2-х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</si>
  <si>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Е94252</t>
  </si>
  <si>
    <t>н.г.шар искра/капель 5см.4шт.в пак.2цв.</t>
  </si>
  <si>
    <t>http://www.gratwest.ru/linkpics/081/081254_2.jpg</t>
  </si>
  <si>
    <t>081254</t>
  </si>
  <si>
    <t>4894028051238</t>
  </si>
  <si>
    <t>24.01.2020</t>
  </si>
  <si>
    <t>Е94206</t>
  </si>
  <si>
    <t>http://www.gratwest.ru/linkpics/081/081292_2.jpg</t>
  </si>
  <si>
    <t>081292</t>
  </si>
  <si>
    <t>4894028051719</t>
  </si>
  <si>
    <t>Е40111-1</t>
  </si>
  <si>
    <t>н.г.растяжка бум."С НОВЫМ ГОДОМ!" 140х10см горизонт.</t>
  </si>
  <si>
    <t>http://www.gratwest.ru/linkpics/125/125481_2.jpg</t>
  </si>
  <si>
    <t>125481</t>
  </si>
  <si>
    <t>Новогодние украшения для интерьера</t>
  </si>
  <si>
    <t>Люстры, растяжки</t>
  </si>
  <si>
    <t>4894028080665</t>
  </si>
  <si>
    <t>Интерьерная бумажная растяжка "С НОВЫМ ГОДОМ!"</t>
  </si>
  <si>
    <t>01.06.2020</t>
  </si>
  <si>
    <t>Е94349</t>
  </si>
  <si>
    <t>флок.лошадь 7,62*10,16 с бантом</t>
  </si>
  <si>
    <t>http://www.gratwest.ru/linkpics/081/081627_2.jpg</t>
  </si>
  <si>
    <t>081627</t>
  </si>
  <si>
    <t>4894028055687</t>
  </si>
  <si>
    <t>Е94333</t>
  </si>
  <si>
    <t>н.г.панно дед мороз с мешком подарков 81Х52см</t>
  </si>
  <si>
    <t>http://www.gratwest.ru/linkpics/081/081128_2.jpg</t>
  </si>
  <si>
    <t>081128</t>
  </si>
  <si>
    <t>Аксессуары для украшения</t>
  </si>
  <si>
    <t>4894028049976</t>
  </si>
  <si>
    <t>Е50508</t>
  </si>
  <si>
    <t>н.г.свеча снегов.с шиш.7.5х7см.,45г.</t>
  </si>
  <si>
    <t>http://www.gratwest.ru/linkpics/026/026921_2.jpg</t>
  </si>
  <si>
    <t>026921</t>
  </si>
  <si>
    <t>Свечи и подсвечники</t>
  </si>
  <si>
    <t>Свечи новогодние</t>
  </si>
  <si>
    <t>4894028505083</t>
  </si>
  <si>
    <t>08.06.2020</t>
  </si>
  <si>
    <t>И59431</t>
  </si>
  <si>
    <t>Бассейн Ананасовый рисунок  132х28см  от 2 лет</t>
  </si>
  <si>
    <t>http://www.gratwest.ru/linkpics/009/009899_2.jpg</t>
  </si>
  <si>
    <t>009899</t>
  </si>
  <si>
    <t>Бассейн надувной Ананасовый рисунок  132х28см  от 2 лет</t>
  </si>
  <si>
    <t>6941057402390</t>
  </si>
  <si>
    <t>Бассейн надувной Ананасовый рисунок  132х28см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0,5кг
Предупреждение! Для детей старше 2-х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</si>
  <si>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И59586</t>
  </si>
  <si>
    <t>Круг 3 вида Техника (дно с отвер.для ног), 1-2 года</t>
  </si>
  <si>
    <t>http://www.gratwest.ru/linkpics/009/009905_2.jpg</t>
  </si>
  <si>
    <t>009905</t>
  </si>
  <si>
    <t>Круг надувной 3 вида Техника (дно с отверстиями для ног), 1-2 года</t>
  </si>
  <si>
    <t>4602010102413</t>
  </si>
  <si>
    <t>Круг надувной 3 вида Техника (дно с отверстиями для ног), 1-2 года
Этот аксессуар предназначен для обеспечения безопасности и поддержки ребенка на воде. Круг специально разработан для малышей. Дно с отверстиями для ног помогает ребенку удобно сидеть в круге, предотвращая скольжение и падение в воду. Круг обеспечивает комфорт и безопасность во время плавания, позволяя родителям расслабиться и наслаждаться водными развлечениями вместе с малышом.
Торговая марка: INTEX
Товар предназначен для игры на воде и на открытом воздухе.
Вес упаковки: 0,583кг
Предупреждение! Для детей старше 1-го года.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</si>
  <si>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И59469</t>
  </si>
  <si>
    <t>Бассейн Ананасовый рисунок  132х28см + мяч 51см + круг 51см  от 2 лет</t>
  </si>
  <si>
    <t>http://www.gratwest.ru/linkpics/009/009901_2.jpg</t>
  </si>
  <si>
    <t>009901</t>
  </si>
  <si>
    <t>6941057454696</t>
  </si>
  <si>
    <t>И58423</t>
  </si>
  <si>
    <t>Бассейн RECTANGULAR 166х100х25см надув.пол от 2 лет</t>
  </si>
  <si>
    <t>http://www.gratwest.ru/linkpics/159/159335_2.jpg</t>
  </si>
  <si>
    <t>159335</t>
  </si>
  <si>
    <t>Бассейн RECTANGULAR 166х100х25см надувной пол от 2 лет</t>
  </si>
  <si>
    <t>6941057422701</t>
  </si>
  <si>
    <t>Бассейн RECTANGULAR 166х100х25см надувной пол от 2 лет
Детский бассейн с надувным полом – это идеальный выбор для маленьких любителей водных развлечений! Этот бассейн обеспечивает безопасное и удобное пространство для игр и купания вашего ребенка. Надувной пол добавляет дополнительную поддержку, тепло и комфорт, делая пребывание в воде еще более приятным. Детский бассейн с надувным полом – это отличный способ провести время на свежем воздухе, обучить ребенка плаванию, остудиться в жаркий день и подарить ему множество счастливых моментов.
Торговая марка: INTEX
Товар предназначен для игры на воде и на открытом воздухе.
Вес упаковки: 1,783кг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</si>
  <si>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И58434</t>
  </si>
  <si>
    <t>Бассейн с распылит. Шмель 127*102*28см от 2 лет</t>
  </si>
  <si>
    <t>http://www.gratwest.ru/linkpics/156/156154_2.jpg</t>
  </si>
  <si>
    <t>156154</t>
  </si>
  <si>
    <t>Бассейн надувной с распылителем  Шмель 127*102*28см от 2 лет</t>
  </si>
  <si>
    <t>6941057421827</t>
  </si>
  <si>
    <t>Бассейн надувной с распылителем  Шмель 127*102*28см от 2 лет
Детский бассейн с распылителем – это идеальный способ охладиться в жаркие летние дни! Этот бассейн обеспечивает безопасное и удобное пространство для игр и купания вашего ребенка. Распылитель добавляет дополнительную прохладу и свежесть, делая пребывание в воде еще более приятным. Детский бассейн с распылителем – это отличный способ провести время на свежем воздухе, обучить ребенка плаванию и подарить ему множество счастливых моментов под освежающим душем.
Торговая марка: INTEX
Товар предназначен для игры на воде и на открытом воздухе.
Вес упаковки: 0,832кг
Предупреждение! Не предназначено для детей младше 2-х лет! Использовать только на мелководье и под присмотром взрослых!
Пределы температуры транспортировки: от +5°С до +25°С. Условия хранения: в сухих, проветриваемых помещениях.</t>
  </si>
  <si>
    <t>16.06.2022</t>
  </si>
  <si>
    <t>Е94327</t>
  </si>
  <si>
    <t>н.г.панно дед мороз с кошкой 80х43см</t>
  </si>
  <si>
    <t>http://www.gratwest.ru/linkpics/081/081122_2.jpg</t>
  </si>
  <si>
    <t>081122</t>
  </si>
  <si>
    <t>4894028049914</t>
  </si>
  <si>
    <t>Е94283</t>
  </si>
  <si>
    <t>н.г.шар мат/блест 6см 3шт.в пак.2цв.</t>
  </si>
  <si>
    <t>http://www.gratwest.ru/linkpics/081/081285_2.jpg</t>
  </si>
  <si>
    <t>081285</t>
  </si>
  <si>
    <t>4894028051627</t>
  </si>
  <si>
    <t>09.12.2019</t>
  </si>
  <si>
    <t>И28118</t>
  </si>
  <si>
    <t>Бассейн надувной 305х61см  фильтр-насос 220в от 6 лет</t>
  </si>
  <si>
    <t>http://www.gratwest.ru/linkpics/147/147298_2.jpg</t>
  </si>
  <si>
    <t>147298</t>
  </si>
  <si>
    <t>6941057420554</t>
  </si>
  <si>
    <t>Бассейн надувной 305х61см  фильтр-насос 220в от 6 лет
Бассейн Easy Set – это идеальное решение для тех, кто мечтает о собственном уголке для отдыха и релаксации. Благодаря своим размерам, он предлагает достаточно пространства для  отдыха, а небольшая глубина делает его подходящим как для взрослых, так и для детей школьного возраста. Этот бассейн станет отличным дополнением к любому загородному участку, предоставляя возможность освежиться в жаркие дни и создать атмосферу для веселых вечеринок у воды.
Торговая марка: INTEX
Товар предназначен для игры на воде и на открытом воздухе.
Вес упаковки: 10,3кг
Предупреждение! Не рекомендовать детям младше 3-х лет. Для детей старше 6-ти лет. Использовать только на мелководье и под присмотром взрослых!.
Пределы температуры транспортировки: от +5°С до +25°С. Условия хранения: в сухих, проветриваемых помещениях.</t>
  </si>
  <si>
    <t>09.03.2021</t>
  </si>
  <si>
    <t>ВВ3284</t>
  </si>
  <si>
    <t>Набор для творчества  BONDIBON.  Термомозаика 2D (динозавры)</t>
  </si>
  <si>
    <t>http://www.gratwest.ru/linkpics/133/133534_2.jpg</t>
  </si>
  <si>
    <t>133534</t>
  </si>
  <si>
    <t>Термомозаики</t>
  </si>
  <si>
    <t>Набор для творчества Bondibon "Термомозаика 2D Динозавры"</t>
  </si>
  <si>
    <t>4895136032249</t>
  </si>
  <si>
    <t>Набор для творчества Термомозаика 2D Динозавры серии Творчество с Буки от Bondibon позволяет ребенку самостоятельно создавать оригинальные украшения и помогает развить полезные навыки. Игрушка будет полезна для тренировки мелкой моторики, логического и образного мышления, усидчивость и внимательности. Создавайте игрушки брелоки из блоков бусин, выкладывая их по схеме на основе планшете и проглаживая утюгом через кальку. Дайте фигурке остыть – и можно сделать из нее оригинальную подвеску или брелок для рюкзака и ключей. В комплект входят: набор термобусин, планшет, цветные схемы, аксессуары. Возраст: 5+.</t>
  </si>
  <si>
    <t>Г93846</t>
  </si>
  <si>
    <t>Конструктор серия  Мир micro Игрушек, CRD 13,5х20х3 см, арт. M7585.</t>
  </si>
  <si>
    <t>http://www.gratwest.ru/linkpics/132/132990_2.jpg</t>
  </si>
  <si>
    <t>132990</t>
  </si>
  <si>
    <t>Конструкторы блочные</t>
  </si>
  <si>
    <t>Конструкторы блочные с крупными деталями для малышей</t>
  </si>
  <si>
    <t>4602010609585</t>
  </si>
  <si>
    <t>Блочный конструктор. Машинка разделяется на 3 части (дно, кабина и сменная задняя часть машинки).</t>
  </si>
  <si>
    <t>10.02.2020</t>
  </si>
  <si>
    <t>Е60555</t>
  </si>
  <si>
    <t>н.г.гирлянда с цветами,изумрудами 160cм 6цв</t>
  </si>
  <si>
    <t>http://www.gratwest.ru/linkpics/025/025259_2.jpg</t>
  </si>
  <si>
    <t>025259</t>
  </si>
  <si>
    <t>4894028605554</t>
  </si>
  <si>
    <t>Е50353</t>
  </si>
  <si>
    <t>н.г.декор снеж.пух блест. 15х15 30г 4цв.</t>
  </si>
  <si>
    <t>http://www.gratwest.ru/linkpics/018/018133_2.jpg</t>
  </si>
  <si>
    <t>018133</t>
  </si>
  <si>
    <t>4894028503539</t>
  </si>
  <si>
    <t>Е94331</t>
  </si>
  <si>
    <t>н.г.панно дед мороз с подарками 50Х39см</t>
  </si>
  <si>
    <t>http://www.gratwest.ru/linkpics/081/081126_2.jpg</t>
  </si>
  <si>
    <t>081126</t>
  </si>
  <si>
    <t>4894028049952</t>
  </si>
  <si>
    <t>15.09.2020</t>
  </si>
  <si>
    <t>Е94287</t>
  </si>
  <si>
    <t>н.г.шар.прозр.снежинка 6см 3шт.в пак.</t>
  </si>
  <si>
    <t>http://www.gratwest.ru/linkpics/081/081289_2.JPG</t>
  </si>
  <si>
    <t>081289</t>
  </si>
  <si>
    <t>4894028051672</t>
  </si>
  <si>
    <t>Д93780</t>
  </si>
  <si>
    <t>Набор посуды 8 предметов, серия МиниМаниЯ, РАС 16,5х23 см, арт.M7628.</t>
  </si>
  <si>
    <t>http://www.gratwest.ru/linkpics/132/132894_2.jpg</t>
  </si>
  <si>
    <t>132894</t>
  </si>
  <si>
    <t>Кухни, наборы посуды</t>
  </si>
  <si>
    <t>4602010609677</t>
  </si>
  <si>
    <t>Игровой набор посуды привлечет внимание вашей маленькой хозяйки и не позволит ей скучать. Игры с таким набором способствуют развитию фантазии и воображения, расширяют словарный запас, прививают некоторые социальные навыки.С таким набором куколки вашей малышки всегда будут сытыми!</t>
  </si>
  <si>
    <t>31.01.2020</t>
  </si>
  <si>
    <t>ЕК0075</t>
  </si>
  <si>
    <t>н.г.шар пластик блест.d=8см  6шт в пакете серебр.</t>
  </si>
  <si>
    <t>http://www.gratwest.ru/linkpics/081/081413_2.jpg</t>
  </si>
  <si>
    <t>081413</t>
  </si>
  <si>
    <t>4894028052808</t>
  </si>
  <si>
    <t>Е70600</t>
  </si>
  <si>
    <t>н.г.набор из 2-х птичек 13см 6цв</t>
  </si>
  <si>
    <t>http://www.gratwest.ru/linkpics/034/034521_2.jpg</t>
  </si>
  <si>
    <t>034521</t>
  </si>
  <si>
    <t>4894028706008</t>
  </si>
  <si>
    <t>10.11.2020</t>
  </si>
  <si>
    <t>Е50877</t>
  </si>
  <si>
    <t>карн.парик мишура.разноцв.48см</t>
  </si>
  <si>
    <t>http://www.gratwest.ru/linkpics/027/027020_2.jpg</t>
  </si>
  <si>
    <t>027020</t>
  </si>
  <si>
    <t>4894028508770</t>
  </si>
  <si>
    <t>69% Новый год</t>
  </si>
  <si>
    <t>Е81006</t>
  </si>
  <si>
    <t>http://www.gratwest.ru/linkpics/041/041697_2.jpg</t>
  </si>
  <si>
    <t>041697</t>
  </si>
  <si>
    <t>4894028810064</t>
  </si>
  <si>
    <t>Е92245</t>
  </si>
  <si>
    <t>карнав.наб. обод. ушки, хвост и бабочка дракона 2цв.</t>
  </si>
  <si>
    <t>http://www.gratwest.ru/linkpics/062/062776_2.jpg</t>
  </si>
  <si>
    <t>062776</t>
  </si>
  <si>
    <t>4894028040003</t>
  </si>
  <si>
    <t>Е94275</t>
  </si>
  <si>
    <t>н.г.шар цветок со стразами мат./блест. 6см 3шт.в пак.2цв.</t>
  </si>
  <si>
    <t>http://www.gratwest.ru/linkpics/081/081277_2.jpg</t>
  </si>
  <si>
    <t>081277</t>
  </si>
  <si>
    <t>4894028051504</t>
  </si>
  <si>
    <t>Г93798</t>
  </si>
  <si>
    <t>Набор строит. инструментов 7 предметов, серия МиниМаниЯ, PAC 15,5x23,5 см, арт.M7652.</t>
  </si>
  <si>
    <t>http://www.gratwest.ru/linkpics/132/132912_2.jpg</t>
  </si>
  <si>
    <t>132912</t>
  </si>
  <si>
    <t>Наборы инструментов</t>
  </si>
  <si>
    <t>4602010609509</t>
  </si>
  <si>
    <t>В составе набора: молоток, ножовка, отвётка, струбцина, доска, болт, гайка</t>
  </si>
  <si>
    <t>Е96143</t>
  </si>
  <si>
    <t>магнит обезьянка 3,5х2х7см 2в.</t>
  </si>
  <si>
    <t>http://www.gratwest.ru/linkpics/106/106352_2.jpg</t>
  </si>
  <si>
    <t>106352</t>
  </si>
  <si>
    <t>Брелоки и магниты</t>
  </si>
  <si>
    <t>Магниты</t>
  </si>
  <si>
    <t>4894028070741</t>
  </si>
  <si>
    <t>24.03.2020</t>
  </si>
  <si>
    <t>Д79207</t>
  </si>
  <si>
    <t>Набор пласт. продуктов "Готовим еду", нарезка на липучках, МиниМаниЯ, РАС 23х15см, арт. М6017.</t>
  </si>
  <si>
    <t>http://www.gratwest.ru/linkpics/115/115337_2.jpg</t>
  </si>
  <si>
    <t>115337</t>
  </si>
  <si>
    <t>Наборы продуктов</t>
  </si>
  <si>
    <t>4602010523935</t>
  </si>
  <si>
    <t>Нарезка. Соединение элементов - липучка. С таким набором куколки вашей малышки всегда будут сытыми!</t>
  </si>
  <si>
    <t>ВВ2108</t>
  </si>
  <si>
    <t>Французские опыты Науки с Буки Bondibon, Попади в цель!, арт. EK-D028</t>
  </si>
  <si>
    <t>http://www.gratwest.ru/linkpics/121/121516_2.jpg</t>
  </si>
  <si>
    <t>121516</t>
  </si>
  <si>
    <t>Набор для опытов Bondibon "Попади в цель!" Французские опыты Науки с Буки</t>
  </si>
  <si>
    <t>4895136020031</t>
  </si>
  <si>
    <t>Стань самым метким стрелком! А поможет тебе в этом набор для опытов ПОПАДИ В ЦЕЛЬ! серии Французские опыты Науки с Буки от Bondibon.
Собери пистолет с лазерным прицелом и мишень. Испытай лазерный бластер в действии! Сборная модель познакомит ребенка с принципом работы лазерного прицела и поможет развить интерес к физике, конструированию, моделированию, а также мелкую моторику, координацию и меткость.
Набор для экспериментов ПОПАДИ В ЦЕЛЬ! серии Французские опыты Науки с Буки от Бондибон станет отличным подарком для мальчика на день рождения и любое другое торжество. 
В набор входят: печатная плата, 5 деталей мишени, 3 детали пистолета, 3 детали в виде человечка, 31 винт с круглой головкой, 4 винта с шайбой, отвертка, иллюстрированная инструкция.
Дополнительно понадобятся 5 батареек ААА (в набор не входят).
Возраст 7+</t>
  </si>
  <si>
    <t>Е96023</t>
  </si>
  <si>
    <t>фигурка обезьянка 5,3х4х9см 2в.</t>
  </si>
  <si>
    <t>http://www.gratwest.ru/linkpics/105/105482_2.jpg</t>
  </si>
  <si>
    <t>105482</t>
  </si>
  <si>
    <t>4894028069240</t>
  </si>
  <si>
    <t>17.05.2021</t>
  </si>
  <si>
    <t>Г85765</t>
  </si>
  <si>
    <t>Конструктор 2в1 в яйце, серия Micro Мир, D/B 12  шт.,26х9х19, Армия, Космос, Стройка-12 видов ,арт.M</t>
  </si>
  <si>
    <t>http://www.gratwest.ru/linkpics/122/122913_2.jpg</t>
  </si>
  <si>
    <t>122913</t>
  </si>
  <si>
    <t>Мини-конструкторы</t>
  </si>
  <si>
    <t>4602010559897</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</si>
  <si>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проявить творческий подход.</t>
  </si>
  <si>
    <t>Е93084</t>
  </si>
  <si>
    <t>н.г.шар без шва под стекло 6х7см.в пак.3цв.</t>
  </si>
  <si>
    <t>http://www.gratwest.ru/linkpics/071/071013_2.jpg</t>
  </si>
  <si>
    <t>071013</t>
  </si>
  <si>
    <t>4894028046326</t>
  </si>
  <si>
    <t>25.02.2020</t>
  </si>
  <si>
    <t>Е80293</t>
  </si>
  <si>
    <t>н.г.шар с мат.кружком блест. 3шт./связ.7см (д/б) 6цв.</t>
  </si>
  <si>
    <t>http://www.gratwest.ru/linkpics/038/038906_2.jpg</t>
  </si>
  <si>
    <t>038906</t>
  </si>
  <si>
    <t>4894028802939</t>
  </si>
  <si>
    <t>Е0320</t>
  </si>
  <si>
    <t>карнав.наб.колпак с мишурой 6шт/пак</t>
  </si>
  <si>
    <t>http://www.gratwest.ru/linkpics/027/027074_2.jpg</t>
  </si>
  <si>
    <t>027074</t>
  </si>
  <si>
    <t>Головные уборы (шапки, колпаки, парики, короны, диадемы)</t>
  </si>
  <si>
    <t>4894028003206</t>
  </si>
  <si>
    <t>Е94324</t>
  </si>
  <si>
    <t>н.г.панно дед мороз на крыше 79х48см</t>
  </si>
  <si>
    <t>http://www.gratwest.ru/linkpics/081/081119_2.jpg</t>
  </si>
  <si>
    <t>081119</t>
  </si>
  <si>
    <t>4894028049884</t>
  </si>
  <si>
    <t>09.04.2020</t>
  </si>
  <si>
    <t>Е0311</t>
  </si>
  <si>
    <t>карнав.наб.очки с носом блест.бум. 6шт/пак</t>
  </si>
  <si>
    <t>http://www.gratwest.ru/linkpics/027/027065_2.jpg</t>
  </si>
  <si>
    <t>027065</t>
  </si>
  <si>
    <t>4894028003114</t>
  </si>
  <si>
    <t>Е3032</t>
  </si>
  <si>
    <t>н.г.панно дед мороз весёлый 42х64</t>
  </si>
  <si>
    <t>http://www.gratwest.ru/linkpics/027/027135_2.jpg</t>
  </si>
  <si>
    <t>027135</t>
  </si>
  <si>
    <t>4894028030325</t>
  </si>
  <si>
    <t>Е92069</t>
  </si>
  <si>
    <t>н.г.растяжка бархат.С Новым годом д.морозами 1.27м</t>
  </si>
  <si>
    <t>http://www.gratwest.ru/linkpics/061/061113_2.jpg</t>
  </si>
  <si>
    <t>061113</t>
  </si>
  <si>
    <t>4894028038581</t>
  </si>
  <si>
    <t>ВВ1057</t>
  </si>
  <si>
    <t>Логическая игра Bondibon Квадриллион, арт. SG 540 RU.</t>
  </si>
  <si>
    <t>http://www.gratwest.ru/linkpics/090/090992_2.jpg</t>
  </si>
  <si>
    <t>090992</t>
  </si>
  <si>
    <t>Логическая игра Bondibon "Квадриллион" Smart Games Bondibon</t>
  </si>
  <si>
    <t>4895136009548</t>
  </si>
  <si>
    <t>Потренируйте ум захватывающей 3D головоломкой пазлом КВАДРИЛЛИОН от Bondibon! Логическая игра серии Smartgames с бесчисленным множеством заданий надолго увлечет не только детей, но и взрослых.
Защелкните 4 магнитные решетки между собой в любом порядке. Разместите все детали на игровом поле, которое Вы только что создали. Элементы головоломки не должны закрывать черные и белые точки. Найдите, по крайней мере, одно верное решение! Захватывающая игра, разработанная профессионалами, доставит огромное удовольствие и разовьет пространственное представление, логическое мышление, визуальное восприятие, концентрацию и внимание.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12 деталей головоломки, 4 магнитные игровые решетки, буклет с заданиями.
Возраст 7+ Количество игроков 1
Соберите коллекцию развивающих логических игр серии Smartgames!</t>
  </si>
  <si>
    <t>Т110624</t>
  </si>
  <si>
    <t>http://www.gratwest.ru/linkpics/154/154892_2.jpg</t>
  </si>
  <si>
    <t>154892</t>
  </si>
  <si>
    <t>4602010761344</t>
  </si>
  <si>
    <t>26.04.2022</t>
  </si>
  <si>
    <t>Д93937</t>
  </si>
  <si>
    <t>Набор мебели ( кроватка) с куколкой и медвежонком, серия  Мир micro Игрушек, CRD 13,5х20 см, арт.M76</t>
  </si>
  <si>
    <t>http://www.gratwest.ru/linkpics/133/133067_2.jpg</t>
  </si>
  <si>
    <t>133067</t>
  </si>
  <si>
    <t>Куклы, пупсы и аксессуары</t>
  </si>
  <si>
    <t>Коляски, кроватки для кукол</t>
  </si>
  <si>
    <t>4602010610543</t>
  </si>
  <si>
    <t>Кукла 8 см. Тело, руки, ноги - твёрдый пластик. Голова - ПВХ. Руки и ноги поворачиваются. В наборе кроватка, медвежонок</t>
  </si>
  <si>
    <t>11.02.2020</t>
  </si>
  <si>
    <t>Н81920</t>
  </si>
  <si>
    <t>Набор пласт. для зап. мыл. пузырей, МиниМаниЯ, РАС 24х4х15 см, 2 вида, арт.M6369.</t>
  </si>
  <si>
    <t>http://www.gratwest.ru/linkpics/118/118126_2.jpg</t>
  </si>
  <si>
    <t>118126</t>
  </si>
  <si>
    <t>4602010539004</t>
  </si>
  <si>
    <t>Самые любимые игры в детском возрасте - это игры с водой! А если в воду добавить мыло, то могут получиться чудо-мальные пузыри! Для Ваших озорников теперь есть наборы с мыльными пузырями!</t>
  </si>
  <si>
    <t>Е40119</t>
  </si>
  <si>
    <t>карнав.дудка 25см рос.флаг.6шт в пак.</t>
  </si>
  <si>
    <t>http://www.gratwest.ru/linkpics/027/027207_2.jpg</t>
  </si>
  <si>
    <t>027207</t>
  </si>
  <si>
    <t>Дудки, свистки, светящиеся аксессуары, карнавальные наборы, приколы, украшения для праздника</t>
  </si>
  <si>
    <t>4894028010495</t>
  </si>
  <si>
    <t>20.01.2020</t>
  </si>
  <si>
    <t>Е40130</t>
  </si>
  <si>
    <t>н.г.пвх гирлянда-салют с мишурой 100х70см</t>
  </si>
  <si>
    <t>http://www.gratwest.ru/linkpics/005/005116_2.jpg</t>
  </si>
  <si>
    <t>005116</t>
  </si>
  <si>
    <t>4894028401309</t>
  </si>
  <si>
    <t>16.11.2020</t>
  </si>
  <si>
    <t>И58263</t>
  </si>
  <si>
    <t>Круг LUSH TROPICAL с держат.97см, от 9 лет, 3 вида</t>
  </si>
  <si>
    <t>http://www.gratwest.ru/linkpics/009/009681_2.jpg</t>
  </si>
  <si>
    <t>009681</t>
  </si>
  <si>
    <t>Круг надувной LUSH TROPICAL с держат.97см, от 9 лет, 3 вида</t>
  </si>
  <si>
    <t>6941057452630</t>
  </si>
  <si>
    <t>Круг надувной LUSH TROPICAL с держат.97см, от 9 лет, 3 вида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0,583кг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</si>
  <si>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В93191</t>
  </si>
  <si>
    <t>Набор пластм. пожарная часть со зданием ,4 предмета, PAC 19x29 см,серия МиниМаниЯ, арт. М7541.</t>
  </si>
  <si>
    <t>http://www.gratwest.ru/linkpics/132/132282_2.jpg</t>
  </si>
  <si>
    <t>132282</t>
  </si>
  <si>
    <t>Игровые наборы и фигурки</t>
  </si>
  <si>
    <t>Полицейские, пожарные участки, военные базы, стройплощадки</t>
  </si>
  <si>
    <t>4602010606126</t>
  </si>
  <si>
    <t>Пожарная часть: двери открываются, ворота поднимаются вверх. Машинка и автобус - инерционные. У машинки поднимается лестница. В состав набора входит фигурка человечка.</t>
  </si>
  <si>
    <t>28.01.2020</t>
  </si>
  <si>
    <t>Н93734</t>
  </si>
  <si>
    <t>Набор пвх кошка с собакой, серия "Мир вокруг нас", РАС 16,5х14,5 см, 6 видов, арт.M7593-16.</t>
  </si>
  <si>
    <t>http://www.gratwest.ru/linkpics/132/132783_2.jpg</t>
  </si>
  <si>
    <t>132783</t>
  </si>
  <si>
    <t>4602010608793</t>
  </si>
  <si>
    <t>Набор Мир вокруг нас. Домашние животные: кошка с собакой. 6 видов в ассортименте. Обе фигурки из ПВХ . Высокая детализация. Раскрашено вручную.</t>
  </si>
  <si>
    <t>И58535</t>
  </si>
  <si>
    <t>Дельфин надувной 175х66см от 3лет RIDE-ON</t>
  </si>
  <si>
    <t>http://www.gratwest.ru/linkpics/009/009769_2.jpg</t>
  </si>
  <si>
    <t>009769</t>
  </si>
  <si>
    <t>6941057455358</t>
  </si>
  <si>
    <t>Дельфин надувной 175х66см от 3лет RIDE-ON
Надувные игрушки и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Игрушки-наездники позволяют ребенку садиться на них сверху и тренировать равновесие на поверхности воды.
Торговая марка: INTEX
Товар предназначен для игры на воде и на открытом воздухе.
Вес упаковки: 0,768кг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</si>
  <si>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ВВ1966-1</t>
  </si>
  <si>
    <t>Набор для творчества  BONDIBON. Фреска ( морские обитатели)</t>
  </si>
  <si>
    <t>http://www.gratwest.ru/linkpics/135/135299_2.jpg</t>
  </si>
  <si>
    <t>135299</t>
  </si>
  <si>
    <t>Аппликации, мозаики и фрески</t>
  </si>
  <si>
    <t>Набор для творчества Bondibon "Фреска Морские обитатели"</t>
  </si>
  <si>
    <t>4895136033567</t>
  </si>
  <si>
    <t>Создание песочной фрески - легкий и приятный вид творчества, развивающий мелкую моторику и тактильное восприятие ребенка. Всё, что нужно сделать - снять верхний слой с изображения и нанести песок понравившегося цвета на участок с самоклеящейся поверхностью.</t>
  </si>
  <si>
    <t>05.06.2019</t>
  </si>
  <si>
    <t>Д93787</t>
  </si>
  <si>
    <t>Набор сладости 8 предметов, серия Мир micro Игрушек, CRD 13,5х20 см, арт.M7638.</t>
  </si>
  <si>
    <t>http://www.gratwest.ru/linkpics/132/132901_2.jpg</t>
  </si>
  <si>
    <t>132901</t>
  </si>
  <si>
    <t>4602010609745</t>
  </si>
  <si>
    <t>Н93731</t>
  </si>
  <si>
    <t>Набор пвх фигурка с животными, серия "Мир вокруг нас", РАС 16,5х16 см, арт.M7593-13.</t>
  </si>
  <si>
    <t>http://www.gratwest.ru/linkpics/132/132780_2.jpg</t>
  </si>
  <si>
    <t>132780</t>
  </si>
  <si>
    <t>4602010608762</t>
  </si>
  <si>
    <t>Набор Мир вокруг нас. Зоолог и олениха с оленёнком. Все фигурки из ПВХ . Высокая детализация. Раскрашено вручную.</t>
  </si>
  <si>
    <t>Г93797</t>
  </si>
  <si>
    <t>Набор садов. инструм. мой сад, 9 предметов, серия МиниМаниЯ, PAC 16,5x23,5 см, арт.M7651.</t>
  </si>
  <si>
    <t>http://www.gratwest.ru/linkpics/132/132911_2.jpg</t>
  </si>
  <si>
    <t>132911</t>
  </si>
  <si>
    <t>4602010609493</t>
  </si>
  <si>
    <t>В составе набора: Разборный цветок (состоит из 4-х деталей + цветок и сердцевина на замену), "земля",Садовый инструмент (2 предмета).</t>
  </si>
  <si>
    <t>03.02.2020</t>
  </si>
  <si>
    <t>Е50165</t>
  </si>
  <si>
    <t>н.г.цепь игр.карты+кости 2.7м 6цв.</t>
  </si>
  <si>
    <t>http://www.gratwest.ru/linkpics/017/017261_2.jpg</t>
  </si>
  <si>
    <t>017261</t>
  </si>
  <si>
    <t>4894028501658</t>
  </si>
  <si>
    <t>Е93085</t>
  </si>
  <si>
    <t>н.г.цепь эллипс 1.8м пак.2цв.</t>
  </si>
  <si>
    <t>http://www.gratwest.ru/linkpics/071/071000_2.jpg</t>
  </si>
  <si>
    <t>071000</t>
  </si>
  <si>
    <t>4894028046197</t>
  </si>
  <si>
    <t>16.03.2020</t>
  </si>
  <si>
    <t>ВВ1778</t>
  </si>
  <si>
    <t>Французские опыты Науки с Буки Bondibon, Реактивный катер, арт. EK-D006</t>
  </si>
  <si>
    <t>http://www.gratwest.ru/linkpics/113/113033_2.jpg</t>
  </si>
  <si>
    <t>113033</t>
  </si>
  <si>
    <t>Набор для опытов Bondibon "Реактивный катер" Французские опыты Науки с Буки</t>
  </si>
  <si>
    <t>4895136016331</t>
  </si>
  <si>
    <t>Почему кораблик плавает, а не тонет? Что такое сила Архимеда? На эти и многие другие вопросы Вам поможет ответить набор для опытов РЕАКТИВНЫЙ КАТЕР серии Французские опыты Науки с Буки от Bondibon.
Вы сможете самостоятельно собрать действующую модель реактивного катера и понять принцип его работы. Вы также выясните, как соотносятся между собой силы действия и противодействия, что такое центробежная и выталкивающая сила, и как эти силы применяются человеком на практике. 
Кроме того, сборная модель РЕАКТИВНЫЙ КАТЕР серии Французские опыты Науки с Буки от Бондибон поможет развить мелкую моторику, мышление, познавательные способности, интерес к физике, конструированию и моделированию. 
В набор входят: корпус катера, штурвал, перо руля, крышка аккумуляторного отсека, крышка винта, фиксаторы, винт, цветная наклейка, двигатель, отвертка, провода, болты, переключатель, терминалы, пластина с терминалами, инструкция. 
Дополнительно потребуются 2 батарейки АА (в набор не входят).
Возраст 8+</t>
  </si>
  <si>
    <t>ВВ2300</t>
  </si>
  <si>
    <t>Сумочка для раскрашивания BONDIBON, Гламур, мал., 21х12 см.</t>
  </si>
  <si>
    <t>http://www.gratwest.ru/linkpics/124/124188_2.jpg</t>
  </si>
  <si>
    <t>124188</t>
  </si>
  <si>
    <t>Набор для раскрашивания Bondibon Я Дизайнер "Сумочка Гламур" маленькая</t>
  </si>
  <si>
    <t>4895136023209</t>
  </si>
  <si>
    <t>Создайте яркий дизайнерский аксессуар своими руками при помощи маркеров! Набор для раскрашивания Я ДИЗАЙНЕР СУМОЧКА ГЛАМУР серии Досуг с Буки от Bondibon – это косметичка с четким красивым принтом и 5 цветных маркеров.
Достаньте удобную маленькую сумочку и маркеры из набора. Проявите фантазию и комбинируйте цвета по своему вкусу. Распишите аксессуар при помощи фломастеров. Оригинальный клатч готов!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21х12 см 
Возраст 6+</t>
  </si>
  <si>
    <t>ВВ3332</t>
  </si>
  <si>
    <t>Логическая игра Bondibon IQ-Куб PRO, арт. SG413 RU.</t>
  </si>
  <si>
    <t>http://www.gratwest.ru/linkpics/133/133549_2.jpg</t>
  </si>
  <si>
    <t>133549</t>
  </si>
  <si>
    <t>Логическая игра "IQ-Куб PRO" Smart Games Bondibon</t>
  </si>
  <si>
    <t>4895136032348</t>
  </si>
  <si>
    <t>Потренируйте ум захватывающей 3D головоломкой нового поколения IQ КУБ PRO от Bondibon! Благодаря яркому оригинальному дизайну и разнообразным заданиям, логическая игра серии Smartgames надолго увлечет не только детей, но и взрослых.
Откройте прозрачный куб, чтобы трансформировать бокс для хранения в игровое поле. Выберите одно из 80 увлекательных заданий. Соберите объемный куб из 6 красочных шарообразных деталей, повторяя изображенную комбинацию. Игра, разработанная профессионалами, доставит огромное удовольствие и разовьет пространственное мышление, логику, внимание. Детали удобно хранить и брать с собой.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6 красочных 3D деталей, прозрачный бокс для хранения, который трансформируется в игровое поле, буклет с заданиями.
Возраст 10+ Количество игроков 1
Соберите коллекцию развивающих игр серии Smartgames!</t>
  </si>
  <si>
    <t>ВВ2779</t>
  </si>
  <si>
    <t>Пистолет Bondibon "Наше Лето" с мыльными пузырями 45 мл, CRD 24х27 см, арт. JY20689-B.</t>
  </si>
  <si>
    <t>http://www.gratwest.ru/linkpics/128/128892_2.jpg</t>
  </si>
  <si>
    <t>128892</t>
  </si>
  <si>
    <t>Пистолет для пускания мыльных пузырей Bondibon Наше лето оранжевый 45 мл</t>
  </si>
  <si>
    <t>4895136027580</t>
  </si>
  <si>
    <t>Этот яркий бластер создан специально для самых маленьких любителей стрелялок! 
Оранжевый пистолет для пускания мыльных пузырей серии Наше Лето от Bondibon содержит все необходимое, что Вы смогли превратить обычную прогулку в веселую игру! 
Зарядите бластер мыльным раствором из набора и нажмите на курок. Понаблюдайте за бесконечным каскадом мыльных пузырей! Такие игры доставляют детям огромное удовольствие и способствуют развитию координации движений и фантазии. 
Игрушечное оружие можно использовать как на улице, так и дома. 
Оранжевый пистолет для пускания мыльных пузырей серии Наше Лето от Бондибон станет отличным подарком для ребенка к началу летних каникул и по любому другому поводу. 
Игрушка выполнена из качественных материалов, что гарантирует ее безопасность и долговечность. 
В набор входят: пистолет, мыльный раствор 45 мл. 
Возраст 3+</t>
  </si>
  <si>
    <t>06.02.2020</t>
  </si>
  <si>
    <t>ВВ2571</t>
  </si>
  <si>
    <t>Конструктор пластм. Ёжик Bondibon, машина, 31 дет., BOX, арт. Y22686056</t>
  </si>
  <si>
    <t>http://www.gratwest.ru/linkpics/124/124990_2.jpg</t>
  </si>
  <si>
    <t>124990</t>
  </si>
  <si>
    <t>Конструктор игольчатый для малышей "ЁЖИК" МАШИНА розовая 31 деталь Baby You Bondibon</t>
  </si>
  <si>
    <t>4895136024695</t>
  </si>
  <si>
    <t>Ёж колючками оброс, для чего же? Вот вопрос!
Дайте волю фантазии с КОНСТРУКТОРОМ "ЁЖИК" МАШИНА серии Baby You от Bondibon! Детали розовых, сиреневых и лиловых оттенков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позволят создать не только машинку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Розовый КОНСТРУКТОР "ЁЖИК" МАШИНА развивает мелкую моторику, воображение и навыки моделирования. 
Состав набора: 31 деталь. 
Возраст: от 3 лет.</t>
  </si>
  <si>
    <t>ВВ1868</t>
  </si>
  <si>
    <t>Набор для творчества от BONDIBON и EVA MODA, Украшения из медиаторов, арт 609</t>
  </si>
  <si>
    <t>http://www.gratwest.ru/linkpics/115/115249_2.jpg</t>
  </si>
  <si>
    <t>115249</t>
  </si>
  <si>
    <t>Украшения (браслеты, броши, серьги, кольца, бусы и подвески)</t>
  </si>
  <si>
    <t>Набор для создания украшений Bondibon "Украшения из медиаторов"</t>
  </si>
  <si>
    <t>4895136017741</t>
  </si>
  <si>
    <t>Набор для создания украшений УКРАШЕНИЯ ИЗ МЕДИАТОРОВ серии Eva Moda от Bondibon покорит сердца маленьких меломанов. Проявите дизайнерский талант и сделайте своими руками яркие серьги, браслеты и бусы с кулоном! 
Достаньте из коробки и рассмотрите содержимое набора. Соберите украшения, следуя инструкции, или придумайте свой дизайн. Украсьте медиаторы стикерами из набора. Немного усердия и оригинальные аксессуары готовы! Осталось только надеть стильные украшения и отправиться на концерт любимого исполнителя! Интересная работа с мелкими деталями способствует развитию мелкой моторики, усидчивости, аккуратности и гарантирует хорошее настроение. УКРАШЕНИЯ ИЗ МЕДИАТОРОВ от Бондибон – отличный подарок для девочки. 
В набор входят: медиаторы, вощеный шнурок, наклейки, палочка для нанесения наклеек, пластиковые бусы, металлические аксессуары, инструкция. 
Возраст 6+ 
Соберите коллекцию наборов для творчества серии Ева Мода!</t>
  </si>
  <si>
    <t>BS0011-200P.DELTA.PN20</t>
  </si>
  <si>
    <t>Самокат детский BONDIBON DELTA сталь+пластик, складной, колеса PU 200*200мм, розовый</t>
  </si>
  <si>
    <t>http://www.gratwest.ru/linkpics/147/147353_2.jpg</t>
  </si>
  <si>
    <t>147353</t>
  </si>
  <si>
    <t>Самокаты BONDIBON</t>
  </si>
  <si>
    <t>Городские самокаты BONDIBON</t>
  </si>
  <si>
    <t>Самокат городской взрослый BONDIBON DELTA сталь+пластик, складной, колеса PU 200*200мм, розовый</t>
  </si>
  <si>
    <t>4602010694765</t>
  </si>
  <si>
    <t>Самокат для детей, подростков и взрослых BONDIBON DELTA розового цвета, сталь+пластик, складной, колеса PU 200*200мм.
Легкая конструкция самокатов позволит развить достаточно высокую скорость. Самокаты оснащены колесами из полиуретана, которые обеспечат повышенную износостойкость и легко справятся с неровностями дорожного покрытия. Высококачественные подшипники ABEC обеспечивают плавность и бесшумность хода. Комплектацию самоката дополняет наличие ножного тормоза, который поможет быстро остановиться перед неожиданным препятствием. Складная конструкция самоката обеспечит удобство его хранения и транспортировки.
Характеристики:
• Тип: самокат городской
• Возраст: от 8 лет
• Количество колес: 2 шт.
• Материалы: руль - сталь, дека - пластик
• Диаметр колес: 200 мм
• Материал колес: PU (пластиковый обод)
• Подшипники: ABEC7
• Максимальная нагрузка: 90 кг
Особенности самоката: рулевая стойка регулируется по высоте, складной, ручки складные, есть держатели для ручек, подножка.</t>
  </si>
  <si>
    <t>16.03.2021</t>
  </si>
  <si>
    <t>ВВ3274</t>
  </si>
  <si>
    <t>Набор для творчества  BONDIBON.   Фреска. Аппликация. Раскраска. 3 в 1</t>
  </si>
  <si>
    <t>http://www.gratwest.ru/linkpics/133/133219_2.jpg</t>
  </si>
  <si>
    <t>133219</t>
  </si>
  <si>
    <t>Набор для творчества Bondibon 3 в 1 "Домашний театр Домашние животные"</t>
  </si>
  <si>
    <t>4895136031846</t>
  </si>
  <si>
    <t>Набор для творчества ДОМАШНИЙ ТЕАТР: ДОМАШНИЕ ЖИВОТНЫЕ 3 в 1 серии Творчество с Буки от Bondibon – это раскраска, фреска и аппликация. Сделайте своими руками оригинальные фигурки, декорации и покажите увлекательный спектакль!
Домашний театр – это просто! Раскрасьте основу фигурок и декорации (ширмы). Добавьте фрагменты аппликации, цветной песок и пластиковые глазки. Прикрепите подставки к фигуркам. Готово! Проявите фантазию и придумайте интересный сценарий! Соберите родных, друзей и порадуйте их замечательным представлением с забавными котами и собачками! Набор для рукоделия от Бондибон доставит детям огромное удовольствие и поможет развить мелкую моторику, концентрацию внимания, усидчивость, аккуратность и творческое начало. 
В набор входят: 5 фигурок, картонные декорации, цветной песок, фрагменты аппликации, пластиковые глазки, подставки для фигурок.
Возраст 6+</t>
  </si>
  <si>
    <t>28.11.2019</t>
  </si>
  <si>
    <t>ВВ0894</t>
  </si>
  <si>
    <t>Логическая игра Bondibon Русалочки, арт.SG 203  RU</t>
  </si>
  <si>
    <t>http://www.gratwest.ru/linkpics/070/070536_2.jpg</t>
  </si>
  <si>
    <t>070536</t>
  </si>
  <si>
    <t>Логическая настольная игра "Русалочки" Smart Games Bondibon</t>
  </si>
  <si>
    <t>4895136006523</t>
  </si>
  <si>
    <t>Порадуйте ребенка захватывающей настольной игрой РУСАЛОЧКИ от Bondibon! Дети будут в восторге от красочной логической 3D головоломки пазла серии Smartgames! Помогите русалочкам поймать опасных рыб в пузыри!
Выберите одно из 48 увлекательных заданий и поместите карточку на игровое поле. Расположите 6 пазлов так, чтобы морские хищники оказались внутри пузырей, а хорошие рыбки – снаружи. Проверьте решение по буклету. Постепенно переходите к более сложным заданиям. Занимательная головоломка, разработанная профессионалами, доставит огромное удовольствие и разовьет логическое мышление, визуальное восприятие, внимание. 
О качестве и безопасности позаботился Бондибон.
В набор входят: 6 прозрачных пазлов с пузырями, игровое поле, карточки с заданиями. 
4 уровня сложности Возраст 6+ Количество игроков 1
Соберите коллекцию развивающих логических игр серии Smartgames!</t>
  </si>
  <si>
    <t>ВВ3067</t>
  </si>
  <si>
    <t>Магнитная игра Bondibon для путешествий, ЗОЛОТАЯ ЖИЛА, арт.SGT 280 RU.</t>
  </si>
  <si>
    <t>http://www.gratwest.ru/linkpics/131/131977_2.jpg</t>
  </si>
  <si>
    <t>131977</t>
  </si>
  <si>
    <t>Логическая магнитная игра для путешествий "Золотая жила" Smart Games Bondibon</t>
  </si>
  <si>
    <t>4895136029737</t>
  </si>
  <si>
    <t>Порадуйте ребенка логической магнитной игрой для путешествий ЗОЛОТАЯ ЖИЛА от Bondibon! Компактная головоломка серии Smartgames надолго увлечет детей дома и в поездке. Спускайтесь и поднимайтесь по лестницам, ищите золото!
Выберите одно из 48 увлекательных заданий. Поместите шахтера и одну, две или три детали с золотом в указанные места. Расположите 3 лестницы на игровом поле так, чтобы проложить прямой путь от кладоискателя до всех сокровищ.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7 магнитных прозрачных деталей, буклет с заданиями.
4 уровня сложности Возраст 6+ Количество игроков 1
Соберите коллекцию развивающих игр серии Smartgames!</t>
  </si>
  <si>
    <t>Д93934</t>
  </si>
  <si>
    <t>Набор мебели (2 стула,стол, зонт разборный) с куколкой, серия МиниМаниЯ, PAC 16,5x23,5 см, арт.M7702</t>
  </si>
  <si>
    <t>http://www.gratwest.ru/linkpics/133/133072_2.jpg</t>
  </si>
  <si>
    <t>133072</t>
  </si>
  <si>
    <t>Домики, замки, кареты</t>
  </si>
  <si>
    <t>4602010610512</t>
  </si>
  <si>
    <t>Куколка из ПВХ. 8 см. Голова поворачивается. Тело с ногами соединено шарнирно (отклоняется вперёд/назад). В составе набора Стол, 2 стула, разборный зонт (устанавливается над столом).</t>
  </si>
  <si>
    <t>Ф94476</t>
  </si>
  <si>
    <t>Настольная семейная игра " КУРОЧКИ-НЕСУШКИ"</t>
  </si>
  <si>
    <t>http://www.gratwest.ru/linkpics/133/133851_2.jpg</t>
  </si>
  <si>
    <t>133851</t>
  </si>
  <si>
    <t>4602010614800</t>
  </si>
  <si>
    <t>Курочки несушки из серии "Игра Фортуны" - это настольная семейная игра для детей от 3 лет, и рассчитана на компанию от 2 до 6 человек. Цель игры - слушать, где же спряталось куриное яйцо, найти его 3 раза и собрать 3 карточки. Каждый игрок в свой ход вращает гнездо. Пока гнездо  вращается, куриное яйцо будет пищать из того места, где оно спрятано. Игроки должны внимательно слушать, чтобы угадать под какой  курочкой-несушкой прячется яйцо. После того как гнездо остановится, игрок угадывает, где же спряталось яйцо. Если игрок угадал, то он получает 1 карточку.Побеждает игрок, который первым соберёт 3 карточки! В состав игрового поля входят 6 курочек, вращающееся игровое поле, два "яйца", карточки, инструкция.</t>
  </si>
  <si>
    <t>ВВ2419</t>
  </si>
  <si>
    <t>Обучающие игры Bondibon Настольная игра «СОБЕРИ КОЛПАЧКИ», BOX 25х7x25 см</t>
  </si>
  <si>
    <t>http://www.gratwest.ru/linkpics/124/124260_2.jpg</t>
  </si>
  <si>
    <t>124260</t>
  </si>
  <si>
    <t>Обучающая настольная игра "СКОРОСТНЫЕ КОЛПАЧКИ" Bondibon</t>
  </si>
  <si>
    <t>4895136023520</t>
  </si>
  <si>
    <t>Мальчики и девочки будут с удовольствием собирать цветную последовательность на скорость! Обучающая настольная игра СКОРОСТНЫЕ КОЛПАЧКИ от Bondibon - веселое и полезное развлечение на ловкость рук и остроту глаза!
Раздайте игрокам по пять колпачков разного цвета. Расположите звонок и колоду в центре. Возьмите верхнюю карту и покажите ее всем участникам игры. Попытайтесь воспроизвести последовательность цветов из своих колпачков. Нажмите на звонок. Проверьте правильность выполнения задания. Если все верно, то игрок забирает себе карточку. Постепенно усложните правила и собирайте не только вертикальные, но и горизонтальные цепочки. Побеждает тот участник, у которого окажется наибольшее количество карт. Игра СКОРОСТНЫЕ КОЛПАЧКИ рекомендована психологами и развивает зрительное восприятие, координацию, внимание.
В комплект входят: 54 карточки с заданиями, 20 колпачков, настольный звонок.
Количество игроков 2-4 Возраст 5+
Соберите всю серию ОБУЧАЮЩИХ ИГР от Бондибон!</t>
  </si>
  <si>
    <t>ВВ2115-14</t>
  </si>
  <si>
    <t>Фокус "Фокус с монетой" ВАУ! Магия Bondibon</t>
  </si>
  <si>
    <t>http://www.gratwest.ru/linkpics/159/159444_2.jpg</t>
  </si>
  <si>
    <t>159444</t>
  </si>
  <si>
    <t>4895136061133</t>
  </si>
  <si>
    <t>Фокус с монетой ВАУ! Магия Bondibon – волшебный набор для детей, которые хотя услышать от друзей восхищенное ВАУ. Игрушка развивает мелкую моторику, фантазию, познавательные и творческие способности ребенка. 
Монета меняет номинал прямо на глазах! Но как? Очень просто: это же магия! 
В комплект входят две монеты разного достоинства, коробочка с потайным держателем для монет, наглядная инструкция для проведения фокуса. Все детали выполнены из качественных и безопасных материалов, источники питания для игры не требуются. Игровой набор дополняет коллекцию из 15 фокусов. Возраст 6+</t>
  </si>
  <si>
    <t>Е50288</t>
  </si>
  <si>
    <t>н.г.шар под стекло 3шт.3цв./ связ.6см.роз,сирен,сер.(д/б)</t>
  </si>
  <si>
    <t>http://www.gratwest.ru/linkpics/017/017349_2.jpg</t>
  </si>
  <si>
    <t>017349</t>
  </si>
  <si>
    <t>4894028502884</t>
  </si>
  <si>
    <t>ЕК0282</t>
  </si>
  <si>
    <t>н.г.шар пластик блест.d=6см  6шт в пакете оранжевый</t>
  </si>
  <si>
    <t>http://www.gratwest.ru/linkpics/094/094262_2.jpg</t>
  </si>
  <si>
    <t>094262</t>
  </si>
  <si>
    <t>4894028065433</t>
  </si>
  <si>
    <t>13.04.2020</t>
  </si>
  <si>
    <t>ВВ2390</t>
  </si>
  <si>
    <t>Французские опыты Науки с Буки Bondibon, Микроскоп 30Х, арт JS003</t>
  </si>
  <si>
    <t>http://www.gratwest.ru/linkpics/123/123888_2.jpg</t>
  </si>
  <si>
    <t>123888</t>
  </si>
  <si>
    <t>Опыты для самых маленьких</t>
  </si>
  <si>
    <t>Набор для опытов Bondibon "Микроскоп 30Х" Французские опыты Науки с Буки</t>
  </si>
  <si>
    <t>4895136022837</t>
  </si>
  <si>
    <t>Откройте двери в удивительный микромир с набором научных опытов «Микроскоп 30Х» от BONDIBON. Ребёнок узнает, как устроен микроскоп, познакомится с принципами его работы, проведёт серию опытов и взглянет на мир под совершенно другим углом! Подробные результаты своих исследований малыш занесёт в специальную тетрадь. Начните знакомить ребёнка с миром науки с малых лет! В состав набора входит: микроскоп, три препарата, пинцет, пипетка, лабораторная чашка и подробная инструкция.</t>
  </si>
  <si>
    <t>ВВ2015</t>
  </si>
  <si>
    <t>Набор для детского творчества от Bondibon,Спираль-арт, арт 20150907022</t>
  </si>
  <si>
    <t>http://www.gratwest.ru/linkpics/120/120780_2.jpg</t>
  </si>
  <si>
    <t>120780</t>
  </si>
  <si>
    <t>Рисование и роспись</t>
  </si>
  <si>
    <t>Устройства для рисования: спирографы, проекторы</t>
  </si>
  <si>
    <t>Набор для рисования спирограф "СПИРАЛЬ-АРТ" 8 цветных мелков, трафареты Bondibon</t>
  </si>
  <si>
    <t>4895136019561</t>
  </si>
  <si>
    <t>Создавай удивительные узоры на стене или асфальте! 
Набор для рисования СПИРАЛЬ-АРТ серии Досуг с Буки от Bondibon содержит детскую игрушку – спирограф, 8 цветных мелков и трафареты. 
Соедините детали рамы. Выберите мелки и установите их в держатель. Используя раму и диск, нарисуйте различные спиральные узоры. Дополните сюжет при помощи трафаретов. 
Увлекательный творческий процесс поможет отвлечь детей от гаджетов и развить художественные навыки, мелкую моторику, координацию движений, внимание, воображение. 
Набор для творчества СПИРАЛЬ-АРТ серии Досуг с Буки от Бондибон станет необычным подарком для ребенка, который любит рисовать. 
В набор входят: складная рама и диск для создания спиральных узоров, держатель для мела, 8 разноцветных мелков, 7 трафаретов, инструкция. 
Возраст 5+</t>
  </si>
  <si>
    <t>ВВ1991А</t>
  </si>
  <si>
    <t>Набор для рисования Bondibon, Зебра (холст 25x25см на рамке,акр.краски,кисть,палитра)</t>
  </si>
  <si>
    <t>http://www.gratwest.ru/linkpics/120/120489_2.jpg</t>
  </si>
  <si>
    <t>120489</t>
  </si>
  <si>
    <t>Раскраски</t>
  </si>
  <si>
    <t>Набор для рисования по холсту Bondibon "Зебра" на подрамнике 25х25 см</t>
  </si>
  <si>
    <t>4895136019295</t>
  </si>
  <si>
    <t>Ваш ребенок любит рисовать? Подарите ему возможность почувствовать себя настоящим художником! Набор для рисования по холсту ЗЕБРА серии Творчество с Буки от Bondibon содержит загрунтованный холст с контуром рисунка на подрамнике 25х25 см, 6 красок, кисточку и палитру - все, как у взрослых мастеров! 
Краски яркие, легко наносятся и быстро сохнут. Кроме того, они не имеют запаха, и их не нужно разбавлять водой. Кисточка удобная и мягкая. В набор также входит палитра для смешивания красок. Немного усердия, и Вы сможете создать чудесную картину - настоящий шедевр! 
Набор для рисования по холсту ЗЕБРА на подрамнике 25х25 см серии Творчество с Буки от Бондибон станет прекрасным подарком для детей. Он поможет развить художественные навыки, мелкую моторику, аккуратность, усидчивость и воображение.
Набор для творчества выполнен из качественных безопасных материалов.
В набор входят: холст, акриловые краски, кисть, палитра.
Возраст 5+</t>
  </si>
  <si>
    <t>Г79606</t>
  </si>
  <si>
    <t>Констр. ENLIGHTEN пласт., Вертолет, BOX, арт. 1223</t>
  </si>
  <si>
    <t>http://www.gratwest.ru/linkpics/115/115800_2.jpg</t>
  </si>
  <si>
    <t>115800</t>
  </si>
  <si>
    <t>Армия, спецназ, военные, десант</t>
  </si>
  <si>
    <t>4602010527421</t>
  </si>
  <si>
    <t>ENLIGHTEN (Brick)</t>
  </si>
  <si>
    <t>Е91084</t>
  </si>
  <si>
    <t>н.г.шар ручной работы в ткан.мешочке с рисунком с цветком d=8см в пак.4цв.</t>
  </si>
  <si>
    <t>http://www.gratwest.ru/linkpics/053/053401_2.jpg</t>
  </si>
  <si>
    <t>053401</t>
  </si>
  <si>
    <t>4894028034538</t>
  </si>
  <si>
    <t>Е91384</t>
  </si>
  <si>
    <t>н.г.растяжка с надписью "С Новым Годом!" 32X100см парча зол/сер.</t>
  </si>
  <si>
    <t>http://www.gratwest.ru/linkpics/053/053010_2.jpg</t>
  </si>
  <si>
    <t>053010</t>
  </si>
  <si>
    <t>4894028033647</t>
  </si>
  <si>
    <t>Ч84815</t>
  </si>
  <si>
    <t>Наб. резинок д/плетен. браслетов AN-09 200шт.</t>
  </si>
  <si>
    <t>http://www.gratwest.ru/linkpics/121/121669_2.jpg</t>
  </si>
  <si>
    <t>121669</t>
  </si>
  <si>
    <t>Резиночки силиконовые для плетения браслетов и косичек 200шт, крючок, клипсы, светятся в темноте</t>
  </si>
  <si>
    <t>6932068202154</t>
  </si>
  <si>
    <t>Набор резиночек для создания украшений, фенечек, причесок, плетения косичек, упаковки подарков или организации хранения канцтоваров или украшений. Резиночки светятся в темноте, для яркого оттенка их необходимо зарядить на ярком свету в течение нескольких минут. В каждом пакетике 200 силиконовых ярких резиночек, крючок и 10 клипс. Резиночки прекрасно тянутся, не теряют форму и цвет при длительном использовании, подходят для создания оригинальных украшений: браслетов, колец, ожерелий, брошей, и даже брелоков и объемных фигурок.
Плетение из маленьких резинок для рукоделия способствуют развитию мелкой моторики, воображения, творческих способностей и креативности. 
Плести можно как с помощью крючка и клипс из набора, так и на специальной рогатке или станке, или даже на пальцах, вилке или расческе!
Цвета в ассортименте.</t>
  </si>
  <si>
    <t>там-там</t>
  </si>
  <si>
    <t>ВВ4677</t>
  </si>
  <si>
    <t>Логическая игра Bondibon IQ-Стрелки, арт. SG 424 RU.</t>
  </si>
  <si>
    <t>http://www.gratwest.ru/linkpics/144/144317_2.jpg</t>
  </si>
  <si>
    <t>144317</t>
  </si>
  <si>
    <t>Логическая игра "IQ-Стрелки" Smart Games Bondibon</t>
  </si>
  <si>
    <t>4895136046802</t>
  </si>
  <si>
    <t>Компактная головоломка IQ СТРЕЛКИ от Bondibon с разнообразными заданиями увлечет не только детей, но и взрослых. Прокачайте интеллект настольной логической игрой серии Smartgames.
Выберите одно из 120 заданий и повторите указанный в нем рисунок. Для этого поместите подходящие детали на игровое поле, поворачивая их и меняя направления цветных стрелок. Найдите единственное верное решение и проверьте ответ по буклету. Карманная головоломка, разработанная профессионалами, доставит огромное удовольствие и разовьет пространственное мышление, логику, внимание. Детали игры удобно хранить и брать с собой. Тренируйте мозг дома, в поездке, в очереди и на перемене! А еще такой интеллектуальный подарок будет интересен и полезен для бабушки и дедушки!
О качестве и безопасности позаботился Бондибон. 
В набор входят: игровое поле с крышкой, детали головоломки, буклет с заданиями. 
Возраст 7+ Количество игроков 1
Соберите коллекцию развивающих игр нового поколения серии Smartgames!</t>
  </si>
  <si>
    <t>08.07.2020</t>
  </si>
  <si>
    <t>ВВ2410</t>
  </si>
  <si>
    <t>Обучающие игры Bondibon Настольная игра «БЫСТРАЯ РЕАКЦИЯ», BOX 32х5x29.5 см</t>
  </si>
  <si>
    <t>http://www.gratwest.ru/linkpics/124/124251_2.jpg</t>
  </si>
  <si>
    <t>124251</t>
  </si>
  <si>
    <t>Обучающая настольная игра "БЫСТРАЯ РЕАКЦИЯ" Bondibon</t>
  </si>
  <si>
    <t>4895136023438</t>
  </si>
  <si>
    <t>Ищи картинки и собирай кольца! Обучающая настольная игра БЫСТРАЯ РЕАКЦИЯ от Bondibon будет интересна и маленьким детям, и дошкольникам. Проведите время весело и с пользой!
Соберите игровое поле. Начните игру с самого маленького участника. Киньте все кости одновременно и сформируйте из трех изображений одну картинку. Найдите совпадение на игровом поле и положите на него свое кольцо. Побеждает тот участник, который первым положит правильно все 6 колец. Игра БЫСТРАЯ РЕАКЦИЯ развивает у маленьких мальчиков и девочек зрительно-моторную координацию движений, внимание и память.
В набор входят: 3 игральные кости (различные формы, различные цвета, изображения животных), игровое поле (пазл), 24 кольца.
Количество игроков 2-4 Возраст 5+
Соберите всю серию ОБУЧАЮЩИХ ИГР от Бондибон!</t>
  </si>
  <si>
    <t>20.11.2019</t>
  </si>
  <si>
    <t>BS0029-120PROB.BBKID.BL20</t>
  </si>
  <si>
    <t>Самокат детский BONDIBON KIDS, складной механизм на руле, широкие свет.колеса PU пер.120*40+задн.75*</t>
  </si>
  <si>
    <t>http://www.gratwest.ru/linkpics/147/147540_2.jpg</t>
  </si>
  <si>
    <t>147540</t>
  </si>
  <si>
    <t>Кикборды BONDIBON</t>
  </si>
  <si>
    <t>Самокат-кикборд складной BONDIBON KIDS синий, светящиеся колеса, до 50кг</t>
  </si>
  <si>
    <t>4602010696363</t>
  </si>
  <si>
    <t>Детский 3-х колёсный самокат-кикборд BONDIBON KIDS синего цвета имеет складной механизм на кнопке, регулируемый по высоте алюминиевый руль и широкие светящиеся колеса из полиуретана. Ножной тормоз сделает катание комфортным и безопасным.
Самокаты-кикборды ТМ BONDIBON по-настоящему удобные, надежные и простые в использовании. Благодаря дизайну и светящимся колесам ребенок получит максимум внимания на площадке или во дворе - где бы он ни катался!
Характеристики:
• Тип: самокат - кикборд
• Возраст: от 3 лет
• Количество колес: 3 шт.
• Материалы: руль - алюминий, дека – пластик
• Диаметр*ширина передних колёс: 120*40 мм
• Диаметр*ширина заднего колеса: 75*24 мм
• Материал колес: PU - полиуретан с пластиковым ободом
• Подшипники: ABEC7
• Максимальная нагрузка: 50 кг
Особенности самоката: рулевая стойка регулируется по высоте и удобно складывается для транспортировки, светящиеся колеса, новый дизайн, яркие расцветки.</t>
  </si>
  <si>
    <t>30.03.2021</t>
  </si>
  <si>
    <t>Е94342</t>
  </si>
  <si>
    <t>н.г. флок.д.мороз 6,35*6,35см 6шт.набор</t>
  </si>
  <si>
    <t>http://www.gratwest.ru/linkpics/081/081620_2.jpg</t>
  </si>
  <si>
    <t>081620</t>
  </si>
  <si>
    <t>4894028055496</t>
  </si>
  <si>
    <t>29.10.2020</t>
  </si>
  <si>
    <t>Е91113</t>
  </si>
  <si>
    <t>н.г.свечи блестящ. елки в полоску 8,5см 2шт.в подар.кор.3цв.</t>
  </si>
  <si>
    <t>http://www.gratwest.ru/linkpics/052/052861_2.jpg</t>
  </si>
  <si>
    <t>052861</t>
  </si>
  <si>
    <t>4894028032077</t>
  </si>
  <si>
    <t>03.12.2020</t>
  </si>
  <si>
    <t>Б79286</t>
  </si>
  <si>
    <t>Игрушка пласт. торт, озвуч, светящ., обучающ., с функцией записи поздравлений, ВОХ 24.5 24.5 19 см,</t>
  </si>
  <si>
    <t>http://www.gratwest.ru/linkpics/115/115415_2.jpg</t>
  </si>
  <si>
    <t>115415</t>
  </si>
  <si>
    <t>Раннее развитие</t>
  </si>
  <si>
    <t>Развивающие игрушки на батарейках</t>
  </si>
  <si>
    <t>4602010523713</t>
  </si>
  <si>
    <t>Функция записи поздравлений. После прослушивания записанного поздравления звучат песни из русских мультфильмов. Горят свечи, которые можно задуть после прослушивания всех поздравлений. Функция обучения (цвет, форма). Обучение простым английским словам и фразам.</t>
  </si>
  <si>
    <t>BS0012-200PNF.DELTA.RD20</t>
  </si>
  <si>
    <t>Самокат детский BONDIBON DELTA сталь+пластик, нескладной, колеса PU 200*180мм, зеленый</t>
  </si>
  <si>
    <t>http://www.gratwest.ru/linkpics/147/147354_2.jpg</t>
  </si>
  <si>
    <t>147354</t>
  </si>
  <si>
    <t>Самокат городской взрослый BONDIBON DELTA сталь+пластик, нескладной, колеса PU 200*180мм, зеленый</t>
  </si>
  <si>
    <t>4602010694772</t>
  </si>
  <si>
    <t>Самокат для детей, подростков и взрослых BONDIBON DELTA зеленого цвета, сталь+пластик, нескладной, колеса PU 200*180мм.
Легкая конструкция самокатов позволит развить достаточно высокую скорость. Самокаты оснащены колесами из полиуретана, которые обеспечат повышенную износостойкость и легко справятся с неровностями дорожного покрытия. Высококачественные подшипники ABEC обеспечивают плавность и бесшумность хода. Комплектацию самоката дополняет наличие ножного тормоза, который поможет быстро остановиться перед неожиданным препятствием. Складная конструкция самоката обеспечит удобство его хранения и транспортировки.
Характеристики:
• Тип: самокат городской
• Возраст: от 8 лет
• Количество колес: 2 шт.
• Материалы: руль - сталь, дека - пластик
• Диаметр переднего колеса: 200 мм
• Диаметр заднего колеса: 180 мм
• Материал колес: PU (пластиковый обод)
• Подшипники: ABEC7
• Максимальная нагрузка: 90 кг
Особенности самоката: рулевая стойка регулируется по высоте, не складной, Y-руль, подножка</t>
  </si>
  <si>
    <t>ВВ1749</t>
  </si>
  <si>
    <t>Набор детской декорат. косметики Bondibon Eva Moda, BOX 20,6х19 см, лаки для ногтей (5 цветов; 4,5г)</t>
  </si>
  <si>
    <t>http://www.gratwest.ru/linkpics/113/113659_2.jpg</t>
  </si>
  <si>
    <t>113659</t>
  </si>
  <si>
    <t>Дизайн ногтей, боди-арт, тату EvaModa</t>
  </si>
  <si>
    <t>Набор лаков для ногтей Bondibon Eva Moda 5 цветов с аксессуарами</t>
  </si>
  <si>
    <t>4895136016805</t>
  </si>
  <si>
    <t>Набор лаков для ногтей серии Eva Moda от Bondibon – замечательный подарок для маленькой модницы! Сделайте волшебный маникюр с помощью лаков 5 цветов и аксессуаров!
Рассмотрите вместе с ребенком содержимое набора. Выберите подходящий к образу и настроению оттенок лака: оранжевый, сиреневый, розовый, зеленый, голубой. Научите девочку правильно делать маникюр и педикюр. Подготовьте ноготки и нанесите лак. Для педикюра воспользуйтесь разделителем для пальцев из набора. Добавьте разноцветные наклейки и блестки! Наслаждайтесь чудесными маникюром и педикюром! Ролевая игра еще больше сблизит Вас с детьми, подарит приятные эмоции и поможет маленьким принцессам развить аккуратность, усидчивость, фантазию и эстетический вкус.
В набор входят: 5 разноцветных лаков для ногтей, блестки и наклейки для маникюра, разделитель для ногтей.
Возраст 5+</t>
  </si>
  <si>
    <t>ВВ2791</t>
  </si>
  <si>
    <t>Пистолет Bondibon "Наше Лето" с мыльными пузырями 110 мл, CRD 26,5х29,5 см, арт.1348A.</t>
  </si>
  <si>
    <t>http://www.gratwest.ru/linkpics/128/128904_2.jpg</t>
  </si>
  <si>
    <t>128904</t>
  </si>
  <si>
    <t>Набор для пускания мыльных пузырей Bondibon Наше лето "Вентилятор" 110 мл</t>
  </si>
  <si>
    <t>4895136027702</t>
  </si>
  <si>
    <t>Этот яркий пистолет создаст целое облако мыльных пузырей за считанные секунды!
Набор для пускания мыльных пузырей ВЕНТИЛЯТОР серии Наше Лето от Bondibon содержит 110 мл раствора и все необходимое для того, чтобы весело провести время на свежем воздухе.
Налейте немного мыльного раствора в блюдечко. Обмокните в него выдуватель и нажмите на курок! Пистолет для мыльных пузырей доставит малышам огромное удовольствие и поможет развить координацию движений и фантазию.
Игрушка подходит для развлечения как на улице, так и дома.
Набор для пускания мыльных пузырей ВЕНТИЛЯТОР серии Наше Лето от Бондибон станет отличным подарком для детей к началу летних каникул и по любому другому поводу.
Набор выполнен из качественных безопасных материалов.
В наборе: мыльный раствор 110 мл, пистолет для мыльных пузырей в виде вентилятора, блюдечко для мыльного раствора. 
Возраст 3+</t>
  </si>
  <si>
    <t>17.02.2020</t>
  </si>
  <si>
    <t>ВВ4733</t>
  </si>
  <si>
    <t>Логическая игра Bondibon Умные лягушки , арт. SGM 501 RU.</t>
  </si>
  <si>
    <t>http://www.gratwest.ru/linkpics/144/144376_2.jpg</t>
  </si>
  <si>
    <t>144376</t>
  </si>
  <si>
    <t>Логическая настольная игра "Умные лягушки" Smart Games Bondibon</t>
  </si>
  <si>
    <t>4895136047137</t>
  </si>
  <si>
    <t>Невероятная многоуровневая семейная игра от легендарного брэнда логических игр Smartgames от Bondibon! Пересекая пруд, остерегайся рыб!
Переводите своих лягушек через пруд и не позволяйте другим игрокам делать то же самое. Первый игрок, который доставит всю свою семейку лягушек на другую сторону пруда, выигрывает игру. Но будьте осторожны, рыба может напугать ваших лягушек и вернуть их обратно к старту!
Умные лягушки от Бондибон развлекут всю семью. Гибкость мышления, продуманное планирование и возможность помешать вашим противникам помогут выиграть в этой логической настольной игре для двух, шести игроков в возрасте от 6 лет.
Поместите семьи лягушек на краю пруда на уровне Юниор. Увеличивайте сложность, объединив своих лягушек на уровне Эксперт, 8+. Сформируйте команды, чтобы никто не смог вас остановить. Ловите маленьких лягушек, чтобы заблокировать противника.
Внутри: игровое поле болото, 12 больших и 18 маленьких фигурок лягушек, фигурка рыба. Партия игры длится от 20 мин.</t>
  </si>
  <si>
    <t>ВВ2637</t>
  </si>
  <si>
    <t>Набор для творчества  BONDIBON.  Моя первая вышивка ( медведь)</t>
  </si>
  <si>
    <t>http://www.gratwest.ru/linkpics/125/125756_2.jpg</t>
  </si>
  <si>
    <t>125756</t>
  </si>
  <si>
    <t>Вышивка, шитье, вязание, валяние и плетение</t>
  </si>
  <si>
    <t>Вышивка</t>
  </si>
  <si>
    <t>Набор для творчества BONDIBON. ​
Моя первая вышивка</t>
  </si>
  <si>
    <t>4895136025500</t>
  </si>
  <si>
    <t>Набор для творчества  BONDIBON. ​
Научись делать разные виды стежков!
(обучающая инструкция в комплекте)
Состав набора:
Детали из картона
Цветные нити
Пластиковая игла
Инструкция</t>
  </si>
  <si>
    <t>ВВ2413</t>
  </si>
  <si>
    <t>Обучающие игры Bondibon Настольная игра «ПАЛЬЦЫ ВВЕРХ», BOX 25x7x25 см</t>
  </si>
  <si>
    <t>http://www.gratwest.ru/linkpics/124/124254_2.jpg</t>
  </si>
  <si>
    <t>124254</t>
  </si>
  <si>
    <t>Обучающая настольная игра "ПАЛЬЦЫ ВВЕРХ" Bondibon</t>
  </si>
  <si>
    <t>4895136023469</t>
  </si>
  <si>
    <t>Пятьдесят оригинальных заданий на тренировку памяти и реакции! Обучающая настольная игра ПАЛЬЦЫ ВВЕРХ от Bondibon надолго увлечет детей и поможет подготовить их к школе. 
Перемешайте карточки и сложите их в колоду рубашкой вверх. Раунд начинает самый маленький игрок. Возьмите верхнюю карточку, переверните ее и покажите всем участникам игры. Попытайтесь повторить комбинацию в задании, нанизывая кольца на пальцы. Нажмите на звонок. Если комбинация верна, то игрок зарабатывает 1 очко. Победителем становится тот участник, который первым верно выполнит 7 заданий. Игра ПАЛЬЦЫ ВВЕРХ развивает зрительное восприятие, мелкую моторику, координацию движений и эмоциональную сферу ребенка. 
В комплект входят: 50 карточкек с заданиями, 20 колец, настольный звонок.
Количество игроков 2-4 Возраст 5+
Соберите всю серию ОБУЧАЮЩИХ ИГР от Бондибон!</t>
  </si>
  <si>
    <t>ВВ2663</t>
  </si>
  <si>
    <t>Набор для творчества  BONDIBON. Поделки из проволоки. Для девочек. 2 мотка - 20 метров.</t>
  </si>
  <si>
    <t>http://www.gratwest.ru/linkpics/125/125977_2.jpg</t>
  </si>
  <si>
    <t>125977</t>
  </si>
  <si>
    <t>Плетение</t>
  </si>
  <si>
    <t>Набор для творчества Bondibon "Поделки из проволоки. Для девочек. 2 мотка - 20 метров"</t>
  </si>
  <si>
    <t>4895136025777</t>
  </si>
  <si>
    <t>Проволока - один из самых необычных материалов для творчества. Из неё можно сделать практически всё, от простых закладок и до сложных объёмных фигур. Поэкспериментируйте в этом нестандартном виде творчества. В наборе вы найдёте 20 метров проволоки и инструкцию с готовыми идеями.</t>
  </si>
  <si>
    <t>BS0013-200PNF.DELTA.PN20</t>
  </si>
  <si>
    <t>Самокат детский BONDIBON DELTA сталь+пластик, нескладной, колеса PU 200*180мм, розовый</t>
  </si>
  <si>
    <t>http://www.gratwest.ru/linkpics/147/147355_2.jpg</t>
  </si>
  <si>
    <t>147355</t>
  </si>
  <si>
    <t>Самокат городской взрослый BONDIBON DELTA сталь+пластик, нескладной, колеса PU 200*180мм, розовый</t>
  </si>
  <si>
    <t>4602010694789</t>
  </si>
  <si>
    <t>Самокат для детей, подростков и взрослых BONDIBON DELTA розового цвета, сталь+пластик, нескладной, колеса PU 200*180мм.
Легкая конструкция самокатов позволит развить достаточно высокую скорость. Самокаты оснащены колесами из полиуретана, которые обеспечат повышенную износостойкость и легко справятся с неровностями дорожного покрытия. Высококачественные подшипники ABEC обеспечивают плавность и бесшумность хода. Комплектацию самоката дополняет наличие ножного тормоза, который поможет быстро остановиться перед неожиданным препятствием. Складная конструкция самоката обеспечит удобство его хранения и транспортировки.
Характеристики:
• Тип: самокат городской
• Возраст: от 8 лет
• Количество колес: 2 шт.
• Материалы: руль - сталь, дека - пластик
• Диаметр переднего колеса: 200 мм, заднего - 180 мм
• Материал колес: PU (пластиковый обод)
• Подшипники: ABEC7
• Max: 90 кг
Особенности самоката: рулевая стойка регулируется по высоте, не складной, Y-руль, подножка</t>
  </si>
  <si>
    <t>ВВ2308</t>
  </si>
  <si>
    <t>Набор для творчества BONDIBON, Украшаем подушку лентами, БАБОЧКА</t>
  </si>
  <si>
    <t>http://www.gratwest.ru/linkpics/124/124332_2.jpg</t>
  </si>
  <si>
    <t>124332</t>
  </si>
  <si>
    <t>Набор для творчества Bondibon " Украшаем подушку лентами: Бабочка"</t>
  </si>
  <si>
    <t>4895136023742</t>
  </si>
  <si>
    <t>Добавьте ярких красок в интерьер детской комнаты! 
Набор для творчества УКРАШАЕМ ПОДУШКУ ЛЕНТАМИ: БАБОЧКА серии Ручная Работа от Bondibon содержит все необходимое для изготовления своими руками оригинальной декоративной подушки в виде бабочки. 
Творческий процесс простой и очень увлекательный. Придумайте свой дизайн и декорируйте подушку лоскутками ткани при помощи стилуса. Добавьте элементы украшения. Немного усердия, и Ваша милая уютная подушечка готова!
Процесс создания поделки поможет развить мелкую моторику, цветовое восприятие, усидчивость, аккуратность, фантазию и художественный вкус. 
Набор для рукоделия УКРАШАЕМ ПОДУШКУ ЛЕНТАМИ: БАБОЧКА серии Ручная Работа от Бондибон станет отличным подарком для девочек на день рождения, 8 марта и по любому другому поводу.
Набор изготовлен из качественных безопасных материалов. 
В набор входят: декоративная подушка, стилус, элементы украшения, лоскутки ткани 6 цветов.
Возраст 6+</t>
  </si>
  <si>
    <t>Ф86619</t>
  </si>
  <si>
    <t>Настольная семейная игра "4 ПЕРЕМЕНА "</t>
  </si>
  <si>
    <t>http://www.gratwest.ru/linkpics/124/124067_2.jpg</t>
  </si>
  <si>
    <t>124067</t>
  </si>
  <si>
    <t>4602010566727</t>
  </si>
  <si>
    <t>Стратегическая игра для компании 4 ПЕРЕМЕНА от бренда ИГРА ФОРТУНЫ, в которой требуется собрать четыре фишки подряд – по горизонтали, вертикали или диагонали. Особенность игры заключается в возможности вращения уровней башни, что добавляет элемент неожиданности и тактической сложности. Игроки по очереди помещают фишки в башню. При желании можно повернуть один из уровней башни на одно деление влево или вправо. Вращение уровней приводит к изменению положения фишек, что открывает новые возможности для создания выигрышной комбинации.
Комплектация:
36 фишек (18 красных, 18 желтых)
5 уровней башни
3 детали для сборки башни
Преимущества:
Развивает стратегическое мышление и планирование.
Учит анализировать ситуацию и предвидеть последствия своих действий.
Улучшает концентрацию и логические способности.
Характеристики:
Количество игроков: 2 человека.
Возраст: от 3 лет.
Погружайтесь в мир стратегии и удачи в настольной семейной игре 4 ПЕРЕМЕНА !</t>
  </si>
  <si>
    <t>Ф85553</t>
  </si>
  <si>
    <t>Набор пласт. боулинг 6 кегель и 2 шара, МиниМаниЯ, РАС 15х23см, арт. М6141.</t>
  </si>
  <si>
    <t>http://www.gratwest.ru/linkpics/122/122648_2.jpg</t>
  </si>
  <si>
    <t>122648</t>
  </si>
  <si>
    <t>Атлетика, фитнес, занятия в зале</t>
  </si>
  <si>
    <t>Игры с мячом, кольцами, кеглями</t>
  </si>
  <si>
    <t>4602010558852</t>
  </si>
  <si>
    <t>Боулинг. В наборе 6 кегель и 2 шара</t>
  </si>
  <si>
    <t>Г93851</t>
  </si>
  <si>
    <t>Конструктор 2в1 в яйце, Армия, серия Micro Мир, D/B 12  шт.,26х9х19, Космос-4 вида, арт.M6806С.</t>
  </si>
  <si>
    <t>http://www.gratwest.ru/linkpics/132/132981_2.jpg</t>
  </si>
  <si>
    <t>132981</t>
  </si>
  <si>
    <t>Космос</t>
  </si>
  <si>
    <t>4602010609639</t>
  </si>
  <si>
    <t>Набор включает в себя 12 конструкторов.  На дне дисплея помещены фото каждого набора с указанием артикула. Этот же артикул  размещен на дне яйца.  Серия 2 в 1.  из каждой модели можно собрать как минимум, 2 игрушки.  Цветная инструкция по сборке - внутри яйца-контейнера.</t>
  </si>
  <si>
    <t>Г93844</t>
  </si>
  <si>
    <t>Конструктор серия  Мир micro Игрушек, CRD 13,5х20х3 см, арт. M7582.</t>
  </si>
  <si>
    <t>http://www.gratwest.ru/linkpics/132/132988_2.jpg</t>
  </si>
  <si>
    <t>132988</t>
  </si>
  <si>
    <t>4602010609561</t>
  </si>
  <si>
    <t>Д93933</t>
  </si>
  <si>
    <t>Набор мебели 3 предмета с куколкой, серия МиниМаниЯ, PAC 16,5x23,5 см, арт.M7699.</t>
  </si>
  <si>
    <t>http://www.gratwest.ru/linkpics/133/133071_2.jpg</t>
  </si>
  <si>
    <t>133071</t>
  </si>
  <si>
    <t>4602010610505</t>
  </si>
  <si>
    <t>Куколка из ПВХ. 8 см. Голова поворачивается. Тело с ногами соединено шарнирно (отклоняется вперёд/назад). В составе набора кровать, ванна и унитаз</t>
  </si>
  <si>
    <t>Н33881</t>
  </si>
  <si>
    <t>Набор брелков Лягушонок РАС 6шт. 27см, Animal Key, 918A</t>
  </si>
  <si>
    <t>http://www.gratwest.ru/linkpics/059/059345_2.jpg</t>
  </si>
  <si>
    <t>059345</t>
  </si>
  <si>
    <t>4602010266931</t>
  </si>
  <si>
    <t>Б94017</t>
  </si>
  <si>
    <t>Набор пласт. зверей на бат., 8 шт., ВОХ 32х19х9 см, арт.BT-2215E.</t>
  </si>
  <si>
    <t>http://www.gratwest.ru/linkpics/133/133336_2.jpg</t>
  </si>
  <si>
    <t>133336</t>
  </si>
  <si>
    <t>4602010611755</t>
  </si>
  <si>
    <t>Времяпровождение в компании с забавными зверюшками подарит улыбку и весёлое настроение Вашему малышу. Малышам так нравятся милые, маленькие и смешные зверюшки, которые смотрят на мир своими забавными, огромными глазами. Игра со зверятами развивает у детей фантазию, мелкую моторику, учит ответственности и заботе о братьях наших меньших.</t>
  </si>
  <si>
    <t>05.02.2020</t>
  </si>
  <si>
    <t>ВВ1466</t>
  </si>
  <si>
    <t>Набор для творчества  BONDIBON. Роспись по дереву/ ПИРАТЫ Арт.0006</t>
  </si>
  <si>
    <t>http://www.gratwest.ru/linkpics/106/106978_2.jpg</t>
  </si>
  <si>
    <t>106978</t>
  </si>
  <si>
    <t>Роспись</t>
  </si>
  <si>
    <t>Набор для росписи по дереву Bondibon "Пираты"</t>
  </si>
  <si>
    <t>4895136013682</t>
  </si>
  <si>
    <t>Роспись деревянных изделий - один из древнейших видов творчества, распространенных по всему миру. С набором от Bondibon Вы можете прикоснуться к этому искусству. В наборе три гладкие, приятные на ощупь деревянные фигурки (размер фигурок 6, 9 и 9 см), а также, для облегчения работы, макеты дизайна фигурок и калька для их переноса. Но можно проявить фантазию и расписать фигурки по своему усмотрению акриловыми красками (не входят в комплект). Деревянные фигурки "Пираты" сделаны так, что после разукрашивания их можно использовать как пальчиковый кукольный театр.</t>
  </si>
  <si>
    <t>ВВ4680</t>
  </si>
  <si>
    <t>Логическая игра Bondibon Звездопад , арт. SG 092 RU.</t>
  </si>
  <si>
    <t>http://www.gratwest.ru/linkpics/144/144335_2.jpg</t>
  </si>
  <si>
    <t>144335</t>
  </si>
  <si>
    <t>Логическая игра "ЗВЕЗДОПАД" Smartgames Bondibon</t>
  </si>
  <si>
    <t>4895136046925</t>
  </si>
  <si>
    <t>Логическая настольная игра ЗВЕЗДОПАД МАГИЯ ЛОГИКИ понравится не только детям, но и взрослым. Развивайте мышление и получайте удовольствие от увлекательной головоломки серии Smartgames.
Вот она видима… а теперь уже - нет! Цвет звезд меняется при повороте блоков. Выберите одно из 80 заданий. Укладывайте блоки друг на друга, чтобы собрать конструкцию. Постарайтесь найти единственное верное решение. Проверьте ответ по буклету. Постепенно переходите к более сложным заданиям. Головоломка ЗВЕЗДОПАД МАГИЯ ЛОГИКИ способствует развитию пространственного представления, логики, гибкости мышления, концентрации и внимания. А еще игра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блоки детали головоломки, буклет с заданиями и ответами. 
Возраст 6+ Количество игроков 1
Соберите коллекцию логических игр серии Smartgames!</t>
  </si>
  <si>
    <t>21.07.2020</t>
  </si>
  <si>
    <t>ВВ2679</t>
  </si>
  <si>
    <t>Набор для творчества  BONDIBON. Запекайка (один лист)</t>
  </si>
  <si>
    <t>http://www.gratwest.ru/linkpics/126/126439_2.jpg</t>
  </si>
  <si>
    <t>126439</t>
  </si>
  <si>
    <t>Поделки из EVA, фетра, пластика, дерева</t>
  </si>
  <si>
    <t>Набор для творчества Bondibon "Запекай-ка" один лист</t>
  </si>
  <si>
    <t>4895136025999</t>
  </si>
  <si>
    <t>Чудесное превращение тонкого пластика в игрушки произойдет прямо у тебя на глазах!
Набор для творчества ЗАПЕКАЙ-КА серии Творчество с Луки от Bondibon содержит один лист с шестью заготовками для будущих красивых поделок.
Вырежьте фигурки по контуру и раскрасьте их по своему вкусу. Положите заготовки на противень, застеленный бумагой для выпечки или фольгой. Запеките фигурки в духовке и дайте им остыть. В результате у Вас получится небольшая коллекция оригинальных игрушек!
Это не только творческий, но и научно-познавательный набор, который поможет ребенку провести интересный опыт и развить художественные навыки, внимательность, чувство вкуса.
Набор для творчества ЗАПЕКАЙ-КА серии Творчество с Луки от Бондибон станет необычным подарком для детей дома и на утреннике в детском саду.
Набор изготовлен из качественных безопасных материалов.
В набор входят: 1 лист из пластика с контурными рисунками.
Возраст 4+</t>
  </si>
  <si>
    <t>BS0014-230P.DELTA.PN20</t>
  </si>
  <si>
    <t>Самокат детский BONDIBON DELTA сталь+пластик, складной, колеса PU 230*200мм, розовый</t>
  </si>
  <si>
    <t>http://www.gratwest.ru/linkpics/147/147356_2.jpg</t>
  </si>
  <si>
    <t>147356</t>
  </si>
  <si>
    <t>Самокат городской взрослый BONDIBON DELTA сталь+пластик, складной, колеса PU 230*200мм, розовый</t>
  </si>
  <si>
    <t>4602010694796</t>
  </si>
  <si>
    <t>Самокат для детей, подростков и взрослых BONDIBON DELTA розового цвета, сталь+пластик, складной, колеса PU 230*200мм.
Легкая конструкция самокатов позволит развить достаточно высокую скорость. Самокаты оснащены колесами из полиуретана, которые обеспечат повышенную износостойкость и легко справятся с неровностями дорожного покрытия. Высококачественные подшипники ABEC обеспечивают плавность и бесшумность хода. Комплектацию самоката дополняет наличие ножного тормоза, который поможет быстро остановиться перед неожиданным препятствием. Складная конструкция самоката обеспечит удобство его хранения и транспортировки.
• Тип: самокат городской
• Возраст: от 8 лет
• Количество колес: 2 шт.
• Материалы: руль - сталь, дека - пластик
• Диаметр переднего колеса 230 мм, заднего - 200 мм
• Материал колес: PU (пластиковый обод)
• Подшипники: ABEC7
• Max: 90 кг
Особенности самоката: рулевая стойка регулируется по высоте, складной, ручки складные, есть держатели для ручек, подножка</t>
  </si>
  <si>
    <t>18.03.2021</t>
  </si>
  <si>
    <t>Н81918</t>
  </si>
  <si>
    <t>Набор пласт. для зап. мыл. пузырей, МиниМаниЯ, РАС 24х4х15 см, 2 вида, арт.M6367.</t>
  </si>
  <si>
    <t>http://www.gratwest.ru/linkpics/118/118124_2.jpg</t>
  </si>
  <si>
    <t>118124</t>
  </si>
  <si>
    <t>4602010538984</t>
  </si>
  <si>
    <t>ВВ2115-3</t>
  </si>
  <si>
    <t>Фокус "Волшебное зеркало" ВАУ! Магия Bondibon</t>
  </si>
  <si>
    <t>http://www.gratwest.ru/linkpics/159/159433_2.jpg</t>
  </si>
  <si>
    <t>159433</t>
  </si>
  <si>
    <t>4895136061027</t>
  </si>
  <si>
    <t>Фокус Волшебное зеркало ВАУ! Магия Bondibon – набор фокусника для детей, отличная игрушка для мальчиков и девочек, которые хотят услышать восхищенное ВАУ от своих друзей. 
Набор для творчества от Bondibon развивает мелкую моторику, фантазию, познавательные и креативные способности ребенка. 
Монеты появляются из зеркала и исчезают по воле фокусника прямо на глазах зрителей. Как? Очень просто: это же магия! ВАУ эффект гарантирован при условии, что исполнитель фокуса серьезно отнесется к репетициям номера и внимательно прочитает инструкцию! 
В комплект входят двустороннее зеркало на палочке, две обычные монетки и наглядное руководство по проведению фокуса. Игровой набор выполнен из качественных и безопасных материалов. Возраст 6+</t>
  </si>
  <si>
    <t>13.10.2022</t>
  </si>
  <si>
    <t>ВВ4735</t>
  </si>
  <si>
    <t>Логическая игра Bondibon Куб Дуэль , арт. SGM 201 RU.</t>
  </si>
  <si>
    <t>http://www.gratwest.ru/linkpics/144/144377_2.jpg</t>
  </si>
  <si>
    <t>144377</t>
  </si>
  <si>
    <t>Логическая настольная игра "Куб Дуэль" Smart Games Bondibon</t>
  </si>
  <si>
    <t>4895136047144</t>
  </si>
  <si>
    <t>Красный против желтого! Кто же победит в логической настольной игре КУБ ДУЭЛЬ серии SmartGames от Bondibon?
Прежде чем начать батл, защелкните игровое поле на подставку. Размещайте свои детали и не позволяйте сопернику делать то же самое. Побеждает участник, который выложит больше квадратов своего цвета на верхних сторонах куба. Можно также выполнить 80 заданий в режиме одиночной игры. Захватывающая 3D головоломка для 2 игроков, разработанная профессионалами, доставит огромное удовольствие не только детям, но и взрослым, разовьет пространственное мышление, логику, внимание. А еще такой интеллектуальный подарок будет интересен и полезен для бабушки и дедушки!
О качестве позаботился Бондибон.
В набор входят: подставка, блоки (детали) головоломки, буклет с заданиями. 
Возраст 10+ Количество игроков 2 
Соберите коллекцию развивающих игр для подростков серии Smartgames!</t>
  </si>
  <si>
    <t>06.08.2020</t>
  </si>
  <si>
    <t>ВВ2312</t>
  </si>
  <si>
    <t>Набор для раскрашивания с 3D красками BONDIBON, сумочка пятиуг. ДИСКО</t>
  </si>
  <si>
    <t>http://www.gratwest.ru/linkpics/124/124198_2.jpg</t>
  </si>
  <si>
    <t>124198</t>
  </si>
  <si>
    <t>Набор для раскрашивания Bondibon Я Дизайнер "Сумочка Диско" с 3D-красками пятиугольная</t>
  </si>
  <si>
    <t>4895136023308</t>
  </si>
  <si>
    <t>Набор от Бондибон дает потрясающую возможность создать собственный стиль аксессуара! В наборе 5 специальных маркеров и сумочка (30х25х3,5 см). После раскрашивания маркеры надежно высыхают на поверхности, что исключает возможность испачкаться уже во время использования.</t>
  </si>
  <si>
    <t>ВВ1161</t>
  </si>
  <si>
    <t>Набор для творчества Bondibon"Ёлочные украшения" (принцесса, мишка)</t>
  </si>
  <si>
    <t>http://www.gratwest.ru/linkpics/097/097039_2.jpg</t>
  </si>
  <si>
    <t>097039</t>
  </si>
  <si>
    <t>4895136010643</t>
  </si>
  <si>
    <t>Сделайте своими руками две яркие фигурки, чтобы играть или украсить елочку! В наборе для творчества ЕЛОЧНЫЕ УКРАШЕНИЯ: ПРИНЦЕССА, МИШКА серии Досуг с Буки от Bondibon есть все, что нужно! 
Можно раскрашивать игрушку в надутом или сдутом виде, как удобно. Проявите фантазию и придумайте свой дизайн. Раскрасьте фигурку фломастерами из набора. Готовую игрушку можно повесить на елку или на видное место. А если Вам захочется разукрасить принцессу и мишку по-новому, просто смойте краски теплой водой! Процесс создания новогодней поделки разовьет художественные навыки, мелкую моторику, аккуратность, внимание, цветовосприятие и эмоциональный интеллект. 
Набор для творчества ЕЛОЧНЫЕ УКРАШЕНИЯ: ПРИНЦЕССА, МИШКА от Бондибон – интересный подарок для девочки на Новый год! 
В набор входят: 2 игрушки, 2 веревочки, фломастеры. 
Возраст 5+</t>
  </si>
  <si>
    <t>ВВ4734</t>
  </si>
  <si>
    <t>Логическая игра Bondibon TOP SPOT , арт. SGM 101 RU.</t>
  </si>
  <si>
    <t>http://www.gratwest.ru/linkpics/144/144579_2.jpg</t>
  </si>
  <si>
    <t>144579</t>
  </si>
  <si>
    <t>Логическая компактная настольная игра "TOP SPOT" карточная Smart Games Bondibon</t>
  </si>
  <si>
    <t>4895136047274</t>
  </si>
  <si>
    <t>Компактная настольная логическая игра TOP SPOT серии Smartgames от Bondibon надолго увлечет детей, подростков и даже взрослых. Проявите гибкость мышления, комбинируйте карты и побеждайте!
Определите, из скольких игр будет состоять Ваш матч. Раздайте каждому участнику по 12 карт лицевой стороной вниз. Игрок, находящийся слева от сдающего, выбирает цвет карт и начинает раунд. Участник, собравший комбинацию с наибольшей стоимостью, получает очко. Игра продолжается до тех пор, пока у победителя предыдущего раунда есть карты. Матч выигрывает участник суммарно набравший наибольшее количество очков. Играйте дома, в гостях у друзей, в поездке и развивайте навыки планирования, логику, внимание!
О качестве и безопасности позаботился Бондибон. 
В набор входят: 5 наборов разных цветов по 12 карт с кружками и отверстиями и 5 карт джокер.
2 уровня сложности Возраст 8+ Количество игроков 3-5
Соберите коллекцию развивающих игр серии Smartgames!</t>
  </si>
  <si>
    <t>31.03.2021</t>
  </si>
  <si>
    <t>ВВ2115-7</t>
  </si>
  <si>
    <t>Фокус "Невероятное прохождение монеты сквозь стакан" ВАУ! Магия Bondibon</t>
  </si>
  <si>
    <t>http://www.gratwest.ru/linkpics/159/159437_2.jpg</t>
  </si>
  <si>
    <t>159437</t>
  </si>
  <si>
    <t>4895136061065</t>
  </si>
  <si>
    <t>Фокус Невероятное прохождение монеты сквозь стакан ВАУ! Магия Bondibon – набор фокусника для детей, отличная игрушка для мальчиков и девочек, которые хотят услышать восхищенное ВАУ от своих друзей. Набор развивает мелкую моторику, фантазию, познавательные и творческие способности ребенка. 
Монета попадает на диск, пройдя сквозь платок и стакан. Удивительно? Конечно, это же магия! А также ловкость и внимательное чтение инструкции. ВАУ эффект гарантирован при условии, что исполнитель фокуса внимательно прочитает инструкцию и серьезно отнесется к репетициям номера! 
В комплект входят стакан, платок, две монеты, диск с потайными отсеками и наглядное руководство по проведению фокуса. Игровой набор выполнен из качественных и безопасных материалов. Возраст 6+</t>
  </si>
  <si>
    <t>ВВ2115-11</t>
  </si>
  <si>
    <t>Фокус "Тайна игральной кости" ВАУ! Магия Bondibon</t>
  </si>
  <si>
    <t>http://www.gratwest.ru/linkpics/159/159441_2.jpg</t>
  </si>
  <si>
    <t>159441</t>
  </si>
  <si>
    <t>4895136061102</t>
  </si>
  <si>
    <t>Фокус Тайна игральной кости ВАУ! Магия Bondibon – волшебный набор для детей, которые хотя услышать от друзей восхищенное ВАУ. Игрушка развивает мелкую моторику, фантазию, познавательные и творческие способности ребенка. 
Как читать мысли людей и безошибочно называть загаданное ими число игральной кости? Очень просто: это же магия! В комплект входят игральный кубик, большой цилинд с крышкой, маленьки цилинд с крышкой, наглядная инструкция для проведения фокуса. Игровой набор из серии ВАУ! Магия Bondibon дополняет коллекцию из 15 фокусов. Возраст 6+</t>
  </si>
  <si>
    <t>ВВ3801</t>
  </si>
  <si>
    <t>Логическая игра Bondibon Поймай цвет, арт. SG 443 RU</t>
  </si>
  <si>
    <t>http://www.gratwest.ru/linkpics/137/137605_2.jpg</t>
  </si>
  <si>
    <t>137605</t>
  </si>
  <si>
    <t>Логическая компактная настольная игра "Поймай цвет" Smart Games Bondibon</t>
  </si>
  <si>
    <t>4895136037473</t>
  </si>
  <si>
    <t>Потренируйте ум где угодно компактной головоломкой ПОЙМАЙ ЦВЕТ от Bondibon! Логическая настольная игра с разнообразными заданиями серии Smartgames надолго увлечет не только детей, но и взрослых! Подбирайте цвета, ловите насекомых!
Выберите одно из 60 заданий. Разместите детали головоломки так, чтобы цвета животных на игровом поле соответствовали изображенным. В некоторых заданиях позиции лягушек и саламандр должны давать им возможность схватить насекомое. Найдите единственное верное решение! Захватывающая 3D головоломка, разработанная профессионалами, доставит огромное удовольствие 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детали головоломки, буклет с заданиями. 
4 уровня сложности Возраст 7+ Количество игроков 1
Соберите коллекцию развивающих логических игр серии Smartgames!</t>
  </si>
  <si>
    <t>22.08.2019</t>
  </si>
  <si>
    <t>ВВ1318</t>
  </si>
  <si>
    <t>Французские опыты Науки с Буки, BONDIBON,  Волшебная студия , арт. WS/914</t>
  </si>
  <si>
    <t>http://www.gratwest.ru/linkpics/104/104586_2.jpg</t>
  </si>
  <si>
    <t>104586</t>
  </si>
  <si>
    <t>Салон красоты</t>
  </si>
  <si>
    <t>Набор для опытов Bondibon "Волшебная студия" Французские опыты Науки с Буки</t>
  </si>
  <si>
    <t>4895136012197</t>
  </si>
  <si>
    <t>Это так интересно – экспериментировать с дизайном ногтей! Набор для опытов ВОЛШЕБНАЯ СТУДИЯ серии Французские опыты Науки с Буки от Bondibon – это замечательный подарок для девочек.
Делайте уникальный маникюр хоть каждый день! С данным набором Вы сможете украсить ногти фотохромными стикерами, которые реагируют на свет и на ультрафиолет, создадите лак с мерцающим эффектом и многое другое.
Увлекательные бьюти-эксперименты помогут развить творческие способности, фантазию, мелкую моторику, аккуратность и усидчивость. 
Набор для опытов ВОЛШЕБНАЯ СТУДИЯ серии Французские опыты Науки с Буки от Бондибон изготовлен из качественных безопасных материалов. 
В набор входят: фотохромные стикеры для ногтей, средство для создания мерцающего эффекта, прозрачное акриловое покрытие, стаканчик, палочки для смешивания, дополнительная кисточка, красный и белый краситель, баночки для проведения экспериментов, бутылочка с кисточкой, буфер и пилка, красочная инструкция.
Возраст 8+</t>
  </si>
  <si>
    <t>И56451</t>
  </si>
  <si>
    <t>Бассейн жесткий  Развлечения на пляже 152х25см от 3 лет</t>
  </si>
  <si>
    <t>http://www.gratwest.ru/linkpics/009/009567_2.jpg</t>
  </si>
  <si>
    <t>009567</t>
  </si>
  <si>
    <t>Каркасные бассейны</t>
  </si>
  <si>
    <t>4602010101171</t>
  </si>
  <si>
    <t>Бассейн жесткий  Развлечения на пляже 152х25см от 3 лет
Бассейн панельный жесткий для малышей – это идеальное решение для тех, кто ценит время и удобство! Этот бассейн не требует надувания и долгой установки, что позволяет быстро организовать водные развлечения для вашего ребенка. Бассейн обеспечивает безопасное и удобное пространство для игр и купания, помогая вашему малышу развиваться и получать удовольствие.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1,467кг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</si>
  <si>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ВВ2780</t>
  </si>
  <si>
    <t>Пистолет Bondibon "Наше Лето" утёнок с мыльными пузырями 45 мл, CRD 24х30 см, арт. P8418C.</t>
  </si>
  <si>
    <t>http://www.gratwest.ru/linkpics/128/128893_2.jpg</t>
  </si>
  <si>
    <t>128893</t>
  </si>
  <si>
    <t>Набор для пускания мыльных пузырей Bondibon Наше лето "Утенок" 45 мл</t>
  </si>
  <si>
    <t>4895136027597</t>
  </si>
  <si>
    <t>Эта яркая забавная игрушка создаст целое облако мыльных пузырей за считанные секунды!
Набор для пускания мыльных пузырей УТЕНОК серии Наше Лето от Bondibon содержит все необходимое, что Вы смогли превратить обычную прогулку в веселую игру!
Пистолет удобно держать в руке, а играть с ним можно как дома, так и на улице. Заправьте его мыльный раствором из набора, нажмите на курок и понаблюдайте за бесконечным каскадом радужных пузырей. 
Развлекаясь, дети разовьют координацию движений и фантазию, а также узнают, почему пузыри имеют форму шара, почему из прозрачного раствора получаются пузыри всех цветов радуги. 
Набор для пускания мыльных пузырей УТЕНОК серии Наше Лето от Бондибон выполнен из качественных материалов, что гарантирует его безопасность и долговечность.
В набор входят: пистолет в виде утенка, мыльный раствор 45 мл.
Возраст 3+</t>
  </si>
  <si>
    <t>ВВ5266</t>
  </si>
  <si>
    <t>Логическая игра Bondibon Монстры прятки, арт. SG 480 RU.</t>
  </si>
  <si>
    <t>http://www.gratwest.ru/linkpics/150/150589_2.jpg</t>
  </si>
  <si>
    <t>150589</t>
  </si>
  <si>
    <t>Логическая настольная игра "МОНСТРЫ ПРЯТКИ" Smart Games Bondibon</t>
  </si>
  <si>
    <t>4895136052261</t>
  </si>
  <si>
    <t>Есть ли монстры под кроватью? А то! 
Игра «Монстры-прятки» от Бондибон познакомит Вас со смешными монстрами-страшилками и научит Вас прятать их на игровом поле так, чтобы никто не нашел. Заодно Вы прокачаете логику, интеллект и пространственное мышление. И все это весело и в настоящей реальности, где дружно работают руки и голова! Без гаджетов! Ведь это более здоровый способ практиковать сосредоточенность и концентрацию.
Поместите 4 детали головоломки на игровое поле таким образом, чтобы скрыть всех монстров, кроме тех, которые изображены в задании. В игре 60 заданий разных уровней сложности.
Отличная игра из серии SmartGames, которую удобно брать в дорогу, так как все детали находятся на компактном игровом поле с крышкой.  
В комплекте буклет с заданиями, игровое поле и детали головоломки.
Возраст 6 лет и старше.</t>
  </si>
  <si>
    <t>23.08.2021</t>
  </si>
  <si>
    <t>ВВ2487</t>
  </si>
  <si>
    <t>Чудики Bondibon Шар надувной «ЛЕТАЮЩИЕ ЖИВОТНЫЕ» слон, BLISTER CARD 15,2x5х22,9 см</t>
  </si>
  <si>
    <t>http://www.gratwest.ru/linkpics/124/124503_2.jpg</t>
  </si>
  <si>
    <t>124503</t>
  </si>
  <si>
    <t>Надувные игрушки и водяные бомбочки</t>
  </si>
  <si>
    <t>Игрушка-шар Bondibon "Летающие животные: Слон"</t>
  </si>
  <si>
    <t>4895136023995</t>
  </si>
  <si>
    <t>Этот забавный слоненок с Вашей помощью превратится в большой мяч! 
Игрушка-шар ЛЕТАЮЩИЕ ЖИВОТНЫЕ: СЛОН серии Чудики от Bondibon создана специально для веселых подвижных развлечений на улице и в помещении. 
Вы сможете с легкостью надуть шар до 25 см в диаметре при помощи специального приспособления из набора, а затем придумать с ним множество разных игр. Мяч имеет принцип игрушки йо-йо. Его можно мять, растягивать, подкидывать и ловить. Шар легкий, и с ним можно играть даже в вышибалы. 
Игрушка-шар ЛЕТАЮЩИЕ ЖИВОТНЫЕ: СЛОН серии Чудики от Бондибон подарит детям положительные эмоции и поможет развить координацию движений, концентрацию и ловкость.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надувной шар в виде слона, приспособление для надувания. 
Возраст 5+</t>
  </si>
  <si>
    <t>ВВ2673</t>
  </si>
  <si>
    <t>Набор для творчества  BONDIBON. Огромная раскраска!</t>
  </si>
  <si>
    <t>http://www.gratwest.ru/linkpics/126/126433_2.jpg</t>
  </si>
  <si>
    <t>126433</t>
  </si>
  <si>
    <t>Набор для творчества Bondibon Огромная раскраска! 80х58 см</t>
  </si>
  <si>
    <t>4895136025937</t>
  </si>
  <si>
    <t>Разрисуй целый город яркими цветами! 
Юные художники по достоинству оценят набор для творчества ОГРОМНАЯ РАСКРАСКА! серии Творчество с Буки от Bondibon. 
Раскрашивай самостоятельно, с родителями или в компании друзей. Этой раскраски хватит на всех! 
Но это еще не все! Раскраска содержит интересные вопросы. Внимательно рассмотри изображение и найди ответы. 
Творческий процесс поможет развить мелкую моторику, художественные навыки, фантазию и мышление. 
Набор для творчества ОГРОМНАЯ РАСКРАСКА! серии Творчество с Буки от Бондибон выбирают в качестве подарка для детей дома и на утреннике в детском саду. 
В набор входят: лист для раскрасивания. 
Размер раскраски 80х58см 
Возраст 5+</t>
  </si>
  <si>
    <t>Е80290</t>
  </si>
  <si>
    <t>н.г.шар с завитками в цвет шара блест. 3шт./связ.6см (д/б) 1цв.</t>
  </si>
  <si>
    <t>http://www.gratwest.ru/linkpics/038/038903_2.jpg</t>
  </si>
  <si>
    <t>038903</t>
  </si>
  <si>
    <t>4894028802908</t>
  </si>
  <si>
    <t>Е91318</t>
  </si>
  <si>
    <t>н.г.колок.плоский блест./мат. (с аппликацией д/мороз/снеговик) 10см. 3шт в ПВХ 6цв.</t>
  </si>
  <si>
    <t>http://www.gratwest.ru/linkpics/052/052509_2.jpg</t>
  </si>
  <si>
    <t>052509</t>
  </si>
  <si>
    <t>4894028029350</t>
  </si>
  <si>
    <t>02.10.2020</t>
  </si>
  <si>
    <t>Е93194</t>
  </si>
  <si>
    <t>н.г.фиг.украшение бабочка  20см 2в.</t>
  </si>
  <si>
    <t>http://www.gratwest.ru/linkpics/072/072195_2.jpg</t>
  </si>
  <si>
    <t>072195</t>
  </si>
  <si>
    <t>4894028048948</t>
  </si>
  <si>
    <t>27.01.2021</t>
  </si>
  <si>
    <t>Е0261</t>
  </si>
  <si>
    <t>н.г.растяжка бархат.с новым годом 1м 2 цв.</t>
  </si>
  <si>
    <t>http://www.gratwest.ru/linkpics/027/027054_2.jpg</t>
  </si>
  <si>
    <t>027054</t>
  </si>
  <si>
    <t>4894028002612</t>
  </si>
  <si>
    <t>Е3194</t>
  </si>
  <si>
    <t>н.г.панно елка бол.с мишурой 88х50</t>
  </si>
  <si>
    <t>http://www.gratwest.ru/linkpics/027/027167_2.jpg</t>
  </si>
  <si>
    <t>027167</t>
  </si>
  <si>
    <t>4894028031940</t>
  </si>
  <si>
    <t>Е92044</t>
  </si>
  <si>
    <t>н.г.крючок для елочных украшений метал.Набор 100шт.3см/7см(25/75)</t>
  </si>
  <si>
    <t>http://www.gratwest.ru/linkpics/061/061079_2.jpg</t>
  </si>
  <si>
    <t>061079</t>
  </si>
  <si>
    <t>4894028038253</t>
  </si>
  <si>
    <t>В93186</t>
  </si>
  <si>
    <t>Набор пластм. строит. участок со зданием ,3 предмета, PAC 19x29 см, серия МиниМаниЯ, арт. М7478.</t>
  </si>
  <si>
    <t>http://www.gratwest.ru/linkpics/132/132277_2.jpg</t>
  </si>
  <si>
    <t>132277</t>
  </si>
  <si>
    <t>4602010606096</t>
  </si>
  <si>
    <t>Здание: двери открываются, ворота поднимаются вверх. Кран сборный (без механизма). Фигурка человечка.</t>
  </si>
  <si>
    <t>Ф96993</t>
  </si>
  <si>
    <t>Настольная семейная игра "ШЛЯПЫ"</t>
  </si>
  <si>
    <t>http://www.gratwest.ru/linkpics/139/139084_2.jpg</t>
  </si>
  <si>
    <t>139084</t>
  </si>
  <si>
    <t>4602010643503</t>
  </si>
  <si>
    <t>Развивайте память и наблюдательность с настольной игрой для компании ШЛЯПЫ от бренда ИГРА ФОРТУНЫ! Игра основывается на возможностях игроков запоминать формы и цвета. Основная задача игроков – выявить серию из четырех одинаковых форм или цветов, заставив соперника сделать ошибку. В игре используется сочетание шляп и геометрических фигур, что делает процесс еще интереснее и разнообразнее.
Комплектация:
Пластмассовая рамка с наклейкой и веревочной ручкой – 1 шт.
Пластиковые шляпы – 16 шт.
Цветные пластмассовые колпачки (геометрические фигуры) – 16 шт.
Преимущества:
Развивает визуальную память, внимание и логическое мышление.
Способствует улучшению когнитивных способностей.
Отличный способ весело провести время в кругу семьи или друзей.
Характеристики:
Количество игроков: от 2 до 4 человек.
Возраст: от 5 лет.
Улучшайте свои навыки памяти и находчивости с увлекательной настольной семейной игрой ШЛЯПЫ!</t>
  </si>
  <si>
    <t>ВВ5264</t>
  </si>
  <si>
    <t>Логическая игра Bondibon Яблоко твист, арт. SG 445 RU.</t>
  </si>
  <si>
    <t>http://www.gratwest.ru/linkpics/150/150587_2.jpg</t>
  </si>
  <si>
    <t>150587</t>
  </si>
  <si>
    <t>Логическая настольная игра "ЯБЛОКО ТВИСТ" Smart Games Bondibon</t>
  </si>
  <si>
    <t>4895136052247</t>
  </si>
  <si>
    <t>Приведите гусениц в форму!
Три голодных гусеницы хотят съесть одно и то же яблоко. Можете ли Вы согнуть их так, чтобы они все поместились в яблоке? Эта логическая игра требует гибкого мышления! Гусеницы вращаются… как и игровая доска! 
«Яблоко твист» от Бондибон – это уникальная красочная 3D-головоломка, современная версия Кубика Рубика. В ней все может вращаться, как и в танце Твист, в честь которого она названа. Но тем и сложнее задания, и интереснее! 60 3D-испытаний разных уровней сложности - от простых до профессиональных.  
Развиваем логику и пространственное мышление! Прокачиваем интеллект в реале, сократив время просиживания в гаджетах. 
Компактную 3D-головоломку из серии SmartGames удобно брать с собой в дорогу. Идеальный яркий подарок - на любой случай! День рождения, Новый Год, 1 сентября и т. д. 
В комплекте буклет с заданиями, игровое поле и яркие детали головоломки в виде гусеничек.
Возраст 5 лет и старше.</t>
  </si>
  <si>
    <t>ВВ1789</t>
  </si>
  <si>
    <t>Игр.разв.погрем. пласт. с кольцом, Гусеница, Bondibon, CRD 21,5 16,5 см, арт. 6608-9</t>
  </si>
  <si>
    <t>http://www.gratwest.ru/linkpics/113/113112_2.jpg</t>
  </si>
  <si>
    <t>113112</t>
  </si>
  <si>
    <t>Погремушки, прорезыватели</t>
  </si>
  <si>
    <t>Погремушка Bondibon Baby You "Гусеница"</t>
  </si>
  <si>
    <t>4895136016461</t>
  </si>
  <si>
    <t>Яркая и забавная гусеничка, которая издает приятный звук, непременно станет любимой игрушкой Вашего крохи! 
Погремушка ГУСЕНИЦА серии Baby You от Bondibon создана специально для развития малыша с первых месяцев жизни. 
Тело гусенички сделано в виде сегментов-погремушек, а на его конце есть кольцо-держатель для первой тренировки моторики пальцев. Рассматривая гусеницу и играя с ней, дети разовьют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качественных безопасных материалов, и идеально подходит для детей от 3 месяцев. 
Красочная погремушка ГУСЕНИЦА серии Baby You от Бондибон станет прекрасным подарком для новорожденного на крестины и по любому другому поводу.</t>
  </si>
  <si>
    <t>14.11.2018</t>
  </si>
  <si>
    <t>ВВ1162</t>
  </si>
  <si>
    <t>Набор для творчества Bondibon"Ёлочные украшения" (жираф, лошадка)</t>
  </si>
  <si>
    <t>http://www.gratwest.ru/linkpics/097/097040_2.jpg</t>
  </si>
  <si>
    <t>097040</t>
  </si>
  <si>
    <t>4895136010650</t>
  </si>
  <si>
    <t>Сделайте своими руками две яркие фигурки, чтобы играть или украсить елочку! В наборе для творчества ЕЛОЧНЫЕ УКРАШЕНИЯ: ЖИРАФ, ЛОШАДКА серии Досуг с Буки от Bondibon есть все, что нужно! 
Можно раскрашивать игрушку в надутом или сдутом виде, как удобно. Проявите фантазию и придумайте свой дизайн. Раскрасьте фигурку фломастерами из набора. Готовую игрушку можно повесить на елку или на видное место. А если Вам захочется разукрасить жирафа и лошадку по-новому, просто смойте краски теплой водой! Процесс создания новогодней поделки разовьет художественные навыки, мелкую моторику, аккуратность, внимание, цветовосприятие и эмоциональный интеллект. 
Набор для творчества ЕЛОЧНЫЕ УКРАШЕНИЯ: ЖИРАФ, ЛОШАДКА от Бондибон – интересный подарок для мальчика и для девочки на Новый год! 
В набор входят: 2 игрушки, 2 веревочки, фломастеры. 
Возраст 5+</t>
  </si>
  <si>
    <t>ВВ3030</t>
  </si>
  <si>
    <t>Логические, развивающие игры и игрушки Bondibon Мозаика «РОБОТЫ», 420 дет., BOX 30x4.5x21 см</t>
  </si>
  <si>
    <t>http://www.gratwest.ru/linkpics/131/131503_2.jpg</t>
  </si>
  <si>
    <t>131503</t>
  </si>
  <si>
    <t>Мозаики</t>
  </si>
  <si>
    <t>Мозаика-пазл "РОБОТЫ" 3 в 1, 420 деталей Bondibon</t>
  </si>
  <si>
    <t>4895136029515</t>
  </si>
  <si>
    <t>Мозаика-пазл РОБОТЫ 3в1 от Bondibon – это одновременно мозаика, картина на стену и пазл. В наборе 420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роботом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420 деталей для сборки, основа, палочка, крючок, инструкция.
Возраст 4+</t>
  </si>
  <si>
    <t>ВВ3264</t>
  </si>
  <si>
    <t>Набор для творчества  BONDIBON.  Вяжем крючком. Жираф</t>
  </si>
  <si>
    <t>http://www.gratwest.ru/linkpics/133/133190_2.jpg</t>
  </si>
  <si>
    <t>133190</t>
  </si>
  <si>
    <t>Вязание и валяние из шерсти</t>
  </si>
  <si>
    <t>Набор для творчества Bondibon "Вяжем крючком: Жираф"</t>
  </si>
  <si>
    <t>4895136031730</t>
  </si>
  <si>
    <t>Забавная мягкая игрушка своими руками! Набор для творчества ВЯЖЕМ КРЮЧКОМ: ЖИРАФ серии Творчество с Луки от Bondibon содержит все необходимое, чтобы ребенок смог обучиться основам популярного вида рукоделия.
Свяжите игрушку, следуя подробной схеме. Вставьте внутрь набивной материал и прикрепите глазки. Немного свободного времени, капельку терпения и вдохновения – и у Вас получится замечательный мягкий жираф для сюжетно-ролевых игр. Вязание прекрасно стимулирует речевую зону мозга за счет задействования мелкой моторики рук, что важно для детей младшего школьного возраста. Набор для рукоделия ВЯЖЕМ КРЮЧКОМ: ЖИРАФ серии Творчество с Луки от Бондибон выбирают в качестве подарка для девочки на день рождения, Новый год, 8 марта и любой другой праздник. Да и мальчики тоже с радостью попробуют себя в вязании крючком! 
В набор входят: пряжа, нити, крючок, набивной материал, аксессуары, инструкция.
Возраст 7+</t>
  </si>
  <si>
    <t>ВВ2498</t>
  </si>
  <si>
    <t>Чудики Bondibon Шар надувной «ЖАМКАРИК» пингвин, BLISTER CARD 15,2х5х22,9 см</t>
  </si>
  <si>
    <t>http://www.gratwest.ru/linkpics/124/124514_2.jpg</t>
  </si>
  <si>
    <t>124514</t>
  </si>
  <si>
    <t>Игрушка-шар Bondibon "Жамкарик: Пингвин"</t>
  </si>
  <si>
    <t>4895136024107</t>
  </si>
  <si>
    <t>Этот надувной шар в виде животного прекрасное развлечение для детей. Его можно подкидывать, ловить, мять, растягивать, играть в вышибалы и не бояться получить ушибы и травмы. Легко накачать при помощи специального приспособления, входящего в комплект. Надувается до 25 см в диаметре. Пригоден для многократного повторного использования. Чтобы сдуть шар, вставьте приспособление для надувания в специальное отверстие в шаре и выпустите воздух. В комплект входит шар надувной, приспособление для надувания.</t>
  </si>
  <si>
    <t>16.10.2018</t>
  </si>
  <si>
    <t>ВВ1604</t>
  </si>
  <si>
    <t>Набор животных BONDIBON "Ребятам о Зверятах", дельфины, 8", пищалки, D/B 24 шт.</t>
  </si>
  <si>
    <t>http://www.gratwest.ru/linkpics/111/111788_2.jpg</t>
  </si>
  <si>
    <t>111788</t>
  </si>
  <si>
    <t>Набор фигурок-пищалок "ДЕЛЬФИН" 24 штуки, Ребятам о Зверятах Bondibon</t>
  </si>
  <si>
    <t>4895136015181</t>
  </si>
  <si>
    <t>Игрушечный морской обитатель с пищалкой – желанный подарок для ребенка, который проявляет интерес к животным! Набор фигурок ДЕЛЬФИН серии Ребятам о Зверятах от Bondibon предназначен для увлекательного знакомства детей с окружающим миром. 
Реалистичные дельфинчики просто созданы для интересных сюжетно-ролевых игр. Проявите фантазию и придумайте различные сценарии. Фигурки способствуют запоминанию информации о морском животном, стимулируют воображение, помогают в развитии мелкой моторики, координации движений, познавательных способностей и интереса к биологии. Небольшие игрушки удобно брать с собой на прогулку и в путешествие. 
Набор фигурок-пищалок ДЕЛЬФИН в шоубоксе серии Ребятам о Зверятах от Бондибон изготовлен из качественных безопасных материалов. 
В блоке 24 штуки. 
Возраст 3+</t>
  </si>
  <si>
    <t>ВВ2465</t>
  </si>
  <si>
    <t>Накидка Принцессы для раскрашивания, BONDIBON, арт. MTBF222B</t>
  </si>
  <si>
    <t>http://www.gratwest.ru/linkpics/124/124200_2.jpg</t>
  </si>
  <si>
    <t>124200</t>
  </si>
  <si>
    <t>Набор для раскрашивания Bondibon Я Дизайнер "Накидка Принцессы"</t>
  </si>
  <si>
    <t>4895136023322</t>
  </si>
  <si>
    <t>Сделай своими руками яркий атрибут для праздника, спектакля или просто развлечения! Набор для раскрашивания Я ДИЗАЙНЕР НАКИДКА ПРИНЦЕССЫ серии Досуг с Буки от Bondibon содержит аксессуар с красивым контурным рисунком, а также 4 цветных маркера. 
Экспериментируйте с сочетаниями цветов и придумайте уникальный дизайн! Распишите накидку при помощи фломастеров. Немного свободного времени, капелька терпения и вдохновения – и в Ваших руках дизайнерская вещь! Краски надежно высыхают, и Вы не испачкаетесь при использовании накидки. Творческий процесс развивает художественные навыки, мелкую моторику, эстетический вкус, усидчивость и аккуратность. 
Набор для творчества Я ДИЗАЙНЕР НАКИДКА ПРИНЦЕССЫ серии Досуг с Буки от Бондибон – это отличный подарок для девочек на день рождения, 8 марта и любой другой праздник, а также на утреннике в детском саду и начальной школе. 
В наборе только качественные безопасные материалы. 
В набор входят: рюкзак, 4 цветных маркера. 
Возраст 6+</t>
  </si>
  <si>
    <t>ВВ2383</t>
  </si>
  <si>
    <t>Книга для купания, Bondibon, "КТО ЧЬЯ МАМА?", 12х12 см, pvc, арт.</t>
  </si>
  <si>
    <t>http://www.gratwest.ru/linkpics/123/123891_2.jpg</t>
  </si>
  <si>
    <t>123891</t>
  </si>
  <si>
    <t>Книжка для купания Bondibon Baby You "Кто чья мама?"</t>
  </si>
  <si>
    <t>4895136022868</t>
  </si>
  <si>
    <t>Игрушки для ванной способны превратить ежедневное купание в радостное и обучающее занятие. В качестве самой первой игрушки отлично подойдут безопасные и яркие книжки для купания Baby You от Bondibon. Они сделают процесс купания непринужденным и увлекательным. Во время игр в воде малыш разовьет мелкую моторику, когнитивные способности и общие двигательные навыки.</t>
  </si>
  <si>
    <t>18.11.2019</t>
  </si>
  <si>
    <t>ВВ0983</t>
  </si>
  <si>
    <t>Настольная игра Bondibon Весёлые забавы: забей гол! арт.1919</t>
  </si>
  <si>
    <t>http://www.gratwest.ru/linkpics/081/081632_2.jpg</t>
  </si>
  <si>
    <t>081632</t>
  </si>
  <si>
    <t>Активные игры</t>
  </si>
  <si>
    <t>Игра Bondibon "Весёлые забавы: Забей гол!"</t>
  </si>
  <si>
    <t>4895136008855</t>
  </si>
  <si>
    <t>Футбольные правила изменились, а вот задача все та же – попасть мячом в ворота! Игра ВЕСЕЛЫЕ ЗАБАВЫ: ЗАБЕЙ ГОЛ! от Bondibon – это интересное и полезное развлечении для детской компании и семьи, которое полюбят даже те, кто равнодушен к спорту!
Голы здесь не забивают, а наклеивают, и не на футбольное поле, а на плакат, и мяч в этой игре не кожаный, а бумажный. Но состязание от такого несоответствия классическому футболу ничуть не менее азартно! Ваша цель – приклеить мяч к воротам. Но сделать это нужно с завязанными глазами, наощупь! Веселая тренировка координации движений очень полезна для развития мышления, внимательности и эмоционального интеллекта.
В набор входят: плакат, повязка, 12 самоклеящихся футбольных мячей. 
Возраст 3+ Количество игроков 1-12
Активная игра ВЕСЕЛЫЕ ЗАБАВЫ: ЗАБЕЙ ГОЛ! от Бондибон станет желанным подарком для мальчика на день рождения, 23 февраля и любой другой праздник. Да и девочки будут рады поучаствовать в таком необычном соревновании!</t>
  </si>
  <si>
    <t>ВВ2790-Б</t>
  </si>
  <si>
    <t>Пистолет Bondibon "Наше Лето" саксофон с мыльными пузырями 45 мл, CRD 26,5х29,5 см, розовый, арт.181</t>
  </si>
  <si>
    <t>http://www.gratwest.ru/linkpics/159/159224_2.jpg</t>
  </si>
  <si>
    <t>159224</t>
  </si>
  <si>
    <t>Пистолет с мыльными пузырями "САКСОФОН", розовый, 45 мл Наше Лето Bondibon</t>
  </si>
  <si>
    <t>4895136059284</t>
  </si>
  <si>
    <t>Эта необычная яркая игрушка создаст целое облако мыльных пузырей за считанные секунды! 
Розовый пистолет с мыльными пузырями САКСОФОН серии Наше Лето от Bondibon предназначен для веселых активных игр на улице и дома. 
Пистолет удобно держать в руке и легко заряжать, используя мыльный раствор из набора. А за бесконечным каскадом радужных пузырьков можно наблюдать буквально часами! 
Развлекаясь, дети разовьют координацию движений и фантазию, а также узнают, почему пузыри имеют форму шара, почему из прозрачного раствора получаются пузыри всех цветов радуги. 
Розовый пистолет с мыльными пузырями САКСОФОН серии Наше Лето от Бондибон выполнен из качественных материалов, что гарантирует его безопасность и долговечность. 
В набор входят: пистолет в виде саксофона, мыльный раствор 45 мл. 
Возраст 3+</t>
  </si>
  <si>
    <t>01.09.2022</t>
  </si>
  <si>
    <t>ВВ1677</t>
  </si>
  <si>
    <t>Французские опыты Науки с Буки Bondibon, Энергия солнца, арт. EK-D004</t>
  </si>
  <si>
    <t>http://www.gratwest.ru/linkpics/111/111768_2.jpg</t>
  </si>
  <si>
    <t>111768</t>
  </si>
  <si>
    <t>Набор для опытов Bondibon "Энергия солнца" Французские опыты Науки с Буки</t>
  </si>
  <si>
    <t>4895136015075</t>
  </si>
  <si>
    <t>Выбираете необычный подарок для юного исследователя? Обратите внимание на набор для опытов ЭНЕРГИЯ СОЛНЦА серии Французские опыты Науки с Буки от Bondibon, который позволит ребенку собрать интересное устройство и испытать его в действии! 
Следуйте подробной инструкции, и в результате у Вас получится действующий прибор, который способен улавливать и использовать энергию солнца. Испытайте сборную модель в работе, чтобы при помощи яркого естественного света нагреть воду в паросборнике. Набор для экспериментов ЭНЕРГИЯ СОЛНЦА серии Французские опыты Науки с Буки от Бондибон поможет ребенку в изучении физики, разовьет интерес к конструированию, мелкую моторику, внимательность, а также послужит отличным наглядным пособием на уроках в школе. 
В набор входят: подставка, фиксатор, нижняя опора, полукруглая головка, 3 кронштейна, муфта, 3 отражателя, резиновые заглушки, фольга, паросборник, черная негорючая ткань, шурупы, пластиковая трубка, отвертка, инструкция. 
Возраст 6+</t>
  </si>
  <si>
    <t>ВВ1858</t>
  </si>
  <si>
    <t>Исторические раскопки Науки с Буки, BONDIBON, Тайны морей, арт.  510231-2/471632</t>
  </si>
  <si>
    <t>http://www.gratwest.ru/linkpics/115/115108_2.jpg</t>
  </si>
  <si>
    <t>115108</t>
  </si>
  <si>
    <t>Палеонтология, археология, раскопки</t>
  </si>
  <si>
    <t>Набор для опытов Bondibon "Тайны морей" Французские опыты Науки с Буки</t>
  </si>
  <si>
    <t>4895136017659</t>
  </si>
  <si>
    <t>Набор для опытов ТАЙНЫ МОРЕЙ от Bondibon поможет ребенку совершить личное открытие, приподнимет завесу тайны над историей планеты и позволит будущей звезде палеонтологии раскрыть свой талант!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небольшого кусочка морского дна, найдите 4 фигурки обитателей древних водоемов и установите, как давно на нашей планете живут осьминоги, акулы, черепахи и пингвины. В комплект входят: зубило, кисточка, молоток, губка, картонная подставка, блок для раскопок. Количество игроков: 1 , возраст: 6+.</t>
  </si>
  <si>
    <t>Е93188</t>
  </si>
  <si>
    <t>н.г.фиг.украшение стрекоза 23см</t>
  </si>
  <si>
    <t>http://www.gratwest.ru/linkpics/072/072189_2.jpg</t>
  </si>
  <si>
    <t>072189</t>
  </si>
  <si>
    <t>4894028048887</t>
  </si>
  <si>
    <t>11.08.2020</t>
  </si>
  <si>
    <t>Е0319</t>
  </si>
  <si>
    <t>карнав.наб.колпак 6шт/пак</t>
  </si>
  <si>
    <t>http://www.gratwest.ru/linkpics/027/027073_2.jpg</t>
  </si>
  <si>
    <t>027073</t>
  </si>
  <si>
    <t>4894028003190</t>
  </si>
  <si>
    <t>Е3190</t>
  </si>
  <si>
    <t>н.г.панно снеговик бол.с трубкой 83х50</t>
  </si>
  <si>
    <t>http://www.gratwest.ru/linkpics/027/027164_2.jpg</t>
  </si>
  <si>
    <t>027164</t>
  </si>
  <si>
    <t>4894028031902</t>
  </si>
  <si>
    <t>Е92013</t>
  </si>
  <si>
    <t>н.г.цепь колокол/мишка 1.5см 2.7м 3цв.в пак.</t>
  </si>
  <si>
    <t>http://www.gratwest.ru/linkpics/061/061052_2.jpg</t>
  </si>
  <si>
    <t>061052</t>
  </si>
  <si>
    <t>4894028037980</t>
  </si>
  <si>
    <t>ВВ2013</t>
  </si>
  <si>
    <t>Набор для творчества BONDIBON, Магнитик из гипса кукла</t>
  </si>
  <si>
    <t>http://www.gratwest.ru/linkpics/120/120020_2.jpg</t>
  </si>
  <si>
    <t>120020</t>
  </si>
  <si>
    <t>Набор для творчества Bondibon "Магнитик из гипса Кукла"</t>
  </si>
  <si>
    <t>4895136019110</t>
  </si>
  <si>
    <t>Это так интересно – создавать своими руками очаровательное украшение на холодильник! Все, что для этого потребуется, содержит набор для творчества МАГНИТИК ИЗ ГИПСА КУКЛА от Bondibon.
Процесс изготовления поделки очень прост и безопасен. Смешайте гипс с водой, залейте полученную массу в формочку и оставьте на некоторое время для затвердевания. Затем, используя краски и кисточку, раскрасьте куклу так, как Вам нравится. Последний шаг - прикрепите магнит к обратной стороне готовой фигурки. 
Яркий и красивый магнитик, сделанный своими руками – это отличный сувенир для друзей и близких. 
Данный набор поможет развить творческие способности, художественные навыки, мелкую моторику, усидчивость, аккуратность, фантазию и чувство вкуса.
Набор МАГНИТИК ИЗ ГИПСА КУКЛА от Бондибон станет прекрасным подарком для детей, которым нравится творчество и рукоделие.
В набор входят: формочка, гипс, краски, кисть, магнит.
Возраст 5+</t>
  </si>
  <si>
    <t>Е93095</t>
  </si>
  <si>
    <t>н.г.шар узор широкая волна/блест.8см.3шт.в пак.2цв.</t>
  </si>
  <si>
    <t>http://www.gratwest.ru/linkpics/071/071046_2.jpg</t>
  </si>
  <si>
    <t>071046</t>
  </si>
  <si>
    <t>4894028046654</t>
  </si>
  <si>
    <t>20.11.2020</t>
  </si>
  <si>
    <t>Е3186</t>
  </si>
  <si>
    <t>н.г.панно дед мороз с лошадкой в мешке 68х42</t>
  </si>
  <si>
    <t>http://www.gratwest.ru/linkpics/027/027160_2.jpg</t>
  </si>
  <si>
    <t>027160</t>
  </si>
  <si>
    <t>4894028031865</t>
  </si>
  <si>
    <t>Н81919</t>
  </si>
  <si>
    <t>Набор пласт. для зап. мыл. пузырей, МиниМаниЯ, РАС 24х4х15 см, 3 вида, арт.M6368.</t>
  </si>
  <si>
    <t>http://www.gratwest.ru/linkpics/118/118125_2.jpg</t>
  </si>
  <si>
    <t>118125</t>
  </si>
  <si>
    <t>4602010538991</t>
  </si>
  <si>
    <t>ВВ2159</t>
  </si>
  <si>
    <t>Набор для творчества  BONDIBON. Открытка своими руками ( папочке)</t>
  </si>
  <si>
    <t>http://www.gratwest.ru/linkpics/121/121741_2.jpg</t>
  </si>
  <si>
    <t>121741</t>
  </si>
  <si>
    <t>Набор для творчества Bondibon "Открытка Папочке"</t>
  </si>
  <si>
    <t>4895136020376</t>
  </si>
  <si>
    <t>Сделайте чудесный подарок своими руками с набором для творчества ОТКРЫТКА: ПАПОЧКЕ серии Творчество с Луки от Bondibon! Оригинально поздравьте любимого папу с днем рождения, 23 февраля и любым другим праздником!
Соедините все детали по образцу или придумайте свой дизайн. Элементы легко и прочно крепятся с помощью двустороннего скотча из набора. Немного усердия и красочная аппликация готова! Папа будет очень рада такому сюрпризу. А еще необычную поделку можно отнести на конкурс в школу и детский сад. Набор для рукоделия от Бондибон поможет развить мелкую моторику, цветовосприятие, усидчивость, аккуратность, эмоциональный интеллект и художественный вкус ребенка.
В набор входят: основа для открытки, материалы для аппликации и украшения (бумажные, тканевые, пластиковые элементы), двусторонний скотч.
Возраст 6+</t>
  </si>
  <si>
    <t>16.08.2019</t>
  </si>
  <si>
    <t>ВВ5082</t>
  </si>
  <si>
    <t>Игра настольная логическая с т.з.Bondibon "ЦВЕТНАЯ ЧЕРЕПАШКА"</t>
  </si>
  <si>
    <t>http://www.gratwest.ru/linkpics/151/151682_2.jpg</t>
  </si>
  <si>
    <t>151682</t>
  </si>
  <si>
    <t>Настольная логическая игра-головоломка "ЦВЕТНАЯ ЧЕРЕПАШКА" БондиЛогика Bondibon</t>
  </si>
  <si>
    <t>4895136053961</t>
  </si>
  <si>
    <t>Настольная игра ЦВЕТНАЯ ЧЕРЕПАШКА от Bondibon наглядно доказывает: наблюдательные и сообразительные дети могут все, даже повторить неповторимый узор черепашьего панциря. 
Головоломка из серии БондиЛогика развивает зрительно-моторную координацию движений, цветовосприятие, логическое и образное мышление, учит концентрации внимания и способствует эмоциональному развитию ребенка. 
Выберете одно из 48 игровых заданий 4 уровней сложности. Используя двухцветные геометрические детали, воспроизведите узор панциря в точном соответствии с его схемой в буклете. У одного задания может быть несколько правильных вариантов решения. В комплект входят: 8-угольное игровое поле, 24 двухцветные геометрические фигуры из пластика, буклет с правилами и решениями для заданий. Игровые детали изготовлены в России из высококачественных материалов. Количество игроков: 1, возраст: 4+.</t>
  </si>
  <si>
    <t>21.10.2021</t>
  </si>
  <si>
    <t>ВВ2568</t>
  </si>
  <si>
    <t>Конструктор пластм. Ёжик Bondibon, машина, 35 дет., BOX, арт. Y22686053</t>
  </si>
  <si>
    <t>http://www.gratwest.ru/linkpics/124/124987_2.jpg</t>
  </si>
  <si>
    <t>124987</t>
  </si>
  <si>
    <t>Конструктор игольчатый для малышей "ЁЖИК" МАШИНА 35 деталей Baby You Bondibon</t>
  </si>
  <si>
    <t>4895136024664</t>
  </si>
  <si>
    <t>Ёж колючками оброс, для чего же? Вот вопрос!
Дайте волю фантазии с КОНСТРУКТОРОМ "ЁЖИК" МАШИНА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машинку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МАШИНА развивает мелкую моторику, воображение, цветовосприятие и навыки моделирования. 
Состав набора: 35 деталей. 
Возраст: от 3 лет.</t>
  </si>
  <si>
    <t>17.10.2018</t>
  </si>
  <si>
    <t>ВВ1323</t>
  </si>
  <si>
    <t>Французские опыты Науки с Буки, BONDIBON, Шар-ракета , арт. WS/900</t>
  </si>
  <si>
    <t>http://www.gratwest.ru/linkpics/104/104847_2.jpg</t>
  </si>
  <si>
    <t>104847</t>
  </si>
  <si>
    <t>Научные опыты и исследования</t>
  </si>
  <si>
    <t>Физика</t>
  </si>
  <si>
    <t>Набор для опытов Bondibon "Шар-ракета" Французские опыты Науки с Буки</t>
  </si>
  <si>
    <t>4895136012258</t>
  </si>
  <si>
    <t>С помощью этого набора ребенок сможет впервые познакомиться с таким основополагающим понятием физики, как сила тяготения. Набор предлагает собрать установку под названием «Шар-ракета». Нижний шар этой установки напоминает большую звезду или планету, а другие шары – меньшие по диаметру планеты, находящиеся в гравитационном поле первой. Этот набор в легкой игровой форме позволит объяснить и показать ребенку самые первые физические опыты. В состав набора входят 60 г цветного полимера, 3 пластиковые трубочки, 2 деревянных стержня, защитные очки, 4 формочки разных размеров, защитные очки, инструкция. Игра с этим набором поможет ребенку усвоить полученные в школе знания или пополнить их новыми.</t>
  </si>
  <si>
    <t>ВВ5083/1</t>
  </si>
  <si>
    <t>Игра настольная логическая с т.з.Bondibon "ШЕСТЕРЁНКИ. ВОЛШЕБСТВО МЕХАНИКИ"</t>
  </si>
  <si>
    <t>http://www.gratwest.ru/linkpics/151/151762_2.jpg</t>
  </si>
  <si>
    <t>151762</t>
  </si>
  <si>
    <t>Настольная логическая игра-головоломка "ШЕСТЕРЁНКИ. ВОЛШЕБСТВО МЕХАНИКИ 2" БондиЛогика Bondibon</t>
  </si>
  <si>
    <t>4895136054111</t>
  </si>
  <si>
    <t>Настольная игра ШЕСТЕРЕНКИ. ВОЛШЕБСТВО МЕХАНИКИ 2 серии БондиЛогика от Bondibon – захватывающее развлечение для будущих гениальных инженеров! Разгадайте увлекательную логическую головоломку и приведите механизм в действие! 
Выберите одно из 18 заданий. Положите карточку на игровую панель. Расположите разноцветные шестеренки на поле согласно заданию так, чтобы все детали вращались одновременно. Запустите механизм с помощью ключа из набора. Постепенно переходите к более сложным заданиям. Красочная динамичная игра от Бондибон доставит ребенку огромное удовольствие, сформирует представление о причинно-следственных связях и поможет развить интерес к конструированию, мелкую моторику, логическое и пространственное мышление. 
В набор входят: игровое поле, 16 игровых карточек, 10 шестеренок разных размеров и цветов, ключик для запуска вращения, буклет с правилами игры, заданиями и решениями. 
3 уровня сложности Количество игроков 1
Возраст 4+</t>
  </si>
  <si>
    <t>ВВ6124</t>
  </si>
  <si>
    <t>Набор детской декор. косметики Bondibon Eva Moda, BOX 16,5х12,5х4,5 см; тени для век-17шт.(12,48г),</t>
  </si>
  <si>
    <t>http://www.gratwest.ru/linkpics/159/159821_2.jpg</t>
  </si>
  <si>
    <t>159821</t>
  </si>
  <si>
    <t>Набор декоративной косметики для подростков "ЦВЕТУЩЕЕ СЕРДЦЕ", в раздвижной косметичке, черный Eva Moda Bondibon</t>
  </si>
  <si>
    <t>4895136064271</t>
  </si>
  <si>
    <t>Стильная раздвижная косметичка с зеркалом создана специально для повзрослевших девочек! Набор декоративной косметики для подростков ЦВЕТУЩЕЕ СЕРДЦЕ серии Eva Moda от Bondibon поможет деликатно подчеркнуть индивидуальность при помощи пудры, теней, туши,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и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17 цветов, 4 оттенка румян, 6 блесков для губ, пудра, 2 туши, 3 аппликатора, спонж, зеркало.
Возраст 12+
Набор первой настоящей косметики ЦВЕТУЩЕЕ СЕРДЦЕ - отличный подарок для девочки-подростка.</t>
  </si>
  <si>
    <t>15.09.2023</t>
  </si>
  <si>
    <t>ВВ1711</t>
  </si>
  <si>
    <t>Набор раскрасок антистресс BONDIBON, В лесу, 6 листов  30х21 см, арт. CPA2316</t>
  </si>
  <si>
    <t>http://www.gratwest.ru/linkpics/112/112859_2.jpg</t>
  </si>
  <si>
    <t>112859</t>
  </si>
  <si>
    <t>Раскраска-антистресс Bondibon " В лесу" 6 листов</t>
  </si>
  <si>
    <t>4895136015990</t>
  </si>
  <si>
    <t>Разрисуй яркими цветами сложные узоры с многообразием форм и элементов! 
Раскраска-антистресс В ЛЕСУ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В ЛЕСУ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</si>
  <si>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ВВ2441</t>
  </si>
  <si>
    <t>Набор игровой Вondibon "Играем в воде", РАКЕТКИ-ЛОВУШКИ И БОМБОЧКА, арт. YG41U</t>
  </si>
  <si>
    <t>http://www.gratwest.ru/linkpics/124/124124_2.jpg</t>
  </si>
  <si>
    <t>124124</t>
  </si>
  <si>
    <t>Bondibon Играем в воде</t>
  </si>
  <si>
    <t>Игровой набор Bondibon "Играем в воде: ракетки-ловушки и бомбочка"</t>
  </si>
  <si>
    <t>4895136023063</t>
  </si>
  <si>
    <t>Серия ТМ Bondibon Играем в воде специально разработана для развивающих игр на воде. Не секрет, что плавание очень полезно для физического развития ребенка. Прежде всего - ловкости, реакции, зрительной и двигательной координации. Также они формируют представления о величине, глубине. В наборе две "ракетки" и мячик для игры в водный бадминтон, развивающий моторику и координации.</t>
  </si>
  <si>
    <t>ВВ2286</t>
  </si>
  <si>
    <t>Набор игровой Вondibon "Марсианский песок", 150г белый , 3 формочки (замок),  в ассорт. 3 вида.</t>
  </si>
  <si>
    <t>http://www.gratwest.ru/linkpics/122/122447_2.jpg</t>
  </si>
  <si>
    <t>122447</t>
  </si>
  <si>
    <t>Песок</t>
  </si>
  <si>
    <t>Набор для лепки Bondibon "Марсианский песок" 150 г белый 3 формочки замок</t>
  </si>
  <si>
    <t>4895136021076</t>
  </si>
  <si>
    <t>Замки и куличики из песка в любое время года! Набор для лепки МАРСИАНСКИЙ ПЕСОК от Bondibon содержит 150г белого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замок или крепость!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(замок). 
Возраст 3+</t>
  </si>
  <si>
    <t>ВВ2144</t>
  </si>
  <si>
    <t>Набор для творчества Bondibon"Ёлочные украшения" Снежинка на карте домик</t>
  </si>
  <si>
    <t>http://www.gratwest.ru/linkpics/123/123881_2.jpg</t>
  </si>
  <si>
    <t>123881</t>
  </si>
  <si>
    <t>Керамические елочные украшения Bondibon</t>
  </si>
  <si>
    <t>Набор для творчества ЁЛОЧНЫЕ УКРАШЕНИЯ "СНЕЖИНКА" на листе в виде домика Bondibon</t>
  </si>
  <si>
    <t>4895136022769</t>
  </si>
  <si>
    <t>Красивая ажурная игрушка на елку своими руками! Роспись по керамике с набором для творчества ЁЛОЧНЫЕ УКРАШЕНИЯ. СНЕЖИНКА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СНЕЖИНКА на листе в виде домика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</si>
  <si>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ВВ2466</t>
  </si>
  <si>
    <t>Фартук для раскрашивания ДИСКО, BONDIBON, арт. MTBF093B</t>
  </si>
  <si>
    <t>http://www.gratwest.ru/linkpics/124/124201_2.jpg</t>
  </si>
  <si>
    <t>124201</t>
  </si>
  <si>
    <t>Набор для раскрашивания Bondibon Я Дизайнер "Фартук Диско"</t>
  </si>
  <si>
    <t>4895136023339</t>
  </si>
  <si>
    <t>Сделай своими руками яркий атрибут, который защитит одежду и подчеркнет твою индивидуальность! Набор для раскрашивания Я ДИЗАЙНЕР ФАРТУК ДИСКО серии Досуг с Буки от Bondibon содержит сам аксессуар с красивым контурным рисунком, а также 4 цветных маркера. 
Экспериментируйте с сочетаниями цветов и придумайте уникальный дизайн! Распишите фартук при помощи фломастеров. Немного свободного времени, капелька терпения и вдохновения – и в Ваших руках дизайнерская вещь! Краски надежно высыхают, и Вы не испачкаетесь при использовании фартука. Творческий процесс развивает художественные навыки, мелкую моторику, эстетический вкус, усидчивость и аккуратность. Набор для творчества Я ДИЗАЙНЕР ФАРТУК ДИСКО серии Досуг с Буки от Бондибон – это необычный подарок для девочек на день рождения, Новый год, 8 марта, а также на утреннике в детском саду и празднике в школе. 
В наборе только качественные безопасные материалы. 
В набор входят: фартук, 4 цветных перманентных маркера. 
Возраст 6+</t>
  </si>
  <si>
    <t>ВВ6236</t>
  </si>
  <si>
    <t>Игрушка антистресс сквиш Bondibon, олень</t>
  </si>
  <si>
    <t>http://www.gratwest.ru/linkpics/159/159874_2.jpg</t>
  </si>
  <si>
    <t>159874</t>
  </si>
  <si>
    <t>Антистрессы, слаймы, сквиши, жвачки и мялки</t>
  </si>
  <si>
    <t>Игрушка антистресс "ОЛЕНЬ" ароматный сквиш Bondibon</t>
  </si>
  <si>
    <t>4895136064806</t>
  </si>
  <si>
    <t>Яркий ароматный сквиш ОЛЕНЬ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красочным оленем различные сюжетно-ролевые игры. А еще небольшую мялку удобно брать с собой. 
О качестве и безопасности позаботился Бондибон. 
Возраст 3+</t>
  </si>
  <si>
    <t>11.12.2023</t>
  </si>
  <si>
    <t>Г43537</t>
  </si>
  <si>
    <t>Конструктор-звери  16шт.,"МИР ФАНТАЗИЙ", PVC BLISTER 25X20X7CM, арт.33023.</t>
  </si>
  <si>
    <t>http://www.gratwest.ru/linkpics/073/073402_2.jpg</t>
  </si>
  <si>
    <t>073402</t>
  </si>
  <si>
    <t>4602010323900</t>
  </si>
  <si>
    <t>Мир фантазий - это очень необычный конструктор, дающий бесконечный простор для фантазии детей! В каждом мини-наборе - животное из 16 деталей. Соберите всю коллекцию и играйте без ограничений! Дети любят все делать самостоятельно, так они познают мир, поэтому играть игрушкой, которую они собрали своими руками, особенно приятно.</t>
  </si>
  <si>
    <t>KIDSMART</t>
  </si>
  <si>
    <t>ВВ1343</t>
  </si>
  <si>
    <t>Французские опыты Науки с Буки, BONDIBON, Суперсмеси , арт.  WS/919</t>
  </si>
  <si>
    <t>http://www.gratwest.ru/linkpics/105/105030_2.jpg</t>
  </si>
  <si>
    <t>105030</t>
  </si>
  <si>
    <t>Набор опытов Bondibon "Суперсмеси" Французские опыты Науки с Буки</t>
  </si>
  <si>
    <t>4895136012494</t>
  </si>
  <si>
    <t>Лизуны и шарики прыгуны давно завоевали внимание детей. Набор для опытов Суперсмеси от Bondibon предназначен для приготовления различных смесей. 
Экспериментируй с различными слизистыми гелями и придумывай массу веселых шуток! 
В нашем теле тоже есть слизь, но ее очень мало по сравнению с некоторыми животными. Даже растения производят слизь: водоросли выделяют гелеобразную субстанцию. Альгинат натрия, который используется в наборе, сделан из водорослей. 
Этот набор серии Французские опыты Науки с Буки соответствует высоким стандартам качества Бондибон, и помогает детям изучить процесс полимеризации, приготовить самые разные смеси: чистую зеленую суперсмесь, ужасающий сгусток крови, фантастически противную смесь. 
Внутри: порошок семян подорожника, 3 пакетика для хранения, 3 палочки, 3 колбы, ложка, желтый краситель, красный краситель, зеленый краситель, контейнер для микроволновой печи, перчатки, блестки, инструкция. Возраст: 8+</t>
  </si>
  <si>
    <t>ВВ1732</t>
  </si>
  <si>
    <t>Игр. наб. для купания с брызгалкой, Bondibon, рыбка, осьминог, CRD, арт. 6201</t>
  </si>
  <si>
    <t>http://www.gratwest.ru/linkpics/112/112897_2.jpg</t>
  </si>
  <si>
    <t>112897</t>
  </si>
  <si>
    <t>Набор игрушек для купания Bondibon Baby You "Рыбка и осьминог"</t>
  </si>
  <si>
    <t>4895136016201</t>
  </si>
  <si>
    <t>Как превратить обычные водные процедуры в веселое и увлекательное развлечение?
Отличным помощником в этом станет набор игрушек для купания РЫБКА И ОСЬМИНОГ серии Baby You от Bondibon, который содержит две брызгалки в виде очаровательных морских обитателей.
Наполните игрушку водой и устройте веселые стрелялки! Кроме того, с фигурками-брызгалками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РЫБКА И ОСЬМИНОГ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игрушки привлекательными, комфортными и безопасными для маленьких детей.
В набор входят: 2 игрушки-брызгалки.
Возраст 3+</t>
  </si>
  <si>
    <t>ВВ3154</t>
  </si>
  <si>
    <t>Обучающие игры Bondibon Настольная игра «РАЗНОЦВЕТНЫЕ УСЫ», BOX 25.5x25.5x6.5</t>
  </si>
  <si>
    <t>http://www.gratwest.ru/linkpics/132/132966_2.jpg</t>
  </si>
  <si>
    <t>132966</t>
  </si>
  <si>
    <t>Обучающая настольная игра "РАЗНОЦВЕТНЫЕ УСЫ" Bondibon</t>
  </si>
  <si>
    <t>4895136031099</t>
  </si>
  <si>
    <t>Устройте соревнование на ловкость и удачу! Обучающая настольная игра РАЗНОЦВЕТНЫЕ УСЫ от Bondibon - это веселая и полезная забава для детей.
Раздайте очки каждому игроку и прикрепите к ним липучки. Самый маленький участник вращает барабан первым. Приклейте усы игроку, чей цвет очков совпал с выпавшим. Выберите любые усы, если стрелка указывает на серый сектор. Снимите одни усы у любого игрока, если выпали ножницы. Заберите все усы у любого участника, если стрелка остановилась на бритве. Победителем становится участник, который соберет усы всех четырех цветов. Обучающая игра РАЗНОЦВЕТНЫЕ УСЫ рекомендована психологами, помогает развитию произвольности, игровой деятельности, эмоциональной сферы, тренирует координацию и пространственное мышление.
В комплект входят: ножницы, бритва, 16 усов, барабан, набор липучек, 4 пары очков.
Количество игроков 2-4 Возраст 5+
Соберите всю серию ОБУЧАЮЩИХ ИГР от Бондибон!</t>
  </si>
  <si>
    <t>05.09.2018</t>
  </si>
  <si>
    <t>ВВ2648</t>
  </si>
  <si>
    <t>Исторические раскопки Науки с Буки, BONDIBON, Динозавры 2 в 1</t>
  </si>
  <si>
    <t>http://www.gratwest.ru/linkpics/125/125889_2.jpg</t>
  </si>
  <si>
    <t>125889</t>
  </si>
  <si>
    <t>Набор для опытов Bondibon "Динозавры 2 в 1" Французские опыты Науки с Буки</t>
  </si>
  <si>
    <t>4895136025692</t>
  </si>
  <si>
    <t>Набор для опытов ДИНОЗАВРЫ 2в1 от Bindibon адресован самым пытливым из юных палеонтологов и собирателей всяческих древних диковин. Небольшое приключение на рабочем столе не будет слишком простым, но наверняка – очень интересным!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Откройте коробку, извлеките из нее гипсовый блок для проведения раскопок. Используя прилагающиеся инструменты, аккуратно извлеките из гипса кости двух динозавров: тираннозавра и велоцираптора. Соберите скелеты древних существ, используя схему. В комплект входят: зубило, молоток, кисточка, блок для проведения раскопок. Количество игроков: 1, возраст: 6+.</t>
  </si>
  <si>
    <t>ВВ6125</t>
  </si>
  <si>
    <t>Набор детской декор. косметики Bondibon Eva Moda, BOX 16,5х13,5х4 см; тени для век-17шт.(16,6г), бле</t>
  </si>
  <si>
    <t>http://www.gratwest.ru/linkpics/159/159822_2.jpg</t>
  </si>
  <si>
    <t>159822</t>
  </si>
  <si>
    <t>Набор декоративной косметики для подростков "СЕРДЦЕ", в раздвижной косметичке, черно-белый Eva Moda Bondibon</t>
  </si>
  <si>
    <t>4895136064288</t>
  </si>
  <si>
    <t>Стильная раздвижная косметичка с зеркалом создана специально для повзрослевших девочек! Набор декоративной косметики для подростков СЕРДЦЕ серии Eva Moda от Bondibon поможет деликатно подчеркнуть индивидуальность при помощи пудры, теней, туши, румян и блеска для губ. 
Откройте косметичку, рассмотрите все уровни и продумайте будущий макияж. Предварительно очистите кожу. Немного припудрите лицо. Нанесите тени на веки и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с белым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17 цветов, 4 оттенка румян, 7 блесков для губ, пудра, тушь, 3 аппликатора, зеркало. 
Возраст 12+ 
Набор первой настоящей косметики СЕРДЦЕ - отличный подарок для девочки-подростка.</t>
  </si>
  <si>
    <t>12.09.2023</t>
  </si>
  <si>
    <t>ВВ2447</t>
  </si>
  <si>
    <t>Набор для творчества  BONDIBON. Музыка ветра. Совушка</t>
  </si>
  <si>
    <t>http://www.gratwest.ru/linkpics/124/124162_2.jpg</t>
  </si>
  <si>
    <t>124162</t>
  </si>
  <si>
    <t>Набор для творчества Bondibon "Музыка ветра: Совушка"</t>
  </si>
  <si>
    <t>4895136023117</t>
  </si>
  <si>
    <t>Сделай своими руками красивую музыкальную подвеску для дома или сада! Набор для творчества МУЗЫКА ВЕТРА: СОВУШКА серии Творчество с Луки о Bondibon содержит все необходимое для создания красочной поделки. 
Склейте между собой детали из EVA. Протяните нить через отверстия при помощи пластиковой иголки из набора. Соедините все элементы, завяжите прочные узелки и обрежьте оставшиеся длинные концы нитей. Популярная китайская подвеска готова! Осталось украсить Вашей чудесной совушкой комнату или двор и слушать музыку ветра! Творческий процесс развивает усидчивость, концентрацию внимания и мелкую моторику. Набор для рукоделия МУЗЫКА ВЕТРА: СОВУШКА от Бондибон станет необычным подарком для детей дома и на утреннике в детском саду. 
Набор изготовлен из качественных безопасных материалов.
В набор входят: детали из EVA, элементы украшения, пластиковая игла, нить, инструкция. 
Возраст 4+</t>
  </si>
  <si>
    <t>Ф81815-1</t>
  </si>
  <si>
    <t>Набор пласт. дартс и 2 дротика , МиниМаниЯ, РАС 23х15х2,5 см, арт. М6336.</t>
  </si>
  <si>
    <t>http://www.gratwest.ru/linkpics/126/126124_2.jpg</t>
  </si>
  <si>
    <t>126124</t>
  </si>
  <si>
    <t>Дартс и аксессуары</t>
  </si>
  <si>
    <t>4602010580099</t>
  </si>
  <si>
    <t>В наборах  есть всё необходимое для игры. Набор для игры в дартс включает мишень и 2 дротика, Просто купите и начинайте наслаждаться игрой</t>
  </si>
  <si>
    <t>Б93470</t>
  </si>
  <si>
    <t>Игрушка-ночник солнышко на бат. с дистанц. управл., серия " Потеша",свет,звук, ВОХ 36,5х7,5х25,5 см,</t>
  </si>
  <si>
    <t>http://www.gratwest.ru/linkpics/132/132532_2.jpg</t>
  </si>
  <si>
    <t>132532</t>
  </si>
  <si>
    <t>4602010607499</t>
  </si>
  <si>
    <t>Музыкальный детский ночник превратит детскую спальню в удивительный звездный мир, и подарит вашему ребенку прекрасные сны. Звездное небо, проецируемое на потолке и стенах комнаты, заворожит и создаст успокаивающую атмосферу, а нежная мелодия навеет крепкие сны. Оригинальный компактный ночник, который пригодится в поездке и будет радовать малыша перед сном. Ночник работает от пульта управления, что очень удобно для родителей, ведь можно погасить лампу без риска разбудить малыша. Для работы ночника и пульта дистанционного управления понадобятся 5 батареек АА (не входит в комплект).</t>
  </si>
  <si>
    <t>ZHORYA</t>
  </si>
  <si>
    <t>07.02.2020</t>
  </si>
  <si>
    <t>ВВ3214</t>
  </si>
  <si>
    <t>Игр.разв.погрем. пласт., ОБЕЗЬЯНКА, Bondibon, CRD 23х16х5 см.</t>
  </si>
  <si>
    <t>http://www.gratwest.ru/linkpics/132/132878_2.jpg</t>
  </si>
  <si>
    <t>132878</t>
  </si>
  <si>
    <t>Погремушка "ОБЕЗЬЯНКА" розовая, Baby You Bondibon</t>
  </si>
  <si>
    <t>4895136030917</t>
  </si>
  <si>
    <t>Игрушка в виде забавной зверюшки издает веселые звуки и удобно помещается в маленькой ручке! Погремушка ОБЕЗЬЯНКА серии Baby You от Bondibon привлечет внимание Вашего малыша и будет способствовать его развитию.
Розовый цвет игрушки приятен для глаз и создает атмосферу нежности и заботы. Особенность этой погремушки для новорожденных заключается в том, что она не скользит в руках малыша. Специальная форма ручки обеспечивает надежный захват, что позволяет ребенку уверенно держать обезьянку и играть с ней – отличная тренировка хватательного рефлекса и мелкой моторики. Кроме того, погремушка для малышей стимулирует слуховое и зрительное восприятие, успокаивает, способствует формированию первых эмоциональных связей.
Розовая погремушка ОБЕЗЬЯНКА серии Baby You от Бондибон станет прекрасным подарком для новорожденного, на крестины и по любому другому поводу.
Игрушка выполнена из качественных безопасных материалов, идеально подходит для детей от 6 месяцев.</t>
  </si>
  <si>
    <t>ВВ1030</t>
  </si>
  <si>
    <t>Набор для творчества Bondibon"Ёлочные украшения"</t>
  </si>
  <si>
    <t>http://www.gratwest.ru/linkpics/089/089485_2.jpg</t>
  </si>
  <si>
    <t>089485</t>
  </si>
  <si>
    <t>Набор для творчества "Ёлочные украшения" со Снегурочкой (3 шарика, круг, сердце)</t>
  </si>
  <si>
    <t>4895136009401</t>
  </si>
  <si>
    <t>Сделайте новогодние дизайнерские игрушки своими руками! Роспись по керамике с набором для творчества ЕЛОЧНЫЕ УКРАШЕНИЯ СО СНЕГУРОЧКОЙ от Bondibon – это легко и очень интересно. 
Достаньте пять фигурок, краски и кисточку из набора. Раскрасьте шарики и подвески, следуя инструкции, или придумайте свой дизайн. А теперь можно повесить оригинальные украшения на елочку и радоваться результату! 
Набор ЕЛОЧНЫЕ УКРАШЕНИЯ СО СНЕГУРОЧКОЙ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5 керамических фигурок для раскрашивания, разноцветные краски, кисточка. 
Возраст 5+</t>
  </si>
  <si>
    <t>ВВ2604</t>
  </si>
  <si>
    <t>Обучающие игры Bondibon Игра-ходилка «КЛАССИКА 2 в 1», серия игр большого размера 130x93x0,15 см</t>
  </si>
  <si>
    <t>http://www.gratwest.ru/linkpics/125/125496_2.jpg</t>
  </si>
  <si>
    <t>125496</t>
  </si>
  <si>
    <t>Обучающая игра-ходилка "КЛАССИКА 2 в 1" большая Bondibon</t>
  </si>
  <si>
    <t>4895136025203</t>
  </si>
  <si>
    <t>Эти большие шахматы и шашки можно взять с собой куда угодно! Обучающая игра-ходилка КЛАССИКА 2 в 1 от Bondibon поможет занять детей дома, на даче, на пикнике.
Расположите игровое поле на ровной поверхности, если требуется, закрепите колышками. Выберите один из вариантов игры: Шахматы или Шашки. Следуйте правилам, описанным в инструкции. Обучающая ходилка способствует развитию логико-математического и телесно-кинестетического интеллекта, особенно во время игр на свежем воздухе. КЛАССИКА 2в1 развивает зрительное восприятие, логическое мышление, познавательные способности, тренирует усидчивость и память.
В комплект входят: влагонепроницаемое игровое поле (коврик), 32 шашки, 32 наклейки фигур шахмат, 4 колышка, инструкция.
Количество игроков 2+ Возраст 5+
Соберите всю серию ОБУЧАЮЩИХ ИГР от Бондибон!</t>
  </si>
  <si>
    <t>ВВ1869</t>
  </si>
  <si>
    <t>Наборы для творчества от BONDIBON и EVA MODA, Сумочка для вечеринки, арт 861</t>
  </si>
  <si>
    <t>http://www.gratwest.ru/linkpics/115/115250_2.jpg</t>
  </si>
  <si>
    <t>115250</t>
  </si>
  <si>
    <t>Сумочки и косметички</t>
  </si>
  <si>
    <t>Набор для творчества Bondibon Eva Moda "Сумочка для вечеринки"</t>
  </si>
  <si>
    <t>4895136017758</t>
  </si>
  <si>
    <t>Это так интересно – своими руками создать модный яркий аксессуар! Набор для творчества СУМОЧКА ДЛЯ ВЕЧЕРИНКИ серии Eva Moda от Bondibon содержит все необходимое: готовую джинсовую сумку и элементы декора.
Выберите аксессуары, которыми Вы украсите сумочку. Вырежьте наклейки, снимите бумажный слой и расположите их на сумке рисунком вниз. Разгладьте наклейки при помощи палочки из набора и снимите верхнюю прозрачную основу. Цветочные узоры готовы! Добавьте стразы, бусины, ленты и глиттер. Немного усердия, и в Ваших руках дизайнерская вещь!
Создавая поделку, дети разовьют мелкую моторику, усидчивость, аккуратность, воображение и чувство вкуса.
Набор для творчества СУМОЧКА ДЛЯ ВЕЧЕРИНКИ серии Ева Мода от Бондибон станет прекрасным подарком для девочек, которые любят рукоделие и творчество.
В набор входят: сумочка, пластиковая палочка для нанесения наклеек, наклейки, лента, бусы, стразы, клей, глиттер, инструкция.
Возраст 6+</t>
  </si>
  <si>
    <t>ВВ2415</t>
  </si>
  <si>
    <t>Обучающие игры Bondibon Настольная игра «СПРЯЧЬ И НАЙДИ», BOX 32х7x29.5 см</t>
  </si>
  <si>
    <t>http://www.gratwest.ru/linkpics/124/124256_2.jpg</t>
  </si>
  <si>
    <t>124256</t>
  </si>
  <si>
    <t>Обучающая настольная игра "СПРЯЧЬ И НАЙДИ" Bondibon</t>
  </si>
  <si>
    <t>4895136023483</t>
  </si>
  <si>
    <t>Легко и весело обучайте детей быстрой реакции и внимательности с настольной игрой СПРЯЧЬ И НАЙДИ от Bondibon! Ваш ребенок не сможет оторваться от увлекательного динамичного поиска картинок!
Перемешайте карточки и положите их мультяшными героями вверх на игровое поле. Переверните песочные часы и постарайтесь запомнить картинки. Накройте изображения колпачками. Поверните указатель в центре игрового поля. Поднимите колпачок того цвета, на который указала стрелка. Постарайтесь найти такое же изображение, как на открытой ячейке. Если Вы ответили правильно, заберите себе 2 карточки. Побеждает тот участник, который соберет наибольшее количество мультяшных героев. Игра СПРЯЧЬ И НАЙДИ развивает зрительное восприятие, внимание и память.
В комплект входят: 40 карточек, игровое поле (пазл) со стрелкой, песочные часы, 40 колпачов.
Количество игроков 2-4 Возраст 5+
Соберите всю серию ОБУЧАЮЩИХ ИГР от Бондибон!</t>
  </si>
  <si>
    <t>ВВ2294</t>
  </si>
  <si>
    <t>Сумка для раскрашивания с бабочкой и пайетками, BONDIBON, 35х22х14 см.</t>
  </si>
  <si>
    <t>http://www.gratwest.ru/linkpics/124/124182_2.jpg</t>
  </si>
  <si>
    <t>124182</t>
  </si>
  <si>
    <t>Набор для раскрашивания Bondibon Я Дизайнер "Сумочка с бабочкой из пайеток"</t>
  </si>
  <si>
    <t>4895136023148</t>
  </si>
  <si>
    <t>Сделай своими руками яркий аксессуар, который подчеркнет твою индивидуальность! Набор для раскрашивания Я ДИЗАЙНЕР СУМОЧКА С БАБОЧКОЙ ИЗ ПАЙЕТОК серии Досуг с Буки от Bondibon содержит большую сумку с красивым контурным рисунком и 5 цветных маркеров.
Экспериментируйте с сочетаниями цветов и придумайте уникальный дизайн! Распишите удобную сумку с ручками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С БАБОЧКАМИ ИЗ ПАЙЕТОК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35х22х14 см. 
Возраст 6+</t>
  </si>
  <si>
    <t>Ф93358</t>
  </si>
  <si>
    <t>Настольная семейная игра в кости "МОКРАЯ КУРИЦА"</t>
  </si>
  <si>
    <t>http://www.gratwest.ru/linkpics/132/132505_2.jpg</t>
  </si>
  <si>
    <t>132505</t>
  </si>
  <si>
    <t>4602010607284</t>
  </si>
  <si>
    <t>Цель игры: Игрок должен набрать больше всех очков. Первый, кто наберёт 50 очков и получит наибольшее количество очков после финального поединка, объявляется победителем. В состав игры входит: 5 игровых кубиков, 20 фишек с поросятами, 12 фишек с курочками, горка для кубиков.</t>
  </si>
  <si>
    <t>22.10.2019</t>
  </si>
  <si>
    <t>ВВ2303</t>
  </si>
  <si>
    <t>Сумка для раскрашивания пятиугольн. Гламур с пайетками, BONDIBON, 24х22 см.</t>
  </si>
  <si>
    <t>http://www.gratwest.ru/linkpics/124/124191_2.jpg</t>
  </si>
  <si>
    <t>124191</t>
  </si>
  <si>
    <t>Набор для раскрашивания Bondibon Я Дизайнер "Сумочка Гламур" пятиугольная с пайетками</t>
  </si>
  <si>
    <t>4895136023230</t>
  </si>
  <si>
    <t>Создайте яркий дизайнерский аксессуар своими руками при помощи маркеров! Набор для раскрашивания Я ДИЗАЙНЕР СУМОЧКА ГЛАМУР серии Досуг с Буки от Bondibon – это косметичка с четким красивым принтом и 5 цветных маркеров.
Достаньте удобную пятиугольную сумочку с пайетками и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24х22см
Возраст 6+</t>
  </si>
  <si>
    <t>ВВ2409</t>
  </si>
  <si>
    <t>Обучающие игры Bondibon Настольная игра «ДЕТЕКТИВЫ», BOX 32x5x29.5 см</t>
  </si>
  <si>
    <t>http://www.gratwest.ru/linkpics/124/124250_2.jpg</t>
  </si>
  <si>
    <t>124250</t>
  </si>
  <si>
    <t>Обучающая настольная игра "ДЕТЕКТИВЫ" Bondibon</t>
  </si>
  <si>
    <t>4895136023421</t>
  </si>
  <si>
    <t>Проведите увлекательное расследование и найдите подходящий рисунок! Ваш юный сыщик не сможет оторваться от обучающей настольной игры ДЕТЕКТИВЫ от Bondibon!
Соберите игровое поле и поместите его в центр. Перетасуйте карточки и раздайте 5, 6, 8 штук двум, трем, четырем участникам соответственно. Первым ходит самый маленький игрок. Переверните карточку и поместите ее в специальную область. Максимально быстро отыщите рисунок на игровом поле. Поставьте свой детективный значок на картинку и получите кольцо. Побеждает участник, который соберет наибольшее количество детективных колец. Используйте песочные часы, если хотите дополнительно соревноваться на время. Игра ДЕТЕКТИВЫ развивает у детей познавательные способности, логическое мышление, внимание и память.
В набор входят: игровое поле (пазл), 12 значков, 60 колец, 60 карточек, песочные часы.
Количество игроков 2-4 Возраст 5+
Соберите всю серию ОБУЧАЮЩИХ ИГР от Бондибон!</t>
  </si>
  <si>
    <t>19.12.2018</t>
  </si>
  <si>
    <t>ВВ2174</t>
  </si>
  <si>
    <t>Набор для творчества  BONDIBON. Набор ободков. Собачка и Мишка.</t>
  </si>
  <si>
    <t>http://www.gratwest.ru/linkpics/122/122067_2.jpg</t>
  </si>
  <si>
    <t>122067</t>
  </si>
  <si>
    <t>Набор для творчества Bondibon "Ободки Собачка и Мишка"</t>
  </si>
  <si>
    <t>4895136020581</t>
  </si>
  <si>
    <t>Вам нужна идея для маскарадного костюма на детский утренник? Набор для творчества ОБОДКИ СОБАЧКА И МИШКА серии Творчество с Буки от Bondibon содержит все необходимое для создания двух аксессуаров с мордочками животных. 
Клей не потребуется! Просто соедините детали при помощи двустороннего скотча. Немного свободного времени, капелька терпения и вдохновения – и у Вас в руках два красивых ободка! Увлекательная работа поможет развить творческое начало, мелкую моторику и воображение. Набор для творчества ОБОДКИ СОБАЧКА И МИШКА серии Творчество с Буки от Бондибон выбирают в качестве подарка для мальчиков и девочек, которые мечтают сделать новогодний костюм своими руками. 
В набор входят: детали для изготовления 2 ободков, двусторонний скотч. 
Возраст 3+</t>
  </si>
  <si>
    <t>ВВ3089</t>
  </si>
  <si>
    <t>Набор для творчества  BONDIBON. Ёлочные игрушки из фетра своими руками. Попугаи.</t>
  </si>
  <si>
    <t>http://www.gratwest.ru/linkpics/133/133483_2.jpg</t>
  </si>
  <si>
    <t>133483</t>
  </si>
  <si>
    <t>Творчество из фетра новогоднее Bondibon</t>
  </si>
  <si>
    <t>Набор для творчества BONDIBON. Ёлочные игрушки из фетра своими руками. Попугаи. Серия фетровых украшений на ёлку.</t>
  </si>
  <si>
    <t>4895136032058</t>
  </si>
  <si>
    <t>Сделайте красивые фетровые украшения на елку! Шитье из фетра с набором для творчества ЕЛОЧНЫЕ ИГРУШКИ ИЗ ФЕТРА СВОИМИ РУКАМИ. ПОПУГАИ серии Новогоднее творчество с Луки от Bondibon – это легко и интересно! 
Сшейте заготовки, следуя инструкции. Вставьте внутрь наполнитель. Немого усердия и две оригинальные игрушки готовы! Придумайте с мягкими попугайчиками различные сюжетно-ролевые игры или украсьте подвесками елочку. Красочную поделку можно отнести на конкурс в детский сад, школу. А еще новогодний сувенир, сделанный руками ребенка,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В набор входят: заготовки из фетра, игла, нити, клей, наполнитель. 
Возраст 6+ 
Набор для творчества ЕЛОЧНЫЕ ИГРУШКИ ИЗ ФЕТРА СВОИМИ РУКАМИ. ПОПУГАИ от Бондибон – отличный подарок для девочки на Новый год!</t>
  </si>
  <si>
    <t>ВВ1850</t>
  </si>
  <si>
    <t>Набор для творчества  BONDIBON. 3D картина ( животные )</t>
  </si>
  <si>
    <t>http://www.gratwest.ru/linkpics/114/114846_2.jpg</t>
  </si>
  <si>
    <t>114846</t>
  </si>
  <si>
    <t>Набор для творчества Bondibon 3D картина-раскраска "Животные"</t>
  </si>
  <si>
    <t>4895136017543</t>
  </si>
  <si>
    <t>3D картина-раскраска - это необычный набор для творчества, совмещающий в себе процесс раскрашивания и создания аппликации. В наборе 6 разноцветных фломастеров для раскрашивания фоторамки, основы картинки и персонажей на подложке. После этого надо аккуратно отсоединить персонажей от подложек и прикрепить их к основе с помощью стикеров. Такая творческая игра разовьет творческое начало, мелкую моторику и цветовосприятие.</t>
  </si>
  <si>
    <t>ВВ2695</t>
  </si>
  <si>
    <t>Компактные развивающие игры в дорогу НАЙДИ ОТЛИЧИЯ! new 2017</t>
  </si>
  <si>
    <t>http://www.gratwest.ru/linkpics/127/127089_2.jpg</t>
  </si>
  <si>
    <t>127089</t>
  </si>
  <si>
    <t>Мини-игры в дорогу</t>
  </si>
  <si>
    <t>Мини-игры в дорогу со стирающимся маркером</t>
  </si>
  <si>
    <t>Мини-игры в дорогу "НАЙДИ ОТЛИЧИЯ!" Bondibon</t>
  </si>
  <si>
    <t>4895136026279</t>
  </si>
  <si>
    <t>Игра НАЙДИ ОТЛИЧИЯ от Bondibon – великолепный способ весело и с пользой скоротать время во время скучной поездки, а заодно выяснить, кто в Вашей семье самый внимательный! 
Настольная головоломка серии Мини Игры в Дорогу развивает зрительное восприятие, мелкую моторику, внимательность и усидчивость у детей. 
Выберите любое из 30 заданий в альбоме, размещенных на двусторонних карточках. На каждой из них помещены два изображения, между которыми есть 10 отличий. Находите их на картинке, отмечайте маркером, но не переживайте, если ошиблись: все пометки легко стереть! В комплект входят 15 двухсторонних игровых карточек с заданиями, маркер на водной основе. Количество игроков: 1, возраст: 5+.</t>
  </si>
  <si>
    <t>ВВ3493</t>
  </si>
  <si>
    <t>Логические, развивающие игры и игрушки Bondibon Конструктор «РОБОТ ЧЕРЕПАХА» 77 дет</t>
  </si>
  <si>
    <t>http://www.gratwest.ru/linkpics/136/136259_2.jpg</t>
  </si>
  <si>
    <t>136259</t>
  </si>
  <si>
    <t>Инженерные конструкторы</t>
  </si>
  <si>
    <t>Конструктор Bondibon "Робот-черепаха" 77 деталей на пульте управления</t>
  </si>
  <si>
    <t>4895136034618</t>
  </si>
  <si>
    <t>Этот набор – настоящая находка для юных инженеров! 
Конструктор РОБОТ-ЧЕРЕПАХА на пульте управления от Bondibon содержит 77 деталей и позволяет ребенку самостоятельно собрать умную игрушку. 
Следуя подробной инструкции, соедините детали. В результате у Вас получится сборная модель черепахи. Возьмите в руки пульт, приведите готового робота в действие и понаблюдайте за подвижными частями механизма. 
Набор поможет детям развить мелкую моторику, усидчивость, внимание, логическое мышление, пространственное воображение и интерес к физике. 
Конструктор РОБОТ-ЧЕРЕПАХА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77 деталей, электрический мотор, батарейный отсек, иллюстрированная инструкция. 
Понадобятся 2 батарейки АА (не входят в набор). 
Возраст 6+</t>
  </si>
  <si>
    <t>31.10.2019</t>
  </si>
  <si>
    <t>ВВ1181</t>
  </si>
  <si>
    <t>Японские опыты Науки с Буки BONDIBON, Русские горки, арт.196466</t>
  </si>
  <si>
    <t>http://www.gratwest.ru/linkpics/097/097130_2.jpg</t>
  </si>
  <si>
    <t>097130</t>
  </si>
  <si>
    <t>Набор для опытов Bondibon "Русские горки" Японские опыты Науки с Буки</t>
  </si>
  <si>
    <t>4895136010780</t>
  </si>
  <si>
    <t>Набор для опытов РУССКИЕ ГОРКИ серии Японские опыты Науки с Буки – замечательный подарок для юных исследователей! Проведите захватывающие эксперименты, узнайте, что такое энергия и какие у нее функции.
Следуя подробной инструкции, соберите веселые горки. Запустите шарик по рельсам, понаблюдайте, как шарик меняет скорость. Такой увлекательный эксперимент наглядно продемонстрирует ребенку преобразование одного вида энергии в другой и основные принципы движения. Красочная инструкция поможет легко освоить новый материал. Работая с набором для экспериментов от Бондибон, дети разовьют интерес к физике, научатся обращать внимание на то, что важно, концентрировать внимание, стремиться к достижению цели, получать удовлетворение от решения задачи. Набор для опытов РУССКИЕ ГОРКИ входит в программу школьных учебников. 
В набор входят: 2 рельса, 10 блоков, 10 соединителей рельс, 10 присосок, 3 шарика, красочная инструкция.
Возраст 7+</t>
  </si>
  <si>
    <t>Е50622</t>
  </si>
  <si>
    <t>маска животные в клоунском уборе</t>
  </si>
  <si>
    <t>http://www.gratwest.ru/linkpics/026/026970_2.jpg</t>
  </si>
  <si>
    <t>026970</t>
  </si>
  <si>
    <t>4894028506226</t>
  </si>
  <si>
    <t>Е91303</t>
  </si>
  <si>
    <t>н.г.декор. украш. елка  конусообразная настольная с кружками 20см. 4цв. в пак.</t>
  </si>
  <si>
    <t>http://www.gratwest.ru/linkpics/052/052506_2.jpg</t>
  </si>
  <si>
    <t>052506</t>
  </si>
  <si>
    <t>4894028029329</t>
  </si>
  <si>
    <t>15.07.2024</t>
  </si>
  <si>
    <t>ВВ3923</t>
  </si>
  <si>
    <t>Игр.разв.погрем. пласт., ЛЯГУШКА, Bondibon, с прорезыв., CRD</t>
  </si>
  <si>
    <t>http://www.gratwest.ru/linkpics/137/137908_2.jpg</t>
  </si>
  <si>
    <t>137908</t>
  </si>
  <si>
    <t>Игрушка-погремушка пластмассовая Bondibon "ЛЯГУШКА", с прорезывателями</t>
  </si>
  <si>
    <t>4895136038074</t>
  </si>
  <si>
    <t>Игрушка-погремушка пластмассовая ТМ BABY YOU BONDIBON "ЛЯГУШКА" предназначена для малышей от 6 месяцев. 
Лапки лягушки являются прорезывателями. Животик выполнен из пластикового безопасного отражающегося материала. Внутри находится разноцветный шар, который, вращаясь и отражаясь меняется цвет животика. Игрушка поспособствует формированию тактильных ощущений,  восприятия цветов и форм, поможет в развитии мелкой моторики и воображения Вашего малыша.</t>
  </si>
  <si>
    <t>ВВ2145</t>
  </si>
  <si>
    <t>Набор для творчества Bondibon"Новогодние украшения" сувенир Снеговик с подсветкой LED</t>
  </si>
  <si>
    <t>http://www.gratwest.ru/linkpics/123/123879_2.jpg</t>
  </si>
  <si>
    <t>123879</t>
  </si>
  <si>
    <t>Керамические cувениры новогодние Bondibon</t>
  </si>
  <si>
    <t>Набор для творчества Bondibon "Новогодние украшения" сувенир Снеговик с подсветкой LED</t>
  </si>
  <si>
    <t>4895136022745</t>
  </si>
  <si>
    <t>Разукрась новогодний светильник по своему вкусу! С набором для творчества НОВОГОДНИЕ УКРАШЕНИЯ. СУВЕНИР СНЕГОВИК серии Ручная работа от Bondibon ребенок сможет расписать красками керамическую фигурку с LED подсветкой. 
Придумайте свой дизайн. Смешивайте краски, чтобы получить новые цвета. Распишите фигурку снеговика с елочкой, как хочется! Подождите пока краски высохнут и поставьте украшение с подсветкой на видное место. Оригинальный светодиодный ночник добавит новогоднюю атмосферу и уют! 
Роспись по керамике поможет детям развить творческие способности, художественные навыки, мелкую моторику, внимание, аккуратность, эстетический вкус, эмоциональный интеллект и проявить талант дизайнера. 
В набор входят: керамическая фигурка, краски, кисть. 
Возраст 5+ 
Набор для росписи НОВОГОДНИЕ УКРАШЕНИЯ. СУВЕНИР СНЕГОВИК от Бондибон в красивой коробке – интересный подарок для мальчика и для девочки на Новый год!</t>
  </si>
  <si>
    <t>ВВ1845</t>
  </si>
  <si>
    <t>Набор для творчества  BONDIBON. Раскраска с палитрой ( динозавры )</t>
  </si>
  <si>
    <t>http://www.gratwest.ru/linkpics/114/114841_2.jpg</t>
  </si>
  <si>
    <t>114841</t>
  </si>
  <si>
    <t>Раскраска с палитрой Bondibon "Динозавры"</t>
  </si>
  <si>
    <t>4895136017499</t>
  </si>
  <si>
    <t>Новое поколение раскрасок! В наборе 4 карточки с иллюстрациями, для каждой из которых есть палитра с набором настоящих красок. Всё, что нужно - взять влажную кисточку, выбрать цвет из прилагаемой палитры и приступить к раскрашиванию. Занятие раскрашиванием развивает мелкую моторику, художественный вкус, концентрацию внимания.</t>
  </si>
  <si>
    <t>ВВ4184</t>
  </si>
  <si>
    <t>Развивающие игры из дерева Bondibon Головоломка «ЗООПАРК», BOX 20×2,5×20 см</t>
  </si>
  <si>
    <t>http://www.gratwest.ru/linkpics/139/139896_2.jpg</t>
  </si>
  <si>
    <t>139896</t>
  </si>
  <si>
    <t>Bondibon Развивающие игры из дерева</t>
  </si>
  <si>
    <t>Развивающие игры из дерева Bondibon Головоломка «ЗООПАРК», BOX 20×5×20 см</t>
  </si>
  <si>
    <t>4895136041937</t>
  </si>
  <si>
    <t>Цветные, приятные на ощупь, зверушки готовы к увлекательным играм! Головоломка ЗООПАРК серии Развивающие игры из дерева от Bondibon – это подарок для мальчика и для девочки, который будет долго интересен ребенку!
Придумайте с фигурками животных различные сюжетно-ролевые игры, например, в ферму, джунгли и зоопарк. Постройте пирамиду из игрушечных зверей. Любите собирать пазлы? Специально для Вас в комплект входит рамка, на которой можно состыковывать все фигуры. Деревянная головоломка ЗООПАРК от Бондибон поможет выучить цвета, названия животных, разовьет тактильные навыки, мелкую моторику, логику, пространственное мышление, зрительное восприятие, фантазию, эмоциональный интеллект. 
Все составляющие элементы настольной игры выполнены из экологически чистого материала – дерева, обработанного безопасными красками.
В набор входят: 13 фигурок, игровое поле. 
Возраст 3+
Соберите коллекцию красочных развивающих игр из дерева от Бондибон!</t>
  </si>
  <si>
    <t>ВВ1724</t>
  </si>
  <si>
    <t>Набор игровой Вondibon "Марсианский песок", 500г жёлтый, 4 формочки 3D из двух частей.</t>
  </si>
  <si>
    <t>http://www.gratwest.ru/linkpics/112/112882_2.jpg</t>
  </si>
  <si>
    <t>112882</t>
  </si>
  <si>
    <t>Набор для лепки Bondibon "Марсианский песок" 500 г желтый с 4 3D-формочками</t>
  </si>
  <si>
    <t>4895136016126</t>
  </si>
  <si>
    <t>Куличики и замки из песка в любое время года! Набор для лепки МАРСИАНСКИЙ ПЕСОК от Bondibon содержит 500г желтого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Игровой набор МАРСИАНСКИЙ ПЕСОК с 4 3D-формочками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</si>
  <si>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И55507</t>
  </si>
  <si>
    <t>Подводные кольца для игры, от 6 лет, 4 цвета</t>
  </si>
  <si>
    <t>http://www.gratwest.ru/linkpics/132/132369_2.jpg</t>
  </si>
  <si>
    <t>132369</t>
  </si>
  <si>
    <t>6941057408323</t>
  </si>
  <si>
    <t>Подводные кольца для игры, от 6 лет, 4 цвета
Подводные игрушки — аксессуары, которые добавляют веселье и разнообразие в процесс плавания. Они помогают детям и взрослым изучать подводный мир, развивать навыки плавания, ныряния и координацию движений. Игрушки могут быть использованы как в бассейне, так и водоемах с чистым дном, без течения и волн. Для тренировки с нырянием необходимо обязательно использовать защитные очки или маску.
Торговая марка: INTEX
Товар предназначен для игры в воде.
Вес упаковки: 0,258кг
Предупреждение! Не рекомендовать детям младше 3-х лет. Для детей старше 6-ти лет. Игрушки предназначены только для использования на мелководье только под присмотром взрослых.
Не имеет специальных требований по транспортировке. Условия хранения: в сухих, проветриваемых помещениях.</t>
  </si>
  <si>
    <t>27.02.2020</t>
  </si>
  <si>
    <t>ВВ1758</t>
  </si>
  <si>
    <t>Набор детской декорат. косметики Bondibon Eva Moda, BOX 40х17,8х3,8 см, косметичка-сердце 2-уровнева</t>
  </si>
  <si>
    <t>http://www.gratwest.ru/linkpics/113/113665_2.jpg</t>
  </si>
  <si>
    <t>113665</t>
  </si>
  <si>
    <t>Набор детской декоративной косметики "СЕРДЦЕ" 2 уровня с зеркальцем Eva Moda Bondibon</t>
  </si>
  <si>
    <t>4895136016867</t>
  </si>
  <si>
    <t>Любимый формат раздвижных косметичек в форме сердца Eva Moda от Bondibon влюбляет своим стильным исполнением!
Минималистичный вариант подойдет модницам, которые любят, чтобы самое нужное было под рукой. На 2 уровнях компактно расположились: 12 оттенков теней для век, 2 аппликатора, 2 помады, лак для ногтей и 3 блеска для губ. А встроенное зеркальце позволит комфортно наносить макияж, где бы вы не находились.
Откройте косметичку и Выдвинете уровни. Посмотрите на оттенки и выберите подходящий вам, чтобы создать уникальный образ в едином стиле. Готово! Можно наслаждаться легким невесомым макияжем, подчеркивающим естественную красоту.
Наборы декоративной косметики Eva Moda выполняют важную роль в детском развитии, помогая юным модницам проявляться, искать свой стиль, воспитывать эстетическое восприятие, развивать фантазию.
О качестве позаботился Бондибон. Продукция абсолютно безопасна. Водорастворимая формула Ева Мода легко наносится и смывается теплой водой. Для девочек от 5 лет.</t>
  </si>
  <si>
    <t>ВВ2567</t>
  </si>
  <si>
    <t>Игрушка надувная Bondibon, УТОЧКА, с утяжелителем, CRD</t>
  </si>
  <si>
    <t>http://www.gratwest.ru/linkpics/125/125138_2.jpg</t>
  </si>
  <si>
    <t>125138</t>
  </si>
  <si>
    <t>Надувная игрушка Bondibon Baby You "Уточка"</t>
  </si>
  <si>
    <t>4895136024923</t>
  </si>
  <si>
    <t>Превратите обычное купание в веселую развивающую игру! А поможет Вам в этом надувная игрушка УТОЧКА серии Baby You от Bondibon. 
Надувная уточка плавает на поверхности воды почти, как настоящая! Яркая игрушка заинтересует малыша и поможет ему развиваться во время купания. 
Увлекательные игры в ванне с уточкой стимулируют воображение, тренируют мелкую моторику и двигательные навыки. 
Надувная игрушка УТОЧКА серии Baby You от Бондибон - это полезный подарок, который принесет малышам радость, позволит им наслаждаться купанием и развивать свои способности. 
Уточка легко надувается и складывается для удобного хранения. 
Набор выполнен из качественных экологичных материалов, что делает его долговечным и совершенно безопасным для детей. 
В набор входят: надувная игрушка, насос. 
Возраст 3+</t>
  </si>
  <si>
    <t>ВВ6126</t>
  </si>
  <si>
    <t>Набор детской декор. косметики Bondibon Eva Moda, BOX 21,2х14х2,6 см; тени для век-13шт.(9,2г), блес</t>
  </si>
  <si>
    <t>http://www.gratwest.ru/linkpics/159/159823_2.jpg</t>
  </si>
  <si>
    <t>159823</t>
  </si>
  <si>
    <t>Набор декоративной косметики для подростков "КЛАССИКА", в раздвижной прямоугольной косметичке, черный Eva Moda Bondibon</t>
  </si>
  <si>
    <t>4895136064295</t>
  </si>
  <si>
    <t>Стильная раздвижная косметичка с зеркалом создана специально для повзрослевших девочек! Набор декоративной косметики для подростков КЛАССИКА серии Eva Moda от Bondibon поможет деликатно подчеркнуть индивидуальность при помощи теней, карандаша для глаз, румян и блеска для губ. 
Откройте косметичку, рассмотрите все уровни и продумайте будущий макияж. Предварительно очистите кожу лица. Нанесите тени на веки и подведите глаза карандашом.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прямоугольную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13 цветов, 6 оттенков румян, 5 блесков для губ, косметический карандаш, 4 аппликатора, зеркало.
Возраст 12+
Набор первой настоящей косметики КЛАССИКА – отличный подарок для девочки-подростка.</t>
  </si>
  <si>
    <t>ВВ2762</t>
  </si>
  <si>
    <t>Французские опыты Науки с Буки Bondibon, Праздничное шоу, арт. WST/706</t>
  </si>
  <si>
    <t>http://www.gratwest.ru/linkpics/128/128250_2.jpg</t>
  </si>
  <si>
    <t>128250</t>
  </si>
  <si>
    <t>Набор для опытов Bondibon "Праздничное шоу" Французские опыты Науки с Буки</t>
  </si>
  <si>
    <t>4895136026910</t>
  </si>
  <si>
    <t>Намечается вечеринка, и Вы не знаете, как развлечь друзей? С набором для опытов ПРАЗДНИЧНОЕ ШОУ серии Французские опыты Науки с Буки от Bondibon – проще простого!
Вы сможете показать трюк со змейкой в банке, провести забавные розыгрыши, сделать подвеску-пиньяту и устроить водопад из конфет и конфетти. И не только это! Все подробности – в красочном буклете! 
Веселые и познавательные эксперименты помогут развить мелкую моторику, внимательность, усидчивость, любознательность и воображение.
Набор для опытов ПРАЗДНИЧНОЕ ШОУ серии Французские опыты Науки с Буки от Бондибон станет отличным подарком для мальчиков и девочек на день рождения и любое другое торжество. 
В набор входят: леска, конфетти, воздуходув и шарик, пластиковый баллончик, маленькая трубочка, цветок и трубка, воздушные шарики, клейкая лента, крышка, пластиковые глазки, выкройка для пиньяты, 2 донышка пиньяты, картонная туба, 6 полосок бумаги, 4 ленточки, большая наклейка, инструкция. 
Возраст 6+</t>
  </si>
  <si>
    <t>ВВ2280</t>
  </si>
  <si>
    <t>Набор игровой Вondibon "Марсианский песок", 150г  фиолетовый, 2 формочки ( животные), 1 стек, в ассо</t>
  </si>
  <si>
    <t>http://www.gratwest.ru/linkpics/122/122441_2.jpg</t>
  </si>
  <si>
    <t>122441</t>
  </si>
  <si>
    <t>Набор для лепки Bondibon "Марсианский песок" 150 г фиолетовый 2 формочки животные</t>
  </si>
  <si>
    <t>4895136021014</t>
  </si>
  <si>
    <t>Куличики и замки из песка в любое время года! Набор для лепки МАРСИАНСКИЙ ПЕСОК от Bondibon содержит 150г фиолетового песка и 2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двух забавных 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стек, 2 формочки (животные).
Возраст 3+</t>
  </si>
  <si>
    <t>30.01.2019</t>
  </si>
  <si>
    <t>И59416</t>
  </si>
  <si>
    <t>Бассейн синий  114х25см  от 2 лет</t>
  </si>
  <si>
    <t>http://www.gratwest.ru/linkpics/009/009896_2.jpg</t>
  </si>
  <si>
    <t>009896</t>
  </si>
  <si>
    <t>Бассейн надувной синий  114х25см  от 2 лет</t>
  </si>
  <si>
    <t>6941057402420</t>
  </si>
  <si>
    <t>Бассейн надувной синий  114х25см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0,859кг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</si>
  <si>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ВВ3906</t>
  </si>
  <si>
    <t>"Приключения Пети и Оли. Силуэты" - настольная игра BONDIBON.</t>
  </si>
  <si>
    <t>http://www.gratwest.ru/linkpics/139/139782_2.jpg</t>
  </si>
  <si>
    <t>139782</t>
  </si>
  <si>
    <t>Bondibon Настольные игры Играй, Думай, Учись</t>
  </si>
  <si>
    <t>Настольная игра "ПРИКЛЮЧЕНИЯ ПЕТИ И ОЛИ. СИЛУЭТЫ" 2 в 1 Играй Думай Учись Bondibon</t>
  </si>
  <si>
    <t>4895136041500</t>
  </si>
  <si>
    <t>Порадуйте малыша настольной игрой ПРИКЛЮЧЕНИЯ ПЕТИ И ОЛИ. СИЛУЭТЫ 2 в 1 от Bondibon. Серию Играй Думай Учись, разработанную профессионалами, выбирают заботливые родители для раннего развития детей. 
Перед Вами две увлекательные игры. Следуйте простым правилам из инструкции. Отгадывайте загадки и узнавайте животных по заданным силуэтам. Придумывайте истории и учитесь считать. В процессе игры ребенок познакомится с животными, обитающими в различных местах нашей планеты, разовьет зрительное восприятие, логическое мышление, память, наблюдательность и внимание. 
О качестве и безопасности позаботился Бондибон.
В набор входят: 7 двусторонних игровых карт, 42 пластиковые карты с силуэтами, книжка инструкция, тканевый мешочек.
Количество игроков 1-4 Возраст 2+
Соберите коллекцию развивающих игр серии Играй Думай Учись!</t>
  </si>
  <si>
    <t>Е96335</t>
  </si>
  <si>
    <t>петух подвеска для моб.тел.6,5см 6в.</t>
  </si>
  <si>
    <t>http://www.gratwest.ru/linkpics/113/113840_2.jpg</t>
  </si>
  <si>
    <t>113840</t>
  </si>
  <si>
    <t>Мягкие подвески, брелоки и магниты</t>
  </si>
  <si>
    <t>4894028071243</t>
  </si>
  <si>
    <t>Мягкая игрушка. Подвеска для моб.тел.</t>
  </si>
  <si>
    <t>Е96015</t>
  </si>
  <si>
    <t>керам.фигурка обезьянка 6х4х7см</t>
  </si>
  <si>
    <t>http://www.gratwest.ru/linkpics/105/105474_2.jpg</t>
  </si>
  <si>
    <t>105474</t>
  </si>
  <si>
    <t>4894028069165</t>
  </si>
  <si>
    <t>Ф85510</t>
  </si>
  <si>
    <t>Настольная семейная игра "СЕРДИТЫЙ ПОНИ"</t>
  </si>
  <si>
    <t>http://www.gratwest.ru/linkpics/122/122549_2.jpg</t>
  </si>
  <si>
    <t>122549</t>
  </si>
  <si>
    <t>4602010558432</t>
  </si>
  <si>
    <t>Забавная и динамичная игра для компании СЕРДИТЫЙ ПОНИ от бренда ИГРА ФОРТУНЫ для компании ловких и везучих! Цель – разместить как можно больше бочонков и связок соломы на повозке, управляемой сердитым пони. Будьте осторожны: если пони разозлится, он может выбросить все предметы из повозки! Игроки по очереди добавляют или убирают с повозки столько бочонков, сколько выпало на кубике. Игрок, который рассердил пони и опрокинул повозку - проиграл.
Комплектация:
Игровое поле
Пони
Повозка
7 бочонков
7 связок соломы
Игральный кубик
Преимущества:
Развивает быстроту реакции и стратегическое мышление.
Улучшает координацию движений.
Веселое развлечение для небольшой компании.
Характеристики:
Количество игроков: до 2 человек.
Возраст: от 3 лет.
Проверьте свою удачу и смекалку в необычной настольной семейной игре СЕРДИТЫЙ ПОНИ!</t>
  </si>
  <si>
    <t>Е94241</t>
  </si>
  <si>
    <t>н.г.шар блест/.мат/прозр.перл 5см 4шт.в пак.2цв.</t>
  </si>
  <si>
    <t>http://www.gratwest.ru/linkpics/081/081243_2.jpg</t>
  </si>
  <si>
    <t>081243</t>
  </si>
  <si>
    <t>4894028050927</t>
  </si>
  <si>
    <t>Е91347</t>
  </si>
  <si>
    <t>н.г.фиг.сосулька мат/блест.19см 2шт.в пак.2цв.</t>
  </si>
  <si>
    <t>http://www.gratwest.ru/linkpics/052/052528_2.jpg</t>
  </si>
  <si>
    <t>052528</t>
  </si>
  <si>
    <t>4894028029541</t>
  </si>
  <si>
    <t>ВВ2882</t>
  </si>
  <si>
    <t>Французские опыты Науки с Буки Bondibon, Музыкальная лаборатория, арт. 32038</t>
  </si>
  <si>
    <t>http://www.gratwest.ru/linkpics/128/128836_2.jpg</t>
  </si>
  <si>
    <t>128836</t>
  </si>
  <si>
    <t>Электричество</t>
  </si>
  <si>
    <t>Набор для опытов Bondibon "Музыкальная лаборатория 39 экспериментов" Французские опыты Науки с Буки</t>
  </si>
  <si>
    <t>4895136027290</t>
  </si>
  <si>
    <t>Как устроен синтезатор и другие электронные приборы? Это и многое другое Вы узнаете, играя с набором для опытов МУЗЫКАЛЬНАЯ ЛАБОРАТОРИЯ 39 ЭКСПЕРИМЕНТОВ серии Французские опыты Науки с Буки от Bondibon.
Все, что нужно – это просто соединить элементы и провода в соответствии со схемой для каждого опыта. Так Вы сможете с легкостью разобраться в электронике, выясните, откуда берется звук в синтезаторе, как устроен динамик и многое другое. Обучающая и развивающая игрушка дает представление об электричестве, напряжении, сопротивлении, магнетизме и других понятиях, связанных с электроникой, а также способствует развитию концентрации внимания, мелкой моторики, логического мышления и любознательности. 
Набор для экспериментов МУЗЫКАЛЬНАЯ ЛАБОРАТОРИЯ 39 ЭКСПЕРИМЕНТОВ от Бондибон станет отличным подспорьем в изучении физики дома и на уроках в школе.
В набор входят: электронная плата, полюс магнита, соединительные провода, инструкция.
Понадобятся 2 батарейки АА (не входят в набор).
Возраст 8+</t>
  </si>
  <si>
    <t>Г93795</t>
  </si>
  <si>
    <t>Набор садов. инструм. мой сад, 9 предметов, серия МиниМаниЯ, PAC 16,5x23,5 см, арт.M7649.</t>
  </si>
  <si>
    <t>http://www.gratwest.ru/linkpics/132/132909_2.jpg</t>
  </si>
  <si>
    <t>132909</t>
  </si>
  <si>
    <t>4602010609479</t>
  </si>
  <si>
    <t>В составе набора: Разборный цветок (состоит из 4-х деталей + цветок и сердцевина на замену), "земля",лейка (в разобранном виде)</t>
  </si>
  <si>
    <t>26.02.2020</t>
  </si>
  <si>
    <t>Н96311</t>
  </si>
  <si>
    <t>Набор с маш.для мыл.пузырей  СОЛНЕЧНОЕ ЛЕТО, мыл.пузыри 115 мл., каталка, BOX 25,6х18х12,3 см.</t>
  </si>
  <si>
    <t>http://www.gratwest.ru/linkpics/136/136605_2.jpg</t>
  </si>
  <si>
    <t>136605</t>
  </si>
  <si>
    <t>4602010630541</t>
  </si>
  <si>
    <t>В набор входят машина для мыльных пузырей и мыльный раствор для пузырей, объемом 115 мл. Инструкция по использованию изображена на упаковке. Работает от батареек типа 4*АА (в комплект не входят).</t>
  </si>
  <si>
    <t>06.05.2020</t>
  </si>
  <si>
    <t>ВВ2457</t>
  </si>
  <si>
    <t>Набор для творчества  BONDIBON. Объемная раскраска Львенок</t>
  </si>
  <si>
    <t>http://www.gratwest.ru/linkpics/124/124299_2.jpg</t>
  </si>
  <si>
    <t>124299</t>
  </si>
  <si>
    <t>Объемная раскраска Bondibon "Львенок"</t>
  </si>
  <si>
    <t>4895136023704</t>
  </si>
  <si>
    <t>Необычный набор с интересной раскраской и деталями, создающими объем! Раскрась изображение, добавь объемные детальки и шнуровку. Раскрашивать картинки можно как карандашами, так и фломастерами и красками. Наборы для детского творчества развивают фантазию, воображение и творческие способности ребенка, учат его внимательности и усидчивости.</t>
  </si>
  <si>
    <t>ВВ4336</t>
  </si>
  <si>
    <t>Пазлы для малышей. "Игрушки"- настольная игра BONDIBON.</t>
  </si>
  <si>
    <t>http://www.gratwest.ru/linkpics/142/142506_2.jpg</t>
  </si>
  <si>
    <t>142506</t>
  </si>
  <si>
    <t>Настольная игра ПАЗЛЫ "ИГРУШКИ" Играй Думай Учись Bondibon</t>
  </si>
  <si>
    <t>4895136045294</t>
  </si>
  <si>
    <t>Настольная игра Пазлы для малышей ИГРУШКИ серии Играй Думай Учись от Bondibon – яркие, привлекательные головоломки для развития мелкой моторики и наглядно-образного мышления, внимательности, усидчивости, улучшения навыков логического мышления, познавательных и творческих способностей ребенка. 
Выберете подходящий уровень игры: для начинающих рекомендованы пазлы на однотонном фоне, продвинутым подойдут картинки на разноцветном. Покажите ребенку, как собирается головоломка, объясните, что за предмет изображен на картинке. Разберите пазл, дайте малышу возможность попробовать самостоятельно собрать его. Похвалите в случае успеха и проявите терпение, если решение задачки заняло много времени! В набор входят 40 карточек пазлов (10 картинок) из твердого картона, коробка с инструкцией и рекомендациями к игре. Количество игроков 1-4, возраст 2+.</t>
  </si>
  <si>
    <t>30.10.2020</t>
  </si>
  <si>
    <t>ВВ1437</t>
  </si>
  <si>
    <t>Французские опыты Науки с Буки, BONDIBON школа дрессировки(собаки) , арт.  WS/80L</t>
  </si>
  <si>
    <t>http://www.gratwest.ru/linkpics/106/106161_2.jpg</t>
  </si>
  <si>
    <t>106161</t>
  </si>
  <si>
    <t>Набор для опытов Bondibon "Школа дрессировки собак" Французские опыты Науки с Буки</t>
  </si>
  <si>
    <t>4895136013309</t>
  </si>
  <si>
    <t>Почувствуй себя настоящим кинологом!
Набор для опытов ШКОЛА ДРЕССИРОВКИ СОБАК серии Французские опыты Науки с Буки от Bondibon содержит все необходимое, чтобы ребенок смог найти взаимопонимание со своим домашним любимцем. 
Если Вы пока не научили свою собачку сидеть, лежать или выпонять другие команды, то этот набор поможет Вам в этом. Вы сможете сделать специальные интерактивные игрушки, узнать, насколько умна Ваша собака, и многое другое!
Такие опыты помогут развить эмоциональный интеллект, внимательность, любознательность, мелкую моторику и мышление. 
Набор для экспериментов ШКОЛА ДРЕССИРОВКИ СОБАК серии Французские опыты Науки с Буки от Бондибон станет необычным подарком для маленьких любителей домашних животных на день рождения и по любому другому поводу. 
Набор изготовлен из качественных безопасных материалов.
В набор входят: пластиковая установка с формочками, шарик, шнурок, разноцветные наклейки, указка для трюков, формочки для печенья, кликер-свисток, инструкция.
Возраст 6+</t>
  </si>
  <si>
    <t>ВВ2956</t>
  </si>
  <si>
    <t>Фокусы от Bondibon, Чудесные кролики, арт 21021</t>
  </si>
  <si>
    <t>http://www.gratwest.ru/linkpics/131/131346_2.jpg</t>
  </si>
  <si>
    <t>131346</t>
  </si>
  <si>
    <t>Фокусы Вау Магия Bondibon "Чудесные кролики"</t>
  </si>
  <si>
    <t>4895136029096</t>
  </si>
  <si>
    <t>Стань звездой любой вечеринки! ЧУДЕСНЫЕ КРОЛИКИ Фокусы Вау Магия от Bondibon - это набор, который дает ребенку возможность научиться показывать множество трюков от простых до суперсложных! 
Следуя инструкции и используя реквизит из набора, Вы удивите зрителей такими фокусами, как: появление и исчезновение кролика, прыжок в карман, кролик перепрыгивает из одной руки в другую и многое другое! 
С помощью набора ЧУДЕСНЫЕ КРОЛИКИ Фокусы Вау Магия от Бондибон дети не только смогут почувствовать себя настоящими волшебниками, но и разовьют координацию движений рук, творческие способности, воображение и логическое мышление.
Набор изготовлен из качественных безопасных материалов.
В набор входят: 4 маленьких поролоновых кролика, инструкция. 
Возраст 6+</t>
  </si>
  <si>
    <t>ВВ4766</t>
  </si>
  <si>
    <t>Компактные развивающие игры в дорогу. МАЛЫШИ РАССКАЗЫВАЮТ О СЕБЕ. АНКЕТА 5+</t>
  </si>
  <si>
    <t>http://www.gratwest.ru/linkpics/145/145943_2.jpg</t>
  </si>
  <si>
    <t>145943</t>
  </si>
  <si>
    <t>Мини-игры в дорогу для малышей "МАЛЫШИ РАССКАЗЫВАЮТ О СЕБЕ. АНКЕТА" многоразовые карточки со стирающимся маркером Bondibon</t>
  </si>
  <si>
    <t>4895136048578</t>
  </si>
  <si>
    <t>МАЛЫШИ РАССКАЗЫВАЮТ О СЕБЕ, Bondibon – анкета двойного назначения. Ребенку ее заполнение будет полезно: так он запомнит важные сведения о себе, научится структурированному рассказу и просто весело проведет время, отвечая на вопросы рисунками! А родителям малыша будет приятно со временем вспомнить, как он забавно он отвечал на вопросы анкеты!
Книжка из серии Мини Игры в Дорогу развивает логические и познавательные способности, закрепляет в памяти важные сведения, расширяет кругозор, прививает детям навыки самопрезентации. 
Альбом на магнитной застежке содержит 30 заданий-вопросов, ответить на которые ребенок должен с помощь рисунков и несложных записей. Используйте маркер на водной основе и салфетку, с помощью которой можно стирать надписи. Сохраняйте варианты ответов: так Вам проще будет оценить прогресс развития малыша. В комплект входят: 15 страниц с текстами и изображениями, стираемый маркер, салфетка. Количество игроков: 1, возраст: 5+.</t>
  </si>
  <si>
    <t>25.01.2021</t>
  </si>
  <si>
    <t>ВВ2502</t>
  </si>
  <si>
    <t>Чудики Bondibon Игрушка детская «ЖАМКАРИК» пингвин, BLISTER CARD 15,2х5х22,9 см</t>
  </si>
  <si>
    <t>http://www.gratwest.ru/linkpics/124/124518_2.jpg</t>
  </si>
  <si>
    <t>124518</t>
  </si>
  <si>
    <t>Игрушка-антистресс Bondibon "Жамкарик: Пингвин"</t>
  </si>
  <si>
    <t>4895136024145</t>
  </si>
  <si>
    <t>Эта яркая приятная на ощупь игрушка очень полезна для детского развития! Игрушка-антистресс ЖАМКАРИК: ПИНГВИН серии Чудики от Bondibon снимает напряжение, расслабляет и успокаивает.
Сжимайте, растягивайте и кидайте игрушечную птичку. Понаблюдайте, как мялка легко восстанавливает первоначальную форму. Игрушка мягкая и в меру липкая. Придумайте с мультяшным животным различные сюжетно-ролевые игры. ЖАМКАРИК: ПИНГВИН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 диаметром 5,5 см удобно брать с собой.
Игрушка изготовлена из качественных безопасных материалов.
Возраст 5+ 
Соберите коллекцию из четырех забавных игрушек серии Чудики!</t>
  </si>
  <si>
    <t>ВВ1674</t>
  </si>
  <si>
    <t>Набор для творчества  Bondibon"Зайчик"</t>
  </si>
  <si>
    <t>http://www.gratwest.ru/linkpics/113/113702_2.jpg</t>
  </si>
  <si>
    <t>113702</t>
  </si>
  <si>
    <t>Набор для раскрашивания фигурки Bondibon "Зайчик"</t>
  </si>
  <si>
    <t>4895136016973</t>
  </si>
  <si>
    <t>Красивый сувенир, сделанный своими руками – отличная идея для поздравления близких с любым праздником! Набор для творчества ЗАЙЧИК от Bondibon содержит керамическую фигурку и все необходимое ее для росписи. 
Вам осталось только придумать оригинальный дизайн и получать удовольствие от творческого процесса! Смешивайте краски, чтобы получить новые цвета. Распишите фигурку зайчика и подождите немного, пока она высохнет. 
Процесс создания поделки для дома, детского сада и школы поможет развить художественные навыки, мелкую моторику, творческое начало, внимательность, аккуратность и фантазию. 
Набор изготовлен из качественных безопасных материалов. 
В набор входят: керамическая фигурка, набор красок, кисточка. 
Возраст 5+ 
Набор для раскрашивания фигурки ЗАЙЧИК от Бондибон выбирают в качестве подарка для детей на утренник в детском саду и начальной школе.</t>
  </si>
  <si>
    <t>ВВ2355</t>
  </si>
  <si>
    <t>Набор для творчества Bondibon "Украшения Животные. Витраж.", 6шт.в наборе</t>
  </si>
  <si>
    <t>http://www.gratwest.ru/linkpics/123/123871_2.jpg</t>
  </si>
  <si>
    <t>123871</t>
  </si>
  <si>
    <t>Набор для творчества Bondibon "Мини-витраж: животные" 6 шт.</t>
  </si>
  <si>
    <t>4895136022660</t>
  </si>
  <si>
    <t>Целая коллекция ярких украшений интерьера своими руками! 
Набор для творчества МИНИ-ВИТРАЖ: ЖИВОТНЫЕ серии Творчество с Луки от Bondibon содержит 6 подвесок и специальные разноцветные краски. 
Вам осталось только придумать уникальный дизайн, расписать забавные фигурки и подождать немного, пока они высохнут. В результате у Вас получится коллекция миниатюрных красочных витражей, которую можно разместить на окне и других предметах интерьера. 
Милый сувенир, сделанный своими руками – отличная идея для поздравления близких с любым праздником. 
Набор для рукоделия МИНИ-ВИТРАЖ: ЖИВОТНЫЕ серии Творчество с Луки от Бондибон не только станет желанным подарком для ребенка, но и поможет развить художественные навыки, мелкую моторику, эстетическое восприятие и творческие способности. 
Набор изготовлен из качественных безопасных материалов. 
В набор входят: 6 пластиковых фигурок, 4 витражные краски. 
Возраст 5+</t>
  </si>
  <si>
    <t>ВВ1507</t>
  </si>
  <si>
    <t>Набор декор наклеек на стену 50х70 см., Жирафик, Bondibon, 54,5x52x27,5 см., арт. XM-KD018</t>
  </si>
  <si>
    <t>http://www.gratwest.ru/linkpics/107/107566_2.jpg</t>
  </si>
  <si>
    <t>107566</t>
  </si>
  <si>
    <t>Набор декоративных наклеек на стену Bondibon "Жирафик"</t>
  </si>
  <si>
    <t>4895136014092</t>
  </si>
  <si>
    <t>Набор декоративных наклеек на стену Bondibon "Жирафик" 50х70 см</t>
  </si>
  <si>
    <t>ВВ3088</t>
  </si>
  <si>
    <t>Набор для творчества  BONDIBON. Ёлочные игрушки из фетра своими руками. Лошадки.</t>
  </si>
  <si>
    <t>http://www.gratwest.ru/linkpics/133/133482_2.jpg</t>
  </si>
  <si>
    <t>133482</t>
  </si>
  <si>
    <t>Набор для творчества BONDIBON. Ёлочные игрушки из фетра своими руками. Лошадки. Серия фетровых украшений на ёлку.</t>
  </si>
  <si>
    <t>4895136032041</t>
  </si>
  <si>
    <t>Сделайте красивые фетровые украшения на елку! Шитье из фетра с набором для творчества ЕЛОЧНЫЕ ИГРУШКИ ИЗ ФЕТРА СВОИМИ РУКАМИ. ЛОШАДКИ серии Новогоднее творчество с Луки от Bondibon – это легко и интересно! 
Сшейте заготовки, следуя инструкции. Вставьте внутрь наполнитель. Немого усердия и три оригинальные игрушки готовы! Придумайте с мягкими лошадками различные сюжетно-ролевые игры или украсьте подвесками елочку. Красочную поделку можно отнести на конкурс в детский сад, школу. А еще новогодний сувенир, сделанный руками ребенка,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В набор входят: заготовки из фетра, игла, нити, клей, наполнитель. 
Возраст 6+ 
Набор для творчества ЕЛОЧНЫЕ ИГРУШКИ ИЗ ФЕТРА СВОИМИ РУКАМИ. ЛОШАДКИ от Бондибон – отличный подарок для девочки на Новый год!</t>
  </si>
  <si>
    <t>ВВ2577</t>
  </si>
  <si>
    <t>Конструктор пластм. Ёжик Bondibon, дом, 58 дет., BOX, арт. Y22686062</t>
  </si>
  <si>
    <t>http://www.gratwest.ru/linkpics/124/124996_2.jpg</t>
  </si>
  <si>
    <t>124996</t>
  </si>
  <si>
    <t>Конструктор игольчатый для малышей "ЁЖИК" ДОМ розовый 58 деталей Baby You Воndibon</t>
  </si>
  <si>
    <t>4895136024756</t>
  </si>
  <si>
    <t>Ёж колючками оброс, для чего же? Вот вопрос!
Дайте волю фантазии с КОНСТРУКТОРОМ "ЁЖИК" ДОМ серии Baby You от Bondibon! Детали розовых, сиреневых и лиловых оттенков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позволят создать не только машину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Розовый КОНСТРУКТОР "ЁЖИК" ДОМ развивает мелкую моторику, воображение и навыки моделирования. 
Состав набора: 58 деталей. 
Возраст: от 3 лет.</t>
  </si>
  <si>
    <t>Ф86616</t>
  </si>
  <si>
    <t>Настольная семейная игра "БАЛАНСИР"</t>
  </si>
  <si>
    <t>http://www.gratwest.ru/linkpics/124/124064_2.jpg</t>
  </si>
  <si>
    <t>124064</t>
  </si>
  <si>
    <t>4602010566697</t>
  </si>
  <si>
    <t>Игра для компании БАЛАНСИР от бренда ИГРА ФОРТУНЫ проверит ваше чувство равновесия и хладнокровие! Для начала нужно собрать игровую платформу, изображенную а рисунке, и разместить на ней разноцветные диски. После этого можно начинать игру. Вращайте указатель-рулетку, чтобы определить, какой диск следует убрать. Ваша задача – удалить три диска одного цвета, не опрокинув верхушку башни. Победителем станет тот, кто проявит максимальную аккуратность и баланс.
Комплектация:
Игровая платформа
Разноцветные диски
Указатель-рулетка
Преимущества:
Развивает концентрацию, координацию движений и стратегическое мышление.
Улучшает моторику и внимание.
Отличный вариант для семейного отдыха или дружеского соревнования.
Характеристики:
Количество игроков: от 2 до 4 человек.
Возраст: от 5 лет.
Готовьтесь к захватывающему испытанию вашей выдержки и ловкости в настольной семейной игре БАЛАНСИР!</t>
  </si>
  <si>
    <t>ВВ3438</t>
  </si>
  <si>
    <t>Обучающие игры Bondibon Настольная игра «ВЕЧЕРИНКА ПИНГВИНОВ», BOX 22x5,6x21 см</t>
  </si>
  <si>
    <t>http://www.gratwest.ru/linkpics/135/135643_2.jpg</t>
  </si>
  <si>
    <t>135643</t>
  </si>
  <si>
    <t>Обучающая настольная игра "ВЕЧЕРИНКА ПИНГВИНОВ" Bondibon</t>
  </si>
  <si>
    <t>4895136033888</t>
  </si>
  <si>
    <t>Помоги забавным птичкам добраться до друзей! Обучающая настольная игра ВЕЧЕРИНКА ПИНГВИНОВ от Bondibon поможет в увлекательной форме развить коммуникативные навыки и расширить кругозор ребенка!
Соберите игровое поле (пазл). Раздайте участникам по одному пингвину и поместите фигурку на стартовую позицию. Самый юный участник начинает игру. Раскручивайте барабаны и передвигайте фишки согласно сумме двух выпавших чисел. Если стрелка указала на сектор с животным, воспроизведите звуки или движения, которые его характеризуют. Победителем становится участник, который первым доберется до финиша. Игра ВЕЧЕРИНКА ПИНГВИНОВ тренирует арифметические навыки, способствует развитию логического мышления и познавательных способностей.
В комплект входят: 2 игровых поля (пазла), 2 барабана, 4 пингвина.
Количество игроков 1-4 Возраст 6+
Соберите всю серию ОБУЧАЮЩИХ ИГР от Бондибон!</t>
  </si>
  <si>
    <t>Е60416</t>
  </si>
  <si>
    <t>н.г.бл.подвеска попугай 17см 2в,3цв.</t>
  </si>
  <si>
    <t>http://www.gratwest.ru/linkpics/026/026600_2.jpg</t>
  </si>
  <si>
    <t>026600</t>
  </si>
  <si>
    <t>4894028604168</t>
  </si>
  <si>
    <t>Е91198</t>
  </si>
  <si>
    <t>карнав.наб. принцессы (юбка с блестками, палочка с бусинками, обод-корона с бусинками, браслет) разм</t>
  </si>
  <si>
    <t>http://www.gratwest.ru/linkpics/052/052591_2.jpg</t>
  </si>
  <si>
    <t>052591</t>
  </si>
  <si>
    <t>4894028030158</t>
  </si>
  <si>
    <t>Е91407</t>
  </si>
  <si>
    <t>карнав.очки блест.бум.</t>
  </si>
  <si>
    <t>http://www.gratwest.ru/linkpics/052/052794_2.jpg</t>
  </si>
  <si>
    <t>052794</t>
  </si>
  <si>
    <t>4894028030745</t>
  </si>
  <si>
    <t>Е80167</t>
  </si>
  <si>
    <t>н.г.мягк.фея на блестящ.шаре d=7см 16см 4цв.</t>
  </si>
  <si>
    <t>http://www.gratwest.ru/linkpics/040/040544_2.jpg</t>
  </si>
  <si>
    <t>040544</t>
  </si>
  <si>
    <t>Персонажи, игрушки новогодние</t>
  </si>
  <si>
    <t>4894028801673</t>
  </si>
  <si>
    <t>20.10.2020</t>
  </si>
  <si>
    <t>ВВ2592</t>
  </si>
  <si>
    <t>Французские опыты Науки с Буки Bondibon, Магнитный робот арт. EK-JD019</t>
  </si>
  <si>
    <t>http://www.gratwest.ru/linkpics/125/125350_2.jpg</t>
  </si>
  <si>
    <t>125350</t>
  </si>
  <si>
    <t>Набор для опытов Bondibon "Магнитный робот" Французские опыты Науки с Буки</t>
  </si>
  <si>
    <t>4895136025043</t>
  </si>
  <si>
    <t>Сделай своими руками интересную игрушку, которая может ловить железные вещицы, поднимать их и даже танцевать! Набор для опытов МАГНИТНЫЙ РОБОТ серии Французские опыты Науки с Буки от Bondibon – это сборная модель, предназначенная для проведения экспериментов по физике.
Соедините детали, следуя инструкции, и испытайте игрушку в действии. Вы узнаете, как магнит притягивает предметы, познакомитесь с его северным и южным полюсами, выясните, какие полюса притягиваются друг к другу, а какие отталкиваются. Набор для экспериментов МАГНИТНЫЙ РОБОТ серии Французские опыты Науки с Буки от Бондибон помогает в изучении тем по физике, развивает мелкую моторику, познавательные способности, внимание и интерес к конструированию. Сборная модель станет необычным подарком для ребенка и послужит отличным наглядным пособием на уроках. 
В набор входят: основа, 2 части корпуса, круглый магнит, рукоятка, колеса, рычаг, трубка, магнитный брусок, наклейка.
Дополнительно понадобятся железные предметы.
Возраст 5+</t>
  </si>
  <si>
    <t>ВВ2678</t>
  </si>
  <si>
    <t>Набор для творчества  BONDIBON. Аквамозаика (набор для мальчиков)</t>
  </si>
  <si>
    <t>http://www.gratwest.ru/linkpics/126/126438_2.jpg</t>
  </si>
  <si>
    <t>126438</t>
  </si>
  <si>
    <t>Аквамозаики</t>
  </si>
  <si>
    <t>Набор для творчества АКВАМОЗАИКА "ЖИВОТНЫЕ И ТРАНСПОРТ" с подложкой в виде шестигранника Творчество с Буки Bondibon</t>
  </si>
  <si>
    <t>4895136025982</t>
  </si>
  <si>
    <t>Волшебные шарики от Bondibon соединяются при помощи обычной воды! Порадуйте ребенка набором для творчества АКВАМОЗАИКА ЖИВОТНЫЕ И ТРАНСПОРТ с подложкой в виде шестигранника серии Творчество с Буки! В игровой форме развивайте у детей креативный потенциал и фантазию!
С набором для любимого хобби Вы сможете сделать пять оригинальных игрушек: динозаврика, жирафа, сову, кита и автобус.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</si>
  <si>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ВВ2299</t>
  </si>
  <si>
    <t>Мешок для сменки для раскрашивания для мальчиков BONDIBON, 30х36 см.</t>
  </si>
  <si>
    <t>http://www.gratwest.ru/linkpics/124/124187_2.jpg</t>
  </si>
  <si>
    <t>124187</t>
  </si>
  <si>
    <t>Набор для раскрашивания Bondibon Я Дизайнер "Мешок для сменки" для мальчиков</t>
  </si>
  <si>
    <t>4895136023193</t>
  </si>
  <si>
    <t>Сделай своими руками яркий аксессуар, который подчеркнет твою индивидуальность! Набор для раскрашивания Я ДИЗАЙНЕР МЕШОК ДЛЯ СМЕНКИ серии Досуг с Буки от Bondibon – это необычный подарок для мальчиков на Новый год, 23 февраля, а также на утреннике в детском саду и празднике в школе. 
Экспериментируйте с сочетаниями цветов и придумайте уникальный дизайн! Распишите сумку со шнурком при помощи фломастеров из набора.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мешка для сменки. Творческий процесс развивает художественные навыки, мелкую моторику, эстетический вкус, усидчивость и аккуратность. 
В наборе для творчества Я ДИЗАЙНЕР МЕШОК ДЛЯ СМЕНКИ для мальчиков серии Досуг с Буки от Бондибон только качественные безопасные материалы. 
В набор входят: сумка, 5 цветных перманентных маркеров. 
Размер сумки 30х36 см. 
Возраст 6+</t>
  </si>
  <si>
    <t>ВВ6129</t>
  </si>
  <si>
    <t>Набор детской декор. косметики Bondibon Eva Moda, BOX 17х17х4 см; тени для век-9шт.(7,2г), блеск для</t>
  </si>
  <si>
    <t>http://www.gratwest.ru/linkpics/159/159826_2.jpg</t>
  </si>
  <si>
    <t>159826</t>
  </si>
  <si>
    <t>Набор декоративной косметики для подростков "РАКУШКА", в черной косметичке, с зеркальцем Eva Moda Bondibon</t>
  </si>
  <si>
    <t>4895136064325</t>
  </si>
  <si>
    <t>Стильная раздвижная косметичка с зеркалом создана специально для повзрослевших девочек! Набор декоративной косметики для подростков РАКУШКА серии Eva Moda от Bondibon поможет деликатно подчеркнуть индивидуальность при помощи теней, румян, блеска для губ и карандаша для глаз. 
Откройте косметичку, рассмотрите все уровни и продумайте будущий макияж. Предварительно очистите кожу лица. Нанесите тени на веки и подведите глаза карандашом.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9 цветов, 4 оттенка румян, 3 блеска для губ, косметический карандаш, 4 аппликатора, зеркало. 
Возраст 12+ 
Набор РАКУШКА выбирают в качестве первой настоящей косметики для девочки-подростка.</t>
  </si>
  <si>
    <t>13.09.2023</t>
  </si>
  <si>
    <t>ВВ1024</t>
  </si>
  <si>
    <t>Французские опыты Науки с Буки Bondibon, Маша и медведь,Машины опыты с мыльн. пузырями</t>
  </si>
  <si>
    <t>http://www.gratwest.ru/linkpics/087/087992_2.jpg</t>
  </si>
  <si>
    <t>087992</t>
  </si>
  <si>
    <t>Набор для опытов "МАШИНЫ ОПЫТЫ" 8 экспериментов с мыльными пузырями, Французские опыты Науки с Буки Bondibon</t>
  </si>
  <si>
    <t>4895136009234</t>
  </si>
  <si>
    <t>Французские опыты Науки с Буки Машины опыты с мыльными пузырями выводит классическую забаву на абсолютно новый уровень. 
8 волшебных экспериментов от Bondibon тренируют моторику, улучшает фантазию и познавательные способности ребенка, служит его эмоциональному развитию. А дуть через трубочку полезно для развития речи.
Поручите ребенку приготовить специальный раствор и собрать необходимые конструкции для надувания мыльных пузырей. Игра в увлекательной форме демонстрирует юному игроку элементарные законы физики и химии, делая их постижение увлекательным и веселым занятием.  
В набор для детской игры входят коллекция специальных трубочек для создания пузырьков различной формы, устройство для серийного надувания пузырей и разноцветные воздушные шары. Все детали выполнены из высококачественных полимерных материалов. 
Подробная инструкция, прилагающая к набору, позволит ребенку проводить эксперименты самостоятельно.
Батарейки Вам не понадобятся. Возраст 5+</t>
  </si>
  <si>
    <t>30.09.2020</t>
  </si>
  <si>
    <t>ВВ2608</t>
  </si>
  <si>
    <t>Обучающие игры Bondibon Игра-ходилка «ГУСЬ-ПУТЕШЕСТВЕННИК», серия игр большого размера 130x93x0,15см</t>
  </si>
  <si>
    <t>http://www.gratwest.ru/linkpics/125/125499_2.jpg</t>
  </si>
  <si>
    <t>125499</t>
  </si>
  <si>
    <t>Обучающая игра-ходилка "ГУСЬ-ПУТЕШЕСТВЕННИК" большая Bondibon</t>
  </si>
  <si>
    <t>4895136025234</t>
  </si>
  <si>
    <t>Большое игровое поле из влагонепроницаемого материала отлично подходит для увлекательных игр на свежем воздухе. Обучающая игра-ходилка ГУСЬ-ПУТЕШЕСТВЕННИК от Bondibon поможет занять детей дома, на даче, на пикнике.
Расположите игровое поле на ровной поверхности, если требуется, закрепите колышками. Поставьте фишки на старт. Выберите классическую или надувную кость. Бросайте кость и двигайте свои фишки по полю на выпавшее количество очков. Следуйте правилам, описанным в инструкции. Обгоните соперника и первым дойдите до финиша! Ходилка с элементами случайности помогает развитию пространственного мышления, произвольности, игровой деятельности, умению следовать правилам и выполнять инструкции, тренирует память, внимание, усидчивость.
В комплект входят: влагонепроницаемое игровое поле (коврик), 4 фишки, игровая кость из пластика, надувная игровая кость, 4 колышка, инструкция.
Количество игроков 2-4 Возраст 5+
Соберите всю серию ОБУЧАЮЩИХ ИГР от Бондибон!</t>
  </si>
  <si>
    <t>ВВ1589</t>
  </si>
  <si>
    <t>Набор наклеек Нано-стикер Забавные мордашки, Bondibon, 21,8х25 см., арт. TP-L67</t>
  </si>
  <si>
    <t>http://www.gratwest.ru/linkpics/111/111140_2.jpg</t>
  </si>
  <si>
    <t>111140</t>
  </si>
  <si>
    <t>Bondibon Нано-стикеры</t>
  </si>
  <si>
    <t>Набор наклеек "Забавные мордашки" Нано-стикер Bondibon</t>
  </si>
  <si>
    <t>4895136014832</t>
  </si>
  <si>
    <t>Меняй и приклеивай детали, чтобы создавать веселых зверей! Нано-стикер ЗАБАВНЫЕ МОРДАШКИ от Bondibon – это развивающий многоразовый набор наклеек, который поможет занять ребенка дома и в путешествии. 
Размещайте на игровом поле наклейки в виде разных частей звериных мордочек. Собирайте реальных животных и придумывайте фантастических персонажей. А если захочется,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ЗАБАВНЫЕ МОРДАШКИ от Бондибон помогает в изучении различных животных, стимулирует воображение, способствует развитию познавательных способностей, мелкой моторики, внимания, интереса к окружающему миру и биологии.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</si>
  <si>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ВВ5262</t>
  </si>
  <si>
    <t>Логическая игра Bondibon Куб-IQ , арт. SG 096 RU.</t>
  </si>
  <si>
    <t>http://www.gratwest.ru/linkpics/150/150585_2.jpg</t>
  </si>
  <si>
    <t>150585</t>
  </si>
  <si>
    <t>Логическая настольная игра "КУБ-IQ" Smart Games Bondibon</t>
  </si>
  <si>
    <t>4895136052223</t>
  </si>
  <si>
    <t>Проверьте логику с помощью этой классной и непростой головоломки Bondibon Куб-IQ.
Эта игра для мозга идеально подходит для того, чтобы с удовольствием и пользой провести время. Без гаджетов! Ведь это, более здоровый способ практиковать сосредоточенность и концентрацию. 
Откройте прозрачный куб, чтобы преобразовать его из футляра для хранения в игровое поле. Соберите трёхмерные узоры в 3D-кубе из различных геометрических деталей. 
Используйте навыки пространственного мышления, логики и дедукции для создания кубов с уникальными цветовыми узорами в каждом задании! 80 уникальных 3D-испытаний от простых до профессиональных.
Вашим детям понравится эта увлекательная умная игра. К тому же у головоломки есть крупный бонус – игра для нескольких игроков. Дети могут весело провести время с родителями и друзьями.
В комплекте - буклет с заданиями, игровое поле и 16 деталей головоломки.
Игра рассчитана на 1 или нескольких игроков. Возраст 7+</t>
  </si>
  <si>
    <t>ВВ3015</t>
  </si>
  <si>
    <t>Набор для творчества  BONDIBON. Картина из пайеток и страз. Новогодняя открытка</t>
  </si>
  <si>
    <t>http://www.gratwest.ru/linkpics/132/132423_2.jpg</t>
  </si>
  <si>
    <t>132423</t>
  </si>
  <si>
    <t>Набор для творчества BONDIBON. Картина из пайеток и страз. Новогодняя открытка</t>
  </si>
  <si>
    <t>4895136030115</t>
  </si>
  <si>
    <t>Сделайте волшебную блестящую картину к Новому году! С набором для творчества КАРТИНА ИЗ ПАЙЕТОК И СТРАЗ. НОВОГОДНЯЯ ОТКРЫТКА серии Новогоднее творчество с Луки от Bondibon – это просто и очень интересно! 
Выложите участки картины пайетками и стразами, следуя обозначениям. Немного усердия и красочная аппликация готова! Осталось написать поздравление на обороте и вручить красивую открытку адресату. Если Вы хотите повесить картину на стену, прикрепите к ней подвеску из набора. Яркую новогоднюю поделку можно отнести на конкурс в детский сад, школу. А еще сувенир, сделанный своими руками, порадует маму, папу, бабушку и дедушку. Творческий процесс разовьет мелкую моторику, внимание, зрительное восприятие и художественный вкус. 
В набор входят: основа для картины, набор пайеток и страз, двусторонний скотч, подвеска для картины. 
Возраст 5+ 
Набор для творчества КАРТИНА ИЗ ПАЙЕТОК И СТРАЗ. НОВОГОДНЯЯ ОТКРЫТКА от Бондибон – интересный и полезный подарок для ребенка на Новый год!</t>
  </si>
  <si>
    <t>ВВ1097</t>
  </si>
  <si>
    <t>Инстр. муз. дерев., Юный Музыкант, губная гармошка, Bondibon,  D/B15шт.,12х12х4, арт. TKB573-B</t>
  </si>
  <si>
    <t>http://www.gratwest.ru/linkpics/093/093941_2.jpg</t>
  </si>
  <si>
    <t>093941</t>
  </si>
  <si>
    <t>Музыкальные инструменты, микрофоны, плееры</t>
  </si>
  <si>
    <t>Музыкальные инструменты BABY YOU</t>
  </si>
  <si>
    <t>Губная гармошка Bondibon Baby You в ассортименте</t>
  </si>
  <si>
    <t>4895136009982</t>
  </si>
  <si>
    <t>Этот яркий и простой музыкальный инструмент точно понравится Вашему малышу!
Деревянная ГУБНАЯ ГАРМОШКА в ассортименте серии Baby You от Bondibon поможет развлечь ребенка и будет полезна для его развития.
Игрушка красочная, приятная на ощупь, и ее удобно держать в маленькой ручке. Нежный звук, издаваемый губной гармошкой, успокаивает и способствует развитию слухового восприятия, чувства ритма, музыкальной памяти. 
Небольшую игрушку можно взять с собой на прогулку и в дорогу. 
ГУБНАЯ ГАРМОШКА в ассортименте серии Baby You от Бондибон выполнена из экологически чистого материала – древесины и покрыта безопасными красками. 
В шоубоксе 15 штук.
Возраст 1,5+</t>
  </si>
  <si>
    <t>ВВ3191</t>
  </si>
  <si>
    <t>Французские опыты Науки с Буки Bondibon, Ракета, арт. EK-D042</t>
  </si>
  <si>
    <t>http://www.gratwest.ru/linkpics/132/132608_2.jpg</t>
  </si>
  <si>
    <t>132608</t>
  </si>
  <si>
    <t>Набор для опытов Bondibon "Ракета" Французские опыты Науки с Буки</t>
  </si>
  <si>
    <t>4895136030474</t>
  </si>
  <si>
    <t>Мечтаешь стать конструктором или космонавтом? 
Набор для опытов РАКЕТА серии Французские опыты Науки с Буки от Bondibon позволит ребенку сделать своими руками летательный аппарат и испытать его в действии! 
Соберите игрушку, закачайте внутрь воздух, а затем потяните вниз подвижную часть на клапане. Давление внезапно снизится, и Ваша ракета взлетит! Понаблюдайте за дальностью полета и траекторией. Набор для экспериментов РАКЕТА от Бондибон поможет развить мелкую моторику, познавательные способности, внимательность, интерес к конструированию, моделированию и физике. Сборная модель ракеты в красочной упаковке – впечатляющий подарок для мальчика на день рождения, Новый год, 23 февраля и любой другой праздник. 
В набор входят: основание для воздушного клапана, основание головы ракеты, резиновая голова ракеты, фиксирующее кольцо, 4 стабилизатора, соединительный элемент, инструкция. 
Дополнительно понадобятся: скотч, велосипедный насос и пустая пластиковая бутылка. 
Возраст 6+</t>
  </si>
  <si>
    <t>ВВ3799</t>
  </si>
  <si>
    <t>Логическая игра Bondibon Курочки-Наседки для малышей, арт. SG 441 RU</t>
  </si>
  <si>
    <t>http://www.gratwest.ru/linkpics/137/137603_2.jpg</t>
  </si>
  <si>
    <t>137603</t>
  </si>
  <si>
    <t>Логическая компактная настольная игра "Курочки-Наседки для малышей" Smart Games Bondibon</t>
  </si>
  <si>
    <t>4895136037459</t>
  </si>
  <si>
    <t>Логическая настольная игра для малышей КУРОЧКИ НАСЕДКИ от Bondibon - отличный способ потренировать ум, где бы Вы ни находились! Дети не смогут оторваться от захватывающей компактной головоломки серии Smartgames! Посадите всех курочек на яйца!
Выберите одну из 48 карточек и поместите ее во внутреннее отделение игровой доски. Перемещайте детали головоломки по полю до тех пор, пока все яйца не окажутся под курочками несушками. Найдите верное решение и проверьте ответ по буклету. Головоломка по принципу пятнашек, разработанная профессионалами, доставит огромное удовольствие и разовьет логику, визуальное восприятие, внимание. Детали игры удобно хранить и брать с собой. Тренируйте мозг дома, в поездке, в очереди!
О качестве и безопасности позаботился Бондибон.
В набор входят: игровая доска с крышкой, детали с фигурками, карточки с заданиями.
Возраст 4+ Количество игроков 1
Соберите коллекцию развивающих игр для дошкольников серии Smartgames!</t>
  </si>
  <si>
    <t>ВВ3241</t>
  </si>
  <si>
    <t>Мини-конструктор, полиция, BONDIBON, CRD 13,5х20 см, в ассорт. 8 видов, арт. М7614-2.</t>
  </si>
  <si>
    <t>http://www.gratwest.ru/linkpics/133/133176_2.jpg</t>
  </si>
  <si>
    <t>133176</t>
  </si>
  <si>
    <t>Мини-конструктор Bondibon "Полиция" 3 в 1</t>
  </si>
  <si>
    <t>4895136031716</t>
  </si>
  <si>
    <t>Собери полицейскую машинку для сюжетно-ролевых игр! Мини-конструктор ПОЛИЦИЯ 3 в 1 от Bondibon - это развивающий набор для сборки с качественными разноцветными деталями, которые легко и надежно соединяются между собой!
Выберите один из трех вариантов сборки игрушки по схеме или придумайте что-то свое. Сконструируйте модель и разыгрывайте различные сюжеты. Данный конструктор поможет ребенку научиться концентрироваться на достижение цели, разовьет познавательные способности, интерес к конструированию, моделированию, мелкую моторику, внимание, логическое и пространственное мышление. Мини-конструктор ПОЛИЦИЯ 3 в 1 – интересный и полезный подарок для мальчика.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</si>
  <si>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ВВ3730</t>
  </si>
  <si>
    <t>Набор для творчества  BONDIBON. "Ёлочные украшения из дерева" Снежинки 5шт.</t>
  </si>
  <si>
    <t>http://www.gratwest.ru/linkpics/138/138873_2.jpg</t>
  </si>
  <si>
    <t>138873</t>
  </si>
  <si>
    <t>Набор для творчества Bondibon "Ёлочные украшения из дерева" Снежинки 5 шт.</t>
  </si>
  <si>
    <t>4895136039651</t>
  </si>
  <si>
    <t>Сделайте своими руками сувениры для друзей! С набором ЕЛОЧНЫЕ УКРАШЕНИЯ ИЗ ДЕРЕВА: СНЕЖИНКИ серии Ручная работа от Bondibon ребенок сможет разукрасить по своему вкусу пять новогодних подвесок!
Достаньте деревянные заготовки, краски, блестки и кисть из набора. Проявите фантазию и придумайте свой дизайн. Декорируйте снежинки при помощи красок и блесток. Подождите пока поделки высохнут. Осталось повесить оригинальные украшения на елку или на видное место, чтобы радоваться результату! Творческий процесс развивает мелкую моторику, художественные навыки, цветовосприятия, аккуратность, усидчивость и эмоциональный интеллект ребенка. Набор для творчества ЕЛОЧНЫЕ УКРАШЕНИЯ ИЗ ДЕРЕВА: СНЕЖИНКИ от Бондибон выбирают в качестве новогоднего подарка на утренник в детском саду и начальной школе.
Снежинки изготовлены из качественного и экологичного материала.
В набор входят: 5 фигурок, краски, гель-краска с блестками, кисточка.
Возраст 5+</t>
  </si>
  <si>
    <t>19.03.2020</t>
  </si>
  <si>
    <t>ВВ3368</t>
  </si>
  <si>
    <t>Набор игрушек для купания, BONDIBON,  Подводный мир с кругом, 9 шт.</t>
  </si>
  <si>
    <t>http://www.gratwest.ru/linkpics/134/134694_2.jpg</t>
  </si>
  <si>
    <t>134694</t>
  </si>
  <si>
    <t>Набор игрушек для купания Bondibon Baby You "Подводный мир" с кругом 9 шт.</t>
  </si>
  <si>
    <t>4895136032997</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</si>
  <si>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ПОДВОДНЫЙ МИР с кругом серии Baby You от Bondibon.
Яркие забавные игрушки заинтересуют ребенка. Малыш сможет наблюдать, как они плавают, вылавливать их из воды, а также придумать множество сюжетов для игр. Такое увлекательное времяпрепровождение доставит детям огромное удовольствие и поможет выучить цвета и названия некоторых обитателей водоемов, развить тактильные навыки, мелкую моторику, координацию движений и любознательность.
Набор игрушек для ванны ПОДВОДНЫЙ МИР с кругом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9 игрушек.
Возраст 3+</t>
  </si>
  <si>
    <t>ВВ1794</t>
  </si>
  <si>
    <t>Сумка для раскрашивания мал., BONDIBON, принт черепаха, 20х13 см, арт. MTBF041</t>
  </si>
  <si>
    <t>http://www.gratwest.ru/linkpics/113/113588_2.jpg</t>
  </si>
  <si>
    <t>113588</t>
  </si>
  <si>
    <t>Набор для раскрашивания Bondibon Я Дизайнер "Сумочка Черепаха" маленькая</t>
  </si>
  <si>
    <t>4895136016553</t>
  </si>
  <si>
    <t>Сделай своими руками яркий аксессуар, который подчеркнет твою индивидуальность! Набор для раскрашивания Я ДИЗАЙНЕР СУМОЧКА ЧЕРЕПАХА серии Досуг с Буки от Bondibon содержит маленькую сумку с красивым контурным рисунком и 5 цветных маркеров.
Экспериментируйте с сочетаниями цветов и придумайте уникальный дизайн! Распишите удобную косметичку с ручкой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ЧЕРЕПАХА серии Досуг с Буки от Бондибон – это отличный подарок для девочек на утреннике в детском саду и празднике в начальной школе.
В наборе только качественные безопасные материалы.
В набор входят: сумка, 5 цветных перманентных маркеров.
Размер сумки 20х13 см. 
Возраст 6+</t>
  </si>
  <si>
    <t>ВВ1744</t>
  </si>
  <si>
    <t>Набор для творчества Bondibon"Ёлочные украшения" в технике декупаж</t>
  </si>
  <si>
    <t>http://www.gratwest.ru/linkpics/114/114055_2.jpg</t>
  </si>
  <si>
    <t>114055</t>
  </si>
  <si>
    <t>Набор для творчества "Ёлочные украшения" в технике декупаж. Отличие от набора ВВ1084:цветами красок, ленточек, глитера.</t>
  </si>
  <si>
    <t>4895136017208</t>
  </si>
  <si>
    <t>Делаем своими руками блестящий шарик и красивое сердечко на елку! Набор для творчества ЕЛОЧНЫЕ УКРАШЕНИЯ В ТЕХНИКЕ ДЕКУПАЖ серии Ручная работа от Bondibon содержит все необходимое для знакомства с интересным видом рукоделия. 
Оборвите рисовую бумагу по контуру рисунка. Приложите картинку к прозрачной форме с внутренне стороны. Нанесите поверх рисунка клей и насыпьте блестки. Когда изображение высохнет, покройте его белой краской, а фон разукрасьте по своему вкусу. Осталось прикрепить ленточки и повесить игрушки на елку!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и проявить талант дизайнера. 
В набор входят: пластиковые украшения, рисовая бумага, акриловые краски, клей, глиттер, ленточки. 
Возраст 5+ 
Набор для творчества ЕЛОЧНЫЕ УКРАШЕНИЯ В ТЕХНИКЕ ДЕКУПАЖ серии Ручная работа от Бондибон – занимательный подарок для девочки на Новый год!</t>
  </si>
  <si>
    <t>ВВ2304</t>
  </si>
  <si>
    <t>Косметичка для раскрашивания BONDIBON, Гламур, с пайетками 18х13 см.</t>
  </si>
  <si>
    <t>http://www.gratwest.ru/linkpics/124/124192_2.jpg</t>
  </si>
  <si>
    <t>124192</t>
  </si>
  <si>
    <t>Набор для раскрашивания Bondibon Я Дизайнер "Косметичка Гламур" с пайетками</t>
  </si>
  <si>
    <t>4895136023247</t>
  </si>
  <si>
    <t>Набор от Бондибон дает потрясающую возможность создать собственный стиль аксессуара! В наборе 5 специальных маркеров и косметичка (размер 18х13 см). После раскрашивания маркеры надежно высыхают на поверхности, что исключает возможность испачкаться уже во время использования.</t>
  </si>
  <si>
    <t>19.11.2019</t>
  </si>
  <si>
    <t>Е80177</t>
  </si>
  <si>
    <t>н.г.мягк.клоун на шаре d=6см 2цв.(GPY,GPO)</t>
  </si>
  <si>
    <t>http://www.gratwest.ru/linkpics/040/040554_2.jpg</t>
  </si>
  <si>
    <t>040554</t>
  </si>
  <si>
    <t>4894028801772</t>
  </si>
  <si>
    <t>23.10.2020</t>
  </si>
  <si>
    <t>ЕК0428</t>
  </si>
  <si>
    <t>н.г.шар пластик мат.d=12см 1шт в пакете зеленый</t>
  </si>
  <si>
    <t>http://www.gratwest.ru/linkpics/138/138810_2.jpg</t>
  </si>
  <si>
    <t>138810</t>
  </si>
  <si>
    <t>4894028087732</t>
  </si>
  <si>
    <t>ВВ3718</t>
  </si>
  <si>
    <t>Французские опыты Науки с Буки Bondibon, Мини-лаборатория Светящийся слайм и другие чудеса, арт 3011</t>
  </si>
  <si>
    <t>http://www.gratwest.ru/linkpics/137/137208_2.jpg</t>
  </si>
  <si>
    <t>137208</t>
  </si>
  <si>
    <t>Слаймы</t>
  </si>
  <si>
    <t>Лаборатория экспериментов "СВЕТЯЩИЙСЯ СЛАЙМ" Французские опыты Науки с Буки Bondibon</t>
  </si>
  <si>
    <t>4895136036155</t>
  </si>
  <si>
    <t>Светящийся в темноте лизун, светлячок в пробирке, невидимые чернила, флюорисцентный шедевр! С набором для опытов ЛАБОРАТОРИЯ ЭКСПЕРИМЕНТОВ СВЕТЯЩИЙСЯ СЛАЙМ серии Французские опыты Науки с Буки от Bondibon ребенок играя, получит знания в области химии.
Смешайте ингредиенты из набора, как показано в подробной пошаговой иллюстрированной инструкции. Выключите свет, включите УФ-фонарик и откройте для себя цвета, которые светятся в темноте!
Набор ЛАБОРАТОРИЯ ЭКСПЕРИМЕТОВ СВЕТЯЩИЙСЯ СЛАЙМ серии Французские опыты Науки с Буки от Бондибон – прекрасный подарок, который поможет детям развить мелкую моторику, познавательные способности и творческие навыки.
В набор входят: мерный стакан объемом 50 мл, пипетка, кисточка, маленькая пробирка, ультрафиолетовый УФ фонарик, 1 фосфоресцентный краситель, 1 флюоресцентный зеленый краситель, 1 флюоресцентный красный краситель, инструкция. 
Дополнительно понадобятся кукурузный крахмал, растительное масло, средство для мытья посуды. 
Возраст 7+</t>
  </si>
  <si>
    <t>30.07.2019</t>
  </si>
  <si>
    <t>ВВ3300</t>
  </si>
  <si>
    <t>Логические, развивающие игры и игрушки Bondibon Конструктор на шестеренках «ВЕСЕЛАЯ КАРУСЕЛЬ» 44 дет</t>
  </si>
  <si>
    <t>http://www.gratwest.ru/linkpics/133/133495_2.jpg</t>
  </si>
  <si>
    <t>133495</t>
  </si>
  <si>
    <t>Динамические конструкторы</t>
  </si>
  <si>
    <t>Конструктор на шестеренках Bondibon "Веселая карусель" 44 дет.</t>
  </si>
  <si>
    <t>4895136032164</t>
  </si>
  <si>
    <t>Собери яркий аттракцион и приведи его в движение!
Конструктор на шестеренках ВЕСЕЛАЯ КАРУСЕЛЬ от Bondibon состоит из 44 красочных деталей: блоков-пазлов и шестерней. 
Ваша задача – собрать такую конструкцию с разными по сложности подвижными механизмами, которая начнет двигаться, если повернуть рукоятку. Вы можете создать веселую карусель по инструкции или придумать что-то уникальное. Данный конструктор познакомит ребенка с первым этапом машиностроения – с понятием зубчатое колесо или шестерня. 
Конструктор на шестеренках ВЕСЕЛАЯ КАРУСЕЛЬ от Бондибон станет прекрасным подарком, который надолго увлечет детей и поможет развить творческие способности, абстрактное воображение, логическое мышление, мелкую моторику, интерес к физике и моделированию. 
Игрушка изготовлена из качественных безопасных материалов. Набор совместим с другими конструкторами данной серии. 
В набор входят: 44 детали для сборки конструктора, набор наклеек, инструкция. 
Возраст 4+</t>
  </si>
  <si>
    <t>ВВ5269</t>
  </si>
  <si>
    <t>Логическая игра Bondibon Драконы инферно , арт. SGM 505 RU.</t>
  </si>
  <si>
    <t>http://www.gratwest.ru/linkpics/150/150825_2.jpg</t>
  </si>
  <si>
    <t>150825</t>
  </si>
  <si>
    <t>Логическая настольная игра "ДРАКОНЫ.ИНФЕРНО" Smart Games Bondibon</t>
  </si>
  <si>
    <t>4895136052346</t>
  </si>
  <si>
    <t>Берегитесь! Огнедышащие драконы могут превратить королевства в пепел... Если Вы умны, то сможете использовать пламя дракона против своего противника. 
Используя стратегию, постройте самое большое королевство в Долине Драконов. 
Расширяйте свои владения, размещая плитки на игровом поле. Собирайте драконьи яйца, чтобы вызвать драконов и сжигать королевство Вашего противника. 
Игровые баталии длятся плюс/минус 15 минут. Быстро и активно. По-другому с драконами никак.
Интеллектуальная игра из серии SmartGames способствует развитию гибкости ума, улучшает навыки планирования и решения проблем.   
В коробке Вы найдете все, что необходимо для «зажигательной» игры - игровое поле, детали игры, инструкция.
Стратегическая игра от Bondibon «Драконы. Инферно» рассчитана для двоих игроков. Возраст 7+</t>
  </si>
  <si>
    <t>27.09.2021</t>
  </si>
  <si>
    <t>ВВ3855</t>
  </si>
  <si>
    <t>Набор игровой Bondibon куколка OLY в шапочке-ушанке с животным  и аксессуарами в поильнике, ВОХ 11,5</t>
  </si>
  <si>
    <t>http://www.gratwest.ru/linkpics/139/139266_2.jpg</t>
  </si>
  <si>
    <t>139266</t>
  </si>
  <si>
    <t>Куклы и пупсы классические (нефункциональные)</t>
  </si>
  <si>
    <t>Кукла-сюрприз в поильнике, с бежевой шапочкой в виде МЕДВЕДЯ и аксессуарами Oly Bondibon</t>
  </si>
  <si>
    <t>4895136040398</t>
  </si>
  <si>
    <t>Внутри чашки-непроливайки спрятался очаровательный пупсик с аксессуарами!
КУКЛА-СЮРПРИЗ С БЕЖЕВОЙ ШАПОЧКОЙ В ВИДЕ МЕДВЕДЯ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МЕДВЕДЯ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</si>
  <si>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29.11.2019</t>
  </si>
  <si>
    <t>ВВ3437</t>
  </si>
  <si>
    <t>Обучающие игры Bondibon Настольная игра «ПОЕЗДКА В ЗООПАРК», BOX 35x4x28 см</t>
  </si>
  <si>
    <t>http://www.gratwest.ru/linkpics/135/135642_2.jpg</t>
  </si>
  <si>
    <t>135642</t>
  </si>
  <si>
    <t>Обучающая настольная игра "ПОЕЗДКА В ЗООПАРК" Bondibon</t>
  </si>
  <si>
    <t>4895136033871</t>
  </si>
  <si>
    <t>Соверши увлекательное путешествие, не выходя из дома! Обучающая настольная игра ПОЕЗДКА В ЗООПАРК от Bondibon поможет занять детей и развить интерес к окружающему миру.
Соберите игровое поле (пазл). Выберите карточку и фишку одного цвета. Поставьте свой паровозик на стартовую позицию. Самый молодой участник начинает игру. Раскручивайте оранжевый барабан и переставляйте фишку на выпавшее количество шагов. Поверните зеленый барабан, а затем добавьте или высадите пассажиров, согласно выпавшему значению. Попытайтесь добраться до парковки зоопарка. Победит участник, который соберет наибольшее количество пассажиров. ПОЕЗДКА В ЗООПАРК познакомит ребенка с некоторыми видами животных и ролевой игрой, разовьет познавательные и коммуникативные способности. 
В комплект входят: игровое поле (пазл) с двумя барабанами, 4 туристических паровозика, 4 карточки с пассажирами, 4 фишки паровозика. 
Количество игроков 1-4 Возраст 6+
Соберите всю серию ОБУЧАЮЩИХ ИГР от Бондибон!</t>
  </si>
  <si>
    <t>ВВ2765</t>
  </si>
  <si>
    <t>Гибкий автотрек Bondibon «НОЧНОЙ РЕЙСЕР», со светящейся трассой и машинкой, 122 дет</t>
  </si>
  <si>
    <t>http://www.gratwest.ru/linkpics/130/130707_2.jpg</t>
  </si>
  <si>
    <t>130707</t>
  </si>
  <si>
    <t>Автотреки и гонки</t>
  </si>
  <si>
    <t>Гибкий автотрек Bondibon "Ночной рейсер" светящийся 122 дет.</t>
  </si>
  <si>
    <t>4895136028457</t>
  </si>
  <si>
    <t>Постройте светящуюся гоночную трассу своей мечты с гибким автотреком НОЧНОЙ РЕЙСЕР от Bondibon! Соберите более 6 моделей с помощью 122 деталей по инструкции или придумайте что-то уникальное!
Конструктор от Бондибон – отличный подарок для развития мелкой моторики, внимания, пространственного мышления, творческих способностей, и наглядное пособие, которое познакомит ребенка с понятиями: скорость, трение, сила тяжести, ускорение, вес.
Постройте дорогу с горками, которая изгибается в любом направлении на 360 градусов. Соединяйте части между собой до щелчка и соберите путь так, чтобы гонка свободно катилась по нему. Включите машинку, оснащенную яркими светодиодами, и начните веселую сюжетно-ролевую игру. А еще флуоресцентная трасса светится в темноте! 
В набор входят: 96 флуоресцентных деталей для сборки дороги, 14 деталей для сборки моста, поворотный механизм, светящаяся гоночная машина, 4 шины, 6 деревьев.
Понадобится батарейка АА (не входит в набор).
Возраст 3+</t>
  </si>
  <si>
    <t>09.04.2019</t>
  </si>
  <si>
    <t>ВВ1942</t>
  </si>
  <si>
    <t>Набор для творчества "Копилка-подарок"  Свинья-Распрекрасница</t>
  </si>
  <si>
    <t>http://www.gratwest.ru/linkpics/121/121955_2.jpg</t>
  </si>
  <si>
    <t>121955</t>
  </si>
  <si>
    <t>Набор для творчества Bondibon "Копилка-подарок: Свинья-Распрекрасница"</t>
  </si>
  <si>
    <t>4895136020512</t>
  </si>
  <si>
    <t>Красивый сувенир, сделанный своими руками – отличная идея для поздравления близких с любым праздником! Набор для творчества КОПИЛКА-ПОДАРОК: СВИНЬЯ-РАСПРЕКРАСНИЦА серии Досуг с Буки от Bondibon содержит керамическую фигурку, а также все необходимое для росписи и декора!
Вам осталось только придумать уникальный дизайн и приступить к интересной работе. Смешивайте краски, чтобы получить новые цвета, распишите поделку и подождите немного, пока она просохнет. Приклейте свинке реснички, оденьте юбочку, добавьте розочки и стразы. Очаровательная копилка готова! 
Набор для творчества КОПИЛКА-ПОДАРОК: СВИНЬЯ-РАСПРЕКРАСНИЦА серии Досуг с Буки от Бондибон не только станет прекрасным подарком для девочки, но и поможет развить мелкую моторику, художественные навыки, внимание, фантазию, цветовосприятие и эстетический вкус.
В набор входят: керамическая копилка, краски, кисточка, элементы украшения. 
Возраст 5+</t>
  </si>
  <si>
    <t>ВВ1838</t>
  </si>
  <si>
    <t>Японские опыты Науки с Буки BONDIBON, Игры с числами, арт. 196408</t>
  </si>
  <si>
    <t>http://www.gratwest.ru/linkpics/114/114620_2.jpg</t>
  </si>
  <si>
    <t>114620</t>
  </si>
  <si>
    <t>Набор для опытов Bondibon "Игры числами" Японские опыты Науки с Буки</t>
  </si>
  <si>
    <t>4895136017420</t>
  </si>
  <si>
    <t>Собери рычажные весы и узнай сколько весят привычные вещи! Набор для опытов ИГРЫ С ЧИСТАМИ серии Японские опыты Науки с Буки от Bondibon позволит ребенку провести интересные эксперименты, которые объяснят принцип действия весов и, что такое вес предметов.
Вы научитесь использовать рычажные весы, выясните, влияет ли форма вещи на ее вес, узнаете, как уравновесить разные грузы и многое другое. Набор для экспериментов ИГРЫ С ЧИСТАМИ серии Японские опыты Науки с Буки от Бондибон помогает в подготовке детей к школе и изучении математики, развивает логику и внимание. Необычные весы с гирьками в виде цифр выбирают в качестве подарка для ребенка на день рождения, Новый год и любой другой праздник. Набор также послужит отличным наглядным пособием на уроках в школе.
В набор входят: подставка, указатель, чаша весов, гирьки в виде цифр, стойка, коромысло весов, подпятник (ось вращения коромысла), нить, металлический крючок, корректирующий груз, иллюстрированная инструкция.
Возраст 6+</t>
  </si>
  <si>
    <t>ВВ1017</t>
  </si>
  <si>
    <t>Французские опыты Науки с Буки Bondibon, Маша и Медведь, (8 экспериментов) Дышите, не дышите!</t>
  </si>
  <si>
    <t>http://www.gratwest.ru/linkpics/086/086367_2.jpg</t>
  </si>
  <si>
    <t>086367</t>
  </si>
  <si>
    <t>Биология, геология, природоведение, ботаника</t>
  </si>
  <si>
    <t>Набор для опытов "ДЫШИТЕ, НЕ ДЫШИТЕ" 8 экспериментов о строении тела человека, Французские опыты Науки с Буки Bondibon</t>
  </si>
  <si>
    <t>4895136009197</t>
  </si>
  <si>
    <t>Набор для опытов "ДЫШИТЕ, НЕ ДЫШИТЕ" 8 экспериментов о строении тела человека развивает познавательные и творческие способности, расширяет кругозор ребенка, служит источником знаний об окружающем мире. 
Популярные герои мультфильма про Машу и Медведя приглашают нас совершать открытия и провести 8 экспериментов, которые ответят на детские вопросы: из чего состоит тело человека, как устроен глаз и зуб, чем занимается сердце, как работают легкие и что такое, на самом деле, ДНК? 
В набор игры входят макет туловища, зуба, различных органов организма, шприц, медицинская повязки и инструменты для сбора ДНК. Все детали выполнены из высококачественных полимерных материалов. Подробная инструкция, прилагающая к набору, позволит ребенку проводить эксперименты самостоятельно.
Батарейки Вам не понадобятся. Возраст 8+</t>
  </si>
  <si>
    <t>ВВ2250</t>
  </si>
  <si>
    <t>Набор детской декор. косметики Bondibon Eva Moda, BOX 37,5*23*4,5 см; косметичка, 2х-уровневая, раск</t>
  </si>
  <si>
    <t>http://www.gratwest.ru/linkpics/122/122587_2.jpg</t>
  </si>
  <si>
    <t>122587</t>
  </si>
  <si>
    <t>Набор детской декоративной косметики "СУНДУЧОК", раздвижная косметичка, черная, 2 уровня, с заколками, Eva Moda Bondibon</t>
  </si>
  <si>
    <t>4895136021472</t>
  </si>
  <si>
    <t>Стильная двухэтажная шкатулка серии Eva Moda от Bondibon для самых маленьких модниц!
Это косметичка в виде сундучка, в котором, как сокровища, расположились разноцветные тени, блески для губ, лак для ногтей, гель с блестками. Настоящий клад для маленьких принцесс, которые начали интересоваться маминой косметикой.
Откройте косметичку, Выдвинете уровни, и дайте малышке рассмотреть и насладиться собственным набором косметики с такими красивыми оттенками!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европейским стандартам качества. Средства Ева Мода легко наносятся и бережно смываются теплой водой с мылом.
В наборе косметичка, 2х уровневая, раскладная с зеркальцем, блеск для губ 10 оттенков, тени для век 7 оттенков, лак для ногтей 2 оттенка, помада 2 оттенка, 2 заколки, гель блеск, 2 аппликатора.
Примеряйте на себе разные образы с Ева Мода!
5+</t>
  </si>
  <si>
    <t>ВВ2996</t>
  </si>
  <si>
    <t>Железная дорога Bondibon "Восточный экспресс" с одним паровозом, дл. пути 154 см, ВОХ 45х31х9см, арт</t>
  </si>
  <si>
    <t>http://www.gratwest.ru/linkpics/131/131351_2.jpg</t>
  </si>
  <si>
    <t>131351</t>
  </si>
  <si>
    <t>Железные дороги</t>
  </si>
  <si>
    <t>Железная дорога "Восточный экспресс" свет, звук, рельсы 154 см, с одним паровозом Bondibon</t>
  </si>
  <si>
    <t>4895136029126</t>
  </si>
  <si>
    <t>Отправляйтесь в увлекательное путешествие не выходя их дома! Подарочная железная дорога ВОСТОЧНЫЙ ЭКСПРЕСС со светом, звуком и одним паровозиком – это игровой набор о котором мечтает каждый мальчик! 
Сборка пути простая и интересная. А за паровозиком, который с включенным прожектором курсирует по железнодорожному полотну, можно наблюдать буквально часами! Шум поезда – гудок и стук колес добавляют сюжетной игре еще большую реалистичность.
Данный набор помогает развить мелкую моторику, координацию движений, фантазию и эмоциональный интеллект. 
Игрушечная железная дорога ВОСТОЧНЫЙ ЭКСПРЕСС от Бондибон – это впечатляющий подарок для мальчика на день рождения, Новый год и любой другой праздник. Многим девочкам тоже будет интересен этот замечательный набор. 
Длина пути 154см.
В набор входят: детали для сборки пути, паровоз, аксессуары.
Дополнительно понадобятся 2 батарейки АА (в набор не входят).
Возраст 3+</t>
  </si>
  <si>
    <t>ВВ2448</t>
  </si>
  <si>
    <t>Набор для творчества  BONDIBON.  Картина с помпончиками. Зонтик</t>
  </si>
  <si>
    <t>http://www.gratwest.ru/linkpics/124/124163_2.jpg</t>
  </si>
  <si>
    <t>124163</t>
  </si>
  <si>
    <t>Набор для творчества Bondibon "Картина с помпончиками: Зонтик"</t>
  </si>
  <si>
    <t>4895136023124</t>
  </si>
  <si>
    <t>Порадуйте ребенка набором для творчества КАРТИНА С ПОМПОНЧИКАМИ: ЗОНТИК серии Творчество с Луки. Процесс создания красочной необычной аппликации от Bondibon надолго увлечет мальчиков и девочек, а также поможет направить энергию в нужное русло!
Детям очень нравятся яркие тактильно приятные помпончики. Аккуратно нанесите клей на основу и на помпон. Прижмите деталь к основе. Оставьте подсохнуть. Постепенно украсьте помпончиками всю аппликацию. Немного усердия и оригинальная поделка с зонтиком готова! Картина станет отличным дополнением к интерьеру детской комнаты. Аппликацию с помпончиками можно подарить друзьям или отнести на конкурс в детский сад. Набор для рукоделия от Бондибон поможет развить мелкую моторику, концентрацию внимания, цветовосприятие и творческий потенциал.
В набор входят: цветная основа для картины, набор помпончиков, клей.
Возраст 4+</t>
  </si>
  <si>
    <t>21.06.2019</t>
  </si>
  <si>
    <t>ВВ2991</t>
  </si>
  <si>
    <t>Набор для творчества  BONDIBON. Валяние из шерсти. Птичка-невеличка</t>
  </si>
  <si>
    <t>http://www.gratwest.ru/linkpics/131/131420_2.jpg</t>
  </si>
  <si>
    <t>131420</t>
  </si>
  <si>
    <t>Набор для творчества Bondibon "Валяние из шерсти. Птичка-невеличка"</t>
  </si>
  <si>
    <t>4895136029393</t>
  </si>
  <si>
    <t>Обучайтесь новому виду рукоделия с набором для творчества ВАЛЯНИЕ ИЗ ШЕРСТИ. ПТИЧКА НЕВЕЛИЧКА серии Творчество с Луки от Bondibon. Сделайте своими руками мягкую, тактильно приятную игрушку из экологически чистого материала! 
Шерстяное творчество очень полезно для развития мелкой моторики, пространственного мышления, цветовосприятия, усидчивости и внимательности. 
Научитесь валянию из шерсти с нуля. С набором от Бондибон – это очень легко и безопасно. Следуя инструкции, создайте теплую поделку из яркой шерсти при помощи специальных инструментов из набора. Придумайте с милой птичкой различные сюжетно-ролевые игры. Отнесите оригинальную поделку на конкурс в детский сад, школу или порадуйте необычный подарком друзей. 
В набор входят: набор шерсти различных цветов, набивной материал, инструменты для валяния (иглы, наперстки), элементы украшения, инструкция. 
Возраст 7+</t>
  </si>
  <si>
    <t>Ф94953</t>
  </si>
  <si>
    <t>Настольная семейная игра "ПРЫГ-СКОК, УРА"</t>
  </si>
  <si>
    <t>http://www.gratwest.ru/linkpics/134/134667_2.jpg</t>
  </si>
  <si>
    <t>134667</t>
  </si>
  <si>
    <t>4602010619867</t>
  </si>
  <si>
    <t>Погрузитесь в мир веселья и соревнований вместе с лягушками! В  занимательной развивающей игре для компании ПРЫГ-СКОК, УРА от бренда ИГРА ФОРТУНЫ лягушки встретились, чтобы принять участие в соревновании по прыжкам. Игроки по очереди кидают шарики своего цвета таким образом, чтобы получить три шарика в одном ряду и заработать жетон. Игрок, у которого в конце игры будет наибольшее количество жетонов - победитель!
Комплектация:
1 игровое поле в виде пруда
48 шариков (по 12 каждого цвета)
4 водяные лилии-держателя для шариков
40 фишек
4 боковые кромки пруда
12 наклеек
Преимущества:
Развивает меткость, координацию движений и стратегическое мышление.
Улучшает концентрацию и внимание.
Отличный способ весело провести время в кругу семьи или друзей.
Характеристики:
Количество игроков: от 2 до 4 человек.
Возраст: от 6 лет.
Присоединяйтесь к лягушачьему соревнованию и докажите своё мастерство в увлекательной настольной семейной игре ПРЫГ-СКОК, УРА!</t>
  </si>
  <si>
    <t>ВВ2999</t>
  </si>
  <si>
    <t>Железная дорога Bondibon "Восточный экспресс" с 2 мя составами, серия Столкновение, дл. пути 308 см,</t>
  </si>
  <si>
    <t>http://www.gratwest.ru/linkpics/131/131354_2.jpg</t>
  </si>
  <si>
    <t>131354</t>
  </si>
  <si>
    <t>Железная дорога "Восточный экспресс. Столкновение" свет, звук, рельсы 308 см, с 2 мя составами Bondibon</t>
  </si>
  <si>
    <t>4895136029157</t>
  </si>
  <si>
    <t>ВОСТОЧНЫЙ ЭКСПРЕСС. СТОЛКНОВЕНИЕ со светом и звуком от Bondibon непременно понравится детям. Представляем Вам замечательную железную дорогу по которой курсируют два состава! Остановите поезд и предотвратите крушение!
Соберите путь. Установите батарейки. Очень удобно, что они крепятся внутри паровоза и имеют надежную защиту от открытия. Включите игрушки и отправляйтесь в путешествие! Наблюдайте, как составы едут по рельсам. У паровозиков светятся прожекторы! Игра сопровождается звуковыми реалистичными эффектами: гудком и стуком колес поезда. Паровозики едут навстречу друг другу. Предотвратите столкновение, передвинув рычаг на участке остановки. Подарочный набор от Бондибон развивает пространственное мышление, координацию движений, фантазию, внимание, эмоциональный интеллект. 
Возраст 3+
В набор входят: 11 участков дороги, 2 соединительных участка, участок остановки, аксессуары, локомотив, 2 вагона.
Понадобятся 4 батарейки 1,5V АА (в набор не входят).
Длина пути железной дороги 308 см</t>
  </si>
  <si>
    <t>ВВ3009</t>
  </si>
  <si>
    <t>Набор для творчества  BONDIBON. Новогодняя цветная гравюра( для мальчика)</t>
  </si>
  <si>
    <t>http://www.gratwest.ru/linkpics/132/132194_2.jpg</t>
  </si>
  <si>
    <t>132194</t>
  </si>
  <si>
    <t>Набор для творчества BONDIBON. Новогодняя цветная гравюра( для мальчика)</t>
  </si>
  <si>
    <t>4895136029805</t>
  </si>
  <si>
    <t>Интересные сюжеты, крупные детали и четкие линии! С набором для творчества НОВОГОДНЯЯ ЦВЕТНАЯ ГРАВЮРА ДЛЯ МАЛЬЧИКА серии Новогоднее творчество с Буки от Bondibon даже маленькие дети смогут самостоятельно сделать три красивые картины! 
Гравюрный слой легко процарапывается при помощи скребка. Откройте всю картину или отдельных персонажей. Проявите фантазию и добавьте свои узоры. В результате Вы сможете украсить красочными гравюрами комнату к Новому году. А если написать на обороте поздравление, получится необычная открытка для мамы, папы, бабушки, дедушки, учителя, воспитателя. Такую оригинальную поделку можно отнести на конкурс в детский сад и школу. Творческий процесс разовьет мелкую моторику, внимание, зрительное восприятие, воображение и художественный вкус. 
В набор входят: 3 гравюры, штихель. 
Возраст 3+ 
Набор для творчества НОВОГОДНЯЯ ЦВЕТНАЯ ГРАВЮРА от Бондибон – интересный подарок для мальчика на Новый год!</t>
  </si>
  <si>
    <t>10.10.2018</t>
  </si>
  <si>
    <t>ВВ0886</t>
  </si>
  <si>
    <t>Магнитная игра Bondibon для путешествий, ВОЛШЕБНЫЙ ЛЕС, SGT 210 RU.</t>
  </si>
  <si>
    <t>http://www.gratwest.ru/linkpics/063/063451_2.jpg</t>
  </si>
  <si>
    <t>063451</t>
  </si>
  <si>
    <t>Логическая магнитная игра для путешествий "Волшебный лес" Smart Games Bondibon</t>
  </si>
  <si>
    <t>4895136004024</t>
  </si>
  <si>
    <t>Дети точно не заскучают в дороге с компактной магнитной игрой для путешествий ВОЛШЕБНЫЙ ЛЕС от Bondibon! Разгадайте захватывающую логическую головоломку серии Smartgames и найдите правильную тропинку!
Выберите одно из 48 увлекательных заданий. Расположите 9 деталей на игровой доске так, чтобы соединить персонажей, изображенных на карточке. Найдите верное решение, проложив нужные тропинки. Постепенно переходите к более сложным заданиям. Компактная игра, разработанная профессионалами, способствует развитию навыков планирования, концентрации, внимания, логического и пространственного мышления. Путешествуйте весело и с пользой!
О качестве и безопасности позаботился Бондибон.
В набор входят: складывающаяся игровая доска, 9 магнитные детали, буклет с заданиями.
Возраст 8+ Количество игроков 1
Соберите коллекцию развивающих логических игр серии Smartgames!</t>
  </si>
  <si>
    <t>ВВ1453</t>
  </si>
  <si>
    <t>Японские опыты Науки с Буки BONDIBON, Тайны природы, арт.196411</t>
  </si>
  <si>
    <t>http://www.gratwest.ru/linkpics/106/106962_2.jpg</t>
  </si>
  <si>
    <t>106962</t>
  </si>
  <si>
    <t>Набор для опытов Bondibon "Тайны природы" Японские опыты Науки с Буки</t>
  </si>
  <si>
    <t>4895136013552</t>
  </si>
  <si>
    <t>Это так интересно и весело – изучать биологию, складывая кубики! Набор для опытов ТАЙНЫ ПРИРОДЫ серии Японские опыты Науки с Буки от Bondibon дает ребенку возможность играя, понаблюдать за жизненными циклами различных животных. 
Набор содержит 3 вида кубиков. Поворачивая кубики под углом 90 градусов, Вы соберете интересные картинки, которые наглядно демонстрируют, как растет до взрослой особи бабочка, хомяк, лягушка. Кроме того, инструкция содержит красочные иллюстрации и интересные сведения о разных животных.
Данное учебное пособие поможет детям развить внимание, познавательные способности, логическое мышление, интерес к окружающему миру. 
Набор для экспериментов ТАЙНЫ ПРИРОДЫ серии Японские опыты Науки с Буки от Бондибон станет прекрасным подарком для юных исследователей. 
В набор входят: три вида раскладывающихся кубиков, инструкция.
Возраст 6+</t>
  </si>
  <si>
    <t>ВВ5263</t>
  </si>
  <si>
    <t>Логическая игра Bondibon IQ-Цифры, арт. SG 301 RU.</t>
  </si>
  <si>
    <t>http://www.gratwest.ru/linkpics/150/150586_2.jpg</t>
  </si>
  <si>
    <t>150586</t>
  </si>
  <si>
    <t>Логическая настольная игра "IQ-Цифры" Smart Games Bondibon</t>
  </si>
  <si>
    <t>4895136052230</t>
  </si>
  <si>
    <t>Произведите математические вычисления и правильно расположите цифры! 
Сможете ли Вы разместить все детали головоломки на игровом поле и убедиться, что числа складываются? 
IQ- цифры от Бондибон – это уникальная игра для путешествий со 120 заданиями разных уровней сложности. 
А еще эта головоломка - одна из лучших игр для развития математических навыков и оттачивания навыков программирования.
Компактную 3D-головоломку удобно брать с собой в дорогу. С ней можно увлекательно и с пользой провести время, максимально сократив «общение с гаджетами». 
Идеальный подарок - на любой случай! День рождения, Новый Год, 1 сентября и т. д. 
В комплекте Вы найдёте: буклет с заданиями, игровое поле и яркие детали головоломки в виде цифр.
Игра рассчитана на 1 игрока, возрастом от 7 лет.</t>
  </si>
  <si>
    <t>25.08.2021</t>
  </si>
  <si>
    <t>ВВ2625</t>
  </si>
  <si>
    <t>Игр. набор для раскрашивания Bondibon, ПТИЦЫ, с заводным механизмом, CRD</t>
  </si>
  <si>
    <t>http://www.gratwest.ru/linkpics/125/125620_2.jpg</t>
  </si>
  <si>
    <t>125620</t>
  </si>
  <si>
    <t>Заводные игрушки</t>
  </si>
  <si>
    <t>Игровой набор для раскрашивания Bondibon Baby You "Птицы" с заводным механизмом</t>
  </si>
  <si>
    <t>4895136025357</t>
  </si>
  <si>
    <t>Раскрась собери играй! Раскрась птичек присоедини заводной механизм и играй! Набор развивает объёмное мышление, творческие способности, фантазию и мелкую моторику.</t>
  </si>
  <si>
    <t>ВВ1673</t>
  </si>
  <si>
    <t>Набор для творчества Bondibon "Магнит - Бабочка"</t>
  </si>
  <si>
    <t>http://www.gratwest.ru/linkpics/113/113701_2.jpg</t>
  </si>
  <si>
    <t>113701</t>
  </si>
  <si>
    <t>Набор для раскрашивания магнита Bondibon "Бабочка"</t>
  </si>
  <si>
    <t>4895136016966</t>
  </si>
  <si>
    <t>Красивый сувенир, сделанный своими руками – отличная идея для поздравления близких с любым праздником! Набор для раскрашивания магнита БАБОЧКА серии Ручная работа от Bondibon содержит все необходимое для увлекательного детского творчества! 
Вам осталось только придумать уникальный дизайн и приступить к интересной работе. Смешивайте краски, чтобы получить новые цвета, распишите магнит в виде бабочки и подождите немного, пока он просохнет. В результате у Вас получится оригинальная поделка для дома или для конкурса в детском саду и школе. А еще красочный магнит, разукрашенный своими руками – очень приятный подарок для мамы, папы, бабушки и дедушки! Набор для росписи по керамике БАБОЧКА серии Ручная работа от Бондибон поможет развить мелкую моторику, художественные навыки, внимание, фантазию, цветовосприятие и эстетический вкус. 
В набор входят: керамический магнит, краски, кисточка. 
Возраст 5+</t>
  </si>
  <si>
    <t>ВВ2948</t>
  </si>
  <si>
    <t>Фокусы от Bondibon, Радужные палочки, арт 17013</t>
  </si>
  <si>
    <t>http://www.gratwest.ru/linkpics/131/131361_2.jpg</t>
  </si>
  <si>
    <t>131361</t>
  </si>
  <si>
    <t>Игровой набор Bondibon Магическая коллекция "Радужные палочки"</t>
  </si>
  <si>
    <t>4895136029218</t>
  </si>
  <si>
    <t>"Радужные палочки" - необычный магический реквизит. Палочки меняют свой цвет самым странным и необычным образом. Как это происходит, описано в инструкции во вложении.</t>
  </si>
  <si>
    <t>Ф93365</t>
  </si>
  <si>
    <t>Семейная игра "ХОТЬ ШАРОМ ПОКАТИ "</t>
  </si>
  <si>
    <t>http://www.gratwest.ru/linkpics/132/132510_2.jpg</t>
  </si>
  <si>
    <t>132510</t>
  </si>
  <si>
    <t>4602010607345</t>
  </si>
  <si>
    <t>Тренировка зрительно-моторной координации, ловкости рук, концентрации внимания и  двигательных навыков.
Предназначено  для весёлой  игры и полезных регулярных физических упражнений. Постарайтесь, чтобы шарик держался на треке, бежал по дорожке и не падал. В состав набора входит: трек и два шарика.</t>
  </si>
  <si>
    <t>ВВ5267</t>
  </si>
  <si>
    <t>Логическая игра Bondibon Пираты перестрелка, арт. SG 094 RU.</t>
  </si>
  <si>
    <t>http://www.gratwest.ru/linkpics/150/150590_2.jpg</t>
  </si>
  <si>
    <t>150590</t>
  </si>
  <si>
    <t>Логическая настольная игра "ПИРАТЫ ПЕРЕСТРЕЛКА" Smart Games Bondibon</t>
  </si>
  <si>
    <t>4895136052278</t>
  </si>
  <si>
    <t>Йо-хо-хо, пираты! Стреляйте из пушек до победного конца!
Можете ли Вы управлять своими кораблями так, чтобы вывести корабли противника на линию огня и потопить их? Или Вы сохраните мир и избежите тотальной войны? Стреляйте из пушек, чтоб узнать, как побеждать! 
«Пираты. Перестрелка» - это захватывающая 3D головоломка от Бондибон. 
Разворачиваем паруса и вперед. Но как играть? Выбираем задание. Помещаем 2 детали-скалы на игровом поле. А дальше продумываем и ставим корабли так, чтобы они оказались в зоне видимости вражеских пушек. Или не оказались... Головоломка предлагает 4 режима игры. Выбирайте тот, что больше нравится.
Всего 80 заданий по 20 в каждом режиме. Так Вы сможете отточить логику и прокачать пространственное мышление по максимуму. 
Эту игру из серии SmartGames очень приятно дарить, потому что любители пиратов и родители любителей пиратов будут просто в восхищении. 
В игру входят компактное игровое поле-море и детали головоломки в виде кораблей и скал. 
Возраст 7+</t>
  </si>
  <si>
    <t>ВВ2412</t>
  </si>
  <si>
    <t>Обучающие игры Bondibon Настольная игра Дартс на магнитах «КАТАПУЛЬТА», BOX. 25x7x25 см</t>
  </si>
  <si>
    <t>http://www.gratwest.ru/linkpics/124/124253_2.jpg</t>
  </si>
  <si>
    <t>124253</t>
  </si>
  <si>
    <t>Обучающая настольная игра ДАРТС "КАТАПУЛЬТА" на магнитах Bondibon</t>
  </si>
  <si>
    <t>4895136023452</t>
  </si>
  <si>
    <t>Любимая всеми настольная игра не теряет своей актуальности! Подарите ребенку ДАРТС КАТАПУЛЬТА на магнитах от Bondibon! Отвлеките детей от гаджетов, проведите время весело и с пользой!
Разместите мишень на столе или повесьте ее на стену. Установите дротик на устройство запуска, нажмите на него и отпустите. От силы нажатия зависит высота полета дротика. Побеждает участник, который наберет наибольшее количество очков. Устраивайте веселые соревнования с друзьями. Игра ДАРТС КАТАПУЛЬТА развивает у детей познавательные способности, логическое мышление, внимание и память.
В комплект входят: 6 дротиков, 2 устройства запуска, детали мишени (4 уровня, 3 крепежа для уровня).
Количество игроков 2-4 Возраст 5+
Соберите всю серию ОБУЧАЮЩИХ ИГР от Бондибон!</t>
  </si>
  <si>
    <t>ВВ1727</t>
  </si>
  <si>
    <t>Набор игровой Вondibon "Марсианский песок", 500г зелёный, 10 формочек (динозаврики).</t>
  </si>
  <si>
    <t>http://www.gratwest.ru/linkpics/112/112885_2.jpg</t>
  </si>
  <si>
    <t>112885</t>
  </si>
  <si>
    <t>Набор для лепки Bondibon "Марсианский песок" 500 г зеленый с 10 формочками динозавры</t>
  </si>
  <si>
    <t>4895136016157</t>
  </si>
  <si>
    <t>Куличики и замки из песка в любое время года! Набор для лепки МАРСИАНСКИЙ ПЕСОК от Bondibon содержит 500г зеленого песка и 10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игрушечных динозавров!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10 формочек (динозаврики).
Возраст 3+</t>
  </si>
  <si>
    <t>ВВ3003</t>
  </si>
  <si>
    <t>Мозаика для малышей Bondibon, РАЗВИВАЮЩИЕ ГАЕЧКИ, 19 деталей, BOX</t>
  </si>
  <si>
    <t>http://www.gratwest.ru/linkpics/131/131395_2.jpg</t>
  </si>
  <si>
    <t>131395</t>
  </si>
  <si>
    <t>Пазлы и мозаики</t>
  </si>
  <si>
    <t>Мозаика для малышей Bondibon Baby You "Развивающие гаечки" 19 дет.</t>
  </si>
  <si>
    <t>4895136029379</t>
  </si>
  <si>
    <t>Сортируй, складывай, крепи РАЗВИВАЮЩИЕ ГАЕЧКИ от Bondibon. Мозаику для малышей серии Baby You выбирают заботливые родители для раннего увлекательного обучения детей. 
Собирать мозаику легко и интересно! Мальчиками и девочкам очень нравятся крупные яркие детали, которые удобно держать в маленькой ручке. Выкладывайте на основание фишки гаечки одного цвета в прямую линию или стройте небольшие башенки. Создавайте различные узоры. С помощью деталей придумайте интересные игры на изучение цветов и форм. Такое увлекательное занятие поможет подготовить пальчики к письму, разовьет мелкую моторику, память, внимание, усидчивость, воображение, логическое и пространственное мышление. 
О качестве и безопасности позаботился Бондибон. 
В набор входят: игровая панель, 19 фишек гаечек шести цветов. 
Возраст 3+ 
Соберите коллекцию развивающих игрушек для малышей серии Baby You!</t>
  </si>
  <si>
    <t>ВВ3029</t>
  </si>
  <si>
    <t>Логические, развивающие игры и игрушки Bondibon Мозаика «ТРАНСПОРТ», 248 дет., BOX 22x4.5x19 см</t>
  </si>
  <si>
    <t>http://www.gratwest.ru/linkpics/131/131502_2.jpg</t>
  </si>
  <si>
    <t>131502</t>
  </si>
  <si>
    <t>Мозаика-пазл Bondibon "Транспорт" 248 дет.</t>
  </si>
  <si>
    <t>4895136029508</t>
  </si>
  <si>
    <t>Мозаика-пазл ЭПОХА ДИНОЗАВРОВ 3в1от Bondibon – это одновременно мозаика, картина на стену и пазл. В наборе 248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поездом, автобусом, кораблем, грузовиком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248 деталей для сборки, основа, палочка, крючок, инструкция.
Возраст 4+</t>
  </si>
  <si>
    <t>ВВ2676</t>
  </si>
  <si>
    <t>Компактные развивающие игры в дорогу УЧИМСЯ РИСОВАТЬ</t>
  </si>
  <si>
    <t>http://www.gratwest.ru/linkpics/126/126436_2.jpg</t>
  </si>
  <si>
    <t>126436</t>
  </si>
  <si>
    <t>Мини-игры в дорогу "УЧИМСЯ РИСОВАТЬ" многоразовые карточки со стирающимся маркером Bondibon</t>
  </si>
  <si>
    <t>4895136025968</t>
  </si>
  <si>
    <t>УЧИМСЯ РИСОВАТЬ от Bondibon – самое веселое учебное пособие для начинающих художников! Простые, но полезные задания помогут ребенку освоить некоторые приемы изобразительного искусства, сократят время скучной поездки и помогут усовершенствовать важные навыки. 
Набор развивающих карточек для творчества из серии Мини Игры в Дорогу тренирует зрительное восприятие, мелкую моторику, подготавливает руку к школьным письменным занятиям, учит основам техники рисования. 
Дорисовывайте изображения животных на разворотах альбома, руководствуясь указаниями и подсказками на страницах книги. Создавайте собственные рисунки на основе эскизов в альбоме и не бойтесь экспериментировать: все помарки от маркера легко удаляются салфеткой. В комплект входят: 15 ламинированных страниц в альбоме на магнитной застежке, маркер на водной основе, салфетка. Количество игроков: 1, возраст: 5+.</t>
  </si>
  <si>
    <t>ВВ3055</t>
  </si>
  <si>
    <t>Сумка для раскрашивания BONDIBON, ПРИНЦЕССА, почтальонка, 25х27 см.</t>
  </si>
  <si>
    <t>http://www.gratwest.ru/linkpics/131/131554_2.jpg</t>
  </si>
  <si>
    <t>131554</t>
  </si>
  <si>
    <t>Набор для творчества Bondibon "Сумка для раскрашивания Принцесса" почтальонка 25х27 см</t>
  </si>
  <si>
    <t>4895136029591</t>
  </si>
  <si>
    <t>Создайте яркий дизайнерский аксессуар своими руками при помощи маркеров! Набор для творчества СУМКА ДЛЯ РАСКРАШИВАНИЯ. ПРИНЦЕССА серии Досуг с Буки от Bondibon – это косметичка с четким красивым принтом для раскрашивания и 5 цветных маркеров. 
Достаньте вместительную почтальонку с длинной ручкой, а также маркеры из набора. Проявите фантазию и комбинируйте цвета по своему вкусу. Распишите аксессуар при помощи фломастеров. Оригинальная сумка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СУМКА ДЛЯ РАСКРАШИВАНИЯ. ПРИНЦЕССА – интересный и полезный подарок для девочки. 
В наборе для раскрашивания от Бондибон только качественные безопасные материалы. 
В набор входят: сумка, 5 цветных перманентных маркеров. 
Размер сумки 25х27см 
Возраст 6+</t>
  </si>
  <si>
    <t>ВВ5075</t>
  </si>
  <si>
    <t>Магнитная  логическая игра БондиЛогика Bondibon для путешествий "НАЙДИ НЕОБЫЧНУЮ  ПАРУ"</t>
  </si>
  <si>
    <t>http://www.gratwest.ru/linkpics/151/151675_2.jpg</t>
  </si>
  <si>
    <t>151675</t>
  </si>
  <si>
    <t>Магнитная игра для путешествий "НАЙДИ НЕОБЫЧНУЮ ПАРУ" БондиЛогика Bondibon</t>
  </si>
  <si>
    <t>4895136053893</t>
  </si>
  <si>
    <t>НАЙДИ НЕОБЫЧНУЮ ПАРУ от Bondibon! Это целых 80 заданий для проворных сыщиков. 
Магнитная игра для путешествий серии Бондилогика развивает логическое мышление и значительно улучшает концентрацию внимания. 
Компактный размер головоломки и магнитные детали позволяют легко брать игру с собой в дорогу, в путешествие, в гости. И провести время не только интересно, но и с пользой!
Правила игры простые и понятные. Выберите задание. В нем уже показано расположение одной или двух деталей на поле. Поместите оставшиеся части так, чтобы скрыть все изображения, кроме той пары, что указана в задании.
Начинайте с простого уровня Новичок и продвигайтесь в решении задач. Не сразу, но у Вас получится щелкать, как орешки, задания уровня Мастер. А вместе с этим умением активно развиваются и интеллектуальные способности. 
В набор входят: игровое поле, 5 магнитных деталей, буклет. 
Возраст 5+. Для 1 игрока. 
НАЙДИ НЕОБЫЧНУЮ ПАРУ от Бондибон - отличный подарок для маленьких и больших интеллектуалов!</t>
  </si>
  <si>
    <t>24.11.2021</t>
  </si>
  <si>
    <t>ВВ3070</t>
  </si>
  <si>
    <t>Игра BONDIBON "ПАРАШЮТИСТ-ДЕСАНТНИК"</t>
  </si>
  <si>
    <t>http://www.gratwest.ru/linkpics/132/132397_2.jpg</t>
  </si>
  <si>
    <t>132397</t>
  </si>
  <si>
    <t>Рогатки, воздушные змеи, вертолетики</t>
  </si>
  <si>
    <t>Игрушка Bondibon "Парашютист-десантник"</t>
  </si>
  <si>
    <t>4895136030078</t>
  </si>
  <si>
    <t>Запускай человечка с парашютом вверх и наблюдай, как он плавно опускается на землю! 
Игрушка ПАРАШЮТИСТ-ДЕСАНТНИК от Bondibon принесет детям массу положительных эмоций и поможет разнообразить активные развлечения на свежем воздухе. 
Перед началом игры расправьте парашют. Чтобы десантник совершил захватывающий прыжок с парашютом, Вам просто нужно запустить его вверх с руки. Необычная игрушка дает возможность придумать множество сюжетно-ролевых игр, а также устроить веселые соревнования с друзьями. Например, кто выше подбросит фигурку парашютиста. 
Игрушка ПАРАШЮТИСТ-ДЕСАНТНИК от Бондибон способствует развитию координации движений, познавательных способностей и воображения.
Игрушка выполнена из качественных безопасных материалов.
Возраст 3+</t>
  </si>
  <si>
    <t>Г93848</t>
  </si>
  <si>
    <t>Конструктор серия  Мир micro Игрушек, CRD 13,5х20х3 см, арт. M7588.</t>
  </si>
  <si>
    <t>http://www.gratwest.ru/linkpics/132/132992_2.jpg</t>
  </si>
  <si>
    <t>132992</t>
  </si>
  <si>
    <t>4602010609608</t>
  </si>
  <si>
    <t>ВВ0977-1</t>
  </si>
  <si>
    <t>Набор для творчества Bondibon"Новогодние украшения" Снеговик</t>
  </si>
  <si>
    <t>http://www.gratwest.ru/linkpics/134/134655_2.jpg</t>
  </si>
  <si>
    <t>134655</t>
  </si>
  <si>
    <t>Набор для творчества Bondibon "Новогодние украшения" Снеговик</t>
  </si>
  <si>
    <t>4895136032867</t>
  </si>
  <si>
    <t>Оригинальная красочная игрушка на елку своими руками! Роспись по керамике с набором для творчества НОВОГОДНИЕ УКРАШЕНИЯ. СНЕГОВИК серии Досуг с Буки от Bondibon – это легко и интересно! 
Достаньте подвеску, краски и кисть из подарочной сумочки. Проявите фантазию, смешивайте цвета и распишите игрушку по своему вкусу. Осталось повесить яркого снеговика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СНЕГОВИК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</si>
  <si>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Н71358</t>
  </si>
  <si>
    <t>Набор игровой приспособл.для насекомых, сачок, банка-коллектор, РAC18х25х6 см, арт.H-11A.</t>
  </si>
  <si>
    <t>http://www.gratwest.ru/linkpics/105/105732_2.jpg</t>
  </si>
  <si>
    <t>105732</t>
  </si>
  <si>
    <t>Ветрячки, сачки, воздушные змеи</t>
  </si>
  <si>
    <t>4602010476873</t>
  </si>
  <si>
    <t>Н90162</t>
  </si>
  <si>
    <t>Мыльный раствор для радужных пузырей, банка 480 мл с палочкой для  выдувания, 16х6,5,х6,5 см, арт. 7</t>
  </si>
  <si>
    <t>http://www.gratwest.ru/linkpics/128/128716_2.jpg</t>
  </si>
  <si>
    <t>128716</t>
  </si>
  <si>
    <t>4602010594966</t>
  </si>
  <si>
    <t>Цветные мыльные пузыри - яркие, красивые воздушные, летят над землей, переливаясь всеми цветами радуги! Они всегда вызывают улыбку и восторг. Поэтому эти мыльные пузыри станут отличным развлечением для вашего ребенка.</t>
  </si>
  <si>
    <t>4М</t>
  </si>
  <si>
    <t>ВВ3072</t>
  </si>
  <si>
    <t>Игра BONDIBON "ПОПАДИ В ЦЕЛЬ!"</t>
  </si>
  <si>
    <t>http://www.gratwest.ru/linkpics/132/132399_2.jpg</t>
  </si>
  <si>
    <t>132399</t>
  </si>
  <si>
    <t>Спортивная игра Bondibon "Попади в цель"</t>
  </si>
  <si>
    <t>4895136030092</t>
  </si>
  <si>
    <t>Попади практически невесомым мячом в шапку на голове ведущего! Спортивная игра ПОПАДИ В ЦЕЛЬ от Bondibon – это веселое развлечение очень полезное для физического развития детей. 
Выберите ведущего и наденьте ему на голову шапку-ловушку для мячей. Остальные игроки по очереди стараются попасть легким мячом в шапку. Попадая в разные сектора, игроки зарабатывают то количество очков, которое изображено. Побеждает участник, который наберет больше всех очков. Играйте дома и на улице. Соревнуйтесь в компании родных и друзей. Игра ПОПАДИ В ЦЕЛЬ от Бондибон развивает мышечную силу, чувство равновесия, координацию движений, реакцию и концентрацию. 
В набор входят: шапка-ловушка, 2 мяча. 
Возраст 3+ Количество игроков 3+</t>
  </si>
  <si>
    <t>Е96086</t>
  </si>
  <si>
    <t>керам.фигурка обезьянка  6,5х5,6х8,3см 2в.</t>
  </si>
  <si>
    <t>http://www.gratwest.ru/linkpics/106/106325_2.jpg</t>
  </si>
  <si>
    <t>106325</t>
  </si>
  <si>
    <t>4894028070147</t>
  </si>
  <si>
    <t>17.09.2024</t>
  </si>
  <si>
    <t>Н79240</t>
  </si>
  <si>
    <t>Игра пласт. рыбалка с сачком, МиниМаниЯ, РАС 23х15см, арт. М6210.</t>
  </si>
  <si>
    <t>http://www.gratwest.ru/linkpics/115/115370_2.jpg</t>
  </si>
  <si>
    <t>115370</t>
  </si>
  <si>
    <t>Рыбалка</t>
  </si>
  <si>
    <t>4602010524529</t>
  </si>
  <si>
    <t>С помощью этой игрушки маленький любитель рыбалки сможет тренировать ловкость и сноровку. Это увлекательное занятие может долго удерживать внимание ребенка.</t>
  </si>
  <si>
    <t>Д85575</t>
  </si>
  <si>
    <t>Набор пласт. продуктов в нарезку, МиниМаниЯ, РАС 15х23см, арт. М6726.</t>
  </si>
  <si>
    <t>http://www.gratwest.ru/linkpics/122/122670_2.jpg</t>
  </si>
  <si>
    <t>122670</t>
  </si>
  <si>
    <t>4602010558661</t>
  </si>
  <si>
    <t>Увлекательный набор "Нарезка овощей" - вот что станет отличным подарком для ребенка любого возраста. Игровой набор продуктов включает в себя различные продукты, разделочную доску и нож.  Набор подойдет для сюжетно-ролевых игр в «Магазин» и «Кухню» для детей от 3-х лет.</t>
  </si>
  <si>
    <t>Н87563</t>
  </si>
  <si>
    <t>Набор игровой рыбалка, МиниМаниЯ, РАС  23х15 см, арт.M7203.</t>
  </si>
  <si>
    <t>http://www.gratwest.ru/linkpics/125/125588_2.jpg</t>
  </si>
  <si>
    <t>125588</t>
  </si>
  <si>
    <t>4602010576641</t>
  </si>
  <si>
    <t>Г93852</t>
  </si>
  <si>
    <t>Конструктор 3в1 в яйце, серия Micro Мир, D/B 12  шт.,26х9х19, Армия-4 вида, арт.M6827A.</t>
  </si>
  <si>
    <t>http://www.gratwest.ru/linkpics/132/132982_2.jpg</t>
  </si>
  <si>
    <t>132982</t>
  </si>
  <si>
    <t>4602010609646</t>
  </si>
  <si>
    <t>Набор включает в себя 12 конструкторов.  На дне дисплея помещены фото каждого набора с указанием артикула. Этот же артикул  размещен на дне яйца.  Серия 3 в 1.  из каждой модели можно собрать как минимум, 3 игрушки.  Цветная инструкция по сборке - внутри яйца-контейнера.</t>
  </si>
  <si>
    <t>Е94332</t>
  </si>
  <si>
    <t>н.г.панно дед мороз на санях 81х56см</t>
  </si>
  <si>
    <t>http://www.gratwest.ru/linkpics/081/081127_2.jpg</t>
  </si>
  <si>
    <t>081127</t>
  </si>
  <si>
    <t>4894028049969</t>
  </si>
  <si>
    <t>Е0317</t>
  </si>
  <si>
    <t>карнав.наб.свист./мишура с возд.шаром 6шт/пак</t>
  </si>
  <si>
    <t>http://www.gratwest.ru/linkpics/027/027071_2.jpg</t>
  </si>
  <si>
    <t>027071</t>
  </si>
  <si>
    <t>4894028003176</t>
  </si>
  <si>
    <t>ВВ1883</t>
  </si>
  <si>
    <t>Логическая игра Bondibon Динозавры.Таинственные острова. арт. SG 282 RU.</t>
  </si>
  <si>
    <t>http://www.gratwest.ru/linkpics/115/115452_2.jpg</t>
  </si>
  <si>
    <t>115452</t>
  </si>
  <si>
    <t>Логическая настольная игра "Динозавры. Таинственные острова" Smart Games Bondibon</t>
  </si>
  <si>
    <t>4895136017956</t>
  </si>
  <si>
    <t>Исследуйте Юрский период и его динозавров! Это увлекательная форма комбинационной игры, которая бросает Вам вызов. Держите плотоядных динозавров вдали от травоядных. Выполните каждое из 80 заданий по размещению островов на игровой доске. Но убедитесь, что три симпатичных динозаврика отделены от их красных собратьев - тираннозавров! Для того, чтобы начать игру, выберите одно из 80 заданий. Поместите все детали головоломки на игровое поле так, чтобы форма островов совпадала с их формой в задании. Красные динозавры не могут быть размещены наодном острове с зелеными. У каждого задания существует только 1 правильный вариант ответа. Игра развивает концентрацию, планирование, пространственное представление, визуальное восприятие, а также развивает навык принятия решений.</t>
  </si>
  <si>
    <t>ВВ1697</t>
  </si>
  <si>
    <t>Набор для творчества  BONDIBON. НИТЯНАЯ ГРАФИКА. Картина из ниток ДИНО</t>
  </si>
  <si>
    <t>http://www.gratwest.ru/linkpics/112/112630_2.jpg</t>
  </si>
  <si>
    <t>112630</t>
  </si>
  <si>
    <t>Набор для творчества НИТЯНАЯ ГРАФИКА "ДИНОЗАВРИК" Творчество с Буки Bondibon</t>
  </si>
  <si>
    <t>4895136015907</t>
  </si>
  <si>
    <t>Сделай своими руками объемную картину из цветных нитей! Набор для творчества НИТЯНАЯ ГРАФИКА. ДИНОЗАВРИК серии Творчество с Буки от Bondibon содержит все необходимое для знакомства с интересной и необычной техникой. 
Приколите цветную схему к основе. Завяжите нить одного цвета на первом гвоздике и последовательно соедините нитью остальные гвоздики. Переходите к следующему цвету. Так постепенно Вы заполните нитями все участки. Добавьте пайетки, и картина готова! А рамочка придаст работе завершенный вид. Повесьте необычную картину на стену или отнесите свою поделку на конкурс в детский сад, школу. Набор для рукоделия НИТЯНАЯ ГРАФИКА. ДИНОЗАВРИК серии Творчество с Буки от Бондибон станет отличным подарком, который поможет детям развить мелкую моторику, абстрактное мышление, цветовосприятие, внимательность, усидчивость и аккуратность.
В набор входят: основа для картины, фоторамка, набор цветных нитей, гвоздики, пайетки, цветная схема, инструкция.
Возраст 6+</t>
  </si>
  <si>
    <t>ВВ6123</t>
  </si>
  <si>
    <t>Набор детской декор. косметики Bondibon Eva Moda, BOX 14х12х4,2 см; тени для век-14шт.(13,12г), блес</t>
  </si>
  <si>
    <t>http://www.gratwest.ru/linkpics/159/159820_2.jpg</t>
  </si>
  <si>
    <t>159820</t>
  </si>
  <si>
    <t>Набор декоративной косметики для подростков "БРИЛЛИАНТ", в раздвижной косметичке с зеркалом, черный Eva Moda Bondibon</t>
  </si>
  <si>
    <t>4895136064264</t>
  </si>
  <si>
    <t>Стильная раздвижная косметичка с зеркалом создана специально для повзрослевших девочек! Набор декоративной косметики для подростков БРИЛЛИАНТ серии Eva Moda от Bondibon поможет деликатно подчеркнуть индивидуальность при помощи пудры, теней,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14 цветов, 3 оттенка румян, 6 блесков для губ, 2 оттенка пудры, 3 аппликатора, зеркало. 
Возраст 12+ 
Набор первой настоящей косметики БРИЛЛИАНТ - отличный подарок для девочки-подростка.</t>
  </si>
  <si>
    <t>ВВ1773</t>
  </si>
  <si>
    <t>Набор детской декорат. косметики Bondibon Eva Moda, BOX 27,5х23х5,8 см, косметичка-карета 2-уровнева</t>
  </si>
  <si>
    <t>http://www.gratwest.ru/linkpics/113/113662_2.jpg</t>
  </si>
  <si>
    <t>113662</t>
  </si>
  <si>
    <t>Набор детской декоративной косметики "КАРЕТА" раздвижная розовая косметичка, Eva Moda Bondibon</t>
  </si>
  <si>
    <t>4895136016836</t>
  </si>
  <si>
    <t>Фея крестная больше не нужна! С волшебным набором декоративной косметики Eva Moda от Bondibon Карета каждая маленькая модница сможет воплотить чудесный образ самостоятельно. 
Сказка никогда не была так близко. Просто откройте крышечку с зеркальцем и Выдвинете уровни. Вам откроются настоящие сокровища, необходимые, чтобы почувствовать себя принцессой: тени для век с блестками, аппликатор, 2 губные помады, лак для ногтей. 
Остается подобрать нужный оттенок теней, сделать маникюр, подчеркнуть сказочный образ губной помадой. Можно отправляться на бал, прогулку, выпускной в детском саду — ваша малышка будет сиять ярче всех.
С аксессуарами Ева Мода дети осваивают искусство макияжа через сюжетно ролевую игру, развивают фантазию, обучаются уходу за собой. В процессе улучшаются коммуникативные навыки, усидчивость, социальное взаимодействие.
Все средства продукции Бондибон содержат водорастворимую формулу, легко наносятся и бережно смываются теплой водой. 
Для детей 5+</t>
  </si>
  <si>
    <t>М43665</t>
  </si>
  <si>
    <t>Упр. ик черепаха FullFunk,18*8*18 см, Box, арт. 10104</t>
  </si>
  <si>
    <t>http://www.gratwest.ru/linkpics/073/073640_2.jpg</t>
  </si>
  <si>
    <t>073640</t>
  </si>
  <si>
    <t>Игрушки с пультом управления</t>
  </si>
  <si>
    <t>4602010324907</t>
  </si>
  <si>
    <t>Игрушечная черепашка FullFunk имеет реалистичный дизайн и выглядит совсем как настоящая рептилия. Этот питомец будет неутомим в играх и как никто терпелив к детским шалостям. Главное, надо помнить, что с интерактивной черепахой надо обращаться так же аккуратно, как и с живой. Модель выполнена из экологичного пластика, поэтому совершенно не опасна для здоровья малышей.  Время зарядки аккумулятора черепахи: 20-40 минут. Время работы: 5-8 минут. Расстояние дистанционного управления: 4-10 метров. Для работы пульта управления необходимы батарейки АА (4 шт., не входят в комплект).</t>
  </si>
  <si>
    <t>ВВ3077</t>
  </si>
  <si>
    <t>Набор для творчества  BONDIBON. Поделки из фетра и картона ( Дед Мороз и Снеговичок)</t>
  </si>
  <si>
    <t>http://www.gratwest.ru/linkpics/132/132444_2.jpg</t>
  </si>
  <si>
    <t>132444</t>
  </si>
  <si>
    <t>Набор для творчества BONDIBON. Поделки из фетра и картона ( Дед Мороз и Снеговичок)</t>
  </si>
  <si>
    <t>4895136030139</t>
  </si>
  <si>
    <t>Сделай своими руками фигурки Деда Мороза и Снеговичка для домашнего кукольного театра! Набор для творчества ПОДЕЛКИ ИЗ ФЕТРА И КАРТОНА серии Новогоднее творчество с Буки от Bondibon содержит все необходимое для создания двух персонажей с которыми можно играть и ставить спектакли.
Используйте картонную основу как трафарет или раскрасьте ее, сочетая с фетром. Вырежьте детали и соедините их при помощи клея. Добавьте украшения из набора. Немного усердия и красочные фигурки готовы! Осталось придумать интересную историю и устроить новогоднее представления с Дедом Морозом и Снеговиком. Набор для творчества ПОДЕЛКИ ИЗ ФЕТРА И КАРТОНА серии Новогоднее творчество с Буки от Бондибон развивает мелкую моторику, внимание, аккуратность, воображение, речь и эмоциональный интеллект. 
В набор входят: картонная основа, фетр, пряжа, клей, элементы украшения из металла, пластика и дерева.
Возраст 5+
Соберите коллекцию наборов для фетрового творчества!</t>
  </si>
  <si>
    <t>ВВ1385</t>
  </si>
  <si>
    <t>Набор наклеек Нано-стикер Игра в Шахматы, Bondibon, 19x24 см., арт. TP-P10</t>
  </si>
  <si>
    <t>http://www.gratwest.ru/linkpics/105/105469_2.jpg</t>
  </si>
  <si>
    <t>105469</t>
  </si>
  <si>
    <t>Набор наклеек Bondibon Нано-стикер "Игра в шахматы"</t>
  </si>
  <si>
    <t>4895136012807</t>
  </si>
  <si>
    <t>Любимая классическая игра в компактном и интересном формате!
Набор наклеек НАНО-СТИКЕР ИГРА В ШАХМАТЫ от Bondibon позволит занимательно провести время не только дома, но и в дороге. 
Шахматы – игра для двоих. Разместите фигуры-наклейки на игровой доске и приступайте к интеллектуальному поединку. Тот, кто захватит короля противника – победитель! Игра отлично тренирует логико-математическое мышление, развивает внимательность и усидчивость. 
Многоразовые наклейки можно прикрепить к любой ровной поверхности, они замечательно держатся и легко снимаются, не оставляя следов.
Набор наклеек НАНО-СТИКЕР ИГРА В ШАХМАТЫ от Бондибон станет отличным подарком для детей, для подростков и даже для взрослых. 
Стикеры прочные, не имеют магнитной или клеевой основы, выполнены из высококачественных безопасных материалов.
В набор входят: многоразовые наклейки, игровое поле.
Возраст 8+</t>
  </si>
  <si>
    <t>ВВ3081</t>
  </si>
  <si>
    <t>Набор для творчества  BONDIBON. Ёлочные игрушки из фетра своими руками. Лиса.</t>
  </si>
  <si>
    <t>http://www.gratwest.ru/linkpics/133/133478_2.jpg</t>
  </si>
  <si>
    <t>133478</t>
  </si>
  <si>
    <t>Набор для творчества BONDIBON. Ёлочные игрушки из фетра своими руками. Лиса. Серия фетровых украшений на ёлку.</t>
  </si>
  <si>
    <t>4895136032003</t>
  </si>
  <si>
    <t>Красивая мягкая игрушка своими руками! Шитье из фетра с набором для творчества ЕЛОЧНЫЕ ИГРУШКИ ИЗ ФЕТРА СВОИМИ РУКАМИ. ЛИСА серии Новогоднее творчество с Луки от Bondibon – это легко и интересно! 
Сшейте фетровые заготовки, следуя инструкции. Вставьте внутрь наполнитель и добавьте детали. Немого усердия, и в результате у Вас получится оригинальная игрушка! Милая лисичка станет героиней интересных сюжетно-ролевых игр и будет чудесно смотреться на новогодней елочке! А еще поделку можно отнести на конкурс в детский сад и школу. 
Фетровое творчество поможет овладеть навыками шитья, разовьет мелкую моторику, аккуратность, внимательность и чувство вкуса. 
В набор входят: заготовки для игрушки, игла, нити, клей, наполнитель. 
Возраст 6+ 
Набор для рукоделия ЕЛОЧНЫЕ ИГРУШКИ ИЗ ФЕТРА СВОИМИ РУКАМИ. ЛИСА от Бондибон выбирают в качестве подарка для девочек под елку дома, а также на новогоднем утреннике в детском саду и начальной школе. 
Собери всю серию фетровых украшений на елку!</t>
  </si>
  <si>
    <t>Ф87091</t>
  </si>
  <si>
    <t>Игровой домик-палатка Чудо-юдо Рыба-кит, в сумке на молнии 30х4х30 см, арт. M7119.</t>
  </si>
  <si>
    <t>http://www.gratwest.ru/linkpics/124/124871_2.jpg</t>
  </si>
  <si>
    <t>124871</t>
  </si>
  <si>
    <t>Игровые домики и корзины для игрушек</t>
  </si>
  <si>
    <t>4602010572391</t>
  </si>
  <si>
    <t>Игровой домик "Рыба-Кит" понравится и девочкам, и мальчикам! Летом это прекрасный аксессуар для защиты от солнца, насекомых и элемент веселой активной игры, а дома палатка - это уютный шалаш, полный секретов. Также игровая палатка - это важный элемент психического развития ребенка, помогающий малышу уединиться и ненадолго побыть в отрыве от внешнего мира. Вход в палатку расположен спереди, а сзади - одно окно с сеткой, защищающее от воздействия окружающей среды и обеспечивает хорошее освещение. Размер палатки в собранном виде: 100х50х53 см.</t>
  </si>
  <si>
    <t>ВВ2170</t>
  </si>
  <si>
    <t>Набор для творчества Bondibon"Ёлочные украшения" Снеговичок на карте Шапка Д.Мороза</t>
  </si>
  <si>
    <t>http://www.gratwest.ru/linkpics/123/123882_2.jpg</t>
  </si>
  <si>
    <t>123882</t>
  </si>
  <si>
    <t>Набор для творчества ЁЛОЧНЫЕ УКРАШЕНИЯ "ДЕД МОРОЗ" на листе в виде шапки Деда Мороза Bondibon</t>
  </si>
  <si>
    <t>4895136022776</t>
  </si>
  <si>
    <t>Делаем своими руками красивую игрушку на елку! Роспись по керамике с набором для творчества ЁЛОЧНЫЕ УКРАШЕНИЯ. ДЕД МОРОЗ серии Досуг с Буки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ДЕД МОРОЗ на листе в виде шапки Деда Мороза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</si>
  <si>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16.10.2019</t>
  </si>
  <si>
    <t>ВВ3343</t>
  </si>
  <si>
    <t>Робототехника Bondibon, РОБОТ-МАШИНА 3 в 1, арт 21-536</t>
  </si>
  <si>
    <t>http://www.gratwest.ru/linkpics/133/133862_2.jpg</t>
  </si>
  <si>
    <t>133862</t>
  </si>
  <si>
    <t>Робототехника</t>
  </si>
  <si>
    <t>Набор для опытов Bondibon "Робот-машина 3 в 1" Французские опыты Науки с Буки</t>
  </si>
  <si>
    <t>4895136032645</t>
  </si>
  <si>
    <t>Набор для опытов РОБОТ МАШИНА 3 в 1 серии Французские опыты Науки с Буки от Bondibon – мечта каждого мальчишки! Ребенок сможет самостоятельно последовательно собрать три модели на гусеничном ходу и управлять умной игрушкой с помощью проводного пульта!
Следуя подробной инструкции, сделайте: вездеход, который может ездить по разной местности, погрузчик с вилочным захватом, поднимающий платформу, робота с механический захватом, который берет предметы. Управляйте сборной моделью с помощью пульта. Перемещайте машину вперед, назад, вправо, влево. Каждый робот выполняет 10 разных движений. Набор для экспериментов от Бондибон мотивирует детей на новые исследования и открытия, развивает интерес к физике, механике, электронике, конструированию, моделированию, робототехнике, а также мелкую моторику, логику, внимание.
В набор входят: детали для сборки, иллюстрированная инструкция.
Дополнительно понадобятся: крестовая отвертка, бокорезы, 4 батарейки АА (не входят в набор).
Возраст 7+</t>
  </si>
  <si>
    <t>Ф40598</t>
  </si>
  <si>
    <t>Игровой домик, палатка размер 65х64х85 см, РАС 30х6х29см ,арт.ZYK-008A-24.</t>
  </si>
  <si>
    <t>http://www.gratwest.ru/linkpics/069/069564_2.jpg</t>
  </si>
  <si>
    <t>069564</t>
  </si>
  <si>
    <t>4602010311297</t>
  </si>
  <si>
    <t>Игровые домики обожают и мальчики и девочки, ведь так здорово иметь собственный игровой домик, в котором можно создать уют и пригласить гостей. В детском домике можно хранить свои любимые игрушки. Для мальчиков игровой домик может стать крепостью, а для девочек – замком принцессы.</t>
  </si>
  <si>
    <t>Е81007</t>
  </si>
  <si>
    <t>http://www.gratwest.ru/linkpics/041/041698_2.jpg</t>
  </si>
  <si>
    <t>041698</t>
  </si>
  <si>
    <t>4894028810071</t>
  </si>
  <si>
    <t>Е94236</t>
  </si>
  <si>
    <t>н.г.шар прозр.перл.6см 3шт.в пак.2цв.</t>
  </si>
  <si>
    <t>http://www.gratwest.ru/linkpics/081/081238_2.jpg</t>
  </si>
  <si>
    <t>081238</t>
  </si>
  <si>
    <t>4894028050347</t>
  </si>
  <si>
    <t>ВВ6131</t>
  </si>
  <si>
    <t>Набор детской декор. косметики Bondibon Eva Moda, BOX 14х14х3,1 см; тени для век-13шт.(8,16г), блеск</t>
  </si>
  <si>
    <t>http://www.gratwest.ru/linkpics/159/159828_2.jpg</t>
  </si>
  <si>
    <t>159828</t>
  </si>
  <si>
    <t>Набор декоративной косметики для подростков "ОВАЛ", в раздвижной косметичке с зеркалом, черный Eva Moda Bondibon</t>
  </si>
  <si>
    <t>4895136064349</t>
  </si>
  <si>
    <t>Стильная раздвижная косметичка с зеркалом создана специально для повзрослевших девочек! Набор декоративной косметики для подростков ОВАЛ серии Eva Moda от Bondibon поможет деликатно подчеркнуть индивидуальность при помощи теней, румян, пудры, туши и блеска для губ.
Откройте косметичку, рассмотрите все уровни и продумайте будущий макияж. Немного припудрите предварительно очищенную кожу лица. Нанесите тени на веки при помощи удобного аппликатора.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Косметическая продукция Ева Мода от Бондибон сертифицирована и безопасна. Средства легко смываются теплой водой с мылом.
В набор входят: тени для век 13 цветов, 2 оттенка румян, 2 оттенка пудры, 6 блесков для губ, тушь, 2 аппликатора, зеркало.
Возраст 12+
Набор ОВАЛ выбирают в качестве первой настоящей косметики для девочки-подростка.</t>
  </si>
  <si>
    <t>ВВ3445</t>
  </si>
  <si>
    <t>Обучающие игры Bondibon Настольная игра «МЕТКИЙ ГЛАЗ», BOX 22x5,6x21 см</t>
  </si>
  <si>
    <t>http://www.gratwest.ru/linkpics/135/135650_2.jpg</t>
  </si>
  <si>
    <t>135650</t>
  </si>
  <si>
    <t>Обучающая настольная игра "МЕТКИЙ ГЛАЗ" Bondibon</t>
  </si>
  <si>
    <t>4895136033956</t>
  </si>
  <si>
    <t>Стреляй по чашкам самостоятельно или устрой соревнование с друзьями! Обучающая настольная игра МЕТКИЙ ГЛАЗ от Bondibon - это простая и веселая забава, которая поможет развить ловкость и потренировать навыки счета.
Наклейте на чашки стикеры с очками и установите мишени пирамидкой на столе. Наденьте резинку на пистолет. Встаньте в двух метрах от мишени. Игру начинает самый маленький участник. Раскрутите барабан и попытайтесь попасть в цель, как показано на выпавшем изображении. Подсчитайте баллы на сбитых чашках. Победителем становится участник, который наберет наибольшее количество очков. Обучающая игра МЕТКИЙ ГЛАЗ способствует развитию координации движений, коммуникативных способностей и эмоционального интеллекта. 
В комплект входят: 4 игрушечных пистолета, барабан, 250 резинок (снарядов), 10 чашечек, карта очков, наклейки. 
Количество игроков 1-4 Возраст 6+
Соберите всю серию ОБУЧАЮЩИХ ИГР от Бондибон!</t>
  </si>
  <si>
    <t>ВВ2693</t>
  </si>
  <si>
    <t>Набор для творчества  BONDIBON. Штампы для детского творчества (девочки)</t>
  </si>
  <si>
    <t>http://www.gratwest.ru/linkpics/126/126900_2.jpg</t>
  </si>
  <si>
    <t>126900</t>
  </si>
  <si>
    <t>Штампы, трафареты</t>
  </si>
  <si>
    <t>Набор штампов Вondibon для девочек красный/зеленый</t>
  </si>
  <si>
    <t>4895136026255</t>
  </si>
  <si>
    <t>Создавай интересные рисунки на бумаге, картоне и других поверхностях! НАБОР ШТАМПОВ ДЛЯ ДЕВОЧЕК серии Творчество с Луки от Bondibon дает большой простор детской фантазии и помогает развить творческий потенциал.
При помощи штампов с любимыми девичьими сюжетами, а также красного и зеленого красителя, Вы сможете интересно дополнять рисунки, создавать необычные картины и декорировать различные предметы. НАБОР ШТАМПОВ ДЛЯ ДЕВОЧЕК серии Творчество с Луки от Бондибон поможет развить мелкую моторику, художественный вкус, аккуратность, воображение и проявить талант дизайнера.
Набор изготовлен из качественных безопасных материалов.
В набор входят: 10 штампов с пиктограммами, 2 красителя для штампов. 
Возраст 3+
Такой набор для творчества станет прекрасным подарком для маленьких художниц на день рождения, Новый год, 8 марта и по любому другому поводу.</t>
  </si>
  <si>
    <t>ВВ3459</t>
  </si>
  <si>
    <t>Обучающие игры Bondibon Настольная игра «ГОЛОДНЫЕ ЦЫПЛЯТА», BOX 22x5,6x21 см</t>
  </si>
  <si>
    <t>http://www.gratwest.ru/linkpics/135/135664_2.jpg</t>
  </si>
  <si>
    <t>135664</t>
  </si>
  <si>
    <t>Обучающая настольная игра "ГОЛОДНЫЕ ЦЫПЛЯТА" Bondibon</t>
  </si>
  <si>
    <t>4895136034090</t>
  </si>
  <si>
    <t>Маленькие птенчики очень любят червячков, а малышам нравится кормить ярких забавных птичек! Обучающая настольная игра ГОЛОДНЫЕ ЦЫПЛЯТА от Bondibon с разноцветными фигурками и интересными заданиями поможет занять и мальчиков, и девочек. 
Положите фишки в центр лужайки. Расставьте цыплят спиной к игровому полю согласно цветам. Самый юный участник первым кидает сразу две кости. Поверните цыплят выпавших цветов лицом к лужайке. Если две птички стали смотреть друг на друга, получите фишку и разверните одного из цыплят спиной. Возьмите две картинки с кормом, если на двух кубиках выпал одинаковый цвет. Победителем становится участник, который первым соберет 5 фишек. Игра ГОЛОДНЫЕ ЦЫПЛЯТА развивает зрительное восприятие, коммуникативные навыки и эмоциональный интеллект. 
В комплект входят: 2 оранжевых цыпленка, 2 голубых цыпленка, 2 розовых цыпленка, 2 желтых цыпленка, 2 игральные кости, 24 фишки, игровое поле. 
Количество игроков 1-4 Возраст 4+ 
Соберите всю серию ОБУЧАЮЩИХ ИГР от Бондибон!</t>
  </si>
  <si>
    <t>ВВ2709</t>
  </si>
  <si>
    <t>Французские опыты Науки с Буки Bondibon, Слайды для микроскопа насекомые, арт. PS55</t>
  </si>
  <si>
    <t>http://www.gratwest.ru/linkpics/127/127772_2.jpg</t>
  </si>
  <si>
    <t>127772</t>
  </si>
  <si>
    <t>Микроскопы</t>
  </si>
  <si>
    <t>Слайды для микроскопа Bondibon "Насекомые" 5 шт.</t>
  </si>
  <si>
    <t>4895136026644</t>
  </si>
  <si>
    <t>Вам нужны еще препараты для увлекательных научных экспериментов по биологии? Обратите внимание на набор СЛАЙДЫ ДЛЯ МИКРОСКОПА НАСЕКОМЫЕ от Bondibon, который содержит 5 предметных стекол с разными объектами. 
Вы сможете рассмотреть пять крыльев насекомых. Сравните их и обратите внимание на такие различия, как размер, форма, чешуя, зубчатые края и волоски. На обороте упаковки Вы также сможете прочитать интересную информацию по теме исследования. Набор для опытов поможет расширить кругозор и развить познавательные способности, интерес к окружающему миру, внимательность. 
Слайды для микроскопа НАСЕКОМЫЕ от Бондибон станут желанным подарком для ребенка, который увлекается биологией. 
В набор входят следующие препараты: крыло комара, крыло домашней мухи, крыло бабочки, крыло пчелы, крыло фруктовой мухи. 
Дополнительно понадобится микроскоп (не входит в набор). 
Возраст 5+</t>
  </si>
  <si>
    <t>ВВ3364</t>
  </si>
  <si>
    <t>Набор для творчества  BONDIBON. БОЛЬШАЯ АКВАМОЗАИКА (1360 бусин)</t>
  </si>
  <si>
    <t>http://www.gratwest.ru/linkpics/135/135358_2.jpg</t>
  </si>
  <si>
    <t>135358</t>
  </si>
  <si>
    <t>Набор для творчества БОЛЬШАЯ АКВАМОЗАИКА, 1360 бусин, 10 цветов, 16 шаблонов, Творчество с Буки Bondibon</t>
  </si>
  <si>
    <t>4895136033673</t>
  </si>
  <si>
    <t>Ребенок будет в восторге от набора для творчества БОЛЬШАЯ АКВАМОЗАИКА серии Творчество с Буки от Bondibon! 
Создайте шестнадцать оригинальных игрушек из 1360 ярких бусин одиннадцати цветов по готовым шаблонам. Проявите фантазию и придумайте собственные фигурки. Вам помогут многочисленные инструменты и аксессуары из набора. Вам не понадобится утюг или клей. Выложите бусины по трафарету и смочите изображение водой. Подождите пока фигурка застынет и снимите ее с подложки. Поделка готова! С ней можно играть, повесить на карабин, как брелок, или подарить друзьям. Увлекательное хобби поможет детям развить мелкую моторику, логику, усидчивость, аккуратность и цветовое восприятие. 
В комплект входит: 1360 бусин, 4 пластиковых трафарета, 16 схем для создания игрушек, инструменты и аксессуары.
Возраст 6+ 
Соберите коллекцию наборов для творчества АКВАМОЗАИКА от Бондибон!</t>
  </si>
  <si>
    <t>ВВ3468</t>
  </si>
  <si>
    <t>Набор для творчества  BONDIBON. Гравюра цветная. Волшебный подводный мир!</t>
  </si>
  <si>
    <t>http://www.gratwest.ru/linkpics/136/136194_2.jpg</t>
  </si>
  <si>
    <t>136194</t>
  </si>
  <si>
    <t>Гравюра Bondibon "Русалочка" цветная</t>
  </si>
  <si>
    <t>4895136034540</t>
  </si>
  <si>
    <t>Развивайте художественный вкус ребенка с набором для творчества ЦВЕТНАЯ ГРАВЮРА. РУСАЛОЧКА серии Творчество с Луки от Bondibon. Создайте своими руками картину с волшебным подводным миром!
Это просто и увлекательно! Снимайте защитный слой с помощью штихеля из набора. Вы можете раскопать всю картину или отдельные участки, а также добавить свои узоры. Немного усердия и оригинальная красочная поделка готова! Цветная гравюра с русалочкой и осьминогом станет отличным дополнением к интерьеру детской комнаты. Чудесную картину, сделанную своими руками, можно отнести на конкурс в детский сад или школу. Напишите поздравление на оборотной стороне, чтобы получилась открытка – это замечательный подарок для родных и друзей! Набор для рукоделия от Бондибон надолго увлечет детей и поможет развить мелкую моторику, концентрацию внимания, усидчивость и навыки рисования.
В набор входят: гравюрный лист, палочка-скребок (штихель).
Возраст 5+</t>
  </si>
  <si>
    <t>ВВ3516</t>
  </si>
  <si>
    <t>Чудики Bondibon Стрессбол «МИМИК», белый, BOX 7х6х6 см</t>
  </si>
  <si>
    <t>http://www.gratwest.ru/linkpics/136/136555_2.jpg</t>
  </si>
  <si>
    <t>136555</t>
  </si>
  <si>
    <t>Чудики Bondibon Стрессболл «МИМИК», белый, BLISTER CARD 10х6х8 см</t>
  </si>
  <si>
    <t>4895136034731</t>
  </si>
  <si>
    <t>Меняет выражение лица, просто сожмите его!
Белый стрессбол МИМИК серии Чудики от Bondibon поднимет настроение и поможет расслабиться и детям, и взрослым!
Мялка легко восстанавливает форму, мягкая и приятная на ощупь, ее можно мять и кидать. Сжимайте игрушку как хочется и наблюдайте за забавными рожицами! Стрессбол МИМИК серии Чудики от Бондибон развивает моторику рук, развлекает, успокаивает - снижает уровень тревоги и стресса. 
Небольшая игрушка-антистресс займет Ваши руки, где бы Вы ни находились: дома, на прогулке, в дороге и даже в очереди! 
Игрушка изготовлена из качественных безопасных материалов. При загрязнении мялку можно промыть водой. 
Возраст 5+</t>
  </si>
  <si>
    <t>Е93094</t>
  </si>
  <si>
    <t>н.г.шар прозрачн.6см.3шт.в пак.2цв.</t>
  </si>
  <si>
    <t>http://www.gratwest.ru/linkpics/071/071040_2.jpg</t>
  </si>
  <si>
    <t>071040</t>
  </si>
  <si>
    <t>4894028046593</t>
  </si>
  <si>
    <t>Е0310</t>
  </si>
  <si>
    <t>карнав.наб.очки с носом-линзы бум. 6шт/пак</t>
  </si>
  <si>
    <t>http://www.gratwest.ru/linkpics/004/004162_2.jpg</t>
  </si>
  <si>
    <t>004162</t>
  </si>
  <si>
    <t>4894028003107</t>
  </si>
  <si>
    <t>Е3188</t>
  </si>
  <si>
    <t>н.г.панно дед мороз на крыше 52х19</t>
  </si>
  <si>
    <t>http://www.gratwest.ru/linkpics/027/027162_2.jpg</t>
  </si>
  <si>
    <t>027162</t>
  </si>
  <si>
    <t>4894028031889</t>
  </si>
  <si>
    <t>http://www.gratwest.ru/linkpics/027/027162_2.jpg</t>
  </si>
  <si>
    <t>Ч54537</t>
  </si>
  <si>
    <t>Кронштейн 30 с колес на дет сан УС30К,1406</t>
  </si>
  <si>
    <t>http://www.gratwest.ru/linkpics/086/086604_2.jpg</t>
  </si>
  <si>
    <t>086604</t>
  </si>
  <si>
    <t>4607075833388</t>
  </si>
  <si>
    <t>Съемные кронштейны с колесами на детские санки. Предназначены для удобного перемещения санок по твердой поверхности (асфальт, бетон и т. п. ). Подходят для плоских полозьев 30х15 мм. Комплект из 2-х штук.</t>
  </si>
  <si>
    <t>30.09.2021</t>
  </si>
  <si>
    <t>ВВ2331</t>
  </si>
  <si>
    <t>Набор для творчества  BONDIBON. Вышивка на хлопковой канве. ЕНОТ!</t>
  </si>
  <si>
    <t>http://www.gratwest.ru/linkpics/122/122712_2.jpg</t>
  </si>
  <si>
    <t>122712</t>
  </si>
  <si>
    <t>Набор для вышивки Bondibon "Енот!" на хлопковой канве</t>
  </si>
  <si>
    <t>4895136021946</t>
  </si>
  <si>
    <t>Хочешь научиться вышивать крестиком? Набор для вышивки ЕНОТ на хлопковой канве серии Творчество с Луки от Bondibon содержит все необходимое для изготовления красивой картины в этой популярной технике! 
Следуя понятной красочной схеме, Вы сможете с легкостью вышить забавного персонажа. Украсьте своей работой комнату или отнесите поделку на конкурс в детский сад, школу. А еще самостоятельно вышитая картина – милый сувенир для мамы, папы, бабушки, дедушки. Набор для творчества ЕНОТ на хлопковой канве от Бондибон помогает в освоении навыков шитья, тренирует мелкую моторику и внимание, развивает аккуратность и фантазию. 
В набор входят: нити мулине, канва, цветная схема вышивки, игла, инструкция. 
К вышивке подойдет рамка 13х18см (в комплект не входит) 
Возраст 6+ 
Набор для рукоделия серии Творчество с Луки выбирают в качестве подарка для детей на утреннике в детском саду и начальной школе.</t>
  </si>
  <si>
    <t>ВВ3473</t>
  </si>
  <si>
    <t>Набор для творчества  BONDIBON.Фреска блестящая. ЕДИНОРОГИ.</t>
  </si>
  <si>
    <t>http://www.gratwest.ru/linkpics/136/136585_2.jpg</t>
  </si>
  <si>
    <t>136585</t>
  </si>
  <si>
    <t>Набор для творчества Bondibon "Фреска с блестками Единороги"</t>
  </si>
  <si>
    <t>4895136035028</t>
  </si>
  <si>
    <t>Создайте волшебную картину с набором для творчества БЛЕСТЯЩАЯ ФРЕСКА: ЕДИНОРОГИ серии Творчество с Луки от Bondibon! Легкое и интересное занятие отвлечет детей от гаджетов и направит их энергию в нужное русло.
Снимите защитный слой с участка основы. Аккуратно распределите блестки. Клей не понадобится – поверхность самоклеящаяся! Приступайте к следующему участку. Постепенно украсьте блестками всю фреску. Немного усердия и оригинальная поделка готова! Украсьте нежной картиной с милыми единорогами интерьер детской комнаты. Напишите поздравление на оборотной стороне, чтобы получилась открытка – это замечательный подарок для родных и друзей! А еще фреску с блестками, сделанную своими руками, можно отнести на конкурс в детский сад или школу. Набор для рукоделия от Бондибон поможет развить мелкую моторику, концентрацию внимания, усидчивость и художественный вкус ребенка.
В набор входят: цветная основа для фрески, набор блесток в ассортименте, зубочистка.
Возраст 5+</t>
  </si>
  <si>
    <t>ВВ2696</t>
  </si>
  <si>
    <t>Набор для творчества  BONDIBON. Аппликация из фетра на пяльцах. Слоник на прогулке</t>
  </si>
  <si>
    <t>http://www.gratwest.ru/linkpics/127/127613_2.jpg</t>
  </si>
  <si>
    <t>127613</t>
  </si>
  <si>
    <t>Шитье</t>
  </si>
  <si>
    <t>Набор для творчества Bondibon "Аппликация из фетра на пяльцах Слоник на прогулке"</t>
  </si>
  <si>
    <t>4895136026361</t>
  </si>
  <si>
    <t>Яркие заготовки из ткани, пяльцы из бамбука, атласные ленты и пайетки – все, что нужно для создания чудесной картины!
Набор для творчества АППЛИКАЦИЯ ИЗ ФЕТРА НА ПЯЛЬЦАХ: СЛОНИК НА ПРОГУЛКЕ серии Творчество с Луки от Bondibon содержит все необходимое для изготовления необычной поделки своими руками.
Следуя инструкции, пришейте детали к основе, вставьте набивной материал и добавьте элементы украшения. Немного свободного времени и вдохновения, и в результате у Вас получится красочная картина на пяльцах с объемными деталями. 
Такое фетровое творчество поможет освоить навыки шитья, развить мелкую моторику, внимательность, аккуратность и цветовое восприятие.
Набор для рукоделия АППЛИКАЦИЯ ИЗ ФЕТРА: СЛОНИК НА ПРОГУЛКЕ серии Творчество с Луки от Бондибон выбирают в качестве подарка для детей дома и на утреннике в детском саду, школе.
В набор входят: основа и заготовки из фетра, набивной материал, элементы украшения, нити-мулине, пяльцы, игла, наперсток, инструкция.
Возраст 6+</t>
  </si>
  <si>
    <t>ВВ2754</t>
  </si>
  <si>
    <t>Набор игрушек для купания, BONDIBON, Свинья с поросятами, 4 шт.</t>
  </si>
  <si>
    <t>http://www.gratwest.ru/linkpics/128/128004_2.jpg</t>
  </si>
  <si>
    <t>128004</t>
  </si>
  <si>
    <t>Набор игрушек для купания Bondibon Baby You "Свинья с поросятами" 4 шт.</t>
  </si>
  <si>
    <t>4895136026835</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</si>
  <si>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СВИНЬЯ С ПОРОСЯТАМИ серии Baby You от Bondibon.
Отпустите семейку забавных хрюшек в свободное плавание в ванне. Малышу будет интересно наблюдать, как большая свинка катает поросят на себе, а также погружать игрушки в воду и смотреть, как они выныривают. Кроме того, с семейкой поросят можно придумать множество интересных игровых сюжетов.
Такое увлекательное времяпрепровождение доставит детям огромное удовольствие и поможет развить тактильные и двигательные навыки, мелкую моторику и воображение. 
Набор игрушек для ванны СВИНЬЯ С ПОРОСЯТАМИ серии Baby You от Бондибон – это отличный подарок для маленьких детей, который позволит им насладиться купанием и одновременно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4 игрушки.
Возраст 3+</t>
  </si>
  <si>
    <t>ВВ3497</t>
  </si>
  <si>
    <t>Логические, развивающие игры и игрушки Bondibon Конструктор «МЕХАНИЧЕСКАЯ МЕЛЬНИЦА» 3 в 1,  50 дет</t>
  </si>
  <si>
    <t>http://www.gratwest.ru/linkpics/136/136263_2.jpg</t>
  </si>
  <si>
    <t>136263</t>
  </si>
  <si>
    <t>Конструктор Bondibon 3 в 1 "Механическая мельница" 50 деталей</t>
  </si>
  <si>
    <t>4895136034656</t>
  </si>
  <si>
    <t>Собери три интересные модели и испытай их в действии! 
Конструктор МЕХАНИЧЕСКАЯ МЕЛЬНИЦА 3в1 от Bondibon создан для увлекательного знакомства детей с разными видами шестеренок, принципами изменения скорости и механического вращения.
Следуя подробной инструкции, Вы сможете с легкостью собирать и разбирать модели. Кроме того, готовые конструкции можно привести в действие. Такая игра поможет ребенку понять принцип работы мельницы и катапульты, а также развить мелкую моторику, усидчивость, внимание, логическое мышление, пространственное воображение, интерес к механике, конструированию и моделированию. 
Конструктор МЕХАНИЧЕСКАЯ МЕЛЬНИЦА 3 в 1 от Бондибон станет желанным подарком для юных инженеров и физиков. 
Набор изготовлен из качественных материалов, что гарантирует его безопасность и долговечность.
В набор входят: 50 деталей, иллюстрированная инструкция.
Возраст 6+</t>
  </si>
  <si>
    <t>ВВ2767</t>
  </si>
  <si>
    <t>Гибкий автотрек Bondibon «НОЧНОЙ ПАТРУЛЬ», со светящейся трассой и машинками, 199 д</t>
  </si>
  <si>
    <t>http://www.gratwest.ru/linkpics/130/130709_2.jpg</t>
  </si>
  <si>
    <t>130709</t>
  </si>
  <si>
    <t>Гибкий автотрек Bondibon "Ночной патруль" 199 дет.</t>
  </si>
  <si>
    <t>4895136028471</t>
  </si>
  <si>
    <t>Постройте светящуюся гоночную трассу своей мечты с гибким автотреком НОЧНОЙ ПАТРУЛЬ от Bondibon! Соберите более 6 моделей с помощью 199 деталей по инструкции или придумайте что-то свое!
Конструктор от Бондибон – отличный подарок для развития мелкой моторики, внимания, пространственного мышления, творческих способностей, и наглядное пособие, которое познакомит ребенка с понятиями: скорость, трение, сила тяжести, ускорение, вес.
Постройте дорогу, которая изгибается в любом направлении на 360 градусов. Соединяйте части между собой до щелчка и соберите путь так, чтобы гонки свободно катились по нему. Включите машинки, оснащенные яркими светодиодами, и начните сюжетно-ролевую игру. А еще флуоресцентная трасса светится в темноте! 
В набор входят: 175 флуоресцентных деталей для сборки дороги, 6 деталей для сборки дамбы, тоннель, 2 стрелки-перевода, шар, полицейский участок, 2 светящиеся гоночные машины, 6 деревьев, набор наклеек.
Понадобятся 2 батарейки АА (не входят в набор).
Возраст 3+</t>
  </si>
  <si>
    <t>ВВ3776</t>
  </si>
  <si>
    <t>Науки с Буки Bondibon, опыты СЛАЙМ БУМ, Радужный слайм, арт.CH8165/ DC8075</t>
  </si>
  <si>
    <t>http://www.gratwest.ru/linkpics/137/137642_2.jpg</t>
  </si>
  <si>
    <t>137642</t>
  </si>
  <si>
    <t>Набор для опытов "РАДУЖНЫЙ СЛАЙМ 2" с блестками Слайм Бум Bondibon</t>
  </si>
  <si>
    <t>4895136037671</t>
  </si>
  <si>
    <t>Это так интересно – создавать слайм всех цветов радуги своими руками! Все необходимое для этого содержит набор для опытов СЛАЙМ БУМ: РАДУЖНЫЙ СЛАЙМ 2 с блестками от Bondibon. 
Вам осталось только добавить ингредиенты в миску, как следует все перемешать, а затем помесить слайм руками. Этапы работы подробно описаны в инструкции. 
Набор для изготовления слаймов СЛАЙМ БУМ: РАДУЖНЫЙ СЛАЙМ 2 с блестками от Бондибон станет отличным подарком для юных экспериментаторов. Полимерно-гелиевые опыты помогут развить интерес к химии, аккуратность, умение концентрировать внимание и мелкую моторику. 
Игровой набор выполнен из качественных безопасных материалов. 
В набор входят: 2 флакона с основным раствором, 2 флакона с контактным раствором, 3 красителя, 3 флакона с блестками, ложка, колба, миска, инструкция. 
Возраст 5+</t>
  </si>
  <si>
    <t>ВВ3961</t>
  </si>
  <si>
    <t>Игры на липучках BONDIBON. Цвета и формы</t>
  </si>
  <si>
    <t>http://www.gratwest.ru/linkpics/138/138883_2.jpg</t>
  </si>
  <si>
    <t>138883</t>
  </si>
  <si>
    <t>Bondibon Настольные игры Играй, Думай, Твори</t>
  </si>
  <si>
    <t>Настольная игра на липучках "ЦВЕТА И ФОРМЫ" Играй Думай Твори Bondibon</t>
  </si>
  <si>
    <t>4895136039699</t>
  </si>
  <si>
    <t>ЦВЕТА И ФОРМЫ серии Играй Думай Твори от Bondibon – это развлечение и увлекательное раннее развитие ребенка. Многоразовая настольная игра на липучках с деталями из прочного пластика будет долго интересна детям. 
Выберите задание на изучение цветов или геометрических фигур. Снимите защитную пленку и приклейте липучки к игровому полю и элементам. Прикрепите карточку-задание на соответствующую позицию. Подберите рисунки с ответами и приклейте их к игровому полю. Постепенно усложните игру – ищите сочетания цветов и фигур. ЦВЕТА И ФОРМЫ от Бондибон помогут выучить основные цвета: красный, оранжевый, голубой, фиолетовый, зеленый, желтый, геометрические фигуры: квадрат, треугольник, круг, ромб, овал, прямоугольник, разовьют мелкую моторику, ассоциативное мышление, концентрацию внимания, зрительное восприятие и эмоциональный интеллект. 
В набор входят: игровое поле, липучки, задания и варианты ответов, буклет с заданиями. 
Возраст 3+</t>
  </si>
  <si>
    <t>ВВ3533</t>
  </si>
  <si>
    <t>Игр.разв.пласт. ЛЕВ, Bondibon, мягк.часть с шар., на колесах, в ассорт.</t>
  </si>
  <si>
    <t>http://www.gratwest.ru/linkpics/136/136584_2.jpg</t>
  </si>
  <si>
    <t>136584</t>
  </si>
  <si>
    <t>Игрушки-покатушки</t>
  </si>
  <si>
    <t>Игрушка на колесах Bondibon Baby You "Лев"</t>
  </si>
  <si>
    <t>4895136035011</t>
  </si>
  <si>
    <t>Этот забавный хищник привлечет маленьких детей цветом, формой и звуком!
Развивающая игрушка на колесах ЛЕВ серии Baby You от Bondibon – отличный выбор для малышей, которые только начинают исследовать окружающий мир.
Тело львенка состоит из двух вложенных друг в друга шаров, каждый из которых обладает уникальными свойствами. Внешний шар имеет сетчатую структуру, что позволяет крохе легко схватить игрушку. За счет такого дизайна у малыша развивается моторика и координация движений. Внутренний шар является погремушкой, которая стимулирует восприятие звуков.
Кроме того, яркие цвета, разнообразие форм и текстур позволяют малышу развивать тактильные навыки и зрительное восприятие. 
Игрушка на колесах ЛЕВ серии Baby You от Бондибон – это прекрасный подарок, который принесет маленькому ребенку радость и позволить развиваться во время игры. 
Игрушка выполнена из прочного безопасного пластика, и родители могут быть уверены в ее качестве и долговечности.
Возраст 1,5+</t>
  </si>
  <si>
    <t>ВВ3715</t>
  </si>
  <si>
    <t>Французские опыты Науки с Буки Bondibon, Мини-лаборатория Необычные Слаймы, арт 3007</t>
  </si>
  <si>
    <t>http://www.gratwest.ru/linkpics/137/137205_2.jpg</t>
  </si>
  <si>
    <t>137205</t>
  </si>
  <si>
    <t>Набор для опытов Bondibon "Мини-лаборатория Необычные Слаймы" Французские опыты Науки с Буки</t>
  </si>
  <si>
    <t>4895136036124</t>
  </si>
  <si>
    <t>Слайм, издающий звуки, лизун с блестками, нити из слайма, мяч-прыгун! С набором для опытов МИНИ-ЛАБОРАТОРИЯ НЕОБЫЧНЫЕ СЛАЙМЫ серии Французские опыты Науки с Буки от Bondibon ребенок не только сможет создать несколько интересных игрушек, но и получит знания в области химии.
Чтобы изготовить разнообразные чудесные лизуны, смешайте ингредиенты из набора, как показано в подробной пошаговой иллюстрированной инструкции. 
Набор для экспериментов МИНИ-ЛАБОРАТОРИЯ НЕОБЫЧНЫЕ СЛАЙМЫ серии Французские опыты Науки с Буки от Бондибон – прекрасный подарок, который развлечет ребенка и поможет развить мелкую моторику, познавательные способности и творческие навыки.
В набор входят: 6 пакетиков с порошком для приготовления лизуна, синий, красный и желтый красители, блестки, мерный стакан, палочка для размешивания, контейнеры, гуаровая камедь, крахмал, натрия гидрофосфат, феноксиэтанол, натрия тетраборат бура, инструкция. 
Дополнительно понадобятся крахмал и моющее средство.
Возраст 7+</t>
  </si>
  <si>
    <t>ВВ3988</t>
  </si>
  <si>
    <t>Набор игровой Bondibon куколка OLY с собачкой в будке, РАС, арт. K899-20.</t>
  </si>
  <si>
    <t>http://www.gratwest.ru/linkpics/138/138668_2.jpg</t>
  </si>
  <si>
    <t>138668</t>
  </si>
  <si>
    <t>Игровой набор Bondibon OLY "Кукла с собачкой в будке"</t>
  </si>
  <si>
    <t>4895136039200</t>
  </si>
  <si>
    <t>Эта очаровательная куколка создана специально для увлекательных сюжетно-ролевых игр!
Игровой набор КУКЛА С СОБАЧКОЙ В БУДКЕ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длинные волосы. Она не разлучается со своим милым питомцем и заботится о нем.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СОБАЧКОЙ В БУДКЕ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щенок, мисочка, домик для питомца.
Возраст 3+
Собери коллекцию кукол OLY с различными аксессуарами!</t>
  </si>
  <si>
    <t>ВВ5135</t>
  </si>
  <si>
    <t>Коврик-водная многоразовая раскраска BONDIBON с трафаретами, ПОДВОДНЫЙ МИР, 2 ручки, 35х50 см.</t>
  </si>
  <si>
    <t>http://www.gratwest.ru/linkpics/148/148218_2.jpg</t>
  </si>
  <si>
    <t>148218</t>
  </si>
  <si>
    <t>Водные раскраски</t>
  </si>
  <si>
    <t>Коврик-водная раскраска "ПОДВОДНЫЙ МИР" 2 трафарета, 8 шаблонов, 2 водные ручки Baby You Bondibon</t>
  </si>
  <si>
    <t>4895136051189</t>
  </si>
  <si>
    <t>Этот замечательный набор создан специально для творчества и развития самых юных художников!
Коврик-водная раскраска ПОДВОДНЫЙ МИР серии Baby You от Bondibon содержит 2 трафарета, 8 шаблонов и 2 специальные ручки, которые помогут в изучении цветов, геометрических фигур и названий некоторых морских обитателей.
Наполните ручку водой и проведите по раскраске, чтобы картинка, как по волшебству, начала проявляться различными цветами! Разукрашивайте коврик, прикладывая к нему смоченные в воде детали-шаблоны, а также трафареты.
После высыхания картинка опять становится бесцветной, и можно снова творить! 
Коврик-водная раскраска ПОДВОДНЫЙ МИР серии Baby You от Бондибон поможет развить мелкую моторику, усидчивость, внимательность, любознательность и воображение.
Маркер не пачкает руки ребенка, одежду и поверхности.
Размер коврика 35х50см.
В набор входят: тканевый коврик для рисования, 2 трафарета (животные и морские обитатели), 2 пластиковые ручки для воды, 8 шаблонов. 
Возраст 3+</t>
  </si>
  <si>
    <t>29.03.2021</t>
  </si>
  <si>
    <t>ВВ5297</t>
  </si>
  <si>
    <t>Диапроектор 2 в1 "Динозавры или космос" гравюры и трафареты Bondibon</t>
  </si>
  <si>
    <t>http://www.gratwest.ru/linkpics/152/152068_2.jpg</t>
  </si>
  <si>
    <t>152068</t>
  </si>
  <si>
    <t>Диапроектор своими руками "ДИНОЗАВР ИЛИ КОСМОС" 2 в1 с гравюрами, трафаретами, фломастерами Bondibon</t>
  </si>
  <si>
    <t>4895136054357</t>
  </si>
  <si>
    <t>Диапроектор своими руками «Динозавр или космос» Bondibon – это уникальная возможность создать интересную игрушку, которая точно понравится Вашему ребенку. 
Набор 2 в 1 – Вы можете оформить диапроектор по своему усмотрению: разукрасить готовые прозрачные шаблоны фломастерами или сделать узор купола самостоятельно, используя для этого скратч-карты и нанеся на них рисунки с помощью трафарета и палочки. Соберите диапроектор, включите подсветку и насладитесь красотой отражения узоров с динозаврами и космическими сюжетами на стенах и потолке Вашей комнаты. Варианты подсветки также можно менять с помощью двух кнопок на основании проектора. 
В комплекте: части проектора, 2 прозрачные карты, 4 скратч-карты, палочка, трафарет и 3 фломастера. Рекомендуемый возраст 6+. 
Покупайте диапроектор своими руками «Динозавр или космос» 2 в 1 Bondibon и подарите ребенку памятный подарок.</t>
  </si>
  <si>
    <t>21.12.2021</t>
  </si>
  <si>
    <t>ВВ5311</t>
  </si>
  <si>
    <t>Игрушка пластм. "УТКА" BABY YOU BONDIBON, муз., едет при наж. на хвост, съемн.игрушка, BOX</t>
  </si>
  <si>
    <t>http://www.gratwest.ru/linkpics/152/152066_2.jpg</t>
  </si>
  <si>
    <t>152066</t>
  </si>
  <si>
    <t>Погремушка-каталка "УТКА" музыкальная, с механизмом запуска Baby You Bondibon</t>
  </si>
  <si>
    <t>4895136054333</t>
  </si>
  <si>
    <t>Яркая уточка едет вперед и вращает головой под веселые мелодии!
Погремушка-каталка УТКА музыкальная, с механизмом запуска серии Baby You от Bondibon непременно понравится малышам и будет полезна для их развития!
Каталка состоит из двух частей: самой уточки на колёсах и съёмной игрушки для развития мелкой моторики. Чтобы запустить механизм, достаточно нажать на хвост уточки, и под музыку она отправится вперёд. Во время движения голова птички двигается, погремушка вращается.
Такая игрушка-покатушка способствует формированию восприятия звуков, цветов, форм, улучшает координацию движений и развивает воображение.
Каталка выполнена из качественных безопасных материалов, имеет плавные округлые линии и гладкую поверхность. Она идеально подходит для детей от 18 месяцев.
Погремушка-каталка УТКА музыкальная, с механизмом запуска серии Baby You от Бондибон станет прекрасным подарком для маленького ребенка. 
Понадобятся 3 батарейки АА (в набор не входят).</t>
  </si>
  <si>
    <t>ВВ4872</t>
  </si>
  <si>
    <t>Настольная игра "ДЕНЬ ПОКУПОК" 4 в 1 Играй Думай Учись Bondibon</t>
  </si>
  <si>
    <t>http://www.gratwest.ru/linkpics/153/153557_2.jpg</t>
  </si>
  <si>
    <t>153557</t>
  </si>
  <si>
    <t>4895136055095</t>
  </si>
  <si>
    <t>Настольная игра ДЕНЬ ПОКУПОК 4в1 – авторская разработка серии Играй Думай Учись от Bondibon, которая надолго увлечет детей разного возраста и уровня подготовки. 
Суть игры – поиск идентичных изображений предметов и продуктов, который проходит в свободном формате или с ограничением по времени. За каждое победное действие игрок получает специальную карточку. Победителем игр становится тот, кто раньше соперников соберет максимальное количество карточек. Игровой набор от Бондибон развивает зрительную память, логическое и образное мышление, способствует увеличению словарного запаса и улучшению коммуникативных навыков ребенка. 
В набор входят: 4 карточки-прилавка, 4 карточки со списком покупок, 32 карточки со списком товаров, песочные часы, 50 монет, 4 кошелечка, мешочек для хранения, подробная инструкция с правилами для 4 игр. 
Все детали выполнены из безопасных материалов, качество которых гарантирует долговременное использование набора. 
Количество игроков 2-4 Возраст 2+</t>
  </si>
  <si>
    <t>ВВ1584</t>
  </si>
  <si>
    <t>Набор наклеек Нано-стикер Пожарная команда, Bondibon, 19х24 см., арт. TP-S26</t>
  </si>
  <si>
    <t>http://www.gratwest.ru/linkpics/111/111132_2.jpg</t>
  </si>
  <si>
    <t>111132</t>
  </si>
  <si>
    <t>Набор наклеек Bondibon Нано-стикер "Пожарная команда"</t>
  </si>
  <si>
    <t>4895136014757</t>
  </si>
  <si>
    <t>Приклей подходящие картинки на игровое поле, чтобы помочь спасателям справиться с огнем! Нано-стикер ПОЖАРНАЯ КОМАНДА от Bondibon – это развивающий многоразовый набор наклеек, который поможет занять ребенка дома и в путешествии. 
Размещайте яркие красочные наклейки с пожарной машиной, собакой и инвентарем на тематическом игровом поле. Фантазируйте и придумывайте интересные истории. А если 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ПОЖАРНАЯ КОМАНДА от Бондибон стимулирует воображение, способствует развитию познавательных способностей, мелкой моторики, внимания, памяти и речи.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</si>
  <si>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11.12.2019</t>
  </si>
  <si>
    <t>ВВ3098</t>
  </si>
  <si>
    <t>Коврик-водная многоразовая раскраска BONDIBON, МОРЕ, 2 ручки в наборе, 35х50 см.</t>
  </si>
  <si>
    <t>http://www.gratwest.ru/linkpics/132/132337_2.jpg</t>
  </si>
  <si>
    <t>132337</t>
  </si>
  <si>
    <t>Коврик для рисования водой "МОРЕ" 35х50 см, с 2 ручками в наборе Baby You Воndibon</t>
  </si>
  <si>
    <t>4895136029935</t>
  </si>
  <si>
    <t>Этот замечательный набор позволит детям весело провести время, раскрашивая красочные картинки, даже если они еще не умеют рисовать. Коврик для рисования водой МОРЕ 35х50 см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МОРЕ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</si>
  <si>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ВВ3868</t>
  </si>
  <si>
    <t>Набор игровой Bondibon куколка OLY во фруктово-конфетной шапочке и аксессуарами в чемоданчике на код</t>
  </si>
  <si>
    <t>http://www.gratwest.ru/linkpics/139/139279_2.jpg</t>
  </si>
  <si>
    <t>139279</t>
  </si>
  <si>
    <t>Кукла-сюрприз в чемодане с кодовым замком, с шапочкой в виде ПИРОЖНОГО С ВИШЕНКОЙ и аксессуарами Oly Bondibon</t>
  </si>
  <si>
    <t>4895136040527</t>
  </si>
  <si>
    <t>Внутри чемоданчика спрятался очаровательный пупсик с аксессуарами!
КУКЛА-СЮРПРИЗ С ШАПОЧКОЙ В ВИДЕ ПИРОЖНОГО С ВИШЕНКОЙ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ПИРОЖНОГО С ВИШЕНКОЙ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</si>
  <si>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ВВ3916</t>
  </si>
  <si>
    <t>"Дом.Весёлая викторина "- настольная игра BONDIBON.</t>
  </si>
  <si>
    <t>http://www.gratwest.ru/linkpics/140/140018_2.jpg</t>
  </si>
  <si>
    <t>140018</t>
  </si>
  <si>
    <t>Настольная игра "ДОМ. ВЕСЁЛАЯ ВИКТОРИНА " 3 уровня сложности Играй Думай Учись Bondibon</t>
  </si>
  <si>
    <t>4895136042286</t>
  </si>
  <si>
    <t>Настольная игра ДОМ. ВЕСЁЛАЯ ВИКТОРИНА серии Играй Думай Учись от Bondibon – отличный выбор для тренировки внимания и памяти ребенка!
За то время, пока пересыпается песок в песочных часах, внимательно изучите лицевую сторону одной из карточек с изображением комнат дома. На ранних стадиях игры можно запускать часы несколько раз подряд. Переверните карточку, постарайтесь ответить на все вопросы, напечатанные на ее обороте. За каждый верный ответ начисляются призовые баллы, побеждает тот, кто наберет их наибольшее количество. Увлекательная игра от Бондибон доставит детям огромное удовольствие и поможет развить усидчивость и логику.
В набор входят: 6 двусторонних карточек с изображением кухни, ванной, гостиной, домашнего кинотеатра, кабинета, детской, песочные часы (1 мин). 
Детали игрушки изготовлены из прочного картона, качество которого обеспечивает долговременное использование. 
3 уровня сложности Возраст 3+ Количество игроков 1-4</t>
  </si>
  <si>
    <t>ВВ2572</t>
  </si>
  <si>
    <t>Конструктор пластм. Ёжик Bondibon, вертолёт, 38 дет., BOX, арт. Y22686057</t>
  </si>
  <si>
    <t>http://www.gratwest.ru/linkpics/124/124991_2.jpg</t>
  </si>
  <si>
    <t>124991</t>
  </si>
  <si>
    <t>Конструктор игольчатый для малышей "ЁЖИК" ВЕРТОЛЕТ 38 деталей Baby You Bondibon</t>
  </si>
  <si>
    <t>4895136024701</t>
  </si>
  <si>
    <t>Ёж колючками оброс, для чего же? Вот вопрос!
Дайте волю фантазии с КОНСТРУКТОРОМ "ЁЖИК" ВЕТОЛЕТ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вертолет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ВЕРТОЛЕТ развивает мелкую моторику, воображение, цветовосприятие и навыки моделирования. 
Состав набора: 38 деталей. 
Возраст: от 3 лет.</t>
  </si>
  <si>
    <t>ВВ1847</t>
  </si>
  <si>
    <t>Набор для творчества  BONDIBON. Гирлянда из бумаги  ( морские обитатели )</t>
  </si>
  <si>
    <t>http://www.gratwest.ru/linkpics/114/114843_2.jpg</t>
  </si>
  <si>
    <t>114843</t>
  </si>
  <si>
    <t>Набор для творчества Bondibon "Декоративная гирлянда Морские обитатели"</t>
  </si>
  <si>
    <t>4895136017512</t>
  </si>
  <si>
    <t>Яркое украшение для детской комнаты своими руками! 
Набор для творчества ДЕКОРАТИВНАЯ ГИРЛЯНДА. МОРСКИЕ ОБИТАТЕЛИ серии Творчество с Буки от Bondibon содержит все необходимое для создания оригинальной поделки. 
Выберите и вырежьте понравившиеся Вам мотивы. Проявите фантазию и придумайте свои неповторимые сочетания! Прикрепите детали к подвеске при помощи стикеров из набора. Осталось украсить красочной бумажной гирляндой комнату и радоваться результату! 
Такое увлекательное творчество способствует развитию мелкой моторики, внимания, аккуратности, цветовосприятия, художественного вкуса и воображения. 
Набор для творчества ДЕКОРАТИВНАЯ ГИРЛЯНДА. МОРСКИЕ ОБИТАТЕЛИ серии Творчество с Буки от Бондибон выбирают в качестве подарка для детей дома и на утренник в детском саду. 
В набор входят: 12 картонных листов с мотивами, двусторонние стикеры, подвеска длиной 195см. 
Возраст 6+</t>
  </si>
  <si>
    <t>70% Bondibon</t>
  </si>
  <si>
    <t>ВВ4275</t>
  </si>
  <si>
    <t>Чудики Bondibon Игрушка детская «ТЯНУЧКА», змея, 74 см, BLISTER</t>
  </si>
  <si>
    <t>http://www.gratwest.ru/linkpics/142/142120_2.jpg</t>
  </si>
  <si>
    <t>142120</t>
  </si>
  <si>
    <t>Тянучки, липучки, лизуны</t>
  </si>
  <si>
    <t>Чудики Bondibon "Змея" тянучка 74 см</t>
  </si>
  <si>
    <t>4895136044228</t>
  </si>
  <si>
    <t>Эта игрушка выглядит совсем как настоящее пресмыкающееся! Яркая тянучка ЗМЕЯ серии Чудики от Bondibon предназначена для игр, приколов и изучения окружающего мира. 
Качественная проработка и окраска придает змее реалистичный вид. Кидайте, растягивайте и скручивайте гнущуюся игрушку. Придумайте со змейкой различные сюжетно-ролевые игры и розыгрыши. Веселые приколы с тянучкой поднимут настроение и детям, и взрослым! Игрушечная ЗМЕЯ от Бондибон стимулирует воображение, способствует развитию интереса к окружающему миру, биологии, познавательных способностей, зрительного восприятия и эмоционального интеллекта. 
Игрушка выполнена из безопасного материала. 
Длина змеи 74см. 
Возраст 4+ 
Соберите коллекцию игрушек для забав и игрушек-антистресс серии Чудики!</t>
  </si>
  <si>
    <t>04.03.2020</t>
  </si>
  <si>
    <t>ВВ3919</t>
  </si>
  <si>
    <t>Логомозаика.Звуки [Р] и [Р'] - настольная игра BONDIBON.</t>
  </si>
  <si>
    <t>http://www.gratwest.ru/linkpics/142/142498_2.jpg</t>
  </si>
  <si>
    <t>142498</t>
  </si>
  <si>
    <t>Настольная игра "ЛОГОМОЗАИКА.ЗВУКИ [Р] И [Р']" Играй Думай Учись Bondibon</t>
  </si>
  <si>
    <t>4895136045218</t>
  </si>
  <si>
    <t>Настольная игра для развития речи и внимания ЛОГОМОЗАИКА.ЗВУКИ [Р] И [Р'] серии Играй Думай Учись от Bondibon превратит очень полезные логопедические упражнения в увлекательную забаву! 
Переверните карточки изображениями вниз, раздайте каждому игроку по 7 карточек (при игре вдвоем) или по 5 (при участии 3-4 человек). Первым ходит участник, который правильно и быстро произнесет ""На горе Арарат рвет Арина виноград "". Соберите из маленьких карточек большое изображение так, чтобы каждая картина нашла свою половинку. Проговаривайте названия предметов, изображения которых Вы добавляете на игровое поле. Побеждает тот, кто выложит все свои карточки первым. Дидактическая игра от Бондибон развивает навыки устной речи, внимание, память и помогает ребенку освоить правильное произношение сложных звуков. 
В набор входят: 30 карточек, мешочек для хранения. 
Карточки выполнены из качественного плотного картона, обеспечивающего их долговременное использование. 
Количество игроков 1-4 Возраст 3+</t>
  </si>
  <si>
    <t>09.09.2020</t>
  </si>
  <si>
    <t>Ф97790</t>
  </si>
  <si>
    <t>Настольная семейная игра "ИГЛУукалывание"</t>
  </si>
  <si>
    <t>http://www.gratwest.ru/linkpics/139/139086_2.jpg</t>
  </si>
  <si>
    <t>139086</t>
  </si>
  <si>
    <t>4602010643527</t>
  </si>
  <si>
    <t>Погрузитесь в снежный морозный мир с настольной игрой для компании ИГЛУукалывание от бренда ИГРА ФОРТУНЫ! В этой игре участники берут на себя роль хитрых пингвинов, стремящихся разрушить иглу эскимоса. Задача игроков – осторожно вытаскивать блоки из конструкции, не обрушив ее. Если иглу рухнет, участник проиграет. Требуется настоящая выдержка и твердая рука, чтобы победить в этой арктической схватке.
Комплектация:
64 ледяных блока
4 крючка-пингвина для льдин 
Эскимос 
Опорный купол, состоящий из 2-х частей
Базовое кольцо с дверью
Лист с наклейками
Преимущества:
Развивает ловкость, координацию движений и стратегическое мышление.
Улучшает концентрацию и внимание.
Отличный способ весело провести время в кругу семьи или друзей.
Характеристики:
Количество игроков: от 2 до 4 человек.
Возраст: от 5 лет.
Станьте лучшим пингвином-архитектором и попробуйте разрушить иглу в настольной семейной игре ИГЛУукалывание, не привлекая внимания эскимоса!</t>
  </si>
  <si>
    <t>Б47902</t>
  </si>
  <si>
    <t>Игр. бегемотик на батарейках, 33*27*13 см, Набор 6шт, арт.227-6</t>
  </si>
  <si>
    <t>http://www.gratwest.ru/linkpics/078/078767_2.jpg</t>
  </si>
  <si>
    <t>078767</t>
  </si>
  <si>
    <t>4602010344417</t>
  </si>
  <si>
    <t>Л98216</t>
  </si>
  <si>
    <t>Набор конструкторов роботы-трансформеры, 6 шт., 6 видов, ВОХ 30х24х21 см, арт.5898-B38/B43.</t>
  </si>
  <si>
    <t>http://www.gratwest.ru/linkpics/139/139335_2.jpg</t>
  </si>
  <si>
    <t>139335</t>
  </si>
  <si>
    <t>Роботы, трансформеры</t>
  </si>
  <si>
    <t>Конструкторы-роботы игровые</t>
  </si>
  <si>
    <t>4602010637632</t>
  </si>
  <si>
    <t>Чем порадовать маленького мальчика? Разумным решением вашего вопроса будет робот-трансформер. Герой многочисленных комиксов, он покорил сердца всех мальчишек на планете! Робот-трансформер представляет собой фигуру устрашающего робота с оружием, который в несколько движений собирается в модель современного автомобиля . 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ролевые игры тренируют воображение.</t>
  </si>
  <si>
    <t>30.06.2020</t>
  </si>
  <si>
    <t>ВВ4477</t>
  </si>
  <si>
    <t>Развивающие настольные игры Bondibon «НАЙДИ ТИГРА», BOX</t>
  </si>
  <si>
    <t>http://www.gratwest.ru/linkpics/142/142581_2.jpg</t>
  </si>
  <si>
    <t>142581</t>
  </si>
  <si>
    <t>Развивающая настольная игра "НАЙДИ ТИГРА" Bondibon</t>
  </si>
  <si>
    <t>4895136045799</t>
  </si>
  <si>
    <t>Узнай быстрее соперников, где спрятался забавный хищник! Развивающая настольная игра НАЙДИ ТИГРА от Bondibon поможет развлечь детей, а также потренировать память и мышление.
Установите барабан по центру стола. Разложите все карточки в хаотичном порядке картинкой вверх. Выберите рукоятку любимого цвета. Раскрутите барабан. Постарайтесь найти карточку, соответствующую трем выпавшим признакам. Должны совпадать: поза тигра, геометрическая фигура и цифра. Если вы нашли подходящую картинку первым, оставьте ее себе. Побеждает участник, который соберет наибольшее количество карточек. Настольная игра НАЙДИ ТИГРА способствует развитию зрительно-моторной координации движений, любознательности и концентрации внимания.
В комплект входят: 36 карточек, 4 рукоятки с присоской, барабан.
Количество игроков 1-4 Возраст 4+
Соберите всю серию РАЗВИВАЮЩИХ ИГР от Бондибон!</t>
  </si>
  <si>
    <t>29.07.2020</t>
  </si>
  <si>
    <t>ВВ6212</t>
  </si>
  <si>
    <t>Игрушка антистресс сквиш Bondibon, уточка</t>
  </si>
  <si>
    <t>http://www.gratwest.ru/linkpics/159/159850_2.jpg</t>
  </si>
  <si>
    <t>159850</t>
  </si>
  <si>
    <t>Игрушка антистресс "УТОЧКА" ароматный, желтый сквиш Bondibon</t>
  </si>
  <si>
    <t>4895136064561</t>
  </si>
  <si>
    <t>Ароматная желтая УТОЧКА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яркой уточкой различные сюжетно-ролевые игры. А еще небольшую забавную мялку удобно брать с собой. 
О качестве и безопасности позаботился Бондибон. 
Возраст 3+</t>
  </si>
  <si>
    <t>18.12.2023</t>
  </si>
  <si>
    <t>ВВ4544</t>
  </si>
  <si>
    <t>Игрушка развивающая пласт. пианино Bondibon, ВЕСЕЛЫЕ НАСЕКОМЫЕ, BOX</t>
  </si>
  <si>
    <t>http://www.gratwest.ru/linkpics/143/143671_2.jpg</t>
  </si>
  <si>
    <t>143671</t>
  </si>
  <si>
    <t>Развивающая игрушка-пианино Bondibon "Веселые насекомые"</t>
  </si>
  <si>
    <t>4895136046550</t>
  </si>
  <si>
    <t>Тяни, крути, нажимай! Слушай музыку, стишки, сказки и учи ноты! 
Яркая развлекательная и развивающая игрушка-пианино ВЕСЕЛЫЕ НАСЕКОМЫЕ серии Baby You от Bondibon станет отличным подарком для маленького ребенка на день рождения и любое другое торжество. 
Пианино работает в двух режимах и имеет подвижные детали. Нажимая на клавиши, Вы сможете прослушать музыку и выучить нота. Но это еще не все! Крутите божью коровку, вращайте домик улитки, тяните за цветочек, поднимайте и опускайте крылья бабочки. Увлекательная игра сопровождается музыкой, песенками, стишками и сказками. 
Игрушка-пианино ВЕСЕЛЫЕ НАСЕКОМЫЕ серии Baby You от Бондибон отлично стимулирует слуховое и зрительное восприятие, а также помогает развить мелкую моторику, координацию движений, пространственное мышление, воображение. 
Пианино для малышей оснащено регулятором громкости и изготовлено из качественных безопасных материалов. 
Понадобятся 3 батарейки ААА (в комплект не входят). 
Возраст 2+</t>
  </si>
  <si>
    <t>04.09.2020</t>
  </si>
  <si>
    <t>Т74397</t>
  </si>
  <si>
    <t>http://www.gratwest.ru/linkpics/109/109030_2.jpg</t>
  </si>
  <si>
    <t>109030</t>
  </si>
  <si>
    <t>4602010492323</t>
  </si>
  <si>
    <t>Н30421</t>
  </si>
  <si>
    <t>Игр. пласт. CRD 18*9,5*1 см Jungle Animal World Страус арт. W04777-4</t>
  </si>
  <si>
    <t>http://www.gratwest.ru/linkpics/054/054735_2.jpg</t>
  </si>
  <si>
    <t>054735</t>
  </si>
  <si>
    <t>4602010240597</t>
  </si>
  <si>
    <t>ВВ4665</t>
  </si>
  <si>
    <t>Пазл «КОСМОНАВТ» BONDIBON, 65 деталей, 37*25см</t>
  </si>
  <si>
    <t>http://www.gratwest.ru/linkpics/144/144367_2.jpg</t>
  </si>
  <si>
    <t>144367</t>
  </si>
  <si>
    <t>Пазлы</t>
  </si>
  <si>
    <t>Пазлы для детей (до 160 деталей)</t>
  </si>
  <si>
    <t>Пазл Bondibon «Космонавт» 65 дет. 37х25 см</t>
  </si>
  <si>
    <t>4895136047052</t>
  </si>
  <si>
    <t>Собери впечатляющую картину при помощи 65 крупных деталей!
Пазл КОСМОНАВТ от Bondibon поможет развлечь детей и будет полезен для их развития. 
Подбирайте разные по размеру и форме кусочки и помещайте их на подложку. В результате у Вас получится реалистичная картина с отважным покорителем космоса. Увлекательная игра поможет в развитии внимания, усидчивости, мелкой моторики, логического мышления, когнитивных навыков и памяти. 
Пазл в рамке КОСМОНАВТ от Бондибон станет прекрасным подарком для ребенка на день рождения и по любому другому поводу. 
Набор пазлов изготовлен из прочного качественного материала, что гарантирует его безопасность и долговечность. 
Размер пазла 37Х25 см.
В набор входят: основа для картины, 65 деталей.
Возраст 3+</t>
  </si>
  <si>
    <t>ВВ4415</t>
  </si>
  <si>
    <t>Магнитный театр BONDIBON Динозавры (25 магнитов)</t>
  </si>
  <si>
    <t>http://www.gratwest.ru/linkpics/141/141812_2.jpg</t>
  </si>
  <si>
    <t>141812</t>
  </si>
  <si>
    <t>Bondibon Магнитный театр</t>
  </si>
  <si>
    <t>Магнитный театр "Динозавры" 25 магнитов Играй Думай Твори Bondibon</t>
  </si>
  <si>
    <t>4895136043689</t>
  </si>
  <si>
    <t>Эта увлекательная многослойная игра позволяет создавать бесчисленные сюжеты и рассказы о взаимодействии обитателей доисторического мира! 
МАГНИТНЫЙ ТЕАТР ДИНОЗАВРЫ серии ИГРАЙ ДУМАЙ ТВОРИ от Bondibon содержит 25 красочных магнитов, которые помогут детям научиться рассказывать истории по картинкам.
В наборе целых два поля для игры! Размещайте игровые части -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различными видами динозавров.
Игровой набор МАГНИТНЫЙ ТЕАТР ДИНОЗАВРЫ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с двумя игровыми полями.
Возраст 3+</t>
  </si>
  <si>
    <t>06.10.2020</t>
  </si>
  <si>
    <t>ВВ2756</t>
  </si>
  <si>
    <t>Набор игрушек для купания, BONDIBON, Утка с утятами, 4 шт</t>
  </si>
  <si>
    <t>http://www.gratwest.ru/linkpics/128/128006_2.jpg</t>
  </si>
  <si>
    <t>128006</t>
  </si>
  <si>
    <t>Набор игрушек для купания Bondibon Baby You "Утка с утятами" 4 шт.</t>
  </si>
  <si>
    <t>4895136026859</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</si>
  <si>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УТКА С УТЯТАМИ серии Baby You от Bondibon.
Отпустите семейку ярких забавных уточек в свободное плавание в ванне. Малышу будет интересно наблюдать, как большая утка катает утят на себе, а также погружать игрушки в воду и смотреть, как они выныривают. Кроме того, с семейкой утят можно придумать множество интересных игровых сюжетов.
Такое увлекательное времяпрепровождение доставит детям огромное удовольствие и поможет развить тактильные и двигательные навыки, мелкую моторику и воображение. 
Набор игрушек для ванны УТКА С УТЯТАМИ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4 игрушки.
Возраст 3+</t>
  </si>
  <si>
    <t>ВВ3863</t>
  </si>
  <si>
    <t>Набор игровой Bondibon куколка OLY в парике и аксессуарами в чемоданчике на кодовом замке, ВОХ 11,7х</t>
  </si>
  <si>
    <t>http://www.gratwest.ru/linkpics/139/139274_2.jpg</t>
  </si>
  <si>
    <t>139274</t>
  </si>
  <si>
    <t>Кукла-сюрприз в чемодане с кодовым замком, c ПАРИКОМ, ГОЛУБЫМ ПЛАТЬЕМ и аксессуарами Oly Bondibon</t>
  </si>
  <si>
    <t>4895136040473</t>
  </si>
  <si>
    <t>Внутри чемоданчика спрятался очаровательный пупсик с аксессуарами! 
КУКЛА-СЮРПРИЗ С ПАРИКОМ, ГОЛУБЫМ ПЛАТЬЕМ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парик.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ПАРИКОМ, ГОЛУБЫМ ПЛАТЬЕМ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</si>
  <si>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ВВ3877</t>
  </si>
  <si>
    <t>Набор игровой Bondibon куколка OLY спящая, в меховом костюмчике и аксессуарами в леденце d10 см , ма</t>
  </si>
  <si>
    <t>http://www.gratwest.ru/linkpics/139/139288_2.jpg</t>
  </si>
  <si>
    <t>139288</t>
  </si>
  <si>
    <t>Кукла-сюрприз в леденце на палочке "ЖЁЛТЫЙ ЗАЙЧИК" с бутылочкой и наклейками, спящая Oly Bondibon</t>
  </si>
  <si>
    <t>4895136040619</t>
  </si>
  <si>
    <t>Внутри этой конфетки очаровательный спящий пупсик с бутылочкой и наклейками!
КУКЛА-СЮРПРИЗ ЖЕЛТЫЙ ЗАЙЧИК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ЖЕЛТЫЙ ЗАЙЧИК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</si>
  <si>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Е92059</t>
  </si>
  <si>
    <t>н.г.мешочек д/подарков конфета органза с узором 30х13см 4цв.</t>
  </si>
  <si>
    <t>http://www.gratwest.ru/linkpics/061/061098_2.jpg</t>
  </si>
  <si>
    <t>061098</t>
  </si>
  <si>
    <t>Подарочная упаковка</t>
  </si>
  <si>
    <t>Сумки,мешочки для подарка</t>
  </si>
  <si>
    <t>4894028038352</t>
  </si>
  <si>
    <t>В86906</t>
  </si>
  <si>
    <t>Набор пласт. инерц. машин, серия "Армия и флот", ВОХ 29х5х20 см, арт.M7102.</t>
  </si>
  <si>
    <t>http://www.gratwest.ru/linkpics/124/124293_2.jpg</t>
  </si>
  <si>
    <t>124293</t>
  </si>
  <si>
    <t>Инерционный транспорт</t>
  </si>
  <si>
    <t>4602010567960</t>
  </si>
  <si>
    <t>Игрушки пластмассовые с инерционным механизмом "pull back". Набор из серии Армия и флот.</t>
  </si>
  <si>
    <t>Г93849</t>
  </si>
  <si>
    <t>Конструктор 2в1 в яйце, Армия, серия Micro Мир, D/B 12  шт.,26х9х19, Армия -4 вида, арт.M6806A.</t>
  </si>
  <si>
    <t>http://www.gratwest.ru/linkpics/132/132979_2.jpg</t>
  </si>
  <si>
    <t>132979</t>
  </si>
  <si>
    <t>4602010609615</t>
  </si>
  <si>
    <t>29.01.2020</t>
  </si>
  <si>
    <t>ВВ3585</t>
  </si>
  <si>
    <t>Стрессбол Bondibon «ГЛАЗКИ», котик рыжий, PAC 27х10х24 см</t>
  </si>
  <si>
    <t>http://www.gratwest.ru/linkpics/137/137306_2.jpg</t>
  </si>
  <si>
    <t>137306</t>
  </si>
  <si>
    <t>4895136036889</t>
  </si>
  <si>
    <t>Мягкий рыжий котик очень полезен для детского развития! Стрессбол ГЛАЗКИ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котиком различные сюжетно-ролевые игры. Стрессбол ГЛАЗКИ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 удобно брать с собой. 
Игрушка изготовлена из качественных безопасных материалов. 
Возраст 3+ 
Соберите коллекцию плюшевых сквишей, слаймов, жвачек для рук и мякишей серии игрушек антистресс!</t>
  </si>
  <si>
    <t>ВВ3661</t>
  </si>
  <si>
    <t>Конструктор Bondibon, Пожарная Служба, Пожарная машина, 103 дет., BOX</t>
  </si>
  <si>
    <t>http://www.gratwest.ru/linkpics/137/137106_2.jpg</t>
  </si>
  <si>
    <t>137106</t>
  </si>
  <si>
    <t>Пожарная и скорая помощь</t>
  </si>
  <si>
    <t>Конструктор Bondibon Пожарная Служба 3661, Пожарная машина 103 детали</t>
  </si>
  <si>
    <t>4895136035752</t>
  </si>
  <si>
    <t>Собери грузовик со спасательной лестницей и человечка, чтобы играть в пожарного! Блочный конструктор ПОЖАРНАЯ МАШИНА из коллекции ПОЖАРНАЯ СЛУЖБА от Bondibon развивает мелкую моторику, мышление и дает детям большой простор для фантазии! 
В большом наборе 103 качественные детали для сборки, которые легко и надежно соединяются между собой. Соберите модель специального транспортного средства и фигурку пожарного, следуя подробной инструкции, и придумайте различные сюжетно-ролевые игры. Машинка может двигаться вперед и назад. А еще можно раздвигать складную лестницу. Игрушка развивает интерес к конструированию, моделированию, познавательные способности, внимание, логическое и пространственное мышление. ПОЖАРНАЯ МАШИНА от Бондибон – интересный и полезный подарок для мальчика. 
Детали совместимы с деталями конструкторов мировых производителей. 
В набор входят: 103 детали для сборки, инструкция. 
Возраст 6+ 
Расширяйте игровое пространство, собирая коллекцию конструкторов ПОЖАРНАЯ СЛУЖБА!</t>
  </si>
  <si>
    <t>ВВ2284</t>
  </si>
  <si>
    <t>Набор игровой Вondibon "Марсианский песок", 150г красный ,  2 формочки ( тортики), 1 стек, в ассорт.</t>
  </si>
  <si>
    <t>http://www.gratwest.ru/linkpics/122/122445_2.jpg</t>
  </si>
  <si>
    <t>122445</t>
  </si>
  <si>
    <t>Набор для лепки Bondibon "Марсианский песок" 150 г красный 2 формочки тортики</t>
  </si>
  <si>
    <t>4895136021052</t>
  </si>
  <si>
    <t>Тортики, куличики и замки из песка в любое время года! Набор для лепки МАРСИАНСКИЙ ПЕСОК от Bondibon содержит 150г красного песка и 2 формочки в виде кусочков торта.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лепить тортики! 
Работа с кинетическим песком успокаивает, развивает тактильные навыки, мелкую моторику и пространственное мышление. 
Игровой набор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2 формочки (тортики). 
Возраст 3+</t>
  </si>
  <si>
    <t>15.03.2019</t>
  </si>
  <si>
    <t>ВВ3806</t>
  </si>
  <si>
    <t>Набор для творчества  BONDIBON. Игрушка из фетра. Динозаврик</t>
  </si>
  <si>
    <t>http://www.gratwest.ru/linkpics/137/137656_2.jpg</t>
  </si>
  <si>
    <t>137656</t>
  </si>
  <si>
    <t>Набор для творчества Bondibon Игрушка из фетра "Динозаврик"</t>
  </si>
  <si>
    <t>4895136037701</t>
  </si>
  <si>
    <t>Делаем очень симпатичную мягкую игрушку своими руками! 
Набор для творчества ИГРУШКА ИЗ ФЕТРА: ДИНОЗАВРИК серии Творчество с Буки от Bondibon содержит разнообразные материалы и инструменты, необходимые для работы.
Следуя инструкции, сшейте яркие заготовки, вставьте набивной материал и добавьте самоклеящиеся элементы украшения. В результате у Вас получится забавный фетровый динозаврик, с которым можно придумать множество интересных игр!
Процесс создания поделки поможет освоить навыки шитья, развить мелкую моторику, усидчивость, внимательность и аккуратность. 
Набор для творчества ИГРУШКА ИЗ ФЕТРА: ДИНОЗАВРИК серии Творчество с Буки от Бондибон станет прекрасным подарком для ребенка на день рождения, Новый год и по любому другому поводу.
Набор изготовлен из качественных безопасных материалов.
В набор входят: части игрушки из фетра, элементы украшения, нить, игла, инструкция. 
Возраст 6+</t>
  </si>
  <si>
    <t>ВВ3691</t>
  </si>
  <si>
    <t>Настольная игра BONDIBON "ЗУБАСТЫЙ КРОКОДИЛ"</t>
  </si>
  <si>
    <t>http://www.gratwest.ru/linkpics/137/137513_2.jpg</t>
  </si>
  <si>
    <t>137513</t>
  </si>
  <si>
    <t>Настольная игра "ЗУБАСТЫЙ КРОКОДИЛ" Bondibon</t>
  </si>
  <si>
    <t>4895136037381</t>
  </si>
  <si>
    <t>Перехитрите умного хищника и отдерните руку до того, как он сомкнет челюсть!
Настольная игра ЗУБАСТЫЙ КРОКОДИЛ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забавного животного. При нажатии на один из зубов пасть закрывается. Успейте отдернуть руку до того, как он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ЗУБАСТЫЙ КРОКОДИЛ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Рекомендуемый возраст 5+</t>
  </si>
  <si>
    <t>Н93793</t>
  </si>
  <si>
    <t>Набор игровой рыбалка с 2-мя удочками,  рыбка,серия МиниМаниЯ, РАС 15,5х23,5 см, арт.M7626.</t>
  </si>
  <si>
    <t>http://www.gratwest.ru/linkpics/132/132907_2.jpg</t>
  </si>
  <si>
    <t>132907</t>
  </si>
  <si>
    <t>4602010609868</t>
  </si>
  <si>
    <t>Д85574</t>
  </si>
  <si>
    <t>Набор пласт.посуды, МиниМаниЯ, РАС 15х23см, арт. М6725.</t>
  </si>
  <si>
    <t>http://www.gratwest.ru/linkpics/122/122669_2.jpg</t>
  </si>
  <si>
    <t>122669</t>
  </si>
  <si>
    <t>4602010558654</t>
  </si>
  <si>
    <t>Игровой набор посуды привлечет внимание вашей маленькой хозяйки и не позволит ей скучать.Игры с таким набором способствуют развитию фантазии и воображения, расширяют словарный запас, прививают некоторые социальные навыки. С таким набором куколки вашей малышки всегда будут сытыми!</t>
  </si>
  <si>
    <t>ВВ2815</t>
  </si>
  <si>
    <t>Набор для творчества BONDIBON "Рукодельница", Украшаем лоскутками, КРОЛИК</t>
  </si>
  <si>
    <t>http://www.gratwest.ru/linkpics/131/131556_2.jpg</t>
  </si>
  <si>
    <t>131556</t>
  </si>
  <si>
    <t>Набор для творчества Bondibon "Украшаем лоскутками: Кролик"</t>
  </si>
  <si>
    <t>4895136029614</t>
  </si>
  <si>
    <t>Сделайте своими руками мягкого зайку для сюжетно-ролевых игр! В наборе для творчества УКРАШАЕМ ЛОСКУТКАМИ: КРОЛИК серии Ручная работа от Bondibon есть все необходимое для создания оригинальной игрушки без шитья! 
Достаньте содержимое из красивой коробки. Декорируйте фигурку лоскутками ткани, вдавливая их в форму при помощи стилуса. Прикрепите глазки и носик. Добавьте украшения. Милый плюшевый зайчик готов! Создавая поделку, дети разовьют мелкую моторику, фантазию, аккуратность, усидчивость, творческое начало и концентрацию внимания. Мягкую игрушку можно отнести на конкурс в детский сад и школу. 
В наборе: игрушка, плюшевые лоскутки, стилус, аксессуары для украшения, инструкция. 
Возраст 6+
Набор для творчества УКРАШАЕМ ЛОСКУТКАМИ: КРОЛИК от Бондибон – интересный и полезный подарок для ребенка.</t>
  </si>
  <si>
    <t>11.03.2019</t>
  </si>
  <si>
    <t>ВВ3920</t>
  </si>
  <si>
    <t>Игр.разв.погрем. пласт., РЫБКА-ПИАНИНО, Bondibon, музыкальная, на бат., CRD</t>
  </si>
  <si>
    <t>http://www.gratwest.ru/linkpics/137/137905_2.jpg</t>
  </si>
  <si>
    <t>137905</t>
  </si>
  <si>
    <t>Игрушка-погремушка музыкальная Bondibon "РЫБКА-ПИАНИНО"</t>
  </si>
  <si>
    <t>4895136038043</t>
  </si>
  <si>
    <t>Детское пианино в виде забавной рыбки издает веселые звуки и светится! 
Музыкальная игрушка-погремушка РЫБКА-ПИАНИНО серии Baby You от Bondibon создана для развлечения и развития малышей с первых месяцев жизни! 
Рыбка имеет два режима работы: проигрывание мелодий и пианино. Во время игры разноцветные клавиши подсвечиваются. Плавник и хвост являются прорезывателями. Кроме того, к рыбке прикреплен лабиринт с бусинами. Яркая игрушка для малышей со световыми и звуковыми эффектами способствует формированию тактильных ощущений, восприятия звуков, цветов и форм, поможет в развитии мелкой моторики и воображения ребенка.
Музыкальная игрушка-погремушка РЫБКА-ПИАНИНО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ААА 1,5V (входят в набор).</t>
  </si>
  <si>
    <t>ВВ4835</t>
  </si>
  <si>
    <t>Игра-викторина Умная Сова «ЛЮБИМЫЕ СКАЗКИ 1», BOX 21x3x14</t>
  </si>
  <si>
    <t>http://www.gratwest.ru/linkpics/146/146146_2.jpg</t>
  </si>
  <si>
    <t>146146</t>
  </si>
  <si>
    <t>Bondibon Настольные игры Умная Сова</t>
  </si>
  <si>
    <t>Игра-викторина "ЛЮБИМЫЕ СКАЗКИ 1" Умная Сова Bondibon</t>
  </si>
  <si>
    <t>4895136049605</t>
  </si>
  <si>
    <t>Игра-викторина ЛЮБИМЫЕ СКАЗКИ 1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Репка, Три поросенка, Курочка – Ряба, Красная шапочка.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</si>
  <si>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ВВ4149</t>
  </si>
  <si>
    <t>Японские опыты Науки с Буки BONDIBON, Забавная наука "юный физик"</t>
  </si>
  <si>
    <t>http://www.gratwest.ru/linkpics/139/139926_2.jpg</t>
  </si>
  <si>
    <t>139926</t>
  </si>
  <si>
    <t>Набор для опытов Bondibon "Забавная наука" Японские опыты Науки с Буки</t>
  </si>
  <si>
    <t>4895136042231</t>
  </si>
  <si>
    <t>Устройте цветной фонтан! Сделайте насос из свечи! Убедитесь, что физика – это очень интересно! А поможет Вам в этом набор для опытов ЗАБАВНАЯ НАУКА серии Японские опыты Науки с Буки от Bondibon.
Вы сможете узнать, как переместить воду из тарелки в стакан, не переливая ее, выясните, как погасить свечу, не задувая ее, а также проведете ряд других познавательных опытов и познакомитесь со многими физическими понятиями. Веселые эксперименты научат ребенка концентрировать внимание, анализировать, разовьют мелкую моторику, усидчивость, аккуратность, любознательность. 
Набор для опытов ЗАБАВНАЯ НАУКА серии Японские опыты Науки с Буки от Бондибон станет отличным подспорьем в освоении нового материала дома и на уроках в школе. 
Набор выполнен из качественных безопасных материалов. 
В набор входят: ложка, мерная чашка, краситель, воронка, пластиковая бутылка, свеча, сода, пакетик винной кислоты, инструкция.
Дополнительно понадобятся: палочка, вода, тарелка (не входят в набор).
Возраст 8+</t>
  </si>
  <si>
    <t>ВВ4774</t>
  </si>
  <si>
    <t>Набор для творчества  BONDIBON. Алмазная мозаика. Брелоки.</t>
  </si>
  <si>
    <t>http://www.gratwest.ru/linkpics/146/146224_2.jpg</t>
  </si>
  <si>
    <t>146224</t>
  </si>
  <si>
    <t>Алмазные мозаики</t>
  </si>
  <si>
    <t>Мозаика алмазная "СОБАКА, КОШКА, ПОПУГАЙ" набор брелоков на деревянной основе Творчество c Буки Bondibon</t>
  </si>
  <si>
    <t>4895136049711</t>
  </si>
  <si>
    <t>Порадуйте ребенка набором для творчества АЛМАЗНАЯ МОЗАИКА. СОБАКА, КОШКА, ПОПУГАЙ серии Творчество с Буки от Bondibon. Создайте своими руками три ярких блестящих брелока на деревянной основе!
Это просто, полезно и очень интересно! Подготовьте аппликатор, погрузив наконечник в пластинку силикона. Освободите небольшой участок основы от защитной пленки. Высыпьте стразы нужного цвета в лоток. Зацепите алмазик аппликатором с выпуклой стороны и аккуратно перенесите на основу. Немного усердия и оригинальные фигурки: собака, кошка и попугай готовы! Прикрепите к ним подвески, чтобы получились брелоки. Дополните красочным аксессуаром модный образ или порадуйте милым подарком друга. Набор для рукоделия от Бондибон надолго увлечет детей и поможет развить мелкую моторику, цветовое восприятие, концентрацию внимания и пространственное мышление.
В набор входят: 3 деревянные основы с нанесенной цветной схемой и клейким слоем, набор мозаики и инструментов, подвески для брелоков.
Возраст 6+</t>
  </si>
  <si>
    <t>26.03.2021</t>
  </si>
  <si>
    <t>ВВ2171</t>
  </si>
  <si>
    <t>Набор для творчества Bondibon"Ёлочные украшения" Снежинка 7.5*1.6*8.6cm на карте Ёлочка</t>
  </si>
  <si>
    <t>http://www.gratwest.ru/linkpics/123/123883_2.jpg</t>
  </si>
  <si>
    <t>123883</t>
  </si>
  <si>
    <t>Набор для творчества ЁЛОЧНЫЕ УКРАШЕНИЯ "СНЕЖИНКА" на листе в виде ёлочки Bondibon</t>
  </si>
  <si>
    <t>4895136022783</t>
  </si>
  <si>
    <t>Делаем своими руками красивую игрушку на елку! Роспись по керамике с набором для творчества ЁЛОЧНЫЕ УКРАШЕНИЯ. СНЕЖИНКА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яркую снежинку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СНЕЖИНКА на листе в виде ёлочки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</si>
  <si>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ВВ4874</t>
  </si>
  <si>
    <t>Настольная игра "БОЛЬШОЙ ПЕРЕПОЛОХ НА ФЕРМЕ" на ассоциации Играй Думай Учись Bondibon</t>
  </si>
  <si>
    <t>http://www.gratwest.ru/linkpics/147/147242_2.jpg</t>
  </si>
  <si>
    <t>147242</t>
  </si>
  <si>
    <t>Настольная игра "БОЛЬШОЙ ПЕРЕПОЛОХ НА ФЕРМЕ" Играй Думай Учись Bondibon</t>
  </si>
  <si>
    <t>4895136050434</t>
  </si>
  <si>
    <t>Настольная игра БОЛЬШОЙ ПЕРЕПОЛОХ НА ФЕРМЕ серии Играй Думай Учись от Bondibon – веселая и умная забава для тех, кто любит наводить порядок. 
Раздайте каждому из участников по 5 карт, остальные положите на стол рубашкой вверх. Поочередно берите карты из колоды, заменяя ими по одной своей. Сформируйте у себя группу карточек, которые отвечают на вопросы: что это за животное, кто его детеныш, что оно ест и где живет. Побеждает участник, который первым соберет правильный ассоциативный ряд. Авторская разработка от Бондибон знакомит ребенка с животным миром, развивает речь, ассоциативное мышление, расширяет кругозор. 
В набор входят: 36 карточек с изображениями животных, 11 карточек-мультипликаторов с заданиями и условиями, полотняный мешочек, подробные правила проведения игры, коробка из твердого картона. 
Детали игры изготовлены из безопасных материалов, качество которых гарантирует долговременное использование набора. 
Количество игроков 2-4 Возраст 4+</t>
  </si>
  <si>
    <t>02.03.2021</t>
  </si>
  <si>
    <t>ВВ3281</t>
  </si>
  <si>
    <t>Набор для творчества  BONDIBON.  Цветная гравюра. Морская</t>
  </si>
  <si>
    <t>http://www.gratwest.ru/linkpics/133/133531_2.jpg</t>
  </si>
  <si>
    <t>133531</t>
  </si>
  <si>
    <t>Набор цветных гравюр Bondibon "Морская" 3 шт.</t>
  </si>
  <si>
    <t>4895136032218</t>
  </si>
  <si>
    <t>Развивайте художественный вкус ребенка с НАБОРОМ ЦВЕТНЫХ ГРАВЮР. МОРСКИЕ ОБИТАТЕЛИ серии Творчество с Буки от Bondibon. Превратите три листа в чудесные картины с интересными сюжетами!
Выберите одну заготовку. Снимайте защитный слой с помощью штихеля из набора. Вы можете раскопать всю картину или отдельные участки, а также добавить свои узоры. Немного усердия и оригинальная красочная поделка готова! Приступайте к следующему листу. Цветные гравюры с морским коньком, рыбкой и осьминогом станут отличным дополнением к интерьеру детской комнаты. Их можно подарить друзьям или отнести на конкурс в детский сад, школу. Набор для творчества от Бондибон надолго увлечет детей и поможет развить мелкую моторику, концентрацию внимания, усидчивость и аккуратность.
В набор входят: 3 гравюрных листа (основы), палочка-скребок (штихель).
Возраст 5+</t>
  </si>
  <si>
    <t>ВВ5128</t>
  </si>
  <si>
    <t>Набор инструментов тм Bondibon "Папины дети". Дрель-шуруповёрт на бат. с 3 насадками и 26 предм., ВО</t>
  </si>
  <si>
    <t>http://www.gratwest.ru/linkpics/148/148225_2.jpg</t>
  </si>
  <si>
    <t>148225</t>
  </si>
  <si>
    <t>Набор строительных инструментов "ПАПИНЫ ДЕТИ" шуруповерт на батарейках, 26 предметов с маской и пилой Bondibon</t>
  </si>
  <si>
    <t>4895136051240</t>
  </si>
  <si>
    <t>Почувствуй себя настоящим мастером ремонтных дел!
Набор строительных инструментов ПАПИНЫ ДЕТИ от Bondibon содержит 26 предметов, включая шуруповерт на батарейках, маску и пилу.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маска, разводной ключ, отвертка со сменными головками, пила, молоток, пассатижи, рулетка, ключ, болты с гайками и аксессуары.
Для работы электроинструмента понадобятся 2 батарейки АА (в набор не входят).
Возраст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</si>
  <si>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04.03.2021</t>
  </si>
  <si>
    <t>ВВ6128</t>
  </si>
  <si>
    <t>Набор детской декор. косметики Bondibon Eva Moda, BOX 15х15х4,5 см; тени для век-3шт.(4,16г), блеск</t>
  </si>
  <si>
    <t>http://www.gratwest.ru/linkpics/159/159825_2.jpg</t>
  </si>
  <si>
    <t>159825</t>
  </si>
  <si>
    <t>Набор декоративной косметики для подростков "ЦВЕТОК", в черной косметичке, с зеркальцем Eva Moda Bondibon</t>
  </si>
  <si>
    <t>4895136064318</t>
  </si>
  <si>
    <t>Стильная раздвижная косметичка с зеркалом создана специально для повзрослевших девочек! Набор декоративной косметики для подростков ЦВЕТОК серии Eva Moda от Bondibon поможет деликатно подчеркнуть индивидуальность при помощи теней, румян и блеска для губ. 
Откройте косметичку, рассмотрите все уровни и продумайте будущий макияж. Предварительно очистите кожу лица. Нанесите тени на веки при помощи удобного аппликатора.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3 цветов, 2 оттенка румян, 7 блесков для губ, 2 аппликатора, зеркало.
Возраст 12+
Набор первой настоящей косметики ЦВЕТОК – отличный подарок для девочки-подростка.</t>
  </si>
  <si>
    <t>14.09.2023</t>
  </si>
  <si>
    <t>ВВ2467</t>
  </si>
  <si>
    <t>Игр. пласт. завод. для купания Bondibon, Лягушка, танцует, плавает, pvc, арт. M7034</t>
  </si>
  <si>
    <t>http://www.gratwest.ru/linkpics/124/124289_2.jpg</t>
  </si>
  <si>
    <t>124289</t>
  </si>
  <si>
    <t>Заводная игрушка для купания Bondibon Baby You "Лягушка"</t>
  </si>
  <si>
    <t>4895136023667</t>
  </si>
  <si>
    <t>Как превратить обычные водные процедуры в веселое и увлекательное развлечение? 
Отличным помощником в этом станет заводная игрушка для купания ЛЯГУШКА серии Baby You от Bondibon, которая умеет плавать и танцевать! 
Симпатичная лягушка легко заводится, а затем начинает двигаться, создавая ощущение, будто она живая. Это прекрасный способ заинтересовать Вашего малыша и помочь ему развиваться во время купания. 
Кроме того, игрушка подходит как для игр в ванне, так и вне ее. 
Заводная игрушка для ванны ЛЯГУШКА серии Baby You от Бондибон очень хорошо тренирует мелкую моторику и координацию движений, помогает улучшить навыки плавания и развить воображение. 
Яркий цвет, забавная форма и качественные материалы делают игрушку привлекательной, комфортной и безопасной для маленьких детей. 
Возраст 3+</t>
  </si>
  <si>
    <t>25.11.2019</t>
  </si>
  <si>
    <t>ВВ2128</t>
  </si>
  <si>
    <t>Набор для творчества  BONDIBON. Бархатные раскраски ( зеленый фон)</t>
  </si>
  <si>
    <t>http://www.gratwest.ru/linkpics/121/121530_2.jpg</t>
  </si>
  <si>
    <t>121530</t>
  </si>
  <si>
    <t>Бархатная раскраска Bondibon зеленая 4 иллюстрации</t>
  </si>
  <si>
    <t>4895136020116</t>
  </si>
  <si>
    <t>Необычные мягкие раскраски! С ними приятно работать, и результат всегда получается красивым! 
БАРХАТНАЯ РАСКРАСКА серии Творчество с Буки от Bondibon содержит 4 иллюстрации, отдельные участки которых покрыты объемным напылением зеленого цвета.
Бархатная поверхность помогает не выходить за границы рисунка, даже маленькие фрагменты получаются аккуратно. Для раскрашивания Вы можете использовать фломастеры, краски или карандаши.
Картина, раскрашенная своими руками, станет уникальным украшением для детской комнаты или оригинальным подарком для друзей и близких. Кроме того, оригинальную поделку можно отнести на конкурс в детский сад. 
Зеленая БАРХАТНАЯ РАСКРАСКА 4 иллюстрации серии Творчество с Буки от Бондибон – отличный подарок, который принесет детям радость и поможет развить художественные навыки, мелкую моторику, воображение, творческие способности и чувство вкуса. 
В набор входят: 4 основы для раскрашивания. 
Возраст 3+</t>
  </si>
  <si>
    <t>ВВ2469</t>
  </si>
  <si>
    <t>Игр. пласт. завод. для купания Bondibon, Бурый Мишка, танцует, плавает, pvc, арт. M7037</t>
  </si>
  <si>
    <t>http://www.gratwest.ru/linkpics/124/124291_2.jpg</t>
  </si>
  <si>
    <t>124291</t>
  </si>
  <si>
    <t>Заводная игрушка для купания Bondibon Baby You "Бурый мишка"</t>
  </si>
  <si>
    <t>4895136023681</t>
  </si>
  <si>
    <t>Как превратить обычные водные процедуры в веселое и увлекательное развлечение? 
Отличным помощником в этом станет заводная игрушка для купания БУРЫЙ МИШКА серии Baby You от Bondibon, которая умеет плавать и танцевать! 
Симпатичный медвежонок легко заводится, а затем начинает двигаться, создавая ощущение, будто он живой. Это прекрасный способ заинтересовать Вашего малыша и помочь ему развиваться во время купания. 
Кроме того, игрушка подходит как для игр в ванне, так и вне ее. 
Заводная игрушка для ванны БУРЫЙ МИШКА серии Baby You от Бондибон очень хорошо тренирует мелкую моторику и координацию движений, помогает улучшить навыки плавания и развить воображение. 
Яркий цвет, забавная форма и качественные материалы делают игрушку привлекательной, комфортной и безопасной для маленьких детей. 
Возраст 3+</t>
  </si>
  <si>
    <t>ВВ1933</t>
  </si>
  <si>
    <t>Набор для творчества Bondibon "Новогодние украшения. Витраж." для мальчиков, 6шт.в наборе</t>
  </si>
  <si>
    <t>http://www.gratwest.ru/linkpics/123/123867_2.jpg</t>
  </si>
  <si>
    <t>123867</t>
  </si>
  <si>
    <t>4895136022622</t>
  </si>
  <si>
    <t>Украшаем своими руками окно и елочку! С набором для творчества НОВОГОДНИЕ УКРАШЕНИЯ. ВИТРАЖИ серии Творчество с Буки от Bondibon ребенок сможет сделать шесть красивых игрушек, раскрасив заготовки с контурами по своему вкусу!
Проявите фантазию и придумайте свой дизайн! Комбинируйте цвета и заполните пространство между контурами витражной краской. Положите витраж на ровную поверхность и дайте ему просохнуть. Осталось повесить новогоднее украшение на окно или на елочку и радоваться результату! А еще оригинальный сувенир можно подарить на праздник друзьям и родным.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НОВОГОДНИЕ УКРАШЕНИЯ. ВИТРАЖИ для мальчиков от Бондибон – интересный подарок для ребенка на Новый год! 
В набор входят: 6 тематических новогодних витражей и 4 краски.
Возраст 5+</t>
  </si>
  <si>
    <t>ВВ3086</t>
  </si>
  <si>
    <t>Набор для творчества  BONDIBON. Ёлочные игрушки из фетра своими руками. Ежик.</t>
  </si>
  <si>
    <t>http://www.gratwest.ru/linkpics/133/133475_2.jpg</t>
  </si>
  <si>
    <t>133475</t>
  </si>
  <si>
    <t>ЁЛОЧНАЯ ИГРУШКА "ЁЖИК" из фетра, Новогоднее творчество с Луки Bondibon</t>
  </si>
  <si>
    <t>4895136031976</t>
  </si>
  <si>
    <t>Вам нужна идея для поделки к Новому году? С набором для творчества ЕЛОЧНАЯ ИГРУШКА. ЕЖИК серии Новогоднее творчество с Луки от Bondibon ребенок сделает яркую набивную игрушку из фетра, которая украсит праздничную елочку! 
Достаньте содержимое из набора. Сшейте и склейте части игрушки, следуя инструкции. Вставьте внутрь наполнитель. Немого усердия и оригинальная игрушка готова! Придумайте с забавным мягким ежиком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развивает мелкую моторику, аккуратность, внимание и эмоциональный интеллект.
Набор для творчества ЕЛОЧНАЯ ИГРУШКА. ЕЖИК от Бондибон – интересный и полезный подарок для ребенка на Новый год.
В набор входят: заготовки из фетра, игла, нити, клей, наполнитель.
Возраст 6+</t>
  </si>
  <si>
    <t>ВВ4967</t>
  </si>
  <si>
    <t>Логическая игра Bondibon Джек и бобовый стебель, арт. SG 026 RU.</t>
  </si>
  <si>
    <t>http://www.gratwest.ru/linkpics/146/146055_2.jpg</t>
  </si>
  <si>
    <t>146055</t>
  </si>
  <si>
    <t>Логическая настольная игра "ДЖЕК И БОБОВЫЙ СТЕБЕЛЬ" Smart Games Bondibon</t>
  </si>
  <si>
    <t>4895136048936</t>
  </si>
  <si>
    <t>Настольная логическая игра ДЖЕК И БОБОВЫЙ СТЕБЕЛЬ от Bondibon надолго увлечет детей, благодаря яркому дизайну, разнообразным заданиям и книжке с картинками. Разгадайте 3D головоломку серии Smartgames и постройте дорогу к облакам!
Удалите замок и облако, а затем все детали из бобового стебля. Выберите одно из 60 заданий. Поместите детали в сетку бобового стебля. Они должны свободно падать и опрокидываться несколько раз. Спланируйте ориентацию детали так, чтобы она показала правильное изображение, когда приземлится. Если картинка из частей головоломки соответствует заданию, Вы нашли верное решение. А еще прочитайте современную интерпретацию любимой сказки в иллюстрированной книге! Игра для дошкольников серии Smartgames доставит ребенку огромное удовольствие и разовьет логику, пространственное мышление, внимание. 
О качестве позаботился Бондибон.
В набор входят: сетка бобового стебля, замок и облако, детали головоломки, буклет, книжка.
3 уровня сложности Возраст 4-7 Количество игроков 1</t>
  </si>
  <si>
    <t>12.11.2020</t>
  </si>
  <si>
    <t>ВВ2384</t>
  </si>
  <si>
    <t>Книга для купания, Bondibon, "ТРАНСПОРТ", 12х12 см, pvc, арт.</t>
  </si>
  <si>
    <t>http://www.gratwest.ru/linkpics/123/123892_2.jpg</t>
  </si>
  <si>
    <t>123892</t>
  </si>
  <si>
    <t>Книжка для купания Bondibon Baby You "Транспорт"</t>
  </si>
  <si>
    <t>4895136022875</t>
  </si>
  <si>
    <t>Как превратить обычные водные процедуры в веселую развивающую игру? Отличным помощником в этом станет книжка для купания ТРАНСПОРТ серии Baby You от Bondibon, на страничках которой изображены наземные, воздушные и водные средства передвижения.
Рассмотрите вместе с малышом яркие картинки. Попросите ребенка назвать изображенные транспортные средства. Такое увлекательное времяпрепровождение доставит детям огромное удовольствие и поможет выучить названия некоторых видов транспорта, развить тактильные навыки, мелкую моторику, внимательность, познавательные способности и память.
Книжка для ванны ТРАНСПОРТ серии Baby You от Бондибон – это прекрасный подарок для маленьких мальчиков,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</si>
  <si>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ВВ3419</t>
  </si>
  <si>
    <t>Игр. пласт. завод. Bondibon, КОРОВКА, в ассортименте, pvc</t>
  </si>
  <si>
    <t>http://www.gratwest.ru/linkpics/135/135752_2.jpg</t>
  </si>
  <si>
    <t>135752</t>
  </si>
  <si>
    <t>Заводная игрушка Bondibon Baby You "Коровка"</t>
  </si>
  <si>
    <t>4895136034281</t>
  </si>
  <si>
    <t>Какие игрушки нравятся маленьким непоседам? Красочные, забавные и интересные. Такие, как заводная игрушка КОРОВКА серии Baby You от Bondibon! 
Яркое и милое игрушечное животное легко заводится, а затем начинает двигаться, создавая ощущение, будто оно живое. Это прекрасный способ заинтересовать Вашего малыша и помочь ему развиваться и учиться через игру. 
Коровка подходит для игр дома и на свежем воздухе, поэтому Вы сможете взять ее с собой на прогулку, на дачу и в путешествие. 
Заводная игрушка КОРОВКА серии Baby You от Бондибон не только развлечет маленьких детей, но и поможет развить мелкую моторику, координацию движений и воображение. 
Игрушка изготовлена из качественных материалов, чтобы обеспечить безопасность и комфорт ребенка. 
Возраст 3+</t>
  </si>
  <si>
    <t>ВВ2414</t>
  </si>
  <si>
    <t>Обучающие игры Bondibon Настольная игра «ПОЙМАЙ РЫБКУ», BOX 29х6,5x28 см</t>
  </si>
  <si>
    <t>http://www.gratwest.ru/linkpics/124/124255_2.jpg</t>
  </si>
  <si>
    <t>124255</t>
  </si>
  <si>
    <t>Обучающая настольная игра "ПОЙМАЙ РЫБКУ" Bondibon</t>
  </si>
  <si>
    <t>4895136023476</t>
  </si>
  <si>
    <t>Эта рыбалка точно не будет скучной! Обучающая настольная игра ПОЙМАЙ РЫБКУ от Bondibon - это увлекательное вылавливание разноцветных рыбок из пруда, которое поможет подготовить детей к школе.
Перемешайте карточки и попытайтесь запомнить цвета рыбок. Вставьте их в пруд. Попробуйте воспроизвести последовательность красный-оранжевый-желтый-зеленый-розовый-голубой-сиреневый-серый, поочередно вылавливая рыбок. Оставляйте карточку себе, если цвет найден верно. Опускайте рыбку обратно, если Вы ошиблись. Для второго варианта игры Вам понадобится кость. Поочередно кидайте ее и вытаскивайте карточку того цвета, который соответствует выпавшему номеру. Побеждает участник, который первым соберет все 8 карточек. Игра развивает зрительное восприятие, память и внимание.
В комплект входят: игровое поле (пруд), песочные часы, 18 карточек (рыбок), 2 удочки, игральная кость.
Количество игроков 2-4 Возраст 5+
Соберите всю серию ОБУЧАЮЩИХ ИГР от Бондибон!</t>
  </si>
  <si>
    <t>ВВ2508</t>
  </si>
  <si>
    <t>Набор для творчества  BONDIBON. Гравюра с трафаретом (для мальчиков)</t>
  </si>
  <si>
    <t>http://www.gratwest.ru/linkpics/125/125007_2.jpg</t>
  </si>
  <si>
    <t>125007</t>
  </si>
  <si>
    <t>Гравюра с трафаретами "КОСМОС" 3 листа Творчество с Буки Bondibon</t>
  </si>
  <si>
    <t>4895136024862</t>
  </si>
  <si>
    <t>Порадуйте ребенка набором для творчества ГРАВЮРА С ТРАФАРЕТОМ: КОСМОС серии Творчество с Буки от Bondibon. Создайте три галактические картины с помощью волшебной палочки!
Проявите фантазию и придумайте оригинальный рисунок. Нанесите по трафарету контур ракеты, космического корабля, инопланетянина, робота, планеты, месяца, звезд на гравюрный лист с помощью штихеля. Добавьте свои детали. Немного усердия и замечательная поделка готова! Прикольная гравюра станет отличным дополнением к интерьеру детской комнаты. А еще необычную картину можно подарить друзьям или отнести на конкурс в детский сад, школу. Набор для рукоделия от Бондибон надолго увлечет детей и поможет развить мелкую моторику, концентрацию внимания, цветовосприятие, творческий потенциал и художественный вкус. 
В набор входят: 3 гравюрных листа, трафарет, штихель. 
Возраст 4+</t>
  </si>
  <si>
    <t>15.10.2019</t>
  </si>
  <si>
    <t>ВВ1229</t>
  </si>
  <si>
    <t>Набор для творчества Bondibon"Новогодние цветы"</t>
  </si>
  <si>
    <t>http://www.gratwest.ru/linkpics/102/102985_2.jpg</t>
  </si>
  <si>
    <t>102985</t>
  </si>
  <si>
    <t>Набор для творчества Bondibon "Новогодние цветы"</t>
  </si>
  <si>
    <t>4895136011763</t>
  </si>
  <si>
    <t>Вам нужна идея, как необычно украсить елку или интерьер к Новому году? Сделайте своими руками красивые блестящие цветы с набором для творчества НОВОГОДНИЕ ЦВЕТЫ серии Досуг с Буки от Bondibon! 
Соберите яркий букет при помощи бумажных заготовок, веревочек и трубочек. Следуйте инструкции или придумайте что-то свое! В результате Вы сможете оригинально украсить комнату или елочку к празднику. Красочную поделку можно отнести на новогодний конкурс в детский сад и школу. А еще блестящее елочное украшение, сделанное руками ребенка – милый сувенир для мамы, папы, бабушки и дедушки! Набор для творчества НОВОГОДНИЕ ЦВЕТЫ от Бондибон поможет создать новогоднее настроение и разовьет мелкую моторику, аккуратность, внимание, художественный вкус. 
В набор входят: 110 листов разноцветной бумаги трех форм, 50 листов металлизированной бумаги трех форм, 30 гнущихся веревочек, 10 трубочек для стеблей, инструкция. 
Возраст 5+</t>
  </si>
  <si>
    <t>ВВ3530</t>
  </si>
  <si>
    <t>Игр.разв.пласт. МАШИНКА, Bondibon, мягк.часть с шар., на колесах, в ассорт.</t>
  </si>
  <si>
    <t>http://www.gratwest.ru/linkpics/136/136581_2.jpg</t>
  </si>
  <si>
    <t>136581</t>
  </si>
  <si>
    <t>Игрушка на колесах Bondibon Baby You "Такси" розовая</t>
  </si>
  <si>
    <t>4895136034984</t>
  </si>
  <si>
    <t>Развивающая игрушка на колесах сделана из прочного и безопасного пластика. Колеса машинки содержат яркие шарики-погремушки, кузов такси - два вложенных друг в друга шара, один из которых имеет сетчатую структуру. Разнообразие форм и текстур очень полезны для малышей от 18 месяцев. Игрушки и погремушки BABY YOU BONDIBON формируют тактильные ощущения,  восприятие звуков, цветов и форм, развивают мелкую моторику и воображение Вашего ребенка.</t>
  </si>
  <si>
    <t>ВВ3754</t>
  </si>
  <si>
    <t>Науки с Буки Bondibon, опыты СЛАЙМ БУМ, Слайм-чудики, арт.1809-PS058</t>
  </si>
  <si>
    <t>http://www.gratwest.ru/linkpics/137/137862_2.jpg</t>
  </si>
  <si>
    <t>137862</t>
  </si>
  <si>
    <t>Игровой набор Bondibon "Слайм Бум: Слайм Чудики" 4 фигурки и слаймы</t>
  </si>
  <si>
    <t>4895136037886</t>
  </si>
  <si>
    <t>Яркие забавные чудики втягивают слайм носом и распыляют! Игровой набор СЛАЙМ БУМ: СЛАЙМ ЧУДИКИ от Bondibon содержит 4 фигурки и 4 баночки с готовым разноцветным слаймом, словом, все, что нужно для веселой игры! 
Сначала накормите чудика лизуном через нос, а затем устройте соревнования на меткость, запуская слайм из носа чудика в импровизированную мишень. 
Эти игрушки займут детей на долгие часы, а также помогут развить мелкую моторику, усидчивость и познавательные способности. 
Игровой набор СЛАЙМ БУМ: СЛАЙМ ЧУДИКИ от Бондибон – оригинальный подарок для ребенка на день рождения и любое другое торжество. 
Набор выполнен из качественных безопасных материалов. 
В набор входят: 4 игрушки, 4 баночки готового слайма. 
Возраст 5+</t>
  </si>
  <si>
    <t>ВВ2492</t>
  </si>
  <si>
    <t>Чудики Bondibon Шар надувной «БЛЕСТЯЩАЯ ИГРА» голубой, BLISTER CARD 15,2х5х22,9 см</t>
  </si>
  <si>
    <t>http://www.gratwest.ru/linkpics/124/124508_2.jpg</t>
  </si>
  <si>
    <t>124508</t>
  </si>
  <si>
    <t>Игрушка-шар Bondibon "Блестящая игра" голубой</t>
  </si>
  <si>
    <t>4895136024046</t>
  </si>
  <si>
    <t>Этот надувной голубой мячик непременно понравится маленьким любителям активных забав!
Игрушка-шар БЛЕСТЯЩАЯ ИГРА серии Чудики от Bondibon предназначена для веселых подвижных игр как дома, так и на улице.
Вы сможете с легкостью надуть шар до 25 см в диаметре при помощи специального приспособления из набора. Мяч имеет принцип игрушки йо-йо. Его можно мять, растягивать, подкидывать и ловить. Шар очень легкий и подходит даже для игры в вышибалы. 
Игрушка-шар БЛЕСТЯЩАЯ ИГРА серии Чудики от Бондибон поможет развить координацию движений, ловкость и внимательность.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</si>
  <si>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ВВ2618</t>
  </si>
  <si>
    <t>Набор для творчества  BONDIBON. Скворечник (творчество с Луки)</t>
  </si>
  <si>
    <t>http://www.gratwest.ru/linkpics/125/125619_2.jpg</t>
  </si>
  <si>
    <t>125619</t>
  </si>
  <si>
    <t>Набор для творчества Bondibon "Скворечник" Творчество с Луки</t>
  </si>
  <si>
    <t>4895136025340</t>
  </si>
  <si>
    <t>Сделай красочный, прочный и легкий домик для птиц своими руками!
Набор для творчества СКВОРЕЧНИК серии Творчество с Луки от Bondibon содержит все необходимое для увлекательного конструирования!
Без помощи инструментов, гвоздей и клея! Просто соедините детали, и в результате у Вас получится красивый скворечник. Вам останется только повесить домик для птиц на дерево и радоваться результату!
Процесс создания поделки для дома, детского сада и школы способствует развитию мелкой моторики, пространственного мышления, внимательности и творческого начала.
Необычный конструктор СКВОРЕЧНИК серии Творчество с Луки от Бондибон станет хорошим подарком для детей дома и на утреннике в детском саду. 
Набор выполнен из долговечного и безопасного материала – полипропилена.
В набор входят: составные части скворечника.
Возраст 5+</t>
  </si>
  <si>
    <t>ВВ2811</t>
  </si>
  <si>
    <t>Набор детской декор. косметики Bondibon Eva Moda для боди-арта, BOX 29,5х25х5 см;  глиттер для тела</t>
  </si>
  <si>
    <t>http://www.gratwest.ru/linkpics/128/128703_2.jpg</t>
  </si>
  <si>
    <t>128703</t>
  </si>
  <si>
    <t>Набор для боди-арта Bondibon Eva Moda с 4 глиттерами и стразами</t>
  </si>
  <si>
    <t>4895136026941</t>
  </si>
  <si>
    <t>Порадуйте ребенка набором для боди-арта серии Eva Moda от Bondibon. Создайте неповторимый образ с помощью глиттера четырех ярких оттенков: фиолетового, желтого, голубого, малинового и страз! 
Эксперименты со стилем – это весело, просто и очень увлекательно! Рассмотрите трафареты и выберите рисунок. Откройте баночки с глиттером и определитесь с цветом тату. Комбинируйте оттенки или сделайте монохромный рисунок. Приложите трафарет к коже и нанесите специальный безопасный клей из набора. Распределите блестки с помощью удобной кисточки. Снимите трафарет. Украсьте рисунок стразами. Чудесная переливающаяся татушка готова! Набор для боди-арта серии Eva Moda надолго увлечет детей и поможет развить аккуратность, творческое начало и чувство вкуса. Косметика гипоаллергенна и легко смывается водой.
О качестве и безопасности позаботился Бондибон.
В набор входят: 4 баночки с блестками, набор страз, трафареты для нанесения рисунка, специальный безопасный клей, 2 кисточки. 
Возраст 5+</t>
  </si>
  <si>
    <t>ВВ3240</t>
  </si>
  <si>
    <t>Мини-конструктор, стройка, BONDIBON, CRD 13,5х20 см, в ассорт. 8 видов, арт. М7614-1.</t>
  </si>
  <si>
    <t>http://www.gratwest.ru/linkpics/133/133175_2.jpg</t>
  </si>
  <si>
    <t>133175</t>
  </si>
  <si>
    <t>Мини-конструктор Bondibon "Стройка" 3 в 1</t>
  </si>
  <si>
    <t>4895136031709</t>
  </si>
  <si>
    <t>Собери модель строительной машины для сюжетно-ролевых игр! Мини-конструктор СТРОЙКА 2 в 1 от Bondibon - это развивающий набор для сборки с качественными разноцветными деталями, которые легко и надежно соединяются между собой!
Выберите один из двух вариантов сборки игрушки по схеме или придумайте что-то свое. Сконструируйте модель и разыгрывайте различные сюжеты. Данный конструктор поможет ребенку научиться концентрироваться на достижение цели, разовьет познавательные способности, интерес к конструированию, моделированию, мелкую моторику, внимание, логическое и пространственное мышление. Мини-конструктор СТРОЙКА 2 в 1 – интересный и полезный подарок для мальчика.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</si>
  <si>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ВВ2285</t>
  </si>
  <si>
    <t>Набор игровой Вondibon "Марсианский песок", 150г жёлтый ,  3 формочки ( горшочки), 1 вид.</t>
  </si>
  <si>
    <t>http://www.gratwest.ru/linkpics/122/122446_2.jpg</t>
  </si>
  <si>
    <t>122446</t>
  </si>
  <si>
    <t>Набор для лепки Bondibon "Марсианский песок" 150 г желтый 3 формочки горшочки</t>
  </si>
  <si>
    <t>4895136021069</t>
  </si>
  <si>
    <t>Тортики, куличики и замки из песка в любое время года! Набор для лепки МАРСИАНСКИЙ ПЕСОК от Bondibon содержит 150г желтого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в виде горшочков Вы сможете лепить кексы и пироженки!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(горшочки). 
Возраст 3+</t>
  </si>
  <si>
    <t>ВВ5270</t>
  </si>
  <si>
    <t>Многопользовательская игра на память Bondibon Кролики, арт. SGM 510 RU.</t>
  </si>
  <si>
    <t>http://www.gratwest.ru/linkpics/150/150834_2.jpg</t>
  </si>
  <si>
    <t>150834</t>
  </si>
  <si>
    <t>Логическая настольная игра "КРОЛИКИ" Smart Games Bondibon</t>
  </si>
  <si>
    <t>4895136052438</t>
  </si>
  <si>
    <t>Не забудь про овощи! 
Настольная игра для всей семьи на тренировку зрительной памяти
Игра «Кролики»  от Bondibon очень похожа на мемо или мемори. Необходимо поместить перемешанные жетоны с изображением овощей лицевой стороной вниз в отверстия на игровом поле. Дальше перепрыгиваем своим кроликом на подвижный лист, под которым, как Вам кажется, находится нужный овощ. Если Вы правы, забирайте его!
Будете ли Вы первым, кто соберёт все 4 разных овоща?
Играйте всей семьей – держите свою память в тонусе. Игра полезна и для детей, и для пожилых. Подключайте бабушек и дедушек. Будет весело!
Игровые партии длятся около 10 минут. Тренируйте свою память быстро и часто.
Интеллектуальная игра из серии SmartGames способствует развитию гибкости ума и улучшает навыки планирования.   
В комплекте есть все необходимое, чтобы собрать хороший урожай - игровое поле, 4 фигурки кролика, 4 карты, 16 овощных жетонов, 15 плиток с листьями, правила игры.
Игра на память рассчитана на 2-4 игроков. Возраст 4+</t>
  </si>
  <si>
    <t>22.09.2021</t>
  </si>
  <si>
    <t>ВВ5057</t>
  </si>
  <si>
    <t>Логическая игра  для дошкольников Bondibon «ЛОВКОСТЬ АКРОБАТА», BOX</t>
  </si>
  <si>
    <t>http://www.gratwest.ru/linkpics/148/148231_2.jpg</t>
  </si>
  <si>
    <t>148231</t>
  </si>
  <si>
    <t>Развлекательная настольная игра «ЛОВКОСТЬ АКРОБАТА» БондиЛогика Bondibon</t>
  </si>
  <si>
    <t>4895136051288</t>
  </si>
  <si>
    <t>Настольная игра ЛОВКОСТЬ АКРОБАТА из серии БондиЛогика от Bondibon – самый безопасный для Вашего малыша способ принять участие в головокружительных трюках. 
Игра развивает мелкую моторику, логическое и пространственное мышление, зрительное и тактильное восприятие, формирует начальные представления о математических правилах. 
Выберите подходящий Вам вариант игры. Расставьте фигурки акробатов по возрастанию или убыванию номеров, распределите их на команды с четными и нечетными номерами. 
Повторите любую комбинацию фигурок из буклета с заданиями. Обратите внимание: задания различаются по уровню сложности.
Расставьте фигурки акробатов в ряд или постройте из них "пирамиду". Попробуйте пальцем толкнуть мячик так, чтобы он проскочил в образовавшиеся "ворота", а акробаты при этом не упали. В комплект входят 16 фигурок акробатов, 2 мячика, буклет с игровыми заданиями. Крупные игровые детали выполнены из безопасного прочного пластика. Количество игроков: 1-2, возраст: 3+.</t>
  </si>
  <si>
    <t>ВВ2411</t>
  </si>
  <si>
    <t>Обучающие игры Bondibon Настольная игра «НАЙДИ ПАРУ», BOX 21x5.6x21 см</t>
  </si>
  <si>
    <t>http://www.gratwest.ru/linkpics/124/124252_2.jpg</t>
  </si>
  <si>
    <t>124252</t>
  </si>
  <si>
    <t>Обучающая настольная игра "НАЙДИ ПАРУ" Bondibon</t>
  </si>
  <si>
    <t>4895136023445</t>
  </si>
  <si>
    <t>Запомни и найди как можно больше одинаковых картинок! Обучающая настольная игра НАЙДИ ПАРУ от Bondibon предназначена для увлекательной тренировки памяти детей дошкольного возраста. 
Переверните песочные часы и запомните, как можно больше картинок. По истечении времени закройте изображения крышками. Самый маленький игрок первым открывает рисунок и пытается найти для него пару. Сопоставляйте одинаковые изображения, маму и детенышей, части и целый предмет. В случае правильного ответа игрок забирает себе крышку. Победителем становиться тот участник, который соберет наибольшее количество крышек. Игра НАЙДИ ПАРУ развивает у детей познавательные способности, логическое мышление и внимание. 
В набор входят: игровое поле, 16 крышек, 10 двусторонних карточек, песочные часы.
Количество игроков 2-4 Возраст 5+
Соберите всю серию ОБУЧАЮЩИХ ИГР от Бондибон!</t>
  </si>
  <si>
    <t>ВВ2059</t>
  </si>
  <si>
    <t>Набор для творчества Bondibon"Новогодняя сумочка из фетра. Ёлочка."</t>
  </si>
  <si>
    <t>http://www.gratwest.ru/linkpics/123/123861_2.jpg</t>
  </si>
  <si>
    <t>123861</t>
  </si>
  <si>
    <t>Набор для творчества Bondibon "Новогодняя сумочка из фетра. Ёлочка." Размер 18*20см.</t>
  </si>
  <si>
    <t>4895136022608</t>
  </si>
  <si>
    <t>Сделайте своими руками яркий аксессуар к праздничному наряду! Набор для творчества НОВОГОДНЯЯ СУМОЧКА ИЗ ФЕТРА. ЕЛОЧКА серии Ручная работа от Bondibon содержит все необходимое для шитья и декора. 
Соедините и последовательно сшейте детали, следуя инструкции. Используя клей, прикрепите желтые и красные украшения. Немного усердия и стильная сумочка в виде елки готова! Процесс создания новогодней поделки поможет овладеть навыками шитья, разовьет мелкую моторику, аккуратность, внимание и эмоциональный интеллект. Набор для рукоделия НОВОГОДНЯЯ СУМОЧКА ИЗ ФЕТРА. ЕЛОЧКА серии Ручная работа от Бондибон – интересный и полезный подарок для девочки на Новый год. 
В набор входят: заготовки из фетра, игла, нити мулине, аксессуары для украшения, клей. 
Возраст 5+ 
Соберите коллекцию наборов для фетрового творчества!</t>
  </si>
  <si>
    <t>12.12.2019</t>
  </si>
  <si>
    <t>ВВ1722</t>
  </si>
  <si>
    <t>Набор игровой Вondibon "Марсианский песок", 500г фиолетовый, 4 формочки 3D из двух частей.</t>
  </si>
  <si>
    <t>http://www.gratwest.ru/linkpics/112/112880_2.jpg</t>
  </si>
  <si>
    <t>112880</t>
  </si>
  <si>
    <t>Набор для лепки Bondibon "Марсианский песок" 500 г фиолетовый 4 3D-формочки</t>
  </si>
  <si>
    <t>4895136016102</t>
  </si>
  <si>
    <t>Куличики и замки из песка в любое время года! Набор для лепки МАРСИАНСКИЙ ПЕСОК от Bondibon содержит 500г фиолетового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</si>
  <si>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ВВ5314</t>
  </si>
  <si>
    <t>Погремушка-растяжка "ФИГУРЫ" BABY YOU BONDIBON, пластм., BOX</t>
  </si>
  <si>
    <t>http://www.gratwest.ru/linkpics/152/152061_2.jpg</t>
  </si>
  <si>
    <t>152061</t>
  </si>
  <si>
    <t>Погремушка-растяжка "ФИГУРЫ" Baby You Bondibon</t>
  </si>
  <si>
    <t>4895136054289</t>
  </si>
  <si>
    <t>Яркая игрушка, которая создана для развлечения и развития самых маленьких детей! 
ПОГРЕМУШКА-РАСТЯЖКА ФИГУРЫ серии Baby You от Bondibon содержит пять разноцветных забавных фигурок и специальное крепление.
Разместите растяжку в кроватке или коляске. Разноцветные элементы, издающие нежные звуки, привлекут внимание ребенка. Кроме того, фигурки приятные на ощупь и легко помещаются в ладошке крохи.
Погремушка для малышей предназначена для развития зрительного и слухового восприятия, мелкой моторики, координации движений и пространственного воображения.
Игрушка изготовлена из прочных и безопасных материалов, и идеально подходит для детей от 6 месяцев.
Погремушка для новорожденных легко моется и не требует особого ухода. 
В комплекте: погремушка-растяжка из пяти фигур. 
Длина растяжки 43 см.
ПОГРЕМУШКА-РАСТЯЖКА ФИГУРЫ серии Baby You от Бондибон – это отличный подарок для новорожденных, который принесет малышам радость и будет полезен для их развития.</t>
  </si>
  <si>
    <t>14.09.2021</t>
  </si>
  <si>
    <t>ВВ2505</t>
  </si>
  <si>
    <t>Логическая игра Bondibon IQ Эврика , арт. ВВ2505</t>
  </si>
  <si>
    <t>http://www.gratwest.ru/linkpics/124/124369_2.jpg</t>
  </si>
  <si>
    <t>124369</t>
  </si>
  <si>
    <t>Интеллектуальные и стратегические игры</t>
  </si>
  <si>
    <t>Логическая настольная игра "IQ Эврика", серая Bondibon</t>
  </si>
  <si>
    <t>4895136023766</t>
  </si>
  <si>
    <t>Задействуй свой интеллект по максимуму, чтоб расшифровать код противника за минимальное количество ходов! Логическая настольная игра IQ ЭВРИКА от Bondibon будет интересна и детям школьного возраста, и взрослым.
В этой уникальной игре на двоих: один участник загадывает комбинацию из 4-х цветных фишек, устанавливаемых в переднем углублении коробки, а другой за наименьшее число ходов должен её угадать, устанавливая на игровое поле имеющиеся в наборе фишки, кроме белых и чёрных. Белыми и чёрными фишками загадывающий игрок даёт информацию о правильности ходов партнёра. Прокачайте свои умственные способности, развивайте мышление и логику! 
IQ ЭВРИКА от Бондибон станет отличным подарком для маленьких и больших поклонников логических игр. 
Компактный формат – удобно хранить детали и брать игру в дорогу. Цвет шифровальной коробки – серый. 
В набор входят: коробка, крышка которой является игровым полем, 144 фишки, инструкция.
Возраст 8+ Количество игроков 2</t>
  </si>
  <si>
    <t>ВВ2184</t>
  </si>
  <si>
    <t>Логическая игра Bondibon IQ-Фокус, арт. SG 422 RU.</t>
  </si>
  <si>
    <t>http://www.gratwest.ru/linkpics/121/121834_2.jpg</t>
  </si>
  <si>
    <t>121834</t>
  </si>
  <si>
    <t>Логическая игра "IQ-Фокус" Smart Games Bondibon</t>
  </si>
  <si>
    <t>4895136020475</t>
  </si>
  <si>
    <t>Потренируйте ум захватывающей головоломкой IQ ФОКУС от Bondibon! Логическая настольная игра с разнообразными заданиями серии Smartgames надолго увлечет не только детей, но и взрослых! 
Выберите одно из 120 заданий. Заполните сетку игрового поля 10 разноцветными деталями так, чтобы центральный квадрат соответствовал указанному изображению. Найдите единственное верное решение! Постепенно переходите к более сложным заданиям. Интеллектуальная головоломка, разработанная профессионалами, доставит огромное удовольствие и разовьет логику, пространственное мышление, внимание. Хранить детали очень удобно на игровом поле с крышкой.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игровое поле с крышкой, детали головоломки, буклет с заданиями. 
Возраст 8+ Количество игроков 1
Соберите коллекцию развивающих логических игр серии Smartgames!</t>
  </si>
  <si>
    <t>Т18493</t>
  </si>
  <si>
    <t>Cетка для 10шт. мячей QS026</t>
  </si>
  <si>
    <t>http://www.gratwest.ru/linkpics/029/029865_2.jpg</t>
  </si>
  <si>
    <t>029865</t>
  </si>
  <si>
    <t>Аксессуары для футбола</t>
  </si>
  <si>
    <t>4602010137842</t>
  </si>
  <si>
    <t>Б95945</t>
  </si>
  <si>
    <t>Игрушка на бат.,Зверь в колесе бежит и вертится "Забавные питомцы",CRD 23,2х16,8х4,8 см, 3 вида, арт</t>
  </si>
  <si>
    <t>http://www.gratwest.ru/linkpics/136/136294_2.jpg</t>
  </si>
  <si>
    <t>136294</t>
  </si>
  <si>
    <t>4602010627824</t>
  </si>
  <si>
    <t>Зверь, бегающий в колесе- увлекательная игрушка, которая понравится вашему малышу.</t>
  </si>
  <si>
    <t>М47962</t>
  </si>
  <si>
    <t>Упр.радио вертолет Тропическая Рыбка,USB, свет, 44*8*21см,BOX, арт.ZYB-B0475</t>
  </si>
  <si>
    <t>http://www.gratwest.ru/linkpics/078/078840_2.jpg</t>
  </si>
  <si>
    <t>078840</t>
  </si>
  <si>
    <t>4602010345162</t>
  </si>
  <si>
    <t>Яркий, вертолет с подцветкой 'Тропическая рыбка' не оставит равнодушным вашего юного пилота. Прочная конструкция и качественная сборка обеспечивают максимально комфортную, увлекательную и захватывающую игру. Радиоуправляемая модель сможет летать как в закрытых помещениях, так и на открытых площадках в безветрие. Малыш с удовольствием будет учиться управлять вертолетом и придумывать новые игровые сюжеты.</t>
  </si>
  <si>
    <t>ВВ2189</t>
  </si>
  <si>
    <t>Игр. дерев., Шнуровка ЛЕВ, Bondibon, BOX 20x16x1 см., арт. TKF011</t>
  </si>
  <si>
    <t>http://www.gratwest.ru/linkpics/122/122092_2.jpg</t>
  </si>
  <si>
    <t>122092</t>
  </si>
  <si>
    <t>Шнуровки, сортеры, лабиринты</t>
  </si>
  <si>
    <t>Шнуровка Bondibon Baby You "Лев" деревянная</t>
  </si>
  <si>
    <t>4895136020598</t>
  </si>
  <si>
    <t>Эта яркая и забавная развивашка непременно понравится маленьким детям!
Деревянная шнуровка ЛЕВ серии Baby You от Bondibon – это игрушка, которая отлично тренирует мелкую моторику и стимулирует воображение малышей. 
Вы сможете с легкостью зашнуровать зверушку разными способами, продевая шнурок сквозь крупные отверстия. Такая простая и увлекательная игра поможет ребенку научиться зашнуровывать и расшнуровывать обувь, завязывать узелки и бантики. Набор способствует развитию сенсомоторных навыков, логического мышления, творческого потенциала, внимания и усидчивости.
Игрушка-шнуровка ЛЕВ серии Baby You от Бондибон выполнена из экологически чистого материала – древесины. 
В набор входят: основание с отверстиями, шнурок.
Возраст 3+</t>
  </si>
  <si>
    <t>ВВ3553</t>
  </si>
  <si>
    <t>Французские опыты Науки с Буки Bondibon, Водяные часы, арт. EK-D100</t>
  </si>
  <si>
    <t>http://www.gratwest.ru/linkpics/136/136716_2.jpg</t>
  </si>
  <si>
    <t>136716</t>
  </si>
  <si>
    <t>Набор для опытов Bondibon "Водяные часы" Французские опыты Науки с Буки</t>
  </si>
  <si>
    <t>4895136035134</t>
  </si>
  <si>
    <t>Что такое клепсидра, и как в древности люди измеряли время? Набор для опытов ВОДЯНЫЕ ЧАСЫ серии Французские опыты Науки с Буки от Bondibon позволит ребенку самостоятельно собрать интересное устройство и испытать его в действии, а также станет отличным наглядным пособием на уроках физики. 
Следуйте подробной инструкции, и в результате у Вас получится сборная модель водяных часов. Испытайте клепсидру в действии, чтобы узнать принцип ее действия и точность такого метода измерения времени. Набор для экспериментов ВОДЯНЫЕ ЧАСЫ от Бондибон поможет в изучении физики, разовьет мелкую моторику, внимательность, логику, интерес к конструированию и моделированию. 
В набор входят: циферблат, конус, сосуд для воды и другие детали для сборки, а также инструкция. 
Дополнительно понадобятся пустые пластиковые бутылка и стакан. 
Возраст 6+ 
Подарочный набор для опытов серии Французские опыты Науки с Буки станет прекрасным подарком для ребенка на день рождения, Новый год и любой другой праздник.</t>
  </si>
  <si>
    <t>ВВ3853</t>
  </si>
  <si>
    <t>http://www.gratwest.ru/linkpics/139/139264_2.jpg</t>
  </si>
  <si>
    <t>139264</t>
  </si>
  <si>
    <t>Кукла-сюрприз в поильнике, с бежевой шапочкой в виде КОТА и аксессуарами Oly Bondibon</t>
  </si>
  <si>
    <t>4895136040374</t>
  </si>
  <si>
    <t>Внутри чашки-непроливайки спрятался очаровательный пупсик с аксессуарами!
КУКЛА-СЮРПРИЗ С БЕЖЕВОЙ ШАПОЧКОЙ В ВИДЕ КОТА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КОТА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</si>
  <si>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ВВ1834</t>
  </si>
  <si>
    <t>Набор для творчества от BONDIBON и EVA MODA, Браслеты Шамбала, арт  20151020016</t>
  </si>
  <si>
    <t>http://www.gratwest.ru/linkpics/114/114616_2.jpg</t>
  </si>
  <si>
    <t>114616</t>
  </si>
  <si>
    <t>Набор для создания украшений Bondibon Eva Moda "Браслеты с шармами" 4 шт.</t>
  </si>
  <si>
    <t>4895136017383</t>
  </si>
  <si>
    <t>Набор для создания украшений БРАСЛЕТЫ С ШАРМАМИ серии Eva Moda от Bondibon непременно понравится маленьким модницам. Сделайте своими руками четыре стильных браслета шамбала!
Достаньте и рассмотрите содержимое набора. Соберите украшение по инструкции или придумайте уникальный дизайн, комбинируя цвета мерцающих бусин по своему вкусу. Наденьте модный браслет на руку. Наслаждайтесь чудесным аксессуаром! Интересная работа с мелкими деталями способствует развитию мелкой моторики, усидчивости, внимания, аккуратности и эмоционального интеллекта. БРАСЛЕТЫ С ШАРМАМИ от Бондибон – отличный подарок для девочки. 
В набор входят: пластиковые бусины, хлопковая нить, шнурок, инструкция.
Возраст 5+
Соберите коллекцию наборов для творчества серии Ева Мода!</t>
  </si>
  <si>
    <t>ВВ5357</t>
  </si>
  <si>
    <t>Набор для детского творчества BONDIBON, Студия дизайна "ПЛЮШ-арт" (мишка)</t>
  </si>
  <si>
    <t>http://www.gratwest.ru/linkpics/153/153479_2.jpg</t>
  </si>
  <si>
    <t>153479</t>
  </si>
  <si>
    <t>Набор для детского творчества "ПЛЮШ-арт" МИШКА Студия дизайна Bondibon</t>
  </si>
  <si>
    <t>4895136054968</t>
  </si>
  <si>
    <t>Создайте игрушку своими руками вместе с набором для детского творчества из серии Студия дизайна ПЛЮШ АРТ в виде мишки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сияющей звездочкой, сердечком и мишка готов.
Внутри Вас ждет все, что нужно для создания милой игрушки: основа, глаза, реснички, ушки, кисточки, клей, скотч, звездочка, сердечко и наклейки. Рекомендуемый возраст 5 +.
Соберите полную коллекцию наборов для детского творчества из серии Студия дизайна «Плюш-арт» в виде мишки Bondibon и создавайте пушистых друзей своими руками.</t>
  </si>
  <si>
    <t>15.12.2021</t>
  </si>
  <si>
    <t>ВВ2606</t>
  </si>
  <si>
    <t>Логическая игра Bondibon IQ Эврика , арт. ВВ2606</t>
  </si>
  <si>
    <t>http://www.gratwest.ru/linkpics/125/125384_2.jpg</t>
  </si>
  <si>
    <t>125384</t>
  </si>
  <si>
    <t>Логическая настольная игра "IQ Эврика", синяя Bondibon</t>
  </si>
  <si>
    <t>4895136025135</t>
  </si>
  <si>
    <t>Подберите тайный шифр с настольной логической игрой IQ ЭВРИКА от Bondibon! Разгадывая увлекательную головоломку, не только дети, но и взрослые смогут проверить свои способности мыслить логично и быстро.
Игровое поле – синяя крышка бокса. Выложите комбинацию из 4 фишек в переднем углублении коробки. Ваш соперник должен угадать код за наименьшее количество ходов, устанавливая цветные фишки на поле справа. Белые и черные фишки ставьте слева – это информация о правильном месте и цвете фишки в загаданной комбинации. Когда код будет подобран, поменяйтесь ролями. Головоломка для двоих игроков от Бондибон поможет ребенку развить концентрацию внимания, скорость реакции и логическое мышление. Детали удобно хранить в пластиковой коробке. А еще интеллектуальная игра - отличный подарок для бабушки и дедушки. 
В набор входят: коробка, крышка которой является игровым полем, 144 фишки (по 18 каждого из 8 цветов). 
Возраст 8+ Количество игроков 2</t>
  </si>
  <si>
    <t>ВВ2497</t>
  </si>
  <si>
    <t>Чудики Bondibon Шар надувной «ЖАМКАРИК» цыпленок, BLISTER CARD 15,2х5х22,9 см</t>
  </si>
  <si>
    <t>http://www.gratwest.ru/linkpics/124/124513_2.jpg</t>
  </si>
  <si>
    <t>124513</t>
  </si>
  <si>
    <t>Игрушка-шар Bondibon "Жамкарик: Цыпленок"</t>
  </si>
  <si>
    <t>4895136024091</t>
  </si>
  <si>
    <t>Эта маленькая желтая птичка с Вашей помощью превратится в большой мяч!
Игрушка-шар ЖАМКАРИК: ЦЫПЛЕНОК серии Чудики от Bondibon создана специально для веселых подвижных развлечений на улице и в помещении.
Вы сможете с легкостью надуть шар до 25 см в диаметре при помощи специального приспособления из набора, а затем придумать с ним множество разных игр. Мяч имеет принцип игрушки йо-йо. Его можно мять, растягивать, подкидывать и ловить. Шар легкий, и с ним можно играть даже в вышибалы. 
Игрушка-шар ЖАМКАРИК: ЦЫПЛЕНОК серии Чудики от Бондибон подарит детям положительные эмоции и поможет развить координацию движений, концентрацию и ловкость.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надувной шар в виде цыпленка, приспособление для надувания. 
Возраст 5+</t>
  </si>
  <si>
    <t>ВВ1723</t>
  </si>
  <si>
    <t>Набор игровой Вondibon "Марсианский песок", 500г красный, 6 формочек (ассорти).</t>
  </si>
  <si>
    <t>http://www.gratwest.ru/linkpics/112/112881_2.jpg</t>
  </si>
  <si>
    <t>112881</t>
  </si>
  <si>
    <t>Набор для лепки Bondibon "Марсианский песок" 500 г красный с 6 формочками</t>
  </si>
  <si>
    <t>4895136016119</t>
  </si>
  <si>
    <t>Куличики и замки из песка в любое время года! Набор для лепки МАРСИАНСКИЙ ПЕСОК от Bondibon содержит 500г красного песка и 6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игрушечные конфетки!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6 формочек (ассорти).
Возраст 3+</t>
  </si>
  <si>
    <t>ВВ3002</t>
  </si>
  <si>
    <t>Железная дорога Bondibon "Восточный экспресс" с одним паровозом, светящаяся в темноте, дл. пути 295</t>
  </si>
  <si>
    <t>http://www.gratwest.ru/linkpics/131/131357_2.jpg</t>
  </si>
  <si>
    <t>131357</t>
  </si>
  <si>
    <t>Железная дорога "Восточный экспресс" свет, звук, светится в темноте, рельсы 295 см, с одним паровозом Bondibon</t>
  </si>
  <si>
    <t>4895136029188</t>
  </si>
  <si>
    <t>Одна из самых любимых игрушек детей – это детская железная дорога! Об игрушечном паровозике с рельсами мечтают мальчики и девочки.
Игры с железной дорогой от Bondibon способствуют всестороннему развитию и помогают познавать окружающий мир. 
Соберите рельсы в единую конструкцию. У Вас получится железнодорожный путь длиной 295см.
Расставьте знаки и деревья. Установите 2 батарейки АА в паровоз (батарейки в комплект не входят). Поставьте машинку на рельсы. Все готово для увлекательной игры!
Нажмите на кнопку на паровозе и Вы услышите реальный шум поезда – гудок и стук колес, включится свет от прожекторов. Запускайте поезд в дорогу и успевайте переводить стрелки.
А еще паровозик и железная дорога светятся в темноте! Устройте фантастическое путешествие. 
Восточный экспресс – больше, чем просто игрушка. Подарок, который хотят получить взрослые и дети.
В комплекте – паровоз, рельсы, знаки дорожного движения, деревья. Возраст 3+</t>
  </si>
  <si>
    <t>ВВ5397</t>
  </si>
  <si>
    <t>Исторические раскопки Науки с Буки, BONDIBON, Найди сокровища!(яйцо-гигант с коллекц.драгоценностей)</t>
  </si>
  <si>
    <t>http://www.gratwest.ru/linkpics/153/153574_2.jpg</t>
  </si>
  <si>
    <t>153574</t>
  </si>
  <si>
    <t>Набор юного археолога "НАЙДИ СОКРОВИЩА" 6 в 1 Исторические раскопки Науки с Буки Bondibon</t>
  </si>
  <si>
    <t>4895136055149</t>
  </si>
  <si>
    <t>Найти сокровища мечтает каждый, но мало кто знает, что с набором юного археолога «Найди сокровища» 6 в 1 Bondibon это станет увлекательной и легкой задачей!
С помощью серии Исторических раскопок Науки с Буки Вы сможете попробовать себя в новой роли и раскопать то, что спрятано от других. 
Ненадолго замочите яйцо динозавра в воде и приступайте к исследованию – воспользуйтесь инструментами из набора и найдите все драгоценности, которые находятся внутри.
В комплекте: блок для раскопок, сокровища, инструменты и вложение-сюрприз. Рекомендуемый возраст 6+. 
Попробуйте набор юного археолога «Найди сокровища» 6 в 1 из серии Исторические раскопки Науки с Буки Bondibon и погрузитесь в увлекательный мир раскопок вместе с нами.</t>
  </si>
  <si>
    <t>20.12.2021</t>
  </si>
  <si>
    <t>ВВ2509</t>
  </si>
  <si>
    <t>Набор для творчества BONDIBON. Мозаика ВОЛШЕБНЫЕ КАМНИ (чудесные цветы)</t>
  </si>
  <si>
    <t>http://www.gratwest.ru/linkpics/125/125315_2.jpg</t>
  </si>
  <si>
    <t>125315</t>
  </si>
  <si>
    <t>Набор для творчества Bondibon "Волшебные камни Чудесные цветы"</t>
  </si>
  <si>
    <t>4895136024930</t>
  </si>
  <si>
    <t>Порадуйте маленьких рукодельниц набором для творчества ВОЛШЕБНЫЕ КАМНИ: ЧУДЕСНЫЕ ЦВЕТЫ серии Творчество с Луки от Bondibon! Создайте замечательную объемную картину с помощью радужных блестящих наклеек! 
Это просто и очень увлекательно! Клей не понадобится – камешки самоклеящиеся! Подбирайте к белым участкам на картине нужные наклейки, подходящие по форме и номеру. Немного усердия и волшебная поделка с красивым блеском готова! Дополните красочной аппликацией интерьер детской комнаты или порадуйте оригинальным подарком друзей! А еще картину с чудесными цветами можно отнести на конкурс в детский сад, школу. Набор для рукоделия от Бондибон надолго увлечет детей и поможет развить мелкую моторику, концентрацию внимания, цветовосприятие, творческий потенциал и художественный вкус. 
В набор входят: цветная основа для картины, набор наклеек. 
Возраст 4+</t>
  </si>
  <si>
    <t>ВВ2443</t>
  </si>
  <si>
    <t>Ночная лампа ОЧАРОВАТЕЛЬНЫЙ КОТ, BONDIBON, силикон, 5 цветов, USB зарядка, 13,5х9,5 см.</t>
  </si>
  <si>
    <t>http://www.gratwest.ru/linkpics/132/132745_2.jpg</t>
  </si>
  <si>
    <t>132745</t>
  </si>
  <si>
    <t>Ночная лампа Bondibon "Очаровательный кот" 13,5 см</t>
  </si>
  <si>
    <t>4895136030733</t>
  </si>
  <si>
    <t>Одновременно и ночник, и игрушка!
Ночная лампа ОЧАРОВАТЕЛЬНЫЙ КОТ от Bondibon меняет 5 цветов и заряжается от USB-провода.
Этого очаровательного силиконового питомца можно гладить и обнимать. Нажмите кнопку на дне, чтобы включить лампу. Дотроньтесь до котика, чтобы произошло автоматическое изменение цвета или выключение. 
Ночная лампа ОЧАРОВАТЕЛЬНЫЙ КОТИК от Бондибон станет необычным подарком, который принесет детям массу положительных эмоций, поможет им расслабиться и успокоиться, а также развить воображение. 
Ночник изготовлен из качественных безопасных материалов.
В набор входят: силиконовая лампа в виде котика, USB-провод.
Высота светильника 13,5 см.
Возраст 3+</t>
  </si>
  <si>
    <t>ВВ2298</t>
  </si>
  <si>
    <t>Мешок для сменки для раскрашивания для девочек BONDIBON, 30х36 см.</t>
  </si>
  <si>
    <t>http://www.gratwest.ru/linkpics/124/124186_2.jpg</t>
  </si>
  <si>
    <t>124186</t>
  </si>
  <si>
    <t>Набор для раскрашивания Bondibon Я Дизайнер "Мешок для сменки" для девочек</t>
  </si>
  <si>
    <t>4895136023186</t>
  </si>
  <si>
    <t>Сделай своими руками яркий аксессуар, который подчеркнет твою индивидуальность! Набор для раскрашивания Я ДИЗАЙНЕР МЕШОК ДЛЯ СМЕНКИ серии Досуг с Буки от Bondibon – это необычный подарок для девочек на день рождения, Новый год, 8 марта, а также на утреннике в детском саду и празднике в школе. 
Экспериментируйте с сочетаниями цветов и придумайте уникальный дизайн! Распишите сумку со шнурком при помощи фломастеров из набора.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мешка для сменки. Творческий процесс развивает художественные навыки, мелкую моторику, эстетический вкус, усидчивость и аккуратность. 
В наборе для творчества Я ДИЗАЙНЕР МЕШОК ДЛЯ СМЕНКИ для девочек серии Досуг с Буки от Бондибон только качественные безопасные материалы.
В набор входят: сумка, 5 цветных перманентных маркеров.
Размер сумки 30х36 см. 
Возраст 6+</t>
  </si>
  <si>
    <t>ВВ3097</t>
  </si>
  <si>
    <t>Коврик-водная многоразовая раскраска BONDIBON, ВЕСЕЛЫЙ СЧЕТ, 2 ручки в наборе, 39х29 см.</t>
  </si>
  <si>
    <t>http://www.gratwest.ru/linkpics/132/132336_2.jpg</t>
  </si>
  <si>
    <t>132336</t>
  </si>
  <si>
    <t>Коврик для рисования водой Bondibon "Веселый счет" с 2 ручками в наборе</t>
  </si>
  <si>
    <t>4895136029928</t>
  </si>
  <si>
    <t>Учимся считать от 1 до 10, раскрашивая веселые картинки!
Этот замечательный набор подходит даже для тех малышей, которые еще совсем не умеют рисовать. Коврик для рисования водой ВЕСЕЛЫЙ СЧЕТ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ВЕСЕЛЫЙ СЧЕТ серии Baby You от Бондибон помогает развить навыки счета от 1 до 10,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Размер коврика 39х29см. 
В набор входят: коврик-раскраска, 2 пластиковые ручки для воды.
Возраст 3+</t>
  </si>
  <si>
    <t>ВВ3275</t>
  </si>
  <si>
    <t>http://www.gratwest.ru/linkpics/133/133220_2.jpg</t>
  </si>
  <si>
    <t>133220</t>
  </si>
  <si>
    <t>Набор для творчества Bondibon 3 в 1 "Домашний театр Русалочки"</t>
  </si>
  <si>
    <t>4895136031853</t>
  </si>
  <si>
    <t>Набор для творчества ДОМАШНИЙ ТЕАТР: РУСАЛОЧКИ 3 в 1 серии Творчество с Луки от Bondibon – это раскраска, фреска и аппликация. Сделайте своими руками оригинальные фигурки, декорации и покажите увлекательный спектакль!
Домашний театр – это просто! Раскрасьте основу фигурок и декорации (ширмы). Добавьте фрагменты аппликации, цветной песок и пластиковые глазки. Прикрепите подставки к фигуркам. Готово! Проявите фантазию и придумайте интересный сценарий! Соберите родных, друзей и порадуйте их замечательным представлением с милыми русалочками, черепахой, крабом, рыбкой! Набор для рукоделия от Бондибон доставит детям огромное удовольствие и поможет развить мелкую моторику, концентрацию внимания, усидчивость, аккуратность и творческое начало. 
В набор входят: 5 фигурок, картонные декорации, цветной песок, фрагменты аппликации, пластиковые глазки, подставки для фигурок.
Возраст 6+</t>
  </si>
  <si>
    <t>ВВ2381</t>
  </si>
  <si>
    <t>Игр.пласт.свет, каталка с ручкой СОВА, Bondibon, BOX, 21х18х21 см.</t>
  </si>
  <si>
    <t>http://www.gratwest.ru/linkpics/123/123282_2.jpg</t>
  </si>
  <si>
    <t>123282</t>
  </si>
  <si>
    <t>Каталки на веревке, палочке</t>
  </si>
  <si>
    <t>Каталка Bondibon Baby You "Сова" с ручкой</t>
  </si>
  <si>
    <t>4895136022479</t>
  </si>
  <si>
    <t>Эта веселая птичка поможет занять кроху дома и на прогулке!
Каталка с ручкой СОВА серии Baby You от Bondibon привлечет маленьких детей ярким цветом, забавной формой и подсветкой. 
Малышам очень нравится катать сову и наблюдать, как она светится и двигает крылышками. Такая простая игра отлично развивает двигательные навыки, координацию, цветовосприятие и логическое мышление, а также помогает познакомить ребенка с понятиями: вперед-назад, вправо-влево, быстро-медленно.
Каталка с ручкой на палке СОВА серии Baby You от Бондибон станет прекрасным подарком, который доставит ребенку большое удовольствие и позволит развиваться во время игры. 
Кроме того, каталка сова легко собирается и разбирается. Это позволяет быстро подготовиться к игре и удобно хранить игрушку после использования. 
Игрушка изготовлена из качественных безопасных материалов.
Возраст 3+
Понадобятся 3 батарейки LR44 (в набор не входят).</t>
  </si>
  <si>
    <t>ВВ5215</t>
  </si>
  <si>
    <t>Игра-викторина Умная Сова «НОВОГОДНЯЯ ВИКТОРИНА»</t>
  </si>
  <si>
    <t>http://www.gratwest.ru/linkpics/153/153832_2.jpg</t>
  </si>
  <si>
    <t>153832</t>
  </si>
  <si>
    <t>Настольные игры новогодние Bondibon</t>
  </si>
  <si>
    <t>4895136055156</t>
  </si>
  <si>
    <t>Крути рулетку, рассмотри рисунок и ответь на вопросы! Настольная игра НОВОГОДНЯЯ ВИКТОРИНА серии Умная Сова от Bondibon – это 32 карточки с картинками и заданиями, которые расширят знания детей о традициях и интересных занятиях, связанных с Новым годом!
Яркие карточки имеют удобную для руки ребенка форму и изготовлены из качественных долговечных материалов.
Викторина от Бондибон разработана профессионалами для развития в игровой форме логики, зрительного восприятия, скорости мышления, внимательности и наблюдательности у детей разного возраста.
Предложите маленькому ребенку описать картинку и вместе с ним найдите ответы на вопросы. Дети старше четырех лет выбирают карточку и раскручивают рулетку. Рассмотрите изображение в течение минуты, перевернув песочные часы. Ответьте на тот по счету вопрос, номер которого выпал. Победитель – тот, кто первым соберет 10 карт!
В комплект входят: 32 двусторонние карточки из твердого картона, рулетка, песочные часы.
Количество игроков 1-4 Возраст 4+</t>
  </si>
  <si>
    <t>29.11.2021</t>
  </si>
  <si>
    <t>ВВ3326</t>
  </si>
  <si>
    <t>Обучающие игры Bondibon Настольная игра «ВЕСЕЛЫЙ СПОРТ», BOX 35×29×4,5 см</t>
  </si>
  <si>
    <t>http://www.gratwest.ru/linkpics/133/133649_2.jpg</t>
  </si>
  <si>
    <t>133649</t>
  </si>
  <si>
    <t>Обучающая настольная игра "ВЕСЕЛЫЙ СПОРТ" Bondibon</t>
  </si>
  <si>
    <t>4895136032591</t>
  </si>
  <si>
    <t>Бросай кубик, двигай фишку и делай зарядку! Обучающая настольная игра ВЕСЕЛЫЙ СПОРТ от Bondibon поможет приобщить детей к активному образу жизни, а также потренировать навыки счета.
Соберите игровое поле (пазл). Выберите фишку и поставьте ее на поле соответствующего цвета. Начинает игру самый маленький участник. Бросьте игровую кость и передвиньте фишку на выпавшее количество очков. Крутите стрелку и выполняйте задание, на которое она указала. Все игроки ходят поочередно. Выигрывает участник, который первым доберется до финиша. ВЕСЕЛЫЙ СПОРТ знакомит детей с ролевой игрой, развивает социальные и двигательные навыки, координацию и познавательные способности.
В комплект входят: игровое поле (пазл), 4 фишки, игральная кость.
Количество игроков 2-4 Возраст 5+
Соберите всю серию ОБУЧАЮЩИХ ИГР от Бондибон!</t>
  </si>
  <si>
    <t>ВВ3299</t>
  </si>
  <si>
    <t>Логические, развивающие игры и игрушки Bondibon Конструктор на шестеренках «ВЕСЕЛАЯ КАРУСЕЛЬ» 49 дет</t>
  </si>
  <si>
    <t>http://www.gratwest.ru/linkpics/133/133494_2.jpg</t>
  </si>
  <si>
    <t>133494</t>
  </si>
  <si>
    <t>Конструктор на шестеренках Bondibon "Веселая карусель" 49 дет.</t>
  </si>
  <si>
    <t>4895136032157</t>
  </si>
  <si>
    <t>Собери яркий аттракцион и приведи его в движение!
Конструктор на шестеренках ВЕСЕЛАЯ КАРУСЕЛЬ от Bondibon состоит из 49 красочных деталей: блоков-пазлов и шестерней. 
Ваша задача – собрать такую конструкцию с разными по сложности подвижными механизмами, которая начнет двигаться, если повернуть рукоятку. Вы можете создать веселую карусель по инструкции или придумать что-то уникальное. Данный конструктор познакомит ребенка с первым этапом машиностроения – с понятием зубчатое колесо или шестерня. 
Конструктор на шестеренках ВЕСЕЛАЯ КАРУСЕЛЬ от Бондибон станет прекрасным подарком, который надолго увлечет детей и поможет развить творческие способности, абстрактное воображение, логическое мышление, мелкую моторику, интерес к физике и моделированию. 
Игрушка изготовлена из качественных безопасных материалов. Набор совместим с другими конструкторами данной серии. 
В набор входят: 49 деталей для сборки конструктора, набор наклеек, инструкция. 
Возраст 4+</t>
  </si>
  <si>
    <t>ВВ2869</t>
  </si>
  <si>
    <t>Мозаика для малышей Bondibon, ГЕОМЕТРИЯ, 12 картинок-шаблонов, 22 фишки-геом. фигуры, BOX</t>
  </si>
  <si>
    <t>http://www.gratwest.ru/linkpics/131/131393_2.jpg</t>
  </si>
  <si>
    <t>131393</t>
  </si>
  <si>
    <t>Мозаика для малышей BONDIBON "ГЕОМЕТРИЯ", 12 картинок-шаблонов, 22 фишки-геометрические фигуры</t>
  </si>
  <si>
    <t>4895136029355</t>
  </si>
  <si>
    <t>Развивайте мелкую моторику и воображение с МОЗАИКОЙ ГЕОМЕТРИЯ для малышей от Bondibon. Игрушки серии Baby You выбирают заботливые родители для раннего увлекательного обучения детей.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двенадцати картинок шаблонов. Прикрепите ее к основе с помощью зажимов. Вставляйте фишки в форме геометрических фигур в ячейки нужного цвета на игровом картонном поле. Красочная объемная картина готова! В процессе интересной игры малыши подготовят пальчики к письму, разовьют пространственное мышление, логику, память, внимание, усидчивость, познакомятся с цветами и формами. Детали мозаики удобно хранить в пластиковой основе под игровым полем. 
О качестве и безопасности позаботился Бондибон. 
В набор входят: пластиковая основа для хранения фишек, 12 картинок шаблонов, 22 фишки, 2 зажима.
Возраст 3+
Соберите коллекцию развивашек для малышей серии Baby You!</t>
  </si>
  <si>
    <t>ВВ3101</t>
  </si>
  <si>
    <t>Набор для творчества BONDIBON. Картина из пуговиц для малышей. ЕЖ</t>
  </si>
  <si>
    <t>http://www.gratwest.ru/linkpics/132/132362_2.jpg</t>
  </si>
  <si>
    <t>132362</t>
  </si>
  <si>
    <t>Набор для творчества BONDIBON "ЁЖ" Картина из пуговиц для малышей</t>
  </si>
  <si>
    <t>4895136029966</t>
  </si>
  <si>
    <t>Порадуйте маленького непоседу набором для творчества КАРТИНА ИЗ ПУГОВИЦ. ЕЖ серии Творчество с Луки от Bondibon. Красочная аппликация для малышей надолго увлечет девочек и мальчиков.
Создание такой картины - это легко, полезно и интересно! Вам не понадобится клей – пуговки самоклеящиеся! Выложите участки картины красочными пуговицами. Подбирайте пуговицы по цветам и размеру согласно изображению на основе. Немного усердия и оригинальная поделка готова! Картина с забавным ежиком станет отличным дополнением интерьера детской комнаты. А еще необычную поделку из пуговиц можно отнести на конкурс в детский сад. Набор для рукоделия от Бондибон доставит ребенку огромное удовольствие и поможет развить мелкую моторику, аккуратность, усидчивость, цветовосприятие, концентрацию внимания и творческий потенциал. 
В набор входят: цветная основа картины, набор самоклеящихся пуговиц. 
Возраст 4+</t>
  </si>
  <si>
    <t>ВВ3591</t>
  </si>
  <si>
    <t>Плюшевый сквиши  Bondibon «ЖАМТИК», божья коровка,  PAC 26х9х23 см</t>
  </si>
  <si>
    <t>http://www.gratwest.ru/linkpics/137/137280_2.jpg</t>
  </si>
  <si>
    <t>137280</t>
  </si>
  <si>
    <t>Плюшевый сквиш "ЖАМТИК" божья коровка, Bondibon</t>
  </si>
  <si>
    <t>4895136036629</t>
  </si>
  <si>
    <t>Супер мягкая и ароматная божья коровка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забавной божьей коровкой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</si>
  <si>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24.07.2019</t>
  </si>
  <si>
    <t>ВВ3856</t>
  </si>
  <si>
    <t>http://www.gratwest.ru/linkpics/139/139267_2.jpg</t>
  </si>
  <si>
    <t>139267</t>
  </si>
  <si>
    <t>Кукла-сюрприз в поильнике, с голубой шапочкой в виде ФИЛИНА и аксессуарами Oly Bondibon</t>
  </si>
  <si>
    <t>4895136040404</t>
  </si>
  <si>
    <t>Внутри чашки-непроливайки спрятался очаровательный пупсик с аксессуарами!
КУКЛА-СЮРПРИЗ С ГОЛУБОЙ ШАПОЧКОЙ В ВИДЕ ФИЛИНА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голубой шапочкой в виде ФИЛИНА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</si>
  <si>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ВВ2251</t>
  </si>
  <si>
    <t>Набор детской декор. косметики Bondibon Eva Moda, BOX 40*24*7 см; косметичка-чемодан, раскладная: на</t>
  </si>
  <si>
    <t>http://www.gratwest.ru/linkpics/122/122588_2.jpg</t>
  </si>
  <si>
    <t>122588</t>
  </si>
  <si>
    <t>Набор детской декоративной косметики "ЧЕМОДАНЧИК" раскладная косметичка, черная, с накладными ногтями Eva Moda Bondibon</t>
  </si>
  <si>
    <t>4895136021489</t>
  </si>
  <si>
    <t>Уникальный чемоданчик 3 в 1! 
Косметика, аксессуары для волос и маникюра в одном стильном бьюти кейсе Eva Moda от Bondibon!
Откройте косметичку и посмотрите, как она напоминает профессиональный чемоданчик визажиста, и имеет целых 3 уровня: уровень с нежной палеткой теней, этаж с блестками для век и отдельный уровень с резинкой для волос, заколками, лаком и даже с детскими накладными ногтями. Теперь так просто составить нужный образ себе, маме или подруге!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чемодан, раскладная: накладные ногти с рисунком, лак для ногтей, 3 заколки, 1 резиночка для волос, тени для век 10 оттенков, блеск для губ 6 оттенков, помада 2 оттенка, 3 аппликатора
5+</t>
  </si>
  <si>
    <t>29.10.2019</t>
  </si>
  <si>
    <t>ВВ5451</t>
  </si>
  <si>
    <t>Вертолёт с запускающим устройством, Bondibon "Властелин неба", серия "Наше Лето",бело-кра</t>
  </si>
  <si>
    <t>http://www.gratwest.ru/linkpics/155/155621_2.jpg</t>
  </si>
  <si>
    <t>155621</t>
  </si>
  <si>
    <t>Игрушки с запускным устройством</t>
  </si>
  <si>
    <t>Вертолёт с запускающим устройством "ВЛАСТЕЛИН НЕБА", бело-красный Наше Лето Bondibon</t>
  </si>
  <si>
    <t>4895136055941</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</si>
  <si>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бело-красный корпус военного вертолета, винт, 3 серебристые лопасти с рисунком, пусковое устройство. 
Батарейки Вам не потребуются. 
Игрушка очень рекомендуется маленьким пилотам в возрасте от 3 лет и старше. Серия Наше Лето.</t>
  </si>
  <si>
    <t>19.04.2022</t>
  </si>
  <si>
    <t>ВВ2934</t>
  </si>
  <si>
    <t>Фокусы от Bondibon, Магический складной чехол, арт 21028</t>
  </si>
  <si>
    <t>http://www.gratwest.ru/linkpics/131/131336_2.jpg</t>
  </si>
  <si>
    <t>131336</t>
  </si>
  <si>
    <t>Фокусы Вау Магия Bondibon "Магический складной чехол"</t>
  </si>
  <si>
    <t>4895136028990</t>
  </si>
  <si>
    <t>Раздели карту на две части, используя реквизит и ловкость рук!
МАГИЧЕСКИЙ СКЛАДНОЙ ЧЕХОЛ Фокусы Вау Магия от Bondibon – это набор, который дает ребёнку возможность почувствовать себя настоящим иллюзионистом и стать звездой любой вечеринки!
Откройте чехол. В левой части Вы увидите прозрачный пластиковый карман, когда присмотритесь получше, Вы обнаружите, что карман имеет двойной слой. На втором слое напечатана трефовая девятка. 
Благодаря этому уникальному чехлу Вы сможете выполнить много трюков с картами, чтобы удивить родных и друзей! 
С помощью набора МАГИЧЕСКИЙ СКЛАДНОЙ ЧЕХОЛ Фокусы Вау Магия от Бондибон дети не только смогут научиться показывать фокусы, но и разовьют мелкую моторику, координацию движений рук, творческие способности, воображение и логическое мышление.
Набор изготовлен из качественных безопасных материалов.
В набор входят: чехол, инструкция. 
Возраст 6+</t>
  </si>
  <si>
    <t>ВВ3339</t>
  </si>
  <si>
    <t>Набор для творчества BONDIBON, миниатюра интерьерная 3D, БАЛКОН, румбокс</t>
  </si>
  <si>
    <t>http://www.gratwest.ru/linkpics/134/134211_2.jpg</t>
  </si>
  <si>
    <t>134211</t>
  </si>
  <si>
    <t>Набор для творчества Bondibon Румбокс "Балкон" 13,5х19х17,5 см</t>
  </si>
  <si>
    <t>4895136032850</t>
  </si>
  <si>
    <t>Создайте 3D-модель настоящей террасы с потрясающей детализацией и освещением! 
Набор для творчества РУМБОКС БАЛКОН от Bondibon содержит 80 предметов и дает детям и взрослым возможность попробовать себя в новом популярном виде хобби. 
В наборе Вы найдете деревянные и бумажные детали, картонную основу, лоскутки ткани, бусинки, заклепки, светодиод с выключателем, клей, пинцет, кисточку и многое другое. Предметы пронумерованы и разложены по пакетам. К набору прилагается иллюстрированная пошаговая инструкция, следуя которой Вы создадите трехмерную миниатюру интерьера террасы с мебелью, растениями и различными аксессуарами. 
Набор для рукоделия РУМБОКС БАЛКОН от Бондибон – это необычный подарок для юных дизайнеров, который поможет интересно провести время и развить пространственное мышление, фантазию, мелкую моторику, усидчивость и аккуратность. 
Размер в собранном виде 13,5х19х17,5 см. 
В набор входят: 80 предметов, инструкция. 
Возраст 14+</t>
  </si>
  <si>
    <t>ВВ6130</t>
  </si>
  <si>
    <t>Набор детской декор. косметики Bondibon Eva Moda, BOX 17х17х4 см; тени для век-12шт.(6,48г), румяна-</t>
  </si>
  <si>
    <t>http://www.gratwest.ru/linkpics/159/159827_2.jpg</t>
  </si>
  <si>
    <t>159827</t>
  </si>
  <si>
    <t>Набор декоративной косметики для подростков "КРУГ", в раздвижной косметичке с зеркалом, черный Eva Moda Bondibon</t>
  </si>
  <si>
    <t>4895136064332</t>
  </si>
  <si>
    <t>Стильная раздвижная косметичка с зеркалом создана специально для повзрослевших девочек! Набор декоративной косметики для подростков КРУГ серии Eva Moda от Bondibon поможет деликатно подчеркнуть индивидуальность при помощи теней, румян и карандаша для глаз. 
Откройте косметичку, рассмотрите все уровни и продумайте будущий макияж. Предварительно очистите кожу лица. Нанесите тени на веки при помощи удобного аппликатора. Подведите глаза карандашом. Добавьте нежные румяна на щечки. Очаровательный образ готов! Творческий процесс нанесения макияжа развивает эстетический вкус, аккуратность и воображение. Компактную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12 цветов, 5 оттенков румян, косметический карандаш, 4 аппликатора, зеркало.
Возраст 12+
Набор КРУГ выбирают в качестве первой настоящей косметики для девочки-подростка.</t>
  </si>
  <si>
    <t>ВВ2570</t>
  </si>
  <si>
    <t>Конструктор пластм. Ёжик Bondibon, кот, 37 дет., BOX, арт. Y22686055</t>
  </si>
  <si>
    <t>http://www.gratwest.ru/linkpics/124/124989_2.jpg</t>
  </si>
  <si>
    <t>124989</t>
  </si>
  <si>
    <t>Конструктор игольчатый для малышей "ЁЖИК" КОТ 37 деталей Baby You Bondibon</t>
  </si>
  <si>
    <t>4895136024688</t>
  </si>
  <si>
    <t>Ёж колючками оброс, для чего же? Вот вопрос!
Дайте волю фантазии с КОНСТРУКТОРОМ "ЁЖИК" КОТ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котенка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КОТ развивает мелкую моторику, воображение, цветовосприятие и навыки моделирования. 
Состав набора: 37 деталей. 
Возраст: от 3 лет.</t>
  </si>
  <si>
    <t>ВВ3044</t>
  </si>
  <si>
    <t>Набор для творчества  BONDIBON. Блестящая аппликация. Фламинго</t>
  </si>
  <si>
    <t>http://www.gratwest.ru/linkpics/131/131438_2.jpg</t>
  </si>
  <si>
    <t>131438</t>
  </si>
  <si>
    <t>Набор для творчества Bondibon "Блестящая аппликация Фламинго"</t>
  </si>
  <si>
    <t>4895136003942</t>
  </si>
  <si>
    <t>Порадуйте ребенка набором для творчества БЛЕСТЯЩАЯ АППЛИКАЦИЯ. ФЛАМИНГО серии Творчество с Луки от Bondibon. Создайте чудесную объемную фреску своими руками!
Это очень легко и увлекательно! Выложите участки картины самоклеящимися фрагментами. Подбирайте блестящие стикеры по форме, цвету и размеру согласно обозначениям на основе. Немного усердия и красочная поделка готова! Милый розовый фламинго готов поселиться в детской комнате! Оригинальную аппликацию с блестками можно подарить друзьям или отнести на конкурс в детский сад, школу. Набор для рукоделия от Бондибон доставит детям огромное удовольствие и поможет развить мелкую моторику, концентрацию внимания, цветовосприятие, творческий потенциал и художественный вкус. 
В набор входят: основа картины, самоклеящиеся фрагменты для аппликации в ассортименте, пластиковый глазик.
Возраст 6+</t>
  </si>
  <si>
    <t>ВВ3186</t>
  </si>
  <si>
    <t>Французские опыты Науки с Буки Bondibon, Динамо машина, арт. EK-D001</t>
  </si>
  <si>
    <t>http://www.gratwest.ru/linkpics/132/132603_2.jpg</t>
  </si>
  <si>
    <t>132603</t>
  </si>
  <si>
    <t>Сборная модель "ДИНАМО МАШИНА" Французские опыты Науки с Буки Bondibon</t>
  </si>
  <si>
    <t>4895136030429</t>
  </si>
  <si>
    <t>Лучший способ понять, как механическая энергия преобразуется в электричество – это провести самостоятельные опыты!
Сборная модель ДИНАМО МАШИНА серии Французские опыты Науки с Буки от Bondibon дает ребенку возможность не только сделать своими руками генератор постоянного тока, но и испытать его в работе!
Соедините детали, и в результате у Вас получится действующий прибор. Вращайте ручку и наблюдайте за лампочкой. Чем быстрее Вы крутите рукоятку, тем ярче светится диод. Эксперимент показывает, как энергия преобразуется в электричество. В инструкции Вы найдете интересные факты о генераторах. Сборная модель ДИНАМО МАШИНА от Бондибон развивает интерес к физике, конструированию, внимание, логику и мелкую моторику. Набор для опытов станет необычным подарком для мальчика на день рождения, Новый год, 23 февраля и любой другой праздник, а также послужит отличным наглядным пособием на уроках в школе. 
В набор входят: детали для сборки, наклейка, отвертка, иллюстрированная инструкция.
Возраст 6+</t>
  </si>
  <si>
    <t>ВВ4484</t>
  </si>
  <si>
    <t>Домик-палатка Bondibon «ВЕСЁЛЫЕ ИГРЫ», зоопарк, BOX</t>
  </si>
  <si>
    <t>http://www.gratwest.ru/linkpics/144/144202_2.jpg</t>
  </si>
  <si>
    <t>144202</t>
  </si>
  <si>
    <t>Домик-палатка "ВЕСЕЛЫЕ ИГРЫ" зоопарк 95х135 см Bondibon</t>
  </si>
  <si>
    <t>4895136046673</t>
  </si>
  <si>
    <t>Создайте безопасное игровое пространство для малыша! Домик-палатка ВЕСЕЛЫЕ ИГРЫ. ЗООПАРК от Bondibon станет любимым местом для детских игр дома и на природе! 
Соберите палатку в помещении или на свежем воздухе. Рассмотрите вместе с ребенком красочный принт со зверятами. В уютном домике можно играть, рисовать, читать книжки, отдыхать и устраивать пикник. Веселые развлечения в домике-палатке развивают зрительно-моторную координацию движений и эмоциональный интеллект ребенка. 
Конструкция легко собирается. Домик удобно хранить и переносить в компактной коробке. Ткань можно мыть, используя щадящие моющие средства. 
О качестве и безопасности позаботился Бондибон. 
Размер в разложенном виде 95х135 см. 
Рекомендуемый возраст 3+</t>
  </si>
  <si>
    <t>30.07.2020</t>
  </si>
  <si>
    <t>ВВ3914</t>
  </si>
  <si>
    <t>"Загадки от лисёнка"- настольная игра BONDIBON.</t>
  </si>
  <si>
    <t>http://www.gratwest.ru/linkpics/139/139790_2.jpg</t>
  </si>
  <si>
    <t>139790</t>
  </si>
  <si>
    <t>Настольная игра "ЗАГАДКИ ОТ ЛИСЁНКА" Играй Думай Учись Bondibon</t>
  </si>
  <si>
    <t>4895136041586</t>
  </si>
  <si>
    <t>Настольная игра ЗАГАДКИ ОТ ЛИСЁНКА Играй Думай Учись Bondibon – развлечение для целой детской компании. Хитрый лисенок знает очень много загадок. Но самые интересные звучать так: сколько загадок смогут отгадать маленькие всезнайки? И кто отгадает больше всех? 
ЗАГАДКИ ОТ ЛИСЁНКА Bondibon развивает логическое мышление, кругозор, смекалку, внимание ребенка. 
Ведущий по очереди достает из мешка карточки с загадки и зачитывает их зрителям. Игрок, первым ответивший на поставленный вопрос правильно, забирает карточку себе. Игра продолжается до тех пор, пока не закончатся карточки с загадками. Победителем становится тот, кто соберет наибольшее количество трофеев. В набор игры входит 36 карточек с текстами загадок и изображениями, мешочек для хранения карточек, картонная коробка с правилами игры. Возраст 3+</t>
  </si>
  <si>
    <t>ВВ4513</t>
  </si>
  <si>
    <t>Развивающие настольные игры Bondibon «ФРУКТОВОЕ СУДОКУ», BOX</t>
  </si>
  <si>
    <t>http://www.gratwest.ru/linkpics/142/142591_2.jpg</t>
  </si>
  <si>
    <t>142591</t>
  </si>
  <si>
    <t>Развивающая настольная игра "ФРУКТОВОЕ СУДОКУ" Bondibon</t>
  </si>
  <si>
    <t>4895136045898</t>
  </si>
  <si>
    <t>Вариант любимой всеми головоломки, созданный специально для детей! Развивающая настольная игра ФРУКТОВОГО СУДОКУ от Bondibon станет отличным подарком для мальчиков и девочек, которые обожают решать интересные логические задачки!
Выберите один из 24 уровней сложности. Разложите на поле кубики с фруктами так, как указано в задании. Заполните клетки таким образом, чтобы один и тот же фрукт встречался только один раз в каждой строке, в каждом столбце и каждом малом квадрате. Нельзя ставить кубики с одинаковым изображением по вертикали и горизонтали. Можно проверить правильность выполнения задания в инструкции. Постепенно переходите к более сложным вариантам последовательностей. Игра ФРУКТОВОЕ СУДОКУ способствует развитию зрительно-моторной координации движений, мышления, концентрации внимания и любознательности.
В комплект входят: 36 кубиков, игровое поле, инструкция. 
Количество игроков 1-2 Возраст 6+
Соберите всю серию РАЗВИВАЮЩИХ ИГР от Бондибон!</t>
  </si>
  <si>
    <t>ВВ5377</t>
  </si>
  <si>
    <t>Кулер детский BONDIBON, Кухня и Чистота, BOX</t>
  </si>
  <si>
    <t>http://www.gratwest.ru/linkpics/155/155657_2.jpg</t>
  </si>
  <si>
    <t>155657</t>
  </si>
  <si>
    <t>Бытовая техника, уборка</t>
  </si>
  <si>
    <t>Кулер детский Кухня и Чистота Bondibon</t>
  </si>
  <si>
    <t>4895136056085</t>
  </si>
  <si>
    <t>Игры с бытовыми приборами – настоящая радость для ребенка! Ведь малыши так любят подражать родителям. 
Детский кулер Bondibon поможет ребёнку быть более самостоятельным. Кроха с удовольствием будет наливать воду из кулера в небольшой стаканчик совсем как мама. Игрушкой легко пользоваться даже маленьким детям. Наберите питьевую воду в многоразовую бутыль и нажмите на кнопку, чтобы полилась вода.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 Приучают к порядку, аккуратности и самостоятельности; 
• прививают интерес к привычным бытовым действиям, которые пригодятся в будущем; 
• развивают моторику рук не хуже, чем бизиборд; 
• позволяют проявлять фантазию. 
Игровой набор «Кулер детский» станет шикарным подарком для девочек и мальчиков!
В комплекте: кулер, многоразовая бутыль, стаканчик.
Батарейки Вам не понадобятся.
Возраст 3+. Серия «Кухня и Чистота»</t>
  </si>
  <si>
    <t>ВВ2628</t>
  </si>
  <si>
    <t>Сборная 3D модель BONDIBON для раскрашивания, ТИРАНОЗАВР, с красками</t>
  </si>
  <si>
    <t>http://www.gratwest.ru/linkpics/126/126523_2.jpg</t>
  </si>
  <si>
    <t>126523</t>
  </si>
  <si>
    <t>Набор для творчества Bondibon "Сборная 3D-модель для раскрашивания: тираннозавр"</t>
  </si>
  <si>
    <t>4895136026064</t>
  </si>
  <si>
    <t>Если ребёнок интересуется динозаврами и мечтает стать палеонтологом, то этот набор станет отличным подарком. Внутри юный исследователь найдёт все детали для сборки модели тираннозавра. Наверное это самый известный динозавр. Крупнейший найденный полный скелет тираннозавра рекса в длину составляет 12,3 метра, высота до бедра - 4 метра. Представляйте, какой ужас наводил этот динозавр? Но, несмотря на огромные размеры, в научном мире до недавних пор вёлся ожесточённый спор о том, был ли тираннозавр рекс хищником или падальщиком. Сейчас большинство палеонтологов считает, что он был хищником-оппортунистом: мог как охотиться, так и питаться падалью. Кроме того, до сих пор неизвестно, был ли он покрыт перьями и с какой скоростью бегал. Возможно именно ваш ребёнок ответит на эти вопросы? В наборе: детали для сборки динозавра, инструкция по сборке, краски 6 шт., кисть.</t>
  </si>
  <si>
    <t>ВВ3278</t>
  </si>
  <si>
    <t>Французские опыты Науки с Буки, BONDIBON, Металлодетектор арт.  JS014</t>
  </si>
  <si>
    <t>http://www.gratwest.ru/linkpics/133/133866_2.jpg</t>
  </si>
  <si>
    <t>133866</t>
  </si>
  <si>
    <t>Набор для опытов "МЕТАЛЛОДЕТЕКТОР" Мои первые эксперименты, Французские опыты Науки с Буки Bondibon</t>
  </si>
  <si>
    <t>4895136032683</t>
  </si>
  <si>
    <t>Превратите игру в песочнице в увлекательные поиски сокровищ! А поможет Вам в этом набор для опытов МЕТАЛЛОДЕТЕКТОР МОИ ПЕРВЫЕ ЭКСПЕРИМЕНТЫ серии Французские опыты Науки с Буки от Bondibon. 
Ваш малыш сможет провести несколько забавных и познавательных опытов, получит первые знания о том, что такое металлы и каковы их свойства. Кроме того, с игрушкой-металлоискателем можно придумать множество интересных сюжетно-ролевых игр. 
Набор для опытов МЕТАЛЛОДЕТЕКТОР МОИ ПЕРВЫЕ ЭКСПЕРИМЕНТЫ серии Французские опыты Науки с Буки от Бондибон станет отличным подарком, который принесет детям радость и поможет развить двигательные навыки, зрительное восприятие, концентрацию внимания и познавательные способности. 
Набор изготовлен из качественных безопасных материалов. 
В набор входят: металлодетектор, образцы материалов, инструкция, рабочая тетрадь. 
Понадобятся 2 батарейки АА (в набор не входят). 
Возраст 3+</t>
  </si>
  <si>
    <t>ВВ5467</t>
  </si>
  <si>
    <t>Вертолёт с запускающим устройством, Bondibon "Властелин неба", серия "Наше Лето", военный, CRD 30х29</t>
  </si>
  <si>
    <t>http://www.gratwest.ru/linkpics/155/155692_2.jpg</t>
  </si>
  <si>
    <t>155692</t>
  </si>
  <si>
    <t>Вертолёт с запускающим устройством "ВЛАСТЕЛИН НЕБА", военный серо-зелёный Наше Лето Bondibon</t>
  </si>
  <si>
    <t>4895136056146</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</si>
  <si>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зеленый корпус военного вертолета, винт, 3 серебристые лопасти с рисунком, пусковое устройство. 
Батарейки Вам не потребуются. 
Игрушка очень рекомендуется маленьким пилотам в возрасте от 3 лет и старше. Серия Наше Лето.</t>
  </si>
  <si>
    <t>ВВ2425</t>
  </si>
  <si>
    <t>Обучающие игры Bondibon Настольная игра «ЦВЕТНОЕ СУДОКУ», BOX 25x7x25 см</t>
  </si>
  <si>
    <t>http://www.gratwest.ru/linkpics/124/124266_2.jpg</t>
  </si>
  <si>
    <t>124266</t>
  </si>
  <si>
    <t>Обучающая настольная игра "ЦВЕТНОЕ СУДОКУ" Bondibon</t>
  </si>
  <si>
    <t>4895136023582</t>
  </si>
  <si>
    <t>Вариант любимой всеми головоломки, разработанный специально для детей! Обучающая настольная игра ЦВЕТНОГО СУДОКУ от Bondibon предназначена для развития логики и памяти ребенка.
Выберите задание из книги и расположите фишки на игровом поле в соответствии с указанными позициями. Заполните клетки так, чтобы один и тот же цвет встречался только один раз в каждом столбце и каждом малом квадрате. Закройте фишками другого цвета все свободные клетки. Будьте внимательны: по вертикали и горизонтали совпадений быть не должно. Постепенно переходите к более сложным заданиям. Игра ЦВЕТНОЕ СУДОКУ рекомендована психологами, развивает зрительно-моторную координацию движений, логическое мышление, познавательные способности и внимание.
В комплект входят: 9 игровых полей, 81 фишка, инструкция с заданиями. 
Количество игроков 1 Рекомендуемый возраст 5+
Соберите всю серию ОБУЧАЮЩИХ ИГР от Бондибон!</t>
  </si>
  <si>
    <t>ВВ3028</t>
  </si>
  <si>
    <t>Логические, развивающие игры и игрушки Bondibon Мозаика «ЭПОХА ДИНОЗАВРОВ», 198 дет., BOX 22x4.5x19</t>
  </si>
  <si>
    <t>http://www.gratwest.ru/linkpics/131/131501_2.jpg</t>
  </si>
  <si>
    <t>131501</t>
  </si>
  <si>
    <t>Мозаика-пазл Bondibon "Эпоха динозавров" 198 дет.</t>
  </si>
  <si>
    <t>4895136029492</t>
  </si>
  <si>
    <t>Мозаика-пазл ЭПОХА ДИНОЗАВРОВ 3в1 от Bondibon – это одновременно мозаика, картина на стену и пазл. В наборе 198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забавными динозаврами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198 деталей для сборки, основа, палочка, крючок, инструкция.
Возраст 4+</t>
  </si>
  <si>
    <t>ВВ5474</t>
  </si>
  <si>
    <t>Мини-игры развивающие ИГРАЮ ГДЕ ХОЧУ "ВИММЕЛЬБУХ: НАЙДИ, ПОКАЖИ, СОСЧИТАЙ!" 1, Bondibon</t>
  </si>
  <si>
    <t>http://www.gratwest.ru/linkpics/157/157227_2.jpg</t>
  </si>
  <si>
    <t>157227</t>
  </si>
  <si>
    <t>Мини-игры Играю где хочу</t>
  </si>
  <si>
    <t>4895136056788</t>
  </si>
  <si>
    <t>Ви́ммельбух или иллюстрированная книга-головоломка — детская развивающая книжка-комикс с яркими, детализированными, максимально насыщенными визуальной информацией картинками.
ВИММЕЛЬБУХ: НАЙДИ, ПОКАЖИ, СОСЧИТАЙ! помогает развивать речь ребёнка. Родители могут рассказывать о том, что происходит на страницах, в это время малыш запоминает новые слова и учится строить предложения. Книга полезна для тренировки внимания, логического мышления и воображения. 
На каждом развороте страниц изображены персонажи определенной среды обитания: город, ферма, водоем и т.д. Слева даны задания на поиск того или иного персонажа, а также их комбинаций. 
Это лишь один из возможных вариантов работы с Виммельбухом от Bondibon! Глядя на яркие развороты, можно сочинять столько историй, сколько позволит фантазия. Внутри книги Вы найдете другие советы по использованию книги.
В книжке 10 красочных страниц с иллюстрациями.
С мини-играми ИГРАЮ ГДЕ ХОЧУ Вы всегда сможете провести время весело и с пользой!
4+</t>
  </si>
  <si>
    <t>29.08.2022</t>
  </si>
  <si>
    <t>ВВ3362</t>
  </si>
  <si>
    <t>Набор для творчества  BONDIBON. 3D МОДЕЛИ из картона. Собачки</t>
  </si>
  <si>
    <t>http://www.gratwest.ru/linkpics/135/135296_2.jpg</t>
  </si>
  <si>
    <t>135296</t>
  </si>
  <si>
    <t>Набор для творчества Bondibon "3D -модели из картона: Собачки"</t>
  </si>
  <si>
    <t>4895136033536</t>
  </si>
  <si>
    <t>Сделай своими руками две объемные фигурки для игр! Работать с набором для творчества 3D МОДЕЛИ ИЗ КАРТОНА: СОБАЧКИ серии Творчество с Буки от Bondibon просто и очень интересно! 
Вам не понадобятся ножницы и клей! Просто снимите выкройки с подложки и соедините их при помощи стикеров из набора. Две очаровательные игрушки готовы! Вы сможете придумать с милыми питомцами различные сюжетно-ролевые игры, а также отнести красивую поделку на конкурс. Увлекательная работа способствует развитию мелкой моторики, усидчивости, аккуратности, внимания, творческого начала и стимулирует воображение. Набор для рукоделия 3D МОДЕЛИ ИЗ КАРТОНА: СОБАЧКИ серии Творчество с Буки от Бондибон выбирают в качестве подарка для детей на утреннике в детском саду и начальной школе. 
В набор входят: выкройки из картона, двусторонняя клейкая лента, инструкция. 
Возраст 5+</t>
  </si>
  <si>
    <t>ВВ2591</t>
  </si>
  <si>
    <t>Французские опыты Науки с Буки Bondibon, Печатная машина , арт. EK-JD017</t>
  </si>
  <si>
    <t>http://www.gratwest.ru/linkpics/125/125349_2.jpg</t>
  </si>
  <si>
    <t>125349</t>
  </si>
  <si>
    <t>Набор для опытов Bondibon "Печатная машина" Французские опыты Науки с Буки</t>
  </si>
  <si>
    <t>4895136025036</t>
  </si>
  <si>
    <t>Устрой маленькую типографию у себя дома! Набор для опытов ПЕЧАТНАЯ МАШИНА серии Французские опыты Науки с Буки от Bondibon предназначен для проведения интересных экспериментов, которые позволят ребенку самостоятельно сделать цветные иллюстрации.
Вы познакомитесь с процессом книгопечатания, научитесь переносить на бумагу персонажей любимых мультфильмов и сказок и узнаете, как устроен производственный принтер. Набор для экспериментов ПЕЧАТНАЯ МАШИНА от Бондибон помогает расширить кругозор, развить любознательность, внимание и мелкую моторику. Сборная модель печатного принтера станет необычным подарком для ребенка на день рождения, Новый год и любой другой праздник.
Набор изготовлен из качественных безопасных материалов. 
В набор входят: печатная пластина, ролик валика, рукоятка валика, шпиндель ролика, ручка, картинки с персонажами мультфильмов, красная и синяя копировальная бумага, крышка.
Дополнительно понадобятся: ножницы, белая бумага, красный и синий карандаши.
Возраст 5+</t>
  </si>
  <si>
    <t>ВВ3456</t>
  </si>
  <si>
    <t>Обучающие игры Bondibon Настольная игра «ИЩЕМ ТАЛАНТЫ», BOX 29x4x26 см</t>
  </si>
  <si>
    <t>http://www.gratwest.ru/linkpics/135/135661_2.jpg</t>
  </si>
  <si>
    <t>135661</t>
  </si>
  <si>
    <t>Обучающая настольная игра "ИЩЕМ ТАЛАНТЫ" Bondibon</t>
  </si>
  <si>
    <t>4895136034069</t>
  </si>
  <si>
    <t>Примерь на себя множество разных образов! Обучающая настольная игра ИЩЕМ ТАЛАНТЫ от Bondibon предназначена для увлекательного развития коммуникативных навыков и эмоционального интеллекта ребенка.
Наклейте стикеры на элементы игрового поля. Бросайте кость по часовой стрелке. Игру начинает самый маленький участник. Приоткройте выпавшую цифру на поле. Попытайтесь с помощью звуков и жестов изобразить героя или предмет на картинке. Угадавший игрок получает балл. Победителем становится участник, который наберет наибольшее количество очков. Обучающая викторина ИЩЕМ ТАЛАНТЫ знакомит детей с ролевой игрой, способствует развитию концентрации внимания, координации движений и фантазии. 
В комплект входят: игровое поле, игральная кость, набор наклеек на поле.
Количество игроков 1-6 Возраст 4+
Соберите всю серию ОБУЧАЮЩИХ ИГР от Бондибон!</t>
  </si>
  <si>
    <t>ВВ2157</t>
  </si>
  <si>
    <t>Набор для творчества  BONDIBON. Открытка своими руками ( пирожное для подружки)</t>
  </si>
  <si>
    <t>http://www.gratwest.ru/linkpics/121/121739_2.jpg</t>
  </si>
  <si>
    <t>121739</t>
  </si>
  <si>
    <t>Набор для творчества Bondibon "Открытка Пирожное для подружки"</t>
  </si>
  <si>
    <t>4895136020352</t>
  </si>
  <si>
    <t>Сделайте чудесный подарок своими руками с набором для творчества ОТКРЫТКА: ПИРОЖНОЕ ДЛЯ ПОДРУЖКИ серии Творчество с Луки от Bondibon! Оригинально поздравьте любимую подругу с днем рождения, 8 марта и любым другим праздником!
Соедините все детали по образцу или придумайте свой дизайн. Элементы легко и прочно крепятся с помощью двустороннего скотча из набора. Немного усердия и красочная аппликация готова! Девочка будет очень рада такому сюрпризу. А еще необычную поделку можно отнести на конкурс в школу и детский сад. Набор для рукоделия от Бондибон поможет развить мелкую моторику, цветовосприятие, усидчивость, аккуратность, эмоциональный интеллект и художественный вкус ребенка.
В набор входят: основа для открытки, материалы для аппликации и украшения (бумажные, тканевые, пластиковые элементы), двусторонний скотч.
Возраст 6+</t>
  </si>
  <si>
    <t>ВВ2984</t>
  </si>
  <si>
    <t>Набор для творчества  BONDIBON. Вырезай-ка ( 3+)</t>
  </si>
  <si>
    <t>http://www.gratwest.ru/linkpics/131/131216_2.jpg</t>
  </si>
  <si>
    <t>131216</t>
  </si>
  <si>
    <t>Набор для творчества Bondibon "Вырезай-ка" от 3 лет</t>
  </si>
  <si>
    <t>4895136027443</t>
  </si>
  <si>
    <t>Учимся вырезать по прямым, кривым и ломаным линиям! Набор для творчества ВЫРЕЗАЙ-КА серии Творчество с Буки от Bondibon содержит 10 листов с красочными рисунками и заданиями.
Сначала отработайте навыки реза прямых линий, затем плавных и зубчатых. Также на листах Вы найдете задачки - подсказки для игры с получившейся фигуркой. Например, можно проверить, как лев трясет гривой, устроить соревнования гусеничкам, понаблюдать за перемещением медузы и многое другое!
Отработка навыков вырезания способствует развитию пространственного мышления и мелкой моторики, а сюжетно-ролевые игры с забавными персонажами отлично стимулируют воображение. 
Набор для творчества ВЫРЕЗАЙ-КА серии Творчество с Буки от Бондибон выбирают для обучения детей в игровой форме дома, а также для занятий в детском саду. 
В набор входят: 10 листов с заданиями.
Возраст 3+</t>
  </si>
  <si>
    <t>ВВ3137</t>
  </si>
  <si>
    <t>Набор животных диких 5 шт. 2-6", BONDIBON "Ребятам о Зверятах", РАС 15х23 см</t>
  </si>
  <si>
    <t>http://www.gratwest.ru/linkpics/132/132488_2.jpg</t>
  </si>
  <si>
    <t>132488</t>
  </si>
  <si>
    <t>Набор фигурок "ДИКИЕ ЖИВОТНЫЕ ЗЕМЛИ" 4 зверя и рептилия, Ребятам о Зверятах Bondibon</t>
  </si>
  <si>
    <t>4895136030269</t>
  </si>
  <si>
    <t>С набором фигурок "Ребятам о зверятах" очень интересно играть. Фигурки сделаны в реалистичной манере, и в процессе игры малыш будет узнавать и запоминать новые виды и породы животных.</t>
  </si>
  <si>
    <t>ВВ1975</t>
  </si>
  <si>
    <t>Набор раскрасок антистресс BONDIBON, Птицы и Бабочки, 6 листов  30х21 см, арт. CPA2303V</t>
  </si>
  <si>
    <t>http://www.gratwest.ru/linkpics/119/119214_2.jpg</t>
  </si>
  <si>
    <t>119214</t>
  </si>
  <si>
    <t>Раскраска-антистресс Bondibon "Птицы и Бабочки" 6 листов</t>
  </si>
  <si>
    <t>4895136018694</t>
  </si>
  <si>
    <t>Разрисуй яркими цветами сложные узоры с многообразием форм и элементов! 
Раскраска-антистресс ПТИЦЫ И БАБОЧКИ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ПТИЦЫ И БАБОЧКИ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</si>
  <si>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26.09.2018</t>
  </si>
  <si>
    <t>ВВ2281</t>
  </si>
  <si>
    <t>Набор игровой Вondibon "Марсианский песок", 150г  оранжевый, 3 формочки (фрукты), в ассорт. 4 вида.</t>
  </si>
  <si>
    <t>http://www.gratwest.ru/linkpics/122/122442_2.jpg</t>
  </si>
  <si>
    <t>122442</t>
  </si>
  <si>
    <t>Набор для лепки Bondibon "Марсианский песок" 150 г оранжевый 3 формочки фрукты</t>
  </si>
  <si>
    <t>4895136021021</t>
  </si>
  <si>
    <t>Куличики и замки из песка в любое время года! Набор для лепки МАРСИАНСКИЙ ПЕСОК от Bondibon содержит 150г оранжевого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три фруктика!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(фрукты). 
Возраст 3+</t>
  </si>
  <si>
    <t>ВВ2993</t>
  </si>
  <si>
    <t>Набор для творчества  BONDIBON. Игрушка - набивнушка</t>
  </si>
  <si>
    <t>http://www.gratwest.ru/linkpics/133/133131_2.jpg</t>
  </si>
  <si>
    <t>133131</t>
  </si>
  <si>
    <t>Набор для творчества Bondibon "Игрушка-набивнушка"</t>
  </si>
  <si>
    <t>4895136031556</t>
  </si>
  <si>
    <t>Сделай своими руками забавную мягкую зверушку, которая умеет хранить секретики! 
Набор для творчества ИГРУШКА-НАБИВНУШКА серии Творчество с Луки от Bondibon содержит уже прошитую заготовку для раскрашивания, а также дополнительные материалы, необходимые для изготовления необычной поделки. 
Лицевая сторона игрушки – это холст, который можно раскрашивать красками, фломастерами, ручками или карандашами. Из универсальной заготовки одинаково хорошо получатся зайчик, лисичка или мудрая сова. А вдруг это добрый монстрик или собственный выдуманный персонаж? Нарисуйте свой вариант, вложите записку с секретом или желанием и приклейте фетровую деталь. 
Набор для рукоделия ИГРУШКА-НАБИВНУШКА серии Творчество с Луки от Бондибон не только станет необычным подарком для ребенка, но и поможет развить художественные навыки, мелкую моторику, фантазию, внимание и аккуратность. 
В набор входят: заготовка для игрушки, набивной материал, дополнительные материалы для работы, инструкция. 
Возраст 6+</t>
  </si>
  <si>
    <t>ВВ2630</t>
  </si>
  <si>
    <t>Набор для творчества  BONDIBON, ВЕТРЯЧКИ</t>
  </si>
  <si>
    <t>http://www.gratwest.ru/linkpics/126/126526_2.jpg</t>
  </si>
  <si>
    <t>126526</t>
  </si>
  <si>
    <t>Набор для творчества Bondibon "Ветрячки"</t>
  </si>
  <si>
    <t>4895136026095</t>
  </si>
  <si>
    <t>Ветрячки - чудесные игрушки-спутники лета! С помощью этого набора ребенок самостоятельно сможет делать ветрячки. Все необходимое в наборе: специальные перфорированные листы, стержни, крепления. Достаточно выбрать листы и, следуя инструкции, собрать ветрячок. Результат несомненно порадует ребенка. Набор способствуют развитию творческого мышления, усидчивости и аккуратности. Набор для творчества «Ветрячки» ТМ BONDIBON способствуют развитию творческого мышления, усидчивости и аккуратности. В комплекте: перфорированные листы, 4 стержня, крепления.</t>
  </si>
  <si>
    <t>ВВ3132</t>
  </si>
  <si>
    <t>Игр. наб. для купания с брызгалкой, Bondibon, сачок, скат, рак-отшельник, кит, pvc</t>
  </si>
  <si>
    <t>http://www.gratwest.ru/linkpics/132/132815_2.jpg</t>
  </si>
  <si>
    <t>132815</t>
  </si>
  <si>
    <t>Набор игрушек для купания Bondibon Baby You "Сачок и 3 рыбки"</t>
  </si>
  <si>
    <t>4895136030825</t>
  </si>
  <si>
    <t>Как превратить обычные водные процедуры в веселое и увлекательное развлечение?
Отличным помощником в этом станет набор игрушек для купания САЧОК И 3 РЫБКИ серии Baby You от Bondibon.
Наполните игрушки водой и устройте веселые стрелялки. Вылавливайте цветных морских обитателей при помощи сачка. Кроме того, с китом, раком-отшельником и скатом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САЧОК И 3 РЫБКИ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материалы делают игрушки привлекательными, комфортными и безопасными для маленьких детей.
В набор входят: 3 игрушки-брызгалки, сачок. 
Возраст 3+</t>
  </si>
  <si>
    <t>ВВ4110</t>
  </si>
  <si>
    <t>Проектор для рисования обучающий.32 шаблона рисунка</t>
  </si>
  <si>
    <t>http://www.gratwest.ru/linkpics/138/138760_2.jpg</t>
  </si>
  <si>
    <t>138760</t>
  </si>
  <si>
    <t>Набор для рисования "ОБУЧАЮЩИЙ ПРОЕКТОР" 32 шаблона, цветные фломастеры, альбом Bondibon</t>
  </si>
  <si>
    <t>4895136039545</t>
  </si>
  <si>
    <t>Развивайте художественные навыки в необычной игровой форме! А поможет Вам в этом набор для рисования ОБУЧАЮЩИЙ ПРОЕКТОР от Bondibon, который содержит 32 шаблона, цветные фломастеры и альбом. 
Выберите рисунок, спроецируйте его на альбомный лист, обведите по контуру и разукрасьте при помощи фломастеров. Увлекательная игра способствует развитию мелкой моторики, воображения, творческих способностей, усидчивости и аккуратности.
Набор для рисования ОБУЧАЮЩИЙ ПРОЕКТОР от Бондибон станет отличным подарком для ребенка на день рождения и любое другое торжество. 
Набор изготовлен из качественных безопасных материалов.
В набор входят: проектор с подставкой для фломастеров, альбом для рисования, 4 диска с картинками-шаблонами, 12 фломастеров.
Понадобятся 3 батарейки АА (не входят в набор).
Возраст 3+</t>
  </si>
  <si>
    <t>ВВ3465</t>
  </si>
  <si>
    <t>Игр. наб. для купания с брызгалкой, Bondibon, ПИНГВИНЫ, 2 шт., pvc</t>
  </si>
  <si>
    <t>http://www.gratwest.ru/linkpics/135/135797_2.jpg</t>
  </si>
  <si>
    <t>135797</t>
  </si>
  <si>
    <t>Набор игрушек для купания Bondibon Baby You "Пингвины" 2 шт</t>
  </si>
  <si>
    <t>4895136034366</t>
  </si>
  <si>
    <t>Как превратить обычные водные процедуры в веселое и увлекательное развлечение? 
Отличным помощником в этом станет набор игрушек для купания ПИНГВИНЫ серии Baby You от Bondibon, который содержит две брызгалки в виде очаровательных птичек. 
Наполните игрушку водой и устройте веселые стрелялки! Кроме того, с пингвинами-брызгалками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ПИНГВИНЫ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игрушки привлекательными, комфортными и безопасными для маленьких детей. 
В набор входят: 2 игрушки-брызгалки. 
Возраст 3+</t>
  </si>
  <si>
    <t>ВВ3954</t>
  </si>
  <si>
    <t>Компактные развивающие игры в дорогу ЗАДАЧИ на внимание и память 6+</t>
  </si>
  <si>
    <t>http://www.gratwest.ru/linkpics/138/138582_2.jpg</t>
  </si>
  <si>
    <t>138582</t>
  </si>
  <si>
    <t>Мини-игры в дорогу "ЗАДАЧИ НА ВНИМАНИЕ И ПАМЯТЬ" многоразовые карточки со стирающимся маркером Bondibon</t>
  </si>
  <si>
    <t>4895136038579</t>
  </si>
  <si>
    <t>Великолепная зрительная память не дар, а очень полезный навык, который можно развить с помощью компактной дорожной игры ЗАДАЧИ НА ВНИМАНИЕ И ПАМЯТЬ от Bondibon. 
Настольная логическая головоломка из серии Мини Игры в Дорогу развивает логическое и пространственное мышление, улучшает зрительное и слуховое восприятие, тренирует способность к концентрации внимания. 
Выберите любое из 30 заданий в альбоме на магнитной застежке, постарайтесь самостоятельно выполнить его, используя маркер из комплекта. Сравните результат с правильными ответами. В комплект входят альбом с 30 карточками заданиями, маркер с чернилами на водной основе. Количество игроков: 1, возраст: 6+.</t>
  </si>
  <si>
    <t>ВВ3469</t>
  </si>
  <si>
    <t>Набор для творчества  BONDIBON. Гравюра цветная. Покоряя космос!</t>
  </si>
  <si>
    <t>http://www.gratwest.ru/linkpics/136/136195_2.jpg</t>
  </si>
  <si>
    <t>136195</t>
  </si>
  <si>
    <t>Гравюра Bondibon "Покоряя космос!" цветная</t>
  </si>
  <si>
    <t>4895136034557</t>
  </si>
  <si>
    <t>Развивайте художественный вкус ребенка с набором для творчества ЦВЕТНАЯ ГРАВЮРА. ПОКОРЯЯ КОСМОС! серии Творчество с Буки от Bondibon. Создайте своими руками красочную картину с забавным сюжетом!
Это просто и увлекательно! Снимайте защитный слой с помощью штихеля из набора. Вы можете раскопать всю картину или отдельные участки, а также добавить свои узоры. Немного усердия и оригинальная поделка готова! Украсьте цветной гравюрой с роботом и его друзьями интерьер детской комнаты. Напишите поздравление на оборотной стороне, чтобы получилась открытка – это замечательный подарок для родных и друзей! А еще чудесную картину, сделанную своими руками, можно отнести на конкурс в детский сад или школу. Набор для рукоделия от Бондибон надолго увлечет детей и поможет развить мелкую моторику, концентрацию внимания, усидчивость и навыки рисования.
В набор входят: гравюрный лист, палочка-скребок (штихель).
Возраст 5+</t>
  </si>
  <si>
    <t>ВВ4530</t>
  </si>
  <si>
    <t>Компактные развивающие игры под ёлку НОВОГОДНЯЯ ИГРА-БРОДИЛКА</t>
  </si>
  <si>
    <t>http://www.gratwest.ru/linkpics/144/144319_2.jpg</t>
  </si>
  <si>
    <t>144319</t>
  </si>
  <si>
    <t>Мини-игры новогодние Bondibon</t>
  </si>
  <si>
    <t>Компактная развивающая игра под ёлку "Новогодняя игра-бродилка"</t>
  </si>
  <si>
    <t>4895136046826</t>
  </si>
  <si>
    <t>Помоги игрушкам попасть на елку! Развивающая НОВОГОДНЯЯ ИГРА БРОДИЛКА серии Игры под елку от Bondibon в удобном формате книжки на пружинке с красочными ламинированными страницами, многоразовыми фишками и рулеткой займет детей разного возраста дома и в путешествии. 
Крутите рулетку и перемещайте фишку на количество клеток, соответствующее выпавшей цифре. Пройдите все игровое поле, расположенное на 10 страницах. Побеждает тот, кто первым дойдет до конца книжки! Компактная игра от Бондибон поможет развить концентрацию внимания, усидчивость и эмоциональный интеллект ребенка. НОВОГОДНЯЯ ИГРА БРОДИЛКА серии Игры под елку – отличный подарок для мальчика и для девочки на Новый год! 
В набор входят: игровое поле, расположенное на 10 страницах, рулетка со стрелкой для выбора хода, 4 самоклеящиеся многоразовые фишки. 
Размер книжки 16х16 см. 
Количество игроков 2-4 Возраст 6+</t>
  </si>
  <si>
    <t>11.09.2020</t>
  </si>
  <si>
    <t>ВВ3641</t>
  </si>
  <si>
    <t>Конструктор Bondibon, Полицейский Патруль, Вертолет, 102 дет., BOX</t>
  </si>
  <si>
    <t>http://www.gratwest.ru/linkpics/137/137086_2.jpg</t>
  </si>
  <si>
    <t>137086</t>
  </si>
  <si>
    <t>Полиция</t>
  </si>
  <si>
    <t>Конструктор Bondibon Полицейский Патруль 3641 Вертолет 102 детали</t>
  </si>
  <si>
    <t>4895136035554</t>
  </si>
  <si>
    <t>Собери белую с синим винтокрылую машину и человечка, чтобы играть в полицию! 
Блочный конструктор ВЕРТОЛЕТ из коллекции ПОЛИЦЕЙСКИЙ ПАТРУЛЬ от Bondibon развивает мелкую моторику, мышление и дает детям большой простор для фантазии! 
В наборе 102 качественные детали для сборки, которые легко и надежно соединяются между собой. Соберите модель вертолета и фигурку полицейского летчика, следуя подробной инструкции, и придумайте различные сюжетно-ролевые игры. 
Такая игрушка поможет развить интерес к конструированию, моделированию, внимательность, усидчивость, логику и пространственное воображение. 
Конструктор ВЕРТОЛЕТ от Бондибон – интересный и полезный подарок для ребенка. 
Детали совместимы с деталями конструкторов мировых производителей. 
В набор входят: 102 детали для сборки, инструкция. 
Возраст 6+ 
Расширяйте игровое пространство, собирая коллекцию конструкторов ПОЛИЦЕЙСКИЙ ПАТРУЛЬ!</t>
  </si>
  <si>
    <t>ВВ3128</t>
  </si>
  <si>
    <t>Развлекательные игры Bondibon «ГОНКИ В ТРУБЕ», 27 дет., BOX 36.5х10х34 см</t>
  </si>
  <si>
    <t>http://www.gratwest.ru/linkpics/132/132959_2.jpg</t>
  </si>
  <si>
    <t>132959</t>
  </si>
  <si>
    <t>Игровой набор Bondibon "Гонки в трубе" 27 дет.</t>
  </si>
  <si>
    <t>4895136031020</t>
  </si>
  <si>
    <t>Построй захватывающую дух трассу и управляй супер-резвым болидом при помощи пульта! Игровой набор ГОНКИ В ТУБЕ от Bondibon станет впечатляющим подарком на день рождения, Новый год и любой другой праздник для мальчика, который обожает машинки! 
Конструктор содержит прямые и изогнутые сегменты, которые Вы можете объединять в любой последовательности, чтобы собирать уникальные трассы. Если дорога готова, включите машинку и управляйте ее движением при помощи пульта. Благодаря яркой подсветке трек особенно зрелищно смотрится в темноте! 
Конструктор и игрушка - ГОНКИ В ТУБЕ от Бондибон познакомит детей с такими понятиями, как скорость, сила тяжести, трение, ускорение, вес и разовьет моторику, внимание, пространственное мышление, интерес к физике. 
Машинка заряжается при помощи USB-кабеля. Набор совместим с другими наборами данной серии. 
В набор входят: 27 деталей для сборки, машинка, пульт, USB-кабель. 
Понадобятся 2 батарейки АА (не входят в набор). 
Возраст 5+</t>
  </si>
  <si>
    <t>ВВ4822</t>
  </si>
  <si>
    <t>Пазл СКЛАДЫВАЕМ, ВЫЧИТАЕМ, Bondibon, 30 шт, 3 части, BOX</t>
  </si>
  <si>
    <t>http://www.gratwest.ru/linkpics/145/145947_2.jpg</t>
  </si>
  <si>
    <t>145947</t>
  </si>
  <si>
    <t>Пазл "СКЛАДЫВАЕМ, ВЫЧИТАЕМ" 30 логических карточек, 3 части Baby You Bondibon</t>
  </si>
  <si>
    <t>4895136048615</t>
  </si>
  <si>
    <t>Тренируйте математические навыки ребенка с обучающей игрой пазлом для малышей СКЛАДЫВАЕМ, ВЫЧИТАЕМ серии Baby You от Bondibon. Превратите решение примеров в увлекательное занятие.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цепочку из трех, соответствующих друг другу фрагментов. На первой и второй деталях должно быть изображено количество предметов для сложения или вычитания, а на третьей – цифра результат. В процессе игры дети подготовятся к школе, изучат и закрепят математические основы, разовьют мелкую моторику, логическое мышление, память, внимание, усидчивость и речь. 
О качестве и безопасности позаботился Бондибон.
В набор входят: 30 карточек пазлов, каждая состоит из трех частей. 
Возраст 3+
Соберите коллекцию развивающих игрушек для малышей серии Baby You!</t>
  </si>
  <si>
    <t>04.12.2020</t>
  </si>
  <si>
    <t>ВВ3904</t>
  </si>
  <si>
    <t>"Кто уберёт комнату?" - настольная игра BONDIBON.</t>
  </si>
  <si>
    <t>http://www.gratwest.ru/linkpics/138/138635_2.jpg</t>
  </si>
  <si>
    <t>138635</t>
  </si>
  <si>
    <t>Настольная игра "КТО УБЕРЁТ КОМНАТУ?" Играй Думай Учись Bondibon</t>
  </si>
  <si>
    <t>4895136038968</t>
  </si>
  <si>
    <t>Настольная игра КТО УБЕРЁТ КОМНАТУ? Серии Играй Думай Учись от Bondibon убедительно доказывает: наведение порядка в доме – это весело! 
Раздайте каждому участнику по 6 двойных карточек. Выложите их перед собой лицом вверх, не подсматривая на оборотную сторону. Поочередно переворачивайте любую свою карточку с изображением убранных вещей. Цель игры – максимально быстро избавиться от карточек. Побеждает тот, кто собрал наименьшее количество карточек в колоде к тому моменту, когда ни один из участников не может сделать ход. Увлекательная игра от Бондибон тренирует память, развивает логику, внимание и познавательные навыки ребенка. 
В набор входят: 24 двусторонние карточки (4 кактуса в горшке, 4 кошачьих лотка, 4 набора карандашей, 4 аквариума, 4 люстры, 4 клетки с попугаем), мешочек для хранения, картонная коробка с подробной инструкцией к игре. 
Карточки изготовлены из качественного твердого картона, обеспечивающего долговременное использование. 
Возраст 5+ Количество игроков 2-4</t>
  </si>
  <si>
    <t>ВВ4823</t>
  </si>
  <si>
    <t>Пазл ИЗУЧАЕМ ВРЕМЯ, Bondibon, 30 шт, 2 части, BOX</t>
  </si>
  <si>
    <t>http://www.gratwest.ru/linkpics/145/145948_2.jpg</t>
  </si>
  <si>
    <t>145948</t>
  </si>
  <si>
    <t>Пазл "ИЗУЧАЕМ ВРЕМЯ" 30 логических карточек, 2 части Baby You Bondibon</t>
  </si>
  <si>
    <t>4895136048622</t>
  </si>
  <si>
    <t>Развивайте внимание и память с обучающей игрой пазлом для малышей ИЗУЧАЕМ ВРЕМЯ серии Baby YOU от Bondibon. Проведите досуг весело и с пользой!
Мальчикам и девочкам очень нравятся крупные фрагменты пазла, которые удобно держать в маленькой ручке. Предложите ребенку составить цепочку из двух, соответствующих друг другу фрагментов. На первой детали должно быть изображено время на часах, а на второй – цифра времени. Соедините две части пазла. В процессе интересной игры дети познакомятся с понятием времени, научатся определять время на различных часах, разовьют мелкую моторику, пространственное мышление, логику, усидчивость, воображение и расширят кругозор. 
О качестве и безопасности позаботился Бондибон.
В набор входят: 30 карточек пазлов, каждая состоит из двух частей. 
Возраст 3+
Соберите коллекцию развивающих игрушек для малышей серии Baby You!</t>
  </si>
  <si>
    <t>ВВ1953</t>
  </si>
  <si>
    <t>Компактные развивающие игры в дорогу ДОРИСУЙ! Уровень сложности начальный</t>
  </si>
  <si>
    <t>http://www.gratwest.ru/linkpics/119/119186_2.jpg</t>
  </si>
  <si>
    <t>119186</t>
  </si>
  <si>
    <t>Мини-игры в дорогу "ДОРИСУЙ!" начальный уровень сложности, многоразовые карточки со стирающимся маркером Bondibon</t>
  </si>
  <si>
    <t>4895136018588</t>
  </si>
  <si>
    <t>ДОРИСУЙ – развивающая игра от Bondibon, которая подойдет детям от 4 лет, любящим рисовать и не любящим скучать во время долгой поездки. Интересные задания и маркер заботливо уложены в компактный альбом, а фантазии и творческой инициативы в избытке у каждого ребенка!
Набор развивающих карточек из серии Мини Игры в Дорогу тренирует мелкую моторику, пространственное мышление и фантазию, прививает художественные навыки, служит отличным помощником при подготовке к школе. 
Выбирайте любое из 30 заданий в альбоме на магнитной застежке, дополняйте незавершенные изображения так, чтобы получалась логичная картинка. Придумывайте сюжеты с героями картинок, развивайте образы или создавайте новые на их основе, используя воображение. Дрогнула рука и на картинке появились лишние штрихи? Ничего страшного: салфетка легко уберет их с альбомного листа. В комплект входят: 15 ламинированных листов, маркер, салфетка. Количество участников: 1, возраст: 4+.</t>
  </si>
  <si>
    <t>ВВ3176</t>
  </si>
  <si>
    <t>Исторические раскопки Науки с Буки Bondibon, Акулы, арт.ST034906</t>
  </si>
  <si>
    <t>http://www.gratwest.ru/linkpics/133/133137_2.jpg</t>
  </si>
  <si>
    <t>133137</t>
  </si>
  <si>
    <t>Набор для опытов Bondibon "Акулы" Французские опыты Науки с Буки</t>
  </si>
  <si>
    <t>4895136031617</t>
  </si>
  <si>
    <t>Набор для опытов от Bondibon АКУЛЫ позволит ребенку совершить удивительное открытие и собрать коллекцию морских обитателей, не покидая собственной комнаты!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Открывайте коробку, извлекайте из нее гипсовое яйцо. Пользуясь специальными инструментами, аккуратно освободите фигурку акулы – грозного подводного хищника! Для наилучшего результата палеонтологических изысканий, перед началом работ прочитайте инструкцию! В комплект входят: блок для проведения раскопок в виде яйца, долото, зубило, инструкция. Количество игроков: 1, возраст: 4+.</t>
  </si>
  <si>
    <t>24.10.2019</t>
  </si>
  <si>
    <t>ВВ2265</t>
  </si>
  <si>
    <t>Набор детской декор. косметики Bondibon Eva Moda, BOX 28,5*23,5*5 см; косметичка-попугай,2х-уровнева</t>
  </si>
  <si>
    <t>http://www.gratwest.ru/linkpics/122/122556_2.jpg</t>
  </si>
  <si>
    <t>122556</t>
  </si>
  <si>
    <t>Набор детской декоративной косметики "Попугай" раздвижная косметичка розового цвета, 2 уровня,  Eva Moda Bondibon</t>
  </si>
  <si>
    <t>4895136021168</t>
  </si>
  <si>
    <t>Набор декоративной косметики ПОПУГАЙ серии Eva Moda от Bondibon — это не только оригинальная идея исполнения, но и удобная косметичка с двумя выдвижными уровнями для создания яркого образа!
Выберите подходящие тени среди 8 оттенков. Подчеркните стиль помадой, заколками для волос и розовым лаком. Не забудьте подготовить лицо, вымыв и протерев его спонжиком, а также придать форму ногтям перед маникюром. Теперь можно смело придумывать собственную идею макияжа!
Милая форма косметички напоминает попугая Кешу из любимого мультика, и подарит ребенку приятные эмоции, способствуя развитию фантазии и воображения.
О качестве и безопасности позаботился Бондибон. Все товары Ева Мода изготовлены на косметической фабрике и прошли строгий контроль. Состав без вредных компонентов, водорастворимая формула легко наносится на кожу и бережно смывается.
В наборе: косметичка попугай, 2х уровневая, раздвижная: тени для век 8 оттенков, помада 2 оттенка, лак для ногтей, 1 аппликатор, 2 заколки.
5+</t>
  </si>
  <si>
    <t>ВВ4710</t>
  </si>
  <si>
    <t>Настольная игра "КУ-КА-РЕ-КУ! И ВСЕ, ВСЕ, ВСЕ…" 3 в 1 Играй Думай Учись Bondibon</t>
  </si>
  <si>
    <t>http://www.gratwest.ru/linkpics/147/147237_2.jpg</t>
  </si>
  <si>
    <t>147237</t>
  </si>
  <si>
    <t>4895136050380</t>
  </si>
  <si>
    <t>Иногда ребенку нужно от души пошуметь. И поможет ему в этом развивающая настольная игра КУ-КА-РЕ-КУ И ВСЕ, ВСЕ, ВСЕ серии Играй Думай Учись от Bondibon. Множество разных звуков, больше 30 игровых задания, несколько уровней сложности – готовьтесь, уважаемые родители, шуму будет много!
Возьмите карточку и попытайтесь воспроизвести звуки изображенного на ней животного. Если Вы справились с заданием, то Вы получаете призовой балл. В игре побеждает обладатель наибольшего количества баллов. Переходите на более сложные уровни: запоминайте и воспроизводите последовательности звуков животных, основываясь на случайном выпадении карт из колоды. Динамичная игра от Бондибон развивает речь, ассоциативное мышление, память у детей и чувства юмора у всех участников игрового процесса. 
В набор входят: 36 игровых карточек с изображениями животных, мешочек для хранения, инструкция. 
Детали выполнены из твердого картона, обеспечивающего долговременное использование.
Количество игроков 1-4 Возраст 3+</t>
  </si>
  <si>
    <t>ВВ2647</t>
  </si>
  <si>
    <t>Набор для творчества  BONDIBON. Карандашница из ЕVA ( рыбка)</t>
  </si>
  <si>
    <t>http://www.gratwest.ru/linkpics/126/126230_2.jpg</t>
  </si>
  <si>
    <t>126230</t>
  </si>
  <si>
    <t>Набор для творчества Bondibon "Карандашница Рыбка из ЕVA"</t>
  </si>
  <si>
    <t>4895136025845</t>
  </si>
  <si>
    <t>Делаем яркую подставку для ручек в виде забавной рыбки! 
Набор для творчество КАРАНДАШНИЦА. РЫБКА ИЗ EVA серии Творчество с Луки от Bondibon содержит все необходимое для изготовления необычной поделки. 
Творческий процесс простой и увлекательный. Вам не понадобятся ножницы и клей! Соберите основу карандашницы, продевая выступающие края нижней части в прорези боковых частей. Добавьте самоклеящиеся глазки и элементы украшения. В результате у Вас получится красивая и полезная вещь! 
Набор для рукоделия КАРАНДАШНИЦА. РЫБКА ИЗ EVA от Бондибон не только станет отличным подарком для ребенка, но и поможет развить мелкую моторику, внимательность и творческое начало. 
Набор изготовлен из качественных безопасных материалов. 
В набор входят: основа и элементы украшения из EVA, пластиковые глазки. 
Возраст 5+</t>
  </si>
  <si>
    <t>ВВ3884</t>
  </si>
  <si>
    <t>Набор игровой Bondibon, куколка OLY 13 см с  собачкой в прозрачном шаре d=11СМ, арт. 8215.</t>
  </si>
  <si>
    <t>http://www.gratwest.ru/linkpics/139/139528_2.jpg</t>
  </si>
  <si>
    <t>139528</t>
  </si>
  <si>
    <t>Набор игровой КУКОЛКА 11 см в цветной юбке с собачкой и сумочкой в прозрачном шаре OLY Bondibon</t>
  </si>
  <si>
    <t>4895136041357</t>
  </si>
  <si>
    <t>Эта очаровательная кукла в прозрачном шаре создана специально для маленьких модниц и малышек, которые обожают собак! 
Игровой набор КУКОЛКА В ЦВЕТНОЙ ЮБКЕ, С СОБАЧКОЙ серии OLY от Bondibon станет прекрасным сюрпризом, который принесет девочкам много радости и позволит развиваться в игровой форме. 
У куколки яркий костюмчик, роскошные длинные волосы, и она не разлучается со своим милым щенком.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ЦВЕТНОЙ ЮБКЕ, С СОБАЧКОЙ в прозрачном шаре от Бондибон поможет развить мелкую моторику и воображение, а также приучить ребенка к ответственности и заботе. 
Высота куклы 13 см. 
Игровой набор изготовлен из качественных материалов, что гарантирует его долговечность и безопасность. 
В набор входят: кукла, собачка. 
Возраст 3+ 
Собери коллекцию куколок OLY!</t>
  </si>
  <si>
    <t>ВВ3345</t>
  </si>
  <si>
    <t>Набор для творчества  BONDIBON.  Алмазная мозаика. Картина Котейка</t>
  </si>
  <si>
    <t>http://www.gratwest.ru/linkpics/134/134195_2.jpg</t>
  </si>
  <si>
    <t>134195</t>
  </si>
  <si>
    <t>Набор для творчества Bondibon "Алмазная мозаика Котейка"</t>
  </si>
  <si>
    <t>4895136032751</t>
  </si>
  <si>
    <t>Порадуйте ребенка набором для творчества АЛМАЗНАЯ МОЗАИКА. КОТЕЙКА серии Творчество с Луки от Bondibon. Создайте своими руками чудесную блестящую картину!
Это легко и увлекательно! Подготовьте карандаш-аппликатор. Снимите защитную пленку с пластинки силикона. Погрузите в нее железный наконечник карандаша. Высыпьте стразы нужного цвета в лоток. Зацепите алмазик аппликатором с выпуклой стороны и аккуратно перенесите на картину. Постепенно оклеивайте участок за участком. Добавьте к переливающейся мозаике рамку. Оригинальная поделка готова! Украсьте красочной картиной с котом комнату, отнесите ее на конкурс в детский сад или сделайте подарок друзьям. Набор для рукоделия от Бондибон поможет детям развить мелкую моторику, цветовое восприятие, концентрацию внимания и пространственное мышление. 
В набор входят: основа с липким слоем, цветные стразы, карандаш-аппликатор, лоток для страз, кусочек силикона, сборная рамка, инструкция. 
Возраст 6+</t>
  </si>
  <si>
    <t>ВВ3294</t>
  </si>
  <si>
    <t>Набор для творчества  BONDIBON.  Картины с помпончиками. Черепашка</t>
  </si>
  <si>
    <t>http://www.gratwest.ru/linkpics/134/134192_2.jpg</t>
  </si>
  <si>
    <t>134192</t>
  </si>
  <si>
    <t>Набор для творчества Bondibon "Картина с помпончиками: Черепашка"</t>
  </si>
  <si>
    <t>4895136032744</t>
  </si>
  <si>
    <t>Набор для творчества КАРТИНА С ПОМПОНЧИКАМИ: ЧЕРЕПАШКА серии Творчество с Буки от Bondibon – отличный способ направить энергию маленьких мальчиков и девочек в нужное русло. Создайте своими руками красочную объемную аппликацию!
Детям очень нравятся тактильно приятные яркие шарики. Аккуратно нанесите клей на основу и на помпон. Прижмите мягкую деталь к основе и оставьте просохнуть. Добавьте самоклеящиеся глазки. Можно положить готовую картину под пресс, чтобы помпончики закрепились прочнее. Оригинальная поделка готова! Украсьте аппликацией с забавной черепахой комнату, отнесите ее на конкурс в детский сад или сделайте подарок друзьям. Набор для рукоделия от Бондибон поможет ребенку развить мелкую моторику, цветовое восприятие, концентрацию внимания, логику, пространственное и образное мышление.
В набор входят: цветная основа картины, набор помпончиков, клей, пластиковые глазки.
Возраст 3+</t>
  </si>
  <si>
    <t>ВВ4974</t>
  </si>
  <si>
    <t>http://www.gratwest.ru/linkpics/146/146225_2.jpg</t>
  </si>
  <si>
    <t>146225</t>
  </si>
  <si>
    <t>Мозаика алмазная "СОВА, СТРЕКОЗА, ЧЕРЕП" набор брелоков на деревянной основе Творчество c Луки Bondibon</t>
  </si>
  <si>
    <t>4895136049728</t>
  </si>
  <si>
    <t>Порадуйте ребенка набором для творчества АЛМАЗНАЯ МОЗАИКА. СОВА, СТРЕКОЗА, ЧЕРЕП серии Творчество с Луки от Bondibon. Создайте своими руками три ярких блестящих брелока на деревянной основе!
Это просто, полезно и очень интересно! Подготовьте аппликатор, погрузив наконечник в пластинку силикона. Освободите небольшой участок основы от защитной пленки. Высыпьте стразы нужного цвета в лоток. Зацепите алмазик аппликатором с выпуклой стороны и аккуратно перенесите на основу. Немного усердия и переливающиеся фигурки: череп, сова и стрекоза готовы! Прикрепите к ним подвески, чтобы получились брелоки. Дополните красочным аксессуаром модный образ или порадуйте милым подарком друзей. Набор для рукоделия от Бондибон надолго увлечет детей и поможет развить мелкую моторику, цветовое восприятие, концентрацию внимания и пространственное мышление.
В набор входят: 3 деревянные основы с нанесенной цветной схемой и клейким слоем, набор мозаики и инструментов, подвески для брелоков.
Возраст 6+</t>
  </si>
  <si>
    <t>И55642</t>
  </si>
  <si>
    <t>Набор маска с трубкой Искатель приключений от 8 лет</t>
  </si>
  <si>
    <t>http://www.gratwest.ru/linkpics/135/135479_2.jpg</t>
  </si>
  <si>
    <t>135479</t>
  </si>
  <si>
    <t>6941057413143</t>
  </si>
  <si>
    <t>Набор маска с трубкой Искатель приключений от 8 лет
Набор маска с трубкой — необходимый аксессуар для комфортного и безопасного плавания под водой. Маска защищает глаза от попадания воды, а трубка позволяет свободно дышать, не поднимая голову. Набор подходит для активного отдыха не только в бассейне, но и на море, озере или речке.
Торговая марка: INTEX
Товар предназначен для активного отдыха на воде.
Вес упаковки: 0,457кг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</si>
  <si>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И66644</t>
  </si>
  <si>
    <t>Электронасос QUICK-FILL 220в AC</t>
  </si>
  <si>
    <t>http://www.gratwest.ru/linkpics/135/135515_2.jpg</t>
  </si>
  <si>
    <t>135515</t>
  </si>
  <si>
    <t>6941057413716</t>
  </si>
  <si>
    <t>Электронасос QUICK-FILL 220в AC
Электронасос воздушный — необходимый аксессуар для накачивания различных надувных изделий, таких как матрасы, кровати, лодки и др. Он обеспечивает быструю и эффективную накачку воздуха, что делает его незаменимым помощником при отдыхе на природе или дома.
Торговая марка: INTEX
Товар предназначен для накачивания надувных изделий.
Вес упаковки: 1,028кг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</si>
  <si>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03.07.2023</t>
  </si>
  <si>
    <t>ВВ3540</t>
  </si>
  <si>
    <t>Компактные развивающие игры под ёлку А ТЫ ВНИМАТЕЛЬНЫЙ? Новогодняя серия.</t>
  </si>
  <si>
    <t>http://www.gratwest.ru/linkpics/136/136747_2.jpg</t>
  </si>
  <si>
    <t>136747</t>
  </si>
  <si>
    <t>Развивающие игры под ёлку "А ТЫ ВНИМАТЕЛЬНЫЙ?" многоразовые Bondibon</t>
  </si>
  <si>
    <t>4895136035233</t>
  </si>
  <si>
    <t>Яркие новогодние сюжеты и интересные задания! В развивающей игре А ТЫ ВНИМАТЕЛЬНЫЙ серии Игры под елку от Bondibon 30 карточек в удобном формате небольшой книжки на пружинке, которые будут интересны детям разного возраста. 
Выполняя различные задания на внимание и логику, ребенок разовьет важные навыки, которые необходимы в школе. Обводите правильные ответы маркером и не бойтесь ошибиться! Карточки многоразовые, а пометки легко стереть при помощи салфетки. 
А ТЫ ВНИМАТЕЛЬНЫЙ? серии Игры под елку от Бондибон – отличный подарок для мальчика и для девочки на Новый год! Красочную компактную книжку с магнитной застежкой удобно брать с собой. 
В набор входят: 30 ламинированных карточек с заданиями и ответами, стирающийся маркер. 
Размер книжки 16х16 см 
Возраст 6+</t>
  </si>
  <si>
    <t>06.01.2020</t>
  </si>
  <si>
    <t>ВВ2760</t>
  </si>
  <si>
    <t>Французские опыты Науки с Буки Bondibon, Под куполом цирка, арт. WST/704</t>
  </si>
  <si>
    <t>http://www.gratwest.ru/linkpics/128/128248_2.jpg</t>
  </si>
  <si>
    <t>128248</t>
  </si>
  <si>
    <t>Набор для опытов Bondibon "Под куполом цирка" Французские опыты Науки с Буки</t>
  </si>
  <si>
    <t>4895136026897</t>
  </si>
  <si>
    <t>Покажи друзьям невероятные цирковые трюки! Акробаты на трапеции, моноцикл на канате, балансирующий на мяче слон! И всё это - не выходя из дома! Как? С набором для опытов ПОД КУПОЛОМ ЦИРКА серии Французские опыты Науки с Буки от Bondibon - проще простого! 
В процессе подготовки номеров ребенок узнает, что такое гравитация и сила трения, и познакомится со многими другими физическими понятиями. Набор для экспериментов ПОД КУПОЛОМ ЦИРКА от Бондибон идеален для получения новой информации в области естествознания, а также для закрепления уже пройденных в школе тем. 
В набор входят: пластиковый шар, наклейки, 2 короткие и тонкие палочки, прозрачная пластиковая трубка, палочка от мороженого, 2 длинные деревянные палочки, 1 короткая тонкая палочка, 2 зажима для бумаги, 1 бусина, держатель оси, 2 крепежа для картинки, 2 мягких кольца, проволока, 2 колеса, 2 грузила, 3 полиэтиленовых пакета, песок, 6 воздушных шаров, картонные фигурки, пластилин, липкая лента, веревка, инструкция.
Возраст 6+</t>
  </si>
  <si>
    <t>ВВ2016</t>
  </si>
  <si>
    <t>Французские опыты Науки с Буки Bondibon, Охотники за динозаврами, арт. WS/85L</t>
  </si>
  <si>
    <t>http://www.gratwest.ru/linkpics/120/120881_2.jpg</t>
  </si>
  <si>
    <t>120881</t>
  </si>
  <si>
    <t>Набор для опытов Bondibon "Охотники за динозаврами" Французские опыты Науки с Буки</t>
  </si>
  <si>
    <t>4895136019677</t>
  </si>
  <si>
    <t>Почувствуй себя настоящим палеонтологом и изучай ископаемые остатки древних животных прямо дома!
Набор для опытов ОХОТНИКИ ЗА ДИНОЗАВРАМИ серии Французские опыты Науки с Буки от Bondibon содержит все необходимое для проведения интересных и познавательных экспериментов.
Вы сможете собрать модели скелетов тираннозавра и трицератопса, воссоздать древние окаменелости при помощи специальных формочек, глины и гипса, а также узнаете много нового и интересного о динозаврах. Набор поможет развить усидчивость, мелкую моторику, интерес к окружающему миру, биологии и истории. 
Набор для экспериментов ОХОТНИКИ ЗА ДИНОЗАВРАМИ от Бондибон изготовлен из качественных безопасных материалов. 
В набор входят: скелет трицератопса, форма черепа пахицефалозавра, скелет тираннозавра, пластмассовые разделители, форма малыша стегозавра, глина, форма когтя аллозавра, гипс, маска, белая пластиковая дощечка, палочка, мерный стакан, ложка, перчатки, иллюстрированная инструкция. 
Возраст 6+</t>
  </si>
  <si>
    <t>ВВ4241</t>
  </si>
  <si>
    <t>Пластм. инерц. (pull back) машина Краш-тест, Bondibon, ВОХ 17х4х20 см, красная.</t>
  </si>
  <si>
    <t>http://www.gratwest.ru/linkpics/139/139879_2.jpg</t>
  </si>
  <si>
    <t>139879</t>
  </si>
  <si>
    <t>Инерционная машинка Bondibon "Краш-тест" красная</t>
  </si>
  <si>
    <t>4895136041760</t>
  </si>
  <si>
    <t>Бум! Авария? Красная инерционная машинка КРАШ-ТЕСТ от Bondibon эффектно разлетается вдребезги при столкновении с препятствием! Не стоит беспокоится, ее легко собрать и продолжить игру. 
Гоночный автомобиль оснащен мощным инерционным механизмом. Откатите машинку назад и отпустите. Она умчится вперед на большой скорости. 
Внизу у игрушки расположен замок блокировки. Если он разблокирован, то при аварии автомобиль разлетится на части. Разбивать и собирать машину можно многократно! 
Сдвиньте замок вперед, чтобы зафиксировать детали спорткара и устроить гонки. 
Играя, ребенок познакомится с такими понятиями, как быстро-медленно, вперед-назад, а также разовьет мелкую моторику, логическое мышление, воображение. 
Красная инерционная машинка КРАШ-ТЕСТ от Бондибон – это игрушечный транспорт с интересным функционалом, который станет отличным подарком для мальчика. 
Игрушка изготовлена из высококачественных материалов, что гарантирует ее безопасность и долговечность. 
Возраст 3+</t>
  </si>
  <si>
    <t>ВВ0976</t>
  </si>
  <si>
    <t>Набор для творчества Bondibon"Ёлочные украшения" круг</t>
  </si>
  <si>
    <t>http://www.gratwest.ru/linkpics/080/080447_2.jpg</t>
  </si>
  <si>
    <t>080447</t>
  </si>
  <si>
    <t>Набор для творчества Bondibon"Ёлочные украшения" круг</t>
  </si>
  <si>
    <t>4895136008749</t>
  </si>
  <si>
    <t>Сделайте новогоднюю дизайнерскую игрушку своими руками! Роспись по керамике с набором для творчества ЕЛОЧНЫЕ УКРАШЕНИЯ КРУГ от Bondibon – это легко и очень интересно. 
Достаньте фигурку, краски и кисточку из набора. Раскрасьте круг, следуя инструкции, или придумайте свой дизайн. А теперь можно повесить оригинальное украшение на елочку и радоваться результату!
Набор ЕЛОЧНЫЕ УКРАШЕНИЯ КРУГ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керамические фигурка для раскрашивания, разноцветные краски, кисточка.
Возраст 5+</t>
  </si>
  <si>
    <t>ВВ6215</t>
  </si>
  <si>
    <t>Игрушка антистресс сквиш Bondibon, панда</t>
  </si>
  <si>
    <t>http://www.gratwest.ru/linkpics/159/159853_2.jpg</t>
  </si>
  <si>
    <t>159853</t>
  </si>
  <si>
    <t>Игрушка антистресс "ПАНДА" ароматный сквиш Bondibon</t>
  </si>
  <si>
    <t>4895136064592</t>
  </si>
  <si>
    <t>Ароматный сквиш ПАНДА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пандой различные сюжетно-ролевые игры. А еще небольшую забавную мялку удобно брать с собой. 
О качестве и безопасности позаботился Бондибон.
Возраст 3+</t>
  </si>
  <si>
    <t>22.11.2023</t>
  </si>
  <si>
    <t>Е93196</t>
  </si>
  <si>
    <t>http://www.gratwest.ru/linkpics/072/072197_2.jpg</t>
  </si>
  <si>
    <t>072197</t>
  </si>
  <si>
    <t>4894028048962</t>
  </si>
  <si>
    <t>26.11.2020</t>
  </si>
  <si>
    <t>Е91421-1</t>
  </si>
  <si>
    <t>карн.набор бум. колпак с мишурой, маска, длин. язычок, хлопушка конфетти, пласт. рука хлопать</t>
  </si>
  <si>
    <t>http://www.gratwest.ru/linkpics/066/066068_2.jpg</t>
  </si>
  <si>
    <t>066068</t>
  </si>
  <si>
    <t>4894028045893</t>
  </si>
  <si>
    <t>Е0306</t>
  </si>
  <si>
    <t>карнав.наб.очки блест.бум. 6шт/пак</t>
  </si>
  <si>
    <t>http://www.gratwest.ru/linkpics/027/027063_2.jpg</t>
  </si>
  <si>
    <t>027063</t>
  </si>
  <si>
    <t>4894028003060</t>
  </si>
  <si>
    <t>ВВ4177</t>
  </si>
  <si>
    <t>Развивающие игры Bondibon «УГАДАЙ-КА», BOX  22х5,6х21</t>
  </si>
  <si>
    <t>http://www.gratwest.ru/linkpics/140/140091_2.jpg</t>
  </si>
  <si>
    <t>140091</t>
  </si>
  <si>
    <t>Развивающая активная игра "УГАДАЙ-КА" Bondibon</t>
  </si>
  <si>
    <t>4895136042590</t>
  </si>
  <si>
    <t>Задавай вопросы и узнай, какое изображение приклеено у тебя на лбу! С развивающей активной игрой УГАДАЙКА от Bondibon дети с радостью отвлекутся от гаждетов, чтобы подумать и повеселиться!
Разложите карточки на столе картинкой вниз и приклейте к их оборотной стороне липучки. Закрепите ленту вокруг головы. Не подсматривая, приклейте на лоб любую карточку. В течение раунда постарайтесь угадать изображение на Вашей карточке. Поочередно задавайте вопросы, пока текут песочные часы. Соперники могут отвечать только Да ли Нет. Если Вы раскрыли себя вовремя, возьмите фишку. Побеждает участник, который соберет наибольшее их количество. Активная игра УГАДАЙ КА способствует развитию коммуникативных и познавательных способностей, логического мышления, фантазии и эмоциональной сферы.
В комплект входят: 50 липучек, 50 карточек, 20 фишек, 4 ленты, песочные часы.
Количество игроков 2-4 Возраст 4+
Соберите всю серию РАЗВИВАЮЩИХ ИГР от Бондибон!</t>
  </si>
  <si>
    <t>ВВ3349</t>
  </si>
  <si>
    <t>Набор для творчества  BONDIBON.  Алмазная мозаика блестящая. Наклейки КОСМОС</t>
  </si>
  <si>
    <t>http://www.gratwest.ru/linkpics/134/134199_2.jpg</t>
  </si>
  <si>
    <t>134199</t>
  </si>
  <si>
    <t>Набор для творчества АЛМАЗНАЯ МОЗАИКА "КОСМОС" блестящие наклейки Творчество с Луки Bondibon</t>
  </si>
  <si>
    <t>4895136032799</t>
  </si>
  <si>
    <t>Алмазная мозаика КОСМОС от Bondibon - сверкающий вид творчества!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картину, используя аппликатор: зацепите стразу с выпуклой стороны и на клейте на выбранный участок.
Творить можно вдвоем. В наборе для поделок 2 цветные основы с клейким слоем, стразы, лоточек и 2 карандаша-аппликатора.
У Вас получится 7 наклеек – космонавт, комета, Земля, инопланетянин, летающая тарелка и необычная планета.
Соберите свой комплект блестящих наклеек и укрась дневник, тетрадь, смартфон, любимый блокнот и многое другое! 
Серия Творчество с Луки – отличный подарок для творческих девочек и мальчиков! 6+</t>
  </si>
  <si>
    <t>28.07.2022</t>
  </si>
  <si>
    <t>ВВ1840</t>
  </si>
  <si>
    <t>Японские опыты Науки с Буки BONDIBON, Модель человека,  арт. 196408</t>
  </si>
  <si>
    <t>http://www.gratwest.ru/linkpics/114/114622_2.jpg</t>
  </si>
  <si>
    <t>114622</t>
  </si>
  <si>
    <t>Набор для опытов Bondibon "Модель человека и рыбы" Японские опыты Науки с Буки</t>
  </si>
  <si>
    <t>4895136017444</t>
  </si>
  <si>
    <t>Проведи интересные эксперименты и выясни, чем мы отличаемся от акулы и других представителей этой обширной группы животных! Набор для опытов МОДЕЛЬ ЧЕЛОВЕКА И РЫБЫ серии Японские опыты Науки с Буки от Bondibon станет необычным подарком на день рождения, Новый год и любой другой праздник для ребенка, который увлекается биологией. 
При помощи разноцветной глины Вы сможете сделать своими руками модели внутренних органов человека и рыбы. Такие опыты помогут разобраться в строении человека и рыбы и узнать, что, несмотря на огромную разницу во внешнем виде, некоторые органы у нас одинаковы! Набор для экспериментов МОДЕЛЬ ЧЕЛОВЕКА И РЫБЫ серии Японские опыты Науки с Буки от Бондибон помогает в изучении зоологии и анатомии, расширяет кругозор, развивает интерес к окружающему миру, мелкую моторику и внимательность. 
В набор входят: корпус для органов человека, корпус для органов рыбы, корпус для тела человека, корпус для тела рыбы, глина четырех цветов, иллюстрированная инструкция.
Возраст 6+</t>
  </si>
  <si>
    <t>ВВ1956</t>
  </si>
  <si>
    <t>Компактные развивающие игры в дорогу ЛОГИЧЕСКИЕ ИГРЫ</t>
  </si>
  <si>
    <t>http://www.gratwest.ru/linkpics/119/119189_2.jpg</t>
  </si>
  <si>
    <t>119189</t>
  </si>
  <si>
    <t>Мини-игры в дорогу "ЛОГИЧЕСКИЕ ИГРЫ" 2, многоразовые карточки со стирающимся маркером Bondibon</t>
  </si>
  <si>
    <t>4895136018618</t>
  </si>
  <si>
    <t>Настольная игра ЛОГИЧЕСКИЕ ИГРЫ 2 от Bondibon – сиквел одноименной забавы, адресованный тем, кому головоломки первой части показались слишком простыми. 
Головоломка из серии Мини Игры в Дорогу развивает внимание и усидчивость, творческое и логическое мышление, мелкую моторику и воображение. Разнообразные задания позволят ребенку лучше подготовиться к школьным занятиям. 
Выберите одно из 30 заданий, размещенных на 15 двусторонних карточках в альбоме. Разгадывайте головоломки, фиксируйте результаты Ваших размышлений, используя маркер на водной основе. Допустили ошибку? Это не беда: следы маркера легко стираются с картонных страниц! В комплект входят: 15 двусторонних карточек в альмбоме на магнитной застежке, маркер на водной основе. Количество игроков: 1, возраст: 5+.</t>
  </si>
  <si>
    <t>ВВ4332</t>
  </si>
  <si>
    <t>Настольная игра ДОМИНО-ПАЗЛ "ЧАЙ С ПОНЧИКОМ" Играй Думай Учись Bondibon</t>
  </si>
  <si>
    <t>http://www.gratwest.ru/linkpics/142/142612_2.jpg</t>
  </si>
  <si>
    <t>142612</t>
  </si>
  <si>
    <t>Настольная игра "ЧАЙ С ПОНЧИКОМ" домино-пазл Играй Думай Учись Bondibon</t>
  </si>
  <si>
    <t>4895136046079</t>
  </si>
  <si>
    <t>Настольная игра ЧАЙ С ПОНЧИКОМ домино-пазл Играй Думай Учись Bondibon – авторская разработка компании. Тренирует мелкую моторику, зрительное восприятие, внимание, память, логическое мышление и познавательные способности. 
Соберите игровое поле, разделите карточки-домино между участниками. По очереди выкладывайте карты домино на поле так, чтобы картинки новой карты совпадали с картинками уже выложенными. Карту домино нельзя класть на квадрат с изображением чашки или чайника. Если у игрока нет необходимой для хода карты, он его пропускает. Победителем становится обладатель наименьшего количества карт домино на руках. В комплект входят 9 элементов пазла для игрового поля, 30 карточек (15 – зеленого цвета, 15- голубого) домино с изображениями продуктов питания, коробка с правилами игры. Детали изготовлены из твердого картона, качество которого обеспечивает долговременность пользования изделия. Количество участников 2-4, возраст - 3+</t>
  </si>
  <si>
    <t>ВВ3986</t>
  </si>
  <si>
    <t>Набор игровой Bondibon куколка OLY- поварёнок, РАС, арт.K899-18.</t>
  </si>
  <si>
    <t>http://www.gratwest.ru/linkpics/138/138666_2.jpg</t>
  </si>
  <si>
    <t>138666</t>
  </si>
  <si>
    <t>Игровой набор Bondibon OLY "Кукла-поваренок"</t>
  </si>
  <si>
    <t>4895136039187</t>
  </si>
  <si>
    <t>Эта очаровательная куколка создана специально для увлекательных сюжетно-ролевых игр!
Игровой набор КУКЛА-ПОВАРЕНОК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волосы. Она любит готовить разные блюда в своей красивой духовке.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КУКЛА-ПОВАРЕНОК от Бондибон поможет развить мелкую моторику и воображение, а также развить у ребенка интерес к кулинарии.
Игровой набор изготовлен из качественных материалов, что гарантирует его долговечность и безопасность. 
В набор входят: кукла, духовка, готовое блюдо.
Возраст 3+
Собери коллекцию кукол OLY с различными аксессуарами!</t>
  </si>
  <si>
    <t>ВВ3726</t>
  </si>
  <si>
    <t>Набор для творчества BONDIBON. Набор для творчества "Копилка-подарок" Кошечка.</t>
  </si>
  <si>
    <t>http://www.gratwest.ru/linkpics/137/137922_2.jpg</t>
  </si>
  <si>
    <t>137922</t>
  </si>
  <si>
    <t>Набор для творчества Bondibon "Копилка-подарок Кошечка"</t>
  </si>
  <si>
    <t>4895136038180</t>
  </si>
  <si>
    <t>Красивый сувенир, сделанный своими руками – отличная идея для поздравления близких с любым праздником! Набор для творчества КОПИЛКА-ПОДАРОК: КОШЕЧКА серии Досуг с Буки от Bondibon содержит керамическую фигурку, а также все необходимое для росписи и декора! 
Вам осталось только придумать уникальный дизайн и приступить к интересной работе. Смешивайте краски, чтобы получить новые цвета, распишите поделку и подождите немного, пока она просохнет. Приклейте кошечке реснички, оденьте накидку и прикрепите цветочек. Очаровательная копилка готова! 
Набор для творчества КОПИЛКА-ПОДАРОК: КОШЕЧКА серии Досуг с Буки от Бондибон не только станет прекрасным подарком для девочки, но и поможет развить мелкую моторику, художественные навыки, внимание, фантазию, цветовосприятие и эстетический вкус. 
В набор входят: керамическая копилка, краски, кисточка, элементы украшения. 
Возраст 5+</t>
  </si>
  <si>
    <t>ВВ3012</t>
  </si>
  <si>
    <t>Набор для творчества  BONDIBON. Новогодние бархатные раскраски ( фиолетовый фон)</t>
  </si>
  <si>
    <t>http://www.gratwest.ru/linkpics/132/132193_2.jpg</t>
  </si>
  <si>
    <t>132193</t>
  </si>
  <si>
    <t>Набор для творчества BONDIBON. Новогодние бархатные раскраски ( фиолетовый фон)</t>
  </si>
  <si>
    <t>4895136029799</t>
  </si>
  <si>
    <t>Создай свою серию ярких картин! В наборе для творчества НОВОГОДНИЕ БАРХАТНЫЕ РАСКРАСКИ серии Новогоднее творчество с Луки от Bondibon четыре заготовки с мягким фиолетовым фоном. 
Рассмотрите интересные новогодние сюжеты. Проявите фантазию и раскрасьте картины фломастерами, карандашами, или даже пальчиками при помощи красок. Вы сможете своими руками украсить комнату к празднику! 
Необычную поделку можно отнести на конкурс в детский сад, школу. А Если написать на оборотной стороне поздравление, получится новогодняя открытка для мамы, папы, бабушки, дедушки, учителя, воспитателя. 
Творческий процесс способствует развитию мелкой моторики, художественных навыков, внимания, аккуратности и гарантирует праздничное настроение! 
В набор входят: 4 бархатные основы для картины. 
Возраст 3+ 
Набор для творчества НОВОГОДНИЕ БАРХАТНЫЕ РАСКРАСКИ от Бондибон выбирают в качестве новогоднего подарка на утренник в детском саду и начальной школе.</t>
  </si>
  <si>
    <t>Е3030</t>
  </si>
  <si>
    <t>н.г.панно дед мороз с подарками 71х58</t>
  </si>
  <si>
    <t>http://www.gratwest.ru/linkpics/027/027134_2.jpg</t>
  </si>
  <si>
    <t>027134</t>
  </si>
  <si>
    <t>4894028030301</t>
  </si>
  <si>
    <t>Е91202</t>
  </si>
  <si>
    <t>карнав.наб. феи (платье феи с розочками) размер 4-7</t>
  </si>
  <si>
    <t>http://www.gratwest.ru/linkpics/052/052595_2.jpg</t>
  </si>
  <si>
    <t>052595</t>
  </si>
  <si>
    <t>Костюмы и аксессуары детские</t>
  </si>
  <si>
    <t>4894028030196</t>
  </si>
  <si>
    <t>ВВ4172</t>
  </si>
  <si>
    <t>Конструктор с отверткой Bondibon, Собирай и Играй «ТУРИСТИЧЕСКИЙ АВТОБУС», 45 дет.,голубой, BOX 24x1</t>
  </si>
  <si>
    <t>http://www.gratwest.ru/linkpics/139/139914_2.jpg</t>
  </si>
  <si>
    <t>139914</t>
  </si>
  <si>
    <t>Конструктор с отверткой «ДВУХЭТАЖНЫЙ ТУРИСТИЧЕСКИЙ АВТОБУС» 45 деталей, со светом и звуком, Собирай и Играй Bondibon</t>
  </si>
  <si>
    <t>4895136042118</t>
  </si>
  <si>
    <t>Собери голубой даблдекер со светом и звуком и испытай его в действии! 
Конструктор с отверткой ТУРИСТИЧЕСКИЙ АВТОБУС СОБИРАЙ И ИГРАЙ от Bondibon содержит 45 деталей и дает ребенку возможность почувствовать себя настоящим инженером-механиком. 
Следуя инструкции, Вы с легкостью соберете модель двухэтажного автобуса, с которой можно придумать множество увлекательных игр. Колёса выполнены из резины, и собранная машина может ездить по ровной поверхности. Более того, многоместный автомобиль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внимание, воображение, логику, пространственное мышление, а также интерес к физике. 
Конструктор с отверткой ТУРИСТИЧЕСКИЙ АВТОБУС от Бондибон изготовлен из качественных гипоаллергенных материалов. 
В набор входят: 42 детали конструктора, отвертка из трех частей, инструкция. 
Понадобятся 3 батарейки 3хG13 (входят в набор). 
Возраст 6+</t>
  </si>
  <si>
    <t>ВВ4052</t>
  </si>
  <si>
    <t>Конструктор Bondibon, Военный Десант, Машина, 159 дет., BOX</t>
  </si>
  <si>
    <t>http://www.gratwest.ru/linkpics/138/138574_2.jpg</t>
  </si>
  <si>
    <t>138574</t>
  </si>
  <si>
    <t>Конструктор Bondibon Военный Десант Машина 159 дет.</t>
  </si>
  <si>
    <t>4895136038494</t>
  </si>
  <si>
    <t>Маленькие любители военной техники по достоинству оценят этот замечательный набор! 
Конструктор МАШИНА из коллекции ВОЕННЫЙ ДЕСАНТ от Bondibon позволяет ребенку самостоятельно собрать джип и человечка для захватывающей игры в войнушку. 
Набор состоит из 159 деталей, которые легко соединяются между собой. В комплекте также содержится инструкция, следуя которой, Вы без труда соберете модель военного внедорожника и фигурку солдата с оружием. 
Сборка конструкторов способствует развитию моторики, воображения, логического и пространственного мышления. 
Конструктор МАШИНА от Бондибон станет прекрасным подарком для мальчиков на день рождения и по любому другому поводу. 
Все детали изготовлены из качественной безопасной пластмассы и совместимы с деталями конструкторов мировых производителей. 
В набор входят: 159 деталей для сборки, инструкция. 
Возраст 6+ 
Соберите коллекцию конструкторов ВОЕННЫЙ ДЕСАНТ!</t>
  </si>
  <si>
    <t>ВВ4557</t>
  </si>
  <si>
    <t>Компактные развивающие игры в дорогу МАЛЫШАМ: ГЛАЗАСТИКИ. РИСУЕМ И ИЗУЧАЕМ НАПРАВЛЕНИЯ 4+</t>
  </si>
  <si>
    <t>http://www.gratwest.ru/linkpics/144/144871_2.jpg</t>
  </si>
  <si>
    <t>144871</t>
  </si>
  <si>
    <t>Мини-игры в дорогу. Творчество</t>
  </si>
  <si>
    <t>Мини-игры в дорогу для малышей "ГЛАЗАСТИКИ. РИСУЕМ И ИЗУЧАЕМ НАПРАВЛЕНИЯ " с карандашами Bondibon</t>
  </si>
  <si>
    <t>4895136047915</t>
  </si>
  <si>
    <t>ГЛАЗАСТИКИ. ИЗУЧАЕМ НАПРАВЛЕНИЯ от Bondibon – очень забавная интерактивная игра, смешные персонажи которой не только развлекут Вашего малыша, но и многому его научат. 
Развивающая забава из серии Мини Игры в Дорогу помогает ребенку освоить тему направлений, тренирует пространственное мышление, мелкую моторику, способствует эмоциональному развитию малыша. 
Раскрашивайте картинки в альбоме на магнитной застежке с помощью цветных карандашей, наблюдайте, как двигаются глаза персонажей картинки и выполняйте задания на направления: вверх, вниз, вправо, влево. В комплект входят: 10 заданий раскрасок с изображениями и объемными элементами, 8 цветных карандашей. Количество игроков: 1, возраст: 4+.</t>
  </si>
  <si>
    <t>ВВ1849</t>
  </si>
  <si>
    <t>Набор для творчества  BONDIBON. Водная раскраска ( динозавры )</t>
  </si>
  <si>
    <t>http://www.gratwest.ru/linkpics/114/114845_2.jpg</t>
  </si>
  <si>
    <t>114845</t>
  </si>
  <si>
    <t>Водная раскраска Bondibon "Динозавры"</t>
  </si>
  <si>
    <t>4895136017536</t>
  </si>
  <si>
    <t>Этот набор для творчества придется по вкусу даже тем детям, которые еще совсем не умеют рисовать! ВОДНАЯ РАСКРАСКА. ДИНОЗАВРЫ серии Творчество с Буки от Bondibon содержит целых 4 листа с забавными персонажами. 
Окуните кисточку в воду и проведите по картинке, чтобы она, как по волшебству, начала проявляться разными цветами! А после высыхания изображения опять становятся бесцветными, и Вы сможете разукрашивать динозавров сколько захочется! 
Творческий процесс поможет подготовить руку к письму, развить художественные навыки, усидчивость, внимательность и фантазию. 
Набор для творчества ВОДНАЯ РАСКРАСКА. ДИНОЗАВРЫ серии Творчество с Буки от Бондибон выбирают в качестве подарка для детей дома и на утреннике в детском саду. 
В набор входят: 4 раскраски. 
Возраст 4+</t>
  </si>
  <si>
    <t>ВВ1590</t>
  </si>
  <si>
    <t>Набор для творчества Bondibon"Ёлочные украшения из фетра. Собака."</t>
  </si>
  <si>
    <t>http://www.gratwest.ru/linkpics/111/111358_2.jpg</t>
  </si>
  <si>
    <t>111358</t>
  </si>
  <si>
    <t>Набор для творчества "Ёлочные украшения из фетра. Собака." Собери коллекцию игрушек: собака, кошка, петух.</t>
  </si>
  <si>
    <t>4895136014870</t>
  </si>
  <si>
    <t>Украшаем елочку своими руками! С набором для творчества ЕЛОЧНЫЕ УКРАШЕНИЯ ИЗ ФЕТРА. СОБАКА серии Ручная работа от Bondibon ребенок сможет самостоятельно сделать красивую мягкую игрушку. 
Сшейте заготовки, следуя инструкции. Вставьте внутрь наполнитель. Приклейте глазки. Добавьте украшения и блестки. Немого усердия и оригинальная игрушка готова! Придумайте с мягкой собачкой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Собери коллекцию игрушек: собака, кошка, петух! 
В набор входят: заготовки из фетра, игла, нити мулине, синтепон, пластиковые глазки, украшения, глиттер, клей, инструкция.
Возраст 6+
Набор для творчества ЕЛОЧНЫЕ УКРАШЕНИЯ ИЗ ФЕТРА. СОБАКА от Бондибон – отличный подарок для девочки на Новый год!</t>
  </si>
  <si>
    <t>ВВ4834</t>
  </si>
  <si>
    <t>Обучающие игры Bondibon «СЧИТАЙ И УМНОЖАЙ 3», тигр, BOX</t>
  </si>
  <si>
    <t>http://www.gratwest.ru/linkpics/146/146140_2.jpg</t>
  </si>
  <si>
    <t>146140</t>
  </si>
  <si>
    <t>Bondibon Обучение легко и интересно</t>
  </si>
  <si>
    <t>Настольная обучающая игра «СЧИТАЙ И УМНОЖАЙ 3» ТИГР Bondibon</t>
  </si>
  <si>
    <t>4895136049544</t>
  </si>
  <si>
    <t>Эта забавная игрушка превратит изучение счета и умножения в веселое развлечение! 
Настольная игра СЧИТАЙ И УМНОЖАЙ 3. ТИГР серии Обучение легко и интересно от Bondibon содержит карточки для составления примеров, цифры и необычный детский калькулятор в виде животного.
Выберите розовую карточку для тренировки навыков умножения или голубую - счета. Составьте пример на игровом поле. Выполните вычисление и проверьте решение на калькуляторе, поставив ноги животного на слагаемые или множители. Если задание выполнено верно, то в руках у тигра Вы увидите правильный ответ. 
Можно играть вдвоем, зарабатывая баллы за каждый правильный ответ. Первый, кто наберет 5 очков – победитель.
Обучающая игра СЧИТАЙ И УМНОЖАЙ 3. ТИГР от Бондибон которая развивает логико-математическое мышление и внимательность, станет отличным подарком для ребенка на день рождение, Новый год и по любому другому поводу.
В набор входят: обезьяна-калькулятор, цифровые карты, аксессуары.
Количество игроков 1-2 
Возраст 4+</t>
  </si>
  <si>
    <t>22.10.2020</t>
  </si>
  <si>
    <t>ВВ4342</t>
  </si>
  <si>
    <t>Трансформер 2в1 BONDIBOT робот-вертолёт, Bondibon BOX 17,4x15,7x8,5 см, арт. 888-1.</t>
  </si>
  <si>
    <t>http://www.gratwest.ru/linkpics/141/141686_2.jpg</t>
  </si>
  <si>
    <t>141686</t>
  </si>
  <si>
    <t>Трансформеры</t>
  </si>
  <si>
    <t>Трансформер Bondibon BONDIBOT 2 в 1 "Робот-вертолёт"</t>
  </si>
  <si>
    <t>4895136043351</t>
  </si>
  <si>
    <t>Трансформер 2в1 BONDIBOT робот вертолет, Bondibon –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 от Bondibon подарок для развития логического мышления, моторики, фантазии и познавательных способностей. Превратите фигурку могучего робота в суровый военный вертолет, а затем – обратно в робота. Трансформацию можно производить несчетное количество раз – и она никогда не надоедает. 
В комплект входит сборная модель игрушки темно-зеленых защитных цветов. Робот выполнен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 Робот игрушка хорошо дополнит подарки для детей, подарки на новый год, позволит ребенку сблизиться с дорогими для него образами и героями.</t>
  </si>
  <si>
    <t>ВВ1991</t>
  </si>
  <si>
    <t>Набор для рисования Bondibon, Краб (холст 25x25см на рамке,акр.краски,кисть,палитра)</t>
  </si>
  <si>
    <t>http://www.gratwest.ru/linkpics/119/119182_2.jpg</t>
  </si>
  <si>
    <t>119182</t>
  </si>
  <si>
    <t>Набор для рисования по холсту Bondibon "Краб" на подрамнике 25х25 см</t>
  </si>
  <si>
    <t>4895136018540</t>
  </si>
  <si>
    <t>Ваш ребенок любит рисовать, но уже "вырос" из обычных раскрасок? Тогда подарите ему возможность почувствовать себя настоящим художником с набором от Bondibon "Рисуем на холсте"! Ведь в нем всё, как у взрослых мастеров: загрунтованный холст на подрамнике, не обладающие запахом акриловые краски, которые не нужно разбавлять водой, палитра и кисточка. И теперь всё, что нужно для создания собственного произведения искусства - немного вдохновения и усидчивости! Работа с набором "Рисуем на холсте" развивает мелкую моторику, художественный вкус и концентрацию внимания.</t>
  </si>
  <si>
    <t>ВВ4041</t>
  </si>
  <si>
    <t>Гибкий автотрек  Bondibon «НОЧНАЯ ТРАССА», со светящейся трассой и машинкой, 80 дет.,BOX 27x8,5x27</t>
  </si>
  <si>
    <t>http://www.gratwest.ru/linkpics/138/138714_2.jpg</t>
  </si>
  <si>
    <t>138714</t>
  </si>
  <si>
    <t>Гибкий автотрек "Ночная трасса" светится в темноте, 80 деталей, с машинкой, Bondibon</t>
  </si>
  <si>
    <t>4895136039309</t>
  </si>
  <si>
    <t>Гибкий автотрек - бесконечное поле для воображения юных гонщиков! Супер машинка ездит по любой поверхности и в любом направлении, а малыш может на время стать конструктором гоночной трассы, да не простой, а гибкой и светящейся в темноте! 
Именно для этого Bondibon приготовил набор Ночная трасса с 80 деталями! Комбинируйте детали трассы в любом порядке, стройте возвышения, горки и препятствия — автотрек искривляется в любом направлении на 360°. Легко собирается и разбирается. Светящаяся машинка проедет везде, главное - построить путь так, чтобы она не застревала, а свободно катилась по дорожкам и виражам.
Внимание! Машинка работает от батареек 2x AA (не входят в комплект). 
Конструктор соответствует высоким стандартам качества Бондибон, помогает развить моторику, воображение, внимательность, пространственное мышление и творческие способности, знакомит со сложными понятиями скорость, трение, сила тяжести, ускорение и вес. Возраст: 3+</t>
  </si>
  <si>
    <t>13.12.2019</t>
  </si>
  <si>
    <t>ВВ4531</t>
  </si>
  <si>
    <t>МОЙ ПЕРВЫЙ ПУТЕВОДИТЕЛЬ. Страны Азии - игра-викторина серии Умная сова.</t>
  </si>
  <si>
    <t>http://www.gratwest.ru/linkpics/142/142613_2.jpg</t>
  </si>
  <si>
    <t>142613</t>
  </si>
  <si>
    <t>Игра-викторина "МОЙ ПЕРВЫЙ ПУТЕВОДИТЕЛЬ. СТРАНЫ АЗИИ" Умная сова Bondibon</t>
  </si>
  <si>
    <t>4895136046086</t>
  </si>
  <si>
    <t>Совершите увлекательное путешествие не выходя из дома с викториной МОЙ ПЕРВЫЙ ПУТЕВОДИТЕЛЬ. СТРАНЫ АЗИИ от Bondibon. Настольная игра серии Умная Сова, разработанная на базе авторской методики - отличный способ расширить кругозор.
Выберите красочную карточку со страной: Таиланд, Индия, Турция, Китай, Япония, Малайзия, Египет, ОАЭ, Вьетнам, Израиль. Внимательно рассмотрите все, что изображено и прочитайте информацию под картинками. Раскрутите рулетку и постарайтесь ответить на тот по счету вопрос, номер которого выпал. Если задание выполнено верно, игрок получает призовое очко. Побеждает участник, который наберет наибольшее количество баллов. В процессе игры ребенок познакомится с достопримечательностями, валютой, языком, национальными блюдами азиатских стран, разовьет логику, память, усидчивость и наблюдательность. 
В комплект входят: 11 двусторонних карточек, рулетка.
Количество игроков 1-4 Возраст 6+
Соберите всю серию викторин Умная Сова от Бондибон!</t>
  </si>
  <si>
    <t>28.10.2020</t>
  </si>
  <si>
    <t>ВВ1718</t>
  </si>
  <si>
    <t>Набор игровой Вondibon "Марсианский песок", 500г бежевый, 4 формочки 3D из двух частей.</t>
  </si>
  <si>
    <t>http://www.gratwest.ru/linkpics/112/112876_2.jpg</t>
  </si>
  <si>
    <t>112876</t>
  </si>
  <si>
    <t>Набор для лепки Bondibon "Марсианский песок" 500 г бежевый с 4 с 3D-формочками</t>
  </si>
  <si>
    <t>4895136016065</t>
  </si>
  <si>
    <t>Куличики и замки из песка в любое время года! Набор для лепки МАРСИАНСКИЙ ПЕСОК от Bondibon содержит 500г бежевого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4 формочки 3D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</si>
  <si>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ВВ3559</t>
  </si>
  <si>
    <t>Компактные развивающие игры в дорогу  МАЛЫШИ РИСУЮТ 3+</t>
  </si>
  <si>
    <t>http://www.gratwest.ru/linkpics/137/137316_2.jpg</t>
  </si>
  <si>
    <t>137316</t>
  </si>
  <si>
    <t>Мини-игры в дорогу для малышей "МАЛЫШИ РИСУЮТ" многоразовые карточки со стирающимся маркером Bondibon</t>
  </si>
  <si>
    <t>4895136036988</t>
  </si>
  <si>
    <t>Мини игра МАЛЫШИ РИСУЮТ от Bondibon – очень лукавое развлечение: за прописи ребенка усадить бывает очень непросто, а вот приглашение порисовать в ярком альбоме с забавными персонажами вызовет у малыша куда больше энтузиазма! Тем более что этот небольшой альбом можно брат с собой туда, где может быть скучно. 
Развивающий набор карточек с заданиями из серии Мини Игры в Дорогу тренирует мелкую моторику, пространственное мышление и внимание, способствует подготовке руки ребенка к письму. 
Выберите любое из 30 заданий в альбоме на магнитной застежке. Дополняйте рисунки прямыми линиями, раскрашивайте фрагменты изображения, соединяйте точки в отрезки и выполняйте самые разнообразные задачи игры, используя маркер на водной основе. Что-то не получилось сразу? Это не беда: салфетка уберет все помарки! В комплект входят 15 ламинированных листов, маркер на водной основе, салфетка. Количество игроков: 1, возраст: 3+.</t>
  </si>
  <si>
    <t>ВВ4651</t>
  </si>
  <si>
    <t>Набор пазлы-водные раскраски Bondibon, КТО ЧЬЯ МАМА? домашние животные, многоразовые, 16 карточек, 1</t>
  </si>
  <si>
    <t>http://www.gratwest.ru/linkpics/143/143149_2.jpg</t>
  </si>
  <si>
    <t>143149</t>
  </si>
  <si>
    <t>Пазл-водная раскраска "КТО ЧЬЯ МАМА?" домашние животные, 16 многоразовых карточек Bondibon</t>
  </si>
  <si>
    <t>4895136046376</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</si>
  <si>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КТО ЧЬЯ МАМА? серии Baby you от Bondibon предназначена для изучения в игровой форме домашних животных и их детенышей.
Наполните ручку водой и проведите по раскраске, чтобы картинка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со взрослым животным соответствующую картинку с детенышем, чтобы сложить пазл. Игра КТО ЧЬЯ МАМА?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</si>
  <si>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ВВ4317</t>
  </si>
  <si>
    <t>Набор игровой Bondibon 11,5см куколка OLY- путешественница c одеждой, аксессуарами, подставкой и мед</t>
  </si>
  <si>
    <t>http://www.gratwest.ru/linkpics/141/141908_2.jpg</t>
  </si>
  <si>
    <t>141908</t>
  </si>
  <si>
    <t>Игровой набор "Кукла Путешественница-7" с медвежонком и аксессуарами 11,5 см Oly Bondibon</t>
  </si>
  <si>
    <t>4895136043771</t>
  </si>
  <si>
    <t>Эта очаровательная туристка с рыжими волосами, в розовом платье создана специально для девочек, которые обожают приключения!
Игровой набор КУКЛА ПУТЕШЕСТВЕННИЦА-7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или рюкзачок, и милого друга-медвежонка. А еще она не разлучается со своей селфи-палкой, чтобы запечатлеть себя в каждом интересном месте.
КУКЛА-ПУТЕШЕСТВЕННИЦА-7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и другие аксессуары.
Возраст 3+</t>
  </si>
  <si>
    <t>ВВ1157</t>
  </si>
  <si>
    <t>Французское творчество Досуг с Буки BONDIBON, Подвески для фото, арт. 5204</t>
  </si>
  <si>
    <t>http://www.gratwest.ru/linkpics/095/095836_2.jpg</t>
  </si>
  <si>
    <t>095836</t>
  </si>
  <si>
    <t>Набор для творчества Bondibon "Подвески для фото"</t>
  </si>
  <si>
    <t>4895136010476</t>
  </si>
  <si>
    <t>Делаем своими руками модный держатель для фотографий!
Набор для творчества ПОДВЕСКИ ДЛЯ ФОТО серии Досуг с Буки от Bondibon дает ребенку возможность почувствовать себя настоящим дизайнером и изготовить оригинальную фоторамку. 
Декорируйте зажимы, используя ленты и бантики. Выберите Ваши любимые фотографии и прикрепите их к веревке для фото при помощи прищепок. Осталось повесить растяжку на стену и радоваться результату!
Процесс создания поделки поможет развить мелкую моторику, усидчивость, внимание, аккуратность, а также фантазию и творческие способности. 
Набор для рукоделия ПОДВЕСКИ ДЛЯ ФОТО серии Досуг с Буки от Бондибон станет прекрасным подарком для девочек на день рождения, 8 марта и по любому другому поводу. 
В набор входят: веревка 100 см, 8 деревянных прищепок, 4 катушки декоративного скотча, 3 черных бантика, полоска двусторонних круглых наклеек.
Возраст 7+</t>
  </si>
  <si>
    <t>ВВ3504</t>
  </si>
  <si>
    <t>Активная игра Ваbу YOU Bondibon «ТОЧНО В ЦЕЛЬ», ВОХ 18.5x8.5x18.5 см</t>
  </si>
  <si>
    <t>http://www.gratwest.ru/linkpics/136/136561_2.jpg</t>
  </si>
  <si>
    <t>136561</t>
  </si>
  <si>
    <t>Активная игра Bondibon Baby You "Точно в цель!"</t>
  </si>
  <si>
    <t>4895136034793</t>
  </si>
  <si>
    <t>Устройте соревнование на меткость дома или на природе! Активная игра ТОЧНО В ЦЕЛЬ! серии Baby You от Bondibon – это отличный способ занять маленьких детей, дошкольников и младших школьников. 
Разложите яркую мишень и установите ее на ровную поверхность. По очереди бросайте цветные мячики в цель. Подсчитывайте очки, согласно попаданию в отверстия на мишени. Победитель тот, кто наберет наибольшее количество баллов. Подвижная игра ТОЧНО В ЦЕЛЬ! серии Baby You от Бондибон способствует развитию координации движений, концентрации внимания, зрительного восприятия, эмоционального интеллекта и тренирует навыки счета. 
В набор входят: раскладная мишень, 4 шарика. 
Возраст 3+ 
Мальчики и девочки с радостью отвлекутся от гаджетов, подвигаются и весело проведут время!</t>
  </si>
  <si>
    <t>ВВ3860</t>
  </si>
  <si>
    <t>Набор игровой Bondibon куколка OLY в кепке/в шляпе и аксессуарами в чемоданчике на кодовом замке, ВО</t>
  </si>
  <si>
    <t>http://www.gratwest.ru/linkpics/139/139271_2.jpg</t>
  </si>
  <si>
    <t>139271</t>
  </si>
  <si>
    <t>Кукла-сюрприз в чемодане с кодовым замком, с СЕРОЙ КЕПКОЙ и аксессуарами Oly Bondibon</t>
  </si>
  <si>
    <t>4895136040442</t>
  </si>
  <si>
    <t>Внутри чемоданчика спрятался очаровательный пупсик с аксессуарами! 
КУКЛА-СЮРПРИЗ С СЕРОЙ КЕПКОЙ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СЕРОЙ КЕПКОЙ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</si>
  <si>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ВВ4412</t>
  </si>
  <si>
    <t>Магнитный театр BONDIBON Мамины помощники( 81 магнит)</t>
  </si>
  <si>
    <t>http://www.gratwest.ru/linkpics/141/141809_2.jpg</t>
  </si>
  <si>
    <t>141809</t>
  </si>
  <si>
    <t>Магнитный театр "Мамины помощники" 81 магнит Играй Думай Твори Bondibon</t>
  </si>
  <si>
    <t>4895136043658</t>
  </si>
  <si>
    <t>Эта увлекательная многослойная игра позволяет создавать бесчисленные сюжеты и рассказы на тему домашней кулинарии!
МАГНИТНЫЙ ТЕАТР МАМИНЫ ПОМОЩНИКИ серии ИГРАЙ ДУМАЙ ТВОРИ от Bondibon содержит 81 красочный магнит, который поможет ребенку научиться рассказывать истории по картинкам.
Достаньте магнитную доску и игровые части. Размещайте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фантазии, памяти, речи, мышления, моторики, а также ознакомление с предметами кухонной утвари, их функциями, продуктами питания и блюдами, которые можно из них приготовить.
Игровой набор МАГНИТНЫЙ ТЕАТР МАМИНЫ ПОМОЩНИКИ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Возраст 3+</t>
  </si>
  <si>
    <t>ВВ1689</t>
  </si>
  <si>
    <t>Набор для творчества Bondibon"Ёлочные украшения" Снеговичок 6,2*3,9*8см в упаковке Сумочка</t>
  </si>
  <si>
    <t>http://www.gratwest.ru/linkpics/112/112774_2.jpg</t>
  </si>
  <si>
    <t>112774</t>
  </si>
  <si>
    <t>Набор для творчества НОВОГОДНИЕ УКРАШЕНИЯ "СНЕГОВИК" фигурка-подвеска, роспись по керамике Ручная работа Bondibon</t>
  </si>
  <si>
    <t>4895136015969</t>
  </si>
  <si>
    <t>Делаем своими руками красивую игрушку на елку! Роспись по керамике с набором для творчества НОВОГОДНИЕ УКРАШЕНИЯ. СНЕГОВИК серии Ручная работа от Bondibon – это легко и интересно! 
Достаньте фигурку-подвеску, краски и кисть из набора. Проявите фантазию, смешивайте цвета и распишите игрушку по своему вкусу. Осталось повесить яркое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СНЕГОВИК серии Ручная работа от Бондибон выбирают в качестве подарка на утренник в детском саду и начальной школе. А еще елочное украшение, самостоятельно разукрашенное ребенком – милый сувенир для мамы, папы, дедушки, бабушки к Новому году. 
В набор входят: керамическая фигурка, разноцветные краски, кисть. 
Возраст 5+</t>
  </si>
  <si>
    <t>ВВ6205</t>
  </si>
  <si>
    <t>Игрушка антистресс сквиш Bondibon, круассан</t>
  </si>
  <si>
    <t>http://www.gratwest.ru/linkpics/159/159843_2.jpg</t>
  </si>
  <si>
    <t>159843</t>
  </si>
  <si>
    <t>Игрушка антистресс "КРУАССАН" ароматный сквиш Bondibon</t>
  </si>
  <si>
    <t>4895136064493</t>
  </si>
  <si>
    <t>Ароматный КРУАССАН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круассаном различные сюжеты. Например, играйте в магазин или в кондитерскую. А еще небольшую забавную мялку удобно брать с собой. 
О качестве и безопасности позаботился Бондибон. 
Возраст 3+</t>
  </si>
  <si>
    <t>24.07.2023</t>
  </si>
  <si>
    <t>ВВ3765</t>
  </si>
  <si>
    <t>Науки с Буки Bondibon, опыты СЛАЙМ БУМ, Полосатый слайм</t>
  </si>
  <si>
    <t>http://www.gratwest.ru/linkpics/137/137866_2.jpg</t>
  </si>
  <si>
    <t>137866</t>
  </si>
  <si>
    <t>Игровой набор Bondibon "Слайм Бум: Полосатый слайм"</t>
  </si>
  <si>
    <t>4895136037923</t>
  </si>
  <si>
    <t>Устройте домашнюю мини-лабораторию по производству слаймов! СЛАЙМ БУМ: ПОЛОСАТЫЙ СЛАЙМ от Bondibon – это игровой набор, который увлечет любого ребенка!
Смешайте ингредиенты из набора, как показано в подробной пошаговой инструкции. Вы сможете сделать несколько одноцветных слаймов. Соедините их вместе, и у Вас получится полосатый разноцветный слайм! 
Набор для изготовления слайма СЛАЙМ БУМ: ПОЛОСАТЫЙ СЛАЙМ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контактный раствор, пакетик с активатором слайма, 3 баночки с акриловой краской, блестки, пакетик кукурузного крахмала, 2 палочки для размешивания, мерный стаканчик, миски для размешивания, инструкция. 
Возраст 5+</t>
  </si>
  <si>
    <t>ВВ1994Б</t>
  </si>
  <si>
    <t>Набор для рисования Bondibon, Вертолёт (холст 20x20см на доске, акрил.краски,кисть)</t>
  </si>
  <si>
    <t>http://www.gratwest.ru/linkpics/120/120496_2.jpg</t>
  </si>
  <si>
    <t>120496</t>
  </si>
  <si>
    <t>Набор для рисования по холсту Bondibon "Вертолет" 20х20 см</t>
  </si>
  <si>
    <t>4895136019363</t>
  </si>
  <si>
    <t>Ваш ребенок любит рисовать, но уже "вырос" из обычных раскрасок? Тогда подарите ему возможность почувствовать себя настоящим художником с набором от Bondibon "Рисуем на холсте"! Ведь в нем всё, как у взрослых мастеров: загрунтованный холст на картоне, не обладающие запахом акриловые краски, которые не нужно разбавлять водой, и кисточка. И теперь всё, что нужно для создания собственного произведения искусства - немного вдохновения и усидчивости! Работа с набором "Рисуем на холсте" развивает мелкую моторику, художественный вкус и концентрацию внимания.</t>
  </si>
  <si>
    <t>ВВ1559</t>
  </si>
  <si>
    <t>Набор для творчества  BONDIBON. Творчество с помпонами. Домашние питомцы   Арт.0001</t>
  </si>
  <si>
    <t>http://www.gratwest.ru/linkpics/110/110806_2.jpg</t>
  </si>
  <si>
    <t>110806</t>
  </si>
  <si>
    <t>Набор Bondibon "Творчество с помпонами: Домашние питомцы"</t>
  </si>
  <si>
    <t>4895136014658</t>
  </si>
  <si>
    <t>Забавные пушистые зверюшки своими руками!
Набор ТВОРЧЕСТВО С ПОМПОНАМИ: ДОМАШНИЕ ПИТОМЦЫ серии Ручная работа от Bondibon содержит все необходимые материалы для изготовления целых трех игрушек. 
Для начала Вы научитесь делать помпончики. Это очень просто! Вам понадобятся пластиковые зажимы и разноцветная пряжа. Затем соедините помпоны между собой и добавьте украшения. В результате у Вас получатся очаровательные домашние питомцы, с которыми можно придумать множество интересных игр! 
Процесс создания поделки поможет развить мелкую моторику, усидчивость, аккуратность, фантазию и творческий потенциал. 
Набор для рукоделия ТВОРЧЕСТВО С ПОМПОНАМИ: ДОМАШНИЕ ПИТОМЦЫ серии Ручная работа от Бондибон станет отличным подарком для ребенка на день рождения и любое другое торжество.
В набор входят: пластиковые зажимы для создания помпонов двух размеров, разноцветная пряжа, элементы украшения и инструкция с секретами мастерства. 
Возраст 6+</t>
  </si>
  <si>
    <t>ВВ6233</t>
  </si>
  <si>
    <t>Игрушка антистресс сквиш Bondibon, пакет молока</t>
  </si>
  <si>
    <t>http://www.gratwest.ru/linkpics/159/159871_2.jpg</t>
  </si>
  <si>
    <t>159871</t>
  </si>
  <si>
    <t>Игрушка антистресс "ПАКЕТ МОЛОКА" ароматный сквиш Bondibon</t>
  </si>
  <si>
    <t>4895136064776</t>
  </si>
  <si>
    <t>Ароматный сквиш ПАКЕТ МОЛОКА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забавным пакетом молока различные сюжеты. Например, играйте в магазин или кафе. А еще небольшую мялку удобно брать с собой. 
О качестве и безопасности позаботился Бондибон. 
Возраст 3+</t>
  </si>
  <si>
    <t>08.12.2023</t>
  </si>
  <si>
    <t>ВВ3011</t>
  </si>
  <si>
    <t>Набор для творчества  BONDIBON. Новогодние бархатные раскраски ( бордовый фон)</t>
  </si>
  <si>
    <t>http://www.gratwest.ru/linkpics/132/132192_2.jpg</t>
  </si>
  <si>
    <t>132192</t>
  </si>
  <si>
    <t>Набор для творчества BONDIBON. Новогодние бархатные раскраски ( бордовый фон)</t>
  </si>
  <si>
    <t>4895136029782</t>
  </si>
  <si>
    <t>Создай свою серию ярких картин! В наборе для творчества НОВОГОДНИЕ БАРХАТНЫЕ РАСКРАСКИ серии Новогоднее творчество с Буки от Bondibon четыре заготовки с мягким бордовым фоном.
Рассмотрите интересные новогодние сюжеты. Проявите фантазию и раскрасьте картины фломастерами, карандашами, или даже пальчиками при помощи красок. Вы сможете своими руками украсить комнату к празднику!
Необычную поделку можно отнести на конкурс в детский сад, школу. А Если написать на оборотной стороне поздравление, получится новогодняя открытка для мамы, папы, бабушки, дедушки, учителя, воспитателя.
Творческий процесс способствует развитию мелкой моторики, художественных навыков, внимания, аккуратности и гарантирует праздничное настроение!
В набор входят: 4 бархатные основы для картины.
Возраст 3+
Набор для творчества НОВОГОДНИЕ БАРХАТНЫЕ РАСКРАСКИ от Бондибон выбирают в качестве новогоднего подарка на утренник в детском саду и начальной школе.</t>
  </si>
  <si>
    <t>ВВ3878</t>
  </si>
  <si>
    <t>http://www.gratwest.ru/linkpics/139/139289_2.jpg</t>
  </si>
  <si>
    <t>139289</t>
  </si>
  <si>
    <t>Кукла-сюрприз в леденце на палочке "БЕЛЫЙ ЗАЙЧИК" с бутылочкой и наклейками, спящая Oly Bondibon</t>
  </si>
  <si>
    <t>4895136040626</t>
  </si>
  <si>
    <t>Внутри этой конфетки очаровательный спящий пупсик с бутылочкой и наклейками!
КУКЛА-СЮРПРИЗ БЕЛЫЙ ЗАЙЧИК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БЕЛЫЙ ЗАЙЧИК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</si>
  <si>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ВВ3219</t>
  </si>
  <si>
    <t>Игр.разв.пласт., ПОРОСЕНОК, с будкой, Bondibon, 17,5х9,3х13 см.</t>
  </si>
  <si>
    <t>http://www.gratwest.ru/linkpics/132/132883_2.jpg</t>
  </si>
  <si>
    <t>132883</t>
  </si>
  <si>
    <t>Развивающая игрушка "ПОРОСЁНОК С БУДКОЙ" подвижная, Baby You Bondibon</t>
  </si>
  <si>
    <t>4895136030962</t>
  </si>
  <si>
    <t>Развивающая игрушка Bondibon Baby You сделана из приятного материала, у ПОРОСЁНКА есть свой домик, а сам он способен двигаться. Яркие и качественные игрушки ТМ BABY YOU BONDIBON формируют тактильные ощущения, восприятие звуков, цветов и форм. Посредством игры с игровым набором "ПОРОСЕНОК С БУДКОЙ" дети развивают мелкую моторику и воображение. Дополнительно понадобится 1 батарейка размера ААА.</t>
  </si>
  <si>
    <t>ВВ6238</t>
  </si>
  <si>
    <t>Игрушка антистресс сквиш Bondibon, единорог</t>
  </si>
  <si>
    <t>http://www.gratwest.ru/linkpics/159/159876_2.jpg</t>
  </si>
  <si>
    <t>159876</t>
  </si>
  <si>
    <t>Игрушка антистресс "ЕДИНОРОГ" ароматный сквиш, бело-розовый, Bondibon</t>
  </si>
  <si>
    <t>4895136064820</t>
  </si>
  <si>
    <t>Ароматный сквиш ЕДИНОРОГ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единорогом различные сюжетно-ролевые игры. А еще небольшую мялку удобно брать с собой. 
О качестве и безопасности позаботился Бондибон.
Возраст 3+</t>
  </si>
  <si>
    <t>14.12.2023</t>
  </si>
  <si>
    <t>ВВ1600-1</t>
  </si>
  <si>
    <t>Набор для творчества Bondibon"Ёлочные украшения" Снеговичок 6*3,5*7см в упаковке Сумочка</t>
  </si>
  <si>
    <t>http://www.gratwest.ru/linkpics/134/134717_2.jpg</t>
  </si>
  <si>
    <t>134717</t>
  </si>
  <si>
    <t>Набор для творчества Bondibon"Ёлочные украшения" Снеговичок в упаковке Сумочка</t>
  </si>
  <si>
    <t>4895136033048</t>
  </si>
  <si>
    <t>Оригинальная красочная игрушка на елку своими руками! Роспись по керамике с набором для творчества ЕЛОЧНЫЕ УКРАШЕНИЯ. СНЕГОВИЧОК серии Ручная работа от Bondibon – это легко и интересно! 
Достаньте фигурку, краски и кисть из подарочной сумочки. Проявите фантазию, смешивайте цвета и распишите игрушку по своему вкусу. Осталось повесить яркую фигурку снеговика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СНЕГОВИЧОК от Бондибон в упаковке Сумочка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</si>
  <si>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ВВ5241</t>
  </si>
  <si>
    <t>Настольная игра ВОДНЫЕ РАСКРАСКИ "ДИНОЗАВРЫ" Играй Думай Твори Bondibon</t>
  </si>
  <si>
    <t>http://www.gratwest.ru/linkpics/151/151424_2.jpg</t>
  </si>
  <si>
    <t>151424</t>
  </si>
  <si>
    <t>Настольная игра ВОДНЫЕ РАСКРАСКИ "ДИНОЗАВРЫ" 4 сюжета и задания Играй Думай Твори Bondibon</t>
  </si>
  <si>
    <t>4895136053183</t>
  </si>
  <si>
    <t>Многоразовая водная раскраска «Динозавры» Bondibon – это настоящее волшебство для детей, ведь чтобы рисунок приобрел цвет, не нужны краски или фломастеры!
Серия Играй Думай Твори была разработана профессионалами в области психологии и педагогики и развивает детское цветовое восприятие, пространственное мышление, наблюдательность и внимательность. 
Вы наполняете маркер водой, плотно закрутив колпачок, проводите им по листу и наблюдаете, как ч/б рисунок становится цветным! Высыхая, рисунок снова становится ч/б и Вы вновь можете творить. 
С обратной стороны карточек есть специальные задания, в процессе выполнения которых ребенок будет учиться терпению и усидчивости. 
В комплект входят 4 сюжета для раскрашивания и маркер с емкостью для воды. Рекомендуемый возраст 3+.
Покупайте многоразовую водную раскраску «Динозавры» Bondibon, создавайте рисунки и изучайте динозавров!</t>
  </si>
  <si>
    <t>02.11.2021</t>
  </si>
  <si>
    <t>ВВ1729</t>
  </si>
  <si>
    <t>Набор игровой Вondibon "Марсианский песок", 500г оранжевый, 10 формочек (морские животные).</t>
  </si>
  <si>
    <t>http://www.gratwest.ru/linkpics/112/112887_2.jpg</t>
  </si>
  <si>
    <t>112887</t>
  </si>
  <si>
    <t>Набор для лепки Bondibon "Марсианский песок" 500 г оранжевый с 10 формочками морские животные</t>
  </si>
  <si>
    <t>4895136016171</t>
  </si>
  <si>
    <t>Куличики и замки из песка в любое время года! Набор для лепки МАРСИАНСКИЙ ПЕСОК от Bondibon содержит 500г оранжевого песка и 10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морских 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10 формочек (морские животные).
Возраст 3+</t>
  </si>
  <si>
    <t>ВВ3675</t>
  </si>
  <si>
    <t>Конструктор Bondibon, Военный Десант, Танк, 60 дет., 3в1, BOX</t>
  </si>
  <si>
    <t>http://www.gratwest.ru/linkpics/137/137120_2.jpg</t>
  </si>
  <si>
    <t>137120</t>
  </si>
  <si>
    <t>Конструктор Bondibon Военный Десант 3675 3в1 Танк 60 деталей</t>
  </si>
  <si>
    <t>4895136035899</t>
  </si>
  <si>
    <t>Этот набор создан специально для маленьких любителей игры в войнушку! 
Блочный конструктор ТАНК 3в1 из коллекции ВОЕННЫЙ ДЕСАНТ от Bondibon дает ребенку возможность поочередно собрать три игрушки. 
Детали соединяются легко и надежно, а в результате у Вас получится реалистичная сборная модель военной машины. Данный набор развивает мелкую моторику, внимательность, логику, пространственное воображение, а также интерес к конструированию и моделированию. Кроме того, сюжетно-ролевые игры с военной техникой помогают сформировать у ребенка психологию защитника – борца за добро. 
Конструктор ТАНК 3 в 1 из коллекции ВОЕННЫЙ ДЕСАНТ от Бондибон станет прекрасным подарком для мальчиков на день рождения, 23 февраля и по любому другому поводу. 
Детали данного набора совместимы с деталями конструкторов мировых производителей. 
В набор входят: 60 деталей для сборки, инструкция. 
Возраст 6+</t>
  </si>
  <si>
    <t>ВВ3535</t>
  </si>
  <si>
    <t>Игр.разв.пласт., муз. карусель, ОБЕЗЬЯНКА, Bondibon, CRD</t>
  </si>
  <si>
    <t>http://www.gratwest.ru/linkpics/136/136840_2.jpg</t>
  </si>
  <si>
    <t>136840</t>
  </si>
  <si>
    <t>Мобили, карусели, подвески на кроватку и коляску</t>
  </si>
  <si>
    <t>Развивающая музыкальная игрушка-подвеска Bondibon, ОБЕЗЬЯНКА</t>
  </si>
  <si>
    <t>4895136035271</t>
  </si>
  <si>
    <t>Яркие игрушки и погремушки ТМ BABY YOU BONDIBON формируют тактильные ощущения,  восприятие звуков, цветов и форм. Посредством игры эти игрушки развивают мелкую моторику и воображение Вашего ребенка. Потяните за веревочку и музыкальная подвеска воспроизведет нежную мелодию, которая поможет крохе успокоиться и легче уснуть.</t>
  </si>
  <si>
    <t>ВВ5163</t>
  </si>
  <si>
    <t>Логическая игра для дошкольников Bondibon «КТО КУДА?», BOX</t>
  </si>
  <si>
    <t>http://www.gratwest.ru/linkpics/153/153068_2.jpg</t>
  </si>
  <si>
    <t>153068</t>
  </si>
  <si>
    <t>Игра-головоломка из дерева «КТО КУДА?» 48 заданий БондиЛогика Bondibon</t>
  </si>
  <si>
    <t>4895136054562</t>
  </si>
  <si>
    <t>Бабочки, паучки, пчелы, жучки и божьи коровки расползлись в разные стороны! Помоги им и размести всех по своим местам!
В деревянной головоломке «КТО КУДА?»  от Bondibon 48 заданий и 4 уровня сложности. Она предназначена для развития мелкой моторики, пространственного мышления, концентрации внимания, логики и зрительного восприятия ребенка.  Выберите в книжке задание в зависимости от возраста игрока. Повторите комбинацию из фигур, насаживая детали игры на деревянные колышки таким образом, чтобы созданная композиция соответствовала изображению, указанному в задании.
Помогите ребенку понять правила игры, объясните, начиная с легких уровней. Затем будете приятно удивлены, когда малыш сам будет доставать игрушку и пробовать более сложные конструкции. 
Все детали выполнены из каучукового дерева! В комплект входят: деревянные детали, подставка, книжка с заданиями. 
1 игрок, 3+ 
Подарите ребенку «КТО КУДА?»  серии БондиЛогика и будете радоваться вместе с ним интересной и полезной игре!</t>
  </si>
  <si>
    <t>22.12.2021</t>
  </si>
  <si>
    <t>ВВ3457</t>
  </si>
  <si>
    <t>Обучающие игры Bondibon Настольная игра «СЧИТАЙ И ПРОВЕРЯЙ», BOX 25x7x25см</t>
  </si>
  <si>
    <t>http://www.gratwest.ru/linkpics/135/135662_2.jpg</t>
  </si>
  <si>
    <t>135662</t>
  </si>
  <si>
    <t>Обучающая настольная игра "СЧИТАЙ И ПРОВЕРЯЙ" с обезьянками Bondibon</t>
  </si>
  <si>
    <t>4895136034076</t>
  </si>
  <si>
    <t>Решай примеры и взвешивай забавных обезьян! Обучающая настольная игра СЧИТАЙ И ПРОВЕРЯЙ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обезьянок на другую чашу. Если весы балансируют, игрок забирает карту. Можно выбрать один из трех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карточек. Обучающая игра СЧИТАЙ И ПРОВЕРЯЙ тренирует счет, память, развивает логику, кругозор и внимание.
В комплект входят: корпус весов, основание весов, 2 чаши весов, 19 обезьянок, 10 объемных цифр, 30 двусторонних карточек (заданий).
Количество игроков 1-4 Возраст 3+
Соберите всю серию ОБУЧАЮЩИХ ИГР от Бондибон!</t>
  </si>
  <si>
    <t>ВВ3430</t>
  </si>
  <si>
    <t>Набор для творчества BONDIBON."Новогодние украшения. Витраж." с Буки, 4шт.в наборе</t>
  </si>
  <si>
    <t>http://www.gratwest.ru/linkpics/137/137321_2.jpg</t>
  </si>
  <si>
    <t>137321</t>
  </si>
  <si>
    <t>Набор для творчества Bondibon "Новогодние витражи" с елочкой 4 шт.</t>
  </si>
  <si>
    <t>4895136037039</t>
  </si>
  <si>
    <t>Украшаем своими руками окно и елку к Новому году! С набором для творчества НОВОГОДНИЕ ВИТРАЖИ с елочкой серии Творчество с Буки от Bondibon ребенок сможет сделать четыре красивые игрушки, раскрасив заготовки с контурами по своему вкусу! 
Проявите фантазию и придумайте свой дизайн! Комбинируйте цвета и заполните пространство между контурами витражной краской. Положите витраж на ровную поверхность и дайте ему просохнуть. Осталось повесить новогоднее украшение на окно или на елочку и радоваться результату! А еще оригинальный сувенир можно подарить на праздник друзьям и родным.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НОВОГОДНИЕ ВИТРАЖИ с елочкой от Бондибон – интересный подарок для мальчика и девочки на Новый год! 
В набор входят: 4 тематических новогодних витража и 4 краски для раскрашивания. 
Возраст 5+</t>
  </si>
  <si>
    <t>ВВ3008</t>
  </si>
  <si>
    <t>Набор для творчества  BONDIBON. Ёлочная игрушка из фетра. Матрёшка.</t>
  </si>
  <si>
    <t>http://www.gratwest.ru/linkpics/132/132685_2.jpg</t>
  </si>
  <si>
    <t>132685</t>
  </si>
  <si>
    <t>Набор для творчества BONDIBON. Ёлочная игрушка из фетра. Матрешка.</t>
  </si>
  <si>
    <t>4895136030542</t>
  </si>
  <si>
    <t>Вам нужна идея для поделки к Новому году? С набором для творчества ЕЛОЧНАЯ ИГРУШКА. МАТРЕШКА серии Новогоднее творчество с Луки от Bondibon ребенок сделает яркую набивную игрушку из фетра, которая украсит праздничную елочку! 
Достаньте содержимое из набора. Сшейте и склейте части игрушки, следуя инструкции. Вставьте внутрь наполнитель. Немого усердия и оригинальная игрушка готова! Придумайте с мягкой матрешкой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развивает мелкую моторику, аккуратность, внимание и эмоциональный интеллект. 
Набор для творчества ЕЛОЧНАЯ ИГРУШКА. МАТРЕШКА от Бондибон – интересный и полезный подарок для девочки на Новый год. 
В набор входят: заготовки из фетра, украшения, игла, набор нитей, клей, наполнитель. 
Возраст 6+</t>
  </si>
  <si>
    <t>ВВ1406</t>
  </si>
  <si>
    <t>Настольная игра BONDIBON Бриллиантовый квест арт.1993</t>
  </si>
  <si>
    <t>http://www.gratwest.ru/linkpics/105/105892_2.jpg</t>
  </si>
  <si>
    <t>105892</t>
  </si>
  <si>
    <t>Настольная игра Bondibon "Бриллиантовый квест"</t>
  </si>
  <si>
    <t>4895136013071</t>
  </si>
  <si>
    <t>Настоящее сокровище для маленьких и больших любителей головоломок!
Настольная игра БРИЛЛИАНТОВЫЙ КВЕСТ от Bondibon – это более 32000 игровых комбинаций, которые надолго увлекут и детей, и взрослых! 
Переверните доску, а затем верните ее в исходное положение. Так стрелки, которые показывают направление движения по линиям, разместятся на них в произвольном порядке. Задача игроков – расположить магнитные камни в порядке нумерации, начиная с любой точки на доске, следуя по стрелкам, чтобы получилась непрерывная тропа. Участник получает количество очков, равное количеству размещенных камней. Тот, кто первым наберет 17 и более очков – победитель!
Настольная игра БРИЛЛИАНТОВЫЙ КВЕСТ от Бондибон станет отличным подарком, который поможет ребенку развить внимательность, логику и пространственное мышление. 
В набор входят: игровая доска с 15 двигающимися стрелками, 19 пронумерованных камней, инструкция. 
Возраст 7+ Количество игроков 1+</t>
  </si>
  <si>
    <t>ВВ4670</t>
  </si>
  <si>
    <t>Пазл «ПОЖАРНАЯ СЛУЖБА» BONDIBON, 35 деталей, 28*21см</t>
  </si>
  <si>
    <t>http://www.gratwest.ru/linkpics/144/144372_2.jpg</t>
  </si>
  <si>
    <t>144372</t>
  </si>
  <si>
    <t>Пазл Bondibon «Пожарная служба» 35 дет. 28х21 см</t>
  </si>
  <si>
    <t>4895136047106</t>
  </si>
  <si>
    <t>Отважные огнеборцы, машина и вертолет – захватывающий сюжет, который Ваш ребенок с легкостью соберет при помощи 35 крупных деталей! 
Пазл ПОЖАРНАЯ СЛУЖБА от Bondibon поможет развлечь детей и будет полезен для их развития.
Подбирайте разные по размеру и форме кусочки и помещайте их на подложку. В результате у Вас получится красочная картина. Увлекательная игра поможет в развитии внимания, усидчивости, мелкой моторики, логического мышления, когнитивных навыков и памяти. 
Пазл в рамке ПОЖАРНАЯ СЛУЖБА от Бондибон станет прекрасным подарком для ребенка на день рождения и по любому другому поводу. 
Набор пазлов изготовлен из прочного качественного материала, что гарантирует его безопасность и долговечность. 
Размер пазла 28Х21 см.
В набор входят: основа для картины, 35 деталей.
Возраст 3+</t>
  </si>
  <si>
    <t>28.07.2020</t>
  </si>
  <si>
    <t>ВВ3692</t>
  </si>
  <si>
    <t>Настольная игра BONDIBON "ЗУБАСТЫЙ КРОКОДИЛ" (световые и звуковые эффекты)</t>
  </si>
  <si>
    <t>http://www.gratwest.ru/linkpics/137/137514_2.jpg</t>
  </si>
  <si>
    <t>137514</t>
  </si>
  <si>
    <t>Настольная игра "ЗУБАСТЫЙ КРОКОДИЛ" со светом и звуком Bondibon</t>
  </si>
  <si>
    <t>4895136037398</t>
  </si>
  <si>
    <t>Перехитрите умного хищника и отдерните руку до того, как он сомкнет челюсть! 
Настольная игра со светом и звуком ЗУБАСТЫЙ КРОКОДИЛ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забавного животного. При нажатии на один из зубов пасть закрывается, а крокодил смеётся и сверкает глазами. Успейте отдернуть руку до того, как он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ЗУБАСТЫЙ КРОКОДИЛ со светом и звуком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Понадобятся 2 батарейки АА (в комплект не входят). 
Рекомендуемый возраст 5+</t>
  </si>
  <si>
    <t>ВВ3590</t>
  </si>
  <si>
    <t>Плюшевый сквиши  Bondibon «ЖАМТИК», цыпленок, PAC 26х9х23 см</t>
  </si>
  <si>
    <t>http://www.gratwest.ru/linkpics/137/137279_2.jpg</t>
  </si>
  <si>
    <t>137279</t>
  </si>
  <si>
    <t>Плюшевый сквиш "ЖАМТИК" цыплёнок, Bondibon</t>
  </si>
  <si>
    <t>4895136036612</t>
  </si>
  <si>
    <t>Супер мягкий и ароматный цыпленок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цыпленком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</si>
  <si>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ВВ3496</t>
  </si>
  <si>
    <t>Логические, развивающие игры и игрушки Bondibon Конструктор  «МЕХАНИЧЕСКАЯ КАРУСЕЛЬ» 94 дет</t>
  </si>
  <si>
    <t>http://www.gratwest.ru/linkpics/136/136262_2.jpg</t>
  </si>
  <si>
    <t>136262</t>
  </si>
  <si>
    <t>Конструктор Bondibon 3 в 1 "Механическая карусель" 94 детали</t>
  </si>
  <si>
    <t>4895136034649</t>
  </si>
  <si>
    <t>Собери три интересные модели и испытай их в действии! 
Конструктор МЕХАНИЧЕСКАЯ КАРУСЕЛЬ 3в1 от Bondibon создан для увлекательного знакомства детей с разными видами шестеренок, принципами изменения скорости и механического вращения.
Следуя подробной инструкции, Вы сможете с легкостью собирать и разбирать модели. Кроме того, готовые конструкции можно привести в действие. Такая игра поможет ребенку понять принцип работы шлагбаума, качелей и карусели, а также развить мелкую моторику, усидчивость, внимание, логическое мышление, пространственное воображение, интерес к механике, конструированию и моделированию. 
Конструктор МЕХАНИЧЕСКАЯ КАРУСЕЛЬ 3 в 1 от Бондибон станет желанным подарком для юных инженеров и физиков. 
Набор изготовлен из качественных материалов, что гарантирует его безопасность и долговечность.
В набор входят: 94 детали, иллюстрированная инструкция.
Возраст 6+</t>
  </si>
  <si>
    <t>Е80891</t>
  </si>
  <si>
    <t>н.г.бл.подвеска сумочка 8 см,2в, 4цв.</t>
  </si>
  <si>
    <t>http://www.gratwest.ru/linkpics/039/039499_2.jpg</t>
  </si>
  <si>
    <t>039499</t>
  </si>
  <si>
    <t>4894028808917</t>
  </si>
  <si>
    <t>Д85580</t>
  </si>
  <si>
    <t>Набор игровой пласт., уборка дома ,МиниМаниЯ, РАС 15х23см, арт. М6741.</t>
  </si>
  <si>
    <t>http://www.gratwest.ru/linkpics/122/122675_2.jpg</t>
  </si>
  <si>
    <t>122675</t>
  </si>
  <si>
    <t>4602010558715</t>
  </si>
  <si>
    <t>Приглашаем в мир увлекательных игр с набором для уборка от серии МиниМаниЯ! Этот комплект создан для того, чтобы сделать процесс игры с куклами и другими маленькими игрушками ещё более интересным и познавательным. Набор включает в себя различные аксессуары, которые помогут вашему ребенку ухаживать за своими игрушками и развивать навыки заботы и порядка.
Все предметы выполнены в ярких цветах и имеют реалистичный дизайн, что делает игру ещё более увлекательной.
Этот товар не только развивает мелкую моторику, но и учит детей основам чистоты и порядка, делая процесс игры ещё более полезным и познавательным. Отличный подарок для детей, которые любят помогать родителям и ухаживать за своими игрушками.
В набор входят: пылесос, ведерко, совок, мусорное ведро и другие предметы для ведения домашнего хозяйства.
Возраст: 3+
Материал: пластик
Упаковка: пакет 15х23см</t>
  </si>
  <si>
    <t>Е94315</t>
  </si>
  <si>
    <t>н.г.керам.снеговичок в шапке сидит 9см 2в.</t>
  </si>
  <si>
    <t>http://www.gratwest.ru/linkpics/081/081594_2.jpg</t>
  </si>
  <si>
    <t>081594</t>
  </si>
  <si>
    <t>4894028055038</t>
  </si>
  <si>
    <t>12.10.2020</t>
  </si>
  <si>
    <t>Е80346</t>
  </si>
  <si>
    <t>н.г.набор бантов гоглогр.10см 6шт на карт.4цв.</t>
  </si>
  <si>
    <t>http://www.gratwest.ru/linkpics/039/039179_2.jpg</t>
  </si>
  <si>
    <t>039179</t>
  </si>
  <si>
    <t>Банты, паковочная пленка, коробочки</t>
  </si>
  <si>
    <t>4894028803462</t>
  </si>
  <si>
    <t>Н93730</t>
  </si>
  <si>
    <t>Набор пвх фигурка с птицами, серия "Мир вокруг нас", РАС 16,5х16 см, арт.M7593-12.</t>
  </si>
  <si>
    <t>http://www.gratwest.ru/linkpics/132/132779_2.jpg</t>
  </si>
  <si>
    <t>132779</t>
  </si>
  <si>
    <t>4602010608755</t>
  </si>
  <si>
    <t>Набор Мир вокруг нас.  Хозяйка фермы с курицей и петухом. Все фигурки из ПВХ . Высокая детализация. Раскрашено вручную.</t>
  </si>
  <si>
    <t>ВВ4674</t>
  </si>
  <si>
    <t>Обучающие игры Bondibon Настольная игра «СЧИТАЙ И ПРОВЕРЯЙ 5», BOX</t>
  </si>
  <si>
    <t>http://www.gratwest.ru/linkpics/144/144332_2.jpg</t>
  </si>
  <si>
    <t>144332</t>
  </si>
  <si>
    <t>Обучающая настольная игра "СЧИТАЙ И ПРОВЕРЯЙ 5" с лягушатами Bondibon</t>
  </si>
  <si>
    <t>4895136046895</t>
  </si>
  <si>
    <t>Решай примеры и взвешивай забавных лягушат! Обучающая настольная игра СЧИТАЙ И ПРОВЕРЯЙ 5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лягушат на другую чашу. Если весы балансируют, игрок забирает карточку. Можно выбрать один из четырех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 Обучающая игра СЧИТАЙ И ПРОВЕРЯЙ 5 тренирует навыки счета, память, развивает логико-математическое мышление и внимание.
В комплект входят: корпус весов, основание весов, 2 чаши весов, 19 лягушат, 10 объемных цифр, 48 двусторонних карточек (заданий).
Количество игроков 1-4 Возраст 3+
Соберите всю серию ОБУЧАЮЩИХ ИГР от Бондибон!</t>
  </si>
  <si>
    <t>ВВ2987</t>
  </si>
  <si>
    <t>Набор для творчества  BONDIBON. Веер</t>
  </si>
  <si>
    <t>http://www.gratwest.ru/linkpics/131/131247_2.jpg</t>
  </si>
  <si>
    <t>131247</t>
  </si>
  <si>
    <t>Набор для творчества Bondibon "Веер" 2 шт.</t>
  </si>
  <si>
    <t>4895136027474</t>
  </si>
  <si>
    <t>Два чудесных круглых веера – утива своими руками!
Набор для творчества ВЕЕР серии Творчество с Луки от Bondibon позволит ребенку попробовать себя в роли дизайнера и создать уникальные аксессуары в японском стиле.
Раскрасьте по своему вкусу две сменные основы, одна из которых имеет бархатное покрытие. Добавьте стразы. В результате у Вас получатся целых два красивых веера, а съемная рукоятка позволит с легкостью менять их по настроению!
Набор для рукоделия ВЕЕР серии Творчество с Луки от Бондибон не только станет прекрасным подарком для девочки, но и поможет развить вкус, художественные навыки, мелкую моторику, внимательность и фантазию.
Набор выполнен из качественных безопасных материалов.
В набор входят: 2 сменные основы для веера (бархатная и обычная), пластиковая рукоятка, элементы украшения.
Возраст 5+</t>
  </si>
  <si>
    <t>ВВ2395</t>
  </si>
  <si>
    <t>Набор для творчества от BONDIBON и EVA MODA, Комплект ЭТНО, арт 20170408003</t>
  </si>
  <si>
    <t>http://www.gratwest.ru/linkpics/124/124244_2.jpg</t>
  </si>
  <si>
    <t>124244</t>
  </si>
  <si>
    <t>Набор для создания украшений Bondibon Eva Moda "Комплект ЭТНО" 1 шт.</t>
  </si>
  <si>
    <t>4895136023360</t>
  </si>
  <si>
    <t>Подчеркните свой индивидуальный стиль с набором для создания украшений КОМПЛЕКТ ЭТНО серии Eva Moda от Bondibon. Перед Вами все необходимое для создания оригинального браслета с подвесками и три варианта наклеек для яркого маникюра! 
Достаньте и рассмотрите содержимое набора. Украсьте подвески стикерами и прикрепите их к основе для браслета. Оригинальное украшение готово! Сделайте модный маникюр при помощи наклеек из набора. Стильный образ в этно стиле готов! Увлекательное занятие поможет ребенку развить творческие способности, цветовосприятие и эстетический вкус, проявить талант дизайнера, выработать терпение и аккуратность. КОМПЛЕКТ ЭТНО от Бондибон – интересный и полезный подарок для девочки. 
В набор входят: основа для браслета, подвески, фурнитура, наклейки для подвесок, 3 листа с наклейками на ногти, инструкция. 
Возраст 6+ 
Соберите коллекцию наборов для творчества серии Ева Мода!</t>
  </si>
  <si>
    <t>ВВ3220</t>
  </si>
  <si>
    <t>Игр.разв.пласт., ОВЕЧКА, с будкой, Bondibon, 17,5х9,3х13 см.</t>
  </si>
  <si>
    <t>http://www.gratwest.ru/linkpics/132/132884_2.jpg</t>
  </si>
  <si>
    <t>132884</t>
  </si>
  <si>
    <t>Развивающая игрушка "ОВЕЧКА С БУДКОЙ" подвижная, Baby You Bondibon</t>
  </si>
  <si>
    <t>4895136030979</t>
  </si>
  <si>
    <t>Этот веселый бегающий зверек – идеальный компаньон для сюжетно-ролевых игр малышей! Подвижная игрушка ОВЕЧКА С БУДКОЙ серии Baby You от Bondibon развлечет ребенка и будет полезна для его развития!
Милый питомец умеет двигаться, и у него есть свой домик. Овечка приятная на ощупь, ее удобно держать в маленькой ручке. Небольшой размер позволяет брать развивашку с собой на прогулку и в дорогу. 
Такая игрушка способствует формированию восприятия звуков, цветов, форм, улучшает мелкую моторику и развивает воображение.
Игрушка выполнена из качественной безопасной пластмассы, имеет гладкую поверхность и плавные округлые линии.
Развивающая игрушка ОВЕЧКА С БУДКОЙ подвижная серии Baby You от Бондибон станет прекрасным подарком для малыша на день рождения, на крестины и по любому другому поводу. 
В набор входят: игрушка-овечка. 
Дополнительно понадобится батарейка ААА (не входит в набор).
Игрушка предназначена для детей от 18 месяцев.</t>
  </si>
  <si>
    <t>ВВ2861</t>
  </si>
  <si>
    <t>Набор наклеек-раскрасок BONDIBON, СОВЫ, 4 листа,  CRD 25х14 см.</t>
  </si>
  <si>
    <t>http://www.gratwest.ru/linkpics/128/128794_2.jpg</t>
  </si>
  <si>
    <t>128794</t>
  </si>
  <si>
    <t>Набор наклеек-раскрасок Bondibon "Совы" 4 листа</t>
  </si>
  <si>
    <t>4895136027115</t>
  </si>
  <si>
    <t>Ребенок любит рисовать и клеить стрикеры? Больше не нужно выбирать! Набор наклеек-раскрасок СОВЫ от Bondibon содержит целых 4 листа с любимыми персонажами и станет желанным подарком для детей дома и на утреннике в детском саду. 
Достаточно взять цветные карандаши, фломастеры или ручки, чтобы приступить к увлекательному и расслабляющему творчеству. Фантазируйте, подбирайте цвета по своему вкусу и создавайте уникальный дизайн. В результате у Вас получится целая коллекция ярких оригинальных наклеек! 
Раскрашивание сложных узоров с многообразием форм и элементов оказывает благоприятное воздействие на нервную систему, снимает напряжение, снижает уровень тревоги, сокращает стресс, а также способствует развитию вкуса, художественных способностей и мелкой моторики. 
Набор наклеек-раскрасок СОВЫ от Бондибон выполнен из качественных безопасных материалов. 
В набор входят: 4 листа. 
Возраст 3+</t>
  </si>
  <si>
    <t>05.04.2019</t>
  </si>
  <si>
    <t>ВВ3066</t>
  </si>
  <si>
    <t>Логическая игра Bondibon IQ-Звёзды, арт. SG 411 RU.</t>
  </si>
  <si>
    <t>http://www.gratwest.ru/linkpics/131/131976_2.jpg</t>
  </si>
  <si>
    <t>131976</t>
  </si>
  <si>
    <t>Логическая игра "IQ-Звёзды" Smart Games Bondibon</t>
  </si>
  <si>
    <t>4895136029720</t>
  </si>
  <si>
    <t>Цель игры - разместить все детали головоломки на игровом поле. Для начала выберите задание. Поместите детали головоломки указанным образом. Разместите оставшиеся детали головоломки на игровом поле. Все детали - односторонние, размещать звезды необходимо цветной стороной вверх. Игра развивает концентрацию, логику, навык решения проблем. Игра имеет компактные размеры, и ее удобно брать с собой.</t>
  </si>
  <si>
    <t>Т24117</t>
  </si>
  <si>
    <t>Защита на голень</t>
  </si>
  <si>
    <t>http://www.gratwest.ru/linkpics/042/042876_2.jpg</t>
  </si>
  <si>
    <t>042876</t>
  </si>
  <si>
    <t>4602010175738</t>
  </si>
  <si>
    <t>Н90150</t>
  </si>
  <si>
    <t>Набор мыльных пузырей, 2в1 вентилятор-игрушка D/B 16 шт. по 35 мл, ВОХ 27,8х7,4х18 см, арт.3511В.</t>
  </si>
  <si>
    <t>http://www.gratwest.ru/linkpics/128/128732_2.jpg</t>
  </si>
  <si>
    <t>128732</t>
  </si>
  <si>
    <t>4602010594843</t>
  </si>
  <si>
    <t>Мыльные пузыри - яркие, красивые воздушные, летят над землей, переливаясь всеми цветами радуги! Они всегда вызывают улыбку и восторг. Поэтому эти мыльные пузыри станут отличным развлечением для вашего ребенка.</t>
  </si>
  <si>
    <t>ВВ2689</t>
  </si>
  <si>
    <t>Набор для творчества  BONDIBON. Творчество с помпонами. Забавные зверушки!  (собака, лягушка, кошка)</t>
  </si>
  <si>
    <t>http://www.gratwest.ru/linkpics/126/126803_2.jpg</t>
  </si>
  <si>
    <t>126803</t>
  </si>
  <si>
    <t>Набор Bondibon "Творчество с помпонами: Забавные зверушки (собака, лягушка, кошка)"</t>
  </si>
  <si>
    <t>4895136026118</t>
  </si>
  <si>
    <t>Делаем игрушки своими руками! 
Набор ТВОРЧЕСТВО С ПОМПОНАМИ: ЗАБАВНЫЕ ЗВЕРУШКИ. СОБАКА, ЛЯГУШКА, КОШКА серии Творчество с Луки от Bondibon содержит все необходимое изготовления трех красивых поделок. 
Соедините картонные части игрушки. Обмотайте пряжей вокруг, пропуская нить через отверстие в картоне. Аккуратно разрежьте сбоку и завяжите нить по центру. Оторвите лишний картон по линии перфорации. Проденьте ленту, и игрушка готова! 
Придумайте с забавными зверушками интересные сюжетно-ролевые игры или украсьте ими свою комнату. 
Набор для творчества способствует развитию мелкой моторики, внимательности и цветового восприятия. 
Набор ТВОРЧЕСТВО С ПОМПОНАМИ: ЗАБАВНЫЕ ЗВЕРУШКИ. СОБАКА, ЛЯГУШКА, КОШКА серии Творчество с Луки от Бондибон станет хорошим подарком для детей дома и на утреннике в детском саду. 
В набор входят: картонные основы для игрушек, пряжа, элементы украшения. 
Возраст 6+</t>
  </si>
  <si>
    <t>ВВ2496</t>
  </si>
  <si>
    <t>Чудики Bondibon Шар надувной «ЖАМКАРИК» поросенок, BLISTER CARD 15,2х5х22,9 см</t>
  </si>
  <si>
    <t>http://www.gratwest.ru/linkpics/124/124512_2.jpg</t>
  </si>
  <si>
    <t>124512</t>
  </si>
  <si>
    <t>Игрушка-шар Bondibon "Жамкарик: Поросенок"</t>
  </si>
  <si>
    <t>4895136024084</t>
  </si>
  <si>
    <t>Превратите маленькую розовую свинку в большой мяч! Игрушка-шар ЖАМКАРИК ПОРОСЕНОК серии Чудики от Bondibon предназначена для развивающих подвижных игр в помещении и на свежем воздухе. 
Надуйте игрушку при помощи специального приспособления из набора. Подкидывайте, ловите, мните и растягивайте шар в виде животного. Безопасным легким мячиком можно играть даже в вышибалы. Подвижные развлечения очень полезны для детей. Играя с шаром, ребенок разовьет зрительно-моторную координацию движений, ловкость, внимание и эмоциональный интеллект. Шар можно надувать и сдувать многократно. Игрушка-шар ЖАМКАРИК ПОРОСЕНОК серии Чудики от Бондибон – необычный интересный подарок для ребенка. 
Набор изготовлен из качественных безопасных материалов. 
Шар надувается до 25 см в диаметре. 
В набор входят: игрушка-шар, приспособление для надувания. 
Возраст 5+</t>
  </si>
  <si>
    <t>ВВ3360</t>
  </si>
  <si>
    <t>Компактные развивающие игры в дорогу Логическая игра СЛАДКОЕ КОРОЛЕВСТВО!</t>
  </si>
  <si>
    <t>http://www.gratwest.ru/linkpics/134/134881_2.jpg</t>
  </si>
  <si>
    <t>134881</t>
  </si>
  <si>
    <t>Мини-игры в дорогу. Игры</t>
  </si>
  <si>
    <t>Мини-игры в дорогу "СЛАДКОЕ КОРОЛЕВСТВО" с наностикерами Bondibon</t>
  </si>
  <si>
    <t>4895136033222</t>
  </si>
  <si>
    <t>Конфеты и мороженое значительно привлекательней математики, но настольная игра СЛАДКОЕ КОРОЛЕВСТВО от Bondibon поможет малышам полюбить и ее тоже! 
Головоломка из серии Мини Игры в Дорогу развивает логическое мышление и познавательные способности, формирует базовые математические навыки, тренирует концентрацию внимания и сообразительность. 
Выберете одну из 30 карточек с заданиями в альбоме. С помощью 9 стикеров с изображениями конфет, пончиков, мороженого заполните пустые клетки на картинке, используя указания, размещенные на ее полях. Указанное число задает точное количество изображений сладостей, которые должны быть размещены в строке или столбце. В комплект входят альбом с магнитной застежкой, 9 карточек-стикеров с изображениями сластей. Количество игроков: 1, возраст: 6+.</t>
  </si>
  <si>
    <t>ВВ3159</t>
  </si>
  <si>
    <t>Обучающие игры Bondibon Настольная игра «МОРЕ В МЕШКЕ», BOX 25.5x25.5x6.5</t>
  </si>
  <si>
    <t>http://www.gratwest.ru/linkpics/132/132971_2.jpg</t>
  </si>
  <si>
    <t>132971</t>
  </si>
  <si>
    <t>Обучающая настольная игра "МОРЕ В МЕШКЕ" Bondibon</t>
  </si>
  <si>
    <t>4895136031143</t>
  </si>
  <si>
    <t>Изучай загадочных морских обитателей, не выходя из дома! Обучающая настольная игра МОРЕ В МЕШКЕ от Bondibon предназначена для увлекательного знакомства детей с окружающим миром. 
Раздайте каждому игроку по мешочку и по 8 разных морских животных. Положите колоду в центр, а обитателей моря опустите в мешочек. Игру начинает самый маленький участник. Возьмите карточку и попытайтесь найти подходящее изображение у себя. Поднимите руку, если вы собрали всех морских животных первым. Заберите себе карточку, если задание выполнено верно. Победителем становится участник, который наберет наибольшее количество карт.
Игра МОРЕ В МЕШКЕ тренирует координацию движений, концентрацию внимания, тактильные навыки, а также способствует развитию эмоционального интеллекта и интереса к биологии.
В комплект входят: 27 карточек (заданий), 3 мешочка, 24 морских обитателя.
Количество игроков 2-3 Возраст 5+
Соберите всю серию ОБУЧАЮЩИХ ИГР от Бондибон!</t>
  </si>
  <si>
    <t>ВВ2426</t>
  </si>
  <si>
    <t>Набор для творчества  BONDIBON.  Сумочка из EVA. Кактус</t>
  </si>
  <si>
    <t>http://www.gratwest.ru/linkpics/123/123996_2.jpg</t>
  </si>
  <si>
    <t>123996</t>
  </si>
  <si>
    <t>Набор для творчества Bondibon "Сумочка из EVA. Кактус"</t>
  </si>
  <si>
    <t>4895136022912</t>
  </si>
  <si>
    <t>Сделай своими руками яркий дизайнерский аксессуар, которого нет у подружек!
Набор для творчества СУМОЧКА ИЗ EVA. КАКТУС серии Творчество с Луки от Bondibon содержит все необходимое для изготовления необычной поделки. 
Детали имеют перфорацию, чтобы маленьким детям было удобно их соединять. А пластиковая игла делает шитье совершенно безопасным. 
Последовательно сшей и склейте все детали сумочки. Добавьте декоративные элементы. Немного усердия, и в результате у Вас получится чудесная сумочка, которая станет ярким акцентом любого образа!
Творческий процесс поможет овладеть навыками шитья и развить мелкую моторику, цветовое восприятие, внимательность, аккуратность, чувство вкуса.
Набор для рукоделия СУМОЧКА ИЗ EVA. КАКТУС от Бондибон выбирают в качестве подарка для девочек дома и на утреннике в детском саду.
Набор изготовлен из качественных безопасных материалов.
В набор входят: детали из EVA, пластиковая игла, декоративные элементы, нить.
Возраст 5+</t>
  </si>
  <si>
    <t>ВВ2500</t>
  </si>
  <si>
    <t>Чудики Bondibon Игрушка детская «ЖАМКАРИК» поросенок , BLISTER CARD 15,2х5х22,9 см</t>
  </si>
  <si>
    <t>http://www.gratwest.ru/linkpics/124/124516_2.jpg</t>
  </si>
  <si>
    <t>124516</t>
  </si>
  <si>
    <t>Игрушка-антистресс Bondibon "Жамкарик: Поросенок"</t>
  </si>
  <si>
    <t>4895136024121</t>
  </si>
  <si>
    <t>Эта яркая приятная на ощупь игрушка очень полезна для детского развития! Игрушка-антистресс ЖАМКАРИК: ПОРОСЕНОК серии Чудики от Bondibon снимает напряжение, расслабляет и успокаивает.
Сжимайте, растягивайте и кидайте розовую свинку. Понаблюдайте, как мялка легко восстанавливает первоначальную форму. Игрушка мягкая и в меру липкая. Придумайте с мультяшным животным различные сюжетно-ролевые игры. ЖАМКАРИК: ПОРОСЕНОК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 диаметром 5,5 см удобно брать с собой.
Игрушка изготовлена из качественных безопасных материалов.
Возраст 5+ 
Соберите коллекцию из четырех забавных игрушек серии Чудики!</t>
  </si>
  <si>
    <t>ВВ1371</t>
  </si>
  <si>
    <t>Набор для творчества  BONDIBON. Шить - просто! Волшебный букет  Арт.0009</t>
  </si>
  <si>
    <t>http://www.gratwest.ru/linkpics/105/105589_2.jpg</t>
  </si>
  <si>
    <t>105589</t>
  </si>
  <si>
    <t>Набор для творчества Bondibon "Шить - просто!" Волшебный букет</t>
  </si>
  <si>
    <t>4895136013057</t>
  </si>
  <si>
    <t>Сделай своими руками красивые нежные тюльпаны, которые никогда не завянут!
Набор для творчества ШИТЬ ПРОСТО! ВОЛШЕБНЫЙ БУКЕТ от Bondibon содержит все необходимые материалы и инструменты для создания 5 объемных игрушек.
Вырежьте детали по контуру, сшейте их и вставьте внутрь набивной материал. Дополнительно каждый цветочек можно украсить бисером, пайетками и пуговичками. Соедините тюльпаны красивой ленточкой, и волшебный букетик готов!
Процесс создания поделки поможет детям научиться шить вручную, а также развить мелкую моторику, усидчивость, аккуратность, пространственное мышление и фантазию.
Набор для рукоделия ШИТЬ ПРОСТО! ВОЛШЕБНЫЙ БУКЕТ от Бондибон станет желанным подарком для девочек на день рождения, 8 марта и по любому другому поводу. 
В набор входят: набивной материал, ткань с готовыми выкройками, нить и игла, предметы украшения, подробная инструкция. 
Возраст 6+</t>
  </si>
  <si>
    <t>ВВ2418</t>
  </si>
  <si>
    <t>Обучающие игры Bondibon Настольная игра «КРУТЯЩИЙСЯ ПАЗЛ», BOX 28х6,5x27 см</t>
  </si>
  <si>
    <t>http://www.gratwest.ru/linkpics/124/124259_2.jpg</t>
  </si>
  <si>
    <t>124259</t>
  </si>
  <si>
    <t>Обучающая настольная игра "КРУТЯЩИЙСЯ ПАЗЛ" Bondibon</t>
  </si>
  <si>
    <t>4895136023513</t>
  </si>
  <si>
    <t>Складывай яркие части пазла и собери красочную картинку быстрее всех! Обучающая настольная игра КРУТЯЩИЙСЯ ПАЗЛ от Bondibon - это интересное и полезное занятие для дошкольников и детей младшего школьного возраста.
Соберите игровое поле. Поместите на него карточки и медали. Выберите любую карту. Игру начинает самый младший участник. Бросьте кость и крутите поле в соответствии с изображением на карте. Сложите все части пазла. Если задание выполнено правильно, победитель раунда берет медаль и продолжает игру первым. Выигрывает тот участник, который быстрее всех соберет три изображения. Игра КРУТЯЩИЙСЯ ПАЗЛ развивает зрительное восприятие, внимание и эмоциональную сферу.
В комплект входят: игровое поле большое, 2 игровых поля средних, 2 игровых поля маленьких, игральная кость, 13 медалей с едой, 8 карточек с животными, 8 карточек с фруктами, 2 базы для игрового поля, 4 пластмассовые прокладки.
Количество игроков 2-4 Возраст 5+
Соберите всю серию ОБУЧАЮЩИХ ИГР от Бондибон!</t>
  </si>
  <si>
    <t>ВВ2428</t>
  </si>
  <si>
    <t>Набор для творчества  BONDIBON.  Сумочка из EVA. Сова</t>
  </si>
  <si>
    <t>http://www.gratwest.ru/linkpics/123/123998_2.jpg</t>
  </si>
  <si>
    <t>123998</t>
  </si>
  <si>
    <t>Набор для творчества Bondibon "Сумочка из EVA. Сова"</t>
  </si>
  <si>
    <t>4895136022936</t>
  </si>
  <si>
    <t>Сделай своими руками яркий дизайнерский аксессуар, которого нет у подружек! 
Набор для творчества СУМОЧКА ИЗ EVA. СОВА серии Творчество с Луки от Bondibon содержит все необходимое для изготовления необычной поделки. 
Детали имеют перфорацию, чтобы маленьким детям было удобно их соединять. А пластиковая игла делает шитье совершенно безопасным. 
Последовательно сшей и склейте все детали сумочки. Добавьте декоративные элементы. Немного усердия, и в результате у Вас получится чудесная сумочка, которая станет ярким акцентом любого образа! 
Творческий процесс поможет овладеть навыками шитья и развить мелкую моторику, цветовое восприятие, внимательность, аккуратность, чувство вкуса. 
Набор для рукоделия СУМОЧКА ИЗ EVA. СОВА от Бондибон выбирают в качестве подарка для девочек дома и на утреннике в детском саду. 
Набор изготовлен из качественных безопасных материалов. 
В набор входят: детали из EVA, пластиковая игла, декоративные элементы, нить. 
Возраст 5+</t>
  </si>
  <si>
    <t>ВВ2583</t>
  </si>
  <si>
    <t>Французские опыты Науки с Буки Bondibon, Супер пылесос, арт. EK-JD022</t>
  </si>
  <si>
    <t>http://www.gratwest.ru/linkpics/125/125341_2.jpg</t>
  </si>
  <si>
    <t>125341</t>
  </si>
  <si>
    <t>Набор для опытов Bondibon "Супер-пылесос" Французские опыты Науки с Буки</t>
  </si>
  <si>
    <t>4895136024954</t>
  </si>
  <si>
    <t>Набор для опытов СУПЕР ПЫЛЕСОС серии Французские опыты Науки с Буки от Bondibon непременно понравится детям. Ребенок сможет своими руками сконструировать модель популярного бытового прибора и испытать ее в действии. 
Узнайте, как устроен пылесос. Следуя подробной инструкции, соберите яркую игрушку. Передвиньте выключатель в положение ON и испытайте миниатюрный бытовой прибор в действии. Пылесос с легкостью собирает мелкий мусор и поможет поддерживать порядок на рабочем столе. Набор для экспериментов от Бондибон подарит детям массу положительных эмоций, познакомит с принципом работы пылесоса и поможет развить интерес к конструированию, моделированию, механике, физике, а также мелкую моторику, логику и концентрацию внимания.
В набор входят: детали для сборки, иллюстрированная инструкция.
Дополнительно понадобятся 2 батарейки АА (не входят в набор).
Возраст 6+</t>
  </si>
  <si>
    <t>ВВ2698</t>
  </si>
  <si>
    <t>Набор для творчества  BONDIBON. Аппликация из фетра на пяльцах. Волшебница- фея</t>
  </si>
  <si>
    <t>http://www.gratwest.ru/linkpics/127/127615_2.jpg</t>
  </si>
  <si>
    <t>127615</t>
  </si>
  <si>
    <t>Набор для творчества Bondibon "Аппликация из фетра на пяльцах Волшебница-фея"</t>
  </si>
  <si>
    <t>4895136026385</t>
  </si>
  <si>
    <t>Яркие заготовки из ткани, пяльцы из бамбука, атласные ленты и пайетки – все, что нужно для создания чудесной картины! 
Набор для творчества АППЛИКАЦИЯ ИЗ ФЕТРА НА ПЯЛЬЦАХ: ВОЛШЕБНИЦА-ФЕЯ серии Творчество с Луки от Bondibon содержит все необходимое для изготовления необычной поделки своими руками. 
Следуя инструкции, пришейте детали к основе, вставьте набивной материал и добавьте элементы украшения. Немного свободного времени и вдохновения, и в результате у Вас получится красочная картина на пяльцах с объемными деталями. 
Такое фетровое творчество поможет освоить навыки шитья, развить мелкую моторику, внимательность, аккуратность и цветовое восприятие. 
Набор для рукоделия АППЛИКАЦИЯ ИЗ ФЕТРА: ВОЛШЕБНИЦА-ФЕЯ серии Творчество с Луки от Бондибон выбирают в качестве подарка для девочек дома и на утреннике в детском саду, школе. 
В набор входят: основа и заготовки из фетра, набивной материал, элементы украшения, нити-мулине, пяльцы, игла, наперсток, инструкция. 
Возраст 6+</t>
  </si>
  <si>
    <t>ВВ5034</t>
  </si>
  <si>
    <t>Набор для творчества  BONDIBON. Термомозаика с блестками."Животные саванны"</t>
  </si>
  <si>
    <t>http://www.gratwest.ru/linkpics/149/149429_2.jpg</t>
  </si>
  <si>
    <t>149429</t>
  </si>
  <si>
    <t>Набор для творчества ТЕРМОМОЗАИКА "ЖИВОТНЫЕ САВАННЫ" с блестящими бусинами и подвесками Творчество с Буки Bondibon</t>
  </si>
  <si>
    <t>4895136051448</t>
  </si>
  <si>
    <t>Набор для творчества Bondibon термомозаика с блестками ЖИВОТНЫЕ САВАННЫ позволяет создавать оригинальные украшения и аксессуары. Игра из серии Творчество с Буки развивает пространственное воображение, зрительное восприятие, мелкую моторику и фантазию. Для создания брелока поместите схему под планшет и выложите бусины по схеме. Поместите поверх получившейся композиции кальку и прогладьте ее утюгом. Когда изображение остынет, снимите его с планшета, добавьте к нему подвеску – и отличный подарок близким или друзьям готов! В бусинах есть блестки – с ними готовые фигурки будут еще красочнее. В набор входят 500 термобусин, планшет, калька, цветные схемы и подвески для брелоков. Рекомендуется гладить на низких температурах и только под присмотром взрослых. Возраст: 5+.</t>
  </si>
  <si>
    <t>29.10.2021</t>
  </si>
  <si>
    <t>Е70045</t>
  </si>
  <si>
    <t>н.г.шар бисер,лед.капли,стразы,паетки d=8см 3шт. В ПВХ 6 цв.</t>
  </si>
  <si>
    <t>http://www.gratwest.ru/linkpics/033/033798_2.jpg</t>
  </si>
  <si>
    <t>033798</t>
  </si>
  <si>
    <t>4894028700457</t>
  </si>
  <si>
    <t>Е94215</t>
  </si>
  <si>
    <t>н.г.шар "бархат" 6см.3шт в пак.2цв.</t>
  </si>
  <si>
    <t>http://www.gratwest.ru/linkpics/081/081217_2.jpg</t>
  </si>
  <si>
    <t>081217</t>
  </si>
  <si>
    <t>4894028050071</t>
  </si>
  <si>
    <t>ВВ4728</t>
  </si>
  <si>
    <t>Японские опыты Науки с Буки BONDIBON, Человек. Кости и мышцы</t>
  </si>
  <si>
    <t>http://www.gratwest.ru/linkpics/144/144731_2.jpg</t>
  </si>
  <si>
    <t>144731</t>
  </si>
  <si>
    <t>Набор для опытов Bondibon "Кости и мышцы" Японские опыты Науки с Буки</t>
  </si>
  <si>
    <t>4895136047861</t>
  </si>
  <si>
    <t>Для чего нам нужен скелет и мышцы? Как работают суставы? На эти и многие другие вопросы Ваш ребенок сможете ответить, играя с набором для опытов КОСТИ И МЫШЦЫ серии Японские опыты Науки с Буки от Bondibon. 
С данным набором Вы соберете модель скелета человека. А увлекательные эксперименты с ней наглядно продемонстрируют, как устроено наше тело. В инструкции Вы найдете схему сборки модели, красочные иллюстрации и интересную информацию по теме исследования. 
Набор для опытов КОСТИ И МЫШЦЫ серии Японские опыты Науки с Буки от Бондибон станет прекрасным подарком для юных исследователей. Поможет детям развить внимание, мелкую моторику, интерес к анатомии и окружающему миру. 
Данный набор также можно использовать как наглядное пособие на уроках биологии в школе. 
В набор входят: сборная модель скелета человека, инструкция. 
Возраст 6+</t>
  </si>
  <si>
    <t>28.09.2020</t>
  </si>
  <si>
    <t>ВВ3298</t>
  </si>
  <si>
    <t>Логические, развивающие игры и игрушки Bondibon Конструктор на шестеренках «КАЛЕЙДОСКОП» 28 дет., BO</t>
  </si>
  <si>
    <t>http://www.gratwest.ru/linkpics/133/133493_2.jpg</t>
  </si>
  <si>
    <t>133493</t>
  </si>
  <si>
    <t>Конструктор на шестеренках Bondibon "Калейдоскоп" 28 дет.</t>
  </si>
  <si>
    <t>4895136032140</t>
  </si>
  <si>
    <t>Этот яркий развивающий набор – настоящая находка для маленьких инженеров!
Конструктор на шестеренках КАЛЕЙДОСКОП от Bondibon состоит из 28 красочных деталей: блоков-пазлов и шестерней. 
Ваша задача – собрать такую конструкцию с разными по сложности подвижными механизмами, которая начнет двигаться, если повернуть рукоятку. Вы можете создать композицию по инструкции или придумать что-то уникальное. Данный конструктор познакомит ребенка с первым этапом машиностроения – с понятием зубчатое колесо или шестерня. 
Конструктор на шестеренках КАЛЕЙДОСКОП от Бондибон станет прекрасным подарком, который надолго увлечет детей и поможет развить творческие способности, абстрактное воображение, логическое мышление, мелкую моторику, интерес к физике и моделированию. 
Игрушка изготовлена из качественных безопасных материалов. Набор совместим с другими конструкторами данной серии. 
В набор входят: 28 деталей для сборки конструктора, набор наклеек, инструкция. 
Возраст 4+</t>
  </si>
  <si>
    <t>ВВ5164</t>
  </si>
  <si>
    <t>Развивающие игры Bondibon «ПОСТРОЙ ПИРАМИДУ», BOX</t>
  </si>
  <si>
    <t>http://www.gratwest.ru/linkpics/150/150843_2.jpg</t>
  </si>
  <si>
    <t>150843</t>
  </si>
  <si>
    <t>Развивающая настольная игра "ПОСТРОЙ ПИРАМИДУ" Bondibon</t>
  </si>
  <si>
    <t>4895136052445</t>
  </si>
  <si>
    <t>Как надолго занять ребенка? 
Отличным помощником в этом станет настольная игра ПОСТРОЙ ПИРАМИДУ серии Развивающие игры от Bondibon, которая представляет собой множество разноцветных прозрачных стаканчиков. 
Правила просты! Самый младший участник начинает игру. Игрокам предстоит построить пирамиду из стаканчиков, выставляя их по очереди и не давая им упасть. Проигравшим считается тот участник, в ход которого, пирамида рухнула. 
Игра направлена на развитие ловкости, точности движений, координации, концентрации внимания, пространственного мышления и мелкой моторики рук. 
Игровые элементы выполнены из легкого прочного материала – полимера, долговечны и безопасны. 
В набор входят: 27 стаканчиков. 
Количество игроков 1-3 
Возраст 3+ 
Развивающая настольная игра ПОСТРОЙ ПИРАМИДУ от Бондибон станет хорошим подарком для ребенка на день рождения и по любому другому поводу.</t>
  </si>
  <si>
    <t>ВВ3372</t>
  </si>
  <si>
    <t>Игр.разв.погрем. пласт., БАБОЧКА, дуги, Bondibon, BOX 17х16 см., пастель</t>
  </si>
  <si>
    <t>http://www.gratwest.ru/linkpics/134/134755_2.jpg</t>
  </si>
  <si>
    <t>134755</t>
  </si>
  <si>
    <t>Погремушка "БАБОЧКА" с крыльями-дугами, пастельных цветов, Baby You Bondibon</t>
  </si>
  <si>
    <t>4895136033130</t>
  </si>
  <si>
    <t>Очаровательная игрушка, которая привлечет малышей цветом, формой и звуком! Погремушка пастельных цветов БАБОЧКА с крыльями-дугами серии Baby You от Bondibon создана для развлечения и развития самых маленьких детей. 
Крылья бабочки сделаны в виде дуг, а тело – в виде сегментов-погремушек. Игрушка поможет развить зрительное восприятие, тактильные навыки, мелкую моторику и воображение. 
Кроме того, приятный звук, издаваемый этой погремушкой для малышей при встряхивании, успокаивает и отлично стимулирует звуковое восприятие. 
Игрушка изготовлена из прочных и безопасных материалов, идеально подходит для детей от 6 месяцев. 
Погремушка для новорожденных легко моется и не требует особого ухода. Она компактна и удобна для переноски, что позволяет брать ее с собой в любое место - на прогулку, в гости и в путешествие. 
Погремушка пастельных цветов БАБОЧКА с крыльями-дугами серии Baby You от Бондибон станет прекрасным подарком для новорожденных и любимой игрушкой Ваших малышей.</t>
  </si>
  <si>
    <t>Ф93362</t>
  </si>
  <si>
    <t>Настольная семейная игра " ШОПИНГ ЛЕДИ"</t>
  </si>
  <si>
    <t>http://www.gratwest.ru/linkpics/132/132508_2.jpg</t>
  </si>
  <si>
    <t>132508</t>
  </si>
  <si>
    <t>4602010607321</t>
  </si>
  <si>
    <t>Шопинг леди - это настольная семейная игра из серии "Игра Фортуны", рассчитанная на компанию до 4 человек. Девушка покупает продукты в магазине в сумасшедшем темпе, поэтому, когда товаров становится всё больше и больше, они переполняют и, того и гляди, опрокинут тележку. В состав набора входит: шопинг леди, тележка, платформа, полка, игральный кубик, стикер.</t>
  </si>
  <si>
    <t>ВВ2870</t>
  </si>
  <si>
    <t>Мозаика для малышей Bondibon, 8 картинок-шаблонов, 240 фишек, BOX</t>
  </si>
  <si>
    <t>http://www.gratwest.ru/linkpics/131/131394_2.jpg</t>
  </si>
  <si>
    <t>131394</t>
  </si>
  <si>
    <t>Мозаика для малышей Bondibon Baby You 240 дет.</t>
  </si>
  <si>
    <t>4895136029362</t>
  </si>
  <si>
    <t>Развивайте мелкую моторику и воображение с МОЗАИКОЙ для малышей серии Baby You от Bondibon. Создайте 8 объемных изображений животных по готовым шаблонам с помощью 240 разноцветных деталей.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восьми картинок шаблонов с забавными героями: крокодилом, птицей, динозавром, котом, жирафом, зайцем, белкой и лягушкой. Положите ее на картонное поле. Вставляйте фишки в ячейки нужного цвета. Красочная объемная картина готова! В процессе интересной игры малыши выучат новые названия животных, закрепят цвета, подготовят пальчики к письму, разовьют пространственное мышление, логику, память, внимание, усидчивость, фантазию, расширят кругозор. 
О качестве и безопасности позаботился Бондибон. 
В набор входят: картонное поле, 8 картинок шаблонов, 240 фишек пяти цветов. 
Возраст 3+ 
Соберите коллекцию классных развивашек для малышей серии Baby You!</t>
  </si>
  <si>
    <t>ВВ5188</t>
  </si>
  <si>
    <t>Развивающие игры под ёлку BONDIBON, Ёлочка для умников (45 магнитов) Новогодняя серия</t>
  </si>
  <si>
    <t>http://www.gratwest.ru/linkpics/151/151268_2.jpg</t>
  </si>
  <si>
    <t>151268</t>
  </si>
  <si>
    <t>Магнитная игра "ЁЛОЧКА ДЛЯ УМНИКОВ" 45 магнитов Игры под ёлку Bondibon</t>
  </si>
  <si>
    <t>4895136052667</t>
  </si>
  <si>
    <t>В преддверии Нового Года важно создать праздничное настроение. Магнитная игра «Ёлочка для умников» из серии Игры под ёлку Bondibon – это отличная идея подарка для ребенка и лучший способ создать ту самую атмосферу. 
Нарядите ёлочку шариками-магнитами согласно инструкции – в процессе будут развиваться мелкая моторика, цветовое восприятие, концентрация внимания, воображение и логика. 
В комплекте: фигурная магнитная доска, набор красочных магнитов и инструкция с заданиями. Размер ёлочки 16, 5 х 16, 5 см, диаметр шариков 2,5 см. Рекомендуемый возраст 3+. 
Готовьтесь к Новому Году вместе с магнитной игрой «Ёлочка для умников» из серии Игры под ёлку Bondibon, развивайтесь и наслаждайтесь праздничными веселыми эмоциями!</t>
  </si>
  <si>
    <t>ВВ3567</t>
  </si>
  <si>
    <t>Обучающие игры Bondibon Настольная игра «УДАЧА, УЛЫБНИСЬ!», BOX 22x5,6x21 см</t>
  </si>
  <si>
    <t>http://www.gratwest.ru/linkpics/137/137629_2.jpg</t>
  </si>
  <si>
    <t>137629</t>
  </si>
  <si>
    <t>Обучающая настольная игра "УДАЧА, УЛЫБНИСЬ!" Bondibon</t>
  </si>
  <si>
    <t>4895136037596</t>
  </si>
  <si>
    <t>Не дайте цыпленку выпасть из гнезда! Обучающая настольная игра УДАЧА, УЛЫБНИСЬ от Bondibon - это яркая, веселая и полезная забава для маленьких мальчиков и девочек, дошкольников и детей младшего школьного возраста.
Поместите цыпленка в гнездо с прутиками. Поочередно бросайте игральную кость. Вытаскивайте из гнезда прутик того цвета, который выпал на кубике. Если кость показывает сразу два цвета, выберите одну из двух веточек. Передайте ход сопернику, если подходящего прутика нет в гнезде. Игра заканчивается, когда цыпленок падает. Победителем становится участник, который соберет наибольшее количество прутиков. УДАЧА, УЛЫБНИСЬ знакомит ребенка с ролевой игрой, способствует развитию координации движения рук, цветовосприятия и эмоционального интеллекта.
В комплект входят: гнездо, цыпленок, 24 прутика, игральная кость.
Количество игроков 1-4 Возраст 3+
Соберите всю серию ОБУЧАЮЩИХ ИГР от Бондибон!</t>
  </si>
  <si>
    <t>ВВ5319</t>
  </si>
  <si>
    <t>Мозаика для малышей BABY YOU BONDIBON, ПИКСЕЛЬНАЯ, 360 деталей, игр панель-чемодан с верт. креп.,BOX</t>
  </si>
  <si>
    <t>http://www.gratwest.ru/linkpics/153/153188_2.jpg</t>
  </si>
  <si>
    <t>153188</t>
  </si>
  <si>
    <t>Мозаика для малышей "ПИКСЕЛЬНАЯ" в чемодане, 6 цветов, 360 деталей Baby You Bondibon</t>
  </si>
  <si>
    <t>4895136054838</t>
  </si>
  <si>
    <t>Развивайте логику и фантазию с ПИКСЕЛЬНОЙ МОЗАИКОЙ ДЛЯ МАЛЫШЕЙ серии Baby You от Bondibon. Достаньте из чемоданчика 360 разноцветных деталей разных форм и создайте красочную картину.
Выберите картинку пример или придумайте что-то свое. Используйте фишки шести разных цветов: зеленые, синие, красные, оранжевые, салатовые и черные. Соберите картину, вставляя детали мозаики в отверстия на игровом поле. В процессе игры дети подготовят пальчики к письму, закрепят названия цветов, разовьют мелкую моторику, память, воображение, внимание, усидчивость и пространственное мышление. Детали удобно хранить в пластиковой основе под игровым полем. А благодаря подставке, мозаику можно собирать в вертикальном положении.
О качестве и безопасности позаботился Бондибон.
В набор входят: игровая панель чемоданчик, 360 фишек разных цветов и форм, специальная подставка для вертикального крепления, иллюстрированная инструкция.
Возраст 3+
Соберите коллекцию развивающих наборов для малышей серии Baby You!</t>
  </si>
  <si>
    <t>ВВ4417</t>
  </si>
  <si>
    <t>Магнитные игры BONDIBON, Изучаем цифры, формы и знаки  (87 магнитов)</t>
  </si>
  <si>
    <t>http://www.gratwest.ru/linkpics/141/141814_2.jpg</t>
  </si>
  <si>
    <t>141814</t>
  </si>
  <si>
    <t>Магнитная игра "Изучаем цифры, формы и знаки" 87 магнитов Играй Думай Учись Bondibon</t>
  </si>
  <si>
    <t>4895136043702</t>
  </si>
  <si>
    <t>Совместите игровой процесс с обучением! Настольная магнитная игра ИЗУЧАЕМ ЦИФРЫ, ФОРМЫ И ЗНАКИ серии ИГРАЙ ДУМАЙ УЧИСЬ от Bondibon содержит 87 красочных магнитов, которые помогут ребенку научиться считать от 1 до 9 и познакомиться с геометрическими фигурами.
Размещая магниты на доске, изучайте цифры, составляйте уравнения и решайте примеры. Познакомьтесь с такими формами, как круг, квадрат, треугольник, ромб и трапеция. Изучите знаки: равно, больше, меньше, плюс, минус.
Кроме того, яркие магниты помогут в изучении основных цветов.
Игра с набором направлена на развитие мелкой моторики, памяти, внимания, восприятия, воображения, мышления и логических способностей.
Магнитная игра ИЗУЧАЕМ ЦИФРЫ, ФОРМЫ И ЗНАКИ серии ИГРАЙ ДУМАЙ УЧИСЬ от Бондибон изготовлена из качественных, прочных и безопасных материалов, что позволяет использовать ее как дома, так и в детском саду.
В набор входят: набор магнитов, иллюстрированная инструкция, магнитная доска.
Возраст 3+</t>
  </si>
  <si>
    <t>ВВ47455</t>
  </si>
  <si>
    <t>Французские опыты Науки с Буки Bondibon  (8 экспериментов)  Мастерская мыльных пузырей , арт. 2002</t>
  </si>
  <si>
    <t>http://www.gratwest.ru/linkpics/078/078693_2.jpg</t>
  </si>
  <si>
    <t>078693</t>
  </si>
  <si>
    <t>Набор для опытов Bondibon "Мастерская мыльных пузырей 8 экспериментов" Французские опыты Науки с Буки</t>
  </si>
  <si>
    <t>4895136008114</t>
  </si>
  <si>
    <t>Устройте впечатляющее шоу мыльных пузырей прямо дома! А поможет Вам в этом набор для опытов МАСТЕРСКАЯ МЫЛЬНЫХ ПУЗЫРЕЙ 8 ЭКСПЕРИМЕНТОВ серии Французские опыты Науки с Буки от Bondibon.
В игровой набор входит бесперебойный конвейер по производству разнообразных мыльных пузырей. Достаточно освоить несколько простых движений, и Ваш ребенок сможет почувствовать себя настоящим волшебником. Надуйте гигантский мыльный шар, создайте целую бурю мельчайших пузырьков и многое другое. 
Набор для опытов МАСТЕРСКАЯ МЫЛЬНЫХ ПУЗЫРЕЙ 8 ЭКСПЕРИМЕНТОВ серии Французские опыты Науки с Буки от Бондибон станет отличным подарком, который не только развлечет ребенка, но и поможет развить внимательность, способность анализировать и интерес к окружающему миру. 
В набор входят: большой контейнер под мыльный раствор, рукоятка, двойная трубочка, бобина, пластиковые трубочки, трубочки для надувания пузырей, формочки, большой контейнер, воздушные шарики, небольшой аквариум, красочная инструкция. 
Возраст 6+</t>
  </si>
  <si>
    <t>ВВ4232</t>
  </si>
  <si>
    <t>Компактные развивающие игры в дорогу. МАЛЫШИ ПИШУТ И ЧИТАЮТ 5+</t>
  </si>
  <si>
    <t>http://www.gratwest.ru/linkpics/142/142439_2.jpg</t>
  </si>
  <si>
    <t>142439</t>
  </si>
  <si>
    <t>Мини-игры в дорогу для малышей "МАЛЫШИ ПИШУТ И ЧИТАЮТ" многоразовые карточки со стирающимся маркером Bondibon</t>
  </si>
  <si>
    <t>4895136045133</t>
  </si>
  <si>
    <t>МАЛЫШИ ПИШУТ И ЧИТАЮТ от Bondibon – веселый и увлекательный способ начать освоение одного из самых полезных навыков в жизни человека. Компактный формат позволит малышу взять эту коллекцию головоломок в любую поездку и провести время в пути весело и с пользой! 
Развивающая игра из серии Мини Игры в Дорогу развивает логические и познавательные способности, способствует формированию навыков чтения и письма, расширяет кругозор, помогает подготовиться к школе. 
Выбирайте любое из 30 заданий, размещенных на страницах альбома с магнитной застежкой. Разгадывайте ребусы, решайте загадки, рисуйте картинки, используя маркер на водной основе. Ошиблись? Ничего страшного: салфетка поможет устранить все ненужные помарки с альбомного листа! В комплект входят 15 листов с заданиями и изображениями, маркер на водной основе, салфетка. Количество игроков: 1, возраст: 5+.</t>
  </si>
  <si>
    <t>04.08.2020</t>
  </si>
  <si>
    <t>ВВ1976</t>
  </si>
  <si>
    <t>Набор раскрасок антистресс BONDIBON, Райский сад , 6 листов  30х21 см, арт. CPA2305V</t>
  </si>
  <si>
    <t>http://www.gratwest.ru/linkpics/119/119215_2.jpg</t>
  </si>
  <si>
    <t>119215</t>
  </si>
  <si>
    <t>Раскраска-антистресс Bondibon "Райский сад" 6 листов</t>
  </si>
  <si>
    <t>4895136018700</t>
  </si>
  <si>
    <t>Разрисуй яркими цветами сложные узоры с многообразием форм и элементов! 
Раскраска-антистресс РАЙСКИЙ САД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РАЙСКИЙ САД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</si>
  <si>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ВВ5312</t>
  </si>
  <si>
    <t>Игрушка пластм. "СОБАКА" BABY YOU BONDIBON, муз., едет при наж. на хвост, съемн.игрушка, BOX</t>
  </si>
  <si>
    <t>http://www.gratwest.ru/linkpics/152/152067_2.jpg</t>
  </si>
  <si>
    <t>152067</t>
  </si>
  <si>
    <t>Погремушка-каталка "СОБАКА" музыкальная, с механизмом запуска Baby You Bondibon</t>
  </si>
  <si>
    <t>4895136054340</t>
  </si>
  <si>
    <t>Яркий щенок едет вперед и вращает головой под веселые мелодии!
Погремушка-каталка СОБАКА музыкальная, с механизмом запуска серии Baby You от Bondibon непременно понравится малышам и будет полезна для их развития!
Каталка состоит из двух частей: самой собачки на колёсах и съёмной игрушки для развития мелкой моторики. Чтобы запустить механизм, достаточно нажать на хвост собаки, и под музыку она отправится вперёд. Во время движения голова животного двигается, погремушка вращается.
Такая игрушка-покатушка способствует формированию восприятия звуков, цветов, форм, улучшает координацию движений и развивает воображение.
Каталка выполнена из качественных безопасных материалов, имеет плавные округлые линии и гладкую поверхность. Она идеально подходит для детей от 18 месяцев.
Погремушка-каталка СОБАКА музыкальная, с механизмом запуска серии Baby You от Бондибон станет прекрасным подарком для маленького ребенка. 
Понадобятся 3 батарейки АА (в набор не входят).</t>
  </si>
  <si>
    <t>ВВ1857</t>
  </si>
  <si>
    <t>Набор для творчества  BONDIBON. Аппликация нитями ( морские обитатели + динозавры)</t>
  </si>
  <si>
    <t>http://www.gratwest.ru/linkpics/114/114853_2.jpg</t>
  </si>
  <si>
    <t>114853</t>
  </si>
  <si>
    <t>Набор для творчества Bondibon "Аппликация нитями: Морские обитатели и динозавры"</t>
  </si>
  <si>
    <t>4895136017611</t>
  </si>
  <si>
    <t>Создавайте необычные картины с набором для творчества АППЛИКАЦИЯ НИТЯМИ: МОРСКИЕ ОБИТАТЕЛИ И ДИНОЗАВРЫ серии Творчество с Буки от Bondibon. Легко и увлекательно раскрывайте креативный потенциал ребенка!
Выберите одну из двух картин. Отрывайте нужный стикер и приклеивайте на его место нить. Для удобства воспользуйтесь деревянной палочкой из набора. Заполните нитью весь рисунок. Оригинальная красочная поделка готова! Картина нитями станет отличным дополнением к интерьеру детской комнаты. Аппликацию можно подарить друзьям или отнести на конкурс в детский сад, школу. Набор для хобби от Бондибон надолго увлечет детей и поможет развить цветовосприятие, мелкую моторику, усидчивость, фантазию и художественный вкус.
В набор входят: 2 карты(основы), плетеные нити, палочка-фиксатор.
Возраст 5+
Соберите коллекцию наборов для рукоделия серии Творчество с Луки и Буки!</t>
  </si>
  <si>
    <t>ВВ4695</t>
  </si>
  <si>
    <t>Настольная игра УЛОВИ! "КОРАЛЛОВЫЙ РИФ" 6 в 1 Играй Думай Учись Bondibon</t>
  </si>
  <si>
    <t>http://www.gratwest.ru/linkpics/153/153559_2.jpg</t>
  </si>
  <si>
    <t>153559</t>
  </si>
  <si>
    <t>4895136055118</t>
  </si>
  <si>
    <t>Настольная игра УЛОВИ Коралловый риф 6в1 серии Играй Думай Учись от Bondibon – прекрасный способ погрузиться на дно океана, не покидая пределов собственной комнаты!
Поместите одну карточку-иллюминатор в центр игрового поля, остальные разложите картинками вверх. Внимательно изучите изображения в иллюминаторе, найдите карточку, среди изображений которой есть символ из первой карточки. Игрок, первым определивший пары карт с совпадающими символами, забирает их себе. Побеждает участник, набравший максимальное количество карточек. Увлекательная игра от Бондибон развивает зрительное восприятие, внимание, скорость реакции, мелкую моторику, расширяет знания детей об окружающем мире.
В набор входят: 31 карточка из твердого картона с изображениями, мешочек для хранения, инструкция с рекомендациями. 
Набор предоставляет возможность проведения 6 вариантов игр. Все детали изготовлены из качественных материалов, предусматривающих долговременное использование. 
Количество игроков 2-8 Возраст 4+</t>
  </si>
  <si>
    <t>25.11.2021</t>
  </si>
  <si>
    <t>ВВ3414</t>
  </si>
  <si>
    <t>Компактные развивающие игры в дорогу МАЛЫШАМ: ИЗУЧАЕМ ЖИВОТНЫЙ МИР 3+ с наностикерами</t>
  </si>
  <si>
    <t>http://www.gratwest.ru/linkpics/135/135692_2.jpg</t>
  </si>
  <si>
    <t>135692</t>
  </si>
  <si>
    <t>Мини-игры в дорогу с магнитами, липучками и нано-стикерами</t>
  </si>
  <si>
    <t>Мини-игры в дорогу для малышей "ИЗУЧАЕМ ЖИВОТНЫЙ МИР" с наностикерами Bondibon</t>
  </si>
  <si>
    <t>4895136034168</t>
  </si>
  <si>
    <t>Игра от Bondibon ИЗУЧАЕМ ЖИВОТНЫЙ МИР – целых 30 способов избежать дорожной скуки, многое узнать о наших соседях по планете, развить полезные навыки и провести время поездки с пользой! 
Головоломка из серии Мини Игры в Дорогу тренирует мелкую моторику и тактильные ощущения, способствует развитию логического мышления и концентрации внимания, служит источником знаний об окружающем мире и расширяет кругозор малыша. 
Выберите любое из 30 разнообразных заданий, помещенных в компактный альбом на магнитной застежке. Отвечайте на вопросы, решайте простые головоломки, используя нано-стикеры, которые крепятся к поверхности листов без помощи клея или магнитов. В комплект входят 15 страниц в альбоме на пружинке, 12 многоразовых стикеров с изображениями животных. Количество игроков: 1, возраст: 3+.</t>
  </si>
  <si>
    <t>25.03.2020</t>
  </si>
  <si>
    <t>ВВ1227</t>
  </si>
  <si>
    <t>Набор для творчества Bondibon"Сказочный букет в вазе"</t>
  </si>
  <si>
    <t>http://www.gratwest.ru/linkpics/102/102983_2.jpg</t>
  </si>
  <si>
    <t>102983</t>
  </si>
  <si>
    <t>Набор для творчества Bondibon "Сказочный букет в вазе"</t>
  </si>
  <si>
    <t>4895136011749</t>
  </si>
  <si>
    <t>Сделай своими руками чудесные цветы, которые никогда не завянут!
Набор для творчества СКАЗОЧНЫЙ БУКЕТ В ВАЗЕ серии Досуг с Буки от Bondibon содержит листы тишью разных оттенков и другие необходимые материалы, а также оригинальную вазу. 
Вы сможете изготовить до 20 красивых цветов! Следуйте инструкции или придумайте что-то уникальное. Декорируйте вазу при помощи наклеек и поместите в нее готовый букет.
Осталось поставить цветочную композицию на видное место и радоваться результату!
Творческий процесс поможет развить художественный вкус, эстетическое восприятие, мелкую моторику и фантазию. 
Набор для рукоделия СКАЗОЧНЫЙ БУКЕТ В ВАЗЕ от Бондибон – это необычный подарок для девочек на 8 марта и любой другой праздник дома, а также на утреннике в детском саду. 
Набор выполнен из качественных безопасных материалов. 
В набор входят: ваза, 150 цветных листов бумаги, 20 гнущихся веревочек, 20 трубочек, наклейки для декорирования, инструкция.
Возраст 5+</t>
  </si>
  <si>
    <t>ВВ4337</t>
  </si>
  <si>
    <t>МОЙ ПЕРВЫЙ ПУТЕВОДИТЕЛЬ. Страны Европы - игра-викторина серии Умная Сова.</t>
  </si>
  <si>
    <t>http://www.gratwest.ru/linkpics/142/142610_2.jpg</t>
  </si>
  <si>
    <t>142610</t>
  </si>
  <si>
    <t>Игра-викторина "МОЙ ПЕРВЫЙ ПУТЕВОДИТЕЛЬ. СТРАНЫ ЕВРОПЫ" Умная Сова Bondibon</t>
  </si>
  <si>
    <t>4895136046055</t>
  </si>
  <si>
    <t>Совершите увлекательное путешествие не выходя из дома с викториной МОЙ ПЕРВЫЙ ПУТЕВОДИТЕЛЬ. СТРАНЫ ЕВРОПЫ от Bondibon. Настольная игра серии Умная Сова, разработанная на базе авторской методики - отличный способ расширить кругозор.
Выберите красочную карточку со страной: Италия, Германия, Франция, Испания, Португалия, Австрия, Нидерланды, Великобритания, Греция, Чехия. Внимательно рассмотрите все, что изображено и прочитайте информацию под картинками. Раскрутите рулетку и постарайтесь ответить на тот по счету вопрос, номер которого выпал. Если задание выполнено верно, игрок получает призовое очко. Побеждает участник, который наберет наибольшее количество баллов. В процессе игры ребенок познакомится с достопримечательностями, валютой, языком, национальными блюдами европейских стран, разовьет логику, память, усидчивость и наблюдательность. 
В комплект входят: 11 двусторонних карточек, рулетка.
Количество игроков 1-4 Возраст 6+
Соберите всю серию викторин Умная Сова от Бондибон!</t>
  </si>
  <si>
    <t>ВВ4561</t>
  </si>
  <si>
    <t>Набор для творчества  BONDIBON.  Аппликация красками. Слон.</t>
  </si>
  <si>
    <t>http://www.gratwest.ru/linkpics/144/144996_2.jpg</t>
  </si>
  <si>
    <t>144996</t>
  </si>
  <si>
    <t>Набор для творчества АППЛИКАЦИЯ КРАСКАМИ "СЛОН" Творчество с Буки Bondibon</t>
  </si>
  <si>
    <t>4895136048448</t>
  </si>
  <si>
    <t>АППЛИКАЦИЯ КРАСКАМИ И СТРАЗАМИ. СЛОН серии Творчество с Буки от Bondibon - яркий набор для творчества, который непременно увлечет ребенка новой техникой создания картины! Красочный шедевр своими руками – это просто, интересно и полезно!
Приклейте стразы к основе согласно обозначениям. Поочередно нанесите капельки акриловой краски на соответствующие цветные участки основы. Оставьте картину в горизонтальном положении до полного высыхания. Оригинальная поделка готова! АППЛИКАЦИЯ КРАСКАМИ И СТРАЗАМИ. СЛОН от Бондибон – отличное украшение интерьера, а также замечательный подарок для родных и друзей. А еще картину, сделанную своими руками, можно отнести на конкурс в детский сад, школу. Творческий процесс доставит детям огромное удовольствие и поможет развить мелкую моторику, аккуратность, усидчивость, цветовосприятие, концентрацию внимания и художественный вкус.
В набор входят: основа для аппликации, набор акриловых красок, стразы.
Возраст 5+</t>
  </si>
  <si>
    <t>ВВ4528</t>
  </si>
  <si>
    <t>Компактные развивающие игры под ёлку НАЙДИ 5 ОТЛИЧИЙ! Новогодняя серия.</t>
  </si>
  <si>
    <t>http://www.gratwest.ru/linkpics/142/142915_2.jpg</t>
  </si>
  <si>
    <t>142915</t>
  </si>
  <si>
    <t>Компактная развивающая игра под ёлку "Найди 5 отличий" Новогодняя серия</t>
  </si>
  <si>
    <t>4895136046185</t>
  </si>
  <si>
    <t>Рассмотри одинаковые на первый взгляд новогодние рисунки и НАЙДИ 5 ОТЛИЧИЙ! В развивающей игре серии Игры под елку от Bondibon 30 карточек в удобном формате книжки на пружинке с магнитной застежкой. 
В игре три уровня сложности для детей разного возраста: ЗЕЛЁНЫМ – начальный, ЖЁЛТЫМ– юниор, КРАСНЫМ –мастер. Постарайтесь отыскать на каждой странице 5 отличий одной картинки от другой и обведите ответы при помощи водного маркера. Не бойтесь ошибиться! Карточки многоразовые, а пометки легко стираются при помощи салфетки. Красочная компактная игра от Бондибон поможет развить логику, концентрацию внимания, усидчивость и эмоциональный интеллект ребенка. Мини игра в дорогу НАЙДИ 5 ОТЛИЧИЙ! серии Игры под елку – отличный подарок для мальчика и для девочки на Новый год! Вы весело и с пользой проведете время дома и в путешествии. 
В набор входят: 30 ламинированных карточек и стирающийся маркер. 
Размер книжки 16х16 см 
Возраст 5+</t>
  </si>
  <si>
    <t>ВВ4909</t>
  </si>
  <si>
    <t>Пенал BONDIBON, СКАЗОЧНЫЙ ЕДИНОРОГ, иск. кожа, 20x9 см.</t>
  </si>
  <si>
    <t>http://www.gratwest.ru/linkpics/146/146050_2.jpg</t>
  </si>
  <si>
    <t>146050</t>
  </si>
  <si>
    <t>Аксессуары для девочек</t>
  </si>
  <si>
    <t>Пенал СКАЗОЧНЫЙ ЕДИНОРОГ" из искусственной кожи 20x9 см Bondibon</t>
  </si>
  <si>
    <t>4895136048882</t>
  </si>
  <si>
    <t>Стильная косметичка с ярким принтом отлично подойдет для того, чтобы разместить в ней письменные принадлежности и косметику!
Пенал из искусственной кожи СКАЗОЧНЫЙ ЕДИНОРОГ от Bondibon станет желанным подарком для девочки на день рождения, 8 марта, 1 сентября и по любому другому поводу.
Косметичка не только красивая, но и вместительная, чтобы Вы смогли сложить внутрь все необходимое. Компактный пенал не зананимает много места, его удобно носить в сумочке и рюкзаке.
Такой аксессуар поможет девочке научиться брать с собой нужные вещи, которые могут быть полезными в детском саду, в школе, в путешествии и на прогулке.
Пенал из искусственной кожи СКАЗОЧНЫЙ ЕДИНОРОГ от Бондибон изготовлен из качественных безопасных материалов.
Размер сумочки 20х9 см.
Возраст 6+</t>
  </si>
  <si>
    <t>26.10.2020</t>
  </si>
  <si>
    <t>ВВ4752</t>
  </si>
  <si>
    <t>Набор детской декор. косметики Bondibon Eva Moda, CRD 30,7x18x3,6 см; косметичка-мороженое рожок, те</t>
  </si>
  <si>
    <t>http://www.gratwest.ru/linkpics/144/144884_2.jpg</t>
  </si>
  <si>
    <t>144884</t>
  </si>
  <si>
    <t>Набор детской декоративной косметики Bondibon Eva Moda "Рожок"</t>
  </si>
  <si>
    <t>4895136047984</t>
  </si>
  <si>
    <t>Примерьте на себя роль модного визажиста с набором детской декоративной косметики РОЖОК серии Eva Moda от Bondibon! Создайте волшебный образ с помощью теней пяти нежных оттенков и помады.
Откройте яркую косметичку в форме рожка с мороженым. Рассмотрите ее содержимое вместе с ребенком. Научите девочку правильно пользоваться косметикой. Выберите оттенок теней и нанесите его на веки с помощью удобного аппликатора из набора. Добавьте немного нежной помады. Наслаждайтесь чудесным макияжем! Ролевая игра поможет Вам еще больше сблизиться с ребенком. Увлекательный творческий процесс подарит детям приятные эмоции и разовьет мелкую моторику, аккуратность, фантазию, эстетический вкус. Косметика легко смывается водой.
О качестве и безопасности позаботился Бондибон.
В набор входят: косметичка в форме рожка с мороженым, тени для век 5 оттенков, помада, аппликатор.
Возраст 5+</t>
  </si>
  <si>
    <t>14.09.2020</t>
  </si>
  <si>
    <t>ВВ4837</t>
  </si>
  <si>
    <t>Обучающие игры Bondibon Линейка-трафарет «ЧУДЕСНЫЕ УЗОРЫ», 6 вкладышей,  BOX</t>
  </si>
  <si>
    <t>http://www.gratwest.ru/linkpics/146/146144_2.jpg</t>
  </si>
  <si>
    <t>146144</t>
  </si>
  <si>
    <t>Набор для творчества линейка-трафарет «ЧУДЕСНЫЕ УЗОРЫ» 6 вкладышей, фломастеры, ручка, бумага Bondibon</t>
  </si>
  <si>
    <t>4895136049582</t>
  </si>
  <si>
    <t>Рисуем и разрабатываем кисть для плавного письма! А поможет в этом набор для творчества ЛИНЕЙКА-ТРАФАРЕТ ЧУДЕСНЫЕ УЗОРЫ от Bondibon, который содержит спирограф, 6 вкладышей, фломастеры, ручку и бумагу. 
Поместите понравившийся трафарет внутрь линейки. Приложите ее к листу и обведите фигурку. Вы можете использовать для этого фломастеры, карандаши или ручки. Обведенные фигурки можно раскрашивать, вырезать и использовать для украшения различных поделок, в аппликациях. 
Набор для рисования ЛИНЕЙКА-ТРАФАРЕТ ЧУДЕСНЫЕ УЗОРЫ от Бондибон поможет разнообразить досуг ребенка и подготовить его к школе. Кроме того, такое увлекательное творчество способствует развитию художественных навыков, мелкой моторики и воображения.
В набор входят: 6 фигурных вкладышей, фиксатор для трафарета, 6 фломастеров, ручка, 4 листа бумаги для рисования. 
Возраст 5+</t>
  </si>
  <si>
    <t>15.12.2020</t>
  </si>
  <si>
    <t>ВВ6214</t>
  </si>
  <si>
    <t>Игрушка антистресс сквиш Bondibon, коала</t>
  </si>
  <si>
    <t>http://www.gratwest.ru/linkpics/159/159852_2.jpg</t>
  </si>
  <si>
    <t>159852</t>
  </si>
  <si>
    <t>Игрушка антистресс "КОАЛА" ароматный сквиш Bondibon</t>
  </si>
  <si>
    <t>4895136064585</t>
  </si>
  <si>
    <t>Ароматный сквиш КОАЛА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коалой различные сюжетно-ролевые игры. А еще небольшую забавную мялку удобно брать с собой. 
О качестве и безопасности позаботился Бондибон.
Возраст 3+</t>
  </si>
  <si>
    <t>17.07.2023</t>
  </si>
  <si>
    <t>Е91167</t>
  </si>
  <si>
    <t>н.г.шапка ковбоя "джунгли" 5в.37х12см 2цв.</t>
  </si>
  <si>
    <t>http://www.gratwest.ru/linkpics/052/052832_2.jpg</t>
  </si>
  <si>
    <t>052832</t>
  </si>
  <si>
    <t>4894028031230</t>
  </si>
  <si>
    <t>20.02.2020</t>
  </si>
  <si>
    <t>Е0298</t>
  </si>
  <si>
    <t>карнав.наб.диадем перья/мишура 6шт/пак</t>
  </si>
  <si>
    <t>http://www.gratwest.ru/linkpics/027/027060_2.jpg</t>
  </si>
  <si>
    <t>027060</t>
  </si>
  <si>
    <t>4894028002988</t>
  </si>
  <si>
    <t>Е0313</t>
  </si>
  <si>
    <t>карнав.наб.язычков с мишурой 6шт/пак</t>
  </si>
  <si>
    <t>http://www.gratwest.ru/linkpics/027/027067_2.jpg</t>
  </si>
  <si>
    <t>027067</t>
  </si>
  <si>
    <t>4894028003138</t>
  </si>
  <si>
    <t>Е40288</t>
  </si>
  <si>
    <t>колпак шутовской 2 вида (Спартак, ЦСКА)</t>
  </si>
  <si>
    <t>http://www.gratwest.ru/linkpics/005/005274_2.jpg</t>
  </si>
  <si>
    <t>005274</t>
  </si>
  <si>
    <t>4894028011072</t>
  </si>
  <si>
    <t>ВВ6230</t>
  </si>
  <si>
    <t>Игрушка антистресс сквиш Bondibon, клубника</t>
  </si>
  <si>
    <t>http://www.gratwest.ru/linkpics/159/159868_2.jpg</t>
  </si>
  <si>
    <t>159868</t>
  </si>
  <si>
    <t>Игрушка антистресс "КЛУБНИКА" ароматный сквиш Bondibon</t>
  </si>
  <si>
    <t>4895136064745</t>
  </si>
  <si>
    <t>Яркая ароматная КЛУБНИКА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аппетитной ягодой различные сюжеты. Например, играйте в магазин или кафе. А еще небольшую мялку удобно брать с собой. 
О качестве и безопасности позаботился Бондибон. 
Возраст 3+</t>
  </si>
  <si>
    <t>16.01.2024</t>
  </si>
  <si>
    <t>Е94072</t>
  </si>
  <si>
    <t>лошадь магнит стекл. 4см 4в. Упак. 24шт.</t>
  </si>
  <si>
    <t>http://www.gratwest.ru/linkpics/081/081539_2.jpg</t>
  </si>
  <si>
    <t>081539</t>
  </si>
  <si>
    <t>4894028054437</t>
  </si>
  <si>
    <t>04.09.2023</t>
  </si>
  <si>
    <t>Е60228</t>
  </si>
  <si>
    <t>н.г.шар метал.каркас,обтянут.материалом 8см 6шт.в ПВХ 3цв.</t>
  </si>
  <si>
    <t>http://www.gratwest.ru/linkpics/026/026483_2.jpg</t>
  </si>
  <si>
    <t>026483</t>
  </si>
  <si>
    <t>4894028602287</t>
  </si>
  <si>
    <t>09.10.2020</t>
  </si>
  <si>
    <t>ВВ6221</t>
  </si>
  <si>
    <t>Игрушка антистресс сквиш Bondibon, череп</t>
  </si>
  <si>
    <t>http://www.gratwest.ru/linkpics/159/159859_2.jpg</t>
  </si>
  <si>
    <t>159859</t>
  </si>
  <si>
    <t>Игрушка антистресс "ЧЕРЕП" ароматный сквиш Bondibon</t>
  </si>
  <si>
    <t>4895136064653</t>
  </si>
  <si>
    <t>Ароматный сквиш ЧЕРЕП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А еще небольшую мялку удобно брать с собой. 
О качестве и безопасности позаботился Бондибон. 
Возраст 3+</t>
  </si>
  <si>
    <t>28.12.2023</t>
  </si>
  <si>
    <t>ВВ2115-15</t>
  </si>
  <si>
    <t>Фокус "Четыре дамы и четыре туза" ВАУ! Магия Bondibon</t>
  </si>
  <si>
    <t>http://www.gratwest.ru/linkpics/159/159445_2.jpg</t>
  </si>
  <si>
    <t>159445</t>
  </si>
  <si>
    <t>4895136061140</t>
  </si>
  <si>
    <t>Четыре дамы и четыре туза ВАУ! Магия Bondibon – набор фокусника для детей, которые хотят услышать восхищенное ВАУ от своих друзей. Игрушка развивает мелкую моторику, фантазию, познавательные и творческие способности ребенка. 
Четыре дамы превращаются в четырех тузов, а затем исчезают на глазах зрителей. Удивительно? Конечно, это же магия! А так же ловкость и внимательное чтение инструкции. 
В комплект входят 6 специальных карт и наглядное руководство по проведению фокуса. Игровой набор дополняет коллекцию из 15 фокусов. Возраст 6+.</t>
  </si>
  <si>
    <t>Е50352</t>
  </si>
  <si>
    <t>н.г.декор снеж.пух перлам.30г 15х15см 6цв.</t>
  </si>
  <si>
    <t>http://www.gratwest.ru/linkpics/018/018774_2.jpg</t>
  </si>
  <si>
    <t>018774</t>
  </si>
  <si>
    <t>4894028503522</t>
  </si>
  <si>
    <t>Е80188</t>
  </si>
  <si>
    <t>н.г.шар.блест.6х5см.в пак.красн.</t>
  </si>
  <si>
    <t>http://www.gratwest.ru/linkpics/038/038801_2.jpg</t>
  </si>
  <si>
    <t>038801</t>
  </si>
  <si>
    <t>4894028801888</t>
  </si>
  <si>
    <t>ВВ1775</t>
  </si>
  <si>
    <t>Набор детской декорат. косметики Bondibon Eva Moda, BOX 26,8х25х4,8 см, косметичка-диск 2-уровневая</t>
  </si>
  <si>
    <t>http://www.gratwest.ru/linkpics/113/113664_2.jpg</t>
  </si>
  <si>
    <t>113664</t>
  </si>
  <si>
    <t>Набор детской декоративной косметики в круглой раздвижной косметичке розового цвета с принтом, Eva Moda Bondibon</t>
  </si>
  <si>
    <t>4895136016850</t>
  </si>
  <si>
    <t>Подарите возможность познать секреты красоты с косметикой для девочек Eva Moda от Bondibon! Благодаря круглой двухуровневой косметичке с зеркальцем, Ваша малышка исполнит мечту на время почувствовать себя взрослой, пользуясь собственной косметикой.
Выдвинете уровни и посмотрите на многообразие набора. В комплекте: тени для глаз 11 оттенков, 3 губные помады, лак для ногтей, футляр с блеском для губ, 3 заколки. Придумайте образ, выберите нужный оттенок и приступайте к воплощению любых идей макияжа! А удобное зеркальце позволит сделать процесс нанесения макияжа комфортным.
Аксессуары серии Ева Мода выполняют важную роль в развитии девочек от 5 лет. Яркие косметички отлично подходят для сюжетно ролевых игр, способствуют социальному развитию, улучшают коммуникативные навыки, воображение, усидчивость, обучают уходу за собой. 
О качестве и безопасности позаботился Бондибон. Все средства содержат водорастворимую формулу, легко наносятся и бережно смываются теплой водой. 
Для девочек 5+</t>
  </si>
  <si>
    <t>ВВ1435</t>
  </si>
  <si>
    <t>Набор для творчества BONDIBON, Фоторамки  из гипса (для девочек, 2вида)</t>
  </si>
  <si>
    <t>http://www.gratwest.ru/linkpics/106/106159_2.jpg</t>
  </si>
  <si>
    <t>106159</t>
  </si>
  <si>
    <t>Набор для творчества Bondibon "Фоторамки из гипса для девочек 2 вида"</t>
  </si>
  <si>
    <t>4895136013286</t>
  </si>
  <si>
    <t>Попробуй себя сразу и в лепке, и живописи! Набор для творчества ФОТОРАМКИ ИЗ ГИПСА ДЛЯ ДЕВОЧЕК серии Досуг с Буки от Bondibon содержит все необходимое, чтобы ребенок смог сделать своими руками 2 красочные рамочки для картин или фотографий. 
Всё, что нужно – замешать гипсовую смесь, аккуратно залить ее в формочку, немного подождать, а потом раскрасить рамку по своему вкусу. В результате у Вас получится фоторамка, которая станет ярким акцентом интерьера детской комнаты. Можно сделать одну для себя, а вторую - подарок для подруги. Творческий процесс развивает художественные навыки, мелкую моторику, усидчивость, аккуратность, фантазию и чувство вкуса. Набор для рукоделия ФОТОРАМКА ИЗ ГИПСА ДЛЯ ДЕВОЧЕК серии Досуг с Буки от Бондибон станет прекрасным подарком на день рождения, Новый год, 8 марта и по любому другому поводу.
В наборе только качественные безопасные материалы.
В набор входят: форма для отливки, сухой гипс, краски, кисть, крепление для рамки, инструкция.
Возраст 5+</t>
  </si>
  <si>
    <t>ВВ0979</t>
  </si>
  <si>
    <t>Набор для творчества Bondibon"Копилка-подарок"  Коровка</t>
  </si>
  <si>
    <t>http://www.gratwest.ru/linkpics/080/080450_2.jpg</t>
  </si>
  <si>
    <t>080450</t>
  </si>
  <si>
    <t>Набор для творчества Bondibon "Копилка-подарок" Коровка</t>
  </si>
  <si>
    <t>4895136008770</t>
  </si>
  <si>
    <t>Красивый сувенир, сделанный своими руками – отличная идея для поздравления близких с любым праздником! Набор для творчества КОПИЛКА-ПОДАРОК КОРОВКА серии Досуг с Буки от Bondibon содержит керамическую фигурку и все необходимое ее для росписи. 
Вам осталось только придумать оригинальный дизайн и получать удовольствие от творческого процесса! Смешивайте краски, чтобы получить новые цвета. Распишите фигурку коровки и подождите немного, пока она высохнет. Красочная копилка готова! Процесс создания поделки для дома, детского сада и школы поможет развить художественные навыки, мелкую моторику, творческое начало, внимательность, аккуратность и фантазию. 
Набор изготовлен из качественных безопасных материалов. 
В набор входят: керамическая фигурка, набор красок, кисточка. 
Возраст 5+ 
Набор для росписи по керамике КОПИЛКА-ПОДАРОК КОРОВКА серии Досуг с Буки от Бондибон выбирают в качестве подарка для детей на утренник в детском саду и начальной школе.</t>
  </si>
  <si>
    <t>ВВ5027</t>
  </si>
  <si>
    <t>Мозаика для малышей, более 220 деталей Baby You Bondibon, евро упак</t>
  </si>
  <si>
    <t>http://www.gratwest.ru/linkpics/147/147457_2.jpg</t>
  </si>
  <si>
    <t>147457</t>
  </si>
  <si>
    <t>Мозаика для малышей, более 220 деталей Baby You Bondibon</t>
  </si>
  <si>
    <t>4895136050724</t>
  </si>
  <si>
    <t>С помощью более чем 220 крупных разноцветных деталей МОЗАИКИ ДЛЯ МАЛЫШЕЙ от Bondibon можно создать любую картину! Игровые наборы серии Baby You выбирают заботливые родители для раннего обучения мальчиков и девочек.
Проявите фантазию и создайте свои варианты картин. Вставляйте крупные яркие фишки, которые удобно держать в маленькой ручке, в отверстия на большом игровом поле. Предложите ребенку посчитать, сколько потребовалось деталей, и назвать их цвета. В процессе игры дети подготовят пальчики к письму, закрепят названия цветов, потренируются в счете, разовьют мелкую моторику, память, воображение, внимание, усидчивость и пространственное мышление. 
О качестве и безопасности позаботился Бондибон.
В набор входят: более 220 деталей, большое игровое поле. 
Возраст 3+
Соберите коллекцию развивающих игрушек для малышей серии Baby You!</t>
  </si>
  <si>
    <t>ВВ1459</t>
  </si>
  <si>
    <t>Японские опыты Науки с Буки BONDIBON, Биомимикрия, арт.196468</t>
  </si>
  <si>
    <t>http://www.gratwest.ru/linkpics/106/106968_2.jpg</t>
  </si>
  <si>
    <t>106968</t>
  </si>
  <si>
    <t>Набор для опытов Bondibon "Биомимикрия" Японские опыты Науки с Буки</t>
  </si>
  <si>
    <t>4895136013613</t>
  </si>
  <si>
    <t>Не секрет, что человек создает различные вещи, копируя их у природы! Набор для опытов БИОМИМИКРИЯ серии Японские опыты Науки с Буки от Bondibon дает ребенку возможность поближе познакомится с новой наукой, которая имитирует технологические идеи, обнаруженные у растений и животных. 
Соберите модель ласточки, летучей рыбы или ланцетовидного листа. Проведите увлекательные тесты и сделайте серьезные научные выводы! Красочная инструкция содержит подробную схему сборки и интересную информацию по теме исследования. 
Набор для экспериментов БИОМИМИКРИЯ серии Японские опыты Науки с Буки от Бондибон поможет развить интерес к биологии и физике, логическое мышление, мелкую моторику, внимательность, усидчивость. Набор станет отличным подспорьем в изучении окружающего мира дома и на уроках в школе. 
В набор входят: детали для сборки 5 моделей, грузик, двухсторонний скотч, инструкция. 
Возраст 6+</t>
  </si>
  <si>
    <t>ВВ0984</t>
  </si>
  <si>
    <t>Настольная игра Bondibon Весёлые забавы: прикрепи хвост пони! арт.1925</t>
  </si>
  <si>
    <t>http://www.gratwest.ru/linkpics/081/081633_2.jpg</t>
  </si>
  <si>
    <t>081633</t>
  </si>
  <si>
    <t>Игра Bondibon "Весёлые забавы: прикрепи хвост пони!"</t>
  </si>
  <si>
    <t>4895136008862</t>
  </si>
  <si>
    <t>Развлекайтесь дружной компанией на вечеринке дома, на пикнике, в детском саду и школе!
Озорная настольная игра ВЕСЕЛЫЕ ЗАБАВЫ: ПРИКРЕПИ ХВОСТ ПОНИ! от Bondibon будет интересна и маленьким детям, и подростками, и даже взрослым.
Правила игры просты. Нужно повесить плакат с пони на стену или дверь. Далее участники по очереди надевают маску и пытаются прикрепить хвост точно к отметке на плакате. Но предварительно каждого игрока надо будет раскрутить и отправить в сторону пони. Кто прикрепит хвост точнее всех – победитель!
Популярная игра ВЕСЕЛЫЕ ЗАБАВЫ: ПРИКРЕПИ ХВОСТ ПОНИ! от Бондибон принесет детям массу положительных эмоций и поможет развить координацию движений. 
В набор входят: плакат, повязка и 12 самоклеящихся хвостов.
Возраст 3+ Количество игроков 1-12</t>
  </si>
  <si>
    <t>ВВ5029</t>
  </si>
  <si>
    <t>Мини-игры в дорогу для малышей "ТАКТИЛЬНЫЕ ЛАБИРИНТЫ" со вставками из фетра Bondibon</t>
  </si>
  <si>
    <t>http://www.gratwest.ru/linkpics/148/148189_2.jpg</t>
  </si>
  <si>
    <t>148189</t>
  </si>
  <si>
    <t>4895136051127</t>
  </si>
  <si>
    <t>Мини игра ТАКТИЛЬНЫЕ ЛАБИРИНТЫ от Bondibon – компактное приключение, во время которого малыш найдет выход из запутанных лабиринтов и освоит немало полезных навыков. 
Набор развивающих карточек тренирует мелкую моторику, тактильные ощущения, воображение и познавательную активность ребенка. 
Помогите бабочке собрать нектар, маленьким утятам – добраться до мамы, а зайчику – до сочной морковки, проходя по лабиринтам, выстланным мягким, приятным фетром. Игрушка предназначена для многоразового использования и к забавным приключениями можно возвращаться снова и снова, отыскивая идеальное решение для каждого из заданий. В комплект входят 10 картинок бродилок с забавными иллюстрациями в альбоме на магнитной застежке. Количество игроков: 1, возраст: 3+.</t>
  </si>
  <si>
    <t>15.07.2021</t>
  </si>
  <si>
    <t>ВВ1333</t>
  </si>
  <si>
    <t>Набор для творчества  BONDIBON. Творчество со штампами. СОЗДАЙ СВОЙ ШТАМП, ЛУКИ  Арт.0004</t>
  </si>
  <si>
    <t>http://www.gratwest.ru/linkpics/105/105010_2.jpg</t>
  </si>
  <si>
    <t>105010</t>
  </si>
  <si>
    <t>Набор для творчества Вondibon "Создай свой штамп" для девочек</t>
  </si>
  <si>
    <t>4895136012371</t>
  </si>
  <si>
    <t>Используя штампы, можно сделать своими руками чудесные поделки – открытки, картины, аксессуары! Набор для творчества СОЗДАЙ СВОЙ ШТАМП для девочек серии Досуг с Буки от Bondibon дает ребенку возможность проявить свою креативность и научиться создавать собственные уникальные дизайны.
Придумайте идею для будущего штампа. Снимите нужные силиконовые заготовки с подложки. Разместите выбранные детали на акриловом блоке. Штемпельной подушечкой нанесите краску на штамп и сделайте оттиск. В наборе Вы также найдете заготовки для будущих открыток. 
Создание штампов - это не только увлекательное занятие, но и полезное для развития мелкой моторики, воображения и творческого мышления.
Набор СОЗДАЙ СВОЙ ШТАМП для девочек серии Досуг с Буки от Бондибон - отличный подарок для любой девочки, которая любит рукоделие и творчество.
В наборе: 2 комплекта силиконовых заготовок, акриловый блок, 5 заготовок для открыток, штемпельная подушечка, инструкция.
Возраст 6+</t>
  </si>
  <si>
    <t>ВВ1093</t>
  </si>
  <si>
    <t>Игр. дерев., рамка-вкладыш Дикие животные, Bondibon, D/B 29,5х21х0,7 см., арт. TKB273</t>
  </si>
  <si>
    <t>http://www.gratwest.ru/linkpics/093/093937_2.jpg</t>
  </si>
  <si>
    <t>093937</t>
  </si>
  <si>
    <t>Бизиборды, рамки-вкладыши</t>
  </si>
  <si>
    <t>Деревянный пазл-вкладыш Bondibon Baby You "Дикие животные"</t>
  </si>
  <si>
    <t>4895136009944</t>
  </si>
  <si>
    <t>Развивайте мелкую моторику и воображение малышей с деревянным пазлом вкладышем ДИКИЕ ЖИВОТНЫЕ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вкладыши с удобным держателем. Доставайте детали из рамки и вкладывайте их обратно. Придумывайте различные сюжеты с красочными забавными животными: зеброй, жирафом, крокодилом, слоном и бегемотом.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Рамка вкладыш изготовлена из экологически чистого материала – древесины. 
В набор входят: деревянная рамка, вкладыши. 
Возраст 1,5+
Соберите коллекцию классных развивашек для малышей серии Baby You!</t>
  </si>
  <si>
    <t>ВВ3696</t>
  </si>
  <si>
    <t>Набор игровой в чемоданчике 32х29х40 см, 27 дет., со светом и звуком,  Bondibon, парикмахер-визажист</t>
  </si>
  <si>
    <t>http://www.gratwest.ru/linkpics/137/137172_2.jpg</t>
  </si>
  <si>
    <t>137172</t>
  </si>
  <si>
    <t>Игровой набор Bondibon "Парикмахер-визажист" в чемоданчике со светом и звуком 27 аксесс.</t>
  </si>
  <si>
    <t>4895136036056</t>
  </si>
  <si>
    <t>Устройте дома настоящий салон красоты! А поможет Вам в этом игровой набор ПАРИКМАХЕР-ВИЗАЖИСТ в чемоданчике со светом и звуком от Bondibon, который содержит 27 предметов. 
Рассмотрите вместе с ребенком содержимое набора. Научите малышку пользоваться феном, кистями для макияжа и другими модными штучками. Чемоданчик имеет световой и звуковой эффекты, что делает игру еще более увлекательной. 
Такие сюжетно-ролевые игры формируют самостоятельность и осознанность действий, развивают мелкую моторику, координацию движений и фантазию. 
Игровой набор ПАРИКМАХЕР-ВИЗАЖИСТ в чемоданчике со светом и звуком от Бондибон станет прекрасным подарком для девочки на день рождения и любое другое торжество. 
Кроме того, благодаря яркому компактному чемоданчику, набор можно взять с собой в дорогу или в гости. 
В набор входят: фен, расческа, ножницы, кисти, зеркальце и другие аксессуары. 
Понадобятся 2 батарейки АА (в набор не входят). 
Возраст 3+</t>
  </si>
  <si>
    <t>ВВ3745</t>
  </si>
  <si>
    <t>Мозаика для малышей Bondibon,  8 картинок-шаблонов, 32 фишки, BOX</t>
  </si>
  <si>
    <t>http://www.gratwest.ru/linkpics/137/137313_2.jpg</t>
  </si>
  <si>
    <t>137313</t>
  </si>
  <si>
    <t>Мозаика для малышей Bondibon Baby You c 8 картинками-шаблонами 32 фишки</t>
  </si>
  <si>
    <t>4895136036957</t>
  </si>
  <si>
    <t>Развивайте мелкую моторику и воображение с МОЗАИКОЙ ДЛЯ МАЛЫШЕЙ серии Baby You от Bondibon. Создайте 8 ярких объемных изображений по готовым шаблонам с помощью 32 разноцветных деталей.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восьми картинок шаблонов с машинкой, автобусом, воздушным шаром, ракетой, космическим аппаратом, кораблем, самолетом и домом. Вставляйте фишки в ячейки нужного цвета. Красочная объемная картина готова! В процессе интересной игры малыши выучат новые названия транспортных средств, закрепят цвета, подготовят пальчики к письму, разовьют пространственное мышление, логику, память, внимание, усидчивость, фантазию, расширят кругозор. 
О качестве и безопасности позаботился Бондибон. 
В набор входят: игровая панель, 8 картинок шаблонов, 32 фишки. 
Возраст 3+ 
Соберите коллекцию развивающих игрушек для малышей серии Baby You!</t>
  </si>
  <si>
    <t>ВВ1501</t>
  </si>
  <si>
    <t>Игр. дерев., рамка-вкладыш, Транспорт, Bondibon, BOX 29,3х21х0,7 см., арт. TKA393</t>
  </si>
  <si>
    <t>http://www.gratwest.ru/linkpics/107/107542_2.jpg</t>
  </si>
  <si>
    <t>107542</t>
  </si>
  <si>
    <t>Деревянная рамка-вкладыш Bondibon Baby You "Транспорт"</t>
  </si>
  <si>
    <t>4895136013880</t>
  </si>
  <si>
    <t>Развивайте мелкую моторику и воображение малышей с деревянной рамкой вкладышем ТРАНСПОРТ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вкладыши с удобным держателем. Доставайте красочные детали из рамки и вкладывайте их обратно. Придумывайте различные сюжеты с автобусом, почтовым грузовиком, такси, пожарной и полицейской машинами.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Рамка вкладыш изготовлена из экологически чистого материала – древесины. 
В набор входят: деревянная рамка, вкладыши. 
Возраст 1,5+
Соберите коллекцию классных развивашек для малышей серии Baby You!</t>
  </si>
  <si>
    <t>ВВ5466</t>
  </si>
  <si>
    <t>Волшебный экран с диапроектором, 20 слайдов, Bondibon, ВОХ 26,5х8х23 см, арт. FDE80309.</t>
  </si>
  <si>
    <t>http://www.gratwest.ru/linkpics/155/155624_2.jpg</t>
  </si>
  <si>
    <t>155624</t>
  </si>
  <si>
    <t>Волшебный экран с диапроектором, 20 слайдов-шаблонов, фломастеры Досуг с Буки Bondibon</t>
  </si>
  <si>
    <t>4895136055972</t>
  </si>
  <si>
    <t>Познакомьте ребенка с волшебством диапроектора Bondibon и удивительным миром рисования! Так необычно, и так просто рисовать красивые рисунки по типу копировального стола. 
Подобная игровая деятельность развивает мышление, наблюдательность, мелкую моторику, а также фантазию.
Выберите слайд с рисунком, вставьте слайд в проектор и включите его. Свет будет проецировать изображение слайда на экран. Положите листочек на экран и рисуйте.
Меняйте слайды, рисуйте и раскрашивайте разные изображения. Слайдов-шаблонов в игре очень много и делятся они по темам: транспорт, игрушки, одежда, продукты, мячи. Выбирайте на свой вкус!
В комплекте диапроектор, 6 фломастеров, 50 бумажных листов для рисования, 20 слайдов с изображениями для проецирования.
Питание от батареек (нет в комплекте). Вам понадобятся батарейки АА – 3шт.
Волшебный подарок будущим художникам и архитекторам!
Возраст 3+. Серия Досуг с Буки</t>
  </si>
  <si>
    <t>14.04.2022</t>
  </si>
  <si>
    <t>ВВ3689</t>
  </si>
  <si>
    <t>Настольная игра BONDIBON "ЗУБАСТАЯ АКУЛА" (световые и звуковые эффекты)</t>
  </si>
  <si>
    <t>http://www.gratwest.ru/linkpics/137/137511_2.jpg</t>
  </si>
  <si>
    <t>137511</t>
  </si>
  <si>
    <t>Настольная игра "ЗУБАСТАЯ АКУЛА" со светом и звуком Bondibon</t>
  </si>
  <si>
    <t>4895136037367</t>
  </si>
  <si>
    <t>Перехитрите умную хищницу и отдерните руку до того, как она сомкнет челюсть! 
Настольная игра со светом и звуком ЗУБАСТАЯ АКУЛА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забавной рыбки. При нажатии на один из зубов пасть закрывается, а акула смеётся и сверкает глазами. Успейте отдернуть руку до того, как она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ЗУБАСТАЯ АКУЛА со светом и звуком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Понадобятся 2 батарейки АА (в комплект не входят). 
Рекомендуемый возраст 5+</t>
  </si>
  <si>
    <t>ВВ3846</t>
  </si>
  <si>
    <t>Набор игровой Bondibon куколка OLY в шапочке с животным  и аксессуарами в поильнике, ВОХ 11,5х9,3х9,</t>
  </si>
  <si>
    <t>http://www.gratwest.ru/linkpics/139/139257_2.jpg</t>
  </si>
  <si>
    <t>139257</t>
  </si>
  <si>
    <t>Кукла-сюрприз в поильнике, с шапочкой в виде ОЛЕНЯ и аксессуарами Oly Bondibon</t>
  </si>
  <si>
    <t>4895136040305</t>
  </si>
  <si>
    <t>Внутри чашки-непроливайки спрятался очаровательный пупсик с аксессуарами!
КУКЛА-СЮРПРИЗ С ШАПОЧКОЙ В ВИДЕ ОЛЕНЯ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ОЛЕНЯ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</si>
  <si>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ВВ1955</t>
  </si>
  <si>
    <t>http://www.gratwest.ru/linkpics/119/119188_2.jpg</t>
  </si>
  <si>
    <t>119188</t>
  </si>
  <si>
    <t>Мини-игры в дорогу "ЛОГИЧЕСКИЕ ИГРЫ" 1, многоразовые карточки со стирающимся маркером Bondibon</t>
  </si>
  <si>
    <t>4895136018601</t>
  </si>
  <si>
    <t>Настольная игра ЛОГИЧЕСКИЕ ИГРЫ от Bondibon – настоящая коллекция забавных и заковыристых заданий, выполнение которых потребует от малыша внимательности и смекалки. 
Головоломка из серии Мини Игры в Дорогу развивает внимание и усидчивость, творческое и логическое мышление, мелкую моторику и воображение. 
Выберите одно из 30 заданий, размещенных на 15 двусторонних карточках в альбоме. Разгадывайте головоломки, фиксируйте результаты Ваших размышлений, используя маркер на водной основе. Допустили ошибку? Это не беда: следы маркера легко стираются с картонных страниц! В комплект входят: 15 двусторонних карточек в альмбоме на магнитной застежке, маркер на водной основе. Количество игроков: 1, возраст: 5+.</t>
  </si>
  <si>
    <t>ВВ3777</t>
  </si>
  <si>
    <t>Науки с Буки Bondibon, опыты СЛАЙМ БУМ, Розовый слайм, арт.CH8165/ DC8077</t>
  </si>
  <si>
    <t>http://www.gratwest.ru/linkpics/137/137668_2.jpg</t>
  </si>
  <si>
    <t>137668</t>
  </si>
  <si>
    <t>Набор для изготовления слайма Bondibon "Слайм Бум: Розовый слайм"</t>
  </si>
  <si>
    <t>4895136037794</t>
  </si>
  <si>
    <t>Этот набор от Слайм Бум дает возможность сделать восхитительный розовый слайм. Выглядит очень красиво! Для его приготовления всё необходимое уже есть в наборе: основной раствор (А), контактный раствор (В), краситель 1 шт., ложка, стаканчик, инструкция. Устройте домашнюю мини-лабораторию по производству слаймов. Проводите полимерно-гелиевые опыты и экспериментируйте! Бондибон - для ярких идей и веселых затей!</t>
  </si>
  <si>
    <t>ВВ2623</t>
  </si>
  <si>
    <t>Обучающие игры Bondibon Спирограф-линейка «ЧУДЕСНЫЕ УЗОРЫ», BOX 22x3x31,6 см</t>
  </si>
  <si>
    <t>http://www.gratwest.ru/linkpics/125/125694_2.jpg</t>
  </si>
  <si>
    <t>125694</t>
  </si>
  <si>
    <t>Набор для рисования двойной спирограф-линейка "ЧУДЕСНЫЕ УЗОРЫ" 20 трафаретов, цветные ручки, бумага Bondibon</t>
  </si>
  <si>
    <t>4895136025388</t>
  </si>
  <si>
    <t>Разработайте кисть для плавного письма, создавая завораживающие рисунки! А поможет Вам в этом набор для рисования двойной спирограф-линейка ЧУДЕСНЫЕ УЗОРЫ от Bondibon, который содержит 22 трафарета, цветные ручки и бумагу.
Чтобы начать, поместите один из трафаретов внутрь или наружу одного из больших кругов или линейки спирографа. Неподвижную часть можно закрепить пластилином. Затем, зафиксировав кончик ручки в одном из отверстий трафарета, совершайте вращательные движения рукой. Получаются спиралевидные узоры! 
Набор для рисования двойной спирограф-линейка ЧУДЕСНЫЕ УЗОРЫ от Бондибон не только развлечет детей, но и поможет подготовить их к школе, развить мелкую моторику, концентрацию внимания, фантазию.
В набор входят: 2 трафарета кольцо, 15 трафаретов круг, 5 фигурных трафаретов, пластилин, 3 цветные ручки, 20 листов бумаги формата А4. 
Возраст 5+</t>
  </si>
  <si>
    <t>ВВ2482</t>
  </si>
  <si>
    <t>Чудики Bondibon Шар надувной «ДИНОЗАВР» стегозавр мультиколор, BLISTER CARD 15,2x5х22,9 см</t>
  </si>
  <si>
    <t>http://www.gratwest.ru/linkpics/124/124498_2.jpg</t>
  </si>
  <si>
    <t>124498</t>
  </si>
  <si>
    <t>Игрушка-шар Bondibon "Динозавр Стегозавр" мультиколор</t>
  </si>
  <si>
    <t>4895136023940</t>
  </si>
  <si>
    <t>Превратите маленького динозавра в большой мяч! Игрушка-шар ДИНОЗАВР СТЕГОЗАВР мультиколор серии Чудики от Bondibon предназначена для развивающих подвижных игр в помещении и на свежем воздухе. 
Надуйте игрушку при помощи специального приспособления из набора. Подкидывайте, ловите, мните и растягивайте шар в виде динозавра. Безопасным легким мячиком можно играть даже в вышибалы. Подвижные развлечения очень полезны для детей. Играя с шаром, ребенок разовьет зрительно-моторную координацию движений, ловкость, внимание и эмоциональный интеллект. Шар можно надувать и сдувать многократно. Игрушка-шар ДИНОЗАВР СТЕГОЗАВР мультиколор серии Чудики от Бондибон – необычный интересный подарок для ребенка. 
Набор изготовлен из качественных безопасных материалов. 
Шар надувается до 25 см в диаметре. 
В набор входят: игрушка-шар, приспособление для надувания. 
Возраст 5+</t>
  </si>
  <si>
    <t>И57440</t>
  </si>
  <si>
    <t>Бассейн Кит с распыл. от 2 лет 201х196х91 см</t>
  </si>
  <si>
    <t>http://www.gratwest.ru/linkpics/135/135477_2.jpg</t>
  </si>
  <si>
    <t>135477</t>
  </si>
  <si>
    <t>Бассейн надувной Кит с распылителем от 2 лет 201х196х91 см</t>
  </si>
  <si>
    <t>6941057413112</t>
  </si>
  <si>
    <t>Бассейн надувной Кит с распылителем от 2 лет 201х196х91 см
Детский бассейн с распылителем – это идеальный способ охладиться в жаркие летние дни! Этот бассейн обеспечивает безопасное и удобное пространство для игр и купания вашего ребенка. Распылитель добавляет дополнительную прохладу и свежесть, делая пребывание в воде еще более приятным. Детский бассейн с распылителем – это отличный способ провести время на свежем воздухе, обучить ребенка плаванию и подарить ему множество счастливых моментов под освежающим душем.
Торговая марка: INTEX
Товар предназначен для игры на воде и на открытом воздухе.
Вес упаковки: 3,11кг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</si>
  <si>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ВВ2589</t>
  </si>
  <si>
    <t>Французские опыты Науки с Буки Bondibon, Метеостанция, арт. EK-JD015</t>
  </si>
  <si>
    <t>http://www.gratwest.ru/linkpics/125/125347_2.jpg</t>
  </si>
  <si>
    <t>125347</t>
  </si>
  <si>
    <t>Набор для опытов Bondibon "Метеостанция" Французские опыты Науки с Буки</t>
  </si>
  <si>
    <t>4895136025012</t>
  </si>
  <si>
    <t>Почувствуй себя настоящим синоптиком!
Набор для опытов МЕТЕОСТАНЦИЯ серии Французские опыты Науки с Буки от Bondibon станет отличным подспорьем в изучении окружающего мира. 
Вы соберете действующую модель анемометра – прибора, который измеряет силу ветра. В наборе также содержится градусник. При помощи этих научных приборов Вы сможете измерять силу ветра и температуру воздуха и вести дневник наблюдения за погодой. Кроме того, Вы узнаете много нового и интересного о ветре и осадках. Познавательные эксперименты помогут развить мелкую моторику, внимание, познавательные способности, интерес к географии, физике, конструированию и моделированию.
Сборная модель МЕТЕОСТАНЦИЯ серии Французские опыты Науки с Буки от Бондибон станет отличным подарком для юных исследователей на день рождения и любое другое торжество.
В набор входят: лопасти, держатель лопастей, столб, основание, индикатор ветра, мерный стаканчик, термометр, иллюстрированная инструкция. 
Возраст 5+</t>
  </si>
  <si>
    <t>ВВ2735</t>
  </si>
  <si>
    <t>Компактные развивающие игры в дорогу САМЫЙ ВНИМАТЕЛЬНЫЙ!</t>
  </si>
  <si>
    <t>http://www.gratwest.ru/linkpics/127/127884_2.jpg</t>
  </si>
  <si>
    <t>127884</t>
  </si>
  <si>
    <t>Мини-игры в дорогу "САМЫЙ ВНИМАТЕЛЬНЫЙ!" многоразовые карточки со стирающимся маркером Bondibon</t>
  </si>
  <si>
    <t>4895136026729</t>
  </si>
  <si>
    <t>САМЫЙ ВНИМАТЕЛЬНЫЙ – это не просто название настольной игры от Bondibon, а обещание тем, кто пройдет все ее задания. Действительно, ребенок, скоротавший скучную поездку с этим альбомом, будет иметь право называться самым внимательным членом Вашей семьи!
Настольная головоломка из серии Мини Игры в Дорогу развивает зрительное восприятие, логические и познавательные способности, мелкую моторику, внимательность, концентрацию и усидчивость у детей. 
Выберите любое из 30 заданий на картинках, напечатанных на страницах альбома. Внимательно изучите его условия и выполните задания, записав результат маркером на странице. Ошиблись? Ничего страшного: все пометки легко стираются! В комплект входят 15 двусторонних карточек с заданиями, карточка с ответами, маркер на водной основе, салфетка. Количество игроков: 1, возраст: 5+.</t>
  </si>
  <si>
    <t>А4034Д</t>
  </si>
  <si>
    <t>н.г.дождик отеч.150х7,5х0,2 серебро</t>
  </si>
  <si>
    <t>http://www.gratwest.ru/linkpics/018/018751_2.jpg</t>
  </si>
  <si>
    <t>018751</t>
  </si>
  <si>
    <t>4607090740029</t>
  </si>
  <si>
    <t>Д93784</t>
  </si>
  <si>
    <t>Набор аксессуаров для уборки, 8 предметов, серия МиниМаниЯ, РАС 16,5х23 см, арт.M7633.</t>
  </si>
  <si>
    <t>http://www.gratwest.ru/linkpics/132/132898_2.jpg</t>
  </si>
  <si>
    <t>132898</t>
  </si>
  <si>
    <t>4602010609714</t>
  </si>
  <si>
    <t>Подарите своим малышам радость заботы и порядка с набором аксессуаров для уборки от серии МиниМаниЯ! Этот комплект из миниатюрных предметов идеально подходит для игр с куклами и другими маленькими игрушками. Все аксессуары выполнены в ярких цветах и имеют реалистичный дизайн, что делает игру ещё интереснее и увлекательнее.
Набор станет отличным подарком для детей, которые любят помогать родителям и ухаживать за своими игрушками.
Этот набор не только развивает мелкую моторику, но и учит детей основам чистоты и порядка, делая процесс игры ещё более полезным и познавательным.
В набор входят: пылесос, тазик, корзина для белья, бытовая химия, совок, и другие мини-аксессуары для ведения домашнего хозяйства.
Возраст: 3+
Материал: пластик
Упаковка: пакет 16,5х23см</t>
  </si>
  <si>
    <t>ВВ5105</t>
  </si>
  <si>
    <t>Набор детской декор., косметики Bondibon Eva Moda, CRD 19х1,8х26 см; лак для ногтей c глиттером-3шт.</t>
  </si>
  <si>
    <t>http://www.gratwest.ru/linkpics/147/147989_2.jpg</t>
  </si>
  <si>
    <t>147989</t>
  </si>
  <si>
    <t>Набор для детского маникюра: 3 лака для ногтей с блёстками, аксессуары Eva Moda Bondibon</t>
  </si>
  <si>
    <t>4895136051035</t>
  </si>
  <si>
    <t>Порадуйте маленькую модницу набором для детского маникюра серии Eva Moda от Bondibon. Девочки будут в восторге от трех ярких лаков с блестками и аксессуаров, как в настоящей студии дизайна ногтей! 
Модный маникюр – это просто, весело и интересно! Рассмотрите вместе с малышкой оттенки лаков, научите ее пользоваться пилочкой с милым рисунком и разделителем пальцев для педикюра. Придайте ноготкам форму и покройте их блестящим лаком. Дождитесь полного высыхания. Наслаждайтесь готовым маникюром и педикюром! Увлекательная ролевая игра поможет Вам еще больше сблизиться с ребенком, а также разовьет фантазию и эстетический вкус маленькой принцессы. Набор в подарочной упаковке с серебряными голограммами – отличный подарок для девочек: подруги, сестры, дочки и внучки. 
В набор входят: 3 лака для ногтей, пилочка, разделитель пальцев для педикюра. 
Возраст 3+</t>
  </si>
  <si>
    <t>05.12.2021</t>
  </si>
  <si>
    <t>ВВ3639</t>
  </si>
  <si>
    <t>Конструктор Bondibon, Полицейский Патруль, Машина, 86 дет., BOX</t>
  </si>
  <si>
    <t>http://www.gratwest.ru/linkpics/137/137084_2.jpg</t>
  </si>
  <si>
    <t>137084</t>
  </si>
  <si>
    <t>Конструктор Bondibon Полицейский Патруль 3639 Машина 86 деталей</t>
  </si>
  <si>
    <t>4895136035530</t>
  </si>
  <si>
    <t>Собери белый с синим фургон и человечка, чтобы играть в полицию! Блочный конструктор МАШИНА из коллекции ПОЛИЦЕЙСКИЙ ПАТРУЛЬ от Bondibon развивает мелкую моторику, мышление и дает детям большой простор для фантазии! 
В наборе 86 качественных деталей для сборки, которые легко и надежно соединяются между собой. Соберите модель автомобиля и фигурку полицейского, следуя подробной инструкции, и придумайте различные сюжетно-ролевые игры. Полицейская машина может двигаться вперед и назад. Такая игрушка поможет развить интерес к конструированию, моделированию, внимание, эмоциональный интеллект, логическое и пространственное мышление. Конструктор МАШИНА от Бондибон – интересный и полезный подарок для ребенка.
Детали совместимы с деталями конструкторов мировых производителей.
В набор входят: 86 деталей для сборки, инструкция.
Возраст 6+
Расширяйте игровое пространство, собирая коллекцию конструкторов ПОЛИЦЕЙСКИЙ ПАТРУЛЬ!</t>
  </si>
  <si>
    <t>ВВ2783</t>
  </si>
  <si>
    <t>Пистолет Bondibon "Наше Лето" на батар.с мыльными пузырями 110 мл, CRD 24х30 см, арт.6688B.</t>
  </si>
  <si>
    <t>http://www.gratwest.ru/linkpics/128/128896_2.jpg</t>
  </si>
  <si>
    <t>128896</t>
  </si>
  <si>
    <t>Набор для пускания мыльных пузырей Bondibon Наше лето "Розовый пистолет" 110 мл</t>
  </si>
  <si>
    <t>4895136027627</t>
  </si>
  <si>
    <t>Мыльные пузыри - одна из любимых забав детей. Что может быть веселее, чем устроить мыльное шоу с пузырями или мыльные перестрелки, обстреливая своих соперников каскадом маленьких пузырьков? Пистолет удобно держать в руке, а играть с ним можно как дома, так и на свежем воздухе. Пистолет для мыльных пузырей от Bondibon за считанные секунды создаст целое облако мыльных пузырей, которые так обожают малыши!</t>
  </si>
  <si>
    <t>ВВ3891</t>
  </si>
  <si>
    <t>Набор игровой Bondibon куколка OLY в шапочке-ушанке с животным  и аксессуарами в шаре, ВОХ 10х10х10</t>
  </si>
  <si>
    <t>http://www.gratwest.ru/linkpics/139/139296_2.jpg</t>
  </si>
  <si>
    <t>139296</t>
  </si>
  <si>
    <t>Кукла-сюрприз в шаре, с бежевой шапочкой в виде МЕДВЕДЯ и аксессуарами Oly Bondibon</t>
  </si>
  <si>
    <t>4895136040695</t>
  </si>
  <si>
    <t>Внутри этого круглого сундучка спрятался очаровательный пупсик с аксессуарами!
КУКЛА-СЮРПРИЗ С БЕЖЕВОЙ ШАПОЧКОЙ В ВИДЕ МЕДВЕДЯ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МЕДВЕДЯ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</si>
  <si>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ВВ3162</t>
  </si>
  <si>
    <t>Обучающие игры Bondibon Настольная игра «МАСТЕР ПИЦЦЫ», BOX 22x21x5.5</t>
  </si>
  <si>
    <t>http://www.gratwest.ru/linkpics/132/132974_2.jpg</t>
  </si>
  <si>
    <t>132974</t>
  </si>
  <si>
    <t>Обучающая настольная игра "МАСТЕР ПИЦЦЫ" Bondibon</t>
  </si>
  <si>
    <t>4895136031174</t>
  </si>
  <si>
    <t>Устройте соревнование по сборке из кусочков любимого всеми блюда! Обучающая настольная игра МАСТЕР ПИЦЦЫ от Bondibon придется по вкусу не только юным гурманам, но и всем мальчикам и девочкам дошкольного и младшего школьного возраста! 
Положите на стол игровое поле, карточки рубашкой вверх и куски пиццы рубашкой вниз. Первым ходит самый маленький участник. Крутите барабан и откройте одну карточку. Возьмите такой же кусок пиццы, как тот, на который указывает стрелка, и положите его на сковороду. Если выпал сектор со значком, то следуйте указанию на нем. Соберите пиццу первым и поднимите руку вверх. Если задание выполнено верно, возьмите себе карту. Так разыгрываются все 8 карточек. Победителем становится участник, у которого окажется наибольшее количество карт. Игра МАСТЕР ПИЦЦЫ развивает зрительное восприятие, внимание и память. 
В комплект входят: барабан, 8 карточек, 48 кусков пиццы, 4 сковородки. 
Количество игроков 2-4 Возраст 5+ 
Соберите всю серию ОБУЧАЮЩИХ ИГР от Бондибон!</t>
  </si>
  <si>
    <t>ВВ4246</t>
  </si>
  <si>
    <t>Набор для творчества  BONDIBON. Муз шкатулка дер, КАРУСЕЛЬ, 61 дет.</t>
  </si>
  <si>
    <t>http://www.gratwest.ru/linkpics/140/140120_2.jpg</t>
  </si>
  <si>
    <t>140120</t>
  </si>
  <si>
    <t>Набор для творчества Bondibon "Музыкальная шкатулка Карусель"</t>
  </si>
  <si>
    <t>4895136042637</t>
  </si>
  <si>
    <t>Смастери своими руками настоящее произведение искусства! 
Набор для творчества МУЗЫКАЛЬНАЯ ШКАТУЛКА. КАРУСЕЛЬ серии Творчество с Буки от Bondibon содержит все необходимое для создания очаровательной игрушки, включая 61 деревянную деталь. 
Соедините детали при помощи клея, шурупов и отвертки. В результате у Вас получится музыкальная шкатулка в виде детской карусели! Красивая и красочная поделка станет украшением Вашей комнаты. 
Сборка модели музыкального инструмента - это не только увлекательное занятие, но и отличный способ развития мелкой моторики, усидчивости и творческих способностей. 
Набор для творчества МУЗЫКАЛЬНАЯ ШКАТУЛКА. КАРУСЕЛЬ серии Творчество с Буки от Бондибон – это необычный подарок, который займет ребенка на долгие часы и поможет развить интерес к конструированию и моделированию. 
В набор входят: детали 3D-пазла, механизм, отвертка, клей, открытка, инструкция. 
Возраст 6+</t>
  </si>
  <si>
    <t>ВВ3593</t>
  </si>
  <si>
    <t>Плюшевый сквиши  Bondibon «ЖАМТИК», олень,  PAC 26х9х23 см</t>
  </si>
  <si>
    <t>http://www.gratwest.ru/linkpics/137/137282_2.jpg</t>
  </si>
  <si>
    <t>137282</t>
  </si>
  <si>
    <t>Плюшевый сквиш "ЖАМТИК" олень, Bondibon</t>
  </si>
  <si>
    <t>4895136036643</t>
  </si>
  <si>
    <t>Супер мягкий и ароматный олень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оленем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</si>
  <si>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ВВ3027</t>
  </si>
  <si>
    <t>Логические, развивающие игры и игрушки Bondibon Мозаика «КОСМОС», 128 дет., BOX 16x4x14 см</t>
  </si>
  <si>
    <t>http://www.gratwest.ru/linkpics/131/131500_2.jpg</t>
  </si>
  <si>
    <t>131500</t>
  </si>
  <si>
    <t>Мозаика-пазл Bondibon "Космос" 128 дет.</t>
  </si>
  <si>
    <t>4895136029485</t>
  </si>
  <si>
    <t>Мозаика-пазл КОСМОС 3в1 от Bondibon – это одновременно мозаика, картина на стену и пазл. В наборе 128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ракетой, космическим кораблем, самолетом, воздушным шаром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128 деталей для сборки, основа, палочка, крючок, инструкция.
Возраст 4+</t>
  </si>
  <si>
    <t>ВВ2797</t>
  </si>
  <si>
    <t>Набор эластичные мыльные пузыри Bondibon "Наше Лето" 80 мл, 2 носка, СRD 21x26,5 см, арт.1728A.</t>
  </si>
  <si>
    <t>http://www.gratwest.ru/linkpics/128/128922_2.jpg</t>
  </si>
  <si>
    <t>128922</t>
  </si>
  <si>
    <t>Набор для пускания мыльных пузырей Bondibon Наше лето "Эластичные пузыри" 80 мл с 2 носками</t>
  </si>
  <si>
    <t>4895136027887</t>
  </si>
  <si>
    <t>Эти волшебные пузыри можно подкидывать и ловить как мячик!
Набор для пускания мыльных пузырей ЭЛАСТИЧНЫЕ ПУЗЫРИ серии НАШЕ ЛЕТО от Bondibon содержит 80 мл раствора и все необходимое для того, чтобы устроить веселое мыльное шоу на свежем воздухе!
Налейте немного раствора в блюдечко. Наденьте специальные носки. Обмокните выдуватель в раствор и надуйте эластичный пузырь.
Волшебные мыльные пузыри не лопаются, и с ними можно придумать множество разных забав, даже поиграть в футбол!
Набор для пускания мыльных пузырей ЭЛАСТИЧНЫЕ ПУЗЫРИ серии НАШЕ ЛЕТО от Бондибон станет отличным подарком для детей к началу летних каникул и по любому другому поводу.
Набор выполнен из качественных безопасных материалов.
В наборе: мыльный раствор 80 мл, 2 специальных носка, 2 выдувателя пузырей, блюдечко для мыльного раствора. 
Возраст 5+</t>
  </si>
  <si>
    <t>ВВ4267</t>
  </si>
  <si>
    <t>Развивающие игры Bondibon Настольная игра «СЧИТАЙ И ПРОВЕРЯЙ 3», BOX</t>
  </si>
  <si>
    <t>http://www.gratwest.ru/linkpics/141/141553_2.jpg</t>
  </si>
  <si>
    <t>141553</t>
  </si>
  <si>
    <t>Обучающая настольная игра "СЧИТАЙ И ПРОВЕРЯЙ 3", с кошками, Bondibon</t>
  </si>
  <si>
    <t>4895136042972</t>
  </si>
  <si>
    <t>Решай примеры и взвешивай забавных кошек! Обучающая настольная игра СЧИТАЙ И ПРОВЕРЯЙ 3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котиков на другую чашу. Если весы балансируют, игрок забирает карточку. Можно выбрать один из трех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карточек. Игра СЧИТАЙ И ПРОВЕРЯЙ 3 тренирует навыки счета, память, развивает логику, познавательные способности и внимание.
В комплект входят: корпус весов, основание весов, 2 чаши весов, 19 котиков, 10 объемных цифр, 30 двусторонних карточек (заданий).
Количество игроков 1-4 Возраст 3+
Соберите всю серию ОБУЧАЮЩИХ ИГР от Бондибон!</t>
  </si>
  <si>
    <t>ВВ3546</t>
  </si>
  <si>
    <t>Компактные развивающие игры под ёлку СНЕЖНЫЕ ГОЛОВОЛОМКИ. Новогодняя серия.</t>
  </si>
  <si>
    <t>http://www.gratwest.ru/linkpics/137/137214_2.jpg</t>
  </si>
  <si>
    <t>137214</t>
  </si>
  <si>
    <t>Развивающие игры под ёлку "СНЕЖНЫЕ ГОЛОВОЛОМКИ" многоразовые Bondibon</t>
  </si>
  <si>
    <t>4895136036216</t>
  </si>
  <si>
    <t>Задачки на логику и смекалку помогут занять ребенка в праздничные дни и подготовить его к школе! Компактная развивающая игра СНЕЖНЫЕ ГОЛОВОЛОМКИ серии Игры под елку от Bondibon – это набор красочных многоразовых карточек с интересными заданиями. 
Откройте книжечку и выберите головоломку. Пишите ответы прямо на страничках и не бойтесь ошибиться – маркер с легкостью стирается с карточек! Играя, дети разовьют концентрацию внимания, логическое и пространственное мышление, математические навыки и мелкую моторику. Мини-игру СНЕЖНЫЕ ГОЛОВОЛОМКИ серии Игры под елку от Бондибон выбирают в качестве подарка для мальчика и девочки на Новый год. 
Набор головоломок в виде книжки на пружинке удобно брать с собой в дорогу. 
В набор входят: 30 карточек с задачками и ответами, маркер на водной основе. 
Размер книжки 16х16 см. 
Возраст 6+</t>
  </si>
  <si>
    <t>ВВ5083</t>
  </si>
  <si>
    <t>http://www.gratwest.ru/linkpics/151/151683_2.jpg</t>
  </si>
  <si>
    <t>151683</t>
  </si>
  <si>
    <t>Настольная логическая игра-головоломка "ШЕСТЕРЁНКИ. ВОЛШЕБСТВО МЕХАНИКИ 1" БондиЛогика Bondibon</t>
  </si>
  <si>
    <t>4895136053978</t>
  </si>
  <si>
    <t>Настольная игра ШЕСТЕРЕНКИ. ВОЛШЕБСТВО МЕХАНИКИ от Bondibon развлечение для настоящих творцов, будущих гениальных механиков и повелителей сложнейших механизмов. 
Игра головоломка из серии БондиЛогика развивает творческий потенциал ребенка, формирует представление о причинно-следственных связях, тренирует мелкую моторику, логическое и конструкторское мышление. 
Выберите карточку с одним из 18 заданий 3 уровней сложности. Расставьте на игровом поле полимерные шестеренки в соответствии с заданием таким образом, чтобы все детали вращались одновременно. Для запуска механизма Вам потребуется ключ из комплекта. В комплект игры входят: игровое поле, 16 карточек с заданиями, 10 шестеренок разных размеров и цветов, ключ для запуска вращения, буклет с правилами игры и решениями. Источники питания для игры не требуются. Игровые детали изготовлены в России из высококачественных материалов. Количество игроков: 1, возраст: 4+</t>
  </si>
  <si>
    <t>ВВ1198</t>
  </si>
  <si>
    <t>Набор для творчества BONDIBON Игрушка для раскрашивания рыбки, арт. RF63022</t>
  </si>
  <si>
    <t>http://www.gratwest.ru/linkpics/098/098340_2.jpg</t>
  </si>
  <si>
    <t>098340</t>
  </si>
  <si>
    <t>Игрушка для раскрашивания Bondibon Я Дизайнер "Рыбка" 10 см</t>
  </si>
  <si>
    <t>4895136011107</t>
  </si>
  <si>
    <t>Все дети обожают рисовать и разукрашивать! А если предложить ребенку не обычную раскраску, а объемную, в виде животного? Тогда интерес к ней возрастет в разы! Ведь теперь можно не просто раскрасить контур, но и играть со своим творением! Дайте ребенку почувствовать себя дизайнером игрушек с этим набором от Bondibon! Гарантируем, он не останется равнодушным! В наборе рыбка (длина 10 см) и фломастеры 4 шт.</t>
  </si>
  <si>
    <t>ВВ3500</t>
  </si>
  <si>
    <t>Обучающие игры Bondibon Настольная игра «ИСКУСНЫЕ СТРОИТЕЛИ», BOX 22х5,6х21см</t>
  </si>
  <si>
    <t>http://www.gratwest.ru/linkpics/136/136557_2.jpg</t>
  </si>
  <si>
    <t>136557</t>
  </si>
  <si>
    <t>Обучающая настольная игра "ИСКУСНЫЕ СТРОИТЕЛИ" Bondibon</t>
  </si>
  <si>
    <t>4895136034755</t>
  </si>
  <si>
    <t>Построй высокую башню без помощи рук и не дай ей упасть! Обучающая настольная игра ИСКУСНЫЕ СТРОИТЕЛИ от Bondibon - это веселая и полезная забава для детей.
Разложите все элементы в центре игрового стола. Соберите краны, приделайте к ним резинки и наденьте их на голову. Самый юный участник первым кладет блок на основание. Поочередно ставьте части башни без помощи рук. Передайте ход сопернику, если блок сорвался с крючка. Участник проигрывает, если башня падает. Если Вы сложили шесть этажей, разберите их также с помощью крана. Участник, который сделает это первым, становится победителем! Обучающая игра ИСКУСНЫЕ СТРОИТЕЛИ способствует развитию координации движений, ловкости, логического мышления, познавательных способностей, концентрации внимания и эмоциональной сферы.
В комплект входят: 2 крана, 2 основания, 12 блоков.
Количество игроков 1-2 Возраст 5+
Соберите всю серию ОБУЧАЮЩИХ ИГР от Бондибон!</t>
  </si>
  <si>
    <t>ВВ6127</t>
  </si>
  <si>
    <t>Набор детской декор. косметики Bondibon Eva Moda, BOX 14х14х4,5 см; тени для век-4шт.(3,84г), блеск</t>
  </si>
  <si>
    <t>http://www.gratwest.ru/linkpics/159/159824_2.jpg</t>
  </si>
  <si>
    <t>159824</t>
  </si>
  <si>
    <t>Набор декоративной косметики для подростков "КВАДРАТ", в раздвижной косметичке с зеркалом, черный Eva Moda Bondibon</t>
  </si>
  <si>
    <t>4895136064301</t>
  </si>
  <si>
    <t>Стильная раздвижная косметичка с зеркалом создана специально для повзрослевших девочек! Набор декоративной косметики для подростков КВАДРАТ серии Eva Moda от Bondibon поможет деликатно подчеркнуть индивидуальность при помощи теней, карандаша для глаз, туши, румян и блеска для губ. 
Откройте косметичку, рассмотрите два уровня и продумайте будущий макияж. Нанесите тени на веки, подведите глаза карандашом и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4 цветов, 2 оттенка румян, 9 блесков для губ, тушь, косметический карандаш, 2 аппликатора, 2 зеркала. 
Возраст 12+ 
Набор первой настоящей косметики КВАДРАТ – отличный подарок для девочки-подростка.</t>
  </si>
  <si>
    <t>18.09.2023</t>
  </si>
  <si>
    <t>ВВ3813</t>
  </si>
  <si>
    <t>Набор для творчества  BONDIBON. Картина из пуговиц для малышей. Рыбка</t>
  </si>
  <si>
    <t>http://www.gratwest.ru/linkpics/137/137873_2.jpg</t>
  </si>
  <si>
    <t>137873</t>
  </si>
  <si>
    <t>Набор для творчества Bondibon Картина из пуговиц для малышей "Рыбка"</t>
  </si>
  <si>
    <t>4895136037978</t>
  </si>
  <si>
    <t>Порадуйте маленьких непосед набором для творчества КАРТИНА ИЗ ПУГОВИЦ ДЛЯ МАЛЫШЕЙ. РЫБКА от Bondibon. Процесс создания красочной аппликации серии Творчество с Луки надолго увлечет детей и направит их энергию в нужное русло. 
Это легко, полезно и интересно! Вам не понадобится клей – пуговки самоклеящиеся! Выложите участки картины красочными пуговицами. Подбирайте пуговицы по цветам и размеру согласно изображению на основе. Немного усердия и оригинальная поделка готова! Украсьте милой картиной с забавной рыбкой детскую комнату. А еще необычную поделку из пуговиц можно отнести на конкурс в детский сад. Набор для рукоделия от Бондибон доставит ребенку огромное удовольствие и поможет развить мелкую моторику, аккуратность, усидчивость, цветовосприятие, концентрацию внимания и творческий потенциал. 
В набор входят: цветная основа для картины, набор самоклеящихся пуговиц. 
Возраст 3+</t>
  </si>
  <si>
    <t>BS0007-145P.NIMBUS.VL20</t>
  </si>
  <si>
    <t>Самокат детский BONDIBON NIMBUS сталь+пластик, складной, колеса PU 145*145мм, фиолетовый</t>
  </si>
  <si>
    <t>http://www.gratwest.ru/linkpics/147/147349_2.jpg</t>
  </si>
  <si>
    <t>147349</t>
  </si>
  <si>
    <t>Самокат городской детский BONDIBON NIMBUS сталь+пластик, складной, колеса PU 145*145мм, фиолетовый</t>
  </si>
  <si>
    <t>4602010694727</t>
  </si>
  <si>
    <t>Самокат для детей и подростков BONDIBON NIMBUS фиолетового цвета, сталь+пластик, складной, колеса PU 145*145мм.
Легкая конструкция самокатов позволит развить достаточно высокую скорость при катании. Высоту руля можно регулировать. Самокаты оснащены колесами из полиуретана, которые обеспечат повышенную износостойкость и легко справятся с неровностями дорожного покрытия. Высококачественные подшипники ABEC обеспечивают плавность и бесшумность хода. Комплектацию самоката дополняет наличие ножного тормоза, который поможет быстро остановиться перед неожиданным препятствием. Складная конструкция самоката обеспечит удобство его хранения и транспортировки.
Характеристики:
• Тип: самокат городской
• Возраст: от 3 лет
• Количество колес: 2 шт.
• Материалы: руль - сталь, дека - пластик
• Диаметр колес: 145 мм
• Материал колес: PU (пластиковый обод)
• Подшипники: ABEC7
• Максимальная нагрузка: 50 кг
Особенности самоката: рулевая стойка регулируется по высоте, складной, Y-руль</t>
  </si>
  <si>
    <t>ВВ4343</t>
  </si>
  <si>
    <t>Трансформер 2в1 BONDIBOT робот-полицейская машина, Bondibon BOX 17,4x15,7x8,5 см, арт. 888-4.</t>
  </si>
  <si>
    <t>http://www.gratwest.ru/linkpics/141/141687_2.jpg</t>
  </si>
  <si>
    <t>141687</t>
  </si>
  <si>
    <t>Трансформер Bondibon BONDIBOT 2 в 1 "Робот-полицейская машина"</t>
  </si>
  <si>
    <t>4895136043368</t>
  </si>
  <si>
    <t>Трансформер 2в1 BONDIBOT робот полицейская машина, Bondibon –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 от Bondibon подарок для развития логического мышления, моторики, фантазии и познавательных способностей. Превратите фигурку могучего робота в суровую полицейскую машину, а затем – обратно в робота. Трансформацию можно производить несчетное количество раз – и она никогда не надоедает. 
В комплект входит сборная модель игрушки белых и синих оттенков. Робот выполнен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 Робот игрушка хорошо дополнит подарки для детей, подарки на новый год, позволит ребенку сблизиться с дорогими для него образами и героями.</t>
  </si>
  <si>
    <t>ВВ3488</t>
  </si>
  <si>
    <t>Французские опыты Науки с Буки, BONDIBON, Химическая лаборатория под водой, арт.WS/17XL</t>
  </si>
  <si>
    <t>http://www.gratwest.ru/linkpics/136/136105_2.jpg</t>
  </si>
  <si>
    <t>136105</t>
  </si>
  <si>
    <t>Химия</t>
  </si>
  <si>
    <t>Набор для опытов BONDIBON "Химическая лаборатория под водой" Французские опыты Науки с Буки</t>
  </si>
  <si>
    <t>4895136034519</t>
  </si>
  <si>
    <t>Набор для творчества от Bondibon ХИМИЧЕСКАЯ ЛАБОРАТОРИЯ ПОД ВОДОЙ – ваш шанс своими глазами увидеть, как растет коралловый риф! 
Игра из серии Французские Опыты Науки с Буки служат источником знаний об окружающем мире, прививают интерес к естественнонаучным дисциплинам, развивают логическое мышление, познавательные способности, мелкую моторику. 
Следуя инструкции, создайте в аквариуме из комплекта игры морской пейзаж и выращивайте невероятные химические кораллы! Вы сможете увидеть, как растет эта кристаллическая структура. Не забывайте о безопасности при проведении опытов и обязательно пользуйтесь специальными защитными средствами. В комплект входят: защитные очки, одноразовые перчатки, 2 ложки, гибкая трубка, пипетка, шприц, пинцет, 5 мерных стаканчиков, палочки для смешивания, 3 вида жидких красителей, 2 аквариума с крышками, гипс, раствор силиката натрия, английская соль, форма для гипса, наклейка с морским пейзажем, инструкция. Возраст: 8+.</t>
  </si>
  <si>
    <t>ВВ3453</t>
  </si>
  <si>
    <t>Обучающие игры Bondibon Настольная игра «ЗЕРКАЛО ЗАГАДОК», BOX 22x5,6x21 см</t>
  </si>
  <si>
    <t>http://www.gratwest.ru/linkpics/135/135658_2.jpg</t>
  </si>
  <si>
    <t>135658</t>
  </si>
  <si>
    <t>Обучающая настольная игра "ЗЕРКАЛО ЗАГАДОК" Bondibon</t>
  </si>
  <si>
    <t>4895136034038</t>
  </si>
  <si>
    <t>Угадай, кто отражается в зеркале? Обучающая настольная игра ЗЕРКАЛО ЗАГАДОК от Bondibon - это необычная викторина с забавными картинками, которая будет интересна маленьким мальчикам и девочкам, детям дошкольного и младшего школьного возраста.
Снимите защитную пленку. Установите перегородки в специальные отверстия. Игру начинает самый маленький участник. Не подглядывая за рисунком, положите карточку на перегородку картинкой вниз. Раскрутите карточку. Посмотрите в зеркало напротив себя и попробуйте угадать картинку. Проверьте ответ. Если изображение угадано верно, заберите его себе. Победителем становится игрок, который соберет наибольшее количество карточек. Обучающая игра ЗЕРКАЛО ЗАГАДОК способствует развитию логического мышления, познавательных способностей, фантазии и эмоциональной сферы. 
В комплект входят: зеркало загадок, 32 карточки.
Количество игроков 1-4 Возраст 3+
Соберите всю серию ОБУЧАЮЩИХ ИГР от Бондибон!</t>
  </si>
  <si>
    <t>ВВ3038</t>
  </si>
  <si>
    <t>Чудики Bondibon мякиш-антистресс «ДИНОЗАВР» тиранозавр, BLISTER CARD 15x5,5х17,5 см</t>
  </si>
  <si>
    <t>http://www.gratwest.ru/linkpics/132/132221_2.jpg</t>
  </si>
  <si>
    <t>132221</t>
  </si>
  <si>
    <t>Мякиш-антистресс Bondibon "Динозавр тираннозавр"</t>
  </si>
  <si>
    <t>4895136029850</t>
  </si>
  <si>
    <t>Сожмите яркую игрушку, чтобы она покрылась пузырями и подняла настроение детям и взрослым! Мякиш-антистресс ДИНОЗАВР ТИРАННОЗАВР серии Чудики от Bondibon снимает напряжение, расслабляет и успокаивает. 
Сжимайте, растягивайте и кидайте игрушечного динозавра. Понаблюдайте, как мялка легко восстанавливает первоначальную форму. Игрушка мягкая и очень приятная на ощупь. Придумайте с забавным древним животным различные сюжетно-ролевые игры. ДИНОЗАВР ТИРАННОЗАВР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Мякиш можно мыть водой, используя мыло. 
Возраст 5+ 
Соберите коллекцию игрушечных динозавров серии Чудики!</t>
  </si>
  <si>
    <t>ВВ3127</t>
  </si>
  <si>
    <t>Развлекательные игры Bondibon «ГОНКИ В ТРУБЕ», 37 дет., BOX 40.5х10х36.5 см</t>
  </si>
  <si>
    <t>http://www.gratwest.ru/linkpics/132/132958_2.jpg</t>
  </si>
  <si>
    <t>132958</t>
  </si>
  <si>
    <t>Игровой набор Bondibon "Гонки в трубе" 37 дет.</t>
  </si>
  <si>
    <t>4895136031013</t>
  </si>
  <si>
    <t>Построй захватывающую дух трассу и управляй супер-резвым болидом при помощи пульта! Игровой набор ГОНКИ В ТУБЕ от Bondibon станет впечатляющим подарком на день рождения, Новый год и любой другой праздник для мальчика, который обожает машинки! 
Конструктор содержит прямые и изогнутые сегменты, которые Вы можете объединять в любой последовательности, чтобы собирать уникальные трассы. Если дорога готова, включите машинку и управляйте ее движением при помощи пульта. Благодаря яркой подсветке трек особенно зрелищно смотрится в темноте! 
Конструктор и игрушка - ГОНКИ В ТУБЕ от Бондибон познакомит детей с такими понятиями, как скорость, сила тяжести, трение, ускорение, вес и разовьет моторику, внимание, пространственное мышление, интерес к физике. 
Машинка заряжается при помощи USB-кабеля. Набор совместим с другими наборами данной серии. 
В набор входят: 37 деталей для сборки, машинка, пульт, USB-кабель. 
Понадобятся 2 батарейки АА (не входят в набор). 
Возраст 5+</t>
  </si>
  <si>
    <t>Н90145</t>
  </si>
  <si>
    <t>Набор аромат. мыльных пузырей, меч D/B 24 шт. по 130 мл, ВОХ 38х25х17 см, арт.10148A.</t>
  </si>
  <si>
    <t>http://www.gratwest.ru/linkpics/128/128713_2.jpg</t>
  </si>
  <si>
    <t>128713</t>
  </si>
  <si>
    <t>4602010594799</t>
  </si>
  <si>
    <t>ВВ4462</t>
  </si>
  <si>
    <t>Набор для творчества BONDIBON "3D картина" Доисторические динозавры (4 дизайна)</t>
  </si>
  <si>
    <t>http://www.gratwest.ru/linkpics/142/142435_2.jpg</t>
  </si>
  <si>
    <t>142435</t>
  </si>
  <si>
    <t>Набор для творчества Bondibon "3D картина" Доисторические динозавры (4 дизайна)</t>
  </si>
  <si>
    <t>4895136045096</t>
  </si>
  <si>
    <t>3D КАРТИНА. ДОИСТОРИЧЕСКИЕ ДИНОЗАВРЫ от Bondibon – яркий интересный набор для творчества, который обязательно придется по вкусу Вашему ребенку! Создайте своими руками четыре мозаичные объемные картины с помощью разноцветных самоклеящихся стикеров!
Это просто, увлекательно и полезно! Выберите один из 4 видов дизайна. Заполните картину стикерами. Номер цвета наклеек и номер на основе должны совпадать. Постепенно украсьте касочными стикерами всю картину. Немного усердия и оригинальная поделка готова! Четыре забавных ДОИСТОРИЧЕСКИХ ДИНОЗАВРА от Бондибон станут отличным украшением интерьера детской комнаты, а также замечательным подарком для друзей. Творческий процесс научит ребенка различать цвета, их оттенки, улучшит координацию рук, глаз, поможет развить мелкую моторику, пространственное мышление и художественный вкус. 
В набор входят: 4 пронумерованные картины (основы), 2450 стикеров разного цвета, цветная иллюстрированная инструкция. 
Возраст 4+</t>
  </si>
  <si>
    <t>15.05.2020</t>
  </si>
  <si>
    <t>ВВ3548</t>
  </si>
  <si>
    <t>Компактные развивающие игры под ёлку РЕБУСЫ. Новогодняя серия.</t>
  </si>
  <si>
    <t>http://www.gratwest.ru/linkpics/137/137216_2.jpg</t>
  </si>
  <si>
    <t>137216</t>
  </si>
  <si>
    <t>Развивающие игры под ёлку "РЕБУСЫ" многоразовые Bondibon</t>
  </si>
  <si>
    <t>4895136036230</t>
  </si>
  <si>
    <t>Решай увлекательные загадки в картинках! Компактная развивающая игра РЕБУСЫ серии Игры под елку от Bondibon – это набор красочных карточек с интересными заданиями на развитие логического мышления ребенка. 
На картинках изображены предметы, животные и растения, буквы и цифры. Имеет значение их взаимное расположение. Разгадывайте ребусы, пишите ответы прямо на страничках и не бойтесь ошибиться! Игра многоразовая - маркер с легкостью стирается с карточек. Решая логические задачки, дети точно не заскучают в праздники и разовьют зрительное восприятие, концентрацию внимания, мелкую моторику, фантазию и эмоциональный интеллект. Мини-игру РЕБУСЫ серии Игры под елку от Бондибон выбирают в качестве подарка для мальчика и девочки на Новый год. 
Набор головоломок в виде книжки на пружинке удобно брать с собой в дорогу. 
В набор входят: 30 карточек с заданиями и ответами, маркер на водной основе. 
Размер книжки 16х16 см. 
Возраст 6+</t>
  </si>
  <si>
    <t>ВВ2628-1</t>
  </si>
  <si>
    <t>Сборная 3D модель BONDIBON для раскрашивания, ТРИЦЕРАТОПС, с красками</t>
  </si>
  <si>
    <t>http://www.gratwest.ru/linkpics/126/126524_2.jpg</t>
  </si>
  <si>
    <t>126524</t>
  </si>
  <si>
    <t>Набор для творчества Bondibon "Сборная 3D-модель для раскрашивания: Трицератопс"</t>
  </si>
  <si>
    <t>4895136026071</t>
  </si>
  <si>
    <t>Если ребёнок интересуется динозаврами и мечтает стать палеонтологом, то этот набор станет отличным подарком. Внутри юный исследователь найдёт все детали для сборки модели трицератопса. Этот динозавр, несмотря на свой грозный вид, был травоядным. Взрослый трицератопс мог достигать 6,7-7,6 метров в длину, 2,5-3 метра в высоту и весить от 7,5 до 12 тонн, однако полный скелет до сих пор не найден. Как и множество других динозавров, трицератопсы оставили после себя множество нераскрытых тайн. Кто знает, возможно они откроются именно вашему ребёнку? В наборе: детали для сборки динозавра, инструкция по сборке, краски 6 шт., кисть.</t>
  </si>
  <si>
    <t>ВВ4470</t>
  </si>
  <si>
    <t>Развивающие настольные игры Bondibon «НАЙДИ ПАРУ 2», BOX</t>
  </si>
  <si>
    <t>http://www.gratwest.ru/linkpics/142/142576_2.jpg</t>
  </si>
  <si>
    <t>142576</t>
  </si>
  <si>
    <t>Развивающая настольная игра "НАЙДИ ПАРУ 2" Bondibon</t>
  </si>
  <si>
    <t>4895136045744</t>
  </si>
  <si>
    <t>Запомни и найди как можно больше одинаковых картинок! Развивающая настольная игра НАЙДИ ПАРУ 2 от Bondibon предназначена для увлекательной тренировки памяти детей дошкольного возраста. 
Переверните песочные часы и запомните, как можно больше картинок. По истечении времени закройте изображения крышками. Самый маленький игрок первым открывает рисунок и пытается найти для него пару. Сопоставляйте одинаковые изображения, маму и детенышей, части и целый предмет. В случае правильного ответа игрок забирает себе крышку. Победителем становиться тот участник, который соберет наибольшее количество крышек. Игра НАЙДИ ПАРУ 2 развивает у детей познавательные способности, логическое мышление и внимание. 
В набор входят: игровое поле, 16 крышек, 10 двусторонних карточек, песочные часы.
Количество игроков 2-4 Возраст 5+
Соберите всю серию РАЗВИВАЮЩИХ ИГР от Бондибон!</t>
  </si>
  <si>
    <t>ВВ3772</t>
  </si>
  <si>
    <t>Науки с Буки Bondibon, опыты СЛАЙМ БУМ, Пушистый слайм, арт.CH8165/ DC8071</t>
  </si>
  <si>
    <t>http://www.gratwest.ru/linkpics/137/137640_2.jpg</t>
  </si>
  <si>
    <t>137640</t>
  </si>
  <si>
    <t>Набор для изготовления слайма Bondibon "Слайм Бум: Пушистый слайм"</t>
  </si>
  <si>
    <t>4895136037657</t>
  </si>
  <si>
    <t>Устройте домашнюю мини-лабораторию по производству слаймов! Набор для изготовления слайма СЛАЙМ БУМ: ПУШИСТЫЙ СЛАЙМ от Bondibon позволяет ребенку провести увлекательные полимерно-гелиевые опыты и создать необычную игрушку. 
Распакуйте все компоненты набора. Добавьте ингредиенты в миску. Как следует перемешайте. Помесите слайм руками. Этапы работы подробно описаны в инструкции. В результате у Вас получится пушистый воздушный слайм! 
Игровой набор помогает детям развить мелкую моторику, внимательность, усидчивость, аккуратность и интерес к химии. 
Набор для создания слайма СЛАЙМ БУМ: ПУШИСТЫЙ СЛАЙМ от Бондибон – отличный подарок для юных экспериментаторов. 
Набор изготовлен из качественных безопасных материалов. 
В набор входят: основной раствор, контактный раствор, формирующий раствор, миска, ложка, колба, инструкция. 
Возраст 5+</t>
  </si>
  <si>
    <t>ВВ3672</t>
  </si>
  <si>
    <t>Конструктор Bondibon, Военный Десант, Танк ВКП, 103 дет., BOX</t>
  </si>
  <si>
    <t>http://www.gratwest.ru/linkpics/137/137117_2.jpg</t>
  </si>
  <si>
    <t>137117</t>
  </si>
  <si>
    <t>Конструктор Bondibon Военный Десант 3672 Танк ВКП 103 детали</t>
  </si>
  <si>
    <t>4895136035868</t>
  </si>
  <si>
    <t>Этот набор создан специально для детей, которые увлечены военной техникой и конструированием!
Блочный конструктор ТАНК из коллекции ВОЕННЫЙ ДЕСАНТ от Bondibon дает ребенку возможность самостоятельно собрать модель боевой машины для игры в войнушку.
Детали соединяются легко и надежно, а в результате у Вас получится реалистичный танк.
Сборка игрушки развивает мелкую моторику, внимательность, логику, пространственное воображение, а также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ТАНК от Бондибон станет прекрасным подарком для мальчиков на день рождения, 23 февраля и по любому другому поводу.
Детали данного набора выполнены из качественных безопасных материалов и совместимы с деталями конструкторов мировых производителей.
В набор входят: 103 детали для сборки, инструкция.
Возраст 6+
Расширяйте игровое пространство, собирая коллекцию конструкторов ВОЕННЫЙ ДЕСАНТ!</t>
  </si>
  <si>
    <t>ВВ4650</t>
  </si>
  <si>
    <t>Набор пазлы-водные раскраски Bondibon, КТО ЧТО ЕСТ?, многоразовые, 16 карточек, 1 ручка</t>
  </si>
  <si>
    <t>http://www.gratwest.ru/linkpics/143/143148_2.jpg</t>
  </si>
  <si>
    <t>143148</t>
  </si>
  <si>
    <t>Пазл-водная раскраска "КТО ЧТО ЕСТ?" 16 многоразовых карточек Baby You Bondibon</t>
  </si>
  <si>
    <t>4895136046369</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</si>
  <si>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КТО ЧТО ЕСТ? серии Baby you от Bondibon предназначена для изучения в игровой форме различных животных и их пищи.
Наполните ручку водой и проведите по раскраске, чтобы картинка, как по волшебству,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 животным соответствующую картинку с едой, чтобы сложить пазл. Игра КТО ЧТО ЕСТ?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</si>
  <si>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ВВ4789</t>
  </si>
  <si>
    <t>Исторические раскопки Науки с Буки, BONDIBON, НАЙДИ СОКРОВИЩА! (янтарь)</t>
  </si>
  <si>
    <t>http://www.gratwest.ru/linkpics/144/144630_2.jpg</t>
  </si>
  <si>
    <t>144630</t>
  </si>
  <si>
    <t>Набор для раскопок Bondibon "Найди сокровища! Янтарь" Исторические раскопки Науки с Буки</t>
  </si>
  <si>
    <t>4895136047694</t>
  </si>
  <si>
    <t>Набор для опытов от Bondibon НАЙДИ СОКРОВИЩА! ЯНТАРЬ позволяет проводить раскопки почти настоящими археологическими инструментами и пополнять собственную коллекцию таинственных украшений,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точную копию кусочков янтаря: знаменитого путешественника по времени! Промойте и просушите свою находку, придумайте, где можно хранить эти сияющие камушки. В комплект входят: блок для раскопок, молоток, зубило, губка, инструкция. Количество игроков: 1, возраст: 6+.</t>
  </si>
  <si>
    <t>08.09.2020</t>
  </si>
  <si>
    <t>ВВ2429</t>
  </si>
  <si>
    <t>Набор для творчества  BONDIBON.  Сумочка из EVA. ЕНОТ!</t>
  </si>
  <si>
    <t>http://www.gratwest.ru/linkpics/123/123999_2.jpg</t>
  </si>
  <si>
    <t>123999</t>
  </si>
  <si>
    <t>Набор для творчества Bondibon "Сумочка из EVA. ЕНОТ!"</t>
  </si>
  <si>
    <t>4895136022943</t>
  </si>
  <si>
    <t>Сделай своими руками яркий дизайнерский аксессуар, которого нет у подружек!
Набор для творчества СУМОЧКА ИЗ EVA. ЕНОТ! серии Творчество с Луки от Bondibon содержит все необходимое для изготовления необычной поделки. 
Детали имеют перфорацию, чтобы маленьким детям было удобно их соединять. А пластиковая игла делает шитье совершенно безопасным. 
Последовательно сшей и склейте все детали сумочки. Добавьте декоративные элементы. Немного усердия, и в результате у Вас получится чудесная сумочка, которая станет ярким акцентом любого образа!
Творческий процесс поможет овладеть навыками шитья и развить мелкую моторику, цветовое восприятие, внимательность, аккуратность, чувство вкуса.
Набор для рукоделия СУМОЧКА ИЗ EVA. ЕНОТ! от Бондибон выбирают в качестве подарка для девочек дома и на утреннике в детском саду.
Набор изготовлен из качественных безопасных материалов.
В набор входят: детали из EVA, пластиковая игла, декоративные элементы, нить.
Возраст 5+</t>
  </si>
  <si>
    <t>ВВ2739</t>
  </si>
  <si>
    <t>Компактные развивающие игры в дорогу ГОЛОВОЛОМКА ЗАМКИ И КРЕПОСТИ</t>
  </si>
  <si>
    <t>http://www.gratwest.ru/linkpics/127/127888_2.jpg</t>
  </si>
  <si>
    <t>127888</t>
  </si>
  <si>
    <t>Мини-игры в дорогу "ЗАМКИ И КРЕПОСТИ " головоломка геометрическая Bondibon</t>
  </si>
  <si>
    <t>4895136026767</t>
  </si>
  <si>
    <t>Сможет ли ребенок построить замок? Конечно же, да! Ведь именно этим будет заниматься юный архитектор, играя в настольную геометрическую головоломку ЗАМКИ И КРЕПОСТИ от Bondibon!
Компактная забава из серии Мини игры в дорогу развивает тактильные ощущения, мелкую моторику, логическое и пространственное мышление, улучшает зрительное восприятие и способность к концентрации внимания. 
Выберете одно из заданий в игровом буклете. Расположите имеющиеся в комплекте геометрические детали таким образом, чтобы они полностью закрыли изображение крепости в задании. При этом ни одна деталь не должна нарушать белую контурную линию на картинке, а само здание должно быть полностью закрыто. В комплект входят: альбом на магнитной застежке с 19 двусторонними карточками, детали из картона, карточка с ответами. Количество игроков: 1, возраст: 6+.</t>
  </si>
  <si>
    <t>ВВ3111</t>
  </si>
  <si>
    <t>Набор для творчества  BONDIBON.  Нитяная графика. Рыбка</t>
  </si>
  <si>
    <t>http://www.gratwest.ru/linkpics/133/133125_2.jpg</t>
  </si>
  <si>
    <t>133125</t>
  </si>
  <si>
    <t>Набор для творчества НИТЯНАЯ ГРАФИКА "РЫБКА" Творчество с Луки Bondibon</t>
  </si>
  <si>
    <t>4895136031495</t>
  </si>
  <si>
    <t>Набор для творчества НИТЯНАЯ ГРАФИКА. РЫБКА серии Творчество с Луки от Bondibon познакомит ребенка с новым видом рукоделия. Создайте своими руками объемную картину из цветных нитей!
Приколите цветную схему к основе гвоздиками согласно намеченному контуру. Завяжите нить одного цвета на первом гвоздике и последовательно соедините нитью остальные гвоздики. Закончив с одним цветом, переходите к следующему. Заполните все участки картины нитями. Оформите поделку с помощью самоклеящейся рамочки. Оригинальная аппликация готова! Повесьте яркую картину на стену, отнесите ее на конкурс в детский сад, школу или порадуйте милым подарком друзей! 
Интересная работа с набором от Бондибон помогает развитию художественного вкуса, мелкой моторики, абстрактного мышления, цветовосприятия, внимательности, усидчивости и аккуратности.
В набор входят: основа для картины, схема изображения, самоклеящаяся рамка из EVA, набор цветных нитей, гвоздики для крепления, инструкция.
Возраст 6+</t>
  </si>
  <si>
    <t>ВВ2622</t>
  </si>
  <si>
    <t>Набор для творчества  BONDIBON. Наклейки 3D  (Птички и цветы)</t>
  </si>
  <si>
    <t>http://www.gratwest.ru/linkpics/125/125584_2.jpg</t>
  </si>
  <si>
    <t>125584</t>
  </si>
  <si>
    <t>Набор для творчества Bondibon "3D-наклейки: Птички и цветы" 6 шт.</t>
  </si>
  <si>
    <t>4895136025296</t>
  </si>
  <si>
    <t>Набор содержит несколько многоразовых "зефирных" наклеек, которые можно разукрасить по собственному желанию и украсить ими что угодно! Наклейки многоразовые, легко устраняются с любых поверхностей и не оставляют следов.</t>
  </si>
  <si>
    <t>ВВ3221</t>
  </si>
  <si>
    <t>Игр.разв.пласт., ПЛАВАЮЩИЙ МЕДВЕДЬ, Bondibon, CRD 24х18х5 см.</t>
  </si>
  <si>
    <t>http://www.gratwest.ru/linkpics/132/132885_2.jpg</t>
  </si>
  <si>
    <t>132885</t>
  </si>
  <si>
    <t>Заводная игрушка для купания Bondibon Baby You "Плавающий медведь"</t>
  </si>
  <si>
    <t>4895136030986</t>
  </si>
  <si>
    <t>Забавный заводной мишка от Baby You имеет приветливую мордашку и яркую расцветку. А еще он умеет плавать! Игра с этим милым зверьком поможет весело провести время купания. Также он поможет развлечь малыша, развить цветовосприятие, эмоциональный интеллект и мелкую моторику.</t>
  </si>
  <si>
    <t>ВВ3756</t>
  </si>
  <si>
    <t>Французские опыты Науки с Буки Bondibon, Шпионские очки, арт.362T/FW-A1085</t>
  </si>
  <si>
    <t>http://www.gratwest.ru/linkpics/137/137611_2.jpg</t>
  </si>
  <si>
    <t>137611</t>
  </si>
  <si>
    <t>Наборы детектива, шпиона</t>
  </si>
  <si>
    <t>Игровой набор Bondibon "Шпионские очки"</t>
  </si>
  <si>
    <t>4895136037534</t>
  </si>
  <si>
    <t>Этот стильный аксессуар позволит детям незаметно узнать много секретов и защитит глаза от чрезмерного воздействия солнечных лучей! Игровой набор ШПИОНСКИЕ ОЧКИ от Bondibon станет необычным подарком на день рождения, Новый год и любой другой праздник для ребенка, который обожает играть в детективов и шпионов. 
Наденьте аксессуар и почувствуйте себя гениальным сыщиком! Ведь очки дают возможность видеть то, что происходит за спиной! Секрет кроется в зеркальных внешних краях, отражающих реальный вид сзади. Также линзы обладают УФ-фильтром. Сюжетно-ролевые игры с набором ШПИОНСКИЕ ОЧКИ от Бондибон помогут развить фантазию, логическое и пространственное мышление, коммуникативные навыки и познавательные способности. 
Аксессуар выполнен из качественных безопасных материалов. 
Возраст 3+</t>
  </si>
  <si>
    <t>ВВ2083</t>
  </si>
  <si>
    <t>Набор для творчества от BONDIBON и EVA MODA, Украшения для торжества, арт 20161118001</t>
  </si>
  <si>
    <t>http://www.gratwest.ru/linkpics/120/120854_2.jpg</t>
  </si>
  <si>
    <t>120854</t>
  </si>
  <si>
    <t>Набор для создания украшений Bondibon Eva Moda "Украшения для торжества"</t>
  </si>
  <si>
    <t>4895136019639</t>
  </si>
  <si>
    <t>Изящные переливающиеся серьги и браслеты своими руками! 
Набор для создания украшений УКРАШЕНИЯ ДЛЯ ТОРЖЕСТВА серии Eva Moda от Bondibon содержит все необходимое, чтобы ребенок смог самостоятельно изготовить комплект из 4 стильных аксессуаров. 
Соберите серьги и браслеты, следуя инструкции, или придумайте свой дизайн. Немного свободного времени и вдохновения, и в результате у Вас получатся восхитительные украшения, который отлично подойдут к наряду на утренник, выпускной или любой другой праздник! 
Набор для творчества УКРАШЕНИЯ ДЛЯ ТОРЖЕСТВА серии Ева Мода от Бондибон не только станет желанным подарком для девочки, но и поможет развить художественные навыки, мелкую моторику, эстетическое восприятие, а также проявить талант дизайнера. 
В набор входят: блестящие стразы, фурнитура для украшений, серебристые подвески и инструкция по сборке аксессуаров. 
Возраст 5+</t>
  </si>
  <si>
    <t>ВВ3779</t>
  </si>
  <si>
    <t>Науки с Буки Bondibon, опыты СЛАЙМ БУМ, Слайм с шариками, арт.CH8165/ DC8079</t>
  </si>
  <si>
    <t>http://www.gratwest.ru/linkpics/137/137666_2.jpg</t>
  </si>
  <si>
    <t>137666</t>
  </si>
  <si>
    <t>Набор для изготовления слайма Bondibon "Слайм Бум: Слайм с шариками"</t>
  </si>
  <si>
    <t>4895136037770</t>
  </si>
  <si>
    <t>Устройте домашнюю мини-лабораторию по производству слаймов! Набор для изготовления слайма СЛАЙМ БУМ: СЛАЙМ С ШАРИКАМИ от Bondibon позволяет ребенку провести увлекательные полимерно-гелиевые опыты и создать необычную игрушку. 
Распакуйте все компоненты набора. Добавьте ингредиенты в миску. Как следует перемешайте. Помесите слайм руками. Этапы работы подробно описаны в инструкции. В результате у Вас получится чудесный прозрачный слайм с разноцветными шариками! 
Увлекательные эксперименты помогут развить интерес к химии, аккуратность, умение концентрировать внимание и мелкую моторику. 
Набор для опытов СЛАЙМ БУМ: СЛАЙМ С ШАРИКАМИ от Бондибон станет отличным подарком для детей дома и на утреннике в детском саду и начальной школе. 
Игровой набор изготовлен из качественных безопасных материалов. 
В набор входят: основной раствор, контактный раствор, краситель, пенопластовые шарики, стаканчик, ложка, инструкция. 
Возраст 5+</t>
  </si>
  <si>
    <t>ВВ5253</t>
  </si>
  <si>
    <t>Набор для творчества  BONDIBON. Аквамозаика 3D (3 фигуры. Обезьянка, тигр, панда)</t>
  </si>
  <si>
    <t>http://www.gratwest.ru/linkpics/153/153100_2.jpg</t>
  </si>
  <si>
    <t>153100</t>
  </si>
  <si>
    <t>Набор для творчества АКВАМОЗАИКА 3D "ОБЕЗЬЯНКА, ТИГР И ПАНДА" Творчество с Буки Bondibon</t>
  </si>
  <si>
    <t>4895136054616</t>
  </si>
  <si>
    <t>Создайте объемные фигуры своими руками вместе с набором для творчества аквамозаика 3D «Обезьянка, тигр и панда» из серии Творчество с Буки Bondibon! Разложите цветные шарики по трафарету, слегка смочите их водой, дайте им высохнуть, и готовая фигурка из ярких бусин застынет. Такой процесс развивает креативное мышление, концентрацию внимания и творческие способности.
В комплекте: аквамозаика 500 бусин, пластиковый трафарет, цветные схемы сборки, инструкция, пинцет и бутылочка - распылитель для воды. Рекомендуемый возраст 6+.</t>
  </si>
  <si>
    <t>11.03.2022</t>
  </si>
  <si>
    <t>ВВ3924</t>
  </si>
  <si>
    <t>Игр.разв.погрем. пласт., ОБЕЗЬЯНКА, Bondibon, музыкальная, мигает нос, на бат., CRD</t>
  </si>
  <si>
    <t>http://www.gratwest.ru/linkpics/137/137909_2.jpg</t>
  </si>
  <si>
    <t>137909</t>
  </si>
  <si>
    <t>Игрушка-погремушка музыкальная Bondibon "ОБЕЗЬЯНКА"</t>
  </si>
  <si>
    <t>4895136038081</t>
  </si>
  <si>
    <t>Игрушка в виде забавной зверюшки издает веселые звуки, светится и удобно помещается в маленькой ручке! 
Музыкальная игрушка-погремушка ОБЕЗЬЯНКА серии Baby You от Bondibon создана для развлечения и развития малышей с первых месяцев жизни! 
При нажатии на спинку звучат мелодии и мигает нос. Ушки являются прорезывателями, а на оборотной стороне находится безопасное зеркальце. К хвосту прикреплены колечки для развития мелкой моторики. Яркая игрушка для малышей со световыми и звуковыми эффектами способствует формированию тактильных ощущений, восприятия звуков, цветов и форм.
Музыкальная игрушка-погремушка ОБЕЗЬЯНКА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</si>
  <si>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ВВ6224</t>
  </si>
  <si>
    <t>Игрушка антистресс сквиш Bondibon, котик</t>
  </si>
  <si>
    <t>http://www.gratwest.ru/linkpics/159/159862_2.jpg</t>
  </si>
  <si>
    <t>159862</t>
  </si>
  <si>
    <t>Игрушка антистресс "КОТИК" ароматный сквиш Bondibon</t>
  </si>
  <si>
    <t>4895136064684</t>
  </si>
  <si>
    <t>Ароматный сквиш КОТИК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котиком различные сюжетно-ролевые игры. А еще небольшую забавную мялку удобно брать с собой. 
О качестве и безопасности позаботился Бондибон. 
Возраст 3+</t>
  </si>
  <si>
    <t>ВВ3354</t>
  </si>
  <si>
    <t>Набор для творчества  BONDIBON.   Аквамозаика блестящая (брелоки- подвески)</t>
  </si>
  <si>
    <t>http://www.gratwest.ru/linkpics/134/134720_2.jpg</t>
  </si>
  <si>
    <t>134720</t>
  </si>
  <si>
    <t>Набор для творчества АКВАМОЗАИКА "ФЛАМИНГО С ФРУКТАМИ" с блестящими бусинами и подвесками Творчество с Луки Bondibon</t>
  </si>
  <si>
    <t>4895136033062</t>
  </si>
  <si>
    <t>Волшебные многогранные шарики от Bondibon соединяются при помощи обычной воды! Порадуйте ребенка набором для творчества АКВАМОЗАИКА ФЛАМИНГО С ФРУКТАМИ с блестящими бусинами и подвесками серии Творчество с Луки! В игровой форме развивайте у детей креативный потенциал и фантазию!
Создайте с набором для любимого хобби четыре оригинальные игрушки: арбуз, ананас, кактус и фламинго.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Украсьте поделкой рюкзак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</si>
  <si>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ВВ5328</t>
  </si>
  <si>
    <t>Набор для творчества  BONDIBON. Аквамозаика с бусинами-цилиндрами "Подводное путешествие"</t>
  </si>
  <si>
    <t>http://www.gratwest.ru/linkpics/153/153124_2.jpg</t>
  </si>
  <si>
    <t>153124</t>
  </si>
  <si>
    <t>Набор для творчества АКВАМОЗАИКА "ПОДВОДНОЕ ПУТЕШЕСТВИЕ" бусины-цилиндры Творчество с Буки Bondibon</t>
  </si>
  <si>
    <t>4895136054685</t>
  </si>
  <si>
    <t>Создайте яркую подвеску-брелок своими руками вместе с набором для творчества аквамозаика «Подводное путешествие» от Bondibon. 
Серия Творчество с Буки развивает художественный вкус, мелкую моторику и воображение ребенка. 
Разложите цветные бусинки по трафарету, слегка смочите их водой, дайте им высохнуть и готовая фигурка застынет!
Яркие бусинки цилиндрической формы – крепление еще прочнее! А самые любимые поделки можно носить с собой как брелок!
В результате у Вас получатся уникальные персонажи подводного мира: рыбка, подводная лодка, осьминог и аквалангист. 
В комплекте: аквамозаика 350 бусин, пластиковый трафарет, цветные схемы сборки, подвески для создания брелоков, пинцет и бутылочка - распылитель для воды. Рекомендуемый возраст 5+. Набор для творчества аквамозаика «Подводный мир» от Bondibon – это отличный способ для ребенка провести время с интересом и пользой и создать удивительную поделку своими руками.</t>
  </si>
  <si>
    <t>14.03.2022</t>
  </si>
  <si>
    <t>ВВ1380</t>
  </si>
  <si>
    <t>Набор наклеек Нано-стикер Учим Цвета, Bondibon, 12x20,5 см., арт. TP-XS34</t>
  </si>
  <si>
    <t>http://www.gratwest.ru/linkpics/105/105464_2.jpg</t>
  </si>
  <si>
    <t>105464</t>
  </si>
  <si>
    <t>Набор наклеек Bondibon Нано-стикер "Учим цвета"</t>
  </si>
  <si>
    <t>4895136012753</t>
  </si>
  <si>
    <t>Придумай свои интересные истории с разноцветными персонажами и предметами! Нано-стикер УЧИМ ЦВЕТА от Bondibon – это развивающий многоразовый набор наклеек, который поможет занять ребенка и подготовить его к школе. 
Разместите на игровой доске подходящие по цвету наклейки. Фантазируйте и разыгрывайте на поле веселые спектакли. А если детям захочется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УЧИМ ЦВЕТА от Бондибон помогает в изучении основных цветов, стимулирует воображение, способствует развитию мелкой моторики, внимания, памяти, познавательных способностей. Компактную развивашку удобно брать с собой в дорогу и путешествие.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</si>
  <si>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ВВ3312</t>
  </si>
  <si>
    <t>Набор с массой для лепки Bondibon, ВОЛШЕБНОЕ МОРОЖЕНОЕ, форма-трафарет, BOX</t>
  </si>
  <si>
    <t>http://www.gratwest.ru/linkpics/133/133581_2.jpg</t>
  </si>
  <si>
    <t>133581</t>
  </si>
  <si>
    <t>Масса, тесто для лепки</t>
  </si>
  <si>
    <t>Набор для лепки Bondibon "Волшебное мороженое" трафарет</t>
  </si>
  <si>
    <t>4895136032461</t>
  </si>
  <si>
    <t>Разноцветная масса для лепки, мороженица и трафареты – все, что нужно для веселой развивающей игры! Набор для лепки ВОЛШЕБНОЕ МОРОЖЕНОЕ от Bondibon станет отличным подарком для маленьких творцов. 
Тесто для лепки имеет приятный запах, легко принимает нужную форму и, в отличии от пластилина, не прилипает к рукам. В наборе 4 баночки, каждая из которых содержит массу определенного цвета. Используя аппарат для мороженого с насадками и формочки, Ваш ребенок сможет создавать красочные сладости и другие блюда. Детская глина также подходит для лепки игрушек и других поделок. 
Данный набор поможет развить творческие способности, цветовосприятие, мелкую моторику, усидчивость, воображение. 
Набор для творчества ВОЛШЕБНОЕ МОРОЖЕНОЕ от Бондибон изготовлен из качественных безопасных материалов. 
В набор входят: 4 формы (для печенья, для яичницы, для пиццы, для тостов), 6 формочек для печенья, мороженица с 5 насадками, 4 баночки массы для лепки. 
Возраст 3+</t>
  </si>
  <si>
    <t>ВВ4787</t>
  </si>
  <si>
    <t>Исторические раскопки Науки с Буки, BONDIBON, ТАЙНЫ МОРЕЙ (зуб акулы)</t>
  </si>
  <si>
    <t>http://www.gratwest.ru/linkpics/144/144628_2.jpg</t>
  </si>
  <si>
    <t>144628</t>
  </si>
  <si>
    <t>Набор для раскопок Bondibon "Тайны морей: зуб акулы" Исторические раскопки Науки с Буки</t>
  </si>
  <si>
    <t>4895136047670</t>
  </si>
  <si>
    <t>Набор для опытов ТАЙНЫ МОРЕЙ. ЗУБ АКУЛЫ от Bondibon позволяет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зуб грозного и стремительного хищника – акулы. Промойте и просушите свою находку прежде, чем показывать ее своим друзьям! В комплект входят: блок для раскопок, молоток, зубило, губка. Количество игроков: 1, возраст: 5+.</t>
  </si>
  <si>
    <t>ВВ47454</t>
  </si>
  <si>
    <t>Французские опыты Науки с Буки Bondibon  (12 экспериментов)  Лаборатория света , арт. 2049</t>
  </si>
  <si>
    <t>http://www.gratwest.ru/linkpics/078/078692_2.jpg</t>
  </si>
  <si>
    <t>078692</t>
  </si>
  <si>
    <t>Набор для опытов Bondibon "Лаборатория света" 12 экспериментов Французские опыты Науки с Буки</t>
  </si>
  <si>
    <t>4895136008039</t>
  </si>
  <si>
    <t>Почему фосфор светится? Как устроены свет и тень? Что такое электростатика? Все это и многое другое Ваш ребенок узнает, играя с набором для опытов ЛАБОРАТОРИЯ СВЕТА 12 ЭКСПЕРИМЕНТОВ серии Французские опыты Науки с Буки от Bondibon.
Проводя опыты, Вы поймете, почему звезды светятся, куда отражается солнечный свет. Вы осознаете природу возникновения теней и даже научитесь ими управлять! И многое другое! 
Набор ЛАБОРАТОРИЯ СВЕТА 12 ЭКСПЕРИМЕНТОВ от Бондибон – отличный подарок для юных исследователей. Он поможет развить внимание, любознательность, мелкую моторику, интерес к физике. 
В набор входят: лампочка, картонный цилиндр, 3 цветные лампочки, блок питания, кристалл на подвеске, основа проектора, фосфорецирующие фигурки морских животных и человечка, пластмассовый стержень, 2 гайки, фосфорецирующие крючок, вешалка и жемчужина, прозрачный провод, 2 половинки пластмассового шарика, металлический мячик, подставка, инструкция.
Понадобятся 2 батарейки АА (в набор не входят). 
Возраст 7+</t>
  </si>
  <si>
    <t>ВВ1179</t>
  </si>
  <si>
    <t>Японские опыты Науки с Буки BONDIBON, Модель глаза, арт.196429</t>
  </si>
  <si>
    <t>http://www.gratwest.ru/linkpics/097/097128_2.jpg</t>
  </si>
  <si>
    <t>097128</t>
  </si>
  <si>
    <t>Набор для опытов Bondibon "Модель глаза" Японские опыты Науки с Буки</t>
  </si>
  <si>
    <t>4895136010766</t>
  </si>
  <si>
    <t>Все дети в определенном возрасте начинают интересоваться, как устроен их организм. С этим набором от Бондибон дети познакомятся с одним из самых сложных и самых важных органов живых организмов - глазом. Что происходит с глазным яблоком при дальнозоркости и близорукости, как оно изменяется с возрастом, и почему некоторые люди носят очки? Все эти важные знания помогут ребенку понять, как работают наши глаза, а заодно научат беречь зрение. В состав набора входят красочный буклет-инструкция, 4 основные детали, основание, кольцо для линзы большое, цилиндр линзы, заглушка, кольцо для линзы маленькое, выпуклая линза, вогнутая линза, крепление для линзы, держатель для линзы, роговая оболочка, 2 радужных оболочки, гибкая трубка, шприц, черная бумага, полиуретановая пленка.</t>
  </si>
  <si>
    <t>ВВ6218</t>
  </si>
  <si>
    <t>Игрушка антистресс сквиш Bondibon, бургер</t>
  </si>
  <si>
    <t>http://www.gratwest.ru/linkpics/159/159856_2.jpg</t>
  </si>
  <si>
    <t>159856</t>
  </si>
  <si>
    <t>Игрушка антистресс "БУРГЕР" ароматный сквиш Bondibon</t>
  </si>
  <si>
    <t>4895136064622</t>
  </si>
  <si>
    <t>Забавный ароматный БУРГЕР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бургером различные сюжеты. Например, играйте в кафе. А еще небольшую мялку удобно брать с собой. 
О качестве и безопасности позаботился Бондибон. 
Возраст 3+</t>
  </si>
  <si>
    <t>01.12.2023</t>
  </si>
  <si>
    <t>ВВ3894</t>
  </si>
  <si>
    <t>Книга для купания Bondibon "КТО МОЯ МАМА?", 12х12 см, pvc</t>
  </si>
  <si>
    <t>http://www.gratwest.ru/linkpics/138/138885_2.jpg</t>
  </si>
  <si>
    <t>138885</t>
  </si>
  <si>
    <t>Книжка для купания "КТО МОЯ МАМА?" Baby You Bondibon</t>
  </si>
  <si>
    <t>4895136039712</t>
  </si>
  <si>
    <t>Как превратить обычные водные процедуры в веселую развивающую игру? Отличным помощником в этом станет книжка для купания КТО МОЯ МАМА? серии Baby You от Bondibon, на страничках которой изображены забавные животные и их детеныши. 
Рассмотрите вместе с малышом яркие картинки. Попросите ребенка назвать животных, расскажите, где они обитают и как называются дети каждого вида. Можно придумать интересные истории о симпатичных персонажах, изображенных в книге. 
Такие увлекательные игры в воде способствуют развитию тактильных навыков, мелкой моторики, познавательных способностей, помогают расширить кругозор и стимулируют воображение. 
Книжка для ванны КТО МОЯ МАМА? серии Бэби Ю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</si>
  <si>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ВВ4105</t>
  </si>
  <si>
    <t>Конструктор Bondibon СТРОЙКА, большие детали,  66 шт.</t>
  </si>
  <si>
    <t>http://www.gratwest.ru/linkpics/138/138996_2.jpg</t>
  </si>
  <si>
    <t>138996</t>
  </si>
  <si>
    <t>Конструктор для малышей Bondibon "Стройка" 66 шт.</t>
  </si>
  <si>
    <t>4895136039842</t>
  </si>
  <si>
    <t>Этот замечательный набор создан специально для самых юных строителей и инженеров! 
Конструктор для малышей СТРОЙКА от Bondibon содержит 66 крупных красочных деталей. 
Следуя инструкции, Вы сможете с легкостью собрать модель двухэтажной строительной базы, грузовик и подъемный кран. В комплекте также содержатся 2 фигурки строителей и многие другие яркие и интересные аксессуары, без которых нельзя обойтись ни на одной стройке. 
Сборка конструкторов способствует развитию мелкой моторики, воображения, логического и пространственного мышления. 
Конструктор для малышей СТРОЙКА от Бондибон станет прекрасным подарком, который принесет маленькому ребенку радость и поможет в его развитии. 
Все детали изготовлены из качественной безопасной пластмассы и совместимы с деталями конструкторов мировых производителей. 
В набор входят: 66 деталей для сборки, инструкция. 
Возраст 3+</t>
  </si>
  <si>
    <t>ВВ1382</t>
  </si>
  <si>
    <t>Набор наклеек Нано-стикер Учим Фигуры, Bondibon, 12x20,5 см., арт. TP-XS36</t>
  </si>
  <si>
    <t>http://www.gratwest.ru/linkpics/105/105466_2.jpg</t>
  </si>
  <si>
    <t>105466</t>
  </si>
  <si>
    <t>Набор наклеек Bondibon Нано-стикер "Учим фигуры"</t>
  </si>
  <si>
    <t>4895136012777</t>
  </si>
  <si>
    <t>Приклеивай красочные нано-стикеры и изучай различные формы! Многоразовые наклейки УЧИМ ФИГУРЫ от Bondibon – это компактный развивающий набор, который поможет занять ребенка дома и в путешествии.
Подбирайте и размещайте наклейки, соответствующие изображениям на игровой доске. Фантазируйте и создавайте со стикерами свои истории! Игра не только развлечет ребенка, но и поможет на понятных примерах изучить геометрические фигуры, разовьет память, воображение, творческое начало, логическое и пространственное мышление. Многоразовые наклейки УЧИМ ФИГУРЫ от Бондибон – интересный и полезный подарок для детей, которые обожают нано-стикеры!
Стикеры замечательно держаться на любой твердой поверхности и легко снимаются, не оставляя следов. 
В набор входят: многоразовые наклейки, игровое поле.
Возраст 3+</t>
  </si>
  <si>
    <t>ВВ0969</t>
  </si>
  <si>
    <t>Настольная игра Bondibon Весёлые лица арт.1142</t>
  </si>
  <si>
    <t>http://www.gratwest.ru/linkpics/081/081630_2.jpg</t>
  </si>
  <si>
    <t>081630</t>
  </si>
  <si>
    <t>Настольные игры для компаний</t>
  </si>
  <si>
    <t>Настольная игра Bondibon "Весёлые лица"</t>
  </si>
  <si>
    <t>4895136008831</t>
  </si>
  <si>
    <t>Соревнование в создании забавных образов непременно поднимет настроение и детям, и взрослым! 
Настольная игра ВЕСЕЛЫЕ ЛИЦА от Bondibon – отличный способ немного отвлечься и подурачиться с родными и друзьями! 
Вытягиваем карточку с изображением уморительного лица и крутим по очереди стрелку. Сначала надеваем яркие очки, потом забавные уши, нелепый нос, дурацкие брови, странные усы. Кто быстрее соберет свой уморительный образ, тот и победил! 
Настольная игра ВЕСЕЛЫЕ ЛИЦА от Бондибон станет прекрасным подарком, который принесет детям радость и поможет развить воображение и эмоциональный интеллект. 
Игра изготовлена из качественных материалов, что гарантирует ее безопасность и долговечность. 
В набор входят: игровая доска, 4 карточки с изображениями, 4 пары очков, 4 пары ушей, 4 носа, 4 пары бровей, 4 пары усов. 
Возраст 5+ Количество 2-4</t>
  </si>
  <si>
    <t>ВВ1716</t>
  </si>
  <si>
    <t>Книга раскрасок антистресс BONDIBON, Лес, 24 листа, 12 дизайнов, размер 23х16 см, арт. CPA2408</t>
  </si>
  <si>
    <t>http://www.gratwest.ru/linkpics/112/112864_2.jpg</t>
  </si>
  <si>
    <t>112864</t>
  </si>
  <si>
    <t>Раскраска-антистресс Bondibon "Лес" 24 листа 12 дизайнов</t>
  </si>
  <si>
    <t>4895136016041</t>
  </si>
  <si>
    <t>Разрисуй яркими цветами сложные узоры с многообразием форм и элементов! Раскраска-антистресс ЛЕС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24 необычные картины, которые украсят любой интерьер! Раскраска-антистресс ЛЕС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12 дизайнов
В набор входят: 24 листа для раскрашивания. 
Возраст 6+</t>
  </si>
  <si>
    <t>ВВ3095</t>
  </si>
  <si>
    <t>Набор для творчества  BONDIBON. "Ёлочные украшения" Свинья</t>
  </si>
  <si>
    <t>http://www.gratwest.ru/linkpics/133/133541_2.jpg</t>
  </si>
  <si>
    <t>133541</t>
  </si>
  <si>
    <t>Набор для творчества ЁЛОЧНЫЕ УКРАШЕНИЯ "СВИНЬЯ" подвеска, роспись по керамике Ручная работа Bondibon</t>
  </si>
  <si>
    <t>4895136032300</t>
  </si>
  <si>
    <t>Украшаем живую, искусственную или деревянную елку своими руками! Роспись по керамике с набором для творчества ЁЛОЧНЫЕ УКРАШЕНИЯ СВИНЬЯ серии Ручная работа от Bondibon – это легко и интересно! 
Проявите фантазию, смешивайте цвета и распишите керамическую фигурку по своему вкусу. В результате у Вас получится красивая подвеска – свинка!
Набор для росписи ЁЛОЧНЫЕ УКРАШЕНИЯ СВИНЬЯ серии Ручная работа от Бондибон выбирают в качестве новогоднего подарка для детей дома, а также на утреннике в детском саду и начальной школе. А еще игрушка, самостоятельно разукрашенная ребенком – милый сувенир для мамы, папы, дедушки, бабушки к Новому году.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проявить талант дизайнера. 
В набор входят: керамическая фигурка, краски, кисть. 
Возраст 5+</t>
  </si>
  <si>
    <t>ВВ4832</t>
  </si>
  <si>
    <t>Обучающие игры Bondibon «СЧИТАЙ И УМНОЖАЙ», обезьянка, BOX</t>
  </si>
  <si>
    <t>http://www.gratwest.ru/linkpics/146/146138_2.jpg</t>
  </si>
  <si>
    <t>146138</t>
  </si>
  <si>
    <t>Настольная обучающая игра «СЧИТАЙ И УМНОЖАЙ» ОБЕЗЬЯНКА Bondibon</t>
  </si>
  <si>
    <t>4895136049520</t>
  </si>
  <si>
    <t>Эта забавная игрушка превратит изучение счета и умножения в веселое развлечение! 
Настольная игра СЧИТАЙ И УМНОЖАЙ. ОБЕЗЬЯНКА серии Обучение легко и интересно от Bondibon содержит карточки для составления примеров, цифры и необычный детский калькулятор в виде животного.
Выберите розовую карточку для тренировки навыков умножения или голубую - счета. Составьте пример на игровом поле. Выполните вычисление и проверьте решение на калькуляторе, поставив ноги животного на слагаемые или множители. Если задание выполнено верно, то в руках у обезьянки Вы увидите правильный ответ. 
Можно играть вдвоем, зарабатывая баллы за каждый правильный ответ. Первый, кто наберет 5 очков – победитель.
Обучающая игра СЧИТАЙ И УМНОЖАЙ. ОБЕЗЬЯНКА от Бондибон которая развивает логико-математическое мышление и внимательность, станет отличным подарком для ребенка на день рождения и по любому другому поводу.
В набор входят: обезьяна-калькулятор, цифровые карты, аксессуары.
Количество игроков 1-2 
Возраст 4+</t>
  </si>
  <si>
    <t>ВВ3402</t>
  </si>
  <si>
    <t>Набор для творчества от BONDIBON и EVA MODA, Браслетик с шармами</t>
  </si>
  <si>
    <t>http://www.gratwest.ru/linkpics/135/135574_2.jpg</t>
  </si>
  <si>
    <t>135574</t>
  </si>
  <si>
    <t>Набор для создания украшений Bondibon Eva Moda "Браслетик с шармами" золотистый/зеленый 1 шт.</t>
  </si>
  <si>
    <t>4895136033826</t>
  </si>
  <si>
    <t>Почувствуйте себя настоящим дизайнером с набором для создания украшений БРАСЛЕТИК С ШАРМАМИ серии Eva Moda от Bondibon. Дополните яркий наряд стильным аксессуаром, сделанным своими руками.
Приготовьте комплектующие из набора. Наденьте украшения на эластичный шнур. Комбинируйте зеленые бусинки с золотистыми и серебристыми шармами по своему вкусу. Украсьте браслет изящной подвеской. Оригинальный сверкающий аксессуар готов! Осталось только надеть милый браслетик на руку. Увлекательная работа с мелкими деталями способствует развитию мелкой моторики, усидчивости, аккуратности, фантазии, творческого потенциала и эстетического вкуса. БРАСЛЕТИК С ШАРМАМИ от Бондибон – интересный и полезный подарок для девочки.
В набор входят: бусины, шармы, фурнитура для создания браслета.
Возраст 5+
Соберите коллекцию наборов для творчества серии Ева Мода!</t>
  </si>
  <si>
    <t>Н93732</t>
  </si>
  <si>
    <t>Набор пвх фигурка с животным, серия "Мир вокруг нас", РАС 16,5х17 см, арт.M7593-14.</t>
  </si>
  <si>
    <t>http://www.gratwest.ru/linkpics/132/132781_2.jpg</t>
  </si>
  <si>
    <t>132781</t>
  </si>
  <si>
    <t>4602010608779</t>
  </si>
  <si>
    <t>Набор Мир вокруг нас. Жокей с жеребёнком. Обе фигурки из ПВХ . Высокая детализация. Раскрашено вручную.</t>
  </si>
  <si>
    <t>Г93850</t>
  </si>
  <si>
    <t>Конструктор 2в1 в яйце, Армия, серия Micro Мир, D/B 12  шт.,26х9х19, Стройка-4 вида, арт.M6806B.</t>
  </si>
  <si>
    <t>http://www.gratwest.ru/linkpics/132/132980_2.jpg</t>
  </si>
  <si>
    <t>132980</t>
  </si>
  <si>
    <t>Стройка и специальная техника</t>
  </si>
  <si>
    <t>4602010609622</t>
  </si>
  <si>
    <t>В94375</t>
  </si>
  <si>
    <t>Набор пластм. 7 предметов,  машинка с дорожными знаками, CRD 13,5х20 см, серия Мир micro Игрушек  ар</t>
  </si>
  <si>
    <t>http://www.gratwest.ru/linkpics/133/133609_2.jpg</t>
  </si>
  <si>
    <t>133609</t>
  </si>
  <si>
    <t>4602010613414</t>
  </si>
  <si>
    <t>Какая самая любимая игрушка у любого мальчика?! Всем известно, что любимые игрушки для мальчиков – это машинки. Ведь с ними можно придумать столько интересных игр.При игре с машинками мальчики никогда не выбирают роли пассажира, их интересует процесс управления. Компактные машинки не занимают много места, но в тоже время представляют собой целый автопарк для самостоятельной игры и комплектации парковки. Такой подарок вызовет невероятный всплеск положительных эмоций у юного автомобилиста.</t>
  </si>
  <si>
    <t>ВВ4833</t>
  </si>
  <si>
    <t>Обучающие игры Bondibon «СЧИТАЙ И УМНОЖАЙ 2», мишка, BOX</t>
  </si>
  <si>
    <t>http://www.gratwest.ru/linkpics/146/146139_2.jpg</t>
  </si>
  <si>
    <t>146139</t>
  </si>
  <si>
    <t>Настольная обучающая игра «СЧИТАЙ И УМНОЖАЙ 2» МИШКА Bondibon</t>
  </si>
  <si>
    <t>4895136049537</t>
  </si>
  <si>
    <t>Эта забавная игрушка превратит изучение счета и умножения в веселое развлечение! 
Настольная игра СЧИТАЙ И УМНОЖАЙ 2. МИШКА серии Обучение легко и интересно от Bondibon содержит карточки для составления примеров, цифры и необычный детский калькулятор в виде животного.
Выберите розовую карточку для тренировки навыков умножения или голубую - счета. Составьте пример на игровом поле. Выполните вычисление и проверьте решение на калькуляторе, поставив ноги животного на слагаемые или множители. Если задание выполнено верно, то в руках у мишки Вы увидите правильный ответ. 
Можно играть вдвоем, зарабатывая баллы за каждый правильный ответ. Первый, кто наберет 5 очков – победитель.
Обучающая игра СЧИТАЙ И УМНОЖАЙ 2. МИШКА от Бондибон которая развивает логико-математическое мышление и внимательность, станет отличным подарком для ребенка на день рождение, Новый год и по любому другому поводу.
В набор входят: обезьяна-калькулятор, цифровые карты, аксессуары.
Количество игроков 1-2 
Возраст 4+</t>
  </si>
  <si>
    <t>ВВ3845</t>
  </si>
  <si>
    <t>Набор игровой Bondibon куколка OLY в шапочке-ушанке с животным и аксессуарами в банане, ВОХ 15х6,6х1</t>
  </si>
  <si>
    <t>http://www.gratwest.ru/linkpics/139/139256_2.jpg</t>
  </si>
  <si>
    <t>139256</t>
  </si>
  <si>
    <t>Кукла-сюрприз в банане, с белой шапочкой в виде ФИЛИНА и аксессуарами Oly Bondibon</t>
  </si>
  <si>
    <t>4895136040299</t>
  </si>
  <si>
    <t>Открой банан, достань очаровательного пупсика с аксессуарами и играй!
КУКЛА-СЮРПРИЗ С БЕЛОЙ ШАПОЧКОЙ В ВИДЕ ФИЛИНА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белой шапочкой в виде ФИЛИНА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</si>
  <si>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Ф81814-1</t>
  </si>
  <si>
    <t>Набор пласт. дартс и 2 дротика , МиниМаниЯ, РАС 23х15х2,5 см, 2 вида, арт. М6335.</t>
  </si>
  <si>
    <t>http://www.gratwest.ru/linkpics/125/125991_2.jpg</t>
  </si>
  <si>
    <t>125991</t>
  </si>
  <si>
    <t>4602010580082</t>
  </si>
  <si>
    <t>Б93469</t>
  </si>
  <si>
    <t>Игрушка-ночник ракета на бат. с дистанц. управл., серия " Потеша",свет,звук, ВОХ 36,5х7,5х25,5 см, а</t>
  </si>
  <si>
    <t>http://www.gratwest.ru/linkpics/132/132531_2.jpg</t>
  </si>
  <si>
    <t>132531</t>
  </si>
  <si>
    <t>4602010607482</t>
  </si>
  <si>
    <t>02.04.2020</t>
  </si>
  <si>
    <t>ВВ3994</t>
  </si>
  <si>
    <t>Набор игровой Bondibon куколка OLY с кроваткой, РАС, арт. K899-27.</t>
  </si>
  <si>
    <t>http://www.gratwest.ru/linkpics/138/138670_2.jpg</t>
  </si>
  <si>
    <t>138670</t>
  </si>
  <si>
    <t>Игровой набор Bondibon OLY "Кукла с кроваткой"</t>
  </si>
  <si>
    <t>4895136039224</t>
  </si>
  <si>
    <t>Эта очаровательная куколка создана специально для увлекательных сюжетно-ролевых игр! 
Игровой набор КУКЛА С КРОВАТКОЙ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роскошные длинные волосы, и она с удовольствием засыпает в своей уютной кроватке.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КРОВАТКОЙ от Бондибон поможет развить мелкую моторику и воображение, а также приучить ребенка к ответственности и заботе. 
Игровой набор изготовлен из качественных материалов, что гарантирует его долговечность и безопасность. 
В набор входят: кукла, кроватка. 
Возраст 3+ 
Собери коллекцию кукол OLY с различными аксессуарами!</t>
  </si>
  <si>
    <t>Ф81815</t>
  </si>
  <si>
    <t>http://www.gratwest.ru/linkpics/118/118013_2.jpg</t>
  </si>
  <si>
    <t>118013</t>
  </si>
  <si>
    <t>4602010538427</t>
  </si>
  <si>
    <t>Н54209</t>
  </si>
  <si>
    <t>Набор погремушек пластм., BOX 43х22х16 см.,12 шт., арт. 824</t>
  </si>
  <si>
    <t>http://www.gratwest.ru/linkpics/086/086567_2.jpg</t>
  </si>
  <si>
    <t>086567</t>
  </si>
  <si>
    <t>4602010375909</t>
  </si>
  <si>
    <t>Т8141</t>
  </si>
  <si>
    <t>Бадм. волан перьевой 6шт. Пеноголовка - P/B</t>
  </si>
  <si>
    <t>http://www.gratwest.ru/linkpics/013/013292_2.jpg</t>
  </si>
  <si>
    <t>013292</t>
  </si>
  <si>
    <t>Бадминтон</t>
  </si>
  <si>
    <t>4607032479932</t>
  </si>
  <si>
    <t>ВВ3748</t>
  </si>
  <si>
    <t>Французские опыты Науки с Буки Bondibon, Штампы для печенья, арт GW1101</t>
  </si>
  <si>
    <t>http://www.gratwest.ru/linkpics/137/137210_2.jpg</t>
  </si>
  <si>
    <t>137210</t>
  </si>
  <si>
    <t>Кулинария</t>
  </si>
  <si>
    <t>Кулинарные эксперименты "ШТАМПЫ ДЛЯ ПЕЧЕНЬЯ" узоры колечко, зайка, мишка, Французские опыты Науки с Буки Bondibon</t>
  </si>
  <si>
    <t>4895136036179</t>
  </si>
  <si>
    <t>Приготовь своими руками не только вкусные, но и очень красивые сладости с узорами в виде колечка, зайки и мишки! Кулинарные эксперименты ШТАМПЫ ДЛЯ ПЕЧЕНЬЯ серии Французские опыты Науки с Буки от Bondibon - это набор для проведения интересных опытов на домашней кухне.
В красочной инструкции Вы найдете простой рецепт песочного теста. Приготовьте его и раскатайте в слой толщиной 5мм. Сделайте заготовки для печенья при помощи резака и украсьте их, используя штамп и насадки. Осталось испечь сладости с узорами и угостить близких! Кулинарные опыты помогают в освоении бытовых приборов, учат различать консистенции и специи, развивают глазомер, моторику, аккуратность и фантазию. ШТАМПЫ ДЛЯ ПЕЧЕНЬЯ серии Французские опыты Науки с Буки от Бондбон станут отличным подарком для девочки на день рождения, 8 марта и любой другой праздник. 
В набор входят: резак для печенья, штамп, 3 силиконовые насадки на штамп.
Дополнительно понадобятся ингредиенты для теста, мерный стакан, миска, скалка.
Возраст 6+</t>
  </si>
  <si>
    <t>Н90147</t>
  </si>
  <si>
    <t>Набор мыльных пузырей, меч D/B 12 шт. по 140 мл, ВОХ 24,5х16х39 см, арт.289B.</t>
  </si>
  <si>
    <t>http://www.gratwest.ru/linkpics/128/128715_2.jpg</t>
  </si>
  <si>
    <t>128715</t>
  </si>
  <si>
    <t>4602010594812</t>
  </si>
  <si>
    <t>ВВ3486</t>
  </si>
  <si>
    <t>Французские опыты Науки с Буки, BONDIBON, СЛАЙМ лаборатория, арт.  WST/709</t>
  </si>
  <si>
    <t>http://www.gratwest.ru/linkpics/136/136103_2.jpg</t>
  </si>
  <si>
    <t>136103</t>
  </si>
  <si>
    <t>Набор для опытов BONDIBON "Слайм Лаборатория" Французские опыты Науки с Буки</t>
  </si>
  <si>
    <t>4895136034496</t>
  </si>
  <si>
    <t>Лизун с блестками, светящийся в темноте и в виде забавного монстрика! С набором для опытов СЛАЙМ ЛАБОРАТОРИЯ серии Французские опыты Науки с Буки от Bondibon ребенок не только сможет создать несколько необычных игрушек, но и получит знания в области химии. 
Проводя веселые эксперименты, Вы сможете изготовить впечатляющие слаймы по инструкции и создать свой собственный. Вы выясните, из чего состоит эта игрушка, почему в холоде лизун твердый, а в тепле – мягкий. Узнаете, как слайм меняет цвет, благодаря чему он светится в темноте. 
Набор для экспериментов СЛАЙМ ЛАБОРАТОРИЯ от Бондибон – прекрасный подарок, который развлечет ребенка и поможет развить мелкую моторику, познавательные способности и творческие навыки. 
В набор входят: ярко-красный лизун, кислотно-желтый лизун, светящийся в темноте лизун (зеленый), лизун-хамелеон (синий), мерный стакан, кукурузный крахмал, палочка для размешивания, ложка, зеленый пищевой краситель, части тела для монстрика, блестки, инструкция. 
Возраст 6+</t>
  </si>
  <si>
    <t>ВВ3338</t>
  </si>
  <si>
    <t>Набор для творчества BONDIBON, миниатюра интерьерная 3D, ДОМ НА КОЛЕСАХ, румбокс</t>
  </si>
  <si>
    <t>http://www.gratwest.ru/linkpics/134/134210_2.jpg</t>
  </si>
  <si>
    <t>134210</t>
  </si>
  <si>
    <t>Набор для творчества Bondibon Румбокс "Дом на колесах" 20х13,5х15 см</t>
  </si>
  <si>
    <t>4895136032843</t>
  </si>
  <si>
    <t>Создайте 3D-модель настоящего кемпера с потрясающей детализацией и освещением! 
Набор для творчества РУМБОКС ДОМ НА КОЛЕСАХ от Bondibon содержит 86 предметов и дает детям и взрослым возможность попробовать себя в новом популярном виде хобби. 
В наборе Вы найдете деревянные и бумажные детали, картонную основу, лоскутки ткани, бусинки, заклепки, светодиод с выключателем, клей, пинцет, кисточку и многое другое. Предметы пронумерованы и разложены по пакетам. К набору прилагается иллюстрированная пошаговая инструкция, следуя которой Вы создадите трехмерную миниатюру интерьера дома на колесах с мебелью, растениями, мангалом, чемоданами и разными аксессуарами. 
Набор для рукоделия РУМБОКС ДОМ НА КОЛЕСАХ от Бондибон – это необычный подарок для юных дизайнеров, который поможет интересно провести время и развить пространственное мышление, фантазию, мелкую моторику, усидчивость и аккуратность. 
Размер в собранном виде 20х13,5х15 см. 
В набор входят: 86 предметов, инструкция. 
Возраст 14+</t>
  </si>
  <si>
    <t>ВВ3411</t>
  </si>
  <si>
    <t>Компактные развивающие игры в дорогу МОРСКОЙ БОЙ</t>
  </si>
  <si>
    <t>http://www.gratwest.ru/linkpics/135/135689_2.jpg</t>
  </si>
  <si>
    <t>135689</t>
  </si>
  <si>
    <t>Мини-игры в дорогу "МОРСКОЙ БОЙ" 2 многоразовых поля со стирающимися маркерами Bondibon</t>
  </si>
  <si>
    <t>4895136034137</t>
  </si>
  <si>
    <t>МОРСКОЙ БОЙ от Bondibon: легендарная настольная игра возвращается в новом, более продуктивном и удобном формате! 
Настольная головоломка серии Мини Игры в Дорогу развивает у ребенка логическое мышление, сообразительность, познавательные способности, наблюдательность и усидчивость.
Расставьте свои корабли в соответствии с правилами, используя поле из ламинированного картона и маркер на водной основе. Называйте координаты кораблей противника, используя обозначения на полях игры, стремясь угадать, где именно они прячутся на карте. Обязательно отмечайте и точные попадания, и промахи с помощью маркера. Победителем считается игрок, первым "потопивший" все корабли противника. Сотрите все пометки с игровых полей – и Морской бой можно начинать снова! В комплект входят: альбом на магнитной застежке, 2 маркера на водной основе, 2 многоразовых поля. Количество игроков: 2, возраст: 6+.</t>
  </si>
  <si>
    <t>ВВ3151</t>
  </si>
  <si>
    <t>Обучающие игры Bondibon Настольная игра «ПЕРВЕНСТВО ЗА МОРОЖЕНОЕ», BOX 25.5x25.5x6.5</t>
  </si>
  <si>
    <t>http://www.gratwest.ru/linkpics/132/132963_2.jpg</t>
  </si>
  <si>
    <t>132963</t>
  </si>
  <si>
    <t>Обучающая настольная игра "ПЕРВЕНСТВО ЗА МОРОЖЕНОЕ" Bondibon</t>
  </si>
  <si>
    <t>4895136031068</t>
  </si>
  <si>
    <t>Дети не смогут оторваться от веселого соревнования на ловкость рук и остроту глаза! Обучающая настольная игра ПЕРВЕНСТВО ЗА МОРОЖЕНОЕ от Bondibon - интересный и полезный подарок для мальчика и девочки на день рождения и любой другой праздник!
Раздайте каждому игроку стаканчики и шарики четырех разных цветов. Перемешайте задания и положите колоду в центр. Выберите любую карту и покажите всем участникам. Попробуйте собрать свой стаканчик мороженного так, как показано в задании. Перемещайте шарики без помощи рук. Игрок, который справится первым, нажимает на звонок. Если последовательность верная, то участник забирает себе карточку. Победителем становится игрок, который соберет наибольшее количество карт. Игра ПЕРВЕНСТВО ЗА МОРОЖЕНОЕ развивает зрительно-моторную координацию движений, зрительное восприятие и внимание.
В комплект входят: 54 карты (задания), 16 стаканчиков, 12 шариков, настольный звонок.
Количество игроков 2-4 Возраст 5+
Соберите всю серию ОБУЧАЮЩИХ ИГР от Бондибон!</t>
  </si>
  <si>
    <t>ВВ3400</t>
  </si>
  <si>
    <t>Набор для творчества от BONDIBON и EVA MODA, Браслет с шармами</t>
  </si>
  <si>
    <t>http://www.gratwest.ru/linkpics/135/135667_2.jpg</t>
  </si>
  <si>
    <t>135667</t>
  </si>
  <si>
    <t>Набор для создания украшений "БРАСЛЕТ С ШАРМАМИ" Eva Moda Bondibon</t>
  </si>
  <si>
    <t>4895136034120</t>
  </si>
  <si>
    <t>Подчеркните свою индивидуальность с набором для создания украшений БРАСЛЕТ С ШАРМАМИ серии Eva Moda от Bondibon. Сделайте своими руками изящный аксессуар с серебристыми и розовыми шармами, а также с подвеской в форме сердечка!
Достаньте содержимое набора из коробки. Наденьте украшения на эластичный шнур. Комбинируйте шармы по своему вкусу. Украсьте браслет милой подвеской. Оригинальный сверкающий аксессуар готов! Осталось надеть на руку модное украшение, которое подойдет к любому наряду!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БРАСЛЕТ С ШАРМАМИ от Бондибон – интересный и полезный подарок для девочки. 
В набор входят: разнообразные шармы, подвеска в виде сердечка, фурнитура для браслета, инструкция.
Возраст 5+
Соберите коллекцию наборов для творчества серии Ева Мода!</t>
  </si>
  <si>
    <t>ВВ3412</t>
  </si>
  <si>
    <t>Компактные развивающие игры в дорогу ЛАБИРИНТЫ</t>
  </si>
  <si>
    <t>http://www.gratwest.ru/linkpics/135/135690_2.jpg</t>
  </si>
  <si>
    <t>135690</t>
  </si>
  <si>
    <t>Мини-игры в дорогу "ЛАБИРИНТЫ" многоразовые карточки со стирающимся маркером Bondibon.</t>
  </si>
  <si>
    <t>4895136034144</t>
  </si>
  <si>
    <t>Спрятаться от скуки во время долгой дороги можно, заглянув в ЛАБИРИНТЫ– красочную и увлекательную мини игру от Bondibon! Распутывая запутанные тропки и дорожки, Ваш малыш интересно проведет время и сможет развить множество полезных навыков. 
Набор развивающих карточек из серии Мини Игры в Дорогу тренируют пространственное и логическое мышление, мелкую моторику, зрительное восприятие, концентрацию и усидчивость.
Выберите любое из 30 заданий в альбоме на магнитной застежке, исследуйте изображения и помогайте героям игры достигать своих целей, проводя их через лабиринты. Выстроить правильный маршрут поможет маркер, а салфетка сотрет все неверные ходы! В комплект входят 15 ламинированных листов с изображениями, маркер на водной основе, салфетка. Количество игроков: 1, возраст: 4+.</t>
  </si>
  <si>
    <t>ВВ3518</t>
  </si>
  <si>
    <t>Чудики Bondibon Набор рогаток  «ПОЛЕТ ЛЯГУШКИ», 4 шт., BLISTER 18,5х0,9х14,8 см</t>
  </si>
  <si>
    <t>http://www.gratwest.ru/linkpics/136/136569_2.jpg</t>
  </si>
  <si>
    <t>136569</t>
  </si>
  <si>
    <t>Набор рогаток Bondibon "Полет лягушки" 4 шт.</t>
  </si>
  <si>
    <t>4895136034878</t>
  </si>
  <si>
    <t>Отправьте маленьких забавных лягушат в полет и понаблюдай, как они за считанные секунды преодолевают расстояние до 10 метров!
Набор рогаток ПОЛЕТ ЛЯГУШКИ серии Чудики от Bondibon содержит 4 яркие игрушки, которые развлекут ребенка и будут полезны для его развития.
Зацепите рогатку за кончик указательного пальца. Поверните палец туда, куда Вы хотите запустить лягушку. Натяните рогатку другой рукой и резко отпустите. 
Такая простая и веселая игра принесет детям массу положительных эмоций и поможет развить координацию движений, моторику рук и меткость.
Набор рогаток ПОЛЕТ ЛЯГУШКИ серии Чудики от Бондибон изготовлен из качественных безопасных материалов, подходит для игр дома и на свежем воздухе. При загрязнении игрушки можно промыть водой с мылом.
В набор входят: 4 рогатки в виде лягушек.
Возраст 3+</t>
  </si>
  <si>
    <t>20.06.2019</t>
  </si>
  <si>
    <t>ВВ3670</t>
  </si>
  <si>
    <t>Конструктор Bondibon, Военный Десант, Танк, 147 дет., BOX</t>
  </si>
  <si>
    <t>http://www.gratwest.ru/linkpics/137/137115_2.jpg</t>
  </si>
  <si>
    <t>137115</t>
  </si>
  <si>
    <t>Конструктор Bondibon Военный Десант 3670 Танк 147 деталей</t>
  </si>
  <si>
    <t>4895136035844</t>
  </si>
  <si>
    <t>Собери реалистичную боевую машину и человечка, чтобы играть в войнушку! Блочный конструктор ТАНК из коллекции ВОЕННЫЙ ДЕСАНТ от Bondibon развивает мелкую моторику, мышление и дает детям большой простор для фантазии! 
В наборе 147 качественных деталей для сборки, которые легко и надежно соединяются между собой. Соберите модель военной техники и фигурку солдата с оружием, следуя подробной инструкции.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А различные сюжетно-ролевые игры с военным транспортом помогут сформировать у ребенка психологию защитника, борца за добро. Конструктор ТАНК о Бондибон – интересный и полезный подарок для мальчика. 
Детали совместимы с деталями конструкторов мировых производителей. 
В набор входят: 147 деталей для сборки, инструкция. 
Возраст 6+ 
Расширяйте игровое пространство, собирая коллекцию конструкторов ВОЕННЫЙ ДЕСАНТ!</t>
  </si>
  <si>
    <t>ВВ4686</t>
  </si>
  <si>
    <t>Новогодний набор BONDIBON. Деревянная ёлочка 3D с игрушками, высота 25см</t>
  </si>
  <si>
    <t>http://www.gratwest.ru/linkpics/144/144613_2.jpg</t>
  </si>
  <si>
    <t>144613</t>
  </si>
  <si>
    <t>Деревянные 3D ёлочки Bondibon</t>
  </si>
  <si>
    <t>4895136047182</t>
  </si>
  <si>
    <t>Вам нужна новогодняя поделка для школы или для детского сада? Идея для украшения комнаты к празднику? Обратите внимание на новогодний набор для творчества деревянная ЕЛОЧКА 3D с игрушками от Bondibon. 
Увлекательный процесс создания красивого новогоднего сувенира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две части каркаса и установите елочку на подставку. Украсьте ее милыми миниатюрными игрушками. Осталось только поставить сборную модель на видное место и радоваться результату! Детская поделка – оригинальный подарок к Новому году для мамы, папы, бабушки и дедушки. 
Деревянная ЕЛОЧКА 3D от Бондибон выполнена из качественных экологичных материалов. 
В набор входят: 2 части каркаса для ёлочки, подставка, украшения. 
Высота дерева – 25 см 
Возраст 3+</t>
  </si>
  <si>
    <t>ВВ4811</t>
  </si>
  <si>
    <t>Конструктор Bondibon, Город, Тягач с платформой и бульдозер, 145 дет., BOX</t>
  </si>
  <si>
    <t>http://www.gratwest.ru/linkpics/144/144920_2.jpg</t>
  </si>
  <si>
    <t>144920</t>
  </si>
  <si>
    <t>Город и городской транспорт</t>
  </si>
  <si>
    <t>Конструктор "ТЯГАЧ С БУЛЬДОЗЕРОМ НА ПЛАТФОРМЕ-ПРИЦЕПЕ" 145 деталей Город Bondibon</t>
  </si>
  <si>
    <t>4895136048332</t>
  </si>
  <si>
    <t>Собери две яркие машинки: автовоз и трактор с ковшом! 
Конструктор ТЯГАЧ С БУЛЬДОЗЕРОМ НА ПЛАТФОРМЕ-ПРИЦЕПЕ из коллекции ГОРОД от Bondibon содержит 145 деталей и станет отличным подарком для детей, которые проявляют интерес к разным видам транспорта. 
Следуя инструкции, Вы сможете собрать модель тягача, а также бульдозер, который перевозится на прицепной платформе, и придумать множество увлекательных сюжетно-ролевых игр. 
Конструктор ТЯГАЧ С БУЛЬДОЗЕРОМ НА ПЛАТФОРМЕ-ПРИЦЕПЕ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145 деталей для сборки, инструкция. 
Возраст 6+ 
Соберите коллекцию конструкторов ГОРОД!</t>
  </si>
  <si>
    <t>ВВ4848</t>
  </si>
  <si>
    <t>Машинка-конструктор с отверткой Bondibon, Собирай и Играй «АВТОКРАН», 71 дет., BOX</t>
  </si>
  <si>
    <t>http://www.gratwest.ru/linkpics/146/146026_2.jpg</t>
  </si>
  <si>
    <t>146026</t>
  </si>
  <si>
    <t>Машинка-конструктор с отверткой «АВТОКРАН» 71 деталь, свет, звук Собери Сам Bondibon</t>
  </si>
  <si>
    <t>4895136048707</t>
  </si>
  <si>
    <t>Собери инерционный строительный автомобиль со светом и звуком, а затем испытай его в действии! 
Машинка-конструктор с отверткой АВТОКРАН СОБЕРИ САМ от Bondibon содержит 71 деталь и дает ребенку возможность почувствовать себя настоящим инженером-механиком. 
Следуя инструкции, Вы с легкостью соберете модель автокрана. Готовая игрушка выглядит очень реалистично и имеет световые и звуковые эффекты. Кроме того, строительная машина оснащена инерционным механизмом и может ездить по ровной поверхности. 
Машинка-конструктор с отверткой АВТОКРАН от Бондибон станет отличным подарком, который поможет ребенку научиться работать с отверткой и развить мелкую моторику, усидчивость, воображение, мышление. 
Детали набора изготовлены из качественных безопасных материалов и совместимы с блоками конструкторов мировых производителей. 
В набор входят: 71 деталь, отвертка, инструкция. 
Понадобятся 3 батарейки типа 1,5V LR44 (входят в набор). 
Возраст 6+</t>
  </si>
  <si>
    <t>ВВ1717</t>
  </si>
  <si>
    <t>Набор игровой Вondibon "Марсианский песок", 500г бежевый , 4 формочки 3D из двух частей.</t>
  </si>
  <si>
    <t>http://www.gratwest.ru/linkpics/112/112875_2.jpg</t>
  </si>
  <si>
    <t>112875</t>
  </si>
  <si>
    <t>Набор для лепки Bondibon "Марсианский песок" 500 г бежевый с 3D-формочками</t>
  </si>
  <si>
    <t>4895136016058</t>
  </si>
  <si>
    <t>Куличики и замки из песка в любое время года! Набор для лепки МАРСИАНСКИЙ ПЕСОК от Bondibon содержит 500г бежевого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с 3D-формочками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</si>
  <si>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ВВ2814</t>
  </si>
  <si>
    <t>Набор детской декор. косметики Bondibon Eva Moda для боди-арта, BOX 21,5х19,5х3,5 см; глиттер для те</t>
  </si>
  <si>
    <t>http://www.gratwest.ru/linkpics/128/128706_2.jpg</t>
  </si>
  <si>
    <t>128706</t>
  </si>
  <si>
    <t>Набор для боди-арта Bondibon Eva Moda с набором страз</t>
  </si>
  <si>
    <t>4895136026972</t>
  </si>
  <si>
    <t>Порадуйте маленькую модницу набором для боди-арта серии Eva Moda от Bondibon. Создайте неповторимый образ с помощью ярких блесток фиолетового, зеленого, голубого и малинового цветов!
Эксперименты со стилем – это весело, просто и очень увлекательно! Рассмотрите трафареты и выберите рисунок. Откройте баночки с блестками и определитесь с цветом тату. Комбинируйте оттенки или сделайте монохромный рисунок. Приложите трафарет к коже и нанесите специальный безопасный клей из набора. Распределите блестки с помощью удобной кисточки. Снимите трафарет. Чудесная переливающаяся татушка готова! Набор для боди-арта серии Eva Moda надолго увлечет детей и поможет развить усидчивость, аккуратность, творческое начало и чувство вкуса. Косметика гипоаллергенна и легко смывается водой.
О качестве и безопасности позаботился Бондибон.
В набор входят: 4 баночки с блестками, трафареты для нанесения рисунка, специальный безопасный клей, 2 кисточки.
Возраст 5+</t>
  </si>
  <si>
    <t>ВВ2393</t>
  </si>
  <si>
    <t>Набор для творчества от BONDIBON и EVA MODA, Браслеты для принцессы, арт 20170408001</t>
  </si>
  <si>
    <t>http://www.gratwest.ru/linkpics/124/124242_2.jpg</t>
  </si>
  <si>
    <t>124242</t>
  </si>
  <si>
    <t>Набор для создания украшений Bondibon Eva Moda "Браслеты для принцессы" 2 шт.</t>
  </si>
  <si>
    <t>4895136023346</t>
  </si>
  <si>
    <t>Набор для создания украшений БРАСЛЕТЫ ДЛЯ ПРИНЦЕССЫ серии Eva Moda от Bondibon вызовет восторг у маленьких модниц. Сделайте своими руками два волшебных ярких аксессуара с подвесками в форме сердечек!
Достаньте содержимое набора из коробки. Соберите браслеты на вощеном шнуре, используя бусины, подвески и блестящие нити. Украсьте сердечки стикерами из набора. Следуйте инструкции или придумайте что-то свое. Немного усердия и изящные украшения для принцессы готовы! Можно сделать один модный браслетик для себя, а второй – для подруги.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БРАСЛЕТЫ ДЛЯ ПРИНЦЕССЫ от Бондибон – интересный и полезный подарок для девочки.
В набор входят: пластиковые бусы в ассортименте, наклейки, 2 подвески в виде сердца, 2 нити с блестками, 2 вощеных шнура, инструкция.
Возраст 6+
Соберите коллекцию наборов для творчества серии Ева Мода!</t>
  </si>
  <si>
    <t>ВВ3733</t>
  </si>
  <si>
    <t>Набор для творчества BONDIBON. "Дерево для украшений".</t>
  </si>
  <si>
    <t>http://www.gratwest.ru/linkpics/139/139035_2.jpg</t>
  </si>
  <si>
    <t>139035</t>
  </si>
  <si>
    <t>Набор для творчества Bondibon "Дерево для украшений"</t>
  </si>
  <si>
    <t>4895136039903</t>
  </si>
  <si>
    <t>Сделай своими руками яркую оригинальную подставку для колечек, браслетов и бус! 
Набор для творчества ДЕРЕВО ДЛЯ УКРАШЕНИЙ серии Ручная работа от Bondibon содержит все необходимое для изготовления необычной поделки. 
Вам осталось только собрать деревце и расписать его по своему вкусу! Подождите немного, пока подставка для украшений высохнет, и разместите на ней свои сокровища. Красивый сувенир, сделанный своими руками – отличная идея для поздравления мамы, бабушки, сестры, подруги с 8 марта и любым другим праздником. 
Набор для рукоделия ДЕРЕВО ДЛЯ УКРАШЕНИЙ серии Ручная работа от Бондибон не только станет желанным подарком для девочки, но и поможет развить художественные навыки, мелкую моторику, эстетическое восприятие, творческие способности. 
В набор входят: деревянные заготовки, краски, кисточка. 
Возраст 5+</t>
  </si>
  <si>
    <t>ВВ2478</t>
  </si>
  <si>
    <t>Чудики Bondibon Шар надувной «ДИНОЗАВР» тиранозавр, BLISTER CARD 15,2x5х22,9 см</t>
  </si>
  <si>
    <t>http://www.gratwest.ru/linkpics/124/124494_2.jpg</t>
  </si>
  <si>
    <t>124494</t>
  </si>
  <si>
    <t>Игрушка-шар Bondibon "Динозавр Тираннозавр"</t>
  </si>
  <si>
    <t>4895136023902</t>
  </si>
  <si>
    <t>Этот легкий мячик в виде древнего животного подходит даже для игры в вышибалы!
Игрушка-шар ДИНОЗАВР ТИРАННОЗАВР серии Чудики от Bondibon создана специально для веселых подвижных развлечений на улице и в помещении.
Вы сможете с легкостью надуть шар до 25 см в диаметре при помощи специального приспособления из набора, а затем придумать с ним множество разных игр. Мяч имеет принцип игрушки йо-йо. Его можно мять, растягивать, подкидывать и ловить. 
Игрушка-шар ДИНОЗАВР ТИРАННОЗАВР серии Чудики от Бондибон поможет детям отвлечься и успокоиться, а также развить координацию движений, концентрацию и ловкость.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надувной шар в виде динозавра, приспособление для надувания. 
Возраст 5+</t>
  </si>
  <si>
    <t>Е50730</t>
  </si>
  <si>
    <t>карнав.жезл 40см с месяцем 3цв.</t>
  </si>
  <si>
    <t>http://www.gratwest.ru/linkpics/026/026975_2.jpg</t>
  </si>
  <si>
    <t>026975</t>
  </si>
  <si>
    <t>4894028507308</t>
  </si>
  <si>
    <t>Е91408</t>
  </si>
  <si>
    <t>карн.набор бум.2 маски, 2 дудки, 2 язычка, 2 короны</t>
  </si>
  <si>
    <t>http://www.gratwest.ru/linkpics/052/052817_2.jpg</t>
  </si>
  <si>
    <t>052817</t>
  </si>
  <si>
    <t>4894028031087</t>
  </si>
  <si>
    <t>Е93184</t>
  </si>
  <si>
    <t>карнав.наб. феи 2в. (платье феи ) размер 4-7</t>
  </si>
  <si>
    <t>http://www.gratwest.ru/linkpics/072/072185_2.jpg</t>
  </si>
  <si>
    <t>072185</t>
  </si>
  <si>
    <t>4894028048849</t>
  </si>
  <si>
    <t>Е93192</t>
  </si>
  <si>
    <t>http://www.gratwest.ru/linkpics/072/072193_2.jpg</t>
  </si>
  <si>
    <t>072193</t>
  </si>
  <si>
    <t>4894028048924</t>
  </si>
  <si>
    <t>26.08.2020</t>
  </si>
  <si>
    <t>ВВ2617</t>
  </si>
  <si>
    <t>Набор для творчества  BONDIBON. Скворечник (творчество с Буки)</t>
  </si>
  <si>
    <t>http://www.gratwest.ru/linkpics/125/125618_2.jpg</t>
  </si>
  <si>
    <t>125618</t>
  </si>
  <si>
    <t>Набор для творчества Bondibon "Скворечник" Творчество с Буки</t>
  </si>
  <si>
    <t>4895136025333</t>
  </si>
  <si>
    <t>Сделай красочный, прочный и легкий домик для птиц своими руками!
Набор для творчества СКВОРЕЧНИК серии Творчество с Буки от Bondibon содержит все необходимое для увлекательного конструирования!
Без помощи инструментов, гвоздей и клея! Просто соедините детали, и в результате у Вас получится красивый скворечник. Вам останется только повесить домик для птиц на дерево и радоваться результату!
Процесс создания поделки для дома, детского сада и школы способствует развитию мелкой моторики, пространственного мышления, внимательности и творческого начала.
Необычный конструктор СКВОРЕЧНИК серии Творчество с Буки от Бондибон станет хорошим подарком для детей дома и на утреннике в детском саду. 
Набор выполнен из долговечного и безопасного материала – полипропилена.
В набор входят: составные части скворечника.
Возраст 5+</t>
  </si>
  <si>
    <t>ВВ2903</t>
  </si>
  <si>
    <t>Игр. разв. мяг., 25 см., ЖИРАФ, Bondibon, CRD 19,5х27,5 см., арт.TE8257E-25</t>
  </si>
  <si>
    <t>http://www.gratwest.ru/linkpics/128/128953_2.jpg</t>
  </si>
  <si>
    <t>128953</t>
  </si>
  <si>
    <t>Мягкие игрушки с сенсорными элементами для малышей</t>
  </si>
  <si>
    <t>Мягкая игрушка-погремушка "ЖИРАФ" 25см с прорезывателями Baby You Bondibon</t>
  </si>
  <si>
    <t>4895136028099</t>
  </si>
  <si>
    <t>Мягкая развивающая игрушка-погремушка ЖИРАФ из серии Baby You от Bondibon не только развеселит и поднимет настроение, но и поможет малышу гармонично развиваться и познавать мир. 
Яркие цвета и фактура подвесок-прорезывателей стимулируют визуальное восприятие и способствуют развитию мелкой моторики. Плюшевая погремушка издает приятный звон, который привлечет внимание и поддержит интерес к игре.  Малыш с удовольствием будет изучать жирафика и играть с грызунками, помогая себе справляться с зудом десен при прорезывании зубов.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ЖИРАФ с прорезывателям способствует развитию координации движений, визуального, тактильного и сенсорного восприятия и станет настоящим другом в первые месяцы жизни.
Длина игрушки – 25 см.
Возраст: от 3 месяцев.</t>
  </si>
  <si>
    <t>ВВ3192</t>
  </si>
  <si>
    <t>Французские опыты Науки с Буки Bondibon, Блендер, арт. EK-D047</t>
  </si>
  <si>
    <t>http://www.gratwest.ru/linkpics/132/132609_2.jpg</t>
  </si>
  <si>
    <t>132609</t>
  </si>
  <si>
    <t>Набор для опытов Bondibon "Блендер" Французские опыты Науки с Буки</t>
  </si>
  <si>
    <t>4895136030481</t>
  </si>
  <si>
    <t>Если ребенок интересуется устройством кухонной техники, а игрушечные аналоги его уже не занимают, то эта модель ему точно понравится! Набор для опытов БЛЕНДЕР серии Французские опыты Науки с Буки от Bondibon содержит все необходимое для сборки действующего бытового прибора.
Соедините детали, следуя подробной инструкции, и соберите настоящий ручной блендер. Но это еще не все! Вы сможете испытать прибор в действии и приготовить вкусные коктейли и смузи. Яркий подарочный набор для экспериментов БЛЕНДЕР от Бондибон поможет развить мелкую моторику, логическое мышление, внимательность, интерес к конструированию, моделированию, физике и кулинарии. Сборная модель популярного бытового прибора станет прекрасным подарком для ребенка на день рождения, Новый год и любой другой праздник.
Набор изготовлен из качественных безопасных материалов.
В набор входят: детали для сборки, инструкция.
Могут дополнительно понадобиться ингредиенты для коктейлей, ложка, нож, стакан, форма для льда. 
Возраст 6+</t>
  </si>
  <si>
    <t>ВВ3262</t>
  </si>
  <si>
    <t>Набор для творчества  BONDIBON.  Аквамозаика (Синий набор, 5 фигур)</t>
  </si>
  <si>
    <t>http://www.gratwest.ru/linkpics/133/133129_2.jpg</t>
  </si>
  <si>
    <t>133129</t>
  </si>
  <si>
    <t>Набор для творчества АКВАМОЗАИКА "ЖИВОТНЫЕ И ТРАНСПОРТ" с подложкой в виде квадрата Творчество с Буки Bondibon</t>
  </si>
  <si>
    <t>4895136031532</t>
  </si>
  <si>
    <t>Волшебные шарики от Bondibon соединяются при помощи обычной воды! Порадуйте ребенка набором для творчества АКВАМОЗАИКА ЖИВОТНЫЕ И ТРАНСПОРТ с подложкой в виде квадрата серии Творчество с Буки! В игровой форме развивайте у детей креативный потенциал и фантазию!
С набором для любимого хобби Вы сможете сделать пять оригинальных игрушек: вертолет, кораблик, жука, черепаху и слона.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</si>
  <si>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ВВ3054</t>
  </si>
  <si>
    <t>Сумка для раскрашивания BONDIBON, ПРИНЦЕССА, пятиугольная, 24х22 см.</t>
  </si>
  <si>
    <t>http://www.gratwest.ru/linkpics/131/131553_2.jpg</t>
  </si>
  <si>
    <t>131553</t>
  </si>
  <si>
    <t>Набор для творчества Bondibon "Сумка для раскрашивания Принцесса" пятиугольная 24х22 см</t>
  </si>
  <si>
    <t>4895136029584</t>
  </si>
  <si>
    <t>Создайте яркий дизайнерский аксессуар своими руками при помощи маркеров! Набор для творчества СУМКА ДЛЯ РАСКРАШИВАНИЯ. ПРИНЦЕССА серии Досуг с Буки от Bondibon – это косметичка с четким красивым принтом для раскрашивания и 5 цветных маркеров. 
Достаньте удобную пятиугольную сумочку с замочком и ручкой, а также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СУМКА ДЛЯ РАСКРАШИВАНИЯ. ПРИНЦЕССА – интересный и полезный подарок для девочки. 
В наборе для раскрашивания от Бондибон только качественные безопасные материалы. 
В набор входят: сумка, 5 цветных перманентных маркеров. 
Размер сумки 24х22см 
Возраст 6+</t>
  </si>
  <si>
    <t>ВВ1725</t>
  </si>
  <si>
    <t>Набор игровой Вondibon "Марсианский песок", 500г жёлтый, 10 формочек (замок).</t>
  </si>
  <si>
    <t>http://www.gratwest.ru/linkpics/112/112883_2.jpg</t>
  </si>
  <si>
    <t>112883</t>
  </si>
  <si>
    <t>Набор для лепки Bondibon "Марсианский песок" 500 г желтый 10 формочек замок</t>
  </si>
  <si>
    <t>4895136016133</t>
  </si>
  <si>
    <t>Замки и куличики из песка в любое время года! Набор для лепки МАРСИАНСКИЙ ПЕСОК от Bondibon содержит 500г желтого песка и 10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замок или крепость!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10 формочек (замок).
Возраст 3+</t>
  </si>
  <si>
    <t>ВВ2877</t>
  </si>
  <si>
    <t>Французские опыты Науки с Буки Bondibon, Робот ударник, арт. 38841</t>
  </si>
  <si>
    <t>http://www.gratwest.ru/linkpics/128/128831_2.jpg</t>
  </si>
  <si>
    <t>128831</t>
  </si>
  <si>
    <t>Набор для опытов Bondibon "Робот ударник" Французские опыты Науки с Буки</t>
  </si>
  <si>
    <t>4895136027245</t>
  </si>
  <si>
    <t>Робот музыкант — это не фантастика! Собери самостоятельно Робота ударника от Bondibon с помощью пошаговой инструкции, и узнай, как вращательный элемент коробки передач заставляет руки робота совершать движение вверх и вниз, и он начинает барабанить по звонку и картонке. 
В комплекте набора для опытов: батарейный отсек, переключатель, пружинное соединение, основание с отверстиями, экологичная коробка из вторичного сырья, коробка передач, голова, туловище (передняя и задние части), основание, рука, поворотный элемент для головы, вал, звонок, шестерня, подставка, раздвижные стойки, пластина для отбивания ритма (большая и малая), соединительный узел, картонная пластина, наклейка, соединительный мост, инструкция. 
Серия Французские опыты Науки с Буки соответствует высоким стандартам качества Бондибон и помогает детям запустить звуковую волну, узнать, что такое колебания воздуха, развить инженерную мысль. 
Дополнительно понадобится батарейка АА (не входит в комплект). 
8+</t>
  </si>
  <si>
    <t>И67997</t>
  </si>
  <si>
    <t>Матрас Кемпинг  184х67х17см</t>
  </si>
  <si>
    <t>http://www.gratwest.ru/linkpics/132/132384_2.jpg</t>
  </si>
  <si>
    <t>132384</t>
  </si>
  <si>
    <t>Матрасы флокированные и надувная мебель</t>
  </si>
  <si>
    <t>Матрас надувной Кемпинг  184х67х17см</t>
  </si>
  <si>
    <t>6941057408392</t>
  </si>
  <si>
    <t>Матрас надувной Кемпинг  184х67х17см
Надувной матрас для кемпинга — необходимый аксессуар для комфортного сна на природе. Он легко надувается и сдувается, занимает мало места в сложенном виде и обеспечивает удобство и тепло во время сна. Матрас изготовлен из прочных и водонепроницаемых материалов, что делает его идеальным выбором для походов и путешествий.
Торговая марка: INTEX
Категория товара: мебель бытовая надувная
Вес упаковки: 1,747кг
Внимание! Использовать только по назначению!
Пределы температуры транспортировки: от +5°С до +25°С. Условия хранения: при температуре не ниже +2°С и относительной влажности воздуха от 45% до 70%.</t>
  </si>
  <si>
    <t>ВВ3152</t>
  </si>
  <si>
    <t>Обучающие игры Bondibon Настольная игра «РАЗНОЦВЕТНЫЙ ВОЛЕЙБОЛ», BOX 27.2x11.1x27</t>
  </si>
  <si>
    <t>http://www.gratwest.ru/linkpics/132/132964_2.jpg</t>
  </si>
  <si>
    <t>132964</t>
  </si>
  <si>
    <t>Обучающая настольная игра "РАЗНОЦВЕТНЫЙ ВОЛЕЙБОЛ" Bondibon</t>
  </si>
  <si>
    <t>4895136031075</t>
  </si>
  <si>
    <t>Тренируйте ловкость и меткость с обучающей настольной игрой РАЗНОЦВЕТНЫЙ ВОЛЕЙБОЛ от Bondibon! Устраивайте веселые соревнования с родными и друзьями! Отвлеките ребенка от гаджетов и занимательно проведите время!
Поверните коробку и вставьте корзины в дырочки. Выберите шарики одного цвета. Попытайтесь забросить их в корзину. Можно кидать мячик прямо или от поверхности. Побеждает участник, который попадет в корзину наибольшее количество раз. Можно немного усложнить игру и подсчитывать очки за каждое попадание. Обучающая игра РАЗНОЦВЕТНЫЙ ВОЛЕЙБОЛ знакомит детей с ролевой игрой, укрепляет социальные навыки, развивает математические способности, зрительно-моторную координацию движений, внимание и эмоциональную сферу.
В комплект входят: игровое поле на обороте коробки, 5 корзин, 20 шариков. 
Количество игроков 2-4 Возраст 5+
Соберите всю серию ОБУЧАЮЩИХ ИГР от Бондибон!</t>
  </si>
  <si>
    <t>ВВ3233</t>
  </si>
  <si>
    <t>Мини-конструктор 3в1- транспорт, BONDIBON, РАС 15,5х23 см, 6 видов,  арт. M7610.</t>
  </si>
  <si>
    <t>http://www.gratwest.ru/linkpics/133/133171_2.jpg</t>
  </si>
  <si>
    <t>133171</t>
  </si>
  <si>
    <t>Мини-конструктор Bondibon "Транспорт" 3 в 1</t>
  </si>
  <si>
    <t>4895136031662</t>
  </si>
  <si>
    <t>Собери модель транспортного средства для сюжетно-ролевых игр! Мини-конструктор ТРАНСПОРТ 3 в 1 от Bondibon - это развивающий набор для сборки с качественными разноцветными деталями, которые легко и надежно соединяются между собой!
Выберите один из трех вариантов сборки игрушки по схеме или придумайте что-то свое. Сконструируйте модель и разыгрывайте различные дорожные ситуации. Работая с конструктором, ребенок научится концентрироваться на достижение цели, разовьет интерес к конструированию, моделированию, мелкую моторику, внимание, логическое и пространственное мышление. Мини-конструктор ТРАНСПОРТ 3 в 1 – интересный и полезный подарок для мальчика.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</si>
  <si>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ВВ3451</t>
  </si>
  <si>
    <t>Обучающие игры Bondibon Настольная игра «МИР ВЫЧИСЛЕНИЙ», BOX 26x6,5x26 см</t>
  </si>
  <si>
    <t>http://www.gratwest.ru/linkpics/135/135656_2.jpg</t>
  </si>
  <si>
    <t>135656</t>
  </si>
  <si>
    <t>Обучающая настольная игра "МИР ВЫЧИСЛЕНИЙ" Bondibon</t>
  </si>
  <si>
    <t>4895136034014</t>
  </si>
  <si>
    <t>Просто и интересно развивайте математические навыки! Обучающая настольная игра МИР ВЫЧИСЛЕНИЙ от Bondibon поможет подготовить ребенка к школе и закрепить пройденный на уроках материал.
Разложите все элементы игры в центре стола. Раздайте каждому участнику одинаковое количество карточек и одну подставку. Поочередно выполняйте арифметические действия согласно указаниям на доске и своим заданиям. Сердечко заменяет любую цифру. Если у Вас нет соответствующего расчету задания, возьмите карточку у соседа и передайте ход. Побеждает участник, который выполнит наибольшее количество расчетов. Обучающая игра МИР ВЫЧИСЛЕНИЙ тренирует память, способствует развитию логико-математического мышления, познавательных способностей и концентрации внимания.
В комплект входят: арифметическая доска, 4 подставки под карточки, 96 карточек (заданий). 
Количество игроков 1-4 Возраст 6+
Соберите всю серию ОБУЧАЮЩИХ ИГР от Бондибон!</t>
  </si>
  <si>
    <t>ВВ2204</t>
  </si>
  <si>
    <t>Набор для творчества  BONDIBON. Игрушка из фетра. Птичка. В лучших традициях!</t>
  </si>
  <si>
    <t>http://www.gratwest.ru/linkpics/122/122171_2.jpg</t>
  </si>
  <si>
    <t>122171</t>
  </si>
  <si>
    <t>Набор для творчества Bondibon "Игрушка из фетра Птичка"</t>
  </si>
  <si>
    <t>4895136020710</t>
  </si>
  <si>
    <t>Украшение для комнаты или елки, сувенир для близких, поделка на конкурс! Выбирать Вам!
Набор для творчества ИГРУШКА ИЗ ФЕТРА. ПТИЧКА серии Творчество с Луки от Bondibon содержит все необходимые материалы и инструменты для изготовления яркой фигурки-подвески своими руками. 
Пришейте и приклейте детали друг к другу. Вставьте внутрь наполнитель. Немного усердия, и в результате у Вас получится красивая набивная игрушка. Фетровое творчество поможет овладеть навыками шитья вручную, развить мелкую моторику, внимательность, аккуратность, усидчивость, фантазию и эстетический вкус.
Набор для рукоделия ИГРУШКА ИЗ ФЕТРА. ПТИЧКА серии Творчество с Луки от Бондибон станет отличным подарком для девочек дома, на утреннике в детском саду и на празднике в начальной школе. 
В набор входят: детали из фетра, элементы украшения, игла, набор нитей, клей, набивной материал.
Возраст 6+</t>
  </si>
  <si>
    <t>ВВ3242</t>
  </si>
  <si>
    <t>Мини-конструктор, пожарные, BONDIBON, CRD 13,5х20 см, в ассорт.8 видов, арт. М7614-3.</t>
  </si>
  <si>
    <t>http://www.gratwest.ru/linkpics/133/133177_2.jpg</t>
  </si>
  <si>
    <t>133177</t>
  </si>
  <si>
    <t>Мини-конструктор Bondibon "Пожарные"</t>
  </si>
  <si>
    <t>4895136031723</t>
  </si>
  <si>
    <t>Собери пожарную машинку для сюжетно-ролевых игр! Мини-конструктор ПОЖАРНЫЕ 3 в 1 от Bondibon - это развивающий набор для сборки с качественными яркими деталями, которые легко и надежно соединяются между собой!
Выберите один из трех вариантов сборки игрушки по схеме или придумайте что-то свое. Сконструируйте модель и разыгрывайте различные сюжеты. Данный конструктор поможет ребенку научиться концентрироваться на достижение цели, разовьет познавательные способности, интерес к конструированию, моделированию, мелкую моторику, внимание, логическое и пространственное мышление. Мини-конструктор ПОЖАРНЫЕ 3 в 1 – интересный и полезный подарок для мальчика.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</si>
  <si>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ВВ1287-СОБАКА</t>
  </si>
  <si>
    <t>Игр. разв. мяг., подвеска с колокольчиком 40 см., СОБАКА, Bondibon, CRD 19х15 см.</t>
  </si>
  <si>
    <t>http://www.gratwest.ru/linkpics/128/128940_2.jpg</t>
  </si>
  <si>
    <t>128940</t>
  </si>
  <si>
    <t>Мягкая игрушка-подвеска "СОБАКА" 40см с колокольчиком и прорезывателем Baby You Bondibon</t>
  </si>
  <si>
    <t>4895136027962</t>
  </si>
  <si>
    <t>Любая прогулка веселее, если взять с собой друга! 
Мягкая развивающая игрушка подвеска СОБАКА серии Baby You от Bondibon подарит малышу много идей для игры и станет верным спутником в путешествиях! Колокольчик издает приятный звон, привлекая внимание и развивая слух. На резинке-растяжке расположен прорезыватель, который займет маленькие пальчики интересным исследованием фактур и облегчит зуд при прорезывании зубов. Подвеску можно закрепить на коляске или кроватке при помощи удобного кольца - прорезывателя.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Подвеска-собачка способствует развитию моторики, координации движений и сенсорного, визуального, тактильного и слухового восприятия и может стать настоящим другом в первые месяцы жизни.
Длина игрушки 40 см.
Возраст: от 3 месяцев.</t>
  </si>
  <si>
    <t>Н81823</t>
  </si>
  <si>
    <t>Набор садовых инструментов с цветком, МиниМаниЯ, РАС 24,5х18х4 см, арт. М6349.</t>
  </si>
  <si>
    <t>http://www.gratwest.ru/linkpics/118/118021_2.jpg</t>
  </si>
  <si>
    <t>118021</t>
  </si>
  <si>
    <t>4602010538373</t>
  </si>
  <si>
    <t>Игрушечные детские инструменты позволяют ребенку почувствовать себя настоящим помощником, поскольку игрушечные садовые инструменты сделаны в точности как настоящие, только поменьше и из пластика, чтобы ребенок не поранился в работе с ними.</t>
  </si>
  <si>
    <t>Е92246</t>
  </si>
  <si>
    <t>карнав.наб. обод. ушки, бабочка дракона 6цв.</t>
  </si>
  <si>
    <t>http://www.gratwest.ru/linkpics/062/062777_2.jpg</t>
  </si>
  <si>
    <t>062777</t>
  </si>
  <si>
    <t>4894028040065</t>
  </si>
  <si>
    <t>Е3034</t>
  </si>
  <si>
    <t>н.г.панно снеговик 49х28</t>
  </si>
  <si>
    <t>http://www.gratwest.ru/linkpics/027/027137_2.jpg</t>
  </si>
  <si>
    <t>027137</t>
  </si>
  <si>
    <t>4894028030349</t>
  </si>
  <si>
    <t>ВВ2851</t>
  </si>
  <si>
    <t>Водный пистолет с помпой Bondibon "Наше Лето", РАС 21,5х43,5х5,5 см, бело-синий, арт. 1755.</t>
  </si>
  <si>
    <t>http://www.gratwest.ru/linkpics/130/130046_2.jpg</t>
  </si>
  <si>
    <t>130046</t>
  </si>
  <si>
    <t>Водное оружие</t>
  </si>
  <si>
    <t>Водный пистолет с помпой бело-синий Наше Лето Bondibon</t>
  </si>
  <si>
    <t>4895136028389</t>
  </si>
  <si>
    <t>Ни одно лето не обходится без водных пистолетов. Из всех видов детского оружия этот — самый безопасный вид, вода не нанесёт никакого вреда при попадании.Пистолет станет отличным развлечением для детей и взрослых в жаркую летнюю погоду,когда вода так желанна. Его можно использовать  для своих игр и развлечений  на пляже, на пикниках, в парках, на любом отдыхе на природе.</t>
  </si>
  <si>
    <t>08.05.2020</t>
  </si>
  <si>
    <t>ВВ2646</t>
  </si>
  <si>
    <t>Набор для творчества  BONDIBON. Гравюры - пирожные</t>
  </si>
  <si>
    <t>http://www.gratwest.ru/linkpics/125/125965_2.jpg</t>
  </si>
  <si>
    <t>125965</t>
  </si>
  <si>
    <t>Набор для творчества Bondibon "Гравюры-пирожные"</t>
  </si>
  <si>
    <t>4895136025746</t>
  </si>
  <si>
    <t>Порадуйте ребенка набором для творчества ГРАВЮРЫ ПИРОЖНЫЕ серии Творчество с Луки от Bondibon! Создайте своими руками яркие праздничные украшения для комнаты или оригинальные приглашения на день рождения!
Реализуйте самые креативные дизайнерские идеи, используя восемь основ в форме пирожных и украшения из набора. Придумайте узор и снимите участки гравюрного слоя с помощью штихеля. Добавьте ленты, стразы и пайетки! Немного усердия и разноцветные поделки готовы! Украсьте пироженками комнату для детского праздника или вручите необычные приглашения друзьям! Набор для рукоделия от Бондибон доставит девочкам и мальчикам огромное удовольствие, а также поможет развить мелкую моторику, концентрацию внимания, цветовосприятие, творческий потенциал и художественный вкус.
В набор входят: 8 гравюр, элементы украшения (атласные ленты, стразы, пайетки), штихель. 
Возраст 5+</t>
  </si>
  <si>
    <t>ВВ3763</t>
  </si>
  <si>
    <t>Науки с Буки Bondibon, опыты СЛАЙМ БУМ, Радужный матовый слайм</t>
  </si>
  <si>
    <t>http://www.gratwest.ru/linkpics/137/137864_2.jpg</t>
  </si>
  <si>
    <t>137864</t>
  </si>
  <si>
    <t>Игровой набор Bondibon "Слайм Бум: Радужный матовый слайм"</t>
  </si>
  <si>
    <t>4895136037909</t>
  </si>
  <si>
    <t>Устройте домашнюю мини-лабораторию по производству слаймов! СЛАЙМ БУМ: РАДУЖНЫЙ МАТОВЫЙ СЛАЙМ от Bondibon – это игровой набор, который увлечет любого ребенка!
Смешайте ингредиенты из набора, как показано в подробной пошаговой инструкции. В результате у Вас получится чудесный слайм многоцветный и полосатый как радуга! 
Набор для изготовления слайма СЛАЙМ БУМ: РАДУЖНЫЙ МАТОВЫЙ СЛАЙМ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пакетик с активатором слайма, 3 баночки с акриловой краской, 2 палочки для размешивания, мерный стаканчик, баночка для размешивания, инструкция. 
Возраст 5+</t>
  </si>
  <si>
    <t>ВВ3083</t>
  </si>
  <si>
    <t>Набор для творчества  BONDIBON. Ёлочные игрушки из фетра своими руками. Сердечки.</t>
  </si>
  <si>
    <t>http://www.gratwest.ru/linkpics/133/133480_2.jpg</t>
  </si>
  <si>
    <t>133480</t>
  </si>
  <si>
    <t>Набор для творчества BONDIBON. Ёлочные игрушки из фетра своими руками. Сердечки. Серия фетровых украшений на ёлку.</t>
  </si>
  <si>
    <t>4895136032027</t>
  </si>
  <si>
    <t>Красивые украшения на елку своими руками! Шитье из фетра с набором для творчества ЕЛОЧНЫЕ ИГРУШКИ ИЗ ФЕТРА СВОИМИ РУКАМИ. СЕРДЕЧКИ серии Новогоднее творчество с Луки от Bondibon – это легко и интересно! 
Соедините фетровые заготовки, следуя инструкции. Вставьте внутрь наполнитель и декорируйте сердечки. Немого усердия, и в результате у Вас получатся две оригинальные подвески, которые будут чудесно смотреться на новогодней елочке! А еще такую поделку можно отнести на конкурс в детский сад и школу. 
Фетровое творчество поможет овладеть навыками шитья, разовьет мелкую моторику, аккуратность, внимательность и чувство вкуса. 
В набор входят: заготовки для игрушек, игла, нити, клей, наполнитель. 
Возраст 6+ 
Набор для рукоделия ЕЛОЧНЫЕ ИГРУШКИ ИЗ ФЕТРА СВОИМИ РУКАМИ. СЕРДЕЧКИ от Бондибон выбирают в качестве подарка для девочек под елку дома, а также на новогоднем утреннике в детском саду и начальной школе. 
Собери всю серию фетровых украшений на елку!</t>
  </si>
  <si>
    <t>ВВ3273</t>
  </si>
  <si>
    <t>Набор для творчества  BONDIBON. Бархатная раскраска  и аппликация 2 в 1</t>
  </si>
  <si>
    <t>http://www.gratwest.ru/linkpics/133/133218_2.jpg</t>
  </si>
  <si>
    <t>133218</t>
  </si>
  <si>
    <t>Бархатная раскраска Bondibon "Русалочка" 2 в 1 с аппликацией</t>
  </si>
  <si>
    <t>4895136031839</t>
  </si>
  <si>
    <t>Этот замечательный набор для творчества позволит ребенку своими руками создать красочную картину с блестящими объемными деталями! Бархатная раскраска РУСАЛОЧКА 2 в 1 с аппликацией серии Творчество с Луки от Bondibon станет желанным подарком для детей на празднике дома и на утреннике в детском саду.
Раскрасьте русалочку, как хочется! А приятные на ощупь бархатные контуры помогут Вам не выходить за границы. Затем приклейте блестящие детали и стразы. Немного усердия, и в результате у Вас получится очень красивая картина, которая станет ярким акцентом интерьера детской комнаты! 
А если Вам нужна интересная поделка в детский сад или школу, то, будьте уверенны, такая работа займет достойное место на конкурсе!
Бархатная раскраска с аппликацией РУСАЛОЧКА серии Творчество с Луки от Бондибон помогает развить творческий потенциал, художественные навыки, мелкую моторику, внимательность и аккуратность.
В набор входят: раскраска, элементы украшения.
Возраст 4+</t>
  </si>
  <si>
    <t>ВВ3285</t>
  </si>
  <si>
    <t>Набор для творчества  BONDIBON.  Термомозаика 2D (животные и птички)</t>
  </si>
  <si>
    <t>http://www.gratwest.ru/linkpics/133/133535_2.jpg</t>
  </si>
  <si>
    <t>133535</t>
  </si>
  <si>
    <t>Набор для творчества ТЕРМОМОЗАИКА "ЖИВОТНЫЕ И ПТИЧКИ" брелоки 2D Творчество с Буки Bondibon</t>
  </si>
  <si>
    <t>4895136032256</t>
  </si>
  <si>
    <t>Набор для творчества ТЕРМОМОЗАИКА ЖИВОТНЫЕ И ПТИЧКИ БРЕЛОКИ 2D из серии Творчество с Буки от Bondibon – это комплект из цветных пластиковых бусин и подвесок, позволяющий создавать брелоки и украшения для девочек. Игра развивает мелкую моторику, пространственное и логическое мышление, цветовосприятие, усидчивость. Для изготовления украшения поместите схему под планшет, выложите бусины с помощью пинцета согласно схематическому изображению. Прогладьте получившийся контур через кальку утюгом, разогретым до низких температур. Когда фигурка остынет, с ней можно играть или сделать из нее чудесный брелок, прикрепив подвеску. В комплекте: набор термобусин, планшет, калька, пинцет, цветные схемы, подвески для брелоков. Возраст: 5+.</t>
  </si>
  <si>
    <t>ВВ2138</t>
  </si>
  <si>
    <t>Набор для творчества Bondibon"Шар-подарок" Снеговичок.</t>
  </si>
  <si>
    <t>http://www.gratwest.ru/linkpics/123/123876_2.jpg</t>
  </si>
  <si>
    <t>123876</t>
  </si>
  <si>
    <t>Набор для творчества Bondibon "Шар-подарок" Снеговичок.</t>
  </si>
  <si>
    <t>4895136022714</t>
  </si>
  <si>
    <t>Сделайте красивое елочное украшение своими руками! В наборе для творчества ШАР-ПОДАРОК: СНЕГОВИЧОК серии Ручная работа от Bondibon есть все, что для этого нужно: шарик, краски, кисть и новогодняя шапочка. 
Для удобства на заготовку уже нанесен контур. Придумайте собственный дизайн. Смешивайте краски, чтобы получить новые цвета. Распишите игрушку и дайте ей высохнуть. Оденьте снеговику забавную шапочку и повесьте оригинальный шарик на елку! Сувенир, самостоятельно разукрашенный ребенком, можно подарить маме, папе, дедушке и бабушке на Новый год. Набор для росписи в подарочной упаковке от Бондибон выбирают в качестве новогоднего подарка на утренник.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В набор входят: шар, шапочка, краски, кисть.
Возраст 5+</t>
  </si>
  <si>
    <t>ВВ3223</t>
  </si>
  <si>
    <t>Набор для творчества  BONDIBON. "Кружка-подарок"</t>
  </si>
  <si>
    <t>http://www.gratwest.ru/linkpics/133/133543_2.jpg</t>
  </si>
  <si>
    <t>133543</t>
  </si>
  <si>
    <t>Набор для творчества новогодний КРУЖКА-ПОДАРОК "СНЕГОВИК" роспись по керамике Ручная работа Bondibon</t>
  </si>
  <si>
    <t>4895136032324</t>
  </si>
  <si>
    <t>Сделайте своими руками красивый сувенир к празднику! В новогоднем наборе для творчества КРУЖКА-ПОДАРОК СНЕГОВИК серии Ручная работа от Bondibon есть все, что для этого нужно: кружка, краски и кисть!
Роспись по керамике – это просто и очень интересно! Достаньте содержимое из подарочной коробки. Раскрасьте кружку, как показано на картинке, или придумайте свой дизайн. Процесс создания оригинальной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КРУЖКА-ПОДАРОК СНЕГОВИК от Бондибон выбирают в качестве новогоднего подарка на утренник в детском саду и начальной школе. 
Кружка со снеговиком, самостоятельно разукрашенная ребенком – отличная идея для поздравления близких с Новым годом!
В набор входят: керамическая кружка, краски и кисточка.
Объем кружки 110мл
Возраст 5+</t>
  </si>
  <si>
    <t>ВВ3107</t>
  </si>
  <si>
    <t>Набор для творчества  BONDIBON. ​Игрушка из плюша. Бегемот</t>
  </si>
  <si>
    <t>http://www.gratwest.ru/linkpics/132/132458_2.jpg</t>
  </si>
  <si>
    <t>132458</t>
  </si>
  <si>
    <t>Набор для творчества Bondibon "Игрушка из плюша Бегемот"</t>
  </si>
  <si>
    <t>4895136030207</t>
  </si>
  <si>
    <t>Сшейте мягкого бегемотика и придумайте с ним множество интересных игр!
Набор для творчества ИГРУШКА ИЗ ПЛЮША: БЕГЕМОТ серии Творчество с Луки от Bondibon содержит разнообразные материалы и инструменты, необходимые для работы.
Следуя инструкции, сшейте детали, вставьте набивной материал и прикрепите глазки. Немного свободного времени и вдохновения, и в результате у Вас получится забавная плюшевая игрушка.
Творческий процесс поможет освоить навыки шитья, развить мелкую моторику, внимательность и аккуратность.
Набор для рукоделия ИГРУШКА ИЗ ПЛЮША: БЕГЕМОТ серии Творчество с Луки от Бондибон станет прекрасным подарком для девочки на день рождения, Новый год, 8 марта и по любому другому поводу.
Набор выполнен из качественных безопасных материалов. 
В набор входят: выкройки из плюша, набивной материал, пластиковые глаза, нить, игла, инструкция.
Возраст 8+</t>
  </si>
  <si>
    <t>ВВ3292</t>
  </si>
  <si>
    <t>Набор для творчества  BONDIBON.  Картины с помпончиками. Львенок</t>
  </si>
  <si>
    <t>http://www.gratwest.ru/linkpics/134/134190_2.jpg</t>
  </si>
  <si>
    <t>134190</t>
  </si>
  <si>
    <t>Набор для творчества Bondibon "Картина с помпончиками: Львенок"</t>
  </si>
  <si>
    <t>4895136032720</t>
  </si>
  <si>
    <t>Набор для творчества КАРТИНА С ПОМПОНЧИКАМИ: ЛЬВЕНОК серии Творчество с Буки от Bondibon – отличный способ направить энергию маленьких мальчиков и девочек в нужное русло. Создайте своими руками красочную объемную аппликацию!
Детям очень нравятся тактильно приятные яркие шарики. Аккуратно нанесите клей на основу и на помпон. Прижмите мягкую деталь к основе и оставьте просохнуть. Добавьте самоклеящиеся глазки. Можно положить готовую картину под пресс, чтобы помпончики закрепились прочнее. Оригинальная поделка готова! Украсьте аппликацией с забавным львенком комнату, отнесите ее на конкурс в детский сад или сделайте подарок друзьям. Набор для рукоделия от Бондибон поможет ребенку развить мелкую моторику, цветовое восприятие, концентрацию внимания, логику, пространственное и образное мышление.
В набор входят: цветная основа картины, набор помпончиков, клей, пластиковые глазки.
Возраст 3+</t>
  </si>
  <si>
    <t>ВВ3333</t>
  </si>
  <si>
    <t>Логическая игра Bondibon Спящая красавица, арт. SG 025 RU.</t>
  </si>
  <si>
    <t>http://www.gratwest.ru/linkpics/134/134698_2.jpg</t>
  </si>
  <si>
    <t>134698</t>
  </si>
  <si>
    <t>Логическая настольная игра "Спящая красавица" Smart Games Bondibon</t>
  </si>
  <si>
    <t>4895136033031</t>
  </si>
  <si>
    <t>Настольная логическая игра СПЯЩАЯ КРАСАВИЦА от Bondibon надолго увлечет детей, благодаря яркому дизайну, разнообразным заданиям и иллюстрированной книжке. Разгадайте 3D головоломку серии Smartgames, пройдите лабиринт и разрушьте заклинание!
Выберите одно из 60 увлекательных заданий. Поместите 4 детали с частями лабиринта внутри границ игрового поля указанным образом. Ищите путь от входа к воротам замка и наоборот. Найдите самое короткое решение и проверьте ответ по буклету. Можно выбрать задания с Драконом. А еще прочитайте современную интерпретацию любимой сказки в иллюстрированной книге! Игра для дошкольников, разработанная профессионалами, доставит огромное удовольствие и разовьет логику, пространственное мышление, внимание. 
О качестве и безопасности позаботился Бондибон.
В набор входят: детали пазла, замок, фигурки дракона, принцессы, рыцаря, буклет, книжка.
4 уровня сложности Возраст 3-7 Количество игроков 1
Соберите коллекцию развивающих игр серии Smartgames!</t>
  </si>
  <si>
    <t>ВВ2680</t>
  </si>
  <si>
    <t>Набор для творчества  BONDIBON. Запекайка (несколько листов)</t>
  </si>
  <si>
    <t>http://www.gratwest.ru/linkpics/126/126440_2.jpg</t>
  </si>
  <si>
    <t>126440</t>
  </si>
  <si>
    <t>Набор для творчества Bondibon "Запекай-ка" 2 листа</t>
  </si>
  <si>
    <t>4895136026002</t>
  </si>
  <si>
    <t>Чудесное превращение тонкого пластика в брелок, украшение, игрушку произойдет прямо у тебя на глазах!
Набор для творчества ЗАПЕКАЙ-КА серии Творчество с Луки от Bondibon содержит два листа с заготовками, чтобы ребенок смог своими руками изготовить красивые вещицы для себя или сувениры для близких.
Вырежьте детали по контуру и раскрасьте их. Положите заготовки на противень, застеленный бумагой для выпечки или фольгой. Запеките детали в духовке и дайте им остыть. Соедините части фигурки при помощи металлических пинов. Результат - яркий брелок, модное украшение или просто любимая игрушка! 
Процесс создания необычной поделки поможет ребенку развить мелкую моторику, художественные навыки, внимательность и творческое начало.
Набор для творчества ЗАПЕКАЙ-КА от Бондибон станет хорошим подарком для детей дома и на утреннике в детском саду.
Набор изготовлен из качественных безопасных материалов.
В набор входят: 2 листа из пластика с контурными рисунками, металлические крепления. 
Возраст 5+</t>
  </si>
  <si>
    <t>ВВ3542</t>
  </si>
  <si>
    <t>Компактные развивающие игры под ёлку НОВОГОДНИЙ СЮРПРИЗ. Новогодняя серия.</t>
  </si>
  <si>
    <t>http://www.gratwest.ru/linkpics/136/136749_2.jpg</t>
  </si>
  <si>
    <t>136749</t>
  </si>
  <si>
    <t>Развивающие игры под ёлку "НОВОГОДНИЙ СЮРПРИЗ" многоразовые Bondibon</t>
  </si>
  <si>
    <t>4895136035257</t>
  </si>
  <si>
    <t>Выполняй задания и приклеивай забавные нано-стикеры прямо на страницы! Головоломка НОВОГОДНИЙ СЮРПРИЗ серии Игры под елку от Bondibon содержит 30 развивающих карточек и набор многоразовых наклеек с атрибутами праздника!
Нужно заполнить все пустые клетки, найти каждому новогоднему символу своё место на карточке в соответствии с инструкцией. Прорезиненные фишки-стикеры не имеют магнитной или клеевой основы, но надежно крепятся к игровому полю и легко снимаются. Замечательная головоломка точно не даст заскучать в праздничные дни и поможет развить логическое мышление, математические навыки, концентрацию внимания и сообразительность. Развивающая игра под елку НОВОГОДНИЙ СЮРПРИЗ от Бондибон – отличный подарок для мальчика и девочки на Новый год.
Красочную и интересную мини-игру в виде книжки на пружинке удобно брать с собой в путешествие.
В набор входят: 30 игровых карточек с пустыми полями из 9 клеток, 9 фишек стикеров с забавными атрибутами нового года.
Размер книжки 16х16 см.
Возраст 6+</t>
  </si>
  <si>
    <t>ВВ4266</t>
  </si>
  <si>
    <t>Обучающие игры Bondibon Настольная игра «СЧИТАЙ И ПРОВЕРЯЙ 2», BOX</t>
  </si>
  <si>
    <t>http://www.gratwest.ru/linkpics/141/141552_2.jpg</t>
  </si>
  <si>
    <t>141552</t>
  </si>
  <si>
    <t>Обучающая настольная игра "СЧИТАЙ И ПРОВЕРЯЙ 2", с пингвинами, Bondibon</t>
  </si>
  <si>
    <t>4895136042965</t>
  </si>
  <si>
    <t>Решай примеры и взвешивай забавных пингвинов! Обучающая настольная игра СЧИТАЙ И ПРОВЕРЯЙ 2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пингвинов на другую чашу. Если весы балансируют, игрок забирает карту. Можно выбрать один из четырех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карточек. Игра СЧИТАЙ И ПРОВЕРЯЙ 2 тренирует навыки счета, память, развивает логику, познавательные способности и внимание.
В комплект входят: корпус весов, основание весов, 2 чаши весов, 19 пингвинов, 10 объемных цифр, 48 двусторонних карточек (заданий).
Количество игроков 1-4 Возраст 3+
Соберите всю серию ОБУЧАЮЩИХ ИГР от Бондибон!</t>
  </si>
  <si>
    <t>ВВ4449</t>
  </si>
  <si>
    <t>Плюшевая игрушка-антистресс Bondibon «ЖМУНТИК», белый единорог, PAC 20х20х9 см</t>
  </si>
  <si>
    <t>http://www.gratwest.ru/linkpics/142/142523_2.jpg</t>
  </si>
  <si>
    <t>142523</t>
  </si>
  <si>
    <t>Антистресс Bondibon "Жмунтик" Белый единорог</t>
  </si>
  <si>
    <t>4895136045324</t>
  </si>
  <si>
    <t>Супер мягкий белый единорог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белым единорогом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</si>
  <si>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05.06.2020</t>
  </si>
  <si>
    <t>Ф87006</t>
  </si>
  <si>
    <t>Настольная семейная игра "УТИНАЯ ОХОТА"</t>
  </si>
  <si>
    <t>http://www.gratwest.ru/linkpics/124/124951_2.jpg</t>
  </si>
  <si>
    <t>124951</t>
  </si>
  <si>
    <t>4602010573398</t>
  </si>
  <si>
    <t>Сохраняя баланс лотка, выловить уточек.</t>
  </si>
  <si>
    <t>Ф98386</t>
  </si>
  <si>
    <t>Настольная семейная игра "Снежки пингвинов"</t>
  </si>
  <si>
    <t>http://www.gratwest.ru/linkpics/139/139857_2.jpg</t>
  </si>
  <si>
    <t>139857</t>
  </si>
  <si>
    <t>4602010647617</t>
  </si>
  <si>
    <t>Цель игры
Забросить своим пингвином снежки на айсберг быстрее других игроков. 
В комплект игры входит:
айсберг из 5 частей,
1 флаг,
4 пингвина, 
24 снежка,
инструкция</t>
  </si>
  <si>
    <t>ВВ3814</t>
  </si>
  <si>
    <t>Набор для творчества  BONDIBON. Аппликация пайетками. Лошадь 6+</t>
  </si>
  <si>
    <t>http://www.gratwest.ru/linkpics/137/137941_2.jpg</t>
  </si>
  <si>
    <t>137941</t>
  </si>
  <si>
    <t>Набор для творчества Bondibon Аппликация пайетками "Лошадь"</t>
  </si>
  <si>
    <t>4895136038296</t>
  </si>
  <si>
    <t>Создайте блестящий шедевр с набором для творчества АППЛИКАЦИЯ ПАЙЕТКАМИ. ЛОШАДЬ серии Творчество с Луки от Bondibon! Отвлеките детей от гаджетов увлекательным и полезным занятием.
Прикрепите схему гвоздиками к основе. Украсьте картину пайетками согласно схеме. Немного усердия и оригинальная поделка готова! Переливающаяся красочная картина станет украшением любого интерьера! А еще чудесная аппликация с лошадью, сделанная своими руками – отличный подарок для родных и друзей. Набор для рукоделия от Бондибон поможет направить энергию ребенка в нужное русло и развить мелкую моторику, аккуратность, усидчивость, цветовое восприятие, концентрацию внимания, творческое мышление и художественный вкус.
В набор входят: бархатная основа из картона с нанесенной схемой, объемная основа картины из вспененного материала, более 500 красочных пайеток, гвоздики для крепления.
Возраст 6+</t>
  </si>
  <si>
    <t>ВВ4755</t>
  </si>
  <si>
    <t>Набор детской декорат. косметики Bondibon Eva Moda, BOX 30х24х3,4 см; лаки для ногтей 3 оттенка (14,</t>
  </si>
  <si>
    <t>http://www.gratwest.ru/linkpics/144/144887_2.jpg</t>
  </si>
  <si>
    <t>144887</t>
  </si>
  <si>
    <t>Набор для маникюра и педикюра: 3 оттенка лака для ногтей , стразы, накладные ногти и инструменты Eva Moda Bondibon</t>
  </si>
  <si>
    <t>4895136048011</t>
  </si>
  <si>
    <t>Набор для маникюра и педикюра EvaModa от Bondibon — важная часть косметички любой модницы. Здесь есть всё необходимое для создания неповторимого дизайна ногтей: лаки, стразы, накладные ногти, разделитель для пальцев, пинцет и пилочка.
Придайте ногтям форму, отполируйте и приступите к созданию собственного неповторимого маникюра!
Вся продукция Бондибон абсолютно безопасна и создана с соблюдением европейских стандартов качества. Средства изготовлены на косметической фабрике и прошли строгий контроль. Лаки на водной основе не токсичны и легко смываются водой с мылом, накладные ногти снимаются как пленка без особых усилий. Детская косметика EvaModa — это замечательный подарок для девочек. Маленькие принцессы познают основы красоты и ухода за собой, создавая новые образы.
В наборе: лаки для ногтей 3 оттенка, украшения для ногтей самоклеящиеся пласт. 24 стразы, 12 накладных ногтей, разделитель для пальцев EVA, пинцет, пилочка для ногтей, палочка для ногтей. Возраст: 5+</t>
  </si>
  <si>
    <t>ВВ3323</t>
  </si>
  <si>
    <t>Обучающие игры Bondibon Настольная игра «БАСКЕТБОЛ НА ГОЛОВЕ», BOX 22×21×6,5 см</t>
  </si>
  <si>
    <t>http://www.gratwest.ru/linkpics/133/133646_2.jpg</t>
  </si>
  <si>
    <t>133646</t>
  </si>
  <si>
    <t>Обучающая настольная игра "БАСКЕТБОЛ НА ГОЛОВЕ" Bondibon</t>
  </si>
  <si>
    <t>4895136032560</t>
  </si>
  <si>
    <t>Устройте соревнование на забрасывание мячей в корзину! Обучающая настольная игра БАСКЕТБОЛ НА ГОЛОВЕ от Bondibon - это веселая забава, которая отлично развивает координацию и навыки счета! 
Каждый игрок получает одну корзину и один мячик. Игроки стоят лицом друг к другу, надевают корзины на голову. Задача - попасть мячиком в корзину как можно большее количество раз. Но это не единственный сценарий! Можно играть, присваивая каждому шару определенный балл - не на количество попаданий, а на баллы. Игра БАСКЕТБОЛ НА ГОЛОВЕ развивает меткость, познавательные способности, знакомит детей с ролевой игрой.
В комплект входят: 4 мячика, 4 корзины.
Количество игроков 2-4 Возраст 5+
Соберите всю серию ОБУЧАЮЩИХ ИГР от Бондибон!</t>
  </si>
  <si>
    <t>ВВ4554</t>
  </si>
  <si>
    <t>НАЙДИ МЕНЯ! - настольная игра BONDIBON с наностикерами.</t>
  </si>
  <si>
    <t>http://www.gratwest.ru/linkpics/144/144345_2.jpg</t>
  </si>
  <si>
    <t>144345</t>
  </si>
  <si>
    <t>Настольная игра "НАЙДИ МЕНЯ!" с наностикерами Играй Думай Учись Bondibon</t>
  </si>
  <si>
    <t>4895136047014</t>
  </si>
  <si>
    <t>Порадуйте ребенка красочной настольной игрой НАЙДИ МЕНЯ от Bondibon! Авторскую разработку серии Играй Думай Учись с забавными многоразовыми наностикерами выбирают заботливые родители для раннего развития детей. 
Внимательно рассмотрите карточки с ярким принтом. Веселые герои меняют окраску и умело прячутся в сюжетах. Найдите всех персонажей. Определите какого они цвета на конкретном рисунке и внесите результат на игровое поле с помощью наностикеров. Постепенно переходите на более сложные уровни. В процессе игры ребенок разовьет внимание, цветовосприятие, мелкую моторику и испытает массу положительных эмоций. 
В набор входят: игровое поле, 10 карточек с заданиями, 6 фишек наностикеров. 
3 уровня сложности Количество игроков 1-2 Возраст 3+ 
Соберите коллекцию развивающих игр серии Играй Думай Учись от Бондибон!</t>
  </si>
  <si>
    <t>ВВ3452</t>
  </si>
  <si>
    <t>Обучающие игры Bondibon Настольная игра «МАТЕМАТИЧЕСКИЙ ПОЕДИНОК», BOX 22x5,6x21 см</t>
  </si>
  <si>
    <t>http://www.gratwest.ru/linkpics/135/135657_2.jpg</t>
  </si>
  <si>
    <t>135657</t>
  </si>
  <si>
    <t>Обучающая настольная игра "МАТЕМАТИЧЕСКИЙ ПОЕДИНОК" Bondibon</t>
  </si>
  <si>
    <t>4895136034021</t>
  </si>
  <si>
    <t>Просто и интересно развивайте математические навыки! Обучающая настольная игра МАТЕМАТИЧЕСКИЙ ПОЕДИНОК от Bondibon поможет подготовить ребенка к школе и закрепить пройденный на уроках материал.
Разложите все элементы игры в центре стола. Раздайте участникам по одной арифметической доске. Выберите себе цвет колечек. Поочередно бросайте три игральные кости. Выполните математические вычисления (сложение, вычитание, деление, умножение) и наденьте свое колечко на результат. В одном раунде можно выбрать только один ответ. Побеждает участник, который последним наденет свое колечко на доску. Обучающая игра МАТЕМАТИЧЕСКИЙ ПОЕДИНОК тренирует память, способствует развитию логического мышления, познавательных способностей и концентрации внимания.
В комплект входят: 3 арифметические доски, 60 колечек, 3 игральные кости.
Количество игроков 1-3 Возраст 6+
Соберите всю серию ОБУЧАЮЩИХ ИГР от Бондибон!</t>
  </si>
  <si>
    <t>ВВ5187</t>
  </si>
  <si>
    <t>Набор для творчества  BONDIBON. "Ёлочные игрушки из фетра своими руками. Тигрёнок"</t>
  </si>
  <si>
    <t>http://www.gratwest.ru/linkpics/151/151232_2.jpg</t>
  </si>
  <si>
    <t>151232</t>
  </si>
  <si>
    <t>Набор для творчества ИГРУШКА НА ЁЛКУ "ТИГРЁНОК" шитьё из фетра Новогоднее творчество с Луки Bondibon</t>
  </si>
  <si>
    <t>4895136052629</t>
  </si>
  <si>
    <t>Сделайте своими руками красивую мягкую игрушку! Шитье из фетра с набором для творчества ИГРУШКА НА ЕЛКУ. ТИГРЕНОК серии Новогоднее творчество с Луки от Bondibon – это легко и интересно! 
Сшейте заготовки, следуя инструкции. Вставьте внутрь наполнитель. Немого усердия и оригинальная игрушка готова! Придумайте с мягким тигренком различные сюжетно-ролевые игры, украсьте подвеской елочку или отнесите поделку на конкурс в детский сад, школу. А еще новогодний сувенир, сделанный своими руками,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В набор входят: заготовки для игрушки, нити, игла, подробная инструкция. 
Возраст 6+ 
Набор для творчества ИГРУШКА НА ЕЛКУ. ТИГРЕНОК от Бондибон – отличный подарок для девочки на Новый год!</t>
  </si>
  <si>
    <t>28.10.2021</t>
  </si>
  <si>
    <t>ВВ2084</t>
  </si>
  <si>
    <t>Набор для творчества от BONDIBON и EVA MODA, Изысканная брошь, арт 20161118005</t>
  </si>
  <si>
    <t>http://www.gratwest.ru/linkpics/120/120855_2.jpg</t>
  </si>
  <si>
    <t>120855</t>
  </si>
  <si>
    <t>Набор для творчества Bondibon Eva Moda "Изысканная брошь"</t>
  </si>
  <si>
    <t>4895136019646</t>
  </si>
  <si>
    <t>Преврати обычную молнию в дизайнерский аксессуар! 
Набор для творчества ИЗЫСКАННАЯ БРОШЬ серии Eva Moda от Bondibon содержит все необходимое для изготовления стильной вещицы, которая отлично подойдет и к дневному, и к вечернему образу. 
При помощи нитки и иголки соберите брошь и закрепите ее на основе. Добавьте стразик. Немного свободного времени и вдохновения, и в результате у Вас получится необычное украшение. Такую модную брошку можно сделать не только для себя, но и для подруги. 
Увлекательный процесс изготовления поделки поможет развить творческое начало, мелкую моторику, эстетический вкус и проявить талант дизайнера. 
Набор для создания украшений ИЗЫСКАННАЯ БРОШЬ серии Ева Мода от Бондибон станет желанным подарком для девочки на день рождения, 8 марта и по любому другому поводу. 
В набор входят: молния, основа для броши, стразик, нитка, иголка, нитковдеватель, инструкция. 
Возраст 7+</t>
  </si>
  <si>
    <t>ВВ3356</t>
  </si>
  <si>
    <t>Набор для творчества  BONDIBON.   Аквамозаика 3D ( 3 фигуры. Медведь, заяц, лиса)</t>
  </si>
  <si>
    <t>http://www.gratwest.ru/linkpics/134/134722_2.jpg</t>
  </si>
  <si>
    <t>134722</t>
  </si>
  <si>
    <t>Набор для творчества АКВАМОЗАИКА "ЖИВОТНЫЕ 3D" медведь, заяц, лиса, Творчество с Луки Bondibon</t>
  </si>
  <si>
    <t>4895136033086</t>
  </si>
  <si>
    <t>Порадуйте ребенка набором для творчества АКВАМОЗАИКА 3D серии Творчество с Буки от Bondibon! Сделайте из бусин три объемные игрушки: лису, медведя и зайца.
Волшебные шарики соединяются при помощи обычной воды! Вам не понадобится утюг или клей. Поместите цветную схему под планшет и выложите бусины. Смочите изображение водой. Подождите пока деталь застынет и снимите ее с подложки. Соедините части и распылите на готовую игрушку воду. Поделка готова! Придумайте веселые игры с фигурками животных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бусин, основа планшет, распылитель воды, цветные схемы, инструкция, пинцет. 
Возраст 6+ 
Соберите коллекцию наборов для творчества АКВАМОЗАИКА от Бондибон!</t>
  </si>
  <si>
    <t>ВВ3795</t>
  </si>
  <si>
    <t>Чудики Bondibon Стрессбол «ЖМУН», паук,  BLISTER 13х4х18 см</t>
  </si>
  <si>
    <t>http://www.gratwest.ru/linkpics/137/137634_2.jpg</t>
  </si>
  <si>
    <t>137634</t>
  </si>
  <si>
    <t>Игрушка мялка-антистресс "ЖМУН", паук Чудики Bondibon</t>
  </si>
  <si>
    <t>4895136037640</t>
  </si>
  <si>
    <t>Эта яркая и мягкая игрушка в форме паука поднимет настроение и детям, и взрослым! Мялка-антистресс ЖМУН серии Чудики от Bondibon снимает напряжение, расслабляет и успокаивает. 
Сжимайте, растягивайте и кидайте приятный на ощупь стрессбол. Понаблюдайте, как мякиш меняет свою форму. Придумайте с забавным паучком различные сюжетно-ролевые игры. Мялка-антистресс ЖМУН серии Чудики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 удобно брать с собой, чтобы занять ребенка в очереди или в дороге. 
Игрушка изготовлена из качественных безопасных материалов. При необходимости можно промыть мялку под проточной водой с щадящими моющими средствами. 
Возраст 3+</t>
  </si>
  <si>
    <t>ВВ4048</t>
  </si>
  <si>
    <t>Конструктор Bondibon, Пожарная Служба, Пожарная станция, 300 дет., BOX</t>
  </si>
  <si>
    <t>http://www.gratwest.ru/linkpics/138/138570_2.jpg</t>
  </si>
  <si>
    <t>138570</t>
  </si>
  <si>
    <t>Конструктор Bondibon Пожарная Служба Пожарная станция 300 дет.</t>
  </si>
  <si>
    <t>4895136038456</t>
  </si>
  <si>
    <t>Этот большой набор - мечта любого мальчика! 
Конструктор ПОЖАРНАЯ СТАНЦИЯ из коллекции ПОЖАРНАЯ СЛУЖБА от Bondibon позволит детям самостоятельно собрать служебное здание, пожарную машину и человечков-спасателей для захватывающих игр. 
Набор состоит из 300 деталей, которые легко соединяются между собой. В комплекте также содержится инструкция, следуя которой, Вы без труда соберете модель многоуровневой пожарной станции, автомобиль и 2 фигурки доблестных пожарных. 
Сборка конструкторов способствует развитию моторики, воображения, логического и пространственного мышления. 
Конструктор ПОЖАРНАЯ СТАНЦИЯ из коллекции ПОЖАРНАЯ СЛУЖБА от Бондибон станет прекрасным подарком для ребенка на день рождения и любое другое торжество. 
Все детали изготовлены из качественной безопасной пластмассы и совместимы с деталями конструкторов мировых производителей. 
В набор входят: 300 деталей для сборки, инструкция. 
Возраст 6+</t>
  </si>
  <si>
    <t>ВВ1381</t>
  </si>
  <si>
    <t>Набор наклеек Нано-стикер Учим Цифры, Bondibon, 12x20,5 см., арт. TP-XS35</t>
  </si>
  <si>
    <t>http://www.gratwest.ru/linkpics/105/105465_2.jpg</t>
  </si>
  <si>
    <t>105465</t>
  </si>
  <si>
    <t>Набор наклеек Bondibon Нано-стикер "Учим цифры"</t>
  </si>
  <si>
    <t>4895136012760</t>
  </si>
  <si>
    <t>Приклеивай красочные нано-стикеры и изучай счет! Многоразовые наклейки УЧИМ ЦИФРЫ от Bondibon – это компактный развивающий набор, который поможет занять ребенка дома и в путешествии.
Придумывайте с наклейками различные сюжеты и разыгрывайте интересные спектакли на игровом поле! Такое занятие не только развлечет ребенка, но и поможет потренироваться в счете от 1 до 10, разовьет речь, память, воображение, творческое начало, логическое и пространственное мышление. Многоразовые наклейки УЧИМ ЦИФРЫ от Бондибон – интересный и полезный подарок для детей, которые обожают нано-стикеры!
Стикеры замечательно держаться на любой твердой поверхности и легко снимаются, не оставляя следов. 
В набор входят: многоразовые наклейки, игровое поле.
Возраст 3+</t>
  </si>
  <si>
    <t>ВВ1866</t>
  </si>
  <si>
    <t>Набор для творчества от BONDIBON и Eva Moda "Украшения из колец" 2 предмета</t>
  </si>
  <si>
    <t>http://www.gratwest.ru/linkpics/115/115247_2.jpg</t>
  </si>
  <si>
    <t>115247</t>
  </si>
  <si>
    <t>Набор для творчества Bondibon Eva Moda "Украшения из колец" 2 предмета</t>
  </si>
  <si>
    <t>4895136017727</t>
  </si>
  <si>
    <t>Проявите свой дизайнерский талант с набором для творчества УКРАШЕНИЯ ИЗ КОЛЕЦ серии Eva Moda от Bondibon. Сделайте своими руками стильный комплект из двух предметов!
Создайте оригинальные серьги и колье. Достаньте содержимое набора из коробки. Украсьте колечки хлопковой нитью, используя клей. Соберите колье при помощи аксессуаров из набора. Сделайте сережки, чтобы у Вас получился комплект. Осталось только надеть модные украшения. Интересная работа с мелкими деталями способствует развитию мелкой моторики, усидчивости, аккуратности и гарантирует хорошее настроение. УКРАШЕНИЯ ИЗ КОЛЕЦ от Бондибон – замечательный подарок для девочки.
В набор входят: пластиковые кольца, нити, клей, фурнитура для украшений, инструкция.
Возраст 6+
Соберите коллекцию наборов для создания украшений серии Ева Мода!</t>
  </si>
  <si>
    <t>ВВ4565</t>
  </si>
  <si>
    <t>ИГРА ЦВЕТА. НАЙДИ ПАРУ! - настольная игра BONDIBON. 4+</t>
  </si>
  <si>
    <t>http://www.gratwest.ru/linkpics/145/145941_2.jpg</t>
  </si>
  <si>
    <t>145941</t>
  </si>
  <si>
    <t>Настольная игра "НАЙДИ ПАРУ!" цветовая головоломка Играй Думай Твори Bondibon</t>
  </si>
  <si>
    <t>4895136048554</t>
  </si>
  <si>
    <t>Настольная игра НАЙДИ ПАРУ! серии Играй Думай Твори от Bondibon – это замечательная цветовая головоломка, которая непременно понравится маленьким мальчикам и девочкам! Играя, развивайте внимательность, логику и пространственное мышление!
Разложите пять палитр на столе. Выберите трафарет, с которого Вы хотите начать игру. Определите, какие цвета пропущены. Постарайтесь запомнить комбинацию этих цветов и найдите подходящую среди палитр. Наложите трафарет на выбранную палитру и проверьте ответ. Угадали? Поздравляем! Красочная игра НАЙДИ ПАРУ! от Бондибон способствует изучению основных цветов, геометрических фигур (соответствуют отверстиям в рисунках), тренирует память, развивает мелкую моторику, цветовосприятие, эмоциональный интеллект. Детали из плотного картона удобно хранить в плотной коробке.
В набор входят: 12 карт-трафаретов с отверстиями, 5 карт палитр. 
Возраст 4+ Количество игроков 1-3</t>
  </si>
  <si>
    <t>ВВ5329</t>
  </si>
  <si>
    <t>Набор для творчества  BONDIBON. Аквамозаика с бусинами-цилиндрами "У мишки День Рождения"</t>
  </si>
  <si>
    <t>http://www.gratwest.ru/linkpics/153/153125_2.jpg</t>
  </si>
  <si>
    <t>153125</t>
  </si>
  <si>
    <t>Набор для творчества АКВАМОЗАИКА "У МИШКИ ДЕНЬ РОЖДЕНИЯ" бусины-цилиндры Творчество с Луки Bondibon</t>
  </si>
  <si>
    <t>4895136054692</t>
  </si>
  <si>
    <t>Создайте яркую подвеску-брелок своими руками вместе с набором для творчества аквамозаика "У мишки День Рождения" от Bondibon. 
Серия Творчество с Буки развивает художественный вкус, мелкую моторику и воображение ребенка. 
Разложите цветные бусинки по трафарету, слегка смочите их водой, дайте им высохнуть и готовая фигурка застынет!
Яркие бусинки цилиндрической формы – крепление еще прочнее! А самые любимые поделки можно носить с собой как брелок!
В результате у Вас получатся уникальные персонажи, которые пришли на праздник: мишка, зайчик, слоник и сказочный торт.
В комплекте: аквамозаика 350 бусин, пластиковый трафарет, цветные схемы сборки, подвески для создания брелоков, пинцет и бутылочка - распылитель для воды.
Набор для творчества аквамозаика "У мишки День Рождения" от Bondibon – это отличный способ для ребенка провести время с интересом и пользой и создать удивительную поделку своими руками.</t>
  </si>
  <si>
    <t>ВВ3405</t>
  </si>
  <si>
    <t>Набор для творчества  BONDIBON. Аквамозаика 1000 бусин! Подводный мир</t>
  </si>
  <si>
    <t>http://www.gratwest.ru/linkpics/135/135504_2.jpg</t>
  </si>
  <si>
    <t>135504</t>
  </si>
  <si>
    <t>Набор для творчества АКВАМОЗАИКА "ПОДВОДНЫЙ МИР" 1000 бусин, Творчество с Буки Bondibon</t>
  </si>
  <si>
    <t>4895136033758</t>
  </si>
  <si>
    <t>Волшебные шарики от Bondibon соединяются при помощи обычной воды! Порадуйте ребенка набором для творчества АКВАМОЗАИКА ПОДВОДНЫЙ МИР 1000 бусин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рыбку, черепаху, кита и осьминога.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приклейте глазки. Поделка готова! Играйте с морскими обитателями или прикрепите подвеску, чтобы получился брелок. Увлекательное занятие поможет детям развить мелкую моторику, логику, усидчивость, аккуратность и цветовое восприятие. 
В комплект входит: набор бусин, пластиковая основа планшет, распылитель воды, карточки трафареты, пинцет, подвески для создания брелоков, самоклеящиеся глазки.
Возраст 5+ 
Соберите коллекцию наборов для творчества АКВАМОЗАИКА от Бондибон!</t>
  </si>
  <si>
    <t>ВВ1832</t>
  </si>
  <si>
    <t>Наборы для творчества от BONDIBON и EVA MODA, Украшения для волос, арт 70104073</t>
  </si>
  <si>
    <t>http://www.gratwest.ru/linkpics/114/114614_2.jpg</t>
  </si>
  <si>
    <t>114614</t>
  </si>
  <si>
    <t>Аксессуары для волос (резинки, заколки, ободки)</t>
  </si>
  <si>
    <t>Набор для творчества Bondibon Eva Moda "Украшения для волос"</t>
  </si>
  <si>
    <t>4895136017369</t>
  </si>
  <si>
    <t>Попробуй себя в роли дизайнера и сделай стильные резиночки, которых точно нет у твоих подружек! Набор для творчества УКРАШЕНИЯ ДЛЯ ВОЛОС серии Eva Moda от Bondibon содержит все необходимое для создания своими руками двух ярких аксессуаров. 
Вы можете повторить дизайнерские идеи по инструкции или придумать свои варианты украшения текстильных резиночек. Используйте для декора ленточки, пуговки и бусинки из набора. В результате у Вас получатся две удобные и красивые резинки для волос! Можно сделать одну для себя, а вторую - подарок для подруги. Набор для творчества УКРАШЕНИЯ ДЛЯ ВОЛОС от Бондибон поможет развить воображение, чувство вкуса, усидчивость и создать свой неповторимый стиль. 
В набор входят: 2 готовые декоративные резинки, бусы, пуговицы, лента, шнур, инструкция. 
Возраст 5+ 
Наборы для создания украшений серии Ева Мода станут прекрасным подарком для девочек ко дню рождения, 8 марта, на утреннике в детском саду, начальной школе и по любому другому поводу.</t>
  </si>
  <si>
    <t>ВВ2575</t>
  </si>
  <si>
    <t>Конструктор пластм. Ёжик Bondibon, дом, 58 дет., BOX, арт. Y22686060</t>
  </si>
  <si>
    <t>http://www.gratwest.ru/linkpics/124/124994_2.jpg</t>
  </si>
  <si>
    <t>124994</t>
  </si>
  <si>
    <t>Конструктор игольчатый для малышей "ЁЖИК" ДОМ 58 деталей Baby You Воndibon</t>
  </si>
  <si>
    <t>4895136024732</t>
  </si>
  <si>
    <t>Ёж колючками оброс, для чего же? Вот вопрос!
Дайте волю фантазии с КОНСТРУКТОРОМ "ЁЖИК" ДОМ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домик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ДОМ развивает мелкую моторику, воображение, цветовосприятие и навыки моделирования. 
Состав набора: 58 деталей. 
Возраст: от 3 лет.</t>
  </si>
  <si>
    <t>ВВ3276</t>
  </si>
  <si>
    <t>Французские опыты Науки с Буки, BONDIBON, Песочные часы, арт.  JS007</t>
  </si>
  <si>
    <t>http://www.gratwest.ru/linkpics/133/133864_2.jpg</t>
  </si>
  <si>
    <t>133864</t>
  </si>
  <si>
    <t>Набор для опытов Bondibon "Песочные часы 3 эксперимента" Французские опыты Науки с Буки</t>
  </si>
  <si>
    <t>4895136032669</t>
  </si>
  <si>
    <t>Превратите обычную песочницу в настоящую научную лабораторию! Набор для опытов ПЕСОЧНЫЕ ЧАСЫ 3 ЭКСПЕРИМЕНТА серии Французские опыты Науки с Буки от Bondibon содержит крупные красочные детали и станет отличным подарком для самых маленьких исследователей. 
Ваш ребенок сможет самостоятельно собрать песочные часы, составить свой распорядок дня, понять, какое ежедневное занятие занимает больше времени, а какое меньше. Игры с данным набором помогут сформировать первые представления о времени, развить мелкую моторику и улучшить когнитивные навыки. 
Набор для опытов ПЕСОЧНЫЕ ЧАСЫ 3 ЭКСПЕРИМЕНТА серии Французские опыты Науки с Буки от Бондибон изготовлен из качественных безопасных материалов, и подходит для использования как дома, так и в детском саду. 
В набор входят: 4 крышки, 2 части корпуса, подставка для пробирок, 2 фильтра, 2 соединительных элемента, сито, 2 конвертера для пробирок, совок, длинная и короткая пробирки, инструкция, рабочая тетрадь. 
Возраст 3+</t>
  </si>
  <si>
    <t>ВВ1221</t>
  </si>
  <si>
    <t>Набор для творчества BONDIBON МК Игрушка из фетра. Скат Арт.0002</t>
  </si>
  <si>
    <t>http://www.gratwest.ru/linkpics/099/099111_2.jpg</t>
  </si>
  <si>
    <t>099111</t>
  </si>
  <si>
    <t>Набор для творчества Bondibon "Игрушка из фетра: Скат"</t>
  </si>
  <si>
    <t>4895136011190</t>
  </si>
  <si>
    <t>Создай своими руками маленькое морское чудо! Набор для творчества ИГРУШКА ИЗ ФЕТРА: СКАТ серии Досуг с Буки от Bondibon станет отличным подспорьем в освоении различных техник шитья вручную.
Соедините яркие заготовки из мягкого фетра при помощи безопасной иглы и ниток мулине. Вставьте внутрь набивной материал. Симпатичная игрушка готова! Вы сможете придумать с веселым скатом множество игр, а также отнести красивую поделку на конкурс в детский сад, школу. 
Фетровое творчество способствует развитию мелкой моторики, усидчивости, внимания, аккуратности и фантазии.
Набор для рукоделия ИГРУШКА ИЗ ФЕТРА: СКАТ от Бондибон содержит только качественные безопасные материалы. 
В набор входят: заготовки из фетра с разметкой для удобного сшивания, 2 безопасные иглы, клей, синтепон, нити мулине, элементы декора.
Возраст 5+ 
Соберите целую коллекцию игрушек из фетра: сову, кота, жирафа, пчелку и ската!</t>
  </si>
  <si>
    <t>ВВ2115-5</t>
  </si>
  <si>
    <t>Фокус "Волшебный червячок" ВАУ! Магия Bondibon</t>
  </si>
  <si>
    <t>http://www.gratwest.ru/linkpics/159/159435_2.jpg</t>
  </si>
  <si>
    <t>159435</t>
  </si>
  <si>
    <t>4895136061041</t>
  </si>
  <si>
    <t>Фокус Волшебный червячок ВАУ! Магия Bondibon – набор фокусника для детей, отличная игрушка для мальчиков и девочек, которые хотят услышать восхищенное ВАУ от своих друзей. Набор развивает мелкую моторику, фантазию, познавательные и творческие способности ребенка.  
Милый пушистый червячок выполняет все команды фокусника! Как, почему? Очень просто: это же магия! ВАУ эффект гарантирован при условии, что исполнитель фокуса серьезно отнесется к репетициям номера и внимательно прочитает инструкцию! 
В комплект поставки входят кукла червячок, тонкая нить и наглядное руководство по проведению фокуса. Игровой набор подходит для детей выполнен из качественных и безопасных материалов. Возраст 6+</t>
  </si>
  <si>
    <t>ВВ2576</t>
  </si>
  <si>
    <t>Конструктор пластм. Ёжик Bondibon, самолёт, 58 дет., BOX, арт. Y22686060</t>
  </si>
  <si>
    <t>http://www.gratwest.ru/linkpics/124/124995_2.jpg</t>
  </si>
  <si>
    <t>124995</t>
  </si>
  <si>
    <t>Конструктор игольчатый для малышей "ЁЖИК" САМОЛЕТ 58 деталей, Baby You Bondibon</t>
  </si>
  <si>
    <t>4895136024749</t>
  </si>
  <si>
    <t>Ёж колючками оброс, для чего же? Вот вопрос!
Дайте волю фантазии с КОНСТРУКТОРОМ "ЁЖИК" САМОЛЕТ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самолет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САМОЛЕТ развивает мелкую моторику, воображение, цветовосприятие и навыки моделирования. 
Состав набора: 58 деталей. 
Возраст: от 3 лет.</t>
  </si>
  <si>
    <t>ВВ2624</t>
  </si>
  <si>
    <t>Обучающие игры Bondibon Спирограф механический «ЧУДЕСНЫЕ УЗОРЫ», BOX 26,5x4,5x24,5 см</t>
  </si>
  <si>
    <t>http://www.gratwest.ru/linkpics/125/125695_2.jpg</t>
  </si>
  <si>
    <t>125695</t>
  </si>
  <si>
    <t>Набор для рисования механический спирограф "ЧУДЕСНЫЕ УЗОРЫ" 6 цветных фломастеров, бумага Bondibon</t>
  </si>
  <si>
    <t>4895136025395</t>
  </si>
  <si>
    <t>Рисуем и разрабатываем кисть для плавного письма! А поможет Вам в этом набор для рисования МЕХАНИЧЕСКИЙ СПИРОГРАФ ЧУДЕСНЫЕ УЗОРЫ от Bondibon, который содержит само устройство, а также 6 цветных фломастеров и бумагу. 
Положите один бумажный диск на рисовальное поле и закрепите его там, кончик фломастера (фломастеров) четко зафиксируйте в одном, двух или всех трех отверстиях трафарета. Начните вращать рукоятку. Таким образом Вы получите невероятно красивые спиралевидные узоры. 
Набор для рисования МЕХАНИЧЕСКИЙ СПИРОГРАФ ЧУДЕСНЫЕ УЗОРЫ от Бондибон поможет подготовить детей к школе, развить творческие способности, художественные навыки, мелкую моторику и фантазию.
В набор входят: механическое приспособление для рисования, 6 цветных фломастеров, 30 бумажных дисков, инструкция.
Возраст 5+</t>
  </si>
  <si>
    <t>ВВ2586</t>
  </si>
  <si>
    <t>Французские опыты Науки с Буки Bondibon, Электро мобиль, арт. EK-JD011</t>
  </si>
  <si>
    <t>http://www.gratwest.ru/linkpics/125/125344_2.jpg</t>
  </si>
  <si>
    <t>125344</t>
  </si>
  <si>
    <t>Набор для опытов Bondibon "Электромобиль" Французские опыты Науки с Буки</t>
  </si>
  <si>
    <t>4895136024985</t>
  </si>
  <si>
    <t>Какие игрушки выбрать для будущего изобретателя и инженера? Обратите внимание на набор для опытов ЭЛЕКТРОМОБИЛЬ серии Французские опыты Науки с Буки от Bondibon, который позволит ребенку собрать модель транспортного средства на солнечной батарее, привести ее в движение и понять принцип работы таких машин, как Тесла. 
Следуйте подробной инструкции, и в результате у Вас получится миниатюрный действующий электромобиль. Зарядите машину на солнце или под лампой и испытайте ее в действии. Набор для экспериментов ЭЛЕКТРОМОБИЛЬ серии Французские опыты Науки с Буки от Бондибон познакомит ребенка с одним из альтернативных видов энергии, разовьет интерес к конструированию, моделированию, механике, мелкую моторику и внимательность. Сборная модель станет необычным подарком для мальчика на день рождения, Новый год и любой другой праздник, а также послужит отличным наглядным пособием на уроках физики.
В набор входят: детали для сборки модели электромобиля, инструкция. 
Возраст 6+</t>
  </si>
  <si>
    <t>ВВ2690</t>
  </si>
  <si>
    <t>Набор для творчества  BONDIBON. Творчество с помпонами. Забавные зверушки! (лев, медведь, тигр)</t>
  </si>
  <si>
    <t>http://www.gratwest.ru/linkpics/126/126804_2.jpg</t>
  </si>
  <si>
    <t>126804</t>
  </si>
  <si>
    <t>Набор Bondibon "Творчество с помпонами: Забавные зверушки (лев, медведь, тигр)"</t>
  </si>
  <si>
    <t>4895136026125</t>
  </si>
  <si>
    <t>Делаем игрушки своими руками! 
Набор ТВОРЧЕСТВО С ПОМПОНАМИ: ЗАБАВНЫЕ ЗВЕРУШКИ. ЛЕВ, МЕДВЕДЬ, ТИГР серии Творчество с Буки от Bondibon содержит все необходимое изготовления трех красивых поделок. 
Соедините картонные части игрушки. Обмотайте пряжей вокруг, пропуская нить через отверстие в картоне. Аккуратно разрежьте сбоку и завяжите нить по центру. Оторвите лишний картон по линии перфорации. Проденьте ленту, и игрушка готова! 
Придумайте с забавными зверушками интересные сюжетно-ролевые игры или украсьте ими свою комнату. 
Набор для творчества способствует развитию мелкой моторики, внимательности и цветового восприятия. 
Набор ТВОРЧЕСТВО С ПОМПОНАМИ: ЗАБАВНЫЕ ЗВЕРУШКИ. ЛЕВ, МЕДВЕДЬ, ТИГР серии Творчество с Буки от Бондибон станет хорошим подарком для детей дома и на утреннике в детском саду. 
В набор входят: картонные основы для игрушек, пряжа, элементы украшения. 
Возраст 6+</t>
  </si>
  <si>
    <t>ВВ3494</t>
  </si>
  <si>
    <t>Логические, развивающие игры и игрушки Bondibon Конструктор «РОБОТ ЛЯГУШКА» 55 дет</t>
  </si>
  <si>
    <t>http://www.gratwest.ru/linkpics/136/136260_2.jpg</t>
  </si>
  <si>
    <t>136260</t>
  </si>
  <si>
    <t>Конструктор Bondibon "Робот-лягушка" 55 деталей на пульте управления</t>
  </si>
  <si>
    <t>4895136034625</t>
  </si>
  <si>
    <t>Этот набор – настоящая находка для юных инженеров!
Конструктор РОБОТ-ЛЯГУШКА на пульте управления от Bondibon содержит 55 деталей и позволяет ребенку самостоятельно собрать умную игрушку.
Следуя подробной инструкции, соедините детали. В результате у Вас получится сборная модель лягушки. Возьмите в руки пульт, приведите готового робота в действие и понаблюдайте за сложным научным процессом, который происходит в организме во время прыжков.
Набор поможет детям развить мелкую моторику, усидчивость, внимание, логическое мышление, пространственное воображение, интерес к физике и биологии.
Конструктор РОБОТ-ЛЯГУШКА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55 деталей, электрический мотор, батарейный отсек, иллюстрированная инструкция.
Понадобятся 2 батарейки АА (не входят в набор).
Возраст 6+</t>
  </si>
  <si>
    <t>ВВ3297</t>
  </si>
  <si>
    <t>Логические, развивающие игры и игрушки Bondibon Конструктор на шестеренках «ЧУДЕСНЫЙ САД» 100 дет.,</t>
  </si>
  <si>
    <t>http://www.gratwest.ru/linkpics/133/133492_2.jpg</t>
  </si>
  <si>
    <t>133492</t>
  </si>
  <si>
    <t>Конструктор на шестеренках Bondibon "Чудесный сад" 100 дет.</t>
  </si>
  <si>
    <t>4895136032133</t>
  </si>
  <si>
    <t>Собери полянку с бабочками и цветами и приведи ее в движение!
Конструктор на шестеренках ЧУДЕСНЫЙ САД от Bondibon состоит из 100 красочных деталей: блоков-пазлов и шестерней. 
Ваша задача – собрать такую конструкцию с разными по сложности подвижными механизмами, которая начнет двигаться, если повернуть рукоятку. Вы можете создать волшебный сад по инструкции или придумать что-то уникальное. Данный конструктор познакомит ребенка с первым этапом машиностроения – с понятием зубчатое колесо или шестерня. 
Конструктор на шестеренках ЧУДЕСНЫЙ САД от Бондибон станет прекрасным подарком, который надолго увлечет детей и поможет развить творческие способности, абстрактное воображение, логическое мышление, мелкую моторику, интерес к физике и моделированию. 
Игрушка изготовлена из качественных безопасных материалов. Набор совместим с другими конструкторами данной серии. 
В набор входят: 100 деталей для сборки конструктора, набор наклеек, инструкция. 
Возраст 4+</t>
  </si>
  <si>
    <t>ВВ3344</t>
  </si>
  <si>
    <t>Французские опыты Науки с Буки Bondibon, РОБОТ идущий по линии , арт.21-890</t>
  </si>
  <si>
    <t>http://www.gratwest.ru/linkpics/133/133863_2.jpg</t>
  </si>
  <si>
    <t>133863</t>
  </si>
  <si>
    <t>Набор для опытов Bondibon "Робот, идущий по линии" Французские опыты Науки с Буки</t>
  </si>
  <si>
    <t>4895136032652</t>
  </si>
  <si>
    <t>Набор для опытов РОБОТ, ИДУЩИЙ ПО ЛИНИИ серии Французские опыты науки с Буки от Bondibon вызовет восторг у юных исследователей! Самостоятельно сконструируйте умную игрушку, нарисуйте путь и испытайте ее в действии!
Следуя подробной инструкции, соберите забавного желтого робота. Прокладывайте маршруты с помощью черной изоленты или маркера. Наблюдайте, как робот послушно движется по нарисованной линии и сверкает глазами (светодиодами). Набор для экспериментов познакомит ребенка с азами робототехники, принципами действия главной платы с программируемым контроллером, сверхчувствительных элементов, датчика освещенности, мотора, разовьет интерес к физике, электронике, конструированию, моделированию, а также мелкую моторику, логическое мышление, внимание, эмоциональный интеллект.
В набор входят: детали для сборки, иллюстрированная инструкция.
Дополнительно понадобятся: крестовая отвертка, бокорезы, черный маркер.
Возраст 8+</t>
  </si>
  <si>
    <t>ВВ2932</t>
  </si>
  <si>
    <t>Фокусы от Bondibon, Ювелирная фантазия, арт 21026</t>
  </si>
  <si>
    <t>http://www.gratwest.ru/linkpics/131/131334_2.jpg</t>
  </si>
  <si>
    <t>131334</t>
  </si>
  <si>
    <t>Фокусы Вау Магия Bondibon "Ювелирная фантазия"</t>
  </si>
  <si>
    <t>4895136028976</t>
  </si>
  <si>
    <t>Измени разноцветные камни волшебным образом! ЮВЕЛИРНАЯ ФАНТАЗИЯ Фокусы Вау Магия от Bondibon – это набор, который дает ребёнку возможность почувствовать себя настоящим иллюзионистом и стать звездой любой вечеринки!
Фокус заключается в том, что Вы показываете зрителям палку с шестью камнями разных цветов, а затем указываете на розовый камень и говорите, что сейчас Вы превратите все камни в розовые. Легкий взмах руки, и все камни меняют цвет!
На самом деле, на одной стороне палки разноцветные камни, а на другой – имеют один цвет.
Следуя инструкции, Вы с легкостью освоите движение весла, которое дает иллюзию, что Вы показываете обе стороны палочки. Фактически – одну.
С помощью набора ЮВЕЛИРНАЯ ФАНТАЗИЯ Фокусы Вау Магия от Бондибон дети не только смогут научиться показывать фокусы, но и разработают кисти рук, разовьют воображение и логическое мышление.
Набор изготовлен из качественных безопасных материалов.
В набор входят: двусторонняя палочка с камнями, платок, инструкция. 
Возраст 6+</t>
  </si>
  <si>
    <t>ВВ2718</t>
  </si>
  <si>
    <t>Набор для творчества  BONDIBON.  Моделирование кукольной одежды ( арт.022)</t>
  </si>
  <si>
    <t>http://www.gratwest.ru/linkpics/127/127635_2.jpg</t>
  </si>
  <si>
    <t>127635</t>
  </si>
  <si>
    <t>Моделирование одежды</t>
  </si>
  <si>
    <t>Набор для творчества Bondibon "Моделирование кукольной одежды" ВВ2718</t>
  </si>
  <si>
    <t>4895136026415</t>
  </si>
  <si>
    <t>Создай ультрамодный образ для любимой куклы также, как это делают настоящие дизайнеры! Набор для творчество МОДЕЛИРОВАНИЕ КУКОЛЬНОЙ ОДЕЖДЫ серии Ручная работа от Bondibon содержит выкройки, все необходимые материалы и даже игрушечный манекен для примерки платья! 
Все девочки обожают играть с куклами, переодевать их, рассматривать и коллекционировать кукольную одежду и аксессуары. Теперь у Вас есть потрясающая возможность самостоятельно сделать наряд, используя разнообразные ткани, ленты, пуговички, стразы и колье из набора. Творческий процесс поможет развить мелкую моторику, фантазию, аккуратность и чувство вкуса. 
В набор входят: пластиковый манекен, выкройки-лекала будущей одежды, ткани, аксессуары, инструкция. 
Возраст 5+ 
Набор для творчества МОДЕЛИРОВАНИЕ КУКОЛЬНОЙ ОДЕЖДЫ серии Ручная работа от Бондибон станет желанным подарком для девочки на день рождения, 8 марта, Новый год и любой другой праздник.</t>
  </si>
  <si>
    <t>ВВ3277</t>
  </si>
  <si>
    <t>Французские опыты Науки с Буки, BONDIBON, Магниты, арт.  JS009</t>
  </si>
  <si>
    <t>http://www.gratwest.ru/linkpics/133/133865_2.jpg</t>
  </si>
  <si>
    <t>133865</t>
  </si>
  <si>
    <t>Набор для опытов "МАГНИТЫ" Мои первые эксперименты, Французские опыты Науки с Буки Bondibon</t>
  </si>
  <si>
    <t>4895136032676</t>
  </si>
  <si>
    <t>Как привести машинку в действие, не прикасаясь к ней? Это и многое другое малыши смогут узнать с набором для опытов МАГНИТЫ МОИ ПЕРВЫЕ ЭКСПЕРИМЕНТЫ серии Французские опыты Науки с Буки от Bondibon, который содержит крупные красочные детали. 
Ваш ребенок сможет самостоятельно провести несколько забавных и познавательных опытов. Играя, дети познакомятся со свойствами магнитов, выяснят, что такое магнитные полюса и магнитная левитация. Веселые эксперименты также способствуют развитию мелкой моторики, внимания, логического мышления и познавательных способностей. Кроме того, яркие детали станут отличным подспорьем в изучении основных цветов. 
Набор для опытов МАГНИТЫ МОИ ПЕРВЫЕ ЭКСПЕРИМЕНТЫ серии Французские опыты Науки с Буки от Бондибон изготовлен из качественных безопасных материалов, и подходит для использования как дома, так и в детском саду. 
В набор входят: 10 магнитов разной формы, 2 машинки, подставка, 2 магнитные лопатки, инструкция, рабочая тетрадь. 
Возраст 3+</t>
  </si>
  <si>
    <t>Е96719</t>
  </si>
  <si>
    <t>н.г.фиг.маффин коллекция "карамель" 8см 2шт.в пвх</t>
  </si>
  <si>
    <t>http://www.gratwest.ru/linkpics/139/139362_2.jpg</t>
  </si>
  <si>
    <t>139362</t>
  </si>
  <si>
    <t>4894028097717</t>
  </si>
  <si>
    <t>Е3037</t>
  </si>
  <si>
    <t>котелок с волосами</t>
  </si>
  <si>
    <t>http://www.gratwest.ru/linkpics/004/004650_2.jpg</t>
  </si>
  <si>
    <t>004650</t>
  </si>
  <si>
    <t>4894028008560</t>
  </si>
  <si>
    <t>ВВ2914</t>
  </si>
  <si>
    <t>Фокусы от Bondibon, Шутки-приколы, Костяшка-хрустяшка, арт 7518</t>
  </si>
  <si>
    <t>http://www.gratwest.ru/linkpics/131/131277_2.jpg</t>
  </si>
  <si>
    <t>131277</t>
  </si>
  <si>
    <t>Фокусы-шутки и страшилки</t>
  </si>
  <si>
    <t>Традиционные шутки и розыгрыши Bondibon "Костяшка-хрустяшка"</t>
  </si>
  <si>
    <t>4895136028785</t>
  </si>
  <si>
    <t>Любите пранки и приколы? Игрушка КОСТЯШКА-ХРУСТЯШКА серии Традиционные шутки и розыгрыши от Bondibon – именно то, что Вам нужно, если Вы хотите разыграть друзей и знакомых. 
Использовать игрушку очень просто. Держите ее за шеей, возьмитесь за шею двумя руками, а затем незаметно поверните зубчатое колесико. Ваш собеседник услышит хрустящий звук. Не стоит волноваться, это всего лишь добрая шутка! 
Игрушка для пранков поможет развить чувство юмора, фантазию и эмоциональный интеллект. 
КОСТЯШКА-ХРУСТЯШКА серии Традиционные шутки и розыгрыши от Бондибон – это необычный подарок для детей, подростков и взрослых. 
Игрушка для розыгрышей изготовлена из качественных безопасных материалов. 
Возраст 5+</t>
  </si>
  <si>
    <t>ВВ3415</t>
  </si>
  <si>
    <t>Игр. пласт. завод. Bondibon, ОБЕЗЬЯНКА, в ассортименте, pvc</t>
  </si>
  <si>
    <t>http://www.gratwest.ru/linkpics/135/135693_2.jpg</t>
  </si>
  <si>
    <t>135693</t>
  </si>
  <si>
    <t>Заводная игрушка Bondibon Baby You "Обезьянка"</t>
  </si>
  <si>
    <t>4895136034175</t>
  </si>
  <si>
    <t>Какие игрушки нравятся маленьким непоседам? Красочные, забавные и интересные. Такие, как заводная игрушка ОБЕЗЬЯНКА серии Baby You от Bondibon! 
Яркое и милое игрушечное животное легко заводится, а затем начинает двигаться, создавая ощущение, будто оно живое. Это прекрасный способ заинтересовать Вашего малыша и помочь ему развиваться и учиться через игру. 
Коровка подходит для игр дома и на свежем воздухе, поэтому Вы сможете взять ее с собой на прогулку, на дачу и в путешествие. 
Заводная игрушка ОБЕЗЬЯНКА серии Baby You от Бондибон не только развлечет маленьких детей, но и поможет развить мелкую моторику, координацию движений и воображение. 
Игрушка изготовлена из качественных материалов, чтобы обеспечить безопасность и комфорт ребенка. 
Возраст 3+</t>
  </si>
  <si>
    <t>ВВ3034</t>
  </si>
  <si>
    <t>Развлекательные игры Bondibon Игрушка детская «ТАНЦУЮЩАЯ ЮЛА» с ракетками, BLISTER CARD 21.5х7х31,5</t>
  </si>
  <si>
    <t>http://www.gratwest.ru/linkpics/131/131464_2.jpg</t>
  </si>
  <si>
    <t>131464</t>
  </si>
  <si>
    <t>Игровой набор Bondibon "Танцующая юла" с ракетками</t>
  </si>
  <si>
    <t>4895136029447</t>
  </si>
  <si>
    <t>Просто головокружительная игра на ловкость! 
Игровой набор ТАНЦУЮЩАЯ ЮЛА с ракетками от Bondibon подходит для развлечения с друзьями, веселых семейных поединков и самостоятельных игр. 
Правила игры просты! Вставьте запускающее устройство в отверстие на юле, закрутите его вправо до упора и нажмите на кнопку. Игрушка начнет вращаться. Ваша задача – как можно дольше удерживать волчок от падения, перебрасывая его с одной ракетки на другую. Если юла упадет, Вы легко ее обнаружите, она будет прыгать по полу на пружинке. 
Волчок имеет световой и звуковой эффекты, которые делают игру еще более интересной. 
Игровой набор ТАНЦУЮЩАЯ ЮЛА от Бондибон станет прекрасным подарком, который принесет детям радость и поможет развить двигательные навыки, координацию и внимание. 
В набор входят: специальное запускающее устройство для юлы и сама юла со светомузыкой и пружинкой, два игровых поля. 
Работает от батареек AG106 (входят в набор). 
Возраст 5+</t>
  </si>
  <si>
    <t>ВВ3875</t>
  </si>
  <si>
    <t>Набор игровой Bondibon куколка OLY в шапочке с животным  и аксессуарами в чемоданчике на кодовом зам</t>
  </si>
  <si>
    <t>http://www.gratwest.ru/linkpics/139/139286_2.jpg</t>
  </si>
  <si>
    <t>139286</t>
  </si>
  <si>
    <t>Кукла-сюрприз в чемодане с кодовым замком, с шапочкой в виде АКУЛЫ и аксессуарами Oly Bondibon</t>
  </si>
  <si>
    <t>4895136040596</t>
  </si>
  <si>
    <t>Внутри чемоданчика спрятался очаровательный пупсик с аксессуарами! 
КУКЛА-СЮРПРИЗ С ШАПОЧКОЙ В ВИДЕ АКУЛЫ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АКУЛЫ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</si>
  <si>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ВВ3049</t>
  </si>
  <si>
    <t>Набор для творчества  BONDIBON. Марионетки (пираты)</t>
  </si>
  <si>
    <t>http://www.gratwest.ru/linkpics/131/131544_2.jpg</t>
  </si>
  <si>
    <t>131544</t>
  </si>
  <si>
    <t>Набор для творчества Bondibon "Марионетки: Пираты"</t>
  </si>
  <si>
    <t>4895136029553</t>
  </si>
  <si>
    <t>Целый домашний театр своими руками!
Набор для творчества МАРИОНЕТКИ: ПИРАТЫ серии Творчество с Буки от Bondibon содержит все необходимое для изготовления 6 забавных персонажей.
Раскрасьте детали, снимите их с подложек и соедините друг с другом металлическими безопасными кнопками. Прикрепите палочки к обороту фигурок при помощи стикеров. Марионетки готовы! Большинство частей у фигурок подвижные, что сделает игры и спектакли еще более динамичными и интересными. 
Набор, который объединяет в себе основы рисования и конструирования, способствует развитию творческого начала, мелкой моторики, художественных навыков, внимательности, аккуратности и фантазии.
Набор для творчества МАРИОНЕТКИ: ПИРТАТЫ серии Творчество с Буки от Бондибон станет хорошим подарком для мальчиков дома и на утреннике в детском саду.
В набор входят: картонные листы с заготовками, деревянные палочки, брадсы, стикеры.
Возраст 5+</t>
  </si>
  <si>
    <t>ВВ4313</t>
  </si>
  <si>
    <t>http://www.gratwest.ru/linkpics/141/141904_2.jpg</t>
  </si>
  <si>
    <t>141904</t>
  </si>
  <si>
    <t>Игровой набор "Кукла Путешественница-3" с медвежонком и аксессуарами 11,5 см Oly Bondibon</t>
  </si>
  <si>
    <t>4895136043733</t>
  </si>
  <si>
    <t>Эта очаровательная блондинка в розовом платье создана специально для девочек, которые обожают приключения!
Игровой набор КУКЛА ПУТЕШЕСТВЕННИЦА-3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 милого друга-медвежонка. А еще она не разлучается со своей селфи-палкой, чтобы запечатлеть себя в каждом интересном месте.
КУКЛА-ПУТЕШЕСТВЕННИЦА-3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сэлфи-палка и другие аксессуары.
Возраст 3+</t>
  </si>
  <si>
    <t>ВВ1796</t>
  </si>
  <si>
    <t>Рюкзак для раскрашивания, BONDIBON, Сердце, 28х26х8 см, арт. MTBF203</t>
  </si>
  <si>
    <t>http://www.gratwest.ru/linkpics/113/113590_2.jpg</t>
  </si>
  <si>
    <t>113590</t>
  </si>
  <si>
    <t>Набор для раскрашивания Bondibon Я Дизайнер "Рюкзачок Сердечко" голубой</t>
  </si>
  <si>
    <t>4895136016577</t>
  </si>
  <si>
    <t>Сделай своими руками яркий аксессуар, который подчеркнет твою индивидуальность! Набор для раскрашивания Я ДИЗАЙНЕР РЮКЗАЧОК СЕРДЕЧКО серии Досуг с Буки от Bondibon содержит голубую сумку с красивым контурным рисунком и 5 цветных маркеров.
Экспериментируйте с сочетаниями цветов и придумайте уникальный дизайн! Распишите удобный рюкзак в форме сердца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РЮКЗАЧОК СЕРДЕЧКО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28х26х8 см. 
Возраст 6+</t>
  </si>
  <si>
    <t>ВВ1340</t>
  </si>
  <si>
    <t>Французские опыты Науки с Буки, BONDIBON, Кристалл звезда , арт. WS/917-1</t>
  </si>
  <si>
    <t>http://www.gratwest.ru/linkpics/105/105017_2.jpg</t>
  </si>
  <si>
    <t>105017</t>
  </si>
  <si>
    <t>Набор для опытов Bondibon "Кристалл звезда" Французские опыты Науки с Буки</t>
  </si>
  <si>
    <t>4895136012449</t>
  </si>
  <si>
    <t>Если немного похимичить, можно своими руками создать чудесный подарок для близких! Вы сможете в этом убедиться с набором для опытов КРИСТАЛЛ ЗВЕЗДА серии Французские опыты Науки с Буки от Bondibon.
Приготовьте гипсовую смесь и залейте ее в формочку. Когда смесь застынет, извлеките заготовку в виде звезды из формы. Подготовьте раствор для кристаллизации и поместите в него заготовку. Немного терпения, и яркий необычный кристалл в форме звезды готов!
Набор для выращивания кристаллов КРИСТАЛЛ ЗВЕЗДА серии Французские опыты Науки с Буки от Бондибон поможет детям научиться концентрировать внимание и развить познавательные способности, интерес к химии и физике. 
Набор для экспериментов изготовлен из качественных безопасных материалов. 
В набор входят: пластиковая чайная ложка, краситель, гипс, фосфат аммония, перчатки, палочки для перемешивания, форма для кристалла в виде звезды, глубокая миска с крышкой, дисплей для демонстрации кристалла, инструкция.
Возраст 8+</t>
  </si>
  <si>
    <t>Т53110</t>
  </si>
  <si>
    <t>Наколенник волейбол 1штука,  арт. 6724</t>
  </si>
  <si>
    <t>http://www.gratwest.ru/linkpics/085/085751_2.jpg</t>
  </si>
  <si>
    <t>085751</t>
  </si>
  <si>
    <t>4602010371994</t>
  </si>
  <si>
    <t>Н90140</t>
  </si>
  <si>
    <t>Набор радужных мыльных пузырей, меч D/B 12 шт. по 240 мл, ВОХ 50х22,5х17см, арт.302.</t>
  </si>
  <si>
    <t>http://www.gratwest.ru/linkpics/128/128719_2.jpg</t>
  </si>
  <si>
    <t>128719</t>
  </si>
  <si>
    <t>4602010594744</t>
  </si>
  <si>
    <t>10.03.2020</t>
  </si>
  <si>
    <t>Н90160</t>
  </si>
  <si>
    <t>Набор радужных мыльных пузырей, баночка D/B 12 шт. по 120 мл, ВОХ 19,3х10,4х14,8 см, арт.318.</t>
  </si>
  <si>
    <t>http://www.gratwest.ru/linkpics/128/128728_2.jpg</t>
  </si>
  <si>
    <t>128728</t>
  </si>
  <si>
    <t>4602010594942</t>
  </si>
  <si>
    <t>26.06.2020</t>
  </si>
  <si>
    <t>ВВ3361</t>
  </si>
  <si>
    <t>Компактные развивающие игры в дорогу ВЕРЮ - НЕ ВЕРЮ</t>
  </si>
  <si>
    <t>http://www.gratwest.ru/linkpics/135/135309_2.jpg</t>
  </si>
  <si>
    <t>135309</t>
  </si>
  <si>
    <t>Мини-игры в дорогу "ВЕРЮ - НЕ ВЕРЮ" Bondibon</t>
  </si>
  <si>
    <t>4895136033666</t>
  </si>
  <si>
    <t>Мини игра ВЕРЮ-НЕВЕРЮ от Bondibon – компактный вариант классического развлечения для детей и их родителей, великолепный тренажер эрудиции и отменное лекарство от скуки во время долгой поездки! Верите или не верите? 
Набор развивающих карточек из серии Мини Игры в Дорогу улучшает воображение, расширяет кругозор, становится источником знаний об окружающем мире. 
Набор для игры представляет собой 30 карточек с изображениями животных и забавными фактами. Правда, некоторые факты настолько удивительны, что в них действительно трудно поверить. Задача игроков согласиться или не согласиться с ними, а затем – проверить себя, перевернув альбом и прочитав подробный ответ, напечатанный под картинкой. В комплект входят 15 ламинированных листов в альбоме на магнитной застежке. Возраст: 6+.</t>
  </si>
  <si>
    <t>ВВ2669</t>
  </si>
  <si>
    <t>Набор для творчества  BONDIBON. Мозаика из шариков ( морской конек)</t>
  </si>
  <si>
    <t>http://www.gratwest.ru/linkpics/126/126233_2.jpg</t>
  </si>
  <si>
    <t>126233</t>
  </si>
  <si>
    <t>Набор для творчества Bondibon " Мозаика из шариков Морской конёк"</t>
  </si>
  <si>
    <t>4895136025876</t>
  </si>
  <si>
    <t>Набор для творчества МОЗАИКА ИЗ ШАРИКОВ: МОРСКОЙ КОНЕК серии Творчество с Луки от Bondibon – отличный выбор, чтобы надолго увлечь ребенка и направить энергию в нужное русло! Создайте красочную, объемную, приятную на ощупь аппликацию!
Снимите стикер с картонной основы. Наклейте пластиковые глазки. Аккуратно высыпьте на липкую основу шарики нужного цвета. Разровняйте и прижмите ладонью. Добавьте шарики вручную на пустые участки. Немного усердия и оригинальная поделка готова! Забавный морской конек готов поселиться в детской комнате! А еще необычную аппликацию из разноцветных шариков можно подарить друзьям или отнести на конкурс в детский сад, школу. Набор для рукоделия от Бондибон доставит ребенку огромное удовольствие и поможет развить мелкую моторику, концентрацию внимания, цветовосприятие, творческий потенциал и художественный вкус. 
В набор входят: картонная основа с клейким слоем, разноцветные шарики из пенопласта, пластиковые глазки, зубочистка.
Возраст 5+</t>
  </si>
  <si>
    <t>ВВ2798</t>
  </si>
  <si>
    <t>Набор эластичные радужные мыльные пузыри Bondibon "Наше Лето" 120 мл, 2 перчатки, ВОХ 14 х12,7см, ар</t>
  </si>
  <si>
    <t>http://www.gratwest.ru/linkpics/128/128918_2.jpg</t>
  </si>
  <si>
    <t>128918</t>
  </si>
  <si>
    <t>Набор для пускания мыльных пузырей Bondibon Наше лето "Радужные эластичные пузыри" 120 мл с 2 перчатками</t>
  </si>
  <si>
    <t>4895136027849</t>
  </si>
  <si>
    <t>Эти волшебные пузыри можно подкидывать и ловить как мячик! 
Набор для пускания мыльных пузырей РАДУЖНЫЕ ЭЛАСТИЧНЫЕ ПУЗЫРИ серии НАШЕ ЛЕТО от Bondibon содержит 120 мл раствора и все необходимое для того, чтобы устроить веселое мыльное шоу на свежем воздухе! 
Налейте немного раствора в блюдечко. Наденьте специальные перчатки. Обмокните выдуватель в раствор и надуйте эластичный пузырь. 
Волшебные мыльные пузыри не лопаются, и с ними можно придумать множество разных забав, даже жонглировать! 
Набор для пускания мыльных пузырей РАДУЖНЫЕ ЭЛАСТИЧНЫЕ ПУЗЫРИ серии НАШЕ ЛЕТО от Бондибон станет отличным подарком для детей к началу летних каникул и по любому другому поводу. 
Набор выполнен из качественных безопасных материалов. 
В наборе: мыльный раствор 120 мл, 2 перчатки, 2 выдувателя пузырей, блюдечко для мыльного раствора. 
Возраст 5+</t>
  </si>
  <si>
    <t>ВВ3695</t>
  </si>
  <si>
    <t>Водная раскраска-пазл BONDIBON, КРОЛИК, многоразовая</t>
  </si>
  <si>
    <t>http://www.gratwest.ru/linkpics/137/137068_2.jpg</t>
  </si>
  <si>
    <t>137068</t>
  </si>
  <si>
    <t>Водная раскраска-пазл Bondibon "Кролик" многоразовая</t>
  </si>
  <si>
    <t>4895136035493</t>
  </si>
  <si>
    <t>Набор для творчества и развивающая игра – два в одном! Многоразовая водная раскраска-пазл КРОЛИК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КРОЛИК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</si>
  <si>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Е92034</t>
  </si>
  <si>
    <t>н.г.шар мат/блест снежинка со стразами 8см.4шт.в ПВХ.3цв.</t>
  </si>
  <si>
    <t>http://www.gratwest.ru/linkpics/061/061070_2.jpg</t>
  </si>
  <si>
    <t>061070</t>
  </si>
  <si>
    <t>4894028038161</t>
  </si>
  <si>
    <t>21.09.2020</t>
  </si>
  <si>
    <t>Ф81814</t>
  </si>
  <si>
    <t>http://www.gratwest.ru/linkpics/118/118012_2.jpg</t>
  </si>
  <si>
    <t>118012</t>
  </si>
  <si>
    <t>4602010538410</t>
  </si>
  <si>
    <t>ВВ1691</t>
  </si>
  <si>
    <t>Волшебная Ёлочка Bondibon</t>
  </si>
  <si>
    <t>http://www.gratwest.ru/linkpics/113/113802_2.jpg</t>
  </si>
  <si>
    <t>113802</t>
  </si>
  <si>
    <t>Растущие кристаллы новогодние Bondibon</t>
  </si>
  <si>
    <t>Набор для выращивания кристаллов "Волшебная Ёлочка 3D", Ручная работа Bondibon</t>
  </si>
  <si>
    <t>4895136017192</t>
  </si>
  <si>
    <t>Что растет на елке? Шишки да иголки. А на ВОЛШЕБНОЙ ЕЛОЧКЕ серии Ручная работа от Bondibon ребенок сможет самостоятельно вырастить кристаллы! 
В наборе есть все, что нужно для проведения увлекательного эксперимента! Соедините 2 части каркаса и установите елочку на подставку. Нанесите на дерево раствор для кристаллизации. Когда елочка покроется снегом, украсьте ее блестками из набора. В результате у Вас получится красивая поделка для дома или для конкурса в школе. А еще необычный сувенир можно подарить близким на Новый год. Работая с набором для опытов, дети разовьют зрительное восприятие, внимание, познавательные способности и интерес к химии. 
В набор входят: бумажный каркас из двух частей, пластиковая подставка, реактив для выращивания кристаллов, блестки. 
Возраст 5+ 
Набор для выращивания кристаллов ВОЛШЕБНАЯ ЕЛОЧКА от Бондибон – занимательный подарок для ребенка на Новый год!</t>
  </si>
  <si>
    <t>ВВ2907</t>
  </si>
  <si>
    <t>Игр. разв. мяг., 24 см., ПИНГВИН, Bondibon, CRD 19,5х27,5 см., арт.TE8083-24</t>
  </si>
  <si>
    <t>http://www.gratwest.ru/linkpics/128/128957_2.jpg</t>
  </si>
  <si>
    <t>128957</t>
  </si>
  <si>
    <t>Мягкая развивающая игрушка "ПИНГВИН" 24см с зеркалом и прорезывателем Baby You Bondibon</t>
  </si>
  <si>
    <t>4895136028136</t>
  </si>
  <si>
    <t>Мягкая развивающая игрушка для малышей ПИНГВИН из серии Baby You от Bondibon не только развеселит и поднимет настроение, но и поможет ребенку развиваться и познавать мир. Яркие цвета, фактура и форма колечек и ножек стимулируют визуальное восприятие и способствуют тактильному развитию. Зеркальце на животике плюшевой игрушки поможет малышу в изучении собственной мимики и внешности. Силиконовые грызунки облегчат дискомфорт десен, а подвязки помогут закрепить пингвиненка на кроватке, чтобы любимый друг малыша всегда был рядом, создавая комфортную атмосферу. Шар-погремушка издает приятный звук, который привлечет внимание и поддержит интерес к игре.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ПИНГВИН с зеркалом и прорезывателями способствует развитию мелкой моторики, координации движений и сенсорного восприятия. 
Высота игрушки – 15 см.
Возраст: от 3 месяцев.</t>
  </si>
  <si>
    <t>ВВ3592</t>
  </si>
  <si>
    <t>Плюшевый сквиши  Bondibon «ЖАМТИК», поросенок,  PAC 26х9х23 см</t>
  </si>
  <si>
    <t>http://www.gratwest.ru/linkpics/137/137281_2.jpg</t>
  </si>
  <si>
    <t>137281</t>
  </si>
  <si>
    <t>Плюшевый сквиш "ЖАМТИК" поросёнок, Bondibon</t>
  </si>
  <si>
    <t>4895136036636</t>
  </si>
  <si>
    <t>Супер мягкий и ароматный поросенок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милым поросенком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</si>
  <si>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ВВ3774</t>
  </si>
  <si>
    <t>Науки с Буки Bondibon, опыты СЛАЙМ БУМ, Прозрачный слайм с радужными палочками, арт.CH8165/ DC8073</t>
  </si>
  <si>
    <t>http://www.gratwest.ru/linkpics/137/137667_2.jpg</t>
  </si>
  <si>
    <t>137667</t>
  </si>
  <si>
    <t>Набор для изготовления слайма Bondibon "Слайм Бум: Прозрачный слайм с радужными палочками"</t>
  </si>
  <si>
    <t>4895136037787</t>
  </si>
  <si>
    <t>Устройте домашнюю мини-лабораторию по производству слаймов! СЛАЙМ БУМ: ПРОЗРАЧНЫЙ СЛАЙМ С РАДУЖНЫМИ ПАЛОЧКАМИ от Bondibon – это набор для изготовления слайма, который увлечет любого ребенка! 
Добавьте ингредиенты, следуя подробной пошаговой инструкции. Как следует перемешайте. Помесите слайм руками. Ваш чудесный прозрачный слайм с палочками, которые блестят и переливаются при свете, готов! 
Игровой набор СЛАЙМ БУМ: ПРОЗРАЧНЫЙ СЛАЙМ С РАДУЖНЫМИ ПАЛОЧКАМИ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контактный раствор, радужные палочки, стаканчик, ложка и инструкция. 
Возраст 5+</t>
  </si>
  <si>
    <t>10.10.2019</t>
  </si>
  <si>
    <t>ВВ1684</t>
  </si>
  <si>
    <t>Французские опыты Науки с Буки Bondibon, Детектор, арт. EK-D019</t>
  </si>
  <si>
    <t>http://www.gratwest.ru/linkpics/111/111775_2.jpg</t>
  </si>
  <si>
    <t>111775</t>
  </si>
  <si>
    <t>Набор для опытов Bondibon "Детектор" Французские опыты Науки с Буки</t>
  </si>
  <si>
    <t>4895136015143</t>
  </si>
  <si>
    <t>Примерь на себя роль археолога или сотрудника охраны аэропорта!
Набор для опытов ДЕТЕКТОР серии Французские опыты Науки с Буки от Bondibon дает ребенку возможность собрать ручной металлоискатель и испытать его на деле.
Следуйте инструкции, и в результате у Вас получится действующая сборная модель металлодетектора. Работая с набором для экспериментов, Вы также узнаете, в каких профессиональных сферах применяется металлоискатель, на чем основан принцип его работы, в результате чего при обнаружении металла раздается звук.
Игровой набор ДЕТЕКТОР серии Французские опыты Науки с Буки от Бондибон станет отличным подарком для юных исследователей, который поможет развить мелкую моторику, мышление, познавательные способности, интерес к конструированию и моделированию.
В набор входят: верхняя и нижняя крышки, крышка батарейного отсека, микросхема, стикер, увеличительное стекло, 4 шурупа, крестовая отвертка, инструкция.
Дополнительно понадобятся 2 батарейки АА (в набор не входят). 
Возраст 8+</t>
  </si>
  <si>
    <t>ВВ3719</t>
  </si>
  <si>
    <t>Французские опыты Науки с Буки Bondibon, Мини-лаборатория Мыльные пузыри, арт 3012</t>
  </si>
  <si>
    <t>http://www.gratwest.ru/linkpics/137/137209_2.jpg</t>
  </si>
  <si>
    <t>137209</t>
  </si>
  <si>
    <t>Лаборатория экспериментов "МЫЛЬНЫЕ ПУЗЫРИ" Французские опыты Науки с Буки Bondibon</t>
  </si>
  <si>
    <t>4895136036162</t>
  </si>
  <si>
    <t>Сделай своими руками пузыри-драконы, мыльный кубик, плоские пузыри, надуй пузырь в пузыре и поймай множество мелких пузырьков! ЛАБОРАТОРИЯ ЭКСПЕРИМЕНТОВ МЫЛЬНЫЕ ПУЗЫРИ серии Французские опыты Науки с Буки от Bondibon дает возможность ребенку провести 6 интересных химических опытов!
Следуя инструкции, приготовьте раствор и при помощи соломинок, лески и соединительных элементов проведите ряд увлекательных экспериментов. Красочный буклет содержит полезную информацию по теме исследования. Набор для опытов ЛАБОРАТОРИЯ ЭКСПЕРИМЕНТОВ МЫЛЬНЫЕ ПУЗЫРИ серии Французские опыты Науки с Буки от Бондибон - это занимательное наглядное пособие, которое развивает познавательные способности, интерес к химии, аккуратность и внимание. 
В набор входят: 60 мл концентрированного мыльного раствора, перчатка, воронка, мерный стакан 50 мл, 10 соломинок, 8 соединительных элементов, леска.
Возраст 7+
Набор для экспериментов станет прекрасным подарком для ребенка на день рождения, Новый год и любой другой праздник.</t>
  </si>
  <si>
    <t>ВВ3796</t>
  </si>
  <si>
    <t>Логическая игра Bondibon Поезд-сортер, арт. SG 040 RU.</t>
  </si>
  <si>
    <t>http://www.gratwest.ru/linkpics/137/137600_2.jpg</t>
  </si>
  <si>
    <t>137600</t>
  </si>
  <si>
    <t>Логическая настольная игра "Поезд-сортер" Smart Games Bondibon</t>
  </si>
  <si>
    <t>4895136037428</t>
  </si>
  <si>
    <t>Весело распределяйте фигуры с настольной игрой ПОЕЗД СОРТЕР 2 в 1 от Bondibon! Малыши будут в восторге от красочной логической головоломки и одновременно игрушки серии Smartgames! 
Выберите одно из 48 увлекательных заданий. Установите фигуры на поезд так, чтобы их цвета и формы соответствовали изображению. Вагончики должны быть сцеплены друг с другом. Найдите верное решение! А еще придумайте с яркой игрушкой различные сюжеты. Захватывающая 3D головоломка для дошкольников, разработанная профессионалами, доставит огромное удовольствие, поможет запомнить различные цвета, разовьет мелкую моторику, координацию движений, зрительное восприятие, логику и внимание.
О качестве и безопасности позаботился Бондибон.
В набор входят: паровозик, вагончики, цветные 3D фигуры, буклет с заданиями. 
Возраст 3+ Количество игроков 1
Соберите коллекцию развивающих игр для детей раннего возраста серии Smartgames!</t>
  </si>
  <si>
    <t>ВВ5265</t>
  </si>
  <si>
    <t>Логическая игра Bondibon IQ-Контакт, арт. SG 467 RU.</t>
  </si>
  <si>
    <t>http://www.gratwest.ru/linkpics/150/150588_2.jpg</t>
  </si>
  <si>
    <t>150588</t>
  </si>
  <si>
    <t>Логическая настольная игра "IQ-КОНТАКТ" Smart Games Bondibon</t>
  </si>
  <si>
    <t>4895136052254</t>
  </si>
  <si>
    <t>Соедините контакты в непрерывную цепь.  
Поместите все детали на игровое поле таким образом, чтобы попарно соединить контакты в цепи.
Когда Вы переворачиваете деталь головоломки,  рисунок цепи меняется. 
Вы думаете это игра для электриков? А вот и нет! IQ- контакт - игра для будущих программистов!
Ведь для решения задания активно используются навыки пространственного мышления, логики и дедукции.
«IQ- контакт» от Бондибон – это уникальная компактная игра для путешествий со 120 заданиями разных уровней сложности. Вы можете настроить сложность логической игры от начального до основного, шаг за шагом тренируя мозг. Притягательная логическая игра из серии SmartGames не оставит равнодушным Вас и Вашего ребёнка.
В комплекте буклет с заданиями, игровое поле и детали головоломки.
Возраст 8 лет и старше.</t>
  </si>
  <si>
    <t>ВВ1774</t>
  </si>
  <si>
    <t>Набор детской декорат. косметики Bondibon Eva Moda, BOX 25х23х4,7 см, косметичка-ягодка 2-уровневая</t>
  </si>
  <si>
    <t>http://www.gratwest.ru/linkpics/113/113663_2.jpg</t>
  </si>
  <si>
    <t>113663</t>
  </si>
  <si>
    <t>Набор детской декоративной косметики "КЛУБНИЧКА" раздвижная косметичка, Eva Moda Bondibon</t>
  </si>
  <si>
    <t>4895136016843</t>
  </si>
  <si>
    <t>Набор декоративной косметики Eva Moda от Bondibon Клубничка содержит всё, чтобы понравиться каждой юной красотке!
Это 2 уровневая косметичка в форме любимой ягоды, внутри которой блестящие тени 7 оттенков, лак для ногтей, 2 помады и блеск для губ. Отличный набор, чтобы малышка могла подчеркнуть образ для любого праздника и почувствовать себя самой красивой.
Выдвинете уровни в любом порядке, рассмотрите косметику и подумайте над идеями макияжа. Очистите лицо, вымыв или протерев его спонжиком. Теперь можно начинать краситься, как мама.
Стильные аксессуары серии Eva Moda от Bondibon поражают воображение и превращают игру в макияж в творческое интересное развлечение.
Процесс сюжетно ролевой игры полезен для детей, способствуют социальному развитию, улучшает коммуникативные навыки, воспитывает эстетическое восприятие. 
Продукция Бондибон сертифицирована и прошла строгий контроль. Все средства не имеют в составе вредных компонентов и легко смываются теплой водой. 5+</t>
  </si>
  <si>
    <t>ВВ4113</t>
  </si>
  <si>
    <t>Французские опыты  Науки с Буки Bondibon проводим раскопки Древний Египет</t>
  </si>
  <si>
    <t>http://www.gratwest.ru/linkpics/138/138763_2.jpg</t>
  </si>
  <si>
    <t>138763</t>
  </si>
  <si>
    <t>Набор археолога СЮРПРИЗ "ДРЕВНИЙ ЕГИПЕТ", один артефакт из коллекции, Исторические раскопки Науки с Буки Bondibon</t>
  </si>
  <si>
    <t>4895136039576</t>
  </si>
  <si>
    <t>Прикоснись к загадке фараонов и раскопай мумию! С набором для опытов ДРЕВНИЙ ЕГИПЕТ серии Исторические раскопки Науки с Буки от Bondibon ребенок сможет почувствовать себя археологом и самостоятельно отыскать игрушку сюрприз внутри гипсового блока! 
Достаньте содержимое из набора. Опустите блок в воду на пять минут. Достаньте его и проведите раскопки при помощи настоящих инструментов палеонтолога из набора. Ваша находка – древняя мумия для интересных сюжетно-ролевых игр! Работа с набором для экспериментов успокаивает и развивает интерес к основам истории, окружающему миру, познавательные способности, мелкую моторику, внимание и фантазию. Набор для раскопок ДРЕВНИЙ ЕГИПЕТ от Бондибон – впечатляющий подарок для мальчика и для девочки!
В набор входят: гипсовый блок для раскопок, инструменты.
Возраст 5+ 
Соберите коллекцию египетских мумий серии Исторические раскопки Науки с Буки!</t>
  </si>
  <si>
    <t>03.06.2020</t>
  </si>
  <si>
    <t>ВВ4687</t>
  </si>
  <si>
    <t>Набор для творчества BONDIBON. "Новогодняя ёлочка-раскраска с игрушками", высота 23см.</t>
  </si>
  <si>
    <t>http://www.gratwest.ru/linkpics/144/144387_2.jpg</t>
  </si>
  <si>
    <t>144387</t>
  </si>
  <si>
    <t>4895136047205</t>
  </si>
  <si>
    <t>Набор для творчества НОВОГОДНЯЯ ЕЛОЧКА РАСКРАСКА С ИГРУШКАМИ от Bondibon – это все необходимое для создания своими руками оригинального новогоднего сувенира. 
Увлекательный творческий процесс сборки и декорирования поделки для дома, для детского сада, для школы, помогает детям развить мелкую моторику, зрительное восприятие, внимание, аккуратность, эстетический вкус, эмоциональный интеллект и проявить талант дизайнера. 
Работать с набором просто и очень интересно. Распишите части каркаса с помощью красок и блесток. Когда елочка высохнет, соберите ее и украсьте милыми миниатюрными игрушками. Осталось только поставить красивую сборную модель на видное место, например, на стол, и радоваться результату! Деревянная елочка, раскрашенная и украшенная ребенком – отличный подарок к Новому году для мамы, папы, бабушки и дедушки. 
О качестве и безопасности позаботился Бондибон. 
В набор входят: ёлочка, краски, блёстки и миниатюрные украшения. 
Высота дерева – 23 см 
Возраст 5+</t>
  </si>
  <si>
    <t>ВВ4643</t>
  </si>
  <si>
    <t>Набор для творчества  BONDIBON. Открытка своими руками ( С Новым Годом!) с ЛУКИ</t>
  </si>
  <si>
    <t>http://www.gratwest.ru/linkpics/144/144639_2.jpg</t>
  </si>
  <si>
    <t>144639</t>
  </si>
  <si>
    <t>Набор для творчества ОТКРЫТКА "С НОВЫМ ГОДОМ!" бычок Творчество с Луки Bondibon</t>
  </si>
  <si>
    <t>4895136047786</t>
  </si>
  <si>
    <t>Готовим подарок для мамы, папы, бабушки, дедушки! С набором для творчества ОТКРЫТКА. С НОВЫМ ГОДОМ! БЫЧОК серии Новогоднее творчество с Луки от Bondibon ребенок сможет сделать своими руками красивую объемную открытку!
Соедините бумажные, пластиковые элементы и наклейки ЭВА по образцу или придумайте свой дизайн! Немного усердия, и в результате у Вас получится красочная открытка!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ОТКРЫТКА. С НОВЫМ ГОДОМ! БЫЧОК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6+</t>
  </si>
  <si>
    <t>ВВ3844</t>
  </si>
  <si>
    <t>http://www.gratwest.ru/linkpics/139/139255_2.jpg</t>
  </si>
  <si>
    <t>139255</t>
  </si>
  <si>
    <t>Кукла-сюрприз в банане, с бежевой шапочкой в виде КУРОЧКИ и аксессуарами Oly Bondibon</t>
  </si>
  <si>
    <t>4895136040282</t>
  </si>
  <si>
    <t>Открой банан, достань очаровательного пупсика с аксессуарами и играй! 
КУКЛА-СЮРПРИЗ С БЕЖЕВОЙ ШАПОЧКОЙ В ВИДЕ КУРОЧКИ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бежевой шапочкой в виде КУРОЧКИ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</si>
  <si>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ВВ3671</t>
  </si>
  <si>
    <t>Конструктор Bondibon, Военный Десант, Вертолет, 97 дет., BOX</t>
  </si>
  <si>
    <t>http://www.gratwest.ru/linkpics/137/137116_2.jpg</t>
  </si>
  <si>
    <t>137116</t>
  </si>
  <si>
    <t>Конструктор Bondibon Военный Десант 3671 Вертолет 97 деталей</t>
  </si>
  <si>
    <t>4895136035851</t>
  </si>
  <si>
    <t>Этот набор создан специально для детей, которые увлечены военной техникой и конструированием!
Блочный конструктор ВЕРТОЛЕТ из коллекции ВОЕННЫЙ ДЕСАНТ от Bondibon дает ребенку возможность самостоятельно собрать модель винтокрылой машины для игры в войнушку.
Детали соединяются легко и надежно, а в результате у Вас получатся реалистичный военный вертолет.
Сборка игрушки развивает мелкую моторику, внимание, логику, пространственное воображение и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ВЕРТОЛЕТ от Бондибон станет прекрасным подарком для мальчиков на день рождения, 23 февраля и по любому другому поводу.
Детали набора выполнены из качественных безопасных материалов и совместимы с деталями конструкторов мировых производителей.
В набор входят: 97 деталей для сборки, инструкция.
Возраст 6+
Расширяйте игровое пространство, собирая коллекцию конструкторов ВОЕННЫЙ ДЕСАНТ!</t>
  </si>
  <si>
    <t>ВВ2093</t>
  </si>
  <si>
    <t>Конструктор-мозаика 189 дет.,Воndibon, серия "Папины дети", ВОХ 25,5х7,8х25,5 см.</t>
  </si>
  <si>
    <t>http://www.gratwest.ru/linkpics/120/120911_2.jpg</t>
  </si>
  <si>
    <t>120911</t>
  </si>
  <si>
    <t>Конструктор-мозаика Воndibon "Папины дети" 189 дет.</t>
  </si>
  <si>
    <t>4895136019776</t>
  </si>
  <si>
    <t>Настоящая находка для юных инженеров! 
Конструктор-мозаика ПАПИНЫ ДЕТИ серии Досуг с Буки от Bondibon - это набор 2в1, который содержит 189 деталей и позволяет ребенку собирать различные модели в нескольких плоскостях. 
Соединяйте разнообразные элементы и соберите 12 моделей по готовым образцам. Более того, проявите фантазию и реализуйте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от Бондибон - это и желанный подарок для ребенка, и полезный инструмент для его развития. 
В набор входят: 64 детали разных форм, цветов и размеров, 50 деталей мозаики, 50 болтиков, 16 гаечек, 6 уголков, отвертка, гаечный ключ, игровое поле с отсеком для хранения деталей, инструкция. 
Возраст 3+</t>
  </si>
  <si>
    <t>ВВ1140</t>
  </si>
  <si>
    <t>Японские опыты Науки с Буки BONDIBON, Электрическое сопротивление, арт.196454</t>
  </si>
  <si>
    <t>http://www.gratwest.ru/linkpics/095/095751_2.jpg</t>
  </si>
  <si>
    <t>095751</t>
  </si>
  <si>
    <t>Набор для опытов Bondibon "Электрическое сопротивление" Японские опыты Науки с Буки</t>
  </si>
  <si>
    <t>4895136010353</t>
  </si>
  <si>
    <t>Оказывается, электрический ток умеет сопротивляться! Чему? Об этом и о многом другом Вы узнаете с набором для опытов ЭЛЕКТРИЧЕСКОЕ СОПРОТИВЛЕНИЕ серии Японские опыты науки с Буки от Bondibon. 
Вы выясните, что такое электричество, как оно работает. Вы соберете тестер электропроводности и сможете проверить, какие материалы хорошо проводят электричество, а какие не проводят вообще. А еще с помощью электричества можно собственноручно смастерить забавный музыкальный инструмент и даже проиграть на нем несколько простых мелодий! 
Набор поможет ребенку развить логическое мышление, интерес к окружающему миру и физике, а также понять, что с электроприборами нужно обращаться осторожно и аккуратно. 
Набор для экспериментов ЭЛЕКТРИЧЕСКОЕ СОПРОТИВЛЕНИЕ серии Японские опыты науки с Буки от Bondibon – отличный подарок для юного исследователя. 
Входит в программу школьных учебников. 
В набор входят: тестер электропроводности, 2 провода, красочная инструкция. 
Возраст 8+</t>
  </si>
  <si>
    <t>ВВ6227</t>
  </si>
  <si>
    <t>Игрушка антистресс сквиш Bondibon, розовый единорог</t>
  </si>
  <si>
    <t>http://www.gratwest.ru/linkpics/159/159865_2.jpg</t>
  </si>
  <si>
    <t>159865</t>
  </si>
  <si>
    <t>Игрушка антистресс "ЕДИНОРОГ" ароматный сквиш Bondibon</t>
  </si>
  <si>
    <t>4895136064714</t>
  </si>
  <si>
    <t>Розовый ароматный ЕДИНОРОГ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единорогом различные сюжетно-ролевые игры. А еще небольшую мялку удобно брать с собой. 
О качестве и безопасности позаботился Бондибон. 
Возраст 3+</t>
  </si>
  <si>
    <t>ВВ1375</t>
  </si>
  <si>
    <t>Набор наклеек Нано-стикер Мир Насекомых, Bondibon, 19x24 см., арт. TP-S25</t>
  </si>
  <si>
    <t>http://www.gratwest.ru/linkpics/105/105459_2.jpg</t>
  </si>
  <si>
    <t>105459</t>
  </si>
  <si>
    <t>Набор наклеек Bondibon Нано-стикер "Мир насекомых"</t>
  </si>
  <si>
    <t>4895136012708</t>
  </si>
  <si>
    <t>Придумай свои интересные истории с человечками, жучками, паучками и бабочками! Нано-стикер МИР НАСЕКОМЫХ от Bondibon – это развивающий многоразовый набор наклеек, который поможет занять ребенка дома и в путешествии.
Фантазируйте и размещайте яркие красочные наклейки на тематическом игровом поле. Предложите ребенку назвать насекомых и обратите внимание на их особенности. А если детям захочется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МИР НАСЕКОМЫХ от Бондибон помогает познакомиться с многообразием фауны, стимулирует воображение, способствует развитию мелкой моторики, внимания, памяти, интереса к окружающему миру и биологии.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</si>
  <si>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ВВ4859</t>
  </si>
  <si>
    <t>Мозаика для малышей из дерева Bondibon, 12 картинок-шаблонов, 25 фишек, BOX</t>
  </si>
  <si>
    <t>http://www.gratwest.ru/linkpics/147/147223_2.jpg</t>
  </si>
  <si>
    <t>147223</t>
  </si>
  <si>
    <t>Мозаика для малышей из дерева 12 шаблонов, 25 фишек, 5 цветов Bondibon</t>
  </si>
  <si>
    <t>4895136050342</t>
  </si>
  <si>
    <t>Яркая разноцветная Мозаика из дерева серии Baby You от Bondibon сделает из малышей настоящих художников!
Для создания картины выберите сюжет, совместите отверстия в карточке с отверстиями игровой панели и расположите на картинке фишки. В процессе игры ребенок учится определять цвета, подбирать правильные сочетания. Попросите ребенка определить, сколько фишек каждого цвета понадобилось, чтобы малыш закрепил навыки счета.
Играя в наборы серии Baby You, у детей развивается творческое, пространственное и логическое мышление, воображение, координация движений, усидчивость и внимание. А разнообразие картинок позволит надолго сохранить интерес к игре.
Все элементы соответствуют высоким стандартам качества Бондибон и выполнены из экологически чистого материала — дерева, обработанного безопасными красками.
В наборе: игровая панель, 25 шарообразных фишек 5 цветов (красные, желтые, коричневые, голубые и зеленые), 12 картинок-шаблонов, 2 подставки.
Возраст: 3+</t>
  </si>
  <si>
    <t>20.07.2021</t>
  </si>
  <si>
    <t>ВВ5020</t>
  </si>
  <si>
    <t>Мозаика для малышей Bondibon, 389 дет., игр.панель-чемод., верт. крепл., BOX</t>
  </si>
  <si>
    <t>http://www.gratwest.ru/linkpics/147/147887_2.jpg</t>
  </si>
  <si>
    <t>147887</t>
  </si>
  <si>
    <t>Мозаика для малышей с подставкой, 389 деталей, чемоданчик Baby You Bondibon</t>
  </si>
  <si>
    <t>4895136050878</t>
  </si>
  <si>
    <t>Развивайте пространственное и логическое мышление с МОЗАИКОЙ для малышей серии Baby You от Bondibon. Достаньте из чемоданчика 389 цветных деталей разного размера и создайте оригинальную картину.
Рассмотрите примеры сборки в инструкции. Выберите рисунок и постарайтесь повторить его, вставляя фишки в соответствующие ячейки на панели. Посчитайте, сколько потребовалось фишек, и назовите их цвета. Проявите фантазию и придумайте свою картину. Увлекательное занятие поможет подготовить ребенка к школе, закрепить названия цветов, потренироваться в счете, развить мелкую моторику, память, внимание, усидчивость и воображение. Все детали мозаики удобно хранить и переносить в чемоданчике. 
О качестве и безопасности позаботился Бондибон.
В набор входят: игровая панель чемоданчик, 389 фишек четырех цветов разной величины, ножки для вертикального крепления панели, иллюстрированная инструкция с примерами сборки.
Возраст 3+
Соберите коллекцию развивающих игрушек для малышей серии Baby You!</t>
  </si>
  <si>
    <t>17.03.2021</t>
  </si>
  <si>
    <t>ВВ3513</t>
  </si>
  <si>
    <t>Чудики Bondibon Набор сквишей «НЯШКИ», единорог, слон, панда, BLISTER 17х7х3,5 см</t>
  </si>
  <si>
    <t>http://www.gratwest.ru/linkpics/136/136552_2.jpg</t>
  </si>
  <si>
    <t>136552</t>
  </si>
  <si>
    <t>Набор сквишей Bondibon Чудики "Няшки: единорог, слон, панда"</t>
  </si>
  <si>
    <t>4895136034700</t>
  </si>
  <si>
    <t>Милые, мягкие, симпатичные зверушки понравятся и детям, и взрослым! Они растягиваются, мнутся, возвращают форму. Помогают развить мелкую моторику, снизить уровень тревоги, сократить стресс. Размер одного сквиша 3 см</t>
  </si>
  <si>
    <t>ВВ4636</t>
  </si>
  <si>
    <t>Набор для творчества  BONDIBON. "Ёлочные украшения" Коровка.</t>
  </si>
  <si>
    <t>http://www.gratwest.ru/linkpics/144/144633_2.jpg</t>
  </si>
  <si>
    <t>144633</t>
  </si>
  <si>
    <t>Набор для творчества "ЁЛОЧНЫЕ УРАШЕНИЯ. КОРОВКА" роспись по керамике Ручная работа Bondibon</t>
  </si>
  <si>
    <t>4895136047724</t>
  </si>
  <si>
    <t>Украшаем живую, искусственную или деревянную елку своими руками! Роспись по керамике с набором для творчества ЁЛОЧНЫЕ УКРАШЕНИЯ КОРОВКА серии Ручная работа от Bondibon – это легко и интересно!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Достаньте керамическую фигурку с подвеской, краски и кисть из набора. Проявите фантазию, смешивайте цвета и распишите игрушку по своему вкусу. Осталось повесить коровку на елку и радоваться результату! Набор для росписи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для раскрашивания, краски, кисточка.
Возраст 5+</t>
  </si>
  <si>
    <t>ВВ3547</t>
  </si>
  <si>
    <t>Компактные развивающие игры под ёлку ВЕРЮ - НЕ ВЕРЮ. Новогодняя серия.</t>
  </si>
  <si>
    <t>http://www.gratwest.ru/linkpics/137/137215_2.jpg</t>
  </si>
  <si>
    <t>137215</t>
  </si>
  <si>
    <t>Развивающие игры под ёлку "ВЕРЮ - НЕ ВЕРЮ" многоразовые Bondibon</t>
  </si>
  <si>
    <t>4895136036223</t>
  </si>
  <si>
    <t>Узнай, когда день рождения у Деда Мороза, когда раньше встречали Новый год и многое другое! Компактная развивающая игра ВЕРЮ – НЕ ВЕРЮ – это набор карточек с интересными фактами и красочными иллюстрациями. 
Откройте книжечку и прочитайте утверждения. Ваша задача – выяснить, верите ли Вы и остальные участники игры этим фактам. А затем проверьте себя, перевернув карточку и прочитав подробный ответ с пояснениями. Игра точно не даст заскучать в праздничные дни, поможет расширить кругозор, разовьет внимание и познавательные способности. Набор многоразовых карточек в виде книжки на пружинке удобно брать с собой. 
В набор входят: 30 игровых карточек с ответами. 
Размер книжки 16х16 см. 
Возраст 5+ 
Развивающая игра ВЕРЮ – НЕ ВЕРЮ серии Игры под елку от Бондибон – интересный подарок для ребенка на Новый год!</t>
  </si>
  <si>
    <t>ВВ2302</t>
  </si>
  <si>
    <t>Сумка для раскрашивания, круглая Гламур, BONDIBON, 23х23х5 см, арт. MTBF090</t>
  </si>
  <si>
    <t>http://www.gratwest.ru/linkpics/124/124190_2.jpg</t>
  </si>
  <si>
    <t>124190</t>
  </si>
  <si>
    <t>Набор для раскрашивания Bondibon Я Дизайнер "Сумочка Гламур" круглая</t>
  </si>
  <si>
    <t>4895136023223</t>
  </si>
  <si>
    <t>Создайте яркий дизайнерский аксессуар своими руками при помощи маркеров! Набор для раскрашивания Я ДИЗАЙНЕР СУМОЧКА ГЛАМУР серии Досуг с Буки от Bondibon – это косметичка с четким красивым принтом и 5 цветных маркеров.
Достаньте удобную круглую сумочку и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23х23х5 см
Возраст 6+</t>
  </si>
  <si>
    <t>ВВ1974</t>
  </si>
  <si>
    <t>Набор раскрасок антистресс BONDIBON,  Морские обитатели, 6 листов  30х21 см, арт. CPA2302V</t>
  </si>
  <si>
    <t>http://www.gratwest.ru/linkpics/119/119213_2.jpg</t>
  </si>
  <si>
    <t>119213</t>
  </si>
  <si>
    <t>Раскраска-антистресс Bondibon "Морские обитатели" 6 листов</t>
  </si>
  <si>
    <t>4895136018687</t>
  </si>
  <si>
    <t>Разрисуй яркими цветами замысловатые иллюстрации с многообразием форм и элементов! Раскраска-антистресс МОРСКИЕ ОБИТАТЕЛИ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которые украсят любой интерьер! Раскраска-антистресс МОРСКИЕ ОБИТАТЕЛИ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</si>
  <si>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ВВ3004</t>
  </si>
  <si>
    <t>Набор для творчества  BONDIBON. Новогодняя открытка своими руками ( С Новым Годом!)</t>
  </si>
  <si>
    <t>http://www.gratwest.ru/linkpics/132/132737_2.jpg</t>
  </si>
  <si>
    <t>132737</t>
  </si>
  <si>
    <t>Набор для творчества BONDIBON. Новогодняя открытка своими руками ( С Новым Годом!) с Луки</t>
  </si>
  <si>
    <t>4895136030658</t>
  </si>
  <si>
    <t>Готовим подарок для мамы, папы, бабушки, дедушки! С набором для творчества НОВОГОДНЯЯ ОТКРЫТКА СВОИМИ РУКАМИ. С НОВЫМ ГОДОМ! Серии Новогоднее творчество с Луки от Bondibon ребенок сможет сам сделать красивую объемную открытку с Дедом Морозом! 
Приклейте бумажные, пластиковые и тканевые элементы к основе при помощи двустороннего скотча. Можно соединить детали по образцу или придумать свой дизайн. Красочная аппликация готова! Осталось подписать открытку и вручить ее адресату! Оригинальную поделку можно также отнести на конкурс в детский сад, школу. Набор для творчества НОВОГОДНЯЯ ОТКРЫТКА СВОИМИ РУКАМИ.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украшения, двусторонний скотч. 
Возраст 6+</t>
  </si>
  <si>
    <t>ВВ3918</t>
  </si>
  <si>
    <t>Пазлы "Кто и что ест?"- настольная игра BONDIBON.</t>
  </si>
  <si>
    <t>http://www.gratwest.ru/linkpics/140/140329_2.jpg</t>
  </si>
  <si>
    <t>140329</t>
  </si>
  <si>
    <t>Настольная игра ПАЗЛЫ "КТО И ЧТО ЕСТ?" Играй Думай Учись Bondibon</t>
  </si>
  <si>
    <t>4895136042644</t>
  </si>
  <si>
    <t>Будет ли панда есть сыр, а лягушка – зернышки? Ответы на эти вопросы даст настольная игра КТО И ЧТО ЕСТ? серии Играй Думай Учись от Bondibon – увлекательный урок зоологии для самых маленьких. 
Расположите все элементы пазла на ровной поверхности, выберите одну картинку с изображением животного. Найдите половинку пазла с его любимым лакомством и соедините обе половинки. Малышу необходимо подумать перед тем, как угощать каждого питомца лакомствами. Любую оплошность можно исправить, если внимательно прочитать надписи на обороте карточек. Увлекательное занятие развивает зрительное восприятие, мелкую моторику, кругозор, познавательные способности и навыки логического мышления у детей. 
В набор входят: 24 двусторонние карточки с изображениями животных и продуктов, коробка с инструкцией к игре.
Детали выполнены из плотного картона, качество которого обеспечивает долговременное использование набора. 
Количество игроков 1-4 Возраст 2+</t>
  </si>
  <si>
    <t>ВВ3158</t>
  </si>
  <si>
    <t>Обучающие игры Bondibon Настольная игра «СОБЕРИ ПУГОВИЦЫ», BOX 22x21x5.5</t>
  </si>
  <si>
    <t>http://www.gratwest.ru/linkpics/132/132970_2.jpg</t>
  </si>
  <si>
    <t>132970</t>
  </si>
  <si>
    <t>Обучающая настольная игра "СОБЕРИ ПУГОВИЦЫ" Bondibon</t>
  </si>
  <si>
    <t>4895136031136</t>
  </si>
  <si>
    <t>Собери заданную комбинацию на своей шнуровке раньше соперников! Обучающая настольная игра СОБЕРИ ПУГОВИЦЫ от Bondibon - это веселая забава, которая очень полезна для развития мальчиков и девочек.
Раздайте каждому игроку по шнуровке. Положите в колоду карточки одного цвета или разноцветные изображения. Игру начинает самый младший участник. Возьмите карту и попытайтесь повторить последовательность фигур или цветов. Поднимите руку, если Вы справились с заданием. Если пуговицы нанизаны верно, оставьте карточку себе. Победителем становится участник, который получит наибольшее количество карт. Игра СОБЕРИ ПУГОВИЦЫ способствует развитию зрительно-моторной координации движений, концентрации внимания и зрительного восприятия.
В комплект входят: 54 карточки (задания), 4 шнуровки, 48 пуговиц.
Количество игроков 2-4 Возраст 5+
Соберите всю серию ОБУЧАЮЩИХ ИГР от Бондибон!</t>
  </si>
  <si>
    <t>ВВ4444</t>
  </si>
  <si>
    <t>Водный пистолет с помпой Bondibon "Наше Лето",  РАС 49х21х6 см, бело-оранжевый, арт. 9955.</t>
  </si>
  <si>
    <t>http://www.gratwest.ru/linkpics/142/142223_2.jpg</t>
  </si>
  <si>
    <t>142223</t>
  </si>
  <si>
    <t>Водный пистолет Bondibon "Наше Лето" 49 см бело-оранжевый</t>
  </si>
  <si>
    <t>4895136044778</t>
  </si>
  <si>
    <t>Дети будут в восторге от мощного ВОДНОГО ПИСТОЛЕТА с помпой серии Наше Лето. Безопасный белый с оранжевым бластер удобного размера от Bondibon – отличный выбор для веселых и активных игр.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Интересно и весело проведите летние каникулы с игрушками серии Наше Лето!</t>
  </si>
  <si>
    <t>ВВ3325</t>
  </si>
  <si>
    <t>Обучающие игры Bondibon Настольная игра «КРЕСТИКИ-НОЛИКИ», BOX 22х21х5,5 см</t>
  </si>
  <si>
    <t>http://www.gratwest.ru/linkpics/133/133648_2.jpg</t>
  </si>
  <si>
    <t>133648</t>
  </si>
  <si>
    <t>Обучающая настольная игра "КРЕСТИКИ-НОЛИКИ" Bondibon</t>
  </si>
  <si>
    <t>4895136032584</t>
  </si>
  <si>
    <t>Любимая всеми детьми и взрослыми головоломка в необычном вертикальном варианте! Обучающая настольная игра КРЕСТИКИ-НОЛИКИ от Bondibon поможет надолго занять мальчиков и девочек дошкольного и школьного возраста. 
Выберите вертикальную или горизонтальную игру. Раздайте участникам фигурки Х и О. Выложите в ряд по вертикали или диагонали 3 или 4 одинаковых фигуры, в зависимости от выбранной площади. Игру начинает самый младший участник. Поочередно ставьте Х или О на поле, пытаясь помешать сопернику выстроить свои фигурки в линию. Победителем становится участник, который выложит 3 или 4 одинаковых фигуры. Игра КРЕСТИКИ-НОЛИКИ развивает познавательные способности, внимание, тренирует логическое мышление и способность думать.
В комплект входят: 32 фигурки нолик, 32 фигурки крестик, игровое поле.
Количество игроков 2 Возраст 5+
Соберите всю серию ОБУЧАЮЩИХ ИГР от Бондибон!</t>
  </si>
  <si>
    <t>ВВ4724</t>
  </si>
  <si>
    <t>Игра-головоломка Smart Цилиндр 5 рядов, Bondibon, PVC 14,6х21,5х6 см, арт.350-1.</t>
  </si>
  <si>
    <t>http://www.gratwest.ru/linkpics/144/144342_2.jpg</t>
  </si>
  <si>
    <t>144342</t>
  </si>
  <si>
    <t>Игра-головоломка "Smart Цилиндр" 5 рядов Bondibon</t>
  </si>
  <si>
    <t>4895136046970</t>
  </si>
  <si>
    <t>Яркая головоломка SMART ЦИЛИНДР 5 рядов от Bondibon заинтересует не только детей, но и взрослых. Отвлеките ребенка от гаджетов замечательной игрой компактного размера в форме цилиндра, разделенного на пять уровней, с вращением и скольжением! 
Совместите все элементы одного цвета в один столбик. Для этого используйте свободную ячейку, переставляя на нее соседний элемент по горизонтали или вертикали. Справились с заданием? Перемешайте все вновь для следующей попытки! Красочная головоломка тренирует память, способствует развитию познавательных способностей, мелкой моторики, зрительно-моторной координации движений, концентрации внимания, логики и пространственного мышления. Цельный вид и небольшой размер позволяют брать игру с собой и уделять свободное время решению задач. 
О качестве и безопасности позаботился Бондибон. 
В набор входят: головоломка в форме цилиндра, разделенного на 5 уровней, инструкция. 
Возраст 4+</t>
  </si>
  <si>
    <t>ВВ3350</t>
  </si>
  <si>
    <t>Набор для творчества  BONDIBON. Геометрическая аппликация. Жираф</t>
  </si>
  <si>
    <t>http://www.gratwest.ru/linkpics/134/134672_2.jpg</t>
  </si>
  <si>
    <t>134672</t>
  </si>
  <si>
    <t>Набор для творчества Bondibon " Геометрическая аппликация. Жираф"</t>
  </si>
  <si>
    <t>4895136032874</t>
  </si>
  <si>
    <t>Порадуйте ребенка набором для творчества ГЕОМЕТРИЧЕСКАЯ АППЛИКАЦИЯ: ЖИРАФ серии Творчество с Буки от Bondibon. Создайте красочную мозаичную картину своими руками! 
Это легко и увлекательно! Клей не понадобится – детали самоклеящиеся. Следуя разметке, заполните основу стикерами. Добавьте рамку. Простые и сложные геометрические фигуры, хаотично расположенные на листе, превратятся в чудесную картину! Украсьте оригинальной поделкой с жирафом комнату или отнесите ее на конкурс в детский сад, школу. Напишите на оборотной стороне поздравление, чтобы получилась необычная открытка для друзей, родных, воспитателя или учителя. Набор для рукоделия от Бондибон поможет детям развить мелкую моторику, цветовое восприятие, концентрацию внимания и художественный вкус. 
В набор входят: основа с разметкой, комплект наклеек, составные части рамки. 
Возраст 6+</t>
  </si>
  <si>
    <t>ВВ3381</t>
  </si>
  <si>
    <t>Машинка конструктор с отверткой, BONDIBON, «БУЛЬДОЗЕР», BLISTER 37x13.5x27</t>
  </si>
  <si>
    <t>http://www.gratwest.ru/linkpics/135/135301_2.jpg</t>
  </si>
  <si>
    <t>135301</t>
  </si>
  <si>
    <t>Машинка-конструктор Bondibon "Бульдозер" 28 детали с отверткой</t>
  </si>
  <si>
    <t>4895136033581</t>
  </si>
  <si>
    <t>Самостоятельно собери яркий трактор с ковшом и испытай его в действии!
Машинка-конструктор БУЛЬДОЗЕР от Bondibon – это замечательный набор, который содержит 28 деталей и отвертку. 
Вы сможете с легкостью собирать и разбирать модель бульдозера. Вдобавок, с готовой машинкой можно придумать множество интересных игр. Мягкие прорезиненные колеса обеспечивают надежное сцепление с поверхностью и позволяют бульдозеру легко передвигаться. 
Механизм сборки у этого конструктора - болтовое соединение деталей, которое способствует усиленному развитию мелкой моторики, ловкости и усидчивости. 
Играя, дети приобретут базовые навыки работы с таким инструментом, как отвертка, разовьют воображение, пространственное и логическое мышление, а также интерес к конструированию и моделированию.
Машинка-конструктор БУЛЬДОЗЕР от Бондибон изготовлена из качественных материалов, что гарантирует ее безопасность и долговечность.
Размер готовой машинки 20см.
В набор входят: машинка из 28 деталей, отвертка.
Возраст 3+</t>
  </si>
  <si>
    <t>ВВ3768</t>
  </si>
  <si>
    <t>Науки с Буки Bondibon, опыты СЛАЙМ БУМ, Прозрачный слайм со звёздочками , арт DM-DIY021</t>
  </si>
  <si>
    <t>http://www.gratwest.ru/linkpics/137/137868_2.jpg</t>
  </si>
  <si>
    <t>137868</t>
  </si>
  <si>
    <t>Игровой набор Bondibon "Слайм Бум: Прозрачный слайм со звёздочками"</t>
  </si>
  <si>
    <t>4895136037947</t>
  </si>
  <si>
    <t>Устройте домашнюю мини-лабораторию по производству слаймов! СЛАЙМ БУМ: ПРОЗРАЧНЫЙ СЛАЙМ СО ЗВЕЗДОЧКАМИ от Bondibon – это игровой набор, который увлечет любого ребенка!
Добавьте ингредиенты, следуя подробной пошаговой инструкции. Как следует перемешайте. Помесите слайм руками. Ваш чудесный прозрачный слайм с разноцветными мерцающими звездочками готов! 
Набор для изготовления слайма СЛАЙМ БУМ: ПРОЗРАЧНЫЙ СЛАЙМ СО ЗВЕЗДОЧКАМИ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контактный раствор, пакетик с пенопластовыми шариками, пакетик с разноцветными звездочками, палочка для размешивания, мерный стаканчик, инструкция. 
Возраст 5+</t>
  </si>
  <si>
    <t>Н90157</t>
  </si>
  <si>
    <t>Набор радужных мыльных пузырей, бутылочка D/B 12 шт. по 115 мл, ВОХ 23,5х17х17,5 см, арт.316.</t>
  </si>
  <si>
    <t>http://www.gratwest.ru/linkpics/128/128724_2.jpg</t>
  </si>
  <si>
    <t>128724</t>
  </si>
  <si>
    <t>4602010594911</t>
  </si>
  <si>
    <t>ВВ3911</t>
  </si>
  <si>
    <t>"Найди противоположности"-настольная игра BONDIBON.</t>
  </si>
  <si>
    <t>http://www.gratwest.ru/linkpics/139/139787_2.jpg</t>
  </si>
  <si>
    <t>139787</t>
  </si>
  <si>
    <t>Настольная игра "НАЙДИ ПРОТИВОПОЛОЖНОСТИ" Играй Думай Учись Bondibon</t>
  </si>
  <si>
    <t>4895136041555</t>
  </si>
  <si>
    <t>Настольная игра НАЙДИ ПРОТИВОПОЛОЖНОСТИ серии Играй Думай Учись (ИДУ) Bondibon – простая в освоении, динамичная и увлекательная игра развивашка для малышей. Яркие картинки и милые персонажи помогут маленькому человеку быстро разобраться в непростых вопросах, а заодно и от души повеселиться! 
Игра развивает навыки речи, концентрацию внимания, память, логическое мышление и познавательные способности ребенка. 
Положите карточки с медвежонком картинками вверх, а карточки с зайчиков – картинками вниз. Первый игрок переворачивает карточку, остальные участники ищут ей пару-"антоним". Тот, кто первым найдет картинку с противоположным значением (далеко-близко, выглядывать-прятаться), забирает обе карты себе. Победителем становится обладатель наибольшего количества собранных карточек- противоположностей. 
В набор для игры входят 24 карточки и коробка с инструкцией к игре. Качественные материалы обеспечивают долговременное использование набора. Возраст 2+</t>
  </si>
  <si>
    <t>ВВ4000</t>
  </si>
  <si>
    <t>Умный попугай BABY YOU Bondibon, свет.,музык.,обучающие функций, сенсор. кнопки, арт.7496.</t>
  </si>
  <si>
    <t>http://www.gratwest.ru/linkpics/137/137911_2.jpg</t>
  </si>
  <si>
    <t>137911</t>
  </si>
  <si>
    <t>Интерактивная развивающая игрушка "УМНЫЙ ПОПУГАЙ" сказки, песни, стихи, подсветка, диктофон Baby You Bondibon</t>
  </si>
  <si>
    <t>4895136038104</t>
  </si>
  <si>
    <t>Эта яркая говорящая птичка будет развлекать Вашего ребенка буквально часами!
Интерактивная развивающая игрушка УМНЫЙ ПОПУГАЙ с подсветкой серии Baby You от Bondibon имеет более 100, записанных в HD качестве, звуковых треков, а также диктофон.
Вы сможете прослушать 43 стихотворения о животных и хорошем воспитании, 24 сказки, 15 песен и 10 скороговорок. Благодаря сенсорным датчикам игрушка будет отвечать разными фразами на прикосновения к ее голове и крыльям. Мягкий клюв оснащен подсветкой, а встроенный диктофон дает возможность записать и прослушать свой голос. Умный попугай поможет развить слуховое и зрительное восприятие, память, внимание и воображение. 
Громкость регулируется, а мощный динамик позволяет использовать игрушку не только дома, но и на улице.
Интерактивная развивающая игрушка УМНЫЙ ПОПУГАЙ серии Baby You от Бондибон – это впечатляющий подарок для ребенка на день рождения и любое другое торжество. 
Понадобятся 3 батарейки АА (в комплект не входят).
Возраст 3+</t>
  </si>
  <si>
    <t>ВВ4219</t>
  </si>
  <si>
    <t>Мягкий фигурный пазл BONDIBON. КОШКИ И МЫШЬ. Тренируем пространственное мышление</t>
  </si>
  <si>
    <t>http://www.gratwest.ru/linkpics/139/139856_2.jpg</t>
  </si>
  <si>
    <t>139856</t>
  </si>
  <si>
    <t>Пазл "КОШКИ И МЫШЬ" мягкий фигурный Играй Думай Твори Bondibon</t>
  </si>
  <si>
    <t>4895136041630</t>
  </si>
  <si>
    <t>Мягкий фигурный пазл КОШКИ И МЫШЬ серии Играй Думай Твори от Bondibon – замечательный подарок для маленьких мальчиков и девочек! Развивайте пространственное мышление, складывая комбинации из легких красочных деталей, которые удобно держать в детской ручке! 
Пазл можно собрать горизонтально на плоскости или вертикально. Постепенно переходите от простых к сложным заданиям. Соберите пазл согласно изображению на упаковке. Попросите ребенка посчитать кошек, назвать их цвет. Выполняя задания, дети смогут также закрепить понятия: право, лево, больше, меньше. Пазл КОШКИ И МЫШЬ, разработанный профессионалами, поможет создать прочный фундамент для дальнейших успехов в учебе, разовьет цветовосприятие, логическое мышление, внимательность, координацию, мелкую моторику и эмоциональный интеллект. Прочные и долговечные детали можно мыть. 
О качестве и безопасности позаботился Бондибон. 
В набор входят: 13 элементов пазла из EVA, буклет. 
Возраст 3+</t>
  </si>
  <si>
    <t>ВВ4532</t>
  </si>
  <si>
    <t>"Загадки от медвежонка"- настольная игра BONDIBON</t>
  </si>
  <si>
    <t>http://www.gratwest.ru/linkpics/144/144320_2.jpg</t>
  </si>
  <si>
    <t>144320</t>
  </si>
  <si>
    <t>Настольная игра "ЗАГАДКИ ОТ МЕДВЕЖОНКА" Играй Думай Учись Bondibon</t>
  </si>
  <si>
    <t>4895136046833</t>
  </si>
  <si>
    <t>Настольная игра ЗАГАДКИ ОТ МЕДВЕЖОНКА серии Играй Думай Учись от Bondibon – очень веселая и полезная забава для детей и даже взрослых. Ведь забавные загадки нравятся всем! 
Игра развивает логическое мышление, сообразительность, познавательные способности, тренирует память и концентрацию внимания, содействует эмоциональному развитию ребенка. 
Ведущий зачитывает стихотворные загадки, тексты которых напечатаны на карточках, а слушатели должны быстро найти правильный ответ на них. Обратите внимание: на обороте карточек содержатся подсказки-разгадки! Самый сообразительный игрок забирает карту себе. Игра продолжается до тех пор, пока остается хотя б одна неразгаданная загадка. Победителем становится игрок, собравший наибольшее количество карточек. В набор входят 32 двусторонние карточки с изображениями и текстами, мешочек для хранения, плотная картонная коробка с правилами и рекомендациями по проведению игры. Количество участников: 1-4. Возраст: 3+.</t>
  </si>
  <si>
    <t>19.08.2020</t>
  </si>
  <si>
    <t>ВВ5017</t>
  </si>
  <si>
    <t>Настольная семейная игра в кости 3в1 Bondibon "Русские горки" (игры: « Эверест», « Русские горки», «</t>
  </si>
  <si>
    <t>http://www.gratwest.ru/linkpics/148/148304_2.jpg</t>
  </si>
  <si>
    <t>148304</t>
  </si>
  <si>
    <t>Игры в кости</t>
  </si>
  <si>
    <t>Настольная игра в кости "РУССКИЕ ГОРКИ" 3в1 с игровым полем и фишками Bondibon</t>
  </si>
  <si>
    <t>4895136051387</t>
  </si>
  <si>
    <t>Эта простая и очень азартная игра непременно понравится и детям, и взрослым!
Настольная игра в кости РУССКИЕ ГОРКИ 3в1 с игровым полем и фишками от Bondibon поможет интересно провести досуг в кругу семьи и в компании друзей. 
Вы можете выбрать один из трех вариантов игры: Эверест, Русские горки, Единица-налево, двойка-направо, шесть-на стол.
В игре Эверест участвуют 2 игрока. Понадобятся: игровое поле, по 3 кости и по 24 фишки каждому игроку. Участники поочередно бросают свои кубики и закрывают клетки на игровом поле. Можно использовать отдельные кости или комбинировать их друг с другом. Допустим, выпало 4, 5, 6. Игрок может закрыть 4 и 11, 6 и 9 или 4, 5, 6. Кто первым закроет числа от 1 до 12 – победитель! 
Игра в кости РУССКИЕ ГОРКИ 3в1 с игровым полем и фишками от Бондибон направлена на развитие математических навыков, логики и внимания.
В набор входят: игровое поле для игры Эверест, кубик для жеребьевки, 6 игровых костей, 48 фишек и правила игры.
Возраст 6+ Количество игроков 2+</t>
  </si>
  <si>
    <t>17.09.2021</t>
  </si>
  <si>
    <t>ВВ5180</t>
  </si>
  <si>
    <t>Набор для творчества  BONDIBON. "Шар-подарок.Тигрёнок"</t>
  </si>
  <si>
    <t>http://www.gratwest.ru/linkpics/150/150734_2.jpg</t>
  </si>
  <si>
    <t>150734</t>
  </si>
  <si>
    <t>Набор для творчества ШАР-ПОДАРОК "ТИГРЁНОК" роспись по керамике Ручная работа Bondibon</t>
  </si>
  <si>
    <t>4895136052339</t>
  </si>
  <si>
    <t>Набор для творчества шар-подарок «Тигренок» из серии "Французское творчество Ручная работа" Bondibon – это идеальный способ сделать креативный подарок своими руками. В нем есть все необходимое для росписи: керамический шарик, разноцветные краски с кисточкой и новогодняя шапочка с ушками. Рекомендуемый возраст 5+. Фантазируйте и создавайте новогоднюю игрушку вместе с набором для творчества шар-подарок «Тигренок» Bondibon.</t>
  </si>
  <si>
    <t>13.12.2021</t>
  </si>
  <si>
    <t>ВВ1431</t>
  </si>
  <si>
    <t>Набор для творчества BONDIBON, Панно из гипса (для девочек, 1вид)</t>
  </si>
  <si>
    <t>http://www.gratwest.ru/linkpics/106/106155_2.jpg</t>
  </si>
  <si>
    <t>106155</t>
  </si>
  <si>
    <t>Набор для творчества Bondibon "Панно из гипса для девочек"</t>
  </si>
  <si>
    <t>4895136013248</t>
  </si>
  <si>
    <t>Попробуй себя сразу и в лепке, и живописи! Набор для творчества ПАННО ИЗ ГИПСА ДЛЯ ДЕВОЧЕК серии Досуг с Буки от Bondibon содержит все необходимое, чтобы ребенок смог сделать своими руками красивый барельеф. 
Всё, что нужно – замешать гипсовую смесь, аккуратно залить ее в формочку, немного подождать, а потом раскрасить панно по своему вкусу. В результате Вы сможете повесить красочную объемную картину на стену или отнести необычную поделку на конкурс в детский сад, школу. Творческий процесс развивает художественные навыки, мелкую моторику, усидчивость, аккуратность, фантазию и чувство вкуса. Набор для рукоделия ПАННО ИЗ ГИПСА ДЛЯ ДЕВОЧЕК серии Досуг с Буки от Бондибон станет прекрасным подарком на день рождения, Новый год, 8 марта и по любому другому поводу. 
В наборе только качественные безопасные материалы. 
В набор входят: формочка для отливки, сухой гипс, краски, кисть, крепление для панно, инструкция. 
Возраст 5+</t>
  </si>
  <si>
    <t>ВВ2092</t>
  </si>
  <si>
    <t>Конструктор-мозаика 129 дет.,Воndibon,  серия "Папины дети", ВОХ 25,5х7,8х25,5 см.</t>
  </si>
  <si>
    <t>http://www.gratwest.ru/linkpics/120/120910_2.jpg</t>
  </si>
  <si>
    <t>120910</t>
  </si>
  <si>
    <t>Конструктор-мозаика Воndibon "Папины дети" 129 дет.</t>
  </si>
  <si>
    <t>4895136019769</t>
  </si>
  <si>
    <t>Настоящая находка для юных инженеров! 
Конструктор-мозаика ПАПИНЫ ДЕТИ серии Досуг с Буки от Bondibon - это набор 2в1, который содержит 129 деталей и позволяет ребенку собирать различные модели на специальной игровой основе. 
Соединяйте разнообразные элементы и соберите 8 моделей по готовым образцам: парусник, вертолет, рыбку, динозавра, робота, замок, петуха, слона. Кроме того, Вы сможете реализовать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от Бондибон - это и желанный подарок для ребенка, и полезный инструмент для его развития. 
В набор входят: 64 детали разных форм, цветов и размеров, 40 болтиков, 16 гаечек, 6 уголков, отвертка, гаечный ключ, игровое поле с отсеком для хранения деталей, инструкция. 
Возраст 3+</t>
  </si>
  <si>
    <t>ВВ5568</t>
  </si>
  <si>
    <t>Набор для творчества  BONDIBON. Термомозаика неоновая.  Светится в темноте! (Лесные обитатели)</t>
  </si>
  <si>
    <t>http://www.gratwest.ru/linkpics/158/158787_2.jpg</t>
  </si>
  <si>
    <t>158787</t>
  </si>
  <si>
    <t>Набор для творчества ТЕРМОМОЗАИКА "БРЕЛОКИ С ЛЕСНЫМИ ОБИТАТЕЛЯМИ", светятся в темноте Творчество с Луки Bondibon</t>
  </si>
  <si>
    <t>4895136056986</t>
  </si>
  <si>
    <t>Яркие бусины термомозаики "БРЕЛОКИ С ЛЕСНЫМИ ОБИТАТЕЛЯМИ"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 гриб, лягушка, ёжик, сова, ящерица. 
Уровень сложности – средний. 5+. 
Творчество с Луки – это отличный подарок ребенку и способ провести время с интересом и пользой!</t>
  </si>
  <si>
    <t>23.06.2022</t>
  </si>
  <si>
    <t>ВВ5031</t>
  </si>
  <si>
    <t>Настольная игра "СОСЧИТАЙ!" с наностикерами Играй Думай Учись Bondibon</t>
  </si>
  <si>
    <t>http://www.gratwest.ru/linkpics/148/148223_2.jpg</t>
  </si>
  <si>
    <t>148223</t>
  </si>
  <si>
    <t>4895136051233</t>
  </si>
  <si>
    <t>Настольная игра с наностикерами СОСЧИТАЙ серии Играй Думай Учись от Bondibon – простая в освоении, увлекательная и полезная забава для будущих звезд математики. 
Раздайте игрокам карточки с изображениями животных в различных локациях. Внимательно изучите картинку и посчитайте количество зверей на ней. Будьте внимательны: хитрые крокодильчики, бабочки, черепашки, попугайчики и ужи иногда очень ловко прячутся! Результаты отметьте на специальном игровом поле с помощью наностикеров. Увлекательная игра от Бондибон поможет ребенку овладеть базовыми арифметическими знаниями, подготовиться к школе, развить логическое мышление, внимательность и память.
В набор входят: 10 карточек с заданиями, 6 фишек (наностикеров), игровое поле, коробка из твердого картона. 
Детали набора выполнены из безопасных материалов, качество которых гарантирует долговременное использование игрушки. 
З уровня сложности Количество участников 1 Возраст 4+</t>
  </si>
  <si>
    <t>12.04.2021</t>
  </si>
  <si>
    <t>ВВ3789</t>
  </si>
  <si>
    <t>Набор детской декор. косметики Bondibon Eva Moda, BOX 20*26,8*5,5 см; косметичка-русалочка, тени для</t>
  </si>
  <si>
    <t>http://www.gratwest.ru/linkpics/137/137364_2.jpg</t>
  </si>
  <si>
    <t>137364</t>
  </si>
  <si>
    <t>Набор детской декоративной косметики "РУСАЛОЧКА" раздвижна косметичка розового цвета, Eva Moda Bondibon</t>
  </si>
  <si>
    <t>4895136037183</t>
  </si>
  <si>
    <t>С набором декоративной косметики РУСАЛОЧКА каждая малышка почувствует себя диснеевской принцессой. Ведь сказочный образ теперь так легко составить!
Откройте раздвижной двухуровневый бокс, выберите себе подходящие оттенки и нанесите косметику на лицо, предварительно вымыв и протерев его спонжиком или полотенцем. Затем перейдите к созданию маникюра и прически.
Подходит для девочек от 5 лет. Значительно улучшает коммуникативные навыки и социальное развитие юных модниц, развивает фантазию, эстетическое восприятие. 
Серия Ева Мода от Бондибон отвечает международным стандартам качества. Водорастворимая формула легко наносится и бережно смывается.
Замечательная косметичка в виде русалочки включает самое необходимое, чтобы почувствовать себя главной героиней любимого мультика: тени для век 5 оттенков (3г), помада 2 оттенка (1,6г), блеск для губ (1,2г), лак для ногтей (5г), аппликатор 1 шт., заколки 2шт. 
Самые модные аксессуары серии Eva Moda от Bondibon!</t>
  </si>
  <si>
    <t>ВВ4013</t>
  </si>
  <si>
    <t>Игр. набор дерев. Bondibon бусины для нанизывания ОВОЩИ-ФРУКТЫ, BOX</t>
  </si>
  <si>
    <t>http://www.gratwest.ru/linkpics/138/138658_2.jpg</t>
  </si>
  <si>
    <t>138658</t>
  </si>
  <si>
    <t>Набор деревянный Bondibon бусины для нанизывания ОВОЩИ-ФРУКТЫ, размер бусин 4х4</t>
  </si>
  <si>
    <t>4895136039156</t>
  </si>
  <si>
    <t>Эта красочная шнуровка – отличный выбор для развития малышей в простой и занятной игровой форме!
Деревянный набор ОВОЩИ-ФРУКТЫ содержит крупные бусины для нанизывания с забавными картинками.
Яркие детали привлекут внимание малышей, а возможность собирать бусины на шнурок, позволит удержать внимание. Игра поможет выучить названия некоторых овощей, фруктов и ягод, а также развить мелкую моторику, логическое и пространственное мышление, цветовое восприятие, усидчивость и воображение.
Набор деревянных бусин для нанизывания ОВОЩИ-ФРУКТЫ серии Baby You от Бондибон станет прекрасным подарком для малышей на день рождения и по любому другому поводу.
Детали выполнены из экологически чистого материала – древесины и покрыты безопасными красками. Игра подходит для использования дома и в детском саду. 
Размер бусин 4х4 см.
В набор входят: бусины в виде овощей и фруктов, шнурок для нанизывания бусин. 
Возраст 1,5+</t>
  </si>
  <si>
    <t>ВВ5016</t>
  </si>
  <si>
    <t>Настольная семейная игра в кости 3в1 Bondibon "Русские счёты" (игры: «Чёт минус нечёт»,  «99» « Счит</t>
  </si>
  <si>
    <t>http://www.gratwest.ru/linkpics/148/148303_2.jpg</t>
  </si>
  <si>
    <t>148303</t>
  </si>
  <si>
    <t>Настольная игра в кости "РУССКИЕ СЧЁТЫ" 3в1 с фишками Bondibon</t>
  </si>
  <si>
    <t>4895136051370</t>
  </si>
  <si>
    <t>Эта легкая, веселая и очень азартная игра непременно понравится и детям, и взрослым!
Настольная игра в кости РУССКИЕ СЧЕТЫ 3в1 с фишками от Bondibon поможет интересно провести досуг в кругу семьи и в компании друзей. 
Вы можете выбрать один из трех вариантов игры: Чет минус нечет, Считай не зевай, 99. 
Цель игры Чет минус нечет – выиграть, как можно больше фишек. Участники поочередно бросают 6 костей, суммируют все четные числа на выпавших гранях, вычитают из полученного результата сумму нечетных и забирают себе соответствующее количество фишек.
Семейная игра в кости РУССКИЕ СЧЕТЫ 3в1 с фишками от Бондибон направлена на развитие математических навыков, логического мышления и концентрации внимания.
В набор входят: кубик для жеребьевки, 6 игровых костей, 50 фишек и правила игры. 
Возраст 6+ Количество игроков 2+</t>
  </si>
  <si>
    <t>ВВ3963</t>
  </si>
  <si>
    <t>Набор для творчества  BONDIBON. Поделки из помпонов, фетра, пушистой проволоки</t>
  </si>
  <si>
    <t>http://www.gratwest.ru/linkpics/139/139340_2.jpg</t>
  </si>
  <si>
    <t>139340</t>
  </si>
  <si>
    <t>Набор Bondibon "Поделки из помпонов, фетра, пушистой проволоки"</t>
  </si>
  <si>
    <t>4895136040725</t>
  </si>
  <si>
    <t>Целая коллекция игрушек своими руками!
Набор ПОДЕЛКИ ИЗ ПОМПОНОВ, ФЕТРА, ПУШИСТОЙ ПРОВОЛОКИ серии Творчество с Буки от Bondibon содержит более 250 элементов и разнообразные материалы. 
Создайте бабочку, стрекозу, гусеницу, фламинго, зайку, улитку, павлина, используя готовые схемы. Проявите фантазию и изготовьте уникальные игрушки. А затем придумайте с яркими персонажами различные сюжетно-ролевые игры. 
Набор для творчества ПОДЕЛКИ ИЗ ПОМПОНОВ, ФЕТРА, ПУШИСТОЙ ПРОВОЛОКИ от Бондибон не только станет прекрасным подарком для ребенка на день рождения и любой другой праздник, но и поможет развить мелкую моторику, цветовое восприятие, внимательность, аккуратность, фантазию.
Данный набор – готовое решение для творческих занятий в детском саду и уроков труда в школе.
В набор входят: помпоны, фетр, пушистая проволока, деревянные окрашенные палочки, самоклеящиеся глазки, разноцветные бусины, двусторонняя клейкая лента, буклет с подсказками.
Возраст +5</t>
  </si>
  <si>
    <t>ВВ4206</t>
  </si>
  <si>
    <t>Исторические раскопки Науки с Буки BONDIBON Тираннозавр (светящийся в темноте)</t>
  </si>
  <si>
    <t>http://www.gratwest.ru/linkpics/139/139472_2.jpg</t>
  </si>
  <si>
    <t>139472</t>
  </si>
  <si>
    <t>Набор палеонтолога "ТИРАННОЗАВР", конструктор скелет, светится в темноте, Исторические раскопки Науки с Буки Bondibon</t>
  </si>
  <si>
    <t>4895136041203</t>
  </si>
  <si>
    <t>Набор для опытов от Bondibon ТИНАННОЗАВР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Пополните коллекцию собственных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грозного доисторического ящера из гипсового блока. Промойте и просушите свои находки, а затем соберите из них светящийся в темноте макет скелета тираннозавра так, как указано в инструкции. В комплект входят: блок для раскопок, молоток, зубило, кисточка, губка, инструкция. Количество игроков: 1, возраст: 6+.</t>
  </si>
  <si>
    <t>ВВ5332</t>
  </si>
  <si>
    <t>Набор для творчества BONDIBON «Аппликация». Фламинго.</t>
  </si>
  <si>
    <t>http://www.gratwest.ru/linkpics/153/153138_2.jpg</t>
  </si>
  <si>
    <t>153138</t>
  </si>
  <si>
    <t>Набор для творчества АППЛИКАЦИЯ "ФЛАМИНГО" с перьями и стразами Творчество с Луки Bondibon</t>
  </si>
  <si>
    <t>4895136054722</t>
  </si>
  <si>
    <t>Волшебная картина своими руками! Аппликация "ФЛАМИНГО" с перьями и стразами от Bondibon - яркие возможности для детского творчества и развития!
Чтобы сделать необычную картину, ребенок задействует множество процессов: мышление, воображение, мелкую моторику. В процессе интересной работы с яркими деталями активно развиваются внимание и цветовосприятие.
Украсьте птицу разноцветными перышками, добавьте блестящих страз, картина готова! 
Она станет отличным подарком своими руками или украсит ваш интерьер!
В комплекте - основа для аппликации 20х28см, перья и стразы в ассортименте, клей.
Возраст 5+ Уровень сложности - средний. Серия «Творчество с Луки»
Аппликация "ФЛАМИНГО" с перьями и стразами – прекрасный подарок для развития творческих способностей ребенка!</t>
  </si>
  <si>
    <t>28.02.2022</t>
  </si>
  <si>
    <t>ВВ2365</t>
  </si>
  <si>
    <t>Набор для творчества BONDIBON, деревян. 3D пазл, ГОЛОВА СЛОНА, 21 дет., разм.в соб.виде 19х24х18 см.</t>
  </si>
  <si>
    <t>http://www.gratwest.ru/linkpics/123/123163_2.jpg</t>
  </si>
  <si>
    <t>123163</t>
  </si>
  <si>
    <t>3D-пазл Bondibon "Голова слона" деревянный 21 деталь</t>
  </si>
  <si>
    <t>4895136022332</t>
  </si>
  <si>
    <t>Собери стильный декоративный 3D-пазл и укрась им стену!
Деревянный 3D-пазл ГОЛОВА СЛОНА серии Творчество с Буки от Bondibon состоит из 21 детали, которые выполнены из фанеры высокого качества.
Детали легко соединяются между собой за счет пазов. Вам не потребуется клей и дополнительные инструменты для сборки! По желанию Вы можете раскрасить готовый пазл красками (не входят в комплект).
Сборка объемного пазла - это не только увлекательное занятие, но и отличный способ развития мелкой моторики, усидчивости, пространственного мышления и творческих способностей.
Набор для творчества ДЕРЕВЯННЫЙ 3D-ПАЗЛ ГОЛОВА СЛОНА серии Творчество с Буки от Бондибон станет отличным подарком для ребенка. Набор поможет отвлечь детей от гаджетов и развить интерес к конструированию и моделированию. 
Размер пазла в собранном виде 19х24х18 см. 
В набор входят: детали пазла. 
Возраст 6+</t>
  </si>
  <si>
    <t>ВВ4156</t>
  </si>
  <si>
    <t>Конструктор с отверткой Bondibon, Собирай и Играй «ВНЕДОРОЖНИК», 43 дет., BOX 24x12x21</t>
  </si>
  <si>
    <t>http://www.gratwest.ru/linkpics/139/139910_2.jpg</t>
  </si>
  <si>
    <t>139910</t>
  </si>
  <si>
    <t>Конструктор с отверткой Bondibon Собирай и Играй «Внедорожник» 43 дет.</t>
  </si>
  <si>
    <t>4895136042071</t>
  </si>
  <si>
    <t>Собери красивый джип со светом и звуком и испытай его в действии! 
Конструктор с отверткой ВНЕДОРОЖНИК СОБИРАЙ И ИГРАЙ от Bondibon содержит 43 детали и дает ребенку возможность почувствовать себя настоящим инженером-механиком. 
Следуя инструкции, Вы с легкостью соберете детализированную машинку, с которой можно придумать множество увлекательных игр. Колёса выполнены из резины, и собранный автомобиль может ездить по ровной поверхности. Более того, внедорожник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внимательность, воображение, логику, пространственное мышление, а также интерес к физике. 
Конструктор с отверткой ВНЕДОРОЖНИК СОБИРАЙ И ИГРАЙ от Бондибон изготовлен из качественных гипоаллергенных материалов. 
В набор входят: 40 деталей конструктора, отвертка из трех частей, инструкция. 
Понадобятся 3 батарейки 3хG13 (входят в набор). 
Возраст 6+</t>
  </si>
  <si>
    <t>ВВ3351</t>
  </si>
  <si>
    <t>Набор для творчества  BONDIBON. Геометрическая аппликация. Колибри</t>
  </si>
  <si>
    <t>http://www.gratwest.ru/linkpics/134/134673_2.jpg</t>
  </si>
  <si>
    <t>134673</t>
  </si>
  <si>
    <t>Набор для творчества Bondibon " Геометрическая аппликация. Колибри"</t>
  </si>
  <si>
    <t>4895136032881</t>
  </si>
  <si>
    <t>Порадуйте ребенка набором для творчества ГЕОМЕТРИЧЕСКАЯ АППЛИКАЦИЯ: КОЛИБРИ серии Творчество с Луки от Bondibon. Создайте красочную мозаичную картину своими руками! 
Это легко и увлекательно! Клей не понадобится – детали самоклеящиеся. Следуя разметке, заполните основу стикерами. Добавьте рамку. Простые и сложные геометрические фигуры, хаотично расположенные на листе, превратятся в чудесную картину! Украсьте оригинальной поделкой с милой птичкой комнату или отнесите ее на конкурс в детский сад, школу. Напишите на оборотной стороне поздравление, чтобы получилась необычная открытка для друзей, родных, воспитателя или учителя. Набор для рукоделия от Бондибон поможет детям развить мелкую моторику, цветовое восприятие, концентрацию внимания и художественный вкус. 
В набор входят: основа с разметкой, комплект наклеек, составные части рамки. 
Возраст 6+</t>
  </si>
  <si>
    <t>ВВ4635</t>
  </si>
  <si>
    <t>Набор для творчества  BONDIBON. Открытка своими руками ( С Новым Годом!) с Буки</t>
  </si>
  <si>
    <t>http://www.gratwest.ru/linkpics/144/144632_2.jpg</t>
  </si>
  <si>
    <t>144632</t>
  </si>
  <si>
    <t>Набор для творчества ОТКРЫТКА СВОИМИ РУКАМИ "БЫЧОК. С НОВЫМ ГОДОМ!" Новогоднее творчество с Буки Bondibon</t>
  </si>
  <si>
    <t>4895136047717</t>
  </si>
  <si>
    <t>Готовим подарок для мамы, папы, бабушки, дедушки! С набором для творчества ОТКРЫТКА СВОИМИ РУКАМИ. БЫЧОК. С НОВЫМ ГОДОМ! серии Новогоднее творчество с Буки от Bondibon ребенок сможет сам сделать красивую объемную открытку!
Соедините бумажные, пластиковые элементы и наклейки ЭВА по образцу или придумайте свой дизайн! Немного усердия, и в результате у Вас получится красочная открытка!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ОТКРЫТКА СВОИМИ РУКАМИ. БЫЧОК.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6+</t>
  </si>
  <si>
    <t>ВВ2273</t>
  </si>
  <si>
    <t>Набор детской декор. косметики Bondibon Eva Moda, BOX 30*26,5*7 см с ручкой; косметичка-диск, 3х-уро</t>
  </si>
  <si>
    <t>http://www.gratwest.ru/linkpics/122/122565_2.jpg</t>
  </si>
  <si>
    <t>122565</t>
  </si>
  <si>
    <t>Набор детской декоративной косметики "КРУГ" раздвижная косметичка, светло-розовая с принтом, 3 уровня, Eva Moda Bondibon</t>
  </si>
  <si>
    <t>4895136021250</t>
  </si>
  <si>
    <t>Розовая раздвижная косметичка Eva Moda от Bondibon понравится каждой юной моднице, которая так хочет подражать любимой маме!
Удобная круглая форма включает целых 3 уровня, на которых компактно разместились 2 разные палетки теней, блеск для губ, помады, лак для ногтей и милые заколочки бантики. Рассмотрите набор декоративной косметики, нанесите макияж на чистое лицо. Затем сделайте прическу и маникюр. Ваш стильный образ готов!
Eva Moda развивает воображение, чувство вкуса, усидчивость, готовит детей к взрослой жизни, обучая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Внутри косметичка диск с ручкой, 3х уровневая, раздвижная: крышка зеркальце поворот на 360о, тени для век 11 оттенков, блеск для губ 12 оттенков, 2 аппликатора, лак для ногтей, 3 помады, 3 заколки.
5+</t>
  </si>
  <si>
    <t>ВВ3265</t>
  </si>
  <si>
    <t>Набор для творчества  BONDIBON.  Вяжем крючком. Обезьянка</t>
  </si>
  <si>
    <t>http://www.gratwest.ru/linkpics/133/133191_2.jpg</t>
  </si>
  <si>
    <t>133191</t>
  </si>
  <si>
    <t>Набор для творчества Bondibon "Вяжем крючком: Обезьянка"</t>
  </si>
  <si>
    <t>4895136031747</t>
  </si>
  <si>
    <t>Забавная мягкая игрушка своими руками! Набор для творчества ВЯЖЕМ КРЮЧКОМ: ОБЕЗЬЯНКА серии Творчество с Луки от Bondibon содержит все необходимое, чтобы ребенок смог обучиться основам популярного вида рукоделия. 
Свяжите игрушку, следуя подробной схеме. Вставьте внутрь набивной материал и прикрепите глазки. Немного свободного времени, капельку терпения и вдохновения – и у Вас получится замечательная мягкая обезьянка для сюжетно-ролевых игр. Вязание прекрасно стимулирует речевую зону мозга за счет задействования мелкой моторики рук, что важно для детей младшего школьного возраста. Набор для рукоделия ВЯЖЕМ КРЮЧКОМ: ОБЕЗЬЯНКА серии Творчество с Луки от Бондибон выбирают в качестве подарка для девочки на день рождения, Новый год, 8 марта и любой другой праздник. Да и мальчики тоже с радостью попробуют себя в вязании крючком! 
В набор входят: пряжа, нити, крючок, набивной материал, аксессуары, инструкция. 
Возраст 7+</t>
  </si>
  <si>
    <t>ВВ1944</t>
  </si>
  <si>
    <t>Набор для творчества "Копилка-подарок"  Чихуахуа</t>
  </si>
  <si>
    <t>http://www.gratwest.ru/linkpics/121/121956_2.jpg</t>
  </si>
  <si>
    <t>121956</t>
  </si>
  <si>
    <t>Набор для творчества BONDIBON "Копилка-подарок: Чихуахуа"</t>
  </si>
  <si>
    <t>4895136020529</t>
  </si>
  <si>
    <t>Красивый сувенир, сделанный своими руками – отличная идея для поздравления близких с любым праздником! Набор для творчества КОПИЛКА-ПОДАРОК: ЧИХУАХУА серии Досуг с Буки от Bondibon содержит керамическую фигурку, а также все необходимое для росписи и декора!
Вам осталось только придумать уникальный дизайн и приступить к интересной работе. Смешивайте краски, чтобы получить новые цвета, распишите поделку и подождите немного, пока она просохнет. Приклейте щенку реснички, оденьте накидку и добавьте бантик. Очаровательная копилка готова! 
Набор для творчества КОПИЛКА-ПОДАРОК: ЧИХУАХУА серии Досуг с Буки от Бондибон не только станет прекрасным подарком для девочки, но и поможет развить мелкую моторику, художественные навыки, внимание, фантазию, цветовосприятие и эстетический вкус.
В набор входят: керамическая копилка в виде собаки, краски, кисточка, элементы украшения. 
Возраст 5+</t>
  </si>
  <si>
    <t>ВВ2674</t>
  </si>
  <si>
    <t>Набор для творчества  BONDIBON. Печворк без иглы. Слоненок</t>
  </si>
  <si>
    <t>http://www.gratwest.ru/linkpics/126/126434_2.jpg</t>
  </si>
  <si>
    <t>126434</t>
  </si>
  <si>
    <t>Набор для творчества Bondibon "Печворк без иглы: Слоненок"</t>
  </si>
  <si>
    <t>4895136025944</t>
  </si>
  <si>
    <t>Сделай своими руками яркую необычную картину из кусочков ткани!
Набор для творчества ПЕЧВОРК БЕЗ ИГЛЫ: СЛОНЕНОК серии Творчество с Луки от Bondibon содержит все необходимые материалы и инструменты для знакомства с популярным видом рукоделия – лоскутным шитьем. 
Вырежьте выкроенные на ткани лоскутки. Снимите защитный слой с основы и приклейте к ней тканевые фрагменты. Заправьте остатки ткани в прорези при помощи специального инструмента. Красивая лоскутная аппликация со слоненком готова! Осталось поставить картину на видное место и радоваться результату! А еще такую оригинальную поделку можно отнести на конкурс в детский сад, школу.
Набор для рукоделия ПЕЧВОРК БЕЗ ИГЛЫ: СЛОНЕНОК серии Творчество с Луки от Бондибон не только станет прекрасным подарком для ребенка, но и поможет развить творческое начало, мелкую моторику, концентрацию внимания и фантазию.
В набор входят: ткань с принтом, мягкая основа из EVA, инструменты для работы. 
Возраст 5+</t>
  </si>
  <si>
    <t>ВВ3039</t>
  </si>
  <si>
    <t>Чудики Bondibon мякиш-антистресс «ДИНОЗАВР» трицератопс, BLISTER CARD 15x5,5х17,5 см</t>
  </si>
  <si>
    <t>http://www.gratwest.ru/linkpics/132/132222_2.jpg</t>
  </si>
  <si>
    <t>132222</t>
  </si>
  <si>
    <t>Мякиш-антистресс Bondibon "Динозавр трицератопс"</t>
  </si>
  <si>
    <t>4895136029867</t>
  </si>
  <si>
    <t>Сожмите яркую игрушку, чтобы она покрылась пузырями и подняла настроение детям и взрослым! Мякиш-антистресс ДИНОЗАВР ТРИЦЕРАТОПС серии Чудики от Bondibon снимает напряжение, расслабляет и успокаивает. 
Сжимайте, растягивайте и кидайте игрушечного динозавра. Понаблюдайте, как мялка легко восстанавливает первоначальную форму. Игрушка мягкая и очень приятная на ощупь. Придумайте с забавным древним животным различные сюжетно-ролевые игры. ДИНОЗАВР ТРИЦЕРАТОПС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Мякиш можно мыть водой, используя мыло. 
Возраст 5+ 
Соберите коллекцию игрушечных динозавров серии Чудики!</t>
  </si>
  <si>
    <t>ВВ3106</t>
  </si>
  <si>
    <t>Набор для творчества BONDIBON. Раскраска - невидимка</t>
  </si>
  <si>
    <t>http://www.gratwest.ru/linkpics/132/132367_2.jpg</t>
  </si>
  <si>
    <t>132367</t>
  </si>
  <si>
    <t>Набор для творчества Bondibon "​Раскраска-невидимка" ВВ3106</t>
  </si>
  <si>
    <t>4895136030016</t>
  </si>
  <si>
    <t>Эта чудо-раскраска подходит даже для самых маленьких художников!
Ребенок хочет научиться рисовать? Отличным помощником в этом станет набор для творчества РАСКРАСКА-НЕВИДИМКА серии Творчество с Буки от Bondibon, который содержит сразу две необычные картины.
Просто штрихуйте листы цветными карандашами, чтобы на них, как по волшебству, начали проявляться очертания рисунка! Закрашивайте всю основу сразу или каждый фрагмент один за другим. Увлекательный творческий процесс поможет подготовить пальчики к письму, развить мелкую моторику, художественные навыки и внимательность.
Набор для творчества РАСКРАСКА-НЕВИДИМКА серии Творчество с Буки от Бондибон выбирают в качестве подарка для детей дома и на утреннике в детском саду.
В набор входят: 2 картины.
Возраст 3+</t>
  </si>
  <si>
    <t>ВВ3732</t>
  </si>
  <si>
    <t>Набор для творчества BONDIBON. "Новогодняя ёлочка-раскраска с игрушками", высота 28см.</t>
  </si>
  <si>
    <t>http://www.gratwest.ru/linkpics/139/139034_2.jpg</t>
  </si>
  <si>
    <t>139034</t>
  </si>
  <si>
    <t>4895136039897</t>
  </si>
  <si>
    <t>Набор для творчества НОВОГОДНЯЯ ЕЛОЧКА РАСКРАСКА С ИГРУШКАМИ от Bondibon – это все необходимое для создания своими руками оригинального новогоднего сувенира. 
Увлекательный творческий процесс сборки и декорирования поделки для дома, для детского сада, для школы, помогает детям развить мелкую моторику, зрительное восприятие, внимание, аккуратность, эстетический вкус, эмоциональный интеллект и проявить талант дизайнера. 
Работать с набором просто и очень интересно. Распишите части каркаса с помощью красок и блесток. Когда елочка высохнет, соберите ее и украсьте милыми миниатюрными игрушками. Осталось только поставить красивую сборную модель на видное место, например, на стол, и радоваться результату! Деревянная елочка, раскрашенная и украшенная ребенком – отличный подарок к Новому году для мамы, папы, бабушки и дедушки. 
О качестве и безопасности позаботился Бондибон. 
В набор входят: ёлочка, краски, блёстки и миниатюрные украшения. 
Высота дерева – 28 см 
Возраст 5+</t>
  </si>
  <si>
    <t>ВВ3017</t>
  </si>
  <si>
    <t>Набор для творчества  BONDIBON. Объемная раскраска Дед Мороз.</t>
  </si>
  <si>
    <t>http://www.gratwest.ru/linkpics/132/132686_2.jpg</t>
  </si>
  <si>
    <t>132686</t>
  </si>
  <si>
    <t>Набор для творчества BONDIBON. Объемная раскраска Дед Мороз.</t>
  </si>
  <si>
    <t>4895136030559</t>
  </si>
  <si>
    <t>Раскрась новогоднюю фигурку с объемной деталью по своему вкусу! С набором для творчества ОБЪЕМНАЯ РАСКРАСКА. ДЕД МОРОЗ серии Новогоднее творчество с Буки от Bondibon ребенок сможет своими руками сделать красивую поделку!
Проявите фантазию и раскрасьте Деда Мороза карандашами, фломастерами, цветными ручками. Добавьте объемную деталь и шнуровку. Оригинальное новогоднее украшение готово! Игрушку можно повесить на елку, отнести на конкурс и подарить близким. Творческий процесс способствует развитию художественных навыков, мелкой моторики, внимания, аккуратности и гарантирует праздничное настроение! Набор для творчества ОБЪЕМНАЯ РАСКРАСКА. ДЕД МОРОЗ от Бондибон выбирают в качестве новогоднего подарка на утренник в детском саду и начальной школе. 
В набор входят: раскраска, объемная деталь, элементы украшения.
Возраст 3+</t>
  </si>
  <si>
    <t>ВВ1719</t>
  </si>
  <si>
    <t>Набор игровой Вondibon "Марсианский песок", 500г бежевый, 10 формочек (животные).</t>
  </si>
  <si>
    <t>http://www.gratwest.ru/linkpics/112/112877_2.jpg</t>
  </si>
  <si>
    <t>112877</t>
  </si>
  <si>
    <t>Набор для лепки Bondibon "Марсианский песок" 500 г бежевый с 10 формочками</t>
  </si>
  <si>
    <t>4895136016072</t>
  </si>
  <si>
    <t>Зверюшки, куличики и замки из песка в любое время года! Набор для лепки МАРСИАНСКИЙ ПЕСОК от Bondibon содержит 500г бежевого песка и 10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животных! Работа с кинетическим песком успокаивает, развивает тактильные навыки, мелкую моторику и пространственное мышление. 
Игровой набор МАРСИАНСКИЙ ПЕСОК с 10 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10 формочек (животные). 
Возраст 3+</t>
  </si>
  <si>
    <t>ВВ3811</t>
  </si>
  <si>
    <t>Набор для творчества  BONDIBON. Блестящая аквамозаика. Динозавры</t>
  </si>
  <si>
    <t>http://www.gratwest.ru/linkpics/137/137661_2.jpg</t>
  </si>
  <si>
    <t>137661</t>
  </si>
  <si>
    <t>Набор для творчества АКВАМОЗАИКА "ДИНОЗАВРЫ" блестящие бусины, Творчество с Буки Bondibon</t>
  </si>
  <si>
    <t>4895136037756</t>
  </si>
  <si>
    <t>Волшебные бусины от Bondibon соединяются при помощи обычной воды! Порадуйте ребенка набором для творчества БЛЕСТЯЩАЯ АКВАМОЗАИКА ДИНОЗАВРЫ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Играйте с забавными динозаврами, украсьте ими рюкзак или порадуйте милым подарком друзей. Увлекательное занятие поможет детям развить мелкую моторику, логику, усидчивость, аккуратность и художественный вкус. 
В комплект входит: набор цветных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</si>
  <si>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ВВ2677</t>
  </si>
  <si>
    <t>Набор для творчества  BONDIBON. Аквамозаика ( набор для девочек )</t>
  </si>
  <si>
    <t>http://www.gratwest.ru/linkpics/126/126437_2.jpg</t>
  </si>
  <si>
    <t>126437</t>
  </si>
  <si>
    <t>Набор для творчества АКВАМОЗАИКА "ИГРУШКИ" с подложкой в виде шестигранника Творчество с Луки Bondibon</t>
  </si>
  <si>
    <t>4895136025975</t>
  </si>
  <si>
    <t>Волшебные шарики от Bondibon соединяются при помощи обычной воды! Порадуйте ребенка набором для творчества АКВАМОЗАИКА ИГРУШКИ с подложкой в виде шестигранника серии Творчество с Луки! В игровой форме развивайте у детей креативный потенциал и фантазию!
С набором для любимого хобби Вы сможете сделать пять оригинальных игрушек: зайку, лошадку, корону, улитку и бабочку.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</si>
  <si>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ВВ2985</t>
  </si>
  <si>
    <t>Набор для творчества  BONDIBON. Вырезай-ка ( 7+)</t>
  </si>
  <si>
    <t>http://www.gratwest.ru/linkpics/131/131217_2.jpg</t>
  </si>
  <si>
    <t>131217</t>
  </si>
  <si>
    <t>Набор для творчества Bondibon "Вырезай-ка" от 7 лет</t>
  </si>
  <si>
    <t>4895136027450</t>
  </si>
  <si>
    <t>Сделай своими руками украшение подоконника или чудесный подсвечник! Набор для творчества ВЫРЕЗАЙ-КА серии Творчество с Луки от Bondibon содержит бумажный сюжет для фигурного реза, а также элементы украшения.
Следуйте советам в инструкции, чтобы создать очаровательную интерьерную вещицу. Вырежьте и приклейте к банке сюжет, добавьте блестки и ленту. Поместите внутрь свечу. Немного фантазии и вдохновения, и в результате у Вас получится оригинальный переливающийся подсвечник! Такое нежное украшение интерьера - прекрасный сувенир для мамы, бабушки, подруги к любому празднику.
Набор для рукоделия ВЫРЕЗАЙ-КА серии Творчество с Луки от Бондибон не только станет отличным подарком для девочки, но и поможет отработать навыки вырезания, развить мелкую моторику, художественный вкус, внимательность и аккуратность. 
В набор входят: бумажный сюжет для фигурного реза, набор блесток, лента, инструкция.
Дополнительно понадобятся: стеклянная банка, клей, свечка, ножницы.
Возраст 7+</t>
  </si>
  <si>
    <t>ВВ3731</t>
  </si>
  <si>
    <t>Набор для творчества BONDIBON. "Ёлочные украшения из дерева". Снеговичок, колокольчик.3 маркера.</t>
  </si>
  <si>
    <t>http://www.gratwest.ru/linkpics/139/139033_2.jpg</t>
  </si>
  <si>
    <t>139033</t>
  </si>
  <si>
    <t>Набор для творчества Bondibon "Ёлочные украшения из дерева: Снеговичок, колокольчик" с 3 маркерами</t>
  </si>
  <si>
    <t>4895136039880</t>
  </si>
  <si>
    <t>Сделайте своими руками две красивые игрушки на елку! С набором для творчества ЕЛОЧНЫЕ УКРАШЕНИЯ ИЗ ДЕРЕВА: СНЕГОВИЧОК, КОЛОКОЛЬЧИК серии Ручная работа от Bondibon это просто и очень интересно!
Достаньте деревянные фигурки с подвесками и маркеры из набора. Распишите снеговика и колокольчики по своему вкусу при помощи маркеров. Оригинальные елочные игрушки готовы! Процесс создания новогодней поделки развивает мелкую моторику, аккуратность, художественные навыки, цветовосприятие и эмоциональный интеллект ребенка. Набор для творчества ЕЛОЧНЫЕ УКРАШЕНИЯ ИЗ ДЕРЕВА: СНЕГОВИЧОК, КОЛОКОЛЬЧИК от Бондибон выбирают в качестве новогоднего подарка на утренник в детском саду и начальной школе. 
Елочное украшение, самостоятельно разукрашенное ребенком – отличный сувенир для поздравления близких с Новым годом!
Фигурки изготовлены из качественного экологичного материала. 
В набор входят: 2 деревянные фигурки, 3 маркера.
Возраст 5+</t>
  </si>
  <si>
    <t>ВВ2590</t>
  </si>
  <si>
    <t>Французские опыты Науки с Буки Bondibon, Стетоскоп, арт. EK-JD016</t>
  </si>
  <si>
    <t>http://www.gratwest.ru/linkpics/125/125348_2.jpg</t>
  </si>
  <si>
    <t>125348</t>
  </si>
  <si>
    <t>Набор для опытов Bondibon "Стетоскоп" Французские опыты Науки с Буки</t>
  </si>
  <si>
    <t>4895136025029</t>
  </si>
  <si>
    <t>Этот интересный прибор, которым пользуется врач, знаком всем детям. Набор для опытов СТЕТОСКОП серии Французские опыты Науки с Буки от Bondibon позволит ребенку самостоятельно собрать модель слушалки и выяснить, как она работает.
Медицинский прибор, который Вы сделаете, следуя подробной инструкции, почти как настоящий! Проведите научные эксперименты и испытайте стетоскоп в действии – послушайте родных и друзей. С таким прибором игры в доктора станут еще интересней! Набор для экспериментов серии Французские опыты Науки с Буки от Бондибон поможет развить интерес к профессии врача, конструированию, моделированию, физике, познавательные способности, мелкую моторику и внимательность. Сборная модель станет прекрасным подарком для юного исследователя – мальчика или девочки на Новый год, день рождения, 8 марта, 23 февраля и другие праздники.
Набор изготовлен из качественных безопасных материалов. 
В набор входят: детали для сборки действующей модели стетоскопа, инструкция.
Возраст 5+</t>
  </si>
  <si>
    <t>ВВ4527</t>
  </si>
  <si>
    <t>Компактные развивающие игры под ёлку малышам СНЕЖНЫЙ МИР. Новогодняя серия.</t>
  </si>
  <si>
    <t>http://www.gratwest.ru/linkpics/142/142914_2.jpg</t>
  </si>
  <si>
    <t>142914</t>
  </si>
  <si>
    <t>Компактная развивающая игра под ёлку малышам "Снежный мир" Новогодняя серия.</t>
  </si>
  <si>
    <t>4895136046178</t>
  </si>
  <si>
    <t>Изучай животный мир севера, выполняя интересные задания и приклеивая стикеры с ответами прямо на странички! Развивающая игра СНЕЖНЫЙ МИР серии Игры по елку от Bondibon – это компактная книжка на пружинке, в которой собраны веселые тематические задачки, ребусы, загадки и даже домино! 
Рассмотрите красочные картинки и постарайтесь найти ответ на вопросы из задания: Чей малыш? Кто что ест? Чей домик? Найдите подходящую фишку с детенышем животного и приклейте ее к игровому полю. Не бойтесь ошибиться - многоразовые стикеры надежно крепятся к страничкам и легко с них снимаются! Игра для малышей СНЕЖНЫЙ МИР от Бондибон тренирует логику и смекалку, развивает мелкую моторику, внимание, фантазию и гарантирует праздничное настроение! Компактную книжку удобно брать с собой в путешествие. 
В набор входят: 12 прорезиненных фишек-стикеров с изображением детёнышей разных животных, ёлочных украшений и снежинки, а также 30 разнообразных заданий. 
Размер книжки 16х16 см. 
Возраст 3+</t>
  </si>
  <si>
    <t>ВВ4233</t>
  </si>
  <si>
    <t>Компактные развивающие игры в дорогу. НАЙДИ ЛИШНЕЕ + НАЙДИ НУЖНОЕ 5+</t>
  </si>
  <si>
    <t>http://www.gratwest.ru/linkpics/142/142480_2.jpg</t>
  </si>
  <si>
    <t>142480</t>
  </si>
  <si>
    <t>Мини-игры в дорогу "НАЙДИ ЛИШНЕЕ + НАЙДИ НУЖНОЕ" многоразовые карточки со стирающимся маркером Bondibon</t>
  </si>
  <si>
    <t>4895136045188</t>
  </si>
  <si>
    <t>Настольная игра от Bondibon НАЙДИ ЛИШНЕЕ+НУЖНОЕ – великолепный способ сократить продолжительность долгой и скучной поездки. Ведь когда мы увлечены каким-то интересным занятием, время лети незаметно! А в случае с этой игрой – еще и с пользой для малыша. 
Головоломка из серии Мини Игры в Дорогу развивает зрительное восприятие, логическое мышление, мелкую моторику, усидчивость и концентрацию у детей. 
Выберите любое из 30 заданий, обратите внимание на условие, размещенное в верхней части листа. В зависимости от того, ЛИШНЕЕ или НУЖНОЕ следует искать на изображении, определите соответствующий предмет на картинке, выделите его маркером. Ошиблись? Не беда: салфетка устранит все ненужные пометки с игрового листа! В комплект входят: 15 многоразовых листов из твердого картона в альбоме на магнитной застежке, маркер на водной основе, салфетка. Количество игроков: 1, возраст: 5+.</t>
  </si>
  <si>
    <t>ВВ3571</t>
  </si>
  <si>
    <t>Чудики Bondibon Стрессбол «МЯЛКА», уточка, BLISTER 13х4х18 см</t>
  </si>
  <si>
    <t>http://www.gratwest.ru/linkpics/137/137292_2.jpg</t>
  </si>
  <si>
    <t>137292</t>
  </si>
  <si>
    <t>Стрессбол «МЯЛКА» уточка Чудики Bondibon</t>
  </si>
  <si>
    <t>4895136036742</t>
  </si>
  <si>
    <t>Эта яркая и мягкая игрушка очень полезна для детского развития! Стрессбол МЯЛКА УТОЧКА серии Чудики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утенком различные сюжетно-ролевые игры. Стрессбол МЯЛКА УТОЧКА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Чудики!</t>
  </si>
  <si>
    <t>ВВ1311</t>
  </si>
  <si>
    <t>Французские опыты Науки с Буки Bondibon, Маша и медведь, (15 экспериментов) Маша-кулинар, арт 7080eu</t>
  </si>
  <si>
    <t>http://www.gratwest.ru/linkpics/104/104356_2.jpg</t>
  </si>
  <si>
    <t>104356</t>
  </si>
  <si>
    <t>4895136012128</t>
  </si>
  <si>
    <t>Давайте научимся печь вкуснейшие печеньки, а потом сядем пить с ними чай!
Вкусный набор для опытов Маша-кулинар из серии Науки с Буки Bondibon поможет провести 15 кухонных экспериментов. Такие игры развивают творческие и когнитивные способности ребенка, тренирует моторные навыки, улучшает фантазию, развивает кругозор. 
Кулинария – пространство для бесконечного творчества, поэтому играть в повара детям не надоедает.  Маша и медведь научат юных хозяек готовить и украшать разными необычными способами сладкое печенье.  
В набор для игры входят пакетики, пинцет, бутылочка для нанесения глазури, формочки для вырезания из теста и мастики и скалка для нанесения фигурных узоров. Дополнительно Вам понадобятся ингредиенты, которые всегда есть на кухне – мука, сахар, вода.
Все нюансы приготовления и подачи печенья изложены в подробной и наглядной инструкции, входящей в набор.  
Возраст 6+</t>
  </si>
  <si>
    <t>ВВ3406</t>
  </si>
  <si>
    <t>Набор для творчества  BONDIBON. Аквамозаика 1000 бусин! На арене цирка</t>
  </si>
  <si>
    <t>http://www.gratwest.ru/linkpics/135/135505_2.jpg</t>
  </si>
  <si>
    <t>135505</t>
  </si>
  <si>
    <t>Набор для творчества АКВАМОЗАИКА "НА АРЕНЕ ЦИРКА" 1000 бусин, Творчество с Буки Bondibon</t>
  </si>
  <si>
    <t>4895136033765</t>
  </si>
  <si>
    <t>Волшебные шарики от Bondibon соединяются при помощи обычной воды! Порадуйте ребенка набором для творчества АКВАМОЗАИКА НА АРЕНЕ ЦИРКА 1000 бусин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шатер, клоуна, обезьянку и льва.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приклейте глазки. Поделка готова! Играйте с забавными фигурками или прикрепите подвеску, чтобы получился брелок. Увлекательное занятие поможет детям развить мелкую моторику, логику, усидчивость, аккуратность и цветовое восприятие. 
В комплект входит: набор бусин, пластиковая основа планшет, распылитель воды, карточки трафареты, пинцет, подвески для создания брелоков, самоклеящиеся глазки.
Возраст 5+ 
Соберите коллекцию наборов для творчества АКВАМОЗАИКА от Бондибон!</t>
  </si>
  <si>
    <t>Н90152</t>
  </si>
  <si>
    <t>Набор мыльных пузырей, мишки-погремуш. D/B 24 шт. по 60 мл, ВОХ 24х7,8х17 см, арт. 2806.</t>
  </si>
  <si>
    <t>http://www.gratwest.ru/linkpics/128/128734_2.jpg</t>
  </si>
  <si>
    <t>128734</t>
  </si>
  <si>
    <t>4602010594867</t>
  </si>
  <si>
    <t>ВВ3422</t>
  </si>
  <si>
    <t>Набор игрушек на колесах Bondibon, ЛОШАДКА, СЛОН, 2 шт., 6 см., CRD</t>
  </si>
  <si>
    <t>http://www.gratwest.ru/linkpics/135/135760_2.jpg</t>
  </si>
  <si>
    <t>135760</t>
  </si>
  <si>
    <t>Набор игрушек на колесах Bondibon Baby You "Лошадка и слон" 2 шт 6 см</t>
  </si>
  <si>
    <t>4895136034311</t>
  </si>
  <si>
    <t>Выбирая игрушку для маленького ребенка, важно помнить о её прочности и безопасности для малыша. Игрушки Bondibon Baby You обладают этими характеристиками, что документально подтверждено лабораторными экспертизами. В наборе - забавные лошадка и слон на колесиках. Это приятные на ощупь, милые и красочные зверушки помогут развитию зрительного и цветового восприятия, мелкой моторики, и просто поднимут настроение Вашему крохе!</t>
  </si>
  <si>
    <t>ВВ4159</t>
  </si>
  <si>
    <t>Конструктор с отверткой Bondibon, Собирай и Играй «АВТОБУС»,40 дет., красный, BOX 24x12x21</t>
  </si>
  <si>
    <t>http://www.gratwest.ru/linkpics/139/139913_2.jpg</t>
  </si>
  <si>
    <t>139913</t>
  </si>
  <si>
    <t>Конструктор с отверткой Bondibon Собирай и Играй «Автобус» 40 дет.</t>
  </si>
  <si>
    <t>4895136042101</t>
  </si>
  <si>
    <t>Собери красивый красный автобус со светом и звуком и испытай его в действии!
Конструктор с отверткой АВТОБУС СОБИРАЙ И ИГРАЙ от Bondibon содержит 40 деталей и дает ребенку возможность почувствовать себя настоящим инженером-механиком. 
Следуя инструкции, Вы с легкостью соберете детализированную модель многоместного автомобиля, с которой можно придумать множество увлекательных игр. Колёса выполнены из резины, и собранная машина может ездить по ровной поверхности. Более того, автобус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внимание, воображение, логику, пространственное мышление, а также интерес к физике. 
Конструктор с отверткой АВТОБУС СОБИРАЙ И ИГРАЙ от Бондибон изготовлен из качественных гипоаллергенных материалов.
В набор входят: 37 деталей конструктора, отвертка из трех частей, инструкция.
Понадобятся 3 батарейки 3хG13 (входят в набор).
Возраст 6+</t>
  </si>
  <si>
    <t>ВВ1979</t>
  </si>
  <si>
    <t>Книга раскрасок антистресс BONDIBON, Мистические совы, 24 дизайна, размер 28,5x21 см, арт. CPA3203V</t>
  </si>
  <si>
    <t>http://www.gratwest.ru/linkpics/119/119218_2.jpg</t>
  </si>
  <si>
    <t>119218</t>
  </si>
  <si>
    <t>Раскраска-антистресс Bondibon "Мистические совы" 24 дизайна</t>
  </si>
  <si>
    <t>4895136018731</t>
  </si>
  <si>
    <t>Разрисуй яркими цветами замысловатые иллюстрации с многообразием форм и элементов! Раскраска-антистресс МИСТИЧЕСКИЕ СОВЫ серии Ручная работа от Bondibon поможет отвлечься и расслабиться не только детям, но и взрослым. 
Откройте книгу с раскрасками и выберите один из 24 видов дизайна. Возьмите цветные карандаши или ручки и приступайте к особому виду творчества. Раскраска-антистресс МИСТИЧЕСКИЕ СОВЫ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раскраска в виде книжки. 
Возраст 6+</t>
  </si>
  <si>
    <t>ВВ1728</t>
  </si>
  <si>
    <t>Набор игровой Вondibon "Марсианский песок", 500г оранжевый, 4 формочки 3D из двух частей.</t>
  </si>
  <si>
    <t>http://www.gratwest.ru/linkpics/112/112886_2.jpg</t>
  </si>
  <si>
    <t>112886</t>
  </si>
  <si>
    <t>Набор для лепки Bondibon "Марсианский песок" 500 г оранжевый с 4 3D-формочками</t>
  </si>
  <si>
    <t>4895136016164</t>
  </si>
  <si>
    <t>Куличики и замки из песка в любое время года! Набор для лепки МАРСИАНСКИЙ ПЕСОК от Bondibon содержит 500г оранжевого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из двух частей.
Возраст 3+</t>
  </si>
  <si>
    <t>ВВ4011</t>
  </si>
  <si>
    <t>Игр.дерев. Bondibon с шестеренками и фигурами БАБОЧКА, BOX</t>
  </si>
  <si>
    <t>http://www.gratwest.ru/linkpics/138/138656_2.jpg</t>
  </si>
  <si>
    <t>138656</t>
  </si>
  <si>
    <t>Развивающая игрушка Bondibon Baby You "Бабочка" с шестеренками и фигурами</t>
  </si>
  <si>
    <t>4895136039132</t>
  </si>
  <si>
    <t>Совместите игровой процесс с обучением! Красочная развивающая игрушка БАБОЧКА серии Baby You от Bondibon станет отличным подспорьем в изучении цветов, а также в формировании восприятия различных форм и размеров. 
Ваша задача - разместить на деревянной основе разноцветные шестеренки и фигуры так, чтобы во время вращения одной из них, вращались и все остальные. Игра поспособствует развитию логического мышления, мелкой моторики, координации движений, усидчивости и воображения. 
Развивающая игрушка БАБОЧКА серии Baby You от Бондибон станет прекрасным подарком, который принесет детям радость и будет полезен для их развития. 
Сортер выполнен из экологически чистого материала – дерева, покрытого безопасными красками. Логическая игра подходит для использования дома и в детском саду. 
В набор входят: основание с колышками, 5 деталей в виде шестеренок, 5 деталей в виде фигур. 
Возраст 1,5+</t>
  </si>
  <si>
    <t>ВВ2454</t>
  </si>
  <si>
    <t>Набор для творчества  BONDIBON.  Шерстяная аппликация (Львенок-циркач)</t>
  </si>
  <si>
    <t>http://www.gratwest.ru/linkpics/124/124286_2.jpg</t>
  </si>
  <si>
    <t>124286</t>
  </si>
  <si>
    <t>Набор для творчества Bondibon "Шерстяная аппликация Львенок-циркач"</t>
  </si>
  <si>
    <t>4895136023636</t>
  </si>
  <si>
    <t>Порадуйте маленьких дизайнеров набором для творчества ШЕРСТЯНАЯ АППЛИКАЦИЯ: ЛЬВЕНОК ЦИРКАЧ серии Творчество с Луки. Процесс создания красочной картины из ниток от Bondibon надолго увлечет мальчиков и девочек, а также поможет направить энергию в нужное русло!
Отрывайте стикер и приклеивайте на его место шерстяную нить или пуговицу. Клей не понадобится – основа самоклеящаяся! Постепенно выкладывайте участки картины ниточками и украшайте пуговицами. Немного усердия и оригинальная поделка с забавным львенком готова! Картина станет отличным дополнением к интерьеру детской комнаты. Необычную аппликацию из шерсти можно подарить друзьям или отнести на конкурс в детский сад, школу. Набор для рукоделия от Бондибон поможет развить мелкую моторику, концентрацию внимания, цветовосприятие и творческий потенциал.
В набор входят: цветная самоклеящаяся основа для картины, набор шерстяных нитей, цветные пуговицы, зубочистка.
Возраст 5+</t>
  </si>
  <si>
    <t>ВВ2728</t>
  </si>
  <si>
    <t>Набор игровой Вondibon "Марсианский песок", 4 цвета по 100 г, ВОХ 24х6х6,5 см</t>
  </si>
  <si>
    <t>http://www.gratwest.ru/linkpics/127/127726_2.jpg</t>
  </si>
  <si>
    <t>127726</t>
  </si>
  <si>
    <t>Набор для лепки "Марсианский песок" по 100 г голубого, жёлтого, красного, зеленого цвета Bondibon</t>
  </si>
  <si>
    <t>4895136026446</t>
  </si>
  <si>
    <t>Уникальный продукт на рынке детского творчества - марсианский песок! Он не липнет к рукам, не теряет пластические свойства, невероятно приятен на ощупь и не сыпется! Игры с "марсианским песком" улучшают мелкую моторику и развивают тактильное восприятие. В комплекте песок 100 г разного цвета. Даже зимой или в плохую погоду, ребенок сможет играть в любимые игры в маленькой домашней песочнице.</t>
  </si>
  <si>
    <t>ВВ3363</t>
  </si>
  <si>
    <t>Набор для творчества  BONDIBON. 3D МОДЕЛИ из картона. Зайчики</t>
  </si>
  <si>
    <t>http://www.gratwest.ru/linkpics/135/135297_2.jpg</t>
  </si>
  <si>
    <t>135297</t>
  </si>
  <si>
    <t>Набор для творчества Bondibon "3D -модели из бумаги: Зайчики"</t>
  </si>
  <si>
    <t>4895136033543</t>
  </si>
  <si>
    <t>Сделай своими руками две объемные фигурки для игр! 
Работать с набором для творчества 3D-МОДЕЛИ ИЗ БУМАГИ: ЗАЙЧИКИ серии Творчество с Луки от Bondibon просто и очень интересно! 
Вам не понадобятся ножницы и клей! Просто снимите детали из картона с подложки и соедините их при помощи стикеров. Две очаровательные игрушки готовы! Вы сможете придумать с милыми зайчиками различные сюжетно-ролевые игры, а также отнести красивую поделку на конкурс. 
Увлекательная работа способствует развитию мелкой моторики, усидчивости, аккуратности, внимания, творческого начала и стимулирует воображение. 
Набор для рукоделия 3D-МОДЕЛИ ИЗ БУМАГИ: ЗАЙЧИКИ серии Творчество с Луки от Бондибон выбирают в качестве подарка для детей дома и на утреннике в детском саду. 
Размер готовой игрушки 10х13см. 
В набор входят: выкройки из картона, двусторонняя клейкая лента, инструкция. 
Возраст 5+</t>
  </si>
  <si>
    <t>ВВ2864</t>
  </si>
  <si>
    <t>Наклейка со светом BONDIBON, МЕДВЕЖОНОК, сенсорная, 1000 активаций,  35,5х18,5 см.</t>
  </si>
  <si>
    <t>http://www.gratwest.ru/linkpics/128/128797_2.jpg</t>
  </si>
  <si>
    <t>128797</t>
  </si>
  <si>
    <t>Светодиодная сенсорная наклейка Bondibon "Медвежонок" 1000 активаций 35,5х18,5 см</t>
  </si>
  <si>
    <t>4895136027146</t>
  </si>
  <si>
    <t>Целых 1000 активаций! 
Светодиодная сенсорная наклейка МЕДВЕЖОНОК от Bondibon украсит любой интерьер, подойдет для холла, лестницы, ванной и детской комнаты. 
Аккуратно отделите наклейку от листа. Удалите прокладку. Разместите стикер на выбранной поверхности. Свет включается нажатием на наклейку и автоматически выключается через 30 секунд. 
Наклейка на стену со светом МЕДВЕЖОНОК от Бондибон станет необычным подарком, который принесет ребенку радость и поможет развить воображение. 
Наклейка выполнена из качественных безопасных материалов. 
Размер 35,5х18,5 см. 
Возраст 3+</t>
  </si>
  <si>
    <t>15.02.2019</t>
  </si>
  <si>
    <t>ВВ3658</t>
  </si>
  <si>
    <t>Конструктор Bondibon, Пожарная Служба, Пожарная машина, 244 дет., BOX</t>
  </si>
  <si>
    <t>http://www.gratwest.ru/linkpics/137/137103_2.jpg</t>
  </si>
  <si>
    <t>137103</t>
  </si>
  <si>
    <t>Конструктор Bondibon Пожарная служба 3658 Пожарная машина 244 детали</t>
  </si>
  <si>
    <t>4895136035721</t>
  </si>
  <si>
    <t>Собери грузовик со спасательной лестницей и человечка, чтобы играть в пожарного! Блочный конструктор ПОЖАРНАЯ МАШИНА из коллекции ПОЖАРНАЯ СЛУЖБА от Bondibon развивает мелкую моторику, мышление и дает детям большой простор для фантазии! 
В большом наборе 244 качественные детали для сборки, которые легко и надежно соединяются между собой. Соберите модель специального транспортного средства и фигурку пожарного, следуя подробной инструкции, и придумайте различные сюжетно-ролевые игры. Машинка может двигаться вперед и назад. А еще можно раздвигать складную лестницу. Игрушка развивает интерес к конструированию, моделированию, познавательные способности, внимание, логическое и пространственное мышление. Конструктор ПОЖАРНАЯ МАШИНА от Бондибон – впечатляющий подарок для мальчика.
Детали совместимы с деталями конструкторов мировых производителей.
В набор входят: 244 детали для сборки, инструкция.
Возраст 6+
Расширяйте игровое пространство, собирая коллекцию конструкторов ПОЖАРНАЯ СЛУЖБА!</t>
  </si>
  <si>
    <t>ВВ4634</t>
  </si>
  <si>
    <t>Новогодний набор для творчества BONDIBON. Мозаика с гвоздями и молоточком (прессованный картон).</t>
  </si>
  <si>
    <t>http://www.gratwest.ru/linkpics/144/144333_2.jpg</t>
  </si>
  <si>
    <t>144333</t>
  </si>
  <si>
    <t>Набор для творчества Bondibon "Мозаика с гвоздями и молоточком новогодняя"</t>
  </si>
  <si>
    <t>4895136046901</t>
  </si>
  <si>
    <t>Придумай свою историю про Новый год! С набором для творчества МОЗАИКА С ГВОЗДЯМИ И МОЛОТОЧКОМ НОВОГОДНЯЯ серии Новогоднее творчество с Буки от Bondibon ребенок сможет самостоятельно сделать красочную объемную картину! 
Выложите из деталей на основе один из трех игровых сюжетов по образцу или придумайте свою историю. В красочных частях мозаики уже есть отверстия для удобства работы! Вставьте гвоздики и прибейте детали при помощи настоящего молоточка. Оригинальная новогодняя картина готова! Детали легко открепить, чтобы выложить на основе новый сюжет. Новогодний набор от Бондибон развивает пространственное мышление, мелкую моторику, творческое начало и фантазию ребенка. 
В набор входят: 25 деталей, гвозди, пробковая основа, схема сборки, молоток. 
Возраст 5+ 
МОЗАИКА С ГВОЗДЯМИ И МОЛОТОЧКОМ НОВОГОДНЯЯ – интересный и полезный подарок для мальчика на Новый год!</t>
  </si>
  <si>
    <t>13.08.2020</t>
  </si>
  <si>
    <t>ВВ4799</t>
  </si>
  <si>
    <t>Конструктор Bondibon, Военный Десант, Зенитная установка, 450 дет., BOX</t>
  </si>
  <si>
    <t>http://www.gratwest.ru/linkpics/144/144908_2.jpg</t>
  </si>
  <si>
    <t>144908</t>
  </si>
  <si>
    <t>Конструктор "ЗЕНИТНАЯ УСТАНОВКА" со светящимся элементом, 450 деталей Военный Десант Bondibon</t>
  </si>
  <si>
    <t>4895136048219</t>
  </si>
  <si>
    <t>Собери впечатляющую боевую машину и трех человечков, чтобы играть в войнушку! Блочный конструктор ЗЕНИТНАЯ УСТАНОВКА со светящимся элементом из коллекции ВОЕННЫЙ ДЕСАНТ от Bondibon развивает мелкую моторику, мышление и дает детям большой простор для фантазии! 
Из качественных деталей, которые легко и надежно соединяются между собой, Вы сможете собрать модель зенитной установки с лазерным наведением и три мини-фигурки военных с оружием. Машина может двигаться вперед и назад. Работая с конструктором, дети разовьют интерес к конструированию, моделированию, внимание и логику. А различные сюжетно-ролевые игры с военной техникой помогут сформировать у ребенка психологию защитника, борца за добро. Большой конструктор ЗЕНИТНАЯ УСТАНОВКА о Бондибон – отличный подарок для мальчика. 
Детали совместимы с деталями конструкторов мировых производителей. 
В набор входят: 450 деталей для сборки, инструкция. 
Возраст 6+ 
Расширяйте игровое пространство, собирая коллекцию конструкторов ВОЕННЫЙ ДЕСАНТ!</t>
  </si>
  <si>
    <t>02.11.2020</t>
  </si>
  <si>
    <t>ВВ4263</t>
  </si>
  <si>
    <t>Кукла Oly Bondibon, функциональная (пьёт, писает), озвученная, с аксессуарами, ВОХ 25,5х10,5х35</t>
  </si>
  <si>
    <t>http://www.gratwest.ru/linkpics/140/140918_2.jpg</t>
  </si>
  <si>
    <t>140918</t>
  </si>
  <si>
    <t>Куклы и пупсы со звуком и механизмом (функциональные)</t>
  </si>
  <si>
    <t>Пупс Bondibon OLY голубом платье функциональный, со звуком и аксессуарами 36 см</t>
  </si>
  <si>
    <t>4895136042774</t>
  </si>
  <si>
    <t>Эта кукла совсем как настоящая малышка – издает 6 разных звуков, пьет из бутылочки и ходит на горшок! Функциональный ПУПС В ГОЛУБОМ ПЛАТЬЕ со звуком и аксессуарами серии OLY от Bondibon создан специально для игр в дочки-матери.
У малышки милое личико, длинные волосы и подвижные ручки и ножки. На ней яркий наряд, который можно снимать и надевать.
Попоите пупса из бутылочки, посадите его на горшок и наденьте памперс. Более того, нажмите на куклу и послушайте, как она произносит слова, издает разные звуки и даже плачет.
ПУПС В ГОЛУБОМ ПЛАТЬЕ со звуком и аксессуарами серии Oly от Бондибон не только станет прекрасным подарком для девочки, но и поможет сформировать у ребенка чувство ответственности, развить воображение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для кормления, горшок, памперс.
Понадобятся 3 батарейки AG13 (входят в набор).
Возраст 3+</t>
  </si>
  <si>
    <t>ВВ2873</t>
  </si>
  <si>
    <t>Французские опыты Науки с Буки Bondibon, Суперфутбол, арт. 38817</t>
  </si>
  <si>
    <t>http://www.gratwest.ru/linkpics/128/128827_2.jpg</t>
  </si>
  <si>
    <t>128827</t>
  </si>
  <si>
    <t>Набор для опытов Bondibon "Суперфутбол" Французские опыты Науки с Буки</t>
  </si>
  <si>
    <t>4895136027207</t>
  </si>
  <si>
    <t>Устроить футбольную тренировку теперь можно прямо в своей комнате с набором для опытов Суперфутбол от Bondibon! Это научная игра, представляющая собой соревнование с вратарем. Чтобы победить, Вы должны попасть мячом в ворота, пока вратарь двигается из стороны в сторону.
Набор соответствует высоким стандартам качества Бондибон, развивает концентрацию и ловкость рук, знакомит детей спринципами работы электрических цепей и электродвигателей.
Соберите целую лабораторию с наборами французских опытов науки с Буки!
Внутри: отсек для батареек, выключатель, пружинный соединитель, коробка основание, коробка передач, крышка коробки передач, основание скользящей дорожки, платформа скользящей дорожки, соединительная деталь, слайдер для ворот, слайдер для вратаря, соединительный стержень, основание для ворот, ворота, основание для вратаря, вратарь, футбольный мяч, пускатель для мяча, соединительный мост, наклейка, инструкция. Дополнительно потребуется 1 батарейка АА (не входит в комплект). 8+</t>
  </si>
  <si>
    <t>ВВ3847</t>
  </si>
  <si>
    <t>http://www.gratwest.ru/linkpics/139/139258_2.jpg</t>
  </si>
  <si>
    <t>139258</t>
  </si>
  <si>
    <t>Кукла-сюрприз в поильнике, с шапочкой в виде ЖИРАФА и аксессуарами Oly Bondibon</t>
  </si>
  <si>
    <t>4895136040312</t>
  </si>
  <si>
    <t>Внутри чашки-непроливайки спрятался очаровательный пупсик с аксессуарами!
КУКЛА-СЮРПРИЗ С ШАПОЧКОЙ В ВИДЕ ЖИРАФА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милый пупсик просто создан для увлекательной игры в дочки-матери! 
КУКЛА-СЮРПРИЗ в поильнике с шапочкой в виде ЖИРАФА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</si>
  <si>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ВВ2796</t>
  </si>
  <si>
    <t>Набор эластичные мыльные пузыри Bondibon "Наше Лето" 80 мл, 2 перчатки, CRD 27,5x28,5 см, арт. 1428B</t>
  </si>
  <si>
    <t>http://www.gratwest.ru/linkpics/128/128911_2.jpg</t>
  </si>
  <si>
    <t>128911</t>
  </si>
  <si>
    <t>Мыльные пузыри эластичные 80 мл с 2 перчатками и 2 устройствами для пускания Наше Лето Bondibon</t>
  </si>
  <si>
    <t>4895136027771</t>
  </si>
  <si>
    <t>Мыльные пузыри - одна из любимых забав детей. Что может быть веселее, чем устроить мыльное шоу с пузырями или мыльные перестрелки, обстреливая своих соперников каскадом маленьких пузырьков? А теперь пузырями можно еще и жонглировать, подкидывать и ловить в руки, и они не будут лопаться! Настоящее мыльное волшебство! В наборе: мыльный раствор 80 мл, 2 специальных перчатки, 2 выдувателя пузырей, блюдечко для мыльного раствора.</t>
  </si>
  <si>
    <t>ВВ2853</t>
  </si>
  <si>
    <t>Водный пистолет с помпой Bondibon "Наше Лето", РАС 25х57х9 см, светло-зелён., арт. 6618.</t>
  </si>
  <si>
    <t>http://www.gratwest.ru/linkpics/130/130037_2.jpg</t>
  </si>
  <si>
    <t>130037</t>
  </si>
  <si>
    <t>Водный пистолет с помпой светло-зелёный Наше Лето Bondibon</t>
  </si>
  <si>
    <t>4895136028297</t>
  </si>
  <si>
    <t>Стильный и мощный бластер с объемным резервуаром для воды по достоинству оценят маленькие любители веселых догонялок с обливанием! 
Светло-зеленый ВОДНЫЙ ПИСТОЛЕТ С ПОМПОЙ серии Наше Лето от Bondibon – это отличный выбор для активных игр на свежем воздухе с друзьями и семьей. 
Достаточно наполнить бачок водой, и Ваше игрушечное оружие готово к использованию. Пистолет оснащен помпой, чтобы Вы могли с легкостью попасть точно в цель. Кроме того, благодаря большой емкости резервуара, одной обоймы Вам хватит на множество выстрелов. 
Игры с водным пистолетом помогают детям развивать координацию движений, реакцию и тактическое мышление. 
Яркий ВОДНЫЙ ПИСТОЛЕТ С ПОМПОЙ серии Наше Лето от Бондибон станет желанным подарком для ребенка по случаю выпускного в детском саду, к началу летних каникул, а также по любому другому поводу. 
Игрушка изготовлена из качественных материалов, которые обеспечивают долговечность и безопасность использования. 
Объем резервуара 900мл. 
Возраст 3+</t>
  </si>
  <si>
    <t>ВВ2115-4</t>
  </si>
  <si>
    <t>Фокус "Волшебный стаканчик" ВАУ! Магия Bondibon</t>
  </si>
  <si>
    <t>http://www.gratwest.ru/linkpics/159/159434_2.jpg</t>
  </si>
  <si>
    <t>159434</t>
  </si>
  <si>
    <t>4895136061034</t>
  </si>
  <si>
    <t>Фокус Волшебный стаканчик ВАУ! Магия Bondibon – отличная игрушка для мальчиков и девочек, которые хотят услышать восхищенное ВАУ от своих друзей. Набор развивает мелкую моторику, фантазию, познавательные и креативные способности ребенка. 
Монеты появляются, исчезают, меняют свой номинал по воле фокусника на глазах зрителей. Как? Очень просто: это же магия! Плюс немного ловкости, чуть-чуть тренировки и капельку внимательности при чтении инструкции к фокусу. ВАУ эффект при соблюдении этих условий гарантирован! 
В комплект входят верхний стаканчик, нижний стаканчик, поддельная крышка, наглядная инструкция для проведения фокуса. Игровой набор выполнен из качественных и безопасных материалов. Возраст 6+</t>
  </si>
  <si>
    <t>ВВ2076</t>
  </si>
  <si>
    <t>Настольная игра BONDIBON "ПРОЙДИ ПО КОНТУРУ!" (контур по форме РУКИ)</t>
  </si>
  <si>
    <t>http://www.gratwest.ru/linkpics/121/121535_2.jpg</t>
  </si>
  <si>
    <t>121535</t>
  </si>
  <si>
    <t>Настольная игра Bondibon "Пройди по контуру: Рука"</t>
  </si>
  <si>
    <t>4895136020161</t>
  </si>
  <si>
    <t>Тренируем координацию движений и ловкость!
Настольная развивающая игра ПРОЙДИ ПО КОНТУРУ: РУКА от Bondibon будет интересна и маленьким детям, и школьникам, и даже взрослым! 
Проденьте металлический крючок таким образом, чтобы контур оказался внутри. Начинайте двигаться справа налево, не задевая контур. Если вдруг крючок заденет контур, то сразу раздастся звук и загорятся лампочки. Пройдите контур без звука в обе стороны, и Вы – победитель!
Настольная игра ПРОЙДИ ПО КОНТУРУ: РУКА от Бондибон станет необычным подарком, который принесет ребенку радость и поможет развить внимательность, сосредоточенность, мелкую моторику и мышление. Тренажер также пригодится пожилым людям, ведь упражнения на координацию полезны в любом возрасте!
Понадобятся 2 батарейки ААА (не входят в комплект). 
Возраст 3+</t>
  </si>
  <si>
    <t>ВВ3786</t>
  </si>
  <si>
    <t>Набор детской декор. косметики Bondibon Eva Moda, BOX 41*7,2*28,8 см; косметичка-сумочка, тени для в</t>
  </si>
  <si>
    <t>http://www.gratwest.ru/linkpics/137/137361_2.jpg</t>
  </si>
  <si>
    <t>137361</t>
  </si>
  <si>
    <t>Набор детской декоративной косметики "СУМОЧКАС БАНТИКОМ", раскладная косметичка ярко-розового цвета, Eva Moda Bondibon</t>
  </si>
  <si>
    <t>4895136037152</t>
  </si>
  <si>
    <t>Модная косметичка в виде сумочки серии Eva Moda от Bondibon!
Раскройте 3х уровневый кейс и посмотрите на многообразие теней, блесков для губ для красивого макияжа, а также на лаки и блестящий разделитель для пальцев, для маникюра и педикюра. Ваш образ будет продуман с головы до пальчиков рук и ног!
А главное — косметичку можно брать с собой в дорогу или в гости, чтобы устроить в любом месте игру в салон красоты. Удобная форма сумочки только подчеркнет ваш стиль!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сумочка, тени для век 8 оттенков , блеск для губ 9 оттенков, помада 2 оттенка, лак для ногтей 3 оттенка, аппликатор, 3 кисточки.
Раскрашивай свой мир с Ева Мода! 5+</t>
  </si>
  <si>
    <t>ВВ1165</t>
  </si>
  <si>
    <t>Японские опыты Науки с Буки BONDIBON, Микроскоп, арт.196412</t>
  </si>
  <si>
    <t>http://www.gratwest.ru/linkpics/096/096535_2.jpg</t>
  </si>
  <si>
    <t>096535</t>
  </si>
  <si>
    <t>Набор для опытов Bondibon "Микроскоп" Японские опыты Науки с Буки</t>
  </si>
  <si>
    <t>4895136010544</t>
  </si>
  <si>
    <t>Почувствуйте себя настоящим ученым с набором для опытов МИКРОСКОП серии Японские опыты Науки с Буки от Bondibon!
Соберите микроскоп и проведите захватывающий эксперимент! Подготовьте опытный образец. Например, поместите каплю соленого раствора на предметное стекло и дождитесь, когда вода испарится. Рассмотрите белые кристаллики под микроскопом. В ходе эксперимента ребенок научится обращать внимание на то, что важно, концентрироваться на главном, стремиться к достижению цели и испытает чувство удовлетворения от решения задачи. А еще дети узнают историю микроскопа. 
О качестве и безопасности позаботился Бондибон.
В набор входят: трубка микроскопа (передняя часть, задняя часть), крепежное кольцо для трубок, правая и левая часть штатива, 2 крепежных кольца для штатива, опора, 4 колпачка ножки, предметный столик, футляр для светодиода, болт, подробная инструкция. 
Увеличение в 300 раз
Возраст 6+
Собери всю серию опытов от Буки!</t>
  </si>
  <si>
    <t>ВВ2288</t>
  </si>
  <si>
    <t>Набор игровой Вondibon "Марсианский песок", 150г  бежевый, 2 формочки ( животные), 1 стек, в ассорт.</t>
  </si>
  <si>
    <t>http://www.gratwest.ru/linkpics/122/122449_2.jpg</t>
  </si>
  <si>
    <t>122449</t>
  </si>
  <si>
    <t>Набор для лепки Bondibon "Марсианский песок" 150 г бежевый 2 формочки животные</t>
  </si>
  <si>
    <t>4895136021090</t>
  </si>
  <si>
    <t>Куличики и замки из песка в любое время года! Набор для лепки МАРСИАНСКИЙ ПЕСОК от Bondibon содержит 150г бежевого песка и 2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двух забавных 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стек, 2 формочки (животные).</t>
  </si>
  <si>
    <t>ВВ1043</t>
  </si>
  <si>
    <t>Набор для творчества Bondibon"Кружка-подарок"</t>
  </si>
  <si>
    <t>http://www.gratwest.ru/linkpics/089/089484_2.jpg</t>
  </si>
  <si>
    <t>089484</t>
  </si>
  <si>
    <t>Набор для творчества новогодний КРУЖКА-ПОДАРОК "СНЕГУРОЧКА" роспись по керамике Досуг с Буки Bondibon</t>
  </si>
  <si>
    <t>4895136009395</t>
  </si>
  <si>
    <t>Сделайте своими руками красивый сувенир к празднику! В новогоднем наборе для творчества КРУЖКА-ПОДАРОК СНЕГУРОЧКА серии Досуг с Буки от Bondibon есть все, что для этого нужно: кружка с контуром, краски и кисть!
Роспись по керамике – это просто и очень интересно! Достаньте содержимое из подарочной коробки. Раскрасьте кружку с новогодним сюжетом, как показано на картинке, или придумайте свой дизайн. Процесс создания оригинальной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КРУЖКА-ПОДАРОК СНЕГУРОЧКА от Бондибон выбирают в качестве новогоднего подарка на утренник в детском саду и начальной школе. 
Кружка со Снегурочкой, самостоятельно разукрашенная ребенком – отличная идея для поздравления близких с Новым годом!
В набор входят: керамическая кружка, краски и кисточка.
Возраст 5+</t>
  </si>
  <si>
    <t>29.04.2020</t>
  </si>
  <si>
    <t>ВВ2719</t>
  </si>
  <si>
    <t>Набор для творчества  BONDIBON.  Моделирование кукольной одежды ( арт.023)</t>
  </si>
  <si>
    <t>http://www.gratwest.ru/linkpics/127/127636_2.jpg</t>
  </si>
  <si>
    <t>127636</t>
  </si>
  <si>
    <t>Набор для творчества Bondibon "Моделирование кукольной одежды" ВВ2719</t>
  </si>
  <si>
    <t>4895136026422</t>
  </si>
  <si>
    <t>Создай ультрамодный образ для любимой куклы также, как это делают настоящие дизайнеры! Набор для творчества МОДЕЛИРОВАНИЕ КУКОЛЬНОЙ ОДЕЖДЫ серии Ручная работа от Bondibon содержит выкройки, все необходимые материалы и даже игрушечный манекен для примерки платья!
Все девочки обожают играть с куклами, переодевать их, рассматривать и коллекционировать кукольную одежду и аксессуары. Теперь у Вас есть потрясающая возможность самостоятельно сделать наряд, используя разнообразные ткани, ленты, пуговички, стразы и колье из набора. Творческий процесс поможет развить мелкую моторику, фантазию, аккуратность и чувство вкуса.
В набор входят: пластиковый манекен, выкройки-лекала будущей одежды, ткани, аксессуары, инструкция.
Возраст 5+
Набор для творчества МОДЕЛИРОВАНИЕ КУКОЛЬНОЙ ОДЕЖДЫ серии Ручная работа от Бондибон станет желанным подарком для девочки на день рождения, 8 марта, Новый год и любой другой праздник.</t>
  </si>
  <si>
    <t>ВВ2848</t>
  </si>
  <si>
    <t>Водный пистолет с помпой Bondibon "Наше Лето", РАС 21,5х44,5х7 см, белый, арт. 1002.</t>
  </si>
  <si>
    <t>http://www.gratwest.ru/linkpics/130/130049_2.jpg</t>
  </si>
  <si>
    <t>130049</t>
  </si>
  <si>
    <t>Водный пистолет с помпой "Наше лето" , сине-белый, 44 см, Bondibon</t>
  </si>
  <si>
    <t>4895136028419</t>
  </si>
  <si>
    <t>Мощный ВОДНЫЙ ПИСТОЛЕТ с помпой от Bondibon – это отличный выбор для активного отдыха на свежем воздухе! Подарите ребенку стильное белое безопасное оружие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</si>
  <si>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ВВ2737</t>
  </si>
  <si>
    <t>Компактные развивающие игры в дорогу ЛЮБИМЫЕ ИГРЫ</t>
  </si>
  <si>
    <t>http://www.gratwest.ru/linkpics/127/127886_2.jpg</t>
  </si>
  <si>
    <t>127886</t>
  </si>
  <si>
    <t>Мини-игры в дорогу "ЛЮБИМЫЕ ИГРЫ" многоразовые карточки со стирающимся маркером Bondibon</t>
  </si>
  <si>
    <t>4895136026743</t>
  </si>
  <si>
    <t>Взять с собой в поездку все ЛЮБИМЫЕ ИГРЫ теперь вполне по силам: именно так называется компактная коллекция умных развлечений, собранная Bondibon под одной обложкой! Малышу будет просто некогда скучать в дороге: в этом альбоме найдется полезное развлечение на любой вкус! 
Набор развивающих карточек из серии Мини Игры в Дорогу тренирует логическое и пространственное мышление, мелкую моторику, смекалку, фантазию и навыки счета. 
Решайте судоку, играйте в классические и "падающие" крестики-нолики, составляйте цепочки из слов: на 30 страницах компактного альбома с магнитной застежкой можно найти забаву на любой вкус. Для выполнения игровых заданий Вам потребуется маркер и салфетка: ведь не всегда правильное решение приходит в голову сразу, иногда что-то потребуется исправить! В комплект входят: 15 ламинированных листов с изображениями, маркер на водной основе, салфетка. Количество игроков: 1-2, возраст: 7+.</t>
  </si>
  <si>
    <t>Ф94952</t>
  </si>
  <si>
    <t>Настольная семейная игра " ЗМЕЙКИ И СТУПЕНЬКИ"</t>
  </si>
  <si>
    <t>http://www.gratwest.ru/linkpics/134/134666_2.jpg</t>
  </si>
  <si>
    <t>134666</t>
  </si>
  <si>
    <t>4602010619850</t>
  </si>
  <si>
    <t>Игроки по очереди кидают кубик и перемещаются по нумерованным клеточкам игрового поля соответственно числу, выпавшему на игральном кубике.
Если пешка игрока остановилась на ячейке с лестницей — игрок передвигает свою  пешку вверх до конца лестницы. Если же пешка остановилась на ячейке с головой змеи, то пешку следует  спустить вниз до хвоста. Таким образом, лестница помогает быстрее добраться наверх, а змея спускает игрока вниз. Побеждает игрок, который  первым доберется  до клетки с цифрой 100! В состав игры входит четыре фишки, игровое поле и кубик.</t>
  </si>
  <si>
    <t>ВВ2938</t>
  </si>
  <si>
    <t>Фокусы от Bondibon, Магическая ваза, арт 21024</t>
  </si>
  <si>
    <t>http://www.gratwest.ru/linkpics/131/131340_2.jpg</t>
  </si>
  <si>
    <t>131340</t>
  </si>
  <si>
    <t>Фокусы Вау Магия Bondibon "Магическая ваза"</t>
  </si>
  <si>
    <t>4895136029034</t>
  </si>
  <si>
    <t>Продемонстрируй зрителям обычную верёвку и пустую вазу, а также как верёвка легко входит и выходит из вазы. Затем, с помощью магического заклинания, заставь вазу повиснуть на верёвке.</t>
  </si>
  <si>
    <t>ВВ2712</t>
  </si>
  <si>
    <t>Французские опыты Науки с Буки Bondibon, ДУОскоп, арт. MFL-20</t>
  </si>
  <si>
    <t>http://www.gratwest.ru/linkpics/127/127775_2.jpg</t>
  </si>
  <si>
    <t>127775</t>
  </si>
  <si>
    <t>Набор для опытов Bondibon "ДУОскоп" Французские опыты Науки с Буки</t>
  </si>
  <si>
    <t>4895136026675</t>
  </si>
  <si>
    <t>Лучший способ понять, что такое клетка - это увидеть микромир своими глазами! Набор для опытов ДУОСКОП серии Французские опыты Науки с Буки от Bondibon позволит ребенку провести 30 увлекательных экспериментов при помощи готовых слайдов и образцов, а также работать с собственными препаратами. 
Вы сможете увидеть клетки растений, изучить пыльцу цветов, сравнить волокна разных типов бумаги, проводить длительные исследования, используя инкубаторий, и многое другое. Набор для экспериментов ДУОСКОП от Бондибон поможет развить интерес к биологии, познавательные способности и внимательность. Ребенок будет рад получить микроскоп с увеличение до 400х в подарок на день рождения, Новый год и любой другой праздник. 
В наборе: микроскоп, 2 флакона с образцами для исследований, 3 пустые пробирки для образцов, цилиндр с делениями, 8 пустых слайдов, инкубаторий, нож для резки образцов, 3 готовых слайда, 8 наклеек и 8 крышек на слайды, пипетка, увеличительное стекло, пинцет, инструкция. 
Возраст 8+</t>
  </si>
  <si>
    <t>ВВ3006</t>
  </si>
  <si>
    <t>Набор для творчества  BONDIBON. Марионетки (Дед Мороз.Снегурочка.Снеговик.)</t>
  </si>
  <si>
    <t>http://www.gratwest.ru/linkpics/132/132739_2.jpg</t>
  </si>
  <si>
    <t>132739</t>
  </si>
  <si>
    <t>Набор для творчества BONDIBON. Марионетки (Дед Мороз.Снегурочка.Снеговик.)</t>
  </si>
  <si>
    <t>4895136030672</t>
  </si>
  <si>
    <t>Три персонажа для домашнего театра своими руками! Набор для творчества МАРИОНЕТКИ: ДЕД МОРОЗ, СНЕГУРОЧКА, СНЕГОВИК серии Творчество с Луки от Bondibon объединяет в себе основы рисования и конструирования. 
Раскрасьте детали по своему вкусу и снимите их с подложки. Соедините части друг с другом безопасными кнопками. Прикрепите палочку к оборотной стороне фигурки при помощи стикеров. Красочные марионетки готовы! Проявите фантазию, придумайте интересный сценарий и покажите новогодний спектакль близким. Творческий процесс развивает художественные навыки, интерес к моделированию, мелкую моторику, аккуратность, воображение, креативность и речь. 
В набор входят: 3 подложки с деталями, деревянные палочки, брадсы, стикеры. 
Возраст 5+ 
Набор для творчества МАРИОНЕТКИ: ДЕД МОРОЗ, СНЕГУРОЧКА, СНЕГОВИК от Бондибон – интересный и полезный подарок для мальчика и для девочки на Новый год!</t>
  </si>
  <si>
    <t>ВВ3189</t>
  </si>
  <si>
    <t>Французские опыты Науки с Буки Bondibon, Умный пылесос, арт. EK-D036</t>
  </si>
  <si>
    <t>http://www.gratwest.ru/linkpics/132/132606_2.jpg</t>
  </si>
  <si>
    <t>132606</t>
  </si>
  <si>
    <t>Набор для опытов Bondibon "Умный пылесос" Французские опыты Науки с Буки</t>
  </si>
  <si>
    <t>4895136030450</t>
  </si>
  <si>
    <t>Замечательный УМНЫЙ ПЫЛЕСОС от Bondibon совсем как настоящий! С набором для опытов серии Французские опыты Науки с Буки ребенок сможет не только испытать в действии популярный бытовой прибор, но и самостоятельно его сконструировать! 
Следуя подробной инструкции, соберите робот пылесос. Включите игрушечный предмет бытовой техники. Миниатюрная сборная модель самостоятельно передвигается, обходит препятствия и очищает окружающее пространство. Набор для экспериментов от Бондибон познакомит детей с различными видами передач, уходом за механизмами (смазка), разовьет интерес к физике, электронике, конструированию, моделированию, робототехнике, а также мелкую моторику, концентрацию внимания, логическое мышление. 
В набор входят: детали для сборки, отвертка, иллюстрированная инструкция. 
3 батарейки ААА (не входят в набор). 
Возраст 6+</t>
  </si>
  <si>
    <t>ВВ3933</t>
  </si>
  <si>
    <t>Пазл СКЛАДЫВАЕМ, ВЫЧИТАЕМ, Bondibon, BOX</t>
  </si>
  <si>
    <t>http://www.gratwest.ru/linkpics/138/138440_2.jpg</t>
  </si>
  <si>
    <t>138440</t>
  </si>
  <si>
    <t>"МАТЕМАТИКА" - набор карточек пазлов BONDIBON</t>
  </si>
  <si>
    <t>4895136038418</t>
  </si>
  <si>
    <t>Тренируйте математические навыки с обучающей игрой пазлом для малышей СКЛАДЫВАЕМ, ВЫЧИТАЕМ серии Baby You от Bondibon. Превратите решение примеров в увлекательное занятие.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цепочку из трех, соответствующих друг другу фрагментов. На первой и второй деталях должно быть изображено количество предметов для сложения или вычитания, а на третьей – цифра результат. В процессе игры дети подготовятся к школе, изучат и закрепят математические основы, разовьют мелкую моторику, логическое мышление, память, внимание, усидчивость и речь. 
О качестве и безопасности позаботился Бондибон.
В набор входят: 30 карточек пазлов, каждая состоит из трех частей. 
Возраст 3+
Соберите коллекцию развивающих игрушек для малышей серии Baby You!</t>
  </si>
  <si>
    <t>ВВ3199</t>
  </si>
  <si>
    <t>Диапроектор-фонарик Bondibon, 3 диска со слайдами (русалки), BOX 13х7,5х3,5 см</t>
  </si>
  <si>
    <t>http://www.gratwest.ru/linkpics/132/132808_2.jpg</t>
  </si>
  <si>
    <t>132808</t>
  </si>
  <si>
    <t>Калейдоскопы, диапроекторы</t>
  </si>
  <si>
    <t>Фонарик-диапроектор Bondibon "Русалки" 3 диска</t>
  </si>
  <si>
    <t>4895136030757</t>
  </si>
  <si>
    <t>Просмотр диафильмов – развлечение, которое не теряет своей актуальности! ФОНАРИК-ДИАПРОЕКТОР. РУСАЛКИ серии Досуг с Буки от Bondibon – это интересный подарок для девочки, открывающий безграничный простор для детской фантазии! 
Вставьте один из трех дисков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Посмотрите 24 слайда со сказочными русалками! ФОНАРИК-ДИАПРОЕКТОР. РУСАЛКИ от Бондибон способствует развитию познавательных способностей, внимания, зрительного восприятия, воображения и эмоционального интеллекта. А еще эту игрушку можно использовать как фонарик! 
В набор входят: фонарик-проектор, 3 диска со слайдами. 
Понадобятся 3 батарейки AG13 (входят в комплект). 
Возраст 3+</t>
  </si>
  <si>
    <t>ВВ3953</t>
  </si>
  <si>
    <t>Компактные развивающие игры в дорогу. ЗАДАЧИ на логику и смекалку 6+</t>
  </si>
  <si>
    <t>http://www.gratwest.ru/linkpics/138/138581_2.jpg</t>
  </si>
  <si>
    <t>138581</t>
  </si>
  <si>
    <t>Мини-игры в дорогу "ЗАДАЧИ НА ЛОГИКУ И СМЕКАЛКУ" многоразовые карточки со стирающимся маркером Bondibon</t>
  </si>
  <si>
    <t>4895136038562</t>
  </si>
  <si>
    <t>ЗАДАЧИ НА ЛОГИКУ И СМЕКАЛКУ от Bondibon – один из лучших способов управления временем! Например, слишком долгая поездка покажется Вашему малышу короче, если он возьмет с собой этот сборник забавных головоломок!
Игра из серии Мини Игры в Дорогу развивает логические и познавательные способности, тренирует внимательность, мелкую моторику, концентрацию. 
Выберите любое из 30 заданий, помещенных на страницах альбома с магнитной застежкой. Разгадывайте ребусы и угадывайте буквы, решайте математические примеры, находите причинно-следственные связи на забавных картинках – и записывайте результаты маркером на страницах альбома. Ошиблись? Не беда: салфетка уберет со страницы все лишние записи! В комплект входят: 30 карточек с заданиями и ответами, маркер на водной основе, салфетка. Количество игроков: 1, возраст: 6+.</t>
  </si>
  <si>
    <t>ВВ3129</t>
  </si>
  <si>
    <t>Чудики Bondibon Рогатка детская «СВИСТЯЩАЯ РАКЕТА», BLISTER CARD 37x12x4.5</t>
  </si>
  <si>
    <t>http://www.gratwest.ru/linkpics/132/132960_2.jpg</t>
  </si>
  <si>
    <t>132960</t>
  </si>
  <si>
    <t>Рогатка Bondibon "Свистящая ракета"</t>
  </si>
  <si>
    <t>4895136031037</t>
  </si>
  <si>
    <t>Отличная игрушка для вечера: высоко летит, светится и свистит! Инструкция по запуску: 1. Включите кнопкой светодиодную подсветку. 2. Одной рукой возьмите рогатку (резинка на палочке), другой зацепите крючок ракеты за резинку. 3. Держа за хвостик ракеты, оттяните ее на резинке и отпустите. 4. Ракета, словно светящаяся стрела, полетит вверх, а затем, свистя, спустится на землю. Работает от батареек 3xAG3 входят в комплект.</t>
  </si>
  <si>
    <t>ВВ2503</t>
  </si>
  <si>
    <t>Чудики Bondibon Игрушка детская «ЖАМКАРИК» сова, BLISTER CARD 15,2х5х22,9 см</t>
  </si>
  <si>
    <t>http://www.gratwest.ru/linkpics/124/124519_2.jpg</t>
  </si>
  <si>
    <t>124519</t>
  </si>
  <si>
    <t>Игрушка-антистресс Bondibon "Жамкарик: Сова"</t>
  </si>
  <si>
    <t>4895136024152</t>
  </si>
  <si>
    <t>Эта яркая приятная на ощупь игрушка очень полезна для детского развития! Игрушка-антистресс ЖАМКАРИК: СОВА серии Чудики от Bondibon снимает напряжение, расслабляет и успокаивает.
Сжимайте, растягивайте и кидайте игрушечную птичку. Понаблюдайте, как мялка легко восстанавливает первоначальную форму. Игрушка мягкая и в меру липкая. Придумайте с мультяшным животным различные сюжетно-ролевые игры. ЖАМКАРИК: СОВА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 диаметром 5,5 см удобно брать с собой.
Игрушка изготовлена из качественных безопасных материалов.
Возраст 5+ 
Соберите коллекцию из четырех забавных игрушек серии Чудики!</t>
  </si>
  <si>
    <t>ВВ4248</t>
  </si>
  <si>
    <t>Шнуровка "Зоопарк" - настольная игра BONDIBON.</t>
  </si>
  <si>
    <t>http://www.gratwest.ru/linkpics/142/142499_2.jpg</t>
  </si>
  <si>
    <t>142499</t>
  </si>
  <si>
    <t>Настольная игра ШНУРОВКА "ЗООПАРК" Играй Думай Учись Bondibon</t>
  </si>
  <si>
    <t>4895136045225</t>
  </si>
  <si>
    <t>Настольная игра ШНУРОВКА ЗООПАРК Играй Думай Учись Bondibon – возможно, самое эффективное вложение в счастливое будущее вашего малыша. Простые правила, интересные задания и яркие привлекательные персонажи помогут ребенку развить одно из ключевых умений, важное для всей дальнейшей жизни. 
Игра ШНУРОВКА ЗООПАРК Bondibon тренирует мелкую моторику, которая влияет на качество речи и мышления ребенка. Кроме того, игра способствует развитию координации, концентрации внимания, усидчивости. 
Выберете карточку с изображением животного и специальными отверстиями для вышивания узора. Используя схему на обороте, проденьте шнурки в отверстия. Обратите внимание на изменения картинки на фронтальной части! В набор входят 6 карточек для шнуровки с изображениями животных, 18 цветных шнурков с наконечниками, коробка с правилами и рекомендациями. Детали выполнены из безопасных материалов, качество которых обеспечивает долговременное использование. Количество игроков1-6, возраст 3+.</t>
  </si>
  <si>
    <t>ВВ3302</t>
  </si>
  <si>
    <t>Обучающие игры Bondibon Планшет для рисования с 3D эффектом «ДИНОЗАВРЫ», BOX 30*24,5*4,5 см</t>
  </si>
  <si>
    <t>http://www.gratwest.ru/linkpics/133/133498_2.jpg</t>
  </si>
  <si>
    <t>133498</t>
  </si>
  <si>
    <t>Планшет для рисования "ДИНОЗАВРЫ" с 3D эффектом Bondibon</t>
  </si>
  <si>
    <t>4895136032195</t>
  </si>
  <si>
    <t>Выбираете игрушку, которая точно понравится юному художнику? Обратите внимание на планшет для рисования ДИНОЗАВРЫ с 3D эффектом от Bondibon. 
Вставьте один из трафаретов в планшет и перенесите рисунок, используя цветные маркеры из набора. Фломастеры заполнены флуоресцентной краской, и в светодиодном свете Ваша картина будет сиять. Наденьте очки, и Вы сможете насладиться 3D эффектом. Можно включить подсветку, и Ваш рисунок будет казаться еще более красочным и впечатляющим. 
Изображение легко стереть мягкой тканью, и можно творить снова и снова! К тому же, в качестве трафаретов можно использовать любые картинки – достаточно вставить их в планшет и обвести рисунок по контуру. 
Доска для рисования ДИНОЗАВРЫ с 3D эффектом от Бондибон поможет развить художественные навыки, мелкую моторику, фантазию, пространственное мышление и творческое начало. 
В набор входят: планшет-доска, 4 фломастера, 3 трафарета, очки, салфетка. 
Понадобятся 3 батарейки ААА (не входят в набор). 
Возраст 3+</t>
  </si>
  <si>
    <t>ВВ2607</t>
  </si>
  <si>
    <t>Обучающие игры Bondibon Игра-ходилка «СЧАСТЛИВЫЙ СЛУЧАЙ», серия игр большого размера 130x93x0,15см</t>
  </si>
  <si>
    <t>http://www.gratwest.ru/linkpics/125/125498_2.jpg</t>
  </si>
  <si>
    <t>125498</t>
  </si>
  <si>
    <t>Обучающая игра-ходилка "СЧАСТЛИВЫЙ СЛУЧАЙ" большая Bondibon</t>
  </si>
  <si>
    <t>4895136025227</t>
  </si>
  <si>
    <t>Большое игровое поле из влагонепроницаемого материала отлично подходит для увлекательных игр на свежем воздухе. Обучающая игра-ходилка СЧАСТЛИВЫЙ СЛУЧАЙ от Bondibon поможет занять детей дома, на даче, на пикнике.
Расположите игровое поле на ровной поверхности, если требуется, закрепите колышками. Поставьте фишки на старт. Выберите классическую или надувную кость. Следуйте правилам, описанным в инструкции. Обгоните соперника и доведите все свои 4 фишки до финиша! Ходилка с элементами случайности помогает развитию пространственного мышления, произвольности, игровой деятельности, умению следовать правилам и выполнять инструкции, тренирует память, внимание, усидчивость.
В комплект входят: влагонепроницаемое игровое поле (коврик), 16 фишек, игровая кость из пластика, надувная игровая кость, 4 колышка, инструкция.
Количество игроков 2-4 Возраст 5+
Соберите всю серию ОБУЧАЮЩИХ ИГР от Бондибон!</t>
  </si>
  <si>
    <t>ВВ3196</t>
  </si>
  <si>
    <t>Пистолет-диапроектор " Акула"  2в1,  Bondibon, 2 диска со слайдами, свет, звук, BOX 23,5х19х6 см.</t>
  </si>
  <si>
    <t>http://www.gratwest.ru/linkpics/132/132615_2.jpg</t>
  </si>
  <si>
    <t>132615</t>
  </si>
  <si>
    <t>Пистолет-диапроектор Bondibon 2в1 "Акула" со светом и звуком</t>
  </si>
  <si>
    <t>4895136030528</t>
  </si>
  <si>
    <t>Этот фантастический бластер удивит и восхитит маленьких любителей стрелялок!
Пистолет-диапроектор АКУЛА 2 в 1 со светом и звуком от Bondibon – это и игрушка, и устройство для просмотра слайдов.
Просто вставьте один из двух слайдов, возьмите в руки пистолет и нажмите на курок, чтобы спроецировать изображение. Поверните диск, если хотите сменить картинку. Вы сможете посмотреть 16 слайдов, на которых изображены различные морские обитатели.
Во время игры бластер светится и издает звуки.
Кроме того, если не вставлять диск, пистолет можно использовать как фонарик.
Пистолет-диапроектор АКУЛА 2 в 1 от Бондибон поможет выучить названия некоторых животных и развить зрительное восприятие, концентрацию внимания, воображение, а также интерес к окружающему миру.
Необычный бластер станет желанным подарком для мальчиков, которые обожают игрушечное оружие.
В набор входят: пистолет-диапроектор, 2 диска.
Понадобятся 3 батарейки АА (в набор не входят).
Возраст 3+</t>
  </si>
  <si>
    <t>ВВ1285-СЛОН</t>
  </si>
  <si>
    <t>Игр. разв. мяг., погремушка 16 см., СЛОН, Bondibon, CRD 19х15 см., арт. TE8156-16</t>
  </si>
  <si>
    <t>http://www.gratwest.ru/linkpics/128/128933_2.jpg</t>
  </si>
  <si>
    <t>128933</t>
  </si>
  <si>
    <t>Мягкая игрушка-погремушка "СЛОН" 16см с прорезывателями Baby You Bondibon</t>
  </si>
  <si>
    <t>4895136027894</t>
  </si>
  <si>
    <t>Вашему крохе нужна первая игрушка, которая станет его верным другом и поможет ему познавать мир? Мягкая погремушка СЛОН С ЦВЕТКОМ серии Baby You Bondibon - это идеальный выбор! 
Игрушка развивает моторику: малыш учится держать и гладить игрушку и тянуть в стороны ее элементы. Яркие контрастные цвета и приятная фактура ткани будут развивать тактильное и зрительное восприятие ребенка. А верхние лапки - грызунки, помогут облегчить процесс прорезывания зубов у малыша.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СЛОН способствует развитию мелкой моторики, координации движений и сенсорного восприятия и отлично подойдёт крохе в качестве первой мягкой игрушки.
Высота игрушки 16 см.
Возраст: от 3 месяцев.</t>
  </si>
  <si>
    <t>ВВ3479</t>
  </si>
  <si>
    <t>Игрушка-лейка для купания "УТОЧКА", BONDIBON, CRD</t>
  </si>
  <si>
    <t>http://www.gratwest.ru/linkpics/135/135987_2.jpg</t>
  </si>
  <si>
    <t>135987</t>
  </si>
  <si>
    <t>Игрушка-лейка для купания Bondibon Baby You "Уточка"</t>
  </si>
  <si>
    <t>4895136034427</t>
  </si>
  <si>
    <t>Превратите обычное купание в увлекательную развивающую игру! А поможет Вам в этом игрушка-лейка для купания УТОЧКА серии Baby You от Bondibon. 
Наполните игрушку водой через отверстие на дне и брызгайте, нажимая на ручку. К тому же, с уточкой можно придумать множество сюжетно-ролевых игр. 
Такое веселое времяпрепровождение не только развлечет ребенка, но и поможет в развитии тактильных ощущений, внимания, пространственного мышления, моторики и общих двигательных навыков. 
Игрушка-лейка для купания УТОЧКА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игрушку привлекательной, комфортной и безопасной для маленьких детей. 
Возраст 3+</t>
  </si>
  <si>
    <t>ВВ6121</t>
  </si>
  <si>
    <t>Набор детской декор. косметики Bondibon Eva Moda, BOX 11,7х10,5х4,2 см; тени для век-8 шт.(7,84г), б</t>
  </si>
  <si>
    <t>http://www.gratwest.ru/linkpics/159/159818_2.jpg</t>
  </si>
  <si>
    <t>159818</t>
  </si>
  <si>
    <t>Набор декоративной косметики для подростков "КОЛЕСО", в раздвижной косметичке с зеркалом, черный Eva Moda Bondibon</t>
  </si>
  <si>
    <t>4895136064240</t>
  </si>
  <si>
    <t>Стильная раздвижная косметичка с зеркалом создана специально для повзрослевших девочек! Набор декоративной косметики для подростков КОЛЕСО серии Eva Moda от Bondibon поможет деликатно подчеркнуть индивидуальность при помощи пудры, теней,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8 цветов, румяна, 3 блеска для губ, пудра, 2 аппликатора, зеркало. 
Возраст 12+ 
Набор первой настоящей косметики КОЛЕСО - отличный подарок для девочки-подростка.</t>
  </si>
  <si>
    <t>ВВ2283</t>
  </si>
  <si>
    <t>Набор игровой Вondibon "Марсианский песок", 150г розовый , 3 формочки (замок),  в ассорт. 3 вида.</t>
  </si>
  <si>
    <t>http://www.gratwest.ru/linkpics/122/122444_2.jpg</t>
  </si>
  <si>
    <t>122444</t>
  </si>
  <si>
    <t>Набор для лепки Bondibon "Марсианский песок" 150 г розовый 3 формочки замок</t>
  </si>
  <si>
    <t>4895136021045</t>
  </si>
  <si>
    <t>Замки и куличики из песка в любое время года! Набор для лепки МАРСИАНСКИЙ ПЕСОК от Bondibon содержит 150г розового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замок или крепость!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(замок). 
Возраст 3+</t>
  </si>
  <si>
    <t>ВВ3783</t>
  </si>
  <si>
    <t>Набор детской декор. косметики Bondibon Eva Moda, BOX 24*4*27 см; косметичка-сумочка, тени для век 5</t>
  </si>
  <si>
    <t>http://www.gratwest.ru/linkpics/137/137358_2.jpg</t>
  </si>
  <si>
    <t>137358</t>
  </si>
  <si>
    <t>Набор детской декоративной косметики "СУМОЧКА-СЕРДЦЕ" большая прозрачная косметичка розового цвета, Eva Moda Bondibon</t>
  </si>
  <si>
    <t>4895136037121</t>
  </si>
  <si>
    <t>СУМОЧКА СЕРДЦЕ с набором декоративной косметики так и просится на подиум!
Это сумочка в виде объемного 3D сердца, в которой так компактно разместились самые нужные аксессуары, чтобы каждая малышка чувствовала себя особенной.
Образ модели легко воплотить. Просто откройте крышку сердечка и достаньте нужный аксессуар, который приблизит юную модницу к образу мечты: тени для век 5 оттенков (2,8г), помада (0,8г), блеск для губ 7 оттенков (2,8г), лак для ногтей, 2 оттенка (12г), аппликатор 2шт. 
Бережная косметика Eva Moda помогает каждой малышке проявляться, подчеркнуть природную красоту, воспитывает чувство эстетики.
Качество и безопасность соответствуют высочайшим стандартам Бондибон. В составе водорастворимая формула, которая легко смывается и не содержит вредных компонентов.
Косметичка упакована в коробку 28/25 см., толщиной 9 см., внутри которой косметичка со всеми аксессуарами, которые так нужны каждой очаровательной моднице!
Блистай с косметикой Ева Мода от Bondibon!
5+</t>
  </si>
  <si>
    <t>ВВ3105</t>
  </si>
  <si>
    <t>Набор для творчества BONDIBON. ?Раскраска - невидимка</t>
  </si>
  <si>
    <t>http://www.gratwest.ru/linkpics/132/132366_2.jpg</t>
  </si>
  <si>
    <t>132366</t>
  </si>
  <si>
    <t>Набор для творчества Bondibon "​Раскраска-невидимка" ВВ3105</t>
  </si>
  <si>
    <t>4895136030009</t>
  </si>
  <si>
    <t>Эта чудо-раскраска подходит даже для самых маленьких художников! 
Ребенок хочет научиться рисовать? Отличным помощником в этом станет набор для творчества РАСКРАСКА-НЕВИДИМКА серии Творчество с Луки от Bondibon, который содержит сразу две необычные картины. 
Просто штрихуйте листы цветными карандашами, чтобы на них, как по волшебству, начали проявляться очертания рисунка! Закрашивайте всю основу сразу или каждый фрагмент один за другим. Увлекательный творческий процесс поможет подготовить пальчики к письму, развить мелкую моторику, художественные навыки и внимательность. 
Набор для творчества РАСКРАСКА-НЕВИДИМКА серии Творчество с Луки от Бондибон выбирают в качестве подарка для детей дома и на утреннике в детском саду. 
В набор входят: 2 картины. 
Возраст 3+</t>
  </si>
  <si>
    <t>ВВ6122</t>
  </si>
  <si>
    <t>Набор детской декор. косметики Bondibon Eva Moda, BOX 11,7х10,5х4,3 см; тени для век-14 шт.(11,62г),</t>
  </si>
  <si>
    <t>http://www.gratwest.ru/linkpics/159/159819_2.jpg</t>
  </si>
  <si>
    <t>159819</t>
  </si>
  <si>
    <t>Набор декоративной косметики для подростков "СЕРДЦЕ", в раздвижной косметичке с зеркалом, черный Eva Moda Bondibon</t>
  </si>
  <si>
    <t>4895136064257</t>
  </si>
  <si>
    <t>Стильная раздвижная косметичка с зеркалом создана специально для повзрослевших девочек! Набор декоративной косметики для подростков СЕРДЦЕ серии Eva Moda от Bondibon поможет деликатно подчеркнуть индивидуальность при помощи пудры, теней,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8 цветов, румяна, 3 блеска для губ, пудра, 2 аппликатора, зеркало. 
Возраст 12+ 
Набор первой настоящей косметики СЕРДЦЕ - отличный подарок для девочки-подростка.</t>
  </si>
  <si>
    <t>ВВ3441</t>
  </si>
  <si>
    <t>Обучающие игры Bondibon Настольная игра «СЦЕНА ЗОВЕТ», BOX 35x4x28 см</t>
  </si>
  <si>
    <t>http://www.gratwest.ru/linkpics/135/135646_2.jpg</t>
  </si>
  <si>
    <t>135646</t>
  </si>
  <si>
    <t>Обучающая настольная игра "СЦЕНА ЗОВЕТ" Bondibon</t>
  </si>
  <si>
    <t>4895136033918</t>
  </si>
  <si>
    <t>Выполняй веселые задания и доберись до финиша быстрее соперников! Обучающая настольная игра СЦЕНА ЗОВЕТ от Bondibon поможет занять маленьких детей, дошкольников и младших школьников. 
Соберите игровое поле (пазл). Вставьте персонажей в подставки и выберите себе одну из фигурок. Игру начинает самый юный участник. Вращайте рулетку по часовой стрелке и передвигайте персонажа согласно выпавшему числу. Имитируйте действие или звук, изображенные на клетке. Передвиньте фишку вперед или назад, если попали на знаки + и -. Некоторые изображения показывают, что игрок должен пропустить ход. Победителем становится участник, который первым доберется до финиша. Игра СЦЕНА ЗОВЕТ способствует развитию координации движений, фантазии и коммуникативных способностей.
В комплект входят: игровое поле (пазл) с рулеткой, 18 карточек с персонажами, 18 подставок.
Количество игроков 1-6 Возраст 4+
Соберите всю серию ОБУЧАЮЩИХ ИГР от Бондибон!</t>
  </si>
  <si>
    <t>ВВ4700</t>
  </si>
  <si>
    <t>Набор для творчества  BONDIBON. "Кружка-подарок"  Снеговичок.</t>
  </si>
  <si>
    <t>http://www.gratwest.ru/linkpics/144/144640_2.jpg</t>
  </si>
  <si>
    <t>144640</t>
  </si>
  <si>
    <t>Набор для творчества новогодний КРУЖКА-ПОДАРОК "СНЕГОВИЧОК" роспись по керамике Ручная работа Bondibon</t>
  </si>
  <si>
    <t>4895136047793</t>
  </si>
  <si>
    <t>Сделайте своими руками красивый сувенир для близких к празднику! В новогоднем наборе для творчества КРУЖКА-ПОДАРОК СНЕГОВИЧОК серии Ручная работа от Bondibon есть все, что для этого нужно: кружка, краски и кисть! 
Роспись по керамике – это просто и очень интересно! Достаньте содержимое из подарочной коробки. Раскрасьте кружку, как показано на картинке, или придумайте свой дизайн. Процесс создания оригинальной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от Бондибон выбирают в качестве новогоднего подарка на утренник в детском саду и начальной школе. 
Кружка со снеговиком, самостоятельно разукрашенная ребенком – отличная идея для поздравления близких с Новым годом! 
В набор входят: керамическая кружка, краски и кисточка. 
Возраст 5+</t>
  </si>
  <si>
    <t>02.09.2020</t>
  </si>
  <si>
    <t>ВВ2574</t>
  </si>
  <si>
    <t>Конструктор пластм. Ёжик Bondibon, гоноч.болид+ветряк, 98 дет., BOX, арт. Y22686018</t>
  </si>
  <si>
    <t>http://www.gratwest.ru/linkpics/124/124993_2.jpg</t>
  </si>
  <si>
    <t>124993</t>
  </si>
  <si>
    <t>Конструктор игольчатый для малышей "ЁЖИК" ГОНОЧНЫЙ БОЛИД И ВЕТРЯК 98 деталей Baby You Bondibon</t>
  </si>
  <si>
    <t>4895136024725</t>
  </si>
  <si>
    <t>Ёж колючками оброс, для чего же? Вот вопрос!
Дайте волю фантазии с КОНСТРУКТОРОМ "ЁЖИК" МАШИНА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машину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МАШИНА развивает мелкую моторику, воображение, цветовосприятие и навыки моделирования. 
Состав набора: 98 деталей. 
Возраст: от 3 лет.</t>
  </si>
  <si>
    <t>ВВ1934</t>
  </si>
  <si>
    <t>Набор для творчества Bondibon "Новогодние украшения. Витраж." для девочек, 6шт.в наборе</t>
  </si>
  <si>
    <t>http://www.gratwest.ru/linkpics/123/123868_2.jpg</t>
  </si>
  <si>
    <t>123868</t>
  </si>
  <si>
    <t>Набор для творчества МИНИ ВИТРАЖИ "ЁЛОЧНЫЕ ИГРУШКИ" 6 подвесок своими руками, Новогоднее Творчество с Луки Bondibon</t>
  </si>
  <si>
    <t>4895136022639</t>
  </si>
  <si>
    <t>Украшаем своими руками окно и елочку! С набором для творчества НОВОГОДНИЕ УКРАШЕНИЯ. ВИТРАЖИ серии Творчество с Луки от Bondibon ребенок сможет сделать шесть красивых игрушек, раскрасив заготовки с контурами по своему вкусу! 
Проявите фантазию и придумайте свой дизайн! Комбинируйте цвета и заполните пространство между контурами витражной краской. Положите витраж на ровную поверхность и дайте ему просохнуть. Осталось повесить новогоднее украшение на окно или на елочку и радоваться результату! А еще оригинальный сувенир можно подарить на праздник друзьям и родным.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НОВОГОДНИЕ УКРАШЕНИЯ. ВИТРАЖИ для девочек от Бондибон – интересный подарок для ребенка на Новый год! 
В набор входят: 6 тематических новогодних витражей и 4 краски. 
Возраст 5+</t>
  </si>
  <si>
    <t>ВВ2723</t>
  </si>
  <si>
    <t>Набор для творчества  BONDIBON. Объемная аппликация EVA (львенок)</t>
  </si>
  <si>
    <t>http://www.gratwest.ru/linkpics/127/127744_2.jpg</t>
  </si>
  <si>
    <t>127744</t>
  </si>
  <si>
    <t>Аппликация из EVA Bondibon "Львенок" объемная</t>
  </si>
  <si>
    <t>4895136026545</t>
  </si>
  <si>
    <t>Порадуйте ребенка набором для творчества АППЛИКАЦИЯ из EVA. ЛЬВЕНОК серии Творчество с Буки от Bondibon! Сделайте без ножниц и клея красочную объемную картину своими руками!
Это так легко и интересно! Маленьким мальчикам и девочкам очень нравятся яркие мягкие детали из прочного безопасного материала. Снимите нужный фрагмент с клеевой основы. Аккуратно приклейте все фрагменты к основе согласно схеме. Наклейте рамку. Замечательная красочная поделка готова! Оригинальная картина с забавным львенком станет отличным дополнением к интерьеру детской комнаты. А еще необычную аппликацию можно подарить друзьям или отнести на конкурс в детский сад. Набор для рукоделия от Бондибон надолго увлечет детей и поможет развить мелкую моторику, усидчивость, концентрацию внимания, творческое начало и художественный вкус. 
В набор входят: картонная основа, фрагменты для аппликации, рамка, пластиковые глазки.
Возраст 5+</t>
  </si>
  <si>
    <t>ВВ3115</t>
  </si>
  <si>
    <t>Обучающие игры Bondibon Доска для рисования с 3D эффектом «ПОДВОДНЫЙ МИР», BOX 34x3.5x30 см</t>
  </si>
  <si>
    <t>http://www.gratwest.ru/linkpics/133/133007_2.jpg</t>
  </si>
  <si>
    <t>133007</t>
  </si>
  <si>
    <t>Доска для рисования "ПОДВОДНЫЙ МИР" с 3D эффектом Bondibon</t>
  </si>
  <si>
    <t>4895136031310</t>
  </si>
  <si>
    <t>Выбираете игрушку, которая точно понравится юному художнику? Обратите внимание на доску для рисования ПОДВОДНЫЙ МИР с 3D эффектом от Bondibon.
При помощи трафарета перенесите рисунок на доску. Используйте для этого цветные маркеры из набора. Фломастеры заполнены флуоресцентной краской, и в светодиодном свете Ваша картина будет сиять. Наденьте очки, и Вы сможете насладиться 3D эффектом. Можно включить подсветку, и Ваш рисунок будет казаться еще более красочным и впечатляющим.
Изображение легко стереть мягкой тканью, и можно творить снова и снова! Кроме того, доска вынимается из подставки, и можно использовать в качестве трафарета любой рисунок. 
Планшет для рисования ПОДВОДНЫЙ МИР с 3D эффектом от Бондибон поможет развить художественные навыки, мелкую моторику, фантазию, пространственное мышление и творческое начало. 
В набор входят: доска, основа для доски, 4 фломастера, 3 трафарета, очки, салфетка. 
Понадобятся 3 батарейки ААА (не входят в набор).
Возраст 3+</t>
  </si>
  <si>
    <t>ВВ1297-ЗЕЛЕНЫЙ</t>
  </si>
  <si>
    <t>Игр. разв. мяг., Стрекоза 11 см., Bondibon, CRD 19х15 см., арт. TE9806Lh</t>
  </si>
  <si>
    <t>http://www.gratwest.ru/linkpics/128/128946_2.jpg</t>
  </si>
  <si>
    <t>128946</t>
  </si>
  <si>
    <t>Мягкая игрушка-подвеска "СТРЕКОЗА" 11см с растяжкой и прорезывателем Baby You Bondibon</t>
  </si>
  <si>
    <t>4895136028020</t>
  </si>
  <si>
    <t>Мягкая развивающая игрушка-растяжка для малышей СТРЕКОЗА из серии Baby You от Bondibon станет верным спутником в игре и развитии вашего малыша! Эта яркая подвеска специально разработана для самых маленьких. Внимание ребенка привлекут механизм-растяжка, который позволяет веревочке растягиваться и сжиматься, создавая увлекательный эффект гармошки; шелестящие крылышки, которые малыш может исследовать пальчиками, развивая тактильные навыки; прорезыватель - кольцо облегчит дискомфорт при прорезывании зубов и поможет закрепить игрушку на кроватке или коляске.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СТРЕКОЗА с растяжкой и прорезывателем способствует развитию мелкой моторики, координации движений и сенсорного восприятия и станет настоящим другом в первые месяцы жизни.
Длина игрушки – 11 см.
Возраст: от 3 месяцев.</t>
  </si>
  <si>
    <t>ВВ3283</t>
  </si>
  <si>
    <t>Набор для творчества  BONDIBON.  Термомозаика 2D (пирожное-мороженое)</t>
  </si>
  <si>
    <t>http://www.gratwest.ru/linkpics/133/133533_2.jpg</t>
  </si>
  <si>
    <t>133533</t>
  </si>
  <si>
    <t>Набор для творчества ТЕРМОМОЗАИКА "ПИРОЖНОЕ-МОРОЖЕНОЕ" брелоки 2D Творчество с Луки Bondibon</t>
  </si>
  <si>
    <t>4895136032232</t>
  </si>
  <si>
    <t>Набор для творчества ТЕРМОМОЗАИКА ПИРОЖНОЕ МОРОЖЕНОЕ БРЕЛОКИ 2D серии Творчество с Луки от Bondibon – это комплект из цветных пластиковых бусин и подвесок, позволяющий создавать брелки и украшения для девочек. Игра развивает мелкую моторику, пространственное и логическое мышление, цветовосприятие, усидчивость. Поместите схему из набора игры под планшет, выложите бусины с помощью пинцета согласно схематическому изображению. Прогладьте получившийся контур через кальку утюгом, разогретым до низких температур. Когда фигурка остынет, с ней можно играть или сделать из нее чудесный брелок, прикрепив подвеску. В комплекте: набор термобусин, планшет, калька, пинцет, цветные схемы, подвески для брелоков. Возраст: 5+.</t>
  </si>
  <si>
    <t>ВВ2902</t>
  </si>
  <si>
    <t>Игр. разв. мяг., погремушка 15 см., ЛЕВ, Bondibon, CRD 19х15 см., арт. TE8257D-15</t>
  </si>
  <si>
    <t>http://www.gratwest.ru/linkpics/128/128952_2.jpg</t>
  </si>
  <si>
    <t>128952</t>
  </si>
  <si>
    <t>Мягкая игрушка-погремушка "ЛЕВ" 15см с прорезывателями Baby You Bondibon</t>
  </si>
  <si>
    <t>4895136028082</t>
  </si>
  <si>
    <t>Мягкая развивающая игрушка-погремушка ЛЕВ из серии Baby You от Bondibon не только развеселит и поднимет настроение, но и поможет малышу развиваться и изучать мир вокруг. 
Яркие цвета и фактура колечек-прорезывателей стимулируют визуальное восприятие и способствуют развитию мелкой моторики. Плюшевая погремушка издает приятный звон, который привлечет внимание и поддержит интерес к игре.  Малыш с удовольствием будет изучать львенка и играть с грызунками, помогая себе справляться с зудом десен при прорезывании зубов.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ЛЕВ с прорезывателям способствует развитию координации движений, визуального, тактильного и сенсорного восприятия и станет настоящим другом в первые месяцы жизни.
Длина игрушки – 15 см.
Возраст: от 3 месяцев.</t>
  </si>
  <si>
    <t>ВВ2998</t>
  </si>
  <si>
    <t>Железная дорога Bondibon "Восточный экспресс" с одним паровозом и вагоном, воротами, дл. пути 392 см</t>
  </si>
  <si>
    <t>http://www.gratwest.ru/linkpics/131/131353_2.jpg</t>
  </si>
  <si>
    <t>131353</t>
  </si>
  <si>
    <t>Железная дорога "Восточный экспресс" свет, звук, рельсы 392 см, с одним паровозом, вагоном и воротами Bondibon</t>
  </si>
  <si>
    <t>4895136029140</t>
  </si>
  <si>
    <t>Подарочный набор ВОСТОЧНЫЙ ЭКСПРЕСС со светом и звуком от Bondibon непременно понравится детям. Представляем Вам замечательную железную дорогу по которой курсирует один паровоз с вагоном, открывающий при движении ворота!
Соберите путь. Установите батарейки. Очень удобно, что они крепятся внутри паровоза и имеют надежную защиту от открытия. Включите игрушку с помощью кнопки и отправляйтесь в путешествие! Наблюдайте, как состав едет по рельсам и открывает ворота, а затем они сами закрываются. А еще у паровозика светятся прожекторы! Звуковые реалистичные эффекты: гудок и стук колес поезда сделают игру еще веселее! Игровой набор от Бондибон развивает пространственное мышление, зрительно-моторную координацию движений, фантазию, внимание, эмоциональный интеллект. 
Возраст 3+
В набор входят: 12 участков дороги, 3 соединительных участка, ворота, мост, переезд, аксессуары, локомотив, вагон.
Понадобятся 2 батарейки 1,5V АА (в набор не входят).
Длина пути железной дороги 392см</t>
  </si>
  <si>
    <t>ВВ3407</t>
  </si>
  <si>
    <t>Набор для творчества  BONDIBON. Аквамозаика 1000 бусин! Лесное царство</t>
  </si>
  <si>
    <t>http://www.gratwest.ru/linkpics/135/135506_2.jpg</t>
  </si>
  <si>
    <t>135506</t>
  </si>
  <si>
    <t>Набор для творчества АКВАМОЗАИКА "ЛЕСНОЕ ЦАРСТВО" 1000 бусин, Творчество с Луки Bondibon</t>
  </si>
  <si>
    <t>4895136033772</t>
  </si>
  <si>
    <t>Волшебные шарики от Bondibon соединяются при помощи обычной воды! Порадуйте ребенка набором для творчества АКВАМОЗАИКА ЛЕСНОЕ ЦАРСТВО 1000 бусин серии Творчество с Луки! В игровой форме развивайте у детей креативный потенциал и фантазию!
Создайте с набором для любимого хобби четыре оригинальные игрушки: зайчика, бабочку, птицу и цветок.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приклейте глазки. Поделка готова! Играйте с милыми фигурками или прикрепите подвеску, чтобы получился брелок. Увлекательное занятие поможет детям развить мелкую моторику, логику, усидчивость, аккуратность и художественный вкус. 
В комплект входит: набор бусин, пластиковая основа планшет, распылитель воды, карточки трафареты, пинцет, подвески для создания брелоков, самоклеящиеся глазки.
Возраст 5+ 
Соберите коллекцию наборов для творчества АКВАМОЗАИКА от Бондибон!</t>
  </si>
  <si>
    <t>ВВ3656</t>
  </si>
  <si>
    <t>Конструктор Bondibon, Стройка, Бульдозер, 24 дет., 2в1, BOX</t>
  </si>
  <si>
    <t>http://www.gratwest.ru/linkpics/137/137101_2.jpg</t>
  </si>
  <si>
    <t>137101</t>
  </si>
  <si>
    <t>Конструктор Bondibon Стройка 3656 2в1 Бульдозер 24 детали</t>
  </si>
  <si>
    <t>4895136035707</t>
  </si>
  <si>
    <t>Собери машину, чтобы играть в стройплощадку! Блочный конструктор БУЛЬДОЗЕР из коллекции СТРОЙКА от Bondibon развивает мелкую моторику, мышление и дает детям большой простор для фантазии! 
В наборе 24 качественные детали, которые легко и надежно соединяются между собой. Выберите один из двух вариантов сборки и сделайте модель специального транспортного средства, следуя подробной инструкции. Придумайте с гусеничной строительной машинкой различные сюжетно-ролевые игры. Игрушка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Конструктор БУЛЬДОЗЕР от Бондибон – интересный и полезный подарок для мальчика.
Детали совместимы с деталями конструкторов мировых производителей.
В набор входят: 24 детали для сборки, инструкция.
Возраст 6+
Расширяйте игровое пространство, собирая коллекцию конструкторов СТРОЙКА!</t>
  </si>
  <si>
    <t>ВВ3413</t>
  </si>
  <si>
    <t>Компактные развивающие игры в дорогу. ШАШКИ и ШАХМАТЫ</t>
  </si>
  <si>
    <t>http://www.gratwest.ru/linkpics/135/135691_2.jpg</t>
  </si>
  <si>
    <t>135691</t>
  </si>
  <si>
    <t>Мини-игры в дорогу "ШАШКИ И ШАХМАТЫ" магнитная Bondibon</t>
  </si>
  <si>
    <t>4895136034151</t>
  </si>
  <si>
    <t>Настольная игра ШАХМАТЫ И ШАШКИ – компактный набор, включающий в себя все необходимое для проведения шахматно-шашачных турниров везде, где появится свободная минута! Магнитные элементы надежно крепят фигурки на поле во время игры, а магнитная застежка – надежно сохраняет их в перерыве между партиями. 
Игровой набор из серии Мини Игры в Дорогу развивает логическое мышление, концентрацию внимания, зрительное восприятие и мелкую моторику. 
Выберите вид игры: классические шашки или шахматы, расставьте фишки на поле, согласно сделанному выбору. Белые фигуры и фишки всегда ходят первыми. Совершайте последовательные ходы, стремясь убрать с игровой доски все фигуры противника. После завершения партии просто закройте альбом: магнитные элементы удержат фишки на поле. В комплект входят 32 универсальные игровые фишки с магнитами, игровое поле в альбоме на магнитной застежке. Количество игроков: 2, возраст: 6+.</t>
  </si>
  <si>
    <t>ВВ3423</t>
  </si>
  <si>
    <t>Набор игрушек на колесах Bondibon, ПАНДА, ЛЕВ, 2 шт., 6 см., CRD</t>
  </si>
  <si>
    <t>http://www.gratwest.ru/linkpics/135/135761_2.jpg</t>
  </si>
  <si>
    <t>135761</t>
  </si>
  <si>
    <t>Набор игрушек на колесах Bondibon Baby You "Панда и лев" 2 шт 6 см</t>
  </si>
  <si>
    <t>4895136034328</t>
  </si>
  <si>
    <t>Выбирая игрушку для маленького ребенка, важно помнить о её прочности и безопасности для малыша. Игрушки Bondibon Baby You обладают этими характеристиками, что документально подтверждено лабораторными экспертизами. В наборе - забавные панда и лев на колесиках. Это приятные на ощупь, милые и красочные зверушки помогут развитию зрительного и цветового восприятия, мелкой моторики, и просто поднимут настроение Вашему крохе!</t>
  </si>
  <si>
    <t>ВВ4907</t>
  </si>
  <si>
    <t>Сумочка BONDIBON, СКАЗОЧНЫЙ ЕДИНОРОГ, иск. кожа, пятиугольная, 24х24 см.</t>
  </si>
  <si>
    <t>http://www.gratwest.ru/linkpics/146/146048_2.jpg</t>
  </si>
  <si>
    <t>146048</t>
  </si>
  <si>
    <t>Сумочка "СКАЗОЧНЫЙ ЕДИНОРОГ" пятиугольная из искусственной кожи 24х24 см Bondibon</t>
  </si>
  <si>
    <t>4895136048868</t>
  </si>
  <si>
    <t>Яркая и удобная кросс-боди отлично подойдет для прогулок и походов в гости! 
Пятиугольная сумочка из искусственной кожи СКАЗОЧНЫЙ ЕДИНОРОГ от Bondibon станет прекрасным подарком для девочки на день рождения, 8 марта, по случаю выпускного в детском саду и по любому другому поводу. 
Сумочка с красивым принтом и отличной фурнитурой подойдет к любому наряду. К тому же, она вместительная, и Вы сможете взять с собой вещи, которые пригодятся в детском саду, на прогулке или в путешествии. 
Такой модный аксессуар способствует развитию самоорганизации, фантазии, зрительного восприятия и эстетического вкуса. 
Пятиугольная сумочка из искусственной кожи СКАЗОЧНЫЙ ЕДИНОРОГ от Бондибон выполнена из качественных безопасных материалов. 
Размер сумки 24х24 см. 
Возраст 6+</t>
  </si>
  <si>
    <t>ВВ3495</t>
  </si>
  <si>
    <t>Логические, развивающие игры и игрушки Bondibon Конструктор  «РОБОТ КРАБ» 67 дет</t>
  </si>
  <si>
    <t>http://www.gratwest.ru/linkpics/136/136261_2.jpg</t>
  </si>
  <si>
    <t>136261</t>
  </si>
  <si>
    <t>Конструктор Bondibon "Робот-краб" 67 деталей на пульте управления</t>
  </si>
  <si>
    <t>4895136034632</t>
  </si>
  <si>
    <t>Этот набор – настоящая находка для юных инженеров! 
Конструктор РОБОТ-КРАБ на пульте управления от Bondibon содержит 67 деталей и позволяет ребенку самостоятельно собрать умную игрушку. 
Следуя подробной инструкции, соедините детали. В результате у Вас получится сборная модель краба. Возьмите в руки пульт, приведите готового робота в действие и понаблюдайте за подвижными частями механизма. 
Набор поможет детям развить мелкую моторику, усидчивость, внимание, логическое мышление, пространственное воображение, интерес к физике. 
Конструктор РОБОТ-КРАБ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67 деталей, электрический мотор, батарейный отсек, иллюстрированная инструкция. 
Понадобятся 2 батарейки АА (не входят в набор). 
Возраст 6+</t>
  </si>
  <si>
    <t>ВВ2017</t>
  </si>
  <si>
    <t>Французские опыты Науки с Буки Bondibon, Фабрика леденцов, арт. WS/105L</t>
  </si>
  <si>
    <t>http://www.gratwest.ru/linkpics/120/120882_2.jpg</t>
  </si>
  <si>
    <t>120882</t>
  </si>
  <si>
    <t>Набор для опытов Bondibon "Фабрика леденцов" Французские опыты Науки с Буки</t>
  </si>
  <si>
    <t>4895136019684</t>
  </si>
  <si>
    <t>Кулинарные эксперименты – это не только вкусно, но и познавательно! 
Набор для опытов ФАБРИКА ЛЕДЕНЦОВ серии Французские опыты Науки с Буки от Bondibon дает детям возможность сделать своими руками мерцающие твердые сахарные угощенья, а также узнать много нового и интересного по физике и химии. 
Используя науку кристаллизации, плавления и растворения, Вы сможете вырастить сахарные кристаллы, сделать сладкий амулет, колечки с леденцами и конфетки в форме драгоценных камней.
Набор для экспериментов ФАБРИКА ЛЕДЕНЦОВ серии Французские опыты Науки с Буки от Бондибон – отличный подарок, который принесет ребенку радость и поможет развить моторику, внимание и аккуратность.
В набор входят: 2 мерных стакана объемом 110 мл, мерная ложка 5 мл, формочка для леденцов, 8 подарочных пакетов, 4 основы для колец, 4 пластиковые тарелки, 2 волшебные палочки, 2 держателя для волшебных палочек, амулет-талисман, белая и черная нить, кисть для выпечки, 4 листа бумаги для выпечки, инструкция.
Возраст 6+</t>
  </si>
  <si>
    <t>ВВ3427</t>
  </si>
  <si>
    <t>Набор для творчества  BONDIBON. Новогодний коллаж 3D своими руками. Дед Мороз, Снегурочка, Мышонок.</t>
  </si>
  <si>
    <t>http://www.gratwest.ru/linkpics/137/137064_2.jpg</t>
  </si>
  <si>
    <t>137064</t>
  </si>
  <si>
    <t>Набор для творчества "НОВОГОДНИЙ КОЛЛАЖ 3D" Дед Мороз, Снегурочка и мышка, Творчество с Луки Bondibon</t>
  </si>
  <si>
    <t>4895136035455</t>
  </si>
  <si>
    <t>Украшаем интерьер к Новому году своими руками! С набором для творчества НОВОГОДНИЙ КОЛЛАЖ 3D: ДЕД МОРОЗ, СНЕГУРОЧКА И МЫШКА серии Новогоднее творчество с Луки от Bondibon ребенок сможет самостоятельно сделать красочную объемную картину с пайетками. 
Это просто и очень интересно! Соедините все части коллажа при помощи двустороннего скотча. Украсьте картину разноцветными пайетками по своему вкусу. Красивую поделку можно поставить на видное место или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НОВОГОДНИЙ КОЛЛАЖ 3D: ДЕД МОРОЗ, СНЕГУРОЧКА И МЫШКА от Бондибон – отличный подарок для мальчика и для девочки на Новый год! 
В набор входят: заготовки из картона, разноцветные пайетки, двусторонний скотч. 
Возраст 4+ 
Новогодний коллаж, сделанный своими руками – оригинальный сувенир для родных и друзей!</t>
  </si>
  <si>
    <t>ВВ1651</t>
  </si>
  <si>
    <t>Французские опыты Науки с Буки Bondibon, Остров черепов, арт. WS/937</t>
  </si>
  <si>
    <t>http://www.gratwest.ru/linkpics/111/111378_2.jpg</t>
  </si>
  <si>
    <t>111378</t>
  </si>
  <si>
    <t>Набор для опытов Bondibon "Остров черепов" Французские опыты Науки с Буки</t>
  </si>
  <si>
    <t>4895136015013</t>
  </si>
  <si>
    <t>Действующий вулкан с шипящей и искрящейся разноцветной лавой прямо на твоем рабочем столе! И это не фантастика, а химия!
Изучать этот предмет с набором для опытов ОСТРОВ ЧЕРЕПА серии Французские опыты Науки с Буки от Bondibon интересно и весело.
Череп – это Ваша рабочая станция для проведения экспериментов с химическими реакциями. Вы сможете устроить необычное извержение и сделать зеленые бомбочки, выясните, что соединение щелочи и кислоты приводит к выделению углекислого газа, который вырывается наружу в виде пузырьков. Набор для экспериментов ОСТРОВ ЧЕРЕПА от Бондибон помогает развить познавательные способности и интерес к наукам, внимание и аккуратность. Модель вулкана в красочной упаковке - отличный подарок для ребенка на день рождения, Новый год и по любому другому поводу.
В набор входят: 50 г бикарбоната натрия, 20 г лимонной кислоты, пена для лавы, 2 ложечки, пипетка, 2 палочки для смешивания, рабочая станция, пара перчаток, стакан, бутылочка красителя, инструкция. 
Возраст 8+</t>
  </si>
  <si>
    <t>ВВ2626</t>
  </si>
  <si>
    <t>Игр. набор для раскрашивания Bondibon, ЖИВОТНЫЕ, с заводным механизмом, CRD</t>
  </si>
  <si>
    <t>http://www.gratwest.ru/linkpics/125/125621_2.jpg</t>
  </si>
  <si>
    <t>125621</t>
  </si>
  <si>
    <t>Игровой набор для раскрашивания Bondibon Baby You "Животные" с заводным механизмом</t>
  </si>
  <si>
    <t>4895136025364</t>
  </si>
  <si>
    <t>Целая коллекция забавных игрушек с заводным механизмом своими руками! 
Игровой набор для раскрашивания ЖИВОТНЫЕ серии Baby You от Bondibon поможет маленькому ребенку раскрыть творческий потенциал и провести время с пользой и удовольствием. 
Раскрасьте зверей, используя фломастеры из набора. Присоедините к фигуркам заводной механизм. Немного аккуратности и усердия, и яркая коллекция заводных игрушек готова! 
Вам осталось только придумать интересные истории с веселыми персонажами и наслаждаться игрой. 
Игровой набор для раскрашивания ЖИВОТНЫЕ с заводным механизмом серии Baby You от Бондибон способствует развитию творческих способностей, мелкой моторики, художественных навыков, концентрации внимания, усидчивости и пространственного мышления. 
В набор входят: 6 раскрашенных фигурок, 6 нераскрашенных фигурок, 5 фломастеров, заводной механизм. 
Возраст 3+</t>
  </si>
  <si>
    <t>ВВ3551</t>
  </si>
  <si>
    <t>Компактные развивающие игры под ёлку ИГРА-ОБВОДИЛКИ МАЛЫШАМ. Новогодняя серия.</t>
  </si>
  <si>
    <t>http://www.gratwest.ru/linkpics/137/137874_2.jpg</t>
  </si>
  <si>
    <t>137874</t>
  </si>
  <si>
    <t>Развивающие игры под ёлку "ИГРЫ-ОБВОДИЛКИ МАЛЫШАМ" многоразовые Bondibon</t>
  </si>
  <si>
    <t>4895136037985</t>
  </si>
  <si>
    <t>Набор многоразовых карточек для маленьких детей, которые обожают рисовать и клеить стикеры! Развивающая игра ИГРЫ-ОБВОДИЛКИ МАЛЫШАМ серии Игры под елку от Bondibon – это компактная книжка на пружинке с новогодними сюжетами и интересными заданиями. 
Выберите рисунок и обведите его по пунктирным линиям. Не бойтесь ошибиться – маркер с легкостью стирается с карточек. Но это еще не все! На каждом листе есть задание. Ответьте на вопрос, чтобы приклеить нужный нано-стикер. Многоразовые наклейки надёжно крепятся на рисунок и легко снимаются. Мини-игра ИГРЫ-ОБВОДИЛКИ МАЛЫШАМ серии Игры под елку от Бондибон поможет подготовить пальчики к письму, разовьет мелкую моторику, воображение, концентрацию внимания и сообразительность. Компактную книжку удобно брать с собой в путешествие. 
В набор входят: 30 карточек с обводилками и заданиями, 9 фишек-стикеров с изображениями, маркер на водной основе. 
Размер книжки 16х16 см. 
Возраст 3+</t>
  </si>
  <si>
    <t>27.04.2020</t>
  </si>
  <si>
    <t>ВВ3149</t>
  </si>
  <si>
    <t>Обучающие игры Bondibon Настольная игра «ПОЕДИНОК РЫБОК», BOX 22x21x5.6</t>
  </si>
  <si>
    <t>http://www.gratwest.ru/linkpics/132/132961_2.jpg</t>
  </si>
  <si>
    <t>132961</t>
  </si>
  <si>
    <t>Обучающая настольная игра "ПОЕДИНОК РЫБОК" Bondibon</t>
  </si>
  <si>
    <t>4895136031044</t>
  </si>
  <si>
    <t>Ловите ярких рыбок с родными и друзьями! Обучающая настольная игра ПОЕДИНОК РЫБОК от Bondibon понравится и маленьким детям, и школьникам, и даже взрослым!
Раздайте равное количество рыбок всем игрокам. Прицепите их к одежде и волосам. Следуйте правилам игры СУЕФА (камень, ножницы, бумага). Победитель раунда снимает с себя одну прищепку и прикрепляет ее на проигравшего. Выигрывает участник, у которого на теле (одежда, волосы) останется наименьшее количество рыбок. ПОЕДИНОК РЫБОК помогает развитию произвольности, игровой деятельности, эмоциональной сферы, тренирует координацию и пространственное мышление.
В комплект входят: 24 рыбки (прищепки), набор наклеек.
Количество игроков 2-4 Возраст 5+
Соберите всю серию ОБУЧАЮЩИХ ИГР от Бондибон!</t>
  </si>
  <si>
    <t>ВВ2824</t>
  </si>
  <si>
    <t>Пазл для раскрашивания ДИНОЗАВРЫ, Bondibon, 12 дет.,6 красок,2 кисти</t>
  </si>
  <si>
    <t>http://www.gratwest.ru/linkpics/128/128750_2.jpg</t>
  </si>
  <si>
    <t>128750</t>
  </si>
  <si>
    <t>Пазл для раскрашивания Bondibon Baby You "Динозавры" с красками</t>
  </si>
  <si>
    <t>4895136027054</t>
  </si>
  <si>
    <t>Пазл для раскрашивания с красками ДИНОЗАВРЫ от Bondibon разовьет мелкую моторику и воображение ребенка. Игрушки серии Baby You выбирают заботливые родители для раннего увлекательного обучения детей.
Собирать и раскрашивать пазл легко и интересно! Соедините двенадцать крупных деталей. Рассмотрите получившуюся картинку с забавными динозаврами. Достаньте шесть красок и кисточки из набора. Проявите фантазию и раскрасьте пазл. В процессе интересной игры мальчики и девочки подготовят пальчики к письму, разовьют пространственное мышление, логику, память, внимание, выучат названия цветов и расширят кругозор. 
О качестве и безопасности позаботился Бондибон. 
В набор входят: 12 крупных деталей пазла, 6 красок, 2 кисточки.
Возраст 3+ 
Соберите коллекцию классных развивашек для малышей серии Baby You!</t>
  </si>
  <si>
    <t>ВВ4549</t>
  </si>
  <si>
    <t>Игрушка развивающая пласт. УМНЫЙ ТЕЛЕФОН  Bondibon, УТЕНОК, BOX</t>
  </si>
  <si>
    <t>http://www.gratwest.ru/linkpics/143/143675_2.jpg</t>
  </si>
  <si>
    <t>143675</t>
  </si>
  <si>
    <t>Игрушечные телефоны</t>
  </si>
  <si>
    <t>Развивающая игрушка Bondibon Baby You "Умный телефон" Утенок</t>
  </si>
  <si>
    <t>4895136046598</t>
  </si>
  <si>
    <t>Умный гаджет рассказывает стихи, сказки, поет песни, помогает в изучении фигур и цифр! Развивающая игрушка УМНЫЙ ТЕЛЕФОН. УТЕНОК серии Baby You от Bondibon предназначена для развлечения и обучения маленького ребенка в игровой форме!
Включите игрушку, выберите режим и прослушайте 6 стихов, 6 песенок или 6 сказок. Воспроизводите звуки телефона, нажимая на разноцветные клавиши в форме разных геометрических фигур. А еще в детском гаджете есть проектор с регулятором свечения! Яркие игрушки серии Baby you со светом и звуком, с плавными линиями, гладкой поверхностью и удобным для детской ручки размером, формируют тактильные ощущения, слуховое и зрительное восприятие, развивают мелкую моторику, воображение и эмоциональный интеллект. УМНЫЙ ТЕЛЕФОН. УТЕНОК от Бондибон – интересный и полезный подарок для девочки и для мальчика.
Игрушка изготовлена из качественных безопасных материалов.
Понадобятся 3 батарейки АА (в комплект не входят).
Возраст 3+</t>
  </si>
  <si>
    <t>ВВ3353</t>
  </si>
  <si>
    <t>http://www.gratwest.ru/linkpics/134/134719_2.jpg</t>
  </si>
  <si>
    <t>134719</t>
  </si>
  <si>
    <t>Набор для творчества АКВАМОЗАИКА "ДЕСЕРТЫ И КОЛЕЧКО" с блестящими бусинами и подвесками Творчество с Луки Bondibon</t>
  </si>
  <si>
    <t>4895136033055</t>
  </si>
  <si>
    <t>Волшебные многогранные шарики от Bondibon соединяются при помощи обычной воды! Порадуйте ребенка набором для творчества АКВАМОЗАИКА ДЕСЕРТЫ И КОЛЕЧКО с блестящими бусинами и подвесками серии Творчество с Луки! В игровой форме развивайте у детей креативный потенциал и фантазию!
Создайте с набором для любимого хобби четыре оригинальные игрушки: тортик, мороженое, ягодку и колечко.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Украсьте поделкой рюкзак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</si>
  <si>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ВВ3069</t>
  </si>
  <si>
    <t>Набор для творчества Bondibon"Шар-подарок" Свинья.</t>
  </si>
  <si>
    <t>http://www.gratwest.ru/linkpics/132/132191_2.jpg</t>
  </si>
  <si>
    <t>132191</t>
  </si>
  <si>
    <t>Набор для творчества Bondibon "Шар-подарок" Свинья.</t>
  </si>
  <si>
    <t>4895136029775</t>
  </si>
  <si>
    <t>Набор для творчества – создание оригинального подарка своими руками. В комплекте есть всё необходимое для росписи керамического шарика: сам шарик и разноцветные краски с кисточкой, новогодняя шапочка с ушками.</t>
  </si>
  <si>
    <t>ВВ1021</t>
  </si>
  <si>
    <t>Набор для дет.творчества Панно из шар-папье лошадка, Bondibon</t>
  </si>
  <si>
    <t>http://www.gratwest.ru/linkpics/086/086754_2.jpg</t>
  </si>
  <si>
    <t>086754</t>
  </si>
  <si>
    <t>Набор для творчества Bondibon "Панно из шар-папье Лошадка"</t>
  </si>
  <si>
    <t>4602010379785</t>
  </si>
  <si>
    <t>С помощью этого набора малыш сможет сам изготовить объемную картину-панно с изображением забавной лошадки. В наборе есть все необходимые элементы - заготовка из шар-папье, картонная рамка и контур лошадки. После того, как ребенок соберет всю конструкцию, он сможет проявить фантазию и разукрасить панно по своему вкусу или воспользоваться подсказкой в инструкции.</t>
  </si>
  <si>
    <t>ВВ1720</t>
  </si>
  <si>
    <t>Набор игровой Вondibon "Марсианский песок", 500г бежевый, 5 формочек (транспорт).</t>
  </si>
  <si>
    <t>http://www.gratwest.ru/linkpics/112/112878_2.jpg</t>
  </si>
  <si>
    <t>112878</t>
  </si>
  <si>
    <t>Набор для лепки Bondibon "Марсианский песок" 500 г бежевый 5 формочек транспорт</t>
  </si>
  <si>
    <t>4895136016089</t>
  </si>
  <si>
    <t>Куличики, машинки и замки из песка в любое время года! Набор для лепки МАРСИАНСКИЙ ПЕСОК от Bondibon содержит 500г бежевого песка и 5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транспортных средств! Работа с кинетическим песком успокаивает, развивает тактильные навыки, мелкую моторику и пространственное мышление. Игровой набор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5 формочек (транспорт).
Возраст 3+</t>
  </si>
  <si>
    <t>ВВ2874</t>
  </si>
  <si>
    <t>Французские опыты Науки с Буки Bondibon, Мыльная машина, арт. 38818</t>
  </si>
  <si>
    <t>http://www.gratwest.ru/linkpics/128/128828_2.jpg</t>
  </si>
  <si>
    <t>128828</t>
  </si>
  <si>
    <t>Набор для опытов Bondibon "Мыльная машина" Французские опыты Науки с Буки</t>
  </si>
  <si>
    <t>4895136027214</t>
  </si>
  <si>
    <t>Выдувать пузыри весело, и даже взрослые любят это делать! Мыльная машина - это прогрессивное изобретение, выдувающее пузыри автоматически! Раствор для мыльных пузырей можно сделать любым известным образом. Фактически, пузырь - это пленка из раствора для пузырей с шариком воздуха, который пойман внутри. Мыльная машина использует мотор, чтобы выдувать воздух и одновременно вращать пузырьковую пластину. Соберите машину и радуйте друзей и близких фейерверком радужных мыльных пузырьков! Содержание набора: отсек для батареек, выключатель, пружинный соединитель, коробка-основание с отверстиями, экологичная, пригодная для повторного использования коробка, выдувающий модуль, вращающееся устройство, крышка выдувающего устройства, пузырьковая пластина, контейнер для пузырькового раствора, соединительный мост (для подключения дополнительных функций), инструкция. ДДополнительно потребуются 2 батарейки АА (не входят в комплект).</t>
  </si>
  <si>
    <t>ВВ3531</t>
  </si>
  <si>
    <t>Игр.разв.пласт. ЖИВОТНЫЕ, Bondibon, мягк.часть с шар., на колесах, в ассорт.</t>
  </si>
  <si>
    <t>http://www.gratwest.ru/linkpics/136/136582_2.jpg</t>
  </si>
  <si>
    <t>136582</t>
  </si>
  <si>
    <t>Игрушка на колесах Bondibon Baby You "Животные" розовая</t>
  </si>
  <si>
    <t>4895136034991</t>
  </si>
  <si>
    <t>Этот забавный розовый поросенок привлечет маленьких детей цветом, формой и звуком! 
Развивающая игрушка на колесах ЖИВОТНЫЕ серии Baby You от Bondibon – отличный выбор для малышей, которые только начинают исследовать окружающий мир. 
Тело свинки состоит из двух вложенных друг в друга шаров, каждый из которых обладает уникальными свойствами. Внешний шар имеет сетчатую структуру, что позволяет крохе легко схватить игрушку. За счет такого дизайна у малыша развивается мелкая моторика. Внутренний шар и колеса – это погремушки, которые стимулируют восприятие звуков. 
Кроме того, сочетание различных цветов и фактур формируют тактильное и зрительное восприятие. 
Розовая игрушка на колесах ЖИВОТНЫЕ серии Baby You от Бондибон – это прекрасный подарок, который принесет маленькому ребенку радость и позволить развиваться во время игры. 
Игрушка для малышей выполнена из прочного безопасного пластика, и родители могут быть уверены в ее качестве и долговечности. 
Возраст 1,5+</t>
  </si>
  <si>
    <t>ВВ1287-КОТ</t>
  </si>
  <si>
    <t>Игр. разв. мяг., подвеска с колокольчиком 40 см., КОТ, Bondibon, CRD 19х15 см.</t>
  </si>
  <si>
    <t>http://www.gratwest.ru/linkpics/128/128939_2.jpg</t>
  </si>
  <si>
    <t>128939</t>
  </si>
  <si>
    <t>Мягкая игрушка-подвеска "КОТ" 40см с колокольчиком и прорезывателем Baby You Bondibon</t>
  </si>
  <si>
    <t>4895136027955</t>
  </si>
  <si>
    <t>Любая прогулка веселее, если взять с собой друга! 
Мягкая развивающая игрушка подвеска КОТ серии Baby You от Bondibon подарит малышу много идей для игры и станет верным спутником в путешествиях! Колокольчик издает приятный звон, привлекая внимание и развивая слух. На резинке-растяжке расположен прорезыватель, который займет маленькие пальчики интересным исследованием фактур и облегчит зуд при прорезывании зубов. Подвеску можно закрепить на коляске или кроватке при помощи удобного кольца - прорезывателя.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Подвеска-котик способствует развитию моторики, координации движений и сенсорного, визуального, тактильного и слухового восприятия и может стать настоящим другом в первые месяцы жизни.
Длина игрушки 40 см.
Возраст: от 3 месяцев.</t>
  </si>
  <si>
    <t>ВВ1721</t>
  </si>
  <si>
    <t>Набор игровой Вondibon "Марсианский песок", 500г бежевый, 6 формочек (тортики).</t>
  </si>
  <si>
    <t>http://www.gratwest.ru/linkpics/112/112879_2.jpg</t>
  </si>
  <si>
    <t>112879</t>
  </si>
  <si>
    <t>Набор для лепки Bondibon "Марсианский песок" 500 г бежевый 6 формочек тортики</t>
  </si>
  <si>
    <t>4895136016096</t>
  </si>
  <si>
    <t>Тортики, куличики и замки из песка в любое время года! Набор для лепки МАРСИАНСКИЙ ПЕСОК от Bondibon содержит 500г бежевого песка и 6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сладостей!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6 формочек (тортики).
Возраст 3+</t>
  </si>
  <si>
    <t>ВВ3355</t>
  </si>
  <si>
    <t>Набор для творчества  BONDIBON.   Аквамозаика 3D ( 3 фигуры. Слон, лев, жираф)</t>
  </si>
  <si>
    <t>http://www.gratwest.ru/linkpics/134/134721_2.jpg</t>
  </si>
  <si>
    <t>134721</t>
  </si>
  <si>
    <t>Набор для творчества АКВАМОЗАИКА "ЖИВОТНЫЕ 3D" слон, лев, жираф, Творчество с Буки Bondibon</t>
  </si>
  <si>
    <t>4895136033079</t>
  </si>
  <si>
    <t>Порадуйте ребенка набором для творчества АКВАМОЗАИКА 3D серии Творчество с Буки от Bondibon! Сделайте из бусин три объемные игрушки: слона, льва, жирафа.
Волшебные шарики соединяются при помощи обычной воды! Вам не понадобится утюг или клей. Поместите цветную схему под планшет и выложите бусины. Смочите изображение водой. Подождите пока деталь застынет и снимите ее с подложки. Соедините части и распылите на готовую игрушку воду. Поделка готова! Придумайте веселые игры с фигурками животных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бусин, основа планшет, распылитель воды, цветные схемы, инструкция, пинцет. 
Возраст 6+ 
Соберите коллекцию наборов для творчества АКВАМОЗАИКА от Бондибон!</t>
  </si>
  <si>
    <t>ВВ2904</t>
  </si>
  <si>
    <t>Игр. разв. мяг., растяжка 25 см., ТУКАН, Bondibon, CRD 19х15 см., арт. TE8355B-25</t>
  </si>
  <si>
    <t>http://www.gratwest.ru/linkpics/128/128954_2.jpg</t>
  </si>
  <si>
    <t>128954</t>
  </si>
  <si>
    <t>Мягкая игрушка-подвеска "ТУКАН" 25см с растяжкой и колечками Baby You Bondibon</t>
  </si>
  <si>
    <t>4895136028105</t>
  </si>
  <si>
    <t>Мягкая развивающая игрушка-растяжка для малышей ТУКАН из серии Baby You от Bondibon станет верным спутником в игре и развитии вашего малыша! Эта яркая подвеска специально разработана для самых маленьких. Внимание крохи привлекут длинные ножки, за которые удобно хватать; механизм-растяжка, создающий увлекательный эффект вибрации, шуршащий хвост и крылья, которые малыш может исследовать пальчиками, развивая тактильные навыки; встроенный звенящий колокольчик и пищалка, которые стимулируют слуховое восприятие. Колечки-грызунки облегчат прорезывание зубов, а кольцо поможет закрепить игрушку на кроватке или коляске.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ТУКАН с растяжкой и колечками способствует развитию мелкой моторики, координации движений и сенсорного восприятия и станет настоящим первым другом крохи.
Высота игрушки – 33 см.
Возраст: от 3 месяцев.</t>
  </si>
  <si>
    <t>Ф93359</t>
  </si>
  <si>
    <t>Настольная семейная игра в кости "ПОКЕР на костях"</t>
  </si>
  <si>
    <t>http://www.gratwest.ru/linkpics/132/132506_2.jpg</t>
  </si>
  <si>
    <t>132506</t>
  </si>
  <si>
    <t>4602010607291</t>
  </si>
  <si>
    <t>Цель игры: Игрок должен набрать больше всех очков за 10 раундов игры. В состав игры входит: 5 кубиков, 20 фишек, блокнот для ведения счёта, горка для кубиков.</t>
  </si>
  <si>
    <t>ВВ1730</t>
  </si>
  <si>
    <t>Набор игровой Вondibon "Марсианский песок", 500г голубой, 4 формочки 3D из двух частей.</t>
  </si>
  <si>
    <t>http://www.gratwest.ru/linkpics/112/112888_2.jpg</t>
  </si>
  <si>
    <t>112888</t>
  </si>
  <si>
    <t>Набор для лепки Bondibon "Марсианский песок" 500 г голубой с 4 с 3D-формочками</t>
  </si>
  <si>
    <t>4895136016188</t>
  </si>
  <si>
    <t>Куличики и замки из песка в любое время года! Набор для лепки МАРСИАНСКИЙ ПЕСОК от Bondibon содержит 500г голубого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Игровой набор МАРСИАНСКИЙ ПЕСОК с 4 3D-формочками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</si>
  <si>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Е0100</t>
  </si>
  <si>
    <t>н.г.фиг.лимон разноцв.мат 8см 4шт</t>
  </si>
  <si>
    <t>http://www.gratwest.ru/linkpics/003/003982_2.jpg</t>
  </si>
  <si>
    <t>003982</t>
  </si>
  <si>
    <t>4894028001004</t>
  </si>
  <si>
    <t>Е3033</t>
  </si>
  <si>
    <t>н.г.панно ёлка 63х42</t>
  </si>
  <si>
    <t>http://www.gratwest.ru/linkpics/027/027136_2.jpg</t>
  </si>
  <si>
    <t>027136</t>
  </si>
  <si>
    <t>4894028030332</t>
  </si>
  <si>
    <t>ВВ3428</t>
  </si>
  <si>
    <t>Набор для творчества  BONDIBON. Новогодний коллаж 3D своими руками.Дед Мороз, Снегурочка, Мишка.</t>
  </si>
  <si>
    <t>http://www.gratwest.ru/linkpics/137/137065_2.jpg</t>
  </si>
  <si>
    <t>137065</t>
  </si>
  <si>
    <t>Набор для творчества "НОВОГОДНИЙ КОЛЛАЖ 3D" Дед Мороз, Снегурочка и мишка, Творчество с Буки Bondibon</t>
  </si>
  <si>
    <t>4895136035462</t>
  </si>
  <si>
    <t>Украшаем интерьер к Новому году своими руками! С набором для творчества НОВОГОДНИЙ КОЛЛАЖ 3D: ДЕД МОРОЗ, СНЕГУРОЧКА И МИШКА серии Новогоднее творчество с Буки от Bondibon ребенок сможет самостоятельно сделать красочную объемную картину с пайетками.
Это просто и очень интересно! Соедините все части коллажа при помощи двустороннего скотча. Украсьте картину разноцветными пайетками по своему вкусу. Красивую поделку можно поставить на видное место или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НОВОГОДНИЙ КОЛЛАЖ 3D: ДЕД МОРОЗ, СНЕГУРОЧКА И МИШКА от Бондибон – отличный подарок для мальчика и для девочки на Новый год!
В набор входят: заготовки из картона, разноцветные пайетки, двусторонний скотч. 
Возраст 4+
Новогодний коллаж, сделанный своими руками – оригинальный сувенир для родных и друзей!</t>
  </si>
  <si>
    <t>ВВ1410</t>
  </si>
  <si>
    <t>Набор для творчества  BONDIBON. МОЯ КУКЛА! Любимая игрушка своими руками ( блондинка) Арт.0021</t>
  </si>
  <si>
    <t>http://www.gratwest.ru/linkpics/106/106434_2.jpg</t>
  </si>
  <si>
    <t>106434</t>
  </si>
  <si>
    <t>Набор для творчества Bondibon "Моя кукла" блондинка</t>
  </si>
  <si>
    <t>4895136013422</t>
  </si>
  <si>
    <t>Любимая игрушка своими руками!
Набор для творчества МОЯ КУКЛА серии Досуг с Буки от Bondibon дает ребенку возможность сделать уникальную тряпичную куколку-блондинку и научиться шить для нее наряды по настоящим выкройкам.
Аккуратно пришейте к заготовке куклы волосы, создайте прическу на свой вкус, прорисуйте черты лица и скорее приступайте к изготовлению одежек и аксессуаров! Следуя инструкции и выкройкам, Вы сошьете для своей игрушечной подружки несколько красивых нарядов, а также милого питомца. Творческий процесс поможет овладеть навыками шитья вручную, развить мелкую моторику, усидчивость, аккуратность и фантазию. 
Набор для рукоделия МОЯ КУКЛА серии Досуг с Буки от Бондибон станет прекрасным подарком для девочек на день рождения и любое другое торжество.
В набор входят: подробная инструкция, туловище куклы с принтом лица, выкройки одежды и аксессуаров, материалы для создания одежды, прически и аксессуаров, цветные карандаши для прорисовки лица, игла, нить. 
Возраст 6+</t>
  </si>
  <si>
    <t>ВВ2115-6</t>
  </si>
  <si>
    <t>Фокус "Джинн в кувшине" ВАУ! Магия Bondibon</t>
  </si>
  <si>
    <t>http://www.gratwest.ru/linkpics/159/159436_2.jpg</t>
  </si>
  <si>
    <t>159436</t>
  </si>
  <si>
    <t>4895136061058</t>
  </si>
  <si>
    <t>Фокус Джинн в кувшине ВАУ! Магия Bondibon – набор фокусника для детей, отличная игрушка для мальчиков и девочек, которые хотят услышать восхищенное ВАУ от своих друзей. Набор развивает мелкую моторику, фантазию, познавательные и творческие способности ребенка. 
Фокусник помещает веревку в горлышко вазы – и ярко-розовая емкость свободно повисает на ней! Удивительно? Конечно, это же магия! А также ловкость и внимательное чтение инструкции. ВАУ эффект гарантирован при условии, что исполнитель фокуса серьезно отнесется к репетициям номера и внимательно прочитает инструкцию! В комплект входят ваза, веревка, несколько резиновых шариков и наглядное руководство по проведению фокуса. Игровой набор выполнен из качественных и безопасных материалов. Возраст 6+</t>
  </si>
  <si>
    <t>ВВ1702</t>
  </si>
  <si>
    <t>Набор для творчества Bondibon"Ёлочные украшения" со стразами (3 шарика)</t>
  </si>
  <si>
    <t>http://www.gratwest.ru/linkpics/113/113473_2.jpg</t>
  </si>
  <si>
    <t>113473</t>
  </si>
  <si>
    <t>Набор для творчества "Ёлочные украшения" со стразами (3 шарика)</t>
  </si>
  <si>
    <t>4895136016546</t>
  </si>
  <si>
    <t>Делаем своими руками три красивых шара на елку! Роспись по керамике с набором для творчества ЁЛОЧНЫЕ УКРАШЕНИЯ СО СТРАЗАМИ серии Ручная работа от Bondibon – это легко и интересно!
Достаньте шарики, краски, стразы и кисть из подарочной коробки. Проявите фантазию, смешивайте цвета и распишите игрушки по своему вкусу. Приклейте разноцветные стразы. Осталось повесить яркие украшения на видное место и радоваться результату! А еще елочная игрушка, сделанная своими руками – милый сувенир для мамы, папы, дедушки, бабушки к Новому году.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СО СТРАЗАМИ от Бондибон выбирают в качестве подарка для девочки на Новый год. 
В набор входят: три керамические фигурки, разноцветные краски, стразы, кисть.
Возраст 5+</t>
  </si>
  <si>
    <t>ВВ3155</t>
  </si>
  <si>
    <t>Обучающие игры Bondibon Настольная игра «ОТКРОЙ ПАРУ», BOX 25.5x25.5x6.5</t>
  </si>
  <si>
    <t>http://www.gratwest.ru/linkpics/132/132967_2.jpg</t>
  </si>
  <si>
    <t>132967</t>
  </si>
  <si>
    <t>Обучающая настольная игра "ОТКРОЙ ПАРУ" Bondibon</t>
  </si>
  <si>
    <t>4895136031105</t>
  </si>
  <si>
    <t>Запоминай одинаковые картинки и зарабатывай крышечки! Обучающая настольная игра ОТКРОЙ ПАРУ от Bondibon поможет занять как одного ребенка, так и компанию детей!
Поместите карточку в игровое поле. Переверните песочные часы и постарайтесь запомнить, как можно больше картинок. По истечении времени, закройте изображения крышками. Игру начинает самый маленький участник. Открывайте по одной картинке и постарайтесь найти к ней пару. Если Вы ответили верно, то заберите крышку себе. Можно искать одинаковые изображения, цвета или формы. Побеждает участник, который соберет наибольшее количество крышек. Игра ОТКРОЙ ПАРУ рекомендована психологами, формирует умение взаимодействовать в паре, коллективе, развивает внимание, память, пространственное и логическое мышление.
В комплект входят: игровое поле, 8 двусторонних карточек, 25 крышек, песочные часы.
Количество игроков 1-4 Возраст 5+
Соберите всю серию ОБУЧАЮЩИХ ИГР от Бондибон!</t>
  </si>
  <si>
    <t>ВВ1426</t>
  </si>
  <si>
    <t>Набор Я дизайнер, Bondibon, сделай сумку из сатин лент 40х22 см, Box 40x23x6 см., арт. HB/2MS</t>
  </si>
  <si>
    <t>http://www.gratwest.ru/linkpics/106/106461_2.jpg</t>
  </si>
  <si>
    <t>106461</t>
  </si>
  <si>
    <t>Набор для творчества Bondibon Я Дизайнер "Сумка из сатиновых лент" желтый/зеленый</t>
  </si>
  <si>
    <t>4895136013460</t>
  </si>
  <si>
    <t>Каждая модница знает, что сумка нужна не для хранения вещей, а в качестве аксессуара, который завершает образ. С этим набором любая девочка сможет создать очень красивую сумочку из пластиковых пластин и сатиновых лент! Процесс создания займет несколько часов, и при этом он настолько прост, что под силу девочкам возрастом от 6 лет! Это не просто интересно, но и очень полезно – развивается мелкая моторика, усидчивость, аккуратность и творческие способности! Размер готовой сумочки 40 на 22 см. В наборе: разноцветные ленты, 3 пластиковые заготовки для сумочки, деревянный замочек, ручка из серебристой тесьмы, инструкция.</t>
  </si>
  <si>
    <t>ВВ3057</t>
  </si>
  <si>
    <t>Игр.разв.погрем. пласт., цилиндр с медвежонком, Bondibon, пастель, CRD</t>
  </si>
  <si>
    <t>http://www.gratwest.ru/linkpics/132/132993_2.jpg</t>
  </si>
  <si>
    <t>132993</t>
  </si>
  <si>
    <t>Погремушка "Цилиндр с медвежонком" Baby You Bondibon</t>
  </si>
  <si>
    <t>4895136031211</t>
  </si>
  <si>
    <t>Яркие погремушки из безопасного пластика - лучшие первые игрушки для малыша. Погремушки имеют приятную расцветку и звук, гладкие контуры и формы. Яркие и качественные погремушки ТМ BABY YOU BONDIBON формируют тактильные ощущения, восприятие звуков, цветов и форм. Посредством игры эти игрушки развивают мелкую моторику и воображение Вашего ребенка.</t>
  </si>
  <si>
    <t>ВВ2935</t>
  </si>
  <si>
    <t>Фокусы от Bondibon, Фокусы-ужастики из склепа 1, арт 7101</t>
  </si>
  <si>
    <t>http://www.gratwest.ru/linkpics/131/131337_2.jpg</t>
  </si>
  <si>
    <t>131337</t>
  </si>
  <si>
    <t>Игровой набор Bondibon "Фокусы-ужастики из склепа" 1</t>
  </si>
  <si>
    <t>4895136029003</t>
  </si>
  <si>
    <t>Почувствуй себя настоящим волшебником - удиви и позабавь друзей! Игровой набор ФОКУСЫ-УЖАСТИКИ ИЗ СКЛЕПА 1 от Bondibon содержит все необходимое, чтобы ребенок смог научится ловко выполнять 16 фокусов!
Все просто и очень интересно! Следуйте инструкции, чтобы показать зрителям фокусы с парящей мумией, загадочными надгробиями, исчезновением, появлением и полетом летучих мышей и многое другое! Такое увлекательное занятие стимулирует воображение, развивает мелкую моторику, внимание, зрительное восприятие, эмоциональный интеллект и коммуникативные навыки. Игровой набор ФОКУСЫ-УЖАСТИКИ ИЗ СКЛЕПА 1 от Бондибон станет желанным подарком не только для мальчика, но и для девочки, а также поможет занять компанию детей на дне рождения и любом другом празднике.
Набор выполнен из качественных безопасных материалов.
В набор входят: футляр для мумии, целая фигурка мумии, 3 части мумии, кинжал, 5 загадочных надгробий, 4 летучие мыши.
Возраст 6+</t>
  </si>
  <si>
    <t>ВВ3444</t>
  </si>
  <si>
    <t>Обучающие игры Bondibon Настольная игра «УЖИН ПОДАН», BOX 22x5,6x21 см</t>
  </si>
  <si>
    <t>http://www.gratwest.ru/linkpics/135/135649_2.jpg</t>
  </si>
  <si>
    <t>135649</t>
  </si>
  <si>
    <t>Обучающая настольная игра "УЖИН ПОДАН" Bondibon</t>
  </si>
  <si>
    <t>4895136033949</t>
  </si>
  <si>
    <t>Подбери ингредиенты по рецепту и приготовь кулинарный шедевр! Обучающая настольная игра УЖИН ПОДАН от Bondibon поможет занять одного ребенка и небольшую детскую компанию. 
Положите на середину стола игровой барабан и карточки цифрами вверх. Выберите понравившийся рецепт. Раскрутите барабан. Возьмите карточку с продуктами согласно выпавшей цифре. Оставьте изображение себе, если оно совпало с ингредиентами из Вашего рецепта. Игроки ходят по очереди. Соберите 7 необходимых продуктов и поверните барабан с блюдами. Если выпавшее изображение не совпадет с Вашим, передайте ход сопернику. Победителем становится участник, который первым приготовит свое блюдо. Игра УЖИН ПОДАН развивает зрительное восприятие, логическое мышление, познавательные способности и эмоциональную сферу.
В комплект входят: 4 кулинарных рецепта, 3 карточки с ингредиентами, 2 игровых барабана.
Количество игроков 1-4 Возраст 4+
Соберите всю серию ОБУЧАЮЩИХ ИГР от Бондибон!</t>
  </si>
  <si>
    <t>ВВ3330</t>
  </si>
  <si>
    <t>Набор для рисования Bondibon, "Художник светом", ВОХ 32,5×2×23 см, арт. 3840.</t>
  </si>
  <si>
    <t>http://www.gratwest.ru/linkpics/133/133572_2.jpg</t>
  </si>
  <si>
    <t>133572</t>
  </si>
  <si>
    <t>Рисование в темноте</t>
  </si>
  <si>
    <t>Набор для творчества Bondibon "Художник светом" ВВ3330</t>
  </si>
  <si>
    <t>4895136032379</t>
  </si>
  <si>
    <t>Пишите тайные послания и рисуйте картины, которые светятся темноте!
Набор для творчества ХУДОЖНИК СВЕТОМ серии Досуг с Буки от Bondibon содержит планшет с двумя режимами работы, специальный маркер и трафареты. 
В режиме рисования в темноте держите кнопку на маркере нажатой и рисуйте, даже не прикасаясь к планшету. Чем ближе Вы поднесете маркер к поверхности, тем ярче и четче будет изображение. Рисунки могут перекрывать друг друга.
В режиме тайнописи на свету снимите колпачок со светодиодом с маркера и напишите на бумаге невидимыми чернилами. Направьте светодиодный маркер на тайное письмо, и всё тайное станет явным.
Набор ХУДОЖНИК СВЕТОМ от Бондибон - это не только необычный подарок для ребенка, но и отличный способ развития моторики, фантазии и творческих способностей.
В набор входят: планшет для рисования и письма светодиодным маркером, светодиодный маркер со стержнем для тайнописи, трафареты с рисунками, буквами и цифрами. 
Понадобятся 3 батарейки LR41 (входят в набор). 
Возраст 4+</t>
  </si>
  <si>
    <t>ВВ3454</t>
  </si>
  <si>
    <t>Обучающие игры Bondibon Настольная игра «ЛОВКОЕ ДВИЖЕНИЕ», BOX 22x5,6x21 см</t>
  </si>
  <si>
    <t>http://www.gratwest.ru/linkpics/135/135659_2.jpg</t>
  </si>
  <si>
    <t>135659</t>
  </si>
  <si>
    <t>Обучающая настольная игра "ЛОВКОЕ ДВИЖЕНИЕ" Bondibon</t>
  </si>
  <si>
    <t>4895136034045</t>
  </si>
  <si>
    <t>Аккуратно вытаскивай палочки, чтобы шарики остались на своих местах! Обучающая настольная игра ЛОВКОЕ ДВИЖЕНИЕ от Bondibon - это веселая и полезная забава для развития координации рук у маленьких мальчиков и девочек, детей дошкольного и младшего школьного возраста!
Соберите башню на середине стола. Вставьте несколько палочек в сквозные отверстия. Поместите 6 шариков в башню. Распределите по стенкам оставшиеся палочки и мячики. Самый юный участник первым бросает кость. Вытащите из башни палочку согласно выпавшему цвету. Участник забирает шарики, которые упали в момент его хода. Игра заканчивается, когда на башне не остается шариков. Побеждает участник, который собрал наименьшее количество мячиков. Игра ЛОВКОЕ ДВИЖЕНИЕ знакомит ребенка с ролевой игрой и помогает развитию эмоциональной сферы.
В комплект входят: 3 стенки, 20 шариков, 32 палочки, игральная кость, наклейки. 
Количество игроков 1-4 Возраст 3+
Соберите всю серию ОБУЧАЮЩИХ ИГР от Бондибон!</t>
  </si>
  <si>
    <t>ВВ3188</t>
  </si>
  <si>
    <t>Французские опыты Науки с Буки Bondibon, Умная лейка, арт. EK-D030</t>
  </si>
  <si>
    <t>http://www.gratwest.ru/linkpics/132/132605_2.jpg</t>
  </si>
  <si>
    <t>132605</t>
  </si>
  <si>
    <t>Набор для опытов Bondibon "Умная лейка" Французские опыты Науки с Буки</t>
  </si>
  <si>
    <t>4895136030443</t>
  </si>
  <si>
    <t>Самостоятельно собери систему полива для цветов и проведи научные эксперименты прямо на своем подоконнике! Красочный набор для опытов УМНАЯ ЛЕЙКА серии Французские опыты Науки с Буки от Bondibon станет прекрасным подарком для мальчика и девочки на день рождения, Новый год, к началу летних каникул и по любому другому поводу. 
Соедините детали, следуя подробной инструкции. В результате у Вас получится действующая автоматическая система полива растений. Благодаря специальным датчикам и электронным компонентам сборная модель отслеживает уровень влажности почвы и сообщает, когда нужно осуществить полив. Набор для экспериментов УМНАЯ ЛЕЙКА от Бондибон познакомит детей с принципом работы автоматической системы орошения, разовьет мелкую моторику, внимание, интерес к конструированию, моделированию, физике и биологии.
В набор входят: датчики, водяной насос, шланги и другие детали для сборки, а также отвёртка и инструкция.
Для работы понадобятся 5 батареек АА (не входят в набор).
Возраст 6+</t>
  </si>
  <si>
    <t>ВВ3640</t>
  </si>
  <si>
    <t>Конструктор Bondibon, Полицейский Патруль, Машина, 85 дет., BOX</t>
  </si>
  <si>
    <t>http://www.gratwest.ru/linkpics/137/137085_2.jpg</t>
  </si>
  <si>
    <t>137085</t>
  </si>
  <si>
    <t>Конструктор Bondibon Полицейский Патруль 3640 Машина 85 деталей</t>
  </si>
  <si>
    <t>4895136035547</t>
  </si>
  <si>
    <t>Собери белый с синим автомобиль и человечка, чтобы играть в полицию! Блочный конструктор МАШИНА из коллекции ПОЛИЦЕЙСКИЙ ПАТРУЛЬ от Bondibon развивает мелкую моторику, мышление и дает детям большой простор для фантазии! 
В наборе 85 качественных деталей для сборки, которые легко и надежно соединяются между собой. Соберите модель легкового автомобиля и фигурку полицейского, следуя подробной инструкции, и придумайте различные сюжетно-ролевые игры. Полицейская машина может двигаться вперед и назад. Такая игрушка поможет развить интерес к конструированию, моделированию, внимание, эмоциональный интеллект, логическое и пространственное мышление. Конструктор МАШИНА от Бондибон – интересный и полезный подарок для ребенка.
Детали совместимы с деталями конструкторов мировых производителей.
В набор входят: 85 деталей для сборки, инструкция.
Возраст 6+
Расширяйте игровое пространство, собирая коллекцию конструкторов ПОЛИЦЕЙСКИЙ ПАТРУЛЬ!</t>
  </si>
  <si>
    <t>ВВ1384</t>
  </si>
  <si>
    <t>Набор наклеек Нано-стикер Шашки, Bondibon, 19x24 см., арт. TP-P9</t>
  </si>
  <si>
    <t>http://www.gratwest.ru/linkpics/105/105468_2.jpg</t>
  </si>
  <si>
    <t>105468</t>
  </si>
  <si>
    <t>Набор наклеек Bondibon Нано-стикер "Шашки"</t>
  </si>
  <si>
    <t>4895136012791</t>
  </si>
  <si>
    <t>Правила любимой классической игры все те же, а вот формат создан специально для детей – компактный и интересный! Нано-стикер ШАШКИ от Bondibon – это развивающий многоразовый набор наклеек, который поможет занять сразу двух детей дома и в путешествии.
Разместите фишки-наклейки на игровой доске и приступайте к интеллектуальному поединку. А если захочется, можно приклеить стикеры к любой твердой поверхности. Многоразовые наклейки замечательно держатся и легко снимаются, не оставляя следов. Набор наклеек нано-стикер ШАШКИ от Бондибон стимулирует воображение, способствует развитию мелкой моторики, внимания, усидчивости, интереса к математике, логического и пространственного мышления.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5+</t>
  </si>
  <si>
    <t>ВВ2407</t>
  </si>
  <si>
    <t>Французские опыты Науки с Буки Bondibon, Эко кузнечик, арт 21-683</t>
  </si>
  <si>
    <t>http://www.gratwest.ru/linkpics/125/125000_2.jpg</t>
  </si>
  <si>
    <t>125000</t>
  </si>
  <si>
    <t>Набор для опытов Bondibon "Эко-кузнечик" Французские опыты Науки с Буки</t>
  </si>
  <si>
    <t>4895136024794</t>
  </si>
  <si>
    <t>Собери красочную умную игрушку и испытай ее в действии! Набор для опытов ЭКО-КУЗНЕЧИК серии Французские опыты Науки с Буки от Bondibon позволит ребенку самостоятельно провести научные эксперименты и станет прекрасным наглядным пособием для изучения механической трансмиссии и устройства электрических двигателей.
Соедините детали, следуя подробной инструкции. В результате у Вас получится сборная модель кузнечика на солнечной батарее. Чтобы привести игрушку в движение, нужно сначала зарядить ее на солнце или под галогеновой лампой. В процессе игры дети узнают, как свет преобразовывается в электричество, разовьют мелкую моторику, внимание, интерес к конструированию, робототехнике, физике и механике. Яркий подарочный набор для экспериментов ЭКО-КУЗНЕЧИК от Бондибон станет прекрасным подарком для ребенка на день рождения, Новый год, к началу летних каникул и по любому другому поводу.
В набор входят: 51 деталь для сборки, инструкция.
Дополнительно могут понадобиться бокорезы. 
Возраст 7+</t>
  </si>
  <si>
    <t>ВВ3561</t>
  </si>
  <si>
    <t>Компактные развивающие игры в дорогу  МАГНИТНЫЙ ПАЗЛ 5+</t>
  </si>
  <si>
    <t>http://www.gratwest.ru/linkpics/137/137318_2.jpg</t>
  </si>
  <si>
    <t>137318</t>
  </si>
  <si>
    <t>Мини-игры в дорогу "МАГНИТНЫЙ ПАЗЛ. ТРАНСПОРТ" Bondibon</t>
  </si>
  <si>
    <t>4895136037008</t>
  </si>
  <si>
    <t>Настольная игра МАГНИТНЫЙ ПАЗЛ. ТРАНСПОРТ от Bondibon – компактная, развивающая и поистине завораживающая забава для детей, отправляющихся с родителями в дорогу. С ней даже самая долгая поездка пройдет тихо, интересно, а главное – с пользой для малыша!
Игрушка головоломка из серии Мини Игры в Дорогу для Малышей развивает мелкую моторику, логическое и пространственное мышление, формирует у ребенка усидчивость и внимание. 
Раскройте игровой альбом, изучите изображения на магнитных элементах пазла. Необходимо расположить их на игровом поле таким образом, чтобы соединить половинки всех транспортных средств между собой. Цель игры – выложить цельное панно, в котором соединяться все разделенные машинки. Игровые детали выполнены из твердого картона, снабжены магнитными элементами. В набор входят игровое поле в форме блокнота, 9 магнитных деталей. Количество игроков: 1, возраст: 5+.</t>
  </si>
  <si>
    <t>ВВ3194</t>
  </si>
  <si>
    <t>Французские опыты Науки с Буки Bondibon, Теорема Пифагора, арт. EK-D077</t>
  </si>
  <si>
    <t>http://www.gratwest.ru/linkpics/132/132611_2.jpg</t>
  </si>
  <si>
    <t>132611</t>
  </si>
  <si>
    <t>Набор для опытов Bondibon "Теорема Пифагора" Французские опыты Науки с Буки</t>
  </si>
  <si>
    <t>4895136030504</t>
  </si>
  <si>
    <t>Собери демонстрационную модель и убедись, что квадрат гипотенузы равен сумме квадратов катетов! Набор для опытов ТЕОРЕМА ПИФАГОРА серии Французские опыты Науки с Буки от Bondibon позволит ребенку провести настоящее научное исследование дома и послужит отличным наглядным пособием на уроках геометрии.
Соберите устройство, которое поможет с легкостью усвоить теорему Пифагора и понять ее логику, а также выяснить, сколько существует способов ее доказательства, и что вдохновило древнегреческого ученого на такое открытие. Подарочный набор для экспериментов ТЕОРЕМА ПИФАГОРА от Бондибон способствует в изучении основ геометрии, развивает интерес к математике, конструированию, моделированию, внимательность и мелкую моторику. Такая сборная модель – необычный подарок для ребенка на Новый год, день рождения и другие праздники. 
В набор входят: емкость для воды, вращающийся диск, пробка, стойка, большое и малое уплотнительные кольца, отвертка, 9 болтов, пипетка, инструкция. 
Возраст 6+</t>
  </si>
  <si>
    <t>ВВ3005</t>
  </si>
  <si>
    <t>http://www.gratwest.ru/linkpics/132/132738_2.jpg</t>
  </si>
  <si>
    <t>132738</t>
  </si>
  <si>
    <t>Набор для творчества BONDIBON. Новогодняя открытка своими руками ( С Новым Годом!) с Буки</t>
  </si>
  <si>
    <t>4895136030665</t>
  </si>
  <si>
    <t>Готовим подарок для мамы, папы, бабушки, дедушки! С набором для творчества НОВОГОДНЯЯ ОТКРЫТКА СВОИМИ РУКАМИ. С НОВЫМ ГОДОМ! Серии Новогоднее творчество с Буки от Bondibon ребенок сможет сам сделать красивую объемную открытку с Дедом Морозом!
Приклейте бумажные, пластиковые и тканевые элементы к основе при помощи двустороннего скотча. Можно соединить детали по образцу или придумать свой дизайн. Красочная аппликация готова! Осталось подписать открытку и вручить ее адресату! Оригинальную поделку можно также отнести на конкурс в детский сад, школу. Набор для творчества НОВОГОДНЯЯ ОТКРЫТКА СВОИМИ РУКАМИ.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украшения, двусторонний скотч.
Возраст 6+</t>
  </si>
  <si>
    <t>ВВ3329</t>
  </si>
  <si>
    <t>Набор для рисования Bondibon, "Художник светом", ВОХ 17,2×1,5×24,3 см, арт.PC-A5-17.</t>
  </si>
  <si>
    <t>http://www.gratwest.ru/linkpics/133/133571_2.jpg</t>
  </si>
  <si>
    <t>133571</t>
  </si>
  <si>
    <t>Набор для творчества Bondibon "Художник светом" ВВ3329</t>
  </si>
  <si>
    <t>4895136032362</t>
  </si>
  <si>
    <t>Пишите тайные послания и рисуйте картины, которые светятся темноте! 
Набор для творчества ХУДОЖНИК СВЕТОМ серии Досуг с Буки от Bondibon содержит планшет с двумя режимами работы, специальный маркер и трафареты. 
В режиме рисования в темноте держите кнопку на маркере нажатой и рисуйте, даже не прикасаясь к планшету. Чем ближе Вы поднесете маркер к поверхности, тем ярче и четче будет изображение. Рисунки могут перекрывать друг друга. 
В режиме тайнописи на свету снимите колпачок со светодиодом с маркера и напишите на бумаге невидимыми чернилами. Направьте светодиодный маркер на тайное письмо, и всё тайное станет явным. 
Набор ХУДОЖНИК СВЕТОМ от Бондибон - это не только необычный подарок для ребенка, но и отличный способ развития мелкой моторики, воображения и творческих способностей. 
В набор входят: планшет для рисования и письма светодиодным маркером, светодиодный маркер со стержнем для тайнописи, трафареты. 
Понадобятся 3 батарейки LR41 (входят в набор). 
Возраст 4+</t>
  </si>
  <si>
    <t>ВВ2203-1</t>
  </si>
  <si>
    <t>Набор для творчества  BONDIBON. Игрушка из фетра. Сердечко. В лучших традициях!</t>
  </si>
  <si>
    <t>http://www.gratwest.ru/linkpics/134/134867_2.jpg</t>
  </si>
  <si>
    <t>134867</t>
  </si>
  <si>
    <t>Набор для творчества ШЬЕМ ИЗ ФЕТРА "СЕРДЦЕ" подвеска-игрушка Творчество с Луки Bondibon</t>
  </si>
  <si>
    <t>4895136033192</t>
  </si>
  <si>
    <t>Украшение для комнаты или елки, сувенир для близких, поделка на конкурс! Выбирать Вам! 
Набор для творчества ШЬЕМ ИЗ ФЕТРА. СЕРДЦЕ серии Творчество с Луки от Bondibon содержит все необходимые материалы и инструменты для изготовления яркой игрушки-подвески своими руками. 
Пришейте и приклейте детали друг к другу. Вставьте внутрь наполнитель. Немного усердия, и в результате у Вас получится красивая набивная игрушка. Фетровое творчество поможет овладеть навыками шитья вручную, развить мелкую моторику, внимательность, аккуратность, усидчивость, фантазию и эстетический вкус. 
Набор для рукоделия ШЬЕМ ИЗ ФЕТРА. СЕРДЦЕ серии Творчество с Луки от Бондибон станет отличным подарком для девочек дома, на утреннике в детском саду и на празднике в начальной школе. 
В набор входят: детали из фетра, элементы украшения, игла, набор нитей, клей, набивной материал. 
Возраст 6+</t>
  </si>
  <si>
    <t>ВВ3239-С</t>
  </si>
  <si>
    <t>Мини-конструктор в синем  яйце, 2в1- робот-машина , 66 дет., BONDIBON, PVC  17х14,5х6 см</t>
  </si>
  <si>
    <t>http://www.gratwest.ru/linkpics/134/134690_2.jpg</t>
  </si>
  <si>
    <t>134690</t>
  </si>
  <si>
    <t>Мини-конструктор в синем яйце Bondibon 2 в 1 "Робот-машина" 66 дет.</t>
  </si>
  <si>
    <t>4895136032959</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</si>
  <si>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развивать творческий потенциал. В этом наборе 66 деталий, дающих возможность собрать два вида моделей. Конструктор упакован в яйцо, что является оригинальным и удобным местом хранения деталей.</t>
  </si>
  <si>
    <t>ВВ3995</t>
  </si>
  <si>
    <t>Набор игровой Bondibon куколка OLY- жокей с лошадкой, РАС, арт. K899-12А.</t>
  </si>
  <si>
    <t>http://www.gratwest.ru/linkpics/138/138673_2.jpg</t>
  </si>
  <si>
    <t>138673</t>
  </si>
  <si>
    <t>Игровой набор Bondibon OLY "Кукла с лошадкой"</t>
  </si>
  <si>
    <t>4895136039255</t>
  </si>
  <si>
    <t>Эта очаровательная наездница создана специально для увлекательных сюжетно-ролевых игр!
Игровой набор КУКЛА С ЛОШАДКОЙ серии OLY от Bondibon станет прекрасным сюрпризом, который принесет маленьким девочкам много радости и позволит развиваться в игровой форме.
У наездницы яркий наряд, роскошные золотистые волосы, и она ловко управляется со своим белым длинногривым пони в красивой амуниции.
Вы сможете придумать множество интересных игровых сценариев, а также расчесывать и украшать волосы куколки и гриву лошадки.
К тому же, игрушки небольшого размера удобно брать с собой на прогулку, в гости и в путешествие.
Игровой набор КУКЛА С ЛОШАДКОЙ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пони в амуниции, хлыст.
Возраст 3+
Собери коллекцию кукол OLY с различными аксессуарами!</t>
  </si>
  <si>
    <t>ВВ3749</t>
  </si>
  <si>
    <t>Французские опыты Науки с Буки Bondibon, Штампы для печенья, арт GW1102</t>
  </si>
  <si>
    <t>http://www.gratwest.ru/linkpics/137/137211_2.jpg</t>
  </si>
  <si>
    <t>137211</t>
  </si>
  <si>
    <t>Кулинарные эксперименты "ШТАМПЫ ДЛЯ ПЕЧЕНЬЯ" узоры паук, сова, пряничный мальчик Французские опыты Науки с Буки Bondibon</t>
  </si>
  <si>
    <t>4895136036186</t>
  </si>
  <si>
    <t>Приготовь своими руками не только вкусные, но и очень красивые сладости с узорами в виде паука, совы и пряничного мальчика! Кулинарные эксперименты ШТАМПЫ ДЛЯ ПЕЧЕНЬЯ серии Французские опыты Науки с Буки от Bondibon - это набор для проведения интересных опытов на домашней кухне.
В красочной инструкции Вы найдете простой рецепт песочного теста. Приготовьте его и раскатайте в слой толщиной 5мм. Сделайте заготовки для печенья при помощи резака и украсьте их, используя штамп и насадки. Осталось испечь сладости с узорами и угостить близких! Кулинарные опыты учат различать консистенции и специи, помогают в освоении бытовых приборов, развивают глазомер, моторику, аккуратность и фантазию. ШТАМПЫ ДЛЯ ПЕЧЕНЬЯ серии Французские опыты Науки с Буки от Бондбон станут отличным подарком для мальчика и девочки, которым нравится готовить.
В набор входят: резак для печенья, штамп, 3 силиконовые насадки на штамп.
Дополнительно понадобятся ингредиенты для теста, мерный стакан, миска, скалка.
Возраст 6+</t>
  </si>
  <si>
    <t>ВВ4621</t>
  </si>
  <si>
    <t>Мозаика для малышей Bondibon, 3D ФИГУРКИ ЖИВОТНЫХ, с отверткой, в чемоданчике</t>
  </si>
  <si>
    <t>http://www.gratwest.ru/linkpics/142/142630_2.jpg</t>
  </si>
  <si>
    <t>142630</t>
  </si>
  <si>
    <t>Игровой набор Bondibon Baby You "3D-фигурки животных" с отверткой в чемоданчике</t>
  </si>
  <si>
    <t>4895136046161</t>
  </si>
  <si>
    <t>Порадуйте ребенка винтовой мозаикой 3D ФИГУРКИ ЖИВОТНЫХ в чемоданчике серии Baby You от Bondibon. Собери забавную красочную фигурку животного с помощью отвертки и других инструментов из игрового набора. 
Мальчиками и девочкам очень нравятся крупные детали, которые удобно держать в маленькой ручке. Используя детали, соберите объемного льва, крокодила, лошадь, слона, динозавра или птицу. Проявите фантазию и придумайте что-то свое. Прикрутите части фигурки винтиками к панели с помощью отвертки. В процессе игры дети выучат названия животных, расширят кругозор, разовьют мелкую моторику, память, усидчивость, внимание, творческое, логическое и пространственное мышление. Все детали мозаики удобно хранить и переносить в чемоданчике. 
О качестве и безопасности позаботился Бондибон.
В набор входят: игровая панель чемоданчик, 123 детали, 6 фигурок. 
Возраст 3+
Соберите коллекцию развивающих игрушек для малышей серии Baby You!</t>
  </si>
  <si>
    <t>03.09.2020</t>
  </si>
  <si>
    <t>ВВ3014</t>
  </si>
  <si>
    <t>Набор для творчества  BONDIBON. Блестящая аппликация ( новогодние картинки )</t>
  </si>
  <si>
    <t>http://www.gratwest.ru/linkpics/132/132422_2.jpg</t>
  </si>
  <si>
    <t>132422</t>
  </si>
  <si>
    <t>Набор для творчества BONDIBON. Блестящая аппликация. В наборе 3 картинки.</t>
  </si>
  <si>
    <t>4895136030108</t>
  </si>
  <si>
    <t>Укрась картины яркими стикерами! С набором для творчества БЛЕСТЯЩАЯ АППЛИКАЦИЯ серии Новогоднее творчество с Буки от Bondibon ребенок сможет самостоятельно сделать три красивые поделки для дома, детского сада и школы.
Выложите участки картины, следуя цветовым обозначениям. Клей и ножницы не понадобятся! Стикеры самоклеящиеся и легко снимаются с подложки. Немного усердия и три блестящие картины готовы! Осталось повесить яркие аппликации с домиком, снеговиком и совой на видное место и радоваться результату! Если написать на оборотной стороне поздравление, получится новогодняя открытка для мамы, папы, бабушки, дедушки, учителя, воспитателя. Творческий процесс разовьет мелкую моторику, внимание, зрительное восприятие и художественный вкус. Набор для творчества БЛЕСТЯЩАЯ АППЛИКАЦИЯ от Бондибон выбирают в качестве новогоднего подарка на утренник в детском саду и начальной школе. 
В набор входят: заготовки для трех картин, набор самоклеящихся стикеров.
Возраст 5+</t>
  </si>
  <si>
    <t>ВВ5156</t>
  </si>
  <si>
    <t>Бластер Bondibon «ОРУЖЕЙНИК», синий, 3 мягкие пули, маленькие пульки, мишень, BOX</t>
  </si>
  <si>
    <t>http://www.gratwest.ru/linkpics/149/149759_2.jpg</t>
  </si>
  <si>
    <t>149759</t>
  </si>
  <si>
    <t>Оружие, наборы с оружием</t>
  </si>
  <si>
    <t>Тиры и мишени</t>
  </si>
  <si>
    <t>Бластер «ОРУЖЕЙНИК» синий, 3 мягкие пули, пластиковые пульки, мишень Bondibon</t>
  </si>
  <si>
    <t>4895136051752</t>
  </si>
  <si>
    <t>Собери яркий пистолет с двумя видами патронов и испытай его в действии! 
Синий бластер ОРУЖЕЙНИК 3 мягкие пули, пластиковые пульки, мишень от Bondibon – отличный выбор для активных игр дома и на свежем воздухе. 
Соберите модель пистолета. Поместите на стену мишень. Зарядите бластер пулями и стреляйте прямо в цель! Использовать можно пластмассовые пули или мягкие пули с присоской, которые прилипают к самой мишени. 
Вы сможете тренировать меткость самостоятельно, а также соревноваться с друзьями, стреляя в цель по очереди. 
Сборный бластер ОРУЖЕЙНИК 3 мягкие пули, пластиковые пульки, мишень от Бондибон станет желанным подарком для мальчиков, принесет детям радость, поможет развить мелкую моторику, координацию движений, концентрацию внимания, дальнее зрение и фантазию. 
Игровой набор изготовлен из качественных безопасных материалов. 
В набор входят: сборный детский пистолет, 3 мягкие пули, 12 маленьких пластиковых пулек, мишень с присоской, инструкция по сборке. 
Возраст 6+</t>
  </si>
  <si>
    <t>ВВ1642</t>
  </si>
  <si>
    <t>Набор для творчества  BONDIBON. Вышивка на пластиковой канве. Лошадка</t>
  </si>
  <si>
    <t>http://www.gratwest.ru/linkpics/111/111368_2.jpg</t>
  </si>
  <si>
    <t>111368</t>
  </si>
  <si>
    <t>Набор для творчества Bondibon "Вышивка на пластиковой канве Лошадка"</t>
  </si>
  <si>
    <t>4895136014924</t>
  </si>
  <si>
    <t>Начните знакомство с популярным видом рукоделия! Набор для творчества ВЫШИВКА НА ПЛАСТИКОВОЙ КАНВЕ. ЛОШАДКА серии Творчество с Луки от Bondibon содержит все необходимое, чтобы ребенок смог своими руками вышить красивую картинку. 
Это просто и очень интересно! В наборе безопасная иголка с широким ушком, толстые нитки и канва с крупными отверстиями, чтобы маленькие девочки и мальчики с легкостью обучились основам вышивки. Немного усердия, и у Вас получится вышивка с милой лошадкой! Осталось добавить яркую рамочку, поставить картину на видное место и радоваться результату! Набор для рукоделия ВЫШИВКА НА ПЛАСТИКОВОЙ КАНВЕ от Бондибон помогает в освоении навыков шитья, тренирует мелкую моторику и внимание, развивает аккуратность и фантазию. 
В набор входят: пластиковая канва, безопасная пластиковая игла, крупная схема, рамка для готовой картины, толстые нити. 
Возраст 5+ 
Набор для вышивки серии Творчество с Луки выбирают в качестве подарка для детей на утреннике в детском саду.</t>
  </si>
  <si>
    <t>ВВ1250</t>
  </si>
  <si>
    <t>Французские опыты Науки с Буки Bondibon, Наши чувства, арт. 7086</t>
  </si>
  <si>
    <t>http://www.gratwest.ru/linkpics/099/099853_2.jpg</t>
  </si>
  <si>
    <t>099853</t>
  </si>
  <si>
    <t>Набор опытов Bondibon "Наши чувства" Французские опыты Науки с Буки</t>
  </si>
  <si>
    <t>4895136011480</t>
  </si>
  <si>
    <t>Пять чувств человека – это способ его связи с миром. Мы используем эти чувства каждую минуту, чтобы видеть, слушать, осязать, ощущать вкус. Ещё есть чувства равновесия, голода, боли и другие. 
Проведи эксперименты с помощью набора для опытов НАШИ ЧУВСТВА от Bondibon и узнай много нового о возможностях человеческого организма! Этот увлекательный набор входит в серию Французские опыты Науки с Буки и соответствует высоким стандартам качества Бондибон. А также помогает детям понять, каким образом мы ощущаем, видим и слышим. 
В комплекте: подставка для колб, пинцет, 2 колбы с пробкой, широкая резинка, пластиковая подставка, пазл из 4 элементов, 4 контейнера с крышкой, пластилин, стетоскоп, 2 линзы, мерная ложка, 4 стеклянных шарика, желатин, 4 ватных диска, призма, 12 этикеток, пипетка, цветной диск, воронка, картонный рот и язык, фильтрационная бумага, мешочек с 10 предметами, пластиковый держатель для карт, увеличительное стекло, 3 распечатанные карты, инструкция. 
8+</t>
  </si>
  <si>
    <t>ВВ5325</t>
  </si>
  <si>
    <t>Японские опыты Науки с Буки Bondibon, "юный химик" Растущие динозавры (2 шт в наборе)</t>
  </si>
  <si>
    <t>http://www.gratwest.ru/linkpics/151/151848_2.jpg</t>
  </si>
  <si>
    <t>151848</t>
  </si>
  <si>
    <t>Набор для выращивания кристаллов "ЮНЫЙ ХИМИК. РАСТУЩИЕ ДИНОЗАВРЫ" 2 основы Японские опыты Науки с Буки Bondibon</t>
  </si>
  <si>
    <t>4895136054227</t>
  </si>
  <si>
    <t>Цветные кристаллы растут прямо на глазах! Волшебство или наука? Вам поможет выяснить набор для выращивания кристаллов ЮНЫЙ ХИМИК. РАСТУЩИЕ ДИНОЗАВРЫ серии Японские опыты Науки с Буки от Bondibon.
В наборе 2 основы и все необходимое для проведения познавательного эксперимента. Выберите динозавра, раскрасьте детали живота и сложите их вместе. Поставьте получившуюся деталь в чашу Петри, вылейте на нее часть раствора, а остаток – в чашу. Соберите подставку в форме динозавра и установите ее над деталью живота. Через 12-16 часов кристаллический динозавр будет готов!
Набор для опытов ЮНЫЙ ХИМИК. РАСТУЩИЕ ДИНОЗАВРЫ серии Японские опыты Науки с Буки от Бондибон поможет развить мелкую моторику, внимание, логику и любознательность, а также станет отличным подспорьем в освоении материала по химии и физике дома и на уроках в школе. 
В набор входят: бумажные детали для двух динозавров, чаша Петри, 2 фломастера на водной основе, готовый раствор для выращивания кристаллов, инструкция.
Возраст 8+</t>
  </si>
  <si>
    <t>26.11.2021</t>
  </si>
  <si>
    <t>ВВ3549</t>
  </si>
  <si>
    <t>Компактные развивающие игры под ёлку МОРСКОЙ БОЙ. Новогодняя серия.</t>
  </si>
  <si>
    <t>http://www.gratwest.ru/linkpics/137/137217_2.jpg</t>
  </si>
  <si>
    <t>137217</t>
  </si>
  <si>
    <t>Развивающие игры под ёлку "МОРСКОЙ БОЙ" многоразовые Bondibon</t>
  </si>
  <si>
    <t>4895136036247</t>
  </si>
  <si>
    <t>Любимая игра в новом удобном формате и новогоднем дизайне! В развивающем наборе МОРСКОЙ БОЙ серии Игры под елку от Bondibon два прочных ламинированных поля и два водных маркера, чтобы занять двоих детей одновременно. 
Правила неизменны. Расставьте на поле боя корабли разного размера, стреляйте по полю соперника, стараясь угадать координаты его кораблей. Результат боя по-прежнему зависит только от Вас. Кто уничтожит все корабли противника первым, тот и победит! Ламинированные страницы позволяют многократно рисовать на карточках маркером, а потом с легкостью стирать! Компактная игра от Бондибон в удобном формате книжки на пружинке поможет развить концентрацию внимания, логическое и пространственное мышление. МОРСКОЙ БОЙ серии Игры под елку – отличный подарок для мальчиков и для девочек на Новый год! 
В набор входят: 2 поля и 2 стирающихся маркера. 
Возраст 6+</t>
  </si>
  <si>
    <t>ВВ3582</t>
  </si>
  <si>
    <t>Чудики Bondibon мякиш-антистресс «ЭЙ, ПОЛЕГЧЕ!»,  гелевый напол.,BLISTER 18х4х15 см</t>
  </si>
  <si>
    <t>http://www.gratwest.ru/linkpics/137/137303_2.jpg</t>
  </si>
  <si>
    <t>137303</t>
  </si>
  <si>
    <t>Чудики Bondibon мякиш-антистресс «ПОЛЕГЧЕ!», гелевый напол.,BLISTER 18х4х15 см</t>
  </si>
  <si>
    <t>4895136036858</t>
  </si>
  <si>
    <t>Яркий стрессбол с гелевым наполнителем в виде забавной фигурки поднимет настроение и детям, и взрослым! Мякиш-антистресс ПОЛЕГЧЕ! серии Чудики от Bondibon снимает напряжение, расслабляет и успокаивает. 
Сжимайте, растягивайте и кидайте приятную на ощупь игрушку. Понаблюдайте, как мялка меняет свою форму. Придумайте с розовым персонажем различные сюжетно-ролевые игры. Мякиш-антистресс ПОЛЕГЧЕ! серии Чудики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плюшевых сквишей, слаймов, жвачек для рук и мялок серии игрушек антистресс!</t>
  </si>
  <si>
    <t>И58070</t>
  </si>
  <si>
    <t>Пляжный мяч GLITTER от 3 лет 51 см 2 цв.</t>
  </si>
  <si>
    <t>http://www.gratwest.ru/linkpics/135/135483_2.jpg</t>
  </si>
  <si>
    <t>135483</t>
  </si>
  <si>
    <t>6941057414171</t>
  </si>
  <si>
    <t>Пляжный мяч TRANSPARENT GLITTER от 3 лет 91 см</t>
  </si>
  <si>
    <t>И66634</t>
  </si>
  <si>
    <t>Электронасос QUICK-FILL 220в/12в (AC/DC)</t>
  </si>
  <si>
    <t>http://www.gratwest.ru/linkpics/135/135512_2.jpg</t>
  </si>
  <si>
    <t>135512</t>
  </si>
  <si>
    <t>6941057413662</t>
  </si>
  <si>
    <t>Электронасос QUICK-FILL 220в/12в (AC/DC)
Электронасос воздушный — необходимый аксессуар для накачивания различных надувных изделий, таких как матрасы, кровати, лодки и др. Он обеспечивает быструю и эффективную накачку воздуха, что делает его незаменимым помощником при отдыхе на природе или дома.
Торговая марка: INTEX
Товар предназначен для накачивания надувных изделий.
Вес упаковки: 0,6кг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</si>
  <si>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ВВ3725</t>
  </si>
  <si>
    <t>Набор для творчества BONDIBON. Новогодняя аквамозаика с Буки. 1000 бусин!</t>
  </si>
  <si>
    <t>http://www.gratwest.ru/linkpics/137/137334_2.jpg</t>
  </si>
  <si>
    <t>137334</t>
  </si>
  <si>
    <t>Аква- и термомозаики новогодние Bondibon</t>
  </si>
  <si>
    <t>4895136037084</t>
  </si>
  <si>
    <t>Сделайте своими руками четыре красивые большие фигурки, с которыми можно играть или носить, как брелок! В наборе для творчества НОВОГОДНЯЯ АКВОМОЗАИКА серии Творчество с Буки от Bondibon 1000 разноцветных бусин, необходимые инструменты, схемы сборки и подвески!
Поместите схему под трафарет. Выложите бусины по схеме, используя пинцет. Смочите фигурку водой при помощи распылителя. Дайте бусинам высохнуть и аккуратно снимите поделку с подложки. Придумайте с забавными новогодними игрушками: Дедом Морозом, оленем, елочкой и снеговиком различные сюжетно-ролевые игры. Прикрепите подвеску, чтобы получился брелок - оригинальный сувенир для друзей и родных. Творческий процесс развивает мелкую моторику, аккуратность, усидчивость и эмоциональный интеллект ребенка. Набор для творчества НОВОГОДНЯЯ АКВОМОЗАИКА от Бондибон – интересный подарок для девочки и мальчика на Новый год!
В набор входят: набор бусин, пластиковая основа, распылитель воды, трафареты, пинцет, подвески для брелоков.
Возраст 5+</t>
  </si>
  <si>
    <t>13.03.2020</t>
  </si>
  <si>
    <t>ВВ3728</t>
  </si>
  <si>
    <t>Набор для творчества  BONDIBON. "Ёлочные украшения" 6 фигурок</t>
  </si>
  <si>
    <t>http://www.gratwest.ru/linkpics/137/137924_2.jpg</t>
  </si>
  <si>
    <t>137924</t>
  </si>
  <si>
    <t>Набор для творчества Bondibon "Ёлочные украшения" 6 фигурок</t>
  </si>
  <si>
    <t>4895136038203</t>
  </si>
  <si>
    <t>Украшаем живую, искусственную или деревянную елку своими руками! Роспись по керамике с набором для творчества ЁЛОЧНЫЕ УКРАШЕНИЯ серии Ручная работа от Bondibon – это легко и интересно! 
Достаньте шесть фигурок, краски и кисть из набора. Проявите фантазию, смешивайте цвета и распишите игрушки по своему вкусу. Осталось повесить оригинальные украшения на елочку или на видное место, чтобы радоваться результату!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6 керамических фигурок, 6 красок, кисть.
Возраст 5+</t>
  </si>
  <si>
    <t>ВВ4111</t>
  </si>
  <si>
    <t>Французские опыты Науки с Буки Bondibon проводим раскопки Насекомые</t>
  </si>
  <si>
    <t>http://www.gratwest.ru/linkpics/138/138761_2.jpg</t>
  </si>
  <si>
    <t>138761</t>
  </si>
  <si>
    <t>Набор палеонтолога СЮРПРИЗ "НАСЕКОМЫЕ", одно животное из коллекции, Исторические раскопки Науки с Буки Bondibon</t>
  </si>
  <si>
    <t>4895136039552</t>
  </si>
  <si>
    <t>Набор палеонтолога и сюрприз от Bondibon НАСЕКОМЫЕ позволит ребенку провести раскопки, поработать инструментами настоящих археологов и пополнить коллекцию редких существ, не покидая собственной комнаты!
Игрушка из серии Исторические раскопки Науки с Буки развивает логическое мышление, мелкую моторику, фантазию, расширяет кругозор ребенка, способствует пробуждению интереса к научным знаниям. 
Извлекайте блок для исследований из коробки и поместите его в воду. Пользуясь специальными инструментами, аккуратно освободите фигурку насекомого из гипса. Промойте и высушите трофей. Для наилучшего результата палеонтологических изысканий, перед началом работ прочитайте инструкцию! В комплект входят: блок для проведения раскопок, молоток, зубило, инструкция. Количество игроков: 1, возраст: 5+.</t>
  </si>
  <si>
    <t>19.05.2020</t>
  </si>
  <si>
    <t>ВВ3735</t>
  </si>
  <si>
    <t>Набор для творчества  BONDIBON. "Ёлочные украшения  со стразами и наклейками" Ёлочка.</t>
  </si>
  <si>
    <t>http://www.gratwest.ru/linkpics/138/138875_2.jpg</t>
  </si>
  <si>
    <t>138875</t>
  </si>
  <si>
    <t>Набор для творчества Bondibon "Ёлочные украшения со стразами и наклейками: Ёлочка"</t>
  </si>
  <si>
    <t>4895136039675</t>
  </si>
  <si>
    <t>Красивая игрушка на елку своими руками! Роспись по керамике с набором для творчества ЁЛОЧНЫЕ УКРАШЕНИЯ СО СТРАЗАМИ И НАКЛЕЙКАМИ. ЕЛОЧКА серии Ручная работа от Bondibon – это легко и интересно!
Достаньте подвеску, краски и кисть из набора. Проявите фантазию, смешивайте цвета и распишите игрушку по своему вкусу. Подождите пока фигурка высохнет и украсьте ее наклейками и стразами из набора. Осталось повесить яркую елочку на видное место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и творческие способности. 
Набор для росписи ЁЛОЧНЫЕ УКРАШЕНИЯ СО СТРАЗАМИ И НАКЛЕЙКАМИ. ЕЛОЧКА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наклейки и стразы, краски, кисть.
Возраст 5+</t>
  </si>
  <si>
    <t>ВВ4514</t>
  </si>
  <si>
    <t>Развивающие настольные игры Bondibon «ЛОВКИЙ ОФИЦИАНТ», BOX</t>
  </si>
  <si>
    <t>http://www.gratwest.ru/linkpics/142/142593_2.jpg</t>
  </si>
  <si>
    <t>142593</t>
  </si>
  <si>
    <t>Развивающая активная игра "ЛОВКИЙ ОФИЦИАНТ" Bondibon</t>
  </si>
  <si>
    <t>4895136045911</t>
  </si>
  <si>
    <t>Почувствуй себя работником необычного кафе! С развивающей активной игрой ЛОВКИЙ ОФИЦИАНТ от Bondibon дети с радостью отложат свои гаджеты, чтобы подвигаться и повеселиться.
Разместите фигурки готовых блюд на подносе. Игроки поочередно выступают в роли официанта. Поставьте поднос с лакомствами себе на голову и откройте карточку. Попытайтесь выполнить задание, удержав равновесие и ничего не уронив. Если игрок справился, он получает балл. Победителем становится участник, который первым наберет 5 очков. Динамичная игра ЛОВКИЙ ОФИЦИАНТ способствует развитию концентрации внимания, двигательных и коммуникативных навыков. 
В комплект входят: 12 карточек, 10 фигурок блюд, поднос.
Количество игроков 1-4 Возраст 3+
Соберите всю серию РАЗВИВАЮЩИХ ИГР от Бондибон!</t>
  </si>
  <si>
    <t>11.11.2020</t>
  </si>
  <si>
    <t>ВВ5246</t>
  </si>
  <si>
    <t>Набор для творчества  BONDIBON.  Аквамозаика неоновая. Светится в темноте! "Плавающие животные"</t>
  </si>
  <si>
    <t>http://www.gratwest.ru/linkpics/151/151749_2.jpg</t>
  </si>
  <si>
    <t>151749</t>
  </si>
  <si>
    <t>Набор для творчества АКВАМОЗАИКА "МОРСКИЕ ОБИТАТЕЛИ" неоновые бусины, подвеска Творчество с Буки Bondibon</t>
  </si>
  <si>
    <t>4895136054036</t>
  </si>
  <si>
    <t>Неоновая аквамозаика Bondibon – это новый вид мозаики, которая светится в темноте. Разложите цветные шарики по трафарету, слегка смочите их водой, дайте им высохнуть, и готовая фигурка из ярких бусин застынет. "Зарядите" поделку под искусственным источником света или на солнце. В течение некоторого времени она будет светиться – проверьте в темноте! 
Состав набора: аквамозаика 350 бусин, пластиковый трафарет, 4 цветные схемы сборки, подвески для создания брелоков, пинцет и бутылочка - распылитель для воды. Рекомендуемый возраст 5+.
Набор для творчества аквамозаика «Морские обитатели» неоновые бусины серии Творчество с Буки Bondibon – это замечательный подарок для ребенка и отличный способ интересно провести время.</t>
  </si>
  <si>
    <t>ВВ2656</t>
  </si>
  <si>
    <t>Развлекательные игры Bondibon Аэрохоккей «УЛЕТНЫЙ ГОЛ», BOX 26x17x6.2 см</t>
  </si>
  <si>
    <t>http://www.gratwest.ru/linkpics/125/125847_2.jpg</t>
  </si>
  <si>
    <t>125847</t>
  </si>
  <si>
    <t>Развлекательные игры Bondibon Аэрохоккей «УЛЕТНЫЙ ГОЛ», BOX 26x17x6.2см</t>
  </si>
  <si>
    <t>4895136025579</t>
  </si>
  <si>
    <t>Забей в ворота шайбу, которая не останавливается в течение раунда! Развлекательная игра со светом и звуком АЭРОХОККЕЙ. УЛЕТНЫЙ ГОЛ от Bondibon развивает внимательность и скорость реакции. 
Вы сможете играть на любой ровной поверхности, благодаря воздушной подушке. Установите ворота на присоски. Включите ворота и шайбу, чтобы начать игру. Постарайтесь забить гол при помощи биты. Шайба не должна останавливаться. Отбивать ее можно тогда, когда она находится в Вашей игровой зоне. При попадании шайбы ворота засветятся, и Вы услышите звук восторгающейся голу трибуны! Побеждает участник, который первым забьет семь голов! УЛЕТНЫЙ ГОЛ от Бондибон развивает координацию движений и эмоциональный интеллект. 
В набор входят: шайба, ворота, 2 присоски, 2 биты, дополнительные стикеры для лучшего скрепления присосок с поверхностью. 
Понадобятся для шайбы 2 батарейки ААА (не входят в комплект), для ворот 3 батарейки 1,5 АG13 (входят в комплект). 
Возраст 5+</t>
  </si>
  <si>
    <t>ВВ4979</t>
  </si>
  <si>
    <t>Набор для творчества  BONDIBON. Аквамозаика. 400 бусин. Нежные оттенки.</t>
  </si>
  <si>
    <t>http://www.gratwest.ru/linkpics/147/147265_2.jpg</t>
  </si>
  <si>
    <t>147265</t>
  </si>
  <si>
    <t>Набор для творчества АКВАМОЗАИКА "БРЕЛОКИ ПОДВОДНЫЙ МИР" 400 бусин Творчество с Луки Bondibon</t>
  </si>
  <si>
    <t>4895136050526</t>
  </si>
  <si>
    <t>Волшебные бусины от Bondibon склеиваются при помощи обычной воды! Порадуйте ребенка набором для творчества АКВАМОЗАИКА БРЕЛОКИ ПОДВОДНЫЙ МИР серии Творчество с Луки! В игровой форме развивайте у детей креативный потенциал и фантазию!
Создайте с набором для любимого хобби пять оригинальных игрушек.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Украсьте поделкой рюкзак или порадуйте милым подарком друзей. Увлекательное занятие поможет детям развить мелкую моторику, логику, усидчивость, аккуратность, цветовое восприятие и художественный вкус.
В комплект входит: 400 цветных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</si>
  <si>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ВВ3521</t>
  </si>
  <si>
    <t>Растущие в воде животные Bondibon «МОРСКОЙ МИР»,  набор 6 шт., BLISTER 28х1,3х15 см</t>
  </si>
  <si>
    <t>http://www.gratwest.ru/linkpics/136/136572_2.jpg</t>
  </si>
  <si>
    <t>136572</t>
  </si>
  <si>
    <t>Растущие игрушки</t>
  </si>
  <si>
    <t>Растущие в воде животные Bondibon «МОРСКОЙ МИР», набор 6 шт., BLISTER 28х1,3х15 см</t>
  </si>
  <si>
    <t>4895136034908</t>
  </si>
  <si>
    <t>Целая коллекция из 6 игрушек сразу! Растущие в воде животные МОРСКОЙ МИР от Bondibon – это набор из 6 фигурок, предназначенный для проведения простого и увлекательного эксперимента! 
Чтобы маленькое чудо произошло прямо у Вас на глазах, положите каждого морского жителя в отдельную емкость с водой комнатной температуры. Подождите 60-120 минут и понаблюдайте, как растут игрушки. Достаньте разноцветных морских обитателей из воды и придумайте со своей маленькой коллекцией различные сюжетно-ролевые игры. Через некоторое время, когда влага испарится и фигурки вновь уменьшатся в размере, Вы сможете повторить интересный опыт! Такие игрушки очень нравятся детям, расширяют кругозор, развивают фантазию, образное мышление и наблюдательность. 
В набор входят: 6 фигурок морских жителей. 
Возраст 3+ 
Растущие в воде животные МОРСКОЙ МИР от Бондибон – это необычный сюрприз для мальчика и для девочки!</t>
  </si>
  <si>
    <t>ВВ4238</t>
  </si>
  <si>
    <t>Железная дорога Bondibon "Восточный экспресс", 19 эл., локомотив с тремя вагонами, свет,ВОХ 32,5х24,</t>
  </si>
  <si>
    <t>http://www.gratwest.ru/linkpics/139/139760_2.jpg</t>
  </si>
  <si>
    <t>139760</t>
  </si>
  <si>
    <t>Железная дорога Bondibon "Восточный экспресс" 19 эл. Свет</t>
  </si>
  <si>
    <t>4895136041425</t>
  </si>
  <si>
    <t>Многие мальчики и девочки мечтают об игрушечном паровозике с рельсами.
Железная дорога ВОСТОЧНЫЙ ЭКСПРЕСС со светом, локомотивом и тремя вагонами от Bondibon – это впечатляющий подарочный набор, который содержит 19 элементов!
Соедините рельсы, и в результате у Вас получится путь длиной 91 см. Поставьте поезд на рельсы. Все готово для увлекательной игры!
За реалистичным составом, который с включенным прожектором, курсирует по железнодорожному полотну, можно наблюдать буквально часами! 
Железная дорога ВОСТОЧНЫЙ ЭКСПРЕСС от Бондибон не только станет желанным подарком для ребенка, но и поможет развить фантазию, мышление, мелкую моторику, усидчивость и интерес к окружающему миру.
В набор входят: 15 деталей для сборки пути, локомотив, 3 вагона.
Дополнительно понадобятся 2 батарейки АА (в набор не входят).
Возраст 3+</t>
  </si>
  <si>
    <t>ВВ3566</t>
  </si>
  <si>
    <t>Развивающие игры Bondibon  Канатный трек «ТРЮКАЧ», BOX 39х2,5х7,5 см</t>
  </si>
  <si>
    <t>http://www.gratwest.ru/linkpics/137/137289_2.jpg</t>
  </si>
  <si>
    <t>137289</t>
  </si>
  <si>
    <t>Игровой набор Bondibon "Канатный трек Трюкач"</t>
  </si>
  <si>
    <t>4895136036711</t>
  </si>
  <si>
    <t>Построй уникальную трассу и наблюдай, как яркий автомобиль показывает на ней настоящие фокусы! Игровой набор КАНАТНЫЙ ТРЕК ТРЮКАЧ от Bondibon – это впечатляющий подарок для мальчика, который любит конструировать и играть с машинками.
Вы сможете собрать множество вариантов трассы и буквально часами наблюдать за тем, как машинка с легкостью преодолевает препятствия, делает сложные трюки, передвигается по канатной дороге в воздухе, едет на двух колесах и в перевернутом положении! Игровой набор КАНАТНЫЙ ТРЕК ТРЮКАЧ от Бондибон дает большой простор детской фантазии, способствует развитию мелкой моторики, координации движений, зрительного восприятия, мышления и эмоционального интеллекта.
В набор входят: машинка, гибкая трасса, 3 препятствия: Волна, Трамплин, Брусья, канатная трасса, набор красочных наклеек, инструкция. 
Возраст 5+
Дополнительно понадобятся 3 батарейки ААА (в набор не входят).</t>
  </si>
  <si>
    <t>ВВ4186</t>
  </si>
  <si>
    <t>Развивающие игры из дерева Bondibon «СОБЕРИ РИСУНОК», BOX 22х5,6х21 см</t>
  </si>
  <si>
    <t>http://www.gratwest.ru/linkpics/139/139898_2.jpg</t>
  </si>
  <si>
    <t>139898</t>
  </si>
  <si>
    <t>Развивающая деревянная игра Bondibon «Собери рисунок»</t>
  </si>
  <si>
    <t>4895136041951</t>
  </si>
  <si>
    <t>Сложи более 200 композиций, используя разные по цвету, форме и размеру элементы мозаики! Развивающая деревянная игра СОБЕРИ РИСУНОК от Bondibon содержит 10 карточек с готовыми заданиями и дает большой простор детской фантазии!
Подберите и уложите фигурки на карту-задание согласно очертаниям. Проявите фантазию и соберите свой собственный рисунок. А еще можно устроить соревнование – кто быстрей повторит изображенную комбинацию. Игра из дерева СОБЕРИ РИСУНОК поможет выучить цвета, геометрические фигуры, разовьет тактильные навыки, мелкую моторику, логику, пространственное мышление, зрительное восприятие, познавательные способности, фантазию, эмоциональный интеллект.
Все составляющие элементы настольной игры выполнены из экологически чистого материала – дерева, обработанного безопасными красками.
В набор входят: 125 цветных фигурок, 10 двусторонних карточек.
Возраст 3+
Соберите коллекцию красочных развивающих игр из дерева от Бондибон!</t>
  </si>
  <si>
    <t>05.03.2020</t>
  </si>
  <si>
    <t>ВВ3948</t>
  </si>
  <si>
    <t>Набор для творчества  BONDIBON. Мини-творчество с помпонами. Фламинго</t>
  </si>
  <si>
    <t>http://www.gratwest.ru/linkpics/137/137877_2.jpg</t>
  </si>
  <si>
    <t>137877</t>
  </si>
  <si>
    <t>Набор для творчества с помпонами "БРЕЛОК-ПОДВЕСКА ФЛАМИНГО" Творчество с Луки Bondibon</t>
  </si>
  <si>
    <t>4895136038012</t>
  </si>
  <si>
    <t>Сделай своими руками оригинальный аксессуар в виде розовой птички!
Набор для творчества ТВОРЧЕСТВО С ПОМПОНАМИ. БРЕЛОК-ПОДВЕСКА ФЛАМИНГО серии Творчество с Луки от Bondibon содержит все необходимое для того, чтобы ребенок смог самостоятельно изготовить очаровательную игрушку. 
При помощи приспособления из набора сделайте помпон, а затем прикрепите его к основе. Добавьте подвеску и элементы декора. Немного усердия, и Ваш милый брелок готов! Такой аксессуар станет украшением рюкзака или сумочки. А еще с розовым фламинго можно придумать множество сюжетно-ролевых игр.
Процесс создания поделки поможет развить мелкую моторику, цветовосприятие, аккуратность и чувство вкуса.
Набор для рукоделия ТВОРЧЕСТВО С ПОМПОНАМИ. БРЕЛОК-ПОДВЕСКА ФЛАМИНГО серии Творчество с Луки от Бондибон выбирают в качестве подарка для девочек дома и на утреннике в детском саду. 
В набор входят: основа игрушки, приспособление для создания помпона, пряжа, элементы украшения, подвеска для брелока, инструкция.
Возраст 5+</t>
  </si>
  <si>
    <t>ВВ4392</t>
  </si>
  <si>
    <t>Инструм. муз. на батар., Синтезатор Bondibon, 24 клавиши, свет.эффекты, ритмы, дем.мелодии, запись/в</t>
  </si>
  <si>
    <t>http://www.gratwest.ru/linkpics/142/142105_2.jpg</t>
  </si>
  <si>
    <t>142105</t>
  </si>
  <si>
    <t>Клавишные музыкальные инструменты</t>
  </si>
  <si>
    <t>Синтезатор Bondibon 24 клавиши со светом розовый</t>
  </si>
  <si>
    <t>4895136044136</t>
  </si>
  <si>
    <t>Целый музыкальный мир в одной игрушке!
Розовый СИНТЕЗАТОР со светом от Bondibon имеет 24 клавиши, воспроизводит 8 ритмов, 8 музыкальных инструментов, 4 звука животных: собаки, лягушки, утки и птички.
Яркий синтезатор очень прост в использовании. Вы сможете играть на нем, слушать мелодии и инструментальные звуки. Кроме того, музыкальный инструмент оснащен функцией записи и воспроизведения. 
Световые эффекты делает игрушку еще более привлекательной. Звук регулируется. 
Детский синтезатор способствует развитию слухового восприятия, чувства ритма и музыкальной памяти. К тому же, в процессе игры ребенок тренирует кисть и мелкую моторику, отрабатывает слаженность и точность движений.
Для работы понадобятся 3 батарейки АА (в набор не входят).
Возраст 3+
Розовый СИНТЕЗАТОР со светом 24 клавиши от Бондибон станет прекрасным подарком для детей на день рождения и любое другое торжество.</t>
  </si>
  <si>
    <t>07.09.2020</t>
  </si>
  <si>
    <t>ВВ4208</t>
  </si>
  <si>
    <t>Исторические раскопки Науки с Буки BONDIBON Стегозавр (светящийся в темноте)</t>
  </si>
  <si>
    <t>http://www.gratwest.ru/linkpics/139/139474_2.jpg</t>
  </si>
  <si>
    <t>139474</t>
  </si>
  <si>
    <t>Набор палеонтолога "СТЕГОЗАВР", конструктор скелет, светится в темноте, Исторические раскопки Науки с Буки Bondibon</t>
  </si>
  <si>
    <t>4895136041227</t>
  </si>
  <si>
    <t>Набор для опытов от Bondibon СТЕГОЗАВР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эффектного доисторического ящера из гипсового блока. Промойте и просушите свои находки, а затем соберите из них светящийся в темноте макет скелета стегозавра так, как указано в инструкции. В комплект входят: блок для раскопок, молоток, зубило, кисточка, губка, инструкция. Количество игроков: 1, возраст: 6+.</t>
  </si>
  <si>
    <t>ВВ4437</t>
  </si>
  <si>
    <t>Зонт BONDIBON, авто, полиэстер, диам19", розовый с жирафиком</t>
  </si>
  <si>
    <t>http://www.gratwest.ru/linkpics/142/142240_2.jpg</t>
  </si>
  <si>
    <t>142240</t>
  </si>
  <si>
    <t>Зонтики</t>
  </si>
  <si>
    <t>Зонт Bondibon "Жирафик" розовый автомат 48, 2 см</t>
  </si>
  <si>
    <t>4895136044884</t>
  </si>
  <si>
    <t>Идеальный аксессуар для маленьких путешественников! 
Детский розовый зонт ЖИРАФИК от Bondibon с функцией автоматического открытия не только защитит ребенка от дождя, но и добавит образу стиль и яркость. 
Купол зонта радиусом 48,2 см из 8 клиньев изготовлен из качественного прочного полиэстера. Аксессуар имеет хромированную раму толщиной 8 мм и пластиковую ручку в форме J. Это гарантирует его долговечность, удобство в использовании и надежную защиту от дождя, ветра и солнца. 
Детский зонт-трость имеет высоту 65,5 см в закрытом виде, что делает его компактным и удобным в переноске. 
Красивый и надежный зонт-автомат ЖИРАФИК от Бондибон позволит ребенку веселиться и получать удовольствие от прогулки в любую погоду!</t>
  </si>
  <si>
    <t>09.07.2020</t>
  </si>
  <si>
    <t>ВВ4239</t>
  </si>
  <si>
    <t>Конструктор Bondibon «ЖЕЛЕЗНАЯ ДОРОГА», 22 дет., BOX</t>
  </si>
  <si>
    <t>http://www.gratwest.ru/linkpics/139/139915_2.jpg</t>
  </si>
  <si>
    <t>139915</t>
  </si>
  <si>
    <t>Конструктор для малышей Bondibon «Железная дорога» 22 дет.</t>
  </si>
  <si>
    <t>4895136042125</t>
  </si>
  <si>
    <t>Весело, весело дальний путь стелится!
Многие маленькие дети просто обожают эту песенку и мечтают иметь собственный поезд, который курсирует по рельсам.
Конструктор для малышей ЖЕЛЕЗНАЯ ДОРОГА от Bondibon содержит 22 красочные, крупные и прочные детали, которые дают ребенку возможность самостоятельно собрать волнообразный путь и придумать множество увлекательных игр с забавным локомотивом со звуком!
Соедините рельсы и приведите поезд в движение, нажав кнопку на крышке. За курсирующим по железной дороге желтым паровозиком со звуковыми эффектами можно наблюдать буквально часами! 
Кроме того, в наборе Вы найдете дорожные знаки и фигурку машиниста, которые сделают игру еще интереснее.
Конструктор для малышей ЖЕЛЕЗНАЯ ДОРОГА от Бондибон станет прекрасным подарком, который принесет ребенку радость и поможет развить мелкую моторику, мышление и фантазию.
Все детали изготовлены из качественных материалов, что гарантирует их безопасность и долговечность.
В набор входят: 22 детали.
Возраст 3+</t>
  </si>
  <si>
    <t>ВВ2115-12</t>
  </si>
  <si>
    <t>Фокус "Фокус с веревкой" ВАУ! Магия Bondibon</t>
  </si>
  <si>
    <t>http://www.gratwest.ru/linkpics/159/159442_2.jpg</t>
  </si>
  <si>
    <t>159442</t>
  </si>
  <si>
    <t>4895136061119</t>
  </si>
  <si>
    <t>Фокус с веревкой ВАУ! Магия Bondibon – волшебный набор для тех, кто хочет услышать восхищенное ВАУ от своих друзей. Игрушка развивает мелкую моторику, фантазию, познавательные и творческие способности ребенка. 
Почему вновь соединяются разрезанные на глазах зрителей кусочки веревки? Очень просто: это же магия! В комплект входит веревка, специальное режущее устройство в виде коробки, наглядная инструкция для проведения фокуса. Игровой набор из серии ВАУ! Магия Bondibon дополняет коллекцию из 15 фокусов. Возраст 6+</t>
  </si>
  <si>
    <t>ВВ4175</t>
  </si>
  <si>
    <t>Развивающие игры Bondibon «ПАКУЙ ЧЕМОДАНЫ!», BOX  25,5х6,5х25,5</t>
  </si>
  <si>
    <t>http://www.gratwest.ru/linkpics/140/140089_2.jpg</t>
  </si>
  <si>
    <t>140089</t>
  </si>
  <si>
    <t>Развивающая настольная игра "ПАКУЙ ЧЕМОДАНЫ!" Bondibon</t>
  </si>
  <si>
    <t>4895136042576</t>
  </si>
  <si>
    <t>Этот отдых точно не будет скучным! Развивающая настольная игра ПАКУЙ ЧЕМОДАНЫ от Bondibon поможет занять одного ребенка и небольшую детскую компанию. 
Извлеките пластиковые элементы из креплений. Смешайте все вещи разных цветов в центре стола. Каждый игрок раскрывает по карте из колоды. Аккуратно сложите все вещи, изображенные на карточке. Закройте чемодан и проверьте правильно ли выполнено задание. Если вещи запакованы верно, игрок забирает себе карточку. Победителем становится участник, который соберет наибольшее количество карт. Игра ПАКУЙ ЧЕМОДАНЫ способствует расширению кругозора, развитию памяти, координации движений, познавательных способностей и концентрации внимания.
В комплект входят: 52 пластиковых элемента, 30 карточек с заданиями, 4 чемодана. 
Количество игроков 1-4 Возраст 5+
Соберите всю серию РАЗВИВАЮЩИХ ИГР от Бондибон!</t>
  </si>
  <si>
    <t>ВВ3892</t>
  </si>
  <si>
    <t>http://www.gratwest.ru/linkpics/139/139297_2.jpg</t>
  </si>
  <si>
    <t>139297</t>
  </si>
  <si>
    <t>Кукла-сюрприз в шаре, с бежевой шапочкой в виде СОБАЧКИ и аксессуарами Oly Bondibon</t>
  </si>
  <si>
    <t>4895136040701</t>
  </si>
  <si>
    <t>Внутри этого круглого сундучка спрятался очаровательный пупсик с аксессуарами! 
КУКЛА-СЮРПРИЗ С БЕЖЕВОЙ ШАПОЧКОЙ В ВИДЕ СОБАЧКИ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СОБАЧКИ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</si>
  <si>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ВВ4315</t>
  </si>
  <si>
    <t>http://www.gratwest.ru/linkpics/141/141906_2.jpg</t>
  </si>
  <si>
    <t>141906</t>
  </si>
  <si>
    <t>Игровой набор "Кукла Путешественница-5" с медвежонком и аксессуарами 11,5 см Oly Bondibon</t>
  </si>
  <si>
    <t>4895136043757</t>
  </si>
  <si>
    <t>Эта очаровательная туристка в розовом платье создана специально для девочек, которые обожают приключения! 
Игровой набор КУКЛА ПУТЕШЕСТВЕННИЦА-5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зонтик и милого друга-медвежонка. А еще она не разлучается со своей селфи-палкой, чтобы запечатлеть себя в каждом интересном месте. 
КУКЛА-ПУТЕШЕСТВЕННИЦА-5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зонт и другие аксессуары. 
Возраст 3+</t>
  </si>
  <si>
    <t>ВВ2850</t>
  </si>
  <si>
    <t>Водный пистолет с помпой Bondibon "Наше Лето", РАС 25х51,5х7 см,белый, арт.1012.</t>
  </si>
  <si>
    <t>http://www.gratwest.ru/linkpics/130/130036_2.jpg</t>
  </si>
  <si>
    <t>130036</t>
  </si>
  <si>
    <t>Водный пистолет с помпой белый с зеленым кругом Наше Лето Bondibon</t>
  </si>
  <si>
    <t>4895136028280</t>
  </si>
  <si>
    <t>Эта игрушка создана для активного отдыха и бесконечного веселья под лучами солнца! Водный пистолет с помпой белый с зеленым кругом серии Наше Лето от Bondibon – отличный выбор для сюжетно-ролевых игр с друзьями во время летних каникул! 
Дизайн и яркий цвет игрушечного оружия привлекают детей, а мощный насос дает возможность стрелять на большое расстояние. Зарядите оружие водой, нажмите на спусковой крючок и смотрите, как струя воды попадает точно в цель! 
Крепкая и прочная конструкция гарантирует долговечность и надежность игрушки даже во время самых активных битв. Пистолет изготовлен из высококачественных материалов, которые полностью безопасны для детей. 
Водный пистолет с помпой белый с зеленым кругом серии Наше Лето от Бондибон не только станет отличным подарком для мальчика, но и поможет развить координацию движений, меткость и фантазию. 
Возраст 3+</t>
  </si>
  <si>
    <t>ВВ2561</t>
  </si>
  <si>
    <t>Обучающие игры Bondibon Игра-ходилка «МАГИЯ ЧИСЕЛ», серия игр большого размера 130x93x0,15 см</t>
  </si>
  <si>
    <t>http://www.gratwest.ru/linkpics/125/125495_2.jpg</t>
  </si>
  <si>
    <t>125495</t>
  </si>
  <si>
    <t>Обучающая игра-ходилка "МАГИЯ ЧИСЕЛ" большая Bondibon</t>
  </si>
  <si>
    <t>4895136025197</t>
  </si>
  <si>
    <t>Легко и весело учите числа, складывайте и вычитайте дома и на пикнике! Большая обучающая игра-ходилка МАГИЯ ЧИСЕЛот Bondibon поможет развить арифметические навыки и подготовить ребенка к школе.
Расположите игровое поле на ровной поверхности, если требуется, закрепите колышками. Выберите один из вариантов игры: Найди быстрее, Числовые значения, Сделай 100, До 100, До 0, Секретный код, Подбери значения, Окружить!, Множитель и кратность. Следуйте правилам, описанным в инструкции. МАГИЯ ЧИСЕЛ развивает логико-математический и телесно-кинестетический интеллект, зрительное восприятие, познавательные способности, усидчивость, память ребенка, особенно во время игр на свежем воздухе. 
В комплект входят: влагонепроницаемое игровое поле (коврик), 54 кольца (квадрата), 2 надувные игровые кости, 4 колышка, инструкция.
Количество игроков 2+ Возраст 5+
Соберите всю серию ОБУЧАЮЩИХ ИГР от Бондибон!</t>
  </si>
  <si>
    <t>И66636</t>
  </si>
  <si>
    <t>Электронасос QUICK-FILL 12в DC</t>
  </si>
  <si>
    <t>http://www.gratwest.ru/linkpics/135/135513_2.jpg</t>
  </si>
  <si>
    <t>135513</t>
  </si>
  <si>
    <t>6941057413679</t>
  </si>
  <si>
    <t>Электронасос QUICK-FILL 12в DC
Электронасос воздушный — необходимый аксессуар для накачивания различных надувных изделий, таких как матрасы, кровати, лодки и др. Он обеспечивает быструю и эффективную накачку воздуха, что делает его незаменимым помощником при отдыхе на природе или дома.
Торговая марка: INTEX
Товар предназначен для накачивания надувных изделий.
Вес упаковки: 0,642кг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</si>
  <si>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ВВ2846</t>
  </si>
  <si>
    <t>Водный пистолет с помпой Bondibon "Наше Лето", РАС 21,5х46,7х7 см, синий, арт. 6611.</t>
  </si>
  <si>
    <t>http://www.gratwest.ru/linkpics/130/130044_2.jpg</t>
  </si>
  <si>
    <t>130044</t>
  </si>
  <si>
    <t>Водный пистолет с помпой синий Наше Лето Bondibon</t>
  </si>
  <si>
    <t>4895136028365</t>
  </si>
  <si>
    <t>Устройте веселые догонялки и соревнования с ярким синим ВОДНЫМ ПИСТОЛЕТОМ удобного размера от Bondibon. Мощное безопасное оружие с помпой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</si>
  <si>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ВВ3858</t>
  </si>
  <si>
    <t>http://www.gratwest.ru/linkpics/139/139269_2.jpg</t>
  </si>
  <si>
    <t>139269</t>
  </si>
  <si>
    <t>Кукла-сюрприз в чемодане с кодовым замком, с ГОЛУБОЙ ШЛЯПОЙ и аксессуарами Oly Bondibon</t>
  </si>
  <si>
    <t>4895136040428</t>
  </si>
  <si>
    <t>Внутри чемоданчика спрятался очаровательный пупсик с аксессуарами!
КУКЛА-СЮРПРИЗ С ГОЛУБОЙ ШЛЯПОЙ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ГОЛУБОЙ ШЛЯПОЙ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</si>
  <si>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ВВ2697</t>
  </si>
  <si>
    <t>Набор для творчества  BONDIBON. Аппликация из фетра на пяльцах. Птичка- невеличка</t>
  </si>
  <si>
    <t>http://www.gratwest.ru/linkpics/127/127614_2.jpg</t>
  </si>
  <si>
    <t>127614</t>
  </si>
  <si>
    <t>Набор для творчества Bondibon "Аппликация из фетра на пяльцах Птичка-невеличка"</t>
  </si>
  <si>
    <t>4895136026378</t>
  </si>
  <si>
    <t>Яркие заготовки из ткани, пяльцы из бамбука, атласные ленты и пайетки – все, что нужно для создания чудесной картины!
Набор для творчества АППЛИКАЦИЯ ИЗ ФЕТРА НА ПЯЛЬЦАХ: ПТИЧКА-НЕВИЛИЧКА серии Творчество с Луки от Bondibon содержит все необходимое для изготовления необычной поделки своими руками.
Следуя инструкции, пришейте детали к основе, вставьте набивной материал и добавьте элементы украшения. Немного свободного времени и вдохновения, и в результате у Вас получится красочная картина на пяльцах с объемными деталями. 
Такое фетровое творчество поможет освоить навыки шитья, развить мелкую моторику, внимательность, аккуратность и цветовое восприятие.
Набор для рукоделия АППЛИКАЦИЯ ИЗ ФЕТРА: ПТИЧКА-НЕВИЛИЧКА серии Творчество с Луки от Бондибон выбирают в качестве подарка для детей дома и на утреннике в детском саду, школе.
В набор входят: основа и заготовки из фетра, набивной материал, элементы украшения, нити-мулине, пяльцы, игла, наперсток, инструкция.
Возраст 6+</t>
  </si>
  <si>
    <t>ВВ3182</t>
  </si>
  <si>
    <t>Французские опыты Науки с Буки Bondibon,  Отпечатки пальцев, арт.1501-ED020</t>
  </si>
  <si>
    <t>http://www.gratwest.ru/linkpics/133/133253_2.jpg</t>
  </si>
  <si>
    <t>133253</t>
  </si>
  <si>
    <t>Набор для опытов "ОТПЕЧАТКИ ПАЛЬЦЕВ" Французские опыты Науки с Буки Bondibon</t>
  </si>
  <si>
    <t>4895136031884</t>
  </si>
  <si>
    <t>Представь себя настоящим детективом и проведи увлекательные эксперименты! Набор для опытов ОТПЕЧАТКИ ПАЛЬЦЕВ серии Французские опыты Науки с Буки от Bondibon станет желанным подарком на день рождения, Новый год и любой другой праздник для ребенка, который обожает играть в сыщиков и шпионов. 
Чтобы научиться собирать отпечатки пальцев с различных предметов и сравнивать улики между собой, достаточно достать содержимое из подарочной упаковки и следовать подробной инструкции. Набор для экспериментов ОТПЕЧАТКИ ПАЛЬЦЕВ серии Французские опыты Науки с Буки от Бондибон стимулирует воображение и любознательность, развивает мелкую моторику, логическое мышление, внимательность, аккуратность, а также интерес к профессии следователя. 
Набор выполнен из качественных безопасных материалов. 
В набор входят: очки, специальная пудра, кисточка, лупа, подушечка для чернил, груша для сдувания пыли, пластинка для отпечатков пальцев и удостоверение, а также подробная инструкцию. 
Возраст 6+</t>
  </si>
  <si>
    <t>ВВ2077</t>
  </si>
  <si>
    <t>Настольная игра BONDIBON "ПРОЙДИ ПО КОНТУРУ!" (контур по форме ЧЕЛОВЕЧКА)</t>
  </si>
  <si>
    <t>http://www.gratwest.ru/linkpics/121/121536_2.jpg</t>
  </si>
  <si>
    <t>121536</t>
  </si>
  <si>
    <t>Настольная игра Bondibon "Пройди по контуру: Человечек"</t>
  </si>
  <si>
    <t>4895136020178</t>
  </si>
  <si>
    <t>Тренируем координацию движений и ловкость! 
Настольная развивающая игра ПРОЙДИ ПО КОНТУРУ: ЧЕЛОВЕЧЕК от Bondibon будет интересна и маленьким детям, и школьникам, и даже взрослым! 
Проденьте металлический крючок таким образом, чтобы контур оказался внутри. Начинайте двигаться справа налево, не задевая контур. Если вдруг крючок заденет контур, то сразу раздастся звук и загорятся лампочки. Пройдите контур без звука в обе стороны, и Вы – победитель! 
Настольная игра ПРОЙДИ ПО КОНТУРУ: ЧЕЛОВЕЧЕК от Бондибон станет необычным подарком, который принесет ребенку радость и поможет развить внимательность, сосредоточенность, мелкую моторику и мышление. Тренажер также пригодится пожилым людям, ведь упражнения на координацию полезны в любом возрасте! 
Понадобятся 2 батарейки ААА (не входят в комплект). 
Возраст 3+</t>
  </si>
  <si>
    <t>Ф93363</t>
  </si>
  <si>
    <t>Настольная семейная игра " ПОЙМАЙ ШЛЯПУ"</t>
  </si>
  <si>
    <t>http://www.gratwest.ru/linkpics/132/132511_2.jpg</t>
  </si>
  <si>
    <t>132511</t>
  </si>
  <si>
    <t>4602010607338</t>
  </si>
  <si>
    <t>Забавная и динамичная игра для компании ПОЙМАЙ ШЛЯПУ от бренда ИГРА ФОРТУНЫ, в которой участникам предстоит ловить шляпы с помощью пластиковых палок с присосками. Кидайте по очереди кубики с указанием формы, цвета и узора на шляпе, и постарайтесь быстрее всех найти такую шляпу, поймать ее с помощью присоски и заработать жетон.  Цель игры – поймать как можно больше шляп, чтобы первым набрать 6 жетонов.
Комплектация:
36 карточек со шляпами
4 пластиковые палки с присосками
3 кубика
20 жетонов
Преимущества:
Развивает реакцию, координацию движений и зрительное восприятие.
Способствует развитию моторики и внимания.
Отличный способ весело провести время в кругу семьи или друзей.
Характеристики:
Количество игроков: от 2 до 4 человек.
Возраст: от 3 лет.
Наслаждайтесь захватывающей и озорной настольной семейной игрой ПОЙМАЙ ШЛЯПУ и стремитесь стать первым, кто наберет 6 жетонов!</t>
  </si>
  <si>
    <t>Ф93553</t>
  </si>
  <si>
    <t>Настольная семейная игра " ЛОВУШКА ДЛЯ ПИНГВИНА мини-игра"</t>
  </si>
  <si>
    <t>http://www.gratwest.ru/linkpics/132/132613_2.jpg</t>
  </si>
  <si>
    <t>132613</t>
  </si>
  <si>
    <t>4602010608199</t>
  </si>
  <si>
    <t>Забавная и увлекательная мини-игра для компании ЛОВУШКА ДЛЯ ПИНГВИНА от бренда ИГРА ФОРТУНЫ, в которой участники пытаются сохранить равновесие пингвина на ледяном айсберге. Каждый игрок по очереди вращает колесо и удаляет льдинку определенного цвета. Проигравшим считается тот, кто заставит пингвина упасть. Не попадись в ледяную ловушку соперника!
Комплектация:
Игровое поле
Четыре ножки
Два молоточка
Фигурка пингвина
Рулетка
38 шестигранных блоков
Преимущества:
Развивает ловкость, координацию движений и стратегическое мышление.
Улучшает концентрацию и внимание.
Отличный способ весело провести время в кругу семьи или друзей.
Характеристики:
Количество игроков: от 2 до 4 человек.
Возраст: от 3 лет.
Попробуйте удержать пингвина на льдине и станьте победителем в этой захватывающей настольной семейной мини-игре ЛОВУШКА ДЛЯ ПИНГВИНА!</t>
  </si>
  <si>
    <t>ВВ4230</t>
  </si>
  <si>
    <t>Набор для творчества  BONDIBON.  Термомозаика 2в1: марионетки и закладки для книг</t>
  </si>
  <si>
    <t>http://www.gratwest.ru/linkpics/141/141564_2.jpg</t>
  </si>
  <si>
    <t>141564</t>
  </si>
  <si>
    <t>Термомозаика Bondibon 2 в 1 "Марионетки и закладки для книг"</t>
  </si>
  <si>
    <t>4895136043061</t>
  </si>
  <si>
    <t>Для интересной книжки нужна интересная закладка, которую можно сделать самостоятельно с помощью термобусин от Bondibon! Скорее создавайте оригинальные книжные закладки марионетки с мордочками забавных зверушек!
Набор для творчества ТЕРМОМОЗАИКА МАРИОНЕТКИ И ЗАКЛАДКИ ДЛЯ КНИГ из серии Творчество с Луки от Бондибон – комплект цветных пластиковых бусин, позволяющих самостоятельно создавать игрушку.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Когда фигурка остынет, прикрепите ее к палочке с помощью клейкой ленты: закладка для любимой книги, дневника, блокнота готова! Кроме того, фигурки могут быть марионетками для домашнего театра! В комплекте: 500 термобусин, планшет, 5 листов кальки, пинцет, 5 цветных схем, клейкая лента, 5 бамбуковых палочек. Возраст: 5+.</t>
  </si>
  <si>
    <t>ВВ4508</t>
  </si>
  <si>
    <t>Развивающие настольные игры Bondibon «НАЙДИ ЛЕДЕНЕЦ», BOX</t>
  </si>
  <si>
    <t>http://www.gratwest.ru/linkpics/142/142586_2.jpg</t>
  </si>
  <si>
    <t>142586</t>
  </si>
  <si>
    <t>Развивающая настольная игра "НАЙДИ ЛЕДЕНЕЦ" Bondibon</t>
  </si>
  <si>
    <t>4895136045843</t>
  </si>
  <si>
    <t>Прояви смекалку и собери цветных конфеток больше, чем твои соперники! Развивающая настольная игра НАЙДИ ЛЕДЕНЕЦ от Bondibon поможет занять детей и в занимательной форме потренировать мышление, скорость реакции и цветовое восприятие. 
Наклейте парные стикеры на леденцы. Убедитесь, что изображения с двух сторон совпадают. Поочередно бросайте сразу три игральные кости. Попытайтесь найти леденец, который сочетает в себе цвета, выпавшие на кубиках. Если Вы справились с заданием первым, возьмите конфетку себе. Победителем становится участник, который соберет наибольшее количество леденцов. Настольная игра НАЙДИ ЛЕДЕНЕЦ способствует развитию координации движений, логики, концентрации внимания и любознательности.
В комплект входят: 38 леденцов на палочке, стикеры, 3 игральные кости.
Количество игроков 1-4 Возраст 4+
Соберите всю серию РАЗВИВАЮЩИХ ИГР от Бондибон!</t>
  </si>
  <si>
    <t>ВВ3487</t>
  </si>
  <si>
    <t>Французские опыты Науки с Буки, BONDIBON, НАНОНАУКА, арт. WS/112L</t>
  </si>
  <si>
    <t>http://www.gratwest.ru/linkpics/136/136104_2.jpg</t>
  </si>
  <si>
    <t>136104</t>
  </si>
  <si>
    <t>Набор для опытов BONDIBON "Нанонаука" Французские опыты Науки с Буки</t>
  </si>
  <si>
    <t>4895136034502</t>
  </si>
  <si>
    <t>Собственная научная лаборатория – мечта каждого юного исследователя! Набор для опытов НАНОНАУКА серии Французские опыты Науки с Буки от Bondibon позволит ребенку изучать объекты на молекулярном уровне дома, а также послужит отличным наглядным пособием на уроках по окружающему миру. 
Вы сможете исследовать удивительный мир наночастиц, управлять атомами и менять цвета предмета, создать бабочку с радужными крыльями, собрать модель ДНК и многое другое! Лаборатория НАНОНАУКА серии Французские опыты Науки с Буки от Бондибон поможет развить интерес к школьным предметам, познавательные способности, мелкую моторику, внимательность и воображение. Красочный набор для развлекательных экспериментов станет желанным подарком для ребенка на день рождения, Новый год, к началу летних каникул и по любому другому поводу. 
В набор входят: мыльный раствор, ложка, бусинки, гидрофобный песок, резиночки, средство от воздействия солнечных лучей, проволока, красочный буклет. 
Возраст 8+</t>
  </si>
  <si>
    <t>ВВ3035</t>
  </si>
  <si>
    <t>Чудики Bondibon  детская игрушка-антистресс «МЯКИШ» рыба-еж, BLISTER CARD 15,1x6,5х21,4 см</t>
  </si>
  <si>
    <t>http://www.gratwest.ru/linkpics/132/132218_2.jpg</t>
  </si>
  <si>
    <t>132218</t>
  </si>
  <si>
    <t>Игрушка-антистресс Bondibon "Мякиш: Рыба-фугу" розовая</t>
  </si>
  <si>
    <t>4895136029829</t>
  </si>
  <si>
    <t>Эта розовая светящаяся мялка поднимет настроение и детям, и взрослым! Игрушка-антистресс МЯКИШ: РЫБА-ФУГУ серии Чудики от Bondibon снимает напряжение, расслабляет и успокаивает. 
Сжимайте, растягивайте и кидайте игрушечную рыбку. При ударе о твёрдую поверхность мякиш начинает светиться и самостоятельно выключается через 20 секунд. Понаблюдайте, как мялка легко восстанавливает первоначальную форму. Игрушка очень приятная на ощупь, мягкая и в меру липкая. Придумайте с забавной рыбой-ежом различные сюжетно-ролевые игры. МЯКИШ: РЫБА-ФУГУ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5+ 
Соберите коллекцию развивающих игрушек серии Чудики!</t>
  </si>
  <si>
    <t>ВВ3103</t>
  </si>
  <si>
    <t>Набор для творчества  BONDIBON. ?Брелок - раскраска. СОВУШКА</t>
  </si>
  <si>
    <t>http://www.gratwest.ru/linkpics/132/132364_2.jpg</t>
  </si>
  <si>
    <t>132364</t>
  </si>
  <si>
    <t>Набор для творчества Bondibon "Брелок-раскраска Совушка"</t>
  </si>
  <si>
    <t>4895136029980</t>
  </si>
  <si>
    <t>Почувствуй себя дизайнером и сделай стильную подвеску для сумочки и рюкзака - яркий акцент любого образа! Набор для творчества БРЕЛОК-РАСКРАСКА СОВУШКА серии Творчество с Луки от Bondibon содержит сам аксессуар и все необходимое для росписи. 
Вам осталось только придумать оригинальный дизайн и раскрасить милый брелок при помощи маркеров из набора. При желании Вы можете смешивать разные цвета, чтобы получить новый оттенок. Краски легко наносятся и быстро высыхают. Готовый аксессуар не пачкает одежду и поверхности. Набор для рукоделия БРЕЛОК-РАСКРАСКА СОВУШКА от Бондибон поможет развить творческое начало, художественные навыки, мелкую моторику, усидчивость и аккуратность.
В набор входят: брелок для раскрашивания, 4 фломастера.
Возраст 5+
Набор для раскрашивания серии Творчество с Луки выбирают в качестве подарка для детей на утреннике в детском саду и начальной школе.</t>
  </si>
  <si>
    <t>ВВ3367</t>
  </si>
  <si>
    <t>Набор игрушек для купания, BONDIBON,  Подводный мир, 8 шт.</t>
  </si>
  <si>
    <t>http://www.gratwest.ru/linkpics/134/134693_2.jpg</t>
  </si>
  <si>
    <t>134693</t>
  </si>
  <si>
    <t>Набор игрушек для купания Bondibon Baby You "Подводный мир" 8 шт.</t>
  </si>
  <si>
    <t>4895136032980</t>
  </si>
  <si>
    <t>Прелестный игровой набор превратит время купания в любимейшее занятие! В наборе такие красочные и самые разные персонажи с которыми можно разыгрывать разнообразные истории! Игрушки сделаны из безопасного материала и окрашены экологичнвыми красками. В наборе акула, дельфин, рак, рыбка-клоун, китенок, крабик, осьминог, рыба-шаротел.</t>
  </si>
  <si>
    <t>ВВ4311</t>
  </si>
  <si>
    <t>http://www.gratwest.ru/linkpics/141/141902_2.jpg</t>
  </si>
  <si>
    <t>141902</t>
  </si>
  <si>
    <t>Игровой набор "Кукла Путешественница-1" с медвежонком и аксессуарами 11,5 см Oly Bondibon</t>
  </si>
  <si>
    <t>4895136043719</t>
  </si>
  <si>
    <t>Эта очаровательная туристка с голубыми волосами, в оранжевом платье создана специально для девочек, которые обожают приключения!
Игровой набор КУКЛА ПУТЕШЕСТВЕННИЦА-1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 милого друга-медвежонка. А еще она не разлучается со своей селфи-палкой, чтобы запечатлеть себя в каждом интересном месте.
КУКЛА-ПУТЕШЕСТВЕННИЦА-1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сэлфи-палка и другие аксессуары.
Возраст 3+</t>
  </si>
  <si>
    <t>ВВ3624</t>
  </si>
  <si>
    <t>Обучающие игры Bondibon Настольная игра «ВОЗДУШНЫЙ ПОЕДИНОК», BOX 21x5,6x21 см</t>
  </si>
  <si>
    <t>http://www.gratwest.ru/linkpics/137/137628_2.jpg</t>
  </si>
  <si>
    <t>137628</t>
  </si>
  <si>
    <t>Обучающая настольная игра "ВОЗДУШНЫЙ ПОЕДИНОК" Bondibon</t>
  </si>
  <si>
    <t>4895136037589</t>
  </si>
  <si>
    <t>Устройте веселое соревнование по сдуванию шариков! Обучающая настольная игра ВОЗДУШНЫЙ ПОЕДИНОК от Bondibon предназначена для совершенствования артикуляционного аппарата, который важен для развития речи маленьких мальчиков и девочек.
Вставьте карточку в специальное отверстие на планшете. Поместите шарик на стартовую позицию. Переверните песочные часы. Дуйте на шарик и старайтесь пройти по указанному на поле маршруту. Начните игру заново, если мячик сошел с пути. Можно немного усложнить игру. Поместите на поле сразу два шарика. Поочередно перемещайте мячик согласно указанному в задании маршруту. Побеждает участник, который первым доберется до финиша. Игра ВОЗДУШНЫЙ ПОЕДИНОК серии Обучающие игры от Бондибон способствует развитию концентрации внимания, коммуникативных навыков и зрительного восприятия.
В комплект входят: планшет, 2 шарика, 5 двусторонни карточек, песочные часы.
Количество игроков 1-2 Возраст 4+</t>
  </si>
  <si>
    <t>ВВ4398</t>
  </si>
  <si>
    <t>Магнитный конструктор МАГНИТОФОРМЫ Bondibon, 6 квадратов, CRD 26x17 см, арт.JH8842E.</t>
  </si>
  <si>
    <t>http://www.gratwest.ru/linkpics/142/142154_2.jpg</t>
  </si>
  <si>
    <t>142154</t>
  </si>
  <si>
    <t>Магнитные конструкторы</t>
  </si>
  <si>
    <t>Магнитные конструкторы Bondibon МАГНИТОФОРМЫ</t>
  </si>
  <si>
    <t>Конструктор магнитный, 6 квадратов</t>
  </si>
  <si>
    <t>4895136044563</t>
  </si>
  <si>
    <t>Выбираете игрушку, которая надолго займет ребенка и будет полезна для его развития? Обратите внимание на конструктор МАГНИТОФОРМЫ от Bondibon, который содержит 6 разноцветных деталей в виде квадратов и предназначен для сборки интересных 2D и 3D фигур!
Яркий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моделированию и математике, мелкую моторику, зрительное восприятие, логическое и пространственное мышление.
Набор изготовлен из качественных безопасных материалов.
В набор входят: 6 цветных магнитных деталей квадратной формы.
Возраст 3+
МАГНИТОФОРМЫ от Бондибон – это красивый и полезный игровой набор, который станет для ребенка отличным подарком на день рождения, Новый год, 8 марта, 23 февраля и по любому другому поводу.</t>
  </si>
  <si>
    <t>ВВ2085</t>
  </si>
  <si>
    <t>Набор для творчества от BONDIBON и EVA MODA, Яркая шамбала, арт 20161118008</t>
  </si>
  <si>
    <t>http://www.gratwest.ru/linkpics/120/120856_2.jpg</t>
  </si>
  <si>
    <t>120856</t>
  </si>
  <si>
    <t>Набор для создания украшений Bondibon Eva Moda "Яркая шамбала" 2 шт.</t>
  </si>
  <si>
    <t>4895136019653</t>
  </si>
  <si>
    <t>Подчеркните индивидуальный стиль с набором для создания украшений УКРАШЕНИЯ ДЛЯ ТОРЖЕСТВА серии Eva Moda от Bondibon. Вы будете в центре внимания на любой вечеринке со стильными браслетами и сережками, сделанными своими руками. 
Достаньте содержимое набора из коробки. Перед Вами все, что нужно для создания праздничных украшений 4 видов. Сделайте изящные серьги и потрясающие браслеты при помощи бусин, подвесок и фурнитуры из набора. Немного усердия и оригинальные украшения готовы!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УКРАШЕНИЯ ДЛЯ ТОРЖЕСТВА от Бондибон – интересный и полезный подарок для девочки. 
В набор входят: фурнитура для украшений, бусины, подвески, инструкция. 
Возраст 5+ 
Соберите коллекцию наборов для творчества серии Ева Мода!</t>
  </si>
  <si>
    <t>ВВ4522</t>
  </si>
  <si>
    <t>Набор для творчества BONDIBON. Новогодняя аквамозаика с Буки.</t>
  </si>
  <si>
    <t>http://www.gratwest.ru/linkpics/142/142569_2.jpg</t>
  </si>
  <si>
    <t>142569</t>
  </si>
  <si>
    <t>Новогодняя аквамозаика с Буки Bondibon</t>
  </si>
  <si>
    <t>4895136045676</t>
  </si>
  <si>
    <t>НОВОГОДНЯЯ АКВАМОЗАИКА серии Новогоднее Творчество с Буки от Bondibon – это набор для создания своими руками пяти фигурок, с которыми можно играть или носить с собой, как брелок. 
Поместите схему под трафарет. Выложите цветные бусины по схеме при помощи пинцета. Смочите фигурку водой, используя распылитель. Подождите пока шарики высохнут. Аккуратно снимите застывшую фигурку с подложки. Придумайте с игрушками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НОВОГОДНЯЯ АКВАМОЗАИКА от Бондибон – отличный подарок на Новый год для мальчиков и девочек, который развивает мелкую моторику, внимание, усидчивость и фантазию. 
В набор входят: набор цветных бусин, пластиковая основа, распылитель воды, карточки-трафареты, пинцет, подвески для создания брелоков. 
Возраст 5+</t>
  </si>
  <si>
    <t>ВВ2627</t>
  </si>
  <si>
    <t>Сборная 3D модель BONDIBON для раскрашивания, СТЕГОЗАВР, с красками</t>
  </si>
  <si>
    <t>http://www.gratwest.ru/linkpics/126/126521_2.jpg</t>
  </si>
  <si>
    <t>126521</t>
  </si>
  <si>
    <t>Набор для творчества Bondibon "Сборная 3D-модель для раскрашивания: стегозавр"</t>
  </si>
  <si>
    <t>4895136026040</t>
  </si>
  <si>
    <t>Если ребёнок интересуется динозаврами и мечтает стать палеонтологом, то этот набор станет отличным подарком. Внутри юный исследователь найдёт все детали для сборки модели стегозавра Это один из самых узнаваемых динозавров благодаря костяным пластинам на спине. В наборе: детали для сборки динозавра, инструкция по сборке, краски 6 шт., кисть.</t>
  </si>
  <si>
    <t>ВВ5421</t>
  </si>
  <si>
    <t>Логическая игра БондиЛогика Bondibon "IQ-ЭНИГМА"</t>
  </si>
  <si>
    <t>http://www.gratwest.ru/linkpics/155/155623_2.jpg</t>
  </si>
  <si>
    <t>155623</t>
  </si>
  <si>
    <t>Настольная логическая игра "IQ-ЭНИГМА" БондиЛогика Bondibon</t>
  </si>
  <si>
    <t>4895136055965</t>
  </si>
  <si>
    <t>Энигма, в переводе, означает загадка, головоломка или сложная задача.
Попробуйте найти решения подобных задач в настольной игре IQ-ЭНИГМА от Bondibon.
В одной игре содержится множество необыкновенно интересных логических задач, которые помогают повышать уровень IQ. Помимо развития собственного интеллекта, игра поможет отвлечься и отдохнуть.
Головоломка содержит 103 заданий и 3 уровня сложности.
Выберите задание и расположите несколько деталей на игровом поле указанным образом. Заполните все пустые пространства на игровом поле оставшимися деталями таким образом, чтобы получилось плоское двухмерное изображение. 
Удобная упаковка и компактный дизайн настольной игры позволяет брать ее с собой и в офис, и в дорогу, и на отдых.
В комплект входят коробка с игровым полем, цветные детали головоломки – 12шт, буклет с заданиями. Для 1 игрока. Возраст 6+. Серия БондиЛогика
Логическая игра IQ-Энигма – логичный подарок и отличное средство испытания аналитических способностей Вас и Ваших друзей!</t>
  </si>
  <si>
    <t>18.08.2022</t>
  </si>
  <si>
    <t>ВВ1362</t>
  </si>
  <si>
    <t>Набор для творчества Bondibon, Маша и медведь. Часики от Маши, арт.001</t>
  </si>
  <si>
    <t>http://www.gratwest.ru/linkpics/105/105449_2.jpg</t>
  </si>
  <si>
    <t>105449</t>
  </si>
  <si>
    <t>Набор для творчества Bondibon Маша и Медведь "Часовая мастерская Часики от Маши"</t>
  </si>
  <si>
    <t>4895136012661</t>
  </si>
  <si>
    <t>Всегда приятно делать что-то своими руками для украшения интерьера. Но еще приятнее, когда твоя поделка не только красивая, но и полезная. В наборе "Часовая мастерская" от Bondibon есть всё необходимое для того, чтобы попробовать себя в роли часовых дел мастера. И, несмотря на кажущуюся сложность, с этой задачей готов справится ребенок, начиная с 6 лет. В наборе: деревянная основа часов и циферблат, часовой механизм, комплект стрелок (3 шт.), краски 6 цветов, кисть, подробная инструкция. Размер часов - 30 см.</t>
  </si>
  <si>
    <t>ВВ5501</t>
  </si>
  <si>
    <t>Трансформер 2в1 BONDIBOT Bondibon ВOX 10х4,2х14,7см,  буква "Ф", арт. M1466-4.</t>
  </si>
  <si>
    <t>http://www.gratwest.ru/linkpics/156/156181_2.jpg</t>
  </si>
  <si>
    <t>156181</t>
  </si>
  <si>
    <t>Трансформер "ЭВОЛЮЦИЯ БУКВ 2в1" буква "Ф", собери большого робота BONDIBOT Bondibon</t>
  </si>
  <si>
    <t>4895136056382</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</si>
  <si>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робот-полицейский в форме буквы "Ф".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</si>
  <si>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30.05.2022</t>
  </si>
  <si>
    <t>ВВ2729</t>
  </si>
  <si>
    <t>http://www.gratwest.ru/linkpics/127/127727_2.jpg</t>
  </si>
  <si>
    <t>127727</t>
  </si>
  <si>
    <t>Набор для лепки "Марсианский песок" по 100 г голубого, розового, оранжевого, фиолетового цвета Bondibon</t>
  </si>
  <si>
    <t>4895136026453</t>
  </si>
  <si>
    <t>ВВ5510</t>
  </si>
  <si>
    <t>Игровой набор " Доктор Bondibon", 17 предметов, в чемоданчике , 22,5x15х10 см</t>
  </si>
  <si>
    <t>http://www.gratwest.ru/linkpics/156/156882_2.jpg</t>
  </si>
  <si>
    <t>156882</t>
  </si>
  <si>
    <t>Наборы доктора</t>
  </si>
  <si>
    <t>Игровой набор "ДОКТОР" в чемодане, 17 предметов Bondibon</t>
  </si>
  <si>
    <t>4895136056610</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</si>
  <si>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очень нравится мальчикам и девочкам. Ведь с игровым набором можно легко вылечить заболевшие игрушки, измерить им температуру или сделать укол.
В комплекте 17 предметов: чемоданчик, рентгеновский снимок, планшет для записи анамнеза, бейдж, лоток, капельница, фонендоскоп, капсулы (2 шт.), отоскоп, шприц, зеркало медицинское, ложечка, градусник, витамины, ножницы и очки. 
Возраст 3+
Соберите полную коллекцию медицинских инструментов Bondibon и почувствуйте себя настоящим врачом!</t>
  </si>
  <si>
    <t>ВВ3841</t>
  </si>
  <si>
    <t>http://www.gratwest.ru/linkpics/139/139252_2.jpg</t>
  </si>
  <si>
    <t>139252</t>
  </si>
  <si>
    <t>Кукла-сюрприз в банане, с светлой шапочкой в виде КОТА и аксессуарами Oly Bondibon</t>
  </si>
  <si>
    <t>4895136040251</t>
  </si>
  <si>
    <t>Открой банан, достань очаровательного пупсика с аксессуарами и играй! 
КУКЛА-СЮРПРИЗ СО СВЕТЛОЙ ШАПОЧКОЙ В ВИДЕ КОТА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со светлой шапочкой в виде КОТА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</si>
  <si>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ВВ5570</t>
  </si>
  <si>
    <t>Набор для творчества  BONDIBON.  Термомозаика 2D (хобби)</t>
  </si>
  <si>
    <t>http://www.gratwest.ru/linkpics/158/158789_2.jpg</t>
  </si>
  <si>
    <t>158789</t>
  </si>
  <si>
    <t>Набор для творчества ТЕРМОМОЗАИКА "ХОББИ" с подвесками для брелоков Творчество с Буки Bondibon</t>
  </si>
  <si>
    <t>4895136057006</t>
  </si>
  <si>
    <t>С набором для творчества ТЕРМОМОЗАИКА от Bondibon легко создать необычные брелоки – предметы, связанные с любимым хобби! Кроме развития фантазии, с помощью бусин дети учатся распознавать цвета, обращаться с мелкими предметами, различать формы и считать. 
Термобусины необходимо собрать по трафарету на форме-планшете и прогладить через кальку утюгом. Обработка горячим расплавит бусинки и скрепит их между собой. Фигурка остынет и с ней можно играть! Или сделать чудесный брелок, прикрепив подвеску. 
В комплекте: набор термобусин, планшет, калька, пинцет, 5 цветных схем – фотоаппарат, футбольный мяч, джойстик, синтезатор, подвески для брелоков. 
Уровень сложности – средний. Возраст 5+ 
Набор для творчества ТЕРМОМОЗАИКА " ХОББИ " серии Творчество с Буки – это отличный способ для ребенка провести время с интересом и пользой и создать удивительную поделку своими руками. 
Дарите правильные подарки от Bondibon юным творческим личностям!</t>
  </si>
  <si>
    <t>27.06.2022</t>
  </si>
  <si>
    <t>ВВ2692</t>
  </si>
  <si>
    <t>Набор для творчества  BONDIBON. Мозаика с гвоздями и молоточком 2</t>
  </si>
  <si>
    <t>http://www.gratwest.ru/linkpics/126/126806_2.jpg</t>
  </si>
  <si>
    <t>126806</t>
  </si>
  <si>
    <t>Набор для творчества BONDIBON. Мозаика с гвоздями и молоточком 2</t>
  </si>
  <si>
    <t>4895136026149</t>
  </si>
  <si>
    <t>Порадуйте ребенка набором для творчества МОЗАИКА с гвоздями и молоточком 2 серии Творчество с Буки от Bondibon! Создавайте изображения по плану или мастерите что-то свое! 
Выберите один из трех сюжетов сборки или пофантазируйте. Разложите мягкие детали из безопасного EVA разных форм, размеров, цветов на основе. Аккуратно прибейте их гвоздиками с помощью деревянного молоточка. Это очень просто и не требует особых усилий. Немного усердия и яркая картина готова! А еще созданное изображение легко разобрать. Красочная мозаика от Бондибон надолго увлечет детей, поможет выучить и закрепить цвета, развить усидчивость, пространственное мышление, мелкую моторику, творческое начало, художественный вкус. 
В набор входят: 40 деталей, гвозди, пробковая основа, рабочий план, деревянный молоток.
Возраст 5+</t>
  </si>
  <si>
    <t>ВВ5604</t>
  </si>
  <si>
    <t>Трансформер 2в1 BONDIBOT Bondibon робот-динозавр, красный тираннозавр, BOX 20,5x24,5х9 см, арт. M741</t>
  </si>
  <si>
    <t>http://www.gratwest.ru/linkpics/158/158899_2.jpg</t>
  </si>
  <si>
    <t>158899</t>
  </si>
  <si>
    <t>Трансформер "BONDIBOT 2в1" робот-динозавр красный тираннозавр Bondibon</t>
  </si>
  <si>
    <t>4895136057129</t>
  </si>
  <si>
    <t>Динозавры роботы сильнее, быстрее и умнее, своих живых аналогов.
Такая замечательная игрушка заинтересует всех детей. Трансформер BONDIBOT с высоким уровнем детализации, эффектно складывается в тираннозавра. Ребенок получает сразу две игрушки.
Игры с трансформерами активно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робот-динозавр красный тираннозавр отлично подойдет в качестве подарка, как мальчикам, так и девочкам.</t>
  </si>
  <si>
    <t>ВВ3458</t>
  </si>
  <si>
    <t>Обучающие игры Bondibon Настольная игра «СОБЕРИ ПОРТРЕТ», BOX 25,5x 6,5x25,5 см</t>
  </si>
  <si>
    <t>http://www.gratwest.ru/linkpics/135/135663_2.jpg</t>
  </si>
  <si>
    <t>135663</t>
  </si>
  <si>
    <t>Обучающая настольная игра "СОБЕРИ ПОРТРЕТ" Bondibon</t>
  </si>
  <si>
    <t>4895136034083</t>
  </si>
  <si>
    <t>Собери забавного персонажа быстрее соперников! Обучающая настольная игра СОБЕРИ ПОРТРЕТ от Bondibon - это веселая и простая забава, которая поможет занять детей и развить эмоциональный интеллект. 
Положите элементы игры на середину стола. Достаньте все детали персонажей. Наденьте очки. Первым ходит самый юный участник. Раскрутите стрелку рулетки. Возьмите выпавшую часть портрета и присоедините ее к очкам. Наденьте или снимите деталь, если стрелка указала на +1 или -1. Если выпал сектор STOP, то игру продолжает соперник. Побеждает участник, который первым соберет портрет. Обучающая игра СОБЕРИ ПОРТРЕТ способствует развитию познавательных способностей, логического мышления, фантазии.
В комплект входят: 4 пары очков, 8 карт персонажа, 18 клипс, рулетка.
Количество игроков 1-4 Возраст 5+
Соберите всю серию ОБУЧАЮЩИХ ИГР от Бондибон!</t>
  </si>
  <si>
    <t>ВВ5609</t>
  </si>
  <si>
    <t>Трансформер 2в1 BONDIBOT Bondibon робот-автомобиль с отвёрткой, джип синий с багажником, BOX 21x10х1</t>
  </si>
  <si>
    <t>http://www.gratwest.ru/linkpics/158/158958_2.jpg</t>
  </si>
  <si>
    <t>158958</t>
  </si>
  <si>
    <t>Трансформер "BONDIBOT 2в1" робот-автомобиль с отвёрткой, джип синий с багажником Bondibon</t>
  </si>
  <si>
    <t>4895136057198</t>
  </si>
  <si>
    <t>Сделайте первый шаг к робототехнике! Подарите ребенку робота-трансформера от Bondibon, но не простого. Превращаться в автомобиль робот будет с помощью профессионального инструмента – отвертки.
Такая работа с деталями активно тренирует моторику рук, развивает пространственное и логическое мышление. А интересные игры с роботом-автомобилем отлично раскрывают способности к воображению и фантазии.
Трансформеры способствуют адаптации ребенка к современным жизненным реалиям, будят интерес к техническим новинкам и программированию. Профессиональными программистами захотят стать и мальчики, и девочки!
Робот BONDIBOT 2в1 робот-автомобиль с отвёрткой, джип синий с багажником - отличный подарок маленьким инженерам-волшебникам.
Благодаря точному исполнению всех деталей и их качественному соединению, трансформацию BONDIBOT можно производить несчётное количество раз.
Батарейки вам не потребуются. Рекомендуемый возраст 5+. Размер автомобиля: 17*7*6 см
Размер робота: 16*11*5 см</t>
  </si>
  <si>
    <t>ВВ3882</t>
  </si>
  <si>
    <t>http://www.gratwest.ru/linkpics/139/139526_2.jpg</t>
  </si>
  <si>
    <t>139526</t>
  </si>
  <si>
    <t>Набор игровой КУКОЛКА 11 см в розовом платье с собачкой и сумочкой в прозрачном шаре OLY Bondibon</t>
  </si>
  <si>
    <t>4895136041333</t>
  </si>
  <si>
    <t>Эта очаровательная кукла в прозрачном шаре создана специально для маленьких модниц и малышек, которые обожают собак!
Игровой набор КУКОЛКА В РОЗОВОМ ПЛАТЬЕ, С СОБАЧКОЙ серии OLY от Bondibon станет прекрасным сюрпризом, который принесет девочкам много радости и позволит развиваться в игровой форме.
У куколки яркий наряд, роскошные длинные волосы, и на не разлучается со своим милым щенком.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РОЗОВОМ ПЛАТЬЕ, С СОБАЧКОЙ в прозрачном шаре от Бондибон поможет развить мелкую моторику и воображение, а также приучить ребенка к ответственности и заботе.
Высота куклы 13 см. 
Игровой набор изготовлен из качественных материалов, что гарантирует его долговечность и безопасность. 
В набор входят: кукла, собачка.
Возраст 3+
Собери коллекцию куколок OLY!</t>
  </si>
  <si>
    <t>ВВ2645</t>
  </si>
  <si>
    <t>Набор для творчества  BONDIBON.  Набор маленькой принцессы</t>
  </si>
  <si>
    <t>http://www.gratwest.ru/linkpics/125/125884_2.jpg</t>
  </si>
  <si>
    <t>125884</t>
  </si>
  <si>
    <t>Набор для творчества Bondibon "Набор маленькой принцессы"</t>
  </si>
  <si>
    <t>4895136025647</t>
  </si>
  <si>
    <t>Почувствуй себя героиней любимых мультфильмов и сказок, которая собирается на бал! 
НАБОР МАЛЕНЬКОЙ ПРИНЦЕССЫ серии Творчество с Луки от Bondibon содержит все необходимое для изготовления своими руками 2 аксессуаров к нарядному платью или новогоднему костюму. 
Соедините детали. Добавьте стразы и наклейки. Немного усердия, и в результате у Вас получатся просто волшебные вещицы - настоящее зеркальце и маска! Яркие переливающиеся аксессуары прекрасно подойдут к праздничному или сценическому образу. 
Набор для творчества способствует развитию мелкой моторики, аккуратности, художественного вкуса и эстетического восприятия. 
НАБОР МАЛЕНЬКОЙ ПРИНЦЕССЫ серии Творчество с Луки от Бондибон станет отличным подарком для девочек дома и на утреннике в детском саду. 
В набор входят: основа для зеркала и маски, голографические наклейки, стразы, эластичная лента. 
Возраст 5+</t>
  </si>
  <si>
    <t>ВВ2694</t>
  </si>
  <si>
    <t>Набор для творчества  BONDIBON. Штампы для детского творчества (мальчики)</t>
  </si>
  <si>
    <t>http://www.gratwest.ru/linkpics/126/126901_2.jpg</t>
  </si>
  <si>
    <t>126901</t>
  </si>
  <si>
    <t>Набор штампов Вondibon для мальчиков синий/зеленый</t>
  </si>
  <si>
    <t>4895136026262</t>
  </si>
  <si>
    <t>Создавай интересные рисунки на бумаге, картоне и других поверхностях! НАБОР ШТАМПОВ ДЛЯ МАЛЬЧИКОВ серии Творчество с Буки от Bondibon дает большой простор детской фантазии и помогает развить творческий потенциал.
При помощи штампов с любимыми сюжетами мальчишек, а также синего и зеленого красителя, Вы сможете интересно дополнять рисунки, создавать необычные картины и декорировать различные предметы. НАБОР ШТАМПОВ ДЛЯ МАЛЬЧИКОВ серии Творчество с Буки от Бондибон поможет развить мелкую моторику, художественный вкус, аккуратность, воображение и проявить талант дизайнера.
Набор изготовлен из качественных безопасных материалов.
В набор входят: 10 штампов с пиктограммами, 2 красителя для штампов. 
Возраст 3+
Такой набор для творчества станет прекрасным подарком для маленьких художников на день рождения, Новый год, 23 февраля и по любому другому поводу.</t>
  </si>
  <si>
    <t>ВВ4450</t>
  </si>
  <si>
    <t>Плюшевая игрушка-антистресс Bondibon «ЖМУНТИК», кошечка, PAC 20х20х9 см</t>
  </si>
  <si>
    <t>http://www.gratwest.ru/linkpics/142/142524_2.jpg</t>
  </si>
  <si>
    <t>142524</t>
  </si>
  <si>
    <t>Антистресс Bondibon "Жмунтик" Кошечка</t>
  </si>
  <si>
    <t>4895136045331</t>
  </si>
  <si>
    <t>Супер мягкая кошечка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забавной кошечкой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</si>
  <si>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ВВ4547</t>
  </si>
  <si>
    <t>Игрушка развивающая пласт. УМНЫЙ ТЕЛЕФОН  Bondibon, ЗАЙКА, BOX</t>
  </si>
  <si>
    <t>http://www.gratwest.ru/linkpics/143/143673_2.jpg</t>
  </si>
  <si>
    <t>143673</t>
  </si>
  <si>
    <t>Развивающая игрушка Bondibon Baby You "Умный телефон" Зайка</t>
  </si>
  <si>
    <t>4895136046574</t>
  </si>
  <si>
    <t>Умный гаджет рассказывает стихи, сказки, поет песни, помогает в изучении фигур и цифр! Развивающая игрушка УМНЫЙ ТЕЛЕФОН. ЗАЙКА серии Baby You от Bondibon предназначена для развлечения и обучения маленького ребенка в игровой форме! 
Включите игрушку, выберите режим и прослушайте 6 стихов, 6 песенок или 6 сказок. Воспроизводите звуки телефона, нажимая на разноцветные клавиши в форме разных геометрических фигур. А еще в детском гаджете есть проектор с регулятором свечения! Яркие игрушки серии Baby you со светом и звуком, с плавными линиями, гладкой поверхностью и удобным для детской ручки размером, формируют тактильные ощущения, слуховое и зрительное восприятие, развивают мелкую моторику, воображение и эмоциональный интеллект. УМНЫЙ ТЕЛЕФОН. ЗАЙКА от Бондибон – интересный и полезный подарок для девочки и для мальчика. 
Игрушка изготовлена из качественных безопасных материалов. 
Понадобятся 3 батарейки АА (в комплект не входят). 
Возраст 3+</t>
  </si>
  <si>
    <t>ВВ2875</t>
  </si>
  <si>
    <t>Французские опыты Науки с Буки Bondibon, Сафари парк, арт. 38826</t>
  </si>
  <si>
    <t>http://www.gratwest.ru/linkpics/128/128829_2.jpg</t>
  </si>
  <si>
    <t>128829</t>
  </si>
  <si>
    <t>Набор для опытов Bondibon "Сафари парк" Французские опыты Науки с Буки</t>
  </si>
  <si>
    <t>4895136027221</t>
  </si>
  <si>
    <t>Собери модель с крокодильчиками и испытай ее в действии! Набор для опытов САФАРИ ПАРК серии Французские опыты Науки с Буки от Bondibon надолго займет детей и поможет им играя понять некоторые основные законы физики. 
Просто соберите все составляющие и модули игры и запустите сафари парк. При помощи платформы стреляйте рыбками и крабом, чтобы покормить крокодила. Интересные опыты помогут Вам понять принцип работы электрических цепей и электродвигателей. Подарочный набор для экспериментов САФАРИ ПАРК серии Французские опыты Науки с Буки от Бондибон развивает интерес к физике, конструированию, мелкую моторику, логику и внимание. Сборная модель станет необычным подарком для юных исследователей – мальчиков и девочек.
В наборе предусмотрена удобная коробка для хранения деталей, которая также служит платформой для опытов.
В набор входят: детали для сборки модели, выстреливающая платформа, луч, рыба, краб, наклейки, инструкция.
Понадобится батарейка АА (в набор не входит). 
Возраст 8+</t>
  </si>
  <si>
    <t>ВВ3492</t>
  </si>
  <si>
    <t>Логические, развивающие игры и игрушки Bondibon Конструктор «РОБОТ СЛОН» 61 дет</t>
  </si>
  <si>
    <t>http://www.gratwest.ru/linkpics/136/136258_2.jpg</t>
  </si>
  <si>
    <t>136258</t>
  </si>
  <si>
    <t>Конструктор Bondibon "Робот-слон" 61 деталь на пульте управления</t>
  </si>
  <si>
    <t>4895136034601</t>
  </si>
  <si>
    <t>Этот набор – настоящая находка для юных инженеров!
Конструктор РОБОТ-СЛОН на пульте управления от Bondibon содержит 61 деталь и позволяет ребенку самостоятельно собрать умную игрушку.
Следуя подробной инструкции, соедините детали. В результате у Вас получится сборная модель слона. Возьмите в руки пульт, приведите готового робота в действие и понаблюдайте за вращающимися шестернями.
Набор поможет детям развить мелкую моторику, усидчивость, внимание, логическое мышление, пространственное воображение и интерес к физике.
Конструктор РОБОТ-СЛОН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61 деталь, электрический мотор, батарейный отсек, иллюстрированная инструкция.
Понадобятся 2 батарейки АА (не входят в набор).
Возраст 6+</t>
  </si>
  <si>
    <t>ВВ2818</t>
  </si>
  <si>
    <t>Набор пазлов ТРАНСПОРТ, Bondibon, 6 пазлов, BOX 23х17х3 см.</t>
  </si>
  <si>
    <t>http://www.gratwest.ru/linkpics/128/128744_2.jpg</t>
  </si>
  <si>
    <t>128744</t>
  </si>
  <si>
    <t>Набор пазлов Bondibon Baby You "Транспорт"</t>
  </si>
  <si>
    <t>4895136026996</t>
  </si>
  <si>
    <t>Развивайте мелкую моторику и воображение малышей с набором пазлов ТРАНСПОРТ от Bondibon. Игрушки серии Baby You выбирают заботливые родители для раннего увлекательного обучения детей.
Собирать пазлы легко и интересно! Соедините красочные крупные фрагменты, чтобы получились шесть транспортных средств: корабль, самолет, автокран, скорая помощь, полицейская и пожарная машины. Придумывайте с ними различные сюжеты. В процессе интересной игры мальчики и девочки узнают новые названия транспортных средств, научатся выделять связи между предметами и явлениями, закрепят цвета, разовьют логическое мышление, фантазию, координацию, целостное восприятие, речевые навыки, расширят кругозор. 
Обучающую игру для малышей рекомендуют психологи. О качестве и безопасности позаботился Бондибон. 
В набор входят: 6 картонных пазлов в форме транспортных средств.
Возраст 1,5+ 
Соберите коллекцию классных развивашек для малышей серии Baby You!</t>
  </si>
  <si>
    <t>ВВ3225</t>
  </si>
  <si>
    <t>Набор для творчества  BONDIBON.  Цветочный венок.</t>
  </si>
  <si>
    <t>http://www.gratwest.ru/linkpics/134/134726_2.jpg</t>
  </si>
  <si>
    <t>134726</t>
  </si>
  <si>
    <t>Набор для творчества Bondibon "Цветочный веночек" с розовыми лентами</t>
  </si>
  <si>
    <t>4895136033123</t>
  </si>
  <si>
    <t>Сплети яркое украшение для волос, которое всегда в моде! Набор для творчества ЦВЕТОЧНЫЙ ВЕНОК от Bondibon содержит все необходимое для создания своими руками дизайнерского аксессуара и станет желанным подарком для девочки на день рождения, 8 марта, к началу летних каникул и по любому другому поводу. 
Закрепите цветы и листья на стебельках. Аккуратно зафиксируйте их на обруче при помощи флористической ленты. Проденьте в петельки на обруче ленты и завяжите красивый бант. Цветочный венок готов! Такой аксессуар создаст прекрасное настроение, станет ярким акцентом Вашего образа, а также пригодится на спектакле и костюмированном празднике в детском саду и школе. Набор для рукоделия ЦВЕТОЧНЫЙ ВЕНОК от Бондибон поможет развить творческое начало, мелкую моторику, аккуратность и эстетический вкус. 
В набор входят: 36 цветов, 12 листьев, 12 держателей для листьев, 50 стеблей для листьев и цветов, 30 м флористической ленты, 3 ленты, цветной гель с блестками, инструкция. 
Возраст 6+</t>
  </si>
  <si>
    <t>ВВ2990</t>
  </si>
  <si>
    <t>Набор для творчества  BONDIBON. Валяние из шерсти. Черепашки</t>
  </si>
  <si>
    <t>http://www.gratwest.ru/linkpics/131/131419_2.jpg</t>
  </si>
  <si>
    <t>131419</t>
  </si>
  <si>
    <t>Набор для творчества Bondibon "Валяние из шерсти. Черепашки"</t>
  </si>
  <si>
    <t>4895136029386</t>
  </si>
  <si>
    <t>Обучайтесь новому виду рукоделия с набором для творчества ВАЛЯНИЕ ИЗ ШЕРСТИ. ЧЕРЕПАШКИ серии Творчество с Луки от Bondibon. Сделайте своими руками две мягкие, тактильно приятные игрушки из экологически чистого материала! 
Шерстяное творчество способствует развитию мелкой моторики, пространственного мышления, цветовосприятия, усидчивости и внимательности. 
Научитесь валянию из шерсти с нуля. С набором от Бондибон – это очень легко и безопасно. Следуя инструкции, создайте теплые поделки из яркой шерсти при помощи специальных инструментов из набора. Придумайте с милыми черепашками различные сюжетно-ролевые игры. Отнесите оригинальную поделку на конкурс в детский сад, школу или порадуйте необычный подарком друзей. 
В набор входят: набор шерсти различных цветов, набивной материал, инструменты для валяния (иглы, наперстки), элементы украшения, инструкция. 
Возраст 7+</t>
  </si>
  <si>
    <t>ВВ3964</t>
  </si>
  <si>
    <t>Набор для творчества  BONDIBON. Веер - раскраска. Сладости</t>
  </si>
  <si>
    <t>http://www.gratwest.ru/linkpics/139/139341_2.jpg</t>
  </si>
  <si>
    <t>139341</t>
  </si>
  <si>
    <t>Набор для творчества Bondibon "Веер-раскраска. Сладости"</t>
  </si>
  <si>
    <t>4895136040732</t>
  </si>
  <si>
    <t>Прикоснись к изящному виду искусства – росписи веера!
Набор для творчества ВЕЕР-РАСКРАСКА. СЛАДОСТИ серии Творчество с Луки от Bondibon дает ребенку возможность попробовать себя в роли дизайнера и создать своими руками уникальный аксессуар.
Фантазируйте и подбирайте цвета по своему вкусу. Распишите веер при помощи кисточки и красок из набора. Немного свободного времени и вдохновения, и в результате у Вас получится чудесный яркий аксессуар, незаменимый в жаркий летний день!
ВЕЕР-РАСКРАСКА. СЛАДОСТИ серии Творчество с Луки от Bondibon не только станет прекрасным подарком для девочки, но и поможет развить художественные навыки, эстетический вкус, мелкую моторику, аккуратность и внимательность. 
Набор для творчества изготовлен из качественных безопасных материалов.
В набор входят: веер (дерево, бумага), 6 красок, кисть.
Возраст 6+</t>
  </si>
  <si>
    <t>ВВ3348</t>
  </si>
  <si>
    <t>Набор для творчества  BONDIBON. Поделки из EVA и пуговиц. Веселые лягушки</t>
  </si>
  <si>
    <t>http://www.gratwest.ru/linkpics/134/134198_2.jpg</t>
  </si>
  <si>
    <t>134198</t>
  </si>
  <si>
    <t>Набор для творчества МАРИОНЕТКИ "ВЕСЁЛЫЕ ЛЯГУШКИ" из EVA и пуговиц Творчество с Буки Bondibon</t>
  </si>
  <si>
    <t>4895136032782</t>
  </si>
  <si>
    <t>Забавные персонажи для домашнего театра своими руками!
Набор для творчества МАРИОНЕТКИ. ВЕСЕЛЫЕ ЛЯГУШКИ серии Творчество с Буки от Bondibon содержит все необходимое для изготовления трех красивых поделок из EVA и пуговиц.
Вам не понадобятся клей и ножницы! Просто соедините самоклеящиеся основы, добавьте глазки и украшения. Прикрепите к готовым фигуркам палочки, и в результате у Вас получатся яркие марионетки! 
Придумайте с забавными лягушками интересные сюжетно-ролевые игры и спектакли. 
Творческий процесс поможет развить мелкую моторику, цветовое восприятие, внимательность и фантазию.
Набор для творчества МАРИОНЕТКИ. ВЕСЕЛЫЕ ЛЯГУШКИ серии Творчество с Буки от Бондибон станет отличным подарком для детей дома и на утреннике в детском саду.
Набор изготовлен из качественных безопасных материалов.
В набор входят: самоклеящиеся основы для лягушек из EVA, палочки для крепления, элементы украшения (пуговицы, глазки). 
Возраст 4+</t>
  </si>
  <si>
    <t>ВВ4247</t>
  </si>
  <si>
    <t>"Матрёшки на ладошке" - настольная игра BONDIBON.</t>
  </si>
  <si>
    <t>http://www.gratwest.ru/linkpics/142/142497_2.jpg</t>
  </si>
  <si>
    <t>142497</t>
  </si>
  <si>
    <t>Настольная игра "МАТРЁШКИ НА ЛАДОШКЕ" 3 в 1 Играй Думай Учись Bondibon</t>
  </si>
  <si>
    <t>4895136045201</t>
  </si>
  <si>
    <t>Настольная игра МАТРЁШКИ НА ЛАДОШКЕ серии Играй Думай Учись от Bondibon – отличное решение для тех, кто не любит коллекционировать коробки с играми: ведь тут, в одной упаковке, содержаться сразу три игры!
Если Вы остановились на первом варианте игры, выберите себе одну большую карточку с изображениями матрешек. Закройте все изображения на большой карте, используя маленькие карточки с идентичными рисунками. Победителем станет тот, кто сделает это быстрее остальных. А теперь выберите вторую или третью игру. Проведите время весело и с пользой! Увлекательная игра от Бондибон доставит детям огромное удовольствие и поможет развить зрительную память, мелкую моторику и внимание. 
В набор входят: 32 игровые карточки, 8 больших карт, 25 игровых фишек, мешочек для хранения.
Детали выполнены из плотного картона, качество которого обеспечивает долговременное использование набора. 
Количество игроков 2-5 Возраст 3+</t>
  </si>
  <si>
    <t>ВВ3337</t>
  </si>
  <si>
    <t>Набор для творчества BONDIBON, миниатюра интерьерная 3D, ДОМАШНИЙ ОФИС, румбокс</t>
  </si>
  <si>
    <t>http://www.gratwest.ru/linkpics/134/134209_2.jpg</t>
  </si>
  <si>
    <t>134209</t>
  </si>
  <si>
    <t>Набор для творчества Bondibon Румбокс "Домашний офис" 17,6х13,7х18,2 см</t>
  </si>
  <si>
    <t>4895136032836</t>
  </si>
  <si>
    <t>Создайте 3D-модель настоящего офиса на дому с потрясающей детализацией и освещением! 
Набор для творчества РУМБОКС ДОМАШНИЙ ОФИС от Bondibon содержит 78 предметов и дает детям и взрослым возможность попробовать себя в новом популярном виде хобби. 
В наборе Вы найдете деревянные и бумажные детали, картонную основу, лоскутки ткани, бусинки, заклепки, светодиод с выключателем, клей, пинцет, кисточку и многое другое. Предметы пронумерованы и разложены по пакетам. К набору прилагается иллюстрированная пошаговая инструкция, следуя которой Вы создадите трехмерную миниатюру интерьера домашнего офиса с мебелью, техникой и аксессуарами. 
Набор для рукоделия РУМБОКС ДОМАШНИЙ ОФИС от Бондибон – это необычный подарок для юных дизайнеров, который поможет интересно провести время и развить пространственное мышление, фантазию, мелкую моторику, усидчивость и аккуратность. 
Размер в собранном виде 17,6х13,7х18,2 см. 
В набор входят: 78 предметов, инструкция. 
Возраст 14+</t>
  </si>
  <si>
    <t>ВВ4721</t>
  </si>
  <si>
    <t>Японские опыты Науки с Буки Bondibon, "юный химик" Фигурные кристаллы</t>
  </si>
  <si>
    <t>http://www.gratwest.ru/linkpics/144/144587_2.jpg</t>
  </si>
  <si>
    <t>144587</t>
  </si>
  <si>
    <t>Набор для выращивания кристаллов Bondibon "Юный химик: Фигурные кристаллы" Японские опыты Науки с Буки</t>
  </si>
  <si>
    <t>4895136047359</t>
  </si>
  <si>
    <t>Создавай причудливые колонны и скульптуры, которые очень похожи на ледяные, но не таят в тепле! Набор для выращивания кристаллов ЮНЫЙ ХИМИК: ФИГУРНЫЕ КРИСТАЛЛЫ серии Японские опыты Науки с Буки от Bondibon содержит все необходимое для проведения увлекательных экспериментов.
Работая с набором для опытов, Вы узнаете, как появляются и какими бывают кристаллы, от чего зависит их размер, цвет, форма, что такое кристаллическая решетка. Вы сможете самостоятельно выращивать кристаллы и наблюдать, как прямо на глазах они превращаются в колонны и фигурки животных. Набор для экспериментов ЮНЫЙ ХИМИК: ФИГУРНЫЕ КРИСТАЛЛЫ от Бондибон поможет развить познавательные способности, внимание, фантазию и интерес к химии. Такая домашняя лаборатория станет прекрасным подарком для ребенка на Новый год, день рождения и любой другой праздник. 
В набор входят: 2 мерных стаканчика, деревянная палочка для размешивания, кристаллический порошок, чаша Петри, форма с фигурками животных, инструкция. 
Возраст 9+</t>
  </si>
  <si>
    <t>18.08.2020</t>
  </si>
  <si>
    <t>ВВ4562</t>
  </si>
  <si>
    <t>Набор для творчества  BONDIBON.  Аппликация красками. Единорог.</t>
  </si>
  <si>
    <t>http://www.gratwest.ru/linkpics/144/144997_2.jpg</t>
  </si>
  <si>
    <t>144997</t>
  </si>
  <si>
    <t>Набор для творчества АППЛИКАЦИЯ КРАСКАМИ "ЕДИНОРОГ" Творчество с Луки Bondibon</t>
  </si>
  <si>
    <t>4895136048455</t>
  </si>
  <si>
    <t>АППЛИКАЦИЯ КРАСКАМИ И СТРАЗАМИ. ЕДИНОРОГ серии Творчество с Луки от Bondibon - яркий набор для творчества, который непременно увлечет ребенка новой техникой создания картины! Красочный шедевр своими руками – это просто, интересно и полезно!
Приклейте стразы к основе согласно обозначениям. Поочередно нанесите капельки акриловой краски на соответствующие цветные участки основы. Оставьте картину в горизонтальном положении до полного высыхания. Оригинальная поделка готова! АППЛИКАЦИЯ КРАСКАМИ И СТРАЗАМИ. ЕДИНОРОГ от Бондибон – отличное украшение интерьера, а также замечательный подарок для родных и друзей. А еще картину, сделанную своими руками, можно отнести на конкурс в детский сад, школу. Творческий процесс доставит детям огромное удовольствие и поможет развить мелкую моторику, аккуратность, усидчивость, цветовосприятие, концентрацию внимания и художественный вкус.
В набор входят: основа для аппликации, набор акриловых красок, стразы.
Возраст 5+</t>
  </si>
  <si>
    <t>ВВ4637</t>
  </si>
  <si>
    <t>http://www.gratwest.ru/linkpics/144/144634_2.jpg</t>
  </si>
  <si>
    <t>144634</t>
  </si>
  <si>
    <t>Набор для творчества "ЁЛОЧНЫЕ УРАШЕНИЯ. БЫЧОК" роспись по керамике Ручная работа Bondibon</t>
  </si>
  <si>
    <t>4895136047731</t>
  </si>
  <si>
    <t>Украшаем живую, искусственную или деревянную елку своими руками! Роспись по керамике с набором для творчества ЁЛОЧНЫЕ УКРАШЕНИЯ БЫЧОК серии Ручная работа от Bondibon – это легко и интересно!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Достаньте керамическую фигурку с подвеской, краски и кисть из набора. Проявите фантазию, смешивайте цвета и распишите игрушку по своему вкусу. Осталось повесить бычка на елку и радоваться результату! Набор для росписи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для раскрашивания, краски, кисточка.
Возраст 5+</t>
  </si>
  <si>
    <t>И57422</t>
  </si>
  <si>
    <t>Бассейн SUNSET GLOW  надувн.пол147*33см  от 2 лет</t>
  </si>
  <si>
    <t>http://www.gratwest.ru/linkpics/009/009638_2.jpg</t>
  </si>
  <si>
    <t>009638</t>
  </si>
  <si>
    <t>6941057454221</t>
  </si>
  <si>
    <t>И29007</t>
  </si>
  <si>
    <t>Картридж для насоса (28602)</t>
  </si>
  <si>
    <t>http://www.gratwest.ru/linkpics/135/135530_2.jpg</t>
  </si>
  <si>
    <t>135530</t>
  </si>
  <si>
    <t>Оборудование и аксессуары к бассейнам</t>
  </si>
  <si>
    <t>6941057404455</t>
  </si>
  <si>
    <t>Картридж для насоса (28602)
Картридж для насоса — необходимый аксессуар для очистки воды в бассейне. Он устанавливается в фильтрующий насос и удаляет из воды различные загрязнения, такие как листья, волосы и другие частицы. Это позволяет поддерживать воду в бассейне чистой и безопасной для купания.
Торговая марка: INTEX
Товар предназначен для очистки воды.
Вес упаковки: 0,103кг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</si>
  <si>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ВВ3448</t>
  </si>
  <si>
    <t>Обучающие игры Bondibon Настольная игра «СКОРОСТНЫЕ ФИГУРЫ», BOX 25,5x6,5x25,5 см</t>
  </si>
  <si>
    <t>http://www.gratwest.ru/linkpics/135/135653_2.jpg</t>
  </si>
  <si>
    <t>135653</t>
  </si>
  <si>
    <t>Обучающая настольная игра "Скоростные фигуры" Bondibon</t>
  </si>
  <si>
    <t>4895136033987</t>
  </si>
  <si>
    <t>Развивай ловкость рук и остроту глаза, собирая цветные комбинации быстрее соперников! Обучающая настольная игра СКОРОСТНЫЕ ФИГУРЫ от Bondibon поможет весело и с пользой провести досуг дошкольникам и детям младшего школьного возраста.
Разложите все элементы игры в центре стола. Перемешайте задания и положите колоду картинками вниз. Самый юный участник начинает игру и раскрывает карту. Попытайтесь повторить комбинацию на скорость. Нажмите на звонок. Если задание выполнено верно, возьмите себе карточку. Победителем становится участник, который соберет наибольшее количество карт. Обучающая игра СКОРОСТНЫЕ ФИГУРЫ тренирует память, способствует развитию логического мышления, познавательных способностей и концентрации внимания.
В комплект входят: 16 фигурок, 54 карты (задания), настольный звонок. 
Количество игроков 1-3 Возраст 6+
Соберите всю серию ОБУЧАЮЩИХ ИГР от Бондибон!</t>
  </si>
  <si>
    <t>ВВ3288</t>
  </si>
  <si>
    <t>Набор для творчества  BONDIBON.  Картина с термомозаикой. Жираф</t>
  </si>
  <si>
    <t>http://www.gratwest.ru/linkpics/133/133538_2.jpg</t>
  </si>
  <si>
    <t>133538</t>
  </si>
  <si>
    <t>Набор для творчества Bondibon "Картина с термомозаикой Жираф"</t>
  </si>
  <si>
    <t>4895136032287</t>
  </si>
  <si>
    <t>Не каждая картина нуждается в холсте и подрамнике. Некоторые полотна можно создавать с помощью утюга и наборов для творчества от Bondibon! 
Набор для творчества КАРТИНА С ТЕРМОМОЗАИКОЙ ЖИРАФ из серии Творчество с Буки от Бондибон сочетает несколько техник и видов творчества, помогает ребенку развить полезные навыки. Игрушка будет полезна для тренировки пространственного мышления, моторики, концентрации и цветовосприятия. Выложите термобусины на планшет так, как указано на прилагаемой схеме. Прогладьте получившиеся блоки утюгом через кальку, дайте им остыть. Используя клейкую ленту, прикрепите получившуюся фигуру к цветной основе и добавьте яркую рамочку. В комплект входят: основа для картины с рамкой, набор термобусин, планшет, калька, цветная схема, клейкая лента. Возраст: 7+.</t>
  </si>
  <si>
    <t>ВВ5389</t>
  </si>
  <si>
    <t>Настольная игра "КОСМОДЕСАНТНИКИ" Играй Думай Учись Bondibon</t>
  </si>
  <si>
    <t>http://www.gratwest.ru/linkpics/155/155212_2.jpg</t>
  </si>
  <si>
    <t>155212</t>
  </si>
  <si>
    <t>4895136055408</t>
  </si>
  <si>
    <t>Настольная игра КОСМОДЕСАНТНИКИ серии Играй Думай Учись от Bondibon – отличный тренажер для будущих руководителей, тонких знатоков тактики и мудрых стратегов. Игра развивает мелкую моторику, зрительное восприятие, логическое мышление, внимание, скорость реакции, навыки командной работы. 
Раздайте по 5 карточек каждому игроку, расположите их на столе лицевой стороной вверх. Последовательно выкладывайте карточки пришельцев, выстраивая шестиугольник вокруг базы десантников. Уничтожайте пришельцев, образуя тройки карточек космодесантников с одинаковыми признаками и карточки-бластеры. Победа космодесанта засчитывается, если все карты захватчиков выложены, но шестигранник не замкнут. В комплект входят: 27 карточек космодесатников, 39 карточек пришельцев, 6 карточек космолетов, 6 карточек бластеров, буклет с правилами игры. Все игровые детали выполнены из твердого картона, качество которого гарантирует долговременное использование набора. Количество игроков: 2-6, возраст: 5+.</t>
  </si>
  <si>
    <t>ВВ2580</t>
  </si>
  <si>
    <t>Робототехника Bondibon, Робот вездеход на солнечной энергии, арт 21-684</t>
  </si>
  <si>
    <t>http://www.gratwest.ru/linkpics/125/125001_2.jpg</t>
  </si>
  <si>
    <t>125001</t>
  </si>
  <si>
    <t>Набор для опытов Bondibon "Робот-вездеход" Французские опыты Науки с Буки</t>
  </si>
  <si>
    <t>4895136024800</t>
  </si>
  <si>
    <t>Солнечный вездеход осваивает новые галактики и готов преодолеть любое препятствие, проходя даже сложные местности нашей планеты. 
Шестиколесная механическая подвеска, четырехколесная система, регулируемая солнечная панель, радар. Испытай его в действии! 
Собери механического дроида с помощью инструкции, входящей в каждый набор для опытов Bondibon. С цветными пошаговыми картинками ты сможешь это сделать самостоятельно и узнать секрет солнечных батарей, приводящих робота в движение.
Серия Французский опыты Науки с Буки мотивирует ребенка на успешное самостоятельное обучение, подарит новые открытия, исследования и расширение кругозора. Маленький изобретатель познаёт азы теоретической механики, электроники, инженерии. У детей развивается логическое мышление, концентрация внимания, зрительное восприятие. 
Робот вездеход выполнен с гарантией качества Бондибон. Все детали приятно держать в руках, модули не портятся, поэтому к игре можно возвращаться много раз.
Для детей 7+</t>
  </si>
  <si>
    <t>27.11.2018</t>
  </si>
  <si>
    <t>ВВ1588</t>
  </si>
  <si>
    <t>Набор наклеек Нано-стикер Концерт, Bondibon, 19х24 см., арт. TP-S24</t>
  </si>
  <si>
    <t>http://www.gratwest.ru/linkpics/111/111134_2.jpg</t>
  </si>
  <si>
    <t>111134</t>
  </si>
  <si>
    <t>Набор наклеек Bondibon Нано-стикер "Концерт"</t>
  </si>
  <si>
    <t>4895136014771</t>
  </si>
  <si>
    <t>Набор Нано-стикеры - это уникальные красочные наклейки с разными тематиками. Наклейки сделаны из высокопрочной резины TPE, не имеют магнитной или клеевой основы. Нано-стикеры способны удерживаться на любой твердой поверхности. С помощью наклеек и игрового поля можно разыгрывать настоящие спектакли! Наклейки не только развлекут ребенка, но и помогут ему в развитии речи, памяти, воображения, логического и пространственного мышления.</t>
  </si>
  <si>
    <t>ВВ1294-СОБАКА</t>
  </si>
  <si>
    <t>Игр. разв. мяг., СОБАКА, 32 см., Bondibon, CRD 19х15 см., арт. TE9510-25TL</t>
  </si>
  <si>
    <t>http://www.gratwest.ru/linkpics/128/128944_2.jpg</t>
  </si>
  <si>
    <t>128944</t>
  </si>
  <si>
    <t>Мягкая игрушка-погремушка "СОБАКА" 32см с прорезывателями Baby You Bondibon</t>
  </si>
  <si>
    <t>4895136028006</t>
  </si>
  <si>
    <t>Встречайте звезду среди игрушек для малышей! 
Мягкая развивающая игрушка погремушка СОБАКА серии Baby You Bondibon выполнена в форме звездочки, в центре которой находится мордочка собаки. Каждый из разноцветных кончиков звезды оборудован прорезывателем для зубов. Все грызунки имеют разную форму и фактуру, что развивает тактильное восприятие и облегчает зуд при прорезывании зубов. Если потрясти игрушку, то она будет звенеть, привлекая внимание и развивая слух. В игрушку вшиты яркие петельки, которые малыши любят перебирать пальчиками. Эта милая мягкая погремушка-собачка поможет в развитии моторики, слухового, визуального и сенсорного восприятия и станет настоящим другом в первые месяцы жизни.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Длина игрушки 32 см.
Возраст: от 3 месяцев.</t>
  </si>
  <si>
    <t>ВВ1243</t>
  </si>
  <si>
    <t>Набор для творчества BONDIBON МК Шьем из фетра. Подушка-птички  Арт.0016</t>
  </si>
  <si>
    <t>http://www.gratwest.ru/linkpics/099/099846_2.jpg</t>
  </si>
  <si>
    <t>099846</t>
  </si>
  <si>
    <t>Набор для творчества BONDIBON МК Шьем из фетра. Подушка-птички</t>
  </si>
  <si>
    <t>4895136011411</t>
  </si>
  <si>
    <t>BONDIBON. Используя этот набор, мы будем шить прекрасную яркую подушку из очень интересного материала   мягкого фетра!  Этот материал приятен на ощупь, легкий и прочный. Его просто шить вручную, а для придания формы готовое изделие можно немного растянуть. Фетр, из которого мы будем шить подушки, имеет очень яркие и сочные цвета! Все необходимое для шитья ты сможешь найти в наборе, а подробная инструкция подскажет, как именно сшить детали, чтобы они держались крепко-накрепко! Наборы 'Подушка из фетра' позволят тебе сшить подушки в форме пингвина, сердечка с птичками, апельсина или домика. Укрась свою комнату уникальными мягкими подушками! Добро пожаловать в мир фетротворчества!</t>
  </si>
  <si>
    <t>ВВ2986</t>
  </si>
  <si>
    <t>Набор для творчества  BONDIBON. Вырезай-ка ( 5+)</t>
  </si>
  <si>
    <t>http://www.gratwest.ru/linkpics/131/131246_2.jpg</t>
  </si>
  <si>
    <t>131246</t>
  </si>
  <si>
    <t>Набор для творчества Bondibon "Вырезай-ка" от 5 лет</t>
  </si>
  <si>
    <t>4895136027467</t>
  </si>
  <si>
    <t>Совместите игровой процесс с обучением! 
Набор для творчества ВЫРЕЗАЙ-КА серии Творчество с Буки от Bondibon поможет детям освоить навыки реза ножницами по прямым, изогнутым и зубчатым линиям. 
Выберите рисунок и вырежьте его по контуру. На листах Вы также найдете задачки-подсказки для игр с получившимися фигурками. Например, можно приготовить пиццу, соединить вагоны в целый поезд, поймать ярких бабочек и многое другое! Игра поможет развить мелкую моторику, пространственное мышление и фантазию. 
Набор для творчества ВЫРЕЗАЙ-КА серии Творчество с Буки от Бондибон выбирают в качестве подарка для детей дома и на утреннике в детском саду. 
В набор входят: 10 листов с заданиями. 
Дополнительно понадобится клей (в набор не входит). 
Возраст 5+</t>
  </si>
  <si>
    <t>ВВ4772</t>
  </si>
  <si>
    <t>Набор для творчества  BONDIBON.  Моя первая вышивка (портреты)</t>
  </si>
  <si>
    <t>http://www.gratwest.ru/linkpics/146/146188_2.jpg</t>
  </si>
  <si>
    <t>146188</t>
  </si>
  <si>
    <t>Набор для творчества "МОЯ ПЕРВАЯ ВЫШИВКА. ПОРТРЕТЫ" Творчество с Луки Bondibon</t>
  </si>
  <si>
    <t>4895136049698</t>
  </si>
  <si>
    <t>Начните знакомство с популярным видом рукоделия! Набор для творчества МОЯ ПЕРВАЯ ВЫШИВКА. ПОРТРЕТЫ серии Творчество с Луки от Bondibon содержит все необходимое, чтобы ребенок смог своими руками создать две яркие необычные картины. 
Проденьте нить в иглу и завяжите на ее конце узелок. Делайте стежки, продевая иголку через отверстия в картонной основе. По окончании работы завяжите узел на изнаночной стороне. Осталось закрепить картинку на подставке, поставить ее на видное место и радоваться результату! 
Кроме того, необычную поделку можно отнести на конкурс в детский сад или подарить близким. 
Набор для творчества МОЯ ПЕРВАЯ ВЫШИВКА. ПОРТРЕТЫ серии Творчество с Луки от Бондибон поможет ребенку научиться вышивать крестиком и вперед иголкой, разовьет мелкую моторику, внимательность, усидчивость, пространственное мышление и творческое начало. 
В набор входят: 2 картины - основы для вышивки и подставки для них из картона, цветные нити, пластиковая игла, инструкция. 
Возраст 3+</t>
  </si>
  <si>
    <t>ВВ4642</t>
  </si>
  <si>
    <t>Набор для творчества  BONDIBON. "Шар-подарок" КОРОВКА.</t>
  </si>
  <si>
    <t>http://www.gratwest.ru/linkpics/144/144638_2.jpg</t>
  </si>
  <si>
    <t>144638</t>
  </si>
  <si>
    <t>Набор для творчества Bondibon "Шар-подарок: Коровка"</t>
  </si>
  <si>
    <t>4895136047779</t>
  </si>
  <si>
    <t>Сделайте красивое елочное украшение своими руками! В наборе для творчества ШАР ПОДАРОК: КОРОВКА серии Ручная работа от Bondibon есть все, что для этого нужно: шарик, краски, кисть и новогодняя шапочка с ушками. 
Для удобства на заготовку уже нанесен контур мордочки животного. Придумайте собственный дизайн. Смешивайте краски, чтобы получить новые цвета. Распишите игрушку и дайте ей высохнуть. Оденьте коровке забавную шапочку и повесьте оригинальный шарик на елку! Сувенир, самостоятельно разукрашенный ребенком, можно подарить маме, папе, дедушке и бабушке на Новый год. Набор для росписи в подарочной упаковке от Бондибон выбирают в качестве новогоднего подарка на утренник.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В набор входят: шар, шапочка, краски, кисть.
Возраст 5+</t>
  </si>
  <si>
    <t>ВВ1249</t>
  </si>
  <si>
    <t>Французские опыты Науки с Буки Bondibon, Полетели!, арт. 7202</t>
  </si>
  <si>
    <t>http://www.gratwest.ru/linkpics/099/099852_2.jpg</t>
  </si>
  <si>
    <t>099852</t>
  </si>
  <si>
    <t>Набор для опытов Bondibon "Полетели!" Французские опыты Науки с Буки</t>
  </si>
  <si>
    <t>4895136011473</t>
  </si>
  <si>
    <t>Выбираете подарок для ребенка, который увлечен авиацией? Обратите внимание на набор для опытов ПОЛЕТЕЛИ! серии Французские опыты Науки с Буки от Bondibon.
Проводя веселые эксперименты, дети узнают о подъемной силе, силе сопротивления и весе – силах, которые влияют на планер во время полета. Они смогут создать модели пропеллера и планера, запустить самолет и бумажного змея! Кроме того, красочный буклет содержит интересные факты о летательных аппаратах и истории авиации. 
Набор для экспериментов ПОЛЕТЕЛИ! серии Французские опыты Науки с Буки от Бондибон покажет детям насколько увлекательным может быть изучение окружающего мира, поможет развить любознательность, логическое мышление, мелкую моторику, интерес к физике и моделированию. 
В набор входят: 2 планера, пластиковый парашют, 8 отрезков нейлоновой нити, фигурка, хлопковая нить, 2 трубочки, 2 бумажных салфетки, кусок мягкого пластика, краски и кисти, 12 наклеек, экспериментальные карты, инструкция.
Возраст 7+</t>
  </si>
  <si>
    <t>ВВ1285-КОТ</t>
  </si>
  <si>
    <t>Игр. разв. мяг., погремушка 16 см., КОТ, Bondibon, CRD 19х15 см., арт. TE8156-16</t>
  </si>
  <si>
    <t>http://www.gratwest.ru/linkpics/128/128934_2.jpg</t>
  </si>
  <si>
    <t>128934</t>
  </si>
  <si>
    <t>Мягкая игрушка-погремушка "КОТ" с прорезывателями 16см Baby You Bondibon</t>
  </si>
  <si>
    <t>4895136027900</t>
  </si>
  <si>
    <t>Вашему крохе нужна первая игрушка, которая станет его верным другом и поможет ему познавать мир? Мягкая погремушка КОТ С РЫБКОЙ серии Baby You Bondibon - это идеальный выбор! 
Игрушка развивает моторику: малыш учится держать и гладить игрушку и тянуть в стороны ее элементы. Яркие контрастные цвета и приятная фактура ткани будут развивать тактильное и зрительное восприятие ребенка. А верхние лапки - грызунки, помогут облегчить процесс прорезывания зубов у малыша.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КОТ способствует развитию мелкой моторики, координации движений и сенсорного восприятия и отлично подойдёт крохе в качестве первой мягкой игрушки.
Высота игрушки 16 см.
Возраст: от 3 месяцев.</t>
  </si>
  <si>
    <t>ВВ1983</t>
  </si>
  <si>
    <t>Книга раскрасок антистресс BONDIBON, Достопримечательности мира, 24 листа, 12 дизайнов, размер 23х16</t>
  </si>
  <si>
    <t>http://www.gratwest.ru/linkpics/119/119222_2.jpg</t>
  </si>
  <si>
    <t>119222</t>
  </si>
  <si>
    <t>Раскраска-антистресс Bondibon "Достопримечательности мира" 24 листа 12 дизайнов</t>
  </si>
  <si>
    <t>4895136018779</t>
  </si>
  <si>
    <t>Разрисуй яркими цветами замысловатые иллюстрации с многообразием форм и элементов! Раскраска-антистресс ДОСТОПРИМЕЧАТЕЛЬНОСТИ МИРА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24 красивых необычных рисунка! Раскраска-антистресс ДОСТОПРИМЕЧАТЕЛЬНОСТИ МИРА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12 дизайнов. 
В набор входят: 24 листа для раскрашивания. 
Возраст 6+</t>
  </si>
  <si>
    <t>ВВ3032</t>
  </si>
  <si>
    <t>Логические, развивающие игры и игрушки Bondibon Мозаика «ДИКИЕ ЖИВОТНЫЕ», 420 дет., BOX 30x4.5x21 см</t>
  </si>
  <si>
    <t>http://www.gratwest.ru/linkpics/131/131505_2.jpg</t>
  </si>
  <si>
    <t>131505</t>
  </si>
  <si>
    <t>Мозаика-пазл Bondibon "Дикие животные" 420 дет.</t>
  </si>
  <si>
    <t>4895136029539</t>
  </si>
  <si>
    <t>Мозаика-пазл ДИКИЕ ЖИВОТНЫЕ 3в1 от Bondibon – это одновременно мозаика, картина на стену и пазл. В наборе 420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жирафом, кенгуру, белкой, ежиком, совой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420 деталей для сборки, основа, палочка, крючок, инструкция. 
Возраст 4+</t>
  </si>
  <si>
    <t>ВВ3195</t>
  </si>
  <si>
    <t>Французские опыты Науки с Буки Bondibon, Ролики и подъёмные механизмы , арт. EK-D079</t>
  </si>
  <si>
    <t>http://www.gratwest.ru/linkpics/132/132612_2.jpg</t>
  </si>
  <si>
    <t>132612</t>
  </si>
  <si>
    <t>Набор для опытов Bondibon "Ролики и подъёмные механизмы" Французские опыты Науки с Буки</t>
  </si>
  <si>
    <t>4895136030511</t>
  </si>
  <si>
    <t>Набор для опытов РОЛИКИ И ПОДЪЕМНЫЕ МЕХАНИЗМЫ серии Французские опыты Науки с Буки от Bondibon непременно заинтересует юных исследователей! Самостоятельно сделайте демонстрационную модель, разберитесь в работе простого и очень полезного изобретения!
Следуя подробной инструкции, соберите конструкцию. Изучите принцип действия подъемных механизмов с помощью реалистичной модели. Узнайте, как работает подъемный кран, манипулятор и другие механизмы, широко используемые в повседневной жизни. Набор для экспериментов от Бондибон может использоваться, как наглядное пособие на уроках физики. Он познакомит детей с блочной системой, понятием сила, вес, разовьет интерес к механике, конструированию, моделированию, мелкую моторику, концентрацию внимания, пространственное и логическое мышление.
В набор входят: основание, кронштейн, 2 стенда, шкала, крюк, 4 ролика, 3 штепселя, индикатор, растягивающаяся пружина, неподвижная рамка ролика, 4 части рамок роликов, иллюстрированная инструкция. 
Возраст 6+</t>
  </si>
  <si>
    <t>ВВ4908</t>
  </si>
  <si>
    <t>Сумочка BONDIBON, СКАЗОЧНЫЙ ЕДИНОРОГ, иск. кожа, почтальонка, 27х12 см.</t>
  </si>
  <si>
    <t>http://www.gratwest.ru/linkpics/146/146049_2.jpg</t>
  </si>
  <si>
    <t>146049</t>
  </si>
  <si>
    <t>Сумочка "СКАЗОЧНЫЙ ЕДИНОРОГ" почтальонка из искусственной кожи 27х12 см Bondibon</t>
  </si>
  <si>
    <t>4895136048875</t>
  </si>
  <si>
    <t>Яркая и удобная почтальонка отлично подойдет для прогулок и походов в гости! 
Сумочка из искусственной кожи СКАЗОЧНЫЙ ЕДИНОРОГ от Bondibon станет прекрасным подарком для девочки на день рождения, 8 марта, по случаю выпускного в детском саду и по любому другому поводу. 
Почтальонка с красивым принтом отлично подойдет к любому наряду. К тому же, она вместительная, и Вы сможете взять с собой вещи, которые пригодятся в детском саду, на прогулке или в путешествии. 
Такой модный аксессуар способствует развитию самоорганизации, фантазии, зрительного восприятия и эстетического вкуса. 
Сумочка-почтальонка из искусственной кожи СКАЗОЧНЫЙ ЕДИНОРОГ от Бондибон выполнена из качественных безопасных материалов. 
Размер сумки 27х12 см. 
Возраст 6+</t>
  </si>
  <si>
    <t>ВВ1327</t>
  </si>
  <si>
    <t>Набор для творчества Bondibon"Сад Цветов 3D"</t>
  </si>
  <si>
    <t>http://www.gratwest.ru/linkpics/104/104893_2.jpg</t>
  </si>
  <si>
    <t>104893</t>
  </si>
  <si>
    <t>Набор для творчества Bondibon "Сад Цветов 3D"</t>
  </si>
  <si>
    <t>4895136012296</t>
  </si>
  <si>
    <t>Украшаем стену комнаты хризантемой, подсолнухом, герберой, васильком и маком!
Набор для творчества САД ЦВЕТОВ 3D серии Досуг с Буки от Bondibon дает ребенку возможность научиться делать своими руками красивые крупные цветы. 
Аккуратно извлеките лепестки и сердцевины. Соберите пять объемных цветов, используя пластиковые заготовки. Руководствуйтесь примерами или придумайте свой дизайн. Прикрепите цветы к поверхности при помощи двустороннего скотча и декорируйте их наклейками. Цветущий сад на стене готов!
Процесс создания необычной поделки поможет развить творческий потенциал, мелкую моторику, усидчивость, аккуратность, фантазию и эстетический вкус.
Набор для рукоделия САД ЦВЕТОВ 3D серии Досуг с Буки от Бондибон изготовлен из качественных безопасных материалов.
В набор входят: 5 пластиковых заготовок для сердцевин цветков, 10 шаблонов для лепестков и сердцевин, 2 листа с наклейками для декорирования, 5 двусторонних стикеров, книжка-инструкция. 
Возраст 5+</t>
  </si>
  <si>
    <t>ВВ3056</t>
  </si>
  <si>
    <t>Сумка для раскрашивания BONDIBON, ПРИНЦЕССА, арт.MTBF101D</t>
  </si>
  <si>
    <t>http://www.gratwest.ru/linkpics/131/131555_2.jpg</t>
  </si>
  <si>
    <t>131555</t>
  </si>
  <si>
    <t>Набор для творчества Bondibon "Сумка для раскрашивания Принцесса" прямоугольная</t>
  </si>
  <si>
    <t>4895136029607</t>
  </si>
  <si>
    <t>Создайте яркий дизайнерский аксессуар своими руками при помощи маркеров! Набор для творчества СУМКА ДЛЯ РАСКРАШИВАНИЯ. ПРИНЦЕССА серии Досуг с Буки от Bondibon – это косметичка с четким красивым принтом для раскрашивания и 5 цветных маркеров.
Достаньте удобную прямоугольную сумочку с замочком и ручкой, а также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СУМКА ДЛЯ РАСКРАШИВАНИЯ. ПРИНЦЕССА – интересный подарок для девочки. 
В наборе для раскрашивания от Бондибон только качественные безопасные материалы.
В набор входят: сумка, 5 цветных перманентных маркеров.
Размер сумки 16х22см
Возраст 6+</t>
  </si>
  <si>
    <t>ВВ1977</t>
  </si>
  <si>
    <t>Набор раскрасок антистресс BONDIBON,  Животные, 6 листов  30х21 см, арт. CPA2313V</t>
  </si>
  <si>
    <t>http://www.gratwest.ru/linkpics/119/119216_2.jpg</t>
  </si>
  <si>
    <t>119216</t>
  </si>
  <si>
    <t>Раскраска-антистресс Bondibon "Животные" 6 листов</t>
  </si>
  <si>
    <t>4895136018717</t>
  </si>
  <si>
    <t>Разрисуй яркими цветами сложные узоры с многообразием форм и элементов! 
Раскраска-антистресс ЖИВОТНЫЕ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ЖИВОТНЫЕ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</si>
  <si>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ВВ3346</t>
  </si>
  <si>
    <t>Набор для творчества  BONDIBON.  Алмазная мозаика. Картина Попугаи -неразлучники</t>
  </si>
  <si>
    <t>http://www.gratwest.ru/linkpics/134/134196_2.jpg</t>
  </si>
  <si>
    <t>134196</t>
  </si>
  <si>
    <t>Набор для творчества Bondibon "Алмазная мозаика Попугаи-неразлучники"</t>
  </si>
  <si>
    <t>4895136032768</t>
  </si>
  <si>
    <t>Порадуйте ребенка набором для творчества АЛМАЗНАЯ МОЗАИКА. ПОПУГАИ НЕРАЗЛУЧНИКИ серии Творчество с Луки от Bondibon. Создайте своими руками чудесную блестящую картину!
Это легко и увлекательно! Подготовьте карандаш-аппликатор. Снимите защитную пленку с пластинки силикона. Погрузите в нее железный наконечник карандаша. Высыпьте стразы нужного цвета в лоток. Зацепите алмазик аппликатором с выпуклой стороны и аккуратно перенесите на картину. Постепенно оклеивайте участок за участком. Добавьте к переливающейся мозаике рамку. Оригинальная поделка готова! Украсьте красочной картиной с попугайчиками комнату, отнесите ее на конкурс в детский сад, школу или сделайте подарок друзьям. Набор для рукоделия от Бондибон поможет детям развить мелкую моторику, цветовое восприятие, концентрацию внимания и пространственное мышление. 
В набор входят: основа с липким слоем, цветные стразы, карандаш-аппликатор, лоток для страз, кусочек силикона, сборная рамка, инструкция. 
Возраст 6+</t>
  </si>
  <si>
    <t>ВВ3642</t>
  </si>
  <si>
    <t>Конструктор Bondibon, Полицейский Патруль, Машина, 69 дет., BOX</t>
  </si>
  <si>
    <t>http://www.gratwest.ru/linkpics/137/137087_2.jpg</t>
  </si>
  <si>
    <t>137087</t>
  </si>
  <si>
    <t>Конструктор Bondibon Полицейский Патруль 3642 Машина 69 деталей</t>
  </si>
  <si>
    <t>4895136035561</t>
  </si>
  <si>
    <t>Собери легковой автомобиль и человечка, чтобы играть в полицию! Блочный конструктор МАШИНА из коллекции ПОЛИЦЕЙСКИЙ ПАТРУЛЬ от Bondibon развивает мелкую моторику, мышление и дает детям большой простор для фантазии! 
В наборе 69 качественных деталей для сборки, которые легко и надежно соединяются между собой. Соберите модель автомобиля и фигурку полицейского, следуя подробной инструкции, и придумайте различные сюжетно-ролевые игры. Полицейская машина может двигаться вперед и назад. Такая игрушка поможет развить интерес к конструированию, моделированию, внимание, эмоциональный интеллект, логическое и пространственное мышление. Конструктор МАШИНА от Бондибон – интересный и полезный подарок для ребенка.
Детали совместимы с деталями конструкторов мировых производителей.
В набор входят: 69 деталей для сборки, инструкция.
Возраст 6+
Расширяйте игровое пространство, собирая коллекцию конструкторов ПОЛИЦЕЙСКИЙ ПАТРУЛЬ!</t>
  </si>
  <si>
    <t>ВВ2491</t>
  </si>
  <si>
    <t>Чудики Bondibon Шар надувной «БЛЕСТЯЩАЯ ИГРА» розовый, BLISTER CARD 15,2х5х22,9 см</t>
  </si>
  <si>
    <t>http://www.gratwest.ru/linkpics/124/124507_2.jpg</t>
  </si>
  <si>
    <t>124507</t>
  </si>
  <si>
    <t>Игрушка-шар Bondibon "Блестящая игра" розовый</t>
  </si>
  <si>
    <t>4895136024039</t>
  </si>
  <si>
    <t>Этот надувной розовый мячик непременно понравится маленьким любителям активных забав!
Игрушка-шар БЛЕСТЯЩАЯ ИГРА серии Чудики от Bondibon предназначена для веселых подвижных игр как дома, так и на улице.
Вы сможете с легкостью надуть шар до 25 см в диаметре при помощи специального приспособления из набора. Мяч имеет принцип игрушки йо-йо. Его можно мять, растягивать, подкидывать и ловить. Шар очень легкий и подходит даже для игры в вышибалы. 
Игрушка-шар БЛЕСТЯЩАЯ ИГРА серии Чудики от Бондибон поможет развить координацию движений, ловкость и внимательность.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</si>
  <si>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ВВ3010</t>
  </si>
  <si>
    <t>Набор для творчества  BONDIBON. Новогодняя цветная гравюра (для девочки)</t>
  </si>
  <si>
    <t>http://www.gratwest.ru/linkpics/132/132195_2.jpg</t>
  </si>
  <si>
    <t>132195</t>
  </si>
  <si>
    <t>Набор для творчества BONDIBON. Новогодняя цветная гравюра (для девочки)</t>
  </si>
  <si>
    <t>4895136029812</t>
  </si>
  <si>
    <t>Интересные сюжеты, крупные детали и четкие линии! С набором для творчества НОВОГОДНЯЯ ЦВЕТНАЯ ГРАВЮРА ДЛЯ ДЕВОЧКИ серии Новогоднее творчество с Луки от Bondibon даже маленькие дети смогут самостоятельно сделать три красивые картины! 
Гравюрный слой легко процарапывается при помощи скребка. Откройте всю картину или отдельных персонажей. Проявите фантазию и добавьте свои узоры. В результате Вы сможете украсить красочными гравюрами комнату к Новому году. А если написать на обороте поздравление, получится необычная открытка для мамы, папы, бабушки, дедушки, учителя, воспитателя. Такую оригинальную поделку можно отнести на конкурс в детский сад и школу. Творческий процесс разовьет мелкую моторику, внимание, зрительное восприятие, воображение и художественный вкус. 
В набор входят: 3 гравюры, штихель. 
Возраст 3+ 
Набор для творчества НОВОГОДНЯЯ ЦВЕТНАЯ ГРАВЮРА от Бондибон – интересный подарок для девочки на Новый год!</t>
  </si>
  <si>
    <t>ВВ2594</t>
  </si>
  <si>
    <t>Французские опыты Науки с Буки Bondibon, Динамо машина, арт. EK-JD021</t>
  </si>
  <si>
    <t>http://www.gratwest.ru/linkpics/125/125352_2.jpg</t>
  </si>
  <si>
    <t>125352</t>
  </si>
  <si>
    <t>Набор для опытов "ДИНАМО МАШИНА" сборные модели Науки с Буки Bondibon</t>
  </si>
  <si>
    <t>4895136025067</t>
  </si>
  <si>
    <t>Собери ручной генератор и познакомься с принципом его работы! Набор для опытов ДИНАМО МАШИНА серии Французские опыты Науки с Буки от Bondibon содержит все необходимое для сборки действующего прибора, который преобразует энергию в электричество. 
Соедините детали, следуя подробной инструкции, и приступайте к экспериментам. Поворачивая ручку генератора и наблюдая за светодиодом, Вы выясните, что количество вырабатываемого электричества зависит от скорости вращения. В буклете Вы найдете интересную информацию по теме исследования. Набор для экспериментов ДИНАМО МАШИНА от Бондибон помогает в изучении физики, развивает интерес к конструированию, внимательность, логику и мелкую моторику. Сборная модель станет необычным подарком для мальчика на день рождения, Новый год, 23 февраля и любой другой праздник, а также послужит отличным наглядным пособием на уроках в школе. 
В набор входят: детали для сборки, инструкция.
Дополнительно понадобится отвертка.
Возраст 5+</t>
  </si>
  <si>
    <t>ВВ3133</t>
  </si>
  <si>
    <t>Набор Механическая анимация для дев., Bondibon, 16 карт, CRD 19,5х18,5 см.</t>
  </si>
  <si>
    <t>http://www.gratwest.ru/linkpics/132/132504_2.jpg</t>
  </si>
  <si>
    <t>132504</t>
  </si>
  <si>
    <t>Игровой набор Bondibon "Механическая анимация" для девочек 16 карточек</t>
  </si>
  <si>
    <t>4895136030412</t>
  </si>
  <si>
    <t>Картинки оживают прямо в руках! Волшебство или наука? В этом Вам поможет разобраться игровой набор для девочек МЕХАНИЧЕСКАЯ АНИМАЦИЯ от Bondibon, который содержит 16 разнообразных карточек. 
Положите пленку на карточку и слегка подвигайте ее влево, вправо. На Ваших глазах картинка оживет - изображенные люди, звери и птицы начнут двигаться! Такая игра не только развлечет детей, но и разовьет познавательные способности, воображение, пространственное и логическое мышление. 
Игровой набор МЕХАНИЧЕСКАЯ АНИМАЦИЯ от Бондибон станет отличным подарком для юных исследователей, который поможет интересно провести время дома, в дороге, на перемене и даже в очереди. 
На упаковке предусмотрено отверстие, которое позволяет протестировать набор, не открывая его. 
В набор входят: 16 карточек с изображением животных и людей. 
Возраст 3+</t>
  </si>
  <si>
    <t>ВВ2763</t>
  </si>
  <si>
    <t>Французские опыты Науки с Буки Bondibon, Кодирование и компьютерная наука, арт. WST/707</t>
  </si>
  <si>
    <t>http://www.gratwest.ru/linkpics/128/128251_2.jpg</t>
  </si>
  <si>
    <t>128251</t>
  </si>
  <si>
    <t>Набор для опытов Bondibon "Кодирование и компьютерная наука" Французские опыты Науки с Буки</t>
  </si>
  <si>
    <t>4895136026927</t>
  </si>
  <si>
    <t>Как заинтересовать ребенка программированием? С набором для опытов КОДИРОВАНИЕ И КОМПЬЮТЕРНАЯ НАУКА серии Французские опыты Науки с Буки от Bondibon – проще простого!
Работая с данным набором, ребенок узнает о разных методах шифрования - от древних до современных, двоичном коде и кодировании, построит тайный лабиринт, выяснит, какими будут компьютеры в будущем, и многое другое. Познавательные опыты помогут развить логико-математическое мышление, умение концентрировать внимание, любознательность и мелкую моторику. 
Набор для экспериментов КОДИРОВАНИЕ И КОМПЬЮТЕРНАЯ НАУКА серии Французские опыты Науки с Буки от Бондибон – отличный подарок юным гикам на день рождения и по любому другому поводу.
В набор входят: сортировочный лоток, цифровые бусины, шнурок для ожерелья, весы-качели, 3 пластиковых листа с лабиринтами, пиксельная доска, цветные бусины, 10 пластиковых контейнеров, пинцет, ложка, 2 бумажные полоски, пластиковая трубка, песок, 12 наклеек, иллюстрированная инструкция.
Возраст 6+</t>
  </si>
  <si>
    <t>ВВ3352</t>
  </si>
  <si>
    <t>Набор для творчества  BONDIBON. Геометрическая аппликация. Заяц</t>
  </si>
  <si>
    <t>http://www.gratwest.ru/linkpics/134/134674_2.jpg</t>
  </si>
  <si>
    <t>134674</t>
  </si>
  <si>
    <t>Набор для творчества Bondibon " Геометрическая аппликация. Заяц"</t>
  </si>
  <si>
    <t>4895136032898</t>
  </si>
  <si>
    <t>Порадуйте ребенка набором для творчества ГЕОМЕТРИЧЕСКАЯ АППЛИКАЦИЯ: ЗАЯЦ серии Творчество с Луки от Bondibon. Создайте красочную мозаичную картину своими руками! 
Это легко и увлекательно! Клей не понадобится – детали самоклеящиеся. Следуя разметке, заполните основу стикерами. Добавьте рамку. Простые и сложные геометрические фигуры, хаотично расположенные на листе, превратятся в чудесную картину! Украсьте оригинальной поделкой с милым зайчиком комнату или отнесите ее на конкурс в детский сад, школу. Напишите на оборотной стороне поздравление, чтобы получилась необычная открытка для друзей, родных, воспитателя или учителя. Набор для рукоделия от Бондибон поможет детям развить мелкую моторику, цветовое восприятие, концентрацию внимания и художественный вкус. 
В набор входят: основа с разметкой, комплект наклеек, составные части рамки. 
Возраст 6+</t>
  </si>
  <si>
    <t>ВВ3446</t>
  </si>
  <si>
    <t>Обучающие игры Bondibon Настольная игра «ФРУКТИКИ», BOX 17,2x4,5x14,2 см</t>
  </si>
  <si>
    <t>http://www.gratwest.ru/linkpics/135/135651_2.jpg</t>
  </si>
  <si>
    <t>135651</t>
  </si>
  <si>
    <t>Обучающая настольная игра "ФРУКТИКИ" Bondibon</t>
  </si>
  <si>
    <t>4895136033963</t>
  </si>
  <si>
    <t>Проверь свою удачу и посоревнуйся с друзьями! Обучающая настольная игра ФРУКТИКИ от Bondibon станет отличным подарком для ребенка на день рождения, Новый год и любой другой праздник.
Наклейте стикеры и разложите фишки на столе. Самый маленький участник начинает игру. Киньте сразу три игровых кости. Сформируйте одну картинку из трех выпавших. Попытайтесь найти соответствующую фишку первым и заберите ее себе. Победителем становится участник, который соберет наибольшее количество фишек. Игра ФРУКТИКИ тренирует память, способствует развитию моторно-двигательной координации движений и концентрации внимания.
В комплект входят: 48 фишек, 48 стикеров, 3 игральные кости.
Количество игроков 1-4 Возраст 4+
Соберите всю серию ОБУЧАЮЩИХ ИГР от Бондибон!</t>
  </si>
  <si>
    <t>ВВ3574</t>
  </si>
  <si>
    <t>Чудики Bondibon Стрессбол «МЯЛКА», апельсин, BLISTER 13х4х18 см</t>
  </si>
  <si>
    <t>http://www.gratwest.ru/linkpics/137/137295_2.jpg</t>
  </si>
  <si>
    <t>137295</t>
  </si>
  <si>
    <t>Стрессбол «МЯЛКА» апельсин Чудики Bondibon</t>
  </si>
  <si>
    <t>4895136036773</t>
  </si>
  <si>
    <t>Эта яркая и мягкая игрушка очень полезна для детского развития! Стрессбол МЯЛКА АПЕЛЬСИН серии Чудики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цитрусовым фруктом различные сюжетно-ролевые игры. Стрессбол МЯЛКА АПЕЛЬСИН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Чудики!</t>
  </si>
  <si>
    <t>ВВ3929</t>
  </si>
  <si>
    <t>Пазл ИЗУЧАЕМ ВРЕМЯ, Bondibon, BOX</t>
  </si>
  <si>
    <t>http://www.gratwest.ru/linkpics/138/138436_2.jpg</t>
  </si>
  <si>
    <t>138436</t>
  </si>
  <si>
    <t>Обучающая игра-пазл "Изучаем время" 60 карточек Baby You Bondibon</t>
  </si>
  <si>
    <t>4895136038371</t>
  </si>
  <si>
    <t>Развивайте внимание и память с обучающей игрой пазлом для малышей ИЗУЧАЕМ ВРЕМЯ серии Baby YOU от Bondibon. Проведите досуг весело и с пользой!
Мальчикам и девочкам очень нравятся крупные фрагменты пазла, которые удобно держать в маленькой ручке. Предложите ребенку составить цепочку из двух, соответствующих друг другу фрагментов. На первой детали должно быть изображено время на часах, а на второй – цифра времени. Соедините две части пазла. В процессе интересной игры дети познакомятся с понятием времени, научатся определять время на различных часах, разовьют мелкую моторику, пространственное мышление, логику, усидчивость, воображение и расширят кругозор. 
О качестве и безопасности позаботился Бондибон.
В набор входят: 60 карточек пазлов, каждая состоит из двух частей. 
Возраст 3+
Соберите коллекцию развивающих игрушек для малышей серии Baby You!</t>
  </si>
  <si>
    <t>14.10.2020</t>
  </si>
  <si>
    <t>ВВ2019</t>
  </si>
  <si>
    <t>Французские опыты Науки с Буки Bondibon, Лаборатория пиратов, арт. WS/106L</t>
  </si>
  <si>
    <t>http://www.gratwest.ru/linkpics/120/120884_2.jpg</t>
  </si>
  <si>
    <t>120884</t>
  </si>
  <si>
    <t>Набор опытов Bondibon "Лаборатория пиратов" Французские опыты Науки с Буки</t>
  </si>
  <si>
    <t>4895136019707</t>
  </si>
  <si>
    <t>Пиратская романтика не дает покоя вашему непоседе? Подарите ему набор Лаборатория пиратов от Bondibon, и ребенок поймет, что быть пиратом не только не просто, но и увлекательно! 
Качая попугая на пальце, ты узнаешь о гравитации, определишь лучший угол для выстрела из пушки, убережёшь карту сокровищ от морской соли, обернув её в сделанный тобой кусок непромокаемой ткани, и многое другое. 
Набор серии Французские опыты Науки с Буки соответствует высоким стандартам качества Бондибон, и помогает детям постигнуть науку и пиратские секреты. 
В комплекте 8 картинок, фигурка попугая, 8 пластиковых подставок, 2 повязки на глаз, 6 воздушных шариков, 2 картонные трубки, 2 желтых кольца из поролона, 8 желтых дисков из поролона, 2 черных кружочка с отверстиями из поролона, 2 черных диска из поролона, кусочки соевого воска, палочка для размешивания, кисточка, бечевка, 2 кусочка двустороннего скотча, 2 кусочка ткани, лист пластика, мерный стаканчик, две наклейки для пушек, инструкция. 
Возраст: 6+</t>
  </si>
  <si>
    <t>ВВ2862</t>
  </si>
  <si>
    <t>Набор наклеек-раскрасок BONDIBON, ГЛАМУР, 4 листа,  CRD 25х14 см.</t>
  </si>
  <si>
    <t>http://www.gratwest.ru/linkpics/128/128795_2.jpg</t>
  </si>
  <si>
    <t>128795</t>
  </si>
  <si>
    <t>Набор наклеек-раскрасок Bondibon "Гламур" 4 листа</t>
  </si>
  <si>
    <t>4895136027122</t>
  </si>
  <si>
    <t>Ребенок любит рисовать и клеить стрикеры? Больше не нужно выбирать! Набор наклеек-раскрасок ГЛАМУР от Bondibon содержит целых 4 листа и дает большой простор детской фантазии. 
Достаточно взять цветные карандаши, фломастеры или ручки, чтобы приступить к увлекательному и расслабляющему творчеству. Подбирайте цвета по своему вкусу и создавайте уникальный дизайн. В результате у Вас получится целая коллекция ярких оригинальных наклеек! 
Раскрашивание оказывает благоприятное воздействие на нервную систему, снимает напряжение, снижает уровень тревоги, сокращает стресс, а также способствует развитию вкуса, художественных способностей и мелкой моторики. 
Набор наклеек-раскрасок ГЛАМУР от Бондибон выбирают в качестве подарка для девочек дома и на утреннике в детском саду. 
В набор входят: 4 листа. 
Возраст 3+</t>
  </si>
  <si>
    <t>ВВ4894</t>
  </si>
  <si>
    <t>Набор для творчества от BONDIBON и EVA MODA, Браслеты Шамбала</t>
  </si>
  <si>
    <t>http://www.gratwest.ru/linkpics/146/146309_2.jpg</t>
  </si>
  <si>
    <t>146309</t>
  </si>
  <si>
    <t>Набор для создания украшений "БРАСЛЕТЫ ШАМБАЛА" 2 браслета Eva Moda Bondibon</t>
  </si>
  <si>
    <t>4895136050175</t>
  </si>
  <si>
    <t>Сделай своими руками два блестящих браслетика!
Набор для создания украшений БРАСЛЕТЫ ШАМБАЛА серии Eva Moda от Bondibon дает ребенку возможность почувствовать себя настоящим дизайнеров и самостоятельно изготовить целых два модных аксессуара.
Приготовьте бусины и шнур. Следуя инструкции, соберите изящные браслеты в стиле Шамбала с имитацией бриллиантовой россыпи.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украшений БРАСЛЕТЫ ШАМБАЛА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основа для создания двух браслетов, набор бусин черного, серебристого, золотого цветов, а также бусины со стразами, инструкция.
Возраст 5+
Соберите коллекцию наборов для творчества серии Ева Мода!</t>
  </si>
  <si>
    <t>24.12.2020</t>
  </si>
  <si>
    <t>ВВ2867</t>
  </si>
  <si>
    <t>Наклейка-пазл BONDIBON, ПТЕРАНОДОН, CRD 25х14 см.</t>
  </si>
  <si>
    <t>http://www.gratwest.ru/linkpics/128/128800_2.jpg</t>
  </si>
  <si>
    <t>128800</t>
  </si>
  <si>
    <t>Наклейки-пазл Bondibon "Птеранодон"</t>
  </si>
  <si>
    <t>4895136027177</t>
  </si>
  <si>
    <t>Набор для творчества НАКЛЕЙКА ПАЗЛ. ПТЕРАНОДОН от Bondibon вызовет восторг у маленьких любителей динозавров! Создайте своими руками объемную картину с реалистичным скелетом древнего гиганта!
Это очень легко и интересно! Отклейте объемные детали от подложки. Разместите их на картонном листе согласно форме. Немного усердия и необычная поделка готова! Оригинальная аппликация с динозавром станет отличным дополнением к интерьеру детской комнаты. Творческий процесс надолго увлечет ребенка и поможет расширить кругозор, развить мелкую моторику, концентрацию внимания и усидчивость. 
В набор входят: объемные детали пазла, рисунок на картонном листе.
Возраст 3+
Соберите коллекцию наборов для хобби НАКЛЕЙКА ПАЗЛ от Бондибон с тираннозавром, трицератопсом и птеранодоном!</t>
  </si>
  <si>
    <t>ВВ3887</t>
  </si>
  <si>
    <t>Набор игровой Bondibon, куколка OLY 11 см с собачкой и сумочкой в прозрачном шаре d=10СМ, арт. LS411</t>
  </si>
  <si>
    <t>http://www.gratwest.ru/linkpics/139/139531_2.jpg</t>
  </si>
  <si>
    <t>139531</t>
  </si>
  <si>
    <t>Набор игровой КУКОЛКА 11 см в оранжевом платье с собачкой и сумочкой в прозрачном шаре OLY Bondibon</t>
  </si>
  <si>
    <t>4895136041388</t>
  </si>
  <si>
    <t>Эта очаровательная кукла в прозрачном шаре создана специально для маленьких модниц и малышек, которые обожают собак!
Игровой набор КУКОЛКА В ОРАНЖЕВОМ ПЛАТЬЕ, С СОБАЧКОЙ И СУМОЧКОЙ серии OLY от Bondibon станет прекрасным сюрпризом, который принесет девочкам много радости и позволит развиваться в игровой форме.
У куколки яркий наряд и роскошные длинные волосы. Она не разлучается со своим милым щенком и всегда берет с собой модную сумочку.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ОРАНЖЕВОМ ПЛАТЬЕ, С СОБАЧКОЙ И СУМОЧКОЙ в прозрачном шаре от Бондибон поможет развить мелкую моторику и воображение, а также приучить ребенка к ответственности и заботе.
Высота куклы 11см. 
Игровой набор изготовлен из качественных материалов, что гарантирует его долговечность и безопасность. 
В набор входят: кукла, собачка, сумочка.
Возраст 3+
Собери коллекцию куколок OLY!</t>
  </si>
  <si>
    <t>ВВ2936</t>
  </si>
  <si>
    <t>Фокусы от Bondibon, Фокусы-ужастики из склепа 2, арт 7102</t>
  </si>
  <si>
    <t>http://www.gratwest.ru/linkpics/131/131338_2.jpg</t>
  </si>
  <si>
    <t>131338</t>
  </si>
  <si>
    <t>Игровой набор Bondibon "Фокусы-ужастики из склепа" 2</t>
  </si>
  <si>
    <t>4895136029010</t>
  </si>
  <si>
    <t>Удиви и позабавь друзей и родных! А поможет тебе в этом игровой набор ФОКУСЫ-УЖАСТИКИ ИЗ СКЛЕПА 2 от Bondibon.
Используя реквизит из набора и следуя инструкции, Вы сможете показывать фокусы с головой гоблина, с лопаткой-мухобойкой, с чернилами, которые превращаются в прозрачную воду, и многое другое! 
Игровой набор ФОКУСЫ-УЖАСТИКИ ИЗ СКЛЕПА 2 от Бондибон станет необычным подарком, который принесет ребенку массу положительных эмоций и поможет развить внимание, терпение, моторику, координацию движений, логическое мышление и воображение.
Набор выполнен из качественных безопасных материалов.
В набор входят: голова гоблина, меч, карточка с головой гоблина и скрепка, карточка с мечом, 2 лопатки с мухами, дополнительная муха.
Возраст 6+</t>
  </si>
  <si>
    <t>ВВ4316</t>
  </si>
  <si>
    <t>http://www.gratwest.ru/linkpics/141/141907_2.jpg</t>
  </si>
  <si>
    <t>141907</t>
  </si>
  <si>
    <t>Игровой набор "Кукла Путешественница-6" с медвежонком и аксессуарами 11,5 см Oly Bondibon</t>
  </si>
  <si>
    <t>4895136043764</t>
  </si>
  <si>
    <t>Эта очаровательная туристка с голубыми волосами, в оранжевом комбинезоне создана специально для девочек, которые обожают приключения!
Игровой набор КУКЛА ПУТЕШЕСТВЕННИЦА-6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 милого друга-медвежонка. А еще она не разлучается со своей селфи-палкой, чтобы запечатлеть себя в каждом интересном месте.
КУКЛА-ПУТЕШЕСТВЕННИЦА-6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и другие аксессуары.
Возраст 3+</t>
  </si>
  <si>
    <t>ВВ3232</t>
  </si>
  <si>
    <t>Мини-конструктор 3в1- армия, BONDIBON, РАС 15,5х23 см, 6 видов,  арт. M7609.</t>
  </si>
  <si>
    <t>http://www.gratwest.ru/linkpics/133/133170_2.jpg</t>
  </si>
  <si>
    <t>133170</t>
  </si>
  <si>
    <t>Мини-конструктор Bondibon "Армия" 3 в 1</t>
  </si>
  <si>
    <t>4895136031655</t>
  </si>
  <si>
    <t>Собери модель военного транспорта для сюжетно-ролевых игр! Мини-конструктор АРМИЯ 3 в 1 от Bondibon - это развивающий набор для сборки с качественными деталями, которые легко и надежно соединяются между собой!
Выберите один из трех вариантов сборки игрушки по схеме или придумайте что-то свое. Сконструируйте модель и играйте в войнушку! Игры с детской военной техникой помогут сформировать у ребенка психологию защитника, борца за добро. А собирая конструктор, дети разовьют интерес к конструированию, моделированию, мелкую моторику, внимание, логическое и пространственное мышление. Мини-конструктор АРМИЯ 3 в 1 – интересный и полезный подарок для мальчика.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</si>
  <si>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ВВ4479</t>
  </si>
  <si>
    <t>Палатка детская Bondibon «ВЕСЕЛЫЕ ИГРЫ», BOX</t>
  </si>
  <si>
    <t>http://www.gratwest.ru/linkpics/144/144198_2.jpg</t>
  </si>
  <si>
    <t>144198</t>
  </si>
  <si>
    <t>Детская игровая палатка "ВЕСЕЛЫЕ ИГРЫ" 115х90х120 см Bondibon</t>
  </si>
  <si>
    <t>4895136046635</t>
  </si>
  <si>
    <t>Создайте уютное игровое пространство для малышей! Детская игровая палатка ВЕСЕЛЫЕ ИГРЫ от Bondibon станет любимым местом для игр дома и на природе! 
Конструкция легко собирается и разбирается. Палатку удобно хранить и переносить в компактной коробке. 
Установите конструкцию в помещении или на свежем воздухе, и Вы сможете одновременно наблюдать за детьми и заниматься своими делами. 
В безопасном домике малышам будет интересно играть, рисовать, читать книжки, отдыхать и устраивать пикник, развивая двигательные навыки и эмоциональный интеллект. 
Игровая палатка выполнена из качественных безопасных материалов. Ткань можно мыть, используя щадящие моющие средства. 
Размер в разложенном виде 115х90х120 см. 
Рекомендуемый возраст 3+ 
Детская игровая палатка ВЕСЕЛЫЕ ИГРЫ от Бондибон станет интересным подарком для ребенка и полезным приобретением для родителей!</t>
  </si>
  <si>
    <t>ВВ4226</t>
  </si>
  <si>
    <t>Набор для творчества  BONDIBON.  Аквамозаика неоновая. Светится в темноте!</t>
  </si>
  <si>
    <t>http://www.gratwest.ru/linkpics/141/141560_2.jpg</t>
  </si>
  <si>
    <t>141560</t>
  </si>
  <si>
    <t>Набор для творчества АКВАМОЗАИКА "НЕОНОВЫЕ ЖИВОТНЫЕ" бусины светятся в темноте, Творчество с Буки Bondibon</t>
  </si>
  <si>
    <t>4895136043023</t>
  </si>
  <si>
    <t>Волшебные шарики от Bondibon соединяются при помощи обычной воды и светятся в темноте! Порадуйте ребенка набором для творчества АКВАМОЗАИКА НЕОНОВЫЕ ЖИВОТНЫЕ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фигурками или прикрепите подвеску, чтобы получился брелок. Увлекательное занятие поможет детям развить мелкую моторику, усидчивость, аккуратность и цветовое восприятие. 
В комплект входит: цветные шарики, пластиковая основа, распылитель воды, карточки трафареты, пинцет. 
Возраст 5+ 
Соберите коллекцию наборов для творчества АКВАМОЗАИКА от Бондибон!</t>
  </si>
  <si>
    <t>ВВ3538</t>
  </si>
  <si>
    <t>Компактные развивающие игры под ёлку НАЙДИ 10 ОТЛИЧИЙ! Новогодняя серия.</t>
  </si>
  <si>
    <t>http://www.gratwest.ru/linkpics/136/136745_2.jpg</t>
  </si>
  <si>
    <t>136745</t>
  </si>
  <si>
    <t>Развивающие игры под ёлку "НАЙДИ 10 ОТЛИЧИЙ!" многоразовые Bondibon</t>
  </si>
  <si>
    <t>4895136035219</t>
  </si>
  <si>
    <t>Рассмотри одинаковые на первый взгляд новогодние рисунки и НАЙДИ 10 ОТЛИЧИЙ! В развивающей игре серии Игры под елку от Bondibon 30 карточек в удобном формате книжки на пружинке. 
Выполнять задания, рассматривая новогодние истории, будет интересно детям разного возраста. Постарайтесь отыскать на каждой странице 10 отличий одной картинки от другой и обведите ответы при помощи водного маркера. Не бойтесь ошибиться! Карточки многоразовые, а пометки легко стираются при помощи салфетки. Красочная компактная игра от Бондибон поможет развить логику, концентрацию внимания, усидчивость и эмоциональный интеллект ребенка. НАЙДИ 10 ОТЛИЧИЙ! серии Игры под елку – отличный подарок для мальчика и для девочки на Новый год! Проведите время весело и с пользой дома и в путешествии! 
В набор входят: 30 ламинированных карточек с различными интересными историями и стирающийся маркер.
Размер книжки 16х16 см
Возраст 4+</t>
  </si>
  <si>
    <t>ВВ4155</t>
  </si>
  <si>
    <t>Конструктор с отверткой Bondibon, Собирай и Играй «ПОЖАРНАЯ ИНСПЕКЦИЯ», 55 дет.,BOX 24x12x21</t>
  </si>
  <si>
    <t>http://www.gratwest.ru/linkpics/139/139909_2.jpg</t>
  </si>
  <si>
    <t>139909</t>
  </si>
  <si>
    <t>Конструктор с отверткой Bondibon Собирай и Играй «Пожарная инспекция» 55 дет.</t>
  </si>
  <si>
    <t>4895136042064</t>
  </si>
  <si>
    <t>Собери красивый пожарный автомобиль со светом и звуком и испытай его в действии!
Конструктор с отверткой ПОЖАРНАЯ ИНСПЕКЦИЯ СОБИРАЙ И ИГРАЙ от Bondibon содержит 55 деталей и дает ребенку возможность почувствовать себя настоящим инженером-механиком. 
Следуя инструкции, Вы с легкостью соберете детализированную машинку, с которой можно придумать множество увлекательных игр. Колёса выполнены из резины, и собранный автомобиль может ездить по ровной поверхности. Более того, пожарная машина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внимательность, воображение, логику, пространственное мышление, а также интерес к физике. 
Конструктор с отверткой ПОЖАРНАЯ ИНСПЕКЦИЯ СОБИРАЙ И ИГРАЙ от Бондибон изготовлен из качественных гипоаллергенных материалов.
В набор входят: 52 детали, отвертка из трех частей, инструкция.
Понадобятся 3 батарейки 3хG13 (входят в набор).
Возраст 6+</t>
  </si>
  <si>
    <t>ВВ4453</t>
  </si>
  <si>
    <t>Магнитный театр BONDIBON, Сложи картинку! (57 магнитов)</t>
  </si>
  <si>
    <t>http://www.gratwest.ru/linkpics/142/142229_2.jpg</t>
  </si>
  <si>
    <t>142229</t>
  </si>
  <si>
    <t>Магнитный театр "Сложи картинку!" 2 поля, 57 магнитов Играй Думай Твори Bondibon</t>
  </si>
  <si>
    <t>4895136044792</t>
  </si>
  <si>
    <t>Эта развивающая и развлекающая многослойная игра содержит 57 красочных магнитов и два поля для игры! 
МАГНИТНЫЙ ТЕАТР СЛОЖИ КАРТИНКУ! серии ИГРАЙ ДУМАЙ ТВОРИ от Bondibon познакомит детей с различными животными и поможет научиться составлять целое из частей. 
Достаньте игровое поле и магниты. Найдите все части от понравившегося Вам животного и разместите их на доске. Создавайте интересные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и пространственной ориентации. 
Игровой набор МАГНИТНЫЙ ТЕАТР СЛОЖИ КАРТИНКУ!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с двумя игровыми полями. 
Возраст 3+</t>
  </si>
  <si>
    <t>ВВ4335</t>
  </si>
  <si>
    <t>"Посчитай-ка"- логическая игра- головоломка BONDIBON.</t>
  </si>
  <si>
    <t>http://www.gratwest.ru/linkpics/142/142521_2.jpg</t>
  </si>
  <si>
    <t>142521</t>
  </si>
  <si>
    <t>Настольная игра "ПОСЧИТАЙ-КА!" 2 в 1 Играй Думай Учись Bondibon</t>
  </si>
  <si>
    <t>4895136045300</t>
  </si>
  <si>
    <t>Настольная игра ПОСЧИТАЙ-КА 2в1 серии Играй Думай Учись Bondibon содержит правильный ответ на сложный вопрос: как научить ребенка считать? Конечно, играя с ним! Игра развивает логическое мышление и познавательные способности, тренирует мелкую моторику, внимательность, зрительное восприятие у детей. 
Набор позволяет организовать два варианта развивающих занятий. Вариант№1. Выберите полоски, соответствующие картинке. Составьте из них числовой ряд от 1 до 10. Затем, предложите малышу сделать это самостоятельно. Посмотрите, какая картинка получилась на обороте. Вариант№2. Выберите полоски, соответствующие определенному изображению, составьте картинку вместе с ребенком, затем, предложите ему сделать это самостоятельно, ориентируясь на цвета предметов. Если изображение сложено верно, то перевернув полоски вы увидите числовой ряд от 1 до 10. В набор входят 40 двусторонних полосок из твердого картона, коробка с инструкцией к игре. Количество участников 1-4, возраст 2+.</t>
  </si>
  <si>
    <t>ВВ3321</t>
  </si>
  <si>
    <t>Логические, развивающие игры и игрушки Bondibon Конструктор на шестеренках «ВЕСЕЛАЯ КАРУСЕЛЬ» 58 дет</t>
  </si>
  <si>
    <t>http://www.gratwest.ru/linkpics/133/133496_2.jpg</t>
  </si>
  <si>
    <t>133496</t>
  </si>
  <si>
    <t>Конструктор на шестеренках Bondibon "Веселая карусель" 58 дет.</t>
  </si>
  <si>
    <t>4895136032171</t>
  </si>
  <si>
    <t>Собери яркий аттракцион и приведи его в движение!
Конструктор на шестеренках ВЕСЕЛАЯ КАРУСЕЛЬ от Bondibon состоит из 58 красочных деталей: блоков-пазлов и шестерней. 
Ваша задача – собрать такую конструкцию с разными по сложности подвижными механизмами, которая начнет двигаться, если повернуть рукоятку. Вы можете создать веселую карусель по инструкции или придумать что-то уникальное. Данный конструктор познакомит ребенка с первым этапом машиностроения – с понятием зубчатое колесо или шестерня. 
Конструктор на шестеренках ВЕСЕЛАЯ КАРУСЕЛЬ от Бондибон станет прекрасным подарком, который надолго увлечет детей и поможет развить творческие способности, абстрактное воображение, логическое мышление, мелкую моторику, интерес к физике и моделированию. 
Игрушка изготовлена из качественных безопасных материалов. Набор совместим с другими конструкторами данной серии. 
В набор входят: 58 деталей для сборки конструктора, набор наклеек, инструкция. 
Возраст 4+</t>
  </si>
  <si>
    <t>ВВ3972</t>
  </si>
  <si>
    <t>Мягкие животные 2в1 Bondibon МИЛОТА, леопард-тигр 17 см,  РАС, арт. LEO19-6С.</t>
  </si>
  <si>
    <t>http://www.gratwest.ru/linkpics/137/137931_2.jpg</t>
  </si>
  <si>
    <t>137931</t>
  </si>
  <si>
    <t>Мягкие игрушки</t>
  </si>
  <si>
    <t>Мягкие игрушки без функций</t>
  </si>
  <si>
    <t>Мягкая игрушка 2 в 1 Bondibon Милота "Леопард/Тигр" 17 см</t>
  </si>
  <si>
    <t>4895136038272</t>
  </si>
  <si>
    <t>Две забавные зверюшки, которые с легкостью превращаются одна в другую, очень хотят найти заботливого хозяина! 
Мягкая игрушка МИЛОТА 2 в 1 ЛЕОПАРД/ТИГР от Bondibon создана для увлекательных сюжетно-ролевых игр, которые помогут ребенку вырасти добрым, чутким и заботливым. 
Игрушка красочная и нежная на ощупь. С одной стороны – это леопард, но Вы выворачиваете фигурку на другую сторону – это уже тигр! С такими интересными героями Вы сможете придумать множество игровых сюжетов. К тому же, пушистые питомцы имеют небольшой размер, и Вы всегда сможете взять их с собой на прогулку, в гости и в путешествие. 
Мягкая игрушка МИЛОТА 2в1 ЛЕОПАРД/ТИГР от Бондибон станет прекрасным подарком, который принесет детям массу положительных эмоций и поможет развить мелкую моторику и воображение. 
Игрушка изготовлена из качественных безопасных материалов. 
Длина игрушки 17 см. 
Возраст 3+</t>
  </si>
  <si>
    <t>ВВ4445</t>
  </si>
  <si>
    <t>Развивающие настольные игры Bondibon «УДАЧНЫЙ УЛОВ», BOX</t>
  </si>
  <si>
    <t>http://www.gratwest.ru/linkpics/142/142528_2.jpg</t>
  </si>
  <si>
    <t>142528</t>
  </si>
  <si>
    <t>Развивающая настольная игра "УДАЧНЫЙ УЛОВ" Bondibon</t>
  </si>
  <si>
    <t>4895136045362</t>
  </si>
  <si>
    <t>Эта рыбалка точно не будет скучной! Развивающая настольная игра УДАЧНЫЙ УЛОВ от Bondibon поможет весело провести досуг, выучить цвета и счет от 1 до 5!
Разместите на столе рыбок и карточки в хаотичном порядке. Игроки поочередно берут задания со стола. Постарайтесь поймать рыбку того цвета, который изображен на карточке. Если Вы справились с заданием, оставьте картинку себе. Побеждает участник, который соберет наибольшее количество карт. Можно выбрать другой вариант игры. Сопоставляйте фигурки и изображения на карточках по цвету или вылавливайте рыбок в прямой числовой последовательности. Игра УДАЧНЫЙ УЛОВ способствует развитию арифметических навыков, логического мышления, зрительного восприятия, познавательных способностей и концентрации внимания.
В комплект входят: 39 карточек, 5 рыбок, удочка.
Количество игроков 1-5 Возраст 3+
Соберите всю серию РАЗВИВАЮЩИХ ИГР от Бондибон!</t>
  </si>
  <si>
    <t>04.06.2020</t>
  </si>
  <si>
    <t>ВВ4452</t>
  </si>
  <si>
    <t>Плюшевая игрушка-антистресс Bondibon «ЖМУНТИК», единорог, PAC 20х20х9 см</t>
  </si>
  <si>
    <t>http://www.gratwest.ru/linkpics/142/142527_2.jpg</t>
  </si>
  <si>
    <t>142527</t>
  </si>
  <si>
    <t>Антистресс Bondibon "Жмунтик" Единорог</t>
  </si>
  <si>
    <t>4895136045355</t>
  </si>
  <si>
    <t>Супер мягкий единорог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единорогом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</si>
  <si>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ВВ4739</t>
  </si>
  <si>
    <t>Фигурка коровы пласт.,со светом и звуком, BONDIBON "Ребятам о Зверятах", CRD 18x4x18 см, арт. RS6199</t>
  </si>
  <si>
    <t>http://www.gratwest.ru/linkpics/144/144583_2.jpg</t>
  </si>
  <si>
    <t>144583</t>
  </si>
  <si>
    <t>Игрушки на батарейках</t>
  </si>
  <si>
    <t>Фигурка "КОРОВА" со светом и звуком, Ребятам о Зверятах Bondibon</t>
  </si>
  <si>
    <t>4895136047311</t>
  </si>
  <si>
    <t>Веселые приключения на ферме ждут Вас! 
Фигурка КОРОВА со светом и звуком серии Ребятам о Зверятах от Bondibon создана для увлекательного изучения окружающего мира через игру. 
Нажмите на кнопку на спинке коровы, чтобы включить подсветку и услышать характерный звук этой птицы.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КОРОВА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животными или просто любит играть с фигурками.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</si>
  <si>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13.10.2020</t>
  </si>
  <si>
    <t>ВВ4738</t>
  </si>
  <si>
    <t>Фигурка динозавра пласт.,со светом и звуком, BONDIBON "Ребятам о Зверятах", CRD 18x4x18 см, арт. RS6</t>
  </si>
  <si>
    <t>http://www.gratwest.ru/linkpics/144/144582_2.jpg</t>
  </si>
  <si>
    <t>144582</t>
  </si>
  <si>
    <t>Фигурка "ДИНОЗАВР" со светом и звуком, Ребятам о Зверятах Bondibon</t>
  </si>
  <si>
    <t>4895136047304</t>
  </si>
  <si>
    <t>Представь себя исследователем джунглей или путешественником во времени!
Фигурка ДИНОЗАВР со светом и звуком серии Ребятам о Зверятах от Bondibon создана для увлекательного изучения окружающего мира через игру.
Нажмите на кнопку на спинке динозаврика, чтобы включить подсветку и услышать характерный звук этого животного.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ДИНОЗАВР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динозаврами или просто любит играть с фигурками животных.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</si>
  <si>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ВВ1592</t>
  </si>
  <si>
    <t>Набор для творчества Bondibon"Ёлочные украшения из фетра. Петух."</t>
  </si>
  <si>
    <t>http://www.gratwest.ru/linkpics/111/111360_2.jpg</t>
  </si>
  <si>
    <t>111360</t>
  </si>
  <si>
    <t>Набор для творчества "Ёлочные украшения из фетра. Петух." Собери коллекцию игрушек: собака, кошка, петух.</t>
  </si>
  <si>
    <t>4895136014894</t>
  </si>
  <si>
    <t>Украшаем елочку своими руками! С набором для творчества ЕЛОЧНЫЕ УКРАШЕНИЯ ИЗ ФЕТРА. ПЕТУХ серии Ручная работа от Bondibon ребенок сможет самостоятельно сделать красивую мягкую игрушку. 
Сшейте заготовки, следуя инструкции. Вставьте внутрь наполнитель. Приклейте глазки. Добавьте украшения и блестки. Немого усердия и оригинальная игрушка готова! Придумайте с мягким петухом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поможет овладеть навыками шитья, разовьет мелкую моторику, аккуратность, внимание и фантазию.
Собери коллекцию игрушек: собака, кошка, петух! 
В набор входят: заготовки из фетра, игла, нити мулине, синтепон, пластиковые глазки, украшения, глиттер, клей, инструкция.
Возраст 6+
Набор для творчества ЕЛОЧНЫЕ УКРАШЕНИЯ ИЗ ФЕТРА. ПЕТУХ серии Ручная работа от Бондибон – отличный подарок для девочки на Новый год!</t>
  </si>
  <si>
    <t>ВВ2569</t>
  </si>
  <si>
    <t>Конструктор пластм. Ёжик Bondibon, робот, 43 дет., BOX, арт. Y22686054</t>
  </si>
  <si>
    <t>http://www.gratwest.ru/linkpics/124/124988_2.jpg</t>
  </si>
  <si>
    <t>124988</t>
  </si>
  <si>
    <t>Конструктор игольчатый для малышей "ЁЖИК" РОБОТ 43 детали Baby You Bondibon</t>
  </si>
  <si>
    <t>4895136024671</t>
  </si>
  <si>
    <t>Ёж колючками оброс, для чего же? Вот вопрос!
Дайте волю фантазии с КОНСТРУКТОРОМ "ЁЖИК" РОБОТ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робота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РОБОТ развивает мелкую моторику, воображение, цветовосприятие и навыки моделирования. 
Состав набора: 43 детали. 
Возраст: от 3 лет.</t>
  </si>
  <si>
    <t>ВВ2897</t>
  </si>
  <si>
    <t>Игр. разв. мяг., ЛЯГУШКА, 20 см., Bondibon, PAC , арт. TE8426-20</t>
  </si>
  <si>
    <t>http://www.gratwest.ru/linkpics/128/128947_2.jpg</t>
  </si>
  <si>
    <t>128947</t>
  </si>
  <si>
    <t>Развивающая мягкая игрушка Bondibon Baby You "Лягушка"</t>
  </si>
  <si>
    <t>4895136028037</t>
  </si>
  <si>
    <t>Многофункциональная мягкая развивающая игрушка в виде лягушонка прекрасно подойдет для развития мелкой моторики, тактильного и цветового восприятия. Привлечет внимание малыша и яркая расцветка и множество деталей, которые будет так интересно изучать! Растите и развивайтесь вместе с Bondibon!</t>
  </si>
  <si>
    <t>ВВ4982</t>
  </si>
  <si>
    <t>Компактные развивающие игры в дорогу. ИЗУЧАЕМ ТРАНСПОРТ 3+</t>
  </si>
  <si>
    <t>http://www.gratwest.ru/linkpics/147/147301_2.jpg</t>
  </si>
  <si>
    <t>147301</t>
  </si>
  <si>
    <t>Мини-игры в дорогу для малышей "ИЗУЧАЕМ ТРАНСПОРТ" с игрушкой Bondibon</t>
  </si>
  <si>
    <t>4895136050557</t>
  </si>
  <si>
    <t>ИЗУЧАЕМ ТРАНСПОРТ от Bondibon – компактная экскурсия для самых маленьких, которую проводит мягкий экскурсовод по имени Квак. Забавный зверек расскажет о том, как перемещаться по земле, воде и воздуху, а также о покорении космоса! В его обществе время долгой поездки пролетит незаметно, зато каждая ее минута пройдет с пользой! 
Интерактивная книжка серии Мини Игры в Дорогу для малышей тренирует внимание, память, развивает логическое мышление, расширяет кругозор. 
Отправляйтесь в путешествие по временам года вместе с плюшевым утенком Утей и его друзьями, следите, как меняются иллюстрации, выполняйте задания и отвечайте на вопросы, помещенные на разворотах книги. В комплект входят: 10 игровых страниц, пальчиковая игрушка в виде лягушонка. Количество игроков: 1, возраст: 3+.</t>
  </si>
  <si>
    <t>ВВ2854</t>
  </si>
  <si>
    <t>Водный пистолет с помпой Bondibon "Наше Лето", РАС 21,5х43,5х5,5 см, сине-зелёный, арт.1755А.</t>
  </si>
  <si>
    <t>http://www.gratwest.ru/linkpics/130/130047_2.jpg</t>
  </si>
  <si>
    <t>130047</t>
  </si>
  <si>
    <t>Водный пистолет с помпой сине-зелёный Наше Лето Bondibon</t>
  </si>
  <si>
    <t>4895136028396</t>
  </si>
  <si>
    <t>Яркий сине-зеленый ВОДНЫЙ ПИСТОЛЕТ с помпой от Bondibon – это отличный выбор для активного отдыха на свежем воздухе! Подарите ребенку мощное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</si>
  <si>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23.03.2020</t>
  </si>
  <si>
    <t>ВВ1560</t>
  </si>
  <si>
    <t>Набор для творчества  BONDIBON. Творчество с помпонами. На ферме   Арт.0002</t>
  </si>
  <si>
    <t>http://www.gratwest.ru/linkpics/110/110807_2.jpg</t>
  </si>
  <si>
    <t>110807</t>
  </si>
  <si>
    <t>Набор Bondibon "Творчество с помпонами: На ферме"</t>
  </si>
  <si>
    <t>4895136014665</t>
  </si>
  <si>
    <t>Три забавные пушистые игрушки своими руками! 
Набор ТВОРЧЕСТВО С ПОМПОНАМИ: НА ФЕРМЕ серии Ручная работа от Bondibon содержит все необходимые материалы для изготовления свинки, овечки и цыпленка. 
Для начала Вы научитесь делать помпончики. Это очень просто! Вам понадобятся пластиковые зажимы и разноцветная пряжа. Затем соедините помпоны между собой и добавьте украшения. В результате у Вас получатся очаровательные обитатели фермы, с которыми можно придумать множество интересных игр! 
Процесс создания поделки поможет развить мелкую моторику, усидчивость, аккуратность, фантазию и творческий потенциал. 
Набор для рукоделия ТВОРЧЕСТВО С ПОМПОНАМИ: НА ФЕРМЕ серии Ручная работа от Бондибон станет отличным подарком для ребенка на день рождения и любое другое торжество. 
В набор входят: пластиковые зажимы для создания помпонов двух размеров, разноцветная пряжа, элементы украшения и инструкция с секретами мастерства. 
Возраст 6+</t>
  </si>
  <si>
    <t>ВВ3096</t>
  </si>
  <si>
    <t>Коврик-водная многоразовая раскраска BONDIBON, МОРЕ, 2 ручки в наборе, 39х29 см.</t>
  </si>
  <si>
    <t>http://www.gratwest.ru/linkpics/132/132335_2.jpg</t>
  </si>
  <si>
    <t>132335</t>
  </si>
  <si>
    <t>Коврик для рисования водой "МОРЕ" 39х29 см, с 2 ручками в наборе Baby You Воndibon</t>
  </si>
  <si>
    <t>4895136029911</t>
  </si>
  <si>
    <t>Этот замечательный набор позволит детям весело провести время, раскрашивая красочные картинки, даже если они еще не умеют рисовать. Коврик для рисования водой МОРЕ 39х29 см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МОРЕ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</si>
  <si>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ВВ3599</t>
  </si>
  <si>
    <t>Плюшевый сквиши  Bondibon «ЖАМТИК», лиса,  PAC 26х9х23 см</t>
  </si>
  <si>
    <t>http://www.gratwest.ru/linkpics/137/137288_2.jpg</t>
  </si>
  <si>
    <t>137288</t>
  </si>
  <si>
    <t>Плюшевый сквиш "ЖАМТИК" лиса, Bondibon</t>
  </si>
  <si>
    <t>4895136036704</t>
  </si>
  <si>
    <t>Супер мягкая и ароматная лиса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лисенком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</si>
  <si>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ВВ5117</t>
  </si>
  <si>
    <t>Настольная игра ЛОТО "ЭКОпланета" 2 в 1 Играй Думай Учись Bondibon</t>
  </si>
  <si>
    <t>http://www.gratwest.ru/linkpics/151/151376_2.jpg</t>
  </si>
  <si>
    <t>151376</t>
  </si>
  <si>
    <t>Настольная игра ЛОТО "ЭКОпланета" 2в1 Играй Думай Учись Bondibon</t>
  </si>
  <si>
    <t>4895136053084</t>
  </si>
  <si>
    <t>Настольная игра ЭКОПЛАНЕТА 2в1 вышедшая в серии Играй Думай Учись от Bondibon – отличный тренажер по-настоящему экологического отношения к жизни на Земле. 
Задания игры ЭКОПЛАНЕТА 2в1 от Bondibon способствуют развитию логического мышления, внимания, помогают расширить кругозор и улучшить речевые навыки у детей. 
С помощью рулетки распределите между игроками большие карточки с изображением мусорных баков, каждый из которых предназначен для определенного вида отходов. Открывайте по очереди маленькие карточки с изображением отходов разного вида и, если бак для такого мусора обозначен на большой карте, забирайте ее себе. Победителем игры становится тот, кто быстрее остальных заполнит все мусорные контейнеры на своей карте. Игра может проходить по 2 видам правил, подробности которых Вы сможете почитать в специальной инструкции, входящей в набор. Кроме нее, в комплект игры входят 5 больших и 25 маленьких игровых карточек из плотного картона, рулетка. Количество игроков 1-5, возраст: 4+</t>
  </si>
  <si>
    <t>25.10.2021</t>
  </si>
  <si>
    <t>ВВ1877</t>
  </si>
  <si>
    <t>Набор для творчества Bondibon"Новогодняя гирлянда. Снежинки."</t>
  </si>
  <si>
    <t>http://www.gratwest.ru/linkpics/115/115439_2.jpg</t>
  </si>
  <si>
    <t>115439</t>
  </si>
  <si>
    <t>Набор для творчества "Новогодняя гирлянда. Снежинки." В наборе 3шт. Снежинка 15см.</t>
  </si>
  <si>
    <t>4895136017888</t>
  </si>
  <si>
    <t>Сделайте своими руками красивую гирлянду с тремя большими снежинками! В наборе для творчества НОВОГОДНЯЯ ГИРЛЯНДА. СНЕЖИНКИ серии Ручная работа от Bondibon есть все, что нужно для создания оригинального украшения интерьера! 
Представьте себя дизайнером. Сделайте три большие снежинки из фетра. Украсьте их бусинами. Собери гирлянду при помощи нити из набора. Осталось повесить новогоднее украшение на видное место или на елочку, чтобы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творчества НОВОГОДНЯЯ ГИРЛЯНДА. СНЕЖИНКИ от Бондибон – интересный и полезный подарок для девочки. 
В набор входят: заготовки из фетра, бусины, клей, нить. 
Возраст 6+</t>
  </si>
  <si>
    <t>ВВ3236-С</t>
  </si>
  <si>
    <t>Мини-конструктор в синем яйце, 2в1- динозавр , 45 дет., BONDIBON, PVC  17х14,5х6 см</t>
  </si>
  <si>
    <t>http://www.gratwest.ru/linkpics/134/134687_2.jpg</t>
  </si>
  <si>
    <t>134687</t>
  </si>
  <si>
    <t>Мини-конструктор в синем яйце Bondibon 2 в 1 "Динозавр" 45 дет.</t>
  </si>
  <si>
    <t>4895136032928</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</si>
  <si>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развивать творческий потенциал. В этом наборе 45 деталий, дающих возможность собрать два вида моделей. Конструктор упакован в яйцо, что является оригинальным и удобным местом хранения деталей.</t>
  </si>
  <si>
    <t>ВВ1653-1</t>
  </si>
  <si>
    <t>Французские опыты Науки с Буки Bondibon, Лаборатория УФО , арт. WS/102L</t>
  </si>
  <si>
    <t>http://www.gratwest.ru/linkpics/123/123036_2.jpg</t>
  </si>
  <si>
    <t>123036</t>
  </si>
  <si>
    <t>Набор для опытов "Лаборатория УФО" Французские опыты Науки с Буки Bondibon</t>
  </si>
  <si>
    <t>4895136022172</t>
  </si>
  <si>
    <t>Ваш ребенок проявляет интерес к наукам и мечтает почувствовать себя настоящим ученым? Легко! А поможет Вам в этом набор для опытов ЛАБОРАТОРИЯ УФО серии Французские опыты Науки с Буки от Bondibon. 
Вы сможете проделать множество полимерно-гелиевых экспериментов и создать макет инопланетной формы жизни. Кроме того, иллюстрированная инструкция расскажет много интересного и нового о полимерной химии, диффузии и космосе. 
Увлекательные опыты помогут развить интерес к школьным предметам, внимательность, усидчивость, мышление и воображение. 
Набор для экспериментов ЛАБОРАТОРИЯ УФО от Бондибон выполнен из качественных безопасных материалов и подходит для использования дома и в образовательных учреждениях. 
В набор входят: 4 гр альгината натрия, большая емкость, 10 г хлорида кальция, 5 г перламутра, красный, синий и желтый красители, рабочая станция, 3 пипетки, 3 палочки для смешивания, ложечка, пинцет, шприц, нож, стакан, очки, маска, пара перчаток, инструкция. 
Возраст 8+</t>
  </si>
  <si>
    <t>ВВ3365</t>
  </si>
  <si>
    <t>Набор игрушек для купания, BONDIBON, пупс, ванночка, круг, русалка, осьминог, рыбка, уточка.</t>
  </si>
  <si>
    <t>http://www.gratwest.ru/linkpics/134/134691_2.jpg</t>
  </si>
  <si>
    <t>134691</t>
  </si>
  <si>
    <t>Набор игрушек для купания с пупсом, русалкой и брызгалками, 7 предметов, Baby You Bondibon</t>
  </si>
  <si>
    <t>4895136032966</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</si>
  <si>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с пупсом, русалкой и брызгалками серии Baby You от Bondibon.
Яркие забавные игрушки заинтересуют ребенка. Малыш сможет наблюдать, как они плавают, вылавливать их из воды, самостоятельно набирать водичку в фигурки - брызгалки. Такое увлекательное времяпрепровождение доставит детям огромное удовольствие и поможет выучить цвета и названия обитателей водоемов, развить тактильные навыки, мелкую моторику, координацию движений и любознательность.
Набор игрушек для ванны с пупсом, русалкой и брызгалками серии Бэби Ю от Бондибон – это прекрасный подарок для детей, который позволит им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7 игрушек: пупс, ванночка, круг для купания, игрушки русалка и утка, брызгалки рыбка и осьминог.
Возраст 3+</t>
  </si>
  <si>
    <t>ВВ3235</t>
  </si>
  <si>
    <t>Мини-конструктор 3в1- динозавр, BONDIBON, РАС 15,5х23 см, 6 видов,  арт.M7611.</t>
  </si>
  <si>
    <t>http://www.gratwest.ru/linkpics/133/133172_2.jpg</t>
  </si>
  <si>
    <t>133172</t>
  </si>
  <si>
    <t>Мини-конструктор Bondibon "Динозавр" 3 в 1</t>
  </si>
  <si>
    <t>4895136031679</t>
  </si>
  <si>
    <t>Собери модель древнего животного и создай свой фантастический мир! Мини-конструктор ДИНОЗАВР 3 в 1 от Bondibon - это развивающий набор для сборки с качественными яркими деталями, которые легко и надежно соединяются между собой!
Выберите один из трех вариантов сборки игрушки по схеме или придумайте что-то свое. Сконструируйте модель для захватывающих сюжетно-ролевых игр. Данный конструктор поможет ребенку научиться концентрироваться на достижение цели и анализировать, разовьет интерес к конструированию, моделированию, мелкую моторику, внимание, логическое и пространственное мышление. Мини-конструктор ДИНОЗАВР 3 в 1 – интересный и полезный подарок для мальчика и для девочки.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</si>
  <si>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ВВ3373</t>
  </si>
  <si>
    <t>Игр.разв.погрем. пласт., БАБОЧКА, крылья, Bondibon, BOX 17х16 см., пастель</t>
  </si>
  <si>
    <t>http://www.gratwest.ru/linkpics/134/134756_2.jpg</t>
  </si>
  <si>
    <t>134756</t>
  </si>
  <si>
    <t>Погремушка "БАБОЧКА" с крыльями, пастельных цветов, Baby You Bondibon</t>
  </si>
  <si>
    <t>4895136033147</t>
  </si>
  <si>
    <t>Очаровательная игрушка, которая привлечет малышей цветом, формой и звуком! Погремушка пастельных цветов БАБОЧКА с крыльями серии Baby You от Bondibon создана для развлечения и развития самых маленьких детей.
Крылья бабочки сделаны из гибкого материала, а тело – погремушка с кольцом. Игрушка поможет развить зрительное восприятие, тактильные навыки, мелкую моторику, координацию движений и воображение. 
Кроме того, приятный звук, издаваемый этой погремушкой для малышей при встряхивании, успокаивает и отлично стимулирует звуковое восприятие. 
Игрушка изготовлена из прочных и безопасных материалов, и идеально подходит для детей от 6 месяцев.
Погремушка для новорожденных легко моется и не требует особого ухода. Она компактна и удобна для переноски, что позволяет брать ее с собой в любое место - на прогулку, в гости и в путешествие.
Погремушка пастельных цветов БАБОЧКА с крыльями серии Baby You от Бондибон станет прекрасным подарком для новорожденных и любимой игрушкой Ваших малышей.</t>
  </si>
  <si>
    <t>ВВ3716</t>
  </si>
  <si>
    <t>Французские опыты Науки с Буки Bondibon, Мини-лаборатория Мячи-прыгуны, арт 3009</t>
  </si>
  <si>
    <t>http://www.gratwest.ru/linkpics/137/137206_2.jpg</t>
  </si>
  <si>
    <t>137206</t>
  </si>
  <si>
    <t>Набор для опытов Bondibon "Мини-лаборатория Мячи-прыгуны" Французские опыты Науки с Буки</t>
  </si>
  <si>
    <t>4895136036131</t>
  </si>
  <si>
    <t>Сделай своими руками радужные, светящиеся, граненые и другие необычные прыгающие мячики! Набор для опытов МИНИ-ЛАБОРАТОРИЯ МЯЧИ-ПРЫГУНЫ серии Французские опыты Науки с Буки от Bondibon станет прекрасным подарком для мальчика и девочки на день рождения, Новый год и по любому другому поводу! 
Сделайте игрушки разных форм и цветов, проведя 6 интересных химических экспериментов. Все очень просто! Засыпьте порошок в форму и опустите ее в воду на 5 минут. Затем извлеките мячик из формы, промойте его и просушите в течение 60 секунд. Ваш прыгун с высоким подскоком готов к веселым подвижным играм! Набор для экспериментов МИНИ-ЛАБОРАТОРИЯ МЯЧИ-ПРЫГУНЫ серии Французские опыты Науки с Буки от Бондибон развивает познавательные способности, мелкую моторику, аккуратность, внимательность и интерес к химии. 
В наборе только качественные безопасные материалы. 
В набор входят: розовый, синий, оранжевый, фиолетовый и светящийся резиновые порошки, 3 формы, 2 пакета для хранения, инструкция. 
Возраст 7+</t>
  </si>
  <si>
    <t>ВВ3685</t>
  </si>
  <si>
    <t>Конструктор Bondibon, Город, Экскаватор, 69 дет., 3в1, BOX</t>
  </si>
  <si>
    <t>http://www.gratwest.ru/linkpics/137/137130_2.jpg</t>
  </si>
  <si>
    <t>137130</t>
  </si>
  <si>
    <t>Конструктор Bondibon 3 в 1 Город Экскаватор 69 дет.</t>
  </si>
  <si>
    <t>4895136035998</t>
  </si>
  <si>
    <t>Собери реалистичную машинку, чтобы играть в стройплощадку! Блочный конструктор ЭКСКАВАТОР 3 в 1 из коллекции ГОРОД от Bondibon развивает мелкую моторику, мышление и дает детям большой простор для фантазии! 
В наборе 69 качественных деталей, которые легко и надежно соединяются между собой. Выберите один из трех вариантов сборки и соберите модель специального транспортного средства. Придумайте со строительной машиной различные сюжетно-ролевые игры. Экскаватор может двигаться вперед и назад. А еще у игрушки поднимается и опускается рабочая часть.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ЭКСКАВАТОР 3 в 1 от Бондибон – интересный и полезный подарок для мальчика.
Детали совместимы с деталями конструкторов мировых производителей.
В набор входят: 69 деталей для сборки, инструкция.
Возраст 6+
Расширяйте игровое пространство, собирая коллекцию конструкторов ГОРОД!</t>
  </si>
  <si>
    <t>ВВ3562</t>
  </si>
  <si>
    <t>http://www.gratwest.ru/linkpics/137/137319_2.jpg</t>
  </si>
  <si>
    <t>137319</t>
  </si>
  <si>
    <t>Мини-игры в дорогу "МАГНИТНЫЙ ПАЗЛ. ФЕИ" Bondibon</t>
  </si>
  <si>
    <t>4895136037015</t>
  </si>
  <si>
    <t>Настольная игра МАГНИТНЫЙ ПАЗЛ. ФЕИ от Bondibon – компактная, развивающая и поистине завораживающая забава для детей, отправляющихся с родителями в дорогу. С ней даже самая долгая поездка пройдет тихо, интересно, а главное – с пользой для малыша!
Игрушка головоломка из серии Мини Игры в Дорогу для Малышей развивает мелкую моторику, логическое и пространственное мышление, формирует у ребенка усидчивость и внимание. 
Раскройте игровой альбом, изучите изображения на магнитных элементах пазла. Необходимо расположить их на игровом поле таким образом, чтобы правильно соединить между собой половинки картинок. Игровые детали выполнены из твердого картона, снабжены магнитными элементами. В набор входят игровое поле в форме блокнота, 9 магнитных деталей. Количество игроков: 1, возраст: 5+.</t>
  </si>
  <si>
    <t>ВВ4231</t>
  </si>
  <si>
    <t>Компактные развивающие игры в дорогу. НЕОБЫЧНЫЕ РАСКРАСКИ микс</t>
  </si>
  <si>
    <t>http://www.gratwest.ru/linkpics/142/142224_2.jpg</t>
  </si>
  <si>
    <t>142224</t>
  </si>
  <si>
    <t>Мини-игры в дорогу "НЕОБЫЧНЫЕ РАСКРАСКИ МИКС" с карандашами Bondibon</t>
  </si>
  <si>
    <t>4895136044785</t>
  </si>
  <si>
    <t>Если Вам показалось, что раскраски исчерпали себя как жанр, пришло время познакомиться с РАСКРАСКАМИ МИКС от Bondibon. Игра адресована продвинутым пользователям, хорошо знакомыми с классическими вариантами настольной забавы и особенно актуальна для тех, кто собирается в поездку!
Развивающая игра серии Мини Игры в Дорогу тренирует цветовое и зрительное восприятие, мелкую моторику, фантазию, аккуратность, усидчивость и внимательность у детей. 
Выберете один из 24 рисунков из альбома на магнитной застежке. Обратите внимание, что разные рисунки помещены на черном, прозрачном и белом фоне. С помощью карандашей из комплекта игры закрасьте изображения на картинках. Черный и прозрачный фоны "оживают" от ярких красок, а "невидимый" скрывает изображение, которое станет видно только после закрашивания! В комплект входят: 24 рисунка для раскрашивания, 8 цветных карандашей. Количество игроков: 1, возраст: 6+.</t>
  </si>
  <si>
    <t>ВВ5026</t>
  </si>
  <si>
    <t>Мозаика для малышей, 260 деталей, панель с чемоданом Baby You Bondibon, BOX</t>
  </si>
  <si>
    <t>http://www.gratwest.ru/linkpics/147/147456_2.jpg</t>
  </si>
  <si>
    <t>147456</t>
  </si>
  <si>
    <t>Мозаика для малышей 260 крупных деталей панель с чемоданом Baby You Bondibon</t>
  </si>
  <si>
    <t>4895136050717</t>
  </si>
  <si>
    <t>С помощью 260 крупных разноцветных деталей МОЗАИКИ ДЛЯ МАЛЫШЕЙ от Bondibon можно создать любую картину! Игровые наборы серии Baby You выбирают заботливые родители для раннего обучения мальчиков и девочек.
Проявите фантазию и создайте свои варианты картин. Вставляйте крупные яркие фишки, которые удобно держать в маленькой ручке, в отверстия на фиксируемом игровом поле. Предложите ребенку посчитать, сколько потребовалось деталей, и назвать их цвета. В процессе игры дети подготовят пальчики к письму, закрепят названия цветов, потренируются в счете, разовьют мелкую моторику, память, воображение, внимание, усидчивость и пространственное мышление. Детали мозаики удобно хранить в пластиковой основе под игровым полем.
О качестве и безопасности позаботился Бондибон.
В набор входят: 260 деталей, фиксируемое игровое поле. 
Возраст 3+
Соберите коллекцию развивающих игрушек для малышей серии Baby You!</t>
  </si>
  <si>
    <t>ВВ3171</t>
  </si>
  <si>
    <t>Исторические раскопки Науки с Буки Bondibon, Динозавры, арт.ST027224</t>
  </si>
  <si>
    <t>http://www.gratwest.ru/linkpics/133/133084_2.jpg</t>
  </si>
  <si>
    <t>133084</t>
  </si>
  <si>
    <t>Набор для опытов Bondibon "Динозавры" Французские опыты Науки с Буки</t>
  </si>
  <si>
    <t>4895136031426</t>
  </si>
  <si>
    <t>Почувствуй себя настоящим палеонтологом, не покидая собственной комнаты! 
Набор для опытов ДИНОЗАВРЫ серии Французские опыты Науки с Буки от Bondibon дает маленькому искателю шанс поработать инструментами археолога и обнаружить необычную находку! 
Приготовьте блок и инструменты для работы. Приступайте к раскопкам и достаньте скрытую внутри игрушку. 
Увлекательные палеонтологические раскопки помогут развить интерес к истории, биологии, а также логическое мышление, мелкую моторику и фантазию. 
Набор для раскопок ДИНОЗАВРЫ серии Французские опыты Науки с Буки от Бондибон станет прекрасным подарком, который принесет ребенку радость и поможет в его развитии. 
В набор входят: яйцо из гипса, инструменты для проведения раскопок, инструкция. 
Возраст 4+ 
Соберите коллекцию из шести фигурок динозавриков!</t>
  </si>
  <si>
    <t>ВВ3431</t>
  </si>
  <si>
    <t>Набор для творчества BONDIBON."Новогодние украшения. Витраж." с Луки, 4шт.в наборе</t>
  </si>
  <si>
    <t>http://www.gratwest.ru/linkpics/137/137322_2.jpg</t>
  </si>
  <si>
    <t>137322</t>
  </si>
  <si>
    <t>Набор для творчества Bondibon "Новогодние витражи" с шарами 4 шт.</t>
  </si>
  <si>
    <t>4895136037046</t>
  </si>
  <si>
    <t>Украшаем своими руками окно и елку к Новому году! С набором для творчества НОВОГОДНИЕ ВИТРАЖИ серии Творчество с Луки от Bondibon ребенок сможет сделать четыре красивые игрушки, раскрасив заготовки с контурами по своему вкусу!
Проявите фантазию и придумайте свой дизайн! Комбинируйте цвета и заполните пространство между контурами витражной краской. Положите витраж на ровную поверхность и дайте ему просохнуть. Осталось повесить новогоднее украшение на окно или на елочку и радоваться результату! А еще оригинальный сувенир можно подарить на праздник друзьям и родным.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НОВОГОДНИЕ ВИТРАЖИ от Бондибон – интересный подарок для девочки и для мальчика на Новый год! 
В набор входят: 4 тематических новогодних витража и 4 краски для раскрашивания.
Возраст 5+</t>
  </si>
  <si>
    <t>ВВ3268</t>
  </si>
  <si>
    <t>Набор для творчества  BONDIBON.   Аппликация из EVA (забавные фигурки)</t>
  </si>
  <si>
    <t>http://www.gratwest.ru/linkpics/133/133213_2.jpg</t>
  </si>
  <si>
    <t>133213</t>
  </si>
  <si>
    <t>Аппликация из EVA Bondibon "Забавные фигурки: Котик, черепаха, собака"</t>
  </si>
  <si>
    <t>4895136031785</t>
  </si>
  <si>
    <t>Порадуйте ребенка набором для творчества АППЛИКАЦИЯ из EVA ЗАБАВНЫЕ ФИГУРКИ: КОТИК, ЧЕРЕПАХА, СОБАКА серии Творчество с Луки от Bondibon! Сделайте без ножниц и клея красочные объемные поделки!
Это так легко и интересно! Маленьким мальчикам и девочкам очень нравятся мягкие различные по форме, текстуре, цвету детали из прочного безопасного материала. Детали самоклеящиеся! Снимите защитный слой на обороте. Аккуратно приклейте детали к основе по образцу (на лицевой стороне упаковки). Добавьте пластиковые глазки. Яркие забавные фигурки готовы! Придумайте с котом, черепахой, собачкой веселые игры или порадуйте милым подарком друзей. А еще необычную поделку можно отнести на конкурс в детский сад. Набор для рукоделия от Бондибон надолго увлечет детей и поможет развить цветовосприятие, мелкую моторику, усидчивость, концентрацию внимания, творческое начало и художественный вкус. 
В набор входят: составные самоклеящиеся детали из EVA, элементы украшения. 
Возраст 3+</t>
  </si>
  <si>
    <t>ВВ2038</t>
  </si>
  <si>
    <t>Игр. дерев., каталка с ручкой ПИНГВИН, Bondibon, BOX, 35х15х12 см., арт. TKC278</t>
  </si>
  <si>
    <t>http://www.gratwest.ru/linkpics/120/120447_2.jpg</t>
  </si>
  <si>
    <t>120447</t>
  </si>
  <si>
    <t>Каталка деревянная Bondibon Baby You "Пингвин" с ручкой</t>
  </si>
  <si>
    <t>4895136019226</t>
  </si>
  <si>
    <t>Яркая подвижная каталка в виде милого пингвинчика выполнена из экологичной чистой древесины и окрашена безопасными нетоксичными красками. Она несомненно привлечет внимание малыша поможет ему в развитии мелкой и общей моторики тактильного и зрительного восприятия</t>
  </si>
  <si>
    <t>ВВ3442</t>
  </si>
  <si>
    <t>Обучающие игры Bondibon Настольная игра «ПОПАДИ НА ПРАЗДНИК», BOX 25,5x6,5x25,5 см</t>
  </si>
  <si>
    <t>http://www.gratwest.ru/linkpics/135/135647_2.jpg</t>
  </si>
  <si>
    <t>135647</t>
  </si>
  <si>
    <t>Обучающая настольная игра "ПОПАДИ НА ПРАЗДНИК" Bondibon</t>
  </si>
  <si>
    <t>4895136033925</t>
  </si>
  <si>
    <t>Окажись на веселой вечеринке быстрее соперников! Обучающая настольная игра ПОПАДИ НА ПРАЗДНИК от Bondibon поможет занять детей дошкольного и младшего школьного возраста.
Соберите игровое поле (пазл), поставьте в центре стол, положите на него скатерть и карточки с подарками. Раздайте каждому игроку по одному персонажу и лодочке. Установите свою фигурку на старте. Самый юный участник начинает игру. Крутите барабан и переместите персонажа на ячейку согласно выпавшему номеру. Если фишка попала на изображение с подарком, возьмите карточку со стола и вставьте в лодочку. Победителем становится участник, который первым окажется на вечеринке. Игра ПОПАДИ НА ПРАЗДНИК способствует развитию логики, эмоциональной сферы, познавательных и коммуникативных способностей. 
В комплект входят: игровое поле (пазл), барабан, 8 карточек с персонажами, 8 подставок под карточки, стол, 28 карточек с подарками, 4 лодочки.
Количество игроков 1-4 Возраст 6+
Соберите всю серию ОБУЧАЮЩИХ ИГР от Бондибон!</t>
  </si>
  <si>
    <t>ВВ1715</t>
  </si>
  <si>
    <t>Набор раскрасок антистресс BONDIBON, Море, 6 листов  30х21 см, арт. CPA2310V</t>
  </si>
  <si>
    <t>http://www.gratwest.ru/linkpics/112/112863_2.jpg</t>
  </si>
  <si>
    <t>112863</t>
  </si>
  <si>
    <t>Раскраска-антистресс Bondibon "Море" 6 листов</t>
  </si>
  <si>
    <t>4895136016034</t>
  </si>
  <si>
    <t>Разрисуй яркими цветами сложные узоры с многообразием форм и элементов! 
Раскраска-антистресс МОРЕ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МОРЕ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</si>
  <si>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ВВ6211</t>
  </si>
  <si>
    <t>Игрушка антистресс сквиш Bondibon, обезьянка</t>
  </si>
  <si>
    <t>http://www.gratwest.ru/linkpics/159/159849_2.jpg</t>
  </si>
  <si>
    <t>159849</t>
  </si>
  <si>
    <t>Игрушка антистресс "ОБЕЗЬЯНКА" ароматный сквиш Bondibon</t>
  </si>
  <si>
    <t>4895136064554</t>
  </si>
  <si>
    <t>Ароматный сквиш ОБЕЗЬЯНКА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обезьянкой различные сюжетно-ролевые игры. А еще небольшую мялку удобно брать с собой. 
О качестве и безопасности позаботился Бондибон. 
Возраст 3+</t>
  </si>
  <si>
    <t>ВВ1312</t>
  </si>
  <si>
    <t>Французские опыты Науки с Буки Bondibon, Маша и медведь, (15 экспериментов) Маша-кондитер, арт  8003</t>
  </si>
  <si>
    <t>http://www.gratwest.ru/linkpics/104/104357_2.jpg</t>
  </si>
  <si>
    <t>104357</t>
  </si>
  <si>
    <t>4895136012135</t>
  </si>
  <si>
    <t>Французские опыты Науки с Буки Bondibon, Маша и медведь, (15 экспериментов) Маша-кондитер – позволит больше не ходить в магазин за мороженым. Зачем? Ведь мы сможем делать это вкуснейшее лакомство дома!
Игровой набор с экспериментами Маша-кондитер, Маша и медведь из серии Науки с Буки Bondibon развивает творческие и когнитивные способности ребенка, тренирует моторные навыки, улучшает фантазию, развивает кругозор. 
Выберите любой из 15 кулинарных рецептов и приготовьте мороженное вместе с ребенком. 
В состав игрушки входят шейкер, рожок для мороженого, форма для эскимо, палочка для эскимо и емкость для сэндвич-мороженого. Дополнительно Вам понадобятся ингредиенты, которые всегда есть на кухне, и… холодильник. Все нюансы приготовления и подачи печенья изложены в подробной и наглядной инструкции, входящей в набор.  
Батарейки не потребуются. Возраст 6+</t>
  </si>
  <si>
    <t>ВВ1846</t>
  </si>
  <si>
    <t>Набор для творчества  BONDIBON. Гирлянда из бумаги ( цветочная поляна )</t>
  </si>
  <si>
    <t>http://www.gratwest.ru/linkpics/114/114842_2.jpg</t>
  </si>
  <si>
    <t>114842</t>
  </si>
  <si>
    <t>Набор для творчества Bondibon "Декоративная гирлянда цветочная поляна"</t>
  </si>
  <si>
    <t>4895136017505</t>
  </si>
  <si>
    <t>Сделайте своими руками яркое украшение для комнаты маленькой принцессы! В наборе для творчества ДЕКОРАТИВНАЯ ГИРЛЯНДА. ЦВЕТОЧНАЯ ПОЛЯНА серии Творчество с Луки от Bondibon есть все необходимое для создания оригинальной поделки!
Выберите и вырежьте понравившиеся Вам мотивы. Проявите фантазию и придумайте свои неповторимые сочетания! Прикрепите детали к подвеске при помощи стикеров из набора. Осталось украсить красочной бумажной гирляндой комнату и радоваться результату! Такое увлекательное творчество способствует развитию мелкой моторики, внимания, аккуратности, цветовосприятия, художественного вкуса и воображения. Набор для творчества ДЕКОРАТИВНАЯ ГИРЛЯНДА. ЦВЕТОЧНАЯ ПОЛЯНА от Бондибон выбирают в качестве подарка для девочек на утренник в детском саду и начальной школе.
В набор входят: 12 картонных листов с мотивами, двусторонние стикеры, подвеска длиной 195см.
Возраст 6+
Соберите коллекцию наборов для хобби серии Творчество с Луки и Буки!</t>
  </si>
  <si>
    <t>ВВ3746</t>
  </si>
  <si>
    <t>Мозаика для малышей Bondibon, 6 картинок-шаблонов, 100 фишек, BOX</t>
  </si>
  <si>
    <t>http://www.gratwest.ru/linkpics/137/137314_2.jpg</t>
  </si>
  <si>
    <t>137314</t>
  </si>
  <si>
    <t>Развивающая игра Baby You "Мозаика для малышей" 100 фишек</t>
  </si>
  <si>
    <t>4895136036964</t>
  </si>
  <si>
    <t>Развивайте мелкую моторику и воображение с МОЗАИКОЙ ДЛЯ МАЛЫШЕЙ серии Baby You от Bondibon. Создайте 6 ярких объемных изображений по готовым шаблонам с помощью 100 разноцветных деталей.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шести картинок шаблонов с забавными животными. Вставляйте фишки в ячейки нужного цвета. Красочная объемная картина готова! В процессе интересной игры малыши выучат новые названия животных, закрепят цвета, подготовят пальчики к письму, разовьют пространственное мышление, логику, память, внимание, усидчивость, фантазию, расширят кругозор. 
О качестве и безопасности позаботился Бондибон. 
В набор входят: игровая панель, 6 картинок шаблонов, 100 фишек. 
Возраст 3+ 
Соберите коллекцию развивающих игрушек для малышей серии Baby You!</t>
  </si>
  <si>
    <t>ВВ3840</t>
  </si>
  <si>
    <t>http://www.gratwest.ru/linkpics/139/139251_2.jpg</t>
  </si>
  <si>
    <t>139251</t>
  </si>
  <si>
    <t>Кукла-сюрприз в банане, с белой шапочкой в виде МЕДВЕДЯ и аксессуарами Oly Bondibon</t>
  </si>
  <si>
    <t>4895136040244</t>
  </si>
  <si>
    <t>Открой банан, достань очаровательного пупсика с аксессуарами и играй! 
КУКЛА-СЮРПРИЗ С БЕЛОЙ ШАПОЧКОЙ В ВИДЕ МЕДВЕДЯ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белой шапочкой в виде МЕДВЕДЯ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</si>
  <si>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ВВ1854-1</t>
  </si>
  <si>
    <t>Набор для творчества  BONDIBON. Трафареты ( морские обитатели)</t>
  </si>
  <si>
    <t>http://www.gratwest.ru/linkpics/127/127105_2.jpg</t>
  </si>
  <si>
    <t>127105</t>
  </si>
  <si>
    <t>Набор для творчества Bondibon "Трафареты: морские обитатели"</t>
  </si>
  <si>
    <t>4895136026323</t>
  </si>
  <si>
    <t>Если Ваш малыш еще не умеет рисовать, то набор трафаретов от Bondibon - лучший способ приобрести этот навык! Набор состоит из 3 трафаретов. Ребенку необходимо просто обвести фигуры по контуру и раскрасить их по желанию. И каждый раз у него будет получаться новая веселая картинка, которую можно повесить в рамку или украсить ей тетрадку.Как и любое рисование, трафареты помогают развитию мелкой моторики и творческого начала. Кроме того, это замечательный тренажер для руки ребенка, что позволяет в игровой форме подготовить кисть к письму и отработать умение создавать четкие линии. При декорировании полученного рисунка, развивается умение закрашивать, не выходя за контуры. Трафареты многоразовые, поэтому можно спокойно творить без опаски, что что-то испортится. Они занимают ОЧЕНЬ мало места, поэтому просто незаменимы в дороге!</t>
  </si>
  <si>
    <t>ВВ2514</t>
  </si>
  <si>
    <t>Компактные развивающие игры в дорогу ГРАВЮРЫ</t>
  </si>
  <si>
    <t>http://www.gratwest.ru/linkpics/125/125759_2.jpg</t>
  </si>
  <si>
    <t>125759</t>
  </si>
  <si>
    <t>Мини-игры в дорогу "ГРАВЮРЫ" с трафаретом Bondibon</t>
  </si>
  <si>
    <t>4895136025531</t>
  </si>
  <si>
    <t>Когда карандаши и фломастеры уже надоели, самое время обратить внимание на ГРАВЮРЫ – игровой набор от Bondibon. Ребенок получает новые возможности для самовыражения и новый опыт художественного творчества, а его родители – несколько часов тишины и спокойствия! Компактный размер набора делает его еще и очень ценным попутчиком в долгой поездке. 
Набор развивающих карточек из серии Мини Игры в Дорогу тренирует мелкую моторику, тактильные ощущения, зрительное восприятие, подготавливает руку ребенка к письменным занятиям.
Используя штихель – инструмент для гравировки – "раскапывайте" картины, очерчивайте ее контур или создавайте собственные изображения с помощью трафаретов. Все элементы набора находятся в альбоме с магнитной застежкой, что позволяет перевозить игру и обеспечивает безопасное хранение. В комплект входят: 4 цветные, 3 золотые и 3 серебряные гравюры, 4 гравюрных листа, трафарет, штихель. Количество участников: 1, возраст: 5+.</t>
  </si>
  <si>
    <t>ВВ3113</t>
  </si>
  <si>
    <t>Набор для творчества  BONDIBON.  Гравюра объемная. Заяц</t>
  </si>
  <si>
    <t>http://www.gratwest.ru/linkpics/133/133127_2.jpg</t>
  </si>
  <si>
    <t>133127</t>
  </si>
  <si>
    <t>Набор для творчества Bondibon "Объемная гравюра Заяц"</t>
  </si>
  <si>
    <t>4895136031518</t>
  </si>
  <si>
    <t>Направьте энергию ребенка в нужное русло с набором для творчества ОБЪЕМНАЯ ГРАВЮРА. ЗАЯЦ серии Творчество с Луки от Bondibon. Создайте волшебную картину своими руками!
Сцарапывайте верхний слой гравюры специальным инструментом – штихелем, следуя разметке на основе. Некоторые участки отгибаются, открывая еще один слой гравюры. Немного усердия и оригинальная поделка готова! Чудесная картина с милым зайчиком украсит детскую комнату и станет отличным подарком друзьям. А еще гравюру с эффектом объема можно отнести на конкурс в детском саду, школе. Набор для рукоделия от Бондибон надолго увлечет детей и поможет развить мелкую моторику, аккуратность, концентрацию внимания, творческое начало и художественный вкус. 
В набор входят: гравюрный лист (основа), штихель. 
Возраст 6+</t>
  </si>
  <si>
    <t>ВВ3966</t>
  </si>
  <si>
    <t>Моделирование из дерева BONDIBON. Скворечник своими руками. Арт. F197</t>
  </si>
  <si>
    <t>http://www.gratwest.ru/linkpics/139/139795_2.jpg</t>
  </si>
  <si>
    <t>139795</t>
  </si>
  <si>
    <t>Набор для творчества "СКВОРЕЧНИК" деревянный с красками Творчество с Буки Bondibon</t>
  </si>
  <si>
    <t>4895136041593</t>
  </si>
  <si>
    <t>Сделай своими руками красивый домик для птиц!
Набор для творчества СКВОРЕЧНИК деревянный с красками серии Творчество с Буки от Bondibon содержит все необходимое для создания поделки, которая будет служить украшением Вашего сада и приносить пользу животным!
Детали легко соединяются между собой. Вам не понадобятся клей и дополнительные инструменты для сборки. В результате получится прочный, легкий и экологичный скворечник.
Раскрашивание сборной модели - это не только увлекательное занятие, но и прекрасная возможность проявить свою креативность. Выберите любые цвета и узоры и, используя краски из набор, сделайте свой скворечник уникальным!
ДЕРЕВЯННЫЙ СКВОРЕЧНИК С КРАСКАМИ серии Творчество с Буки от Бондибон – это прекрасный подарок для ребенка. Набор поможет развить мелкую моторику, художественные навыки, усидчивость, аккуратность, интерес к конструированию и моделированию.
В набор входят: детали из фанеры, кисть, краски, схема сборки.
Возраст 5+</t>
  </si>
  <si>
    <t>ВВ3076</t>
  </si>
  <si>
    <t>Набор для творчества Bondibon"Новогодний коллаж. Свинья."</t>
  </si>
  <si>
    <t>http://www.gratwest.ru/linkpics/132/132396_2.jpg</t>
  </si>
  <si>
    <t>132396</t>
  </si>
  <si>
    <t>Набор для творчества новогодний КОЛЛАЖ "СВИНЬЯ" аппликация из фетра, Ручная работа Bondibon</t>
  </si>
  <si>
    <t>4895136030061</t>
  </si>
  <si>
    <t>Представь себя дизайнером с новогодним набором для творчества КОЛЛАЖ СВИНЬЯ от Bondibon! Аппликация из фетра серии Ручная работа – отличный выбор для создания праздничной атмосферы и развития креативного потенциала ребенка. 
Делать коллаж своими руками весело, легко и интересно! Достаньте заготовки с выкройками и разложите перед собой. Соотнесите детали по цвету и размеру с изображением на упаковке. Снимите бумажную основу и приклейте части аппликации к определенным участкам. Красивый новогодний коллаж готов! Закрепите его на подставке, если хотите украсить интерьер, отнесите оригинальную поделку на конкурс или порадуйте милым подарком друзей. В процессе создания картины из фетра ребенок разовьет мелкую моторику, внимательность, аккуратность, творческий потенциал и эмоциональный интеллект. 
В набор входят: картонная основа, заготовки из фетра, подставка. 
Возраст 3+ 
Соберите коллекцию наборов для любимого хобби от Бондибон!</t>
  </si>
  <si>
    <t>ВВ2823</t>
  </si>
  <si>
    <t>Пазл для раскрашивания ФЕРМА, Bondibon, 12 дет.,12 пастельн.мелков</t>
  </si>
  <si>
    <t>http://www.gratwest.ru/linkpics/128/128749_2.jpg</t>
  </si>
  <si>
    <t>128749</t>
  </si>
  <si>
    <t>Пазл для раскрашивания Bondibon Baby You "Ферма" с мелками</t>
  </si>
  <si>
    <t>4895136027047</t>
  </si>
  <si>
    <t>Пазл для раскрашивания с мелками ФЕРМА от Bondibon разовьет мелкую моторику и воображение ребенка. Игрушки серии Baby You выбирают заботливые родители для раннего увлекательного обучения детей.
Собирать и раскрашивать пазл легко и интересно! Соедините двенадцать крупных деталей. Рассмотрите получившуюся картинку с забавными обитателями фермы. Достаньте двенадцать пастельных мелков из набора. Проявите фантазию и раскрасьте пазл. В процессе интересной игры мальчики и девочки подготовят пальчики к письму, разовьют пространственное мышление, логику, память, внимание, выучат названия цветов и расширят кругозор. 
О качестве и безопасности позаботился Бондибон. 
В набор входят: 12 крупных деталей пазла, 12 разноцветных мелков.
Возраст 3+ 
Соберите коллекцию классных развивашек для малышей серии Baby You!</t>
  </si>
  <si>
    <t>ВВ3915</t>
  </si>
  <si>
    <t>Пазлы "Где мой малыш?"- настольная игра BONDIBON.</t>
  </si>
  <si>
    <t>http://www.gratwest.ru/linkpics/140/140017_2.jpg</t>
  </si>
  <si>
    <t>140017</t>
  </si>
  <si>
    <t>Настольная игра ПАЗЛЫ "ГДЕ МОЙ МАЛЫШ?" Играй Думай Учись Bondibon</t>
  </si>
  <si>
    <t>4895136042279</t>
  </si>
  <si>
    <t>Настольная игра ПАЗЛЫ ГДЕ МОЙ МАЛЫШ? Играй Думай Учись Bondibon – простая в освоении, красочная и добрая развивашка, в которой вы будете помогать встревоженным мамам находить расшалившихся малышей. У всех историй будет счастливый финал. Или – нет? Теперь это зависит только от вас и ваших знаний!
ПАЗЛЫ ГДЕ МОЙ МАЛЫШ? Играй Думай Учись Bondibon развивает навыки логического мышления, познавательные способности, концентрацию внимания, расширяет кругозор ребенка, знакомит его с животным миром, способствует эмоциональному развитию.
Положите все половинки пазлов на стол картинками вверх. Выберите любую, прочитайте историю на ее обороте, найдите недостающую деталь в уже разложенных карточках. Цель игры – найти все парные картинки и правильно соединить их между собой. В набор игры входят 24 двусторонние карточки пазлы с изображениями животных и текстами, коробка с правилами игры. Возраст 2+</t>
  </si>
  <si>
    <t>ВВ1731</t>
  </si>
  <si>
    <t>Набор игровой Вondibon "Марсианский песок", 500г голубой, 5 формочек (транспорт).</t>
  </si>
  <si>
    <t>http://www.gratwest.ru/linkpics/112/112889_2.jpg</t>
  </si>
  <si>
    <t>112889</t>
  </si>
  <si>
    <t>Набор для лепки Bondibon "Марсианский песок" 500 г голубой 5 формочек транспорт</t>
  </si>
  <si>
    <t>4895136016195</t>
  </si>
  <si>
    <t>Куличики, машинки и замки из песка в любое время года! Набор для лепки МАРСИАНСКИЙ ПЕСОК от Bondibon содержит 500г голубого песка и 5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транспортных средств! Работа с кинетическим песком успокаивает, развивает тактильные навыки, мелкую моторику и пространственное мышление. Игровой набор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5 формочек (транспорт).
Возраст 3+</t>
  </si>
  <si>
    <t>ВВ4756</t>
  </si>
  <si>
    <t>Набор детской декор. косметики Bondibon Eva Moda, BOX 26x18,5x5,5 см; косметичка-фламинго, тени для</t>
  </si>
  <si>
    <t>http://www.gratwest.ru/linkpics/144/144888_2.jpg</t>
  </si>
  <si>
    <t>144888</t>
  </si>
  <si>
    <t>Набор детской декоративной косметики "ФЛАМИНГО", раздвижная косметичка розового цвета, 2 уровня, Eva Moda Bondibon</t>
  </si>
  <si>
    <t>4895136048028</t>
  </si>
  <si>
    <t>Набор детской декоративной косметики ФЛАМИНГО серии Eva Moda от Bondibon для самых грациозных и очаровательных красоток!
Это двухуровневая косметичка нежно розового цвета, в которой собран спектр оттенков — от самых нежных до ярких, чтобы воплотить любую идею макияжа. Выдвиньте все уровни, выберите нужный цвет и наслаждайтесь ярким творческим процессом создания нужного образа.
Аксессуары Ева Мода от Бондибон учат девочек проявлять индивидуальность, развивая фантазию и воспитывая эстетические чувства. Все средства прошли строгий контроль и не имеют вредных компонентов в составе. Макияж легко смывается мягким мылом и теплой водой. Рекомендуется протестировать косметическое средство на небольшом участке кожи.
В наборе: косметичка в виде фламинго, тени для век 6 оттенков, блеск для губ, 2 оттенка помады, лак для ногтей, аппликатор.
Найди свой образ, и отрази его с помощью косметики Eva Moda от Bondibon! 5+</t>
  </si>
  <si>
    <t>ВВ3498</t>
  </si>
  <si>
    <t>Логические, развивающие игры и игрушки Bondibon Конструктор "Мощные машины" 4 в 1,  216 дет</t>
  </si>
  <si>
    <t>http://www.gratwest.ru/linkpics/136/136264_2.jpg</t>
  </si>
  <si>
    <t>136264</t>
  </si>
  <si>
    <t>Конструктор Bondibon 4 в 1 "Мощные машины" с пультом управления 216 деталей</t>
  </si>
  <si>
    <t>4895136034663</t>
  </si>
  <si>
    <t>Этот чемоданчик – просто находка для юных инженеров!
Конструктор 4в1 МОЩНЫЕ МАШИНЫ на пульте управления от Bondibon позволяет детям создать четыре интересные модели и испытать их в действии.
Соберите гоночный автомобиль и уборочную машину, используйте электрический мотор и запустите их. Сконструируйте телескопические клещи и баскетбольную рамку. Кроме того, Вы сможете собрать собственные модели.
Игра даст первые понятия о физике и механике, поможет развить мелкую моторику, усидчивость, внимание, логику и пространственное воображение.
Конструктор 4 в 1 МОЩНЫЕ МАШИНЫ с пультом управления от Бондибон – это отличный подарок для детей, которые проявляют интерес к робототехнике и моделированию.
Набор изготовлен из качественных материалов, что гарантирует его безопасность и долговечность.
Упаковка-чемоданчик позволяет удобно хранить и переносить детали.
В набор входят: 216 деталей, инструкция, электрический мотор, батарейный отсек.
Понадобятся 2 батарейки АА (не входят в набор). 
Возраст 6+</t>
  </si>
  <si>
    <t>ВВ4820</t>
  </si>
  <si>
    <t>Пазл МАТЕМАТИКА, Bondibon, 30 шт, 2 части, BOX</t>
  </si>
  <si>
    <t>http://www.gratwest.ru/linkpics/145/145945_2.jpg</t>
  </si>
  <si>
    <t>145945</t>
  </si>
  <si>
    <t>Пазл "МАТЕМАТИКА" 30 логических карточек, 2 части Baby You Bondibon</t>
  </si>
  <si>
    <t>4895136048592</t>
  </si>
  <si>
    <t>Тренируйте математические навыки с обучающей игрой пазлом для малышей МАТЕМАТИКА серии Baby You от Bondibon. Превратите изучение счета и решение примеров в увлекательное занятие.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цепочку из двух, соответствующих друг другу фрагментов. На первой детали должно быть изображено количество предметов при счете или пример на сложение, а на второй – цифра результат. В процессе игры дети подготовятся к школе, изучат и закрепят математические основы, разовьют мелкую моторику, логическое мышление, память, внимание, усидчивость и речь. 
О качестве и безопасности позаботился Бондибон.
В набор входят: 30 карточек пазлов, каждая состоит из двух частей. 
Возраст 3+
Соберите коллекцию развивающих игрушек для малышей серии Baby You!</t>
  </si>
  <si>
    <t>08.12.2020</t>
  </si>
  <si>
    <t>ВВ3965</t>
  </si>
  <si>
    <t>Набор для творчества  BONDIBON. Веер - раскраска. Олененок</t>
  </si>
  <si>
    <t>http://www.gratwest.ru/linkpics/139/139342_2.jpg</t>
  </si>
  <si>
    <t>139342</t>
  </si>
  <si>
    <t>Набор для творчества Bondibon "Веер-раскраска. Олененок"</t>
  </si>
  <si>
    <t>4895136040749</t>
  </si>
  <si>
    <t>Прикоснись к изящному виду искусства – росписи веера!
Набор для творчества ВЕЕР-РАСКРАСКА. ОЛЕНЕНОК серии Творчество с Луки от Bondibon дает ребенку возможность попробовать себя в роли дизайнера и создать своими руками уникальный аксессуар.
Фантазируйте и подбирайте цвета по своему вкусу. Распишите веер при помощи кисточки и красок из набора. Немного свободного времени и вдохновения, и в результате у Вас получится чудесный яркий аксессуар, незаменимый в жаркий летний день!
ВЕЕР-РАСКРАСКА. ОЛЕНЕНОК серии Творчество с Луки от Bondibon не только станет прекрасным подарком для девочки, но и поможет развить художественные навыки, эстетический вкус, мелкую моторику, аккуратность и внимательность. 
Набор для творчества изготовлен из качественных безопасных материалов.
В набор входят: веер (дерево, бумага), 6 красок, кисть.
Возраст 6+</t>
  </si>
  <si>
    <t>26.03.2020</t>
  </si>
  <si>
    <t>ВВ5049</t>
  </si>
  <si>
    <t>Обучающие игры Bondibon «СОРТИРОВКА ФИГУР», BOX</t>
  </si>
  <si>
    <t>http://www.gratwest.ru/linkpics/148/148233_2.jpg</t>
  </si>
  <si>
    <t>148233</t>
  </si>
  <si>
    <t>Настольная обучающая игра «СОРТИРОВКА ФИГУР» на цвета и формы, 26 заданий, 50 деталей Bondibon</t>
  </si>
  <si>
    <t>4895136051301</t>
  </si>
  <si>
    <t>Выбираете подарок, который поможет подготовить ребенка к школе? 
Настольная игра СОРТИРОВКА ФИГУР на цвета и формы серии Обучение легко и интересно от Bondibon содержит 26 заданий разной сложности и 50 деталей.
Ваша задача - выполнить задание на карточке, сортируя фигуры по цвету, форме и количеству. Если Вы справились – заберите карту себе. Побеждает тот, кто первый соберет 5 карт. 
Еще один вариант игры: Раздайте по 10 фишек участникам и еще одну поместите в центре стола. По очереди подбирайте к фигуре на столе подходящую по цвету или форме свою фишку. Тот, кто первым избавится от своих фишек – победитель!
Обучающая игра СОРТИРОВКА ФИГУР от Бондибон поможет в изучении желтого, зеленого, синего, красного и оранжевого цветов, различных форм, понятий больше-меньше и основ счета. Набор выбирают для занятий дома и в детском саду.
В набор входят: 13 двусторонних карт-заданий, сортировочная планка и 50 пластиковых фигур различных цветов и размеров.
Возраст 3+
Количество игроков 1-2</t>
  </si>
  <si>
    <t>10.03.2021</t>
  </si>
  <si>
    <t>ВВ4216</t>
  </si>
  <si>
    <t>Исторические раскопки Науки с Буки Bondibon Найди сокровища!</t>
  </si>
  <si>
    <t>http://www.gratwest.ru/linkpics/139/139535_2.jpg</t>
  </si>
  <si>
    <t>139535</t>
  </si>
  <si>
    <t>Исторические раскопки Науки с Буки Bondibon Найди сокровища! Хрустальные черепа</t>
  </si>
  <si>
    <t>4895136041401</t>
  </si>
  <si>
    <t>Набор для опытов НАЙДИ СОКРОВИЩА! от Bondibon позволяет проводить раскопки почти настоящими археологическими инструментами и пополнять собственную коллекцию удивительных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миниатюрную копию легендарного хрустального черепа майя. Промойте и просушите свою находку, придумайте место для хранения найденного сокровища и соберите коллекцию из 7 загадочных артефактов! В комплект входят: блок для раскопок, молоток, зубило, кисточка, губка, нить, инструкция. Количество игроков: 1, возраст: 5+.</t>
  </si>
  <si>
    <t>ВВ5287</t>
  </si>
  <si>
    <t>Французские опыты Науки с Буки Bondibon, МИКРОСКОП(увеличение 100X,400X) с набором аксессуаров</t>
  </si>
  <si>
    <t>http://www.gratwest.ru/linkpics/151/151672_2.jpg</t>
  </si>
  <si>
    <t>151672</t>
  </si>
  <si>
    <t>Микроскоп 40-800X для 2D и 3D объектов с поворотным окуляром и подсветкой Французские опыты Науки с Буки Bondibon</t>
  </si>
  <si>
    <t>4895136053862</t>
  </si>
  <si>
    <t>Микроскоп Bondibon с увеличением 40Х - 800Х и отличным качеством изображения- желанный подарок для юных исследователей!
Занятия с микроскопом, который имеет 6 вариантов кратности увеличения, из серии Французские Опыты Науки с Буки ребенок пригодятся ребенку в школе. 
Возьмите образец – из набора (перо утки, пыльца сосны, муравей) или сделайте сами, закрепите в микроскопе, настройте увеличитель и свет. Изменяйте увеличения окуляра с Х10 на Х20, и рассматривайте образцы под увеличениями Х40, Х80, Х100, Х200, Х400, Х800. Микроскоп имеет две встроенные подсветки: верхнюю используйте для непрозрачных и 3д объектов, нижнюю - для подсветки слайдов. Цветные фильтры помогут сделать картинку четче. Окуляр микроскопа можно повернуть на 360 градусов, это удобно для двоих исследователей.
В набор входят пинцет, палочка для размешивания, нож, пипетка, 3 слайда с готовыми образцами, 2 пустых слайда, контейнер, баночка для образцов, инструкция. Потребуются 2 батарейки АА (не входят в набор). Возраст 6+</t>
  </si>
  <si>
    <t>ВВ4143</t>
  </si>
  <si>
    <t>Японские опыты Науки с Буки BONDIBON, Волшебная молекула "юный экспериментатор"</t>
  </si>
  <si>
    <t>http://www.gratwest.ru/linkpics/139/139920_2.jpg</t>
  </si>
  <si>
    <t>139920</t>
  </si>
  <si>
    <t>Набор для опытов Bondibon "Волшебная молекула" Японские опыты Науки с Буки</t>
  </si>
  <si>
    <t>4895136042170</t>
  </si>
  <si>
    <t>Собственная научная лаборатория – мечта каждого юного исследователя! Набор для опытов ВОЛШЕБНАЯ МОЛЕКУЛА серии Японские опыты Науки с Буки от Bondibon дает ребенку возможность почувствовать себя настоящим ученым и узнать много нового и интересного о мельчайших частицах. 
Вы сможете провести эксперименты по созданию удивительных молекул, сделаете гигантскую молекулу-бусинку, молекулу-змейку, прозрачную молекулу-медузу, познакомитесь с таким понятием, как диффузия. 
Набор для экспериментов ВОЛШЕБНАЯ МОЛЕКУЛА серии Японские опыты Науки с Буки от Бондибон станет отличным подспорьем в изучении основ химии и физики, а также поможет детям развить умение концентрировать внимание, логическое мышление, познавательные способности. 
Набор выполнен из качественных безопасных материалов. 
В набор входит: 2 пипетки, 2 мерных стакана, 2 пробирки, палочка для размешивания, 2 бутылька с раствором альгината натрия, 2 пакетика с порошком лактата кальция, штатив для пробирок, инструкция.
Возраст 8+</t>
  </si>
  <si>
    <t>ВВ5244</t>
  </si>
  <si>
    <t>Мини-игры в дорогу "ИЗУЧАЕМ ПЛАВАЮЩИХ И ЛЕТАЮЩИХ ЖИВОТНЫХ" с дополненной реальностью Bondibon</t>
  </si>
  <si>
    <t>http://www.gratwest.ru/linkpics/151/151761_2.jpg</t>
  </si>
  <si>
    <t>151761</t>
  </si>
  <si>
    <t>4895136054104</t>
  </si>
  <si>
    <t>Познакомьте ребенка с плавающими и летающими животными!
Развивающая игра «ИЗУЧАЕМ ПЛАВАЮЩИХ И ЛЕТАЮЩИХ ЖИВОТНЫХ» из серии «Мини-игры в дорогу» это набор обучающих интерактивных карточек с использованием технологий 3D и AR (дополненной реальности). 
С помощью условных обозначений и приведенных фактов ребенок составит представление о различных животных, а с помощью приложения дополненной реальности познакомится с ними лично! Игра также развивает воображение, внимание и помогает расширить кругозор.
Останавливайтесь на каждом развороте, разглядывайте животных и читайте интересные факты о них. Можете задавать тематические вопросы детям и проверять насколько они усвоили информацию.
Играть можно как одному, так и компанией. Удобно брать в путешествие.
В комплект входят: 30 ламинированных карточек, инструкции по работе с приложением.
Размер см: 16х1х16
Возраст: 3+
Выбирайте для своего ребенка только самые интересные развивающие игры!</t>
  </si>
  <si>
    <t>ВВ2817</t>
  </si>
  <si>
    <t>Набор пазлов ФЕРМА, Bondibon, 6 пазлов, BOX 23х17х3 см.</t>
  </si>
  <si>
    <t>http://www.gratwest.ru/linkpics/128/128743_2.jpg</t>
  </si>
  <si>
    <t>128743</t>
  </si>
  <si>
    <t>Набор пазлов Bondibon Baby You "Ферма"</t>
  </si>
  <si>
    <t>4895136026989</t>
  </si>
  <si>
    <t>Развивайте мелкую моторику и воображение малышей с набором пазлов ФЕРМА от Bondibon. Игрушки серии Baby You выбирают заботливые родители для раннего увлекательного обучения детей.
Собирать пазлы легко и интересно! Соедините красочные крупные фрагменты и у Вас получатся шесть обитателей фермы: корова, бык, овца, кошка, лошадь, петух. Придумывайте с забавными персонажами различные сюжеты. В процессе интересной игры мальчики и девочки узнают новые названия животных, научатся выделять связи между предметами и явлениями, закрепят цвета, разовьют логическое мышление, фантазию, координацию, целостное восприятие, речевые навыки, расширят кругозор. 
Обучающую игру для малышей рекомендуют психологи. О качестве и безопасности позаботился Бондибон. 
В набор входят: 6 картонных пазлов в форме животных.
Возраст 1,5+ 
Соберите коллекцию классных развивашек для малышей серии Baby You!</t>
  </si>
  <si>
    <t>ВВ5249</t>
  </si>
  <si>
    <t>Набор для творчества  BONDIBON. Аквамозаика блестящая (брелоки- подвески)"Космические приключения"</t>
  </si>
  <si>
    <t>http://www.gratwest.ru/linkpics/151/151850_2.jpg</t>
  </si>
  <si>
    <t>151850</t>
  </si>
  <si>
    <t>Набор для творчества АКВАМОЗАИКА "КОСМИЧЕСКИЕ ПРИКЛЮЧЕНИЯ" блестящие бусины, подвеска Творчество с Буки Bondibon</t>
  </si>
  <si>
    <t>4895136054234</t>
  </si>
  <si>
    <t>Набор для творчества аквамозаика «Космические приключения» Bondibon— это креативный способ создать подвеску из блестящих бусин своими руками. Разложите цветные шарики по трафарету, слегка смочите их водой, дайте им высохнуть, и готовая фигурка из ярких бусин застынет. Готово! Получившиеся поделки можно носить как брелок, добавив подвеску из набора
В комплекте: аквабусины - 350 шт, пинцет, схемы сборки, основа, распылитель для воды, подвески для брелоков. Рекомендуемый возраст 5+.</t>
  </si>
  <si>
    <t>ВВ3369</t>
  </si>
  <si>
    <t>Набор игрушек для купания, BONDIBON, Зоопарк , 8 шт.</t>
  </si>
  <si>
    <t>http://www.gratwest.ru/linkpics/134/134695_2.jpg</t>
  </si>
  <si>
    <t>134695</t>
  </si>
  <si>
    <t>Набор игрушек для купания Bondibon Baby You "Зоопарк" 8 шт.</t>
  </si>
  <si>
    <t>4895136033000</t>
  </si>
  <si>
    <t>Прелестный игровой набор превратит время купания в любимейшее занятие! В наборе такие красочные и самые разные персонажи с которыми можно разыгрывать разнообразные истории! Игрушки сделаны из безопасного материала и окрашены экологичнвыми красками. В наборе 8 зверушек.</t>
  </si>
  <si>
    <t>ВВ6213</t>
  </si>
  <si>
    <t>Игрушка антистресс сквиш Bondibon, лев</t>
  </si>
  <si>
    <t>http://www.gratwest.ru/linkpics/159/159851_2.jpg</t>
  </si>
  <si>
    <t>159851</t>
  </si>
  <si>
    <t>Игрушка антистресс "ЛЕВ" ароматный сквиш Bondibon</t>
  </si>
  <si>
    <t>4895136064578</t>
  </si>
  <si>
    <t>Ароматный сквиш ЛЕВ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со львом различные сюжетно-ролевые игры. А еще небольшую забавную мялку удобно брать с собой. 
О качестве и безопасности позаботился Бондибон. 
Возраст 3+</t>
  </si>
  <si>
    <t>12.12.2023</t>
  </si>
  <si>
    <t>ВВ3449</t>
  </si>
  <si>
    <t>Обучающие игры Bondibon Настольная игра «СКОРОСТЬ ЦВЕТА», BOX 25,5x6,5x25,5 см</t>
  </si>
  <si>
    <t>http://www.gratwest.ru/linkpics/135/135654_2.jpg</t>
  </si>
  <si>
    <t>135654</t>
  </si>
  <si>
    <t>Обучающая настольная игра "СКОРОСТЬ ЦВЕТА" Bondibon</t>
  </si>
  <si>
    <t>4895136033994</t>
  </si>
  <si>
    <t>Развивай ловкость рук и остроту глаза, собирая цветные комбинации быстрее соперников! Обучающая настольная игра СКОРОСТЬ ЦВЕТА от Bondibon поможет весело и с пользой провести досуг дошкольникам и детям младшего школьного возраста.
Разложите все колечки в центре стола. Раздайте каждому участнику по одному игровому полю. Перемешайте задания и положите колоду картинками вниз. Игру начинает самый маленький участник. Откройте карту и попытайтесь повторить комбинацию на скорость. Игрок, который первым выполнит задание правильно, забирает картинку. Победителем становится участник, который соберет наибольшее количество карточек. Обучающая игра СКОРОСТЬ ЦВЕТА тренирует память, способствует развитию логического мышления, познавательных способностей и концентрации внимания.
В комплект входят: 4 игровых поля, 32 карты (задания), 64 колечка.
Количество игроков 1-4 Возраст 4+
Соберите всю серию ОБУЧАЮЩИХ ИГР от Бондибон!</t>
  </si>
  <si>
    <t>ВВ3550</t>
  </si>
  <si>
    <t>Компактные развивающие игры под ёлку ЛОГИКА МАЛЫШАМ. Новогодняя серия.</t>
  </si>
  <si>
    <t>http://www.gratwest.ru/linkpics/137/137675_2.jpg</t>
  </si>
  <si>
    <t>137675</t>
  </si>
  <si>
    <t>Развивающие игры под ёлку "ЛОГИКА МАЛЫШАМ" многоразовые Bondibon</t>
  </si>
  <si>
    <t>4895136037800</t>
  </si>
  <si>
    <t>Решай интересные задачки и рисуй ответы прямо на страницах! В развивающей игре ЛОГИКА МАЛЫШАМ серии Игры под Елку от Bondibon 30 многоразовых карточек с заданиями и новогодними сюжетами, а также стирающийся маркер. 
Откройте компактную книжку на пружинке и выберите задание. Найдите соответствия и отличия, дорисуйте изображение по точкам, подберите соответствующие цвета и многое другое! Рисуйте ответы на карточках маркером и не бойтесь ошибиться. Игра многоразовая, а ответы легко стереть при помощи влажной салфетки. Выполняя увлекательные задания, дети закрепят основные цвета, разовьют мелкую моторику, художественные навыки, внимание, логическое и пространственное мышление. Мини-игру в дорогу ЛОГИКА МАЛЫШАМ от Бондибон удобно брать с собой в путешествие. 
В набор входят: 30 карточек с заданиями и ответами, маркер на водной основе. 
Возраст 3+ 
Соберите коллекцию новогодних игр серии Игры под елку и проведите праздники весело и с пользой!</t>
  </si>
  <si>
    <t>ВВ3120</t>
  </si>
  <si>
    <t>Набор разв. погрем. пласт., Олень, Птичка, 2 шт, Bondibon, CRD 24х16,5 см.</t>
  </si>
  <si>
    <t>http://www.gratwest.ru/linkpics/132/132455_2.jpg</t>
  </si>
  <si>
    <t>132455</t>
  </si>
  <si>
    <t>Набор погремушек Bondibon Baby You "Олень, птичка" 2 шт.</t>
  </si>
  <si>
    <t>4895136030184</t>
  </si>
  <si>
    <t>Яркие погремушки забавной формы не только развлекут малыша, но и помогут его гармоничному развитию с первых месяцев жизни. 
Набор погремушек ОЛЕНЬ, ПТИЧКА серии Baby You от Bondibon – это комплект из 2 игрушек, каждая из которых имеет индивидуальный дизайн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ОЛЕНЬ, ПТИЧКА серии Baby You от Бондибон выбирают в качестве первых развивающих игрушек для ребенка.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</si>
  <si>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ВВ3031</t>
  </si>
  <si>
    <t>Логические, развивающие игры и игрушки Bondibon Мозаика «МИР НАСЕКОМЫХ», 420 дет., BOX 30x4.5x21 см</t>
  </si>
  <si>
    <t>http://www.gratwest.ru/linkpics/131/131504_2.jpg</t>
  </si>
  <si>
    <t>131504</t>
  </si>
  <si>
    <t>Мозаика-пазл Bondibon "Мир насекомых" 420 дет.</t>
  </si>
  <si>
    <t>4895136029522</t>
  </si>
  <si>
    <t>Мозаика-пазл МИР НАСЕКОМЫХ 3в1 от Bondibon – это одновременно мозаика, картина на стену и пазл. В наборе 420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бабочкой, жуком, стрекозой, муравьем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420 деталей для сборки, основа, палочка, крючок, инструкция.
Возраст 4+</t>
  </si>
  <si>
    <t>ВВ4122</t>
  </si>
  <si>
    <t>Мозаика для малышей Bondibon, ПИКСЕЛЬНАЯ, 20 карточек, 175 дет., BOX</t>
  </si>
  <si>
    <t>http://www.gratwest.ru/linkpics/139/139187_2.jpg</t>
  </si>
  <si>
    <t>139187</t>
  </si>
  <si>
    <t>Мозаика для малышей Bondibon ПИКСЕЛЬНАЯ, 20 карточек с различной степенью сложности, 40 заданий, 175 деталей</t>
  </si>
  <si>
    <t>4895136040039</t>
  </si>
  <si>
    <t>Порадуйте ребенка ПИКСЕЛЬНОЙ МОЗАИКОЙ ДЛЯ МАЛЫШЕЙ серии Baby You от Bondibon. Тренируйте память и изучайте цвета, собирая красочную картину с помощью 175 деталей.
Выберите одно из сорока заданий. Вставьте карточку пример в отверстие на игровом поле. Постарайтесь повторить изображение, вставляя детали мозаики в соответствующие отверстия. Постепенно переходите к более сложным заданиям. Проявите фантазию и придумайте свою собственную картину. В процессе игры дети подготовят пальчики к письму, разовьют мелкую моторику, внимание, усидчивость, воображение, логическое и пространственное мышление. Детали мозаики удобно хранить в пластиковой основе под игровым полем.
О качестве и безопасности позаботился Бондибон.
В набор входят: 20 двусторонних карточек примеров, 175 деталей, игровая панель с пластиковой основой для хранения. 
Возраст 3+
Соберите коллекцию развивающих игрушек для малышей серии Baby You!</t>
  </si>
  <si>
    <t>ВВ3251</t>
  </si>
  <si>
    <t>Корзина для хранения игрушек СОВА, Bondibon, 38х45 см., текстиль, PAC</t>
  </si>
  <si>
    <t>http://www.gratwest.ru/linkpics/133/133133_2.jpg</t>
  </si>
  <si>
    <t>133133</t>
  </si>
  <si>
    <t>Корзина для хранения игрушек Bondibon "Сова" 38 на 45 см</t>
  </si>
  <si>
    <t>4895136031570</t>
  </si>
  <si>
    <t>Как приучить ребенка поддерживать порядок в своей комнате? Корзина для хранения игрушек СОВА от Bondibon поможет превратить скучную уборку в веселую игру!
Благодаря яркому дизайну корзина украсит интерьер любой детской комнаты. Она достаточно вместительная – можно складывать игрушки различных форм. Прочный устойчивый каркас в виде пружины позволяет легко переставлять корзину на любое место. Текстильный материал легко очищается от загрязнений. 
Корзина для хранения игрушек СОВА от Бондибон – это красивый и полезный подарок на день рождения ребенка, на крестины и по любому другому поводу.
Размер корзины 38х45 см.
Возраст 3+</t>
  </si>
  <si>
    <t>ВВ3239-А</t>
  </si>
  <si>
    <t>Мини-конструктор в жёлт.яйце, 2в1- робот-машина , 51 дет., BONDIBON, PVC  17х14,5х6 см</t>
  </si>
  <si>
    <t>http://www.gratwest.ru/linkpics/134/134688_2.jpg</t>
  </si>
  <si>
    <t>134688</t>
  </si>
  <si>
    <t>Мини-конструктор в желтом яйце Bondibon 2 в 1 "Робот-машина" 51 дет.</t>
  </si>
  <si>
    <t>4895136032935</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</si>
  <si>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развивать творческий потенциал. В этом наборе 51 деталь, дающих возможность собрать два вида моделей. Конструктор упакован в яйцо, что является оригинальным и удобным местом хранения деталей.</t>
  </si>
  <si>
    <t>ВВ3370</t>
  </si>
  <si>
    <t>Набор игрушек для купания, BONDIBON, Животные, 8 шт.</t>
  </si>
  <si>
    <t>http://www.gratwest.ru/linkpics/134/134696_2.jpg</t>
  </si>
  <si>
    <t>134696</t>
  </si>
  <si>
    <t>Набор игрушек для купания Bondibon Baby You "Животные" 8 шт.</t>
  </si>
  <si>
    <t>4895136033017</t>
  </si>
  <si>
    <t>ВВ3016</t>
  </si>
  <si>
    <t>Набор для творчества  BONDIBON. Картина с помпончиками. Ёлочка.</t>
  </si>
  <si>
    <t>http://www.gratwest.ru/linkpics/132/132393_2.jpg</t>
  </si>
  <si>
    <t>132393</t>
  </si>
  <si>
    <t>Набор для творчества BONDIBON. Картина с помпончиками. Ёлочка.</t>
  </si>
  <si>
    <t>4895136030030</t>
  </si>
  <si>
    <t>Яркое новогоднее настроение, самая пушистая елка в вашей квартире и подарки для семьи – все в одной коробке под названием Набор для творчества КАРТИНА С ПОМПОНЧИКАМИ ЁЛОЧКА Новогоднее творчество с Луки Bondibon. Праздничное настроение нужно создавать своими руками, а поможет Вам в этом Bondibon!
КАРТИНА С ПОМПОНЧИКАМИ ЁЛОЧКА Bondibon развивает фантазию, творческие способности, великолепно тренирует мелкую моторику, цветовосприятие и усидчивость у ребенка. 
Создавайте объемную картинку к новому году! Изучите цветную схему-основу игры, извлеките помпоны из мешка. Аккуратно нанесите клей и на основу, и на помпон. Прижмите помпон к основе, дайте аппликации просохнуть. Новогоднее украшение готово! В набор игры входят картонная схема-основа с цветными изображениями, помпоны, клей. Детали игрушки изготовлены из качественных, безопасных материалов. Уровень сложности – начинающий. Возраст 4+</t>
  </si>
  <si>
    <t>ВВ3359</t>
  </si>
  <si>
    <t>Компактные развивающие игры в дорогу ОПТИЧЕСКИЕ ИЛЛЮЗИИ</t>
  </si>
  <si>
    <t>http://www.gratwest.ru/linkpics/134/134880_2.jpg</t>
  </si>
  <si>
    <t>134880</t>
  </si>
  <si>
    <t>4895136033215</t>
  </si>
  <si>
    <t>Мини игра ОПТИЧЕСКИЕ ИЛЛЮЗИИ от Bondibon – отличное развлечение для заскучавшего в дороге ребенка, которое не только надолго увлечет его, но и позволит развить множество очень полезных навыков. 
Набор развивающих карточек из серии Мини Игры в Дорогу тренирует глазную мышцу, развивает зрительное восприятие, логическое и пространственное мышление, расширяет кругозор. Игра не рекомендована детям с нарушением зрения и вестибулярного аппарата.</t>
  </si>
  <si>
    <t>ВВ3401</t>
  </si>
  <si>
    <t>Набор для творчества от BONDIBON и EVA MODA, Браслеты с шармами</t>
  </si>
  <si>
    <t>http://www.gratwest.ru/linkpics/135/135573_2.jpg</t>
  </si>
  <si>
    <t>135573</t>
  </si>
  <si>
    <t>Набор для создания украшений Bondibon Eva Moda "Браслеты с шармами" красный/зеленый 2 шт.</t>
  </si>
  <si>
    <t>4895136033819</t>
  </si>
  <si>
    <t>Почувствуй себя настоящим дизайнером и сделай яркую модную бижутерию своими руками! 
Набор для создания украшений БРАСЛЕТЫ С ШАРМАМИ серии Eva Moda от Bondibon содержит все необходимое для изготовления сразу 2 очаровательных вещиц. 
Наденьте бусы и шармы на основу. Прикрепите замок и цепочку. Немного свободного времени и вдохновения, и в результате у Вас получатся красивые браслеты с зелеными и красными шармами. 
Набор позволяет создать украшение не только для себя, но и, например, для подруги. 
Набор для творчества БРАСЛЕТЫ С ШАРМАМИ серии Ева Мода от Бондибон не только станет желанным подарком для девочки, но и поможет развить мелкую моторику и эстетический вкус, выработать терпение и аккуратность. 
В набор входят: шармы, бусины, фурнитура для браслетов, инструкция. 
Возраст 5+</t>
  </si>
  <si>
    <t>ВВ3490</t>
  </si>
  <si>
    <t>Удачная партия BONDIBON, 3в1 (шахматы, шашки, нарды), ВОХ 30,1x15,6x3,5 см, арт.18998.</t>
  </si>
  <si>
    <t>http://www.gratwest.ru/linkpics/136/136151_2.jpg</t>
  </si>
  <si>
    <t>136151</t>
  </si>
  <si>
    <t>Домино, лото, карты, шахматы, шашки</t>
  </si>
  <si>
    <t>Настольная игра "ШАШКИ, ШАХМАТЫ, НАРДЫ" 3 в 1, магнитная, Удачная партия Bondibon</t>
  </si>
  <si>
    <t>4895136034533</t>
  </si>
  <si>
    <t>Сразу три популярные интеллектуальные игры в удобном формате для путешествий! 
Настольная игра УДАЧНАЯ ПАРТИЯ 3 в 1 ШАХМАТЫ, ШАШКИ, НАРДЫ от Bondibon содержит компактную игровую доску с замочком, а также набор фишек и фигур, которые помогут интересно провести время дома, на пикнике и в дороге. 
Выберите игру, расположите фишки или фигуры на доске и приступайте к поединку! Игровой набор поможет развить внимательность, усидчивость, логическое и пространственное мышление. 
Настольная игра УДАЧНАЯ ПАРТИЯ 3 в 1 ШАХМАТЫ, ШАШКИ, НАРДЫ от Бондибон станет отличным подарком не только для детей, но и для взрослых. 
Набор изготовлен из качественных материалов, что гарантирует его долговечность. 
В набор входят: игровая доска, 3 игральных кубика, 30 шашек, 32 шахматные фигуры, инструкция. 
Возраст 5+ Количество игроков 2</t>
  </si>
  <si>
    <t>ВВ1436</t>
  </si>
  <si>
    <t>Набор для творчества BONDIBON, Фоторамки из гипса(для мальчиков, 2вида)</t>
  </si>
  <si>
    <t>http://www.gratwest.ru/linkpics/106/106160_2.jpg</t>
  </si>
  <si>
    <t>106160</t>
  </si>
  <si>
    <t>Набор для творчества Bondibon "Фоторамки из гипса для мальчиков 2 вида"</t>
  </si>
  <si>
    <t>4895136013293</t>
  </si>
  <si>
    <t>Попробуй себя сразу и в лепке, и живописи! Набор для творчества ФОТОРАМКИ ИЗ ГИПСА ДЛЯ МАЛЬЧИКОВ серии Досуг с Буки от Bondibon содержит все необходимое, чтобы ребенок смог сделать своими руками 2 красочные рамочки для картин или фотографий. 
Всё, что нужно – замешать гипсовую смесь, аккуратно залить ее в формочку, немного подождать, а потом раскрасить рамку по своему вкусу. В результате у Вас получится фоторамка, которая станет ярким акцентом интерьера детской комнаты. Можно сделать одну для себя, а вторую - подарок для друга. Творческий процесс развивает художественные навыки, мелкую моторику, усидчивость, аккуратность, фантазию и чувство вкуса. Набор для рукоделия ФОТОРАМКА ИЗ ГИПСА ДЛЯ МАЛЬЧИКОВ серии Досуг с Буки от Бондибон станет прекрасным подарком на день рождения, Новый год, 23 февраля и по любому другому поводу.
В наборе только качественные безопасные материалы.
В набор входят: форма для отливки, сухой гипс, краски, кисть, крепление для рамки, инструкция.
Возраст 5+</t>
  </si>
  <si>
    <t>ВВ3198</t>
  </si>
  <si>
    <t>Диапроектор-фонарик Bondibon, 3 диска со слайдами ( космос), BOX 13х7,5х3,5 см</t>
  </si>
  <si>
    <t>http://www.gratwest.ru/linkpics/132/132807_2.jpg</t>
  </si>
  <si>
    <t>132807</t>
  </si>
  <si>
    <t>Фонарик-диапроектор Bondibon "Космос" 3 диска</t>
  </si>
  <si>
    <t>4895136030740</t>
  </si>
  <si>
    <t>Просмотр диафильмов – развлечение, которое не теряет своей актуальности! ФОНАРИК-ДИАПРОЕКТОР. КОСМОС серии Досуг с Буки от Bondibon – развивающая игрушка, предназначенная для изучения окружающего мира при помощи 24 слайдов. 
Вставьте один из трех дисков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Рассматривая изображения на тему космоса, ребенок расширит кругозор, разовьет познавательные способности, внимание, зрительное восприятие, фантазию и эмоциональный интеллект. А еще эту игрушку можно использовать как фонарик! 
ФОНАРИК-ДИАПРОЕКТОР. КОСМОС от Бондибон – интересный подарок для мальчика и для девочки. 
В набор входят: фонарик-проектор, 3 диска со слайдами. 
Понадобятся 3 батарейки AG13 (входят в комплект). 
Возраст 3+</t>
  </si>
  <si>
    <t>ВВ4044</t>
  </si>
  <si>
    <t>Французские опыты Науки с Буки BONDIBON, Карусель. Конструируй и играй, арт. JS023</t>
  </si>
  <si>
    <t>http://www.gratwest.ru/linkpics/138/138435_2.jpg</t>
  </si>
  <si>
    <t>138435</t>
  </si>
  <si>
    <t>Набор для опытов Конструируй и играй "КАРУСЕЛЬ" 38 деталей, Французские опыты науки с Буки Bondibon</t>
  </si>
  <si>
    <t>4895136038364</t>
  </si>
  <si>
    <t>Дети – прирожденные мастера, они обожают что-нибудь строить! Набор для опытов Конструируй и играй КАРУСЕЛЬ от Bondibon даёт возможность построить собственный парк развлечений!
Чтобы получилась вращающаяся платформа с лошадками, нужно с помощью инструментов установить все детали в нужные места в правильном порядке! Благодаря красочной пошаговой инструкции это не составит труда. Отвертка работает на батареях и может вращаться по часовой и против часовой стрелки. По часовой стрелке винты можно завинтить, против часовой стрелки — отвинтить! Чтобы запустить собранную карусель, необходимо вставить отвёртку в центр конструкции и сдвинуть красную кнопку вправо или влево. Лошадки будут скакать по кругу в выбранном направлении.
Игра входит в серию Французские опыты науки с Буки от Бондибон и сочетает в себе математику и естествознание, первый инженерный опыт, а также практические занятия, когда ребенок подбирает детали по размеру и форме.
В состав набора входят 38 деталей. Возраст: 3+</t>
  </si>
  <si>
    <t>ВВ3170</t>
  </si>
  <si>
    <t>Исторические раскопки Науки с Буки Bondibon, Морские черепашки, арт.ST027226</t>
  </si>
  <si>
    <t>http://www.gratwest.ru/linkpics/133/133083_2.jpg</t>
  </si>
  <si>
    <t>133083</t>
  </si>
  <si>
    <t>Набор для опытов Bondibon "Морские черепашки" Французские опыты Науки с Буки</t>
  </si>
  <si>
    <t>4895136031419</t>
  </si>
  <si>
    <t>Набор для опытов МОРСКИЕ ЧЕРЕПАШКИ от Bondibon позволяет совершать удивительные открытия и работать инструментами настоящих археологов, не покидая собственной комнаты!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Открывайте коробку, извлекайте из нее гипсовое яйцо. Пользуясь специальными инструментами, аккуратно освободите фигурку черепашки – представительницу вида, пережившего динозавров! Для наилучшего результата палеонтологических изысканий, перед началом работ прочитайте инструкцию! В комплект входят: блок для проведения раскопок, долото, зубило, инструкция. Количество игроков: 1, возраст: 4+.</t>
  </si>
  <si>
    <t>ВВ3862</t>
  </si>
  <si>
    <t>http://www.gratwest.ru/linkpics/139/139273_2.jpg</t>
  </si>
  <si>
    <t>139273</t>
  </si>
  <si>
    <t>Кукла-сюрприз в чемодане с кодовым замком, c ПАРИКОМ, РОЗОВЫМ ПЛАТЬЕМ и аксессуарами Oly Bondibon</t>
  </si>
  <si>
    <t>4895136040466</t>
  </si>
  <si>
    <t>Внутри чемоданчика спрятался очаровательный пупсик с аксессуарами!
КУКЛА-СЮРПРИЗ С ПАРИКОМ, РОЗОВЫМ ПЛАТЬЕМ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парик.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ПАРИКОМ, РОЗОВЫМ ПЛАТЬЕМ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</si>
  <si>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ВВ3366</t>
  </si>
  <si>
    <t>Набор игрушек для купания, BONDIBON, пупс, ванночка, круг, рыбки, крокодил, катер.</t>
  </si>
  <si>
    <t>http://www.gratwest.ru/linkpics/134/134692_2.jpg</t>
  </si>
  <si>
    <t>134692</t>
  </si>
  <si>
    <t>Набор игрушек для купания с пупсом, корабликом и брызгалками, 7 предметов, Baby You Bondibon</t>
  </si>
  <si>
    <t>4895136032973</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</si>
  <si>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с пупсом, русалкой и брызгалками серии Baby You от Bondibon.
Яркие забавные игрушки заинтересуют ребенка. Малыш сможет наблюдать, как они плавают, вылавливать их из воды, самостоятельно набирать водичку в фигурки - брызгалки. Такое увлекательное времяпрепровождение доставит детям огромное удовольствие и поможет выучить цвета и названия обитателей водоемов, развить тактильные навыки, мелкую моторику, координацию движений и любознательность.
Набор игрушек для ванны с пупсом, русалкой и брызгалками серии Бэби Ю от Бондибон – это прекрасный подарок для детей, который позволит им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7 игрушек: пупс, ванночка, круг для купания, игрушки крокодил и кораблик, две брызгалки-рыбки.
Возраст 3+</t>
  </si>
  <si>
    <t>ВВ2908</t>
  </si>
  <si>
    <t>Игр. разв. мяг., погремушка, 16 см., СОВА, Bondibon, CRD 19х15 см., арт. TE8210-16</t>
  </si>
  <si>
    <t>http://www.gratwest.ru/linkpics/128/128958_2.jpg</t>
  </si>
  <si>
    <t>128958</t>
  </si>
  <si>
    <t>Мягкая игрушка-погремушка "СОВА" 16см с прорезывателями Baby You Bondibon</t>
  </si>
  <si>
    <t>4895136028143</t>
  </si>
  <si>
    <t>Мягкая развивающая игрушка для малышей СОВА из серии Baby You от Bondibon не только развеселит и поднимет настроение, но и станет верным спутником в развитии и изучении мира вокруг. Крылья плюшевой игрушки выполнены в виде грызунков, что делает их не только увлекательными, но и полезными для малыша, облегчая процесс прорезывания зубов. Фактурные разноцветные колечки-погремушки на животике совушки стимулируют визуальное восприятие и способствуют тактильному развитию. Когда ребенок трясет игрушку, она издает приятный звук, который привлечет внимание, поддержит интерес к игре и стимулирует слуховое развитие.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СОВА с прорезывателями способствует развитию мелкой моторики, координации движений и сенсорного восприятия и станет отличным первым мягким другом крохи.
Высота игрушки – 16 см.
Возраст: от 3 месяцев.</t>
  </si>
  <si>
    <t>ВВ4555</t>
  </si>
  <si>
    <t>Набор для творчества BONDIBON. СТАКАН-РАСКРАСКА. Динозавры.</t>
  </si>
  <si>
    <t>http://www.gratwest.ru/linkpics/144/144869_2.jpg</t>
  </si>
  <si>
    <t>144869</t>
  </si>
  <si>
    <t>Стакан-раскраска "ДИНОЗАВРЫ" набор с трубочкой, красками и кистью Творчество с Буки Bondibon</t>
  </si>
  <si>
    <t>4895136047892</t>
  </si>
  <si>
    <t>Сделай своими руками дизайнерский стакан-непроливайку с трубочкой и наслаждайся любимыми напитками дома и на прогулке! Все необходимое для творчества содержит набор СТАКАН-РАСКРАСКА ДИНОЗАВРЫ с красками и кистью серии Творчество с Буки от Bondibon. 
Раскрасьте сюжет в яркие цвета или придумайте свой собственный рисунок. Вставьте высохший рисунок в стакан. Крепко закрутите крышку - стакан-непроливайка готов к использованию! 
Процесс создания необычной поделки отлично развивает творческое мышление, художественные навыки, мелкую моторику, концентрацию внимания, усидчивость. 
Стакан-раскраска ДИНОЗАВРЫ серии Творчество с Буки от Бондибон – это интересный и полезный подарок для детей дома, а также на утреннике в детском саду и начальной школе. 
Набор для творчества изготовлен из качественных безопасных материалов. 
В набор входят: стакан и трубочка из пищевого пластика, сюжет для раскрашивания, кисть, краски. 
Возраст 5+</t>
  </si>
  <si>
    <t>19.10.2020</t>
  </si>
  <si>
    <t>ВВ3888</t>
  </si>
  <si>
    <t>http://www.gratwest.ru/linkpics/139/139293_2.jpg</t>
  </si>
  <si>
    <t>139293</t>
  </si>
  <si>
    <t>Кукла-сюрприз в шаре, с бежевой шапочкой в виде КОТИКА и аксессуарами Oly Bondibon</t>
  </si>
  <si>
    <t>4895136040664</t>
  </si>
  <si>
    <t>Внутри этого круглого сундучка спрятался очаровательный пупсик с аксессуарами!
КУКЛА-СЮРПРИЗ С БЕЖЕВОЙ ШАПОЧКОЙ В ВИДЕ КОТИКА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КОТИКА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</si>
  <si>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ВВ2342</t>
  </si>
  <si>
    <t>Набор для творчества  BONDIBON. Гирлянда декоративная. Балет</t>
  </si>
  <si>
    <t>http://www.gratwest.ru/linkpics/122/122834_2.jpg</t>
  </si>
  <si>
    <t>122834</t>
  </si>
  <si>
    <t>Набор для творчества Bondibon "Декоративная гирлянда Балет"</t>
  </si>
  <si>
    <t>4895136022035</t>
  </si>
  <si>
    <t>Сделай своими руками 3D-украшение для детской комнаты!
Набор для творчества ДЕКОРАТИВНАЯ ГИРЛЯНДА. БАЛЕТ серии Творчество с Луки от Bondibon содержит все необходимое для создания оригинальной поделки.
Вам не понадобятся ножницы и клей! Просто соедините детали по образцу при помощи стикеров. Наслаивание элементов друг на друга создает объем, и в результате у Вас получится красивая гирлянда с 3D-эффектом!
Творческий процесс способствует развитию мелкой моторики, внимания, аккуратности, цветового восприятия, художественного вкуса и воображения.
Набор для рукоделия ДЕКОРАТИВНАЯ ГИРЛЯНДА. БАЛЕТ серии Творчество с Луки от Бондибон станет хорошим подарком для девочек на 8 марта и по любому другому поводу как дома, так и на утреннике в детском саду. 
В набор входят: составные части гирлянды из картона, двусторонние стикеры, элементы украшения, подвеска.
Возраст 6+</t>
  </si>
  <si>
    <t>ВВ3190</t>
  </si>
  <si>
    <t>Французские опыты Науки с Буки Bondibon, Ветроробот, арт. EK-D041</t>
  </si>
  <si>
    <t>http://www.gratwest.ru/linkpics/132/132607_2.jpg</t>
  </si>
  <si>
    <t>132607</t>
  </si>
  <si>
    <t>Набор для опытов Bondibon "Ветроробот" Французские опыты Науки с Буки</t>
  </si>
  <si>
    <t>4895136030467</t>
  </si>
  <si>
    <t>Собери собственного робота и смотри как он приходит в движение от энергии ветра!
С набором для опытов Ветроробот от Bondibon ты узнаешь о научных принципах действия энергии ветра, электродвигателя и несложной системы передач, и способах их применения. 
Простые инструкции с подробными иллюстрациями помогут успешно справиться с более чем 200 деталями этого набора. 
Процесс сборки и результат порадуют каждого, особенно, когда робот начинает двигаться!
Серия Французские опыты Науки с Буки мотивирует детей на новые открытия, исследования и расширение кругозора. Набор задействует инженерные, математические познания и технические навыки. Полную серию можно посмотреть в инструкции.
выполнен с гарантией качества Бондибон. Все детали приятно держать в руках, модули не портятся, поэтому к игре можно возвращаться много раз.
Ветроробот выполнен с гарантией качества Бондибон. Все детали приятно держать в руках, модули не портятся, поэтому к игре можно возвращаться много раз.
Для детей от 6 лет.</t>
  </si>
  <si>
    <t>ВВ5021</t>
  </si>
  <si>
    <t>Мозаика для малышей Bondibon, Колобок, 48 фишек, 8 картинок, игр.пан.-чемод., верт. крепл., BOX</t>
  </si>
  <si>
    <t>http://www.gratwest.ru/linkpics/147/147888_2.jpg</t>
  </si>
  <si>
    <t>147888</t>
  </si>
  <si>
    <t>Мозаика для малышей "КОЛОБОК" 48 крупных фишек, 8 картинок с сюжетом сказки, чемоданчик, подставка Baby You Bondibon</t>
  </si>
  <si>
    <t>4895136050885</t>
  </si>
  <si>
    <t>Развивайте мелкую моторику и воображение с МОЗАИКОЙ КОЛОБОК для малышей серии Baby You от Bondibon. Достаньте из чемоданчика 48 цветных деталей и соберите картину с сюжетом любимой сказки.
Мальчикам и девочкам очень нравятся крупные фишки, которые удобно держать в маленькой ручке. Выберите одну из 8 картинок с сюжетом сказки КОЛОБОК и фрагментом текста. Положите карточку на панель и вставьте фишки в соответствующие ячейки. Посчитайте, сколько потребовалось деталей, и назовите их цвета. Поочередно собирайте картинки и читайте сказку. Увлекательное занятие поможет подготовить ребенка к школе, закрепить названия цветов, потренироваться в чтении и счете, развить память, внимание, пространственное и логическое мышление. Все детали мозаики удобно хранить и переносить в чемоданчике. Можно прикрепить к панели ножки и играть в вертикальном положении.
В набор входят: игровая панель чемоданчик, 48 фишек, 8 картинок, 2 ножки.
Возраст 3+
Соберите коллекцию развивашек для малышей серии Baby You!</t>
  </si>
  <si>
    <t>ВВ4204</t>
  </si>
  <si>
    <t>Исторические раскопки Науки с Буки BONDIBON Ихтиозавр</t>
  </si>
  <si>
    <t>http://www.gratwest.ru/linkpics/139/139470_2.jpg</t>
  </si>
  <si>
    <t>139470</t>
  </si>
  <si>
    <t>Исторические раскопки Науки с Буки Bondibon "Ихтиозавр"</t>
  </si>
  <si>
    <t>4895136041180</t>
  </si>
  <si>
    <t>Набор для опытов от Bondibon ДИНОЗАВР. Ихтиозавр 3D скелет позволяет провести палеонтологические раскопки, поработать инструментами настоящих археологов и пополнять коллекцию диковин, не покидая собственной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доисторического ящера из гипсового блока. Промойте и просушите свои находки, а затем соберите из них макет скелета ихтиозавра так, как указано в инструкции. И не забудьте вымыть руки! В комплект входят: блок для раскопок, молоток, зубило, кисточка, губка, инструкция. Количество игроков: 1, возраст: 6+.</t>
  </si>
  <si>
    <t>ВВ4694</t>
  </si>
  <si>
    <t>Новогодний набор для творчества BONDIBON. Аппликация нитями. Шнуровка с пайетками.</t>
  </si>
  <si>
    <t>http://www.gratwest.ru/linkpics/151/151377_2.jpg</t>
  </si>
  <si>
    <t>151377</t>
  </si>
  <si>
    <t>Набор для творчества ШНУРОВКА С ПАЙЕТКАМИ "СНЕГУРОЧКА И ЁЛОЧКА" 2 картины Новогоднее творчество с Луки Bondibon</t>
  </si>
  <si>
    <t>4895136053091</t>
  </si>
  <si>
    <t>Подготовка к Новому Году – то еще приключение! Превратите этот процесс в увлекательное времяпрепровождение вместе с набором для творчества шнуровка с пайетками «Снегурочка и елочка» из серии ""Новогоднее творчество с Луки"" Bondibon.
Создайте праздничную картину своими руками – возьмите нити, пайетки и иглу и приступайте к творчеству. 
В комплекте: 2 картинки-основы, цветные нити, пайетки, безопасная игла с закруглённым концом, схемы вышивания и пришивания пайеток с примерами. Рекомендуемый возраст 6+. 
Покупайте набор для творчества шнуровка с пайетками «Снегурочка и елочка» Bondibon и создавайте праздничную атмосферу вместе с ребенком.</t>
  </si>
  <si>
    <t>14.12.2021</t>
  </si>
  <si>
    <t>ВВ4190</t>
  </si>
  <si>
    <t>Развивающие игры из дерева Bondibon Головоломка «НАЙДИ МЕНЯ!», BOX 21,8×3,5×19,5 см</t>
  </si>
  <si>
    <t>http://www.gratwest.ru/linkpics/139/139902_2.jpg</t>
  </si>
  <si>
    <t>139902</t>
  </si>
  <si>
    <t>Головоломка «НАЙДИ МЕНЯ!» Развивающие игры из дерева Bondibon</t>
  </si>
  <si>
    <t>4895136041999</t>
  </si>
  <si>
    <t>У божьей коровки может быть от 2х до 28ми пятнышек. Подбери цветную пару каждому пятнышку в увлекательной головоломке НАЙДИ МЕНЯ от Bondibon!
Разместите фишки цветной стороной вверх, запомните их расположение и переверните обратно. Затем, по очереди бросайте кубик и пробуйте найти все фишки с выпавшим на кубике цветом. Если пара цветов раскрыта, — забираете фишку себе и повторяете ход. Если пару найти не удалось, пропускаете ход, и помещаете фишку на любое свободное место на игровом поле. Игрок, собравший наибольшее количество фишек, — победитель.
Серия Развивающие игры из дерева соответствует высоким стандартам качества Бондибон. Все детали приятны на ощупь и обработаны безопасными красками. Игра тренирует память, развивает концентрацию внимания, познавательные способности.
Внимание! Фишки одного цвета могут быть, как в четном количестве, так и нечетном. Это делает игру сложнее и интереснее. В комплекте: игровое поле, 22 цветные фишки, кубик. Возраст 3+.</t>
  </si>
  <si>
    <t>ВВ2070</t>
  </si>
  <si>
    <t>Компактные развивающие игры в дорогу ДОРИСУЙ!  Уровень сложности средний</t>
  </si>
  <si>
    <t>http://www.gratwest.ru/linkpics/120/120796_2.jpg</t>
  </si>
  <si>
    <t>120796</t>
  </si>
  <si>
    <t>Мини-игры в дорогу "ДОРИСУЙ" средний уровень сложности, многоразовые карточки со стирающимся маркером Bondibon</t>
  </si>
  <si>
    <t>4895136019578</t>
  </si>
  <si>
    <t>ДОРИСУЙ – развивающая игра от Bondibon, которая подойдет детям, любящим рисовать и не любящим скучать во время долгой поездки. Интересные задания и маркер заботливо уложены в компактный альбом, а фантазии и творческой инициативы в избытке у каждого ребенка!
Набор развивающих карточек из серии Мини Игры в Дорогу тренирует мелкую моторику, пространственное мышление и фантазию, прививает художественные навыки, служит отличным помощником при подготовке к школе. 
Выбирайте любое из 30 заданий в альбоме на магнитной застежке, дополняйте незавершенные изображения так, чтобы получалась логичная картинка. Придумывайте сюжеты с героями картинок, развивайте образы или создавайте новые на их основе, используя воображение. Дрогнула рука и на картинке появились лишние штрихи? Ничего страшного: салфетка легко уберет их с альбомного листа. В комплект входят: 15 ламинированных листов, маркер, салфетка. Количество участников: 1, возраст: 5+.</t>
  </si>
  <si>
    <t>ВВ4355</t>
  </si>
  <si>
    <t>Трансформер 2в1 BONDIBOT Bondibon BOX 10,5х6х15,5 см,  цифра"7", арт. YB188-35E.</t>
  </si>
  <si>
    <t>http://www.gratwest.ru/linkpics/141/141681_2.jpg</t>
  </si>
  <si>
    <t>141681</t>
  </si>
  <si>
    <t>Трансформер 2 в 1 Bondibon BONDIBOT "Семь"</t>
  </si>
  <si>
    <t>4895136043306</t>
  </si>
  <si>
    <t>Bondibot 2в1 от Bondibon– настоящий переворот в области изучения цифр: никогда ранее этот процесс не был таким веселым и увлекательным! Обычная с виду цифра 7 с легкостью превращается в желтую ракетную установку!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ракетную установку,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"7" желтого цвета. Возраст: 5+.</t>
  </si>
  <si>
    <t>06.04.2020</t>
  </si>
  <si>
    <t>ВВ6240</t>
  </si>
  <si>
    <t>Игрушка антистресс сквиш Bondibon, утка</t>
  </si>
  <si>
    <t>http://www.gratwest.ru/linkpics/159/159878_2.jpg</t>
  </si>
  <si>
    <t>159878</t>
  </si>
  <si>
    <t>Игрушка антистресс "УТКА" ароматный сквиш Bondibon</t>
  </si>
  <si>
    <t>4895136064844</t>
  </si>
  <si>
    <t>Яркий ароматный сквиш УТКА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желтой уточкой различные сюжетно-ролевые игры. А еще небольшую мялку удобно брать с собой. 
О качестве и безопасности позаботился Бондибон.
Возраст 3+</t>
  </si>
  <si>
    <t>ВВ3861</t>
  </si>
  <si>
    <t>http://www.gratwest.ru/linkpics/139/139272_2.jpg</t>
  </si>
  <si>
    <t>139272</t>
  </si>
  <si>
    <t>Кукла-сюрприз в чемодане с кодовым замком, c ПАРИКОМ, РОЗОВОЙ ФУТБОЛКОЙ и аксессуарами Oly Bondibon</t>
  </si>
  <si>
    <t>4895136040459</t>
  </si>
  <si>
    <t>Внутри чемоданчика спрятался очаровательный пупсик с аксессуарами!
КУКЛА-СЮРПРИЗ С ПАРИКОМ, РОЗОВОЙ ФУТБОЛКОЙ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парик.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ПАРИКОМ, РОЗОВОЙ ФУТБОЛКОЙ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</si>
  <si>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ВВ3866</t>
  </si>
  <si>
    <t>http://www.gratwest.ru/linkpics/139/139277_2.jpg</t>
  </si>
  <si>
    <t>139277</t>
  </si>
  <si>
    <t>Кукла-сюрприз в чемодане с кодовым замком, с шапочкой в виде КОНФЕТКИ и аксессуарами Oly Bondibon</t>
  </si>
  <si>
    <t>4895136040503</t>
  </si>
  <si>
    <t>Внутри чемоданчика спрятался очаровательный пупсик с аксессуарами! 
КУКЛА-СЮРПРИЗ С ШАПОЧКОЙ В ВИДЕ КОНФЕТКИ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КОНФЕТКИ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</si>
  <si>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ВВ4274</t>
  </si>
  <si>
    <t>Чудики Bondibon Игрушка детская «ТЯНУЧКА», уж,74 см, BLISTER</t>
  </si>
  <si>
    <t>http://www.gratwest.ru/linkpics/142/142119_2.jpg</t>
  </si>
  <si>
    <t>142119</t>
  </si>
  <si>
    <t>Чудики Bondibon "Уж" тянучка 74 см</t>
  </si>
  <si>
    <t>4895136044211</t>
  </si>
  <si>
    <t>Эта игрушечная змея выглядит совсем как настоящая! Тянучка УЖ серии Чудики от Bondibon предназначена для игр, приколов и изучения окружающего мира.
Качественная проработка и окраска придает ужу реалистичный вид. Кидайте, растягивайте и скручивайте гнущуюся игрушку. Придумайте с ужом различные сюжетно-ролевые игры и розыгрыши. Веселые приколы со змеей-тянучкой поднимут настроение и детям, и взрослым! Игрушечный УЖ от Бондибон стимулирует воображение, способствует развитию интереса к окружающему миру, биологии, познавательных способностей, зрительного восприятия, эмоционального интеллекта и мелкой моторики рук. 
Игрушка выполнена из безопасного материала.
Длина змеи 74см.
Возраст 4+ 
Соберите коллекцию игрушек для забав и игрушек-антистресс серии Чудики!</t>
  </si>
  <si>
    <t>ВВ3889</t>
  </si>
  <si>
    <t>http://www.gratwest.ru/linkpics/139/139294_2.jpg</t>
  </si>
  <si>
    <t>139294</t>
  </si>
  <si>
    <t>Кукла-сюрприз в шаре, с бежевой шапочкой в виде КОТА и аксессуарами Oly Bondibon</t>
  </si>
  <si>
    <t>4895136040671</t>
  </si>
  <si>
    <t>Внутри этого круглого сундучка спрятался очаровательный пупсик с аксессуарами! 
КУКЛА-СЮРПРИЗ С БЕЖЕВОЙ ШАПОЧКОЙ В ВИДЕ КОТА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КОТА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</si>
  <si>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ВВ4475</t>
  </si>
  <si>
    <t>Развивающие настольные игры Bondibon «ДОРОГА ПРИВЕДЕНИЙ», BOX</t>
  </si>
  <si>
    <t>http://www.gratwest.ru/linkpics/142/142579_2.jpg</t>
  </si>
  <si>
    <t>142579</t>
  </si>
  <si>
    <t>Развивающая настольная игра "ДОРОГА ПРИВЕДЕНИЙ" Bondibon</t>
  </si>
  <si>
    <t>4895136045775</t>
  </si>
  <si>
    <t>Устройте веселое соревнование по толканию цветных фишек! Развивающая настольная игра ДОРОГА ПРИВИДЕНИЙ от Bondibon с простыми правилами и яркими деталями надолго увлечет мальчиков и девочек дошкольного возраста. 
Соберите игровое поле (пазл). Выберите себе привидение любимого цвета и разместите его на стартовой позиции. Толкайте фишку пальцами таким образом, чтобы она остановилась в ячейке, соответствующей цвету привидения. Можно играть одновременно или поочередно на время. Победителем становится участник, который первым заполнит ячейки фишками. Игра ДОРОГА ПРИВИДЕНИЙ способствует развитию цветового восприятия, внимания, координации движений, логического мышления и эмоциональной сферы ребенка.
В комплект входят: игровое поле (пазл), 20 фишек, 4 привидения, мешочек для хранения.
Количество игроков 1-4 Возраст 4+
Соберите всю серию РАЗВИВАЮЩИХ ИГР от Бондибон!</t>
  </si>
  <si>
    <t>ВВ1970</t>
  </si>
  <si>
    <t>Набор для творчества  BONDIBON. Неоновая фреска</t>
  </si>
  <si>
    <t>http://www.gratwest.ru/linkpics/120/120045_2.jpg</t>
  </si>
  <si>
    <t>120045</t>
  </si>
  <si>
    <t>Набор для творчества Bondibon "Неоновая фреска"</t>
  </si>
  <si>
    <t>4895136019202</t>
  </si>
  <si>
    <t>Создайте волшебную картину из песка, которая светится в темноте, с набором для творчества НЕОНОВАЯ ФРЕСКА: ЛЕВ от Bondibon! Серия Творчество с Буки вдохновляет и развивает художественный вкус! 
Песочная картина - это увлекательный и успокаивающий вид рукоделия – антистресс. Снимите белый защитный слой с изображения и засыпьте в эти места люминофор (пакетик с белым песком). Заполните цветные участки с самоклеящейся поверхностью песком, освобождая их один за другим от верхнего покрытия. Можно фломастером или ручкой прорисовать мелкие детали. Красочная поделка со львом готова! Посмотрите в темноте, как неоновая фреска красиво светится! Украсьте картиной комнату, сделайте оригинальный подарок друзьям или отнесите поделку из песка на конкурс в детский сад, школу. Набор для хобби от Бондибон поможет развить тактильное восприятие, мелкую моторику, усидчивость и эмоциональный интеллект ребенка. 
В набор входят: самоклеящаяся основа для фрески, люминофор, цветной песок. 
Возраст 5+</t>
  </si>
  <si>
    <t>ВВ5042</t>
  </si>
  <si>
    <t>Набор для творчества  BONDIBON. Термомозаика. Украшения (браслет + подвеска)</t>
  </si>
  <si>
    <t>http://www.gratwest.ru/linkpics/150/150539_2.jpg</t>
  </si>
  <si>
    <t>150539</t>
  </si>
  <si>
    <t>Набор для творчества ТЕРМОМОЗАИКА "УКРАШЕНИЯ С ФЛАМИНГО" браслет и подвеска Творчество с Луки Bondibon</t>
  </si>
  <si>
    <t>4895136052117</t>
  </si>
  <si>
    <t>Готовая бижутерия, магазинные брелоки – прошлый век, уважаемые родители! Современная принцесса жаждет самовыражения и возможности создания уникальных украшений! А поможет ей в этом специальный набор для творчества от Bondibon! 
ТЕРМОМОЗАИКА УКРАШЕНИЯ С ФЛАМИНГО из серии Творчество с Луки позволит ребенку создать уникальный аксессуар и развить полезные навыки. Игра тренирует пространственное мышление, логику, мелкую моторику. Поместите схему под планшет и, используя пинцет из набора, выложите по ней бусины. Прогладьте получившееся изображение утюгом через кальку. Дождитесь, когда изображение остынет, добавьте к нему крепления, прикрепите к ним леску и нанизываете бусины. Из каждой фигурки можно сделать украшение, а разнообразие бусин позволит сделать их еще более яркими! В набор входят термобусины, планшет, калька, схема сборки, пинцет, леска и крепление для создания украшений. Рекомендуется гладить на низких температурах и только под присмотром взрослых. Возраст для игры: 5+.</t>
  </si>
  <si>
    <t>ВВ5197</t>
  </si>
  <si>
    <t>Логическая игра Bondibon «КТО ПОСЛЕДНИЙ?», фиол. круг, BOX</t>
  </si>
  <si>
    <t>http://www.gratwest.ru/linkpics/150/150826_2.jpg</t>
  </si>
  <si>
    <t>150826</t>
  </si>
  <si>
    <t>Логическая игра «КТО ПОСЛЕДНИЙ?», фиолетовый круг Bondibon</t>
  </si>
  <si>
    <t>4895136052353</t>
  </si>
  <si>
    <t>Не просто яркий ПОП ИТ с четким щелчком, а еще и увлекательная головоломка!
Компактная логическая игра КТО ПОСЛЕДНИЙ? от Bondibon в форме фиолетового круга позволит снять напряжение и прокачать интеллект дома, в дороге и на перемене!
Правила игры просты! Участники по очереди выбирают ряд и нажимают на любое количество пузырьков, но только одним движением. Игрок, которому достается последний пузырь – проигрывает. Затем платформа переворачивается, и поединок продолжается. Всего в игре 5 раундов, а победителем становится тот, кто одержит больше всего побед. 
Необычный сенсор-антистресс предназначен для пальчиковой гимнастики, расслабления, сокращения стресса и развития логического мышления.
Головоломка в стиле POP IT – отличный подарок для ребенка, подростка и взрослого! 
Игра выполнена из мягкого безопасного силикона и легко моется. 
В набор входит: платформа.
Возраст 3+
Головоломка с пупырками КТО ПОСЛЕДНИЙ от Бондибон займет достойное место в Вашей домашней коллекции полезных игрушек!</t>
  </si>
  <si>
    <t>20.08.2021</t>
  </si>
  <si>
    <t>ВВ5250</t>
  </si>
  <si>
    <t>Набор для творчества  BONDIBON. Аквамозаика блестящая (брелоки- подвески) "Праздничные динозавры"</t>
  </si>
  <si>
    <t>http://www.gratwest.ru/linkpics/151/151851_2.jpg</t>
  </si>
  <si>
    <t>151851</t>
  </si>
  <si>
    <t>Набор для творчества АКВАМОЗАИКА "ПРАЗДНИЧНЫЕ ДИНОЗАВРЫ" блестящие бусины, подвеска Творчество с Буки Bondibon</t>
  </si>
  <si>
    <t>4895136054241</t>
  </si>
  <si>
    <t>Любите динозавров? Мы – очень! Представляем Вашему вниманию набор для творчества BONDIBON аквамозаику блестящую «Праздничные динозавры». 
Серия заготовок для поделок «Творчество с Буки» — это уникальные наборы для творчества, с помощью которых ребенок развивает художественный вкус, мелкую моторику, концентрацию внимания и воображение.
Разложите цветные шарики по трафарету, слегка смочите их водой, дайте им высохнуть, и готовая фигурка из ярких бусин застынет! В результате получатся 4 вида динозавров - самых любимых персонажей дети могут носить с собой как брелок. Ребенку будет интересен как процесс, так и результат.
В комплекте: блестящие аквабусины - 350 шт, пинцет, схемы сборки – 4 шт, основа, распылитель для воды, подвески для брелоков. Рекомендуемый возраст 5+.
Погрузитесь в мир динозавров вместе с набором для творчества BONDIBON аквамозаикой блестящей «Праздничные динозавры» из серии Творчество с Буки и соберите полную коллекцию наших заготовок для поделок.</t>
  </si>
  <si>
    <t>ВВ3674</t>
  </si>
  <si>
    <t>Конструктор Bondibon, Военный Десант, Ракетница, 73 дет., 3в1, BOX</t>
  </si>
  <si>
    <t>http://www.gratwest.ru/linkpics/137/137119_2.jpg</t>
  </si>
  <si>
    <t>137119</t>
  </si>
  <si>
    <t>Конструктор Bondibon Военный Десант 3674 3в1 Ракетница 73 детали</t>
  </si>
  <si>
    <t>4895136035882</t>
  </si>
  <si>
    <t>Этот набор создан специально для детей, которые увлечены военной техникой и конструированием!
Блочный конструктор РАКЕТНИЦА 3в1 из коллекции ВОЕННЫЙ ДЕСАНТ от Bondibon дает ребенку возможность поочередно собрать три машины для игры в войнушку.
Детали соединяются легко и надежно, а в результате у Вас получится модель мобильного ракетного комплекса. 
Сборка игрушки развивает мелкую моторику, внимание, логику, пространственное воображение и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РАКЕТНИЦА 3 в 1 от Бондибон станет прекрасным подарком для мальчиков на день рождения, 23 февраля и по любому другому поводу.
Детали набора выполнены из качественных безопасных материалов и совместимы с деталями конструкторов мировых производителей.
В набор входят: 73 детали для сборки, инструкция.
Возраст 6+
Расширяйте игровое пространство, собирая коллекцию конструкторов ВОЕННЫЙ ДЕСАНТ!</t>
  </si>
  <si>
    <t>ВВ4488</t>
  </si>
  <si>
    <t>Манеж складной  Bondibon «ВЕСЁЛЫЕ ИГРЫ», голубой, 125х55 см, BOX</t>
  </si>
  <si>
    <t>http://www.gratwest.ru/linkpics/144/144207_2.jpg</t>
  </si>
  <si>
    <t>144207</t>
  </si>
  <si>
    <t>Манеж складной "ВЕСЕЛЫЕ ИГРЫ" голубой 125х55 см Bondibon</t>
  </si>
  <si>
    <t>4895136046727</t>
  </si>
  <si>
    <t>Вам будет удобно наблюдать за малышом дома и на природе! Голубой складной манеж ВЕСЕЛЫЕ ИГРЫ со входом на молнии от Bondibon – это уютное безопасное пространство для детских игр! 
Соберите манеж в помещении или на свежем воздухе. Шестигранная конструкция безопасна и устойчива к переворачиванию. Детям очень нравится боковой вход в виде слоненка на молнии. В уютном манеже можно играть, отдыхать, рисовать и многое другое! А еще в комплект входит небольшая баскетбольная корзина, чтобы малыш мог забрасывать мячик! Подвижные развлечения в манеже развивают зрительно-моторную координацию движений и эмоциональный интеллект ребенка. 
Конструкция очень легко собирается. Голубой складной манеж ВЕСЕЛЫЕ ИГРЫ удобно хранить и переносить в компактной коробке с ручкой. 
О качестве и безопасности позаботился Бондибон. 
Размер манежа в разложенном виде 125х55 см. 
Рекомендуемы возраст от 5 месяцев.</t>
  </si>
  <si>
    <t>20.08.2020</t>
  </si>
  <si>
    <t>ВВ4758</t>
  </si>
  <si>
    <t>Набор детской декор. косметики Bondibon Eva Moda, CRD 30,5x18x3,5 см; косметичка-фламинго, тени для</t>
  </si>
  <si>
    <t>http://www.gratwest.ru/linkpics/144/144889_2.jpg</t>
  </si>
  <si>
    <t>144889</t>
  </si>
  <si>
    <t>Набор детской декоративной косметики "ФЛАМИНГО" 5 оттенков теней, помада, аксессуары Eva Moda Bondibon</t>
  </si>
  <si>
    <t>4895136048035</t>
  </si>
  <si>
    <t>Набор детской декоративной косметики ФЛАМИНГО серии Eva Moda от Bondibon создан для самых милых и очаровательных модниц! Это косметичка нежно розового цвета, в которой собраны 5 оттенков теней, губная помада и аппликатор. 
Сдвиньте крышку оригинальной формы, выберите нужный цвет и отправляйтесь на поиски собственной идеи макияжа.
Серия Ева Мода предназначена для сюжетно ролевых игр маленьких принцесс, значительно улучшают коммуникативные навыки, дарят детям положительные эмоции. При этом в игровой форме дети обучаются уходу за собой, развивая воображение, чувство вкуса, усидчивость. 
Продукция Бондибон соответствует международным стандартам качества. Средства легко наносятся и бережно смываются теплой водой с мылом. Рекомендуется протестировать косметическое средство на небольшом участке кожи.
Подчеркни природную красоту С Ева Мода от Bondibon!
5+</t>
  </si>
  <si>
    <t>ВВ4493</t>
  </si>
  <si>
    <t>Игровой набор «Мебель» Bondibon, Кукольный уголок (Гардеробная 13,5х13,5х13,5 см) и  куколка Oly 9,3</t>
  </si>
  <si>
    <t>http://www.gratwest.ru/linkpics/142/142414_2.jpg</t>
  </si>
  <si>
    <t>142414</t>
  </si>
  <si>
    <t>Набор мебели Bondibon OLY Кукольный уголок с куколкой "Гардеробная"</t>
  </si>
  <si>
    <t>4895136044969</t>
  </si>
  <si>
    <t>Выбираете подарок для девочки, которая любит играть в дочки-матери? Обратите внимание на набор мебели ГАРДЕРОБНАЯ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ГАРДЕРОБНАЯ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</si>
  <si>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ВВ1094</t>
  </si>
  <si>
    <t>Игр. набор дерев., пазлы, Морские обитатели, Bondibon, BOX 16,5х16х4,8 см., арт. TKA382</t>
  </si>
  <si>
    <t>http://www.gratwest.ru/linkpics/093/093938_2.jpg</t>
  </si>
  <si>
    <t>093938</t>
  </si>
  <si>
    <t>Набор деревянных пазлов Bondibon Baby You "Морские животные"</t>
  </si>
  <si>
    <t>4895136009951</t>
  </si>
  <si>
    <t>Развивайте мелкую моторику и воображение малышей с набором деревянных пазлов МОРСКИЕ ЖИВОТНЫЕ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фрагменты пазлов. Доставайте красочные детали и вкладывайте их обратно. Придумывайте различные сюжеты с забавными животными: черепахой, рыбкой, осьминогом и морской звездой.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Пазлы изготовлены из экологически чистого материала – древесины. 
В набор входят: 4 деревянных пазла, коробка для хранения.
Возраст 1,5+ 
Соберите коллекцию классных развивашек для малышей серии Baby You!</t>
  </si>
  <si>
    <t>ВВ4478</t>
  </si>
  <si>
    <t>Развивающие настольные игры Bondibon «МАГНИТНЫЕ ГОНКИ», BOX</t>
  </si>
  <si>
    <t>http://www.gratwest.ru/linkpics/142/142582_2.jpg</t>
  </si>
  <si>
    <t>142582</t>
  </si>
  <si>
    <t>Развивающая настольная игра "МАГНИТНЫЕ ГОНКИ" Bondibon</t>
  </si>
  <si>
    <t>4895136045805</t>
  </si>
  <si>
    <t>Устройте веселое соревнование цветный машинок! Развивающая настольная игра МАГНИТНЫЕ ГОНКИ от Bondibon в занимательной форме познакомит детей дошкольного возраста со свойствами магнитов.
Выберите машинку и вставьте магнит в ручку. Определите дистанцию для соревнований. Обозначьте старт и финиш удобным для себя образом. Используйте принцип магнитной силы и доведите свою машинку до финиша первой. Все игроки стартуют одновременно. Победителем становится участник, который первым доберется до финиша. Настольная игра МАГНИТНЫЕ ГОНКИ способствует развитию зрительно-моторной координации движений, концентрации внимания и фантазии.
В комплект входят: 8 магнитов, 4 ручки, 4 машинки.
Количество игроков 1-4 Возраст 4+
Соберите всю серию РАЗВИВАЮЩИХ ИГР от Бондибон!</t>
  </si>
  <si>
    <t>ВВ3947</t>
  </si>
  <si>
    <t>Набор для творчества  BONDIBON. Мини-творчество с помпонами. Единорожик</t>
  </si>
  <si>
    <t>http://www.gratwest.ru/linkpics/137/137876_2.jpg</t>
  </si>
  <si>
    <t>137876</t>
  </si>
  <si>
    <t>Набор для творчества Bondibon Творчество с помпонами "Единорожик"</t>
  </si>
  <si>
    <t>4895136038005</t>
  </si>
  <si>
    <t>Сделай своими руками милый брелок в виде популярного персонажа!
Набор для творчества ТВОРЧЕСТВО С ПОМПОНАМИ. ЕДИНОРОЖИК серии Творчество с Луки от Bondibon содержит все необходимое для того, чтобы ребенок смог самостоятельно изготовить очаровательную игрушку. 
При помощи приспособления из набора сделайте помпон, а затем прикрепите его к основе. Добавьте подвеску и элементы декора. Немного усердия, и Ваш оригинальный брелок готов! Такой аксессуар станет украшением рюкзака или сумочки. А еще с волшебным единорогом можно придумать множество сюжетно-ролевых игр.
Процесс создания необычной поделки поможет развить мелкую моторику, цветовое восприятие, аккуратность и чувство вкуса.
Набор для рукоделия ТВОРЧЕСТВО С ПОМПОНАМИ. ЕДИНОРОЖИК серии Творчество с Луки от Бондибон выбирают в качестве подарка для девочек дома и на утреннике в детском саду.
В набор входят: основа игрушки, приспособление для создания помпона, пряжа, элементы украшения, подвеска для брелока, инструкция.
Возраст 5+</t>
  </si>
  <si>
    <t>ВВ4603</t>
  </si>
  <si>
    <t>Крылатый единорог в сумке с пайетками, Bondibon МИЛОТА, c ошейником и поводком, PAC, цвет белый, 18</t>
  </si>
  <si>
    <t>http://www.gratwest.ru/linkpics/143/143165_2.jpg</t>
  </si>
  <si>
    <t>143165</t>
  </si>
  <si>
    <t>Мягкая игрушка Bondibon "Милота" Крылатый единорог белый в сумке с пайетками 18 см с аксессуарами</t>
  </si>
  <si>
    <t>4895136046505</t>
  </si>
  <si>
    <t>Белый и пушистый КРЫЛАТЫЙ ЕДИНОРОГ в сумке с пайетками очень хочет найти друга!
Мягкая игрушка с аксессуарами МИЛОТА от Bondibon – это прекрасный подарок, который принесет ребенку радость и поможет привить ему чувство ответственности.
Ухаживайте за очаровательным малышом, как за настоящим питомцем. У единорога есть ошейник и поводок, а также сумочка-переноска, и Вы сможете взять его с собой на прогулку. 
Сказочное животное отлично подходит для сюжетно-ролевых игр, которые помогут развить детскую фантазию и эмоциональный интеллект. 
Мягкая игрушка КРЫЛАТЫЙ ЕДИНОРОГ МИЛОТА от Бондибон изготовлена из высококачественных материалов, что делает ее приятной на ощупь и безопасной.
В набор входят: крылатый единорог на поводке, сумочка-переноска.
Возраст 3+</t>
  </si>
  <si>
    <t>16.07.2020</t>
  </si>
  <si>
    <t>ВВ1228</t>
  </si>
  <si>
    <t>Набор для творчества Bondibon"Сказочные цветы"</t>
  </si>
  <si>
    <t>http://www.gratwest.ru/linkpics/102/102984_2.jpg</t>
  </si>
  <si>
    <t>102984</t>
  </si>
  <si>
    <t>Набор для творчества Bondibon "Сказочные цветы"</t>
  </si>
  <si>
    <t>4895136011756</t>
  </si>
  <si>
    <t>Сделай своими руками чудесный букет, который никогда не завянет!
Набор для творчества СКАЗОЧНЫЕ ЦВЕТЫ серии Досуг с Буки от Bondibon содержит бумажные листы разных форм и оттенков, а также все остальные необходимые материалы.
Следуя инструкции или руководствуясь своей фантазией, Вы сможете изготовить 30 красивых цветков. Яркий необычный букет можно поставить на видное место, а также отнести на конкурс в детский сад и школу.
Процесс создания поделки способствует развитию творческого потенциала, художественного вкуса, эстетического восприятия, мелкой моторики, усидчивости и аккуратности.
Набор для рукоделия СКАЗОЧНЫЕ ЦВЕТЫ серии Досуг с Буки от Бондибон содержит только качественные безопасные материалы. 
В набор входят: 160 цветных листов бумаги трех форм, 30 гнущихся веревочек, 10 трубочек для стеблей, инструкция.
Возраст 5+</t>
  </si>
  <si>
    <t>ВВ2782</t>
  </si>
  <si>
    <t>Пистолет Bondibon "Наше Лето" на батар. лягушка с мыльными пузырями 50 мл, CRD 24х30 см, арт.MY159-1</t>
  </si>
  <si>
    <t>http://www.gratwest.ru/linkpics/128/128895_2.jpg</t>
  </si>
  <si>
    <t>128895</t>
  </si>
  <si>
    <t>Набор для пускания мыльных пузырей Bondibon Наше лето "Лягушка" 50 мл</t>
  </si>
  <si>
    <t>4895136027610</t>
  </si>
  <si>
    <t>Все дети обожают пускать мыльные пузыри, а с набором для пускания мыльных пузырей это будет еще интереснее! В наборе мыльный раствор и пистолет-лягушка. Вставьте в пистолет "обойму" с мыльным раствором, нажмите на курок, и поражайте всех бесконечным каскадом радужных мыльных пузырей! Пистолет-лягушка имеет звуковые эффекты.</t>
  </si>
  <si>
    <t>ВВ3327</t>
  </si>
  <si>
    <t>Обучающие игры Bondibon Настольная игра «ПОВАРЕНОК», BOX 22×21×5,5 см</t>
  </si>
  <si>
    <t>http://www.gratwest.ru/linkpics/133/133650_2.jpg</t>
  </si>
  <si>
    <t>133650</t>
  </si>
  <si>
    <t>Обучающая настольная игра "ПОВАРЕНОК" Bondibon</t>
  </si>
  <si>
    <t>4895136032607</t>
  </si>
  <si>
    <t>Устройте соревнование в кулинарном мастерстве! Обучающая настольная игра ПОВАРЕНОК от Bondibon пробудит аппетит и жажду к победе у мальчиков и девочек дошкольного и младшего школьного возраста!
Раздайте каждому игроку по 3 сковородки и 3 карточки с блюдом. Положите задания колодой в центре стола рубашкой вверх. Игру начинает самый маленький участник. Откройте карту и попытайтесь найти соответствующее изображение у себя. Расположите сковороды в указанном в задании порядке и поднимите руку. Если все верно, то игрок забирает карточку себе. Победителем становится участник, который соберет наибольшее количество карт. Игра ПОВАРЕНОК способствует развитию зрительного восприятия, внимания, укрепляет социальные навыки и тренирует усидчивость. 
В комплект входят: 30 карточек (заданий), 6 основных карточек, 6 сковород.
Количество игроков 2 Возраст 5+
Соберите всю серию ОБУЧАЮЩИХ ИГР от Бондибон!</t>
  </si>
  <si>
    <t>ВВ1286-КОТ</t>
  </si>
  <si>
    <t>Игр. разв. мяг., погремушка-пищалка 16,5 см., КОТ, Bondibon, CRD 19х15 см., арт. TE8203F-18</t>
  </si>
  <si>
    <t>http://www.gratwest.ru/linkpics/128/128936_2.jpg</t>
  </si>
  <si>
    <t>128936</t>
  </si>
  <si>
    <t>Мягкая игрушка-погремушка "КОТ" 16,5см с пищалкой Baby You Bondibon</t>
  </si>
  <si>
    <t>4895136027924</t>
  </si>
  <si>
    <t>Ищете волшебный способ увлечь малыша игрой?
Мягкая погремушка КОТ с пищалкой серии Baby You от Bondibon - это удобная для маленьких ручек игрушка в виде палочки с головой котика. Рукоятка игрушки пищит при надавливании - это очень простая и очень веселая игра для малыша. Голова котика развивает тактильное и зрительное восприятие и моторику ребенка, а главное она мягкая и совершенно безопасная для первых взмахов юного волшебника.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Палочка - погремушка для малышей в виде котика способствует развитию мелкой моторики, координации движений и сенсорного восприятия и может стать настоящим другом в первые месяцы жизни.
Высота игрушки 16,5 см.
Возраст: от 3 месяцев.</t>
  </si>
  <si>
    <t>ВВ3398</t>
  </si>
  <si>
    <t>http://www.gratwest.ru/linkpics/135/135665_2.jpg</t>
  </si>
  <si>
    <t>135665</t>
  </si>
  <si>
    <t>Набор для создания украшений Bondibon Eva Moda "Браслеты с шармами" серебристый/лиловый 2 шт.</t>
  </si>
  <si>
    <t>4895136034106</t>
  </si>
  <si>
    <t>Порадуйте маленькую модницу набором для создания украшений БРАСЛЕТЫ С ШАРМАМИ серии Eva Moda от Bondibon. Сделайте своими руками два стильных аксессуара для себя и для подруги! 
Достаньте содержимое набора из коробки. Прикрепите застежку к одному концу основы для браслета. Наденьте шармы. Закрепите разъемное кольцо с цепочкой на втором конце шнурка-основы. Оригинальный браслет готов! Осталось только надеть модное украшение на руку. Увлекательное занятие поможет ребенку развить творческие способности, цветовосприятие и эстетический вкус, проявить талант дизайнера, выработать терпение и аккуратность. БРАСЛЕТЫ С ШАРМАМИ от Бондибон – интересный и полезный подарок для девочки. 
В набор входят: 2 основы для браслета, шармы, фурнитура, инструкция. 
Возраст 5+ 
Соберите коллекцию наборов для творчества серии Ева Мода!</t>
  </si>
  <si>
    <t>ВВ2955</t>
  </si>
  <si>
    <t>Фокусы от Bondibon, Цветы из ниоткуда, арт 21020</t>
  </si>
  <si>
    <t>http://www.gratwest.ru/linkpics/131/131345_2.jpg</t>
  </si>
  <si>
    <t>131345</t>
  </si>
  <si>
    <t>Фокусы Вау Магия Bondibon "Цветы из ниоткуда"</t>
  </si>
  <si>
    <t>4895136029089</t>
  </si>
  <si>
    <t>Букет появляется на ладони буквально из воздуха! ЦВЕТЫ ИЗ НИОТКУДА Фокусы Вау Магия от Bondibon – это незаменимый реквизит волшебника, который дает ребёнку возможность научиться показывать необыкновенный трюк и стать звездой любой вечеринки! 
Перед тем, как показывать фокус, поместите цветы-оригами в держатель. Затем поместите держатель с цветами в ладонь. Покажите зрителям, что обе руки пусты, ладони должный быть обращены к себе. Размахивайте руками и постепенно подталкивайте цветок большим пальцем, пока он полностью не покажется из-за ладони. Зрителям будет казаться, что Вы достаете цветы из пустой руки!
С помощью набора ЦВЕТЫ ИЗ НИОТКУДА Фокусы Вау Магия от Бондибон дети не только смогут научиться показывать фокусы, но и разовьют свои творческие способности, воображение и логическое мышление.
Набор изготовлен из качественных безопасных материалов.
В набор входят: 6 бумажных оригами-цветов, держатель для хранения цветов, инструкция. 
Возраст 6+</t>
  </si>
  <si>
    <t>ВВ3037</t>
  </si>
  <si>
    <t>Чудики Bondibon мякиш-антистресс «ДИНОЗАВР» кентрозавр, BLISTER CARD 15x5,5х17,5 см</t>
  </si>
  <si>
    <t>http://www.gratwest.ru/linkpics/132/132220_2.jpg</t>
  </si>
  <si>
    <t>132220</t>
  </si>
  <si>
    <t>Мякиш-антистресс Bondibon "Динозавр кентрозавр"</t>
  </si>
  <si>
    <t>4895136029843</t>
  </si>
  <si>
    <t>Сожмите яркую игрушку, чтобы она покрылась пузырями и подняла настроение детям и взрослым! Мякиш-антистресс ДИНОЗАВР КЕНТОЗАВР серии Чудики от Bondibon снимает напряжение, расслабляет и успокаивает. 
Сжимайте, растягивайте и кидайте игрушечного динозавра. Понаблюдайте, как мялка легко восстанавливает первоначальную форму. Игрушка мягкая и очень приятная на ощупь. Придумайте с забавным древним животным различные сюжетно-ролевые игры. ДИНОЗАВР КЕНТОЗАВР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Мякиш можно мыть водой, используя мыло. 
Возраст 5+ 
Соберите коллекцию игрушечных динозавров серии Чудики!</t>
  </si>
  <si>
    <t>ВВ5212</t>
  </si>
  <si>
    <t>Настольная игра "НУ, КТО ЖЕ Я? 3" 3 в 1 Играй Думай Учись Bondibon</t>
  </si>
  <si>
    <t>http://www.gratwest.ru/linkpics/151/151422_2.jpg</t>
  </si>
  <si>
    <t>151422</t>
  </si>
  <si>
    <t>4895136053169</t>
  </si>
  <si>
    <t>Настольная игра НУ, КТО ЖЕ Я 3? 3в1 серии Играй Думай Учись от Bondibon – авторская разработка компании, адресованная самым маленьким игрокам и исследователям. 
Игра способствует развитию внимания, логического мышления, формированию навыков цветовосприятия, пространственного мышления и визуализации. Рекомендовано профессиональными педагогами для занятий с детьми ясельного и младшего дошкольного возраста. 
Разложите карточки на столе лицевой стороной вниз. Игроки называют изображенные предметы, ориентируясь только на их силуэты. Набор дает возможность проведения 3 вариантов игры, выбор которых зависит от возраста и уровня подготовки участников. Подробное описание правил есть на коробке с игрой. В состав набора входят: 8 карточек с вырезанным силуэтом, 8 карточек с фоновым изображением, 8 фигурок, мешочек для хранения. Игровые детали выполнены из твердого картона. Количество участников: 1-4, возраст:1,5+.</t>
  </si>
  <si>
    <t>ВВ4054</t>
  </si>
  <si>
    <t>Конструктор Bondibon, Военный Десант, Вертолет, Танк, 161 дет., BOX</t>
  </si>
  <si>
    <t>http://www.gratwest.ru/linkpics/138/138576_2.jpg</t>
  </si>
  <si>
    <t>138576</t>
  </si>
  <si>
    <t>Конструктор Bondibon 6 в 1 Военный Десант Вертолет Танк 161 дет.</t>
  </si>
  <si>
    <t>4895136038517</t>
  </si>
  <si>
    <t>Этот набор – просто находка для детей, которые любят конструировать и играть в войнушку!
Блочный конструктор ВЕРТОЛЕТ ТАНК 6 в 1 из коллекции ВОЕННЫЙ ДЕСАНТ от Bondibon дает ребенку возможность самостоятельно собрать шесть моделей военной техники.
Работа с набором способствует развитию мелкой моторики, внимания, логики, пространственного воображения, а также интереса к конструированию и моделированию. Кроме того, сюжетно-ролевые игры с военным транспортом помогают сформировать у ребенка психологию защитника – борца за добро.
Конструктор ВЕРТОЛЕТ ТАНК 6в1 от Бондибон станет прекрасным подарком для мальчиков на день рождения, 23 февраля и по любому другому поводу.
Детали данного набора выполнены из качественных безопасных материалов. Они легко и надежно соединяются между собой, а также совместимы с деталями конструкторов мировых производителей.
В набор входят: 161 деталь для сборки, инструкция.
Возраст 6+
Расширяйте игровое пространство, собирая коллекцию конструкторов ВОЕННЫЙ ДЕСАНТ!</t>
  </si>
  <si>
    <t>ВВ3000</t>
  </si>
  <si>
    <t>Железная дорога Bondibon "Восточный экспресс" с 2 мя составами, воротами, серия Столкновение, дл. пу</t>
  </si>
  <si>
    <t>http://www.gratwest.ru/linkpics/131/131355_2.jpg</t>
  </si>
  <si>
    <t>131355</t>
  </si>
  <si>
    <t>Железная дорога "Восточный экспресс. Столкновение" свет, звук, рельсы 332 см, с 2 мя составами, воротами Bondibon</t>
  </si>
  <si>
    <t>4895136029164</t>
  </si>
  <si>
    <t>Питание паровоза - 2*АА (нет в комплекте). Размер пути в сборе: 76*62 см. Длина пути: 332 см.  Новые дополнительные аксессуары: ворота (паровозик открывает ворота при движении. Ворота закрываются сами).</t>
  </si>
  <si>
    <t>ВВ2670</t>
  </si>
  <si>
    <t>Набор для творчества  BONDIBON. РИСУЕМ С ТРАФАРЕТОМ. Принцессы и замки</t>
  </si>
  <si>
    <t>http://www.gratwest.ru/linkpics/126/126231_2.jpg</t>
  </si>
  <si>
    <t>126231</t>
  </si>
  <si>
    <t>Набор для рисования "ПРИНЦЕССА" с трафаретом Творчество с Луки Bondibon</t>
  </si>
  <si>
    <t>4895136025852</t>
  </si>
  <si>
    <t>Ваш ребенок хочет научиться рисовать? Отличным помощником в приобретении этого навыка станет набор для рисования с трафаретом ПРИНЦЕССА серии Творчество с Луки от Bondibon. 
Просто приложите трафарет к пробному или любому другому листу формата А4, обведите изображения по контуру и разрисуйте картинку по своему вкусу. Набор также содержит готовую раскраску со сказочным сюжетом и бумагу для создания красивых наклеек с голографическим эффектом. 
Как и любое рисование, трафареты помогают развитию мелкой моторики, внимательности, аккуратности и творческого начала. Кроме того, это замечательный тренажер для руки, который позволяет в игровой форме подготовить пальчики к письму. 
Набор для творчества ПРИНЦЕССА серии Творчество с Луки от Бондибон выбирают в качестве подарка для девочек дома и на утреннике в детском саду. 
В набор входят: пластиковый трафарет, голографическая наклейка, лист раскраски с сюжетом, пустой лист для тренировки. 
Возраст 4+</t>
  </si>
  <si>
    <t>ВВ2816</t>
  </si>
  <si>
    <t>Набор для творчества BONDIBON "Рукодельница". Украшаем лоскутками, СОБАЧКА</t>
  </si>
  <si>
    <t>http://www.gratwest.ru/linkpics/131/131557_2.jpg</t>
  </si>
  <si>
    <t>131557</t>
  </si>
  <si>
    <t>Набор для творчества Bondibon "Украшаем лоскутками: Собачка"</t>
  </si>
  <si>
    <t>4895136029621</t>
  </si>
  <si>
    <t>Сделайте своими руками милое домашнее животное для сюжетно-ролевых игр! В наборе для творчества УКРАШАЕМ ЛОСКУТКАМИ: СОБАЧКА серии Ручная работа от Bondibon есть все необходимое для создания мягкой игрушки без шитья! 
Достаньте содержимое из красивой коробки. Декорируйте фигурку лоскутками ткани, вдавливая их в форму при помощи стилуса. Прикрепите глазки и носик. Добавьте украшения. Забавная плюшевая собачка готова! Создавая поделку, дети разовьют мелкую моторику, фантазию, аккуратность, усидчивость, творческое начало и концентрацию внимания. Оригинальную игрушку можно отнести на конкурс в детский сад и школу. 
В наборе: игрушка, плюшевые лоскутки, стилус, аксессуары для украшения, инструкция. 
Возраст 6+
Набор для творчества УКРАШАЕМ ЛОСКУТКАМИ: СОБАЧКА от Бондибон – интересный и полезный подарок для ребенка.</t>
  </si>
  <si>
    <t>ВВ3520</t>
  </si>
  <si>
    <t>Растущие в воде животные Bondibon «ДИНОЗАВРЫ», набор 6 шт., BLISTER 28х1,3х15 см</t>
  </si>
  <si>
    <t>http://www.gratwest.ru/linkpics/136/136571_2.jpg</t>
  </si>
  <si>
    <t>136571</t>
  </si>
  <si>
    <t>4895136034892</t>
  </si>
  <si>
    <t>Целая коллекция из 6 игрушек сразу! Растущие в воде животные ДИНОЗАВРЫ от Bondibon - это набор из 6 фигурок, предназначенный для проведения простого и увлекательного эксперимента!
Чтобы маленькое чудо произошло прямо у Вас на глазах, положите каждого динозаврика в отдельную емкость с водой комнатной температуры. Подождите 60-120 минут и понаблюдайте, как растут игрушки. Достаньте разноцветных динозавров из воды и придумайте со своей маленькой коллекцией различные сюжетно-ролевые игры. Через некоторое время, когда влага испарится и фигурки вновь уменьшатся в размере, Вы сможете повторить интересный опыт! Такие игрушки очень нравятся детям, расширяют кругозор, развивают фантазию, образное мышление и наблюдательность. 
В набор входят: 6 фигурок динозавров.
Возраст 3+
Растущие в воде животные ДИНОЗАВРЫ от Бондибон – это необычный сюрприз для мальчика и для девочки!</t>
  </si>
  <si>
    <t>ВВ3499</t>
  </si>
  <si>
    <t>Логические, развивающие игры и игрушки Bondibon Конструктор «Силовая техника" 4 в 1, 173 дет</t>
  </si>
  <si>
    <t>http://www.gratwest.ru/linkpics/136/136265_2.jpg</t>
  </si>
  <si>
    <t>136265</t>
  </si>
  <si>
    <t>Конструктор Bondibon 4 в 1 "Силовая техника" с пультом управления 173 детали</t>
  </si>
  <si>
    <t>4895136034670</t>
  </si>
  <si>
    <t>Этот чемоданчик – просто находка для юных инженеров!
Конструктор 4в1 СИЛОВАЯ ТЕХНИКА на пульте управления от Bondibon позволяет детям создать четыре интересные модели и испытать их в действии.
Соберите подъемный кран и запустите его, используя электрический мотор. Сконструируйте катапульту, грузоподъёмник и манипулятор. Кроме того, Вы сможете собрать собственные модели. 
Игра даст первые понятия о физике и механике, поможет развить мелкую моторику, усидчивость, внимание, логику и пространственное воображение.
Конструктор 4 в 1 СИЛОВАЯ ТЕХНИКА с пультом управления от Бондибон – это отличный подарок для детей, которые проявляют интерес к робототехнике и моделированию.
Набор изготовлен из качественных материалов, что гарантирует его безопасность и долговечность.
Упаковка-чемоданчик позволяет удобно хранить и переносить детали.
В набор входят: 173 детали, иллюстрированная инструкция, электрический мотор, батарейный отсек.
Понадобятся 2 батарейки АА (не входят в набор). 
Возраст 6+</t>
  </si>
  <si>
    <t>ВВ3569</t>
  </si>
  <si>
    <t>Чудики Bondibon Стрессбол «МЯЛКА», яблоко, BLISTER 13х4х18 см</t>
  </si>
  <si>
    <t>http://www.gratwest.ru/linkpics/137/137290_2.jpg</t>
  </si>
  <si>
    <t>137290</t>
  </si>
  <si>
    <t>Стрессбол «МЯЛКА» яблоко Чудики Bondibon</t>
  </si>
  <si>
    <t>4895136036728</t>
  </si>
  <si>
    <t>Эта яркая и мягкая игрушка очень полезна для детского развития! Стрессбол МЯЛКА ЯБЛОКО серии Чудики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фруктом различные сюжетно-ролевые игры. Стрессбол МЯЛКА ЯБЛОКО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Чудики!</t>
  </si>
  <si>
    <t>ВВ3544</t>
  </si>
  <si>
    <t>Компактные развивающие игры под ёлку ЛОГИЧЕСКИЕ ЗАДАЧКИ. Новогодняя серия.</t>
  </si>
  <si>
    <t>http://www.gratwest.ru/linkpics/137/137061_2.jpg</t>
  </si>
  <si>
    <t>137061</t>
  </si>
  <si>
    <t>Компактная развивающая игра Bondibon «Игры под ёлку. Логические задачки» 30 шт. Новогодняя серия</t>
  </si>
  <si>
    <t>4895136035431</t>
  </si>
  <si>
    <t>Головоломки с новогодними сюжетами займут ребенка в праздники. Настольная игра ЛОГИЧЕСКИЕ ЗАДАЧКИ серии Игры под елку от Bondibon в удобном формате книжки будет интересна детям разного возраста.
Выполняя различные задания на внимание и логику, ребенок разовьет важные навыки, которые необходимы в школе. Обводите правильные ответы маркером и не бойтесь ошибиться! Карточки многоразовые, а пометки легко стереть при помощи салфетки. 
ЛОГИЧЕСКИЕ ЗАДАЧКИ серии Игры под елку от Бондибон – отличный подарок для мальчика и для девочки на Новый год! Красочную компактную книжку с магнитной застежкой удобно брать с собой. 
В набор входят: 30 ламинированные карточки с заданиями и ответами, стирающийся маркер.
Размер книжки 16х16 см
Возраст 5+</t>
  </si>
  <si>
    <t>ВВ4529</t>
  </si>
  <si>
    <t>Компактные развивающие игры под ёлку НОВОГОДНИЕ ВОДНЫЕ РАСКРАСКИ многоразовые</t>
  </si>
  <si>
    <t>http://www.gratwest.ru/linkpics/144/144318_2.jpg</t>
  </si>
  <si>
    <t>144318</t>
  </si>
  <si>
    <t>Игры под ёлку Bondibon "Новогодние водные раскраски" многоразовые</t>
  </si>
  <si>
    <t>4895136046819</t>
  </si>
  <si>
    <t>Многократно раскрашивай 8 новогодних сюжетов и выполняй интересные задания! НОВОГОДНИЕ ВОДНЫЕ РАСКРАСКИ серии Игры под Елку от Bondibon – набор карточек для детского творчества в удобном формате книжки на пружинке. 
Игра подходит даже для малышей, которые еще не умеют рисовать. Кисть с емкостью для воды плотно закручивается и не протекает. Наполните кисточку водой и проведите по карточке, чтобы картинка начала проявляться различными цветами. А когда рисунок высохнет и станет бесцветным, можно раскрасить его еще раз! А еще на каждой страничке Вас ждут интересные вопросы, соответствующие картинке! Компактная игра от Бондибон займет ребенка дома и в путешествии, разовьет мелкую моторику, внимание, усидчивость и логику. НОВОГОДНИЕ ВОДНЫЕ РАСКРАСКИ серии Игры под елку - отличный подарок для мальчика и для девочки на Новый год! 
В набор входят: 8 различных сюжетов для раскрашивания и 8 карт с вопросами к ним, кисть с емкостью для воды. 
Возраст 4+</t>
  </si>
  <si>
    <t>01.09.2020</t>
  </si>
  <si>
    <t>ВВ3130</t>
  </si>
  <si>
    <t>Игр. наб. для купания с брызгалкой, Bondibon, сачок-акула и 3 рыбки, pvc</t>
  </si>
  <si>
    <t>http://www.gratwest.ru/linkpics/132/132813_2.jpg</t>
  </si>
  <si>
    <t>132813</t>
  </si>
  <si>
    <t>Набор игрушек для купания Bondibon Baby You "Сачок-акула и 3 рыбки"</t>
  </si>
  <si>
    <t>4895136030801</t>
  </si>
  <si>
    <t>Как превратить обычные водные процедуры в веселое и увлекательное развлечение? 
Отличным помощником в этом станет набор игрушек для купания САЧОК-АКУЛА И 3 РЫБКИ серии Baby You от Bondibon. 
Наполните брызгалки водой и устройте веселые стрелялки. Вылавливайте цветных рыбок при помощи сачка в виде акулы. Кроме того, с забавными игрушками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ванны САЧОК-АКУЛА И 3 РЫБКИ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материалы делают игрушки привлекательными, комфортными и безопасными для маленьких детей. 
В набор входят: 3 игрушки-брызгалки, сачок. 
Возраст 3+</t>
  </si>
  <si>
    <t>ВВ4718</t>
  </si>
  <si>
    <t>Набор для творчества BONDIBON, «Шить просто!» Игрушка-подушка Единорожек</t>
  </si>
  <si>
    <t>http://www.gratwest.ru/linkpics/144/144595_2.jpg</t>
  </si>
  <si>
    <t>144595</t>
  </si>
  <si>
    <t>Набор для творчества Bondibon "Игрушка-подушка Единорожек"</t>
  </si>
  <si>
    <t>4895136047434</t>
  </si>
  <si>
    <t>Делаем яркую пушистую подушечку в виде волшебного единорога своими руками!
Набор для творчества ИГРУШКА-ПОДУШКА: ЕДИНОРОЖЕК серии ШИТЬ ПРОСТО! от Bondibon содержит все необходимые материалы и инструменты для создания милой декоративной поделки.
Следуя инструкции, сшейте заготовки, вставьте набивной материал и добавьте элементы украшения. В результате у Вас получится мягкий единорожек с потрясающе красивым мехом!
Отдыхать на такой подушке – одно удовольствие. А еще с любимым персонажем можно придумать множество интересных игр.
Набор для рукоделия ИГРУШКА-ПОДУШКА: ЕДИНОРОЖЕК серии ШИТЬ ПРОСТО! от Бондибон не только станет отличным подарком для ребенка, но и поможет освоить навыки шитья, развить мелкую моторику, внимательность, аккуратность, фантазию и творческие способности. 
В набор входят: части игрушки из хлопковой ткани, искусственного меха и фетра, наполнитель, нитки, безопасная игла, элементы украшения, инструкция.
Возраст 6+</t>
  </si>
  <si>
    <t>ВВ3331</t>
  </si>
  <si>
    <t>Логическая игра Bondibon IQ-Куб GO, арт. SG 412 RU.</t>
  </si>
  <si>
    <t>http://www.gratwest.ru/linkpics/133/133548_2.jpg</t>
  </si>
  <si>
    <t>133548</t>
  </si>
  <si>
    <t>Логическая игра "IQ-Куб GO" Smart Games Bondibon</t>
  </si>
  <si>
    <t>4895136032331</t>
  </si>
  <si>
    <t>Потренируйте ум захватывающей 3D головоломкой нового поколения IQ КУБ GO от Bondibon! Благодаря яркому оригинальному дизайну и разнообразным заданиям, логическая игра серии Smartgames надолго увлечет не только детей, но и взрослых.
Откройте прозрачный куб, чтобы трансформировать бокс для хранения в игровое поле. Выберите одно из 80 увлекательных заданий. Соберите объемный куб из 7 красочных деталей, повторяя изображенную комбинацию. Игра, разработанная профессионалами, доставит огромное удовольствие и разовьет пространственное мышление, логику, внимание. Детали удобно хранить и брать с собой.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7 красочных 3D деталей, прозрачный бокс для хранения, который трансформируется в игровое поле, буклет с заданиями.
Возраст 8+ Количество игроков 1
Соберите коллекцию развивающих игр серии Smartgames!</t>
  </si>
  <si>
    <t>ВВ3908</t>
  </si>
  <si>
    <t>Домино "Ретро" - настольная игра BONDIBON.</t>
  </si>
  <si>
    <t>http://www.gratwest.ru/linkpics/139/139784_2.jpg</t>
  </si>
  <si>
    <t>139784</t>
  </si>
  <si>
    <t>Настольная игра ДОМИНО "РЕТРО" Играй Думай Учись Bondibon</t>
  </si>
  <si>
    <t>4895136041524</t>
  </si>
  <si>
    <t>Настольная игра ДОМИНО РЕТРО серии Играй Думай Учись от Bondibon – более красочный и броский вариант любимой всеми игры! Суть не изменилась, но процесс, благодаря оригинальным картинкам, становится более привлекательным для детей.
Раздайте всем игрокам по 4 карточки, оставшиеся положите в банк. Первым ходит обладатель дубля – карты с двойным изображением предметов, или самый младший участник. Цель игры – избавиться от всех полученных карточек, разместив их на столе так, чтобы картинки с одного конца карточки и на одной из конечных карт в цепочке совпадали. Победителем становится либо тот, кто первым выложил все свои карточки, либо обладатель наименьшего их количества. Увлекательная игра от Бондибон тренирует цветовосприятие, внимание, память, развивает логику и познавательные способности ребенка. 
В набор входят: 28 карточек, мешочек для хранения, коробка с инструкцией к игре.
Качественные материалы обеспечивают долговременное использование набора. 
Возраст 3+ Количество игроков 1-4</t>
  </si>
  <si>
    <t>ВВ4664</t>
  </si>
  <si>
    <t>Пазл «ПОДВОДНЫЙ МИР» BONDIBON, 65 деталей, 37*25см</t>
  </si>
  <si>
    <t>http://www.gratwest.ru/linkpics/144/144366_2.jpg</t>
  </si>
  <si>
    <t>144366</t>
  </si>
  <si>
    <t>Пазл Bondibon «Подводный мир» 65 дет. 37х25 см</t>
  </si>
  <si>
    <t>4895136047045</t>
  </si>
  <si>
    <t>Собери при помощи 65 крупных деталей красочную картину с потрясающим пейзажем!
Пазл ПОДВОДНЫЙ МИР от Bondibon поможет развлечь детей и будет полезен для их развития. 
Подбирайте разные по размеру и форме кусочки и помещайте их на подложку. В результате у Вас получится яркая картина с подводным пейзажем. Увлекательная игра поможет в развитии внимания, усидчивости, мелкой моторики, логического мышления, когнитивных навыков и памяти. 
Пазл в рамке ПОДВОДНЫЙ МИР от Бондибон станет прекрасным подарком для ребенка на день рождения и по любому другому поводу. 
Набор пазлов изготовлен из прочного качественного материала, что гарантирует его безопасность и долговечность. 
Размер пазла 37Х25 см.
В набор входят: основа для картины, 65 деталей.
Возраст 3+</t>
  </si>
  <si>
    <t>ВВ4564</t>
  </si>
  <si>
    <t>Компактные развивающие игры в дорогу. ИЗУЧАЕМ ВРЕМЕНА ГОДА 3+</t>
  </si>
  <si>
    <t>http://www.gratwest.ru/linkpics/145/145824_2.jpg</t>
  </si>
  <si>
    <t>145824</t>
  </si>
  <si>
    <t>Мини-игры в дорогу для малышей "ИЗУЧАЕМ ВРЕМЕНА ГОДА" с игрушкой Bondibon</t>
  </si>
  <si>
    <t>4895136048547</t>
  </si>
  <si>
    <t>ИЗУЧАЕМ ВРЕМЕНА ГОДА от Bondibon – самая компактная экскурсия, которую Вашему малышу проведет мягкий экскурсовод: желтый утенок Утя. В его обществе время долгой поездки пролетит незаметно, зато каждая ее минута пройдет с пользой! 
Интерактивная книжка серии Мини Игры в Дорогу тренирует внимание, память, развивает логическое мышление, расширяет кругозор. 
Отправляйтесь в путешествие по временам года вместе с плюшевым утенком Утей и его друзьями, следите, как меняются иллюстрации, выполняйте задания и отвечайте на вопросы, помещенные на разворотах книги. В комплект входят: 10 игровых страниц, пальчиковая игрушка в виде утенка. Количество игроков: 1, возраст: 3+.</t>
  </si>
  <si>
    <t>ВВ6226</t>
  </si>
  <si>
    <t>Игрушка антистресс сквиш Bondibon, няшка</t>
  </si>
  <si>
    <t>http://www.gratwest.ru/linkpics/159/159864_2.jpg</t>
  </si>
  <si>
    <t>159864</t>
  </si>
  <si>
    <t>Игрушка антистресс "НЯШКА" ароматный сквиш Bondibon</t>
  </si>
  <si>
    <t>4895136064707</t>
  </si>
  <si>
    <t>Ароматный сквиш НЯШКА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барашком различные сюжетно-ролевые игры. А еще небольшую мялку удобно брать с собой. 
О качестве и безопасности позаботился Бондибон. 
Возраст 3+</t>
  </si>
  <si>
    <t>ВВ3785</t>
  </si>
  <si>
    <t>Набор детской декор. косметики Bondibon Eva Moda, BOX 20,9*8,8*24,8 см; косметичка-браслет, тени для</t>
  </si>
  <si>
    <t>http://www.gratwest.ru/linkpics/137/137360_2.jpg</t>
  </si>
  <si>
    <t>137360</t>
  </si>
  <si>
    <t>Набор детской декоративной косметики "КОСМЕТИЧКА-БРАСЛЕТ" розовое сердце, 3 оттенка теней, 5 блесков для губ, аксессуары Eva Moda Bondibon</t>
  </si>
  <si>
    <t>4895136037145</t>
  </si>
  <si>
    <t>Открой свое сердце набору декоративной косметики КОСМЕТИЧКА БРАСЛЕТ от Bondibon!
Это стильный браслет с розовым сердцем, который красиво смотрится на руке и в нужный момент превращается в настоящую косметичку с набором теней и блесками для губ. Просто откройте сердечко, выберите подходящий оттенок и приступите к созданию образа. Магнитный ремешок крепко крепится и подойдет к любому запястью.
Аксессуар создан, чтобы подчеркнуть индивидуальность и чувство вкуса Вашей малышки, развивать фантазию.
Eva Moda — это всегда яркое исполнение. На обратной стороне крышечки спрятано зеркальце, а по бокам выдвигаются ещё 2 дополнительных оттенка блеска для губ. КОСМЕТИЧКА БРАСЛЕТ точно не останется без внимания!
О качестве и безопасности позаботился Бондибон. В составе продукции Ева Мода нет вредных компонентов, а водорастворимая формула легко наносится и бережно смывается.
В наборе: косметичка браслет, тени для век 3 оттенка (1,8г), блеск для губ 5 оттенков (3,3г), аппликатор. 5+</t>
  </si>
  <si>
    <t>ВВ3237</t>
  </si>
  <si>
    <t>Мини-конструктор 3в1-пожарн. и строит. техника , BONDIBON, РАС 15,5х23 см, 6 видов, арт. М7612.</t>
  </si>
  <si>
    <t>http://www.gratwest.ru/linkpics/133/133173_2.jpg</t>
  </si>
  <si>
    <t>133173</t>
  </si>
  <si>
    <t>Мини-конструктор Bondibon "Пожарная и строительная техника" 3 в 1</t>
  </si>
  <si>
    <t>4895136031686</t>
  </si>
  <si>
    <t>Собери модель специального транспортного средства для сюжетно-ролевых игр! Мини-конструктор ПОЖАРНАЯ И СТРОИТЕЛЬНАЯ ТЕХНИКА 3 в 1 от Bondibon - это развивающий набор для сборки с качественными разноцветными деталями, которые легко и надежно соединяются между собой!
Выберите один из трех вариантов сборки игрушки по схеме или придумайте что-то свое. Сконструируйте модель и разыгрывайте различные сюжеты. Данный конструктор поможет ребенку научиться концентрироваться на достижение цели и анализировать, разовьет интерес к конструированию, моделированию, мелкую моторику, внимание, логическое и пространственное мышление. Мини-конструктор ПОЖАРНАЯ И СТРОИТЕЛЬНАЯ ТЕХНИКА 3 в 1 – интересный и полезный подарок для мальчика.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</si>
  <si>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ВВ1714</t>
  </si>
  <si>
    <t>Набор раскрасок антистресс BONDIBON, Достопримечательности мира, 6 листов  30х21 см, арт. CPA2308V</t>
  </si>
  <si>
    <t>http://www.gratwest.ru/linkpics/112/112862_2.jpg</t>
  </si>
  <si>
    <t>112862</t>
  </si>
  <si>
    <t>Раскраска-антистресс Bondibon "Достопримечательности мира" 6 листов</t>
  </si>
  <si>
    <t>4895136016027</t>
  </si>
  <si>
    <t>Разрисуй яркими цветами сложные узоры с многообразием форм и элементов! 
Раскраска-антистресс ДОСТОПРИМЕЧАТЕЛЬНОСТИ МИРА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ДОСТОПРИМЕЧАТЕЛЬНОСТИ МИРА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</si>
  <si>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ВВ2451</t>
  </si>
  <si>
    <t>Набор для творчества  BONDIBON. Квиллинг (открытка цветы)</t>
  </si>
  <si>
    <t>http://www.gratwest.ru/linkpics/124/124283_2.jpg</t>
  </si>
  <si>
    <t>124283</t>
  </si>
  <si>
    <t>Набор для квиллинга Bondibon "Открытка Цветы"</t>
  </si>
  <si>
    <t>4895136023605</t>
  </si>
  <si>
    <t>Сделай своими руками изящный сувенир для близких!
Набор для квиллинга ОТКРЫТКА ЦВЕТЫ серии Творчество с Луки от Bondibon содержит все необходимые материалы и инструменты для знакомства с увлекательным видом творчества.
Скручивайте бумагу при помощи инструмента для квиллинга, чтобы создать формы по образцу или придумать свои. Приклейте готовые роллы и элементы украшения к основе. Оригинальная открытка готова! Осталось написать поздравление и вручить ее адресату! Такую необычную поделку можно также отнесите на конкурс в детский сад, школу. 
Набор для творчества ОТКРЫТКА ЦВЕТЫ серии Творчество с Луки от Бондибон не только станет прекрасным подарком для девочки, но и поможет развить мелкую моторику, художественный вкус, эстетическое восприятие, внимательность и фантазию.
В набор входят: основа для открытки, инструмент и бумага для квиллинга, элементы украшения, клей, инструкция.
Возраст 6+</t>
  </si>
  <si>
    <t>ВВ4850</t>
  </si>
  <si>
    <t>Обучающие игры Bondibon Настольная игра «ОБЕЗЬЯНКА-СЧЕТОВОД», BOX</t>
  </si>
  <si>
    <t>http://www.gratwest.ru/linkpics/145/145944_2.jpg</t>
  </si>
  <si>
    <t>145944</t>
  </si>
  <si>
    <t>Обучающая настольная игра "ОБЕЗЬЯНКА СЧЕТОВОД" Bondibon</t>
  </si>
  <si>
    <t>4895136048585</t>
  </si>
  <si>
    <t>Решай примеры и взвешивай бананы! Обучающая настольная игра ОБЕЗЬЯНКА-СЧЕТОВОД от Bondibon познакомит ребенка с принципом работы весов и поможет развить арифметические навыки.
Разложите все элементы игры в центре стола. Первым ходит самый юный участник. Выберите карточку и положите бананы с цифрами в обе руки обезьянки так, чтобы весы балансировали. Если Вы справились с заданием, оставьте карточку себе. Можно выбрать один из четырех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 Обучающая игра ОБЕЗЬЯНКА СЧЕТОВОД тренирует память, навыки счета, развивает логико-математическое мышление и внимание.
В комплект входят: весы (обезьянка), 15 бананов, 32 двусторонних карточек (заданий).
Количество игроков 1-4 Возраст 3+
Соберите всю серию ОБУЧАЮЩИХ ИГР от Бондибон!</t>
  </si>
  <si>
    <t>ВВ4182</t>
  </si>
  <si>
    <t>Развивающие игры из дерева Bondibon Головоломка «ЗИГЗАГ», BOX 21,2×3×21,2 см</t>
  </si>
  <si>
    <t>http://www.gratwest.ru/linkpics/139/139894_2.jpg</t>
  </si>
  <si>
    <t>139894</t>
  </si>
  <si>
    <t>Развивающая игра-головоломка «ЗИГЗАГ» Развивающие игры из дерева Bondibon</t>
  </si>
  <si>
    <t>4895136041913</t>
  </si>
  <si>
    <t>Неограниченные возможности для фантазии – в головоломке ЗИГЗАГ от Bondibon!
Делайте ходы по очереди, каждый раз выбирая одну из неиспользованных фигур и помещая её на игровое поле. Победит тот, кто поместит наибольшее количество фигур. Если играет один игрок, заполните игровое поле целиком, используя все входящие в комплект фигуры. Варианты сборки можно придумать самостоятельно или по представленным в инструкции образцам. Или используйте детали в качестве конструктора для строительства башни.
Головоломка развивает внимание, пространственное мышление, координацию движений, сосредоточенность на предмете и картинке в целом, а также воображение ребёнка. В процессе игры ребенок учится визуально разбивать целый предмет на части и, наоборот.
Все составляющие элементы серии Развивающие игры из дерева от Бондибон выполнены из экологически чистого материала, обработанного безопасными красками.
В комплект входят: игровое поле, 12 фигурок, инструкция. Возраст: 3+</t>
  </si>
  <si>
    <t>ВВ4977</t>
  </si>
  <si>
    <t>Настольная игра на липучках "СОЗВЕЗДИЯ" аппликации 2 в 1 Играй Думай Твори Bondibon</t>
  </si>
  <si>
    <t>http://www.gratwest.ru/linkpics/147/147186_2.jpg</t>
  </si>
  <si>
    <t>147186</t>
  </si>
  <si>
    <t>Настольная игра на липучках АППЛИКАЦИИ "СОЗВЕЗДИЯ" 2 в 1 Играй Думай Твори Bondibon</t>
  </si>
  <si>
    <t>4895136050311</t>
  </si>
  <si>
    <t>АППЛИКАЦИИ СОЗВЕЗДИЯ от Bondibon – замечательный творческий и обучающий набор 2 в 1 для детей! Многоразовая настольная игра на липучках серии Играй Думай Твори со звездочками, которые светятся в темноте, надолго увлечет мальчиков и девочек.
Выберите одну из восьми основ из ламинированного картона со схемами созвездий. Дополните изображение пластиковыми звездочками с помощью липучек. Чудесная аппликация готова! Установите картину на подставку и зарядите ее под лампой. Звездочки светятся в темноте! В инструкции Вы найдете схему звездного неба с расположением созвездий и интересные факты о них. Отыщите их вместе с ребенком ясным вечером! Набор АППЛИКАЦИИ СОЗВЕЗДИЯ от Бондибон познакомит детей со звездами, созвездиями, поможет развить мелкую моторику, пространственное мышление, зрительное восприятие и эмоциональный интеллект. Игра прослужит долго благодаря прочным материалам.
В набор входят: 8 основ для аппликаций, подставки для картин, набор звезд, набор липучек, инструкция.
Возраст 4+</t>
  </si>
  <si>
    <t>ВВ3815</t>
  </si>
  <si>
    <t>Набор для творчества  BONDIBON. Аппликация пайетками. Тукан 6+</t>
  </si>
  <si>
    <t>http://www.gratwest.ru/linkpics/137/137942_2.jpg</t>
  </si>
  <si>
    <t>137942</t>
  </si>
  <si>
    <t>Набор для творчества Bondibon Аппликация пайетками "Птица тукан"</t>
  </si>
  <si>
    <t>4895136038302</t>
  </si>
  <si>
    <t>Создайте блестящий шедевр с набором для творчества АППЛИКАЦИЯ ПАЙЕТКАМИ. ПТИЦА ТУКАН серии Творчество с Буки от Bondibon! Отвлеките детей от гаджетов увлекательным и полезным занятием.
Прикрепите схему гвоздиками к основе. Украсьте картину пайетками согласно схеме. Немного усердия и оригинальная поделка готова! Переливающаяся красочная картина станет украшением любого интерьера! А еще чудесная аппликация с туканом, сделанная своими руками – отличный подарок для родных и друзей. Набор для рукоделия от Бондибон поможет направить энергию ребенка в нужное русло и развить мелкую моторику, аккуратность, усидчивость, цветовое восприятие, концентрацию внимания, творческое мышление и художественный вкус.
В набор входят: бархатная основа из картона с нанесенной схемой, объемная основа картины из вспененного материала, более 400 красочных пайеток, гвоздики для крепления.
Возраст 6+</t>
  </si>
  <si>
    <t>ВВ4333</t>
  </si>
  <si>
    <t>Пазлы для малышей. "Транспорт"- настольная игра BONDIBON.</t>
  </si>
  <si>
    <t>http://www.gratwest.ru/linkpics/142/142505_2.jpg</t>
  </si>
  <si>
    <t>142505</t>
  </si>
  <si>
    <t>Настольная игра ПАЗЛЫ "ТРАНСПОРТ" Играй Думай Учись Bondibon</t>
  </si>
  <si>
    <t>4895136045287</t>
  </si>
  <si>
    <t>Настольная игра ТРАНСПОРТ серии Играй Думай Учись Bondibon – простая, увлекательная и очень полезная забава для маленьких любителей машинок, самолетов, грузовиков. Игра головоломка тренирует мелкую моторику, внимательность, усидчивость, развивает логическое мышление, цветовосприятие. 
Выберите сложность игры: начальный уровень – картинки с однотонным фоном, продвинутый – картинки с многоцветным фоном. Соберите пазл-головоломку вместе с ребенком, расскажите ему об объекте на получившемся рисунке. Разберите пазл, дайте малышу возможность собрать его самостоятельно, убедитесь, что уровень сложности игры выбран правильно. В набор входят 40 крупных карточек пазлов из твердого картона, коробка с правилами и рекомендациями. Детали игры изготовлены из качественных материалов, обеспечивающих долговременное использование. Количество игроков: 1-4, возраст 2+</t>
  </si>
  <si>
    <t>ВВ5349</t>
  </si>
  <si>
    <t>Набор для творчества  BONDIBON.  Алмазная мозаика НЕОН. Картина Совушка</t>
  </si>
  <si>
    <t>http://www.gratwest.ru/linkpics/153/153537_2.jpg</t>
  </si>
  <si>
    <t>153537</t>
  </si>
  <si>
    <t>Набор для творчества АЛМАЗНАЯ МОЗАИКА "СОВУШКА" неоновая картина Творчество с Луки Bondibon</t>
  </si>
  <si>
    <t>4895136055071</t>
  </si>
  <si>
    <t>Совушка является символом знаний и мудрости. Развивайте таланты детей вместе набором для творчества АЛМАЗНАЯ МОЗАИКА "СОВУШКА" от Bondibon
Алмазная мозаика - блестящий вид творчества!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Переносите стразы на выбранный участок картины, используя аппликатор. В результате получится очаровательная картина - чудесный подарок своими руками! 
Кроме того, это необычная мозаика - неоновые алмазики белого цвета светятся в темноте! 
В наборе для поделок основа с липким слоем, цветные стразы, карандаш-аппликатор, лоток, кусочек силикона, сборная рамка, инструкция.
Серия Творчество с Луки – отличный подарок для творческих девочек и мальчиков! 6+</t>
  </si>
  <si>
    <t>09.08.2022</t>
  </si>
  <si>
    <t>ВВ4829</t>
  </si>
  <si>
    <t>Настольная магнитная игра BONDIBON Разложи по полкам!  (31 магнит)</t>
  </si>
  <si>
    <t>http://www.gratwest.ru/linkpics/145/145271_2.jpg</t>
  </si>
  <si>
    <t>145271</t>
  </si>
  <si>
    <t>Магнитная игра "Разложи по полкам!" 31 магнит, Играй Думай Учись Bondibon</t>
  </si>
  <si>
    <t>4895136048479</t>
  </si>
  <si>
    <t>Совместите игровой процесс с обучением! Магнитная игра РАЗЛОЖИ ПО ПОЛКАМ! серии ИГРАЙ ДУМАЙ УЧИСЬ от Bondibon, которая содержит 31 красочный магнит, станет отличным подспорьем в изучении цифр, основных цветов, названий овощей и фруктов. 
Рассортируйте магнитики по тематическим группам. Изучите их и прикрепите к соответствующим контурам на игровой доске. Вы можете выполнять задания самостоятельно и играть с друзьями на скорость.
Настольная магнитная игра РАЗЛОЖИ ПО ПОЛКАМ! серии ИГРАЙ ДУМАЙ УЧИСЬ от Бондибон направлена на развитие мышления, внимательности, любознательности, памяти и мелкой моторики.
Игровой набор изготовлен из качественных, прочных и безопасных материалов, что позволяет использовать его как дома, так и в детском саду.
В комплект входят: 11 магнитов с изображением овощей, 10 магнитов с изображением фруктов, 10 магнитов с изображением цифр разных цветов, магнитная доска.
Возраст 3+</t>
  </si>
  <si>
    <t>ВВ3886</t>
  </si>
  <si>
    <t>http://www.gratwest.ru/linkpics/139/139530_2.jpg</t>
  </si>
  <si>
    <t>139530</t>
  </si>
  <si>
    <t>Набор игровой КУКОЛКА 11 см в голубом платье с собачкой и сумочкой в прозрачном шаре OLY Bondibon</t>
  </si>
  <si>
    <t>4895136041371</t>
  </si>
  <si>
    <t>Эта очаровательная кукла в прозрачном шаре создана специально для маленьких модниц и малышек, которые обожают собак!
Игровой набор КУКОЛКА В ГОЛУБОМ ПЛАТЬЕ, С СОБАЧКОЙ И СУМОЧКОЙ серии OLY от Bondibon станет прекрасным сюрпризом, который принесет девочкам много радости и позволит развиваться в игровой форме.
У куколки яркий наряд и роскошные длинные волосы. Она не разлучается со своим милым щенком и всегда берет с собой модную сумочку.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ГОЛУБОМ ПЛАТЬЕ, С СОБАЧКОЙ И СУМОЧКОЙ в прозрачном шаре от Бондибон поможет развить мелкую моторику и воображение, а также приучить ребенка к ответственности и заботе.
Высота куклы 11см. 
Игровой набор изготовлен из качественных материалов, что гарантирует его долговечность и безопасность. 
В набор входят: кукла, собачка, сумочка.
Возраст 3+
Собери коллекцию куколок OLY!</t>
  </si>
  <si>
    <t>ВВ3568</t>
  </si>
  <si>
    <t>Обучающие игры Bondibon Настольная игра «СТУЛ НА СТУЛЕ», BOX 22x5,6x21 см</t>
  </si>
  <si>
    <t>http://www.gratwest.ru/linkpics/137/137630_2.jpg</t>
  </si>
  <si>
    <t>137630</t>
  </si>
  <si>
    <t>Обучающая настольная игра "СТУЛ НА СТУЛЕ" Bondibon</t>
  </si>
  <si>
    <t>4895136037602</t>
  </si>
  <si>
    <t>Построй необычную конструкцию из множества разноцветных предметов мебели и не дай ее упасть! Обучающая настольная игра СТУЛ НА СТУЛЕ от Bondibon - это яркая, веселая и полезная забава для маленьких мальчиков и девочек, дошкольников и детей младшего школьного возраста.
Поместите стулья на середину стола. Разделите их между участниками по цветам. Поочередно ставьте стулья друг на друга. Упавший предмет мебели достается сопернику в качестве штрафа. Обратите внимание, стулья разных видов не соединяются друг с другом. Постарайтесь не развалить кучу, иначе Вам придется начать все заново. Победителем становится участник, который первым присоединит все стулья своего цвета. СТУЛ НА СТУЛЕ знакомит ребенка с ролевой игрой, способствует развитию координации движения рук, ловкости, цветовосприятия и эмоционального интеллекта.
В комплект входят: 36 стульев.
Количество игроков 1-3 Возраст 4+
Соберите всю серию ОБУЧАЮЩИХ ИГР от Бондибон!</t>
  </si>
  <si>
    <t>ВВ4338</t>
  </si>
  <si>
    <t>Объёмные фигурки."Мама и её малыш"- настольная игра BONDIBON."</t>
  </si>
  <si>
    <t>http://www.gratwest.ru/linkpics/142/142609_2.jpg</t>
  </si>
  <si>
    <t>142609</t>
  </si>
  <si>
    <t>Настольная игра "МАМА И ЕЁ МАЛЫШ" Играй Думай Учись Bondibon</t>
  </si>
  <si>
    <t>4895136046048</t>
  </si>
  <si>
    <t>Настольная игра ОБЪЕМНЫЕ ФИГУРКИ. МАМА И ЕЕ МАЛЫШ серии Играй Думай Учись от Bondibon – простая, яркая и веселая игра о самом важном для каждого малыша. Помогите малышам найти своих мам, только не перепутайте пары! 
Игра развивает мелкую моторику и наглядно-образное и логическое мышление, тренирует внимательность, формирует знания об окружающем мире. 
Соберите игровое поле-пазл из 4 частей. Поместите фигурки животных на специальные подставочки. Внимательно рассмотрите, где находятся детеныши животных, помогите им найти дорогу к их дому. А вы сможете найти и назвать домики животных на игровой карте? Цель игры – собрать и правильно расставить объемные фигурки по парам и местам обитания. В набор входят 4 карточки для игрового поля, 12 фигурок животных с подставками, коробка с правилами игры и рекомендациями для занятий. Детали выполнены из твердого картона, качество их изготовления обеспечивает долговременное использование набора. Количество игроков 1-4, возраст: 1.5+</t>
  </si>
  <si>
    <t>ВВ5469</t>
  </si>
  <si>
    <t>Набор для творчества  BONDIBON. Термомозаика неоновая. Светится в темноте!</t>
  </si>
  <si>
    <t>http://www.gratwest.ru/linkpics/156/156197_2.jpg</t>
  </si>
  <si>
    <t>156197</t>
  </si>
  <si>
    <t>Набор для творчества ТЕРМОМОЗАИКА "ПОДВОДНЫЙ МИР", светится в темноте Творчество с Буки Bondibon</t>
  </si>
  <si>
    <t>4895136056498</t>
  </si>
  <si>
    <t>Яркие бусины термомозаики "ПОДВОДНЫЙ МИР"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Уровень сложности – средний. 5+. 
Творчество с Буки – отличный подарок ребенку и способ провести время с интересом и пользой!</t>
  </si>
  <si>
    <t>ВВ3018</t>
  </si>
  <si>
    <t>Набор для творчества  BONDIBON. Объемная раскраска Снегурочка.</t>
  </si>
  <si>
    <t>http://www.gratwest.ru/linkpics/132/132687_2.jpg</t>
  </si>
  <si>
    <t>132687</t>
  </si>
  <si>
    <t>Набор для творчества BONDIBON. Объемная раскраска Снегурочка.</t>
  </si>
  <si>
    <t>4895136030566</t>
  </si>
  <si>
    <t>Раскрась новогоднюю фигурку с объемной деталью по своему вкусу! С набором для творчества ОБЪЕМНАЯ РАСКРАСКА. СНЕГУРОЧКА серии Новогоднее творчество с Луки от Bondibon ребенок сможет своими руками сделать красивую поделку! 
Проявите фантазию и раскрасьте Снегурочку карандашами, фломастерами, цветными ручками. Добавьте объемную деталь и шнуровку. Оригинальное новогоднее украшение готово! Игрушку можно повесить на елку, отнести на конкурс и подарить близким. Творческий процесс способствует развитию художественных навыков, мелкой моторики, внимания, аккуратности и гарантирует праздничное настроение! Набор для творчества ОБЪЕМНАЯ РАСКРАСКА. СНЕГУРОЧКА от Бондибон выбирают в качестве новогоднего подарка на утренник в детском саду и начальной школе. 
В набор входят: раскраска, объемная деталь, элементы украшения. 
Возраст 3+</t>
  </si>
  <si>
    <t>ВВ3576</t>
  </si>
  <si>
    <t>Чудики Bondibon Стрессбол «МЯЛКА», божья коровка, BLISTER 13х4х18 см</t>
  </si>
  <si>
    <t>http://www.gratwest.ru/linkpics/137/137297_2.jpg</t>
  </si>
  <si>
    <t>137297</t>
  </si>
  <si>
    <t>Стрессбол «МЯЛКА» божья коровка Чудики Bondibon</t>
  </si>
  <si>
    <t>4895136036797</t>
  </si>
  <si>
    <t>Эта яркая и мягкая игрушка очень полезна для детского развития! Стрессбол МЯЛКА БОЖЬЯ КОРОВКА серии Чудики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жучком различные сюжетно-ролевые игры. Стрессбол МЯЛКА БОЖЬЯ КОРОВКА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Чудики!</t>
  </si>
  <si>
    <t>ВВ1222</t>
  </si>
  <si>
    <t>Набор для творчества BONDIBON МК Игрушка из фетра. Кот Арт.0003</t>
  </si>
  <si>
    <t>http://www.gratwest.ru/linkpics/099/099112_2.jpg</t>
  </si>
  <si>
    <t>099112</t>
  </si>
  <si>
    <t>Набор для детского творчества. Шьем игрушку из фетра.</t>
  </si>
  <si>
    <t>4895136011206</t>
  </si>
  <si>
    <t>Создай своими руками милого домашнего питомца! Набор для творчества ИГРУШКА ИЗ ФЕТРА: КОТ серии Досуг с Буки от Bondibon станет отличным подспорьем в освоении различных техник шитья вручную.
Соедините яркие заготовки из мягкого фетра при помощи безопасной иглы и ниток мулине. Вставьте внутрь набивной материал. Симпатичная игрушка готова! Вы сможете придумать с веселым котиком множество игр, а также отнести красивую поделку на конкурс в детский сад, школу. 
Фетровое творчество способствует развитию мелкой моторики, усидчивости, внимания, аккуратности и фантазии.
Набор для рукоделия ИГРУШКА ИЗ ФЕТРА: КОТ от Бондибон содержит только качественные безопасные материалы. 
В набор входят: заготовки из фетра с разметкой для удобного сшивания, 2 безопасные иглы, клей, синтепон, нити мулине, элементы декора.
Возраст 5+ 
Соберите целую коллекцию игрушек из фетра: сову, кота, жирафа, пчелку и ската!</t>
  </si>
  <si>
    <t>ВВ4762</t>
  </si>
  <si>
    <t>Набор детской декор. косметики Bondibon Eva Moda, BOX 28,5x21,5x5,8 см; косметичка-мороженое эскимо</t>
  </si>
  <si>
    <t>http://www.gratwest.ru/linkpics/144/144893_2.jpg</t>
  </si>
  <si>
    <t>144893</t>
  </si>
  <si>
    <t>Набор детской декоративной косметики "ЭСКИМО", раздвижная косметичка розово-голубого цвета, 2 уровня, Eva Moda Bondibon</t>
  </si>
  <si>
    <t>4895136048073</t>
  </si>
  <si>
    <t>Яркая косметичка Эскимо серии Eva Moda от Bondibon утолит желание маленьких леди попробовать мамину косметику и превратит процесс создания макияжа в веселую игру!
Придумайте яркий летний образ, а воплотить его помогут целых два выдвижных уровня, внутри которых: тени, губные помады, милые заколочки и лак для ногтей. Не забудьте перед применением подготовить лицо, вымыв и протерев его спонжиком. Придайте форму ногтям перед нанесением лака. Готово? Можете смело воплощать идеи макияжа!
Ева Мода развивает детскую фантазию, чувство вкуса, усидчивость, готовит детей к взрослой жизни, обучая уходу за собой.
Продукция Бондибон прошла строгий контроль и соответствует международным стандартам качества. Все средства легко наносятся и бережно смываются теплой водой с мылом.
Раздвижная косметичка Эскимо с 2 уровнями содержит: тени для век 6 оттенков, помада 3 оттенка, лак для ногтей, аппликатор, 2 заколки. Возраст 5+</t>
  </si>
  <si>
    <t>22.09.2020</t>
  </si>
  <si>
    <t>ВВ5206</t>
  </si>
  <si>
    <t>Настольная игра "ПОЛОСАТЫЙ ДИНОЗАВРИК" 5 раундов Играй Думай Учись Bondibon</t>
  </si>
  <si>
    <t>http://www.gratwest.ru/linkpics/155/155209_2.jpg</t>
  </si>
  <si>
    <t>155209</t>
  </si>
  <si>
    <t>4895136055378</t>
  </si>
  <si>
    <t>Настольная игра ПОЛОСАТЫЙ ДИНОЗАВРИК 5 раундов Играй Думай Учись Bondibon – забава для тех, кто интересуется древними ящерами и любит веселиться. 
Игра развивает зрительную память и способность к концентрации внимания, помогает закрепить базовые арифметические навыки. 
Разложите карточки с изображениями динозавров лицевой стороной вниз. Первый игрок открывает верхнюю карту и бросает кубик. Глядя на карточку, игрок называет количество динозавров, обладающих признаком, указанным на верхней грани кубика. Назвав верное количество признаков, игрок забирает карточку себе. Победителем раунда становится тот, кто собрал максимальное количество карточек. Игре проходит в 5 раундов с нарастающей сложностью заданий. Комплект включает: 30 карточек, 3 карточки "яйца рептилий", 2 кубика, правила игры с иллюстрациями. Карточки выполнены из плотной бумаги, высокое качество всех деталей игры гарантирует ее долговременное использование. Количество игроков: 2-6, возраст:5+.</t>
  </si>
  <si>
    <t>ВВ4879</t>
  </si>
  <si>
    <t>Настольная игра ЛОТО "ЧТО СЕГОДНЯ НА ОБЕД?" 2 в 1 Играй Думай Учись Bondibon</t>
  </si>
  <si>
    <t>http://www.gratwest.ru/linkpics/151/151369_2.jpg</t>
  </si>
  <si>
    <t>151369</t>
  </si>
  <si>
    <t>4895136053015</t>
  </si>
  <si>
    <t>Где обедал воробей? В зоопарке у зверей. 
А мы накормим животных и птиц в весёлой игре от Bondibon - развивающее лото "ЧТО СЕГОДНЯ НА ОБЕД?".
Это настольная дидактическая игра на развитие логического мышления, внимания, памяти и речевых навыков у малышей. У ребенка сформируется четкое представление о том, чем и как питаются некоторые виды животных в природных условиях.
С помощью рулетки распределите большие карточки среди игроков. На этих карточках изображены животные, которых нужно накормить. В меню 25 блюд на маленьких карточках. Каждое из них приходится по вкусу только одному гостю.
В детском лото есть 2 варианта игры авторской разработки – «Кто первый?» и «Запомни карточки». Правила подробно расписаны в инструкции. Будет весело!
Возраст 4+ КОЛИЧЕСТВО ИГРОКОВ: 1-5 Серия «Играй-Думай-Учись!»
В комплект игры входят: 5 больших карточек, 25 маленьких карточек, рулетка.
Выбирайте детское лото "ЧТО СЕГОДНЯ НА ОБЕД?" и совместите удовольствие от игры и пользу! Приятного аппетита!</t>
  </si>
  <si>
    <t>ВВ1650</t>
  </si>
  <si>
    <t>Французские опыты Науки с Буки Bondibon, Виртуальная реальность, арт. WS/938</t>
  </si>
  <si>
    <t>http://www.gratwest.ru/linkpics/111/111377_2.jpg</t>
  </si>
  <si>
    <t>111377</t>
  </si>
  <si>
    <t>Набор для опытов Bondibon "Виртуальная реальность" Французские опыты Науки с Буки</t>
  </si>
  <si>
    <t>4895136015006</t>
  </si>
  <si>
    <t>Попасть в парк юрского периода, не выходя из дома? Легко!
А поможет Вам в этом набор для опытов ВИРТУАЛЬНАЯ РЕАЛЬНОСТЬ серии Французские опыты Науки с Буки от Bondibon.
Всё, что для этого нужно, это собрать специальные очки и скачать на свой смартфон одно из множества бесплатных приложений для виртуальной реальности. Вставьте телефон в очки, и вот Вы готовы убегать от динозавров, кататься на роликах или путешествовать в космосе!
Набор для экспериментов ВИРТУАЛЬНАЯ РЕАЛЬНОСТЬ серии Французские опыты Науки с Буки от Бондибон станет прекрасным подарком, который принесет ребенку массу положительных эмоций и поможет развить познавательные способности, пространственное мышление и воображение.
Набор изготовлен из качественных безопасных материалов.
В набор входят: картонная заготовка, поролоновая заготовка для дополнительного комфорта, 2х25 мм в диаметре, специальные линзы 45 мм, 2 большие прямоугольные липучки 2мм х 4мм, 2 маленькие квадратные липучки 2 мм х 2 мм, инструкция. 
Возраст 6+</t>
  </si>
  <si>
    <t>ВВ4558</t>
  </si>
  <si>
    <t>Компактные развивающие игры в дорогу МАЛЫШИ ВЫБИРАЮТ ПРОФЕССИИ 4+</t>
  </si>
  <si>
    <t>http://www.gratwest.ru/linkpics/144/144872_2.jpg</t>
  </si>
  <si>
    <t>144872</t>
  </si>
  <si>
    <t>Мини-игры в дорогу для малышей "МАЛЫШИ ВЫБИРАЮТ ПРОФЕССИИ" с наностикерами Bondibon</t>
  </si>
  <si>
    <t>4895136047922</t>
  </si>
  <si>
    <t>Игра от Bondibon МАЛЫШИ ВЫБИРАЮТ ПРОФЕССИЮ – увлекательная и познавательная забава, которая расскажет ребенку много полезного об окружающем мире и не даст скучать во время скучной поездки!
Развивающая игрушка из серии Мини Игры в Дорогу тренирует мелкую моторику, тактильные ощущения, логическое мышление и концентрацию внимания, служит источником знаний об окружающем мире и расширяет кругозор малыша. 
Выберите любое из 30 разнообразных заданий, помещенных в компактный альбом на магнитной застежке. Отвечайте на вопросы, решайте простые головоломки, используя нано-стикеры, которые крепятся к поверхности листов без помощи клея или магнитов. В комплект входят 30 заданий на страницах альбома на пружинке, 6 многоразовых стикеров с изображениями головных уборов. Количество игроков: 1, возраст: 4+.</t>
  </si>
  <si>
    <t>ВВ2822</t>
  </si>
  <si>
    <t>Пазл-коврик ДИКИЕ ЖИВОТНЫЕ, Bondibon, с фигурками-вкладышами, 60х80 см.</t>
  </si>
  <si>
    <t>http://www.gratwest.ru/linkpics/128/128748_2.jpg</t>
  </si>
  <si>
    <t>128748</t>
  </si>
  <si>
    <t>Мягкий коврик-пазл Bondibon Baby You "Дикие животные" 60х80 см</t>
  </si>
  <si>
    <t>4895136027030</t>
  </si>
  <si>
    <t>Мягкий коврик-пазл Bondibon Baby You подойдет малышам от 3 лет. В наборе 6 пазлов разной комплектации от простых, состоящих из 2-х деталей, до более сложных, состоящих из 4-х деталей. Прекрасная игрушка для развития пространственного и логического мышления, памяти и внимания. Пазлы изготовлены из безопасного вспененного полимера, мягкого, обладающего прекрасными гигиеничными свойствами, прочного и не впитывающего влагу.</t>
  </si>
  <si>
    <t>ВВ1280-СЛОН</t>
  </si>
  <si>
    <t>Игр. разв. мяг., погремушка 14 см., СЛОН, Bondibon, CRD 19х15 см.</t>
  </si>
  <si>
    <t>http://www.gratwest.ru/linkpics/135/135089_2.jpg</t>
  </si>
  <si>
    <t>135089</t>
  </si>
  <si>
    <t>Мягкая игрушка-погремушка "СЛОН" 14см с пищалкой Baby You Bondibon</t>
  </si>
  <si>
    <t>4895136033307</t>
  </si>
  <si>
    <t>Вашему крохе нужна первая игрушка, которая станет его верным другом и поможет ему познавать мир? Мягкая погремушка СЛОН серии Baby You Bondibon - это идеальное решение! 
Игрушка развивает моторику: малыш учится хватать, трясти, и даже нажимать на слоника, чтобы услышать забавный звук. Яркие цвета и приятная фактура ткани будут развивать тактильное и зрительное восприятие ребенка. Именно погремушки передают крохам первый визуальный и тактильный опыт, а также учат находить взаимосвязь между своими движениями и звуками игрушки.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СЛОН способствует развитию мелкой моторики, координации движений и сенсорного восприятия и отлично подойдёт вашей крохе в качестве первой мягкой игрушки.
Высота игрушки 14 см.
Возраст: от 3 месяцев.</t>
  </si>
  <si>
    <t>ВВ3071</t>
  </si>
  <si>
    <t>Воздушный змей с запуском BONDIBON</t>
  </si>
  <si>
    <t>http://www.gratwest.ru/linkpics/132/132398_2.jpg</t>
  </si>
  <si>
    <t>132398</t>
  </si>
  <si>
    <t>4895136030085</t>
  </si>
  <si>
    <t>Подарите себе и близким незабываемые моменты радости! ВОЗДУШНЫЙ ЗМЕЙ С ЗАПУСКОМ от Bondibon - это отличный выбор для веселого и активного времяпрепровождения на свежем воздухе!
Змей имеет яркий принт, который привлекает внимание и придает игрушке оригинальность. 
Воздушный змей легко запускается с руки! Возьмите его в одну руку и натяните резинку другой рукой. Выберите направление полета. Отпустите резинку. За плавно парящим в воздухе воздушным змеем можно наблюдать буквально часами! 
Кроме того, змей легко собирается и разбирается. Это позволяет быстро подготовиться к игре и удобно хранить игрушку после использования.
ВОЗДУШНЫЙ ЗМЕЙ С ЗАПУСКОМ от Бондибон помогает развить координацию движений и эмоциональный интеллект.
Игрушка изготовлена из качественных материалов, прочная и долговечная.
Возраст 3+</t>
  </si>
  <si>
    <t>ВВ1302-СЛОН</t>
  </si>
  <si>
    <t>Игр. разв. мяг., гармошка СЛОН 14 см., Bondibon, CRD 19х15 см.</t>
  </si>
  <si>
    <t>http://www.gratwest.ru/linkpics/135/135110_2.jpg</t>
  </si>
  <si>
    <t>135110</t>
  </si>
  <si>
    <t>Подвеска-гармошка Bondibon Baby You "Слон"</t>
  </si>
  <si>
    <t>4895136033512</t>
  </si>
  <si>
    <t>Мягкая многофункциональная игрушка в виде забавного слоника – отличный выбор для развлечения и развития малышей дома и на прогулке! 
Подвеска-гармошка СЛОН серии Baby You от Bondibon крепится к коляске или кроватке при помощи завязок, и привлекает кроху яркой расцветкой и множеством интересных деталей. 
Ушки животного шелестят, а его тело растягивается и сжимается. Кроме того, игрушка-погремушка для новорожденных издает приятный звук. Красочный слоненок поможет сформировать тактильные ощущения, восприятие звуков, цветов и форм. Подвеска также тренирует мелкую моторику и стимулирует воображение. 
Подвеска-гармошка СЛОН от Бондибон изготовлена из качественных безопасных материалов, и идеально подходит для детей от 3 месяцев. 
Развивающая игрушка серии Baby You станет отличным подарком для малыша на крестины и по любому другому поводу.</t>
  </si>
  <si>
    <t>ВВ3048</t>
  </si>
  <si>
    <t>Набор для творчества  BONDIBON. Марионетки (русские народные сказки)</t>
  </si>
  <si>
    <t>http://www.gratwest.ru/linkpics/131/131543_2.jpg</t>
  </si>
  <si>
    <t>131543</t>
  </si>
  <si>
    <t>Набор для творчества Bondibon "Марионетки: Русские народные сказки"</t>
  </si>
  <si>
    <t>4895136029546</t>
  </si>
  <si>
    <t>Целый домашний театр своими руками! 
Набор для творчества МАРИОНЕТКИ: РУССКИЕ НАРОДНЫЕ СКАЗКИ серии Творчество с Луки от Bondibon содержит все необходимое для изготовления 6 популярных персонажей. 
Раскрасьте детали, снимите их с подложек и соедините друг с другом металлическими безопасными кнопками. Прикрепите палочки к обороту фигурок при помощи стикеров. Марионетки готовы! Большинство частей у фигурок подвижные, что сделает игры и спектакли по мотивам любимой сказки еще более динамичными и интересными. 
Набор, который объединяет в себе основы рисования и конструирования, способствует развитию творческого начала, мелкой моторики, художественных навыков, внимательности, аккуратности и фантазии. 
Набор для творчества МАРИОНЕТКИ: РУССКИЕ НАРОДНЫЕ СКАЗКИ серии Творчество с Луки от Бондибон станет хорошим подарком для детей дома и на утреннике в детском саду. 
В набор входят: картонные листы с заготовками, деревянные палочки, брадсы, стикеры. 
Возраст 5+</t>
  </si>
  <si>
    <t>ВВ3770</t>
  </si>
  <si>
    <t>Науки с Буки Bondibon, опыты СЛАЙМ БУМ, Цветной слайм со звёздочками</t>
  </si>
  <si>
    <t>http://www.gratwest.ru/linkpics/137/137869_2.jpg</t>
  </si>
  <si>
    <t>137869</t>
  </si>
  <si>
    <t>Игровой набор Bondibon "Слайм Бум: Цветной слайм со звёздочками"</t>
  </si>
  <si>
    <t>4895136037954</t>
  </si>
  <si>
    <t>Цветной слайм со звёздочками - это набор, позволяющий сделать яркий цветной слайм, в который можно добавить разноцветные мерцающие звездочки. Для этого уже есть всё необходимое: основной раствор (А), контактный раствор (В), пакетик с разноцветными звездочками, палочка для размешивания, краски 2 шт., мерный стаканчик, инструкция. Устройте домашнюю мини-лабораторию по производству слаймов. Проводите полимерно-гелиевые опыты и экспериментируйте!</t>
  </si>
  <si>
    <t>ВВ2808</t>
  </si>
  <si>
    <t>Мыльные пузыри радужные Bondibon "Наше Лето" 60 мл, эскимо, CRD 13х21 см, арт. 812.</t>
  </si>
  <si>
    <t>http://www.gratwest.ru/linkpics/128/128908_2.jpg</t>
  </si>
  <si>
    <t>128908</t>
  </si>
  <si>
    <t>Мыльные пузыри радужные</t>
  </si>
  <si>
    <t>4895136027740</t>
  </si>
  <si>
    <t>03.03.2020</t>
  </si>
  <si>
    <t>ВВ3931</t>
  </si>
  <si>
    <t>Пазл ЛОГИКА, Bondibon, BOX</t>
  </si>
  <si>
    <t>http://www.gratwest.ru/linkpics/138/138438_2.jpg</t>
  </si>
  <si>
    <t>138438</t>
  </si>
  <si>
    <t>Обучающая игра-пазл Bondibon Baby You "Логика" 30 карточек</t>
  </si>
  <si>
    <t>4895136038395</t>
  </si>
  <si>
    <t>Собирайте ассоциативные цепочки из пазлов с обучающей игрой для малышей ЛОГИКА серии Baby You от Bondibon. Познавайте окружающий мир с 30 увлекательными карточками.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логическую цепочку из трех, соответствующих друг другу деталей. Например, яйцо, цыпленок, курица. Соедините три фрагмента пазла. В процессе игры дети расширят кругозор, разовьют мелкую моторику, внимание, воображение, речь, а также способность устанавливать логические связи, сравнивать, запоминать. 
О качестве и безопасности позаботился Бондибон.
В набор входят: 30 карточек пазлов, каждая состоит из трех частей. 
Возраст 3+
Соберите коллекцию развивающих игрушек для малышей серии Baby You!</t>
  </si>
  <si>
    <t>ВВ3125</t>
  </si>
  <si>
    <t>Развлекательные игры Bondibon «ГОНКИ ПО ВЕРТИКАЛИ», BOX 34x14x29.5 см</t>
  </si>
  <si>
    <t>http://www.gratwest.ru/linkpics/132/132956_2.jpg</t>
  </si>
  <si>
    <t>132956</t>
  </si>
  <si>
    <t>Игровой набор Bondibon "Гонки по вертикали"</t>
  </si>
  <si>
    <t>4895136030993</t>
  </si>
  <si>
    <t>Построй впечатляющую трассу и проверь, чей болид продержится на ней дольше! Игровой набор ГОНКИ ПО ВЕРТИКАЛИ от Bondibon станет необычным подарком на день рождения, Новый год и любой другой праздник для мальчика, который обожает машинки!
Соберите трассу, следуя инструкции. Чтобы привести машинку в движение поставьте ее на дорожку, немного прижмите и оттяните до выпускного устройства на конце дорожки. Отпустите игрушку и наблюдайте за крутыми виражами на которые она способна! Для более надежного крепления присосок перед использованием можно подержать их в горячей воде. Одновременно и конструктор, и игрушка ГОНКИ ПО ВЕРТИКАЛИ от Бондибон – набор, который поможет развить координацию движений, концентрацию внимания и интерес к моделированию.
Инерционные машинки ездят по любой поверхности.
Игровой набор выполнен из качественных безопасных материалов. 
В набор входят: 14 деталей, 2 машинки, 4 присоски.
Возраст 5+</t>
  </si>
  <si>
    <t>ВВ3952</t>
  </si>
  <si>
    <t>Компактные развивающие игры в дорогу МАЛЫШИ СЧИТАЮТ 4+</t>
  </si>
  <si>
    <t>http://www.gratwest.ru/linkpics/138/138580_2.jpg</t>
  </si>
  <si>
    <t>138580</t>
  </si>
  <si>
    <t>Компактные развивающие игры в дорогу. МАЛЫШИ СЧИТАЮТ 4+</t>
  </si>
  <si>
    <t>4895136038555</t>
  </si>
  <si>
    <t>Игра от Bondibon МАЛЫШИ СЧИТАЮТ – очень добродушный, веселый и яркий учебник арифметики для будущих школьников! Забавные персонажи, интересные и разнообразные задания позволят малышу разобраться с цифрами, а заодно провести время скучной поездки с пользой!
Набор головоломок из серии Мини Игры в Дорогу развивает логическое мышление, мелкую моторику, формирует начальные представления о правилах арифметики. 
Выбирайте любое из 30 заданий, помещенных в альбоме на магнитной застежке. Решайте примеры, находите ответы на поставленные вопросы и записывайте результаты прямо на странице альбома. Ошиблись? Ничего страшного: салфетка поможет убрать ненужные пометки! В комплект входят 30 карточек с заданиями в альбоме на пружинке, маркер на водной основе, салфетка. Количество игроков: 1, возраст: 4+.</t>
  </si>
  <si>
    <t>ВВ3272</t>
  </si>
  <si>
    <t>http://www.gratwest.ru/linkpics/133/133217_2.jpg</t>
  </si>
  <si>
    <t>133217</t>
  </si>
  <si>
    <t>Бархатная раскраска Bondibon "Единорог" 2 в 1 с аппликацией</t>
  </si>
  <si>
    <t>4895136031822</t>
  </si>
  <si>
    <t>Этот замечательный набор для творчества позволит ребенку своими руками создать красочную картину с блестящими объемными деталями! Бархатная раскраска ЕДИНОРОГ 2 в 1 с аппликацией серии Творчество с Луки от Bondibon станет желанным подарком для детей на празднике дома и на утреннике в детском саду.
Раскрасьте единорога, как хочется! А приятные на ощупь бархатные контуры помогут Вам не выходить за границы. Затем приклейте блестящие детали и стразы. Немного усердия, и в результате у Вас получится очень красивая картина, которая станет ярким акцентом интерьера детской комнаты! 
А если Вам нужна интересная поделка в детский сад или школу, то, будьте уверенны, такая яркая работа займет достойное место на конкурсе!
Бархатная раскраска с аппликацией ЕДИНОРОГ серии Творчество с Луки от Бондибон помогает развить творческий потенциал, художественные навыки, мелкую моторику, внимательность и аккуратность.
В набор входят: раскраска, элементы украшения.
Возраст 4+</t>
  </si>
  <si>
    <t>Ф95666</t>
  </si>
  <si>
    <t>Настольная семейная игра  "СЛОНИКИ И ШАРИКИ"</t>
  </si>
  <si>
    <t>http://www.gratwest.ru/linkpics/135/135618_2.jpg</t>
  </si>
  <si>
    <t>135618</t>
  </si>
  <si>
    <t>4602010624229</t>
  </si>
  <si>
    <t>Игра на ловкость и внимательность. Каждый игрок страется быстрее других заполнить  разноцветными шариками пистолет в виде слоновьего хобота.Каждый игрок пытается собрать шарики в соответствии с заданием, указанным на карточке. Игрок, который первый наполнит хобот шариками нужного цвета, забирает карточку себе. Первый игрок, собравший 10 карт, становится победителем.В комплект настольной игры  входит: 4  пистолета , 48 карточек с заданиями, 48 разноцветных шариков и правила игры.</t>
  </si>
  <si>
    <t>ВВ3483</t>
  </si>
  <si>
    <t>Удачная партия BONDIBON, 2в1 ( лудо, гуси), ВОХ 15,5x20x4,2 см, арт. 8661.</t>
  </si>
  <si>
    <t>http://www.gratwest.ru/linkpics/136/136096_2.jpg</t>
  </si>
  <si>
    <t>136096</t>
  </si>
  <si>
    <t>Набор настольных игр Bondibon Удачная партия 2 в 1 "Лудо, Гуси"</t>
  </si>
  <si>
    <t>4895136034465</t>
  </si>
  <si>
    <t>Две любимые интеллектуальные игры в одном комплекте! Набор настольных игр УДАЧНАЯ ПАРТИЯ 2 в 1. ЛУДО, ГУСИ от Bondibon, в удобном дорожном формате, позволит потренировать ум дома, в путешествии и на свежем воздухе! 
Разложите компактную магнитную доску, выберите игру и проведите захватывающий поединок! Для удобства фишки и фигуры сделаны на магнитиках, они не растеряются в дороге и на природе. Набор магнитных настольных игр УДАЧНАЯ ПАРТИЯ 2в1. ЛУДО, ГУСИ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16 магнитных фишек четырех цветов, 6 разноцветных магнитных фигурок гусей, инструкция. 
Возраст 5+ Количество игроков 2</t>
  </si>
  <si>
    <t>ВВ1280-СОБАКА</t>
  </si>
  <si>
    <t>Игр. разв. мяг., погремушка 14 см., СОБАКА, Bondibon, CRD 19х15 см.</t>
  </si>
  <si>
    <t>http://www.gratwest.ru/linkpics/135/135090_2.jpg</t>
  </si>
  <si>
    <t>135090</t>
  </si>
  <si>
    <t>Мягкая игрушка-погремушка "СОБАКА" с пищалкой 14см Baby You Bondibon</t>
  </si>
  <si>
    <t>4895136033314</t>
  </si>
  <si>
    <t>Вашему крохе нужна первая игрушка, которая станет его верным другом и поможет ему познавать мир? Мягкая погремушка СОБАКА серии Baby You Bondibon - это идеальное решение! 
Игрушка развивает моторику: малыш учится хватать, трясти, и даже нажимать на собачку, чтобы услышать забавный звук. Яркие контрастные цвета и приятная фактура ткани будут развивать тактильное и зрительное восприятие ребенка. Именно погремушки передают крохам первый визуальный и тактильный опыт, а также учат находить взаимосвязь между своими движениями и звуками игрушки.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СОБАКА способствует развитию мелкой моторики, координации движений и сенсорного восприятия и отлично подойдёт вашей крохе в качестве первой мягкой игрушки.
Высота игрушки 14 см.
Возраст: от 3 месяцев.</t>
  </si>
  <si>
    <t>ВВ3790</t>
  </si>
  <si>
    <t>Набор детской декор. косметики Bondibon Eva Moda, BOX 20,6*5,4*25,4 см; косметичка-звёздочка, тени д</t>
  </si>
  <si>
    <t>http://www.gratwest.ru/linkpics/137/137365_2.jpg</t>
  </si>
  <si>
    <t>137365</t>
  </si>
  <si>
    <t>Набор детской декоративной косметики "ЗВЕЗДОЧКА-РАДУГА" раздвижная косметичка розового цвета Eva Moda Bondibon</t>
  </si>
  <si>
    <t>4895136037190</t>
  </si>
  <si>
    <t>Набор декоративной косметики ЗВЕЗДОЧКА РАДУГА от Bondibon разработан для самых мечтательных юных модниц. Девочкам интересно подражать маме, а наборы серии Eva Moda превращают этот процесс в веселую игру, развивая фантазию, эстетическое восприятие. 
Всё просто. Рассмотрите набор, придумайте с дочкой образ и предложите воплотить его, открыв косметичку. Для этого в боксе целых 2 уровня, которые можно раздвигать. На верхнем находятся тени для век, на нижнем — аксессуары в виде двух помад разных цветов, блеска для губ, лака для ногтей и двух заколочек светло розового и голубого цвета. 
О качестве и безопасности стильного аксессуара позаботился Бондибон. Продукция Ева Мода абсолютно безопасна и соответствует международным стандартам. Все средства изготовлены на косметической фабрике и прошли строгий контроль. 
Внутри: косметичка, тени для век 6 оттенков (3г), помада 2 оттенка (1,6г), блеск для губ (1,2г), лак для ногтей (5г), аппликатор 1шт., заколки 2шт.
5+.</t>
  </si>
  <si>
    <t>Ф97797</t>
  </si>
  <si>
    <t>Настольная семейная игра "ПРЫГАЙ МЯЧ"</t>
  </si>
  <si>
    <t>http://www.gratwest.ru/linkpics/139/139090_2.jpg</t>
  </si>
  <si>
    <t>139090</t>
  </si>
  <si>
    <t>4602010643565</t>
  </si>
  <si>
    <t>Выберите карту с заданием.
Разделите по цветам мячики между игроками. В комплекте 16 мячиков четырёх цветов.
Кидайте мячики в корзину.
Чтобы выиграть карту, мячики Вашего цвета должны расположиться в игровом лотке,  как показано на карте. 
Комплектация:
- Вертикальные стойки (пластмасса) - 2 шт.
- Полки с отверстиями (пластмасса) - 4 шт.
- Планка защитная (держит шары снизу) - 1 шт.
- Детали корзины - 4 шт.
- Карты с заданиями - 6 шт.
- Мячи 2 комплекта (цвета) по 8 шт.</t>
  </si>
  <si>
    <t>ВВ3554</t>
  </si>
  <si>
    <t>Французские опыты Науки с Буки Bondibon, Переключатель  с голосовым управлением, арт. EK-D121</t>
  </si>
  <si>
    <t>http://www.gratwest.ru/linkpics/136/136717_2.jpg</t>
  </si>
  <si>
    <t>136717</t>
  </si>
  <si>
    <t>Набор для опытов Bondibon "Переключатель с голосовым управлением" Французские опыты Науки с Буки</t>
  </si>
  <si>
    <t>4895136035141</t>
  </si>
  <si>
    <t>Собери сенсорную установку и испытай ее в действии! Набор для опытов ПЕРЕКЛЮЧАТЕЛЬ С ГОЛОСОВЫМ УПРАВЛЕНИЕМ серии Французские опыты Науки с Буки от Bondibon содержит все необходимое, чтобы устроить научную лабораторию дома, а также станет отличным наглядным пособием на уроках физики. 
Соберите прибор, следуя инструкции, и проведите захватывающие опыты, которые помогут понять, что такое сенсорные технологии, и почему они внедрены во многие сферы жизни человека, а также разобраться, как это работает. Подарочный набор для экспериментов ПЕРЕКЛЮЧАТЕЛЬ С ГОЛОСОВЫМ УПРАВЛЕНИЕМ серии Французские опыты Науки с Буки от Бондибон – это отличный подарок для ребенка, который поможет развить интерес к физике, логику, мелкую моторику, внимание и любознательность. 
В набор входят: модуль управления голосом, держатель для светодиодов, основание, отсек для батареек, 2 красных и 2 черных кабеля, светодиод, инструкция. 
Дополнительно понадобятся 2 батарейки типа АА (не входят в набор). 
Возраст 6+</t>
  </si>
  <si>
    <t>ВВ5186</t>
  </si>
  <si>
    <t>Набор для творчества  BONDIBON. "Кружка-подарок.Тигрёнок"</t>
  </si>
  <si>
    <t>http://www.gratwest.ru/linkpics/150/150733_2.jpg</t>
  </si>
  <si>
    <t>150733</t>
  </si>
  <si>
    <t>Набор для творчества новогодний КРУЖКА-ПОДАРОК "ТИГРЁНОК" роспись по керамике Ручная работа Bondibon</t>
  </si>
  <si>
    <t>4895136052322</t>
  </si>
  <si>
    <t>Сделайте своими руками красивый сувенир к празднику! В новогоднем наборе для творчества КРУЖКА-ПОДАРОК. ТИГРЕНОК серии Ручная работа от Bondibon есть все, что для этого нужно: кружка с контуром, краски, блестки и кисть! 
Роспись по керамике – это просто и очень интересно! Достаньте содержимое из подарочной коробки. Раскрасьте кружку с тигренком, как показано на картинке, или придумайте свой дизайн. Процесс создания оригинальной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Кружка, размером 11,5х14 см, самостоятельно разукрашенная ребенком – отличная идея для поздравления близких с Новым годом! 
В набор входят: керамическая кружка, краски, блестки и кисточка. 
Возраст 5+ 
Набор для росписи КРУЖКА-ПОДАРОК. ТИГРЕНОК от Бондибон выбирают в качестве подарка для ребенка на Новый год!</t>
  </si>
  <si>
    <t>ВВ3558</t>
  </si>
  <si>
    <t>Компактные развивающие игры в дорогу РИСУЕМ ПО НОМЕРАМ И КЛЕТОЧКАМ 6+</t>
  </si>
  <si>
    <t>http://www.gratwest.ru/linkpics/137/137176_2.jpg</t>
  </si>
  <si>
    <t>137176</t>
  </si>
  <si>
    <t>4895136036094</t>
  </si>
  <si>
    <t>Игра РИСУЕМ ПО НОМЕРАМ И КЛЕТОЧКАМ от Bondibon – коллекция увлекательных заданий на смекалку и внимательность, адресованная детям, заскучавшим в долгой дороге! Некоторые задания скрывают удивительные изображения: сможете их найти? 
Набор головоломок из серии Мини Игры в Дорогу развивает логическое и пространственное мышление, внимательность координацию, мелкую моторику. 
Выбирайте из 5 видов игровых заданий: Рисование по координатам, Графический диктант, Объемный графический диктант, Рисование по точкам, Дорисуй зеркальное изображение. Используйте маркер на водной основе для выполнения заданий и не бойтесь ошибиться, в поисках верного ответа: салфетка уберет с листа все не нужные пометки! В комплект входят 30 карточек с заданиями в альбоме на пружинке, маркер на водной основе, салфетка. Количество игроков: 1, возраст: 6+.</t>
  </si>
  <si>
    <t>ВВ3161</t>
  </si>
  <si>
    <t>Обучающие игры Bondibon Настольная игра «МИССИЯ ДЕТЕКТИВА», BOX 22x21x5.5</t>
  </si>
  <si>
    <t>http://www.gratwest.ru/linkpics/132/132973_2.jpg</t>
  </si>
  <si>
    <t>132973</t>
  </si>
  <si>
    <t>Обучающая настольная игра "МИССИЯ ДЕТЕКТИВА" Bondibon</t>
  </si>
  <si>
    <t>4895136031167</t>
  </si>
  <si>
    <t>Примерь на себя роль гениального сыщика и найди картинку быстрее соперников! Обучающая настольная игра МИССИЯ ДЕТЕКТИВА от Bondibon содержит 100 заданий, которые будут интересны детям дошкольного возраста, школьникам и даже взрослым!
Раздайте участникам по игровому полю и карточке для него. Положите задания кучей на стол. Игру начинает самый младший участник. Возьмите любую карточку и попытайтесь найти такое же изображение на поле. Поднимите руку, если Вы справились с заданием. Проверьте результат. Если ответ верный, игрок оставляет карточку себе. Победителем становится участник, который соберет наибольшее количество карт. Игра МИССИЯ ДЕТЕКТИВА рекомендована психологами и способствует развитию внимания, зрительного восприятия, памяти. 
В комплект входят: 100 карточек, 2 карточки для поля, 2 игровых поля.
Количество игроков 1-2 Возраст 5+
Соберите всю серию ОБУЧАЮЩИХ ИГР от Бондибон!</t>
  </si>
  <si>
    <t>ВВ3477</t>
  </si>
  <si>
    <t>Игровой набор для купания, EVA фигуры "МОРСКИЕ ОБИТАТЕЛИ", BONDIBON, 8 шт., CRD</t>
  </si>
  <si>
    <t>http://www.gratwest.ru/linkpics/135/135985_2.jpg</t>
  </si>
  <si>
    <t>135985</t>
  </si>
  <si>
    <t>Набор игрушек для купания Bondibon Baby You "Морские обитатели" из EVA</t>
  </si>
  <si>
    <t>4895136034403</t>
  </si>
  <si>
    <t>Как превратить обычные водные процедуры в веселое и увлекательное развлечение? 
Отличным помощником в этом станет набор игрушек для купания МОРСКИЕ ОБИТАТЕЛИ из EVA серии Baby You от Bondibon. 
Цветные фигурки, которые плавают на поверхности воды и не тонут, непременно заинтересуют малыша. Ребенок будет пытаться выловить веселых морских жителей, а также сможет придумать с ними множество сюжетов для игр. 
Дети с нетерпением будут ждать, пока наберется ванна, и развиваться во время купания. 
Набор игрушек для ванны МОРСКИЕ ОБИТАТЕЛИ из EVA серии Baby You от Бондибон – это полезный подарок, который принесет малышам радость и поможет развить мелкую моторику, координацию движений, цветовосприятие, фантазию и познавательные способности. 
Яркий цвет, забавная форма и качественные экологичные материалы делают игрушки привлекательными, комфортными и безопасными для маленьких детей. 
В набор входят: 8 игрушек. 
Возраст 3+</t>
  </si>
  <si>
    <t>ВВ3744</t>
  </si>
  <si>
    <t>Мозаика для малышей Bondibon, ДИНОЗАВРЫ И ДИКИЕ ЖИВОТНЫЕ,карт-шабл,фиг,50 фиш,50 винт, отверт,BOX</t>
  </si>
  <si>
    <t>http://www.gratwest.ru/linkpics/137/137312_2.jpg</t>
  </si>
  <si>
    <t>137312</t>
  </si>
  <si>
    <t>Мозаика Baby You "Динозавры и дикие животные"</t>
  </si>
  <si>
    <t>4895136036940</t>
  </si>
  <si>
    <t>Мозаика ДИНОЗАВРЫ И ДИКИЕ ЖИВОТНЫЕ серии Baby You от Bondibon будет долго интересна детям. Создайте красочную объемную картину, вставляя фишки и прикручивая винтики с помощью отвертки. 
Мальчиками и девочкам очень нравятся крупные разноцветные детали, которые удобно держать в маленькой ручке. Вставляйте фишки в ячейки нужного цвета. Прикрутите винтики с помощью отвертки. Яркая объемная картина готова! Закрепите фигурки на панели с помощью фишек и винтиков. В процессе интересной игры малыши выучат названия животных и динозавров, закрепят цвета, подготовят пальчики к письму, разовьют пространственное мышление, логику, память, внимание, усидчивость, фантазию, расширят кругозор. Детали мозаики удобно хранить в пластиковой основе под игровым полем. 
О качестве и безопасности позаботился Бондибон. 
В набор входят: игровая панель, двусторонняя картинка шаблон, 50 фишек, 50 винтиков, отвертка, 2 листа с фигурками. 
Возраст 3+ 
Соберите коллекцию развивающих игр для малышей серии Baby You!</t>
  </si>
  <si>
    <t>ВВ3501</t>
  </si>
  <si>
    <t>Обучающие игры Bondibon Настольная игра «СКОРОСТЬ РЕАКЦИИ», BOX 27х5,5х23 см</t>
  </si>
  <si>
    <t>http://www.gratwest.ru/linkpics/136/136558_2.jpg</t>
  </si>
  <si>
    <t>136558</t>
  </si>
  <si>
    <t>Обучающая настольная игра "СКОРОСТЬ РЕАКЦИИ" Bondibon</t>
  </si>
  <si>
    <t>4895136034762</t>
  </si>
  <si>
    <t>Стань сотрудником секретной лаборатории и собери цветную комбинацию в колбе быстрее соперников! Обучающая настольная игра СКОРОСТЬ РЕАКЦИИ от Bondibon понравится не только юным химикам, но и всем мальчикам и девочкам дошкольного и младшего школьного возраста.
Разложите все элементы игры в центре стола. Перемешайте карты и сложите их в колоду рубашкой вверх. Раздайте каждому игроку по три колбы и по шесть шариков (по 2 каждого цвета). Самый юный участник первым открывает карту. Попытайтесь повторить комбинацию на картинке, перекатывая шарики из одной колбы в другую без помощи рук. Если Вы справились, крикните: ЭКСПЕРИМЕНТ ОКОНЧЕН! Возьмите себе карточку, если задание выполнено верно. Побеждает участник, который соберет наибольшее количеств карт. Игра СКОРОСТЬ РЕАКЦИИ тренирует память, развивает логику, познавательные способности и внимание.
В комплект входят: 24 шарика, 54 карты (задания), 12 колб. 
Количество игроков 1-4 Возраст 5+
Соберите всю серию ОБУЧАЮЩИХ ИГР от Бондибон!</t>
  </si>
  <si>
    <t>ВВ3910</t>
  </si>
  <si>
    <t>Мемо "Любимые игрушки"-настольная игра BONDIBON.</t>
  </si>
  <si>
    <t>http://www.gratwest.ru/linkpics/139/139786_2.jpg</t>
  </si>
  <si>
    <t>139786</t>
  </si>
  <si>
    <t>Настольная игра МЕМО "ЛЮБИМЫЕ ИГРУШКИ" Играй Думай Учись Bondibon</t>
  </si>
  <si>
    <t>4895136041548</t>
  </si>
  <si>
    <t>Настольная игра МЕМО ЛЮБИМЫЕ ИГРУШКИ Играй Думай Учись Bondibon – простая в освоении, динамичная и веселая игра, в которую с удовольствием сыграют и дети, и взрослые. Тем более, что навыки, которым она учит, полезны в абсолютно любом возрасте. 
Игра развивает логическое мышление, зрительную память, познавательные способности, концентрацию внимания и память у детей и родителей. 
Перемешайте карточки, выложите их на стол лицевой стороной вниз. Первый игрок берет две карточки: если они парные – оставляет их себе, если нет – кладет обратно, картинкой вниз. Цель игры – собрать как можно больше парных карточек в личную колоду. Обладатель наибольшего количества пар станет победителем раунда. 
В набор входят 24 карточек, мешочек для хранения, коробка с инструкцией к игре. Качественные материалы обеспечивают долговременное использование набора. Возраст 2+</t>
  </si>
  <si>
    <t>ВВ2089</t>
  </si>
  <si>
    <t>Набор для творчества от BONDIBON и EVA MODA, Креативные штучки, арт 20161118006</t>
  </si>
  <si>
    <t>http://www.gratwest.ru/linkpics/121/121046_2.jpg</t>
  </si>
  <si>
    <t>121046</t>
  </si>
  <si>
    <t>Набор для создания украшений Bondibon Eva Moda "Креативные штучки" 3 шт.</t>
  </si>
  <si>
    <t>4895136019882</t>
  </si>
  <si>
    <t>Порадуйте девочку набором для создания украшений КРЕАТИВНЫЕ ШТУЧКИ серии Eva Moda от Bondibon. Подчеркните индивидуальный стиль двумя браслетами и сережками, сделанными своими руками. 
Достаньте и рассмотрите содержимое набора. Соберите браслет, нанизывая бусины на шнурок. Можно прикрепить застежку или завязывать аксессуар на руке. Сделайте сережки, используя жемчужинки и фурнитуру из набора. Следуйте инструкции или придумайте что-то уникальное! Оригинальные украшения готовы! Осталось только надеть модные штучки, которые подойдут к любому наряду.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КРЕАТИВНЫЕ ШТУЧКИ от Бондибон – интересный и полезный подарок для девочки. 
В набор входят: пластиковые бусины в ассортименте, металлические аксессуары, шнур, инструкция. 
Возраст 6+ 
Соберите коллекцию наборов для творчества серии Ева Мода!</t>
  </si>
  <si>
    <t>ВВ4330</t>
  </si>
  <si>
    <t>"Пицца с грибами"- настольная игра BONDIBON.</t>
  </si>
  <si>
    <t>http://www.gratwest.ru/linkpics/142/142606_2.jpg</t>
  </si>
  <si>
    <t>142606</t>
  </si>
  <si>
    <t>Настольная игра "ПИЦЦА С ГРИБАМИ" 3 в 1 Играй Думай Учись Bondibon</t>
  </si>
  <si>
    <t>4895136046017</t>
  </si>
  <si>
    <t>Порадуйте ребенка увлекательной настольной игрой ПИЦЦА С ГРИБАМИ от Bondibon! Авторская разработка серии Играй Думай Учись – отличный способ развить зрительную память и внимание детей.
Соберите из 4 частей поле. Выберите одну из трех игр по Вашему желанию. Внимательно рассмотрите изображения на кубиках и фишках. Ну что, приготовим ПИЦЦУ? Одновременно выбрасывайте все кубики и ищите фишку с комбинацией изображений, выпавших на верхних гранях. В процессе игры ребенок получит массу положительных эмоций, разовьет логическое мышление и познавательные способности.
В набор входят: игровое поле, которое собирается из 4-х частей, 48 игровых фишек, 2 поисковика, 2 кубика, мешочек.
Количество игроков 1-8 Возраст 4+
Соберите коллекцию развивающих игр серии Играй Думай Учись от Бондибон!</t>
  </si>
  <si>
    <t>ВВ1978</t>
  </si>
  <si>
    <t>Набор раскрасок антистресс BONDIBON, Дыхание весны, 6 листов  29,5х19 см, арт. CPA3309V</t>
  </si>
  <si>
    <t>http://www.gratwest.ru/linkpics/119/119217_2.jpg</t>
  </si>
  <si>
    <t>119217</t>
  </si>
  <si>
    <t>Раскраска-антистресс Bondibon "Дыхание весны" 6 листов</t>
  </si>
  <si>
    <t>4895136018724</t>
  </si>
  <si>
    <t>Разрисуй яркими цветами сложные узоры с многообразием форм и элементов! 
Раскраска-антистресс ДЫХАНИЕ ВЕСНЫ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ДЫХАНИЕ ВЕСНЫ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</si>
  <si>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Н93729</t>
  </si>
  <si>
    <t>Набор пвх фигурка с животным, серия "Мир вокруг нас", РАС 16,5х16 см, арт.M7593-11.</t>
  </si>
  <si>
    <t>http://www.gratwest.ru/linkpics/132/132778_2.jpg</t>
  </si>
  <si>
    <t>132778</t>
  </si>
  <si>
    <t>4602010608748</t>
  </si>
  <si>
    <t>Набор Мир вокруг нас. Зоолог с телёнком. Обе фигурки из ПВХ . Высокая детализация. Раскрашено вручную.</t>
  </si>
  <si>
    <t>Ф94956</t>
  </si>
  <si>
    <t>Семейная игра "МЕТКИЙ И ЛОВКИЙ"</t>
  </si>
  <si>
    <t>http://www.gratwest.ru/linkpics/134/134670_2.jpg</t>
  </si>
  <si>
    <t>134670</t>
  </si>
  <si>
    <t>4602010619898</t>
  </si>
  <si>
    <t>Сколько очков Вы сможете набрать?  Постройте из 6 банок пирамиду  и просто сбейте её!
Будьте метким и ловким!
 С пластиковыми банками и шарами эта игра будет безопасной для детей разных возрастов.
Предназначено для игры на свежем воздухе. Подходит для взрослых и детей!
Простые правила игры.
Готов?  Прицелься ... бросай! Кто сможет сбить все банки одним броском?</t>
  </si>
  <si>
    <t>ВВ4605</t>
  </si>
  <si>
    <t>Собачка в голубой сумке с сердечками, Bondibon МИЛОТА, c ошейником и поводком, PAC, белый терьер,19</t>
  </si>
  <si>
    <t>http://www.gratwest.ru/linkpics/143/143167_2.jpg</t>
  </si>
  <si>
    <t>143167</t>
  </si>
  <si>
    <t>Мягкая игрушка Bondibon "Милота" Белый терьер в голубой сумке с сердечками с аксессуарами 19 см</t>
  </si>
  <si>
    <t>4895136046529</t>
  </si>
  <si>
    <t>Очаровательный белый терьер в голубой сумке с сердечками очень хочет найти друга!
Мягкая игрушка с аксессуарами МИЛОТА от Bondibon – это прекрасный подарок, который принесет ребенку радость и поможет привить ему чувство ответственности.
Ухаживайте за своим игрушечным питомцем, как за настоящим щенком. У терьера есть ошейник и поводок, а также сумочка-переноска, и Вы сможете взять его с собой на прогулку. 
Мягкая собачка отлично подходит для сюжетно-ролевых игр, которые помогут развить детскую фантазию и эмоциональный интеллект. 
Мягкая игрушка БЕЛЫЙ ТЕРЬЕР МИЛОТА от Бондибон изготовлена из высококачественных материалов, что делает ее приятной на ощупь и безопасной.
В набор входят: щенок терьер на поводке, сумочка-переноска.
Возраст 3+</t>
  </si>
  <si>
    <t>ВВ2366</t>
  </si>
  <si>
    <t>Набор для творчества BONDIBON, деревян. 3D пазл, ГОЛОВА ЕДИНОРОГА, 24 дет., разм.в соб.виде 21х9х21</t>
  </si>
  <si>
    <t>http://www.gratwest.ru/linkpics/123/123164_2.jpg</t>
  </si>
  <si>
    <t>123164</t>
  </si>
  <si>
    <t>3D-пазл Bondibon "Голова единорога" деревянный 24 детали</t>
  </si>
  <si>
    <t>4895136022349</t>
  </si>
  <si>
    <t>Собери стильный декоративный 3D-пазл и укрась им стену!
Деревянный 3D-пазл ГОЛОВА ЕДИНОРОГА серии Творчество с Буки от Bondibon состоит из 24 деталей, которые выполнены из фанеры высокого качества.
Детали легко соединяются между собой за счет пазов. Вам не потребуется клей и дополнительные инструменты для сборки! По желанию Вы можете раскрасить готовый пазл красками (не входят в комплект).
Сборка объемного пазла - это не только увлекательное занятие, но и отличный способ развития мелкой моторики, усидчивости, пространственного мышления и творческих способностей.
Набор для творчества ДЕРЕВЯННЫЙ 3D-ПАЗЛ ГОЛОВА ЕДИНОРОГА серии Творчество с Буки от Бондибон станет отличным подарком для ребенка. Набор поможет отвлечь детей от гаджетов и развить интерес к конструированию и моделированию. 
Размер пазла в собранном виде 21х9х21 см. 
В набор входят: детали пазла. 
Возраст 6+</t>
  </si>
  <si>
    <t>ВВ4784</t>
  </si>
  <si>
    <t>Исторические раскопки Науки с Буки BONDIBON, ТАЙНЫ ВЕКОВ (снежный человек)</t>
  </si>
  <si>
    <t>http://www.gratwest.ru/linkpics/144/144625_2.jpg</t>
  </si>
  <si>
    <t>144625</t>
  </si>
  <si>
    <t>Набор для раскопок Bondibon "Тайны веков: Снежный человек" Исторические раскопки Науки с Буки</t>
  </si>
  <si>
    <t>4895136047649</t>
  </si>
  <si>
    <t>Набор для опытов ТАЙНЫ ВЕКОВ. СНЕЖНЫЙ ЧЕЛОВЕК от Bondibon позволяет проводить раскопки почти настоящими археологическими инструментами и пополнять собственную коллекцию удивительных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миниатюрный череп снежного человека. Промойте и просушите свою находку, прежде, чем показывать ее своим друзьям! В комплект входят: блок для раскопок, молоток, зубило, губка. Количество игроков: 1, возраст: 5+.</t>
  </si>
  <si>
    <t>ВВ1859</t>
  </si>
  <si>
    <t>Исторические раскопки Науки с Буки, BONDIBON, Насекомые, арт.  510231-3/471632</t>
  </si>
  <si>
    <t>http://www.gratwest.ru/linkpics/115/115109_2.jpg</t>
  </si>
  <si>
    <t>115109</t>
  </si>
  <si>
    <t>Набор для раскопок "НАСЕКОМЫЕ" гипсовый блок на подложке, инструменты, губка Науки с Буки Bondibon</t>
  </si>
  <si>
    <t>4895136017666</t>
  </si>
  <si>
    <t>Набор для опытов НАСЕКОМЫЕ от Bondibon поможет ребенку совершить личное открытие, приподнимет завесу тайны над историей планеты и позволит будущей звезде палеонтологии раскрыть свой талант!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найдите 4 фигурки древних обитателей нашей планеты и установите, как давно существуют пауки, сверчки, скорпионы и муравьи. В комплект входят: зубило, кисточка, молоток, губка, картонная подставка, блок для раскопок. Количество игроков: 1 , возраст: 6+.</t>
  </si>
  <si>
    <t>ВВ1168</t>
  </si>
  <si>
    <t>Японские опыты Науки с Буки BONDIBON, Мини-центрифуга, арт.196434</t>
  </si>
  <si>
    <t>http://www.gratwest.ru/linkpics/096/096538_2.jpg</t>
  </si>
  <si>
    <t>096538</t>
  </si>
  <si>
    <t>Набор для опытов Bondibon "Мини-центрифуга" Японские опыты Науки с Буки</t>
  </si>
  <si>
    <t>4895136010575</t>
  </si>
  <si>
    <t>Соусы, сливки, сок, заправка для салата – все это может стать объектом исследования! Набор для опытов МИНИ-ЦЕНТРИФУГА серии Японские опыты Науки с Буки от Bondibon позволяет ребенку собрать интересный прибор, провести веселые эксперименты и выяснить из чего состоят продукты, которые мы едим каждый день. 
При помощи центрифуги всего за несколько минут однородная масса разделится на отдельные ингредиенты, и Ваш ребенок сможет легко определить, что в соке содержатся мелкие частички овощей или фруктов, научится делать из молока сливки и узнает, какие вещества растворяются в воде, а какие – нет. 
Играя, дети разовьют логическое мышление, внимание, интерес к физике и химии. 
Набор для экспериментов МИНИ-ЦЕНТРИФУГА от Бондибон - отличный подарок для юных исследователей.
В набор входят: корпус, крышка и ротор центрифуги, 6 колб, инструкция. 
Понадобятся 2 батарейки АА, некоторые продукты, прозрачный пластиковый стакан, мерный стакан, фильтр для кофе (не входят в набор). 
Возраст 8+</t>
  </si>
  <si>
    <t>ВВ3834</t>
  </si>
  <si>
    <t>Набор игровой Bondibon куколка OLY во фруктово-конфетной шапочке и аксессуарами в банане, ВОХ 15х6,6</t>
  </si>
  <si>
    <t>http://www.gratwest.ru/linkpics/139/139245_2.jpg</t>
  </si>
  <si>
    <t>139245</t>
  </si>
  <si>
    <t>Кукла-сюрприз в банане, с шапочкой в виде ТОРТА С ЯГОДАМИ и аксессуарами Oly Bondibon</t>
  </si>
  <si>
    <t>4895136040183</t>
  </si>
  <si>
    <t>Открой банан, достань очаровательного пупсика с аксессуарами и играй!
КУКЛА-СЮРПРИЗ С ШАПОЧКОЙ В ВИДЕ ТОРТА С ЯГОДАМИ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ТОРТА С ЯГОДАМИ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</si>
  <si>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ВВ3058</t>
  </si>
  <si>
    <t>Игр.разв.погрем. пласт., Шар, Bondibon, пастель, CRD</t>
  </si>
  <si>
    <t>http://www.gratwest.ru/linkpics/132/132994_2.jpg</t>
  </si>
  <si>
    <t>132994</t>
  </si>
  <si>
    <t>Погремушка "ШАР", пастель, 8см, Baby You Bondibon</t>
  </si>
  <si>
    <t>4895136031228</t>
  </si>
  <si>
    <t>ВВ3515</t>
  </si>
  <si>
    <t>Чудики Bondibon Набор сквишей «НЯШКИ», мишка, заяц, хрюша, BLISTER 17х7х3,5 см</t>
  </si>
  <si>
    <t>http://www.gratwest.ru/linkpics/136/136554_2.jpg</t>
  </si>
  <si>
    <t>136554</t>
  </si>
  <si>
    <t>Набор сквишей Bondibon Чудики "Няшки: мишка, заяц, хрюшка"</t>
  </si>
  <si>
    <t>4895136034724</t>
  </si>
  <si>
    <t>ВВ3647</t>
  </si>
  <si>
    <t>Конструктор Bondibon, Стройка, Экскаватор, 117 дет., BOX</t>
  </si>
  <si>
    <t>http://www.gratwest.ru/linkpics/137/137092_2.jpg</t>
  </si>
  <si>
    <t>137092</t>
  </si>
  <si>
    <t>Конструктор Bondibon Стройка 3647 Экскаватор 117 деталей</t>
  </si>
  <si>
    <t>4895136035615</t>
  </si>
  <si>
    <t>Собери машину и человечка, чтобы играть в стройплощадку! Блочный конструктор ЭКСКАВАТОР из коллекции СТРОЙКА от Bondibon развивает мелкую моторику, мышление и дает детям большой простор для фантазии! 
В наборе 117 качественных деталей для сборки, которые легко и надежно соединяются между собой. Соберите модель специального транспортного средства и фигурку строителя, следуя подробной инструкции, и придумайте различные сюжетно-ролевые игры. Строительная машинка может двигаться вперед и назад. А еще у игрушки понимается и опускается ковш.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ЭКСКАВАТОР от Бондибон – интересный и полезный подарок для мальчика.
Детали совместимы с деталями конструкторов мировых производителей.
В набор входят: 117 деталей для сборки, инструкция.
Возраст 6+
Расширяйте игровое пространство, собирая коллекцию конструкторов СТРОЙКА!</t>
  </si>
  <si>
    <t>ВВ3669</t>
  </si>
  <si>
    <t>Конструктор Bondibon, Военный Десант, Танк, 163 дет., BOX</t>
  </si>
  <si>
    <t>http://www.gratwest.ru/linkpics/137/137114_2.jpg</t>
  </si>
  <si>
    <t>137114</t>
  </si>
  <si>
    <t>Конструктор Bondibon Военный Десант 3669 Танк 163 детали</t>
  </si>
  <si>
    <t>4895136035837</t>
  </si>
  <si>
    <t>Этот набор создан специально для детей, которые увлечены военной техникой и конструированием!
Блочный конструктор ТАНК из коллекции ВОЕННЫЙ ДЕСАНТ от Bondibon дает ребенку возможность самостоятельно собрать модель боевой машины и человечка для игры в войнушку.
Детали соединяются легко и надежно, а в результате у Вас получатся реалистичный танк, фигурка солдата с оружием и пункт управления.
Сборка игрушки развивает мелкую моторику, внимательность, логику, пространственное воображение, а также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ТАНК от Бондибон станет прекрасным подарком для мальчиков на день рождения, 23 февраля и по любому другому поводу.
Детали данного набора совместимы с деталями конструкторов мировых производителей.
В набор входят: 163 детали для сборки, инструкция.
Возраст 6+
Расширяйте игровое пространство, собирая коллекцию конструкторов ВОЕННЫЙ ДЕСАНТ!</t>
  </si>
  <si>
    <t>ВВ4410</t>
  </si>
  <si>
    <t>Магнитный театр BONDIBON Наша дача (52 магнита)</t>
  </si>
  <si>
    <t>http://www.gratwest.ru/linkpics/141/141807_2.jpg</t>
  </si>
  <si>
    <t>141807</t>
  </si>
  <si>
    <t>Магнитный театр "Наша дача" 52 магнита Играй Думай Твори Bondibon</t>
  </si>
  <si>
    <t>4895136043634</t>
  </si>
  <si>
    <t>Эта увлекательная многослойная игра позволяет создавать бесчисленные сюжеты и рассказы на тему загородной жизни!
МАГНИТНЫЙ ТЕАТР НАША ДАЧА серии ИГРАЙ ДУМАЙ ТВОРИ от Bondibon содержит 52 красочных магнита, которые помогут ребенку научиться рассказывать истории по картинкам.
Достаньте магнитную доску и игровые части – магниты. Размещайте элементы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предметами, характерными для дачного отдыха и труда. 
Игровой набор МАГНИТНЫЙ ТЕАТР НАША ДАЧА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красочных магнитов, иллюстрированная инструкция, магнитная доска.
Возраст 3+</t>
  </si>
  <si>
    <t>ВВ4781</t>
  </si>
  <si>
    <t>Исторические раскопки Науки с Буки, BONDIBON, Яйцо динозавра</t>
  </si>
  <si>
    <t>http://www.gratwest.ru/linkpics/144/144622_2.jpg</t>
  </si>
  <si>
    <t>144622</t>
  </si>
  <si>
    <t>Набор для раскопок Bondibon "Яйцо динозавра 2" Исторические раскопки Науки с Буки</t>
  </si>
  <si>
    <t>4895136047618</t>
  </si>
  <si>
    <t>Узнай, какой сюрприз внутри! С набором для раскопок ЯЙЦО ДИНОЗАВРА 2 серии Исторические раскопки Науки с Буки от Bondibon ребенок сможет самостоятельно отыскать игрушку внутри гипсового блока при помощи настоящего инструмента палеонтолога!
Достаньте содержимое из красивой коробки. Проведите раскопки внутри яйца, используя инструмент из набора. Ваша находка – динозавр, который готов к интересным сюжетно-ролевым играм! Работа с набором для опытов успокаивает и развивает интерес к основам истории, познавательные способности, мелкую моторику, внимание и фантазию. Соберите коллекцию игрушек ЯЙЦО ДИНОЗАВРА и создайте свой собственный доисторический парк! Археологический набор от Бондибон в подарочной упаковке – впечатляющий подарок для мальчика и для девочки!
В набор входят: яйцо из гипса, инструмент, инструкция.
Возраст 5+</t>
  </si>
  <si>
    <t>ВВ3570</t>
  </si>
  <si>
    <t>Чудики Bondibon Стрессбол «МЯЛКА», поросенок, BLISTER 13х4х18 см</t>
  </si>
  <si>
    <t>http://www.gratwest.ru/linkpics/137/137291_2.jpg</t>
  </si>
  <si>
    <t>137291</t>
  </si>
  <si>
    <t>Стрессбол «МЯЛКА» поросенок Чудики Bondibon</t>
  </si>
  <si>
    <t>4895136036735</t>
  </si>
  <si>
    <t>Эта яркая и мягкая игрушка очень полезна для детского развития! Стрессбол МЯЛКА ПОРОСЕНОК серии Чудики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забавной свинкой различные сюжетно-ролевые игры. Стрессбол МЯЛКА ПОРОСЕНОК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Чудики!</t>
  </si>
  <si>
    <t>ВВ4924</t>
  </si>
  <si>
    <t>Трансформер 2в1 BONDIBOT робот-строит. техника (автомобильный кран), метал. детали, Bondibon BOX 21,</t>
  </si>
  <si>
    <t>http://www.gratwest.ru/linkpics/146/146106_2.jpg</t>
  </si>
  <si>
    <t>146106</t>
  </si>
  <si>
    <t>Трансформер с металлическими деталями "BONDIBOT 2в1" робот-автомобильный кран Bondibon</t>
  </si>
  <si>
    <t>4895136049278</t>
  </si>
  <si>
    <t>Вам может показаться, что это – обычный автомобильный кран, но любой мальчишка пяти лет знает: под строительную технику замаскировался робот трансформер! 
Трансформер с металлическими деталями BONDIBOT 2в1 робот автомобильный кран от Bondibon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автокран в фигуру робота, а затем превратите его обратно в машину. Удивительные перевоплощения можно повторять бесчисленное количество раз. Соберите остальные модели серии и создайте из них большого боевого робота! Часть деталей игрушки изготовлены из металла, что обеспечивает ее долговременное использование. В комплект входит фигура робота трансформера. Возраст: 5+.</t>
  </si>
  <si>
    <t>ВВ6207</t>
  </si>
  <si>
    <t>Игрушка антистресс сквиш Bondibon, пирожное</t>
  </si>
  <si>
    <t>http://www.gratwest.ru/linkpics/159/159845_2.jpg</t>
  </si>
  <si>
    <t>159845</t>
  </si>
  <si>
    <t>Игрушка антистресс "ПИРОЖНОЕ" ароматный сквиш Bondibon</t>
  </si>
  <si>
    <t>4895136064516</t>
  </si>
  <si>
    <t>Ароматное ПИРОЖНОЕ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пирожным различные сюжеты. Например, играйте в магазин или кондитерскую. А еще небольшую забавную мялку удобно брать с собой. 
О качестве и безопасности позаботился Бондибон. 
Возраст 3+</t>
  </si>
  <si>
    <t>02.10.2023</t>
  </si>
  <si>
    <t>ВВ1958</t>
  </si>
  <si>
    <t>Набор для творчества  BONDIBON. Гравюра серебряная детская</t>
  </si>
  <si>
    <t>http://www.gratwest.ru/linkpics/119/119208_2.jpg</t>
  </si>
  <si>
    <t>119208</t>
  </si>
  <si>
    <t>Гравюра Bondibon "Совушка" серебристая</t>
  </si>
  <si>
    <t>4895136018632</t>
  </si>
  <si>
    <t>Раскрывайте креативный потенциал ребенка с набором для творчества СЕРЕБРЯНАЯ ГРАВЮРА: СОВУШКА серии Творчество с Луки от Bondibon. Легко и увлекательно развивайте интерес к рисованию у мальчиков и девочек.
Следуя разметке на основе, сцарапывайте верхний слой с помощью специального инструмента – штихеля. Можно для удобства подложить под руку белый лист бумаги. Немного усердия и оригинальная поделка с забавной совой готова! Серебристая гравюра станет отличным дополнением к интерьеру детской комнаты. Ее можно подарить друзьям или отнести на конкурс в детский сад, школу. Такой набор для хобби от Бондибон поможет детям развить художественный вкус, мелкую моторику, усидчивость, аккуратность, фантазию и эмоциональный интеллект.
В набор входят: основа с эффектом серебра и нанесенным контуром, палочка-скребок (штихель).
Возраст 6+
Соберите коллекцию наборов для рукоделия серии Творчество с Луки и Буки!</t>
  </si>
  <si>
    <t>ВВ3433</t>
  </si>
  <si>
    <t>Набор для творчества Bondibon "Украшения Динозавры. Витраж", 4шт.в наборе</t>
  </si>
  <si>
    <t>http://www.gratwest.ru/linkpics/137/137324_2.jpg</t>
  </si>
  <si>
    <t>137324</t>
  </si>
  <si>
    <t>Набор для творчества ВИТРАЖИ "ДИНОЗАВРЫ" 4 подвески, Творчество с Буки Bondibon</t>
  </si>
  <si>
    <t>4895136037060</t>
  </si>
  <si>
    <t>Сделайте своими руками четыре красивые подвески с цветными узорами! В наборе для творчества ВИТРАЖИ. ДИНОЗАВРЫ серии Творчество с Буки от Bondibon 4 пластиковые формы с контурами и 4 яркие краски.
Достаньте и рассмотрите содержимое набора. Проявите фантазию и придумайте узоры. Распишите миниатюрные фигурки в виде динозавров. Когда краски высохнут, украсьте забавными подвесками окно и другие предметы интерьера. Поделку в витражном стиле можно отнести на конкурс в детский сад и школу. Сувенир, самостоятельно разукрашенный ребенком – отличный подарок для близких и друзей. Набор для росписи ВИТРАЖИ. ДИНОЗАРЫ от Бондибон поможет ребенку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4 пластиковые формы, 4 витражные краски. 
Возраст 5+</t>
  </si>
  <si>
    <t>ВВ6225</t>
  </si>
  <si>
    <t>Игрушка антистресс сквиш Bondibon, коровка</t>
  </si>
  <si>
    <t>http://www.gratwest.ru/linkpics/159/159863_2.jpg</t>
  </si>
  <si>
    <t>159863</t>
  </si>
  <si>
    <t>Игрушка антистресс "КОРОВКА" ароматный сквиш Bondibon</t>
  </si>
  <si>
    <t>4895136064691</t>
  </si>
  <si>
    <t>Ароматный сквиш КОРОВКА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яркой коровкой различные сюжетно-ролевые игры. А еще небольшую забавную мялку удобно брать с собой. 
О качестве и безопасности позаботился Бондибон. 
Возраст 3+</t>
  </si>
  <si>
    <t>ВВ3578</t>
  </si>
  <si>
    <t>Чудики Bondibon мякиш-антистресс «СНЕГОВИК»,  гелевый напол.,BLISTER 18х4х15 см</t>
  </si>
  <si>
    <t>http://www.gratwest.ru/linkpics/137/137299_2.jpg</t>
  </si>
  <si>
    <t>137299</t>
  </si>
  <si>
    <t>Чудики Bondibon мякиш-антистресс «СНЕГОВИК», гелевый напол.,BLISTER 18х4х15 см</t>
  </si>
  <si>
    <t>4895136036810</t>
  </si>
  <si>
    <t>Игрушка стрессбол "СНЕГОВИК" с гелевым наполнителем серии Чудики от Bondibon может развивает моторику рук, расслабляет и развлекает. В комплект входит: игрушка мялка антистресс детская. Использование: можно мять, кидать и растягивать как сквиш. Уход: при необходимости промойте под проточной водой щадящими моющими средствами. 3+</t>
  </si>
  <si>
    <t>ВВ1151</t>
  </si>
  <si>
    <t>Французское творчество Досуг с Буки BONDIBON, Винтажные повязки, арт. 5101</t>
  </si>
  <si>
    <t>http://www.gratwest.ru/linkpics/095/095830_2.jpg</t>
  </si>
  <si>
    <t>095830</t>
  </si>
  <si>
    <t>Набор для творчества Bondibon "Винтажные повязки"</t>
  </si>
  <si>
    <t>4895136010414</t>
  </si>
  <si>
    <t>Удиви подружек эксклюзивным украшением для волос! 
Набор для творчества ВИНТАЖНЫЕ ПОВЯЗКИ серии Досуг с Буки от Bondibon содержит все необходимое, чтобы маленькие рукодельницы смогли сделать своими руками стильные вещицы для себя или на подарок. 
При помощи ленточек, кружева, резиночек и других аксессуаров, Вы сможете с легкостью изготовить изысканный ободок-повязку, даже не один, а несколько! Процесс создания необычной поделки позволит ребенку почувствовать себя настоящим дизайнером и поможет развить мелкую моторику, воображение, чувство вкуса. 
Набор для творчества ВИНТЕЖНЫЕ ПОВЯЗКИ серии Досуг с Буки от Бондибон станет отличным подарком для девочек не только дома, но и на празднике в школе. 
Набор изготовлен из качественных безопасных материалов. 
В набор входят: 2 серебристые ленточки, 3 шнурка, кружевная лента, 3 резинки, 4 зажима с кольцом, плоскогубцы. 
Возраст 7+</t>
  </si>
  <si>
    <t>ВВ4007</t>
  </si>
  <si>
    <t>Игра деревянная Bondibon ИЗУЧАЕМ ВРЕМЯ, BOX 4x23x24,2 см.</t>
  </si>
  <si>
    <t>http://www.gratwest.ru/linkpics/138/138652_2.jpg</t>
  </si>
  <si>
    <t>138652</t>
  </si>
  <si>
    <t>Развивающая игрушка-сортер Bondibon Baby You "Изучаем время" деревянная</t>
  </si>
  <si>
    <t>4895136039095</t>
  </si>
  <si>
    <t>Изучайте формы, цвета и цифры с обучающей игрой для малышей ИЗУЧАЕМ ВРЕМЯ от Bondibon. Деревянную игрушку сортер серии Baby You выбирают заботливые родители для увлекательного раннего развития детей. 
Достаньте все фигуры, перемешайте и разложите в игровой зоне часами вверх. Предложите малышу вложить фигуры в соответствующие ячейки, проговаривая цвета и цифры. Можно вставлять детали по порядку, тем самым изучая счет. Постепенно переходите к более сложным заданиям. Изучайте минуты и учитесь определять время. В процессе игры дети подготовятся к школе, разовьют мелкую моторику, память, внимание, усидчивость, воображение, логическое и пространственное мышление.
О качестве и безопасности позаботился Бондибон. Игра ИЗУЧАЕМ ВРЕМЯ изготовлена из экологически чистого материала – древесины.
В набор входят: игровая зона, 12 фигур с цифрами, 2 игральных кубика. 
Возраст 3+
Соберите коллекцию развивающих игрушек для малышей серии Baby You!</t>
  </si>
  <si>
    <t>ВВ1429</t>
  </si>
  <si>
    <t>Набор для творчества BONDIBON, Ожерелье из гипса (2 вида: цветок, бабочка)</t>
  </si>
  <si>
    <t>http://www.gratwest.ru/linkpics/106/106153_2.jpg</t>
  </si>
  <si>
    <t>106153</t>
  </si>
  <si>
    <t>Набор для творчества Bondibon "Ожерелье из гипса Цветок и бабочка"</t>
  </si>
  <si>
    <t>4895136013224</t>
  </si>
  <si>
    <t>Почувствуй себя дизайнером и сделай своими руками бусы, которые станут ярким акцентом любого образа! Набор для творчества ОЖЕРЕЛЬЕ ИЗ ГИПСА ЦВЕТОК И БАБОЧКА серии Досуг с Буки от Bondibon содержит все необходимое для лепки, росписи и декора двух украшений. 
Используя гипс и форму для отливки, Вы сделаете красивые детали, а потом сможете декорировать их при помощи красок и страз. Соберите ожерелье при помощи шнурка, комбинируя гипсовые подвески и бусины из набора. Ваше чудесное колье готово! Можно сделать одно украшения для себя, а второе – подарок для подруги. Набор для рукоделия ОЖЕРЕЛЬЕ ИЗ ГИПСА ЦВЕТОК И БАБОЧКА от Бондибон поможет развить художественные навыки, мелкую моторику, аккуратность, творческое начало и чувство вкуса. 
В наборе только качественные безопасные материалы. 
В набор входят: гипс, форма, краски, кисть, аксессуары. 
Возраст 5+ 
Данный набор серии Досуг с Буки выбирают в качестве подарка для девочки на день рождения, Новый год, 8 марта и другие праздники.</t>
  </si>
  <si>
    <t>ВВ4114</t>
  </si>
  <si>
    <t>Французские опыты  Науки с Буки Bondibon проводим раскопки Динозавры</t>
  </si>
  <si>
    <t>http://www.gratwest.ru/linkpics/138/138764_2.jpg</t>
  </si>
  <si>
    <t>138764</t>
  </si>
  <si>
    <t>Набор палеонтолога СЮРПРИЗ "ДИНОЗАВРЫ", один детеныш в яйце из коллекции, Исторические раскопки Науки с Буки Bondibon</t>
  </si>
  <si>
    <t>4895136039583</t>
  </si>
  <si>
    <t>Набор для опытов ДИНОЗАВРЫ от Bondibon позволяет провести палеонтологические раскопки, поработать инструментами настоящих археологов и пополнять коллекцию артефактов, не покидая собственной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Поместите блок для раскопок в емкость с водой на 5 минут. Затем извлеките гипсовую отливку и, используя инструменты из комплекта, достаньте находку: фигурку сюрприз в виде детеныша динозавра в яйце. Промойте и просушите игрушку, которая дополнит Вашу коллекцию динозавров! В комплект входят: блок для раскопок, молоток, долото. Количество игроков: 1, возраст: 5+.</t>
  </si>
  <si>
    <t>ВВ5019</t>
  </si>
  <si>
    <t>Погремушки-подвески Bondibon СОЛНЫШКО, муз., съемные, роз., BOX</t>
  </si>
  <si>
    <t>http://www.gratwest.ru/linkpics/147/147406_2.jpg</t>
  </si>
  <si>
    <t>147406</t>
  </si>
  <si>
    <t>Музыкальный мобиль "Солнышко" со съемными погремушками, розовый, Baby You Bondibon</t>
  </si>
  <si>
    <t>4895136050618</t>
  </si>
  <si>
    <t>Выбираете подарок для новорожденного? Обратите внимание на розовый музыкальный мобиль СОЛНЫШКО со съемными погремушками серии Baby You от Bondibon.
Карусель надежно крепится к кроватке при помощи кронштейна с двухсторонней фиксацией. Высота подвески и громкость звука регулируются.
Наблюдая за кружащимися фигурками, слушая 20 приятных мелодий и звуков природы с автоматическим повтором, малыши развивают слух и зрение, учатся концентрировать внимание и успокаиваются. Далее кроха начинает тянуться к игрушкам, пытаясь их ухватить. Теперь мобиль стимулирует еще и развитие двигательных навыков. А когда ребенок подрастет, он сможет играть со съемными подвесками, развивая мелкую моторику и фантазию. 
Музыкальный мобиль СОЛНЫШКО серии Baby You от Бондибон выполнен из качественных безопасных материалов.
В набор входят: механизм, 4 погремушки, опора, держатель, 2 монтажные планки, соединительная деталь, отвертка. 
Понадобятся 2 батарейки АА (в набор не входят).
Возраст от 3 месяцев.</t>
  </si>
  <si>
    <t>30.07.2021</t>
  </si>
  <si>
    <t>ВВ4681</t>
  </si>
  <si>
    <t>Набор для творчества BONDIBON. движущийся деревян. 3D пазл, ВНЕДОРОЖНИК, 70 дет., разм.в собр.виде 1</t>
  </si>
  <si>
    <t>http://www.gratwest.ru/linkpics/144/144338_2.jpg</t>
  </si>
  <si>
    <t>144338</t>
  </si>
  <si>
    <t>Набор для творчества Bondibon 3D-пазл "Внедорожник" 70 дет.</t>
  </si>
  <si>
    <t>4895136046932</t>
  </si>
  <si>
    <t>С помощью яркого и оригинального 3D-пазла ребенок сможет самостоятельно собрать внедорожник с фрикционным механизмом, который позволит машинке при создании определенной силы трения-скольжения, быстро ездить вперед. Пазл состоит из 70 деталей, легко собирается. Все необходимое для сборки в комплекте. Готовая модель имеет размеры 14,2х8х8 см.
Игра с объемным пазлом поможет ребенку в развитии усидчивости, фантазии, мелкой моторики и пространственного мышления.</t>
  </si>
  <si>
    <t>25.08.2020</t>
  </si>
  <si>
    <t>ВВ5044</t>
  </si>
  <si>
    <t>Набор для творчества  BONDIBON. Термомозаика с формами."Рыбка и утка"(2 формы в наборе)</t>
  </si>
  <si>
    <t>http://www.gratwest.ru/linkpics/150/150709_2.jpg</t>
  </si>
  <si>
    <t>150709</t>
  </si>
  <si>
    <t>Набор для творчества ТЕРМОМОЗАИКА "РЫБКА И УТКА" 400 бусин, формы Творчество с Буки Bondibon</t>
  </si>
  <si>
    <t>4895136052315</t>
  </si>
  <si>
    <t>Готовые украшения для дома – это скучно, гораздо веселее и полезнее делать их своими руками! Тем более, что Bondibon все для этого приготовил – можно начинать творить!
Набор для творчества Bondibon термомозаика с формами РЫБКА И УТКА раскроет творческий потенциал Вашего малыша и поможет ему самостоятельно создавать уникальные украшения. Игра из серии Творчество с Буки развивает пространственное мышление, логику, мелкую моторику и фантазию. Выбираете форму, поместите под нее соответствующую схему. С помощью пинцета выложите на нее бусины. Прогладьте получившееся изображение утюгом через кальку. Необходимо гладить на низких температурах и только под присмотром взрослых! Дождитесь, пока фигура остынет, и снимите ее с планшета. Красочное и оригинальное украшение для Вашего дома – готово! В набор входят: термобусины, 2 фигурные формы, цветные схемы, калька, пинцет. Рекомендуемый возраст: 5+.</t>
  </si>
  <si>
    <t>ВВ4769</t>
  </si>
  <si>
    <t>Набор для творчества  BONDIBON. Алмазная мозаика. Наклейки ЛАМА</t>
  </si>
  <si>
    <t>http://www.gratwest.ru/linkpics/146/146053_2.jpg</t>
  </si>
  <si>
    <t>146053</t>
  </si>
  <si>
    <t>Мозаика алмазная "ЛАМА" 7 наклеек Творчество c Буки Bondibon</t>
  </si>
  <si>
    <t>4895136048912</t>
  </si>
  <si>
    <t>АЛМАЗНАЯ МОЗАИКА. ЛАМА серии Творчество с Буки – это увлекательное занятие как для одного ребенка, так и для двоих деток одновременно! В замечательном наборе для творчества от Bondibon два листа для создания семи необычных наклеек и парные инструменты! 
Это просто и очень интересно! Освободите небольшой участок основы от защитной пленки. Высыпьте стразы нужного цвета в лоток. Зацепите алмазик аппликатором с выпуклой стороны и аккуратно перенесите на фигурку. Немного усердия и оригинальные наклейки готовы! Украсьте блестящими фигурками: ламой в очках, мопсом на скейтборде, ленивцем, стрелой, звездочкой, хештэгом, молнией все, что хочется! Творческий процесс поможет детям развить мелкую моторику, цветовое восприятие, концентрацию внимания и пространственное мышление. 
В набор входят: 2 цветные основы для наклеек, набор мозаики и инструментов, инструкция. 
Возраст 6+
Соберите свой комплект прикольных наклеек от Бондибон!</t>
  </si>
  <si>
    <t>ВВ5198</t>
  </si>
  <si>
    <t>Логическая игра Bondibon «КТО ПОСЛЕДНИЙ?», сердце, BOX</t>
  </si>
  <si>
    <t>http://www.gratwest.ru/linkpics/150/150827_2.jpg</t>
  </si>
  <si>
    <t>150827</t>
  </si>
  <si>
    <t>Логическая игра «КТО ПОСЛЕДНИЙ?», красное сердце Bondibon</t>
  </si>
  <si>
    <t>4895136052360</t>
  </si>
  <si>
    <t>Не просто яркий ПОП ИТ с четким щелчком, а еще и увлекательная головоломка!
Компактная логическая игра КТО ПОСЛЕДНИЙ? от Bondibon в форме красного сердца позволит снять напряжение и прокачать интеллект дома, в дороге и на перемене!
Правила игры просты! Участники по очереди выбирают ряд и нажимают на любое количество пузырьков, но только одним движением. Игрок, которому достается последний пузырь – проигрывает. Затем платформа переворачивается, и поединок продолжается. Всего в игре 5 раундов, а победителем становится тот, кто одержит больше всего побед. 
Необычный сенсор-антистресс предназначен для пальчиковой гимнастики, расслабления, сокращения стресса и развития логического мышления.
Головоломка в стиле POP IT – отличный подарок для ребенка, подростка и взрослого! 
Игра выполнена из мягкого безопасного силикона и легко моется. 
В набор входит: платформа.
Возраст 3+
Головоломка с пупырками КТО ПОСЛЕДНИЙ от Бондибон займет достойное место в Вашей домашней коллекции полезных игрушек!</t>
  </si>
  <si>
    <t>ВВ5286</t>
  </si>
  <si>
    <t>http://www.gratwest.ru/linkpics/151/151671_2.jpg</t>
  </si>
  <si>
    <t>151671</t>
  </si>
  <si>
    <t>Микроскоп 40-800X с подсветкой и светофильтрами, переносная ручка Французские опыты Науки с Буки Bondibon</t>
  </si>
  <si>
    <t>4895136053855</t>
  </si>
  <si>
    <t>Что скрывается от наших глаз? Узнайте это вместе с Микроскопом Bondibon с увеличением 40Х- 800Х и отличным качеством изображения!
С таким точным инструментом, который имеет 6 вариантов кратности увеличения, из серии Французские Опыты Науки с Буки ребенок будет с удовольствием изучать природные явления.
Возьмите образец – из набора (шерсть овцы, пыльца подсолнечника) или сделайте сами, закрепите в микроскопе, настройте свет (очень удобная нижняя подсветка) и увеличитель. Изменяйте увеличения окуляра с Х10 на Х20, и рассматривайте образцы под 6 видами увеличения 40Х, 80Х, 100Х, 200Х, 400Х, 800Х. Используйте цветные фильтры, чтобы картинка стала четче. 
В набор входят пинцет, палочка для размешивания, нож, пипетка, 4 слайда: 2 с готовыми образцами и 2 пустых, контейнер, баночка для образцов, инкубаторий, отвертка и инструкция. 
Микроскоп имеет удобную ручку для переноски. Потребуются 2 батарейки АА (не входят в набор). Возраст 6+</t>
  </si>
  <si>
    <t>ВВ5282</t>
  </si>
  <si>
    <t>Магнитные игры BONDIBON, Шахматы (32 магнита)</t>
  </si>
  <si>
    <t>http://www.gratwest.ru/linkpics/151/151270_2.jpg</t>
  </si>
  <si>
    <t>151270</t>
  </si>
  <si>
    <t>Магнитная игра "ШАХМАТЫ" Играй Думай Учись Bondibon</t>
  </si>
  <si>
    <t>4895136052681</t>
  </si>
  <si>
    <t>Магнитная игра «Шахматы» Bondibon – это знаменитая классическая игра в новом исполнении. 
Играй Думай Учись – это серия игр, которые были разработаны специалистами в области психологии и педагогики с целью развития когнитивных навыков у детей. 
Игра в шахматы стимулирует тренировку логики, памяти и концентрации внимания, а компактный размер и магнитные детали позволяют брать игру с собой куда бы Вы не направлялись. 
В комплекте: набор красочных магнитов и магнитная доска. Рекомендуемый возраст 6+. 
Познакомьте ребенка с обучающей магнитной игрой «Шахматы» Bondibon, развивайте важные навыки и проводите время с пользой.</t>
  </si>
  <si>
    <t>ВВ3839</t>
  </si>
  <si>
    <t>http://www.gratwest.ru/linkpics/139/139250_2.jpg</t>
  </si>
  <si>
    <t>139250</t>
  </si>
  <si>
    <t>Кукла-сюрприз в банане, с шапочкой в виде АНАНАСА и аксессуарами Oly Bondibon</t>
  </si>
  <si>
    <t>4895136040237</t>
  </si>
  <si>
    <t>Открой банан, достань очаровательного пупсика с аксессуарами и играй! 
КУКЛА-СЮРПРИЗ С ШАПОЧКОЙ В ВИДЕ АНАНАСА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АНАНАСА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</si>
  <si>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ВВ4895</t>
  </si>
  <si>
    <t>Набор для творчества от BONDIBON и EVA MODA, Комплект Шамбала</t>
  </si>
  <si>
    <t>http://www.gratwest.ru/linkpics/146/146243_2.jpg</t>
  </si>
  <si>
    <t>146243</t>
  </si>
  <si>
    <t>Набор для создания украшений "КОМПЛЕКТ ШАМБАЛА" браслет и серьги-подвески Eva Moda Bondibon</t>
  </si>
  <si>
    <t>4895136049827</t>
  </si>
  <si>
    <t>Сделай своими руками браслет и серьги-подвески! 
Набор для создания украшений КОМПЛЕКТ ШАМБАЛА серии Eva Moda от Bondibon дает ребенку возможность почувствовать себя настоящим дизайнеров и самостоятельно изготовить целых два модных аксессуара. 
Следуя инструкции, соберите изящный браслетик в стиле Шамбала. Сделайте к нему серьги с имитацией настоящих жемчужин. Ваш очаровательный комплект готов!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украшений КОМПЛЕКТ ШАМБАЛА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шнур, металлические аксессуары, набор бусин черного жемчужного, серого-металлического цветов, а также бусины имитирующие кристаллы и жемчужины, инструкция. 
Возраст 5+ 
Соберите коллекцию наборов для творчества серии Ева Мода!</t>
  </si>
  <si>
    <t>ВВ3852</t>
  </si>
  <si>
    <t>http://www.gratwest.ru/linkpics/139/139263_2.jpg</t>
  </si>
  <si>
    <t>139263</t>
  </si>
  <si>
    <t>Кукла-сюрприз в поильнике, с бежевой шапочкой в виде СОБАЧКИ и аксессуарами Oly Bondibon</t>
  </si>
  <si>
    <t>4895136040367</t>
  </si>
  <si>
    <t>Внутри чашки-непроливайки спрятался очаровательный пупсик с аксессуарами!
КУКЛА-СЮРПРИЗ С БЕЖЕВОЙ ШАПОЧКОЙ В ВИДЕ СОБАЧКИ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СОБАЧКИ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</si>
  <si>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И57113</t>
  </si>
  <si>
    <t>Бассейн Единорог с навесом 127х102х69 см  1-3 года</t>
  </si>
  <si>
    <t>http://www.gratwest.ru/linkpics/147/147293_2.jpg</t>
  </si>
  <si>
    <t>147293</t>
  </si>
  <si>
    <t>Бассейн надувной Единорог с навесом 127х102х69 см  1-3 года</t>
  </si>
  <si>
    <t>6941057420097</t>
  </si>
  <si>
    <t>Бассейн надувной Единорог с навесом 127х102х69 см  1-3 года
Детский бассейн с навесом – это идеальное решение для тех, кто хочет защитить своего ребенка от прямых солнечных лучей во время водных развлечений! Этот бассейн обеспечивает безопасное и удобное пространство для игр и купания, а навес создает тень и защищает от перегрева. Детский бассейн с навесом – это отличный способ провести время на свежем воздухе, обучить ребенка плаванию, остудиться в жаркий денек и подарить ему множество счастливых моментов под защитой от солнца.
Торговая марка: INTEX
Товар предназначен для игры на воде и на открытом воздухе.
Вес упаковки: 1,5кг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</si>
  <si>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ВВ4682</t>
  </si>
  <si>
    <t>Набор для творчества BONDIBON. движущийся деревян. 3D пазл, МАШИНА КРАСНАЯ, 65 дет., разм.в собр.вид</t>
  </si>
  <si>
    <t>http://www.gratwest.ru/linkpics/144/144339_2.jpg</t>
  </si>
  <si>
    <t>144339</t>
  </si>
  <si>
    <t>Набор для творчества Bondibon 3D-пазл "Красная машина" 65 дет.</t>
  </si>
  <si>
    <t>4895136046949</t>
  </si>
  <si>
    <t>Самостоятельно собери яркий автомобиль и испытай его в действии! 
Набор для творчества 3D-ПАЗЛ КРАСНАЯ МАШИНА серии Творчество с Буки от Bondibon состоит из 65 деталей, которые легко и надежно соединяются между собой. 
В результате у Вас получится машинка с фрикционным механизмом. Этот механизм позволит автомобилю, при создании определенной силы трения-скольжения, быстро ездить вперед! С такой игрушкой можно придумать множество сюжетно-ролевых игр! 
Сборка объемной модели - это не только увлекательное занятие, но и отличный способ развития мелкой моторики, усидчивости и творческих способностей. 
3D-ПАЗЛ КРАСНАЯ МАШИНА серии Творчество с Буки от Бондибон – это прекрасный подарок для мальчика. Набор надолго займет маленького автолюбителя и поможет развить интерес к конструированию и моделированию. 
Сборная модель в готовом виде имеет размеры 17х11х9,5 см. 
В набор входят: детали пазла, фрикционный механизм, стержень, 4 колеса, 4 гайки, 4 винта, отвертка, инструкция. 
Возраст 6+</t>
  </si>
  <si>
    <t>ВВ3893</t>
  </si>
  <si>
    <t>http://www.gratwest.ru/linkpics/139/139298_2.jpg</t>
  </si>
  <si>
    <t>139298</t>
  </si>
  <si>
    <t>Кукла-сюрприз в шаре, с бежевой шапочкой в виде КУРОЧКИ и аксессуарами Oly Bondibon</t>
  </si>
  <si>
    <t>4895136040718</t>
  </si>
  <si>
    <t>Внутри этого круглого сундучка спрятался очаровательный пупсик с аксессуарами! 
КУКЛА-СЮРПРИЗ С БЕЖЕВОЙ ШАПОЧКОЙ В ВИДЕ КУРОЧКИ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КУРОЧКИ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</si>
  <si>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ВВ1652</t>
  </si>
  <si>
    <t>Французские опыты Науки с Буки Bondibon, Мастерская шпиона, арт. WS/936</t>
  </si>
  <si>
    <t>http://www.gratwest.ru/linkpics/111/111379_2.jpg</t>
  </si>
  <si>
    <t>111379</t>
  </si>
  <si>
    <t>Набор для опытов Bondibon "Мастерская шпиона" Французские опыты Науки с Буки</t>
  </si>
  <si>
    <t>4895136015020</t>
  </si>
  <si>
    <t>Что должен уметь каждый секретный агент? Конечно, делать невидимые надписи, оставлять ложные отпечатки пальцев и распознавать яды! А поможет Вам всему этому научиться набор для опытов МАСТЕРСКАЯ ШПИОНА серии Французские опыты Науки с Буки от Bondibon. 
Игровой набор содержит все необходимое для проведения научно-познавательных экспериментов. В инструкции подробно описан ход работы, а также содержится интересная информация по исследуемой теме.
Набор для опытов МАСТЕРСКАЯ ШПИОНА серии Французские опыты Науки с Буки от Бондибон поможет развить интерес к химии, а также станет отличным подспорьем в изучении данного предмета.
В набор входят: пакетик альгината, пакетик бикарбоната натрия, стакан для бикарбоната, стакан с индикаторной бумагой, пипетка, пинцет, ватные шарики и палочки, чернильная подушечка, палочки для смешивания, мерная ложечка, пластилин, перчатки, увеличительное стекло, инструкция.
Возраст 8+</t>
  </si>
  <si>
    <t>ВВ4093</t>
  </si>
  <si>
    <t>Бластер Bondibon «ВЛАСТЕЛИН», Действие, 3 мягкие пули, BLISTER 21х15,5х4,5см</t>
  </si>
  <si>
    <t>http://www.gratwest.ru/linkpics/139/139095_2.jpg</t>
  </si>
  <si>
    <t>139095</t>
  </si>
  <si>
    <t>Механическое оружие</t>
  </si>
  <si>
    <t>Бластер Bondibon "Властелин Действие" 3 мягкие пули</t>
  </si>
  <si>
    <t>4895136039941</t>
  </si>
  <si>
    <t>Выбираете подарок для мальчика, который обожает играть в войнушку? Впечатляющий бластер ВЛАСТЕЛИН ДЕЙСТВИЕ с 3 мягкими пулями от Bondibon по достоинству оценят все маленькие любители игрушечного оружия! 
Чтобы произвести выстрел, вставьте мягкую пулю в створ пистолета, отведите затвор и нажмите на курок. Яркий и мощный бластер стреляет на расстояние до 9 метров! Пружинный механизм упрощает использование игрушки и дает возможность полностью сосредоточиться на сюжетно-ролевой игре. Догонялки с таким оружием совершенно безопасны и полезны для развития мальчика. Бластер ВЛАСТЕЛИН ДЕЙСТВИЕ от Бондибон помогает сформировать у ребенка психологию защитника, борца за добро, развивает координацию движений, фантазию и эмоциональный интеллект. 
Если Вам понадобятся еще патроны для бластера, можно приобрести дополнительный набор из 20 мягких пуль. 
В набор входят: пистолет, 3 мягкие пули. 
Возраст 6+</t>
  </si>
  <si>
    <t>ВВ1957</t>
  </si>
  <si>
    <t>Набор для творчества  BONDIBON. Гравюра золотая детская</t>
  </si>
  <si>
    <t>http://www.gratwest.ru/linkpics/119/119207_2.jpg</t>
  </si>
  <si>
    <t>119207</t>
  </si>
  <si>
    <t>Гравюра Bondibon "Черепашка" золотистая</t>
  </si>
  <si>
    <t>4895136018625</t>
  </si>
  <si>
    <t>Раскрывайте креативный потенциал ребенка с набором для творчества ЗОЛОТАЯ ГРАВЮРА: ЧЕРЕПАШКА серии Творчество с Луки от Bondibon. Легко и увлекательно развивайте интерес к рисованию у мальчиков и девочек.
Следуя разметке на основе, сцарапывайте верхний слой с помощью специального инструмента – штихеля. Можно для удобства подложить под руку белый лист бумаги. Немного усердия и оригинальная поделка с черепашкой готова! Золотая гравюра станет отличным дополнением к интерьеру детской комнаты. Ее можно подарить друзьям или отнести на конкурс в детский сад, школу. Такой набор для хобби от Бондибон поможет детям развить художественный вкус, мелкую моторику, усидчивость, аккуратность, фантазию и эмоциональный интеллект.
В набор входят: основа с эффектом золота и нанесенным контуром, палочка-скребок (штихель).
Возраст 6+
Соберите коллекцию наборов для рукоделия серии Творчество с Луки и Буки!</t>
  </si>
  <si>
    <t>ВВ0980</t>
  </si>
  <si>
    <t>Набор для творчества Bondibon"Копилка-подарок" Слоненок</t>
  </si>
  <si>
    <t>http://www.gratwest.ru/linkpics/080/080451_2.jpg</t>
  </si>
  <si>
    <t>080451</t>
  </si>
  <si>
    <t>Набор для творчества Bondibon "Копилка-подарок" Слоненок</t>
  </si>
  <si>
    <t>4895136008787</t>
  </si>
  <si>
    <t>Красивый сувенир, сделанный своими руками – отличная идея для поздравления близких с любым праздником! Набор для творчеств КОПИЛКА-ПОДАРОК СЛОНЕНОК серии Досуг с Буки от Bondibon содержит керамическую фигурку и все необходимое ее для росписи. 
Вам осталось только придумать оригинальный дизайн и получать удовольствие от творческого процесса! Смешивайте краски, чтобы получить новые цвета. Распишите фигурку слоненка и подождите немного, пока она высохнет. Красочная копилка готова! Процесс создания поделки для дома, детского сада и школы поможет развить художественные навыки, мелкую моторику, творческое начало, внимание, фантазию и эмоциональный интеллект.
Набор изготовлен из качественных безопасных материалов.
В набор входят: керамическая фигурка, набор красок, кисточка.
Возраст 5+
Набор для росписи по керамике КОПИЛКА-ПОДАРОК СЛОНЕНОК серии Досуг с Буки от Бондибон выбирают в качестве подарка для детей на утренник в детском саду и начальной школе.</t>
  </si>
  <si>
    <t>ВВ3649</t>
  </si>
  <si>
    <t>Конструктор Bondibon, Стройка, Самосвал, 59 дет., BOX</t>
  </si>
  <si>
    <t>http://www.gratwest.ru/linkpics/137/137094_2.jpg</t>
  </si>
  <si>
    <t>137094</t>
  </si>
  <si>
    <t>Конструктор Bondibon Стройка 3649 Самосвал 59 деталей</t>
  </si>
  <si>
    <t>4895136035639</t>
  </si>
  <si>
    <t>Собери машину, чтобы играть в стройплощадку! Блочный конструктор САМОСВАЛ из коллекции СТРОЙКА от Bondibon развивает мелкую моторику, мышление и дает детям большой простор для фантазии! 
В наборе 59 качественных деталей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понимается и опускается кузов.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САМОСВАЛ от Бондибон – интересный и полезный подарок для мальчика.
Детали совместимы с деталями конструкторов мировых производителей.
В набор входят: 59 деталей для сборки, инструкция.
Возраст 6+
Расширяйте игровое пространство, собирая коллекцию конструкторов СТРОЙКА!</t>
  </si>
  <si>
    <t>ВВ3901</t>
  </si>
  <si>
    <t>Домино "Цвета"- настольная игра BONDIBON.</t>
  </si>
  <si>
    <t>http://www.gratwest.ru/linkpics/139/139779_2.jpg</t>
  </si>
  <si>
    <t>139779</t>
  </si>
  <si>
    <t>Настольная игра ДОМИНО "ЦВЕТА" Играй Думай Учись Bondibon</t>
  </si>
  <si>
    <t>4895136041470</t>
  </si>
  <si>
    <t>Настольная игра ДОМИНО ЦВЕТА серии Играй Думай Учись от Bondibon – более яркий и привлекательный для детей вариант любимой классической игры!
Переверните все карточки лицевой стороной вниз и перемешайте. Раздайте всем игрокам по 4 карточки, остальные отложите. Первым ходит игрок, обладающий дублем (карточкой с двумя одинаковым цветами на обеих половинках). Ходите по очереди, состыковывая картинки в цепочку так, чтобы картинки уже выложенной и выкладываемой карточек совпадали. Если у игрока нет нужной карточки для хода, он берет ее из числа отложенных. Побеждает тот, кто быстрее остальных избавится от всех карточек. Увлекательная игра от Бондибон тренирует цветовосприятие, внимание, память, развивает логическое мышление и познавательные способности ребенка. 
В набор входят: 24 карточек домино с изображениями насекомых, растений, животных. 
Детали игры выполнены из высококачественного твердого картона, обеспечивающего долговременное использование. 
Возраст 2+ Количество игроков 1-4</t>
  </si>
  <si>
    <t>ВВ3660</t>
  </si>
  <si>
    <t>Конструктор Bondibon, Пожарная Служба, Машина с прицепом, 143 дет., BOX</t>
  </si>
  <si>
    <t>http://www.gratwest.ru/linkpics/137/137105_2.jpg</t>
  </si>
  <si>
    <t>137105</t>
  </si>
  <si>
    <t>Конструктор Bondibon Пожарная Служба 3660, Машина с прицепом 143 детали</t>
  </si>
  <si>
    <t>4895136035745</t>
  </si>
  <si>
    <t>Собери яркий пикап и человечка, чтобы играть в пожарного! Блочный конструктор МАШИНА С ПРИЦЕПОМ из коллекции ПОЖАРНАЯ СЛУЖБА от Bondibon развивает мелкую моторику, мышление и дает детям большой простор для фантазии! 
В большом наборе 143 качественные детали для сборки, которые легко и надежно соединяются между собой. Соберите модель специального транспортного средства и фигурку пожарного, следуя подробной инструкции, и придумайте различные сюжетно-ролевые игры. Машинка может двигаться вперед и назад. А еще из прицепа можно достать игрушечное пожарное оборудование. Конструктор развивает интерес к конструированию, моделированию, любознательность, внимание, логическое и пространственное мышление. МАШИНА С ПРИЦЕПОМ от Бондибон – интересный и полезный подарок для мальчика.
Детали совместимы с деталями конструкторов мировых производителей.
В набор входят: 143 детали для сборки, инструкция.
Возраст 6+
Расширяйте игровое пространство, собирая коллекцию конструкторов ПОЖАРНАЯ СЛУЖБА!</t>
  </si>
  <si>
    <t>ВВ4160</t>
  </si>
  <si>
    <t>Развивающие игры Bondibon «БЕРЕГИСЬ, ЛАВА!», BOX  27х5,6х27</t>
  </si>
  <si>
    <t>http://www.gratwest.ru/linkpics/140/140076_2.jpg</t>
  </si>
  <si>
    <t>140076</t>
  </si>
  <si>
    <t>Развивающая активная игра "БЕРЕГИСЬ, ЛАВА!" Bondibon</t>
  </si>
  <si>
    <t>4895136042446</t>
  </si>
  <si>
    <t>Представь себя отважным героем, оказавшимся рядом с действующим вулканом! Развивающая активная игра БЕРЕГИСЬ, ЛАВА! от Bondibon - это веселое и полезное развлечение для детей дошкольного возраста и младших школьников.
Установите стрелку на рулетку. Разложите островки на полу. Выберите ведущего, который будет раскручивать рулетку и раздавать карточки. Пол – это лава! Займите любой островок. Раскрутите барабан и перешагните на участок выпавшего цвета. Уберите островок цвета, на котором Вы стояли, если Вы справились с заданием позже всех. Выполните действие, указанное на карточке, если Вы оказались на островке со знаком ? . Побеждает участник, который займет последний участок спасения. Подвижная игра БЕРЕГИСЬ, ЛАВА! способствует развитию координации движений, фантазии и эмоциональной сферы. 
В комплект входят: 27 карточек с заданиями, 20 островков спасения, рулетка.
Количество игроков 1-4 Возраст 4+
Соберите всю серию РАЗВИВАЮЩИХ ИГР от Бондибон!</t>
  </si>
  <si>
    <t>ВВ3849</t>
  </si>
  <si>
    <t>http://www.gratwest.ru/linkpics/139/139260_2.jpg</t>
  </si>
  <si>
    <t>139260</t>
  </si>
  <si>
    <t>Кукла-сюрприз в поильнике, с шапочкой в виде РЫБКИ и аксессуарами Oly Bondibon</t>
  </si>
  <si>
    <t>4895136040336</t>
  </si>
  <si>
    <t>Внутри этой чашки-непроливайки спрятался очаровательный пупсик с аксессуарами!
КУКЛА-СЮРПРИЗ С ШАПОЧКОЙ В ВИДЕ РЫБКИ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РЫБКИ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</si>
  <si>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ВВ4359</t>
  </si>
  <si>
    <t>Трансформер 2в1 BONDIBOT робот-танк, Bondibon CRD 25x16x7 см, арт.5502C.</t>
  </si>
  <si>
    <t>http://www.gratwest.ru/linkpics/141/141566_2.jpg</t>
  </si>
  <si>
    <t>141566</t>
  </si>
  <si>
    <t>Трансформер Bondibon BONDIBOT 2 в 1 "Робот-танк"</t>
  </si>
  <si>
    <t>4895136043085</t>
  </si>
  <si>
    <t>Bondibot 2в1 от Bondibon – великолепный подарок ребенку, увлеченному приключениями разумных космических супер роботов, умеющих превращаться в разнообразные машины. Этот уникальный экземпляр легко становится почти настоящим танком! 
Игрушка робот трансформер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автомобиль в фигуру робота, а затем превратите его обратно в транспортное средство.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фигурка робота трансформера. Возраст: 5+.</t>
  </si>
  <si>
    <t>ВВ3883</t>
  </si>
  <si>
    <t>http://www.gratwest.ru/linkpics/139/139527_2.jpg</t>
  </si>
  <si>
    <t>139527</t>
  </si>
  <si>
    <t>Набор игровой КУКОЛКА 11 см в серых шортах с собачкой и сумочкой в прозрачном шаре OLY Bondibon</t>
  </si>
  <si>
    <t>4895136041340</t>
  </si>
  <si>
    <t>Эта очаровательная кукла в прозрачном шаре создана специально для маленьких модниц и малышек, которые обожают собак!
Игровой набор КУКОЛКА В СЕРЫХ ШОРТАХ, С СОБАЧКОЙ серии OLY от Bondibon станет прекрасным сюрпризом, который принесет девочкам много радости и позволит развиваться в игровой форме.
У куколки модный костюмчик, роскошные длинные волосы, и она не разлучается со своим милым щенком.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СЕРЫХ ШОРТАХ, С СОБАЧКОЙ в прозрачном шаре от Бондибон поможет развить мелкую моторику и воображение, а также приучить ребенка к ответственности и заботе.
Высота куклы 13 см. 
Игровой набор изготовлен из качественных материалов, что гарантирует его долговечность и безопасность. 
В набор входят: кукла, собачка.
Возраст 3+
Собери коллекцию куколок OLY!</t>
  </si>
  <si>
    <t>ВВ4312</t>
  </si>
  <si>
    <t>http://www.gratwest.ru/linkpics/141/141903_2.jpg</t>
  </si>
  <si>
    <t>141903</t>
  </si>
  <si>
    <t>Игровой набор "Кукла Путешественница-2" с медвежонком и аксессуарами 11,5 см Oly Bondibon</t>
  </si>
  <si>
    <t>4895136043726</t>
  </si>
  <si>
    <t>Эта очаровательная шатенка в розовом комбинейзоне создана специально для девочек, которые обожают приключения!
Игровой набор КУКЛА ПУТЕШЕСТВЕННИЦА-2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 милого друга-медвежонка. А еще она не разлучается со своей селфи-палкой, чтобы запечатлеть себя в каждом интересном месте.
КУКЛА-ПУТЕШЕСТВЕННИЦА-2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сэлфи-палка и другие аксессуары.
Возраст 3+</t>
  </si>
  <si>
    <t>ВВ3784</t>
  </si>
  <si>
    <t>Набор детской декор. косметики Bondibon Eva Moda, BOX 20*5,5*17,8 см; косметичка-сумочка с бантиком,</t>
  </si>
  <si>
    <t>http://www.gratwest.ru/linkpics/137/137359_2.jpg</t>
  </si>
  <si>
    <t>137359</t>
  </si>
  <si>
    <t>Набор детской декоративной косметики "СУМОЧКА С БАНТИКОМ" розовая косметичка с аксессуарами Eva Moda Bondibon</t>
  </si>
  <si>
    <t>4895136037138</t>
  </si>
  <si>
    <t>Маленькая розовая сумочка необходима каждой моднице!
А набор декоративной косметики СУМОЧКА С БАНТИКОМ серии аксессуаров Eva Moda от Bondibon — это ещё и косметичка, которую можно брать везде с собой!
Откройте кейс, выберите подходящие оттенки и нанесите тени и помаду на лицо, предварительно вымыв и протерев его спонжиком или полотенцем. Дополните образ модной прической с помощью стильных резиночек для волос.
Водорастворимая формула косметики легко наносится и бережно смывается. Яркий набор от Бондибон исполнит желание каждой принцессы почувствовать себя взрослой и подарит положительные эмоции. Развивает фантазию, эстетическое восприятие. 
Размер набора 20/17 см., толщина 5 см. Отличные параметры, чтобы компактно вместить всё необходимое для юной модницы: тени для век 7 оттенков (5,4г), помада 2 оттенка (1г), блеск для губ 12 оттенков (9,6г), аппликатор 1шт., кисточка 1шт., 2 резиночка для волос, зеркало. 
Будь самой стильной с аксессуарами Ева Мода! Для девочек от 5 лет.</t>
  </si>
  <si>
    <t>ВВ4509</t>
  </si>
  <si>
    <t>Развивающие настольные игры Bondibon «ШЕСТЬ ПОДРЯД», BOX</t>
  </si>
  <si>
    <t>http://www.gratwest.ru/linkpics/142/142587_2.jpg</t>
  </si>
  <si>
    <t>142587</t>
  </si>
  <si>
    <t>Развивающая настольная игра "ШЕСТЬ ПОДРЯД" Bondibon</t>
  </si>
  <si>
    <t>4895136045850</t>
  </si>
  <si>
    <t>Прояви смекалку и собери комбинацию из одинаковых фишек быстрее соперника! Развивающая настольная игра ШЕСТЬ ПОДРЯД от Bondibon - это головоломка, которая поможет занять двоих детей одновременно и потренировать мышление и скорость реакции.
Разложите игровое поле. Выберите себе цвет фишек. Попытайтесь собрать комбинацию (линию, круг, квадрат) и помешайте сопернику достичь цели. Фигура должна состоять из 6 фишек. Победителем становится участник, который первым соединит шесть частей в одном цвете. Настольная игра ШЕСТЬ ПОДРЯД способствует развитию логики, математических способностей, концентрации внимания и любознательности.
В комплект входят: 48 фишек, игровое поле, мешочек для хранения.
Количество игроков 2 Возраст 6+
Соберите всю серию РАЗВИВАЮЩИХ ИГР от Бондибон!</t>
  </si>
  <si>
    <t>ВВ3817</t>
  </si>
  <si>
    <t>Набор игровой в чемоданчике 23х13х24,5 см, 20 дет., Bondibon, доктор, арт. 7F708.</t>
  </si>
  <si>
    <t>http://www.gratwest.ru/linkpics/137/137733_2.jpg</t>
  </si>
  <si>
    <t>137733</t>
  </si>
  <si>
    <t>Игровой набор "ДОКТОР" 20 предметов в рюкзачке Играй дома Bondibon</t>
  </si>
  <si>
    <t>4895136037855</t>
  </si>
  <si>
    <t>В этом ярком рюкзачке помещаются 20 предметов для увлекательной сюжетно-ролевой игры! 
Игровой набор ДОКТОР серии Играй дома от Bondibon станет отличным подарком, который позволит детям почувствовать себя настоящими врачами. 
Откройте чемоданчик, рассмотрите вместе с ребенком содержимое и расскажите ему о назначении медицинских приборов. Предложите малышу полечить игрушки. 
Игра в доктора, поможет познакомить ребенка с профессией врача и развить любознательность, коммуникативные навыки, фантазию. 
Компактный рюкзачок можно взять с собой куда угодно! Например, в гости или на прогулку. 
Набор ДОКТОР серии Играй дома от Бондибон изготовлен из качественных материалов, что гарантирует его безопасность и долговечность. 
В набор входят: чемоданчик, фонендоскоп, отоскоп, шприц, очки, градусник, ножницы, щипцы, ложечка, витамины и другие аксессуары. 
Возраст 3+</t>
  </si>
  <si>
    <t>ВВ3112</t>
  </si>
  <si>
    <t>Набор для творчества  BONDIBON.  Гравюра объемная. Крокодил</t>
  </si>
  <si>
    <t>http://www.gratwest.ru/linkpics/133/133126_2.jpg</t>
  </si>
  <si>
    <t>133126</t>
  </si>
  <si>
    <t>Набор для творчества Bondibon "Объемная гравюра Крокодил"</t>
  </si>
  <si>
    <t>4895136031501</t>
  </si>
  <si>
    <t>Направьте энергию ребенка в нужное русло с набором для творчества ОБЪЕМНАЯ ГРАВЮРА. КРОКОДИЛ серии Творчество с Буки от Bondibon. Создайте волшебную картину своими руками!
Сцарапывайте верхний слой гравюры специальным инструментом – штихелем, следуя разметке на основе. Некоторые участки отгибаются, открывая еще один слой гравюры. Немного усердия и оригинальная поделка готова! Чудесная картина с забавным крокодильчиком украсит детскую комнату и станет отличным подарком друзьям. А еще гравюру с эффектом объема можно отнести на конкурс в детском саду, школе. Набор для рукоделия от Бондибон надолго увлечет детей и поможет развить мелкую моторику, аккуратность, концентрацию внимания, творческое начало и художественный вкус. 
В набор входят: основа для гравюры, штихель. 
Возраст 6+</t>
  </si>
  <si>
    <t>ВВ5173</t>
  </si>
  <si>
    <t>Новогодний набор BONDIBON. "Деревянная ёлочка-календарь 3D с игрушками", высота 29см</t>
  </si>
  <si>
    <t>http://www.gratwest.ru/linkpics/151/151359_2.jpg</t>
  </si>
  <si>
    <t>151359</t>
  </si>
  <si>
    <t>Набор для творчества "ЁЛОЧКА-КАЛЕНДАРЬ 3D" деревянная 29 см Bondibon</t>
  </si>
  <si>
    <t>4895136052919</t>
  </si>
  <si>
    <t>Всем детям нравится подготовка к Новому году. Набор для творчества деревянная ЕЛОЧКА КАЛЕНДАРЬ 3D сделает ожидание праздника в течение всего декабря веселым и интересным. 
Увлекательная игра не только создаст новогоднюю атмосферу, но и поможет развить мелкую моторику, фантазию и эмоциональный интеллект ребенка. 
Работать с деревянным конструктором очень просто. Соедините две части каркаса и установите елочку на подставку. Поставьте сборную модель на видное место и каждый день вешайте на елочку одну миниатюрную игрушку с датой. А в канун праздника нарядите верхушку новогоднего дерева звездой с числом 31. 
ЕЛОЧКА КАЛЕНДАРЬ 3D от Бондибон выполнена из качественных экологичных материалов. 
После праздников Вы сможете легко снять шарики и разобрать елочку, чтобы использовать набор в следующем году. 
В набор входят: 2 части каркаса для елочки, подставка, 31 шарик с датой. 
Высота дерева 29см 
Возраст 3+</t>
  </si>
  <si>
    <t>ВВ5213</t>
  </si>
  <si>
    <t>Настольная игра "ВЕСЁЛАЯ ПУТАНИЦА  2" Играй Думай Учись Bondibon</t>
  </si>
  <si>
    <t>http://www.gratwest.ru/linkpics/151/151423_2.jpg</t>
  </si>
  <si>
    <t>151423</t>
  </si>
  <si>
    <t>Настольная игра "ВЕСЁЛАЯ ПУТАНИЦА 2" Играй Думай Учись Bondibon</t>
  </si>
  <si>
    <t>4895136053176</t>
  </si>
  <si>
    <t>Настольная игра ВЕСЕЛАЯ ПУТАНИЦА 2 серии Играй Думай Учись от Bondibon – увлекательная и веселая забава для тех, кто любит яркие, сочные картинки и головоломки. Авторская разработка Bondibon развивает мелкую моторику, внимание, логическое мышление, тренирует цветовосприятие, закрепляет знание геометрических фигур. 
Положите в центр стола карточки с изображениями геометрических фигур лицевой стороной вверх, карточки с изображением продуктов раздайте игрокам. Задача для всех участников: как можно быстрее найти недостающие части для имеющихся на руках картинок. Если удалось собрать продукт готовый к употреблению, игрок должен хлопнуть в ладоши, если на собранном рисунке появился продукт для приготовления – следует топнуть ногой. Победителем становится тот, кто быстро и правильно соберет воедино все изображения продуктов в своей колоде. В набор входят 29 карточек из твердого картона, мешочек для хранения, плотная коробка с описанием правил игры. Количество игроков: 1-4, возраст: 1,5+</t>
  </si>
  <si>
    <t>ВВ4087</t>
  </si>
  <si>
    <t>Кран башенный  с дист. упр., Bondibon, ВОХ 24×16,5×38 см, арт. 952.</t>
  </si>
  <si>
    <t>http://www.gratwest.ru/linkpics/138/138976_2.jpg</t>
  </si>
  <si>
    <t>138976</t>
  </si>
  <si>
    <t>Транспорт на батарейках</t>
  </si>
  <si>
    <t>Башенный кран Bondibon на пульте управления 1:40</t>
  </si>
  <si>
    <t>4895136039750</t>
  </si>
  <si>
    <t>Соберите впечатляющую модель строительной техники и испытайте ее в действии!
БАШЕННЫЙ КРАН на пульте управления от Bondibon имеет реалистичный внешний вид, поднимает и опускает грузы, а его башня вращается на 680 градусов!
Следуя подробной инструкции, Вы с легкостью соберете масштабную модель 1:40 башенного крана. Игрушка управляется дистанционно при помощи проводного пульта. Вы сможете осуществлять подъем и спуск различных грузов, а также вращать башню направо и налево. 
Сборка модели и игры с ней помогут развить мелкую моторику, логическое мышление, воображение, а также интерес к конструированию. 
БАШЕННЫЙ КРАН на пульте управления от Бондибон станет желанным подарком для мальчика на день рождения и любое другое торжество.
Игрушка изготовлена из качественных материалов, что гарантирует ее безопасность и долговечность. 
Размер крана в собранном виде 78х43х26 см.
В набор входят: детали для сборки крана, пульт управления.
Понадобятся 3 батарейки АА (в набор не входят). 
Возраст 3+</t>
  </si>
  <si>
    <t>ВВ5018</t>
  </si>
  <si>
    <t>Погремушки-подвески Bondibon СОЛНЫШКО, муз., съемные, BOX</t>
  </si>
  <si>
    <t>http://www.gratwest.ru/linkpics/147/147405_2.jpg</t>
  </si>
  <si>
    <t>147405</t>
  </si>
  <si>
    <t>Музыкальный мобиль "Солнышко" со съемными погремушками, голубой, Baby You Bondibon</t>
  </si>
  <si>
    <t>4895136050601</t>
  </si>
  <si>
    <t>Выбираете подарок для новорожденного? Обратите внимание на голубой музыкальный мобиль СОЛНЫШКО со съемными погремушками серии Baby You от Bondibon.
Карусель надежно крепится к кроватке при помощи кронштейна с двухсторонней фиксацией. Высота подвески и громкость звука регулируются.
Наблюдая за кружащимися фигурками, слушая 20 приятных мелодий и звуков природы с автоматическим повтором, малыши развивают слух и зрение, учатся концентрировать внимание и успокаиваются. Далее кроха начинает тянуться к игрушкам, пытаясь их ухватить. Теперь мобиль стимулирует еще и развитие двигательных навыков. А когда ребенок подрастет, он сможет играть со съемными подвесками, развивая мелкую моторику и фантазию. 
Музыкальный мобиль СОЛНЫШКО серии Baby You от Бондибон выполнен из качественных безопасных материалов.
В набор входят: механизм, 4 погремушки, опора, держатель, 2 монтажные планки, соединительная деталь, отвертка. 
Понадобятся 2 батарейки АА (в набор не входят).
Возраст от 3 месяцев.</t>
  </si>
  <si>
    <t>ВВ3899</t>
  </si>
  <si>
    <t>Настольная семейная игра в кости Bondibon "Дом Удачи", ВОХ 9,7х14,6х2,8 см</t>
  </si>
  <si>
    <t>http://www.gratwest.ru/linkpics/148/148299_2.jpg</t>
  </si>
  <si>
    <t>148299</t>
  </si>
  <si>
    <t>Настольная игра в кости "ДОМ УДАЧИ" с игровым полем и фишками Bondibon</t>
  </si>
  <si>
    <t>4895136051332</t>
  </si>
  <si>
    <t>Эта легкая, веселая и очень азартная игра непременно понравится и детям, и взрослым!
Настольная игра в кости ДОМ УДАЧИ от Bondibon представляет собой игровое поле-пазл в виде замка, где в каждой комнате спрятаны монеты.
Играют на конфеты, монеты или фишки из набора. Игровое поле разделено на комнаты, пронумерованные от 2 до 12, с пропущенной 4. Каждый игрок по очереди бросает по две кости. В зависимости от броска можно получить фишку, положить фишку или выиграть все! Игрок, оставшийся без средств, выбывает. Игра заканчивается, когда остаётся один участник, который забирает себе все фишки других игроков!
Настольная игра в кости ДОМ УДАЧИ с игровым полем и фишками от Бондибон способствует развитию усидчивости, внимательности и навыков счета.
В набор входят: 2 кубика, игровое поле (собирается из 4 частей), 50 фишек-монет, правила игры.
Возраст 5+ Количество игроков 2+</t>
  </si>
  <si>
    <t>ВВ4741</t>
  </si>
  <si>
    <t>Фигурка тигра пласт.,со светом и звуком, BONDIBON "Ребятам о Зверятах", CRD 18x4x18 см, арт. RS6199-</t>
  </si>
  <si>
    <t>http://www.gratwest.ru/linkpics/144/144585_2.jpg</t>
  </si>
  <si>
    <t>144585</t>
  </si>
  <si>
    <t>Фигурка "ТИГР" со светом и звуком, Ребятам о Зверятах Bondibon</t>
  </si>
  <si>
    <t>4895136047335</t>
  </si>
  <si>
    <t>Примерь на себя роль зоолога или дрессировщика самых больших кошек на планете! 
Фигурка ТИГР со светом и звуком серии Ребятам о Зверятах от Bondibon создана для увлекательного изучения окружающего мира через игру. 
Нажмите на кнопку на спинке тигренка, чтобы включить подсветку и услышать характерный звук этого животного.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ТИГР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тиграми или просто любит играть с фигурками животных.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</si>
  <si>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ВВ2018</t>
  </si>
  <si>
    <t>Французские опыты Науки с Буки Bondibon, Фабрика свечей, арт. WS/104L</t>
  </si>
  <si>
    <t>http://www.gratwest.ru/linkpics/120/120883_2.jpg</t>
  </si>
  <si>
    <t>120883</t>
  </si>
  <si>
    <t>Набор для опытов Bondibon "Фабрика свечей" Французские опыты Науки с Буки</t>
  </si>
  <si>
    <t>4895136019691</t>
  </si>
  <si>
    <t>Из чего и как делают свечи? Можно ли изготовить их дома? Все это и многое другое Вы узнаете с набором для опытов ФАБРИКА СВЕЧЕЙ серии Французские опыты Науки с Буки от Bondibon. 
Вы сможете создать несколько милых мини-свечек и даже свечу-будильник, узнаете больше о процессе горения. Увлекательные опыты помогут развить умение концентрировать внимание, усидчивость, аккуратность, мелкую моторику, познавательные способности, а также интерес к физике и химии. 
Набор для экспериментов ФАБРИКА СВЕЧЕЙ серии Французские опыты Науки с Буки от Бондибон – это интересный необычный подарок для ребенка на день рождения и любое другое торжество.
Набор выполнен из качественных безопасных материалов. 
В набор входят: длинный фитиль, палочки для перемешивания, мини-формы для свечей, краситель, пластилин, мерные стаканы, канцелярская скрепка, пинцет, соевый воск, лакмусовая бумажка, шпажка, пластмассовая трубка, гибкая зеркальная пластина, резинки, контейнер, иллюстрированная инструкция.
Возраст 8+</t>
  </si>
  <si>
    <t>ВВ3780</t>
  </si>
  <si>
    <t>Науки с Буки Bondibon, опыты СЛАЙМ БУМ, Сверкающий слайм, арт.CH8165/ DC8080</t>
  </si>
  <si>
    <t>http://www.gratwest.ru/linkpics/137/137665_2.jpg</t>
  </si>
  <si>
    <t>137665</t>
  </si>
  <si>
    <t>Набор для изготовления слайма Bondibon "Слайм Бум: Сверкающий слайм"</t>
  </si>
  <si>
    <t>4895136037763</t>
  </si>
  <si>
    <t>Этот набор от Слайм Бум дает возможность сделать потрясающий переливающийся слайм. Выглядит очень красиво! Для его приготовления всё необходимое уже есть в наборе: основной раствор (А), контактный раствор (В), краситель 1 шт., блестки, ложка, стаканчик, инструкция. Устройте домашнюю мини-лабораторию по производству слаймов. Проводите полимерно-гелиевые опыты и экспериментируйте! Бондибон - для ярких идей и веселых затей!</t>
  </si>
  <si>
    <t>ВВ3982</t>
  </si>
  <si>
    <t>Чудики Bondibon мякиш-антистресс «ЛЮБИМЕЦ», боксер, BOX 9x9x9см</t>
  </si>
  <si>
    <t>http://www.gratwest.ru/linkpics/138/138606_2.jpg</t>
  </si>
  <si>
    <t>138606</t>
  </si>
  <si>
    <t>Мякиш-антистресс «ЛЮБИМЕЦ», боксер Чудики Bondibon</t>
  </si>
  <si>
    <t>4895136038777</t>
  </si>
  <si>
    <t>Забавная игрушечная собака-боксер поднимет настроение и детям, и взрослым! Мякиш-антистресс ЛЮТИМЕЦ серии Чудики от Bondibon снимает напряжение, расслабляет и успокаивает. 
Сжимайте, растягивайте и кидайте мягкую, приятную на ощупь, игрушку. Понаблюдайте, как легко мялка восстанавливает первоначальную форму. Такое простое развлечение приносит огромную пользу! Мякиш-антистресс ЛЮБИМЕЦ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Милый боксер может стать героем различных сюжетно-ролевых игр. Небольшой сквиш удобно брать с собой. 
Игрушка-антистресс изготовлена из качественных безопасных материалов. Не оставляет следов на поверхности и легко моется. 
Возраст 3+ 
Соберите коллекцию мякишей-антистресс в виде собачек разных пород серии Чудики!</t>
  </si>
  <si>
    <t>ВВ4831</t>
  </si>
  <si>
    <t>Настольная магнитная игра BONDIBON Наша планета (38 магнитов)</t>
  </si>
  <si>
    <t>http://www.gratwest.ru/linkpics/145/145273_2.jpg</t>
  </si>
  <si>
    <t>145273</t>
  </si>
  <si>
    <t>Магнитная игра "Наша планета" карта мира, 38 магнитов Играй Думай Учись Bondibon</t>
  </si>
  <si>
    <t>4895136048493</t>
  </si>
  <si>
    <t>Познакомьте малыша с основами географии: материками, океанами и некоторыми их обитателями!
Магнитная игра НАША ПЛАНЕТА серии Играй Думай Учись от Bondibon содержит 38 магнитов и представляет собой упрощенную географическую карту мира.
Материки разделены на фрагменты, и Вам предстоит правильно состыковать магнитные элементы, чтобы получилось целое изображение. Но это еще не все! Магнитики в виде животных Вам нужно расставить на карте по ареолам их обитания. 
Настольная магнитная игра НАША ПЛАНЕТА серии Играй Думай Учись от Бондибон поможет развить у ребенка интерес к окружающему миру, любознательность, память, мелкую моторику и ориентацию на плоскости. 
Игровой набор изготовлен из качественных, прочных и безопасных материалов, что позволяет использовать его как дома, так и в детском саду.
В набор входят: 38 магнитов, магнитная доска.
Возраст 3+</t>
  </si>
  <si>
    <t>ВВ4535</t>
  </si>
  <si>
    <t>Компактные развивающие игры под ёлку малышам МЫ РИСУЕМ. Новогодняя серия.</t>
  </si>
  <si>
    <t>http://www.gratwest.ru/linkpics/144/144605_2.jpg</t>
  </si>
  <si>
    <t>144605</t>
  </si>
  <si>
    <t>Компактная развивающая игра под ёлку малышам "Мы рисуем" Новогодняя серия</t>
  </si>
  <si>
    <t>4895136047533</t>
  </si>
  <si>
    <t>На страничках этой красочной книжки Вы найдете занимательные задания на развитие графических навыков! Компактная развивающая игра МЫ РИСУЕМ серии Игры под ёлку от Bondibon поможет занять детей в новогодние праздники и станет отличным подспорьем в подготовке к школе. 
В игровой форме Ваш ребёнок научится проводить разные линии, не заходя за границы, обводить изображения по пунктиру, рисовать по точкам и без точек. Увлекательные задания на основе прописей помогут в освоении базовых навыков письма, а также в развитии умения концентрировать внимание, усидчивости и аккуратности. 
Ламинированные страницы позволяют многократно рисовать на карточках маркером, а потом с легкостью стирать! Игру компактного формата удобно брать с собой в дорогу и путешествие.
Развивающая игра МЫ РИСУЕМ серии Игры под Елку от Бондибон – прекрасный подарок для ребенка на Новый год.
В набор входят: 30 игровых карточек в виде книжечки с пружинным переплётом, маркер.
Размер книжки 16х16 см.
Возраст 3+</t>
  </si>
  <si>
    <t>ВВ3472</t>
  </si>
  <si>
    <t>Набор для творчества  BONDIBON. Сумочка из фетра. Мишка</t>
  </si>
  <si>
    <t>http://www.gratwest.ru/linkpics/136/136246_2.jpg</t>
  </si>
  <si>
    <t>136246</t>
  </si>
  <si>
    <t>Набор для творчества Bondibon "Сумочка из фетра Мишка"</t>
  </si>
  <si>
    <t>4895136034588</t>
  </si>
  <si>
    <t>Сделай чудесный аксессуар в виде медвежонка своими руками! Набор для творчества СУМОЧКА ИЗ ФЕТРА МИШКА серии Творчество с Луки от Bondibon станет желанным подарком для девочки на день рождение, Новый год, 8 марта и любой другой праздник. 
Детали имеют перфорацию, чтобы маленьким детям было удобно их соединять. А пластиковая игла делает шитье совершенно безопасным. 
Соедините и сшейте детали. Украсьте изделие вышивкой. Добавьте пуговку-застежку и ремешок. Ваша модная сумочка готова! Фетровое творчество поможет овладеть навыками шитья и проявить талант дизайнера, разовьет мелкую моторику, аккуратность, внимательность, чувство вкуса. 
Набор для рукоделия СУМОЧКА ИЗ ФЕТРА МИШКА серии Творчество с Луки от Бондибон изготовлен из качественных безопасных материалов. 
В набор входят: перфорированные детали из фетра, пластиковая игла, нить, элементы декора. 
Возраст 5+</t>
  </si>
  <si>
    <t>ВВ3663</t>
  </si>
  <si>
    <t>Конструктор Bondibon, Пожарная Служба, Вертолет, 72 дет., BOX</t>
  </si>
  <si>
    <t>http://www.gratwest.ru/linkpics/137/137108_2.jpg</t>
  </si>
  <si>
    <t>137108</t>
  </si>
  <si>
    <t>Конструктор Bondibon Пожарная Служба 3663, Вертолет 72 детали</t>
  </si>
  <si>
    <t>4895136035776</t>
  </si>
  <si>
    <t>Собери винтокрылую машину и человечка, чтобы играть в пожарного! Блочный конструктор ВЕРТОЛЕТ из коллекции ПОЖАРНАЯ СЛУЖБА от Bondibon развивает мелкую моторику, мышление и дает детям большой простор для фантазии! 
В наборе 72 качественные детали для сборки, которые легко и надежно соединяются между собой. Соберите модель летательного аппарата и фигурку пожарного, следуя подробной инструкции. Придумайте с пожарным вертолетом различные сюжетно-ролевые игры. Конструктор развивает интерес к конструированию, моделированию, познавательные способности, внимание, логическое и пространственное мышление. ВЕРТОЛЕТ от Бондибон – интересный и полезный подарок для мальчика. 
Детали совместимы с деталями конструкторов мировых производителей. 
В набор входят: 72 детали для сборки, инструкция. 
Возраст 6+ 
Расширяйте игровое пространство, собирая коллекцию конструкторов ПОЖАРНАЯ СЛУЖБА!</t>
  </si>
  <si>
    <t>ВВ2379</t>
  </si>
  <si>
    <t>Игр.пласт.свет, каталка с ручкой ПИНГВИН, Bondibon, BOX, 21х18х21 см.</t>
  </si>
  <si>
    <t>http://www.gratwest.ru/linkpics/123/123280_2.jpg</t>
  </si>
  <si>
    <t>123280</t>
  </si>
  <si>
    <t>Каталка Bondibon Baby You "Пингвин" с ручкой</t>
  </si>
  <si>
    <t>4895136022455</t>
  </si>
  <si>
    <t>Эта веселая птичка поможет занять кроху дома и на прогулке!
Каталка с ручкой ПИНГВИН серии Baby You от Bondibon привлечет маленьких детей ярким цветом, забавной формой и подсветкой. 
Малышам очень нравится катать пингвинчика и наблюдать, как он светится и двигает крылышками. Такая простая игра отлично развивает двигательные навыки, координацию, цветовосприятие и логическое мышление, а также помогает познакомить ребенка с понятиями: вперед-назад, вправо-влево, быстро-медленно.
Каталка с ручкой на палке ПИНГВИН серии Baby You от Бондибон станет прекрасным подарком, который доставит ребенку большое удовольствие и позволит развиваться во время игры. 
Кроме того, каталка пингвин легко собирается и разбирается. Это позволяет быстро подготовиться к игре и удобно хранить игрушку после использования. 
Игрушка изготовлена из качественных безопасных материалов.
Возраст 3+
Понадобятся 3 батарейки LR44 (в набор не входят).</t>
  </si>
  <si>
    <t>ВВ3678</t>
  </si>
  <si>
    <t>Конструктор Bondibon, Военный Десант, Танк, 25 дет., 2в1, BOX</t>
  </si>
  <si>
    <t>http://www.gratwest.ru/linkpics/137/137123_2.jpg</t>
  </si>
  <si>
    <t>137123</t>
  </si>
  <si>
    <t>Конструктор Bondibon 2 в 1 Военный Десант "Танк" 25 дет.</t>
  </si>
  <si>
    <t>4895136035929</t>
  </si>
  <si>
    <t>Собери реалистичную боевую машину, чтобы играть в войнушку! Блочный конструктор 2 в 1 ВОЕННЫЙ ДЕСАНТ ТАНК от Bondibon развивает мелкую моторику, мышление и дает детям большой простор для фантазии! 
В наборе 25 качественных деталей для сборки, которые легко и надежно соединяются между собой. Соберите модель гусеничного танка, следуя подробной инструкции. Работая с конструктором, дети разовьют интерес к моделированию, мелкую моторику, внимание, эмоциональный интеллект, логическое и пространственное мышление. А различные сюжетно-ролевые игры с военным транспортом помогут сформировать у ребенка психологию защитника, борца за добро. Конструктор 2 в 1 ТАНК от Бондибон – интересный и полезный подарок для мальчика. 
Детали совместимы с деталями конструкторов мировых производителей.
В набор входят: 25 деталей для сборки, инструкция.
Возраст 6+
Расширяйте игровое пространство, собирая коллекцию конструкторов ВОЕННЫЙ ДЕСАНТ!</t>
  </si>
  <si>
    <t>ВВ3481</t>
  </si>
  <si>
    <t>Удачная партия BONDIBON, 4в1 ( шахматы, шашки, нарды,5 в ряд), ВОХ 24,2x18,6x3,5 см, арт. 8996.</t>
  </si>
  <si>
    <t>http://www.gratwest.ru/linkpics/136/136094_2.jpg</t>
  </si>
  <si>
    <t>136094</t>
  </si>
  <si>
    <t>Набор настольных игр Bondibon Удачная партия 4 в 1 "Шахматы, шашки, нарды, 5 в ряд"</t>
  </si>
  <si>
    <t>4895136034441</t>
  </si>
  <si>
    <t>Сразу четыре популярные интеллектуальные игры в удобном формате для путешествий! 
Набор настольных игр УДАЧНАЯ ПАРТИЯ 4 в 1 ШАХМАТЫ, ШАШКИ, НАРДЫ, 5 В РЯД от Bondibon содержит компактную игровую доску, а также фишки и фигуры со встроенными магнитами, которые не растеряются в дороге и на пикнике.
Выберите игру, расположите фишки или фигуры на доске и приступайте к поединку! Игровой набор поможет развить внимательность, усидчивость, логическое и пространственное мышление.
Магнитная настольная игра УДАЧНАЯ ПАРТИЯ 4 в 1 ШАХМАТЫ, ШАШКИ, НАРДЫ, 5 В РЯД от Бондибон станет отличным подарком не только для детей, но и для взрослых.
Набор изготовлен из качественных материалов, что гарантирует его долговечность. 
В набор входят: двусторонняя магнитная игровая доска, 3 игральных кубика, 30 магнитных шашек, 42 красные и желтые фишки для игры 5 в ряд, 32 магнитные шахматные фигуры, игровое поле для игры 5 в ряд, инструкция.
Возраст 5+ Количество игроков 2</t>
  </si>
  <si>
    <t>ВВ5157</t>
  </si>
  <si>
    <t>Обучающие игры Bondibon «ЮНЫЙ КОНСТРУКТОР», BOX</t>
  </si>
  <si>
    <t>http://www.gratwest.ru/linkpics/153/153069_2.jpg</t>
  </si>
  <si>
    <t>153069</t>
  </si>
  <si>
    <t>Обучающая настольная игра "ЮНЫЙ КОНСТРУКТОР" Bondibon</t>
  </si>
  <si>
    <t>4895136054579</t>
  </si>
  <si>
    <t>При помощи объемных деталей повторяй изображенные комбинации и придумывай собственные варианты сборки! Обучающая настольная игра ЮНЫЙ КОНСТРУКТОР от Bondibon содержит яркие элементы и задания 4 уровней сложности, которые будут интересны и маленьким детям, и дошкольникам. 
Правила простые и понятные. Выберите задание с комбинацией попроще или посложнее, в зависимости от возраста ребенка, а затем постарайтесь повторить ее, вставляя колышки в отверстия мягкого коврика. Также можно собирать произвольные конструкции, что отлично стимулирует детское воображение. Игра ЮНЫЙ КОНСТРУКТОР серии Обучающие игры от Бондибон помогает выучить и закрепить основные цвета: синий, красный, желтый, зеленый, оранжевый, развивает мелкую моторику, внимание, логическое и пространственное мышление.
Все детали изготовлены из качественных безопасных материалов.
В набор входят: мягкий коврик, 25 разноцветных колышков, 18 двусторонних карточек с заданиями.
Количество игроков 1 Возраст 3+
4 уровня сложности</t>
  </si>
  <si>
    <t>ВВ3810</t>
  </si>
  <si>
    <t>Набор для творчества  BONDIBON. Блестящая аквамозаика. Роботы</t>
  </si>
  <si>
    <t>http://www.gratwest.ru/linkpics/137/137660_2.jpg</t>
  </si>
  <si>
    <t>137660</t>
  </si>
  <si>
    <t>Набор для творчества АКВАМОЗАИКА "РОБОТЫ" блестящие бусины, Творчество с Буки Bondibon</t>
  </si>
  <si>
    <t>4895136037749</t>
  </si>
  <si>
    <t>Порадуйте ребенка набором для творчества АКВАМОЗАИКА РОБОТЫ серии Творчество с Буки! Сделайте из блестящих бусин от Bondibon четыре оригинальные игрушки.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Играйте с забавными роботами, украсьте ими рюкзак или порадуйте милым подарком друзей. Увлекательное хобби поможет детям развить мелкую моторику, логику, усидчивость, аккуратность, фантазию и цветовое восприятие. 
В комплект входит: набор цветных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</si>
  <si>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ВВ3921</t>
  </si>
  <si>
    <t>Игр.разв.погрем. пласт., ЕНОТ, Bondibon, музыкальная, на бат., CRD</t>
  </si>
  <si>
    <t>http://www.gratwest.ru/linkpics/137/137906_2.jpg</t>
  </si>
  <si>
    <t>137906</t>
  </si>
  <si>
    <t>Игрушка-погремушка музыкальная Bondibon "ЕНОТ"</t>
  </si>
  <si>
    <t>4895136038050</t>
  </si>
  <si>
    <t>Игрушка в виде забавной зверюшки издает веселые звуки, светится и удобно помещается в маленькой ручке! 
Музыкальная игрушка-погремушка ЕНОТ серии Baby You от Bondibon создана для развлечения и развития малышей с первых месяцев жизни! 
При нажатии на воротничок звучат мелодии и мигает нос. К игрушке прикреплен лабиринт с бусинами, а на обратной стороне находится безопасное зеркальце. Яркая игрушка для малышей со световыми и звуковыми эффектами способствует формированию тактильных ощущений, восприятия звуков, цветов и форм, поможет в развитии мелкой моторики и воображения ребенка.
Музыкальная игрушка-погремушка ЕНОТ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</si>
  <si>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ВВ1598</t>
  </si>
  <si>
    <t>Набор для творчества Bondibon"Ёлочные украшения с пайетками 3D эффект"</t>
  </si>
  <si>
    <t>http://www.gratwest.ru/linkpics/111/111357_2.jpg</t>
  </si>
  <si>
    <t>111357</t>
  </si>
  <si>
    <t>Набор для творчества "Ёлочные украшения с пайетками 3D эффект" 16 ёлочных игрушек</t>
  </si>
  <si>
    <t>4895136014863</t>
  </si>
  <si>
    <t>Целая коллекция елочных игрушек своими руками! Набор для творчества ЕЛОЧНЫЕ УКРАШЕНИЯ С ПАЙЕТКАМИ 3D ЭФФЕКТ серии Ручная работа от Bondibon содержит все необходимое для создания 16 красивых подвесок!
Выберите понравившееся изображение. Снимите с небольшого участка фигурки бумажный слой и приложите пленку того цвета, в который Вы хотите его окрасить. Потрите поверхность пальцем. Теперь самое интересное! Снимите плёнку - часть фигурки окрасилась. Аналогично декорируйте всю подвеску. Приклейте стразы и прикрепите веревочку. Игрушка готова! Процесс создания новогодней поделки для дома, детского сада и школы поможет детям развить мелкую моторику, внимание, аккуратность, творческие способности и проявить талант дизайнера.
В набор входят: 6 листов с наклейками, 45 листов цветной, металлизированной пленки с голографическим эффектом, золотистые верёвочки, разноцветные пайетки, инструкция.
Набор ЕЛОЧНЫЕ УКРАШЕНИЯ С ПАЙЕТКАМИ 3D ЭФФЕКТ от Бондибон – интересный подарок для девочки на Новый год!</t>
  </si>
  <si>
    <t>ВВ3996</t>
  </si>
  <si>
    <t>Оружие ЛАЗЕР-Жук Bondibon на батар.,набор из 2-х космических ик-бластеров, ВОХ 40,5х25,5х6,5см, арт.</t>
  </si>
  <si>
    <t>http://www.gratwest.ru/linkpics/138/138430_2.jpg</t>
  </si>
  <si>
    <t>138430</t>
  </si>
  <si>
    <t>Игровой набор Bondibon "Лазер-Жук" 2 космических ИК-бластера</t>
  </si>
  <si>
    <t>4895136038319</t>
  </si>
  <si>
    <t>Игрушечное оружие нового поколения! Вместо пулек и дротиков - инфракрасный луч!
Игровой набор ЛАЗЕР-ЖУК 2 космических ИК-бластера со светом, звуком, вибрацией от Bondibon позволит детям устроить фантастическое сражение не выходя из дома.
Установите вид оружия, который отличается звуком выстрелов: пистолет, ружье, автомат, ракетная установка. Ваша задача – попасть в противника. ИК-луч достигает цели на расстоянии до 40 метров! При попадании бластер соперника вибрирует, а количество жизней уменьшается. 
Бластеры имеют световой и звуковой эффекты, могут работать в многопользовательском режиме - играть можно не только вдвоем, но и целой командой! 
Бесконтактная и безопасная имитация боя развивает воображение, двигательные навыки, дальнее зрение и меткость. 
В набор входят: 2 пистолета.
Понадобятся 6 батареек АА (в набор не входят).
Возраст 6+ 
Игровой набор ЛАЗЕР-ЖУК 2 космических ИК-бластера от Бондибон – это впечатляющий подарок для мальчиков – юных любителей стрелялок и войнушек!</t>
  </si>
  <si>
    <t>ВВ3573</t>
  </si>
  <si>
    <t>Чудики Bondibon Стрессбол «МЯЛКА», арбуз, BLISTER 13х4х18 см</t>
  </si>
  <si>
    <t>http://www.gratwest.ru/linkpics/137/137294_2.jpg</t>
  </si>
  <si>
    <t>137294</t>
  </si>
  <si>
    <t>Стрессбол «МЯЛКА» арбуз Чудики Bondibon</t>
  </si>
  <si>
    <t>4895136036766</t>
  </si>
  <si>
    <t>Эта яркая и мягкая игрушка очень полезна для детского развития! Стрессбол МЯЛКА АРБУЗ серии Чудики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забавной ягодкой различные сюжетно-ролевые игры. Стрессбол МЯЛКА АРБУЗ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Чудики!</t>
  </si>
  <si>
    <t>ВВ3665</t>
  </si>
  <si>
    <t>Конструктор Bondibon, Пожарная Служба, Грузовик-цистерна, 30 дет., 2в1, BOX</t>
  </si>
  <si>
    <t>http://www.gratwest.ru/linkpics/137/137110_2.jpg</t>
  </si>
  <si>
    <t>137110</t>
  </si>
  <si>
    <t>Конструктор Bondibon Пожарная Служба 3665, 2в1 Грузовик-цистерна 30 деталей</t>
  </si>
  <si>
    <t>4895136035790</t>
  </si>
  <si>
    <t>Ни для кого не секрет, что конструкторы являются одной из самых развивающих игрушек для детей. Многолетние исследования ученых доказали, что сборка конструкторов напрямую влияет на развитие математических способностей. Кроме того игра в конструкторы развивает моторику, логическое и пространственное мышление, способствует развитию воображения и творческого мышления. Конструкторы ТМ Bondibon идеально подойдут для маленьких конструкторов. В ассортименте представлены тематические наборы разной степени сложности. Детали конструкторов ТМ Bondibon совместимы с деталями конструкторов мировых производителей.</t>
  </si>
  <si>
    <t>ВВ4210</t>
  </si>
  <si>
    <t>http://www.gratwest.ru/linkpics/139/139476_2.jpg</t>
  </si>
  <si>
    <t>139476</t>
  </si>
  <si>
    <t>Исторические раскопки Науки с Буки Bondibon Найди сокровища! Морская подвеска</t>
  </si>
  <si>
    <t>4895136041241</t>
  </si>
  <si>
    <t>Набор для опытов НАЙДИ СОКРОВИЩА! от Bondibon позволяет проводить раскопки почти настоящими археологическими инструментами и пополнять собственную коллекцию ценностей,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подвеску в виде ракушки. Промойте и просушите свою находку, а затем проденьте нитку через специальное "ушко" на украшении. В комплект входят: лоток для раскопок, молоток, зубило, кисточка, губка, нить. Количество игроков: 1, возраст: 5+.</t>
  </si>
  <si>
    <t>ВВ4553</t>
  </si>
  <si>
    <t>Игра на липучках BONDIBON. ГЕОМЕТРИЧЕСКИЕ АППЛИКАЦИИ 3+</t>
  </si>
  <si>
    <t>http://www.gratwest.ru/linkpics/144/144346_2.jpg</t>
  </si>
  <si>
    <t>144346</t>
  </si>
  <si>
    <t>Настольная игра на липучках "ГЕОМЕТРИЧЕСКИЕ АППЛИКАЦИИ" Играй Думай Твори Bondibon</t>
  </si>
  <si>
    <t>4895136047007</t>
  </si>
  <si>
    <t>ГЕОМЕТРИЧЕСКИЕ АППЛИКАЦИИ серии Играй Думай Твори от Bondibon – это развлечение и увлекательное раннее развитие ребенка. Многоразовая настольная игра на липучках с деталями из прочного пластика будет долго интересна детям. 
Выберите одну из девяти картин с интересными сюжетами. Приклейте липучки к основе. Дополните картину подходящими фигурами. Красочная аппликация готова! В процессе игры ГЕОМЕТРИЧЕСКИЕ АППЛИКАЦИИ от Бондибон ребенок научится определять шесть основных цветов: красный, желтый, зеленый, голубой, оранжевый, фиолетовый, геометрические фигуры и их размеры, разовьет внимательность, мелкую моторику, пространственное мышление, зрительное восприятие, эмоциональный интеллект. 
В набор входят: 15 игровых элементов, 9 сюжетов для аппликации, липучки. 
Возраст 3+</t>
  </si>
  <si>
    <t>ВВ3502</t>
  </si>
  <si>
    <t>Обучающие игры Bondibon Настольная игра «ВЕСЕЛАЯ МИКРОБИОЛОГИЯ», BOX 26,5х6х24 см</t>
  </si>
  <si>
    <t>http://www.gratwest.ru/linkpics/136/136559_2.jpg</t>
  </si>
  <si>
    <t>136559</t>
  </si>
  <si>
    <t>Обучающая настольная игра "ВЕСЕЛАЯ МИКРОБИОЛОГИЯ" Bondibon</t>
  </si>
  <si>
    <t>4895136034779</t>
  </si>
  <si>
    <t>Проведите занимательный эксперимент с микробами! Обучающая настольная игра ВЕСЕЛАЯ МИКРОБИОЛОГИЯ от Bondibon поможет подготовить ребенка к школе и развить интерес к наукам.
Разложите все элементы игры в центре стола. Отделите микробов и поместите их в одну чашку. Раздайте каждому игроку по пинцету и чашке петри. Перемешайте задания и сложите их в колоду рубашкой вверх. Самый юный участник первым открывает карту. Попытайтесь повторить комбинацию на картинке, перекладывая микробов с помощью пинцета в свою чашку петри. Если Вы справились, крикните: ЭКСПЕРИМЕНТ ОКОНЧЕН! Возьмите себе карточку, если задание выполнено верно. Побеждает участник, который соберет наибольшее количеств карт. Игра ВЕСЕЛАЯ МИКРОБИОЛОГИЯ тренирует память, развивает логику, познавательные способности, внимание, интерес к окружающему миру и биологии.
В комплект входят: 48 микробов, 54 карточки (задания), 4 пинцета, 5 чашек петри.
Количество игроков 1-4 Возраст 5+
Соберите всю серию ОБУЧАЮЩИХ ИГР от Бондибон!</t>
  </si>
  <si>
    <t>ВВ4243</t>
  </si>
  <si>
    <t>Робот-волчок многофункциональный с гироскопом, с пусковым шнуром в комплекте,  CRD 13,5х6,3х21 cм,</t>
  </si>
  <si>
    <t>http://www.gratwest.ru/linkpics/139/139881_2.jpg</t>
  </si>
  <si>
    <t>139881</t>
  </si>
  <si>
    <t>Робот-волчок с пусковым шнуром синий Bondibon</t>
  </si>
  <si>
    <t>4895136041784</t>
  </si>
  <si>
    <t>Вы безнадежно взрослый, если не понимаете, зачем нормальному ребенку срочно нужен Робот волчок от Bondibon. А ведь эта игрушка умеет разбираться на две половинки, устраивать соревнования между ними, крутиться как юла и выделывать самые головокружительные трюки!
Игрушечный робот трансформер развивает мелкую моторику, фантазию, логическое мышление, познавательные способности. 
Для запуска вставьте в корпус игрушки специальный пусковой шнур, резко дерните его, а затем поместите вращающегося робота на гладкую поверхность. Он закрутится на ней как юла. Поставьте робота на колёса – и он поедет. Разъедините корпус робота на две части и устройте между ними гонку. Встроенный гироскоп придает модели большую устойчивость на разных плоскостях и позволяет выдерживать самые экстремальные закручивания. В комплект входит фигурка робота голубого цвета со съемными деталями. Возраст: 3+.</t>
  </si>
  <si>
    <t>ВВ2450</t>
  </si>
  <si>
    <t>Набор для творчества  BONDIBON. Квиллинг (мини картина овечка)</t>
  </si>
  <si>
    <t>http://www.gratwest.ru/linkpics/124/124282_2.jpg</t>
  </si>
  <si>
    <t>124282</t>
  </si>
  <si>
    <t>Набор для квиллинга Bondibon "Овечка" мини</t>
  </si>
  <si>
    <t>4895136023599</t>
  </si>
  <si>
    <t>Сделай своими руками необычную мини картину!
Набор для квиллинга ОВЕЧКА серии Творчество с Луки от Bondibon содержит все необходимые материалы и инструменты для знакомства с изящным и увлекательным видом творчества.
Скручивайте бумагу при помощи инструмента для квиллинга, чтобы создать базовые формы по образцу или придумать свои. Приклейте готовые роллы и элементы украшения к основе. Оригинальная картина с милой овечкой готова! Украсьте своей поделкой комнату или отнесите ее на конкурс в детский сад, школу. 
Набор для творчества ОВЕЧКА серии Творчество с Луки от Бондибон не только станет прекрасным подарком для девочки, но и поможет развить мелкую моторику, художественный вкус, эстетическое восприятие, внимательность и фантазию.
В набор входят: основа для картины, инструмент и бумага для квиллинга, элементы украшения, клей, инструкция.
Возраст 5+</t>
  </si>
  <si>
    <t>ВВ4004</t>
  </si>
  <si>
    <t>Игра-викторина Умная Сова «ПОСМОТРИ И ЗАПОМНИ», BOX 21x3x13</t>
  </si>
  <si>
    <t>http://www.gratwest.ru/linkpics/139/139885_2.jpg</t>
  </si>
  <si>
    <t>139885</t>
  </si>
  <si>
    <t>Игра-викторина «ПОСМОТРИ И ЗАПОМНИ» Умная Сова Bondibon</t>
  </si>
  <si>
    <t>4895136041821</t>
  </si>
  <si>
    <t>Игра викторина ПОСМОТРИ И ЗАПОМНИ от Bondibon развивает внимательность и память! 
Можно играть как самостоятельно, так и в компании. Красочные иллюстрации и каверзные вопросы не заставят скучать! 
Откройте набор с 32 яркими картинками, по шесть вопросов на каждой. Крутите рулетку и читайте вопрос выпавшего цвета. Переверните песочные часы и следите, чтобы игрок успел ответить. Если ответ верный, участник забирает карточку себе. Если нет – карта возвращается в колоду. 
Вопросы сформулированы так, что уже при их прочтении у вашего малыша будут закладываться новые знания. Серия Умная Сова разработана на базе авторской методики обучения, предполагающей новую форму подачи материала в игровой форме. 
Карточки и другие элементы игры удобные, соответствуют высоким стандартам качества Бондибон. Правила игры содержат три уровня сложности и обеспечивают индивидуальный темп, объём и сложность игры для 4, 5 и 6 лет. 
В комплекте: 32 ярких картинки, рулетка, песочные часы. Возраст: 4+</t>
  </si>
  <si>
    <t>ВВ1855-1</t>
  </si>
  <si>
    <t>Набор для творчества  BONDIBON. Трафареты (динозавры)</t>
  </si>
  <si>
    <t>http://www.gratwest.ru/linkpics/127/127106_2.jpg</t>
  </si>
  <si>
    <t>127106</t>
  </si>
  <si>
    <t>Набор для творчества Bondibon "Трафареты: динозавры"</t>
  </si>
  <si>
    <t>4895136026330</t>
  </si>
  <si>
    <t>Если Ваш малыш еще не умеет рисовать, то набор трафаретов от Bondibon - лучший способ приобрести этот навык! Набор состоит из 3 трафаретов. Ребенку необходимо просто обвести фигуры по контуру и раскрасить их по желанию. И каждый раз у него будет получаться новая веселая картинка, которую можно повесить в рамку или украсить ей тетрадку. Как и любое рисование, трафареты помогают развитию мелкой моторики и творческого начала. Кроме того, это замечательный тренажер для руки ребенка, что позволяет в игровой форме подготовить кисть к письму и отработать умение создавать четкие линии. При декорировании полученного рисунка, развивается умение закрашивать, не выходя за контуры. Трафареты многоразовые, поэтому можно спокойно творить без опаски, что что-то испортится. Они занимают ОЧЕНЬ мало места, поэтому просто незаменимы в дороге!</t>
  </si>
  <si>
    <t>ВВ4223</t>
  </si>
  <si>
    <t>Компактные развивающие игры в дорогу ВОДНЫЕ РАСКРАСКИ. Многоразовые</t>
  </si>
  <si>
    <t>http://www.gratwest.ru/linkpics/141/141396_2.jpg</t>
  </si>
  <si>
    <t>141396</t>
  </si>
  <si>
    <t>Мини-игры в дорогу для малышей "ВОДНЫЕ РАСКРАСКИ" 2, многоразовые с кистью Bondibon</t>
  </si>
  <si>
    <t>4895136042934</t>
  </si>
  <si>
    <t>Мини игра ВОДНЫЕ РАСКРАСКИ от Bondibon – забава, поражающая детское воображение! Да и трудно не удивиться, когда прозрачная вода пробуждает настоящее цветопредставление на черно-белых страницах! 
Развивающая игра из серии Мини Игры в Дорогу развивает цветовосприятие, концентрацию, мелкую моторику и зрительное восприятие у детей.
Перед началом занятий наполните кисть из набора небольшим количеством воды. В альбоме на магнитной застежке представлены картинки для раскрашивания и задания с вопросами. Для раскрашивания проведите влажной кистью по рисунку и наблюдайте за появлениями разных цветов на изображении. Последовательно соединяйте точки в задании с вопросами, чтобы в итоге получился контур загаданного в задании объекта. После высыхания все рисунки вновь становятся бесцветными! В комплект входят: 8 сюжетов для раскрашивания, 8 карт с вопросами и изображениями, кисть для рисования с встроенной плотно закручивающейся емкостью для воды. Количество игроков: 1, возраст: 4+.</t>
  </si>
  <si>
    <t>ВВ2738</t>
  </si>
  <si>
    <t>Компактные развивающие игры в дорогу ГОЛОВОЛОМКИ</t>
  </si>
  <si>
    <t>http://www.gratwest.ru/linkpics/127/127887_2.jpg</t>
  </si>
  <si>
    <t>127887</t>
  </si>
  <si>
    <t>Мини-игры в дорогу "ГОЛОВОЛОМКИ" многоразовые карточки со стирающимся маркером Bondibon</t>
  </si>
  <si>
    <t>4895136026750</t>
  </si>
  <si>
    <t>Логическая настольная игра ГОЛОВОЛОМКИ от Bondibon – возможно, лучший попутчик в длинной и скучной поездке. Ведь в ней собраны настоящие хиты, подлинная классика обманчиво простых загадок.
Игра серии Мини Игры в Дорогу развивает логическое и пространственное мышление, мелкую моторику и сообразительность. 
Раскройте альбом, выберет любую из 30 карточек с заданиями, внимательно изучите его условия. Постарайтесь самостоятельно найти ответ на поставленный вопрос, запишите его на странице с заданием при помощи смываемого маркера. Сравните ваш результат с вариантом на страничке с ответами. В комплект входят альбом с 30 карточками заданиями, маркер со смываемыми чернилами. Количество игроков: 1, возраст: 6+.</t>
  </si>
  <si>
    <t>ВВ4777</t>
  </si>
  <si>
    <t>Театр на пальцах  Bondibon "Зоопарк"</t>
  </si>
  <si>
    <t>http://www.gratwest.ru/linkpics/144/144725_2.jpg</t>
  </si>
  <si>
    <t>144725</t>
  </si>
  <si>
    <t>Кукольные театры</t>
  </si>
  <si>
    <t>Пальчиковый театр "Зоопарк", 5 игрушек Bondibon</t>
  </si>
  <si>
    <t>4895136047823</t>
  </si>
  <si>
    <t>Показывай интересные спектакли с красочными забавными животными прямо на ладошке! 
Пальчиковый театр ЗООПАРК от Bondibon - это набор из пяти игрушек, который отлично подходит для игр дома, в детском саду и центрах дошкольного образования. 
Наденьте на пальчики фигурки в виде зебры, жирафа, слона, тигра и обезьяны – они удобны и для детей, и для взрослых. Устройте настоящее театральное представление! Разыгрывая спектакли о приключениях обитателей зоопарка, дети разовьют тактильное и цветовое восприятие, коммуникативные навыки, мышление, речь, воображение, творческий потенциал и эмоциональный интеллект. 
Пальчиковый театр ЗООПАРК от Бондибон станет необычным подарком для ребенка на день рождения, Новый год и по любому другому поводу. 
Игровой набор выполнен из качественных безопасных материалов. 
В набор входят: 5 игрушек. 
Возраст 3+</t>
  </si>
  <si>
    <t>ВВ3514</t>
  </si>
  <si>
    <t>Чудики Bondibon Набор сквишей «НЯШКИ», заяц, еж, утка, BLISTER 17х7х3,5 см</t>
  </si>
  <si>
    <t>http://www.gratwest.ru/linkpics/136/136553_2.jpg</t>
  </si>
  <si>
    <t>136553</t>
  </si>
  <si>
    <t>Набор сквишей Bondibon Чудики "Няшки: заяц, ёж, утка"</t>
  </si>
  <si>
    <t>4895136034717</t>
  </si>
  <si>
    <t>ВВ4424</t>
  </si>
  <si>
    <t>Логические, развивающие игры и игрушки Bondibon Мозаика «МОРСКОЙ МИР», 59 дет.,BOX 13x3,5x14 см</t>
  </si>
  <si>
    <t>http://www.gratwest.ru/linkpics/142/142193_2.jpg</t>
  </si>
  <si>
    <t>142193</t>
  </si>
  <si>
    <t>Мозаика Bondibon 4 в 1 «Морской мир» 59 дет.</t>
  </si>
  <si>
    <t>4895136044655</t>
  </si>
  <si>
    <t>Учимся собирать рыбок и птичку из ярких разноцветных кусочков! 
Мозаика 4 в 1 МОРСКОЙ МИР от Bondibon содержит 59 деталей, а также схемы для сборки 4 интересных моделей. 
Сложите понравившееся животное по инструкции или придумайте что-то свое. Если Вы хотите разобрать картинку, используйте палочку для более легкого отсоединения деталей от основы. При желании готовую работу можно повесить на стену, прикрепив к оборотной стороне крючок. 
Игра развивает мелкую моторику, логическое мышление, сообразительность, внимательность, тренирует усидчивость и терпение, стимулирует воображение, учит различать цвета и формы. 
Мозаика 4 в 1 МОРСКОЙ МИР от Бондибон изготовлена из качественных безопасных материалов. Набор подходит для использования дома и в детском саду. 
В набор входят: 59 деталей мозаики, основа, крючок, палочка, инструкция.
Возраст 4+</t>
  </si>
  <si>
    <t>ВВ1433</t>
  </si>
  <si>
    <t>Набор для творчества BONDIBON, Магниты  из гипса (для девочек, 6 видов)</t>
  </si>
  <si>
    <t>http://www.gratwest.ru/linkpics/106/106157_2.jpg</t>
  </si>
  <si>
    <t>106157</t>
  </si>
  <si>
    <t>Набор для творчества Bondibon "Магниты из гипса для девочек" 6 шт.</t>
  </si>
  <si>
    <t>4895136013262</t>
  </si>
  <si>
    <t>Попробуй себя сразу и в лепке, и живописи! Набор для творчества МАГНИТЫ ИЗ ГИПСА ДЛЯ ДЕВОЧЕК серии Досуг с Буки от Bondibon содержит все необходимое, чтобы ребенок смог сделать своими руками 6 забавных фигурок для украшения холодильника. 
Всё, что нужно – замешать гипсовую смесь, аккуратно залить ее в формочку, немного подождать, а потом раскрасить фигурки по своему вкусу и прикрепить к ним магниты из набора. В результате Вы сможете необычно украсить холодильник. А еще магнитик, сделанный своими руками – милый сувенир для родных и друзей. Творческий процесс развивает художественные навыки, мелкую моторику, усидчивость, аккуратность, фантазию и чувство вкуса. Набор для рукоделия МАГНИТЫ ИЗ ГИПСА ДЛЯ ДЕВОЧЕК серии Досуг с Буки от Бондибон станет прекрасным подарком на день рождения, Новый год, 8 марта и по любому другому поводу. 
В наборе только качественные безопасные материалы. 
В набор входят: 6 формочек для отливки, сухой гипс, краски, кисть, магнитики, инструкция. 
Возраст 5+</t>
  </si>
  <si>
    <t>ВВ4490</t>
  </si>
  <si>
    <t>Игровой набор «Мебель» Bondibon, Кукольный уголок (Гостиная 13,5х13,5х13,5 см) и куколка Oly 9,3см,</t>
  </si>
  <si>
    <t>http://www.gratwest.ru/linkpics/142/142411_2.jpg</t>
  </si>
  <si>
    <t>142411</t>
  </si>
  <si>
    <t>Набор мебели Bondibon OLY Кукольный уголок с куколкой "Гостиная"</t>
  </si>
  <si>
    <t>4895136044938</t>
  </si>
  <si>
    <t>Выбираете подарок для девочки, которая любит играть в дочки-матери? Обратите внимание на набор мебели ГОСТИНАЯ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ГОСТИНАЯ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</si>
  <si>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ВВ3690</t>
  </si>
  <si>
    <t>Настольная игра BONDIBON "ЗУБАСТАЯ СОБАКА" (световые и звуковые эффекты)</t>
  </si>
  <si>
    <t>http://www.gratwest.ru/linkpics/137/137512_2.jpg</t>
  </si>
  <si>
    <t>137512</t>
  </si>
  <si>
    <t>Настольная игра "ЗУБАСТАЯ СОБАКА" со светом и звуком Bondibon</t>
  </si>
  <si>
    <t>4895136037374</t>
  </si>
  <si>
    <t>Перехитрите бульдога и отдерните руку до того, как он сомкнет челюсть! 
Настольная игра со светом и звуком ЗУБАСТАЯ СОБАКА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забавного животного. При нажатии на один из зубов пасть закрывается, а собака смеётся и сверкает глазами. Успейте отдернуть руку до того, как она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ЗУБАСТАЯ СОБАКА со светом и звуком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Понадобятся 2 батарейки АА (в комплект не входят). 
Рекомендуемый возраст 5+</t>
  </si>
  <si>
    <t>Ф94957</t>
  </si>
  <si>
    <t>Настольная семейная игра " ОЗОРНЫЕ ОБЕЗЬЯНКИ"</t>
  </si>
  <si>
    <t>http://www.gratwest.ru/linkpics/134/134671_2.jpg</t>
  </si>
  <si>
    <t>134671</t>
  </si>
  <si>
    <t>4602010619904</t>
  </si>
  <si>
    <t>Ф98388</t>
  </si>
  <si>
    <t>Настольная семейная игра "Весёлые кузнечики"</t>
  </si>
  <si>
    <t>http://www.gratwest.ru/linkpics/139/139859_2.jpg</t>
  </si>
  <si>
    <t>139859</t>
  </si>
  <si>
    <t>4602010647631</t>
  </si>
  <si>
    <t>В комплект игры входят:
19 пластиковых травинок
 (9 шт. светло-зелёных, 9 шт. тёмно-зелёных и 1 шт. красная),
2 кузнечика (светло-зелёный и тёмно-зелёный),
инструкция.
Игра  1:  Сбей их все!
Цель игры 
Команда, которая первая собьёт все травинки своего цвета, а затем собьет красную травинку, побеждает. 
Игра 2:  Полоса препятствий
Цель игры 
Команда, которая первая пройдёт полосу препятствий, а затем собьёт красную травинку-побеждает.</t>
  </si>
  <si>
    <t>ВВ4712</t>
  </si>
  <si>
    <t>Набор для творчества BONDIBON, «Моя кукла! Любимая игрушка своими руками», Кукла-зайка</t>
  </si>
  <si>
    <t>http://www.gratwest.ru/linkpics/144/144589_2.jpg</t>
  </si>
  <si>
    <t>144589</t>
  </si>
  <si>
    <t>Набор для творчества Bondibon "Любимая игрушка своими руками: Кукла-зайка"</t>
  </si>
  <si>
    <t>4895136047373</t>
  </si>
  <si>
    <t>Делаем необычного и очень симпатичного зайчика своими руками!
Набор для творчества ЛЮБИМАЯ ИГРУШКА СВОИМИ РУКАМИ: КУКЛА-ЗАЙКА от Bondibon содержит разнообразные материалы и инструменты, необходимые для работы. 
Вставляйте иголку с ниткой в кукольную заготовку и затем вынимайте. Вышивайте таким образом стежок за стежком, зону за зоной, меняя цвета нитей. Затем при помощи безопасной иглы вышейте глазки, носик и ротик. Сделайте юбочку из лент и цветочки из фетра, чтобы украсить поделку. Милый мягкий зайка, с которым можно придумать множество интересных игр, готов!
Набор для рукоделия ЛЮБИМАЯ ИГРУШКА СВОИМИ РУКАМИ: КУКЛА-ЗАЙКА от Бондибон не только станет прекрасным подарком для ребенка, но и поможет овладеть навыками шитья, развить мелкую моторику, внимание, усидчивость и творческое начало.
В набор входят: мягкая игрушка, нитки, элементы украшения, нитевдеватель, безопасная игла, игла для вышивания. 
Возраст 6+</t>
  </si>
  <si>
    <t>ВВ3926</t>
  </si>
  <si>
    <t>Фокусы от Bondibon, Подарочный набор "Мой магический замок", арт 6061</t>
  </si>
  <si>
    <t>http://www.gratwest.ru/linkpics/137/137747_2.jpg</t>
  </si>
  <si>
    <t>137747</t>
  </si>
  <si>
    <t>Набор для фокусов Bondibon "Мой магический замок" 10 фокусов</t>
  </si>
  <si>
    <t>4895136037879</t>
  </si>
  <si>
    <t>Даже малыши почувствуют себя настоящими волшебниками! 
Большой набор для фокусов МОЙ МАГИЧЕСКИЙ ЗАМОК от Bondibon дает ребенку возможность научиться показывать 10 фокусов трех уровней сложности – от простых до наиболее впечатляющих. 
Изучайте искусство иллюзиониста, используя реквизит в виде замка с секретными механизмами. Карточки с картинками шаг за шагом объяснят, как показывать фокусы. Набор откроет тайны таких знаменитых фокусов, как волшебная башенка, секретный ящик, телепортация. И это далеко не все!
С помощью набора дети не только смогут научиться показывать фокусы, но и разовьют свои творческие способности, воображение и логическое мышление.
Набор для фокусов МОЙ МАГИЧЕСКИЙ ЗАМОК от Бондибон станет прекрасным подарком для ребенка на день рождения и любое другое торжество.
В набор входят: замок, волшебная палочка, 2 поролоновых шарика, 2 пластиковых шарика, 2 половинки шарика, 2 нижние части башенок, 2 верхние части башенок, буклет-инструкция, карточки. 
Возраст 4+</t>
  </si>
  <si>
    <t>ВВ4750</t>
  </si>
  <si>
    <t>Набор детской декор. косметики Bondibon Eva Moda, BOX 25,5x24x5,5 см; косметичка-бутон розы, тени дл</t>
  </si>
  <si>
    <t>http://www.gratwest.ru/linkpics/144/144882_2.jpg</t>
  </si>
  <si>
    <t>144882</t>
  </si>
  <si>
    <t>Набор детской декоративной косметики "РОЗА" раздвижная косметичка розового цвета, Eva Moda Bondibon</t>
  </si>
  <si>
    <t>4895136047960</t>
  </si>
  <si>
    <t>Раздвижная косметичка Eva Moda от Bondibon в форме розы для самых нежных и романтичных принцесс!
Это розовая двухуровневая косметичка с обширным выбором теней, оттенками на любой вкус и двумя помадами разных цветов. Всё для раскрытия собственной красоты. А бережно нанести тени помогут три мягких аппликатора.
Набор декоративной косметики РОЗА воспитывает чувство эстетики, развивает фантазию. Каждая малышка учится проявляться, искать свой стиль.
О качестве и безопасности позаботился Бондибон. В составе водорастворимая формула, которая легко смывается и не содержит вредных компонентов. 
В наборе: косметичка бутон розы, тени для век 12 оттенков, помада 2 оттенка, 3 аппликатора. Расцветай с косметикой и аксессуарами Ева Мода! 5+</t>
  </si>
  <si>
    <t>ВВ1563</t>
  </si>
  <si>
    <t>Набор для творчества Bondibon"Ёлочные украшения с блёстками"</t>
  </si>
  <si>
    <t>http://www.gratwest.ru/linkpics/111/111127_2.jpg</t>
  </si>
  <si>
    <t>111127</t>
  </si>
  <si>
    <t>Набор для творчества "Ёлочные украшения с блёстками" 10 ёлочных игрушек</t>
  </si>
  <si>
    <t>4895136014726</t>
  </si>
  <si>
    <t>Украшаем живую, искусственную или деревянную елку своими руками! С набором для творчества ЕЛОЧНЫЕ УКРАШЕНИЯ С БЛЕСТКАМИ серии Досуг с Буки от Bondibon ребенок сможет сделать 10 красивых елочных игрушек!
Выберите фигурку. Снимите с одного участка защитный слой и насыпьте блестки нужного цвета на клеевую поверхность. Переходите к следующему участку. Постепенно декорируйте всю подвеску. Добавьте стразы и прикрепите ленточку. Блестящая подвеска готова! Процесс создания новогодней поделки для дома, детского сада, школы поможет создать праздничную атмосферу и разовьет творческое начало, мелкую моторику, аккуратность, внимание, художественный вкус. Елочное украшение, сделанное руками ребенка – милый сувенир для мамы, папы, бабушки и дедушки!
В набор входят: 10 бумажных подвесок с клеевой поверхностью, 4 бутылочки с блестками, 20 страз, 10 разноцветных ленточек, инструкция.
Возраст 5+
Набор для творчества ЕЛОЧНЫЕ УКРАШЕНИЯ С БЛЕСТКАМИ от Бондибон – интересный подарок для ребенка на Новый год!</t>
  </si>
  <si>
    <t>ВВ4906</t>
  </si>
  <si>
    <t>Сумочка BONDIBON, СКАЗОЧНЫЙ ЕДИНОРОГ, иск. кожа, круглая, 18х7 см.</t>
  </si>
  <si>
    <t>http://www.gratwest.ru/linkpics/146/146047_2.jpg</t>
  </si>
  <si>
    <t>146047</t>
  </si>
  <si>
    <t>Сумочка "СКАЗОЧНЫЙ ЕДИНОРОГ" круглая из искусственной кожи 18х7 см Bondibon</t>
  </si>
  <si>
    <t>4895136048851</t>
  </si>
  <si>
    <t>Яркая и удобная кросс-боди отлично подойдет для прогулок и походов в гости! 
Круглая сумочка из искусственной кожи СКАЗОЧНЫЙ ЕДИНОРОГ от Bondibon станет прекрасным подарком для девочки на день рождения, 8 марта, по случаю выпускного в детском саду и по любому другому поводу. 
Сумочка с красивым принтом и отличной фурнитурой подойдет к любому наряду! К тому же, она довольно вместительная, и Вы сможете взять с собой вещи, которые пригодятся в детском саду, на прогулке или в путешествии. 
Такой модный аксессуар способствует развитию самоорганизации, фантазии, зрительного восприятия и эстетического вкуса. 
Круглая сумочка из искусственной кожи СКАЗОЧНЫЙ ЕДИНОРОГ от Бондибон выполнена из качественных безопасных материалов. 
Размер сумки 18х7см. 
Возраст 6+</t>
  </si>
  <si>
    <t>ВВ3867</t>
  </si>
  <si>
    <t>http://www.gratwest.ru/linkpics/139/139278_2.jpg</t>
  </si>
  <si>
    <t>139278</t>
  </si>
  <si>
    <t>Кукла-сюрприз в чемодане с кодовым замком, с шапочкой в виде ПИРОЖНОГО МАКАРОНС и аксессуарами Oly Bondibon</t>
  </si>
  <si>
    <t>4895136040510</t>
  </si>
  <si>
    <t>Внутри чемоданчика спрятался очаровательный пупсик с аксессуарами!
КУКЛА-СЮРПРИЗ С ШАПОЧКОЙ В ВИДЕ ПИРОЖНОГО МАКАРОНС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ПИРОЖНОГО МАКАРОНС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</si>
  <si>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ВВ4701</t>
  </si>
  <si>
    <t>"33 ХАМЕЛЕОНА"- настольная игра BONDIBON. Серия УЛОВИ!</t>
  </si>
  <si>
    <t>http://www.gratwest.ru/linkpics/146/146237_2.jpg</t>
  </si>
  <si>
    <t>146237</t>
  </si>
  <si>
    <t>Настольная игра УЛОВИ! "33 ХАМЕЛЕОНА" 6 в 1 Играй Думай Учись Bondibon</t>
  </si>
  <si>
    <t>4895136049766</t>
  </si>
  <si>
    <t>Настольная игра УЛОВИ 33 хамелеона 6в1 серии Играй Думай Учись от Bondibon – забава, которая потребует внимательности и сосредоточенности. 
Положите в центр стола одну карточку рубашкой вниз, остальные раздайте игрокам рубашкой вверх. Изучите изображение на центральной карте, затем откройте одновременно карты всех игроков, найдите совпадающие рисунки. Тот, кто смог это сделать быстрее всех, забирает обе карты себе, остальные игроки складывают свои карты и все повторяется заново. Побеждает тот, кто соберет больше всех карт. Увлекательная игра от Бондибон развивает зрительное восприятие, внимание, скорость реакции, мелкую моторику, расширяет знания детей об окружающем мире. 
В набор входят: 31 карточка из твердого картона с изображениями, мешочек для хранения, инструкция с рекомендациями. 
Набор предоставляет возможность проведения 6 вариантов игр. Все детали изготовлены из качественных материалов, предусматривающих долговременное использование. 
Количество игроков 2-8 Возраст 5+</t>
  </si>
  <si>
    <t>ВВ3519</t>
  </si>
  <si>
    <t>Чудики Bondibon светящийся прыгун «УЛЫБАЙКА», в ассорт., BLISTER 17х4х10 см</t>
  </si>
  <si>
    <t>http://www.gratwest.ru/linkpics/136/136570_2.jpg</t>
  </si>
  <si>
    <t>136570</t>
  </si>
  <si>
    <t>Светящийся прыгун Bondibon "Улыбайка"</t>
  </si>
  <si>
    <t>4895136034885</t>
  </si>
  <si>
    <t>Яркая и забавная игрушка, которая поможет отвлечься и расслабиться не только детям, но и взрослым! 
Светящийся прыгун УЛЫБАЙКА серии Чудики от Bondibon – идеальный антистресс для всей семьи! 
Этот веселый малыш подлетает вверх на 3 метра! Поставьте игрушку на ровную поверхность, нажмите на мячик до сжатия пружинки и отпустите. Улыбайка взлетает! Прыгун имеет световой эффект, который делает игру еще более интересной. 
Игрушка успокаивает, снимает напряжение и стресс, поднимает настроение и развивает моторику рук. Прыгун имеет небольшой размер, и его можно взять с собой на прогулку или в путешествие. 
Светящийся прыгун УЛЫБАЙКА серии Чудики от Бондибон изготовлен из качественных безопасных материалов. 
Возраст 3+</t>
  </si>
  <si>
    <t>ВВ4998</t>
  </si>
  <si>
    <t>Трансформер 2в1 BONDIBOT Bondibon, робот-леопард, метал. детали, CRD 13,8х5,2х18,6 см, арт.E2002-01.</t>
  </si>
  <si>
    <t>http://www.gratwest.ru/linkpics/146/146300_2.jpg</t>
  </si>
  <si>
    <t>146300</t>
  </si>
  <si>
    <t>Трансформер с металлическими деталями "BONDIBOT 2в1" робот-ЛЕОПАРД Вondibon</t>
  </si>
  <si>
    <t>4895136050083</t>
  </si>
  <si>
    <t>Один из самых удивительных трансформеров в коллекции Bondibon: этот робот умеет превращаться в механизированного леопарда! 
Трансформер робот леопард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леопарда,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</si>
  <si>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08.02.2021</t>
  </si>
  <si>
    <t>ВВ4218</t>
  </si>
  <si>
    <t>Мягкий фигурный пазл BONDIBON. ДИНОЗАВРИК. Изучаем цифры</t>
  </si>
  <si>
    <t>http://www.gratwest.ru/linkpics/139/139855_2.jpg</t>
  </si>
  <si>
    <t>139855</t>
  </si>
  <si>
    <t>Пазл "ДИНОЗАВРИК" мягкий фигурный Играй Думай Твори Bondibon</t>
  </si>
  <si>
    <t>4895136041623</t>
  </si>
  <si>
    <t>Мягкий фигурный пазл ДИНОЗАВРИК серии Играй Думай Твори от Bondibon непременно понравится маленьким мальчикам и девочкам! Изучайте цифры и счет, складывая фигурку из легких красочных деталей, которые удобно держать в детской ручке! 
Пазл имеет двустороннюю печать (арабские, римские цифры). Постепенно переходите от простых к сложным заданиям. Соберите динозавра из арабских цифр согласно изображению на упаковке. Посчитайте с ребенком до десяти. Познакомьте малыша с римскими цифрами. Закрепите информацию, собирая пазл с оборотной стороны. А еще с готовой фигуркой можно придумать множество сюжетно-ролевых игр! ДИНОЗАВРИК, разработанный профессионалами, поможет выучить цифры, счет от 1 до 10, разовьет цветовосприятие, пространственное мышление, логику, внимание, координацию, мелкую моторику и эмоциональный интеллект. Прочные и долговечные детали можно мыть. 
О качестве и безопасности позаботился Бондибон. 
В набор входят: элементы пазла из EVA, буклет. 
Возраст 3+</t>
  </si>
  <si>
    <t>ВВ4154</t>
  </si>
  <si>
    <t>Конструктор с отверткой Bondibon, Собирай и Играй «ДЕЖУРНАЯ ЧАСТЬ», 55 дет., BOX 24x12x21</t>
  </si>
  <si>
    <t>http://www.gratwest.ru/linkpics/139/139908_2.jpg</t>
  </si>
  <si>
    <t>139908</t>
  </si>
  <si>
    <t>Конструктор с отверткой Bondibon Собирай и Играй «Дежурная часть» 55 дет.</t>
  </si>
  <si>
    <t>4895136042057</t>
  </si>
  <si>
    <t>Собери красивый полицейский автомобиль со светом и звуком и испытай его в действии!
Конструктор с отверткой ДЕЖУРНАЯ ЧАСТЬ СОБИРАЙ И ИГРАЙ от Bondibon содержит 55 деталей и дает ребенку возможность почувствовать себя настоящим инженером-механиком. 
Следуя инструкции, Вы с легкостью соберете детализированную машинку, с которой можно придумать множество увлекательных игр. Колёса выполнены из резины, и собранный автомобиль может ездить по ровной поверхности. Более того, полицейская машина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внимательность, воображение, логику, пространственное мышление, а также интерес к физике. 
Конструктор с отверткой ДЕЖУРНАЯ ЧАСТЬ СОБИРАЙ И ИГРАЙ от Бондибон изготовлен из качественных гипоаллергенных материалов.
В набор входят: 52 детали, отвертка из трех частей, инструкция.
Понадобятся 3 батарейки 3хG13 (входят в набор).
Возраст 6+</t>
  </si>
  <si>
    <t>ВВ4806</t>
  </si>
  <si>
    <t>Конструктор Bondibon, Полицейский Патруль, Засада с ловушкой, 251 дет., с запуск.устр., BOX</t>
  </si>
  <si>
    <t>http://www.gratwest.ru/linkpics/144/144915_2.jpg</t>
  </si>
  <si>
    <t>144915</t>
  </si>
  <si>
    <t>Конструктор "ЗАСАДА С ЛОВУШКОЙ" с запускным устройством 251 деталь Полицейский Патруль Bondibon</t>
  </si>
  <si>
    <t>4895136048288</t>
  </si>
  <si>
    <t>Собери полицейский фургон и испытай его в действии! 
Конструктор ЗАСАДА С ЛОВУШКОЙ с запускным устройством из коллекции Полицейский Патруль от Bondibon содержит 251 деталь и станет отличным подарком для маленьких любителей машинок и игр в полицию. 
Этот большой набор позволит Вам собрать сразу несколько интересных игрушек. Тут и модель полицейского автомобиля, и скутер, и две мини-фигурки человечков, и даже служебная собака. Кроме того, при помощи пускового устройства Вы сможете привести фургон в движение и понаблюдать, как он на скорости мчится вперед! 
Конструктор ЗАСАДА С ЛОВУШКОЙ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251 деталь для сборки, инструкция. 
Возраст 6+ 
Соберите коллекцию конструкторов ПОЛИЦЕЙСКИЙ ПАТРУЛЬ!</t>
  </si>
  <si>
    <t>ВВ3890</t>
  </si>
  <si>
    <t>http://www.gratwest.ru/linkpics/139/139295_2.jpg</t>
  </si>
  <si>
    <t>139295</t>
  </si>
  <si>
    <t>Кукла-сюрприз в шаре, с голубой шапочкой в виде ФИЛИНА и аксессуарами Oly Bondibon</t>
  </si>
  <si>
    <t>4895136040688</t>
  </si>
  <si>
    <t>Внутри этого круглого сундучка спрятался очаровательный пупсик с аксессуарами! 
КУКЛА-СЮРПРИЗ С ГОЛУБОЙ ШАПОЧКОЙ В ВИДЕ ФИЛИНА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ГОЛУБОЙ ШАПОЧКОЙ В ВИДЕ ФИЛИНА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</si>
  <si>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ВВ4157</t>
  </si>
  <si>
    <t>Конструктор с отверткой Bondibon, Собирай и Играй «ПАРОВОЗ», 75 дет.,BOX 24x12x21</t>
  </si>
  <si>
    <t>http://www.gratwest.ru/linkpics/139/139911_2.jpg</t>
  </si>
  <si>
    <t>139911</t>
  </si>
  <si>
    <t>Конструктор с отверткой Bondibon Собирай и Играй «Паровоз» 75 дет.</t>
  </si>
  <si>
    <t>4895136042088</t>
  </si>
  <si>
    <t>Собери красивый детализированный локомотив со светом и звуком и испытай его в действии! 
Конструктор с отверткой ПАРОВОЗ СОБИРАЙ И ИГРАЙ от Bondibon содержит 75 деталей и дает ребенку возможность почувствовать себя настоящим инженером-механиком. 
Следуя инструкции, Вы с легкостью соберете модель паровоза, с которой можно придумать множество увлекательных игр. Колёса выполнены из резины, и собранный локомотив может ездить по ровной поверхности. Более того, паровозик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внимательность, воображение, логику, пространственное мышление, а также интерес к физике. 
Конструктор с отверткой ПАРОВОЗ СОБИРАЙ И ИГРАЙ от Бондибон изготовлен из качественных гипоаллергенных материалов. 
В набор входят: 72 детали конструктора, отвертка из трех частей, инструкция. 
Понадобятся 3 батарейки 3хG13 (входят в набор). 
Возраст 6+</t>
  </si>
  <si>
    <t>ВВ3541</t>
  </si>
  <si>
    <t>http://www.gratwest.ru/linkpics/136/136748_2.jpg</t>
  </si>
  <si>
    <t>136748</t>
  </si>
  <si>
    <t>Компактная развивающая игра Bondibon «Игры под ёлку. Логические задачки» 32 шт. Новогодняя серия</t>
  </si>
  <si>
    <t>4895136035240</t>
  </si>
  <si>
    <t>Головоломки с новогодними сюжетами займут ребенка в праздники. Настольная игра ЛОГИЧЕСКИЕ ЗАДАЧКИ серии Игры под елку от Bondibon в удобном формате книжки будет интересна детям разного возраста.
Выполняя различные задания на внимание и логику, ребенок разовьет важные навыки, которые необходимы в школе. Обводите правильные ответы маркером и не бойтесь ошибиться! Карточки многоразовые, а пометки легко стереть при помощи салфетки. 
ЛОГИЧЕСКИЕ ЗАДАЧКИ серии Игры под елку от Бондибон – отличный подарок для мальчика и для девочки на Новый год! Красочную компактную книжку с магнитной застежкой удобно брать с собой. 
В набор входят: 32 ламинированные карточки с заданиями и ответами, стирающийся маркер.
Размер книжки 16х16 см
Возраст 6+</t>
  </si>
  <si>
    <t>10.06.2020</t>
  </si>
  <si>
    <t>ВВ4147</t>
  </si>
  <si>
    <t>Японские опыты Науки с Буки BONDIBON, Лаборатория цвета "юный экспериментатор"</t>
  </si>
  <si>
    <t>http://www.gratwest.ru/linkpics/139/139924_2.jpg</t>
  </si>
  <si>
    <t>139924</t>
  </si>
  <si>
    <t>Набор для опытов Bondibon "Лаборатория цвета" Японские опыты Науки с Буки</t>
  </si>
  <si>
    <t>4895136042217</t>
  </si>
  <si>
    <t>Красный, желтый, синий – 3 основных цвета, которые могут создать любой цвет! Поэкспериментируйте и проверьте! А поможет Вам в этом набор для опытов ЛАБОРАТОРИЯ ЦВЕТА серии Японские опыты Науки с Буки от Bondibon. 
Вы сможете создать радужное колесо, передать цвет из одного стакана в другой, обесцветить напиток, а также познакомитесь с эффектом диффузии. Увлекательные эксперименты научат ребенка концентрировать внимание, анализировать, разовьют мелкую моторику, усидчивость, аккуратность, интерес к окружающему миру и химии. 
Набор для опытов ЛАБОРАТОРИЯ ЦВЕТА от Бондибон станет отличным подспорьем в освоении нового материала дома и на уроках в школе. 
Набор выполнен из качественных безопасных материалов. 
В набор входят: 3 красителя, впитывающая бумага, пипетка, 3 мерных стакана, инструкция. 
Возраст 6+ 
Соберите коллекцию наборов для веселых и познавательных экспериментов серии Японские опыты Науки с Буки!</t>
  </si>
  <si>
    <t>ВВ2259</t>
  </si>
  <si>
    <t>Набор детской декор. косметики Bondibon Eva Moda, BOX 24*15*5*2,5 см; бабочка с тенями для век 4 отт</t>
  </si>
  <si>
    <t>http://www.gratwest.ru/linkpics/122/122572_2.jpg</t>
  </si>
  <si>
    <t>122572</t>
  </si>
  <si>
    <t>Набор детской декоративной косметики "БАБОЧКА" палетка теней, лак, помады, заколки, Eva Moda Bondibon</t>
  </si>
  <si>
    <t>4895136021328</t>
  </si>
  <si>
    <t>Каждая малышка почувствует себя на высоте с набором БАБОЧКА Eva Moda от Bondibon!
Достаточно открыть косметичку и начать преображение. Внутри есть всё, чтобы продумать образ до мелочей и устроить настоящий полет фантазии: тени (голубой, розовый, желтый, светло розовый); помада (сливовый, красный); восковой блеск для губ (фиолетовый); лак (розовый). Теперь даже самая стеснительная малышка почувствует себя в центре внимания!
Продукция Бондибон прошла строгий контроль на каждом этапе, соответствует международным стандартам качества. Косметика не содержит вредных компонентов и легко смывается.
Набор упакован в коробку 24/16 см., бабочка с тенями для век 4 оттенка (2,8г), 2 аппликатора, помады 2 оттенка (1,6г), лак для ногтей (7,8г), цветок-футляр с блеском для губ (1,4г), 3 заколки.
Расправь крылья и будь самой красивой с аксессуарами Ева Мода!
5+</t>
  </si>
  <si>
    <t>ВВ4422</t>
  </si>
  <si>
    <t>Настольная семейная игра Bondibon "НА ПАМЯТЬ", CRD 18x12x3 см,  арт.999-402/д.</t>
  </si>
  <si>
    <t>http://www.gratwest.ru/linkpics/142/142099_2.jpg</t>
  </si>
  <si>
    <t>142099</t>
  </si>
  <si>
    <t>Игры на память электронные</t>
  </si>
  <si>
    <t>Настольная семейная игра Bondibon "На память" для девочек</t>
  </si>
  <si>
    <t>4895136044105</t>
  </si>
  <si>
    <t>Запомни и повтори комбинацию цветов! Настольная семейная игра для девочек НА ПАМЯТЬ от Bondibon разработана для тренировки памяти, развития зрительного восприятия, концентрации внимания, логического мышления и эмоционального интеллекта в игровой форме у детей разного возраста. 
Следите за тем, в каком порядке загораются кнопки, а затем правильно повторите последовательность загоравшихся цветов! Играйте самостоятельно или устройте соревнования с друзьями. Световые и звуковые эффекты придадут атмосферу и веселье! 
Компактная игра на батарейках НА ПАМЯТЬ от Бондибон – интересный и полезный подарок для детей. 
Работает от батареек АG 13 * 3шт (входят в комплект).
Возраст 3+</t>
  </si>
  <si>
    <t>ВВ1178</t>
  </si>
  <si>
    <t>Японские опыты Науки с Буки BONDIBON, Наблюдаем за погодой, арт.196450</t>
  </si>
  <si>
    <t>http://www.gratwest.ru/linkpics/097/097127_2.jpg</t>
  </si>
  <si>
    <t>097127</t>
  </si>
  <si>
    <t>Набор Bondibon "Наблюдаем за погодой" Японские опыты Науки с Буки</t>
  </si>
  <si>
    <t>4895136010759</t>
  </si>
  <si>
    <t>Почему еще вчера на улице светило солнышко, а сегодня целый день идет дождь? Разобраться в различных природных явлениях Вашему ребенку поможет набор для опытов НАБЛЮДАЕМ ЗА ПОГОДОЙ серии Японские опыты Науки с Буки от Bondibon.
Играя с данным набором, Вы научитесь пользоваться термо-гидрометром – устройством, которое применяется для измерения температуры и влажности воздуха, понаблюдаете за изменением атмосферного давления с помощью самостоятельного собранного манометра, сможете сделать прогноз погоды! Оказывается, стать синоптиком несложно и очень занимательно! 
Набор для экспериментов НАБЛЮДАЕМ ЗА ПОГОДОЙ серии Японские опыты Науки с Буки от Бондибон станет прекрасным подарком, который поможет детям развить внимание, познавательные способности, логическое мышление, интерес к окружающему миру, географии и физике. 
В набор входят: рамка, передняя часть с делениями, задняя часть, трубка, резиновая заглушка с отверстием, колба, основание, термо-гидрометр, инструкция. 
Возраст 6+</t>
  </si>
  <si>
    <t>ВВ4491</t>
  </si>
  <si>
    <t>Игровой набор «Мебель» Bondibon, Кукольный уголок (Кухня 13,5х13,5х13,5 см) и  куколка Oly 9,3см, ВО</t>
  </si>
  <si>
    <t>http://www.gratwest.ru/linkpics/142/142412_2.jpg</t>
  </si>
  <si>
    <t>142412</t>
  </si>
  <si>
    <t>Набор мебели Bondibon OLY Кукольный уголок с куколкой "Кухня"</t>
  </si>
  <si>
    <t>4895136044945</t>
  </si>
  <si>
    <t>Выбираете подарок для девочки, которая любит играть в дочки-матери? Обратите внимание на набор мебели КУХНЯ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КУХНЯ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</si>
  <si>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ВВ1430</t>
  </si>
  <si>
    <t>Набор для творчества BONDIBON, Ожерелье из гипса (2 вида: сова,лошадка)</t>
  </si>
  <si>
    <t>http://www.gratwest.ru/linkpics/106/106154_2.jpg</t>
  </si>
  <si>
    <t>106154</t>
  </si>
  <si>
    <t>Набор для творчества Bondibon "Ожерелье из гипса Лошадка и Сова"</t>
  </si>
  <si>
    <t>4895136013231</t>
  </si>
  <si>
    <t>Почувствуй себя дизайнером и сделай своими руками бусы, которые станут ярким акцентом любого образа! Набор для творчества ОЖЕРЕЛЬЕ ИЗ ГИПСА ЛОШАДКА И СОВА серии Досуг с Буки от Bondibon содержит все необходимое для лепки, росписи и декора двух украшений. 
Используя гипс и форму для отливки, Вы сделаете красивые детали, а потом сможете декорировать их при помощи красок и страз. Соберите ожерелье при помощи шнурка, комбинируя гипсовые подвески и бусины из набора. Ваше чудесное колье готово! Можно сделать одно украшения для себя, а второе – подарок для подруги. Набор для рукоделия ОЖЕРЕЛЬЕ ИЗ ГИПСА ЛОШАДКА И СОВА от Бондибон поможет развить художественные навыки, мелкую моторику, аккуратность, творческое начало и чувство вкуса. 
В наборе только качественные безопасные материалы. 
В набор входят: гипс, форма, краски, кисть, аксессуары. 
Возраст 5+ 
Данный набор серии Досуг с Буки выбирают в качестве подарка для девочки на день рождения, Новый год, 8 марта и другие праздники.</t>
  </si>
  <si>
    <t>ВВ4253</t>
  </si>
  <si>
    <t>"Белый мишка" - настольная игра BONDIBON.</t>
  </si>
  <si>
    <t>http://www.gratwest.ru/linkpics/142/142502_2.jpg</t>
  </si>
  <si>
    <t>142502</t>
  </si>
  <si>
    <t>Настольная игра "БЕЛЫЙ МИШКА" Играй Думай Учись Bondibon</t>
  </si>
  <si>
    <t>4895136045256</t>
  </si>
  <si>
    <t>Порадуйте маленького непоседу настольной игрой БЕЛЫЙ МИШКА от Bondibon! Серию Играй Думай Учись, разработанную профессионалами, выбирают заботливые родители для раннего развития детей.
Раздайте карточки всем игрокам поровну. Самый старший участник бросает одновременно все 4 кубика. На костях могут выпасть БЕЛЫЙ МИШКА, СНЕЖИНКА, ТЮЛЕНЬ, ПИНГВИН или пустая грань. Постарайтесь как можно быстрее найти у себя карту с данной комбинацией. Игрок, который первым справится с заданием, выкладывает соответствующее изображение на середину стола. Побеждает участник, который первым избавится от своих карт. В процессе игры ребенок разовьет логическое мышление, концентрацию внимания, память и познавательные способности.
В набор входят: 40 игровых карт, 4 кубика, лист с наклейками, тканевый мешочек.
Количество игроков 2-4 Возраст 4+
Соберите коллекцию развивающих игр серии Играй Думай Учись от Бондибон!</t>
  </si>
  <si>
    <t>ВВ1204</t>
  </si>
  <si>
    <t>Французское творчество Досуг с Буки BONDIBON, 3D панно-раскраски, арт.1804</t>
  </si>
  <si>
    <t>http://www.gratwest.ru/linkpics/097/097830_2.jpg</t>
  </si>
  <si>
    <t>097830</t>
  </si>
  <si>
    <t>Пластилин</t>
  </si>
  <si>
    <t>Набор для творчества Bondibon "3D панно-раскраски" Французское творчество Досуг с Буки</t>
  </si>
  <si>
    <t>4895136010940</t>
  </si>
  <si>
    <t>Сделай своими руками красивые объемные картинки в рамочках! Набор для творчества 3D ПАННО-РАСКРАСКИ серии Досуг с Буки от Bondibon содержит яркие фломастеры, цветной пластилин, трафареты и рамочки. 
Немного усидчивости, внимания и творческого воображения – вот и все, что понадобится дошкольнику, чтобы создать красочную 3D-картинку в симпатичной рамке! Набор для создания 3D-панно отлично развивает фантазию и художественный вкус ребенка, помогает ему освоить навыки рисования и лепки. 
Такое панно станет эффектным украшением детской комнаты. К тому же, оригинальную поделку можно отнести на конкурс в детский сад. 
Набор 3D ПАННО-РАСКРАСКИ серии Досуг с Буки от Бондибон – прекрасный подарок для ребенка, который любит рукоделие и творчество. 
В набор входят: 3 трафарета-панно 16х16 см, 3 шаблона картины, 6 стирающихся фломастеров, 8 брусков пластилина, инструкция с иллюстрациями. 
Возраст 3+</t>
  </si>
  <si>
    <t>ВВ4804</t>
  </si>
  <si>
    <t>Конструктор Bondibon, Военный Десант, Вертолет, 30 дет., 2в1, BOX</t>
  </si>
  <si>
    <t>http://www.gratwest.ru/linkpics/144/144913_2.jpg</t>
  </si>
  <si>
    <t>144913</t>
  </si>
  <si>
    <t>Конструктор "ВЕРТОЛЕТ" 2в1 30 деталей Военный Десант Bondibon</t>
  </si>
  <si>
    <t>4895136048264</t>
  </si>
  <si>
    <t>Этот набор создан специально для маленьких любителей игры в войнушку! 
Блочный конструктор ВЕРТОЛЕТ 2в1 из коллекции ВОЕННЫЙ ДЕСАНТ от Bondibon дает ребенку возможность поочередно собрать две игрушки. 
Детали соединяются легко и надежно, а в результате у Вас получится реалистичная сборная модель военного летательного аппарата. Данный набор развивает мелкую моторику, внимательность, логику, пространственное воображение, а также интерес к конструированию и моделированию. Кроме того, сюжетно-ролевые игры с военной техникой помогают сформировать у ребенка психологию защитника – борца за добро. 
Конструктор ВЕРТОЛЕТ 2 в 1 из коллекции ВОЕННЫЙ ДЕСАНТ от Бондибон станет прекрасным подарком для мальчиков на день рождения, 23 февраля и по любому другому поводу. 
Детали данного набора совместимы с деталями конструкторов мировых производителей. 
В набор входят: 30 деталей для сборки, инструкция. 
Возраст 6+</t>
  </si>
  <si>
    <t>09.11.2020</t>
  </si>
  <si>
    <t>ВВ4873</t>
  </si>
  <si>
    <t>Настольная игра-головоломка Bondibon "ПРИКЛЮЧЕНИЯ ОСЬМИНОЖЕК"</t>
  </si>
  <si>
    <t>http://www.gratwest.ru/linkpics/151/151365_2.jpg</t>
  </si>
  <si>
    <t>151365</t>
  </si>
  <si>
    <t>Настольная логическая игра-головоломка "ПРИКЛЮЧЕНИЯ ОСЬМИНОЖЕК" БондиЛогика Bondibon</t>
  </si>
  <si>
    <t>4895136052971</t>
  </si>
  <si>
    <t>Настольная логическая игра головоломка ПРИКЛЮЧЕНИЯ ОСЬМИНОЖЕК серии БондиЛогика от Bondibon может показаться слишком простой, но только на первый взгляд. 48 заданий не дадут заскучать и заставят призадуматься даже признанных мастеров!
Игра развивает логическое и пространственное мышление, концентрацию внимания, зрительно-моторную координацию движений ребенка. 
Выберете задание в буклете, обратите внимание: задачи различаются по уровню сложности. Соберите фигуру, указанную в задании, складывая четырехугольные карточки таким образом, что изображения на них составляли "пары символов". В ходе игры карточки можно вращать и менять местами. Некоторые задания можно решить двумя правильными способами, постарайтесь найти их все! В случае затруднений обратитесь за помощью к буклету из комплекта игры, в котором указаны все решения. В набор игры входят: 8 игровых карточек из плотного картона, буклет с правилами, заданиями и решениями, коробка для хранения. Количество игроков:1, возраст: 4+.</t>
  </si>
  <si>
    <t>26.10.2021</t>
  </si>
  <si>
    <t>ВВ4771</t>
  </si>
  <si>
    <t>Настольная игра на липучках СОРТЕР "КТО ЧТО ЕСТ?" Играй Думай Твори Bondibon</t>
  </si>
  <si>
    <t>http://www.gratwest.ru/linkpics/146/146073_2.jpg</t>
  </si>
  <si>
    <t>146073</t>
  </si>
  <si>
    <t>4895136048950</t>
  </si>
  <si>
    <t>Чем питаются корова, курочка, свинка и другие обитатели фермы? Развивающая настольная игра на липучках КТО ЧТО ЕСТ? серии Играй Думай Твори от Bondibon – это красочный сортер на изучение домашних животных и их пищевых привычек! 
Подберите девять пар – животное и его еда. Разместить по две пластиковые фигурки с липучками на иллюстрированных карточках. На обороте каждой карточки Вы найдете дополнительную информацию о животном и его жизни, а также вопросы и задания, которые помогут ребенку сформировать прочные ассоциации по изучаемой теме. Дидактическая игра ЧЕЙ МАЛЫШ серии Играй Думай Твори от Бондибон также познакомит ребенка с понятиями: большой-маленький, близко-далеко, поможет развить познавательные способности, мелкую моторику, внимание, фантазию и эмоциональный интеллект. 
Игровые элементы сделаны из ламинированного картона и прочного пластика, что гарантирует долгий срок службы. 
В набор входят: 9 игровых карточек, 18 фигурок на липучках, набор липучек, буклет. 
Возраст 3+</t>
  </si>
  <si>
    <t>ВВ4413</t>
  </si>
  <si>
    <t>Магнитный театр BONDIBON Лето (52 магнита)</t>
  </si>
  <si>
    <t>http://www.gratwest.ru/linkpics/141/141810_2.jpg</t>
  </si>
  <si>
    <t>141810</t>
  </si>
  <si>
    <t>Магнитный театр "Лето" 52 магнита Играй Думай Твори Bondibon</t>
  </si>
  <si>
    <t>4895136043665</t>
  </si>
  <si>
    <t>Эта увлекательная многослойная игра позволяет создавать бесчисленные сюжеты и рассказы на тему летних каникул и отдыха на природе!
МАГНИТНЫЙ ТЕАТР ЛЕТО серии ИГРАЙ ДУМАЙ ТВОРИ от Bondibon содержит 52 красочных магнита, которые помогут ребенку научиться рассказывать истории по картинкам.
Достаньте магнитную доску и игровые части. Размещайте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фантазии, памяти, речи, навыков общения, мышления, моторики, а также ознакомление с различными видами игр на свежем воздухе и интересными летними занятиями. 
Игровой набор МАГНИТНЫЙ ТЕАТР МАМИНЫ ПОМОЩНИКИ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Возраст 3+</t>
  </si>
  <si>
    <t>ВВ4923</t>
  </si>
  <si>
    <t>Трансформер 2в1 BONDIBOT робот-строит. техника (бетономешалка), метал. детали, Bondibon BOX 21,5x24,</t>
  </si>
  <si>
    <t>http://www.gratwest.ru/linkpics/146/146105_2.jpg</t>
  </si>
  <si>
    <t>146105</t>
  </si>
  <si>
    <t>Трансформер с металлическими деталями "BONDIBOT 2в1" робот-бетономешалка Bondibon</t>
  </si>
  <si>
    <t>4895136049261</t>
  </si>
  <si>
    <t>Вам может показаться, что это – обычная бетономешалка. Но любой мальчишка пяти лет знает: перед Вами – замаскированный под строительную технику робот трансформер! 
Трансформер с металлическими деталями BONDIBOT 2в1 робот бетономешалка от Bondibon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трактор в фигуру робота, а затем превратите его обратно в трактор. Удивительные перевоплощения можно повторять бесчисленное количество раз. Соберите остальные модели серии и создайте из них большого боевого робота! Часть деталей игрушки изготовлены из металла, что обеспечивает ее долговременное использование. В комплект входит фигура робота трансформера. Возраст: 5+.</t>
  </si>
  <si>
    <t>ВВ3989</t>
  </si>
  <si>
    <t>Набор игровой Bondibon куколка OLY с мотороллером, РАС, арт. K899-23.</t>
  </si>
  <si>
    <t>http://www.gratwest.ru/linkpics/138/138669_2.jpg</t>
  </si>
  <si>
    <t>138669</t>
  </si>
  <si>
    <t>Игровой набор Bondibon OLY "Кукла с мотороллером"</t>
  </si>
  <si>
    <t>4895136039217</t>
  </si>
  <si>
    <t>Эта очаровательная куколка создана специально для увлекательных сюжетно-ролевых игр! 
Игровой набор КУКЛА С МОТОРОЛЛЕРОМ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роскошные длинные волосы, и она просто обожает ездить на своем розовом мотороллере. 
С таким набором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МОТОРОЛЛЕРОМ от Бондибон поможет развить мелкую моторику, усидчивость и воображение. 
Набор изготовлен из качественных материалов, что гарантирует его долговечность и безопасность. 
В набор входят: кукла, мотороллер, шлем безопасности. 
Возраст 3+ 
Собери коллекцию кукол OLY с различными аксессуарами!</t>
  </si>
  <si>
    <t>ВВ1842</t>
  </si>
  <si>
    <t>Набор для творчества  BONDIBON. 3D МОДЕЛИ из бумаги ( животные)</t>
  </si>
  <si>
    <t>http://www.gratwest.ru/linkpics/114/114838_2.jpg</t>
  </si>
  <si>
    <t>114838</t>
  </si>
  <si>
    <t>Набор для творчества Bondibon "3D -модели из бумаги: Животные"</t>
  </si>
  <si>
    <t>4895136017468</t>
  </si>
  <si>
    <t>Целая коллекция обитателей саванны своими руками! 
Набор для творчества 3D-МОДЕЛИ ИЗ БУМАГИ: ЖИВОТНЫЕ серии Творчество с Луки от Bondibon содержит все необходимое для изготовления 4 объемных фигурок. 
Вам не понадобятся ножницы и клей! Просто соедините все части выкройки при помощи стикеров, следуя инструкции. В результате у Вас получатся красочные игрушки: слон, бегемот, зебра и жираф. 
Придумайте с забавными персонажами интересные сюжетно-ролевые игры, например, сафари-парк. 
Данный набор способствует развитию творческого потенциала, цветового восприятия, внимательности, фантазии и помогает в изучении окружающего мира. 
Набор для творчества 3D-МОДЕЛИ ИЗ БУМАГИ: ЖИВОТНЫЕ серии Творчество с Луки от Бондибон выбирают в качестве подарка для детей дома и на утреннике в детском саду. 
В набор входят: 4 листа с выкройками (для каждого персонажа), двусторонние стикеры, инструкция. 
Возраст 5+</t>
  </si>
  <si>
    <t>ВВ1856</t>
  </si>
  <si>
    <t>Набор для творчества  BONDIBON. Аппликация нитями ( цветочная поляна)</t>
  </si>
  <si>
    <t>http://www.gratwest.ru/linkpics/114/114852_2.jpg</t>
  </si>
  <si>
    <t>114852</t>
  </si>
  <si>
    <t>Набор для творчества Bondibon "Аппликация нитями: Цветочная поляна"</t>
  </si>
  <si>
    <t>4895136017604</t>
  </si>
  <si>
    <t>Создавайте необычные картины с набором для творчества АППЛИКАЦИЯ НИТЯМИ: ЦВЕТОЧНАЯ ПОЛЯНА серии Творчество с Луки от Bondibon. Легко и увлекательно раскрывайте креативный потенциал ребенка!
Выберите одну из двух картин. Отрывайте нужный стикер и приклеивайте на его место нить. Для удобства воспользуйтесь деревянной палочкой из набора. Заполните нитью весь рисунок. Оригинальная красочная поделка готова! Картина нитями станет отличным дополнением к интерьеру детской комнаты. Аппликацию можно подарить друзьям или отнести на конкурс в детский сад, школу. Набор для хобби от Бондибон надолго увлечет детей и поможет развить цветовосприятие, мелкую моторику, усидчивость, фантазию и художественный вкус.
В набор входят: 2 карты(основы), плетеные нити, палочка-фиксатор.
Возраст 5+
Соберите коллекцию наборов для рукоделия серии Творчество с Луки и Буки!</t>
  </si>
  <si>
    <t>ВВ4414</t>
  </si>
  <si>
    <t>Магнитный театр BONDIBON Праздник (64 магнита)</t>
  </si>
  <si>
    <t>http://www.gratwest.ru/linkpics/141/141811_2.jpg</t>
  </si>
  <si>
    <t>141811</t>
  </si>
  <si>
    <t>Магнитный театр "Праздник" 64 магнита Играй Думай Твори Bondibon</t>
  </si>
  <si>
    <t>4895136043672</t>
  </si>
  <si>
    <t>Эта увлекательная многослойная игра позволяет создавать бесчисленные сюжеты и рассказы на тему организации веселого домашнего торжества!
МАГНИТНЫЙ ТЕАТР ПРАЗДНИК серии ИГРАЙ ДУМАЙ ТВОРИ от Bondibon содержит 64 красочных магнита, которые помогут ребенку научиться рассказывать истории по картинкам.
Достаньте магнитную доску и игровые части. Размещайте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атрибутами детского праздника. 
Игровой набор МАГНИТНЫЙ ТЕАТР ПРАЗДНИК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Возраст 3+</t>
  </si>
  <si>
    <t>ВВ1028</t>
  </si>
  <si>
    <t>Французские опыты Науки с Буки Bondibon  Модели с ручным мотором , арт. GK011</t>
  </si>
  <si>
    <t>http://www.gratwest.ru/linkpics/088/088152_2.jpg</t>
  </si>
  <si>
    <t>088152</t>
  </si>
  <si>
    <t>Набор для опытов Bondibon "Модели с ручным мотором" Французские опыты Науки с Буки</t>
  </si>
  <si>
    <t>4895136009265</t>
  </si>
  <si>
    <t>Набор для опытов ЮНЫЙ ВУНДЕРКИНД серии Французские опыты Науки с Буки от Bondibon вызовет у ребенка настоящий восторг! Соберите две модели с ручным мотором своими руками! 
Все очень весело и просто! Следуйте простым схемам и шаг за шагом соберите модели черепахи и вертолета. Крутите ручку и вырабатывайте электричество! Наблюдайте, как забавное животное придет в движение. Учитесь держать баланс своего вертолета. Научно познавательный набор для экспериментов ЮНЫЙ ВУНДЕРКИНД от Бондибон поможет развить интерес к физике, закрепить и пополнить школьные знания об основных свойствах электричества, развить внимание, логику, познавательные способности и фантазию. 
В набор входят: детали для сборки моделей черепахи и вертолета, красочная инструкция. 
Возраст 8+ 
Соберите всю серию опытов от Буки!</t>
  </si>
  <si>
    <t>ВВ3552</t>
  </si>
  <si>
    <t>Компактные развивающие игры под ёлку ЗАГАДКИ МАЛЫШАМ. Новогодняя серия.</t>
  </si>
  <si>
    <t>http://www.gratwest.ru/linkpics/137/137875_2.jpg</t>
  </si>
  <si>
    <t>137875</t>
  </si>
  <si>
    <t>Развивающие игры под ёлку "ЗАГАДКИ МАЛЫШАМ" многоразовые Bondibon</t>
  </si>
  <si>
    <t>4895136037992</t>
  </si>
  <si>
    <t>Рассмотри картинки с новогодними сюжетами и найди на них ответы! Развивающая игра ЗАГАДКИ МАЛЫШАМ серии Игры под елку от Bondibon – это набор красочных карточек с интересными заданиями, которые увлекут и совсем маленьких детей, и дошкольников. 
Откройте книжку, выберите загадку и внимательно рассмотрите рисунок. Ваша задача – найти правильный ответ на картинке. Разгадывать такие загадки смогут даже малыши! Играя, дети проверят свою интуицию, разовьют зрительное восприятие, концентрацию внимания, логическое мышление и эмоциональный интеллект. Мини-игра ЗАГАДКИ МАЛЫШАМ серии Игры под елку от Бондибон – отличный подарок для мальчика и девочки на Новый год, который точно не даст заскучать в праздничные дни! 
Компактную игру в виде книжечки с пружинным переплетом удобно брать с собой. 
В набор входят: 30 карточек с загадками, картинками и решениями. 
Размер книжки 16х16 см. 
Возраст 3+</t>
  </si>
  <si>
    <t>ВВ3843</t>
  </si>
  <si>
    <t>http://www.gratwest.ru/linkpics/139/139254_2.jpg</t>
  </si>
  <si>
    <t>139254</t>
  </si>
  <si>
    <t>Кукла-сюрприз в банане, с розовой шапочкой в виде КОТИКА и аксессуарами Oly Bondibon</t>
  </si>
  <si>
    <t>4895136040275</t>
  </si>
  <si>
    <t>Открой банан, достань очаровательного пупсика с аксессуарами и играй! 
КУКЛА-СЮРПРИЗ С РОЗОВОЙ ШАПОЧКОЙ В ВИДЕ КОТИКА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розовой шапочкой в виде КОТИКА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</si>
  <si>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ВВ3651</t>
  </si>
  <si>
    <t>Конструктор Bondibon, Стройка, Тягач, 55 дет., BOX</t>
  </si>
  <si>
    <t>http://www.gratwest.ru/linkpics/137/137096_2.jpg</t>
  </si>
  <si>
    <t>137096</t>
  </si>
  <si>
    <t>Конструктор Bondibon Стройка 3651 Тягач 55 деталей</t>
  </si>
  <si>
    <t>4895136035653</t>
  </si>
  <si>
    <t>Собери машину, чтобы играть в стройплощадку! Блочный конструктор ТЯГАЧ из коллекции СТРОЙКА от Bondibon развивает мелкую моторику, мышление и дает детям большой простор для фантазии! 
В наборе 55 качественных деталей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поднимается и опускается кран.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ТЯГАЧ от Бондибон – интересный и полезный подарок для мальчика.
Детали совместимы с деталями конструкторов мировых производителей.
В набор входят: 55 деталей для сборки, инструкция.
Возраст 6+
Расширяйте игровое пространство, собирая коллекцию конструкторов СТРОЙКА!</t>
  </si>
  <si>
    <t>ВВ3865</t>
  </si>
  <si>
    <t>http://www.gratwest.ru/linkpics/139/139276_2.jpg</t>
  </si>
  <si>
    <t>139276</t>
  </si>
  <si>
    <t>Кукла-сюрприз в чемодане с кодовым замком, с шапочкой в виде ТОРТА и аксессуарами Oly Bondibon</t>
  </si>
  <si>
    <t>4895136040497</t>
  </si>
  <si>
    <t>Внутри чемоданчика спрятался очаровательный пупсик с аксессуарами! 
КУКЛА-СЮРПРИЗ С ШАПОЧКОЙ В ВИДЕ ТОРТА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ТОРТА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</si>
  <si>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ВВ3950</t>
  </si>
  <si>
    <t>Набор для творчества  BONDIBON. Мозаика с гвоздями и молоточком (прессованный картон). На ферме</t>
  </si>
  <si>
    <t>http://www.gratwest.ru/linkpics/138/138578_2.jpg</t>
  </si>
  <si>
    <t>138578</t>
  </si>
  <si>
    <t>Мозаика с гвоздями и молоточком Bondibon "На ферме"</t>
  </si>
  <si>
    <t>4895136038531</t>
  </si>
  <si>
    <t>Порадуйте ребенка набором для творчества МОЗАИКА. НА ФЕРМЕ с гвоздями и молоточком серии Творчество с Буки от Bondibon! Смастерите объемную красочную картину с интересным сюжетом! 
Достаньте экологичные детали с отверстиями для удобства работы. Выберите один из трех игровых сюжетов, который можно повторить по схеме, или придумайте что-то свое! Разложите детали на основе и прибейте их с помощью настоящего молотка и гвоздей из набора. Это очень просто и не требует особых усилий! Постройте домик, колодец, забор на ферме, а также соберите урожай! А если Вам захочется создать другое изображение, то картину легко разобрать. Творческий процесс доставит мальчикам и девочкам огромное удовольствие и поможет развить мелкую моторику, усидчивость, пространственное мышление, фантазию и художественный вкус. 
В набор входят: 25 деталей, гвозди, пробковая основа, схема сборки, деревянный молоток.
Возраст 5+ 
Соберите коллекцию мозаик с гвоздями и молоточком от Бондибон!</t>
  </si>
  <si>
    <t>ВВ3870</t>
  </si>
  <si>
    <t>http://www.gratwest.ru/linkpics/139/139281_2.jpg</t>
  </si>
  <si>
    <t>139281</t>
  </si>
  <si>
    <t>Кукла-сюрприз в чемодане с кодовым замком, с шапочкой в виде ОЛЕНЯ и аксессуарами Oly Bondibon</t>
  </si>
  <si>
    <t>4895136040541</t>
  </si>
  <si>
    <t>Внутри чемоданчика спрятался очаровательный пупсик с аксессуарами! 
КУКЛА-СЮРПРИЗ С ШАПОЧКОЙ В ВИДЕ ОЛЕНЯ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ОЛЕНЯ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</si>
  <si>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ВВ3698</t>
  </si>
  <si>
    <t>Набор игровой в голубом чемоданчике 32х29х40 см, 31 дет., со светом и звуком,  Bondibon, кухня,  арт</t>
  </si>
  <si>
    <t>http://www.gratwest.ru/linkpics/137/137174_2.jpg</t>
  </si>
  <si>
    <t>137174</t>
  </si>
  <si>
    <t>Игровой набор Bondibon "Кухня" в голубом чемоданчике со светом и звуком 31 аксесс.</t>
  </si>
  <si>
    <t>4895136036070</t>
  </si>
  <si>
    <t>Ваш малыш мечтает научиться готовить? 
Игровой набор КУХНЯ со светом и звуком от Bondibon – это голубой чемоданчик, который содержит 31 предмет и дает ребенку возможность почувствовать себя настоящим поваром! 
В наборе Вы найдете игрушечную посуду для приготовления пищи и сервировки стола, муляжи продуктов, наклейки и многое другое. Чемоданчик имеет световой и звуковой эффекты, что делает игру еще более увлекательной. 
Такие сюжетно-ролевые игры формируют самостоятельность и осознанность действий, развивают мелкую моторику, координацию движений и фантазию. 
Игровой набор КУХНЯ в голубом чемоданчике со светом и звуком от Бондибон станет прекрасным подарком, который принесет ребенку радость и поможет в его развитии. 
Кроме того, благодаря яркому компактному чемоданчику, весь набор легко и удобно можно взять с собой в дорогу или в гости. 
В набор входят: 31 предмет. 
Понадобятся 2 батарейки АА (в набор не входят). 
Возраст 3+</t>
  </si>
  <si>
    <t>ВВ3879</t>
  </si>
  <si>
    <t>Набор игровой Bondibon куколка OLY спящая, в меховом костюмчике и аксессуарами в леденце d10 см , де</t>
  </si>
  <si>
    <t>http://www.gratwest.ru/linkpics/139/139290_2.jpg</t>
  </si>
  <si>
    <t>139290</t>
  </si>
  <si>
    <t>Кукла-сюрприз в леденце на палочке "БЕЛЫЙ МИШКА" с бутылочкой и наклейками, спящая Oly Bondibon</t>
  </si>
  <si>
    <t>4895136040633</t>
  </si>
  <si>
    <t>Внутри этой конфетки очаровательный спящий пупсик с бутылочкой и наклейками!
КУКЛА-СЮРПРИЗ БЕЛЫЙ МИШКА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БЕЛЫЙ МИШКА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</si>
  <si>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ВВ3957</t>
  </si>
  <si>
    <t>http://www.gratwest.ru/linkpics/138/138651_2.jpg</t>
  </si>
  <si>
    <t>138651</t>
  </si>
  <si>
    <t>Набор для творчества ТЕРМОМОЗАИКА "КОСМОС" светящиеся в темноте брелоки Творчество с Буки Bondibon</t>
  </si>
  <si>
    <t>4895136039088</t>
  </si>
  <si>
    <t>Все еще не верите в инопланетян и летающие тарелки? КОСМОС от Bondbibon доказываете обратное! Раскрывайте коробку с игрой, включайте утюг и создавайте удивительные светящиеся в темноте игрушки своими руками!
Набор для творчества ТЕРМОМОЗАИКА КОСМОС из серии Творчество с Буки от Бондибон – комплект цветных пластиковых неоновых бусин и подвесок для создания светящихся в темноте брелоков в виде космонавта, ракеты, инопланетянина, летающей тарелки и планеты.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из нее можно сделать чудесный брелок, прикрепив к ней подвеску. "Зарядите" ее под естественным или искусственным источником освещения, и она будет сиять в темноте! В комплекте: набор термобусин, планшет, калька, пинцет, цветные схемы, подвески для брелоков. Возраст: 5+</t>
  </si>
  <si>
    <t>ВВ3816</t>
  </si>
  <si>
    <t>Набор игровой в чемоданчике 23х13х24,5 см, 25 дет., Bondibon, кухня, арт. 7F705.</t>
  </si>
  <si>
    <t>http://www.gratwest.ru/linkpics/137/137732_2.jpg</t>
  </si>
  <si>
    <t>137732</t>
  </si>
  <si>
    <t>Игровой набор "КУХНЯ" 25 предметов в рюкзачке Играй дома Bondibon</t>
  </si>
  <si>
    <t>4895136037848</t>
  </si>
  <si>
    <t>Этот яркий компактный рюкзачок создан специально для маленьких поварят! 
Игровой набор КУХНЯ серии Играй дома от Bondibon содержит 25 предметов и предназначен для веселых ролевых игр не только дома, но и на улице или в гостях. 
Рассмотрите содержимое набора вместе с ребенком. Покажи малышу, как пользоваться плитой, посудой и различными кухонными принадлежностями. В наборе Вы также найдете муляжи продуктов, из которых можно приготовить вкусные и полезные блюда. 
Игровой набор КУХНЯ серии Играй дома от Бондибон станет прекрасным подарком, который принесет ребенку радость и поможет развить мелкую моторику, воображение, познавательные способности и эмоциональный интеллект. 
Игровой набор изготовлен из качественных материалов, что гарантирует его долговечность и безопасность. 
В набор входят: пластиковый рюкзак, плита, кухонная утварь, муляжи продуктов и другие аксессуары, наклейки. 
Возраст 3+</t>
  </si>
  <si>
    <t>ВВ1892</t>
  </si>
  <si>
    <t>Набор для творчества  BONDIBON. 3D ПАЗЛЫ из фетра ( животные)</t>
  </si>
  <si>
    <t>http://www.gratwest.ru/linkpics/115/115463_2.jpg</t>
  </si>
  <si>
    <t>115463</t>
  </si>
  <si>
    <t>Набор для творчества Bondibon "3D-модели из фетра: Животные"</t>
  </si>
  <si>
    <t>4895136018045</t>
  </si>
  <si>
    <t>Делаем своими руками необычные, симпатичные и уютные игрушки! 
Набор для творчества 3D-МОДЕЛИ ИЗ ФЕТРА: ЖИВОТНЫЕ серии Творчество с Луки от Bondibon содержит все необходимое для изготовления трех объемных фигурок. 
Собирать пазлы из фетра просто, а в результате у Вас получатся красивые игрушки – олень, белка и заяц! 
Соедините детали и добавьте бусинки. Украсьте готовыми фигурками детскую комнату и придумайте с ними интересные сюжетно-ролевые игры. 
Фетровое творчество способствует развитию мелкой моторики, внимательности, цветового восприятия и фантазии. 
Набор для творчества 3D-МОДЕЛИ ИЗ ФЕТРА: ЖИВОТНЫЕ серии Творчество с Луки от Бондибон выбирают в качестве подарка для детей дома и на утреннике в детском саду. 
В набор входят: три листа с заготовками из фетра, элементы украшения. 
Возраст 3+</t>
  </si>
  <si>
    <t>ВВ5431</t>
  </si>
  <si>
    <t>Игровой набор " Доктор Bondibon", со светом и звуком, 10 предметов, CRD 48x28 см</t>
  </si>
  <si>
    <t>http://www.gratwest.ru/linkpics/155/155204_2.jpg</t>
  </si>
  <si>
    <t>155204</t>
  </si>
  <si>
    <t>Игровой набор "ДОКТОР" со светом и звуком, салатовый, 10 предметов Bondibon</t>
  </si>
  <si>
    <t>4895136055330</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</si>
  <si>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очень нравится мальчикам и девочкам. Ведь с игровым набором можно легко вылечить заболевшие игрушки, измерить им температуру или сделать укол. А световые и звуковые эффекты создадут подходящую игровую атмосферу. 
В комплекте 10 предметов: градусник, шприц, ножницы, лоток, фонендоскоп, мазь, отоскоп и хирургические инструменты - 3 шт.
Игрушки сделаны из безопасных высококачественных материалов. Цвет салатовый.
Возраст 3+
Соберите полную коллекцию инструментов вместе с игровым набором «Доктор» Bondibon.</t>
  </si>
  <si>
    <t>ВВ1936</t>
  </si>
  <si>
    <t>Набор для творчества Bondibon "Самая компактная ёлка" Укрась своими руками! 120*160см</t>
  </si>
  <si>
    <t>http://www.gratwest.ru/linkpics/123/123406_2.jpg</t>
  </si>
  <si>
    <t>123406</t>
  </si>
  <si>
    <t>Самая компактная Ёлка Bondibon</t>
  </si>
  <si>
    <t>Набор для творчества "Самая компактная ёлка" на ткани 120*160см Bondibon</t>
  </si>
  <si>
    <t>4895136022509</t>
  </si>
  <si>
    <t>Как оригинально украсить интерьер к Новому году? С набором для творчества САМАЯ КОМПАКТНАЯ ЕЛКА на ткани от Bondibon Вы сможете нарядить необычную елочку и повесить ее на стену.
Разместить главный символ года получится даже в небольшой комнате. Повесьте новогоднее панно на стену. Добавьте украшения из набора. Проявите фантазию и нарядите елочку, как нравится! Новогоднее творчество гарантирует праздничное настроение и развивает художественный вкус, креативность и эмоциональный интеллект. 
Елочку и украшения удобно хранить в компактной коробке. Можно каждый год доставать набор перед праздниками, чтобы создавать в доме новогоднюю атмосферу. 
Набор САМАЯ КОМПАКТНАЯ ЕЛКА на ткани от Бондибон в красивой упаковке - отличный подарок для близких на Новый год.
В набор входят: елка на ткани, украшения.
Возраст 5+
Размер полотна 120Х160см</t>
  </si>
  <si>
    <t>ВВ3962</t>
  </si>
  <si>
    <t>Игры на липучках  BONDIBON. Лица и эмоции</t>
  </si>
  <si>
    <t>http://www.gratwest.ru/linkpics/138/138884_2.jpg</t>
  </si>
  <si>
    <t>138884</t>
  </si>
  <si>
    <t>Настольная игра на липучках "ЛИЦА И ЭМОЦИИ" Играй Думай Твори Bondibon</t>
  </si>
  <si>
    <t>4895136039705</t>
  </si>
  <si>
    <t>Настольная игра ЛИЦА И ЭМОЦИИ от Bondibon надолго увлечет маленьких мальчиков и девочек. Сочетайте обучение и веселье в забавной игре на липучках серии Играй Думай Твори! В наборе две основы – можно играть вдвоем. 
Снимите защитную пленку и приклейте липучки к игровому полю и элементам. Выберите персонажа: мальчик, девочка, мама, папа, бабушка, дедушка. Задайте ситуацию, например, радостный дедушка, смущенный мальчик и другие. Соберите персонажа согласно вводным. Замечательная игра ЛИЦА И ЭМОЦИИ от Бондибон, разработанная профессионалами, направлена на ознакомление ребенка со всем спектром эмоций, развитие ассоциативного мышления, эмоционального интеллекта, концентрации внимания, зрительного восприятия и мелкой моторики. Прочные пластиковые детали обеспечат долгосрочное использование игрового набора для детей. 
В набор входят: 2 игровые основы, 50 элементов (для моделирования эмоций и украшения), липучки, буклет с заданиями.
Возраст 3+</t>
  </si>
  <si>
    <t>ВВ4245</t>
  </si>
  <si>
    <t>http://www.gratwest.ru/linkpics/139/139883_2.jpg</t>
  </si>
  <si>
    <t>139883</t>
  </si>
  <si>
    <t>Робот-волчок с пусковым шнуром красный Bondibon</t>
  </si>
  <si>
    <t>4895136041807</t>
  </si>
  <si>
    <t>Вы безнадежно взрослый, если не понимаете, зачем нормальному ребенку срочно нужен Робот волчок от Bondibon. А ведь эта игрушка умеет разбираться на две половинки, устраивать соревнования между ними, крутиться как юла и выделывать самые головокружительные трюки!
Игрушечный робот волчок со спусковым шнуром развивает мелкую моторику, фантазию, логическое мышление, познавательные способности. 
Для запуска вставьте в корпус игрушки специальный пусковой шнур, резко дерните его, а затем поместите вращающегося робота на гладкую поверхность. Он закрутится на ней как юла. Поставьте робота на колёса – и он поедет. Разъедините корпус робота на две части и устройте между ними гонку. Встроенный гироскоп придает модели большую устойчивость на разных плоскостях и позволяет выдерживать самые экстремальные закручивания. В комплект входит фигурка робота красного цвета со съемными деталями. Возраст: 3+.</t>
  </si>
  <si>
    <t>ВВ3864</t>
  </si>
  <si>
    <t>http://www.gratwest.ru/linkpics/139/139275_2.jpg</t>
  </si>
  <si>
    <t>139275</t>
  </si>
  <si>
    <t>Кукла-сюрприз в чемодане с кодовым замком, с шапочкой в виде ТОРТА С ЯГОДАМИ и аксессуарами Oly Bondibon</t>
  </si>
  <si>
    <t>4895136040480</t>
  </si>
  <si>
    <t>Внутри чемоданчика спрятался очаровательный пупсик с аксессуарами! 
КУКЛА-СЮРПРИЗ С ШАПОЧКОЙ В ВИДЕ ТОРТА С ЯГОДАМИ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ТОРТА С ЯГОДАМИ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</si>
  <si>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ВВ1954</t>
  </si>
  <si>
    <t>Компактные развивающие игры в дорогу НАЙДИ ОТЛИЧИЯ!</t>
  </si>
  <si>
    <t>http://www.gratwest.ru/linkpics/119/119187_2.jpg</t>
  </si>
  <si>
    <t>119187</t>
  </si>
  <si>
    <t>Мини-игры в дорогу "НАЙДИ ОТЛИЧИЯ!" многоразовые карточки со стирающимся маркером Bondibon</t>
  </si>
  <si>
    <t>4895136018595</t>
  </si>
  <si>
    <t>Игра НАЙДИ ОТЛИЧИЯ от Bondibon – великолепный способ весело и с пользой скоротать время во время скучной поездки, а заодно выяснить, кто в Вашей семье самый внимательный! 
Настольная головоломка серии Мини Игры в Дорогу развивает зрительное восприятие, мелкую моторику, внимательность и усидчивость у детей. 
Выберите любое из 30 заданий в альбоме, размещенных на двусторонних карточках. В каждом из них помещены два изображения, между которыми есть 10 отличий. Находите их на картинке, отмечайте маркером, но не переживайте, если ошиблись: все пометки легко стереть! В комплект входят 15 двухсторонних игровых карточек с заданиями, маркер на водной основе. Количество игроков: 1, возраст: 5+.</t>
  </si>
  <si>
    <t>ВВ4237</t>
  </si>
  <si>
    <t>Железная дорога Bondibon "Восточный экспресс", 17 эл., локомотив с двумя вагонами, свет, звук, ВОХ 4</t>
  </si>
  <si>
    <t>http://www.gratwest.ru/linkpics/139/139759_2.jpg</t>
  </si>
  <si>
    <t>139759</t>
  </si>
  <si>
    <t>Железная дорога Bondibon "Восточный экспресс" 17 эл. свет, звук</t>
  </si>
  <si>
    <t>4895136041418</t>
  </si>
  <si>
    <t>Отправляйтесь в увлекательное путешествие не выходя их дома! Подарочная железная дорога ВОСТОЧНЫЙ ЭКСПРЕСС со светом, звуком, локомотивом и вагонами – это игровой набор из 17 элементов о котором мечтает каждый мальчик! 
Сборка пути простая и интересная. А за ярким составом, который с включенным прожектором курсирует по железнодорожному полотну, можно наблюдать буквально часами! Звуковой эффект – шум поезда добавляет сюжетной игре еще большую реалистичность.
Данный набор помогает развить мелкую моторику, координацию движений, фантазию и эмоциональный интеллект. 
Игрушечная железная дорога ВОСТОЧНЫЙ ЭКСПРЕСС от Бондибон – это впечатляющий подарок для мальчика на день рождения, Новый год и любой другой праздник. Многим девочкам тоже будет интересен этот замечательный набор. 
Максимальная длина пути 88см.
В набор входят: 14 деталей для сборки пути, электровоз, 2 вагона.
Понадобятся 3 батарейки АА (в набор не входят).
Возраст 3+</t>
  </si>
  <si>
    <t>ВВ3917</t>
  </si>
  <si>
    <t>Логомозаика.Звуки [Л] и [Л'] - настольная игра BONDIBON.</t>
  </si>
  <si>
    <t>http://www.gratwest.ru/linkpics/140/140075_2.jpg</t>
  </si>
  <si>
    <t>140075</t>
  </si>
  <si>
    <t>Настольная игра "ЛОГОМОЗАИКА.ЗВУКИ [Л] И [Л']" Играй Думай Учись Bondibon</t>
  </si>
  <si>
    <t>4895136042439</t>
  </si>
  <si>
    <t>Настольная игра для развития речи и внимания ЛОГОМОЗАИКА. ЗВУКИ [Л] И [Л'] серии Играй Думай Учись от Bondibon превратит очень полезные логопедические упражнения в увлекательную забаву!
Переверните карточки изображениями вниз, раздайте каждому игроку по 7 карточек (при игре вдвоем) или по 5 (при участии 3-4 человек). Первым ходит участник, который правильно и быстро произнесет ""ЛА-ЛА-ЛА Мила в лодочке плыла"". Соберите из маленьких карточек большое изображение так, чтобы каждая картина нашла свою половинку. Проговаривайте названия предметов, изображения которых Вы добавляете на игровое поле. Побеждает тот, кто выложит все свои карточки первым. Дидактическая игра от Бондибон развивает навыки устной речи, внимание, память и помогает ребенку освоить правильное произношение сложных звуков.
В набор входят: 30 карточек, мешочек для хранения. 
Карточки выполнены из качественного плотного картона, обеспечивающего их долговременное использование. 
Количество игроков 1-4 Возраст 3+</t>
  </si>
  <si>
    <t>ВВ4152</t>
  </si>
  <si>
    <t>Развивающие игры Bondibon башня «ПОСТРОЙ-КА», 54 блока, BOX  26,5х6х24</t>
  </si>
  <si>
    <t>http://www.gratwest.ru/linkpics/140/140093_2.jpg</t>
  </si>
  <si>
    <t>140093</t>
  </si>
  <si>
    <t>Развивающая настольная игра "ПОСТРОЙ-КА" башня из 54 блоков, Bondibon</t>
  </si>
  <si>
    <t>4895136042613</t>
  </si>
  <si>
    <t>Прояви чудеса ловкости и собери высокую башню из 54 красочных блоков! Развивающая настольная игра ПОСТРОЙ КА от Bondibon предназначена для совершенствования двигательных навыков у детей дошкольного возраста. 
Постройте восемнадцатиэтажную башню. Возводите этажи из трех блоков. Каждый последующий слой должен быть перпендикулярен предыдущему. Поочередно бросайте кость. Извлекайте молоточком блок, соответствующий выпавшему цвету. Разместите его на крыше так, чтобы можно было надстроить еще один этаж. Старайтесь не развалить башню. Участник, который сломает конструкцию, проигрывает. Балансир ПОСТРОЙ КА способствует развитию мелкой моторики, координации движений, цветовосприятия, коммуникативных способностей и эмоциональной сферы ребенка. 
В комплект входят: 54 блока, 4 молоточка, игральная кость.
Количество игроков 2-4 Возраст 3+
Соберите всю серию РАЗВИВАЮЩИХ ИГР от Бондибон!</t>
  </si>
  <si>
    <t>ВВ4619</t>
  </si>
  <si>
    <t>Набор игровой для малышей Bondibon, обучающающая игра СЧИТАЕМ И РИСУЕМ, BOX</t>
  </si>
  <si>
    <t>http://www.gratwest.ru/linkpics/142/142628_2.jpg</t>
  </si>
  <si>
    <t>142628</t>
  </si>
  <si>
    <t>Обучающая игра для малышей Bondibon Baby You "Считаем и рисуем"</t>
  </si>
  <si>
    <t>4895136046147</t>
  </si>
  <si>
    <t>Изучайте основы математики с обучающей игрой для малышей СЧИТАЕМ И РИСУЕМ от Bondibon. Игрушки серии Baby You выбирают заботливые родители для увлекательного раннего развития детей.
Мальчиками и девочкам очень нравятся яркие крупные детали, которые удобно держать в маленькой ручке. Прикрепите двустороннюю доску к панели с помощью держателей. Решайте примеры, выкладывая цифры и знаки. Переверните доску и рисуйте стирающим маркером. Используйте магниты и картинки из комплекта, чтобы разнообразить игру. Такое увлекательное занятие поможет подготовить детей к школе, закрепить счет, развить мелкую моторику, память, речь, воображение, логическое и пространственное мышление. Игру можно брать с собой в дорогу. А детали удобно хранить в чемоданчике.
В набор входят: игровая панель-чемоданчик с двусторонней доской, 28 элементов (цифры и знаки), 10 магнитных наклеек, 10 картинок, 2 держателя, стирающий маркер. 
Возраст 3+
Соберите коллекцию развивашек для малышей серии Baby You от Бондибон!</t>
  </si>
  <si>
    <t>ВВ4405</t>
  </si>
  <si>
    <t>Магнитный конструктор МАГНИТОФОРМЫ Bondibon, набор 9 мини-дет., CRD 25х16 см</t>
  </si>
  <si>
    <t>http://www.gratwest.ru/linkpics/142/142216_2.jpg</t>
  </si>
  <si>
    <t>142216</t>
  </si>
  <si>
    <t>Магнитный конструктор "РАКЕТА" 9 мини-деталей Магнитоформы Bondibon</t>
  </si>
  <si>
    <t>4895136044709</t>
  </si>
  <si>
    <t>Выбираете игрушку, которая надолго займет ребенка и будет полезна для его развития? Обратите внимание на конструктор МАГНИТОФОРМЫ РАКЕТА от Bondibon, который содержит 9 разноцветных мини-деталей в виде треугольников и квадратов и предназначен для сборки интересных 2D и 3D фигур! 
Яркий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9 магнитных деталей (3 квадрата, 4 треугольника, 2 больших треугольника). 
Возраст 3+ 
МАГНИТОФОРМЫ РАКЕТА от Бондибон – это красивый и полезный игровой набор, который станет отличным подарком для ребенка на день рождения, Новый год и по любому другому поводу.</t>
  </si>
  <si>
    <t>23.06.2020</t>
  </si>
  <si>
    <t>ВВ4224</t>
  </si>
  <si>
    <t>Компактные развивающие игры в дорогу ДОРИСУЙ-2!  Уровень сложности начальный</t>
  </si>
  <si>
    <t>http://www.gratwest.ru/linkpics/141/141403_2.jpg</t>
  </si>
  <si>
    <t>141403</t>
  </si>
  <si>
    <t>Мини-игры в дорогу "ДОРИСУЙ-2" начальный уровень сложности, многоразовые карточки со стирающимся маркером Bondibon</t>
  </si>
  <si>
    <t>4895136042941</t>
  </si>
  <si>
    <t>ДОРИСУЙ 2 – развивающая игра от Bondibon, которая подойдет детям от 4 лет, любящим рисовать и не любящим скучать во время долгой поездки. Карточки с интересными заданиями и маркер заботливо уложены в компактный альбом, а фантазии и творческой инициативы в избытке у каждого ребенка! 
Набор развивающих карточек из серии Мини Игры в Дорогу тренирует мелкую моторику, пространственное мышление и фантазию, прививает художественные навыки, служит отличным помощником при подготовке к школе. 
Выбирайте любое из 30 заданий в альбоме на магнитной застежке, дополняйте незавершенные изображения так, чтобы получалась логичная картинка. Придумывайте сюжеты с героями рисунков, развивайте образы или создавайте новые на их основе, используя воображение. Дрогнула рука и на картинке появились лишние штрихи? Ничего страшного: салфетка легко уберет их с альбомного листа. В комплект входят: 15 ламинированных листов, маркер, салфетка. Количество участников: 1, возраст: 4+.</t>
  </si>
  <si>
    <t>ВВ4464</t>
  </si>
  <si>
    <t>Набор для творчества BONDIBON "3D картина" Забавные котята (4 дизайна)</t>
  </si>
  <si>
    <t>http://www.gratwest.ru/linkpics/142/142437_2.jpg</t>
  </si>
  <si>
    <t>142437</t>
  </si>
  <si>
    <t>Набор для творчества Bondibon "3D картина" Забавные котята (4 дизайна)</t>
  </si>
  <si>
    <t>4895136045119</t>
  </si>
  <si>
    <t>3D КАРТИНА. ЗАБАВНЫЕ КОТЯТА от Bondibon – яркий интересный набор для творчества, который обязательно придется по вкусу Вашему ребенку! Создайте своими руками четыре мозаичные объемные картины с помощью разноцветных самоклеящихся стикеров!
Это просто, увлекательно и полезно! Выберите один из 4 видов дизайна. Заполните картину стикерами. Номер цвета наклеек и номер на основе должны совпадать. Постепенно украсьте касочными стикерами всю картину. Немного усердия и оригинальная поделка готова! Четыре аппликации с забавными котятами от Бондибон станут отличным украшением интерьера детской комнаты, а также замечательным подарком для друзей. Творческий процесс научит детей различать цвета, их оттенки, улучшит координацию рук, глаз, поможет развить мелкую моторику, пространственное мышление и художественный вкус. 
В набор входят: 4 пронумерованные картины (основы), более 2850 стикеров разного цвета, цветная иллюстрированная инструкция. 
Возраст 4+</t>
  </si>
  <si>
    <t>ВВ2115-8</t>
  </si>
  <si>
    <t>Фокус "Пронзенная монета" ВАУ! Магия Bondibon</t>
  </si>
  <si>
    <t>http://www.gratwest.ru/linkpics/159/159438_2.jpg</t>
  </si>
  <si>
    <t>159438</t>
  </si>
  <si>
    <t>4895136061072</t>
  </si>
  <si>
    <t>Пронзенная монета ВАУ! Магия Bondibon – волшебная игрушка: если ребенок хочет услышать восхищенное ВАУ от своих друзей ему нужен этот набор. 
Развивает мелкую моторику, фантазию, познавательные и творческие способности ребенка. Монета помещается в коробку, которую пронзают насквозь восемь маленьких шпаг, но остается невредимой. Удивительно? Конечно, это же магия! А так же ловкость и внимательное чтение инструкции. 
В комплект входят круглая коробка с отверстиями, диск, восемь шпаг и наглядное руководство по проведению фокуса. Все детали выполнены из качественных матераилов, источники питания не требуются. Игрушка дополняет коллекцию из 15 фокусов. Возраст 6+</t>
  </si>
  <si>
    <t>ВВ4506</t>
  </si>
  <si>
    <t>Развивающие настольные игры Bondibon «ДЕРЖИ БАЛАНС», BOX</t>
  </si>
  <si>
    <t>http://www.gratwest.ru/linkpics/142/142584_2.jpg</t>
  </si>
  <si>
    <t>142584</t>
  </si>
  <si>
    <t>Развивающая настольная игра "ДЕРЖИ БАЛАНС" Bondibon</t>
  </si>
  <si>
    <t>4895136045829</t>
  </si>
  <si>
    <t>Построй высокую башню и не дай ей упасть! Развивающая настольная игра ДЕРЖИ БАЛАНС от Bondibon - это занимательная головоломка, предназначенная для совершенствования двигательных навыков у детей дошкольного возраста. 
Постройте девятиэтажную башню, каждый этаж которой должен состоять из платформы и восьми цилиндров (по 2 каждого цвета). Бросьте игральную кость. Постарайтесь при помощи клипс вытащить цилиндр того цвета, который выпал на кубике. Разместите извлеченный элемент на крыше конструкции. Игра заканчивается в случае падения башни. Проигравшим считается участник, который последним вытащил цилиндр перед обрушением конструкции. Балансир ДЕРЖИ БАЛАНС развивает координацию движений, коммуникативные способности и эмоциональную сферу.
В комплект входят: 72 цилиндра, 10 платформ, 4 клипсы, игральная кость, мешочек для хранения.
Количество игроков 1-4 Возраст 3+
Соберите всю серию РАЗВИВАЮЩИХ ИГР от Бондибон!</t>
  </si>
  <si>
    <t>ВВ1746</t>
  </si>
  <si>
    <t>Набор для создания украшений с чармами Bondibon Eva Moda, CRD</t>
  </si>
  <si>
    <t>http://www.gratwest.ru/linkpics/112/112906_2.jpg</t>
  </si>
  <si>
    <t>112906</t>
  </si>
  <si>
    <t>Набор для создания браслета Bondibon Eva Moda 18 чармов</t>
  </si>
  <si>
    <t>4895136016294</t>
  </si>
  <si>
    <t>Порадуйте маленькую модницу набором для создания браслета с 18 чармами серии Eva Moda от Bondibon! Сделайте стильное украшение своими руками! 
Проявите фантазию и придумайте дизайн браслета. Декорируйте чармы с помощью самоклеящихся страз и фломастера из набора. Откройте замок-фиксатор на основе для браслета. Нанизывайте шармы. Оригинальное украшение готово! Закрепите модный аксессуар на руке. Творческий процесс способствует развитию мелкой моторики, аккуратности, усидчивости, фантазии, эмоционального интеллекта и гарантирует хорошее настроение! Набор для рукоделия от Бондибон - отличный подарок для девочки. 
В набор входят: чармы различных форм и размеров, основа для браслетов, самоклеящиеся стразы, фломастер. 
Возраст 5+ 
Соберите коллекцию наборов для творчества серии Ева Мода!</t>
  </si>
  <si>
    <t>ВВ4546</t>
  </si>
  <si>
    <t>Игрушка развивающая пласт. сортер Bondibon, ПАРОВОЗИК, BOX</t>
  </si>
  <si>
    <t>http://www.gratwest.ru/linkpics/143/143672_2.jpg</t>
  </si>
  <si>
    <t>143672</t>
  </si>
  <si>
    <t>Сортер Bondibon "Паровозик"</t>
  </si>
  <si>
    <t>4895136046567</t>
  </si>
  <si>
    <t>Вас ждет увлекательное путешествие на ярком веселом транспорте! 
Сортер ПАРОВОЗИК серии Baby You от Bondibon – это многофункциональная игрушка со светом и звуком, подвижными деталями и 2 режимами работы. 
Включите паровозик. Активируйте выбранный режим нажатием на трубу. В режиме ДВИЖЕНИЕ поезд издаст гудок и поедет под веселую музыку. В режиме ЗНАНИЯ Ваш ребенок сможет слушать мелодии и звуки животных, играть на пианино, изучать цвета и буквы, отгадывать загадки.
Также у паровозика имеются подвижные колеса, моргающие глазки, багажный отсек для хранения фигурок.
Игрушка способствует изучению цветов и форм, развивает мелкую моторику, слуховое восприятие, мышление и воображение.
Сортер ПАРОВОЗИК со световыми и звуковыми эффектами серии Baby You от Bondibon станет отличным подарком для малыша на день рождения и любое другое торжество.
Игрушка изготовлена из качественных безопасных материалов.
В набор входят: сортер, фигурки. 
Понадобятся 3 батарейки АА (в набор не входят).
Возраст 1,5+</t>
  </si>
  <si>
    <t>ВВ3851</t>
  </si>
  <si>
    <t>http://www.gratwest.ru/linkpics/139/139262_2.jpg</t>
  </si>
  <si>
    <t>139262</t>
  </si>
  <si>
    <t>Кукла-сюрприз в поильнике, с шапочкой в виде АКУЛЫ и аксессуарами Oly Bondibon</t>
  </si>
  <si>
    <t>4895136040350</t>
  </si>
  <si>
    <t>Внутри этой чашки-непроливайки спрятался очаровательный пупсик с аксессуарами!
КУКЛА-СЮРПРИЗ С ШАПОЧКОЙ В ВИДЕ АКУЛЫ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АКУЛЫ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</si>
  <si>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ВВ4675</t>
  </si>
  <si>
    <t>Магнитная игра Bondibon для путешествий, ДЕЛЬФИНЧИКИ, SGT 310 RU.</t>
  </si>
  <si>
    <t>http://www.gratwest.ru/linkpics/144/144288_2.jpg</t>
  </si>
  <si>
    <t>144288</t>
  </si>
  <si>
    <t>Логическая магнитная игра для путешествий "Дельфинчики" Smart Games Bondibon</t>
  </si>
  <si>
    <t>4895136046772</t>
  </si>
  <si>
    <t>Порадуйте ребенка логической магнитной игрой для путешествий ДЕЛЬФИНЧИКИ от Bondibon! Компактная головоломка серии Smartgames надолго увлечет детей дома и в поездке. Узнайте, что скрыто под водой!
Выберите одно из 48 увлекательных заданий. Разместите магнитные детали так, чтобы положение дельфинов на игровом поле соответствовало указанному в карточке. Найдите верное решение и проверьте его по буклету. Ваш ответ может выглядеть немного иначе, ведь дельфины под водой могут быть перевернуты на 180 градусов. Постепенно переходите к более сложным заданиям. Красочная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7 магнитных детали, буклет с заданиями.
4 уровня сложности Возраст 7+ Количество игроков 1
Соберите коллекцию развивающих игр серии Smartgames!</t>
  </si>
  <si>
    <t>15.07.2020</t>
  </si>
  <si>
    <t>ВВ4130</t>
  </si>
  <si>
    <t>Рации (2 шт), арт. RT388</t>
  </si>
  <si>
    <t>http://www.gratwest.ru/linkpics/139/139198_2.jpg</t>
  </si>
  <si>
    <t>139198</t>
  </si>
  <si>
    <t>Рации, бинокли, шпионская техника, переговорные устройства</t>
  </si>
  <si>
    <t>Набор раций Bondibon 8 каналов Технический прогресс науки с Буки 2 шт.</t>
  </si>
  <si>
    <t>4895136040053</t>
  </si>
  <si>
    <t>Держи связь на расстоянии, играя в шпионов и прятки! Набор раций серии Технический прогресс Науки с Буки от Bondibon – это два восьмиканальных устройства, при помощи которых дети смогут переговариваться друг с другом без шумов и помех на дистанции до 3 км! 
Включите рацию и выберите одну из 10 мелодий. Удерживайте кнопку PUSH TO TALK, чтобы говорить, и отпустите кнопку - для приема сообщения. Устройствами удобно пользоваться не только днем, но и вечером, благодаря ЖК-экрану с подсветкой и встроенному фонарику. С рациями Вы сможете придумать различные сюжетно-ролевые игры, проходить квесты, держать связь с мамой, чтобы вовремя прибежать домой к обеду. А еще переговорные устройства пригодятся в походе и на рыбалке! 
Игрушки изготовлены из качественных материалов. 
В набор входят: 2 рации. 
Дополнительно понадобятся 8 батареек ААА (в набор не входят) 
Возраст 5+ 
Набор раций серии Технический прогресс Науки с Буки от Бондибон – отличный подарок для мальчика и для девочки!</t>
  </si>
  <si>
    <t>ВВ1155</t>
  </si>
  <si>
    <t>Французское творчество Досуг с Буки BONDIBON, Модные штучки, арт. 5201</t>
  </si>
  <si>
    <t>http://www.gratwest.ru/linkpics/095/095834_2.jpg</t>
  </si>
  <si>
    <t>095834</t>
  </si>
  <si>
    <t>Набор для творчества Bondibon "Модные штучки"</t>
  </si>
  <si>
    <t>4895136010452</t>
  </si>
  <si>
    <t>Украшаем зеркальце и расческу рисунками и стразами!
Набор для творчества МОДНЫЕ ШТУЧКИ серии Досуг с Буки от Bondibon дает ребенку возможность почувствовать себя настоящим дизайнером и сделать своими руками две очаровательные вещицы. 
Используя трафареты, нанесите рисунки на зеркало и обратную сторону расчески. Декорируйте аксессуары бусинками при помощи пинцета. Приклейте к зеркальцу бантик. Ваш милый наборчик готов! Носите его в сумочке и удивляйте уникальными модными штучками подруг!
Интересная работа с мелкими деталями поможет развить моторику рук, усидчивость, внимание, аккуратность, а также фантазию и творческие способности. 
Набор для рукоделия МОДНЫЕ ШТУЧКИ от Бондибон станет прекрасным подарком для девочек на день рождения, 8 марта и по любому другому поводу. 
В набор входят: зеркальце, массажная щетка для волос, пинцет, бантик, 6 трафаретов, несмываемый маркер, самоклеящиеся бусинки, двусторонние наклейки. 
Возраст 7+</t>
  </si>
  <si>
    <t>ВВ4996</t>
  </si>
  <si>
    <t>Мягкая кукла Oly, размер 26 см, РАС, Лика-белые волосы</t>
  </si>
  <si>
    <t>http://www.gratwest.ru/linkpics/147/147338_2.jpg</t>
  </si>
  <si>
    <t>147338</t>
  </si>
  <si>
    <t>Кукла мягкая "ЛИКА" 26 см, белые волосы Oly Bondibon</t>
  </si>
  <si>
    <t>4895136050571</t>
  </si>
  <si>
    <t>Эта очаровательная куколка с белыми волосами непременно станет любимой игрушкой Вашей малышки! 
Мягкая кукла ЛИКА из коллекции Oly от Bondibon – это прекрасный подарок, который принесет маленьким девочкам радость и поможет в развитии. 
Куколка выполнена в стиле hand-made и очень приятная на ощупь. Мягкая Лика предназначена для различных сюжетно-ролевых игр, развивающих важные социальные навыки и воображение девочек. 
Кукла очень уютная, и также подходит для сна. К тому же, такую игрушку удобно брать с собой на прогулку и в гости. 
Мягкая кукла ЛИКА из коллекции Oly от Бондибон изготовлена из высококачественных гипоаллергенных материалов, поэтому отлично подойдет в качестве первой в жизни куколки. 
Кукла имеет длину 26 см. 
Возраст 3+</t>
  </si>
  <si>
    <t>ВВ1937</t>
  </si>
  <si>
    <t>Набор для творчества Bondibon "Самая компактная ёлка" 120*160см (в комплекте набор украшений)</t>
  </si>
  <si>
    <t>http://www.gratwest.ru/linkpics/123/123408_2.jpg</t>
  </si>
  <si>
    <t>123408</t>
  </si>
  <si>
    <t>Самая компактная елка на ткани Bondibon с украшениями 120х160 см</t>
  </si>
  <si>
    <t>4895136022523</t>
  </si>
  <si>
    <t>Как оригинально украсить интерьер к Новому году? С набором для творчества САМАЯ КОМПАКТНАЯ ЕЛКА НА ТКАНИ с украшениями от Bondibon Вы сможете нарядить необычную елочку и повесить ее на стену.
Разместить главный символ года получится даже в небольшой комнате. Повесьте новогоднее панно на стену. Достаньте из набора украшения и нарядите елочку, как нравится! Новогоднее творчество гарантирует праздничное настроение и развивает художественный вкус, фантазию, креативность и эмоциональный интеллект. 
Елочку и украшения удобно хранить в компактной коробке. Можно каждый год доставать набор перед праздниками, чтобы создавать в доме новогоднюю атмосферу. 
Подарочный набор САМАЯ КОМПАКТНАЯ ЕЛКА НА ТКАНИ с украшениями от Бондибон выбирают в качестве подарка для близких на Новый год.
В набор входят: елка на ткани, украшения.
Возраст 5+
Размер полотна 120Х160см</t>
  </si>
  <si>
    <t>ВВ4754</t>
  </si>
  <si>
    <t>Набор детской декор. косметики Bondibon Eva Moda, BOX 33,8x25,5x7 см; косметичка-сумочка в виде раку</t>
  </si>
  <si>
    <t>http://www.gratwest.ru/linkpics/144/144886_2.jpg</t>
  </si>
  <si>
    <t>144886</t>
  </si>
  <si>
    <t>Набор детской декоративной косметики "РАКУШКА", раздвижная косметичка сумочка, сиреневая, 2 уровня, Eva Moda Bondibon</t>
  </si>
  <si>
    <t>4895136048004</t>
  </si>
  <si>
    <t>Чудесная косметичка сумочка Eva Moda от Bondibon в виде ракушки, будто из таинственной Атлантиды!
На раздвижных уровнях волшебно поместилось самое нужное, чтобы создать образ морской принцессы: тени для век, помада, лак для ногтей, блеск для губ, и всё в таких нежных оттенках!Откройте крышку с зеркальцем, рассмотрите набор и приступите к воплощению идей.
Аксессуары Ева Мода дарят юным красоткам радость от обладания собственным набором косметики, при этом дети развивают воображение, чувство вкуса, усидчивость, готовятся к взрослой жизни, обучаясь уходу за собой.
Особое внимание при изготовлении детской декоративной косметики Бондибон уделяет контролю качества. Продукция соответствует международным стандартам, средства легко наносятся и бережно смываются теплой водой с мылом.
Внутри: тени для век 8 оттенков, блеск для губ 11 оттенков, помада 2 оттенка, 2 аппликатора,1 кисточка растушевка.
5+</t>
  </si>
  <si>
    <t>ВВ1713</t>
  </si>
  <si>
    <t>Набор раскрасок антистресс BONDIBON, Чудесная Европа, 6 листов  30х21 см, арт. CPA2307V</t>
  </si>
  <si>
    <t>http://www.gratwest.ru/linkpics/112/112861_2.jpg</t>
  </si>
  <si>
    <t>112861</t>
  </si>
  <si>
    <t>Раскраска-антистресс Bondibon "Чудесная Европа" 6 листов</t>
  </si>
  <si>
    <t>4895136016010</t>
  </si>
  <si>
    <t>Разрисуй яркими цветами сложные узоры с многообразием форм и элементов! Раскраска-антистресс ЧУДЕСНАЯ ЕВРОПА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которые украсят любой интерьер! Раскраска-антистресс ЧУДЕСНАЯ ЕВРОПА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</si>
  <si>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ВВ2868</t>
  </si>
  <si>
    <t>Мозаика для малышей Bondibon, 12 картинок-шаблонов, 45 бол. фишек, BOX</t>
  </si>
  <si>
    <t>http://www.gratwest.ru/linkpics/131/131392_2.jpg</t>
  </si>
  <si>
    <t>131392</t>
  </si>
  <si>
    <t>Мозаика для малышей Bondibon Baby You 45 дет.</t>
  </si>
  <si>
    <t>4895136029348</t>
  </si>
  <si>
    <t>Развивайте мелкую моторику и воображение с МОЗАИКОЙ для малышей от Bondibon. Игрушки серии Baby You выбирают заботливые родители для раннего увлекательного обучения детей.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двенадцати картинок шаблонов. Прикрепите ее к основе с помощью зажимов. Вставляйте фишки гвоздики в ячейки нужного цвета на игровом картонном поле. Красочная объемная картина готова! В процессе интересной игры малыши подготовят пальчики к письму, разовьют пространственное мышление, логику, память, внимание, усидчивость, выучат и закрепят цвета. Детали мозаики удобно хранить в пластиковой основе под игровым полем. 
О качестве и безопасности позаботился Бондибон. 
В набор входят: пластиковая основа для хранения фишек, 12 картинок шаблонов, 45 фишек пяти цветов, 2 зажима. 
Возраст 3+ 
Соберите коллекцию классных развивашек для малышей серии Baby You!</t>
  </si>
  <si>
    <t>ВВ4006</t>
  </si>
  <si>
    <t>Игра-викторина Умная Сова «УЧИМСЯ СЧИТАТЬ», BOX 21x3x13</t>
  </si>
  <si>
    <t>http://www.gratwest.ru/linkpics/139/139887_2.jpg</t>
  </si>
  <si>
    <t>139887</t>
  </si>
  <si>
    <t>Игра-викторина «УЧИМСЯ СЧИТАТЬ» Умная Сова Bondibon</t>
  </si>
  <si>
    <t>4895136041845</t>
  </si>
  <si>
    <t>Чем развлечь детей на день рождение? — Конечно же, веселой викториной!
С игрой УЧИМСЯ СЧИТАТЬ от Bondibon дети в игровой форме весело проведут время и полюбят математику.
Авторская методика, предполагающая новую форму подачи материала, помогает усвоению важных для ребёнка знаний. 
Откройте набор с 32 яркими картинками, по шесть вопросов на каждой, рулетка, песочные часы. Крутите рулетку и читайте вопрос нужного цвета с карточки. Переверните песочные часы и следите, чтобы игрок успел ответить. 
Три уровня сложности обеспечивают индивидуальный темп, учитывая разные возможности игроков от 3 до 6 лет. Карточки можно использовать в качестве методического пособия для изучения чисел, множеств, арифметических действий, представления о времени и пространстве, понятия доли числа.
Серия Умная Сова соответствует высоким стандартам качества Бондибон, научит логически мыслить и способствует развитию зрительной памяти, скорости мышления, усидчивости, внимательности и наблюдательности. Возраст: 4+</t>
  </si>
  <si>
    <t>ВВ3662</t>
  </si>
  <si>
    <t>Конструктор Bondibon, Пожарная Служба, Катер, 73 дет., BOX</t>
  </si>
  <si>
    <t>http://www.gratwest.ru/linkpics/137/137107_2.jpg</t>
  </si>
  <si>
    <t>137107</t>
  </si>
  <si>
    <t>Конструктор Bondibon Пожарная Служба 3662, Катер 73 детали</t>
  </si>
  <si>
    <t>4895136035769</t>
  </si>
  <si>
    <t>ВВ4666</t>
  </si>
  <si>
    <t>Пазл «ЭРА ДИНОЗАВРОВ» BONDIBON, 65 деталей, 37*25см</t>
  </si>
  <si>
    <t>http://www.gratwest.ru/linkpics/144/144368_2.jpg</t>
  </si>
  <si>
    <t>144368</t>
  </si>
  <si>
    <t>Пазл Bondibon «Эра динозавров» 65 дет. 37х25 см</t>
  </si>
  <si>
    <t>4895136047069</t>
  </si>
  <si>
    <t>Птеранодоны, трицератопсы, тираннозавры и другие обитатели юрского периода на одной картине!
Пазл ЭРА ДИНОЗАВРОВ от Bondibon содержит 65 крупных деталей и дает ребенку возможность собрать впечатляющий сюжет.
Подбирайте разные по размеру и форме кусочки и помещайте их на подложку. В результате у Вас получится красочная картина. Увлекательная игра поможет в развитии внимания, усидчивости, мелкой моторики, логического мышления, когнитивных навыков и памяти. 
Пазл в рамке ЭРА ДИНОЗАВРОВ от Бондибон станет прекрасным подарком для ребенка на день рождения и по любому другому поводу. 
Пазл изготовлен из прочного качественного материала, что гарантирует его безопасность и долговечность. 
Размер пазла 37Х25 см.
В набор входят: основа для картины, 65 деталей.
Возраст 3+</t>
  </si>
  <si>
    <t>ВВ4446</t>
  </si>
  <si>
    <t>Развивающие активные игры Bondibon «КОМАНДНАЯ РЫБАЛКА», BOX</t>
  </si>
  <si>
    <t>http://www.gratwest.ru/linkpics/142/142598_2.jpg</t>
  </si>
  <si>
    <t>142598</t>
  </si>
  <si>
    <t>Развивающая активная игра "КОМАНДНАЯ РЫБАЛКА" Bondibon</t>
  </si>
  <si>
    <t>4895136045966</t>
  </si>
  <si>
    <t>Веселая забава вместо скучной зарядки! С развивающей активной игрой КОМАНДНАЯ РЫБАЛКА от Bondibon дети с радостью отвлекутся от гаджетов и подвигаются!
Присоедините к штурвалу рыболовный крюк и соединительные пояса. Поместите рыбок в основания и расставьте их на полу. Встаньте на свои места вокруг штурвала. Попытайтесь сообща поймать рыбку. Если пояс отсоединился, участник выбывает из игры. Когда одна из рыбок поймана, верните упавшие фигурки на свои места. Побеждает участник или команда, которая выловит последнюю рыбу. Активная игра КОМАНДНАЯ РЫБАЛКА способствует развитию координации движений, коммуникативных способностей и эмоциональной сферы.
В комплект входят: 16 рыбок, 16 оснований для рыб, 4 соединительных пояса, рыболовный крюк, штурвал.
Количество игроков 2-4 Возраст 4+
Соберите всю серию РАЗВИВАЮЩИХ ИГР от Бондибон!</t>
  </si>
  <si>
    <t>ВВ3854</t>
  </si>
  <si>
    <t>http://www.gratwest.ru/linkpics/139/139265_2.jpg</t>
  </si>
  <si>
    <t>139265</t>
  </si>
  <si>
    <t>Кукла-сюрприз в поильнике, с бежевой шапочкой в виде КОТИКА и аксессуарами Oly Bondibon</t>
  </si>
  <si>
    <t>4895136040381</t>
  </si>
  <si>
    <t>Внутри чашки-непроливайки спрятался очаровательный пупсик с аксессуарами!
КУКЛА-СЮРПРИЗ С БЕЖЕВОЙ ШАПОЧКОЙ В ВИДЕ КОТИКА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КОТИКА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</si>
  <si>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ВВ4556</t>
  </si>
  <si>
    <t>Набор для творчества BONDIBON. СТАКАН-РАСКРАСКА. Единорожек</t>
  </si>
  <si>
    <t>http://www.gratwest.ru/linkpics/144/144870_2.jpg</t>
  </si>
  <si>
    <t>144870</t>
  </si>
  <si>
    <t>Стакан-раскраска "ЕДИНОРОЖЕК" набор с трубочкой, красками и кистью Творчество с Луки Bondibon</t>
  </si>
  <si>
    <t>4895136047908</t>
  </si>
  <si>
    <t>Сделай своими руками дизайнерский стакан-непроливайку с трубочкой и наслаждайся любимыми напитками дома и на прогулке! Все необходимое для творчества содержит набор СТАКАН-РАСКРАСКА ЕДИНОРОЖЕК с красками и кистью серии Творчество с Луки от Bondibon.
Раскрасьте сюжет в яркие цвета или придумайте свой собственный рисунок. Вставьте высохший рисунок в стакан. Крепко закрутите крышку - стакан-непроливайка готов к использованию! 
Процесс создания необычной поделки отлично развивает творческое мышление, художественные навыки, мелкую моторику, концентрацию внимания, усидчивость. 
Стакан-раскраска ЕДИНОРОЖЕК серии Творчество с Луки от Бондибон – это интересный и полезный подарок для детей дома, а также на утреннике в детском саду и начальной школе. 
Набор для творчества изготовлен из качественных безопасных материалов. 
В набор входят: стакан и трубочка из пищевого пластика, сюжет для раскрашивания, кисть, краски.
Возраст 5+</t>
  </si>
  <si>
    <t>ВВ5022</t>
  </si>
  <si>
    <t>Мозаика для малышей Bondibon, 36 фишек, 9 картинок-шаблонов, BOX</t>
  </si>
  <si>
    <t>http://www.gratwest.ru/linkpics/147/147889_2.jpg</t>
  </si>
  <si>
    <t>147889</t>
  </si>
  <si>
    <t>Мозаика для малышей 36 крупных фишек, 9 картинок-шаблонов, чемоданчик Baby You Bondibon</t>
  </si>
  <si>
    <t>4895136050892</t>
  </si>
  <si>
    <t>Собирай объемные картины при помощи разноцветных крупных фишек! МОЗАИКА ДЛЯ МАЛЫШЕЙ серии Baby you от Bondibon содержит 9 готовых картинок-шаблонов и дает большой простор детскому воображению!
Вставляйте фишки-гвоздики в ячейки нужного цвета на игровом поле, чтобы собрать красочную картину. Проявите фантазию и придумайте что-то свое! Развивающая МОЗАИКА ДЛЯ МАЛЫШЕЙ серии Baby you от Бондибон – прекрасная игра для изучения цветов, названий различных животных, развития мелкой моторики, творческого потенциала, внимания, усидчивости, пространственного и логического мышления. Под игровым полем находится пластиковая основа-чемоданчик, в которой удобно хранить детали мозаики. Также, благодаря специальной ручке, игровую панель можно использовать, как чемоданчик для переноски, что позволит брать мозаику с собой в гости или путешествие. 
Набор изготовлен из безопасных качественных материалов.
В набор входят: игровая панель-чемоданчик, 36 крупных фишек, 9 картинок-шаблонов.
Возраст 3+</t>
  </si>
  <si>
    <t>ВВ3575</t>
  </si>
  <si>
    <t>Чудики Bondibon Стрессбол «МЯЛКА», жучек, BLISTER 13х4х18 см</t>
  </si>
  <si>
    <t>http://www.gratwest.ru/linkpics/137/137296_2.jpg</t>
  </si>
  <si>
    <t>137296</t>
  </si>
  <si>
    <t>Стрессбол «МЯЛКА» жучок Чудики Bondibon</t>
  </si>
  <si>
    <t>4895136036780</t>
  </si>
  <si>
    <t>Эта яркая и мягкая игрушка очень полезна для детского развития! Стрессбол МЯЛКА ЖУЧОК серии Чудики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паучком различные сюжетно-ролевые игры. Стрессбол МЯЛКА ЖУЧОК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Чудики!</t>
  </si>
  <si>
    <t>ВВ4853</t>
  </si>
  <si>
    <t>Конструктор BONDIBON «СОБЕРИ ДИНОЗАВРА», Танистрофей, 52 детали, BOX</t>
  </si>
  <si>
    <t>http://www.gratwest.ru/linkpics/145/145656_2.jpg</t>
  </si>
  <si>
    <t>145656</t>
  </si>
  <si>
    <t>Конструктор-трансформер 2в1</t>
  </si>
  <si>
    <t>Конструктор подвижный «СОБЕРИ ДИНОЗАВРА», Танистрофей со звуком 52 детали Bondibon</t>
  </si>
  <si>
    <t>4895136048523</t>
  </si>
  <si>
    <t>Изучаем основы моделирования! Лучшим помощником в этом станет конструктор ПОДВИЖНЫЙ ТАНИСТРОФЕЙ СОБЕРИ ДИНОЗАВРА со звуком от Bondibon. 
Набор состоит из 52 деталей, которые Вам предстоит соединить между собой, чтобы получить реалистичную модель динозавра. Испытайте игрушку в действии. Ваш питомец умеет ходить, у него подвижная челюсть и когти, и он издает звуки! 
Конструирование воспитывает усидчивость и терпеливость, учит доводить начатое до конца, выявлять и исправлять ошибки. Сборка игрушки – это отличная тренировка мелкой моторики рук, а также развитие в игровой форме логического мышления и творческих способностей. 
Кроме того, такая подвижная фигурка животного открывает безграничные возможности для детской фантазии и игр. 
Конструктор ПОДВИЖНЫЙ ТАНИСТРОФЕЙ СОБЕРИ ДИНОЗАВРА со звуком от Бондибон – это подарок, который будет интересен как мальчикам, так и девочкам. 
В набор входят: 52 детали для сборки, инструкция. 
Понадобятся 2 батарейки ААА (входят в комплект). 
Возраст 6+</t>
  </si>
  <si>
    <t>ВВ4980</t>
  </si>
  <si>
    <t>Набор для творчества  BONDIBON. Аквамозаика. 350 бусин. Украшения (кольца).</t>
  </si>
  <si>
    <t>http://www.gratwest.ru/linkpics/147/147266_2.jpg</t>
  </si>
  <si>
    <t>147266</t>
  </si>
  <si>
    <t>Набор для творчества АКВАМОЗАИКА "УКРАШЕНИЯ" 350 бусин, 6 колец Творчество с Луки Bondibon</t>
  </si>
  <si>
    <t>4895136050533</t>
  </si>
  <si>
    <t>Порадуйте ребенка набором для творчества АКВАМОЗАИКА УКРАШЕНИЯ серии Творчество с Луки от Bondibon. Сделайте 6 оригинальных колец из 350 разноцветных бусин. 
Волшебные шарики соединяются при помощи обычной воды!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наденьте на основу для украшений. Очаровательное колечко готово! Милый аксессуар с уточкой, бабочкой, букетом, мороженым или совой подойдет к любому образу, а также станет приятным подарком для друзей. Увлекательное хобби поможет детям развить мелкую моторику, усидчивость, аккуратность, цветовое восприятие, фантазию и художественный вкус. 
В комплект входит: 350 цветных бусин, пластиковая основа, распылитель воды, карточки трафареты, пинцет, основы для колец.
Возраст 5+ 
Соберите коллекцию наборов для творчества АКВАМОЗАИКА от Бондибон!</t>
  </si>
  <si>
    <t>ВВ4170</t>
  </si>
  <si>
    <t>Развивающие игры Bondibon «СОВПАДЕНИЕ», BOX  26х6,5х26</t>
  </si>
  <si>
    <t>http://www.gratwest.ru/linkpics/140/140085_2.jpg</t>
  </si>
  <si>
    <t>140085</t>
  </si>
  <si>
    <t>Развивающая настольная игра "СОВПАДЕНИЕ" Bondibon</t>
  </si>
  <si>
    <t>4895136042538</t>
  </si>
  <si>
    <t>Запомни и найди как можно больше одинаковых картинок! Развивающая настольная игра СОВПАДЕНИЕ от Bondibon предназначена для увлекательной тренировки памяти детей дошкольного возраста. 
Соберите игровое поле (пазл) в виде пингвина. Расположите на нем все фишки. Переверните песочные часы и постарайтесь запомнить расположение одинаковых картинок. По истечении времени закройте фишки колпачками. Поочередно кидайте игровую кость. Попытайтесь открыть одинаковые фишки того цвета, который выпал. Победителем становится участник, который угадает наибольшее количество пар. Игра СОВПАДЕНИЕ способствует развитию зрительно-моторной координации движений, скорости реакции и концентрации внимания.
В комплект входят: 30 фишек, 30 колпачков, игровое поле (пазл), песочные часы, игральная кость.
Количество игроков 2-4 Возраст 3+
Соберите всю серию РАЗВИВАЮЩИХ ИГР от Бондибон!</t>
  </si>
  <si>
    <t>ВВ4262</t>
  </si>
  <si>
    <t>http://www.gratwest.ru/linkpics/140/140917_2.jpg</t>
  </si>
  <si>
    <t>140917</t>
  </si>
  <si>
    <t>Пупс Bondibon OLY в цветном платье функциональный, со звуком и аксессуарами 36 см</t>
  </si>
  <si>
    <t>4895136042767</t>
  </si>
  <si>
    <t>Эта кукла совсем как настоящий малыш – издает 6 разных звуков, пьет из бутылочки и ходит на горшок! Функциональный ПУПС В ЦВЕТНОМ ПЛАТЬЕ со звуком и аксессуарами серии OLY от Bondibon создан специально для игр в дочки-матери.
У куколки милое личико, длинные волосы, подвижные ручки и ножки. На ней яркий костюмчик, который можно снимать и надевать.
Попоите малышку из бутылочки, посадите ее на горшок и наденьте памперс. Более того, нажмите на куколку и послушайте, как она произносит слова, издает разные звуки и даже плачет.
ПУПС В ЦВЕТНОМ ПЛАТЬЕ со звуком и аксессуарами от Бондибон не только станет прекрасным подарком для девочки, но и поможет сформировать у ребенка чувство ответственности, развить воображение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для кормления, горшок, памперс.
Понадобятся 3 батарейки AG13 (входят в набор).
Возраст 3+</t>
  </si>
  <si>
    <t>ВВ3905</t>
  </si>
  <si>
    <t>Домино "Рожки да ножки"- настольная игра BONDIBON.</t>
  </si>
  <si>
    <t>http://www.gratwest.ru/linkpics/139/139781_2.jpg</t>
  </si>
  <si>
    <t>139781</t>
  </si>
  <si>
    <t>Настольная игра ДОМИНО "РОЖКИ ДА НОЖКИ" 2 в 1 Играй Думай Учись Bondibon</t>
  </si>
  <si>
    <t>4895136041494</t>
  </si>
  <si>
    <t>Настольная игра ДОМИНО РОЖКИ ДА НОЖКИ 2 в 1 от Bondibon – это два варианта классической забавы, участие в которой будет интересно и очень полезно даже очень маленьким игрокам. 
ДОМИНО РОЖКИ ДА НОЖКИ серии Играй Думай Учись тренирует концентрацию внимания и память, способствует развитию навыков логического мышления и познавательных способностей у ребенка. 
Набор предусматривает возможность проведения двух вариантов игры. В первом варианте игроки подбирают нужные карточки так, чтобы из двух половинок получилось изображение одного животного. Второй вариант представляет собой классическое домино. Победителем в любом из вариантов игры считается тот, кто первым выложил все "фишки", либо обладает наименьшим их количеством из всех участников. 
В комплект входят 28 двусторонних карточек из плотного картона, мешочек для хранения карточек, инструкция. Возраст 3+</t>
  </si>
  <si>
    <t>ВВ5134</t>
  </si>
  <si>
    <t>Коврик-водная многоразовая раскраска BONDIBON с трафаретами, ВЕСЕЛЫЙ СЧЕТ, 2 ручки, 39х29 см.</t>
  </si>
  <si>
    <t>http://www.gratwest.ru/linkpics/148/148217_2.jpg</t>
  </si>
  <si>
    <t>148217</t>
  </si>
  <si>
    <t>Коврик-водная раскраска "ВЕСЕЛЫЙ СЧЕТ" 2 трафарета, 8 шаблонов, 2 водные ручки Baby You Bondibon</t>
  </si>
  <si>
    <t>4895136051172</t>
  </si>
  <si>
    <t>Этот замечательный набор создан специально для творчества и развития самых юных художников!
Коврик-водная раскраска ВЕСЕЛЫЙ СЧЕТ серии Baby You от Bondibon содержит 2 трафарета, 8 шаблонов и 2 специальные ручки, которые помогут в изучении цифр, цветов, геометрических фигур и английских названий некоторых животных.
Наполните ручку водой и проведите по раскраске, чтобы картинка, как по волшебству, начала проявляться различными цветами! Разукрашивайте коврик, прикладывая к нему смоченные в воде детали-шаблоны, а также трафареты.
После высыхания картинка опять становится бесцветной, и можно снова творить! 
Коврик-водная раскраска ВЕСЕЛЫЙ СЧЕТ серии Baby You от Бондибон поможет развить мелкую моторику, усидчивость, внимательность, любознательность и воображение.
Маркер не пачкает руки ребенка, одежду и поверхности.
Размер коврика 39х29см.
В набор входят: тканевый коврик для рисования, 2 трафарета (цифры и фигуры), 2 пластиковые ручки для воды, 8 шаблонов. 
Возраст 3+</t>
  </si>
  <si>
    <t>24.03.2021</t>
  </si>
  <si>
    <t>ВВ4966</t>
  </si>
  <si>
    <t>Мозаика в планшете "Магнитные крапинки" BABY YOU Bondibon, арт.MP1906.</t>
  </si>
  <si>
    <t>http://www.gratwest.ru/linkpics/146/146320_2.jpg</t>
  </si>
  <si>
    <t>146320</t>
  </si>
  <si>
    <t>Мозаика "МАГНИТНЫЕ КРАПИНКИ" 50 цветных фишек, карточки с заданиями, стилус Baby You Bondibon</t>
  </si>
  <si>
    <t>4895136050212</t>
  </si>
  <si>
    <t>Мозаика МАГНИТНЫЕ КРАПИНКИ серии Baby You от Bondibon — развивающая игра для малышей, которая поможет обучить ребёнка письму в дошкольном возрасте, развить творческое воображение и мелкую моторику. Магнитным наконечником стилуса притягивайте металлические фишки и перемещайте в нужные ячейки игрового планшета. Для создания красочных картин в комплекте идут фишки пяти цветов, по 10 штук каждого цвета. Планшет удобного размера, шарики автономны, не вынимаются из неповрежденного корпуса доски, что позволяет удобно брать ее с собой в дорогу или в гости, не боясь потерять элементы. Наборы серии Baby You станут отличным подарком для мальчиков и девочек. Пока ребёнок маленький, можно использовать обучающие карточки и повторять рисунки на них. Детки постарше могут придумывать сюжеты самостоятельно, рисовать всё, что придёт в голову: буквы, цифры и многое другое.
В комплект от Бондибон входит планшет 20х20 см с 50 цветными фишками внутри, 7 двусторонних карточек с заданиями, стилус магнит.
3+</t>
  </si>
  <si>
    <t>ВВ3187</t>
  </si>
  <si>
    <t>Французские опыты Науки с Буки Bondibon, Проектор 2 в1, арт. EK-D023</t>
  </si>
  <si>
    <t>http://www.gratwest.ru/linkpics/132/132604_2.jpg</t>
  </si>
  <si>
    <t>132604</t>
  </si>
  <si>
    <t>Астрономия</t>
  </si>
  <si>
    <t>Набор для опытов Bondibon "Проектор 2 в 1" Французские опыты Науки с Буки</t>
  </si>
  <si>
    <t>4895136030436</t>
  </si>
  <si>
    <t>Выбираете подарок для ребенка, который увлекается космосом и любит конструировать? Обратите внимание на набор для опытов ПРОЕКТОР 2 в 1 серии Французские опыты Науки с Буки от Bondibon! 
Следуя инструкции, Вы соберете действующий оптический прибор и познакомитесь с принципами его работы. В дисковый режиме, Вы сможете просматривать слайды на космическую тему, а в купольном режиме – в темноте изучать карту звездного неба. Кроме того, в буклете Вы найдете интересные факты об истории освоения космоса, планетах и галактиках. Набор для экспериментов ПРОЕКТОР 2 в 1 серии Французские опыты Науки с Буки от Бондибон помогает развить интерес к окружающему миру, физике, астрономии, конструированию, моделированию, любознательность, внимание и мелкую моторику. 
В набор входят: детали проектора, отвёртка, подробная инструкция, диски со слайдами. 
Для работы сборной модели дополнительно понадобятся 3 батарейки типа АА (в набор не входят). 
Возраст 6+</t>
  </si>
  <si>
    <t>ВВ3767</t>
  </si>
  <si>
    <t>Робототехника Bondibon, Механический кодируемый робот 5 в 1, арт 21-895</t>
  </si>
  <si>
    <t>http://www.gratwest.ru/linkpics/137/137895_2.jpg</t>
  </si>
  <si>
    <t>137895</t>
  </si>
  <si>
    <t>Набор для опытов "Механический кодируемый робот" 5 в 1 Робототехника с Буки Bondibon</t>
  </si>
  <si>
    <t>4895136038036</t>
  </si>
  <si>
    <t>Если ребенок увлекается механикой, инженерией, информатикой, математикой и другими точными науками, стремится разобраться в строении технических приборов и всего, что его окружает, то Механический кодируемый робот 5 в 1 серии Робототехника с Буки от Bondibon непременно привлечет его внимание и вызовет восхищение! 
Соберите робота и насладитесь совместной игрой! Задайте кодируемую программу, нажимая кнопки на колесе с смотрите, как робот начнет выполнять простые действия: двигаться вперед, назад, поворачиваться вправо или влево. Он сможет выполнять такие задания как бросок мяча, подъем и захват небольшого груза, удар по мячу, рисунок. Робот имеет коробку передач и работает от мотора. 
Набор для опытов соответствует высочайшему качеству Бондибон, а подробная инструкция не только принесет удовольствие в процессе сборки и игры, но и подарит новые знания. 
Дополнительно понадобятся: крестовая отвертка, бокорезы, тонкий маркер, линейка, 2 батарейки типа ААА. 
7+</t>
  </si>
  <si>
    <t>ВВ1688</t>
  </si>
  <si>
    <t>Набор для творчества Bondibon"Ёлочные украшения" (звездочка, колокольчик) на карте Избушка</t>
  </si>
  <si>
    <t>http://www.gratwest.ru/linkpics/112/112157_2.jpg</t>
  </si>
  <si>
    <t>112157</t>
  </si>
  <si>
    <t>Набор для творчества "Ёлочные украшения" (звездочка, колокольчик) на карте Избушка</t>
  </si>
  <si>
    <t>4895136015662</t>
  </si>
  <si>
    <t>Делаем своими руками две красивые игрушки на елку! Роспись по керамике с набором для творчества ЁЛОЧНЫЕ УКРАШЕНИЯ. ЗВЕЗДОЧКА, КОЛОКОЛЬЧИК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повесить яркие украшения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ЗВЕЗДОЧКА, КОЛОКОЛЬЧИК на карте избушка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две керамические фигурки, разноцветные краски, кисть.
Возраст 5+</t>
  </si>
  <si>
    <t>ВВ4900</t>
  </si>
  <si>
    <t>Игрушка развивающая Сенсорные мячики Bondibon «КАК ТРОГАТЕЛЬНО!», планета, 6 шт.,PVC</t>
  </si>
  <si>
    <t>http://www.gratwest.ru/linkpics/146/146993_2.jpg</t>
  </si>
  <si>
    <t>146993</t>
  </si>
  <si>
    <t>Набор сенсорных мячиков «КАК ТРОГАТЕЛЬНО!» планета, 6 штук Bondibon</t>
  </si>
  <si>
    <t>4895136050281</t>
  </si>
  <si>
    <t>Разнообразные по цвету, размеру, текстуре и степени жесткости тактилки непременно понравятся Вашей крохе! 
Набор сенсорных мячиков ПЛАНЕТА КАК ТРОГАТЕЛЬНО! серии Baby You от Bondibon состоит из 6 игрушек, которые предназначены для комплексного развития малышей. 
Тактильные мячики можно катать в ладошках, сжимать, использовать для массажа и для игр в ванне. Их рельефные поверхности помогают развить мелкую моторику, тактильное и зрительное восприятие, снять тонус рук у детей раннего возраста, наладить сон, облегчить прорезывание зубов. Кроме того, яркие игрушки станут отличным подспорьем в изучении цветов: оранжевого, зеленого, красного, розового, голубого и светло-голубого. 
Набор сенсорных мячиков ПЛАНЕТА КАК ТРОГАТЕЛЬНО! серии Baby You от Бондибон изготовлен из приятного на ощупь и безопасного ПВХ материала. Мячики идеально подходят для детей от 6 месяцев. 
В набор входят: 6 мячиков с выпуклыми элементами различных форм и размеров.</t>
  </si>
  <si>
    <t>ВВ5225</t>
  </si>
  <si>
    <t>Пазл 3D МАГИЯ КРИСТАЛЛОВ «ЛОШАДЬ», 100 деталей, Bondibon</t>
  </si>
  <si>
    <t>http://www.gratwest.ru/linkpics/150/150367_2.jpg</t>
  </si>
  <si>
    <t>150367</t>
  </si>
  <si>
    <t>4895136051899</t>
  </si>
  <si>
    <t>Пазл 3D «Лошадь»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10+. 
Покупайте интеллектуальную головоломку пазл 3D «Лошадь» из серии Магия кристаллов Bondibon, украшайте свою комнату и соберите полную коллекцию понравившихся Вам кристаллов!</t>
  </si>
  <si>
    <t>17.01.2022</t>
  </si>
  <si>
    <t>ВВ3781</t>
  </si>
  <si>
    <t>Набор детской декор. косметики Bondibon Eva Moda, CRD 25,5*19*7,5 см; косметичка-пирожное с зеркальц</t>
  </si>
  <si>
    <t>http://www.gratwest.ru/linkpics/137/137356_2.jpg</t>
  </si>
  <si>
    <t>137356</t>
  </si>
  <si>
    <t>Набор детской декоративной косметики "ПИРОЖНОЕ" раздвижная косметичка, розовая, 4 уровня, с зеркальцем Eva Moda Bondibon</t>
  </si>
  <si>
    <t>4895136037107</t>
  </si>
  <si>
    <t>Подарите малышке позитивные эмоции с яркой косметичкой в виде пирожного с зеркальцем Eva Moda от Bondibon! Это не только возможность познакомиться с косметикой, но и сделать это бережно, в формате интересной игры.
Откройте набор и посмотрите, как компактно и красочно смотрятся тени, блески для губ, выложенные интересным узором на каждом уровне бьюти бокса. Выдвигайте уровни в удобном порядке, выбирайте нужные оттенки, и приступайте к воплощению самых очаровательных идей. Косметичка маффин понравится каждой юной моднице!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пирожное с зеркальцем, тени для век 11 оттенков, блеск для губ 6 оттенков, 2 аппликатора. 5+</t>
  </si>
  <si>
    <t>ВВ4358</t>
  </si>
  <si>
    <t>Трансформер 2в1 BONDIBOT робот-тягач, Bondibon CRD 25x16x7 см, арт.5501C.</t>
  </si>
  <si>
    <t>http://www.gratwest.ru/linkpics/141/141565_2.jpg</t>
  </si>
  <si>
    <t>141565</t>
  </si>
  <si>
    <t>Трансформер Bondibon BONDIBOT 2 в 1 "Робот-тягач"</t>
  </si>
  <si>
    <t>4895136043078</t>
  </si>
  <si>
    <t>Bondibot 2в1 от Bondibon – великолепный подарок ребенку, увлеченному приключениями разумных космических супер роботов, умеющих превращаться в разнообразные машины. Этот уникальный экземпляр легко становится мощным тягачом с грозной пушкой! 
Игрушка робот трансформер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автомобиль в фигуру робота, а затем превратите его обратно в транспортное средство.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фигурка робота трансформера. Возраст: 5+.</t>
  </si>
  <si>
    <t>Ф94955</t>
  </si>
  <si>
    <t>Настольная семейная игра " КЛАССИКИ ЛОГИКИ"</t>
  </si>
  <si>
    <t>http://www.gratwest.ru/linkpics/134/134669_2.jpg</t>
  </si>
  <si>
    <t>134669</t>
  </si>
  <si>
    <t>4602010619881</t>
  </si>
  <si>
    <t>Составляйте комбинации фигур по всему игровому полю, которые набирают наибольшее количество очков,  и препятствуйте  вашему противнику делать то же самое.</t>
  </si>
  <si>
    <t>ВВ2582</t>
  </si>
  <si>
    <t>Французские опыты Науки с Буки Bondibon, Гидравлический робот-рука, арт 21-632</t>
  </si>
  <si>
    <t>http://www.gratwest.ru/linkpics/125/125003_2.jpg</t>
  </si>
  <si>
    <t>125003</t>
  </si>
  <si>
    <t>Набор для опытов Bondibon "Гидравлический робот-рука" Французские опыты Науки с Буки</t>
  </si>
  <si>
    <t>4895136024824</t>
  </si>
  <si>
    <t>Робот рука из набора для опытов Супер лаборатория от Bondibon развлечет ребенка и вызовет неподдельный интерес к науке! 
Собери робота и узнай, как соединения гидравлической руки позволяют давать команды для выполнения 6 видов разных движений: открытие и закрытие захвата, вращение запястья, движение запястья, сгибание локтя, поворот основания, поворот плечевого шарнира. Подъемная способность 50 грамм. Если убрать захват, то станет возможной функция всасывающего вентилятора, чтобы поднимать с пола предметы с большой площадью поверхности. Батареи или мотор не требуются. Робот работает на воде. 
Этот набор серии Французские опыты Науки с Буки содержит 50 экспериментов, с которыми ребенок узнает о принципах действия гидравлической системы и о способах ее применения, задействует инженерные, математические, научные познания и технические навыки. 
Подробная инструкция с иллюстрациями помогут успешно справиться с 229 деталями из этого набора. 
8+</t>
  </si>
  <si>
    <t>ВВ2872</t>
  </si>
  <si>
    <t>Французские опыты Науки с Буки Bondibon, Робот динозавр, арт. 38810</t>
  </si>
  <si>
    <t>http://www.gratwest.ru/linkpics/128/128826_2.jpg</t>
  </si>
  <si>
    <t>128826</t>
  </si>
  <si>
    <t>Набор для опытов Bondibon "Робот-динозавр"</t>
  </si>
  <si>
    <t>4895136027191</t>
  </si>
  <si>
    <t>Динозавры исчезли более 65 миллионов лет назад, а вся информация о них получена в ходе археологических раскопок. 
Собери набор для опытов Робот динозавр от Bondibon, и смотри, как он имитирует движения настоящего динозавра, полученные на основе научных исследований. 
Набор соответствует высоким стандартам качества Бондибон, развивает концентрацию и ловкость рук, знакомит детей с принципами работы электрических цепей и электродвигателей. Соберите целую лабораторию с наборами французских опытов науки с Буки! 
Состав набора: отсек для батареек, переключатель, пружинный соединитель, основание с отверстиями, экологичный многоразовый бокс, электромотор, крышка электродвигателя, привод, лапа, тело (правая и левая части), челюсть, нога, хвост (правая и левая части), соединительный шарнир, соединительный мост (для объединения нескольких опытов), инструкция. 
Дополнительно потребуется 1 батарейка АА (не входит в комплект).</t>
  </si>
  <si>
    <t>ВВ4420</t>
  </si>
  <si>
    <t>Водный пистолет Bondibon "Наше Лето", с пропеллером, РАС, синий, арт. M70000B.</t>
  </si>
  <si>
    <t>http://www.gratwest.ru/linkpics/142/142104_2.jpg</t>
  </si>
  <si>
    <t>142104</t>
  </si>
  <si>
    <t>Водный пистолет с пропеллером, синий Наше Лето Bondibon</t>
  </si>
  <si>
    <t>4895136044129</t>
  </si>
  <si>
    <t>Водные пистолеты – это одна из любимых детских игрушек летом и неиссякаемый источник весёлых игр. 
С водяным бластером от удобно играть на пляже, на даче и даже в городе, а в ванной или бассейне -  так в любое время года. К тому же, у пистолета Bondibon есть пропеллер, который начинвает крутиться во время стрельбы. Такое оружие впечатлит друзей.
А еще водный пистолет не издает сильного шума и вокруг слышны только визг, хохот веселой компании. Это самый безопасный способ игры в войнушку. К тому же снаряды никогда не кончатся, ведь всегда можно легко и быстро подзарядить оружие водой.
Есть множество веселых игр с водным пистолетом из серии «Наше Лето» от Bondibon - догонялки, стрельба по мишеням. Веселитесь вместе! 
Возраст 3+, батарейки не требуются. Цвет - синий.
Водный пистолет с пропеллером  Bondibon – это лучший подарок для ребенка на окончание учебного года и начало летних каникул.</t>
  </si>
  <si>
    <t>18.01.2022</t>
  </si>
  <si>
    <t>ВВ3802</t>
  </si>
  <si>
    <t>Магнитная игра Bondibon для путешествий, КОРАЛЛОВЫЙ РИФ, SGT 221 RU.</t>
  </si>
  <si>
    <t>http://www.gratwest.ru/linkpics/137/137607_2.jpg</t>
  </si>
  <si>
    <t>137607</t>
  </si>
  <si>
    <t>Логическая магнитная игра для путешествий "Коралловый риф" Smart Games Bondibon</t>
  </si>
  <si>
    <t>4895136037497</t>
  </si>
  <si>
    <t>Порадуйте ребенка логической магнитной игрой для путешествий КОРАЛЛОВЫЙ РИФ от Bondibon! Компактная головоломка серии Smartgames надолго увлечет детей дома и в поездке. Играйте в прятки под водой!
Выберите одно из 48 увлекательных заданий. Расположите 4 магнитные детали так, чтобы только указанные в карточке обитатели кораллового рифа остались видны. Воспользуйтесь подсказками из буклета. Найдите единственное верное решение! Постепенно переходите к более сложным заданиям. Красочная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4 магнитных детали, буклет с заданиями.
4 уровня сложности Возраст 4+ Количество игроков 1
Соберите коллекцию развивающих игр для дошкольников серии Smartgames!</t>
  </si>
  <si>
    <t>ВВ4278</t>
  </si>
  <si>
    <t>Чудики Bondibon Игрушка детская сползает по стеклу «ГОЛОВОКРУЖИТЕЛЬНОЕ САЛЬТО», смайл, BLISTER</t>
  </si>
  <si>
    <t>http://www.gratwest.ru/linkpics/142/142123_2.jpg</t>
  </si>
  <si>
    <t>142123</t>
  </si>
  <si>
    <t>Игрушка-липучка "ГОЛОВОКРУЖИТЕЛЬНОЕ САЛЬТО" смайл, сползает по стеклу Чудики Bondibon</t>
  </si>
  <si>
    <t>4895136044259</t>
  </si>
  <si>
    <t>Яркие смайлики выполняют трюки на вертикальной поверхности! Игрушка-липучка СПОЛЗАЕТ ПО СТЕКЛУ. ГОЛОВОКРУЖИТЕЛЬНОЕ САЛЬТО серии Чудики от Bondibon поднимет настроение и детям, и взрослым! 
Поместите два мягких мячика на стеклянную или любую другую гладкую вертикальную поверхность. Наблюдайте, как липучки, переворачиваясь, эффектно сползают вниз. Придумайте с забавными смайликами различные сюжетно-ролевые игры. Игрушка-липучка СПОЛЗАЕТ ПО СТЕКЛУ. ГОЛОВОКРУЖИТЕЛЬНОЕ САЛЬТО от Бондибон способствует развитию мелкой моторики, зрительного восприятия, внимания, фантазии и эмоционального интеллекта! 
Игрушки изготовлены из качественных безопасных материалов. 
Смайлики при загрязнении можно промыть водой. 
В набор входят: две игрушки-липучки. 
Возраст 4+ 
Соберите коллекцию игрушек для приколов и игрушек-антистресс серии Чудики!</t>
  </si>
  <si>
    <t>ВВ4038</t>
  </si>
  <si>
    <t>Гибкий автотрек Bondibon  «КРУТОЙ РЕЙСЕР», 137 дет., свет. трассой и машинкой BOX 27x18x13 см</t>
  </si>
  <si>
    <t>http://www.gratwest.ru/linkpics/138/138711_2.jpg</t>
  </si>
  <si>
    <t>138711</t>
  </si>
  <si>
    <t>Гибкий автотрек «КРУТОЙ РЕЙСЕР», светится в темноте, 137 деталей, с машинкой, Bondibon</t>
  </si>
  <si>
    <t>4895136039279</t>
  </si>
  <si>
    <t>Гибкий автотрек - бесконечное поле для воображения юных гонщиков! Супер машинка ездит по любой поверхности и в любом направлении, а малыш может на время стать конструктором гоночной трассы, да не простой, а гибкой и светящейся в темноте! 
Именно для этого Bondibon приготовил набор Крутой рейсер с 137 деталями! Комбинируйте детали трассы в любом порядке, стройте возвышения, горки и препятствия — автотрек искривляется в любом направлении на 360°. Легко собирается и разбирается. Светящаяся машинка проедет везде, главное - построить путь так, чтобы она не застревала, а свободно катилась по дорожкам и виражам. 
Внимание! Машинка работает от батареек 2x AA (не входят в комплект). 
Конструктор соответствует высоким стандартам качества Бондибон, помогает развить моторику, воображение, внимательность, пространственное мышление и творческие способности, знакомит со сложными понятиями скорость, трение, сила тяжести, ускорение и вес. 
Возраст: 3+</t>
  </si>
  <si>
    <t>ВВ4568</t>
  </si>
  <si>
    <t>Инерц. метал. джип 4WD на пружинной подвеске, со светом и звуком, Bondibon "Парк Техники", цвет крас</t>
  </si>
  <si>
    <t>http://www.gratwest.ru/linkpics/142/142560_2.jpg</t>
  </si>
  <si>
    <t>142560</t>
  </si>
  <si>
    <t>Металл/Коллекционные машинки</t>
  </si>
  <si>
    <t>Инерционный джип на пружинной подвеске Bondibon "Парк Техники" со светом и звуком красные колеса</t>
  </si>
  <si>
    <t>4895136045584</t>
  </si>
  <si>
    <t>Приготовьтесь к впечатляющим гонкам по бездорожью!
Инерционный ДЖИП 4WD на пружинной подвеске серии Парк Техники от Bondibon – это полноприводный внедорожник со светом и звуком, на больших красных колесах, со стильным металлическим корпусом с граффити принтом. 
Дорога кончается – экстрим начинается! Мощный инерционный механизм, а также подпружиненные передняя и задняя подвески, позволяют бигфуту преодолевать любые неровности на своем пути и продолжать движение и вращение даже в вертикальном положении. Машинка имеет световые и звуковые эффекты, которые делают ее еще более интересной. 
Красный с граффити инерционный металлический ДЖИП 4WD на пружинной подвеске со светом и звуком серии Парк Техники от Бондибон не только станет желанным подарком для мальчика, но и поможет развить координацию движений и воображение.
Игрушка выполнена из прочных качественных материалов, что гарантирует ее долговечности и безопасность.
Понадобятся 3 батарейки LR 44 (входят в набор). 
Возраст 3+</t>
  </si>
  <si>
    <t>ВВ3832</t>
  </si>
  <si>
    <t>Набор игровой Bondibon куколка OLY в шапочке-ушанке с животным и аксессуарами в банке, ВОХ 6,3х11х6,</t>
  </si>
  <si>
    <t>http://www.gratwest.ru/linkpics/139/139243_2.jpg</t>
  </si>
  <si>
    <t>139243</t>
  </si>
  <si>
    <t>Кукла-сюрприз в банке, с бежевой шапочкой в виде МЕДВЕДЯ и аксессуарами Oly Bondibon</t>
  </si>
  <si>
    <t>4895136040169</t>
  </si>
  <si>
    <t>Внутри этой баночки с лимонадом спрятался очаровательный пупсик с аксессуарами!
КУКЛА-СЮРПРИЗ С БЕЖЕВОЙ ШАПОЧКОЙ В ВИДЕ МЕДВЕДЯ в банке серии Oly от Bondibon создана специально для сюжетно-ролевых игр маленьких девочек.
Все пупсики этой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в банке с бежевой шапочкой в виде МЕДВЕДЯ и аксессуарами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с разноцветными шапками-ушанками в виде животных!</t>
  </si>
  <si>
    <t>ВВ3871</t>
  </si>
  <si>
    <t>http://www.gratwest.ru/linkpics/139/139282_2.jpg</t>
  </si>
  <si>
    <t>139282</t>
  </si>
  <si>
    <t>Кукла-сюрприз в чемодане с кодовым замком, с шапочкой в виде ЖИРАФА и аксессуарами Oly Bondibon</t>
  </si>
  <si>
    <t>4895136040558</t>
  </si>
  <si>
    <t>Внутри чемоданчика спрятался очаровательный пупсик с аксессуарами! 
КУКЛА-СЮРПРИЗ С ШАПОЧКОЙ В ВИДЕ ЖИРАФА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ЖИРАФА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</si>
  <si>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ВВ4127</t>
  </si>
  <si>
    <t>Игр.набор BONDIBON, ИГРАЕМ В МАГАЗИН, с кассовым аппаратом и аксесс., 20 предм. BOX</t>
  </si>
  <si>
    <t>http://www.gratwest.ru/linkpics/139/139482_2.jpg</t>
  </si>
  <si>
    <t>139482</t>
  </si>
  <si>
    <t>Наборы продавца</t>
  </si>
  <si>
    <t>Игровой набор Bondibon "Играем в магазин" с кассовым аппаратом и 20 аксессуарами</t>
  </si>
  <si>
    <t>4895136041302</t>
  </si>
  <si>
    <t>Попробуй себя в роли продавца настоящего супермаркета! Игровой набор ИГРАЕМ В МАГАЗИН от Bondibon со светом и звуком, кассовым аппаратом и 20 аксессуарами предназначен для интересных сюжетно-ролевых игр. 
Вы сможете считывать штрих-код с помощью сканера, рассчитывать сумму покупки на калькуляторе, расплачиваться пластиковой картой или наличными, нажатием кнопки открывать отсек и складывать деньги в кассу, вставлять купоны в специальное отверстие, чтобы получить скидку.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и различными аксессуарами.
Потребуются батарейки (в набор не входят).
Возраст 3+</t>
  </si>
  <si>
    <t>ВВ3880</t>
  </si>
  <si>
    <t>http://www.gratwest.ru/linkpics/139/139291_2.jpg</t>
  </si>
  <si>
    <t>139291</t>
  </si>
  <si>
    <t>Кукла-сюрприз в леденце на палочке "ФИОЛЕТОВЫЙ МИШКА" с бутылочкой и наклейками, спящая Oly Bondibon</t>
  </si>
  <si>
    <t>4895136040640</t>
  </si>
  <si>
    <t>Внутри этой конфетки очаровательный спящий пупсик с бутылочкой и наклейками! 
КУКЛА-СЮРПРИЗ ФИОЛЕТОВЫЙ МИШКА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ФИОЛЕТОВЫЙ МИШКА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</si>
  <si>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ВВ3900</t>
  </si>
  <si>
    <t>Лото "Мишкин Дом"- настольная игра BONDIBON.</t>
  </si>
  <si>
    <t>http://www.gratwest.ru/linkpics/139/139778_2.jpg</t>
  </si>
  <si>
    <t>139778</t>
  </si>
  <si>
    <t>Настольная игра ЛОТО "МИШКИН ДОМ" Играй Думай Учись Bondibon</t>
  </si>
  <si>
    <t>4895136041463</t>
  </si>
  <si>
    <t>Настольная игра ЛОТО МИШКИН ДОМ серии ИГРАЙ ДУМАЙ УЧИСЬ от Bondibon – красочное и динамичное развлечение для детей, которое развивает логическое мышление. Отправляйтесь в гости к добродушному мишке, живущему в четырехкомнатной берлоге!
Распределите между игроками большие карточки с изображениями комнат Мишкиного дома. Возьмите маленькую карточку с изображением предмета, покажите ее другому игроку. Если малыш находит такое же изображение на своей большой карте, он забирает маленькую карту себе, закрывая соответствующий участок поля. Победителем считается тот, кто раньше соперников закроет все поля на своей большой карте. Увлекательная игра от Бондибон тренирует память, развивает внимание и познавательные навыки ребенка. 
В набор входят: 4 большие карточки с изображением ванной комнаты, кухни, детской и спальни, 24 маленькие карточки с изображениями предметов интерьера. 
Все детали игрушки изготовлены из прочных, долговечных и безопасных материалов. 
Возраст 2+ Количество игроков: 1-4</t>
  </si>
  <si>
    <t>ВВ3051</t>
  </si>
  <si>
    <t>Набор для творчества  BONDIBON. Поделки из гофрокартона (черепашка и рыбка)</t>
  </si>
  <si>
    <t>http://www.gratwest.ru/linkpics/131/131546_2.jpg</t>
  </si>
  <si>
    <t>131546</t>
  </si>
  <si>
    <t>Набор для творчества Bondibon "Поделки из гофрокартона: Черепашка и рыбка"</t>
  </si>
  <si>
    <t>4895136029577</t>
  </si>
  <si>
    <t>Забавные фигурки животных своими руками! Набор для творчества ПОДЕЛКИ ИЗ ГОФРОКАРТОНА: ЧЕРЕПАШКА И РЫБКА серии Творчество с Буки от Bondibon содержит все необходимое для создания двух ярких персонажей для сюжетно-ролевых игр.
Сделайте детали из гофрокартона при помощи двустороннего скотча, как показано в инструкции. Соедините готовые части, используя клей ПВА. Немного усердия – и в Ваших руках две игрушки: черепаха и рыбка! Поделку можно поставить на полку, чтобы украсить комнату, подарить другу или отнести на конкурс. Творческий процесс развивает мелкую моторику, внимание, аккуратность, воображение и эстетический вкус. 
В наборе только качественные безопасные материалы.
В набор входят: гофрированный картон, двусторонняя клейкая лента.
Для работы может понадобится клей ПВА (не входит в набор). 
Возраст 7+
Набор для творчества ПОДЕЛКИ ИЗ ГОФРОКАРТОНА: ЧЕРЕПАШКА И РЫБКА серии Творчество с Буки от Бондибон – это интересный и полезный подарок для детей на утреннике в начальной школе.</t>
  </si>
  <si>
    <t>ВВ4220</t>
  </si>
  <si>
    <t>Компактные развивающие игры в дорогу. ОТКРЫТКИ - АППЛИКАЦИИ</t>
  </si>
  <si>
    <t>http://www.gratwest.ru/linkpics/139/139862_2.jpg</t>
  </si>
  <si>
    <t>139862</t>
  </si>
  <si>
    <t>Мини-игры в дорогу "ОТКРЫТКИ - АППЛИКАЦИИ" Bondibon</t>
  </si>
  <si>
    <t>4895136041647</t>
  </si>
  <si>
    <t>Подготовиться к празднику, развить у ребенка очень полезные навыки и отлично провести время в скучной дороге – со всеми этими задачами одновременно может справиться мини игра ОТКРЫТИКИ АППЛИКАЦИИ от Bondibon. 
Набор для творчества из серии Мини Игры в дорогу тренирует зрительное восприятие, пространственное мышление, мелкую моторику, способствует эмоциональному развитию ребенка.
Выберите любую из 10 заготовок для создания открытки в альбоме с магнитной застежкой. Используя геометрические фигуры из комплекта игры, дополняйте контур изображения, делая его более выразительным. Затем аккуратно отделите получившуюся открытку по обозначенной линии. В комплект входят: 10 заготовок с изображениями и универсальными поздравлениям в альбоме на пружинке. Количество игроков: 1, возраст: 3+.</t>
  </si>
  <si>
    <t>ВВ3536</t>
  </si>
  <si>
    <t>Игр.разв.пласт., муз. карусель, МЕДВЕДЬ, Bondibon, CRD</t>
  </si>
  <si>
    <t>http://www.gratwest.ru/linkpics/136/136841_2.jpg</t>
  </si>
  <si>
    <t>136841</t>
  </si>
  <si>
    <t>Развивающая музыкальная игрушка-подвеска Bondibon, МЕДВЕДЬ</t>
  </si>
  <si>
    <t>4895136035288</t>
  </si>
  <si>
    <t>Яркие игрушки и погремушки ТМ BABY YOU BONDIBON формируют тактильные ощущения,  восприятие звуков, цветов и форм. Посредством игры эти игрушки развивают мелкую моторику и воображение Вашего ребенка. Потяните за веревочку и музыкальная подвеска воспроизведет нежную мелодию, которая поможет крохе успокоиться и легче уснуть. Во время воспроизведения двигаются детали.</t>
  </si>
  <si>
    <t>ВВ4161</t>
  </si>
  <si>
    <t>Развивающие игры Bondibon «ПРОВЕРКА НА МЕТКОСТЬ», BOX  22х5,6х21</t>
  </si>
  <si>
    <t>http://www.gratwest.ru/linkpics/140/140077_2.jpg</t>
  </si>
  <si>
    <t>140077</t>
  </si>
  <si>
    <t>Развивающая активная игра "ПРОВЕРКА НА МЕТКОСТЬ" Bondibon</t>
  </si>
  <si>
    <t>4895136042453</t>
  </si>
  <si>
    <t>Устройте веселое соревнование, чтобы занять небольшую детскую компанию! С развивающей активной игрой ПРОВЕРКА НА МЕТКОСТЬ от Bondibon мальчики и девочки с радостью отвлекутся от гаджетов и подвигаются. 
Вставьте все палочки в основание игрового поля. Выберите цвет шаров и расстояние до цели. Поочередно бросайте мяч путем отскока от поверхности. Выберите СВОЮ игру! Можно строить диагональ, колонну, стену, подсчитывать заброшенные мячи или очки, а также придумать свои правила. Победителем становится участник, который успешнее соперников справится с заданием. Подвижная игра ПРОВЕРКА НА МЕТКОСТЬ серии Развивающие игры от Бондибон способствует развитию зрительно-моторной координации движений, коммуникативных способностей и эмоциональной сферы.
В комплект входят: 28 мячиков, 16 палочек, основание. 
Количество игроков 2-4 Возраст 3+</t>
  </si>
  <si>
    <t>ВВ5295</t>
  </si>
  <si>
    <t>Растущие игрушки Bondibon «Обитатели морей" 12 шт в асс-те</t>
  </si>
  <si>
    <t>http://www.gratwest.ru/linkpics/151/151758_2.jpg</t>
  </si>
  <si>
    <t>151758</t>
  </si>
  <si>
    <t>Набор растущих в воде игрушек "ОБИТАТЕЛИ МОРЕЙ" 12 капсул Bondibon</t>
  </si>
  <si>
    <t>4895136054074</t>
  </si>
  <si>
    <t>Целая коллекция разноцветных морских животных сразу! Набор растущих в воде игрушек ОБИТАТЕЛИ МОРЕЙ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обитателей морей собрана! Придумайте с яркими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ОБИТАТЕЛИ МОРЕЙ от Бондибон – это необычный сюрприз для мальчика и для девочки!</t>
  </si>
  <si>
    <t>ВВ4299</t>
  </si>
  <si>
    <t>Чудики Bondibon мякиш-антистресс  «МОНСТР ЛИПУЧКА», ушастик, BLISTER</t>
  </si>
  <si>
    <t>http://www.gratwest.ru/linkpics/141/141720_2.jpg</t>
  </si>
  <si>
    <t>141720</t>
  </si>
  <si>
    <t>Антистресс Bondibon Чудики "Монстр-Липучка" Ушастик</t>
  </si>
  <si>
    <t>4895136043498</t>
  </si>
  <si>
    <t>Ушастик очень симпатичный и мягкий, и его можно мять как хочется! 
Мякиш-антистресс МОНСТР-ЛИПУЧКА серии Чудики от Bondibon поможет ребенку расслабиться и отлично подойдет для сюжетно-ролевых игр. 
Сжимайте, растягивайте и кидайте игрушку! Она легко восстанавливает первоначальную форму и не оставляет следов на поверхности! Игры с тянучкой тренируют мышцы кистей рук и мелкую моторику, развивают тактильное восприятие и фантазию, способствуют устранению тревожности и напряжения. 
Игрушка имеет небольшой размер, и ее можно взять с собой на прогулку или в дорогу. Если мялка потеряла липкость, промойте ее водой. 
Игрушка-антистресс МОНСТР-ЛИПУЧКА серии Чудики от Бондибон изготовлена из качественных безопасных материалов. 
Возраст 3+</t>
  </si>
  <si>
    <t>ВВ5315</t>
  </si>
  <si>
    <t>Набор погремушек "Бабочка, восьмерка" BABY YOU BONDIBON, пластм., CRD</t>
  </si>
  <si>
    <t>http://www.gratwest.ru/linkpics/152/152062_2.jpg</t>
  </si>
  <si>
    <t>152062</t>
  </si>
  <si>
    <t>Набор погремушек "БАБОЧКА, ВОСЬМЕРКА" с прорезывателями Baby You Bondibon</t>
  </si>
  <si>
    <t>4895136054296</t>
  </si>
  <si>
    <t>Эти яркие и забавные игрушки помогут Вашему малышу в период прорезывания зубов и станут его любимыми спутниками в играх!
Набор погремушек с прорезывателями БАБОЧКА, ВОСЬМЕРКА серии Baby You от Bondibon способствует гармоничному развитию ребенка с первых месяцев жизни. 
Игрушки привлекут внимание крохи красочным дизайном и нежным звуком. Погремушки для новорожденных приятные на ощупь и удобно ложатся в маленькую ладошку. Игры с ними помогают развитию мелкой моторики, координации движения рук, пространственного мышления, тактильных навыков, слухового и зрительного восприятия.
К тому же, погремушки мягко массируют десны крохи, облегчая процесс появления первых зубов. 
Набор погремушек с прорезывателями БАБОЧКА, ВОСЬМЕРКА серии Baby You от Бондибон станет отличным подарком для новорожденного или маленького ребенка. 
Погремушки для малышей изготовлены из качественных безопасных материалов, идеально подходят для детей от 6 месяцев.
В набор входят: 2 погремушки.</t>
  </si>
  <si>
    <t>ВВ4374</t>
  </si>
  <si>
    <t>Водный пистолет с помпой Bondibon "Наше Лето", РАС 58х25х5,5 см, бело-чёрный, 2 вида ,арт.203-2.</t>
  </si>
  <si>
    <t>http://www.gratwest.ru/linkpics/142/142142_2.jpg</t>
  </si>
  <si>
    <t>142142</t>
  </si>
  <si>
    <t>Водный пистолет с помпой "НАШЕ ЛЕТО", черно-белый, Bondibon</t>
  </si>
  <si>
    <t>4895136044440</t>
  </si>
  <si>
    <t>Стильный фантастический бластер создан для активного отдыха и бесконечного веселья под лучами солнца! 
Черно-белый водный пистолет с помпой серии Наше Лето от Bondibon – отличный выбор для игр на улице с друзьями во время летних каникул! 
Игрушечное оружие удобно держать в руке, а мощный насос дает возможность стрелять на большое расстояние. Зарядите пистолет водой, нажмите на спусковой крючок и смотрите, как струя воды попадает точно в цель! 
Догонялки с обливанием позволят детям не только освежиться в жаркую погоду во дворе, на даче, на пикнике, на пляже, но и развить координацию движений, меткость и фантазию. 
Кроме того, в ванне и бассейне развлекаться с такой игрушкой можно в любое время года. 
Крепкая и прочная конструкция гарантирует долговечность и надежность бластера даже во время самых активных игр. 
Черно-белый водный пистолет с помпой серии Наше Лето от Бондибон выполнен из высококачественных материалов, которые полностью безопасны для детей. 
Возраст 3+</t>
  </si>
  <si>
    <t>22.04.2020</t>
  </si>
  <si>
    <t>ВВ5278</t>
  </si>
  <si>
    <t>Игра-головоломка Smart Призмы, 24 сегмента, Bondibon, красно-белая змейка, PVС 13х15х7,5 см, арт.YJ6</t>
  </si>
  <si>
    <t>http://www.gratwest.ru/linkpics/152/152079_2.jpg</t>
  </si>
  <si>
    <t>152079</t>
  </si>
  <si>
    <t>Головоломка "ЗМЕЙКА" в виде шара, 24 сегмента, красно-белая Smart Призмы Bondibon</t>
  </si>
  <si>
    <t>4895136054463</t>
  </si>
  <si>
    <t>Полезная головоломка для детей и взрослых! 
ЗМЕЙКА, ставшая хитом еще в прошлом веке, пользуется неизменной популярностью в наши дни. Игрушка отлично тренирует логику, терпение, мелкую моторику и навыки пространственного мышления. Похоже на кубик рубик, но больше задействуются работа с формами, чем с цветами.
Красно-белая головоломка от Bondibon, сложенная в виде шара, состоит из 24 равнобедренных треугольных призм, соединенных между собой шарнирами. Из нее можно конструировать различные фигурки.
В набор вложена инструкция по сборке 18 фигур! Не думали, что такое возможно?!))
Попробуйте сложить разные формы. Приятное и полезное времяпровождение в дороге, в очереди, на досуге. 
Набор Smart Призмы от Bondibon - отличный подарок для детей от 4 лет, даже подросткам и взрослым будет интересно и полезно!</t>
  </si>
  <si>
    <t>28.04.2022</t>
  </si>
  <si>
    <t>ВВ4439</t>
  </si>
  <si>
    <t>Зонт BONDIBON, авто, полиэстер, диам19", голубой с машинками</t>
  </si>
  <si>
    <t>http://www.gratwest.ru/linkpics/142/142242_2.jpg</t>
  </si>
  <si>
    <t>142242</t>
  </si>
  <si>
    <t>Зонт Bondibon "Машинки" голубой автомат 48, 2 см</t>
  </si>
  <si>
    <t>4895136044907</t>
  </si>
  <si>
    <t>Идеальный аксессуар для маленьких путешественников! 
Детский голубой зонт МАШИНКИ от Bondibon с функцией автоматического открытия не только защитит ребенка от дождя, но и добавит образу стиль и яркость. 
Купол зонта радиусом 48,2 см из 8 клиньев изготовлен из качественного прочного полиэстера. Аксессуар имеет хромированную раму толщиной 8 мм и пластиковую ручку в форме J. Это гарантирует его долговечность, удобство в использовании и надежную защиту от дождя, ветра и солнца. 
Детский зонт-трость имеет высоту 65,5 см в закрытом виде, что делает его компактным и удобным в переноске. 
Красивый и надежный зонт-автомат МАШИНКИ от Бондибон позволит детям веселиться и получать удовольствие от прогулки в любую погоду!</t>
  </si>
  <si>
    <t>ВВ4856</t>
  </si>
  <si>
    <t>Игра-викторина Умная Сова «МНЕ НЕКОГДА СКУЧАТЬ», BOX</t>
  </si>
  <si>
    <t>http://www.gratwest.ru/linkpics/153/153072_2.jpg</t>
  </si>
  <si>
    <t>153072</t>
  </si>
  <si>
    <t>Игра-викторина "МНЕ НЕКОГДА СКУЧАТЬ" Умная сова Bondibon</t>
  </si>
  <si>
    <t>4895136054609</t>
  </si>
  <si>
    <t>Порадуйте ребенка увлекательной викториной МНЕ НЕКОГДА СКУЧАТЬ от Bondibon. Настольная логическая игра серии Умная Сова, разработанная на базе авторской методики - отличный способ расширить кругозор. 
Выберите одну из 32 двух красочных карточек. Внимательно рассмотрите изображение. Попросите ребенка описать картинку и ответить на вопросы. Предложите детям разложить карточки по тематическим группам: творчество, спорт, обучение и т.д. Постепенно переходите к более сложным вариантам игры.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расширит знания об интересных полезных занятиях, разовьет логику, память, усидчивость и наблюдательность. 
В комплект входят: 32 двусторонние карточки, рулетка, песочные часы.
3 уровня сложности Количество игроков 1-4 Возраст 4+
Соберите всю серию викторин Умная Сова от Бондибон!</t>
  </si>
  <si>
    <t>ВВ4578</t>
  </si>
  <si>
    <t>Инерц.(Pull back) пласт. джип 4WD на пружинной подвеске, Bondibon "Парк Техники", цвет зелёный с гра</t>
  </si>
  <si>
    <t>http://www.gratwest.ru/linkpics/142/142549_2.jpg</t>
  </si>
  <si>
    <t>142549</t>
  </si>
  <si>
    <t>Инерционный джип-бигфут на пружинной подвеске "Парк Техники" чёрно-зеленый Bondibon</t>
  </si>
  <si>
    <t>4895136045478</t>
  </si>
  <si>
    <t>Приготовьтесь к впечатляющим гонкам по бездорожью!
Черно-зеленый инерционный ДЖИП-БИГФУТ на пружинной подвеске серии Парк Техники от Bondibon – это игрушка, о которой мечтает каждый маленький автолюбитель!
Играйте с внедорожником на любой поверхности. Инерционный механизм 4 колес (pull back), а также подпружиненные передняя и задняя подвески, позволяют джипу преодолевать любые неровности на своем пути. Благодаря шарнирному соединению вездеход способен наклоняться влево и вправо, что делает игру еще более реалистичной.
Полноприводный инерционный ДЖИП-БИГФУТ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</si>
  <si>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03.07.2020</t>
  </si>
  <si>
    <t>ВВ5140</t>
  </si>
  <si>
    <t>Настольная игра квест "Страшилки" Bondibon</t>
  </si>
  <si>
    <t>http://www.gratwest.ru/linkpics/153/153105_2.jpg</t>
  </si>
  <si>
    <t>153105</t>
  </si>
  <si>
    <t>Квесты</t>
  </si>
  <si>
    <t>Активная детская игра-квест "СТРАШИЛКИ" 7 заданий Bondibon</t>
  </si>
  <si>
    <t>4895136054661</t>
  </si>
  <si>
    <t>Таинственный и завораживающий квест от Bondibon в страшильной теме!
Все задания игры-квеста СТРАШИЛКИ не только страшно интересные, но и полезные. В игре активно развивается логическое мышление, концентрация внимания и коммуникативные навыки.
Подготовку к игре надо провести родителям незаметно от участников квеста. Воспользуйтесь инструкцией, разложите все задания в указанные потайные места и начинайте! Дальше запланированы веселые приключения, прохождение испытаний, поиск сокровищ, создание лампы-оберега.
В процессе игры дети получат некоторые призы. Вы также можете дополнить финал своими подарками.
В комплекте инструкция для родителей, письмо детям, карта с фантами, 7 карт с заданиями, карта для сборки скелета, оберега, пазл, блок и инструмент для раскопок.
Дополнительно понадобятся: ручка, клей ножницы, некоторые предметы домашнего обихода.
Кол-во игроков 1-3. Возраст 6+
Отличный квест СТРАШИЛКИ для любого праздника – весело в День Рождения, Новый Год!</t>
  </si>
  <si>
    <t>ВВ2598</t>
  </si>
  <si>
    <t>Французские опыты Науки с Буки Bondibon, Мороженое (5 экспериментов)</t>
  </si>
  <si>
    <t>http://www.gratwest.ru/linkpics/125/125356_2.jpg</t>
  </si>
  <si>
    <t>125356</t>
  </si>
  <si>
    <t>Творческий набор Bondibon "Мороженое 5 экспериментов" Французские опыты Науки с Буки</t>
  </si>
  <si>
    <t>4895136025104</t>
  </si>
  <si>
    <t>Почувствуй себя настоящим шефом-кондитером! 
Творческий набор МОРОЖЕНОЕ 5 ЭКСПЕРИМЕНТОВ серии Французские опыты Науки с Буки от Bondibon дает детям возможность сделать своими руками красивые, вкусные и, к тому же, полезные сладости.
Вы научитесь готовить разноцветное мороженое, сорбет из манго, фруктовое мороженое из киви, апельсиновый сорбет, и даже мороженое Смузи на палочке! Веселые кулинарные опыты помогут освоить бытовые приборы, научиться различать консистенции, специи, приправы, а также развить глазомер, мелкую моторику, внимание, аккуратность и воображение. 
Набор для опытов МОРОЖЕНОЕ 5 ЭКСПЕРИМЕНТОВ серии Французские опыты Науки с Буки от Бондибон станет отличным подарком для ребенка на день рождения и любое другое торжество.
Набор изготовлен из качественных безопасных материалов.
В набор входят: форма для фруктового сорбета, форма для мороженого в виде звездочки (с палочками), форма для мороженого в виде кусочков фруктов (с палочками), инструкция.
Возраст 6+</t>
  </si>
  <si>
    <t>ВВ5356</t>
  </si>
  <si>
    <t>Набор для детского творчества BONDIBON, Студия дизайна "ПЛЮШ-арт" (белка)</t>
  </si>
  <si>
    <t>http://www.gratwest.ru/linkpics/153/153478_2.jpg</t>
  </si>
  <si>
    <t>153478</t>
  </si>
  <si>
    <t>Набор для детского творчества "ПЛЮШ-арт" БЕЛКА Студия дизайна Bondibon</t>
  </si>
  <si>
    <t>4895136054951</t>
  </si>
  <si>
    <t>Создайте игрушку своими руками вместе с набором для детского творчества из серии Студия дизайна ПЛЮШ АРТ в виде белки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бабочкой и белочка готова.
Внутри Вас ждет все, что нужно для создания милой игрушки: основа, глаза, реснички, ушки, бабочка,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белки Bondibon и создавайте пушистых друзей своими руками.</t>
  </si>
  <si>
    <t>16.12.2021</t>
  </si>
  <si>
    <t>ВВ2671</t>
  </si>
  <si>
    <t>Набор для творчества  BONDIBON. Вышивка на хлопковой канве с рамкой из фетра. Бабочка</t>
  </si>
  <si>
    <t>http://www.gratwest.ru/linkpics/126/126228_2.jpg</t>
  </si>
  <si>
    <t>126228</t>
  </si>
  <si>
    <t>Вышивка на хлопковой канве Bondibon "Бабочка" с рамкой из фетра</t>
  </si>
  <si>
    <t>4895136025821</t>
  </si>
  <si>
    <t>Хочешь научиться вышивать крестиком? Вышивка на хлопковой канве БАБОЧКА с рамкой из фетра серии Творчество с Луки от Bondibon содержит все необходимое для изготовления красивой картины в этой популярной технике! 
Следуя понятной схеме, Вы сможете с легкостью вышить яркую бабочку. Чтобы придать готовой работе завершенный вид, воспользуйтесь фетровой рамкой из набора. Эффектную поделку можно повесить на стену или отнести на конкурс в детский сад, школу. А еще самостоятельно вышитая картина – милый сувенир для мамы, папы, бабушки, дедушки. Набор для вышивки БАБОЧКА с рамкой из фетра серии Творчество с Луки от Бондибон станет желанным подарком для ребенка, который увлекается вышиванием, и поможет освоить навыки шитья, развить мелкую моторику, внимательность, аккуратность, фантазию. 
В набор входят: нити мулине, канва, игла, рамка из фетра, инструкция. 
Возраст 6+</t>
  </si>
  <si>
    <t>ВВ5420</t>
  </si>
  <si>
    <t>Пистолет Bondibon "Наше Лето" на батар. с мыльными пузырями 100 мл, полиц. машина чёрная со светом и</t>
  </si>
  <si>
    <t>http://www.gratwest.ru/linkpics/155/155524_2.jpg</t>
  </si>
  <si>
    <t>155524</t>
  </si>
  <si>
    <t>Пистолет для мыльных пузырей "ПОЛИЦЕЙСКАЯ МАШИНА", со светом и звуком, чёрный, 100 мл Наше Лето Bondibon</t>
  </si>
  <si>
    <t>4895136055590</t>
  </si>
  <si>
    <t>Оригинальный пистолет от Bondibon, в виде полицейской машинки, поёт, светится, пускает цветные мыльные пузыри и дарит море радости!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ПОЛИЦЕЙСКАЯ МАШИНА очень просто. Прикрутите баночку с мыльным раствором к пистолету.  Нажмите кнопку и удерживайте спусковой крючок. Запускайте пузыри с подсветкой и под музыку!
В комплект входят черный пистолет для мыльных пузырей, мыльный раствор в баночке 100мл.
Игрушка работает от 3 батареек тип АА. Батарейки в набор не входят. 
Серия Наше Лето. Возраст 3+</t>
  </si>
  <si>
    <t>ВВ3050</t>
  </si>
  <si>
    <t>Набор для творчества  BONDIBON. Поделки из гофрокартона (цыпленок и овечка)</t>
  </si>
  <si>
    <t>http://www.gratwest.ru/linkpics/131/131545_2.jpg</t>
  </si>
  <si>
    <t>131545</t>
  </si>
  <si>
    <t>Набор для творчества Bondibon "Поделки из гофрокартона: Цыпленок и овечка"</t>
  </si>
  <si>
    <t>4895136029560</t>
  </si>
  <si>
    <t>Забавные фигурки животных своими руками! Набор для творчества ПОДЕЛКИ ИЗ ГОФРОКАРТОНА: ЦЫПЛЕНОК И ОВЕЧКА серии Творчество с Луки от Bondibon содержит все необходимое для создания двух ярких персонажей для сюжетно-ролевых игр.
Сделайте детали из гофрокартона при помощи двустороннего скотча, как показано в инструкции. Соедините готовые части, используя клей ПВА. Немного усердия – и в Ваших руках две игрушки: цыпленок и овечка! Поделку можно поставить на полку, чтобы украсить комнату, подарить другу или отнести на конкурс. Творческий процесс развивает мелкую моторику, внимание, аккуратность, усидчивость и эстетический вкус. 
В наборе только качественные безопасные материалы.
В набор входят: гофрированный картон, двусторонняя клейкая лента.
Для работы может понадобится клей ПВА (не входит в набор). 
Возраст 7+
Набор для творчества ПОДЕЛКИ ИЗ ГОФРОКАРТОНА: ЦЫПЛЕНОК И ОВЕЧКА серии Творчество с Луки от Бондибон – это интересный и полезный подарок для детей на утреннике в начальной школе.</t>
  </si>
  <si>
    <t>ВВ5354</t>
  </si>
  <si>
    <t>Мини-игры в дорогу для малышей "АППЛИКАЦИИ НАКЛЕЙКАМИ РАЗВИВАЮЩИЕ" Bondibon</t>
  </si>
  <si>
    <t>http://www.gratwest.ru/linkpics/156/156256_2.jpg</t>
  </si>
  <si>
    <t>156256</t>
  </si>
  <si>
    <t>4895136056511</t>
  </si>
  <si>
    <t>Устройте мастер класс по аппликации для малышей!
Развивающие аппликации от Bondibon – это отличный способ создать яркую картинку своими руками. Ведь очень важно развивать у малыша внимание, моторику, усидчивость и логику.
В наборе 10 заготовок с забавными животными и комплект наклеек. 
Белочка, обезьянка, козлик, курочка, зайчик, коровка, слоник, мишка, собачка, кошка.
Все зверушки потеряли свои ушки, носики, хвостики, глазки. Помогите им. Приклейте детали согласно образцу. 
Но набор не только творческий, но и познавательный! На обороте каждой аппликации есть факты о животном и задания. Аккуратно отрежьте по обозначенной линии, и Вы получите набор игровых карточек на сортировку, память, развитие речи. Красочные и компактные, они будут идеальными спутниками для маленького непоседы.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</si>
  <si>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ВВ3042</t>
  </si>
  <si>
    <t>Чудики Bondibon Шар надувной «ВАББЛ-БАББЛ» розовый, HEADER/PVC 22,5x5,5х24 см</t>
  </si>
  <si>
    <t>http://www.gratwest.ru/linkpics/132/132225_2.jpg</t>
  </si>
  <si>
    <t>132225</t>
  </si>
  <si>
    <t>Шарик-антистресс Bondibon "Ваббл-Баббл" розовый</t>
  </si>
  <si>
    <t>4895136029898</t>
  </si>
  <si>
    <t>Этот легкий розовый мячик подходит даже для игры в вышибалы! 
Шарик-антистресс Ваббл-Баббл серии Чудики от Bondibon создан специально для веселых подвижных развлечений на улице и в помещении. 
Вы сможете с легкостью надуть шар до 75 см в диаметре при помощи специального приспособления из набора, а затем придумать с ним множество разных игр. Мяч имеет принцип игрушки йо-йо. Его можно мять, растягивать, подкидывать и ловить. 
Шарик-антистресс Ваббл-Баббл серии Чудики от Бондибон поможет детям отвлечься и успокоиться, а также развить координацию движений, концентрацию и ловкость.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</si>
  <si>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ВВ5505</t>
  </si>
  <si>
    <t>Робототехника Bondibon, РОБОТ ТИРАННОЗАВР</t>
  </si>
  <si>
    <t>http://www.gratwest.ru/linkpics/158/158970_2.jpg</t>
  </si>
  <si>
    <t>158970</t>
  </si>
  <si>
    <t>Набор для опытов "РОБОТ ТИРАННОЗАВР", масштаб 1:35, Робототехника с Буки Bondibon</t>
  </si>
  <si>
    <t>4895136057211</t>
  </si>
  <si>
    <t>Мощные дино монстры вернулись в наше время!
Хотите побывать в Парке Юрского периода? Соберите могучего робота ТИРАННОЗАВРА Bondibon со множеством функций. Динозавр ходит, открывает пасть, может размахивать мечами. Передние лапы двигаются. Хвост, глаза и шея подвижны. На ящере установлена ракетница, которая поднимается и опускается.
Но все это впереди. Сначала постарайтесь и соберите этого потрясающего робота по схеме приложенной инструкции.
Сборка необычного конструктора увлечет ребенка, поможет познакомиться ближе с робототехникой. 
Набор для опытов развивает любознательность, логическое и пространственное мышление, развивает кругозор. Игры с роботом динозавром дают простор воображению, пробуждают интерес к науке.
Сложности сборки - М2 супермастер \ средний уровень. Масштаб 1:35
В комплекте детали конструктора, блок питания, подробная инструкция. Понадобятся отвертка, бокорезы и батарейка типа ААА (в комплект не входят).
Возраст 8+
Робототехника с Буки – впечатляющий подарок !</t>
  </si>
  <si>
    <t>20.09.2022</t>
  </si>
  <si>
    <t>ВВ3157</t>
  </si>
  <si>
    <t>Обучающие игры Bondibon Настольная игра «РЫБАЛКА», BOX 22x21x5.5</t>
  </si>
  <si>
    <t>http://www.gratwest.ru/linkpics/132/132969_2.jpg</t>
  </si>
  <si>
    <t>132969</t>
  </si>
  <si>
    <t>Обучающая настольная игра "РЫБАЛКА" Bondibon</t>
  </si>
  <si>
    <t>4895136031129</t>
  </si>
  <si>
    <t>Запоминайте цвета, вылавливая ярких рыбок! Обучающая настольная игра РЫБАЛКА от Bondibon - это веселая и полезная забава для мальчиков и девочек. 
Наклейте липучки на рыбок и на удочку. Положите рыбок рубашкой вверх и перемешайте. Возьмите удочку и лодочку. Поочередно пытайтесь поймать рыбку. Оставьте улов себе, если его цвет совпадет с цветом лодки. Победителем становится участник, который первым заполнит все отсеки фигурками. Можно также поочередно вылавливать всех рыбок и посчитать очки на их обороте. В таком случае победит участник, который набрал больше всех очков. Игра РЫБАЛКА рекомендована психологами, предназначена для развития и улучшения памяти, узнаваемости цветов и повышения внимательности.
В комплект входят: 36 рыбок, 4 удочки, набор липучек, 4 лодки.
Количество игроков 2-4 Возраст 5+
Соберите всю серию ОБУЧАЮЩИХ ИГР от Бондибон!</t>
  </si>
  <si>
    <t>ВВ5401</t>
  </si>
  <si>
    <t>Игровой набор " Доктор Bondibon", со светом и звуком, 9 предметов, CRD 48x28 см</t>
  </si>
  <si>
    <t>http://www.gratwest.ru/linkpics/155/155203_2.jpg</t>
  </si>
  <si>
    <t>155203</t>
  </si>
  <si>
    <t>Игровой набор "ДОКТОР" со светом и звуком, голубой, 9 предметов Bondibon</t>
  </si>
  <si>
    <t>4895136055323</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</si>
  <si>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ребенок перестанет  бояться визитов в больницу.
Сюжетно-ролевая игра «ДОКТОР» очень нравится мальчикам и девочкам. Ведь с игровым набором можно легко вылечить заболевшие игрушки, измерить им температуру или сделать укол. А световые и звуковые эффекты создадут подходящую игровую атмосферу. 
В комплекте 9 предметов: фонендоскоп, ножницы, лоток, блокнот для записей, карандаш, отоскоп, витамины, градусник и молоток неврологический.
Игрушки сделаны из безопасных высококачественных материалов. Цвет голубой.
3+
Соберите большую коллекцию инструментов вместе с игровыми наборами «Доктор» Bondibon.</t>
  </si>
  <si>
    <t>ВВ3951</t>
  </si>
  <si>
    <t>Набор для творчества  BONDIBON. Мозаика с гвоздями и молоточком (прессованный картон). Космос</t>
  </si>
  <si>
    <t>http://www.gratwest.ru/linkpics/138/138579_2.jpg</t>
  </si>
  <si>
    <t>138579</t>
  </si>
  <si>
    <t>Мозаика с гвоздями и молоточком Bondibon "Космос"</t>
  </si>
  <si>
    <t>4895136038548</t>
  </si>
  <si>
    <t>Порадуйте ребенка набором для творчества МОЗАИКА. КОСМОС с гвоздями и молоточком серии Творчество с Буки от Bondibon! Смастерите объемную красочную картину с интересным сюжетом!
Достаньте экологичные детали с отверстиями для удобства работы. Выберите один из трех игровых сюжетов, который можно повторить по схеме, или придумайте что-то свое! Разложите детали на основе и прибейте их с помощью настоящего молотка и гвоздей из набора. Это очень просто и не требует особых усилий! Придумайте захватывающую историю с ракетой, звездами, планетой, летательным аппаратом, инопланетянами и космонавтом! Создавайте разные изображения, ведь картину легко разобрать. Творческий процесс доставит мальчикам и девочкам огромное удовольствие и поможет развить мелкую моторику, усидчивость, пространственное мышление, фантазию и художественный вкус. 
В набор входят: 25 деталей, гвозди, пробковая основа, схема сборки, деревянный молоток.
Возраст 5+ 
Соберите коллекцию мозаик с гвоздями и молоточком от Бондибон!</t>
  </si>
  <si>
    <t>ВВ3652</t>
  </si>
  <si>
    <t>Конструктор Bondibon, Стройка, Бульдозер, 54 дет., BOX</t>
  </si>
  <si>
    <t>http://www.gratwest.ru/linkpics/137/137097_2.jpg</t>
  </si>
  <si>
    <t>137097</t>
  </si>
  <si>
    <t>Конструктор Bondibon Стройка 3652 Бульдозер 54 детали</t>
  </si>
  <si>
    <t>4895136035660</t>
  </si>
  <si>
    <t>Собери машину, чтобы играть в стройплощадку! Блочный конструктор БУЛЬДОЗЕР из коллекции СТРОЙКА от Bondibon развивает мелкую моторику, мышление и дает детям большой простор для фантазии! 
В наборе 54 качественные детали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поднимается и опускается отвал.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БУЛЬДОЗЕР от Бондибон – интересный и полезный подарок для мальчика.
Детали совместимы с деталями конструкторов мировых производителей.
В набор входят: 54 детали для сборки, инструкция.
Возраст 6+
Расширяйте игровое пространство, собирая коллекцию конструкторов СТРОЙКА!</t>
  </si>
  <si>
    <t>ВВ3812</t>
  </si>
  <si>
    <t>Набор для творчества  BONDIBON. Картина из пуговиц для малышей. Коровка</t>
  </si>
  <si>
    <t>http://www.gratwest.ru/linkpics/137/137872_2.jpg</t>
  </si>
  <si>
    <t>137872</t>
  </si>
  <si>
    <t>Набор для творчества Bondibon Картина из пуговиц для малышей "Коровка"</t>
  </si>
  <si>
    <t>4895136037961</t>
  </si>
  <si>
    <t>Порадуйте маленьких непосед набором для творчества КАРТИНА ИЗ ПУГОВИЦ ДЛЯ МАЛЫШЕЙ. КОРОВКА от Bondibon. Процесс создания красочной аппликации серии Творчество с Буки надолго увлечет детей и направит их энергию в нужное русло. 
Это легко, полезно и интересно! Вам не понадобится клей – пуговки самоклеящиеся! Выложите участки картины красочными пуговицами. Подбирайте пуговицы по цветам и размеру согласно изображению на основе. Немного усердия и оригинальная поделка готова! Украсьте милой картиной с забавной коровой детскую комнату. А еще необычную поделку из пуговиц можно отнести на конкурс в детский сад. Набор для рукоделия от Бондибон доставит ребенку огромное удовольствие и поможет развить мелкую моторику, аккуратность, усидчивость, цветовосприятие, концентрацию внимания и творческий потенциал. 
В набор входят: цветная основа для картины, набор самоклеящихся пуговиц. 
Возраст 3+</t>
  </si>
  <si>
    <t>ВВ5098</t>
  </si>
  <si>
    <t>Набор детской декор., косметики Bondibon Eva Moda, BOX 32х35,3х8,5 см; косметичка-сумочка; помада -2</t>
  </si>
  <si>
    <t>http://www.gratwest.ru/linkpics/147/147982_2.jpg</t>
  </si>
  <si>
    <t>147982</t>
  </si>
  <si>
    <t>Набор детской декоративной косметики в косметичке- сумочке с лаками и наклейками для ногтей, розовый Eva Moda Bondibon</t>
  </si>
  <si>
    <t>4895136050960</t>
  </si>
  <si>
    <t>Эффектный подарок для самых маленьких очаровательных модниц! Косметичка сумочка Eva Moda от Bondibon — это великолепный набор детской декоративной косметики, внутри которого: румяна, тени для век, 3 вида кистей для макияжа, а также лаки для ногтей!
Откройте набор и подберите нужный оттенок. Затем нанесите косметику на чистую кожу и наслаждайтесь стильным образом! Удобная форма в виде сумочки позволит взять набор с собой в садик или в школу, чтобы поиграть с подругой. А плотная коробка с голографической вставкой и ручкой выделит ваш подарок среди других!
С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Состав набора: 2 помады, 3 лака для ногтей, 3 вида румян, 4 вида теней для век, 4 блеска для губ, 1 аппликатор и 2 кисти. 
Возраст 3+</t>
  </si>
  <si>
    <t>09.11.2021</t>
  </si>
  <si>
    <t>ВВ2588</t>
  </si>
  <si>
    <t>Французские опыты Науки с Буки Bondibon, Бумажная фабрика, арт. EK-JD014</t>
  </si>
  <si>
    <t>http://www.gratwest.ru/linkpics/125/125346_2.jpg</t>
  </si>
  <si>
    <t>125346</t>
  </si>
  <si>
    <t>Набор для опытов Bondibon "Бумажная фабрика" Французские опыты Науки с Буки</t>
  </si>
  <si>
    <t>4895136025005</t>
  </si>
  <si>
    <t>Проведи научные эксперименты по изготовлению бумаги у себя дома! Набор для опытов БУМАЖНАЯ ФАБРИКА серии Французские опыты Науки с Буки от Bondibon позволяет ребенку попробовать себя в новом интересном деле и направляет его внимание на экологические проблемы.
Вы научитесь самостоятельно делать цветные листы из вторичного материала и бережно относиться к природным ресурсам. В красочном буклете Вы найдете информацию об истории бумаги, процессе ее изготовления и областях применения. Набор для экспериментов БУМАЖНАЯ ФАБРИКА от Бондибон помогает расширить кругозор, развить любознательность, внимание и мелкую моторику. Сборная модель станет прекрасным подарком для ребенка на день рождения, Новый год и любой другой праздник.
В набор входят: рамка, скребок, 2 бумажные сетки, выравниватель, панель сетки, клеевая вода, краски, инструкция.
Дополнительно понадобятся: стакан, ложка, палочки для еды, книга, полотенце, тазик, пустой пакет из-под молока, безопасные ножницы.
Возраст 6+</t>
  </si>
  <si>
    <t>ВВ2761</t>
  </si>
  <si>
    <t>Французские опыты Науки с Буки Bondibon, Космическая лаборатория, арт. WST/705</t>
  </si>
  <si>
    <t>http://www.gratwest.ru/linkpics/128/128249_2.jpg</t>
  </si>
  <si>
    <t>128249</t>
  </si>
  <si>
    <t>Набор для опытов Bondibon "Космическая лаборатория" Французские опыты Науки с Буки</t>
  </si>
  <si>
    <t>4895136026903</t>
  </si>
  <si>
    <t>Вас ждут веселые и познавательные эксперименты по астрономии! Набор для опытов КОСМИЧЕСКАЯ ЛАБОРАТОРИЯ серии Французские опыты Науки с Буки от Bondibon дает детям возможность собрать несколько необычных моделей, а также узнать много нового и интересного о космосе.
Запустите ракету, сделайте орбитальный зумер, космический спиннер, вращающийся НЛО, а также дешифровщик с инопланетянского языка! Набор для опытов КОСМИЧЕСКАЯ ЛАБОРАТОРИЯ от Бондибон поможет развить моторику, познавательные способности, внимание, фантазию, интерес к конструированию и моделированию. 
В набор входят: шарики, гайки, пружина, картонная трубка, пенопластовая трубка, резиновые колечки, пенопластовые крылья ракеты, чистые пластиковые трубки, шерстяная нить, цветное колесо, зажим для бумаги, леска, бусины, шайбы, белая пластиковая трубка (вал), части колес, нейлоновая леска, пенопластовые кольца, верхняя и нижняя части НЛО, наклейки, инструкция.
Дополнительно могут понадобится кусачки (в набор не входят).
Возраст 6+</t>
  </si>
  <si>
    <t>ВВ3956</t>
  </si>
  <si>
    <t>http://www.gratwest.ru/linkpics/138/138650_2.jpg</t>
  </si>
  <si>
    <t>138650</t>
  </si>
  <si>
    <t>Набор для творчества ТЕРМОМОЗАИКА "СТРАШИЛКИ" светящиеся в темноте брелоки Творчество с Луки Bondibon</t>
  </si>
  <si>
    <t>4895136039071</t>
  </si>
  <si>
    <t>Магазинные брелоки – прошлый век, уважаемые родители! Дети жаждут творчества и самовыражения. А научиться делать оригинальные украшения им помогут специальный набор для творчества от Bondibon и горячий утюг! 
ТЕРМОМОЗАИКА СТРАШИЛКИ из серии Творчество с Луки от Bondibon – набор цветных пластиковых неоновых бусин для создания светящихся в темноте брелоков. Приведения и летучая мышь, забавные череп и паук, созданные своими руками, станут модным подарком друзьям и подружкам или украшением для рюкзака. Игра развивает мелкую моторику, цветовосприятие, усидчивость. Поместите схему под планшет и выложите на ней бусины. Прогладьте получившуюся фигуру утюгом через кальку. Рекомендуется гладить на низких температурах и под присмотром взрослых! Когда фигурка остынет, можно прикрепить подвеску. Чудесный брелок готов. "Зарядите" его под источником освещения, и она засветится в темноте! В комплекте: набор термобусин, планшет, калька, пинцет, цветные схемы, подвески для брелоков. Возраст: 5+</t>
  </si>
  <si>
    <t>ВВ5182</t>
  </si>
  <si>
    <t>Набор для творчества  BONDIBON. "Ёлочные украшения. Тигрёнок"</t>
  </si>
  <si>
    <t>http://www.gratwest.ru/linkpics/151/151230_2.jpg</t>
  </si>
  <si>
    <t>151230</t>
  </si>
  <si>
    <t>Набор для творчества ЁЛОЧНЫЕ УКРАШЕНИЯ "ТИГРЁНОК В РУКАВИЧКЕ" роспись по керамике Ручная работа Bondibon</t>
  </si>
  <si>
    <t>4895136052605</t>
  </si>
  <si>
    <t>Милый подарок своими руками – настоящая находка для любого ребенка. С набором для творчества ёлочные украшения «Тигренок в варежке» роспись по керамике из серии "Французское творчество Ручная работа" Bondibon процесс станет легким и интересным. В комплекте есть все, что для этого нужно: керамическая заготовка, кисть и три акриловые краски. Рекомендуемый возраст 5+. Покупайте набор для творчества ёлочные украшения «Тигренок в варежке» Bondibon и радуйте близких в Новый Год.</t>
  </si>
  <si>
    <t>ВВ3126</t>
  </si>
  <si>
    <t>Развлекательные игры Bondibon «ГОНКИ В ТРУБЕ», 52 дет., BOX 45х10х38.5см</t>
  </si>
  <si>
    <t>http://www.gratwest.ru/linkpics/132/132957_2.jpg</t>
  </si>
  <si>
    <t>132957</t>
  </si>
  <si>
    <t>Игровой набор Bondibon "Гонки в трубе" 52 дет.</t>
  </si>
  <si>
    <t>4895136031006</t>
  </si>
  <si>
    <t>Постройте захватывающую дух трассу и управляйте двумя супер-резвыми болидами при помощи пультов! Игровой набор ГОНКИ В ТУБЕ от Bondibon станет впечатляющим подарком на день рождения, Новый год и любой другой праздник для мальчиков, которые обожают машинки!
Конструктор содержит прямые и изогнутые сегменты, которые Вы можете объединять в любой последовательности, чтобы собирать уникальные трассы. Если дорога готова, включите машинку и управляйте ее движением при помощи пульта. Благодаря яркой подсветке трек особенно зрелищно смотрится в темноте! 
Конструктор и игрушка - ГОНКИ В ТУБЕ от Бондибон познакомит детей с такими понятиями, как скорость, сила тяжести, трение, ускорение, вес и разовьет моторику, внимание, пространственное мышление, интерес к физике.
Машинки заряжаются при помощи USB-кабеля. Набор совместим с другими наборами данной серии.
В набор входят: 52 детали для сборки, 2 машинки, 2 пульта, 2 USB-кабеля.
Понадобятся 4 батарейки АА (не входят в набор).
Возраст 5+</t>
  </si>
  <si>
    <t>ВВ2444</t>
  </si>
  <si>
    <t>Набор для творчества BONDIBON. Картина из пуговиц для малышей. ЖИРАФИК</t>
  </si>
  <si>
    <t>http://www.gratwest.ru/linkpics/124/124159_2.jpg</t>
  </si>
  <si>
    <t>124159</t>
  </si>
  <si>
    <t>Набор для творчества КАРТИНА ИЗ ПУГОВИЦ "ЖИРАФИК" для малышей Творчество с Луки Bondibon</t>
  </si>
  <si>
    <t>4895136023087</t>
  </si>
  <si>
    <t>Порадуйте маленьких непосед набором для творчества КАРТИНА ИЗ ПУГОВИЦ: ЖИРАФИК серии Творчество с Луки. Процесс создания красочной аппликации для малышей от Bondibon надолго увлечет мальчиков и девочек, а также поможет направить энергию в нужное русло!
Выложите участки картины разноцветными пуговицами. Клей не понадобится – пуговки самоклеящиеся! Немного усердия и оригинальная поделка с забавным жирафом готова! Картина станет отличным дополнением к интерьеру детской комнаты. Аппликацию можно подарить друзьям или отнести на конкурс в детский сад. Набор для рукоделия от Бондибон поможет развить мелкую моторику, концентрацию внимания, цветовосприятие и творческий потенциал ребенка.
В набор входят: цветная основа для картины, набор пуговиц.
Возраст 3+</t>
  </si>
  <si>
    <t>ВВ4880</t>
  </si>
  <si>
    <t>Подвижная игра для всей семьи "КРОКОДИНЧИК" 2 в 1 Играй Думай Учись Bondibon</t>
  </si>
  <si>
    <t>http://www.gratwest.ru/linkpics/151/151367_2.jpg</t>
  </si>
  <si>
    <t>151367</t>
  </si>
  <si>
    <t>Подвижная игра "КРОКОДИНЧИК" 2в1 Играй Думай Учись Bondibon</t>
  </si>
  <si>
    <t>4895136052995</t>
  </si>
  <si>
    <t>Прокачайте навыки мышления и воображения с подвижной игрой КРОКОДИНЧИК 2 в 1 серии Играй Думай Учись от Bondibon! Проведите досуг весело и с пользой!
Выберите одну карточку. Переверните песочные часы и за минуту нарисуйте, покажите с помощью жестов или объясните слово так, чтобы другие участники смогли его отгадать. Если Вы справились с заданием, заберите картинку себе. Побеждает участник, который соберет наибольшее количество карточек. В процессе игры дети усовершенствуют речевые навыки, разовьют логическое мышление, внимание, наблюдательность и испытают массу положительных эмоций. 
В набор входят: 76 карточек. 
Количество игроков 2-16 Возраст 4+ 
Соберите коллекцию развивающих игр серии Играй Думай Учись от Бондибон!</t>
  </si>
  <si>
    <t>ВВ5333</t>
  </si>
  <si>
    <t>Набор для творчества BONDIBON «Аппликация». Павлин.</t>
  </si>
  <si>
    <t>http://www.gratwest.ru/linkpics/153/153139_2.jpg</t>
  </si>
  <si>
    <t>153139</t>
  </si>
  <si>
    <t>Набор для творчества АППЛИКАЦИЯ "ПАВЛИН" с перьями и стразами Творчество с Луки Bondibon</t>
  </si>
  <si>
    <t>4895136054739</t>
  </si>
  <si>
    <t>Волшебная картина своими руками! Аппликация "ПАВЛИН" с перьями и стразами от Bondibon - яркие возможности для детского творчества и развития!
Чтобы сделать необычную картину, ребенок задействует множество процессов: мышление, воображение, мелкую моторику. В процессе интересной работы с яркими деталями активно развиваются внимание и цветовосприятие.
Украсьте птицу разноцветными перышками, добавьте блестящих страз, картина готова! 
Она станет отличным подарком своими руками или украсит ваш интерьер!
В комплекте - основа для аппликации 20х28см, перья и стразы в ассортименте, клей.
Возраст 5+ Уровень сложности - средний. Серия «Творчество с Луки»
Аппликация "ПАВЛИН" с перьями и стразами – прекрасный подарок для развития творческих способностей ребенка!</t>
  </si>
  <si>
    <t>ВВ4563</t>
  </si>
  <si>
    <t>Набор для творчества  BONDIBON  «Аппликация». Лебедь.</t>
  </si>
  <si>
    <t>http://www.gratwest.ru/linkpics/144/144998_2.jpg</t>
  </si>
  <si>
    <t>144998</t>
  </si>
  <si>
    <t>Набор АППЛИКАЦИЯ "ЛЕБЕДЬ" с перьями и стразами Творчество с Луки Bondibon</t>
  </si>
  <si>
    <t>4895136048462</t>
  </si>
  <si>
    <t>Создайте волшебную картину с набором для творчества АППЛИКАЦИЯ ПЕРЬЯМИ И СТРАЗАМИ. ЛЕБЕДЬ серии Творчество с Луки от Bondibon! Сделайте своими руками чудесное яркое украшение интерьера детской комнаты!
Это просто, полезно и очень увлекательно! Приклейте лебедю перышки согласно изображению на лицевой стороне упаковки. Добавьте стразы – звездочки на ночное небо. Немного усердия и оригинальная картина готова! АППЛИКАЦИЯ ПЕРЬЯМИ И СТРАЗАМИ. ЛЕБЕДЬ от Бондибон – замечательный подарок для друзей, а также отличная поделка на конкурс в детском саду, школе. Творческий процесс доставит детям огромное удовольствие и поможет развить мелкую моторику, аккуратность, усидчивость, цветовосприятие, концентрацию внимания и художественный вкус.
В набор входят: основа для аппликации, перья и стразы в ассортименте, клей. 
Возраст 5+ 
Соберите коллекцию наборов для рукоделия серии Творчество с Луки! Направьте энергию ребенка в нужное русло!</t>
  </si>
  <si>
    <t>21.10.2020</t>
  </si>
  <si>
    <t>ВВ5189</t>
  </si>
  <si>
    <t>Магнитные игры BONDIBON, СЛОЖИ ИГРУШКУ! (28 магнитов)</t>
  </si>
  <si>
    <t>http://www.gratwest.ru/linkpics/151/151269_2.jpg</t>
  </si>
  <si>
    <t>151269</t>
  </si>
  <si>
    <t>Магнитная игра "СЛОЖИ ИГРУШКУ!" 28 магнитов, 2 игровых поля Играй Думай Твори Bondibon</t>
  </si>
  <si>
    <t>4895136052674</t>
  </si>
  <si>
    <t>Обучение в игровой форме – это прогрессивный метод развития детей. С магнитной игрой «Сложи игрушку!» Bondibon процесс станет увлекательным и интересным. 
Играй Думай Твори – это серия игр, которые были разработаны специалистами в области психологии и педагогики и с целью развития когнитивных навыков у детей. 
Выбираете задание из инструкции, находите все необходимые части игрушки и собирайте ее. Размещайте магниты на доске, создавая сюжеты один за другим. 
В комплекте: набор красочных магнитов, иллюстрированная инструкция, магнитная доска с двумя игровыми полями. Рекомендуемый возраст 3+. 
Покупайте магнитную игру «Сложи игрушку!» Bondibon и развивайтесь с удовольствием с самого детства.</t>
  </si>
  <si>
    <t>ВВ5242</t>
  </si>
  <si>
    <t>Настольная игра ВОДНЫЕ РАСКРАСКИ "ЖИВОТНЫЕ" Играй Думай Твори Bondibon</t>
  </si>
  <si>
    <t>http://www.gratwest.ru/linkpics/151/151425_2.jpg</t>
  </si>
  <si>
    <t>151425</t>
  </si>
  <si>
    <t>Настольная игра ВОДНЫЕ РАСКРАСКИ "ЖИВОТНЫЕ" 4 сюжета и задания Играй Думай Твори Bondibon</t>
  </si>
  <si>
    <t>4895136053190</t>
  </si>
  <si>
    <t>Многоразовая водная раскраска «Животные» Bondibon – это настоящее волшебство для детей, ведь чтобы рисунок приобрел цвет, не нужны краски или фломастеры!
Серия Играй Думай Твори была разработана профессионалами в области психологии и педагогики и развивает детское цветовое восприятие, пространственное мышление, наблюдательность и внимательность. 
Вы наполняете маркер водой, плотно закрутив колпачок, проводите им по листу и наблюдаете, как ч/б рисунок становится цветным! Высыхая, рисунок снова становится ч/б и Вы вновь можете творить. 
С обратной стороны карточек есть специальные задания, в процессе выполнения которых ребенок будет учиться терпению и усидчивости. 
В комплект входят 4 сюжета для раскрашивания и маркер с емкостью для воды. Рекомендуемый возраст 3+.
Покупайте многоразовую водную раскраску «Животные» Bondibon, создавайте рисунки и развивайтесь с детства!</t>
  </si>
  <si>
    <t>ВВ1561</t>
  </si>
  <si>
    <t>Набор для творчества  BONDIBON. Творчество с помпонами. Лесные жители  Арт.0003</t>
  </si>
  <si>
    <t>http://www.gratwest.ru/linkpics/110/110808_2.jpg</t>
  </si>
  <si>
    <t>110808</t>
  </si>
  <si>
    <t>Набор Bondibon "Творчество с помпонами: Лесные жители"</t>
  </si>
  <si>
    <t>4895136014672</t>
  </si>
  <si>
    <t>Забавные пушистые зверюшки своими руками! 
Набор ТВОРЧЕСТВО С ПОМПОНАМИ: ЛЕСНЫЕ ЖИТЕЛИ серии Ручная работа от Bondibon содержит все необходимые материалы для изготовления целых трех игрушек. 
Для начала Вы научитесь делать помпончики. Это очень просто! Вам понадобятся пластиковые зажимы и разноцветная пряжа. Затем соедините помпоны между собой и добавьте украшения. В результате у Вас получатся ежик, мишка и зайка, с которыми можно придумать множество интересных игр! 
Процесс создания поделки поможет развить мелкую моторику, усидчивость, аккуратность, фантазию и творческий потенциал. 
Набор для рукоделия ТВОРЧЕСТВО С ПОМПОНАМИ: ЛЕСНЫЕ ЖИТЕЛИ серии Ручная работа от Бондибон станет отличным подарком для ребенка на день рождения и любое другое торжество. 
В набор входят: пластиковые зажимы для создания помпонов двух размеров, разноцветная пряжа, элементы украшения и инструкция с секретами мастерства. 
Возраст 6+</t>
  </si>
  <si>
    <t>ВВ2009</t>
  </si>
  <si>
    <t>Набор для творчества BONDIBON, Магнитик из гипса обезьянка</t>
  </si>
  <si>
    <t>http://www.gratwest.ru/linkpics/120/120016_2.jpg</t>
  </si>
  <si>
    <t>120016</t>
  </si>
  <si>
    <t>Набор для творчества Bondibon "Магнитик из гипса Обезьянка"</t>
  </si>
  <si>
    <t>4895136019073</t>
  </si>
  <si>
    <t>Каждый скульптор или художник начинал с простых форм. Подарите ребенку радость творчества с набором для создания забавного и милого магнитика, и возможно, его ждет великое будущее? В наборе: формочка, гипс, краски, кисть и магнит. Соберите всю коллекцию наборов с магнитиками!</t>
  </si>
  <si>
    <t>ВВ1982</t>
  </si>
  <si>
    <t>Книга раскрасок антистресс BONDIBON, Океан, 24 листа, 12 дизайнов, размер 23х16 см, арт. CPA2401</t>
  </si>
  <si>
    <t>http://www.gratwest.ru/linkpics/119/119221_2.jpg</t>
  </si>
  <si>
    <t>119221</t>
  </si>
  <si>
    <t>Раскраска-антистресс Bondibon "Океан" 24 листа 12 дизайнов</t>
  </si>
  <si>
    <t>4895136018762</t>
  </si>
  <si>
    <t>Разрисуй яркими цветами замысловатые иллюстрации с многообразием форм и элементов! Раскраска-антистресс ОКЕАН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24 необычные картины, которые украсят любой интерьер! Раскраска-антистресс ОКЕАН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12 дизайнов
В набор входят: 24 листа для раскрашивания. 
Возраст 6+</t>
  </si>
  <si>
    <t>ВВ3850</t>
  </si>
  <si>
    <t>http://www.gratwest.ru/linkpics/139/139261_2.jpg</t>
  </si>
  <si>
    <t>139261</t>
  </si>
  <si>
    <t>Кукла-сюрприз в поильнике, с шапочкой в виде ЕДИНОРОГА и аксессуарами Oly Bondibon</t>
  </si>
  <si>
    <t>4895136040343</t>
  </si>
  <si>
    <t>Внутри этой чашки-непроливайки спрятался очаровательный пупсик с аксессуарами!
КУКЛА-СЮРПРИЗ С ШАПОЧКОЙ В ВИДЕ ЕДИНОРОГА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ЕДИНОРОГА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</si>
  <si>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ВВ5254</t>
  </si>
  <si>
    <t>Набор для творчества  BONDIBON. Аквамозаика 3D (3 фигуры. Кошка, собака, попугай)</t>
  </si>
  <si>
    <t>http://www.gratwest.ru/linkpics/153/153101_2.jpg</t>
  </si>
  <si>
    <t>153101</t>
  </si>
  <si>
    <t>Набор для творчества АКВАМОЗАИКА 3D "КОШКА, СОБАКА И ПОПУГАЙ" Творчество с Луки Bondibon</t>
  </si>
  <si>
    <t>4895136054623</t>
  </si>
  <si>
    <t>Аквамозаика 3D от BONDIBON - это волшебный  творческий набор!  
Разложите цветные шарики по трафарету, слегка смочите их водой, дайте им высохнуть и готовая фигурка из ярких бусин застынет!
Создаем объемные фигуры! Удлиненная форма бусин позволит легко и прочно соединить части будущей игрушки с помощью обычной воды!  
Состав: аквамозаика 500 бусин, пластиковый трафарет, цветные схемы сборки, инструкция, пинцет и бутылочка - распылитель для воды.</t>
  </si>
  <si>
    <t>ВВ3872</t>
  </si>
  <si>
    <t>http://www.gratwest.ru/linkpics/139/139283_2.jpg</t>
  </si>
  <si>
    <t>139283</t>
  </si>
  <si>
    <t>Кукла-сюрприз в чемодане с кодовым замком, с шапочкой в виде СОБАКИ и аксессуарами Oly Bondibon</t>
  </si>
  <si>
    <t>4895136040565</t>
  </si>
  <si>
    <t>Внутри чемоданчика спрятался очаровательный пупсик с аксессуарами! 
КУКЛА-СЮРПРИЗ С ШАПОЧКОЙ В ВИДЕ СОБАКИ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СОБАКИ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</si>
  <si>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ВВ4411</t>
  </si>
  <si>
    <t>Магнитный театр BONDIBON Хозяюшка (57 магнитов)</t>
  </si>
  <si>
    <t>http://www.gratwest.ru/linkpics/141/141808_2.jpg</t>
  </si>
  <si>
    <t>141808</t>
  </si>
  <si>
    <t>Магнитный театр "Хозяюшка" 57 магнитов Играй Думай Твори Bondibon</t>
  </si>
  <si>
    <t>4895136043641</t>
  </si>
  <si>
    <t>Эта увлекательная многослойная игра позволяет создавать бесчисленные сюжеты и рассказы на тему домашних обязанностей всех членов семьи!
МАГНИТНЫЙ ТЕАТР ХОЗЯЮШКА серии ИГРАЙ ДУМАЙ ТВОРИ от Bondibon содержит 57 красочных магнитов, которые помогут ребенку научиться рассказывать истории по картинкам.
Достаньте магнитную доску и игровые части – магниты. Размещайте элементы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предметами домашнего обихода и их функциями.
Игровой набор МАГНИТНЫЙ ТЕАТР ХОЗЯЮШКА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красочных магнитов, иллюстрированная инструкция, магнитная доска.
Возраст 3+</t>
  </si>
  <si>
    <t>ВВ2825</t>
  </si>
  <si>
    <t>Пазл для раскрашивания ДОМАШНИЕ ПИТОМЦЫ, Bondibon, 12 дет.,6 красок,2 кисти</t>
  </si>
  <si>
    <t>http://www.gratwest.ru/linkpics/128/128751_2.jpg</t>
  </si>
  <si>
    <t>128751</t>
  </si>
  <si>
    <t>Пазл для раскрашивания Bondibon Baby You "Домашние питомцы" с красками</t>
  </si>
  <si>
    <t>4895136027061</t>
  </si>
  <si>
    <t>Пазл для раскрашивания с красками ДОМАШНИЕ ПИТОМЦЫ от Bondibon разовьет мелкую моторику и воображение ребенка. Игрушки серии Baby You выбирают заботливые родители для раннего увлекательного обучения детей.
Собирать и раскрашивать пазл легко и интересно! Соедините двенадцать крупных деталей. Рассмотрите получившуюся картинку с забавными домашними животными: собакой, котом и петухом. Достаньте шесть красок и кисточки из набора. Проявите фантазию и раскрасьте пазл. В процессе интересной игры мальчики и девочки подготовят пальчики к письму, разовьют пространственное мышление, логику, память, внимание, выучат названия цветов и расширят кругозор. 
О качестве и безопасности позаботился Бондибон. 
В набор входят: 12 крупных деталей пазла, 6 красок, 2 кисточки.
Возраст 3+ 
Соберите коллекцию классных развивашек для малышей серии Baby You!</t>
  </si>
  <si>
    <t>ВВ3476</t>
  </si>
  <si>
    <t>Компактные развивающие игры в дорогу. ВЕСЕЛЫЕ ЗАДАЧКИ: АНГЛИЙСКИЙ ЯЗЫК!</t>
  </si>
  <si>
    <t>http://www.gratwest.ru/linkpics/136/136686_2.jpg</t>
  </si>
  <si>
    <t>136686</t>
  </si>
  <si>
    <t>Мини-игры в дорогу АНГЛИЙСКИЙ ЯЗЫК "ВЕСЁЛЫЕ ЗАДАЧКИ" многоразовые карточки со стирающимся маркером Bondibon</t>
  </si>
  <si>
    <t>4895136035127</t>
  </si>
  <si>
    <t>АНГЛИЙСКИЙ ЯЗЫК. ВЕСЕЛЫЕ ЗАДАЧКИ от Bondibon – возможно, лучший способ начать изучение иностранного языка и сформировать у ребенка приятные ассоциации с этим занятием. Учиться должно быть весело и интересно, а Bondibon умеет обучать именно так: развлекая!
Набор головоломок из серии Мини Игры в Дорогу развивает логические и познавательные способности, помогает в освоении иностранного языка, тренирует внимательность, мелкую моторику, концентрацию. 
Последовательно выполняйте 30 заданий, помещенных в альбоме на магнитной застежке. Решайте примеры, находите ответы на поставленные вопросы и записывайте результаты прямо на странице альбома. Ошиблись? Ничего страшного: салфетка поможет убрать ненужные пометки! В комплект входят 30 карточек с заданиями в альбоме на пружинке, маркер на водной основе, салфетка. Количество игроков: 1, возраст: 4+.</t>
  </si>
  <si>
    <t>ВВ3555</t>
  </si>
  <si>
    <t>Французские опыты Науки с Буки Bondibon, Строительные конструкции, арт. EK-D133</t>
  </si>
  <si>
    <t>http://www.gratwest.ru/linkpics/136/136718_2.jpg</t>
  </si>
  <si>
    <t>136718</t>
  </si>
  <si>
    <t>Набор для опытов Bondibon "Строительные конструкции" Французские опыты Науки с Буки</t>
  </si>
  <si>
    <t>4895136035158</t>
  </si>
  <si>
    <t>Что общего между пирамидой Хеопса, Эйфелевой башней и обычной избушкой? На этот и многие другие вопросы Вы найдете ответы с набором для опытов СТРОИТЕЛЬНЫЕ КОНСТРУКЦИИ серии Французские опыты Науки с Буки от Bondibon.
Детали максимально приближены к реальным строительным элементам, и с их помощью Вы сможете создать конструкции по инструкции или придумать что-то уникальное. Набор откроет Вам базовые секреты строительного искусства. Вы выясните, почему высокие дома не падают, мосты сохраняют устойчивость и многое другое.
Сборная модель СТРОИТЕЛЬНЫЕ КОНСТРУКЦИИ серии Французские опыты Науки с Буки от Бондибон станет отличным подарком для юных инженеров, поможет детям развить мелкую моторику, усидчивость, познавательные способности, интерес к конструированию и моделированию.
В набор входят: 8 панелей, 120 деталей (связующая тяга), 64 одинарных штифта, 8 коротких двойных штифта, 8 длинных двойных штифта, 8 тройных штифта, 18 четверных штифта, 22 пятерных штифта, инструкция. 
Возраст 6+</t>
  </si>
  <si>
    <t>ВВ3826</t>
  </si>
  <si>
    <t>Набор игровой Bondibon куколка OLY в кепке/в шляпе и аксессуарами в банке, ВОХ 6,3х11х6,3 см, мальчи</t>
  </si>
  <si>
    <t>http://www.gratwest.ru/linkpics/139/139237_2.jpg</t>
  </si>
  <si>
    <t>139237</t>
  </si>
  <si>
    <t>Кукла-сюрприз в банке, с КЕПКОЙ и аксессуарами, в зелёном жилете Oly Bondibon</t>
  </si>
  <si>
    <t>4895136040107</t>
  </si>
  <si>
    <t>Внутри этой баночки с лимонадом спрятался очаровательный пупсик с аксессуарами!
КУКЛА-СЮРПРИЗ С КЕПКОЙ В ЗЕЛЕНОМ ЖИЛЕТЕ в банке серии Oly от Bondibon создана специально для сюжетно-ролевых игр маленьких девочек.
Все пупсики этой эксклюзивной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С КЕПКОЙ В ЗЕЛЕНОМ ЖИЛЕТЕ в банке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в разноцветных париках и головных уборах!</t>
  </si>
  <si>
    <t>ВВ2501</t>
  </si>
  <si>
    <t>Чудики Bondibon Игрушка детская «ЖАМКАРИК» цыпленок, BLISTER CARD 15,2х5х22,9 см</t>
  </si>
  <si>
    <t>http://www.gratwest.ru/linkpics/124/124517_2.jpg</t>
  </si>
  <si>
    <t>124517</t>
  </si>
  <si>
    <t>Игрушка-антистресс Bondibon "Жамкарик: Цыпленок"</t>
  </si>
  <si>
    <t>4895136024138</t>
  </si>
  <si>
    <t>Эта яркая приятная на ощупь игрушка очень полезна для детского развития! Игрушка-антистресс ЖАМКАРИК: ЦЫПЛЕНОК серии Чудики от Bondibon снимает напряжение, расслабляет и успокаивает.
Сжимайте, растягивайте и кидайте желтую птичку. Понаблюдайте, как мялка легко восстанавливает первоначальную форму. Игрушка мягкая и в меру липкая. Придумайте с мультяшным животным различные сюжетно-ролевые игры. ЖАМКАРИК: ЦЫПЛЕНОК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 диаметром 5,5 см удобно брать с собой.
Игрушка изготовлена из качественных безопасных материалов.
Возраст 5+ 
Соберите коллекцию из четырех забавных игрушек серии Чудики!</t>
  </si>
  <si>
    <t>ВВ2636</t>
  </si>
  <si>
    <t>Набор для творчества  BONDIBON.  Шнуровка ( рыба )</t>
  </si>
  <si>
    <t>http://www.gratwest.ru/linkpics/125/125755_2.jpg</t>
  </si>
  <si>
    <t>125755</t>
  </si>
  <si>
    <t>Шнуровка Bondibon "Рыбка"</t>
  </si>
  <si>
    <t>4895136025494</t>
  </si>
  <si>
    <t>Укрась забавную рыбку яркими чешуйками!
Шнуровка РЫБКА серии Творчество с Луки от Bondibon – это набор для творчества, который предназначен для раннего развития маленьких мальчиков и девочек.
Работать со шнуровкой просто, а в результате получается красивая поделка!
Завяжите узелок на конце нити. Проденьте шнурок через отверстия, совмещая маленькие детали с большой. По окончании работы завяжите узел с изнаночной стороны. Приклейте глазки, и Ваша рыбка готова! Поиграйте с красочной обитательницей водоемов и посчитайте, сколько у нее чешуек каждого цвета! 
Творческий процесс способствует развитию мелкой моторики, цветового восприятия, внимательности, пространственного мышления и помогает закрепить навыки счета. 
Шнуровка РЫБКА серии Творчество с Луки от Бондибон станет хорошим подарком для детей дома и на утреннике в детском саду.
В набор входят: картонные детали разного размера, шнурок из пластика, самоклеящиеся глазки.
Возраст 3+</t>
  </si>
  <si>
    <t>ВВ2758</t>
  </si>
  <si>
    <t>Набор игрушек для купания, BONDIBON, Утка с утятами, 3 шт</t>
  </si>
  <si>
    <t>http://www.gratwest.ru/linkpics/128/128008_2.jpg</t>
  </si>
  <si>
    <t>128008</t>
  </si>
  <si>
    <t>Набор игрушек для купания Bondibon Baby You " Утка с утятами" 3 шт.</t>
  </si>
  <si>
    <t>4895136026873</t>
  </si>
  <si>
    <t>Превратите купание в весёлую игру! В наборе от Бондибон два разноцветных утенка и большая утка, которая может катать малышей на себе или плавать по отдельности. Игрушки имеют яркую безопасную окраску и изготовлены из экологичных материалов. Игра поспособствует развитию цветового и тактильного восприятия, мелкой моторики, воображения.</t>
  </si>
  <si>
    <t>ВВ3842</t>
  </si>
  <si>
    <t>http://www.gratwest.ru/linkpics/139/139253_2.jpg</t>
  </si>
  <si>
    <t>139253</t>
  </si>
  <si>
    <t>Кукла-сюрприз в банане, с бежевой шапочкой в виде СОБАЧКИ и аксессуарами Oly Bondibon</t>
  </si>
  <si>
    <t>4895136040268</t>
  </si>
  <si>
    <t>Открой банан, достань очаровательного пупсика с аксессуарами и играй! 
КУКЛА-СЮРПРИЗ С БЕЖЕВОЙ ШАПОЧКОЙ В ВИДЕ СОБАЧКИ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бежевой шапочкой в виде СОБАЧКИ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</si>
  <si>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ВВ47457</t>
  </si>
  <si>
    <t>Французские опыты Науки с Буки Bondibon  (150 экспериментов)  Химия и другие науки , арт. 8360</t>
  </si>
  <si>
    <t>http://www.gratwest.ru/linkpics/078/078695_2.jpg</t>
  </si>
  <si>
    <t>078695</t>
  </si>
  <si>
    <t>Набор для опытов "ХИМИЯ И ДРУГИЕ НАУКИ" 150 экспериментов Французские опыты Науки с Буки Bondibon</t>
  </si>
  <si>
    <t>4895136008398</t>
  </si>
  <si>
    <t>Набор для опытов ХИМИЯ И ДРУГИЕ НАУКИ от Bondibon позволит узнать, что такое кислотный дождь, как почистить яйцо, не прикасаясь к нему, сделать вулкан и газовую пушку, и многое другое из 150 возможных экспериментов!
С Французскими опытами Науки с Буки дети исследуют привычные явления с научной точки зрения. Родителям следует ознакомиться с инструкцией, прежде чем давать опыты ребенку.
Внутри набора от Бондибон: углекислый натрий, 2 контейнера карбоната кальция, сульфат кальция, глицерин, контейнер для желатина, пинцет, ложка, воронка, подставка, рамки, конструктор для надувания пузырей, фломастеры, пластилин, мерный стакан, 2 формочки для мыла, индикаторная бумага для определения рН, таблица рН, трубка, пипетка, магнит с держателем, термометр, нить, фильтры, стакан, шприц, 2 пробирки с пробками, прибор для создания монет, 3 монетных диска, щетка для чистки пробирок , очки, контейнер, раствор для мыльных пузырей, 2 колбы, 2 пробки с одним отверстием, 2 шарика, инструкция. Возраст: 9+</t>
  </si>
  <si>
    <t>ВВ3873</t>
  </si>
  <si>
    <t>http://www.gratwest.ru/linkpics/139/139284_2.jpg</t>
  </si>
  <si>
    <t>139284</t>
  </si>
  <si>
    <t>Кукла-сюрприз в чемодане с кодовым замком, с шапочкой в виде РЫБКИ и аксессуарами Oly Bondibon</t>
  </si>
  <si>
    <t>4895136040572</t>
  </si>
  <si>
    <t>Внутри чемоданчика спрятался очаровательный пупсик с аксессуарами! 
КУКЛА-СЮРПРИЗ С ШАПОЧКОЙ В ВИДЕ РЫБКИ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РЫБКИ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</si>
  <si>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ВВ3830</t>
  </si>
  <si>
    <t>http://www.gratwest.ru/linkpics/139/139241_2.jpg</t>
  </si>
  <si>
    <t>139241</t>
  </si>
  <si>
    <t>Кукла-сюрприз в банке, с голубой шапочкой в виде ФИЛИНА и аксессуарами Oly Bondibon</t>
  </si>
  <si>
    <t>4895136040145</t>
  </si>
  <si>
    <t>Внутри этой баночки с лимонадом спрятался очаровательный пупсик с аксессуарами!
КУКЛА-СЮРПРИЗ С ГОЛУБОЙ ШАПОЧКОЙ В ВИДЕ ФИЛИНА в банке серии Oly от Bondibon создана специально для сюжетно-ролевых игр маленьких девочек.
Все пупсики этой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в банке с голубой шапочкой в виде ФИЛИНА и аксессуарами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с разноцветными шапками-ушанками в виде животных!</t>
  </si>
  <si>
    <t>ВВ4451</t>
  </si>
  <si>
    <t>Плюшевая игрушка-антистресс Bondibon «ЖМУНТИК», нарвал, PAC 20х20х9 см</t>
  </si>
  <si>
    <t>http://www.gratwest.ru/linkpics/142/142526_2.jpg</t>
  </si>
  <si>
    <t>142526</t>
  </si>
  <si>
    <t>Антистресс Bondibon "Жмунтик" Нарвал</t>
  </si>
  <si>
    <t>4895136045348</t>
  </si>
  <si>
    <t>Супер мягкий нарвал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китом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</si>
  <si>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ВВ1170</t>
  </si>
  <si>
    <t>Японские опыты Науки с Буки BONDIBON, Химическая лаборатория, арт. 196439</t>
  </si>
  <si>
    <t>http://www.gratwest.ru/linkpics/096/096540_2.jpg</t>
  </si>
  <si>
    <t>096540</t>
  </si>
  <si>
    <t>Набор для опытов Bondibon "Химическая лаборатория" Японские опыты Науки с Буки</t>
  </si>
  <si>
    <t>4895136010599</t>
  </si>
  <si>
    <t>Начните знакомство с интересной наукой – химией! Что такое кислота и щелочь? Как взаимодействуют друг с другом разные жидкости? Это и многое другое Ваш ребенок узнает, играя с набором для опытов ХИМИЧЕСКАЯ ЛАБОРАТОРИЯ серии Японские опыты Науки с Буки от Bondibon. 
Дети выяснят, какие бывают жидкости, изучат разные жидкости при помощи самостоятельно сделанной лакмусовой бумажки, узнают, что такое кислотные дожди. Веселые эксперименты помогут развить внимание, познавательные способности, моторику, зрительное восприятие и логическое мышление. 
Теперь даже пользу такой ежедневной процедуры, как чистка зубов, ребенок сможет объяснить с научной точки зрения! 
Набор для опытов ХИМИЧЕСКАЯ ЛАБОРАТОРИЯ серии Японские опыты Науки с Буки от Бондибон - отличный подарок для девочек и мальчиков. 
В набор входят: 4 колбы, 2 стаканчика, подставка для колб, пипетка, мерная ложечка, воронки, фиолетовый порошок сладкого картофеля, 10 бумажных фильтров, красочная инструкция. 
Возраст 6+</t>
  </si>
  <si>
    <t>ВВ1591</t>
  </si>
  <si>
    <t>Набор для творчества Bondibon"Ёлочные украшения из фетра. Кошка."</t>
  </si>
  <si>
    <t>http://www.gratwest.ru/linkpics/111/111359_2.jpg</t>
  </si>
  <si>
    <t>111359</t>
  </si>
  <si>
    <t>Набор для творчества "Ёлочные украшения из фетра. Кошка." Собери коллекцию игрушек: собака, кошка, петух.</t>
  </si>
  <si>
    <t>4895136014887</t>
  </si>
  <si>
    <t>Украшаем елочку своими руками! С набором для творчества ЕЛОЧНЫЕ УКРАШЕНИЯ ИЗ ФЕТРА. КОШКА серии Ручная работа от Bondibon ребенок сможет самостоятельно сделать красивую мягкую игрушку. 
Сшейте заготовки, следуя инструкции. Вставьте внутрь наполнитель. Приклейте глазки. Добавьте украшения и блестки. Немого усердия и оригинальная игрушка готова! Придумайте с мягкой кошечкой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Собери коллекцию игрушек: собака, кошка, петух! 
В набор входят: заготовки из фетра, игла, нити мулине, синтепон, пластиковые глазки, украшения, глиттер, клей, инструкция.
Возраст 6+
Набор для творчества ЕЛОЧНЫЕ УКРАШЕНИЯ ИЗ ФЕТРА. КОШКА от Бондибон – отличный подарок для девочки на Новый год!</t>
  </si>
  <si>
    <t>ВВ4760</t>
  </si>
  <si>
    <t>Набор детской декор. косметики Bondibon Eva Moda, BOX 26,4x15x17 см; косметичка-сердце, тени для век</t>
  </si>
  <si>
    <t>http://www.gratwest.ru/linkpics/144/144891_2.jpg</t>
  </si>
  <si>
    <t>144891</t>
  </si>
  <si>
    <t>Набор детской декоративной косметики "СЕРДЦЕ" раздвижная косметичка розового цвета, 3 уровня, Eva Moda Bondibon</t>
  </si>
  <si>
    <t>4895136048059</t>
  </si>
  <si>
    <t>Сердца маленьких модниц бьются в ритме Ева Мода! Ещё бы! Ведь многоуровневый набор детской декоративной косметики СЕРДЦЕ выполнен в стиле маминой косметички и содержит так много всего для создания стильного образа! 
Тени, румяна, блески для губ и помада приведут в восторг каждую маленькую принцессу! Просто откройте бьюти бокс, подберите оттенок и начните творить. 
Eva Moda знает, как важно воспитать в каждой девочке эстетическое восприятие, подчеркнуть собственный стиль, развивать фантазию.
О качестве и безопасности позаботился Бондибон. Водорастворимая формула безвредна для детской кожи и легко смывается теплой водой. Продукция прошла строгий контроль и соответствует высочайшим стандартам качества.
В наборе: косметичка сердце, тени для век 7 оттенков, тени для век с блёстками 4 оттенка, блеск для губ 5 оттенков, помада 2 оттенка, лак для ногтей 2 оттенка, 2 аппликатора, 2 кисточки.
Откройте сердце стильной косметике Eva Moda от Bondibon!
5+</t>
  </si>
  <si>
    <t>ВВ2417</t>
  </si>
  <si>
    <t>Обучающие игры Bondibon Настольная игра «ЦВЕТНАЯ ЦЕПОЧКА», BOX 25x7x25 см</t>
  </si>
  <si>
    <t>http://www.gratwest.ru/linkpics/124/124258_2.jpg</t>
  </si>
  <si>
    <t>124258</t>
  </si>
  <si>
    <t>Обучающая настольная игра "ЦВЕТНАЯ ЦЕПОЧКА" Bondibon</t>
  </si>
  <si>
    <t>4895136023506</t>
  </si>
  <si>
    <t>Мальчики и девочки будут с удовольствием собирать цветную последовательность на скорость! Обучающая настольная игра ЦВЕТНАЯ ЦЕПОЧКА от Bondibon понравится и дошкольникам, и детям младшего школьного возраста, и даже взрослым! 
Игру начинает самый маленький участник. Раскройте одну карту. Попытайтесь повторить цветную последовательность, указанную в задании. Игрок, который быстрее всех собрал кольца, нажимает на звонок. Проверьте правильность выполнения задания. Если все верно, игрок забирает карточку себе. Победителем становится тот участник, у которого окажется наибольшее количество карт. Семейная игра ЦВЕТНАЯ ЦЕПОЧКА рекомендована психологами и развивает у детей зрительное восприятие, координацию движений, мелкую моторику, эмоциональную сферу.
В комплект входят: 72 цветных кольца, 54 карточки, настольный звонок.
Количество игроков 2-4 Возраст 5+
Соберите всю серию ОБУЧАЮЩИХ ИГР от Бондибон!</t>
  </si>
  <si>
    <t>ВВ3467</t>
  </si>
  <si>
    <t>Компактные развивающие игры в дорогу МАЛЫШАМ: ИЗУЧАЕМ ЦВЕТА И ФОРМЫ 3+  на липучках</t>
  </si>
  <si>
    <t>http://www.gratwest.ru/linkpics/135/135753_2.jpg</t>
  </si>
  <si>
    <t>135753</t>
  </si>
  <si>
    <t>Мини-игры в дорогу для малышей "ИЗУЧАЕМ ЦВЕТА И ФОРМЫ" на липучках Bondibon</t>
  </si>
  <si>
    <t>4895136034298</t>
  </si>
  <si>
    <t>Игра от Bondibon ИЗУЧАЕМ ЦВЕТА И ФОРМЫ – простой, увлекательный и эффективный способ познакомить малыша с важными темами и словами. Компактный размер позволит взять эту игру в любую путешествие – и провести время поездки с пользой!
Головоломка из серии Мини Игры в Дорогу тренирует мелкую моторику и тактильные ощущения, способствует развитию логического мышления и концентрации внимания, служит источником знаний об окружающем мире и расширяет кругозор малыша. 
Выберете любое из 18 разнообразных заданий, помещенных в компактный альбом на магнитной застежке. Отвечайте на вопросы, решайте простые головоломки, используя геометрические фигуры на липучках, которые легко крепятся и снимаются с поверхности листов. В комплект входят 18 заданий на страницах альбома на пружинке, 6 разноцветных игровых элементов в виде геометрических фигур. Количество игроков: 1, возраст: 3+.</t>
  </si>
  <si>
    <t>ВВ4094</t>
  </si>
  <si>
    <t>Бластер Bondibon «ВЛАСТЕЛИН», Власть, 3 мягкие пули, BLISTER 24х20х4,5см</t>
  </si>
  <si>
    <t>http://www.gratwest.ru/linkpics/139/139096_2.jpg</t>
  </si>
  <si>
    <t>139096</t>
  </si>
  <si>
    <t>Бластер Bondibon "Властелин Власть" 3 мягкие пули</t>
  </si>
  <si>
    <t>4895136039958</t>
  </si>
  <si>
    <t>Выбираете подарок для мальчика, который обожает играть в войнушку? Впечатляющий бластер ВЛАСТЕЛИН ВЛАСТЬ с 3 мягкими пулями от Bondibon по достоинству оценят все маленькие любители игрушечного оружия! 
Чтобы произвести выстрел, вставьте мягкую пулю в створ пистолета, отведите затвор и нажмите на курок. Яркий и мощный бластер стреляет на расстояние до 9 метров! Пружинный механизм упрощает использование игрушки и дает возможность полностью сосредоточиться на сюжетно-ролевой игре. Догонялки с таким оружием совершенно безопасны и полезны для развития мальчика. Бластер ВЛАСТЕЛИН ВЛАСТЬ от Бондибон помогает сформировать у ребенка психологию защитника, борца за добро, развивает координацию движений, фантазию и эмоциональный интеллект. 
Если Вам понадобятся еще патроны для бластера, можно приобрести дополнительный набор из 20 мягких пуль. 
В набор входят: пистолет, 3 мягкие пули. 
Возраст 6+</t>
  </si>
  <si>
    <t>ВВ3717</t>
  </si>
  <si>
    <t>Французские опыты Науки с Буки Bondibon, Мини-лаборатория Бомбочки для ванны, арт 3010</t>
  </si>
  <si>
    <t>http://www.gratwest.ru/linkpics/137/137207_2.jpg</t>
  </si>
  <si>
    <t>137207</t>
  </si>
  <si>
    <t>Набор для опытов Bondibon "Мини-лаборатория Бомбочки для ванны" Французские опыты Науки с Буки</t>
  </si>
  <si>
    <t>4895136036148</t>
  </si>
  <si>
    <t>Радужные и шипучие, с ароматом карамельных леденцов, с эффектом подводного вулкана и мини-бомбочки! Набор для опытов МИНИ-ЛАБОРАТОРИЯ БОМБОЧКИ ДЛЯ ВАННЫ серии Французские опыты Науки с Буки от Bondibon дает возможность ребенку провести 6 интересных химических экспериментов!
Работать с набором просто. Достаточно смешать ингредиенты, следуя инструкции, и радоваться результату. Такое наглядное пособие развивает интерес к химии, внимание и аккуратность, учит концентрироваться на главном и стремиться к достижению цели, что очень пригодится детям на уроках в школе. Набор для экспериментов МИНИ-ЛАБОРАТОРИЯ БОМБОЧКИ ДЛЯ ВАННЫ серии Французские опыты Науки с Буки от Бондибон станет прекрасным подарком для всех любознательных мальчиков и девочек.
В набор входят: желтая, красная и синяя сода, лимонная кислота, 2 пипетки, ложка, формы. 
Дополнительно понадобятся оливковое масло, шампунь, чайная ложка, крышки от бутылок, пустая бутылка из-под воды, леденцы, миска, кукурузный крахмал.
Возраст 7+</t>
  </si>
  <si>
    <t>ВВ3043</t>
  </si>
  <si>
    <t>Чудики Bondibon Шар надувной «ВАББЛ-БАББЛ» голубой, HEADER/PVC 22,5x5,5х24 см</t>
  </si>
  <si>
    <t>http://www.gratwest.ru/linkpics/132/132226_2.jpg</t>
  </si>
  <si>
    <t>132226</t>
  </si>
  <si>
    <t>Шарик-антистресс Bondibon "Ваббл-Баббл" голубой</t>
  </si>
  <si>
    <t>4895136029904</t>
  </si>
  <si>
    <t>Этот легкий голубой мячик подходит даже для игры в вышибалы!
Шарик-антистресс Ваббл-Баббл серии Чудики от Bondibon создан специально для веселых подвижных развлечений на улице и в помещении.
Вы сможете с легкостью надуть шар до 75 см в диаметре при помощи специального приспособления из набора, а затем придумать с ним множество разных игр. Мяч имеет принцип игрушки йо-йо. Его можно мять, растягивать, подкидывать и ловить. 
Шарик-антистресс Ваббл-Баббл серии Чудики от Бондибон поможет детям отвлечься и успокоиться, а также развить координацию движений, концентрацию и ловкость.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</si>
  <si>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ВВ3838</t>
  </si>
  <si>
    <t>http://www.gratwest.ru/linkpics/139/139249_2.jpg</t>
  </si>
  <si>
    <t>139249</t>
  </si>
  <si>
    <t>Кукла-сюрприз в банане, с шапочкой в виде ТОРТА и аксессуарами Oly Bondibon</t>
  </si>
  <si>
    <t>4895136040220</t>
  </si>
  <si>
    <t>Открой банан, достань очаровательного пупсика с аксессуарами и играй! 
КУКЛА-СЮРПРИЗ С ШАПОЧКОЙ В ВИДЕ ТОРТА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ТОРТА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</si>
  <si>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ВВ1156</t>
  </si>
  <si>
    <t>Французское творчество Досуг с Буки BONDIBON, Стильный пенал, арт. 5203</t>
  </si>
  <si>
    <t>http://www.gratwest.ru/linkpics/095/095835_2.jpg</t>
  </si>
  <si>
    <t>095835</t>
  </si>
  <si>
    <t>Набор для творчества Bondibon "Стильный пенал"</t>
  </si>
  <si>
    <t>4895136010469</t>
  </si>
  <si>
    <t>Тому, кто неравнодушен к красивым стильным вещам и стремится во всем проявлять собственную индивидуальность, набор для творчества «Стильный пенал» – именно то, что нужно! В руках юного умельца обычный пенал с простыми карандашами превратится в эксклюзивную вещицу, которой нет ни у кого! С помощью декоративных скотчей, входящих в набор, можно оригинально комбинировать рисунки и цвета, создавая бесконечное множество оригинальных декоров. Дав волю творческой фантазии, можно легко и весело создать свой собственный уникальный стиль! В наборе: металлический пенал, 3 карандаша, 6 разноцветных декоративных скотча-ленты.</t>
  </si>
  <si>
    <t>ВВ4826</t>
  </si>
  <si>
    <t>Набор пазлов ВОЛШЕБНАЯ СТРАНА, Bondibon, 6 пазлов, BOX</t>
  </si>
  <si>
    <t>http://www.gratwest.ru/linkpics/145/145951_2.jpg</t>
  </si>
  <si>
    <t>145951</t>
  </si>
  <si>
    <t>Набор пазлов "ВОЛШЕБНАЯ СТРАНА" 6 пазлов Baby You Bondibon</t>
  </si>
  <si>
    <t>4895136048653</t>
  </si>
  <si>
    <t>Развивайте мелкую моторику и воображение малышей с набором пазлов ВОЛШЕБНАЯ СТРАНА от Bondibon. Игрушки серии Baby You выбирают заботливые родители для раннего увлекательного обучения детей.
Собирать пазлы легко и интересно! Соедините красочные крупные фрагменты и у Вас получатся шесть сказочных героев: принцесса, русалочка, девочка, единорог, медвежонок, кошка. Придумывайте с забавными персонажами различные сюжеты. В процессе интересной игры мальчики и девочки узнают расширят кругозор, научатся выделять связи между предметами и явлениями, разовьют логическое мышление, фантазию, координацию, целостное восприятие и речевые навыки.
О качестве и безопасности позаботился Бондибон. 
В набор входят: 6 картонных пазлов разной комплектации от простых до более сложных.
Возраст 1,5+ 
Соберите коллекцию классных развивашек для малышей серии Baby You!</t>
  </si>
  <si>
    <t>ВВ3396</t>
  </si>
  <si>
    <t>Игр.разв.пласт., СОБАЧКА с бутылочкой и корзинкой, Bondibon, на бат., 6,7х5,8 см.</t>
  </si>
  <si>
    <t>http://www.gratwest.ru/linkpics/135/135817_2.jpg</t>
  </si>
  <si>
    <t>135817</t>
  </si>
  <si>
    <t>Игровой набор Bondibon "Покорми питомца: Собачка"</t>
  </si>
  <si>
    <t>4895136034380</t>
  </si>
  <si>
    <t>Веселый маленький щенок очень хочет найти заботливого хозяина! 
Игровой набор ПОКОРМИ ПИТОМЦА: СОБАЧКА от Bondibon создан для увлекательных сюжетно-ролевых игр, которые помогут ребенку вырасти добрым, чутким и заботливым. 
Поднесите бутылочку к мордочке щенка и накормите его. Питомец начнет лакать и двигать головой. Кроме того, можно положить собачку в корзинку и взять с собой на прогулку. 
Игровой набор ПОКОРМИ ПИТОМЦА от Бондибон станет прекрасным подарком, который принесет детям массу положительных эмоций и поможет развить мелкую моторику, воображение и речь. 
Набор изготовлен из качественных безопасных материалов. 
В набор входят: игрушка-собачка, бутылочка, корзинка. 
Понадобится батарейка LR44 (входит в набор). 
Возраст 3+</t>
  </si>
  <si>
    <t>ВВ2468</t>
  </si>
  <si>
    <t>Игр. пласт. завод. для купания Bondibon, Поросёнок, танцует, плавает, pvc, арт. M7036</t>
  </si>
  <si>
    <t>http://www.gratwest.ru/linkpics/124/124290_2.jpg</t>
  </si>
  <si>
    <t>124290</t>
  </si>
  <si>
    <t>Заводная игрушка для купания Bondibon Baby You "Поросенок"</t>
  </si>
  <si>
    <t>4895136023674</t>
  </si>
  <si>
    <t>Забавный заводной поросенок от Baby You имеет приветливую мордашку и яркую расцветку. А еще она умеет танцевать и плавать! Играть с этим милым зверьком можно и в ванне, и вне ее. Также она поможет развлечь малыша, развить цветовосприятие, эмоциональный интеллект.</t>
  </si>
  <si>
    <t>ВВ4120</t>
  </si>
  <si>
    <t>Игр.муз.разв.пласт. Bondibon, ЧУДО-ПЛИТА, сортер, BOX</t>
  </si>
  <si>
    <t>http://www.gratwest.ru/linkpics/139/139185_2.jpg</t>
  </si>
  <si>
    <t>139185</t>
  </si>
  <si>
    <t>Игрушка развивающая пластмассовая Bondibon ЧУДО-ПЛИТА, музыкальная, сортер</t>
  </si>
  <si>
    <t>4895136040015</t>
  </si>
  <si>
    <t>Веселая плита со светом и звуком, кастрюлька-сортер и сковорода – идеальный набор для самых маленьких кулинаров! 
Яркая музыкальная игрушка ЧУДО-ПЛИТА серии Baby You от Bondibon предназначена для развлечения малышей, а также увлекательного знакомства с окружающим миром. 
Для включения игрушки и регулировки громкости покрутите рычажок на плите вправо-влево. Нажимайте на треугольник, квадрат, сердце и круг, чтобы слушать мелодии и звуки. Разместите сковороду или кастрюлю на плите, начнет мигать свет, и Вы услышите звуки кипения воды и музыку. 
Развивающая игрушка со световыми и звуковыми эффектами ЧУДО-ПЛИТА КАСТРЮЛЯ СОРТЕР серии Baby You от Бондибон развивает мелкую моторику, внимательность, воображение, пространственное мышление, а также знакомит малышей с геометрическими фигурами и цветами. 
Игровой набор изготовлен из качественной безопасной пластмассы.
В набор входят: плита, кастрюля с крышкой-сортером, 4 фигуры.
Потребуются 2 батарейки АА (в набор не входят).
Возраст 1,5+</t>
  </si>
  <si>
    <t>ВВ3594</t>
  </si>
  <si>
    <t>Плюшевый сквиши Bondibon «ЖАМТИК», ушастик,  PAC 26х9х23 см</t>
  </si>
  <si>
    <t>http://www.gratwest.ru/linkpics/137/137283_2.jpg</t>
  </si>
  <si>
    <t>137283</t>
  </si>
  <si>
    <t>Плюшевый сквиш "ЖАМТИК" ушастик, Bondibon</t>
  </si>
  <si>
    <t>4895136036650</t>
  </si>
  <si>
    <t>Супер мягкий и ароматный ушастик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ушастиком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</si>
  <si>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ВВ3598</t>
  </si>
  <si>
    <t>Плюшевый сквиши  Bondibon «ЖАМТИК», пингвин,  PAC 26х9х23 см</t>
  </si>
  <si>
    <t>http://www.gratwest.ru/linkpics/137/137287_2.jpg</t>
  </si>
  <si>
    <t>137287</t>
  </si>
  <si>
    <t>Плюшевый сквиш "ЖАМТИК" пингвин, Bondibon</t>
  </si>
  <si>
    <t>4895136036698</t>
  </si>
  <si>
    <t>Супер мягкий и ароматный пингвин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пингвином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</si>
  <si>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ВВ3782</t>
  </si>
  <si>
    <t>Набор детской декор. косметики Bondibon Eva Moda, BOX 22*22*5,3 см; щипцы с футлярами с колорирующей</t>
  </si>
  <si>
    <t>http://www.gratwest.ru/linkpics/137/137357_2.jpg</t>
  </si>
  <si>
    <t>137357</t>
  </si>
  <si>
    <t>Набор детской декоративной косметики "ЩИПЦЫ ДЛЯ ВОЛОС " 4 цвета колорирующей пудры Eva Moda Bondibon</t>
  </si>
  <si>
    <t>4895136037114</t>
  </si>
  <si>
    <t>Раскрась повседневный образ с набором декоративной косметики ЩИПЦЫ ДЛЯ ВОЛОС Ева Мода от Bondibon!
Вставьте в щипцы картриджи с одним из 4 мелков нужного цвета, зажмите между ними прядь волос и проведите сверху вниз! Цветной локон можно оставить в распущенных волосах или вплести в косичку. Теперь даже самая стеснительная малышка почувствует себя в центре внимания!
Не бойтесь экспериментировать с образами, выбирая новые цвета для прически: розовый, фиолетовый, желтый или зеленый. О качестве и безопасности позаботился Бондибон. Продукция Eva Moda использует водорастворимую формулу, соответствует международным стандартам качества. Мелки легко смываются теплой водой с мылом и не повредят волосам маленькой принцессы.
В наборе: щипцы 16 см., с футлярами с колорирующей пудрой (мелом) для волос 4 оттенка (12,8г).
Будь самой яркой с косметикой и аксессуарами Ева Мода!
5+</t>
  </si>
  <si>
    <t>ВВ2480</t>
  </si>
  <si>
    <t>Чудики Bondibon Шар надувной «ДИНОЗАВР» трицератопс мультиколор, BLISTER CARD 15,2x5х22,9 см</t>
  </si>
  <si>
    <t>http://www.gratwest.ru/linkpics/124/124496_2.jpg</t>
  </si>
  <si>
    <t>124496</t>
  </si>
  <si>
    <t>Игрушка-шар Bondibon "Динозавр Трицератопс" разноцветный</t>
  </si>
  <si>
    <t>4895136023926</t>
  </si>
  <si>
    <t>Превратите маленького динозавра в большой мяч! Игрушка-шар разноцветный ДИНОЗАВР ТРИЦЕРАТОПС серии Чудики от Bondibon предназначена для развивающих подвижных игр в помещении и на свежем воздухе. 
Надуйте игрушку при помощи специального приспособления из набора. Подкидывайте, ловите, мните и растягивайте шар в виде динозавра. Безопасным легким мячиком можно играть даже в вышибалы. Подвижные развлечения очень полезны для детей. Играя с шаром, ребенок разовьет зрительно-моторную координацию движений, ловкость, внимание и эмоциональный интеллект. Шар можно надувать и сдувать многократно. Игрушка-шар разноцветный ДИНОЗАВР ТРИЦЕРАТОПС серии Чудики от Бондибон – необычный интересный подарок для ребенка. 
Набор изготовлен из качественных безопасных материалов. 
Шар надувается до 25 см в диаметре. 
В набор входят: игрушка-шар, приспособление для надувания. 
Возраст 5+</t>
  </si>
  <si>
    <t>ВВ3470</t>
  </si>
  <si>
    <t>Набор для творчества  BONDIBON. Сумочка из фетра. Зайчик</t>
  </si>
  <si>
    <t>http://www.gratwest.ru/linkpics/136/136244_2.jpg</t>
  </si>
  <si>
    <t>136244</t>
  </si>
  <si>
    <t>Набор для творчества Bondibon "Сумочка из фетра Зайчик"</t>
  </si>
  <si>
    <t>4895136034564</t>
  </si>
  <si>
    <t>Сделай чудесный аксессуар в виде зайки своими руками! Набор для творчества СУМОЧКА ИЗ ФЕТРА ЗАЙЧИК серии Творчество с Луки от Bondibon станет желанным подарком для девочки на день рождение, Новый год, 8 марта и любой другой праздник.
Детали имеют перфорацию, чтобы маленьким детям было удобно их соединять. А пластиковая игла делает шитье совершенно безопасным.
Соедините и сшейте детали. Украсьте изделие вышивкой. Добавьте пуговку-застежку и ремешок. Ваша модная сумочка готова! Фетровое творчество поможет овладеть навыками шитья и проявить талант дизайнера, разовьет мелкую моторику, аккуратность, внимательность, чувство вкуса. 
Набор для рукоделия СУМОЧКА ИЗ ФЕТРА ЗАЙЧИК серии Творчество с Луки от Бондибон изготовлен из качественных безопасных материалов. 
В набор входят: перфорированные детали из фетра, пластиковая игла, нить, элементы декора. 
Возраст 5+</t>
  </si>
  <si>
    <t>ВВ2405</t>
  </si>
  <si>
    <t>Набор Тату-арт от BONDIBON и EVA MODA, Цветочные узоры</t>
  </si>
  <si>
    <t>http://www.gratwest.ru/linkpics/124/124399_2.jpg</t>
  </si>
  <si>
    <t>124399</t>
  </si>
  <si>
    <t>Набор переводных тату Bondibon Eva Moda "Цветочные узоры" 33 шт.</t>
  </si>
  <si>
    <t>4895136023827</t>
  </si>
  <si>
    <t>Набор переводных тату ЦВЕТОЧНЫЕ УЗОРЫ серии Eva Moda от Bondibon непременно порадует маленьких принцесс. Создавайте волшебные образы с помощью 33 татуировок на тело. 
Рассмотрите чудесные узоры. Выберите большой или маленький рисунок, соответствующий настроению и образу. Вырежьте переводку, приложите ее к коже и накройте влажной тканью. Осталось только снять бумажный слой. Все очень просто! Наслаждайтесь модной татушкой! Творческий процесс способствует развитию мелкой моторики, аккуратности, усидчивости, фантазии, эмоционального интеллекта и гарантирует хорошее настроение! ЦВЕТОЧНЫЕ УЗОРЫ - милый подарок для девочки. 
О качестве и безопасности позаботился Бондибон. Переводные рисунки легко смываются с кожи. 
В набор входят: 33 тату. 
Возраст 5+ 
Соберите коллекцию наборов тату-арт серии Ева Мода!</t>
  </si>
  <si>
    <t>ВВ3650</t>
  </si>
  <si>
    <t>Конструктор Bondibon, Стройка, Каток, 43 дет., BOX</t>
  </si>
  <si>
    <t>http://www.gratwest.ru/linkpics/137/137095_2.jpg</t>
  </si>
  <si>
    <t>137095</t>
  </si>
  <si>
    <t>Конструктор Bondibon Стройка 3650 Каток 43 детали</t>
  </si>
  <si>
    <t>4895136035646</t>
  </si>
  <si>
    <t>Собери машину, чтобы играть в стройплощадку! Блочный конструктор КАТОК из коллекции СТРОЙКА от Bondibon развивает мелкую моторику, мышление и дает детям большой простор для фантазии! 
В наборе 43 качественные детали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вращается рабочая часть.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КАТОК от Бондибон – интересный и полезный подарок для мальчика.
Детали совместимы с деталями конструкторов мировых производителей.
В набор входят: 43 детали для сборки, инструкция.
Возраст 6+
Расширяйте игровое пространство, собирая коллекцию конструкторов СТРОЙКА!</t>
  </si>
  <si>
    <t>ВВ3975</t>
  </si>
  <si>
    <t>Чудики Bondibon мякиш-антистресс «ЧУДИЩЕ-ЮДИЩЕ», зомби, BLISTER 16x3x13см</t>
  </si>
  <si>
    <t>http://www.gratwest.ru/linkpics/138/138599_2.jpg</t>
  </si>
  <si>
    <t>138599</t>
  </si>
  <si>
    <t>4895136038708</t>
  </si>
  <si>
    <t>Забавная яркая мялка в виде зомби поднимет настроение и детям, и взрослым! Мякиш-антистресс ЧУДИЩЕ-ЮДИЩЕ серии Чудики от Bondibon снимает напряжение, расслабляет и успокаивает. 
Сжимайте и кидайте мягкого, приятного на ощупь, игрушечного монстра. Мякиш легко восстанавливает форму и не оставляет следов на поверхностях. Такое простое развлечение приносит огромную пользу! Игрушка-антистресс ЧУДИЩЕ-ЮДИЩЕ серии Чудики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Веселый зомби может стать героем различных сюжетно-ролевых игр. А еще небольшую мялку удобно брать с собой на прогулку и в дорогу. 
Игрушка изготовлена из качественных безопасных материалов. При необходимости ее можно помыть водой с мылом. 
Возраст 3+</t>
  </si>
  <si>
    <t>ВВ1672</t>
  </si>
  <si>
    <t>Набор для творчества Bondibon "Магнит - Кошка"</t>
  </si>
  <si>
    <t>http://www.gratwest.ru/linkpics/113/113700_2.jpg</t>
  </si>
  <si>
    <t>113700</t>
  </si>
  <si>
    <t>Набор для раскрашивания магнита Bondibon "Кошка"</t>
  </si>
  <si>
    <t>4895136016959</t>
  </si>
  <si>
    <t>Красивый сувенир, сделанный своими руками – отличная идея для поздравления близких с любым праздником! Набор для раскрашивания магнита КОШКА серии Ручная работа от Bondibon содержит все необходимое для увлекательной росписи по керамике!
Вам осталось только придумать уникальный дизайн и приступить к интересной работе. Смешивайте краски, чтобы получить новые цвета, распишите магнит в виде котика и подождите немного, пока он просохнет. В результате у Вас получится оригинальная поделка для дома или для конкурса в детском саду и школе. А еще красочный магнит, разукрашенный своими руками – очень приятный подарок для мамы, папы, бабушки и дедушки!
Набор для творчества КОШКА серии Ручная работа от Бондибон поможет развить мелкую моторику, художественные навыки, внимание, фантазию, цветовосприятие и эстетический вкус.
В набор входят: керамический магнит, краски, кисточка.
Возраст 5+</t>
  </si>
  <si>
    <t>ВВ3922</t>
  </si>
  <si>
    <t>Игр.разв.погрем. пласт., МЕДВЕЖОНОК, Bondibon, музыкальная, на бат., CRD</t>
  </si>
  <si>
    <t>http://www.gratwest.ru/linkpics/137/137907_2.jpg</t>
  </si>
  <si>
    <t>137907</t>
  </si>
  <si>
    <t>Игрушка-погремушка музыкальная Bondibon "МЕДВЕЖОНОК"</t>
  </si>
  <si>
    <t>4895136038067</t>
  </si>
  <si>
    <t>Игрушка в виде забавной зверюшки издает веселые звуки, светится и удобно помещается в маленькой ручке! 
Музыкальная игрушка-погремушка МЕДВЕЖОНОК серии Baby You от Bondibon создана для развлечения и развития малышей с первых месяцев жизни! 
При нажатии на мордочку звучат мелодии и мигает нос. Ушки являются безопасными прорезывателями. Кроме того, к мишке прикреплен лабиринт с бусинами. Яркая игрушка для малышей со световыми и звуковыми эффектами способствует формированию тактильных ощущений, восприятия звуков, цветов и форм, поможет в развитии мелкой моторики и воображения ребенка.
Музыкальная игрушка-погремушка МЕДВЕЖОНОК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</si>
  <si>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ВВ5038</t>
  </si>
  <si>
    <t>Набор для творчества  BONDIBON. Аквамозаика 1000 бусин. МИКС."Обитатели луга"</t>
  </si>
  <si>
    <t>http://www.gratwest.ru/linkpics/149/149519_2.jpg</t>
  </si>
  <si>
    <t>149519</t>
  </si>
  <si>
    <t>Набор для творчества АКВАМОЗАИКА "ОБИТАТЕЛИ ЛУГА" 1000 блестящих и неоновых бусин, подвески Творчество с Луки Bondibon</t>
  </si>
  <si>
    <t>4895136051530</t>
  </si>
  <si>
    <t>Порадуйте ребенка набором для творчества АКВАМОЗАИКА ОБИТАТЕЛИ ЛУГА серии Творчество с Луки от Bondibon! Сделайте из 1000 блестящих и неоновых бусин 4 оригинальные игрушки с подвесками. 
Волшебные шарики соединяются при помощи обычной воды и светятся в темноте!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животными: бабочкой, лягушкой, зайчиком, мышкой или прикрепите подвеску, чтобы получился брелок. Увлекательное занятие поможет детям развить мелкую моторику, усидчивость, аккуратность и фантазию. 
В комплект входит: микс бусин: стандарт, блестящие, неоновые, пластиковая основа, распылитель воды, карточки трафареты, подвески для брелоков, пинцет.
Возраст 5+ 
Соберите коллекцию наборов для творчества АКВАМОЗАИКА от Бондибон!</t>
  </si>
  <si>
    <t>ВВ3539</t>
  </si>
  <si>
    <t>Компактные развивающие игры под ёлку СУДОКУ. Новогодняя серия.</t>
  </si>
  <si>
    <t>http://www.gratwest.ru/linkpics/136/136746_2.jpg</t>
  </si>
  <si>
    <t>136746</t>
  </si>
  <si>
    <t>Развивающие игры под ёлку "СУДОКУ" многоразовые Bondibon</t>
  </si>
  <si>
    <t>4895136035226</t>
  </si>
  <si>
    <t>Разгадывай числовую японскую головоломку дома и в путешествии! СУДОКУ серии Игры под елку от Bondibon – это компактный вариант любимой развивающей игры, разработанный специально для детей. 
Выберите игровую карточку и найдите все цифры. Пишите ответы прямо на страничках и не бойтесь ошибиться! Карточки многоразовые, а маркер легко стирается при помощи салфетки. Красочная интересная головоломка точно не даст заскучать в праздничные дни и поможет развить логику, пространственное мышление, концентрацию внимания, память. Развивающая игра под елку СУДОКУ от Бондибон – отличный подарок для мальчика и для девочки на Новый год. 
Набор в виде книжечки с пружинным переплетом удобно брать с собой в дорогу. 
В набор входят: 30 игровых карточек с головоломками и ответами, маркер на водной основе. 
Размер книжки 16х16 см. 
Возраст 6+</t>
  </si>
  <si>
    <t>ВВ2479</t>
  </si>
  <si>
    <t>Чудики Bondibon Шар надувной «ДИНОЗАВР» трицератопс, BLISTER CARD 15,2x5х22,9 см</t>
  </si>
  <si>
    <t>http://www.gratwest.ru/linkpics/124/124495_2.jpg</t>
  </si>
  <si>
    <t>124495</t>
  </si>
  <si>
    <t>Игрушка-шар Bondibon "Динозавр Трицератопс"</t>
  </si>
  <si>
    <t>4895136023919</t>
  </si>
  <si>
    <t>Превратите маленького динозавра в большой мяч! Игрушка-шар ДИНОЗАВР ТРИЦЕРАТОПС серии Чудики от Bondibon предназначена для развивающих подвижных игр в помещении и на свежем воздухе. 
Надуйте игрушку при помощи специального приспособления из набора. Подкидывайте, ловите, мните и растягивайте шар в виде динозавра. Безопасным легким мячиком можно играть даже в вышибалы. Подвижные развлечения очень полезны для детей. Играя с шаром, ребенок разовьет зрительно-моторную координацию движений, ловкость, внимание и эмоциональный интеллект. Шар можно надувать и сдувать многократно. Игрушка-шар ДИНОЗАВР ТРИЦЕРАТОПС серии Чудики от Бондибон – необычный интересный подарок для ребенка. 
Набор изготовлен из качественных безопасных материалов. 
Шар надувается до 25 см в диаметре. 
В набор входят: игрушка-шар, приспособление для надувания. 
Возраст 5+</t>
  </si>
  <si>
    <t>ВВ3655</t>
  </si>
  <si>
    <t>Конструктор Bondibon, Стройка, Подъемный кран, 22 дет., 2в1, BOX</t>
  </si>
  <si>
    <t>http://www.gratwest.ru/linkpics/137/137100_2.jpg</t>
  </si>
  <si>
    <t>137100</t>
  </si>
  <si>
    <t>Конструктор Bondibon Стройка 3655 2в1 Подъемный кран 22 детали</t>
  </si>
  <si>
    <t>4895136035691</t>
  </si>
  <si>
    <t>ВВ4063</t>
  </si>
  <si>
    <t>Инерционная машинка Bondibon «ПАРК ТЕХНИКИ», пожарный кран, свет, звук BOX 24х12х15,5</t>
  </si>
  <si>
    <t>http://www.gratwest.ru/linkpics/138/138723_2.jpg</t>
  </si>
  <si>
    <t>138723</t>
  </si>
  <si>
    <t>Машинки со световыми и звуковыми эффектами Bondibon «ПАРК ТЕХНИКИ», пожарный кран, BOX 24х12х15,5</t>
  </si>
  <si>
    <t>4895136039392</t>
  </si>
  <si>
    <t>Выбираете игрушку для маленького автолюбителя? Обратите внимание на инерционную машинку ПОЖАРНЫЙ КРАН со светом и звуком серии Парк Техники от Bondibon, которая представляет собой модель реального автомобиля.
Пожарная машина с хорошей детализацией создана для интересных сюжетно-ролевых игр! Чтобы грузовик с мягкими прорезиненными колесами начал движение, поставьте его на ровную поверхность, немного оттяните назад и отпустите. Раскладывайте пожарную лестницу и придумывайте различные сценарии игры. А при помощи кнопок на корпусе машины Вы сможете выбрать звуковое сопровождение и световой эффект.
Инерционный ПОЖАРНЫЙ КРАН ПАРК ТЕХНИКИ от Бондибон станет не только хорошим подарком для мальчика, но и поможет развить мелкую моторику, фантазию и координацию движений.
Корпус игрушки выполнен из прочного пластика и окрашен безопасными красками. 
Работает от 3 батареек 13AG (входят в набор). 
Возраст 3+</t>
  </si>
  <si>
    <t>ВВ4047</t>
  </si>
  <si>
    <t>Конструктор Bondibon, Полицейский Патруль, Машина, 79 дет., BOX</t>
  </si>
  <si>
    <t>http://www.gratwest.ru/linkpics/138/138569_2.jpg</t>
  </si>
  <si>
    <t>138569</t>
  </si>
  <si>
    <t>Конструктор Bondibon Полицейский Патруль Машина 79 дет.</t>
  </si>
  <si>
    <t>4895136038449</t>
  </si>
  <si>
    <t>Маленькие любители специальной техники по достоинству оценят этот замечательный набор!
Конструктор МАШИНА из коллекции ПОЛИЦЕЙСКИЙ ПАТРУЛЬ от Bondibon позволяет ребенку самостоятельно собрать фургон и человечка для захватывающих игр в полицию.
Набор состоит из 79 деталей, которые легко соединяются между собой. В комплекте также содержится инструкция, следуя которой, Вы без труда соберете модель автомобиля и фигурку полицейского в каске и с оружием.
Сборка конструкторов способствует развитию моторики, воображения, логического и пространственного мышления.
Конструктор МАШИНА от Бондибон станет прекрасным подарком для мальчиков на день рождения и по любому другому поводу.
Все детали изготовлены из качественной безопасной пластмассы и совместимы с деталями конструкторов мировых производителей.
В набор входят: 79 деталей для сборки, инструкция.
Возраст 6+
Соберите коллекцию конструкторов ПОЛИЦЕЙСКИЙ ПАТРУЛЬ!</t>
  </si>
  <si>
    <t>ВВ5193</t>
  </si>
  <si>
    <t>Обучающие игры Bondibon «Считай и проверяй», сова, BOX</t>
  </si>
  <si>
    <t>http://www.gratwest.ru/linkpics/151/151380_2.jpg</t>
  </si>
  <si>
    <t>151380</t>
  </si>
  <si>
    <t>Настольная обучающая игра «СЧИТАЙ И ПРОВЕРЯЙ» СОВА Bondibon</t>
  </si>
  <si>
    <t>4895136052087</t>
  </si>
  <si>
    <t>Как увлекательно и весело изучать азы математики? 
Лучшим союзником станет настольная игра СЧИТАЙ И ПРОВЕРЯЙ. СОВА серии Обучение легко и интересно от Bondibon, которая содержит весы в форме животного, гирьки в виде фигурок и объемных цифр, а также задания разных уровней сложности для дошкольников и детей младшего школьного возраста. 
Играть очень просто - вес у цифр и фигурок взаимосвязан. 
Например, три фигурки весят столько же, сколько и цифра 3. А цифры 3+2 уравновесят на весах цифру 5. 
Выполните задание на карточке и проверьте решение на весах. Если задание выполнено верно, то весы балансируют. Игрок забирает карту. Кто первый соберет 5 карт — победитель. 
Обучающая игра СЧИТАЙ И ПРОВЕРЯЙ. СОВА от Бондибон станет отличным подарком для ребенка, поможет развить логико-математическое мышление, внимательность, память и подготовить его к школе. 
В комплекте: 30 двусторонних карт с заданиями, 19 фигурок, 10 цифр, весы. 
Возраст 5+ 
3 уровня сложности Количество игроков 1-2</t>
  </si>
  <si>
    <t>ВВ3543</t>
  </si>
  <si>
    <t>Компактные развивающие игры под ёлку ЛЮБИМЫЕ ИГРЫ. Новогодняя серия.</t>
  </si>
  <si>
    <t>http://www.gratwest.ru/linkpics/137/137060_2.jpg</t>
  </si>
  <si>
    <t>137060</t>
  </si>
  <si>
    <t>Развивающие игры под ёлку "ЛЮБИМЫЕ ИГРЫ" многоразовые Bondibon</t>
  </si>
  <si>
    <t>4895136035424</t>
  </si>
  <si>
    <t>Крестики-нолики, цепочки из слов, судоку, хоккей, лабиринты и другие развивающие игры в одном наборе! ЛЮБИМЫЕ ИГРЫ серии Игры под елку от Bondibon в ярком новогоднем дизайне понравятся детям, родителям, компании друзей и подарят чудесные моменты совместного времяпровождения! 
Выберите карточку с одной из любимых игр. Выполняйте задания и пишите ответы прямо на страничках! Карточки многоразовые, а маркер легко стирается при помощи салфетки. Решая задачки и головоломки, дети точно не заскучают на праздниках дома и в путешествии и разовьют внимание, логическое мышление, математические навыки, мелкую моторику, сообразительность, эмоциональный интеллект. Развивающая игра под елку НОВОГОДНИЙ СЮРПРИЗ от Бондибон – отличный подарок для мальчика и для девочки на Новый год. 
Красочную и компактную мини-игру в виде книжки на пружинке удобно брать с собой. 
В набор входят: 32 карточки с играми и ответами, маркер на водной основе. 
Размер книжки 16х16 см. 
Возраст 5+</t>
  </si>
  <si>
    <t>ВВ5470</t>
  </si>
  <si>
    <t>http://www.gratwest.ru/linkpics/156/156198_2.jpg</t>
  </si>
  <si>
    <t>156198</t>
  </si>
  <si>
    <t>Набор для творчества ТЕРМОМОЗАИКА "НАСЕКОМЫЕ" для создания брелоков, светятся в темноте Творчество с Буки Bondibon</t>
  </si>
  <si>
    <t>4895136056504</t>
  </si>
  <si>
    <t>Яркие бусины термомозаики " НАСЕКОМЫЕ "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Уровень сложности – средний. 5+. 
Творчество с Буки – отличный подарок ребенку и способ провести время с интересом и пользой!</t>
  </si>
  <si>
    <t>22.06.2022</t>
  </si>
  <si>
    <t>ВВ4567</t>
  </si>
  <si>
    <t>Развивающие игры Bondibon Развивающая игра «УДЕРЖИ МЯЧИК», BOX</t>
  </si>
  <si>
    <t>http://www.gratwest.ru/linkpics/144/144211_2.jpg</t>
  </si>
  <si>
    <t>144211</t>
  </si>
  <si>
    <t>Дидактические настольные игры</t>
  </si>
  <si>
    <t>Развивающая игра Bondibon "Удержи мячик"</t>
  </si>
  <si>
    <t>4895136046765</t>
  </si>
  <si>
    <t>Порадуйте ребенка яркой развивающей игрой УДЕРЖИ МЯЧИК от Bondibon. Не дайте мячику сойти с трассы – это весело, интересно и очень полезно! 
Выберите один из трех вариантов игры. Передвигайте мячик и не дайте ему упасть! Удерживайте баланс, манипулируя трассой с помощью рук. Тренируйтесь самостоятельно или устройте соревнования с друзьями на скорость или большее количество проделанных кругов. Замечательная игра на баланс УДЕРЖИ МЯЧИК от Бондибон способствует развитию ловкости, скорости реакции, зрительно-моторной координации движений, концентрации внимания и эмоционального интеллекта. Детали трассы выполнены из прочного пластика.
В набор входят: детали трассы, 2 мячика. 
Возраст 3+</t>
  </si>
  <si>
    <t>ВВ3897</t>
  </si>
  <si>
    <t>Книга для купания Bondibon "КТО КАКОГО ЦВЕТА?", морск. обитатели, 12х12 см, pvc</t>
  </si>
  <si>
    <t>http://www.gratwest.ru/linkpics/138/138888_2.jpg</t>
  </si>
  <si>
    <t>138888</t>
  </si>
  <si>
    <t>Книжка для купания Bondibon Baby You "Кто какого цвета?"</t>
  </si>
  <si>
    <t>4895136039743</t>
  </si>
  <si>
    <t>Как превратить обычные водные процедуры в веселую развивающую игру? Отличным помощником в этом станет книжка для купания КТО КАКОГО ЦВЕТА? серии Baby You от Bondibon, на страничках которой изображены забавные морские обитатели. 
Рассмотрите вместе с малышом яркие картинки. Попросите ребенка назвать цвета морских обитателей. Кроме того, можно придумать интересные истории о симпатичных персонажах, изображенных в книге. 
Такие увлекательные игры в воде способствуют развитию тактильных навыков и мелкой моторики, стимулируют воображение, помогают в изучении цветов и названий морских жителей. 
Книжка для ванны КТО КАКОГО ЦВЕТА?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</si>
  <si>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ВВ1712</t>
  </si>
  <si>
    <t>Набор раскрасок антистресс BONDIBON, В саду, 6 листов  30х21 см, арт. CPA2306V</t>
  </si>
  <si>
    <t>http://www.gratwest.ru/linkpics/112/112860_2.jpg</t>
  </si>
  <si>
    <t>112860</t>
  </si>
  <si>
    <t>Раскраска-антистресс Bondibon "В саду" 6 листов</t>
  </si>
  <si>
    <t>4895136016003</t>
  </si>
  <si>
    <t>Разрисуй яркими цветами сложные узоры с многообразием форм и элементов! 
Раскраска-антистресс В САДУ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В САДУ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</si>
  <si>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ВВ1981</t>
  </si>
  <si>
    <t>Книга раскрасок антистресс BONDIBON,  Дыхание весны, 24 дизайна, размер 28,5x21 см, арт. CPA3205V</t>
  </si>
  <si>
    <t>http://www.gratwest.ru/linkpics/119/119220_2.jpg</t>
  </si>
  <si>
    <t>119220</t>
  </si>
  <si>
    <t>Раскраска-антистресс Bondibon "Дыхание весны" 24 дизайна</t>
  </si>
  <si>
    <t>4895136018755</t>
  </si>
  <si>
    <t>Разрисуй яркими цветами замысловатые иллюстрации с многообразием форм и элементов! Раскраска-антистресс ДЫХАНИЕ ВЕСНЫ серии Ручная работа от Bondibon поможет отвлечься и расслабиться не только детям, но и взрослым. 
Откройте книгу с раскрасками и выберите один из 24 видов дизайна. Возьмите цветные карандаши или ручки и приступайте к особому виду творчества. Раскраска-антистресс ДЫХАНИЕ ВЕСНЫ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раскраска в виде книжки. 
Возраст 6+</t>
  </si>
  <si>
    <t>ВВ3623</t>
  </si>
  <si>
    <t>Обучающие игры Bondibon Настольная игра «ЗАПОМНИ ПАРЫ», BOX 25,5x6,5x25,5 см</t>
  </si>
  <si>
    <t>http://www.gratwest.ru/linkpics/137/137627_2.jpg</t>
  </si>
  <si>
    <t>137627</t>
  </si>
  <si>
    <t>Обучающая настольная игра "ЗАПОМНИ ПАРЫ" Bondibon</t>
  </si>
  <si>
    <t>4895136037572</t>
  </si>
  <si>
    <t>Найди одинаковые картинки быстрее соперников! Обучающая настольная игра ЗАПОМНИ ПАРЫ от Bondibon предназначена для увлекательной тренировки памяти детей дошкольного возраста.
Распределите фишки между участниками. Поместите карточку в игровое поле. Переверните песочные часы. Постарайтесь запомнить расположение картинок. По истечении времени закройте изображения крышками. Первым ходит самый юный участник. Поочередно открывайте по две крышки. Попытайтесь найти пары к картинкам. Если Вы нашли одинаковые изображения, возьмите одну фишку. Побеждает участник, который соберет наибольшее количество фишек. Игра ЗАПОМНИ ПАРЫ серии Обучающие игры от Бондибон способствует развитию зрительного восприятия и концентрации внимания. 
В комплект входят: игровое поле, 16 фишек, 7 двусторонних карточек, 12 крышек, песочные часы.
Количество игроков 1-4 Возраст 4+</t>
  </si>
  <si>
    <t>ВВ3659</t>
  </si>
  <si>
    <t>Конструктор Bondibon, Пожарная Служба, Машина, 83 дет., BOX</t>
  </si>
  <si>
    <t>http://www.gratwest.ru/linkpics/137/137104_2.jpg</t>
  </si>
  <si>
    <t>137104</t>
  </si>
  <si>
    <t>Конструктор Bondibon Пожарная Служба 3659, Машина 83 детали</t>
  </si>
  <si>
    <t>4895136035738</t>
  </si>
  <si>
    <t>Собери яркий автомобиль и человечка, чтобы играть в пожарного! Блочный конструктор МАШИНА из коллекции ПОЖАРНАЯ СЛУЖБА от Bondibon развивает мелкую моторику, мышление и дает детям большой простор для фантазии! 
В наборе 83 качественные детали для сборки, которые легко и надежно соединяются между собой. Соберите модель специального транспортного средства и фигурку пожарного, следуя подробной инструкции, и придумайте различные сюжетно-ролевые игры. Пожарная машинка может двигаться вперед и назад. Игрушка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Конструктор МАШИНА от Бондибон – интересный и полезный подарок для мальчика.
Детали совместимы с деталями конструкторов мировых производителей.
В набор входят: 83 детали для сборки, инструкция.
Возраст 6+
Расширяйте игровое пространство, собирая коллекцию конструкторов ПОЖАРНАЯ СЛУЖБА!</t>
  </si>
  <si>
    <t>ВВ4228</t>
  </si>
  <si>
    <t>Набор для творчества  BONDIBON.  Моя первая вышивка. Матрешка. 4 схемы вышивки!</t>
  </si>
  <si>
    <t>http://www.gratwest.ru/linkpics/141/141562_2.jpg</t>
  </si>
  <si>
    <t>141562</t>
  </si>
  <si>
    <t>Набор для творчества Bondibon "Моя первая вышивка: Матрешка"</t>
  </si>
  <si>
    <t>4895136043047</t>
  </si>
  <si>
    <t>Научись делать разные виды стежков при помощи многоразовой основы и безопасной иглы! Набор для творчества МОЯ ПЕРВАЯ ВЫШИВКА: МАТРЕШКА серии Творчество с Луки от Bondibon содержит все необходимое для знакомства с популярным видом рукоделия. 
Даже маленькие девочки легко смогут сделать своими руками красивую поделку. Проденьте нить в иглу и завяжите на ее конце узелок. Делайте стежки по принципу шнуровки, следуя схеме вышивки. По окончании работы завяжите на изнаночной стороне узел. Осталось закрепить матрешку на подставке и радоваться результату! Творческий процесс поможет освоить навыки шитья, развить мелкую моторику, усидчивость, внимание и пространственное мышление. Набор для творчества МОЯ ПЕРВАЯ ВЫШИВКА: МАТРЕШКА серии Творчество с Луки от Бондибон выбирают в качестве подарка для девочек на день рождения, Новый год, 8 марта, а также на утреннике в детском саду. 
В набор входят: детали из картона, набор цветных нитей, пластиковая игла, 4 схемы вышивки, инструкция. 
Возраст 3+</t>
  </si>
  <si>
    <t>ВВ3686</t>
  </si>
  <si>
    <t>Конструктор Bondibon, Ферма, Трактор, 54 дет., 3в1, BOX</t>
  </si>
  <si>
    <t>http://www.gratwest.ru/linkpics/137/137131_2.jpg</t>
  </si>
  <si>
    <t>137131</t>
  </si>
  <si>
    <t>Конструктор Bondibon 3 в 1 Ферма Трактор 54 дет.</t>
  </si>
  <si>
    <t>4895136036001</t>
  </si>
  <si>
    <t>Этот набор создан специально для маленьких любителей интересного игрушечного транспорта! Блочный конструктор ТРАКТОР 3 в 1 из коллекции ФЕРМА от Bondibon дает ребенку возможность поочередно собрать три машинки. 
Детали соединяются легко и надежно, и в результате у Вас получится реалистичная сборная модель трактора с навесным оборудованием, а также фигурка человечка-фермера. Данный набор открывает большой простор детской фантазии и помогает развить мелкую моторику, внимательность, логику, пространственное мышление, интерес к конструированию и моделированию. 
Конструктор ТРАКТОР 3 в 1 из коллекции ФЕРМА от Бондибон изготовлен из качественных безопасных материалов. 
Детали совместимы с деталями конструкторов мировых производителей. 
В набор входят: 54 детали для сборки, инструкция. 
Возраст 6+</t>
  </si>
  <si>
    <t>ВВ1331</t>
  </si>
  <si>
    <t>Набор для творчества  BONDIBON. Творчество со штампами. МАСТЕРСКАЯ СЛАДОСТЕЙ  Арт.0002</t>
  </si>
  <si>
    <t>http://www.gratwest.ru/linkpics/105/105008_2.jpg</t>
  </si>
  <si>
    <t>105008</t>
  </si>
  <si>
    <t>Набор для творчества со штампами Вondibon "Мастерская сладостей"</t>
  </si>
  <si>
    <t>4895136012357</t>
  </si>
  <si>
    <t>Почувствуй себя искусным кулинаром! В наборе подробная инструкция, специальные игровые листы, на которых можно размещать не только свои кулинарные шедевры, но и записывать рецепты; 11 штампов-ингредиентов супер-десертов, 3 трафарета и 10 листов крафт-бумаги, штемпельная подушечка. Игра со штампами развивает мелкую моторику, фантазию, пространственное мышление.</t>
  </si>
  <si>
    <t>ВВ3925</t>
  </si>
  <si>
    <t>Игр.разв.погрем. пласт., СЛОН, Bondibon, музыкальная, на бат., CRD</t>
  </si>
  <si>
    <t>http://www.gratwest.ru/linkpics/137/137910_2.jpg</t>
  </si>
  <si>
    <t>137910</t>
  </si>
  <si>
    <t>Игрушка-погремушка музыкальная Bondibon "СЛОН"</t>
  </si>
  <si>
    <t>4895136038098</t>
  </si>
  <si>
    <t>Игрушка в виде забавной зверюшки издает веселые звуки и удобно помещается в маленькой ручке! 
Музыкальная игрушка-погремушка СЛОН серии Baby You от Bondibon создана для развлечения и развития малышей с первых месяцев жизни! 
При нажатии на кнопку, расположенную на боку, а затем на воротничок звучат мелодии. Хобот со звуком можно двигать вправо, влево. Ушки слона являются безопасными прорезывателями. Яркая игрушка для малышей со звуковыми эффектами способствует формированию тактильных ощущений, восприятия звуков, цветов и форм, поможет в развитии мелкой моторики и воображения.
Музыкальная игрушка-погремушка СЛОН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</si>
  <si>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ВВ3666</t>
  </si>
  <si>
    <t>Конструктор Bondibon, Военный Десант, Танк, 296 дет., BOX</t>
  </si>
  <si>
    <t>http://www.gratwest.ru/linkpics/137/137111_2.jpg</t>
  </si>
  <si>
    <t>137111</t>
  </si>
  <si>
    <t>Конструктор Bondibon Военный Десант 3666 Танк 296 деталей</t>
  </si>
  <si>
    <t>4895136035806</t>
  </si>
  <si>
    <t>Собери реалистичную боевую машину и человечков, чтобы играть в войнушку! Блочный конструктор ТАНК из коллекции ВОЕННЫЙ ДЕСАНТ от Bondibon развивает мелкую моторику, мышление и дает детям большой простор для фантазии! 
В большом наборе 296 качественных деталей для сборки, которые легко и надежно соединяются между собой. Соберите модель военной техники и две фигурки танкистов, следуя подробной инструкции.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А различные сюжетно-ролевые игры с военной техникой помогут сформировать у ребенка психологию защитника, борца за добро. Конструктор ТАНК о Бондибон – интересный и полезный подарок для мальчика.
Детали совместимы с деталями конструкторов мировых производителей.
В набор входят: 296 деталей для сборки, инструкция.
Возраст 6+
Расширяйте игровое пространство, собирая коллекцию конструкторов ВОЕННЫЙ ДЕСАНТ!</t>
  </si>
  <si>
    <t>ВВ4235</t>
  </si>
  <si>
    <t>Набор для творчества  BONDIBON.  Термомозаика 2D (оружие)</t>
  </si>
  <si>
    <t>http://www.gratwest.ru/linkpics/142/142537_2.jpg</t>
  </si>
  <si>
    <t>142537</t>
  </si>
  <si>
    <t>Набор для творчества ТЕРМОМОЗАИКА "БРЕЛОКИ ОРУЖИЕ" Творчество с Буки Bondibon</t>
  </si>
  <si>
    <t>4895136045379</t>
  </si>
  <si>
    <t>Настоящему мужчине нужен не просто брелок, а настоящий, серьезный и очень мужской аксессуар. Например, брелок в виде пистолетика или небольшого танка. И, конечно, настоящий мужчина 5 лет не удовлетвориться покупными вариантами, поэтому его выбор – специальный набор для творчества от Bondibon! 
ТЕРМОМОЗАИКА БРЕЛОКИ ОРУЖИЕ из серии Творчество с Буки от Бондибон – набор цветных пластиковых бусин и подвесок для создания мальчишеских брелоков в виде танков, пистолетов, гранат.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из нее можо сделать крутой брелок, прикрепив к ней подвеску. В комплекте: набор термобусин, планшет, калька, пинцет, цветные схемы, подвески для брелоков. Возраст: 5+.</t>
  </si>
  <si>
    <t>10.08.2020</t>
  </si>
  <si>
    <t>ВВ1860</t>
  </si>
  <si>
    <t>Французские опыты Науки с Буки, BONDIBON, СУПЕРХИМИЯ, арт.  2153</t>
  </si>
  <si>
    <t>http://www.gratwest.ru/linkpics/115/115221_2.jpg</t>
  </si>
  <si>
    <t>115221</t>
  </si>
  <si>
    <t>Набор для опытов Bondibon "Суперхимия" Французские опыты Науки с Буки</t>
  </si>
  <si>
    <t>4895136017673</t>
  </si>
  <si>
    <t>Устройте дома настоящую научную лабораторию! Набор для опытов СУПЕРХИМИЯ серии Французские опыты Науки с Буки от Bondibon позволит ребенку провести 25 удивительных экспериментов в области химии, физики и оптики.
С данным набором дети соберут интересные модели, понаблюдают за различными химическими реакциями, поиграют с отражением и преломлением света, узнают о законах энергии и балансе. 
Набор СУПЕРХИМИЯ от Бондибон способствует развитию внимания, познавательных способностей, логического и пространственного мышления.
В набор входят: карточки (с картинками и пустые), перископ (4 детали, 2 зеркала), пипетка, 2 увеличительных стекла, цветные фильтры (красный и синий), 2 контейнера, 2 зеркала, пластиковый шарик, пластиковый стакан, стакан с дырочками, монета, весы (2 детали), шарик с прорезью, грузик, шайба, резинки, эластичная веревка, палочки, пусковой механизм, рычаг, тарелка, шкала pH, pH-бумага, 3 чашки Петри, болты, тряпочка, ящик для проращивания, призма, инструкция.
Возраст 8+</t>
  </si>
  <si>
    <t>ВВ3792</t>
  </si>
  <si>
    <t>Обучающие игры Bondibon Настольная игра «ВЕСЕЛАЯ АНАТОМИЯ», BOX 22x5,6x21 см</t>
  </si>
  <si>
    <t>http://www.gratwest.ru/linkpics/137/137631_2.jpg</t>
  </si>
  <si>
    <t>137631</t>
  </si>
  <si>
    <t>Обучающая настольная игра "ВЕСЕЛАЯ АНАТОМИЯ" Bondibon</t>
  </si>
  <si>
    <t>4895136037619</t>
  </si>
  <si>
    <t>Начните знакомство со строением человеческого организма! А отличным помощником в этом станет настольная игра ВЕСЕЛАЯ АНАТОМИЯ серии Обучающие игры от Bondibon. 
Каждый игрок выбирает себе анатомическую схему, а части пазла размещаются в центре стола. По очереди крутите рулетку. Возьмите тот пазл, номер которого выпал. Если картинка соответствует Вашей схеме – оставьте ее себе, если нет – отложите в сторону. Кто первым соберет анатомический пазл, тот и побеждает! 
Обучающая настольная игра ВЕСЕЛАЯ АНАТОМИЯ от Бондибон станет хорошим подспорьем в изучении строения нашего организма и закреплении знаний по окружающему миру и биологии, поможет развить внимание, зрительное восприятие, познавательные способности, коммуникативные навыки. 
Набор изготовлен качественных безопасных материалов. Игра подходит для использования дома и в образовательных учреждениях. 
В набор входят: рулетка, 4 схемы, 4 пазла. 
Возраст 8+ Количество игроков 1-4</t>
  </si>
  <si>
    <t>ВВ4014</t>
  </si>
  <si>
    <t>Игр. муз. деревянная Bondibon ксилофон СЛОНИК, BOX</t>
  </si>
  <si>
    <t>http://www.gratwest.ru/linkpics/138/138659_2.jpg</t>
  </si>
  <si>
    <t>138659</t>
  </si>
  <si>
    <t>Ксилофон Bondibon Baby You "Слоник"</t>
  </si>
  <si>
    <t>4895136039163</t>
  </si>
  <si>
    <t>Этот музыкальный инструмент в виде забавного животного создан специально для малышей. Разноцветный деревянный КСИЛОФОН СЛОНИК серии Baby You от Bondibon – это игрушка, которая способствует развитию у детей слуха, чувства ритма и музыкальной памяти. 
Предложите маленькому ребенку взять молоточки и постучать по цветным клавишам. Музыкальный инструмент имеет приятный приглушенный звук. Игра на ксилофоне доставит ребенку огромное удовольствие и поможет развить мелкую моторику, цветовое восприятие, воображение, пространственное и логическое мышление.
Кроме того, ксилофон СЛОНИК серии Baby You от Бондибон – это прекрасный подарок для совсем еще юного музыканта на день рождения и любое другое торжество.
Игрушка выполнена из экологически чистого материала – древесины и покрыта безопасными красками.
В набор входят: ксилофон-слоник с восемью деревянными брусками, 2 молоточка.
Возраст 1,5+</t>
  </si>
  <si>
    <t>ВВ2906</t>
  </si>
  <si>
    <t>Игр. разв. мяг., растяжка с прищепкой 15 см., СЛОН, Bondibon, CRD 19х15 см., арт. TE8417-15</t>
  </si>
  <si>
    <t>http://www.gratwest.ru/linkpics/128/128956_2.jpg</t>
  </si>
  <si>
    <t>128956</t>
  </si>
  <si>
    <t>Мягкая игрушка-подвеска "СЛОН" 15см с растяжкой и прищепкой Baby You Bondibon</t>
  </si>
  <si>
    <t>4895136028129</t>
  </si>
  <si>
    <t>Мягкая развивающая игрушка-растяжка для малышей СЛОН из серии Baby You от Bondibon станет верным спутником в игре и развитии вашего малыша! Эта яркая подвеска специально разработана для самых маленьких. Внимание крохи привлекут механизм-растяжка, создающий увлекательный эффект вибрации, шуршащие ушки которые малыш может исследовать пальчиками, развивая тактильные навыки. Встроенная пищалка стимулируют слуховое восприятие и добавит веселья игре. Ножки-грызунки облегчат прорезывание зубов, а карабин-прищепка поможет закрепить игрушку на кроватке, коляске или манеже, чтобы любимый друг малыша всегда был рядом, создавая атмосферу тепла и комфорта.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СЛОН с растяжкой и вибрацией способствует развитию мелкой моторики, координации движений и сенсорного восприятия. 
Высота игрушки – 15 см.
Возраст: от 3 месяцев.</t>
  </si>
  <si>
    <t>ВВ1862</t>
  </si>
  <si>
    <t>Набор для творчества "Ёлочные украшения из фетра. Дед Мороз, Пингвин, Мишка."</t>
  </si>
  <si>
    <t>http://www.gratwest.ru/linkpics/115/115323_2.jpg</t>
  </si>
  <si>
    <t>115323</t>
  </si>
  <si>
    <t>Набор для творчества "Ёлочные украшения из фетра. Собака."</t>
  </si>
  <si>
    <t>4895136017802</t>
  </si>
  <si>
    <t>Сделай три забавные игрушки на елку своими руками! В наборе для творчества ЕЛОЧНЫЕ УКРАШЕНИЯ ИЗ ФЕТРА серии Ручная работа от Bondibon есть все, что для этого нужно! 
Достаньте содержимое из набора. Следуя инструкции, соедините заготовки из фетра при помощи клея и прорисуйте детали фломастером. Добавьте украшения из набора. Осталось повесить фигурки на елочку и радоваться результату! В каждой игрушке есть кармашек, в который можно вложить поздравление или сюрприз, как нравится! Придумайте с Дедом Морозом, пингвином и медвежонком различные сюжетно-ролевые игры или отнесите красивую поделку на конкурс в детский сад, школу. Фетровое творчество развивает мелкую моторику, аккуратность, внимание и эмоциональный интеллект. 
Набор для творчества ЕЛОЧНЫЕ УКРАШЕНИЯ ИЗ ФЕТРА от Бондибон – интересный и полезный подарок для девочки и для мальчика на Новый год. 
В набор входят: заготовки из фетра, украшения, клей. 
Понадобится черный фломастер (не входит в набор). 
Возраст 5+</t>
  </si>
  <si>
    <t>ВВ3874</t>
  </si>
  <si>
    <t>http://www.gratwest.ru/linkpics/139/139285_2.jpg</t>
  </si>
  <si>
    <t>139285</t>
  </si>
  <si>
    <t>Кукла-сюрприз в чемодане с кодовым замком, с шапочкой в виде ЕДИНОРОГА и аксессуарами Oly Bondibon</t>
  </si>
  <si>
    <t>4895136040589</t>
  </si>
  <si>
    <t>Внутри чемоданчика спрятался очаровательный пупсик с аксессуарами!
КУКЛА-СЮРПРИЗ С ШАПОЧКОЙ В ВИДЕ ЕДИНОРОГА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ЕДИНОРОГА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</si>
  <si>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ВВ3991</t>
  </si>
  <si>
    <t>Набор игровой Bondibon куколка OLY с собачками, РАС, арт. K899-32.</t>
  </si>
  <si>
    <t>http://www.gratwest.ru/linkpics/138/138671_2.jpg</t>
  </si>
  <si>
    <t>138671</t>
  </si>
  <si>
    <t>Игровой набор Bondibon OLY "Кукла с собачками"</t>
  </si>
  <si>
    <t>4895136039231</t>
  </si>
  <si>
    <t>Эта очаровательная куколка создана специально для увлекательных сюжетно-ролевых игр! 
Игровой набор КУКЛА С СОБАЧКАМИ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длинные волосы. Она не разлучается со своими милыми питомцами и заботится о них.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СОБАЧКАМИ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4 разные собачки и аксессуары к ним. 
Возраст 3+ 
Собери коллекцию кукол OLY с различными аксессуарами!</t>
  </si>
  <si>
    <t>ВВ2992</t>
  </si>
  <si>
    <t>Набор для творчества  BONDIBON. Валяние из шерсти. Лисица</t>
  </si>
  <si>
    <t>http://www.gratwest.ru/linkpics/131/131421_2.jpg</t>
  </si>
  <si>
    <t>131421</t>
  </si>
  <si>
    <t>Набор для творчества Bondibon "Валяние из шерсти. Лисица"</t>
  </si>
  <si>
    <t>4895136029409</t>
  </si>
  <si>
    <t>Обучайтесь новому виду рукоделия с набором для творчества ВАЛЯНИЕ ИЗ ШЕРСТИ. ЛИСИЦА серии Творчество с Луки от Bondibon. Сделайте своими руками мягкую, тактильно приятную игрушку из экологически чистого материала! 
Шерстяное творчество способствует развитию мелкой моторики, пространственного мышления, цветовосприятия, усидчивости и внимательности. 
Научитесь валянию из шерсти с нуля. С набором от Бондибон – это очень легко и безопасно. Следуя инструкции, создайте теплую поделку из яркой шерсти при помощи специальных инструментов из набора. Придумайте с забавной лисичкой различные сюжетно-ролевые игры. Отнесите оригинальную поделку на конкурс в детский сад, школу или порадуйте необычный подарком друзей. 
В набор входят: набор шерсти различных цветов, набивной материал, инструменты для валяния (иглы, наперстки), элементы украшения, инструкция. 
Возраст 7+</t>
  </si>
  <si>
    <t>ВВ4523</t>
  </si>
  <si>
    <t>Набор для творчества BONDIBON. Новогодняя термомозаика 2D с ЛУКИ</t>
  </si>
  <si>
    <t>http://www.gratwest.ru/linkpics/142/142572_2.jpg</t>
  </si>
  <si>
    <t>142572</t>
  </si>
  <si>
    <t>Новогодняя термомозаика Bondibon 2D с Луки</t>
  </si>
  <si>
    <t>4895136045706</t>
  </si>
  <si>
    <t>НОВОГОДНЯЯ ТЕРМОМОЗАИКА 2D серии Новогоднее Творчество с Луки от Bondibon – это набор для создания своими руками пяти фигурок из бусин, с которыми можно играть или носить, как брелок! 
Поместите схему под трафарет. Выложите цветные бусины по схеме при помощи пинцета. Прогладьте фигурку утюгом через кальку. Аккуратно снимите остывшую поделку с планшета и украсьте ее стразами. Придумайте с игрушками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Набор для творчества НОВОГОДНЯЯ ТЕРМОМОЗАИКА 2D от Бондибон – отличный подарок на Новый год для мальчиков и девочек, который развивает мелкую моторику, внимание, усидчивость и фантазию. 
В набор входят: набор термобусин, планшет, калька, цветные схемы, пинцет, самоклеящиеся стразы, подвески. 
Возраст 5+</t>
  </si>
  <si>
    <t>ВВ1031</t>
  </si>
  <si>
    <t>http://www.gratwest.ru/linkpics/089/089486_2.jpg</t>
  </si>
  <si>
    <t>089486</t>
  </si>
  <si>
    <t>Набор для творчества "Ёлочные украшения" со Снегурочкой (ангел, снеговик, елка, снежинка, сердце)</t>
  </si>
  <si>
    <t>4895136009418</t>
  </si>
  <si>
    <t>Сделайте новогодние дизайнерские игрушки своими руками! Роспись по керамике с набором для творчества ЕЛОЧНЫЕ УКРАШЕНИЯ СО СНЕГУРОЧКОЙ от Bondibon – это легко и очень интересно. 
Достаньте пять фигурок, краски и кисточку из набора. Раскрасьте ангела, снеговика, елку, снежинку и сердце, следуя инструкции, или придумайте свой дизайн. А теперь можно повесить оригинальные украшения на елочку и радоваться результату! 
Набор ЕЛОЧНЫЕ УКРАШЕНИЯ СО СНЕГУРОЧКОЙ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5 керамических фигурок для раскрашивания, разноцветные краски, кисточка. 
Возраст 5+</t>
  </si>
  <si>
    <t>ВВ3848</t>
  </si>
  <si>
    <t>http://www.gratwest.ru/linkpics/139/139259_2.jpg</t>
  </si>
  <si>
    <t>139259</t>
  </si>
  <si>
    <t>Кукла-сюрприз в поильнике, с шапочкой в виде СОБАКИ и аксессуарами Oly Bondibon</t>
  </si>
  <si>
    <t>4895136040329</t>
  </si>
  <si>
    <t>Внутри чашки-непроливайки спрятался очаровательный пупсик с аксессуарами!
КУКЛА-СЮРПРИЗ С ШАПОЧКОЙ В ВИДЕ СОБАКИ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СОБАКИ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</si>
  <si>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ВВ4125</t>
  </si>
  <si>
    <t>Игр.набор BONDIBON, ИГРАЕМ В МАГАЗИН, с кассовым аппаратом и аксесс., 17 предм. BOX</t>
  </si>
  <si>
    <t>http://www.gratwest.ru/linkpics/139/139480_2.jpg</t>
  </si>
  <si>
    <t>139480</t>
  </si>
  <si>
    <t>Набор Bondibon "Играем в магазин" с кассовым аппаратом и аксессуарами 17 предм.</t>
  </si>
  <si>
    <t>4895136041289</t>
  </si>
  <si>
    <t>Попробуй себя в роли продавца настоящего супермаркета! Набор ИГРАЕМ В МАГАЗИН от Bondibon со светом и звуком, кассовым аппаратом и аксессуарами предназначен для интересных сюжетно-ролевых игр. 
Вы сможете считывать штрих-код с помощью сканера, рассчитывать сумму покупки на калькуляторе, расплачиваться пластиковой картой или наличными и складывать деньги в кассу.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содержит 17 предметов и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калькулятором и различными аксессуарами.
Потребуются батарейки (в набор не входят).
Возраст 3+</t>
  </si>
  <si>
    <t>ВВ4507</t>
  </si>
  <si>
    <t>Развивающие настольные игры Bondibon «ФРУКТОВЫЙ РАЙ», BOX</t>
  </si>
  <si>
    <t>http://www.gratwest.ru/linkpics/142/142585_2.jpg</t>
  </si>
  <si>
    <t>142585</t>
  </si>
  <si>
    <t>Развивающая настольная игра "ФРУКТОВЫЙ РАЙ" Bondibon</t>
  </si>
  <si>
    <t>4895136045836</t>
  </si>
  <si>
    <t>Помогите веселым обезьянкам добраться до финиша! Развивающая настольная игра ФРУКТОВЫЙ РАЙ от Bondibon - это веселая и полезная забава для детей дошкольного возраста.
Установите деревья на подставки и расположите их в ряд друг за другом. Выберите себе обезьянок любимого цвета. Разместите стартовую и финишную карточку в начале и в конце ряда деревьев. Поочередно бросайте все три игральные кости. Если хотя бы один выпавший фрукт совпал с плодом на ближайшем дереве, повесьте туда обезьянку. Победителем становится участник, который первым доберется до финиша. Настольная игра ФРУКТОВЫЙ РАЙ способствует развитию мелкой моторики, координации движений, логического мышления, концентрации внимания и любознательности.
В комплект входят: 15 деревьев, 15 подставок, 12 обезьянок, 3 игральных кубика, стартовая карточка, финишная карточка. 
Количество игроков 1-4 Возраст 4+
Соберите всю серию РАЗВИВАЮЩИХ ИГР от Бондибон!</t>
  </si>
  <si>
    <t>ВВ4512</t>
  </si>
  <si>
    <t>Развивающие настольные игры Bondibon «ПОПРОБУЙ ПОВТОРИ», BOX</t>
  </si>
  <si>
    <t>http://www.gratwest.ru/linkpics/142/142590_2.jpg</t>
  </si>
  <si>
    <t>142590</t>
  </si>
  <si>
    <t>Развивающая настольная игра "ПОПРОБУЙ ПОВТОРИ" Bondibon</t>
  </si>
  <si>
    <t>4895136045881</t>
  </si>
  <si>
    <t>Перекладывай цветные шарики при помощи клипс и собери комбинацию из задания! Развивающая настольная игра ПОПРОБУЙ ПОВТОРИ от Bondibon поможет потренировать мышление и скорость реакции как одного ребенка, так и двух детей одновременно.
Перетасуйте карты и положите колоду картинкой вниз. Поместите шарики в чашу. Раздайте каждому игроку по клипсе. Самый юный участник первым раскрывает карту. Попытайтесь повторить комбинацию, указанную в задании. Перекладывайте шарики клипсой на свое игровое поле. Если Вы справились с заданием первым, заберите себе картинку. Победителем становится участник, который соберет наибольшее количество карточек. Настольная игра ПОПРОБУЙ ПОВТОРИ способствует развитию зрительно-моторной координации движений, концентрации внимания и любознательности.
В комплект входят: 40 шариков, 30 карт (заданий), 2 игровых поля, 2 клипсы, чаша.
Количество игроков 1-2 Возраст 4+
Соберите всю серию РАЗВИВАЮЩИХ ИГР от Бондибон!</t>
  </si>
  <si>
    <t>ВВ3885</t>
  </si>
  <si>
    <t>http://www.gratwest.ru/linkpics/139/139529_2.jpg</t>
  </si>
  <si>
    <t>139529</t>
  </si>
  <si>
    <t>Набор игровой КУКОЛКА 11 см в розовой юбке с собачкой и сумочкой в прозрачном шаре OLY Bondibon</t>
  </si>
  <si>
    <t>4895136041364</t>
  </si>
  <si>
    <t>Эта очаровательная кукла в прозрачном шаре создана специально для маленьких модниц и малышек, которые обожают собак!
Игровой набор КУКОЛКА В РОЗОВОЙ ЮБКЕ, С СОБАЧКОЙ И СУМОЧКОЙ серии OLY от Bondibon станет прекрасным сюрпризом, который принесет девочкам много радости и позволит развиваться в игровой форме.
У куколки яркий наряд и роскошные длинные волосы. Она не разлучается со своим милым щенком и всегда берет с собой модную сумочку.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РОЗОВОЙ ЮБКЕ, С СОБАЧКОЙ И СУМОЧКОЙ в прозрачном шаре от Бондибон поможет развить мелкую моторику и воображение, а также приучить ребенка к ответственности и заботе.
Высота куклы 11см. 
Игровой набор изготовлен из качественных материалов, что гарантирует его долговечность и безопасность. 
В набор входят: кукла, собачка, сумочка.
Возраст 3+
Собери коллекцию куколок OLY!</t>
  </si>
  <si>
    <t>ВВ3587</t>
  </si>
  <si>
    <t>Стрессбол Bondibon «ГЛАЗКИ», лягушка, PAC 27х10х24 см</t>
  </si>
  <si>
    <t>http://www.gratwest.ru/linkpics/137/137308_2.jpg</t>
  </si>
  <si>
    <t>137308</t>
  </si>
  <si>
    <t>4895136036902</t>
  </si>
  <si>
    <t>Мягкая яркая лягушка очень полезен для детского развития! Стрессбол ГЛАЗКИ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забавной лягушкой различные сюжетно-ролевые игры. Стрессбол ГЛАЗКИ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 удобно брать с собой. 
Игрушка изготовлена из качественных безопасных материалов. 
Возраст 3+ 
Соберите коллекцию плюшевых сквишей, слаймов, жвачек для рук и мякишей серии игрушек антистресс!</t>
  </si>
  <si>
    <t>ВВ3378</t>
  </si>
  <si>
    <t>Французские опыты Науки с Буки Bondibon, 3Д Микроскоп</t>
  </si>
  <si>
    <t>http://www.gratwest.ru/linkpics/135/135047_2.jpg</t>
  </si>
  <si>
    <t>135047</t>
  </si>
  <si>
    <t>Набор для опытов Bondibon "3D-микроскоп" Французские опыты Науки с Буки</t>
  </si>
  <si>
    <t>4895136033277</t>
  </si>
  <si>
    <t>Изучай объекты, которые невозможно увидеть невооруженным глазом! Набор для опытов 3D-МИКРОСКОП серии Французские опыты Науки с Буки от Bondibon – это современная оптическая система с трехуровневым увеличением, которая позволит ребенку провести научные эксперименты с готовыми образцами и собственными препаратами.
Вы сможете рассмотреть во всех подробностях насекомых - пчелу и саранчу, полезные ископаемые - кварц и мрамор, а также самостоятельно подготовить образцы для исследования. Увлекательные опыты помогут развить интерес к биологии, химии, окружающему миру, познавательные способности и внимательность. Ребенок будет рад получить 3D-МИКРОСКОП от Бондибон в подарок на день рождения, Новый год и любой другой праздник.
Увеличение х40,100,400.
В наборе: микроскоп, 4 готовых образца с насекомыми и полезными ископаемыми, 3 пустых слайда для самостоятельного приготовления образцов, 3 покровных стекла, нож для нарезания образцов, 2 чаши Петри, пинцет, инструкция.
Возраст 8+</t>
  </si>
  <si>
    <t>ВВ4215</t>
  </si>
  <si>
    <t>http://www.gratwest.ru/linkpics/139/139534_2.jpg</t>
  </si>
  <si>
    <t>139534</t>
  </si>
  <si>
    <t>Набор археолога "НАЙДИ СОКРОВИЩЕ!", цветные камни кристаллы, Исторические раскопки Науки с Буки Bondibon</t>
  </si>
  <si>
    <t>4895136041395</t>
  </si>
  <si>
    <t>Набор для опытов НАЙДИ СОКРОВИЩА! от Bondibon позволяет проводить раскопки почти настоящими археологическими инструментами и пополнять собственную коллекцию кристаллов,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разноцветные ограненные камни. Вам могут попасться драгоценности красного, розового, фиолетового, голубого, зеленого и других цветов. Промойте и просушите свою находку, придумайте место для хранения сокровища! В комплект входят: лоток для раскопок, молоток, зубило, кисточка, губка. Количество игроков: 1, возраст: 5+.</t>
  </si>
  <si>
    <t>ВВ4615</t>
  </si>
  <si>
    <t>Собака в сумочке Bondibon на бат., белая, 14 см , лает</t>
  </si>
  <si>
    <t>http://www.gratwest.ru/linkpics/143/143158_2.jpg</t>
  </si>
  <si>
    <t>143158</t>
  </si>
  <si>
    <t>Музыкально-механические мягкие игрушки</t>
  </si>
  <si>
    <t>Мягкая игрушка Bondibon "Собака в сумочке" белая озвученная 14 см</t>
  </si>
  <si>
    <t>4895136046437</t>
  </si>
  <si>
    <t>Белый и пушистый щенок очень хочет найти друга!
Мягкая игрушка озвученная СОБАКА В СУМОЧКЕ от Bondibon – это прекрасный подарок, который принесет ребенку радость и поможет привить ему чувство ответственности.
Щенок умеет лаять совсем как настоящий! Кроме того, у него есть удобная сумочка-переноска с клапаном, и Вы сможете взять собачку с собой на прогулку. Такой игрушечный домашний питомец отлично подходит для сюжетно-ролевых игр, которые помогут развить детскую фантазию и эмоциональный интеллект. 
Мягкая игрушка на батарейках СОБАКА В СУМОЧКЕ от Бондибон изготовлена из высококачественных материалов, что делает ее приятной на ощупь и безопасной.
Размер собачки 14см. 
В набор входят: собака, сумочка-переноска.
Понадобятся 3 батарейки АG13 (в набор не входят). 
Возраст 3+</t>
  </si>
  <si>
    <t>В93189</t>
  </si>
  <si>
    <t>Набор пластм. стройка ,3 предмета, PAC 15x23 см, серия МиниМаниЯ, арт. М7483.</t>
  </si>
  <si>
    <t>http://www.gratwest.ru/linkpics/132/132280_2.jpg</t>
  </si>
  <si>
    <t>132280</t>
  </si>
  <si>
    <t>4602010606102</t>
  </si>
  <si>
    <t>Сборный кран (без функций). Фигурка человечка. Самосвал инерционный. Кузов поднимается.</t>
  </si>
  <si>
    <t>04.02.2020</t>
  </si>
  <si>
    <t>Е81005</t>
  </si>
  <si>
    <t>http://www.gratwest.ru/linkpics/041/041696_2.jpg</t>
  </si>
  <si>
    <t>041696</t>
  </si>
  <si>
    <t>Хлопушки, серпантин, спрей, искусственный снег</t>
  </si>
  <si>
    <t>4894028810057</t>
  </si>
  <si>
    <t>А4021Д</t>
  </si>
  <si>
    <t>н.г.мишура отеч.1сл.6см 2м Пушок,спираль +сосна сер.(№17)</t>
  </si>
  <si>
    <t>http://www.gratwest.ru/linkpics/018/018735_2.jpg</t>
  </si>
  <si>
    <t>018735</t>
  </si>
  <si>
    <t>4607090740333</t>
  </si>
  <si>
    <t>Ф81915</t>
  </si>
  <si>
    <t>Набор пласт.игровой часы, пинбол, МиниМаниЯ, РАС 23х1х16 см, арт.M6362.</t>
  </si>
  <si>
    <t>http://www.gratwest.ru/linkpics/118/118121_2.jpg</t>
  </si>
  <si>
    <t>118121</t>
  </si>
  <si>
    <t>Водные игры, пинбол</t>
  </si>
  <si>
    <t>4602010539035</t>
  </si>
  <si>
    <t>Игра, в которой игрок набирает игровые очки, манипулируя одним или более металлическими шариками на игровом поле, накрытом стеклом при помощи лапок (флипперов). Основная цель игры — набрать настолько большое количество игровых очков, насколько это возможно.</t>
  </si>
  <si>
    <t>Е0209</t>
  </si>
  <si>
    <t>н.г.цепь-шар 6мм 2.7м 6цв.</t>
  </si>
  <si>
    <t>http://www.gratwest.ru/linkpics/004/004072_2.jpg</t>
  </si>
  <si>
    <t>004072</t>
  </si>
  <si>
    <t>Е0303</t>
  </si>
  <si>
    <t>карнав.наб.очки-бант бум. 6шт/пак</t>
  </si>
  <si>
    <t>http://www.gratwest.ru/linkpics/027/027062_2.jpg</t>
  </si>
  <si>
    <t>027062</t>
  </si>
  <si>
    <t>4894028003039</t>
  </si>
  <si>
    <t>http://www.gratwest.ru/linkpics/027/027062_2.jpg</t>
  </si>
  <si>
    <t>Е40326</t>
  </si>
  <si>
    <t>н.г.шар блест.в сетке 6см.12шт.пвх 1цв.</t>
  </si>
  <si>
    <t>http://www.gratwest.ru/linkpics/005/005315_2.jpg</t>
  </si>
  <si>
    <t>005315</t>
  </si>
  <si>
    <t>4894028403266</t>
  </si>
  <si>
    <t>ВВ3104</t>
  </si>
  <si>
    <t>Набор для творчества  BONDIBON. ?Брелок - раскраска. ЧЕРЕП</t>
  </si>
  <si>
    <t>http://www.gratwest.ru/linkpics/132/132365_2.jpg</t>
  </si>
  <si>
    <t>132365</t>
  </si>
  <si>
    <t>Набор для творчества Bondibon "Брелок-раскраска Череп"</t>
  </si>
  <si>
    <t>4895136029997</t>
  </si>
  <si>
    <t>Почувствуй себя дизайнером и сделай стильную яркую подвеску для рюкзака! Набор для творчества БРЕЛОК-РАСКРАСКА ЧЕРЕП серии Творчество с Буки от Bondibon содержит сам аксессуар и все необходимое для росписи. 
Вам осталось только придумать оригинальный дизайн и раскрасить брелок при помощи маркеров из набора. При желании Вы можете смешивать разные цвета, чтобы получить новый оттенок. Краски легко наносятся и быстро высыхают. Готовый аксессуар не пачкает одежду и поверхности. Набор для раскрашивания БРЕЛОК-РАСКРАСКА ЧЕРЕП серии Творчество с Буки от Бондибон поможет развить творческое начало, художественные навыки, мелкую моторику, усидчивость и аккуратность. 
В набор входят: брелок для раскрашивания, 4 фломастера. 
Возраст 5+</t>
  </si>
  <si>
    <t>ВВ4221</t>
  </si>
  <si>
    <t>Компактные развивающие игры в дорогу. РАСКРАСКИ - ЗАДАЧКИ</t>
  </si>
  <si>
    <t>http://www.gratwest.ru/linkpics/140/140911_2.jpg</t>
  </si>
  <si>
    <t>140911</t>
  </si>
  <si>
    <t>Мини-игры в дорогу "РАСКРАСКИ - ЗАДАЧКИ" с карандашами Bondibon</t>
  </si>
  <si>
    <t>4895136042705</t>
  </si>
  <si>
    <t>Настольная игра РАСКРАСКИ ЗАДАЧКИ – продвинутый вариант классической забавы для детей, в которой привычные манипуляции с цветными карандашами дополнены несложными арифметическими действиями. Скучно не будет точно! 
Развивающая игра из серии Мини Игры в Дорогу развивает логическое мышление, цветовосприятие, формирует первичные представления об арифметике и пригодится для подготовке к школе. 
Выберите любое из 24 заданий в альбоме на магнитной застежке. Цвета в заданиях закодированы цифрами, Вам предстоит расшифровать код, вычислить подходящий цвет и закрасить им нужный фрагмент рисунка. В комплект входят 24 задания на картонных листах, 8 цветных карандашей. Количество игроков: 1, возраст: 6+.</t>
  </si>
  <si>
    <t>ВВ4673</t>
  </si>
  <si>
    <t>Обучающие игры Bondibon Настольная игра «СЧИТАЙ И ПРОВЕРЯЙ 4», BOX</t>
  </si>
  <si>
    <t>http://www.gratwest.ru/linkpics/144/144331_2.jpg</t>
  </si>
  <si>
    <t>144331</t>
  </si>
  <si>
    <t>Обучающая настольная игра "СЧИТАЙ И ПРОВЕРЯЙ 4" со слонятами Bondibon</t>
  </si>
  <si>
    <t>4895136046888</t>
  </si>
  <si>
    <t>Решай примеры и взвешивай забавных слонят! Обучающая настольная игра СЧИТАЙ И ПРОВЕРЯЙ 4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слоников на другую чашу. Если весы балансируют, игрок забирает карточку. Можно выбрать один из четырех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 Обучающая игра СЧИТАЙ И ПРОВЕРЯЙ 4 тренирует навыки счета, память, развивает логико-математическое мышление и внимание.
В комплект входят: корпус весов, основание весов, 2 чаши весов, 19 слоников, 10 объемных цифр, 48 двусторонних карточек (заданий).
Количество игроков 1-4 Возраст 3+
Соберите всю серию ОБУЧАЮЩИХ ИГР от Бондибон!</t>
  </si>
  <si>
    <t>ВВ1322</t>
  </si>
  <si>
    <t>Французские опыты Науки с Буки, BONDIBON, Суперприколы , арт. WS/901</t>
  </si>
  <si>
    <t>http://www.gratwest.ru/linkpics/104/104846_2.jpg</t>
  </si>
  <si>
    <t>104846</t>
  </si>
  <si>
    <t>Набор для опытов Bondibon "Суперприколы" Французские опыты Науки с Буки</t>
  </si>
  <si>
    <t>4895136012241</t>
  </si>
  <si>
    <t>Сделай червячков из желе, забавных пиявок и многое другое!
Набор для опытов СУПЕРПРИКОЛЫ серии Французские опыты Науки с Буки от Bondibon содержит все необходимое для проведения развлекательных экспериментов со слизью.
Работая с набором, Вы научитесь превращать жидкости в полимерные гели и узнаете множество интересных фактов о слизи. Например, что маленькая рыбка-миксин способна произвести ведро такого полутвердого вещества!
Веселые опыты помогут развить интерес к окружающему миру и химии, а также концентрацию внимания, логическое мышление и воображение. 
Набор для экспериментов СУПЕРПРИКОЛЫ серии Французские опыты Науки с Буки от Бондибон станет прекрасным подарком для ребенка на день рождения и любое другое торжество.
Набор изготовлен из качественных безопасных материалов.
В набор входят: 2 маленькие колбы, ложка, очки, маска, пара перчаток, 3 пипетки, большая емкость + альгинат, хлорид кальция, блюдце, 2 красителя, инструкция.
Возраст 8+</t>
  </si>
  <si>
    <t>ВВ3388</t>
  </si>
  <si>
    <t>Машинка конструктор с отверткой, BONDIBON, «МЧС», 6 в 1, красная, BOX 26.8x8.6x21.2</t>
  </si>
  <si>
    <t>http://www.gratwest.ru/linkpics/135/135308_2.jpg</t>
  </si>
  <si>
    <t>135308</t>
  </si>
  <si>
    <t>Машинка-конструктор Bondibon 6 в 1 "МЧС" 54 детали с отверткой</t>
  </si>
  <si>
    <t>4895136033659</t>
  </si>
  <si>
    <t>Собери свой автопарк и испытай его в действии! 
Машинка-конструктор МЧС 6 в 1 от Bondibon – это замечательный набор, который содержит 54 детали и отвертку. 
Вы сможете с легкостью собирать и разбирать 6 моделей. Вдобавок, с готовыми пожарными машинками и вертолетом можно придумать множество интересных игр. Мягкие прорезиненные колеса обеспечивают надежное сцепление с поверхностью и позволяют наземному транспорту легко передвигаться. 
Механизм сборки у этого конструктора - болтовое соединение деталей, которое способствует усиленному развитию мелкой моторики, ловкости и усидчивости. 
Играя, дети приобретут базовые навыки работы с таким инструментом, как отвертка, разовьют воображение, пространственное и логическое мышление, а также интерес к конструированию и моделированию. 
Машинка-конструктор МЧС 6в1 от Бондибон изготовлена из качественных материалов, что гарантирует ее безопасность и долговечность. 
В набор входят: 54 детали, отвертка. 
Возраст 3+</t>
  </si>
  <si>
    <t>ВВ3902</t>
  </si>
  <si>
    <t>Домино "Цифры"- настольная игра BONDIBON.</t>
  </si>
  <si>
    <t>http://www.gratwest.ru/linkpics/139/139780_2.jpg</t>
  </si>
  <si>
    <t>139780</t>
  </si>
  <si>
    <t>Настольная игра ДОМИНО "ЦИФРЫ" Играй Думай Учись Bondibon</t>
  </si>
  <si>
    <t>4895136041487</t>
  </si>
  <si>
    <t>Настольная игра ДОМИНО ЦИФРЫ серии Играй Думай Учись от Bondibon – более яркий и привлекательный для детей вариант любимой классической игры!
Переверните все карточки-фишки лицом вниз и перемешайте. Раздайте всем игрокам по 4 карточки, остальные отложите в банк. Первым ходит игрок, обладающий самым большим дублем или карточкой с самым большим общим номиналом. Ходите по очереди, состыковывая карточки так, чтобы картинки уже выложенной и выкладываемой карточек совпали. Если у игрока нет нужной карточки для хода, он берет ее из числа отложенных. Побеждает тот, кто быстрее других избавится от всех карточек. Увлекательная игра от Бондибон тренирует цветовосприятие, внимание, память, развивает логику и познавательные способности ребенка. 
В набор входят: 28 карточек домино с цифрами от 0 до 6 и изображениями насекомых, растений, животных.
Детали игры выполнены из высококачественного твердого картона, обеспечивающего долговременное использование. 
Возраст 3+ Количество игроков 1-4</t>
  </si>
  <si>
    <t>ВВ2905</t>
  </si>
  <si>
    <t>Игр. разв. мяг., с прищепкой 12 см., ОБЕЗЬЯНКА, Bondibon, CRD 19х15 см., арт. TE8411-12</t>
  </si>
  <si>
    <t>http://www.gratwest.ru/linkpics/128/128955_2.jpg</t>
  </si>
  <si>
    <t>128955</t>
  </si>
  <si>
    <t>Мягкая игрушка-подвеска "ОБЕЗЬЯНКА" 12см с растяжкой и прищепкой Baby You Bondibon</t>
  </si>
  <si>
    <t>4895136028112</t>
  </si>
  <si>
    <t>Мягкая развивающая игрушка-растяжка для малышей ОБЕЗЬЯНКА из серии Baby You от Bondibon - не просто игрушка, а настоящий помощник в развитии и познании мира! Яркие цвета и причудливые формы ушек стимулируют зрительное восприятие и массируют пальчики. Погремушка издает приятный звон, который привлекает внимание и поддерживает интерес к игре. Прорезыватели-ножки с разной фактурой помогут справиться с зудом десен и разовьют тактильное восприятие.
Мягкую игрушку-мартышку можно легко прикрепить к коляске, кроватке или манежу благодаря универсальному карабину-прищепке, чтобы подвеска всегда была рядом с вашим малышом, создавая атмосферу тепла и комфорта.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ОБЕЗЬЯНКА с растяжкой и прищепкой способствует развитию мелкой моторики, координации движений и сенсорного восприятия. 
Высота игрушки – 12 см.
Возраст: от 3 месяцев.</t>
  </si>
  <si>
    <t>ВВ1413</t>
  </si>
  <si>
    <t>Французское творчество Досуг с Буки BONDIBON, Набор Выжигательный аппарат с дощечкой и красками, арт</t>
  </si>
  <si>
    <t>http://www.gratwest.ru/linkpics/106/106062_2.jpg</t>
  </si>
  <si>
    <t>106062</t>
  </si>
  <si>
    <t>Выпиливание и выжигание по дереву</t>
  </si>
  <si>
    <t>Выжигание по дереву</t>
  </si>
  <si>
    <t>"Выжигательный аппарат с дощечкой и красками" - набор для творчества "Досуг с Буки" BONDIBON</t>
  </si>
  <si>
    <t>4895136013149</t>
  </si>
  <si>
    <t>Сделай своими руками поделку для школы или подарок для близких! Набор для творчества ВЫЖИГАТЕЛЬНЫЙ АППАРАТ С ДОЩЕЧКОЙ И КРАСКАМИ серии Досуг с Буки от Bondibon содержит все необходимое для знакомства с любимой всеми мальчиками техникой нанесения рисунка – пирографией.
Работать с выжигателем очень легко. Держите ручку аппарата, как карандаш. Когда насадка нагреется, проведите по контуру рисунка, слегка касаясь фанеры. По следу Вы сможете определить необходимую степень нажима и ширину линий. Немного усердия и вдохновения – и в Ваших руках красивая картина! При желании ее можно разукрасить красками из набора. Техника выжигания развивает мелкую моторику, фантазию, аккуратность, внимание.
В набор входят: аппарат с основной насадкой и подставкой, 3 дополнительных насадки, основа под выжигание с контурным рисунком, краски, кисть, инструкция.
Возраст 8+
ВЫЖИГАТЕЛЬНЫЙ АППАРАТ С ДОЩЕЧКОЙ И КРАСКАМИ от Бондибон - отличный подарок для мальчика на день рождения, Новый год и любой другой праздник.</t>
  </si>
  <si>
    <t>ВВ4576</t>
  </si>
  <si>
    <t>Инерц.(Pull back) пласт. джип 4WD на пружинной подвеске, Bondibon "Парк Техники", цвет чёрный, ВОХ 1</t>
  </si>
  <si>
    <t>http://www.gratwest.ru/linkpics/142/142547_2.jpg</t>
  </si>
  <si>
    <t>142547</t>
  </si>
  <si>
    <t>Инерционный джип на пружинной подвеске "Парк Техники" черный Bondibon</t>
  </si>
  <si>
    <t>4895136045454</t>
  </si>
  <si>
    <t>Приготовьтесь к впечатляющим гонкам по бездорожью! 
Черный инерционный ДЖИП на пружинной подвеске серии Парк Техники от Bondibon – это игрушка, о которой мечтает каждый маленький автолюбитель! 
Играйте с ярким внедорожником на любой поверхности. Инерционный механизм 4 колес (pull back), а также подпружиненные передняя и задняя подвески, позволяют джипу преодолевать любые неровности на своем пути. Благодаря шарнирному соединению бигфут способен наклоняться влево и вправо, что делает игру еще более реалистичной. 
Полноприводный инерционный ДЖИП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</si>
  <si>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ВВ3041</t>
  </si>
  <si>
    <t>Чудики Bondibon Игрушка детская «ЛЕТЯЩАЯ АКУЛА» серый, BLISTER CARD  13x5х16 см</t>
  </si>
  <si>
    <t>http://www.gratwest.ru/linkpics/132/132224_2.jpg</t>
  </si>
  <si>
    <t>132224</t>
  </si>
  <si>
    <t>Игрушка-шар Bondibon "Летящая акула" серая</t>
  </si>
  <si>
    <t>4895136029881</t>
  </si>
  <si>
    <t>Яркая, веселая игрушка-мяч с необычным дизайном, приятно удивит и развеселит  ведь она еще и летает! Потяните за язык и отпустите игрушку, и она отправится в стремительный полет!</t>
  </si>
  <si>
    <t>ВВ4632</t>
  </si>
  <si>
    <t>Набор для творчества 3D модель BONDIBON - "Звёздное мерцание" Наряди ёлочку!</t>
  </si>
  <si>
    <t>http://www.gratwest.ru/linkpics/144/144390_2.jpg</t>
  </si>
  <si>
    <t>144390</t>
  </si>
  <si>
    <t>Набор для творчества Bondibon 3D модель "Звёздное мерцание" Наряди ёлочку!</t>
  </si>
  <si>
    <t>4895136047236</t>
  </si>
  <si>
    <t>Украшаем интерьер к Новому году своими руками! С набором для творчества ЗВЕЗДНОЕ МЕРЦАНИЕ.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двусторонними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ЗВЕЗДНОЕ МЕРЦАНИЕ. НАРЯДИ ЕЛОЧКУ! от Бондибон – интересный и полезный подарок для ребенка к Новому году!
В набор входят: заготовки из картона, украшения, липучки.
Возраст 4+
Новогодний коллаж, сделанный своими руками – оригинальный сувенир для родных и друзей!</t>
  </si>
  <si>
    <t>ВВ4068</t>
  </si>
  <si>
    <t>Инерционная машинка Bondibon «ПАРК ТЕХНИКИ», скорая, свет, звук BOX 27,5х12х17</t>
  </si>
  <si>
    <t>http://www.gratwest.ru/linkpics/138/138728_2.jpg</t>
  </si>
  <si>
    <t>138728</t>
  </si>
  <si>
    <t>Машинки со световыми и звуковыми эффектами Bondibon «ПАРК ТЕХНИКИ», скорая, BOX 27,5х12х17</t>
  </si>
  <si>
    <t>4895136039446</t>
  </si>
  <si>
    <t>Выбираете игрушку для маленького автолюбителя? Обратите внимание на инерционную машинку СКОРАЯ со светом и звуком серии Парк Техники от Bondibon, которая представляет собой модель реального автомобиля. 
Скорая помощь с хорошей детализацией создана для интересных сюжетно-ролевых игр! Чтобы машина с мягкими прорезиненными колесами начала движение, поставьте ее на ровную поверхность, немного оттяните назад и отпустите. Открывайте двери автомобиля и придумывайте различные игровые сценарии. А при помощи кнопок на корпусе Вы сможете выбрать звуковое сопровождение и световой эффект. 
Инерционная машина СКОРАЯ ПАРК ТЕХНИКИ от Бондибон станет не только хорошим подарком для мальчика, но и поможет развить мелкую моторику, фантазию и координацию движений. 
Корпус игрушки выполнен из прочного пластика и окрашен безопасными красками. 
Работает от 3 батареек 13AG (входят в набор). 
Возраст 3+</t>
  </si>
  <si>
    <t>Е94205</t>
  </si>
  <si>
    <t>н.г.фиг.украшение конфета 15см 3шт.в пакете</t>
  </si>
  <si>
    <t>http://www.gratwest.ru/linkpics/081/081291_2.jpg</t>
  </si>
  <si>
    <t>081291</t>
  </si>
  <si>
    <t>4894028051702</t>
  </si>
  <si>
    <t>Е94216</t>
  </si>
  <si>
    <t>н.г.шар 4шт.(мат росписью цветок,блест) 6см  4цв. в пак.</t>
  </si>
  <si>
    <t>http://www.gratwest.ru/linkpics/081/081218_2.jpg</t>
  </si>
  <si>
    <t>081218</t>
  </si>
  <si>
    <t>4894028050088</t>
  </si>
  <si>
    <t>63% Новый год</t>
  </si>
  <si>
    <t>ВВ4541</t>
  </si>
  <si>
    <t>Набор игровой Bondibon куколка «OLY» с домашним питомцем и аксессуары, салатовый чемодан, BLISTER</t>
  </si>
  <si>
    <t>http://www.gratwest.ru/linkpics/142/142568_2.jpg</t>
  </si>
  <si>
    <t>142568</t>
  </si>
  <si>
    <t>Игровой набор Bondibon «OLY» Кукла с котиком в салатовом чемодане с аксесс.</t>
  </si>
  <si>
    <t>4895136045669</t>
  </si>
  <si>
    <t>Кукла всегда была самым приятным подарком для девочки! В комплект входят: куколка, чемодан, подставка, котик, сумочка, аксессуары-цветочки для шляпки. Все изделия набора сделаны из пластика. Кукла выглядит как настоящая маленькая девочка, у нее подвижные руки, ноги и голова. У кота подвижная голова. Упаковка в виде чемоданчика поможет хранить в тайне все свои секретики и аксессуары куколки.</t>
  </si>
  <si>
    <t>20.07.2020</t>
  </si>
  <si>
    <t>ВВ3116</t>
  </si>
  <si>
    <t>Набор разв. погрем. пласт., Мороженое, Зебра, 2 шт, Bondibon, CRD 24х16,5 см.</t>
  </si>
  <si>
    <t>http://www.gratwest.ru/linkpics/132/132451_2.jpg</t>
  </si>
  <si>
    <t>132451</t>
  </si>
  <si>
    <t>Набор погремушек Bondibon Baby You "Мороженое, Зебра" 2 шт.</t>
  </si>
  <si>
    <t>4895136030146</t>
  </si>
  <si>
    <t>Яркие погремушки забавной формы не только развлекут малыша, но и помогут его гармоничному развитию с первых месяцев жизни.
Набор погремушек МОРОЖЕНОЕ, ЗЕБРА серии Baby You от Bondibon – это комплект из 2 игрушек, каждая из которых имеет индивидуальный дизайн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МОРОЖЕНОЕ, ЗЕБРА серии Baby You от Бондибон выбирают в качестве первых развивающих игрушек для ребенка.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</si>
  <si>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ВВ3150</t>
  </si>
  <si>
    <t>Обучающие игры Bondibon Настольная игра «СОБЕРИ БЫСТРЕЕ» мини, BOX 14.2x4x17.2</t>
  </si>
  <si>
    <t>http://www.gratwest.ru/linkpics/132/132962_2.jpg</t>
  </si>
  <si>
    <t>132962</t>
  </si>
  <si>
    <t>Обучающая настольная игра "СОБЕРИ БЫСТРЕЕ" мини Bondibon</t>
  </si>
  <si>
    <t>4895136031051</t>
  </si>
  <si>
    <t>Мальчики и девочки не смогут оторваться от динамичной головоломки с красочными пазлами в удобном мини формате! Обучающая настольная игра СОБЕРИ БЫСТРЕЕ от Bondibon поможет занять детей старших групп детского сада и младших школьников дома и в путешествии.
Перепутайте все части пазла. Вращайте детали на 360 градусов и попытайтесь собрать картинку. Победителем становится участник, который за самое короткое время верно соберет пазл. Устраивайте соревнования с родными и друзьями. Головоломка СОБЕРИ БЫСТРЕЕ рекомендована педагогами-психологами, развивает у малышей зрительно-моторную координацию движений, внимание и эмоциональную сферу. Игру удобно брать с собой в дорогу.
В комплект входят: игровое поле (пазл).
Количество игроков 2-4 Рекомендуемый возраст 5+
Соберите всю серию ОБУЧАЮЩИХ ИГР от Бондибон!</t>
  </si>
  <si>
    <t>ВВ3021</t>
  </si>
  <si>
    <t>Набор для творчества  BONDIBON. Письмо Деду Морозу.</t>
  </si>
  <si>
    <t>http://www.gratwest.ru/linkpics/132/132743_2.jpg</t>
  </si>
  <si>
    <t>132743</t>
  </si>
  <si>
    <t>Набор для творчества "Почта Деда Мороза, Снеговика и Медведя" заготовки писем Деду Морозу, грамота, марки Bondibon</t>
  </si>
  <si>
    <t>4895136030719</t>
  </si>
  <si>
    <t>Письмо Деду Морозу от Bondibon обязательно попадет к адресату, и все желания исполнятся! В наборе для творчества ПОЧТА ДЕДА МОРОЗА, СНЕГОВИКА И МЕДВЕДЯ три красочные заготовки писем, марки, а также грамота для ребенка! 
Напишите послание Дедушке Морозу на красивом бланке. Положите его в конверт. Отправьте письмо адресату! А вместе с подарком Вы сможете вручит ребенку грамоту от Деда Мороза за добрые дела и хорошее поведение! Набор для творчества ПОЧТА ДЕДА МОРОЗА, СНЕГОВИКА И МЕДВЕДЯ от Бондибон поможет создать новогоднюю атмосферу, разовьет мелкую моторику, фантазию и эмоциональный интеллект. 
В набор входят: письма Деду Морозу, грамота, марки. 
Возраст 3+</t>
  </si>
  <si>
    <t>ВВ4654</t>
  </si>
  <si>
    <t>Набор пазлы-водные раскраски Bondibon, ЧЕЙ ЭТО ДОМИК?, многоразовые, 16 карточек, 1 ручка</t>
  </si>
  <si>
    <t>http://www.gratwest.ru/linkpics/143/143152_2.jpg</t>
  </si>
  <si>
    <t>143152</t>
  </si>
  <si>
    <t>Пазл-водная раскраска "ЧЕЙ ЭТО ДОМИК?" 16 многоразовых карточек Baby You Bondibon</t>
  </si>
  <si>
    <t>4895136046406</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</si>
  <si>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ЧЕЙ ЭТО ДОМИК? серии Baby you от Bondibon предназначена для изучения в игровой форме различных животных и их жилищ. 
Наполните ручку водой и проведите по раскраске, чтобы картинка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 животным соответствующую картинку с домиком, чтобы сложить пазл. Игра ЧЕЙ ЭТО ДОМИК?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</si>
  <si>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ВВ3681</t>
  </si>
  <si>
    <t>Конструктор Bondibon, Военный Десант, Танк, 119 дет., BOX</t>
  </si>
  <si>
    <t>http://www.gratwest.ru/linkpics/137/137126_2.jpg</t>
  </si>
  <si>
    <t>137126</t>
  </si>
  <si>
    <t>Конструктор Bondibon Военный Десант "Танк" 119 дет.</t>
  </si>
  <si>
    <t>4895136035950</t>
  </si>
  <si>
    <t>Этот набор создан специально для детей, которые увлечены военной техникой и конструированием!
Блочный конструктор ТАНК из коллекции ВОЕННЫЙ ДЕСАНТ от Bondibon дает ребенку возможность самостоятельно собрать модель боевой машины и человечка для игры в войнушку.
Детали соединяются легко и надежно, а в результате у Вас получатся танк, фигурка солдата с оружием и детали военного заграждения.
Сборка игрушки развивает мелкую моторику, внимание, логику, пространственное воображение и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ТАНК от Бондибон станет прекрасным подарком для мальчиков на день рождения, 23 февраля и по любому другому поводу.
Детали набора выполнены из качественных безопасных материалов и совместимы с деталями конструкторов мировых производителей.
В набор входят: 119 деталей для сборки, инструкция.
Возраст 6+
Соберите коллекцию конструкторов ВОЕННЫЙ ДЕСАНТ!</t>
  </si>
  <si>
    <t>ВВ4725</t>
  </si>
  <si>
    <t>Игра-головоломка Smart Цилиндр 6 рядов, Bondibon, PVC 14,6х21,5х6 см, арт.360-1.</t>
  </si>
  <si>
    <t>http://www.gratwest.ru/linkpics/144/144343_2.jpg</t>
  </si>
  <si>
    <t>144343</t>
  </si>
  <si>
    <t>Игра-головоломка "Smart Цилиндр" 6 рядов Bondibon</t>
  </si>
  <si>
    <t>4895136046987</t>
  </si>
  <si>
    <t>Яркая головоломка SMART ЦИЛИНДР 6 рядов от Bondibon заинтересует не только детей, но и взрослых. Отвлеките ребенка от гаджетов замечательной игрой компактного размера в форме цилиндра, разделенного на шесть уровней, с вращением и скольжением! 
Совместите все элементы одного цвета в один столбик. Для этого используйте свободную ячейку, переставляя на нее соседний элемент по горизонтали или вертикали. Справились с заданием? Перемешайте все вновь для следующей попытки! Красочная головоломка тренирует память, способствует развитию познавательных способностей, мелкой моторики, зрительно-моторной координации движений, концентрации внимания, логики и пространственного мышления. Цельный вид и небольшой размер позволяют брать игру с собой и уделять свободное время решению задач. 
О качестве и безопасности позаботился Бондибон. 
В набор входят: головоломка в форме цилиндра, разделенного на 6 уровней, инструкция. 
Возраст 4+</t>
  </si>
  <si>
    <t>ВВ4492</t>
  </si>
  <si>
    <t>Игровой набор «Мебель» Bondibon, Кукольный уголок (Спальня 13,5х13,5х13,5 см) и  куколка Oly 9,3см,</t>
  </si>
  <si>
    <t>http://www.gratwest.ru/linkpics/142/142413_2.jpg</t>
  </si>
  <si>
    <t>142413</t>
  </si>
  <si>
    <t>Набор мебели Bondibon OLY Кукольный уголок с куколкой "Спальня"</t>
  </si>
  <si>
    <t>4895136044952</t>
  </si>
  <si>
    <t>Выбираете подарок для девочки, которая любит играть в дочки-матери? Обратите внимание на набор мебели СПАЛЬНЯ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СПАЛЬНЯ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</si>
  <si>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ВВ4947</t>
  </si>
  <si>
    <t>Инструм. муз. на батар., Синтезатор Клавишник Bondibon, 37 клавиш, с микрофоном, ВОХ 53х30х6 см, арт</t>
  </si>
  <si>
    <t>http://www.gratwest.ru/linkpics/146/146297_2.jpg</t>
  </si>
  <si>
    <t>146297</t>
  </si>
  <si>
    <t>Синтезатор детский "КЛАВИШНИК" с микрофоном, 37 электронных клавиш Bondibon</t>
  </si>
  <si>
    <t>4895136050052</t>
  </si>
  <si>
    <t>Музыкальный гаджет, который позволит детям развить творческие способности! Электронный синтезатор детский КЛАВИШНИК с микрофоном от Bondibon – это игрушка, которая обладает большим функционалом.
Клавиатура состоит из 37 электронных клавиш. Одна колонка обеспечивает качественный монозвук. В комплект также входит микрофон. Синтезатор имеет функцию записи и воспроизведения. Громкость регулируется. 
Вы сможете научиться играть на синтезаторе и создавать собственные композиции, используя 22 демонстрационные мелодии, 8 тонов, 8 ритмов, 4 звука ударных музыкальных инструментов, 4 звука самбы, а также контроль темпа. Синтезатор КЛАВИШНИК 37 электронных клавиш от Бондибон поможет развить слуховое восприятие, чувство ритма, мелкую моторику и воображение.
Компактное детское пианино с микрофоном удобно использовать в качестве домашнего музыкального инструмента. 
Понадобятся 4 батарейки АА (в набор не входят). Синтезатор на имеет режим сна (экономии батареи).
Возраст 5+</t>
  </si>
  <si>
    <t>15.03.2021</t>
  </si>
  <si>
    <t>ВВ4720</t>
  </si>
  <si>
    <t>Японские опыты Науки с Буки Bondibon, "юный химик" Растущее Дерево</t>
  </si>
  <si>
    <t>http://www.gratwest.ru/linkpics/144/144586_2.jpg</t>
  </si>
  <si>
    <t>144586</t>
  </si>
  <si>
    <t>Набор для выращивания кристаллов Bondibon "Юный химик: Растущее Дерево" Японские опыты Науки с Буки</t>
  </si>
  <si>
    <t>4895136047342</t>
  </si>
  <si>
    <t>На ветвях этого необычного деревца прямо на глазах распускаются разноцветные кристаллы! И это не волшебство, а химия! 
Набор для выращивания кристаллов ЮНЫЙ ХИМИК: РАСТУЩЕЕ ДЕРЕВО серии Японские опыты Науки с Буки от Bondibon содержит все необходимое для проведения интересного эксперимента.
Раскрасьте ветви в разные цвета, разделите и согните их в разные стороны, а затем соедините части деревца. Поместите дерево в чашу, налейте на него готовый раствор для кристаллизации и наблюдайте. Через несколько часов на ветках начнут расти разноцветные кристаллы! В инструкции Вы сможете прочитать, как и почему происходит этот процесс. Набор для опытов ЮНЫЙ ХИМИК: РАСТУЩЕЕ ДЕРЕВО от Бондибон – необычный подарок для ребенка, развивающий внимание, любознательность, мелкую моторику и интерес к химии. 
Набор изготовлен из качественных безопасных материалов.
В набор входят: 2 картонные части дерева, чаша Петри, 3 фломастера на водной основе, раствор для выращивания кристаллов, инструкция.
Возраст 8+</t>
  </si>
  <si>
    <t>ВВ3175</t>
  </si>
  <si>
    <t>Исторические раскопки Науки с Буки Bondibon, Насекомые, арт.ST034938</t>
  </si>
  <si>
    <t>http://www.gratwest.ru/linkpics/133/133088_2.jpg</t>
  </si>
  <si>
    <t>133088</t>
  </si>
  <si>
    <t>Набор для раскопок "НАСЕКОМЫЕ" гипсовый блок в виде жука, инструменты, лупа Науки с Буки Bondibon</t>
  </si>
  <si>
    <t>4895136031464</t>
  </si>
  <si>
    <t>Набор для опытов от Bondibon НАСЕКОМЫЕ позволит ребенку провести палеонтологические раскопки, поработать инструментами настоящих археологов и совершить открытие, не покидая собственной комнаты!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Открывайте коробку, извлекайте из нее блок для исследований и, пользуясь специальными инструментами, аккуратно освободите фигурки доисторических насекомых из гипса. Очистите предметы от пыли кисточкой, внимательно изучите их поверхность с помощью лупы. Для наилучшего результата палеонтологических изысканий, перед началом работ прочитайте инструкцию! В комплект входят: блок для проведения раскопок, зубило, кисточка, лупа, инструкция. Количество игроков: 1, возраст: 4+.</t>
  </si>
  <si>
    <t>ВВ5003</t>
  </si>
  <si>
    <t>Трансформер 2в1 BONDIBOT Bondibon, робот-лев, метал. детали, CRD 13,8х5,2х18,6 см, арт.E2004-01.</t>
  </si>
  <si>
    <t>http://www.gratwest.ru/linkpics/146/146305_2.jpg</t>
  </si>
  <si>
    <t>146305</t>
  </si>
  <si>
    <t>Трансформер с металлическими деталями "BONDIBOT 2в1" робот-ЛЕВ Вondibon</t>
  </si>
  <si>
    <t>4895136050137</t>
  </si>
  <si>
    <t>Один из самых романтичных героев серии Bondibont, умеющий превращаться в гордого льва. И тут же становится могучим роботом трансформером! 
Трансформер робот лев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хищную кошку,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</si>
  <si>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ВВ4975</t>
  </si>
  <si>
    <t>Настольная игра МОЗАИКА "ГОРОДА" магнитная 4 в 1 Играй Думай Твори Bondibon</t>
  </si>
  <si>
    <t>http://www.gratwest.ru/linkpics/147/147000_2.jpg</t>
  </si>
  <si>
    <t>147000</t>
  </si>
  <si>
    <t>Настольная игра "МАГНИТНАЯ МОЗАИКА.ГОРОДА" 4 в 1 Играй Думай Твори Bondibon.</t>
  </si>
  <si>
    <t>4895136050298</t>
  </si>
  <si>
    <t>Превратите 4 плоские картины в объемные при помощи 72 магнитных элементов! Настольная игра МАГНИТНАЯ МОЗАИКА. ГОРОДА 4в1 серии Играй Думай Твори от Bondibon – это четыре готовых, разных по сложности, сюжета для сборки, а также удобный конструктор для создания собственных картин. 
Набор для творчества от Бондибон способствует развитию мелкой моторики, внимания, познавательных способностей, воображения, зрительного восприятия и логического мышления. 
Разложите детали перед собой. Выберите сюжет и поместите его на магнитное поле. Подбирайте и выкладывайте подходящие элементы поверх сюжета. Немного усердия и красочный магнитный пазл собран! 
МАГНИТНАЯ МОЗАИКА. ГОРОДА 4в1 серии Играй Думай Твори изготовлена из качественных прочных материалов. Конструктор прослужит долго и будет интересен ребенку по мере взросления. А еще игру удобно брать с собой в путешествие. 
В набор входят: магнитное игровое поле, 4 сюжета для сборки на поле, 72 магнитных элемента. 
Возраст 5+</t>
  </si>
  <si>
    <t>ВВ4520</t>
  </si>
  <si>
    <t>Набор для творчества BONDIBON. Новогодняя аквамозаика с Луки. 1000 бусин!</t>
  </si>
  <si>
    <t>http://www.gratwest.ru/linkpics/142/142570_2.jpg</t>
  </si>
  <si>
    <t>142570</t>
  </si>
  <si>
    <t>Новогодняя аквамозаика с Луки Bondibon. 1000 бусин!</t>
  </si>
  <si>
    <t>4895136045683</t>
  </si>
  <si>
    <t>АКВАМОЗАИКА 1000 бусин серии Новогоднее Творчество с Луки от Bondibon – это набор для создания своими руками четырех больших фигурок, с которыми можно играть или носить с собой, как брелок.
Поместите схему под трафарет. Выложите цветные бусины по схеме при помощи пинцета. Смочите фигурку водой, используя распылитель. Подождите пока шарики высохнут. Аккуратно снимите застывшую фигурку с подложки. Придумайте с ежиком, мышкой, енотом и снежинкой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АКВАМОЗАИКА 1000 бусин от Бондибон – отличный новогодний подарок для детей, который развивает мелкую моторику, внимание, усидчивость и фантазию. 
В набор входят: набор бусин, пластиковая основа-планшет, распылитель воды, карточки-трафареты, пинцет, подвески для создания брелоков.
Возраст 5+</t>
  </si>
  <si>
    <t>ВВ4883</t>
  </si>
  <si>
    <t>Обучающие игры для дошкольников Bondibon «СОЧЕТАЙ ФИГУРЫ», BOX</t>
  </si>
  <si>
    <t>http://www.gratwest.ru/linkpics/149/149525_2.jpg</t>
  </si>
  <si>
    <t>149525</t>
  </si>
  <si>
    <t>Настольная обучающая игра "СОЧЕТАЙ ФИГУРЫ" 20 заданий БондиЛогика Bondibon</t>
  </si>
  <si>
    <t>4895136051561</t>
  </si>
  <si>
    <t>Настольная обучающая игра СОЧЕТАЙ ФИГУРЫ серии БондиЛогика от Bondibon поможет малышу найти общий язык с геометрическими фигурами и многому научится, выполняя задания- головоломки. Сложность заданий рассчитана таким образом, чтобы ребенок мог справиться с ними самостоятельно. 
Игра мозаика предназначена для развития мелкой моторики, зрительно-моторной координации движений, формирования представлений о сочетаемости и образного мышления. 
Возьмите одну из тематических карточек набора. Постарайтесь заполнить пространство высечки на карте с помощью имеющихся геометрических фигурок. Затем, самостоятельно придумайте фигуру, которую можно сложить из имеющихся деревянных деталей. В набор входят: 10 двусторонних тематических карточек, 7 геометрических фигур, выполненных из натурального дерева, коробка для хранения. Количество игроков:1, возраст: 3+.</t>
  </si>
  <si>
    <t>15.10.2021</t>
  </si>
  <si>
    <t>ВВ3085</t>
  </si>
  <si>
    <t>Набор для творчества  BONDIBON. Ёлочные игрушки из фетра своими руками. Олененок.</t>
  </si>
  <si>
    <t>http://www.gratwest.ru/linkpics/133/133474_2.jpg</t>
  </si>
  <si>
    <t>133474</t>
  </si>
  <si>
    <t>ЁЛОЧНАЯ ИГРУШКА "ОЛЕНЁНОК" из фетра, Новогоднее творчество с Луки Bondibon</t>
  </si>
  <si>
    <t>4895136031969</t>
  </si>
  <si>
    <t>BONDIBON. Набор новогоднего творчества. Серия фетровых украшений на ёлку своими руками. В комплекте есть всё необходимое, чтобы сшить оригинальное новогоднее украшение.</t>
  </si>
  <si>
    <t>ВВ5200</t>
  </si>
  <si>
    <t>Игра-викторина Умная Сова «ИЗУЧАЕМ ТРАНСПОРТ», BOX</t>
  </si>
  <si>
    <t>http://www.gratwest.ru/linkpics/153/153071_2.jpg</t>
  </si>
  <si>
    <t>153071</t>
  </si>
  <si>
    <t>Игра-викторина "ИЗУЧАЕМ ТРАНСПОРТ" Умная сова Bondibon</t>
  </si>
  <si>
    <t>4895136054593</t>
  </si>
  <si>
    <t>Увлекательная викторина ИЗУЧАЕМ ТРАНСПОРТ – отличный способ расширить кругозор. Прививайте детям интерес к знаниям с настольной игрой серии Умная Сова, разработанной на основе авторской методики.
Выберите одну из 32 красочных карточек. Рассмотрите ее и попросите ребенка описать картинку. Разложите карточки по видам транспорта: наземный, подземный, водный, воздушный, космический. Найдите пассажирские, грузовые и специальные транспортные средства. Постепенно усложните игру.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узнает новые названия транспортных средств, пополнит словарный запас, научится логически мыслить, разовьет память, усидчивость и наблюдательность. 
В комплект входят: 32 двусторонние карточки, рулетка, песочные часы.
3 уровня сложности Количество игроков 1-4 Возраст 6+
Соберите всю серию викторин Умная Сова от Бондибон!</t>
  </si>
  <si>
    <t>30.11.2021</t>
  </si>
  <si>
    <t>ВВ3644</t>
  </si>
  <si>
    <t>Конструктор Bondibon, Полицейский Патруль, Мотоцикл, 30 дет., BOX</t>
  </si>
  <si>
    <t>http://www.gratwest.ru/linkpics/137/137089_2.jpg</t>
  </si>
  <si>
    <t>137089</t>
  </si>
  <si>
    <t>Конструктор Bondibon Полицейский Патруль 3644 Мотоцикл 30 деталей</t>
  </si>
  <si>
    <t>4895136035585</t>
  </si>
  <si>
    <t>Собери мотоцикл и человечка, чтобы играть в полицию! Блочный конструктор МОТОЦИКЛ из коллекции ПОЛИЦЕЙСКИЙ ПАТРУЛЬ от Bondibon развивает мелкую моторику, мышление и дает детям большой простор для фантазии! 
В наборе 30 качественных деталей для сборки, которые легко и надежно соединяются между собой. Соберите модель мотоцикла и фигурку полицейского, следуя подробной инструкции, и придумайте различные сюжетно-ролевые игры. Полицейский транспорт может двигаться вперед и назад. Такая игрушка поможет развить интерес к конструированию, моделированию, внимание, эмоциональный интеллект, логическое и пространственное мышление. Конструктор МАШИНА от Бондибон – интересный и полезный подарок для ребенка.
Детали совместимы с деталями конструкторов мировых производителей.
В набор входят: 30 деталей для сборки, инструкция.
Возраст 6+
Расширяйте игровое пространство, собирая коллекцию конструкторов ПОЛИЦЕЙСКИЙ ПАТРУЛЬ!</t>
  </si>
  <si>
    <t>ВВ5362</t>
  </si>
  <si>
    <t>Набор для детского творчества BONDIBON, Студия дизайна "ПЛЮШ-арт" (коала)</t>
  </si>
  <si>
    <t>http://www.gratwest.ru/linkpics/153/153484_2.jpg</t>
  </si>
  <si>
    <t>153484</t>
  </si>
  <si>
    <t>Набор для детского творчества "ПЛЮШ-арт" КОАЛА Студия дизайна Bondibon</t>
  </si>
  <si>
    <t>4895136055019</t>
  </si>
  <si>
    <t>Создайте игрушку своими руками вместе с набором для детского творчества из серии Студия дизайна ПЛЮШ АРТ в виде коалы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корону, элегантный бантик и конфетку и коала готова.
Внутри Вас ждет все, что нужно для создания милой игрушки: основа, глаза, реснички, ушки, корона, бантик, котнфетка,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коалы Bondibon и создавайте пушистых друзей своими руками.</t>
  </si>
  <si>
    <t>ВВ4053</t>
  </si>
  <si>
    <t>Конструктор Bondibon, Военный Десант, Танк, 266 дет., BOX</t>
  </si>
  <si>
    <t>http://www.gratwest.ru/linkpics/138/138575_2.jpg</t>
  </si>
  <si>
    <t>138575</t>
  </si>
  <si>
    <t>Конструктор Bondibon Военный Десант Танк 266 дет.</t>
  </si>
  <si>
    <t>4895136038500</t>
  </si>
  <si>
    <t>Самостоятельно соберите модель танка и фигурку танкиста, чтобы играть в войнушку! Блочный конструктор ТАНК с человечком из коллекции ВОЕННЫЙ ДЕСАНТ от Bondibon – это 266 качественных деталей для сборки, которые легко и надежно соединяются между собой! 
Соберите игрушку, следуя подробной инструкции. Ваш гусеничный танк готов отправиться на задание! Игрушка может двигаться вперед и назад.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А различные сюжетно-ролевые игры с военной техникой помогут сформировать у ребенка психологию защитника, борца за добро. ТАНК из коллекции ВОЕННЫЙ ДЕСАНТ о Бондибон – интересный подарок для мальчика.
Детали игрушки совместимы с деталями конструкторов мировых производителей.
В набор входят: 266 деталей для сборки танка и солдата в каске и с оружием, инструкция.
Возраст 6+</t>
  </si>
  <si>
    <t>ВВ5538</t>
  </si>
  <si>
    <t>Набор "Армия" Bondibon, 10 шт. солдатиков с оружием, 1шт. танк и аксессуары,военная карта, РАС</t>
  </si>
  <si>
    <t>http://www.gratwest.ru/linkpics/157/157385_2.jpg</t>
  </si>
  <si>
    <t>157385</t>
  </si>
  <si>
    <t>Наборы солдатиков, полиции, пожарных</t>
  </si>
  <si>
    <t>Набор игровой "АРМИЯ", 10 солдатиков с оружием и аксессуарами, танк, военная карта Bondibon</t>
  </si>
  <si>
    <t>4895136056849</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</si>
  <si>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активно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10 разных фигурок солдат с оружием, танка,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</si>
  <si>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24.08.2022</t>
  </si>
  <si>
    <t>Ф97793</t>
  </si>
  <si>
    <t>Настольная семейная игра "ТЕТРАМИНО"</t>
  </si>
  <si>
    <t>http://www.gratwest.ru/linkpics/139/139087_2.jpg</t>
  </si>
  <si>
    <t>139087</t>
  </si>
  <si>
    <t>4602010643534</t>
  </si>
  <si>
    <t>Осторожно разместите на подставке все игровые детали. Игрок , который развалил башню, проигрывает.
Комплектация;
- Подставка для деталей - 1 шт. (пластмасса).
-  Основание (пластмасса) - 1 шт.
- Детали 4-х цветов (пластмасса) - 16 шт.</t>
  </si>
  <si>
    <t>ВВ3837</t>
  </si>
  <si>
    <t>http://www.gratwest.ru/linkpics/139/139248_2.jpg</t>
  </si>
  <si>
    <t>139248</t>
  </si>
  <si>
    <t>Кукла-сюрприз в банане, с шапочкой в виде ПИРОЖНОГО МАКАРОНС и аксессуарами Oly Bondibon</t>
  </si>
  <si>
    <t>4895136040213</t>
  </si>
  <si>
    <t>Открой банан, достань очаровательного пупсика с аксессуарами и играй! 
КУКЛА-СЮРПРИЗ С ШАПОЧКОЙ В ВИДЕ ПИРОЖНОГО МАКАРОНС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ПИРОЖНОГО МАКАРОНС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</si>
  <si>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ВВ4209</t>
  </si>
  <si>
    <t>Исторические раскопки Науки с Буки BONDIBON Брахиозавр (светящийся в темноте)</t>
  </si>
  <si>
    <t>http://www.gratwest.ru/linkpics/139/139475_2.jpg</t>
  </si>
  <si>
    <t>139475</t>
  </si>
  <si>
    <t>Набор палеонтолога "БРАХИОЗАВР", конструктор скелет, светится в темноте, Исторические раскопки Науки с Буки Bondibon</t>
  </si>
  <si>
    <t>4895136041234</t>
  </si>
  <si>
    <t>Набор для опытов от Bondibon БРАХИОЗАВР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элементы скелета одного из самых крупных существ, когда-либо живших на планете. Промойте и просушите свои находки, а затем соберите из них светящийся в темноте макет скелета брахиозавра так, как указано в инструкции. В комплект входят: лоток для раскопок, молоток, зубило, кисточка, губка, инструкция. Количество игроков: 1, возраст: 6+.</t>
  </si>
  <si>
    <t>ВВ4187</t>
  </si>
  <si>
    <t>Развивающие игры из дерева Bondibon Игра-балансир «РАВНОВЕСИЕ», BOX 27,6х3,7х19 см</t>
  </si>
  <si>
    <t>http://www.gratwest.ru/linkpics/139/139899_2.jpg</t>
  </si>
  <si>
    <t>139899</t>
  </si>
  <si>
    <t>Развивающие игры из дерева Bondibon Головоломка Игра-балансир «РАВНОВЕСИЕ», BOX 27,6?3,7?19 см</t>
  </si>
  <si>
    <t>4895136041968</t>
  </si>
  <si>
    <t>Развивающая игра из дерева РАВНОВЕСИЕ от Bondibon – это увлекательная, полезная и веселая головоломка. Порадуйте маленьких мальчиков и девочек игрой на баланс с красочными экологичными элементами удобного размера. 
Расположите балансир в центре стола. Поочередно аккуратно укладывайте на него цветные фигурки таким образом, чтобы они четко, без зазора подходили друг к другу. Постарайтесь собрать конструкцию из всех элементов, не уронив какой-либо из них. Если упала хотя бы одна деталь, начните игру заново. Замечательный деревянный балансир РАВНОВЕСИЕ развивает зрительно-моторную координацию движений, пространственное мышление, эмоциональный интеллект, концентрацию внимания, мелкую моторику и воображение ребенка. 
О качестве и безопасности позаботился Бондибон. 
В набор входят: 20 цветных деталей, балансир. 
Возраст 3+</t>
  </si>
  <si>
    <t>ВВ4472</t>
  </si>
  <si>
    <t>Развивающие настольные игры Bondibon «СОРТИРОВКА МУСОРА 2», BOX</t>
  </si>
  <si>
    <t>http://www.gratwest.ru/linkpics/142/142577_2.jpg</t>
  </si>
  <si>
    <t>142577</t>
  </si>
  <si>
    <t>Развивающая настольная игра "СОРТИРОВКА МУСОРА 2" Bondibon</t>
  </si>
  <si>
    <t>4895136045751</t>
  </si>
  <si>
    <t>Воспитывайте в ребенке бережное отношение к природе, ответственность и аккуратность! Развивающая настольная игра СОРТИРОВКА МУСОРА 2 от Bondibon в занимательной форме познакомит детей со способами решения одной из экологических проблем. 
Раздайте каждому участнику по одному контейнеру (красный – пластик, серый – органика, синий – бумага, зеленый – стекло) и попытайтесь за минуту положить в него как можно больше карточек, соответствующих данному классу отходов. Побеждает участник, который правильно соберет наибольшее количество карт. Можно играть не на время, а на ознакомление. Показывайте ребенку по одной карточке и предложите ему выбрать нужный мусорный бак. Дидактическая игра СОРТИРОВКА МУСОРА 2 серии Развивающие игры от Бондибон способствует формированию экологической культуры, развивает познавательные способности, внимание, логику и память. 
В комплект входят: 108 карточек, 4 корзины, инструкция. 
Количество игроков 1-4 Возраст 5+</t>
  </si>
  <si>
    <t>ВВ4173</t>
  </si>
  <si>
    <t>Развивающие игры Bondibon «УДАЧНЫЙ ХОД», BOX 25,5х6,5х25,5</t>
  </si>
  <si>
    <t>http://www.gratwest.ru/linkpics/140/140087_2.jpg</t>
  </si>
  <si>
    <t>140087</t>
  </si>
  <si>
    <t>Развивающая настольная игра "УДАЧНЫЙ ХОД" Bondibon</t>
  </si>
  <si>
    <t>4895136042552</t>
  </si>
  <si>
    <t>Выполняй задания на картах и собирай баллы! Развивающая настольная игра УДАЧНЫЙ ХОД от Bondibon отвлечет от гаджетов дошкольников и детей младшего школьного возраста и поможет с пользой провести досуг.
Игра состоит из серии раундов. Раздайте каждому участнику по набору костей и по чаше того же цвета. Игроки достают по одной карте и выкладывают их на стол. Бросайте свои кубики, пока не выпадет хотя бы одно значение, совпадающее с картой. Положите игральную кость рядом с картой. Продолжайте разыгрывать кубики, пока не соберете всю комбинацию. Если Вы справились первым, заберите карточку себе. Подсчитайте баллы в конце раунда. Победителем становится участник, который первым соберет 100 баллов. Игра УДАЧНЫЙ ХОД способствует развитию логико-математического мышления, памяти и концентрации внимания.
В комплект входят: 50 карточек с заданиями, 24 игральные кости, 4 чаши.
Количество игроков 2-4 Возраст 6+
Соберите всю серию РАЗВИВАЮЩИХ ИГР от Бондибон!</t>
  </si>
  <si>
    <t>ВВ4331</t>
  </si>
  <si>
    <t>"Цветная лотерея"- настольная игра BONDIBON.</t>
  </si>
  <si>
    <t>http://www.gratwest.ru/linkpics/142/142607_2.jpg</t>
  </si>
  <si>
    <t>142607</t>
  </si>
  <si>
    <t>Настольная игра "ЦВЕТНАЯ ЛОТЕРЕЯ" 2 в 1 Играй Думай Учись Bondibon</t>
  </si>
  <si>
    <t>4895136046024</t>
  </si>
  <si>
    <t>Настольная игра Цветная лотерея 2в1 Играй Думай Учись Bondibon – простая и веселая забава, которая поможет малышу освоить важные для жизни навыки: мелкую моторику, зрительное и цветовое восприятие, память, логическое мышление и познавательные способности. 
Вариант игры №1. Разложите игровые карточки на столе картинками вверх. Самый младший игрок бросает три кубика, все участники ищут на поле картинку с выпавшей комбинацией цветов. Нашедший ее первым, оставляет такую карту себе. Победитель – игрок, собравший максимум игровых карточек. 
Вариант игры №2. Поровну раздайте всем игрока имеющиеся карточки. Бросайте три кубика, следите за выпавшей комбинацией цветов, ищите у себя карточку с таким же сочетанием. Победитель тот, кто избавится от максимального количества карточек. В комплект игры входят 42 карточки, 3 кубика, мешочек для хранения. Детали игрушки изготовлены из твердого картона, качество которого обеспечивает долговременное использование. Количество игроков 1-6, возраст 3+</t>
  </si>
  <si>
    <t>ВВ3024</t>
  </si>
  <si>
    <t>Логические, развивающие игры и игрушки Bondibon Мозаика «РАНЧО», 98 дет., BOX 16x4x14 см</t>
  </si>
  <si>
    <t>http://www.gratwest.ru/linkpics/131/131497_2.jpg</t>
  </si>
  <si>
    <t>131497</t>
  </si>
  <si>
    <t>Мозаика Bondibon 3 в 1 "Ранчо" 98 деталей</t>
  </si>
  <si>
    <t>4895136029454</t>
  </si>
  <si>
    <t>Мозаика-пазл РАНЧО 3в1 от Bondibon – это одновременно мозаика, картина на стену и пазл. В наборе 98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домиком, цветком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98 деталей для сборки, основа, палочка, крючок, инструкция.
Возраст 4+</t>
  </si>
  <si>
    <t>ВВ3075</t>
  </si>
  <si>
    <t>Набор для творчества Bondibon"Новогодний коллаж. Снегурочка."</t>
  </si>
  <si>
    <t>http://www.gratwest.ru/linkpics/132/132395_2.jpg</t>
  </si>
  <si>
    <t>132395</t>
  </si>
  <si>
    <t>Набор для творчества новогодний КОЛЛАЖ "СНЕГУРОЧКА" аппликация из фетра, Ручная работа Bondibon</t>
  </si>
  <si>
    <t>4895136030054</t>
  </si>
  <si>
    <t>Представь себя дизайнером с новогодним набором для творчества КОЛЛАЖ СНЕГУРОЧКА от Bondibon! Аппликация из фетра серии Ручная работа – отличный выбор для создания праздничной атмосферы и развития креативного потенциала ребенка. 
Делать коллаж своими руками весело, легко и интересно! Достаньте заготовки с выкройками и разложите перед собой. Соотнесите детали по цвету и размеру с изображением на упаковке. Снимите бумажную основу и приклейте части аппликации к определенным участкам. Красивый новогодний коллаж готов! Закрепите его на подставке, если хотите украсить интерьер, отнесите оригинальную поделку на конкурс или порадуйте милым подарком друзей. В процессе создания картины из фетра ребенок разовьет мелкую моторику, внимательность, аккуратность, творческий потенциал и эмоциональный интеллект. 
В набор входят: картонная основа, заготовки из фетра, подставка. 
Возраст 3+ 
Соберите коллекцию наборов для любимого хобби от Бондибон!</t>
  </si>
  <si>
    <t>ВВ4533</t>
  </si>
  <si>
    <t>Компактные развивающие игры под ёлку ДЛЯ СМЫШЛЁНЫХ МАЛЫШЕЙ</t>
  </si>
  <si>
    <t>http://www.gratwest.ru/linkpics/144/144340_2.jpg</t>
  </si>
  <si>
    <t>144340</t>
  </si>
  <si>
    <t>Компактная развивающая игра под ёлку "Для смышленых малышей"</t>
  </si>
  <si>
    <t>4895136046956</t>
  </si>
  <si>
    <t>Рассмотри новогодние сюжеты, выполни задания и нарисуй ответы прямо на красочных страничках! Компактная развивающая игра ДЛЯ СМЫШЛЕНЫХ МАЛЫШЕЙ серии Игры под елку от Bondibon поможет занять детей в праздники и подготовить их к школе! 
Решайте задачки на логику и смекалку. Рисуйте по пунктирным линиям и дорисовывайте картинки по образцу. Выполняйте задания на изучение цветов, форм и величин. Рисуйте ответы прямо в книжке и не бойтесь ошибиться! Мини-игра многоразовая, а маркер легко стирается с карточек! Игра ДЛЯ СМЫШЛЕНЫХ МАЛЫШЕЙ серии Игры под елку от Бондибон поможет подготовить руку к письму, разовьет зрительное восприятие, внимание, мелкую моторику и пространственное мышление. Книжку на пружинке удобно брать с собой в путешествие. 
В набор входят: 30 игровых карточек, стирающийся маркер. 
Размер книжки 16х16 см. 
Возраст 3+</t>
  </si>
  <si>
    <t>ВВ4260</t>
  </si>
  <si>
    <t>http://www.gratwest.ru/linkpics/140/140915_2.jpg</t>
  </si>
  <si>
    <t>140915</t>
  </si>
  <si>
    <t>Пупс Bondibon OLY в розовом комбинезоне и шапочке функциональный, со звуком и аксессуарами 36 см</t>
  </si>
  <si>
    <t>4895136042743</t>
  </si>
  <si>
    <t>Эта кукла совсем как настоящий малыш – издает 6 разных звуков, пьет из бутылочки и ходит на горшок! Функциональный ПУПС В РОЗОВОМ КОМБИНЕЙЗОНЕ И ШАПОЧКЕ со звуком и аксессуарами серии OLY от Bondibon создан специально для игр в дочки-матери.
У малыша милое личико и подвижные ручки и ножки. На нем яркий костюмчик, который можно снимать и надевать.
Попоите пупсика из бутылочки, посадите его на горшок и наденьте памперс. Более того, нажмите на куклу и послушайте, как она произносит слова, издает разные звуки и даже плачет.
ПУПС В РОЗОВОМ КОМБИНЕЙЗОНЕ И ШАПОЧКЕ со звуком и аксессуарами от Бондибон не только станет прекрасным подарком для девочки, но и поможет сформировать у ребенка чувство ответственности, развить фантазию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горшок, памперс.
Понадобятся 3 батарейки AG13 (входят в набор).
Возраст 3+</t>
  </si>
  <si>
    <t>ВВ4318</t>
  </si>
  <si>
    <t>Набор игровой Bondibon 11,5см куколка OLY- путешественница c одеждой, аксессуарами и медвежонком, ВО</t>
  </si>
  <si>
    <t>http://www.gratwest.ru/linkpics/141/141909_2.jpg</t>
  </si>
  <si>
    <t>141909</t>
  </si>
  <si>
    <t>Игровой набор "Кукла Путешественница-8" с медвежонком и аксессуарами 11,5 см Oly Bondibon</t>
  </si>
  <si>
    <t>4895136043788</t>
  </si>
  <si>
    <t>Эта очаровательная блондинка в розовом пальто создана специально для девочек, которые обожают приключения!
Игровой набор КУКЛА ПУТЕШЕСТВЕННИЦА-8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чемоданчик и милого друга-медвежонка. А еще она не разлучается со своей камерой, чтобы запечатлеть каждое интересное место.
КУКЛА-ПУТЕШЕСТВЕННИЦА-8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материалов, что гарантирует его долговечность и безопасность.
Высота куклы 11,5см.
В набор входят: куколка, подставка для куклы, фигурка медвежонка, чемодан и другие аксессуары.
Возраст 3+</t>
  </si>
  <si>
    <t>ВВ4273</t>
  </si>
  <si>
    <t>Чудики Bondibon Игрушка детская «СПОЛЗАЕТ ПО СТЕКЛУ», паук  чёрный., BLISTER</t>
  </si>
  <si>
    <t>http://www.gratwest.ru/linkpics/142/142118_2.jpg</t>
  </si>
  <si>
    <t>142118</t>
  </si>
  <si>
    <t>Чудики Bondibon "Паук черный" сползает по стеклу</t>
  </si>
  <si>
    <t>4895136044204</t>
  </si>
  <si>
    <t>Этот игрушечный тарантул ползает как настоящий! С игрушкой СПОЛЗАЕТ ПО СТЕКЛУ. ПАУК ЧЕРНЫЙ серии Чудики от Bondibon ребенок сможет играть, устраивать веселые розыгрыши и изучать окружающий мир! 
Поместите реалистичного паука на стеклянную или любую другую гладкую вертикальную поверхность. Наблюдайте, как игрушка сползает вниз словно живой тарантул. Придумайте с пауком различные сюжетно-ролевые игры и другие забавы. Игрушка СПОЛЗАЕТ ПО СТЕКЛУ. ПАУК ЧЕРНЫЙ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и гарантирует хорошее настроение! 
Игрушка изготовлена из качественных безопасных материалов. 
Липкое колесико при загрязнении легко промыть мыльной водой. 
Возраст 4+ 
Соберите коллекцию игрушек для приколов и игрушек-антистресс серии Чудики!</t>
  </si>
  <si>
    <t>ВВ4423</t>
  </si>
  <si>
    <t>Логические, развивающие игры и игрушки Bondibon Мозаика «МОЙ ДОМ», 59 дет., BOX 13x3,5x14 см</t>
  </si>
  <si>
    <t>http://www.gratwest.ru/linkpics/142/142192_2.jpg</t>
  </si>
  <si>
    <t>142192</t>
  </si>
  <si>
    <t>Мозаика Bondibon 4 в 1 «Мой дом» 59 дет.</t>
  </si>
  <si>
    <t>4895136044648</t>
  </si>
  <si>
    <t>Учимся собирать здания из ярких разноцветных кусочков! 
Мозаика 4 в 1 МОЙ ДОМ от Bondibon содержит 59 деталей, а также схемы для сборки 4 интересных моделей. 
Сложите понравившийся домик по инструкции или придумайте что-то свое. Если Вы хотите разобрать картинку, используйте палочку для более легкого отсоединения деталей от основы. При желании готовую работу можно повесить на стену, прикрепив к оборотной стороне крючок. 
Игра развивает мелкую моторику, логическое мышление, сообразительность, внимательность, тренирует усидчивость и терпение, стимулирует воображение, учит различать цвета и формы. 
Мозаика 4 в 1 МОЙ ДОМ от Бондибон изготовлена из качественных безопасных материалов. Набор подходит для использования дома и в детском саду. 
В набор входят: 59 деталей мозаики, основа, крючок, палочка, инструкция.
Возраст 4+</t>
  </si>
  <si>
    <t>ВВ4436</t>
  </si>
  <si>
    <t>Зонт BONDIBON, авто, полиэстер, диам19", два цвета с лягушатами</t>
  </si>
  <si>
    <t>http://www.gratwest.ru/linkpics/142/142239_2.jpg</t>
  </si>
  <si>
    <t>142239</t>
  </si>
  <si>
    <t>Зонт Bondibon "Лягушки" автомат 48, 2 см</t>
  </si>
  <si>
    <t>4895136044877</t>
  </si>
  <si>
    <t>Детский зонт Bondibon имеет функцию автоматического открытия. Купол радиусом 48,2 см из 8 клиньев выполнен из качественного прочного полиэстера. Хромированная рама 8 мм, а также пластиковая ручка J -образной формы обеспечивают зонту прочность и удобство в использовании. Высота зонта в закрытом виде - 65, 5 см.  Красивый и надёжный зонт  Bondibon – незаменимый аксессуар на прогулке в любую погоду!</t>
  </si>
  <si>
    <t>ВВ4498</t>
  </si>
  <si>
    <t>Инерц. метал. джип 4WD на пружинной подвеске, Bondibon "Парк Техники", цвет жёлтый с граффити, арт.0</t>
  </si>
  <si>
    <t>http://www.gratwest.ru/linkpics/142/142553_2.jpg</t>
  </si>
  <si>
    <t>142553</t>
  </si>
  <si>
    <t>Инерционный металлический джип-бигфут на пружинной подвеске "Парк Техники" желтый с граффити Bondibon</t>
  </si>
  <si>
    <t>4895136045515</t>
  </si>
  <si>
    <t>Приготовьтесь к впечатляющим гонкам по бездорожью!
Инерционный ДЖИП-БИГФУТ 4WD на пружинной подвеске серии Парк Техники от Bondibon – это стильный полноприводный внедорожник с металлическим корпусом желтого с граффити цвета. 
Дорога кончается – экстрим начинается! Мощный инерционный механизм, а также подпружиненные передняя и задняя подвески, позволяют джипу преодолевать любые неровности на своем пути и продолжать движение и вращение даже в вертикальном положении.
Инерционный металлический ДЖИП-БИГФУТ 4WD на пружинной подвеске серии Парк Техники от Бондибон не только станет желанным подарком для мальчика, но и поможет развить координацию движений и воображение.
Игрушка выполнена из прочных качественных материалов, что гарантирует ее долговечности и безопасность.
Возраст 3+</t>
  </si>
  <si>
    <t>ВВ4584</t>
  </si>
  <si>
    <t>Робототехника Bondibon, РОБОТ 3 в 1 программируемый (стреляет, рисует, наводит порядок), арт 21-897</t>
  </si>
  <si>
    <t>http://www.gratwest.ru/linkpics/142/142928_2.jpg</t>
  </si>
  <si>
    <t>142928</t>
  </si>
  <si>
    <t>Набор для опытов Bondibon "Робот 3 в 1" Робототехника с Буки</t>
  </si>
  <si>
    <t>4895136046307</t>
  </si>
  <si>
    <t>Почувствуй себя создателем робота, который будет выполнять твои команды! Набор для опытов Bondibon Робот 3 в 1 выводит игру в конструкторы на новый уровень.
Собери собственного андроида и задай ему алгоритм движения: навести порядок, рисовать или стрелять. С простой иллюстрированной инструкцией это будет просто! В процессе ты познакомишься с секретами, позволяющему роботу выполнять эти движения: с клавиатурой для кодирования, коробкой передач, батарейным модулем и др.
Дополнительно понадобятся батареи типа ААА, 4 шт. Не входят в набор.
С серией Робототехника с Буки Ваш ребенок развивает фантазию, познает азы теоретической механики, электроники, инженерии. Развивает математические познания и технические навыки, инженерную мысль и математический расчет. Будущий изобретатель знакомится с научными принципами действия гидравлики, робототехники, механики.
Набор выполнен с гарантией качества Бондибон. Для детей от 8 лет.</t>
  </si>
  <si>
    <t>ВВ5074</t>
  </si>
  <si>
    <t>Магнитная логическая игра  БондиЛогика Bondibon  для путешествий "МАГАЗИН"</t>
  </si>
  <si>
    <t>http://www.gratwest.ru/linkpics/151/151674_2.jpg</t>
  </si>
  <si>
    <t>151674</t>
  </si>
  <si>
    <t>Магнитная игра для путешествий "МАГАЗИН" БондиЛогика Bondibon</t>
  </si>
  <si>
    <t>4895136053886</t>
  </si>
  <si>
    <t>Магнитная игра для путешествий МАГАЗИН серии БондиЛогика от Bondibon вовсе не тренажер навыков шопинга. Эта простая в освоении головоломка учит значительно более серьезным вещам, но делает это весело!
Увлекательная игра головоломка развивает мелкую моторику и зрительное восприятие, тренирует интеллект и прививает малышу культуру мышления. 
Выберите одно из 48 заданий в буклете. Обратите внимание, что они разделяются на 4 уровня сложности. Поместите магнитные корзинки на игровом поле таким образом, чтобы все изображения продуктов, не указанных в задании, были скрыты. У каждого задания есть только один вариант правильного решения. В комплект входят компактная игровая доска, 4 магнитные детали в форме корзинок, буклет с заданиями и решениями. Количество игроков: 1, возраст игроков: 5+.</t>
  </si>
  <si>
    <t>ВВ2115-1</t>
  </si>
  <si>
    <t>Фокус "Волшебная коробка фокусника" ВАУ! Магия Bondibon</t>
  </si>
  <si>
    <t>http://www.gratwest.ru/linkpics/159/159431_2.jpg</t>
  </si>
  <si>
    <t>159431</t>
  </si>
  <si>
    <t>4895136061003</t>
  </si>
  <si>
    <t>Волшебная коробка фокусника ВАУ! Магия Bondibon – отличное развлечение для мальчиков и девочек. 
Игрушка развивает мелкую моторику, фантазию, познавательные и творческие способности ребенка. 
Зритель кладет в волшебную коробку разноцветный кубик, загадывает цвет одной из его граней, а фокусник неизменно его угадывает. Как? Очень просто: это же магия! Плюс немного ловкости, чуть-чуть тренировки и капельку внимательности при чтении инструкции к фокусу 
В комплект входят магическая коробка, кубик, наглядная инструкция для проведения фокуса. Игровой набор выполнен из качественных и безопасных материалов. Возраст 6+</t>
  </si>
  <si>
    <t>ВВ2115-13</t>
  </si>
  <si>
    <t>Фокус "Фокус с кольцом" ВАУ! Магия Bondibon</t>
  </si>
  <si>
    <t>http://www.gratwest.ru/linkpics/159/159443_2.jpg</t>
  </si>
  <si>
    <t>159443</t>
  </si>
  <si>
    <t>4895136061126</t>
  </si>
  <si>
    <t>Фокус с кольцом ВАУ! Магия Bondibon – волшебный набор для детей, которые хотя услышать от друзей восхищенное ВАУ. Игрушка развивает мелкую моторику, фантазию, познавательные и творческие способности ребенка. 
Как заставить монетку появляться и исчезать на глазах у зрителей с помощью двух колец и кусочка картона? Очень просто: это же магия! В комплект входят коврик, кольцо, кольцо со вставкой, монетка, картонка с рисунком, наглядная инструкция для проведения фокуса. Игровой набор дополняет коллекцию из 15 фокусов серии ВАУ! Магия Bondibon. Возраст 6+</t>
  </si>
  <si>
    <t>ВВ3156</t>
  </si>
  <si>
    <t>Обучающие игры Bondibon Настольная игра «ДВИГАЙ ПАЛЬЦАМИ», BOX 25.5x25.5x6.5</t>
  </si>
  <si>
    <t>http://www.gratwest.ru/linkpics/132/132968_2.jpg</t>
  </si>
  <si>
    <t>132968</t>
  </si>
  <si>
    <t>Обучающая настольная игра "ДВИГАЙ ПАЛЬЦАМИ" Bondibon</t>
  </si>
  <si>
    <t>4895136031112</t>
  </si>
  <si>
    <t>Как можно быстрее вращай шарики, чтобы раньше соперников повторить цветную комбинацию! Обучающая настольная игра ДВИГАЙ ПАЛЬЦАМИ от Bondibon – интересное и полезное развлечение для детей старшего дошкольного возраста и младших школьников.
Возьмите себе одно игровое поле. Положите колоду карт рубашкой вверх. Игру начинает самый младший участник. Откройте карту из колоды и постарайтесь выполнить задание. Пальцами вращайте шарики на игровом поле. Поднимите руку, если Вы повторили последовательность. Если задание выполнено верно, игрок забирает карточку себе. Победителем становится участник, который наберет наибольшее количество карт. Игра ДВИГАЙ ПАЛЬЦАМИ тренирует зрительно-моторную координацию движений, концентрацию внимания, тактильные навыки, а также способствует эмоциональному развитию. 
В комплект входят: 36 карточек (заданий), 3 игровых поля с шариками.
Количество игроков 2-3 Возраст 5+
Соберите всю серию ОБУЧАЮЩИХ ИГР от Бондибон!</t>
  </si>
  <si>
    <t>ВВ3263</t>
  </si>
  <si>
    <t>Набор для творчества  BONDIBON.  Аквамозаика (Зеленый набор, 5 фигур)</t>
  </si>
  <si>
    <t>http://www.gratwest.ru/linkpics/133/133130_2.jpg</t>
  </si>
  <si>
    <t>133130</t>
  </si>
  <si>
    <t>Набор для творчества АКВАМОЗАИКА "ЖИВОТНЫЕ" с подложкой в виде шестигранника Творчество с Луки Bondibon</t>
  </si>
  <si>
    <t>4895136031549</t>
  </si>
  <si>
    <t>Волшебные шарики от Bondibon соединяются при помощи обычной воды! Порадуйте ребенка набором для творчества АКВАМОЗАИКА ЖИВОТНЫЕ с подложкой в виде шестигранника серии Творчество с Луки! В игровой форме развивайте у детей креативный потенциал и фантазию!
С набором для любимого хобби Вы сможете сделать пять оригинальных игрушек: рыбку, пингвина, краба, лягушку и овечку.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</si>
  <si>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ВВ3447</t>
  </si>
  <si>
    <t>Обучающие игры Bondibon Настольная игра «ФРУКТОМАНИЯ», BOX 17,2x4,5x14,2 см</t>
  </si>
  <si>
    <t>http://www.gratwest.ru/linkpics/135/135652_2.jpg</t>
  </si>
  <si>
    <t>135652</t>
  </si>
  <si>
    <t>Обучающая настольная игра "ФРУКТОМАНИЯ" Bondibon</t>
  </si>
  <si>
    <t>4895136033970</t>
  </si>
  <si>
    <t>Увлекательная погоня за веселыми фруктами! Обучающая настольная игра ФРУКТОМАНИЯ от Bondibon предназначена для тренировки сообразительности и скорости реакции у маленьких детей и дошкольников.
Положите в центр колоду рубашкой вверх. Раздайте каждому игроку по 6 костей. Самый юный участник начинает игру. Возьмите карточку из колоды и бросьте одну из шести костей. Если на карточке есть выпавший фрукт, отложите игральную кость. Соберите 6 костей первым и заберите картинку себе. Можно одновременно бросать все кости и подсчитывать количество совпадений. Победителем становится участник, который получил наибольшее количество карточек. Игра ФРУКТОМАНИЯ тренирует память, способствует развитию моторно-двигательной координации движений и концентрации внимания.
В комплект входят: 54 карточки, 24 игральные кости. 
Количество игроков 1-4 Возраст 4+
Соберите всю серию ОБУЧАЮЩИХ ИГР от Бондибон!</t>
  </si>
  <si>
    <t>ВВ2385</t>
  </si>
  <si>
    <t>Книга для купания, Bondibon, "КОЛОБОК", 10х14 см, pvc, арт.</t>
  </si>
  <si>
    <t>http://www.gratwest.ru/linkpics/123/123893_2.jpg</t>
  </si>
  <si>
    <t>123893</t>
  </si>
  <si>
    <t>Книжка для купания Bondibon Baby You "Колобок"</t>
  </si>
  <si>
    <t>4895136022882</t>
  </si>
  <si>
    <t>Как превратить обычные водные процедуры в веселую развивающую игру? Отличным помощником в этом станет книжка для купания КОЛОБОК серии Baby You от Bondibon. 
Читайте любимую сказку и рассматривайте красочные иллюстрации. Такое увлекательное времяпрепровождение доставит малышу огромное удовольствие и поможет развить тактильные навыки, мелкую моторику, внимательность, познавательные способности и память. 
Книжка для ванны КОЛОБОК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</si>
  <si>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ВВ2427</t>
  </si>
  <si>
    <t>Набор для творчества  BONDIBON.  Сумочка из EVA. Фламинго</t>
  </si>
  <si>
    <t>http://www.gratwest.ru/linkpics/123/123997_2.jpg</t>
  </si>
  <si>
    <t>123997</t>
  </si>
  <si>
    <t>Набор для творчества Bondibon "Сумочка из EVA. Фламинго"</t>
  </si>
  <si>
    <t>4895136022929</t>
  </si>
  <si>
    <t>Сделай своими руками яркий дизайнерский аксессуар, которого нет у подружек! 
Набор для творчества СУМОЧКА ИЗ EVA. ФЛАМИНГО серии Творчество с Луки от Bondibon содержит все необходимое для изготовления необычной поделки. 
Детали имеют перфорацию, чтобы маленьким детям было удобно их соединять. А пластиковая игла делает шитье совершенно безопасным. 
Последовательно сшей и склейте все детали сумочки. Добавьте декоративные элементы. Немного усердия, и в результате у Вас получится чудесная сумочка, которая станет ярким акцентом любого образа! 
Творческий процесс поможет овладеть навыками шитья и развить мелкую моторику, цветовое восприятие, внимательность, аккуратность, чувство вкуса. 
Набор для рукоделия СУМОЧКА ИЗ EVA. ФЛАМИНГО от Бондибон выбирают в качестве подарка для девочек дома и на утреннике в детском саду. 
Набор изготовлен из качественных безопасных материалов. 
В набор входят: детали из EVA, пластиковая игла, декоративные элементы, нить. 
Возраст 5+</t>
  </si>
  <si>
    <t>ВВ2461</t>
  </si>
  <si>
    <t>Набор для творчества  BONDIBON. 3D картина. Фея</t>
  </si>
  <si>
    <t>http://www.gratwest.ru/linkpics/124/124520_2.jpg</t>
  </si>
  <si>
    <t>124520</t>
  </si>
  <si>
    <t>Набор для творчества Bondibon "Фея"</t>
  </si>
  <si>
    <t>4895136024169</t>
  </si>
  <si>
    <t>Создай своими руками чудесную объемную картину!
Набор для творчества ФЕЯ серии Творчество с Луки от Bondibon содержит все необходимо для изготовление оригинального украшения интерьера.
Соберите рамку и разные уровни картины по образцу. Закрепите двусторонним скотчем. Немного усердия, и 3D-картина с изящной феей готова! Творческий процесс поможет развить мелкую моторику, аккуратность, усидчивость, фантазию и художественный вкус. 
Яркая многослойная картина отлично впишется в любой интерьер. Кроме того, необычную поделку можно отнести на конкурс в детский сад и школу.
Набор для рукоделия ФЕЯ серии Творчество с Луки от Бондибон станет прекрасным подарком для девочек на день рождения, 8 марта и по любому другому поводу.
Набор изготовлен из качественных безопасных материалов.
В набор входят: детали для картины и рамки из картона, двусторонняя клейкая лента.
Возраст 5+</t>
  </si>
  <si>
    <t>ВВ2691</t>
  </si>
  <si>
    <t>Набор для творчества  BONDIBON. Мозаика с гвоздями и молоточком 1</t>
  </si>
  <si>
    <t>http://www.gratwest.ru/linkpics/126/126805_2.jpg</t>
  </si>
  <si>
    <t>126805</t>
  </si>
  <si>
    <t>Набор для творчества BONDIBON. Мозаика с гвоздями и молоточком 1</t>
  </si>
  <si>
    <t>4895136026132</t>
  </si>
  <si>
    <t>Порадуйте ребенка набором для творчества МОЗАИКА с гвоздями и молоточком 1 серии Творчество с Буки от Bondibon! Создавайте изображения по плану или мастерите что-то свое! 
Выберите один из трех сюжетов сборки или пофантазируйте. Разложите мягкие детали из безопасного EVA разных форм, размеров, цветов на основе. Аккуратно прибейте их гвоздиками с помощью деревянного молоточка. Это очень просто и не требует особых усилий. Немного усердия и яркая картина готова! А еще созданное изображение легко разобрать. Красочная мозаика от Бондибон надолго увлечет детей, поможет выучить и закрепить цвета, развить усидчивость, пространственное мышление, мелкую моторику, творческое начало, художественный вкус. 
В набор входят: 40 деталей, гвозди, пробковая основа, рабочий план, деревянный молоток.
Возраст 5+</t>
  </si>
  <si>
    <t>ВВ3026</t>
  </si>
  <si>
    <t>Логические, развивающие игры и игрушки Bondibon Мозаика «НА ФЕРМЕ», 128 дет., BOX 16x4x14 см</t>
  </si>
  <si>
    <t>http://www.gratwest.ru/linkpics/131/131499_2.jpg</t>
  </si>
  <si>
    <t>131499</t>
  </si>
  <si>
    <t>Мозаика-пазл Bondibon "На ферме" 128 дет.</t>
  </si>
  <si>
    <t>4895136029478</t>
  </si>
  <si>
    <t>Мозаика-пазл НА ФЕРМЕ 3в1 от Bondibon – это одновременно мозаика, картина на стену и пазл. В наборе 128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коровой, уткой, собакой, кошкой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128 деталей для сборки, основа, палочка, крючок, инструкция.
Возраст 4+</t>
  </si>
  <si>
    <t>ВВ1665</t>
  </si>
  <si>
    <t>Набор для творчества Bondibon" Магниты - Забавный Транспорт"</t>
  </si>
  <si>
    <t>http://www.gratwest.ru/linkpics/113/113698_2.jpg</t>
  </si>
  <si>
    <t>113698</t>
  </si>
  <si>
    <t>Набор для раскрашивания магнитов Bondibon "Забавный транспорт" 4 шт.</t>
  </si>
  <si>
    <t>4895136016935</t>
  </si>
  <si>
    <t>Целая коллекция ярких магнитиков в виде машинок своими руками!
Набор для раскрашивания магнитов ЗАБАВНЫЙ ТРАНСПОРТ серии Ручная работа от Bondibon содержит 4 керамические заготовки и все необходимое для росписи.
Вам осталось только придумать оригинальный дизайн и получать удовольствие от творческого процесса! Смешивайте краски, чтобы получить новые цвета. Распишите фигурки и подождите немного, пока они высохнут. Поделки готовы! Украсьте магнитиками холодильник или порадуйте оригинальными сувенирами друзей.
Роспись по керамике поможет развить художественные навыки, мелкую моторику, творческое начало, внимательность, аккуратность и фантазию.
Набор изготовлен из качественных безопасных материалов.
В набор входят: 4 керамических магнита, набор красок, кисточка.
Возраст 5+
Набор для творчества ЗАБАВНЫЙ ТРАНСПОРТ серии Ручная работа от Бондибон выбирают в качестве подарка для мальчиков дома и на утренник в детском саду.</t>
  </si>
  <si>
    <t>ВВ3485</t>
  </si>
  <si>
    <t>Набор для опытов BONDIBON Французские опыты Науки с Буки "Солнечная система"</t>
  </si>
  <si>
    <t>http://www.gratwest.ru/linkpics/136/136102_2.jpg</t>
  </si>
  <si>
    <t>136102</t>
  </si>
  <si>
    <t>Набор для опытов "СОЛНЕЧНАЯ СИСТЕМА" Французские опыты Науки с Буки Bondibon</t>
  </si>
  <si>
    <t>4895136034489</t>
  </si>
  <si>
    <t>Исследуйте Луну, планеты и звезды! А поможет Вам в этом набор для опытов СОЛНЕЧНАЯ СИСТЕМА серии Французские опыты Науки с Буки от Bondibon.
В наборе Вы найдете принадлежности для создания модели лунного кратера, сборки картонного телескопа, изготовления фигурки пришельца, а также проведения других познавательных экспериментов. Кроме того, красочный буклет содержит интересную информацию о космосе.
Набор для опытов СОЛНЕЧНАЯ СИСТЕМА серии Французские опыты Науки с Буки от Бондибон станет отличным подспорьем в изучении азов астрономии и поможет развить мелкую моторику, внимание, усидчивость, познавательные способности. 
В набор входят: многоразовый клейкий материал, планеты Солнечной системы, катушка голубой ленты, деревянные бруски, картонный телескоп, окуляр телескопа, двусторонний скотч, шарик из полистирола, пластилин, гипс, форма для лунного кратера, 2 палочки, ложка, светящиеся в темноте наклейки в виде звезд, леска, объемные наклейки, инструкция. 
Возраст 6+</t>
  </si>
  <si>
    <t>ВВ3138</t>
  </si>
  <si>
    <t>http://www.gratwest.ru/linkpics/132/132489_2.jpg</t>
  </si>
  <si>
    <t>132489</t>
  </si>
  <si>
    <t>Набор фигурок "ДИКИЕ ЖИВОТНЫЕ ЗЕМЛИ" 5 зверей, Ребятам о Зверятах Bondibon</t>
  </si>
  <si>
    <t>4895136030276</t>
  </si>
  <si>
    <t>Коллекция из пяти игрушечных обитателей нашей планеты – желанный подарок для юного натуралиста! Набор фигурок ДИКИЕ ЖИВОТНЫЕ ЗЕМЛИ серии Ребятам о Зверятах от Bondibon предназначен для увлекательного знакомства детей с окружающим миром. 
Реалистичные фигурки хищников и травоядных просто созданы для интересных игр. Проявите фантазию и придумайте различные сюжеты. Фигурки помогут познакомить ребенка с некоторыми дикими животными и с легкостью выучить их названия, а также развить координацию движений, познавательные способности, воображение и интерес к биологии. Небольшие игрушки удобно брать с собой на прогулку и в путешествие. 
Набор фигурок ДИКИЕ ЖИВОТНЫЕ ЗЕМЛИ серии Ребятам о Зверятах от Бондибон изготовлен из качественных безопасных материалов. 
В набор входят: 5 фигурок. 
Возраст 3+</t>
  </si>
  <si>
    <t>ВВ4647</t>
  </si>
  <si>
    <t>Набор для творчества BONDIBON. Письмо Дедушке Морозу.</t>
  </si>
  <si>
    <t>http://www.gratwest.ru/linkpics/144/144896_2.jpg</t>
  </si>
  <si>
    <t>144896</t>
  </si>
  <si>
    <t>Набор для творчества Bondibon "Письмо Дедушке Морозу"</t>
  </si>
  <si>
    <t>4895136048103</t>
  </si>
  <si>
    <t>Выполни интересные задания, нарисуй картину и напиши ПИСЬМО ДЕДУШКЕ МОРОЗУ. Набор для творчества от Bondibon – это развивающая игра, которая поможет создать новогоднюю атмосферу!
Напишите текст и нарисуйте картинку на красивом бланке. Помогите Дедушке Морозу пройти лабиринт и найти 12 отличий между одинаковыми на первый взгляд рисунками. Положите бланк в красочный конверт из набора и отправьте письмо адресату. Набор для творчества ПИСЬМО ДЕДУШКЕ МОРОЗУ от Бондибон способствует развитию мелкой моторики, художественных навыков, фантазии, логического мышления и эмоционального интеллекта ребенка.
Возраст 3+</t>
  </si>
  <si>
    <t>ВВ3201</t>
  </si>
  <si>
    <t>Диапроектор-фонарик Bondibon, 3 диска со слайдами (динозавры), BOX 13х7,5х3,5 см</t>
  </si>
  <si>
    <t>http://www.gratwest.ru/linkpics/132/132810_2.jpg</t>
  </si>
  <si>
    <t>132810</t>
  </si>
  <si>
    <t>Фонарик-диапроектор Bondibon "Динозавры" 3 диска</t>
  </si>
  <si>
    <t>4895136030771</t>
  </si>
  <si>
    <t>Просмотр диафильмов – развлечение, которое не теряет своей актуальности! ФОНАРИК-ДИАПРОЕКТОР. ДИНОЗАВРЫ серии Досуг с Буки от Bondibon – развивающая игрушка, предназначенная для изучения окружающего мира при помощи 24 слайдов. 
Вставьте один из трех дисков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Рассматривая изображения древних животных, ребенок расширит кругозор, разовьет познавательные способности, внимание, зрительное восприятие, фантазию и эмоциональный интеллект. А еще эту игрушку можно использовать как фонарик! 
ФОНАРИК-ДИАПРОЕКТОР. ДИНОЗАВРЫ от Бондибон – интересный подарок для мальчика и для девочки. 
В набор входят: фонарик-проектор, 3 диска со слайдами. 
Понадобятся 3 батарейки AG13 (входят в комплект). 
Возраст 3+</t>
  </si>
  <si>
    <t>ВВ3379</t>
  </si>
  <si>
    <t>Французские опыты Науки с Буки Bondibon, Микромир (13 экспер.), арт. MFL10G</t>
  </si>
  <si>
    <t>http://www.gratwest.ru/linkpics/135/135048_2.jpg</t>
  </si>
  <si>
    <t>135048</t>
  </si>
  <si>
    <t>Набор для опытов Bondibon "Микромир" 13 экспериментов Французские опыты Науки с Буки</t>
  </si>
  <si>
    <t>4895136033284</t>
  </si>
  <si>
    <t>"Каждого ребенка интересует устройство всего живого на Земле: из чего состоят животные и растения, чем жжется крапива, почему одни листочки гладкие, а другие пушистые, отчего помидор красный, а огурец зеленый и многое другое. Набор для опытов Микромир от Bondibon даст возможность юному любознательному учёному самостоятельно найти ответ на многие вопросы.
Ребенок сможет не просто послушать рассказ о неких клетках, а посмотреть на эти клетки собственными глазами в окуляр микроскопа. Откройте набор и выполните все 13 экспериментов, которые расширят знания об окружающем мире, создадут необходимые условия для познавательной деятельности, экспериментирования, наблюдения за живыми и неживыми объектами.
Серия Французские опыты Науки с Буки соответствует высоким стандартам качества Бондибон. В комплекте: микроскоп, пинцет, палочка для размешивания, 3 готовых слайда, лупа, 5 покровных стекол, чаша Петри, 2 баночки для образцов, 5 наклеек, 5 пустых стекол для приготовления образцов.
8+"</t>
  </si>
  <si>
    <t>ВВ4716</t>
  </si>
  <si>
    <t>Набор для творчества BONDIBON, «Шить просто!» Шарм-подвеска Лама</t>
  </si>
  <si>
    <t>http://www.gratwest.ru/linkpics/144/144593_2.jpg</t>
  </si>
  <si>
    <t>144593</t>
  </si>
  <si>
    <t>Набор для творчества Bondibon "Шарм-подвеска Лама"</t>
  </si>
  <si>
    <t>4895136047410</t>
  </si>
  <si>
    <t>Делаем брелок в виде забавной зверюшки и одновременно учимся шить!
Набор для творчества ШАРМ-ПОДВЕСКА ЛАМА от Bondibon содержит все необходимые материалы и инструменты для изготовления оригинальной поделки своими руками. 
Используя безопасную иглу, проденьте нить по краю меховой ткани. Вставьте внутрь наполнитель и стяните нитку. Шарик готов. Сшейте края верхней части игрушки. Вставьте набивной материал. Пришейте ушки и колпачок. Добавьте стразы. Соедините верхнюю и нижнюю часть. Сделайте ножки из ниток и бусин. Прикрепите карабин. Подвеска готова! Осталось только украсить ярким и милым аксессуаром сумочку, рюкзак или смартфон. 
Набор для рукоделия ШАРМ-ПОДВЕСКА ЛАМА ШИТЬ ПРОСТО! от Бондибон не только станет прекрасным подарком для ребенка, но и поможет развить мелкую моторику, внимательность, аккуратность, усидчивость, творческие способности и эстетический вкус. 
В набор входят: части игрушки, наполнитель, карабин, нитки, безопасная игла, пластиковые бусы и стразы. 
Возраст 6+</t>
  </si>
  <si>
    <t>ВВ4711</t>
  </si>
  <si>
    <t>Набор для творчества BONDIBON, «Моя кукла! Любимая игрушка своими руками», Кукла-мишка</t>
  </si>
  <si>
    <t>http://www.gratwest.ru/linkpics/144/144588_2.jpg</t>
  </si>
  <si>
    <t>144588</t>
  </si>
  <si>
    <t>Набор для творчества Bondibon "Любимая игрушка своими руками: Кукла-мишка"</t>
  </si>
  <si>
    <t>4895136047366</t>
  </si>
  <si>
    <t>Делаем необычного и очень симпатичного медвежонка своими руками!
Набор для творчества ЛЮБИМАЯ ИГРУШКА СВОИМИ РУКАМИ: КУКЛА-МИШКА от Bondibon содержит разнообразные материалы и инструменты, необходимые для работы. 
Вставляйте иголку с ниткой в кукольную заготовку и затем вынимайте. Вышивайте таким образом стежок за стежком, зону за зоной, меняя цвета нитей. Затем при помощи безопасной иглы вышейте носик, ротик и бровки. Пришейте ушки и вставьте глазки. Сплетите из ниток шарфик, как косичку, и украсьте поделку. Милый мягкий медвежонок, с которым можно придумать множество интересных игр, готов!
Набор для рукоделия ЛЮБИМАЯ ИГРУШКА СВОИМИ РУКАМИ: КУКЛА-МИШКА от Бондибон не только станет прекрасным подарком для ребенка, но и поможет овладеть навыками шитья, развить мелкую моторику, внимание, усидчивость и творческое начало.
В набор входят: мягкая игрушка, нитки, украшения из фетра и пластика, нитевдеватель, безопасная игла, игла для вышивания. 
Возраст 6+</t>
  </si>
  <si>
    <t>ВВ2863</t>
  </si>
  <si>
    <t>Наклейка со светом BONDIBON, САМОЛЕТ, сенсорная, 1000 активаций,  35,5х18,5 см.</t>
  </si>
  <si>
    <t>http://www.gratwest.ru/linkpics/128/128796_2.jpg</t>
  </si>
  <si>
    <t>128796</t>
  </si>
  <si>
    <t>Светодиодная сенсорная наклейка Bondibon "Самолет" 1000 активаций 35,5х18,5 см</t>
  </si>
  <si>
    <t>4895136027139</t>
  </si>
  <si>
    <t>Целых 1000 активаций! 
Светодиодная сенсорная наклейка САМОЛЕТ от Bondibon украсит любой интерьер, подойдет для холла, лестницы, ванной и детской комнаты. 
Аккуратно отделите наклейку от листа. Удалите прокладку. Разместите стикер на выбранной поверхности. Свет включается нажатием на наклейку и автоматически выключается через 30 секунд. 
Наклейка на стену со светом САМОЛЕТ от Бондибон станет необычным подарком, который принесет ребенку радость и поможет развить воображение. 
Наклейка выполнена из качественных безопасных материалов. 
Размер 35,5х18,5 см. 
Возраст 3+</t>
  </si>
  <si>
    <t>ВВ4684</t>
  </si>
  <si>
    <t>Новогодний набор BONDIBON. Деревянная ёлочка 3D с игрушками, высота 22.5см</t>
  </si>
  <si>
    <t>http://www.gratwest.ru/linkpics/144/144612_2.jpg</t>
  </si>
  <si>
    <t>144612</t>
  </si>
  <si>
    <t>Набор для творчества "ЁЛОЧКА 3D" деревянная 22,5 см Bondibon</t>
  </si>
  <si>
    <t>4895136047175</t>
  </si>
  <si>
    <t>Вам нужна новогодняя поделка для школы или для детского сада? Идея для украшения комнаты к празднику? Обратите внимание на набор для творчества деревянная ЕЛОЧКА 3D от Bondibon.
Увлекательный процесс создания красивого новогоднего сувенира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две части каркаса и установите елочку на подставку. Украсьте ее милыми миниатюрными игрушками. Осталось только поставить сборную модель на видное место и радоваться результату! Детская поделка – оригинальный подарок к Новому году для мамы, папы, бабушки и дедушки.
Деревянная ЕЛОЧКА 3D от Бондибон выполнена из качественных экологичных материалов.
В набор входят: 2 части каркаса для ёлочки, подставка, украшения.
Высота дерева – 22,5 см
Возраст 3+</t>
  </si>
  <si>
    <t>ВВ4913-1</t>
  </si>
  <si>
    <t>Брелок-раскраска "Сказочный единорог" BONDIBON, рюкзак 10,6x8,5x4см (без маркеров)</t>
  </si>
  <si>
    <t>http://www.gratwest.ru/linkpics/159/159815_2.jpg</t>
  </si>
  <si>
    <t>159815</t>
  </si>
  <si>
    <t>Брелок-раскраска "Сказочный единорог", рюкзак 10,6x8,5x4см, без маркеров, Bondibon</t>
  </si>
  <si>
    <t>4895136064219</t>
  </si>
  <si>
    <t>Сделай своими руками яркий аксессуар для себя или милый сувенир для подруги! Брелок-раскраска СКАЗОЧНЫЙ ЕДИНОРОГ от Bondibon – это миниатюрный рюкзак с красивым контурным рисунком, предназначенный для раскрашивания. 
Экспериментируйте с сочетаниями цветов и распишите брелок с замочком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брелок подходил к любому наряду! Творческий процесс развивает художественные навыки, мелкую моторику, аккуратность, усидчивость и эстетический вкус. Брелок-раскраска СКАЗОЧНЫЙ ЕДИНОРОГ от Бондибон – это необычный подарок для девочек на день рождения, Новый год, 8 марта, а также на утреннике в детском саду и празднике в школе. 
Продукция изготовлена из качественных безопасных материалов. 
Размер брелока 10,6x8,5x4см. 
Возраст 6+</t>
  </si>
  <si>
    <t>21.08.2023</t>
  </si>
  <si>
    <t>ВВ2475</t>
  </si>
  <si>
    <t>Чудики Bondibon Игрушка детская «ТАЮЩИЙ СНЕГОВИК», BLISTER CARD 15,2х5х22,9 см</t>
  </si>
  <si>
    <t>http://www.gratwest.ru/linkpics/124/124491_2.jpg</t>
  </si>
  <si>
    <t>124491</t>
  </si>
  <si>
    <t>Игрушка-антистресс Bondibon "Тающий снеговик"</t>
  </si>
  <si>
    <t>4895136023872</t>
  </si>
  <si>
    <t>Эта интересная игрушка поднимет настроение и детям, и взрослым! Игрушка-антистресс ТАЮЩИЙ СНЕГОВИК серии Чудики от Bondibon снимает напряжение, расслабляет и успокаивает. 
Растягивайте мягкого снеговика во все стороны. Киньте в меру липкую игрушку на горизонтальную или вертикальную поверхность. Можно не переживать – следов не останется! Понаблюдайте, как тающий снеговик волнообразными движениями восстанавливает первоначальную форму. Придумайте с забавной игрушкой различные сюжетно-ролевые игры. ТАЮЩИЙ СНЕГОВИК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А еще эта игрушка-антистресс – отличный сувенир для друга на Новый год. 
О качестве и безопасности позаботился Бондибон. 
Возраст 5+</t>
  </si>
  <si>
    <t>ВВ6229</t>
  </si>
  <si>
    <t>Игрушка антистресс сквиш Bondibon, вафельный стаканчик</t>
  </si>
  <si>
    <t>http://www.gratwest.ru/linkpics/159/159867_2.jpg</t>
  </si>
  <si>
    <t>159867</t>
  </si>
  <si>
    <t>Игрушка антистресс "ВАФЕЛЬНЫЙ СТАКАНЧИК" ароматный сквиш Bondibon</t>
  </si>
  <si>
    <t>4895136064738</t>
  </si>
  <si>
    <t>Ароматный ВАФЕЛЬНЫЙ СТАКАНЧИК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стаканчиком мороженого различные сюжеты. Например, играйте в магазин или кафе. А еще небольшую забавную мялку удобно брать с собой. 
О качестве и безопасности позаботился Бондибон. 
Возраст 3+</t>
  </si>
  <si>
    <t>ВВ4759</t>
  </si>
  <si>
    <t>Набор детской декор. косметики Bondibon Eva Moda, CRD; косметичка-чемоданчик 9,5х13,5х5 см, тени для</t>
  </si>
  <si>
    <t>http://www.gratwest.ru/linkpics/144/144890_2.jpg</t>
  </si>
  <si>
    <t>144890</t>
  </si>
  <si>
    <t>Набор детской декоративной косметики "ЧЕМОДАНЧИК" компактная розовая косметичка Eva Moda Bondibon</t>
  </si>
  <si>
    <t>4895136048042</t>
  </si>
  <si>
    <t>Eva Moda от Bondibon представляет косметичку в виде милого чемоданчика с выдвижной ручкой, с которым можно отправиться в красочное путешествие и познакомиться с миром моды!
Маленькая принцесса оценит возможность пофантазировать над новыми образами, а прекрасная идея в виде формы чемоданчика подарит множество сценариев для сюжетно ролевых игр. Откройте набор и подберите нужный оттенок. Затем нанесите косметику на чистую кожу и наслаждайтесь стильным макияжем!
Набор детской декоративной косметики Чемоданчик от Eva Moda поможет укреплять социальное развитие и коммуникативные навыки. А также развивает воображение, чувство вкуса, усидчивость. Дети готовятся к взрослой жизни, обучаясь уходу за собой.
Продукция Бондибон соответствует международным стандартам качества. Средства Ева Мода легко наносятся и бережно смываются теплой водой с мылом.
В наборе: косметичка чемоданчик, тени для век 6 оттенков, помада 2 оттенка, 2 аппликатора.
5+</t>
  </si>
  <si>
    <t>ВВ6209</t>
  </si>
  <si>
    <t>Игрушка антистресс сквиш Bondibon, рожок</t>
  </si>
  <si>
    <t>http://www.gratwest.ru/linkpics/159/159847_2.jpg</t>
  </si>
  <si>
    <t>159847</t>
  </si>
  <si>
    <t>Игрушка антистресс "РОЖОК" ароматный сквиш Bondibon</t>
  </si>
  <si>
    <t>4895136064530</t>
  </si>
  <si>
    <t>Ароматный РОЖОК мороженого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рожком мороженого различные сюжеты. Например, играйте в магазин или кафе. А еще небольшую забавную мялку удобно брать с собой. 
О качестве и безопасности позаботился Бондибон. 
Возраст 3+</t>
  </si>
  <si>
    <t>29.11.2023</t>
  </si>
  <si>
    <t>ВВ1383</t>
  </si>
  <si>
    <t>Набор наклеек Нано-стикер В Зоопарке мал., Bondibon, 12x20,5 см., арт. TP-XS30</t>
  </si>
  <si>
    <t>http://www.gratwest.ru/linkpics/105/105467_2.jpg</t>
  </si>
  <si>
    <t>105467</t>
  </si>
  <si>
    <t>Набор наклеек Bondibon Нано-стикер "В Зоопарке" малый</t>
  </si>
  <si>
    <t>4895136012784</t>
  </si>
  <si>
    <t>Придумай свои интересные истории с забавными животными! Нано-стикер В ЗООПАРКЕ от Bondibon – это развивающий многоразовый набор наклеек, который поможет занять ребенка дома и в путешествии. 
Фантазируйте и размещайте яркие красочные наклейки на тематическом игровом поле. Предложите ребенку назвать обитателей зоопарка и обратите внимание на их особенности. А если детям захочется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Малый набор наклеек нано-стикер В ЗООПАРКЕ от Бондибон помогает познакомить ребенка с многообразием фауны, стимулирует воображение, способствует развитию мелкой моторики, внимания, памяти, интереса к окружающему миру и биологии.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</si>
  <si>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ВВ1535</t>
  </si>
  <si>
    <t>Сумка для раскрашивания бол., BONDIBON, почтальонка, 29х26х8 см, арт. MTBF102</t>
  </si>
  <si>
    <t>http://www.gratwest.ru/linkpics/107/107735_2.jpg</t>
  </si>
  <si>
    <t>107735</t>
  </si>
  <si>
    <t>Набор для раскрашивания Bondibon Я Дизайнер "Сумка-почтальонка с подружками"</t>
  </si>
  <si>
    <t>4895136014283</t>
  </si>
  <si>
    <t>Сделай своими руками яркий аксессуар, который подчеркнет твою индивидуальность! Набор для раскрашивания Я ДИЗАЙНЕР СУМКА-ПОЧТАЛЬОНКА С ПОДРУЖКАМИ серии Досуг с Буки от Bondibon содержит большую сумку с красивым контурным рисунком и 5 цветных маркеров.
Экспериментируйте с сочетаниями цветов и придумайте уникальный дизайн! Распишите удобную сумку с ручкой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СУМКА-ПОЧТАЛЬОНКА С ПОДРУЖКАМИ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29х26х8 см. 
Возраст 6+</t>
  </si>
  <si>
    <t>ВВ4830</t>
  </si>
  <si>
    <t>Настольная магнитная игра BONDIBON Весёлая ферма (36 магнитов)</t>
  </si>
  <si>
    <t>http://www.gratwest.ru/linkpics/145/145272_2.jpg</t>
  </si>
  <si>
    <t>145272</t>
  </si>
  <si>
    <t>Магнитная игра "Весёлая ферма" 36 магнитов Играй Думай Учись Bondibon</t>
  </si>
  <si>
    <t>4895136048486</t>
  </si>
  <si>
    <t>Совместите игровой процесс с обучением! Магнитная игра ВЕСЕЛАЯ ФЕРМА серии ИГРАЙ ДУМАЙ УЧИСЬ от Bondibon, которая содержит 36 красочных магнитов, станет хорошим подспорьем в изучении форм различных предметов и познании окружающего мира. 
Рассмотрите магнитики и прикрепите их к соответствующим контурам на игровой доске. Достройте домик, посадите на грядках овощи, соберите урожай фруктов, отправьте пастись домашних животных. Придумайте свои игровые ситуации!
Настольная магнитная игра для детей ВЕСЕЛАЯ ФЕРМА от Бондибон направлена на развитие воображения, познавательных способностей, мышления, памяти, мелкой моторики, а также на ознакомление с животными и растениями фермы. 
Игровой набор изготовлен из качественных, прочных и безопасных материалов, что позволяет использовать его как дома, так и в детском саду.
В набор входят: 36 магнитов и магнитная доска с изображением территории фермы.
Возраст 3+</t>
  </si>
  <si>
    <t>ВВ1261</t>
  </si>
  <si>
    <t>Набор для творчества Bondibon"Ёлочные украшения с Машей" в технике декупаж</t>
  </si>
  <si>
    <t>http://www.gratwest.ru/linkpics/102/102980_2.jpg</t>
  </si>
  <si>
    <t>102980</t>
  </si>
  <si>
    <t>Набор для творчества "Ёлочные украшения с Машей" в технике декупаж Bondibon</t>
  </si>
  <si>
    <t>4895136011718</t>
  </si>
  <si>
    <t>Набор для творчества – создание ёлочных украшений своими руками. В состав набора входят пластиковые украшения, рисовая бумага, акриловые краски, клей, глитер, ленточки. Согласно инструкции ребёнок может легко и непринуждённо освоить технику декупаж.</t>
  </si>
  <si>
    <t>ВВ4921</t>
  </si>
  <si>
    <t>Трансформер 2в1 BONDIBOT робот-строит. техника (экскаватор гусеничный), метал. детали, Bondibon BOX</t>
  </si>
  <si>
    <t>http://www.gratwest.ru/linkpics/146/146103_2.jpg</t>
  </si>
  <si>
    <t>146103</t>
  </si>
  <si>
    <t>Трансформер с металлическими деталями "BONDIBOT 2в1" робот-экскаватор гусеничный Bondibon</t>
  </si>
  <si>
    <t>4895136049247</t>
  </si>
  <si>
    <t>Вам может показаться, что это мирный экскаватор. Но любой мальчишка пяти лет знает: вы смотрите на замаскированного робота трансформера, просто притворяющегося строительной техникой!
Игрушка Трансформер с металлическими деталями BONDIBOT 2в1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экскаватор в фигуру робота, а затем превратите его обратно в экскаватор.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5+.</t>
  </si>
  <si>
    <t>ВВ4780</t>
  </si>
  <si>
    <t>http://www.gratwest.ru/linkpics/144/144621_2.jpg</t>
  </si>
  <si>
    <t>144621</t>
  </si>
  <si>
    <t>Набор для раскопок Bondibon "Яйцо динозавра 1" Исторические раскопки Науки с Буки</t>
  </si>
  <si>
    <t>4895136047601</t>
  </si>
  <si>
    <t>Узнай, какой сюрприз внутри! С набором для раскопок ЯЙЦО ДИНОЗАВРА 1 серии Исторические раскопки Науки с Буки от Bondibon ребенок сможет самостоятельно отыскать игрушку внутри гипсового блока при помощи настоящего инструмента палеонтолога!
Достаньте содержимое из красивой коробки. Проведите раскопки внутри яйца, используя инструмент из набора. Ваша находка – динозавр, который готов к интересным сюжетно-ролевым играм! Работа с набором для опытов успокаивает и развивает интерес к основам истории, познавательные способности, мелкую моторику, внимание и фантазию. Соберите коллекцию игрушек ЯЙЦО ДИНОЗАВРА и создайте свой собственный доисторический парк! Археологический набор от Бондибон в подарочной упаковке – впечатляющий подарок для мальчика и для девочки!
В набор входят: яйцо из гипса, инструмент, инструкция.
Возраст 5+</t>
  </si>
  <si>
    <t>ВВ2202</t>
  </si>
  <si>
    <t>Набор для творчества  BONDIBON.  Игрушка из фетра. Матрешка. В лучших традициях!</t>
  </si>
  <si>
    <t>http://www.gratwest.ru/linkpics/122/122169_2.jpg</t>
  </si>
  <si>
    <t>122169</t>
  </si>
  <si>
    <t>Набор для творчества Bondibon "Игрушка из фетра. Матрешка"</t>
  </si>
  <si>
    <t>4895136020697</t>
  </si>
  <si>
    <t>Украшение для комнаты, сувенир для близких, подвеска на елку, поделка на конкурс! Выбирать Вам!
Набор для творчества ИГРУШКА ИЗ ФЕТРА. МАТРЕШКА серии Творчество с Луки от Bondibon содержит все необходимые материалы и инструменты для изготовления яркой традиционной куклы своими руками. 
Пришейте и приклейте детали друг к другу. Вставьте внутрь наполнитель. Немного усердия, и в результате у Вас получится красивая набивная игрушка. Фетровое творчество поможет овладеть навыками шитья вручную, развить мелкую моторику, внимательность, аккуратность, усидчивость, фантазию и эстетический вкус.
Набор для рукоделия ИГРУШКА ИЗ ФЕТРА. МАТРЕШКА серии Творчество с Луки от Бондибон станет отличным подарком для девочек дома, на утреннике в детском саду и на празднике в начальной школе. 
В набор входят: детали из фетра, элементы украшения, игла, набор нитей, клей, набивной материал.
Возраст 6+</t>
  </si>
  <si>
    <t>ВВ2323</t>
  </si>
  <si>
    <t>Игр.разв.погрем. пласт., СЛОНЕНОК, Bondibon, 18,5х12,5х14 см, арт. 01505</t>
  </si>
  <si>
    <t>http://www.gratwest.ru/linkpics/122/122615_2.jpg</t>
  </si>
  <si>
    <t>122615</t>
  </si>
  <si>
    <t>Развивающая погремушка Bondibon Baby You "Слоненок"</t>
  </si>
  <si>
    <t>4895136021755</t>
  </si>
  <si>
    <t>Забавный яркий слоник светится и издает приятный звук! Развивающая погремушка СЛОНЕНОК серии Baby You от Bondibon непременно станет любимой игрушкой Вашей крохи! 
Тело слоника сделано из двух вложенных друг в друга шаров, один из которых имеет сетчатую структуру, а второй шар - погремушка с шариками. Игрушку для малышей удобно держать в маленькой ручке – отличная тренировка хватательного рефлекса и мелкой моторики. Сочетание различных фактур и цветов, а также световые и звуковые эффекты помогают сформировать тактильные ощущения, зрительное и слуховое восприятие ребенка.
Кроме того, особенностью погремушки для новорожденных является особый неповерхностный способ окрашивания. Развивающая игрушка изготовлена из качественного пластика, безопасна, идеально подходит для детей от 6 месяцев.
Погремушка СЛОНЕНОК серии Baby You от Бондибон станет прекрасным подарком для малыша на крестины и по любому другому поводу.
Понадобятся 3 батарейки AG13 (в набор не входят).</t>
  </si>
  <si>
    <t>ВВ3429</t>
  </si>
  <si>
    <t>Набор для творчества BONDIBON. "Новогодние украшения. Витраж." с Луки, 4шт.в наборе</t>
  </si>
  <si>
    <t>http://www.gratwest.ru/linkpics/137/137320_2.jpg</t>
  </si>
  <si>
    <t>137320</t>
  </si>
  <si>
    <t>Набор для творчества Bondibon "Новогодние витражи" с дедом Морозом и Снегурочкой 4 шт.</t>
  </si>
  <si>
    <t>4895136037022</t>
  </si>
  <si>
    <t>Украшаем своими руками окно и елочку к Новому году! С набором для творчества НОВОГОДНИЕ ВИТРАЖИ с Дедом Морозом и Снегурочкой серии Творчество с Луки от Bondibon ребенок сможет сделать четыре красивые игрушки, раскрасив заготовки с контурами по своему вкусу! 
Придумайте дизайн, комбинируйте цвета и заполните пространство между контурами витражной краской. Положите витраж на ровную поверхность и дайте ему просохнуть. Осталось повесить новогоднее украшение на окно или на елочку и радоваться результату! А еще оригинальный сувенир можно подарить на праздник друзьям и родным.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НОВОГОДНИЕ ВИТРАЖИ с Дедом Морозом и Снегурочкой от Бондибон – интересный подарок для ребенка на Новый год! 
В набор входят: 4 тематических новогодних витража и 4 краски для раскрашивания. 
Возраст 5+</t>
  </si>
  <si>
    <t>ВВ6222</t>
  </si>
  <si>
    <t>Игрушка антистресс сквиш Bondibon, олененок</t>
  </si>
  <si>
    <t>http://www.gratwest.ru/linkpics/159/159860_2.jpg</t>
  </si>
  <si>
    <t>159860</t>
  </si>
  <si>
    <t>Игрушка антистресс "ОЛЕНЕНОК" ароматный сквиш Bondibon</t>
  </si>
  <si>
    <t>4895136064660</t>
  </si>
  <si>
    <t>Забавный ароматный ОЛЕНЕНОК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олененком различные сюжетно-ролевые игры. А еще небольшую мялку удобно брать с собой. 
О качестве и безопасности позаботился Бондибон. 
Возраст 3+</t>
  </si>
  <si>
    <t>ВВ4913</t>
  </si>
  <si>
    <t>Брелок для раскрашивания BONDIBON, СКАЗОЧНЫЙ ЕДИНОРОГ, рюкзак</t>
  </si>
  <si>
    <t>http://www.gratwest.ru/linkpics/146/146042_2.jpg</t>
  </si>
  <si>
    <t>146042</t>
  </si>
  <si>
    <t>Брелок для раскрашивания "Сказочный Единорог" рюкзак,4 маркера Bondibon</t>
  </si>
  <si>
    <t>4895136048806</t>
  </si>
  <si>
    <t>Создайте яркий дизайнерский брелок своими руками при помощи маркеров! Набор для творчества Я ДИЗАЙНЕР СКАЗОЧНЫЙ ЕДИНОРОГ от Bondibon – это брелок в виде миниатюрного рюкзака с четким красивым принтом для раскрашивания и 4 цветных фломастера. 
Достаньте удобный брелок на цепочке с карабином и маркеры из набора. Проявите фантазию и комбинируйте цвета по своему вкусу. Распишите аксессуар при помощи фломастеров. Оригинальный брелок с единорогом готов! Краски надежно высыхают, и Вы не испачкаетесь при использовании аксессуара. Украсьте стильным брелоком сумочку или порадуйте милым сувениром подругу. Творческий процесс развивает мелкую моторику, художественный вкус, усидчивость и аккуратность. Брелок для раскрашивания СКАЗОЧНЫЙ ЕДИНОРОГ – интересный подарок для девочки. 
В наборе для раскрашивания от Бондибон только качественные безопасные материалы. 
В набор входят: брелок, 4 цветных маркера. 
Возраст 6+</t>
  </si>
  <si>
    <t>ВВ4938</t>
  </si>
  <si>
    <t>Трансформер 2в1 BONDIBOT робот-строит. техника (экскаватор), Bondibon CRD 21x13x4,5 см, арт.5001.</t>
  </si>
  <si>
    <t>http://www.gratwest.ru/linkpics/146/146123_2.jpg</t>
  </si>
  <si>
    <t>146123</t>
  </si>
  <si>
    <t>Трансформер "BONDIBOT 2в1" робот-экскаватор Bondibon</t>
  </si>
  <si>
    <t>4895136049445</t>
  </si>
  <si>
    <t>Это робот превращается в экскаватор или могучая машина трансформируется во впечатляющего робота? Вопрос не так прост, как кажется, но поиски ответа на него делают игру только интересней! 
Трансформер BONDIBOT 2в1 экскаватор от Bondibon развивает мелкую моторику, фантазию, логическое мышление, познавательные способности. 
Не прилагая значительных усилий, трансформируйте фигуру робота в экскаватор, а затем превратите машину обратно в робота. Удивительные перевоплощения можно повторять бесчисленное количество раз. Соберите остальные модели серии и создайте из них большого боевого робота! В комплект входит фигура робота трансформера. Возраст: 5+.</t>
  </si>
  <si>
    <t>ВВ4889</t>
  </si>
  <si>
    <t>Набор Тату-арт от BONDIBON Единорожки (30 тату)</t>
  </si>
  <si>
    <t>http://www.gratwest.ru/linkpics/146/146233_2.jpg</t>
  </si>
  <si>
    <t>146233</t>
  </si>
  <si>
    <t>Татуировки переводные детские ТАТУ-АРТ "ЕДИНОРОЖКИ" 30 штук, Творчество с Луки Bondibon</t>
  </si>
  <si>
    <t>4895136049742</t>
  </si>
  <si>
    <t>Татуировки переводные детские ТАТУ АРТ ЕДИНОРОЖКИ серии Творчество с Луки от Bondibon вызовут восторг у маленьких модниц! Украшайте себя с помощью 30 красочных тату с блестками.
Перед Вами два листа с тематическими переводными картинками. Рассмотрите забавных единорогов, шарики, мороженое и многое другое! Работать с набором просто и очень интересно! Выберите и вырежьте рисунок. Приложите его к коже и накройте влажной тканью. Снимите бумажный слой. Наслаждайтесь чудесной татушкой! Творческий процесс доставит детям огромное удовольствие и поможет развить мелкую моторику, усидчивость, аккуратность, фантазию, эмоциональный интеллект. ТАТУ АРТ ЕДИНОРОЖКИ – милый подарок для девочки. 
О качестве и безопасности позаботился Бондибон. Временные татуировки легко смываются с кожи. 
В набор входят: 30 тату.
Возраст 5+ 
Экспериментируйте и создавайте яркие образы с набором переводных тату серии Творчество с Луки!</t>
  </si>
  <si>
    <t>ВВ5190</t>
  </si>
  <si>
    <t>Робототехника Bondibon, РОБОТ 3 в 1 (секретные пружины и спирали), арт 21-730</t>
  </si>
  <si>
    <t>http://www.gratwest.ru/linkpics/149/149686_2.jpg</t>
  </si>
  <si>
    <t>149686</t>
  </si>
  <si>
    <t>Набор для опытов "РОБОТ 3в1" с пружинным механизмом Робототехника с Буки Bondibon</t>
  </si>
  <si>
    <t>4895136051738</t>
  </si>
  <si>
    <t>Что общего у часов, таймера и машинки? Раскрой секрет, играя с собственным набором для опытов РОБОТ 3 в 1 от Bondibon!
Собери и приведи в движение забавного робота, закручивая спиральную пружину у него на спине до упора. Наблюдай, как смешно он ходит вразвалочку за счет высвобождаемой энергии. Далее переконструируй его в таймер или скоростную машинку. На пружинной энергии робот может пройти 50 см., таймер громко тикает, а машинка заводится и может проехать до 14 метров. А с понятной иллюстрированной инструкцией сборка будет лёгкой и интересной! Ты без труда подчинишь себе все 133 детали, узнаешь основы роботостроения. 
Могут понадобиться бокорезы, не входят в комплект.
Серия Робототехника с Буки мотивирует детей на новые открытия и расширяет кругозор. Набор задействует инженерные, математические познания и технические навыки, развивает инженерную мысль и математический расчет. 
РОБОТ 3 в 1 выполнен с гарантией качества Бондибон. Для детей от 8 лет.</t>
  </si>
  <si>
    <t>ВВ5221</t>
  </si>
  <si>
    <t>Пазл 3D МАГИЯ КРИСТАЛЛОВ «РОЗА», 44 детали, Bondibon</t>
  </si>
  <si>
    <t>http://www.gratwest.ru/linkpics/150/150363_2.jpg</t>
  </si>
  <si>
    <t>150363</t>
  </si>
  <si>
    <t>4895136051851</t>
  </si>
  <si>
    <t>Пазл 3D «Роза»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10+. 
Покупайте интеллектуальную головоломку пазл 3D «Роза» из серии Магия кристаллов Bondibon, украшайте свою комнату и соберите полную коллекцию понравившихся Вам кристаллов!</t>
  </si>
  <si>
    <t>ВВ3835</t>
  </si>
  <si>
    <t>http://www.gratwest.ru/linkpics/139/139246_2.jpg</t>
  </si>
  <si>
    <t>139246</t>
  </si>
  <si>
    <t>Кукла-сюрприз в банане, с шапочкой в виде ПИРОЖНОГО С ВИШЕНКОЙ и аксессуарами Oly Bondibon</t>
  </si>
  <si>
    <t>4895136040190</t>
  </si>
  <si>
    <t>Открой банан, достань очаровательного пупсика с аксессуарами и играй!
КУКЛА-СЮРПРИЗ С ШАПОЧКОЙ В ВИДЕ ПИРОЖНОГО С ВИШЕНКОЙ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ПИРОЖНОГО С ВИШЕНКОЙ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</si>
  <si>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ВВ4882</t>
  </si>
  <si>
    <t>Развивающие игры под ёлку BONDIBON. ЗАНИМАТЕЛЬНАЯ ЁЛОЧКА. Новогодняя серия</t>
  </si>
  <si>
    <t>http://www.gratwest.ru/linkpics/150/150540_2.jpg</t>
  </si>
  <si>
    <t>150540</t>
  </si>
  <si>
    <t>Развивающая настольная игра "ЗАНИМАТЕЛЬНАЯ ЁЛОЧКА" Игры под ёлку Bondibon</t>
  </si>
  <si>
    <t>4895136052124</t>
  </si>
  <si>
    <t>Наряжайте елочку и изучайте цвета, геометрические фигуры и счет от 1 до 10! Настольная игра ЗАНИМАТЕЛЬНАЯ ЕЛОЧКА серии Игры под елку от Bondibon развивает навыки видеть, повторять и складывать изображения по образцу, а также создает праздничное настроение!
Положите ёлочку на стол и разложите рядом с ней фишки. Выберите карточку с заданием и попросите ребенка украсить ёлочку в том же порядке, что и в задании. Детям младшего возраста можете оставить карточку в качестве образца. А детям постарше будет интересно выполнять задание по памяти. Авторская разработка поможет выучить счет, основные цвета и формы, разовьет цветовосприятие, мелкую моторику, внимание.
В свободное от игры время ёлочка послужит прекрасным новогодним декором. Она сделана из твердого картона и украшена красивым принтом.
В набор входят: елочка, 30 фишек, 12 карточек с заданиями, инструкция.
Возраст 1,5+
Развивающая игра ЗАНИМАТЕЛЬНАЯ ЕЛОЧКА от Бондибон - интересный и полезный подарок для малыша на Новый год!</t>
  </si>
  <si>
    <t>ВВ1550</t>
  </si>
  <si>
    <t>Французские опыты Науки с Буки Bondibon, Вечеринка с сюрпризом , арт. WS/923</t>
  </si>
  <si>
    <t>http://www.gratwest.ru/linkpics/108/108042_2.jpg</t>
  </si>
  <si>
    <t>108042</t>
  </si>
  <si>
    <t>Набор для опытов Bondibon "Вечеринка с сюрпризом" Французские опыты Науки с Буки</t>
  </si>
  <si>
    <t>4895136014481</t>
  </si>
  <si>
    <t>Намечается вечеринка и хочется сделать ее незабываемой? Набор "Вечеринка с сюрпризом" станет идеальным помощником для проведения супер-праздника! С помощью этого набора ребенок сможет провести незабываемый вечер в стиле Хэллоуина. Следуя инструкции, дети сделают розовое желе в форме человеческого мозга, конфеты в форме глаз и десерт в форме сердца. Теперь можно накрыть стол для своей зомби-вечеринки! А используя краски, дети сделают себе уникальный тематический грим! Такая вечеринка будет не только веселой, но и надолго запомнится. В комплект набора входят силиконовая форма, две пипетки, пять красок для грима, пластиковый поднос и красочная инструкция.</t>
  </si>
  <si>
    <t>ВВ6208</t>
  </si>
  <si>
    <t>Игрушка антистресс сквиш Bondibon, заяц</t>
  </si>
  <si>
    <t>http://www.gratwest.ru/linkpics/159/159846_2.jpg</t>
  </si>
  <si>
    <t>159846</t>
  </si>
  <si>
    <t>Игрушка антистресс "ЗАЯЦ" ароматный сквиш Bondibon</t>
  </si>
  <si>
    <t>4895136064523</t>
  </si>
  <si>
    <t>Ароматная игрушка ЗАЯЦ от Bondibon - это антистресс, который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зайчиком различные сюжетно-ролевые игры. А еще небольшую забавную мялку удобно брать с собой. 
О качестве и безопасности позаботился Бондибон. 
Возраст 3+</t>
  </si>
  <si>
    <t>28.08.2023</t>
  </si>
  <si>
    <t>ВВ5255</t>
  </si>
  <si>
    <t>Трансформер-конструктор с отвёрткой, 2в1 BONDIBOT Bondibon, строит.автокран-робот, ВОХ 21х10х13,5 см</t>
  </si>
  <si>
    <t>http://www.gratwest.ru/linkpics/150/150828_2.jpg</t>
  </si>
  <si>
    <t>150828</t>
  </si>
  <si>
    <t>Трансформер-конструктор с отвёрткой "BONDIBOT 2в1" робот-автокран строительный Bondibon</t>
  </si>
  <si>
    <t>4895136052377</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</si>
  <si>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строительный кран и обратно в храброго робота! 
С помощью ключа и отвертки робот разбирается на составные части как конструктор.
Все детали выполнены из качественного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</si>
  <si>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ВВ4534</t>
  </si>
  <si>
    <t>Компактные развивающие игры под ёлку САМОМУ УМНОМУ. Новогодняя серия.</t>
  </si>
  <si>
    <t>http://www.gratwest.ru/linkpics/144/144873_2.jpg</t>
  </si>
  <si>
    <t>144873</t>
  </si>
  <si>
    <t>Компактная развивающая игра под ёлку "Самому умному" Новогодняя серия Bondibon</t>
  </si>
  <si>
    <t>4895136047939</t>
  </si>
  <si>
    <t>Ищете новогодний подарок, который понравится ребенку и поможет подготовить его к школе? Развивающая игра САМОМУ УМНОМУ серии Новогодние игры под елку от Bondibon – это 30 красочных карточек с разными заданиями в удобном формате книжки на пружинке. 
Выполняйте задания на логику и смекалку, дорисуйте картину по образцу, по пунктирным линиям и многое другое. Не бойтесь ошибиться! Карточки многоразовые, а пометки легко стираются при помощи салфетки. Компактная игра от Бондибон поможет подготовить руку к письму, развить мелкую моторику, концентрацию внимания, усидчивость, пространственное и логическое мышление. С мини игрой в дорогу САМОМУ УМНОМУ серии Игры под елку дети весело и с пользой проведут время дома и в путешествии. 
В набор входят: 30 ламинированных игровых карточек и стирающийся маркер. 
Размер книжки 16х16 см 
Возраст 5+</t>
  </si>
  <si>
    <t>ВВ5275</t>
  </si>
  <si>
    <t>Доска для рисования цветная со стилусом и 3 печатями, Bondibon, BOX 28,5x21,5x2 см, красный корпус,</t>
  </si>
  <si>
    <t>http://www.gratwest.ru/linkpics/152/152083_2.jpg</t>
  </si>
  <si>
    <t>152083</t>
  </si>
  <si>
    <t>Доски, мольберты, планшеты</t>
  </si>
  <si>
    <t>Доски и планшеты для рисования</t>
  </si>
  <si>
    <t>Доска для рисования со стилусом и 3 печатями, цветные изображения, красная Bondibon</t>
  </si>
  <si>
    <t>4895136054500</t>
  </si>
  <si>
    <t>Каждый ребенок – художник!
Планшет Bondibon для рисования со стилусом и цветными изображениями поможет еще лучше развить творческие способности детей, фантазию, цветовосприятие, мелкую моторику рук.
Работать с такой доской одно удовольствие. Рисуйте и пишите стилусом на экране. А если нужно очистить место для нового шедевра просто проведите ползунком. Используйте печати в форме круга, сердечка и цветочка того, чтобы рисовать красивые узоры.
На доске 4 зоны разных цветов! Подбирай рисунки по цветам.
Доска для рисования очень удобна, если Вам предстоит дальнее путешествие и необходимо занять в пути ребенка. Она не занимает много места и избавляет от необходимости брать с собой арсенал из карандашей и фломастеров. 
Размер доски 27,5х21,4х1,4 см, размер экрана 16,6х11,1 см. 
В комплекте: красная доска, стилус, 3 печати 
Доска для рисования со стилусом и цветными изображениями от Bondibon - отличный подарок для творческих мальчиков и девочек!
3+</t>
  </si>
  <si>
    <t>ВВ5360</t>
  </si>
  <si>
    <t>Набор для детского творчества BONDIBON, Студия дизайна "ПЛЮШ-арт" (сова)</t>
  </si>
  <si>
    <t>http://www.gratwest.ru/linkpics/153/153482_2.jpg</t>
  </si>
  <si>
    <t>153482</t>
  </si>
  <si>
    <t>Набор для детского творчества "ПЛЮШ-арт" СОВА Студия дизайна Bondibon</t>
  </si>
  <si>
    <t>4895136054999</t>
  </si>
  <si>
    <t>Создайте игрушку своими руками вместе с набором для детского творчества из серии Студия дизайна ПЛЮШ АРТ в виде совы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сияющей звездочкой и сова готова.
Внутри Вас ждет все, что нужно для создания милой игрушки: основа, глаза, реснички, ушки, звездочка,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совы Bondibon и создавайте пушистых друзей своими руками.</t>
  </si>
  <si>
    <t>ВВ4559</t>
  </si>
  <si>
    <t>Компактные развивающие игры в дорогу МАЛЫШАМ. НАЙДИ ЛИШНЕЕ! 3+</t>
  </si>
  <si>
    <t>http://www.gratwest.ru/linkpics/144/144876_2.jpg</t>
  </si>
  <si>
    <t>144876</t>
  </si>
  <si>
    <t>Мини-игры в дорогу для малышей "НАЙДИ ЛИШНЕЕ" многоразовые карточки со стирающимся маркером Bondibon</t>
  </si>
  <si>
    <t>4895136047953</t>
  </si>
  <si>
    <t>НАЙДИ ЛИШНЕЕ – настольная игра от Bondibon, умное развлечение и отличный попутчик для заскучавшего в долгой поездке ребенка. Все, что нужно для начала тихого веселья есть в небольшом альбоме на магнитной застежке! 
Головоломка из серии Мини Игры в Дорогу для малышей развивает логическое мышление, зрительное восприятие, усидчивость, тренирует навыки счета. 
Выберите любое из 30 заданий картинок в альбоме. На каждой странице изображен набор предметов, один из которых является лишним. Игрок должен определить его, объяснить свой выбор и отметить предмет маркером. Допустили ошибку в рассуждениях и вычеркнули не тот предмет? Ничего страшного: следы от маркера можно удалить салфеткой, а затем найти правильное решение! В комплект входят: 30 карточек в альбоме, маркер на водной основе, салфетка. Количество игроков: 1, возраст: 3+.</t>
  </si>
  <si>
    <t>ВВ4935</t>
  </si>
  <si>
    <t>Трансформер 2в1 BONDIBOT робот-строит. техника (бульдозер), Bondibon CRD 21x13x4,5 см, арт.5001.</t>
  </si>
  <si>
    <t>http://www.gratwest.ru/linkpics/146/146119_2.jpg</t>
  </si>
  <si>
    <t>146119</t>
  </si>
  <si>
    <t>Трансформер "BONDIBOT 2в1" робот-бульдозер Bondibon</t>
  </si>
  <si>
    <t>4895136049407</t>
  </si>
  <si>
    <t>Это робот превращается в бульдозер или могучая машина трансформируется во впечатляющего робота? Вопрос не так прост, как кажется, но поиски ответа на него делают игру только интересней! 
Трансформер BONDIBOT 2в1 бульдозер от Bondibon развивает мелкую моторику, фантазию, логическое мышление, познавательные способности. 
Не прилагая значительных усилий, трансформируйте фигуру робота в бульдозер, а затем превратите машину обратно в робота. Удивительные перевоплощения можно повторять бесчисленное количество раз. Соберите остальные модели серии и создайте из них большого боевого робота! В комплект входит фигура робота трансформера. Возраст: 5+.</t>
  </si>
  <si>
    <t>ВВ4805</t>
  </si>
  <si>
    <t>Конструктор Bondibon, Военный Десант, Боевая машина, 31 дет., 2в1, BOX</t>
  </si>
  <si>
    <t>http://www.gratwest.ru/linkpics/144/144914_2.jpg</t>
  </si>
  <si>
    <t>144914</t>
  </si>
  <si>
    <t>Конструктор "БОЕВАЯ МАШИНА" 2в1 31 деталь Военный Десант Bondibon</t>
  </si>
  <si>
    <t>4895136048271</t>
  </si>
  <si>
    <t>Собери две интересные модели, чтобы играть в войнушку! 
Блочный конструктор БОЕВАЯ МАШИНА 2в1 из коллекции ВОЕННЫЙ ДЕСАНТ от Bondibon содержит 31 деталь и станет отличным подарком для юных любителей военной техники. 
Следуя инструкции, Вы сможете поочередно собрать две военные машинки и придумать с ними множество увлекательных игр. Кроме того, детали конструктора отлично подойдут для реализации Ваших собственных инженерных идей. 
Блочный конструктор БОЕВАЯ МАШИНА 2 в 1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31 деталь для сборки, инструкция. 
Возраст 6+ 
Соберите коллекцию конструкторов ВОЕННЫЙ ДЕСАНТ!</t>
  </si>
  <si>
    <t>ВВ4839</t>
  </si>
  <si>
    <t>Игра-викторина Умная Сова «ЛЮБИМЫЕ СКАЗКИ 3», BOX 21x3x16</t>
  </si>
  <si>
    <t>http://www.gratwest.ru/linkpics/146/146148_2.jpg</t>
  </si>
  <si>
    <t>146148</t>
  </si>
  <si>
    <t>Игра-викторина "ЛЮБИМЫЕ СКАЗКИ 3" Умная Сова Bondibon</t>
  </si>
  <si>
    <t>4895136049629</t>
  </si>
  <si>
    <t>Увлекательная викторина ЛЮБИМЫЕ СКАЗКИ 3 от Bondibon – отличный способ привить детям интерес к чтению. Развивайте мышление и воображение с настольной игрой серии Умная Сова, разработанной на базе авторской методики.
Выберите одну из 32 двух красочных карточек по мотивам сказок: Волк и лис, Рапунцель, Белоснежка и семь гномов. Постарайтесь описать картинку и ответить на вопросы. Предложите ребенку разложить карточки по порядку, вспоминая сюжет сказки. Постепенно переходите к более сложным вариантам игры.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научится размышлять над содержанием, обращать внимание на детали, пересказывать суть, разовьет память, речь, усидчивость и внимательность. 
В комплект входят: 32 двусторонние карточки, рулетка, песочные часы.
3 уровня сложности Количество игроков 1-4 Возраст 5+
Соберите всю серию викторин Умная Сова от Бондибон!</t>
  </si>
  <si>
    <t>ВВ4188</t>
  </si>
  <si>
    <t>Развивающие игры из дерева Bondibon «ГОНКИ», BOX 31,5×7,5×23,5 см</t>
  </si>
  <si>
    <t>http://www.gratwest.ru/linkpics/139/139900_2.jpg</t>
  </si>
  <si>
    <t>139900</t>
  </si>
  <si>
    <t>Развивающая игра из дерева Bondibon «ГОНКИ»</t>
  </si>
  <si>
    <t>4895136041975</t>
  </si>
  <si>
    <t>Красочная четырехуровневая трасса с машинками предназначена для самостоятельных игр и соревнований в компании друзей. Развивающая игра из дерева ГОНКИ от Bondibon будет одинаково интересна малышам, дошкольникам и даже детям младшего школьного возраста.
Трасса представляет собой сооружение с наклонным спуском, который позволяет машинкам скатываться по нему с соответствующей скоростью. С помощью силы рук придайте гоночному болиду оптимальное ускорение, чтобы он доехал до финиша. Игра ГОНКИ серии Развивающие игры из дерева от Бондибон поможет ребенку запомнить основные цвета: красный, желтый, синий, зеленый, разовьет тактильные навыки, мелкую моторику, зрительное восприятие, эмоциональный интеллект, логическое и пространственное мышление.
Все составляющие элементы настольной игры выполнены из экологически чистого материала – дерева, обработанного безопасными красками.
В набор входят: 4 машинки, трасса.
Возраст 3+
Необычная гоночная трасса с машинками - отличный подарок для мальчика!</t>
  </si>
  <si>
    <t>ВВ4983</t>
  </si>
  <si>
    <t>Настольная игра "ГЕОБОРД" двусторонний Играй Думай Твори Bondibon</t>
  </si>
  <si>
    <t>http://www.gratwest.ru/linkpics/147/147340_2.jpg</t>
  </si>
  <si>
    <t>147340</t>
  </si>
  <si>
    <t>4895136050595</t>
  </si>
  <si>
    <t>Создавай различные изображения на развивающем планшете с помощью равноудаленных друг от друга штырьков, резиночек и дополнительных элементов! Настольная игра ГЕОБОРД серии Играй Думай Твори от Bondibon обладает массой обучающих свойств и предлагает различные задания, которые будут интересны и маленьким детям, и дошкольникам.
Вы можете выбрать различные варианты игры: на изучение ФИГУР, ЦВЕТОВ, РАЗМЕРОВ, сюжетные аппликации, рисование по схеме, знакомство с понятием ВРЕМЕНИ, задания на СИММЕТРИЮ, графический диктант. Создавайте аппликации по шаблонам и придумывайте собственные. Двусторонний ГЕОБОРД серии Играй Думай Твори от Бондибон поможет подготовить ребенка к школе, развить мелкую моторику, пространственное и логическое мышление, зрительное восприятие, концентрацию внимания, творческий потенциал. 
В набор входят: двусторонний геоборд с креплениями для хранения резинок, 10 цветных сюжетов и 14 схем сборки, резинки 5 цветов и 3х размеров, элементы из фетра.
Возраст 3+</t>
  </si>
  <si>
    <t>ВВ4357</t>
  </si>
  <si>
    <t>Трансформер 2в1 BONDIBOT Bondibon BOX 10,5х6х15,5 см,  цифра"9", арт. YB188-35E.</t>
  </si>
  <si>
    <t>http://www.gratwest.ru/linkpics/141/141683_2.jpg</t>
  </si>
  <si>
    <t>141683</t>
  </si>
  <si>
    <t>Трансформер 2 в 1 Bondibon BONDIBOT "Девять"</t>
  </si>
  <si>
    <t>4895136043320</t>
  </si>
  <si>
    <t>Bondibot 2в1 от Bondibon– настоящий переворот в области изучения цифр: никогда ранее этот процесс не был таким веселым и увлекательным! Обычная с виду цифра 9 с легкостью превращается в зеленую пушку!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пушку,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"9" зеленого цвета. Возраст: 5+.</t>
  </si>
  <si>
    <t>ВВ4969</t>
  </si>
  <si>
    <t>Настольная игра Bondibon Футбол, ВОХ 54x29x6см, арт. 0702.</t>
  </si>
  <si>
    <t>http://www.gratwest.ru/linkpics/147/147537_2.jpg</t>
  </si>
  <si>
    <t>147537</t>
  </si>
  <si>
    <t>Настольный хоккей, футбол, бильярд</t>
  </si>
  <si>
    <t>Настольная игра "ФУТБОЛ" 54x29x6 см Bondibon</t>
  </si>
  <si>
    <t>4895136050854</t>
  </si>
  <si>
    <t>Этот настольный вариант любимой спортивной игры увлечет и детей, и подростков, и даже взрослых! Настольная игра ФУТБОЛ от Bondibon – это отличный способ провести свободное время в кругу семьи или друзей.
Играть просто и интересно! На игровом поле две команды футболистов по шесть игроков в каждой. Фигурки управляются при помощи рычажков с рукоятками. Задача каждой из сторон - попытаться забить мяч в ворота противника, управляя фигурками футболистов. Благодаря пластиковым бортикам мяч не будет вылетать за пределы поля. Играя в настольный футбол, дети разовьют координацию движений, скорость реакции и стратегическое мышление.
Настольная игра ФУТБОЛ от Бондибон станет отличным подарком для мальчиков, которые интересуются футболом или просто любят активные игры.
Размер игры 54х29х6см.
В набор входят: игровое поле, 2 футбольные команды по 6 игроков, 2 ворот с сеткой, мяч, 4 ножки, инструкция.
Возраст 5+ Количество игроков 2</t>
  </si>
  <si>
    <t>11.03.2021</t>
  </si>
  <si>
    <t>ВВ4703</t>
  </si>
  <si>
    <t>"РАЗ ОВЕЧКА…ПЯТЬ ОВЕЧКА!"- настольная игра BONDIBON</t>
  </si>
  <si>
    <t>http://www.gratwest.ru/linkpics/146/146311_2.jpg</t>
  </si>
  <si>
    <t>146311</t>
  </si>
  <si>
    <t>Настольная игра "РАЗ ОВЕЧКА…ПЯТЬ ОВЕЧКА!" 11 вариантов игры Играй Думай Учись Bondibon</t>
  </si>
  <si>
    <t>4895136050199</t>
  </si>
  <si>
    <t>Настольная игра РАЗ ОВЕЧКА… ПЯТЬ ОВЕЧКА 11в1 серии Играй Думай Учись от Bondibon – масштабное развлечение для тех, кто планирует или уже начал дружить с цифрами. А этот набор может положить начало очень долгой дружбе: ведь в него входят 11 вариантов математических игр! 
Выложите на стол карточки с цифрами по категориям стопками рубашкой вверх. Каждый из игроков берет себе одну стопку, ведущий называет любую цифру от 0 до 55. Игроки составляют названную сумму, пользуясь своими карточками с цифрами. Побеждает участник, который правильно быстрее всех посчитает сумму. Увлекательная игра от Бондибон развивает мелкую моторику, навыки устного счета и речи; тренирует внимательность, усидчивость, логику и познавательные способности ребенка. 
В набор входят: 77 игровых карточек, инструкция с правилами для 11 вариантов игр, коробка. 
Все детали игры изготовлены из безопасных материалов, качество которых гарантирует долговременное использование.
Количество игроков 1-6 Возраст от 3 до 7+</t>
  </si>
  <si>
    <t>ВВ5112</t>
  </si>
  <si>
    <t>Набор детской декор., косметики Bondibon Eva Moda, CRD 10х1,5х20 см; тени для век -3шт.(3г) / апплик</t>
  </si>
  <si>
    <t>http://www.gratwest.ru/linkpics/147/147996_2.jpg</t>
  </si>
  <si>
    <t>147996</t>
  </si>
  <si>
    <t>Набор детской декоративной косметики "ЦВЕТОК": 3 оттенка теней для век, аксессуары Eva Moda Bondibon</t>
  </si>
  <si>
    <t>4895136051103</t>
  </si>
  <si>
    <t>Набор детской декоративной косметики ЦВЕТОК Eva Moda от Bondibon подарит вашей крошке самые прекрасные эмоции. Ведь это возможность краситься вместе с мамой, имея свою маленькую палетку теней. 
Откройте прозрачную крышку и пофантазируйте вместе над идеями макияжа. Для этого внутри тени 4х оттенков, которые можно нанести мягким аппликатором и растушевать кисточкой. Процесс макияжа будет красочным, ведь оригинальная форма цветка подарит приятные эмоции каждой девочке, малышке захочется поиграть в макияж снова и снова. Для вас это прекрасная возможность сблизиться, в игровой форме обучить малышку базовым правилам ухода за собой.
Наборы декоративной косметики серии Eva Moda предназначены для сюжетно ролевых игр маленьких принцесс, что значительно улучшает коммуникативные навыки. О качестве и безопасности позаботился Бондибон. Продукция сертифицирована и прошла строгий контроль. Водорастворимая формула косметики не имеет в составе вредных компонентов и легко смывается теплой водой. 3+</t>
  </si>
  <si>
    <t>03.12.2021</t>
  </si>
  <si>
    <t>ВВ4404</t>
  </si>
  <si>
    <t>Магнитный конструктор МАГНИТОФОРМЫ Bondibon, набор 9 мини-дет., CRD 22х15 см</t>
  </si>
  <si>
    <t>http://www.gratwest.ru/linkpics/142/142215_2.jpg</t>
  </si>
  <si>
    <t>142215</t>
  </si>
  <si>
    <t>Магнитный конструктор "ЦВЕТОК" 9 пастельных мини-деталей Магнитоформы Bondibon</t>
  </si>
  <si>
    <t>4895136044693</t>
  </si>
  <si>
    <t>Выбираете игрушку, которая надолго займет ребенка и будет полезна для его развития? Обратите внимание на конструктор МАГНИТОФОРМЫ ЦВЕТОК от Bondibon, который содержит 9 мини-деталей пастельных цветов в виде треугольников и ромбов и предназначен для сборки интересных 2D и 3D фигур!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9 магнитных деталей (6 треугольников, большой треугольник, 2 ромба). 
Возраст 3+ 
МАГНИТОФОРМЫ ЦВЕТОК от Бондибон – это красивый и полезный игровой набор, который станет отличным подарком для ребенка на день рождения, Новый год и по любому другому поводу.</t>
  </si>
  <si>
    <t>ВВ5130</t>
  </si>
  <si>
    <t>http://www.gratwest.ru/linkpics/148/148227_2.jpg</t>
  </si>
  <si>
    <t>148227</t>
  </si>
  <si>
    <t>Набор строительных инструментов "ПАПИНЫ ДЕТИ" дрель-шуруповерт на батарейках, 26 предметов с маской и рубанком Bondibon</t>
  </si>
  <si>
    <t>4895136051264</t>
  </si>
  <si>
    <t>Почувствуй себя настоящим мастером ремонтных дел!
Набор строительных инструментов ПАПИНЫ ДЕТИ от Bondibon содержит 26 предметов, включая шуруповерт на батарейках, маску и рубанок.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маска, разводной ключ, отвертка со сменными головками, стамеска, пассатижи, рубанок, болты с гайками и аксессуары.
Для работы электроинструмента понадобятся 2 батарейки АА (в набор не входят).
Возраст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</si>
  <si>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ВВ4510</t>
  </si>
  <si>
    <t>Развивающие настольные игры Bondibon «НАЙДИ КОТА», BOX</t>
  </si>
  <si>
    <t>http://www.gratwest.ru/linkpics/142/142588_2.jpg</t>
  </si>
  <si>
    <t>142588</t>
  </si>
  <si>
    <t>Развивающая настольная игра "НАЙДИ КОТА" Bondibon</t>
  </si>
  <si>
    <t>4895136045867</t>
  </si>
  <si>
    <t>Где же спрятался хитрый домашний любимец? Развивающая настольная игра НАЙДИ КОТА от Bondibon надолго увлечет детей и потренирует мышление и скорость реакции.
Разложите игровое поле. Поместите цветные шарики в барабан и закройте его крышкой. Выберите колпачок любимого цвет. Встряхните барабан. Попытайтесь найти котика, соответствующего четырем выпавшим признакам (цвет мордочки, ушек, глаз и носика). Поставьте на правильную картинку свой колпачок. Если Вы справились с заданием первым, возьмите фишку. В случае ошибки, передайте ход сопернику. Победителем становится участник, который соберет наибольшее количество фишек. Игра НАЙДИ КОТА способствует развитию координации движений, концентрации внимания, любознательности и формированию умения взаимодействовать в коллективе, чётко выполняя правила.
В комплект входят: 40 карточек с котиком, 5 цветных шариков, 4 колпачка, барабан, игровое поле.
Количество игроков 1-4 Возраст 4+ 
Соберите всю серию РАЗВИВАЮЩИХ ИГР от Бондибон!</t>
  </si>
  <si>
    <t>ВВ1534</t>
  </si>
  <si>
    <t>Сумка для раскрашивания мал. BONDIBON, в ассорт, 21х12 см, арт. MTBF109</t>
  </si>
  <si>
    <t>http://www.gratwest.ru/linkpics/107/107734_2.jpg</t>
  </si>
  <si>
    <t>107734</t>
  </si>
  <si>
    <t>Набор для раскрашивания Bondibon Я Дизайнер "Сумочка-клатч с бабочкой" розовая</t>
  </si>
  <si>
    <t>4895136014276</t>
  </si>
  <si>
    <t>Сделай своими руками яркий аксессуар, который подчеркнет твою индивидуальность! Набор для раскрашивания Я ДИЗАЙНЕР СУМКА-КЛАТЧ С БАБОЧКОЙ серии Досуг с Буки от Bondibon содержит косметичку с красивым контурным рисунком и 5 цветных маркеров. 
Экспериментируйте с сочетаниями цветов и придумайте уникальный дизайн! Распишите розовую косметичку с замочком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СУМКА-КЛАТЧ С БАБОЧКОЙ серии Досуг с Буки от Бондибон – это отличный подарок для девочек на утреннике в детском саду и празднике в начальной школе. 
В наборе только качественные безопасные материалы. 
В набор входят: сумка, 5 цветных перманентных маркеров. 
Размер сумки 21х12 см. 
Возраст 6+</t>
  </si>
  <si>
    <t>ВВ5014</t>
  </si>
  <si>
    <t>Настольная семейная игра в кости Bondibon "Покер на костях",  ВОХ 9,7х14,6х2,8 см</t>
  </si>
  <si>
    <t>http://www.gratwest.ru/linkpics/148/148301_2.jpg</t>
  </si>
  <si>
    <t>148301</t>
  </si>
  <si>
    <t>Настольная игра в кости "ПОКЕР НА КОСТЯХ" с фишками Bondibon</t>
  </si>
  <si>
    <t>4895136051356</t>
  </si>
  <si>
    <t>Эта простая и очень азартная игра непременно понравится и детям, и взрослым!
Настольная игра в кости ПОКЕР НА КОСТЯХ с фишками от Bondibon поможет интересно провести досуг в кругу семьи и в компании друзей. 
Бросайте кубики и оценивайте, начисляйте очки за комбинацию. Результат записывайте в специальный блокнот из набора. Победителем игры становится участник, который за 10 раундов наберет больше всех очков. 
Настольная игра в кости ПОКЕР НА КОСТЯХ с фишками от Бондибон способствует развитию усидчивости, внимательности и навыков счета. 
В набор входят: 5 кубиков, 20 фишек, блокнот для ведения счета и правила игры.
Дополнительно понадобится карандаш или ручка для ведения счета.
Возраст 6+ Количество игроков 2-4</t>
  </si>
  <si>
    <t>ВВ4887</t>
  </si>
  <si>
    <t>Бластер Bondibon «ОРУЖЕЙНИК», фиолетовый, 3 мягкие пули, маленькие пульки, мишень, BOX</t>
  </si>
  <si>
    <t>http://www.gratwest.ru/linkpics/149/149758_2.jpg</t>
  </si>
  <si>
    <t>149758</t>
  </si>
  <si>
    <t>Бластер «ОРУЖЕЙНИК» фиолетовый, 3 мягкие пули, пластиковые пульки, мишень Bondibon</t>
  </si>
  <si>
    <t>4895136051745</t>
  </si>
  <si>
    <t>Самостоятельно собери игрушечное оружие и испытай его в действии! 
Фиолетовый бластер ОРУЖЕЙНИК от Bondibon – это игровой набор со сборным пистолетом, мишенью, пластиковыми и мягкими пулями, который станет хорошим подарком для мальчика – любителя стрелялок и конструкторов! 
Соберите бластер и поместите на стену мишень. Зарядите пистолет, отведите затвор, прицельтесь и нажмите на курок! 
Можно выбрать пластмассовые патроны или мягкие пули с присоской, которые прилипают к мишени. 
В такой детский дартс будет интересно играть как одному ребенку, так и большой компании по очереди. Активная игра поможет развить меткость, дальнее зрение, координацию движений и внимательность. 
Бластер ОРУЖЕЙНИК от Бондибон изготовлен из качественных безопасных материалов. 
В набор входят: сборный детский пистолет, 3 мягкие пули, 12 маленьких пластиковых пулек, мишень с присоской и инструкция по сборке. 
Возраст 6+</t>
  </si>
  <si>
    <t>ВВ4534-1</t>
  </si>
  <si>
    <t>http://www.gratwest.ru/linkpics/150/150547_2.jpg</t>
  </si>
  <si>
    <t>150547</t>
  </si>
  <si>
    <t>4895136052186</t>
  </si>
  <si>
    <t>Выбираете интересный и полезный подарок для ребенка на Новый год? Обратите внимание на компактную развивающую игру САМОМУ УМНОМУ серии Игры под елку от Bondibon, которая содержит 30 карточек с различными заданиями! 
Решайте логические задачки, дорисовывайте картинки по образцу и рисуйте по пунктирным линиям, выполняйте задания на счет и многое другое! Пишите ответы маркером прямо на страничках и не бойтесь ошибиться! Игра многоразовая, а маркер легко стирается с карточек! Красочная игра САМОМУ УМНОМУ серии Игры под елку от Бондибон поможет подготовить ребенка к школе, разовьет мелкую моторику, внимание, математические и художественные навыки, пространственное и логическое мышление. Небольшую книжку на пружинке удобно брать с собой в путешествие. 
В набор входят: 30 игровых карточек, стирающийся маркер. 
Размер книжки 16х16. 
Возраст 5+</t>
  </si>
  <si>
    <t>20.09.2021</t>
  </si>
  <si>
    <t>ВВ5341</t>
  </si>
  <si>
    <t>Набор детской декор. косметики Bondibon Eva Moda, CRD 17,9х30,5х3,5 см; косметичка-конфетка, тени дл</t>
  </si>
  <si>
    <t>http://www.gratwest.ru/linkpics/153/153171_2.jpg</t>
  </si>
  <si>
    <t>153171</t>
  </si>
  <si>
    <t>Набор детской декоративной косметики в косметичке "КОНФЕТКА" сиреневый Eva Moda Bondibon</t>
  </si>
  <si>
    <t>4895136054807</t>
  </si>
  <si>
    <t>Больше сладостей все девочки любят только макияж! 
Набор детской декоративной косметики КОНФЕТКА серии Eva Moda от Bondibon подарит приятные эмоции от яркой косметички и сделает игру в макияж творческим интересным развлечением!
Внутри всё самое необходимое для первого знакомства с мэйкапом: тени, губная помада и аппликатор. Рассмотрите КОНФЕТКУ, сдвиньте крышку и покажите, как можно пользоваться косметичкой. Расскажите малышке, что перед макияжем следует очистить лицо теплой водой или протереть его спонжиком!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европейским стандартам качества. Средства легко наносятся и бережно смываются теплой водой с мылом.
В наборе: сиреневая косметичка в форме конфетки, 5 теней для век, помада и аппликатор. Рекомендуемый возраст 5+.</t>
  </si>
  <si>
    <t>24.03.2022</t>
  </si>
  <si>
    <t>ВВ5372</t>
  </si>
  <si>
    <t>Игра-викторина Умная Сова «ВЕСЁЛЫЙ АЛФАВИТ», BOX</t>
  </si>
  <si>
    <t>http://www.gratwest.ru/linkpics/154/154025_2.jpg</t>
  </si>
  <si>
    <t>154025</t>
  </si>
  <si>
    <t>Игра-викторина «ВЕСЁЛЫЙ АЛФАВИТ» Умная сова Bondibon</t>
  </si>
  <si>
    <t>4895136055217</t>
  </si>
  <si>
    <t>Изучать буквы можно весело и продуктивно! 
Нам поможет настольная игра «ВЕСЁЛЫЙ АЛФАВИТ» от Bondibon. Эта викторина, которая учит логически мыслить, и способствует развитию зрительной памяти, скорости мышления, усидчивости, внимательности и наблюдательности.
Дети быстрее запомнят буквы, научатся узнавать и подбирать слова на каждую букву алфавита. 
Начать играть легко! Возьмите карточку из колоды. Раскрутите рулетку и прочтите тот по счету вопрос, номер которого выпал на ней. Переверните песочные часы и внимательно изучите изображение. По истечению времени отвечайте на вопрос и проверяйте правильность ответа!
Игровые карточки имеют яркий принт, интересные рисунки и такую эргономичную форму, что их приятно держать в руках. Сделаны из твердого картона, что обеспечивает долговечность даже в продолжительных детских играх.
В комплект входят: 32 двусторонние карточки, рулетка, песочные часы.
Для 1-4 игроков от 4 лет. Серия Умная Сова</t>
  </si>
  <si>
    <t>11.04.2022</t>
  </si>
  <si>
    <t>ВВ3829</t>
  </si>
  <si>
    <t>http://www.gratwest.ru/linkpics/139/139240_2.jpg</t>
  </si>
  <si>
    <t>139240</t>
  </si>
  <si>
    <t>Кукла-сюрприз в банке, с бежевой шапочкой в виде КОТА и аксессуарами Oly Bondibon</t>
  </si>
  <si>
    <t>4895136040138</t>
  </si>
  <si>
    <t>Внутри этой баночки с лимонадом спрятался очаровательный пупсик с аксессуарами!
КУКЛА-СЮРПРИЗ С БЕЖЕВОЙ ШАПОЧКОЙ В ВИДЕ КОТА в банке серии Oly от Bondibon создана специально для сюжетно-ролевых игр маленьких девочек.
Все пупсики этой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в банке с бежевой шапочкой в виде КОТА и аксессуарами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с разноцветными шапками-ушанками в виде животных!</t>
  </si>
  <si>
    <t>ВВ6210</t>
  </si>
  <si>
    <t>Игрушка антистресс сквиш Bondibon, йорик</t>
  </si>
  <si>
    <t>http://www.gratwest.ru/linkpics/159/159848_2.jpg</t>
  </si>
  <si>
    <t>159848</t>
  </si>
  <si>
    <t>Игрушка антистресс "ЙОРИК" ароматный сквиш Bondibon</t>
  </si>
  <si>
    <t>4895136064547</t>
  </si>
  <si>
    <t>Ароматный сквиш ЙОРИК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А еще небольшую мялку удобно брать с собой. 
О качестве и безопасности позаботился Бондибон. 
Возраст 3+</t>
  </si>
  <si>
    <t>ВВ3857</t>
  </si>
  <si>
    <t>http://www.gratwest.ru/linkpics/139/139268_2.jpg</t>
  </si>
  <si>
    <t>139268</t>
  </si>
  <si>
    <t>Кукла-сюрприз в поильнике, с бежевой шапочкой в виде КУРОЧКИ и аксессуарами Oly Bondibon</t>
  </si>
  <si>
    <t>4895136040411</t>
  </si>
  <si>
    <t>Внутри чашки-непроливайки спрятался очаровательный пупсик с аксессуарами!
КУКЛА-СЮРПРИЗ С БЕЖЕВОЙ ШАПОЧКОЙ В ВИДЕ КУРОЧКИ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КУРОЧКИ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</si>
  <si>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ВВ4124</t>
  </si>
  <si>
    <t>Игр.набор BONDIBON, ИГРАЕМ В МАГАЗИН, с кассовым аппаратом, чековой лентой и аксесс., BOX</t>
  </si>
  <si>
    <t>http://www.gratwest.ru/linkpics/139/139483_2.jpg</t>
  </si>
  <si>
    <t>139483</t>
  </si>
  <si>
    <t>Игровой набор Bondibon "Играем в магазин" с кассовым аппаратом, чековой лентой и аксесс.</t>
  </si>
  <si>
    <t>4895136041319</t>
  </si>
  <si>
    <t>Попробуй себя в роли продавца настоящего супермаркета! Игровой набор ИГРАЕМ В МАГАЗИН от Bondibon со светом и звуком, кассовым аппаратом, чековой лентой и аксессуарами предназначен для интересных сюжетно-ролевых игр. 
Вы сможете считывать штрих-код с помощью сканера, рассчитывать стоимость покупки на калькуляторе, расплачиваться пластиковой картой или наличными, нажатием кнопки открывать отсек и складывать деньги в кассу, двигать транспортную ленту, выдавать настоящий чек, говорить в микрофон. Подарочный набор ИГРАЕМ В МАГАЗИН от Бондибон способствует развитию математических, познавательных, коммуникативных способностей и фантазии. Красочная детская касса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 чековой лентой, сканером, микрофоном, калькулятором и различными аксессуарами. 
Потребуются батарейки (в набор не входят).
Возраст 3+</t>
  </si>
  <si>
    <t>ВВ2193</t>
  </si>
  <si>
    <t>Игр. дерев., РЫБАЛКА, Bondibon, BOX 29.5x22x0.8 см., арт. TKF040</t>
  </si>
  <si>
    <t>http://www.gratwest.ru/linkpics/122/122096_2.jpg</t>
  </si>
  <si>
    <t>122096</t>
  </si>
  <si>
    <t>Деревянная игра Bondibon Baby You "Рыбалка"</t>
  </si>
  <si>
    <t>4895136020635</t>
  </si>
  <si>
    <t>Ловись рыбка, большая и маленькая! Такое развлечение непременно понравится малышам и будет полезно для их развития.
Деревянная игра РЫБАЛКА серии Baby You от Bondibon содержит крупные красочные детали в виде забавных морских жителей, а также 2 удочки. 
Поместите фигурки на игровое поле и возьмите удочку. Вылавливайте ярких рыбок, черепаху, краба, осьминога, медузу, морского конька, дельфина и акулу, которые легко и надежно присоединяются к удочке с магнитом. 
Деревянная игра РЫБАЛКА серии Baby You от Бондибон станет прекрасным подарком, который принесет малышу радость и поможет развить координацию, ловкость, мелкую моторику, воображение, логическое и пространственное мышление. 
Игра выполнена из качественного экологически чистого материала – древесины, что обеспечивает ее долговечность и безопасность для детей. Она подходит для использования как дома, так и в детском саду. 
В набор входят: игровая доска, 2 удочки, детали в виде морских обитателей. 
Возраст 3+</t>
  </si>
  <si>
    <t>ВВ6228</t>
  </si>
  <si>
    <t>Игрушка антистресс сквиш Bondibon, летающий единорог</t>
  </si>
  <si>
    <t>http://www.gratwest.ru/linkpics/159/159866_2.jpg</t>
  </si>
  <si>
    <t>159866</t>
  </si>
  <si>
    <t>Игрушка антистресс "ЛЕТАЮЩИЙ ЕДИНОРОГ" ароматный сквиш Bondibon</t>
  </si>
  <si>
    <t>4895136064721</t>
  </si>
  <si>
    <t>Ароматный ЛЕТАЮЩИЙ ЕДИНОРОГ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красочным летающим единорогом различные сюжетно-ролевые игры. А еще небольшую мялку удобно брать с собой. 
О качестве и безопасности позаботился Бондибон. 
Возраст 3+</t>
  </si>
  <si>
    <t>ВВ4003</t>
  </si>
  <si>
    <t>Игра-викторина Умная Сова «ВЕСЕЛЫЙ ЗООПАРК», BOX 21x3x13</t>
  </si>
  <si>
    <t>http://www.gratwest.ru/linkpics/139/139884_2.jpg</t>
  </si>
  <si>
    <t>139884</t>
  </si>
  <si>
    <t>4895136041814</t>
  </si>
  <si>
    <t>Порадуйте ребенка увлекательной викториной ВЕСЕЛЫЙ ЗООПАРК от Bondibon. Изучайте удивительный животный мир с настольной игрой серии Умная Сова, разработанной на основе авторской методики. 
Выберите одну из 32 двух красочных карточек. Рассмотрите изображение на лицевой или оборотной стороне. Предложите ребенку описать картинку. Прочитайте вопросы и вспоминайте ответы. Разложите карточки по тематическим группам: птицы, насекомые, животные Африки, обитатели Антарктиды, домашние животные и т.д. Постепенно переходите к более сложным вариантам игры. Возьмите карточку и раскрутите рулетку. Дайте ответ на тот вопрос, номер которого выпал. Переверните песочные часы и попытайтесь выполнить задание за минуту. В процессе игры дети расширят кругозор, научатся логически мыслить, разовьют память, усидчивость и внимательность. 
В комплект входят: 32 двусторонние карточки, рулетка, песочные часы.
3 уровня сложности Количество игроков 1-4 Возраст 3+
Соберите всю серию викторин Умная Сова от Бондибон!</t>
  </si>
  <si>
    <t>ВВ4192</t>
  </si>
  <si>
    <t>Сортер Bondibon из дерева «ФИГУРЫ», BOX 15,8х6,6х13,5 см</t>
  </si>
  <si>
    <t>http://www.gratwest.ru/linkpics/139/139904_2.jpg</t>
  </si>
  <si>
    <t>139904</t>
  </si>
  <si>
    <t>Сортер деревянный Bondibon Baby You "Фигуры"</t>
  </si>
  <si>
    <t>4895136042019</t>
  </si>
  <si>
    <t>Развивайте внимание и память малыша с деревянным СОРТЕРОМ ФИГУРЫ от Bondibon. Игрушки серии Baby You выбирают заботливые родители для раннего увлекательного обучения детей.
Мальчиками и девочкам очень нравятся тактильно приятные крупные детали, которые удобно держать в маленькой ручке. Предложите ребенку соотнести фигуры с отверстиями на платформе. Когда малыш научится выполнять это действие, попросите его повторить комбинацию, указанную в задании. Проговаривайте названия и цвет фигур. В процессе игры дети разовьют мелкую моторику, усидчивость, воображение, логическое и пространственное мышление. 
О качестве позаботился Бондибон. Все составляющие элементы игры изготовлены из экологически чистого материала – древесины и покрыты безопасными красками.
В набор входят: платформа, 16 фигур, инструкция с заданиями. 
Для детей от 12 месяцев. 
Соберите коллекцию развивающих игрушек для малышей серии Baby You!</t>
  </si>
  <si>
    <t>ВВ2160</t>
  </si>
  <si>
    <t>Набор для творчества  BONDIBON. Открытка своими руками ( с праздником!)</t>
  </si>
  <si>
    <t>http://www.gratwest.ru/linkpics/121/121742_2.jpg</t>
  </si>
  <si>
    <t>121742</t>
  </si>
  <si>
    <t>Набор для творчества Bondibon "Открытка С праздником!"</t>
  </si>
  <si>
    <t>4895136020383</t>
  </si>
  <si>
    <t>Сделайте чудесный подарок своими руками с набором для творчества ОТКРЫТКА: С ПРАЗДНИКОМ серии Творчество с Луки от Bondibon! Оригинально поздравьте родных, друзей, воспитателей и учителей!
Соедините все детали по образцу или придумайте свой дизайн. Элементы легко и прочно крепятся с помощью двустороннего скотча из набора. Немного усердия и красочная аппликация готова! Осталось только вручить открытку виновнику торжества! А еще замечательную поделку можно отнести на конкурс в школу и детский сад. Набор для рукоделия от Бондибон поможет развить мелкую моторику, цветовосприятие, усидчивость, аккуратность, эмоциональный интеллект и художественный вкус ребенка.
В набор входят: основа для открытки, материалы для аппликации и украшения (бумажные, тканевые, пластиковые элементы), двусторонний скотч.
Возраст 6+</t>
  </si>
  <si>
    <t>ВВ4010</t>
  </si>
  <si>
    <t>Игр.дерев. Bondibon лабиринт с магнитными шариками ТРАНСПОРТ, BOX</t>
  </si>
  <si>
    <t>http://www.gratwest.ru/linkpics/138/138655_2.jpg</t>
  </si>
  <si>
    <t>138655</t>
  </si>
  <si>
    <t>Деревянный лабиринт Bondibon Baby You "Транспорт"</t>
  </si>
  <si>
    <t>4895136039125</t>
  </si>
  <si>
    <t>Совместите игровой процесс с обучением! Красочный деревянный лабиринт ТРАНСПОРТ серии Baby You от Bondibon станет отличным подспорьем в изучении цветов и развитии мелкой моторики.
Ваша задача - помочь шарикам добраться до конца лабиринта. На пути у шариков много препятствий, преодолеть которые поможет волшебная магнитная палочка. Игра поспособствует развитию координации движений, логического мышления и воображения малыша. 
Магнитный деревянный лабиринт ТРАНСПОРТ серии Baby You от Бондибон станет прекрасным подарком, который принесет детям радость и будет полезен для их развития. 
Лабиринт выполнен из экологически чистого материала – дерева, покрытого безопасными красками. Игра подходит для использования дома и в детском саду.
В набор входят: лабиринт с разноцветными шариками, магнитная палочка.
Возраст 2+</t>
  </si>
  <si>
    <t>ВВ2246</t>
  </si>
  <si>
    <t>Набор детской декор. косметики Bondibon Eva Moda, CRD 34,5х18х1,5 см; косметичка прямоугольная, раск</t>
  </si>
  <si>
    <t>http://www.gratwest.ru/linkpics/122/122583_2.jpg</t>
  </si>
  <si>
    <t>122583</t>
  </si>
  <si>
    <t>Набор детской декоративной косметики в прямоугольной раскладной косметичке черного цвета, Eva Moda Bondibon</t>
  </si>
  <si>
    <t>4895136021434</t>
  </si>
  <si>
    <t>Подарите восторг вашей маленькой принцессе! С набором декоративной косметики в классической прямоугольной косметичке черного цвета серии Eva Moda от Bondibon каждая малышка сможет придумывать себе новые образы каждый день, а процесс будет бережным и безопасным.
Раскройте косметичку и посмотрите, как легко она раскрывает свои уровни, словно книжка! Теперь выберите любой из оттенков теней и блесков для губ. Красочные цвета и блески точно не дадут скучать. А в крышку встроено круглое зеркальце, чтобы можно было поправить макияж в любой момент.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европейским стандартам качества. Средства легко наносятся и бережно смываются теплой водой с мылом.
В наборе: раскладная прямоугольная косметичка с зеркальцем, тени для век с блестками - 4 оттенка, тени для век - 6 оттенков, блеск для губ - 8 оттенков, 2 кисточки, аппликатор.
5+</t>
  </si>
  <si>
    <t>ВВ6231</t>
  </si>
  <si>
    <t>Игрушка антистресс сквиш Bondibon, лимон</t>
  </si>
  <si>
    <t>http://www.gratwest.ru/linkpics/159/159869_2.jpg</t>
  </si>
  <si>
    <t>159869</t>
  </si>
  <si>
    <t>Игрушка антистресс "ЛИМОН" ароматный сквиш Bondibon</t>
  </si>
  <si>
    <t>4895136064752</t>
  </si>
  <si>
    <t>Яркий ароматный ЛИМОН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половинкой цитрусового фрукта различные сюжеты. Например, устройте чаепитие для любимых игрушек. А еще небольшую мялку удобно брать с собой. 
О качестве и безопасности позаботился Бондибон. 
Возраст 3+</t>
  </si>
  <si>
    <t>ВВ1488</t>
  </si>
  <si>
    <t>Игр.разв.погрем. пласт., Жучок с цветком с прорез., Bondibon, вращающ., CRD 19х24,5 см,, арт. MS0072</t>
  </si>
  <si>
    <t>http://www.gratwest.ru/linkpics/107/107557_2.jpg</t>
  </si>
  <si>
    <t>107557</t>
  </si>
  <si>
    <t>Погремушка-прорезыватель Bondibon Baby You "Жучок с цветком"</t>
  </si>
  <si>
    <t>4895136014016</t>
  </si>
  <si>
    <t>Яркая игрушка, которую можно трясти, поворачивать и даже попробовать на зуб! 
Погремушка-прорезыватель ЖУЧОК С ЦВЕТКОМ серии Baby You от Bondibon способствует гармоничному развитию ребенка с первых месяцев жизни. 
Игрушка привлечет внимание крохи оригинальным красочным дизайном и нежным звуком. Погремушка для новорожденных приятная на ощупь и удобно ложится в маленькую ладошку. Игры с ней помогают развитию мелкой моторики, координации движения рук, пространственного мышления, тактильных навыков, слухового и зрительного восприятия. 
К тому же, прорезыватели мягко массируют десны крохи, облегчая процесс появления первых зубов. 
Погремушка-прорезыватель ЖУЧОК С ЦВЕТКОМ серии Baby You от Бондибон станет отличным подарком для новорожденного или маленького ребенка. 
Погремушка для малышей изготовлена из качественных безопасных материалов, идеально подходит для детей от 10 месяцев.</t>
  </si>
  <si>
    <t>ВВ6223</t>
  </si>
  <si>
    <t>Игрушка антистресс сквиш Bondibon, мороженое</t>
  </si>
  <si>
    <t>http://www.gratwest.ru/linkpics/159/159861_2.jpg</t>
  </si>
  <si>
    <t>159861</t>
  </si>
  <si>
    <t>Игрушка антистресс "МОРОЖЕНОЕ" ароматный сквиш Bondibon</t>
  </si>
  <si>
    <t>4895136064677</t>
  </si>
  <si>
    <t>Ароматное МОРОЖЕНОЕ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красочным стаканчиком мороженого различные сюжеты. Например, играйте в магазин или кафе. А еще небольшую забавную мялку удобно брать с собой. 
О качестве и безопасности позаботился Бондибон. 
Возраст 3+</t>
  </si>
  <si>
    <t>ВВ2311-1</t>
  </si>
  <si>
    <t>Сумка-раскраска "Тукан" BONDIBON, 20x14x9 см (без маркеров)</t>
  </si>
  <si>
    <t>http://www.gratwest.ru/linkpics/159/159813_2.jpg</t>
  </si>
  <si>
    <t>159813</t>
  </si>
  <si>
    <t>Пенал-раскраска "Тукан", сумка 20x14, без маркеров, Bondibon</t>
  </si>
  <si>
    <t>4895136064196</t>
  </si>
  <si>
    <t>Создай своими руками яркий дизайнерский пенал! Сумка-раскраска ТУКАН от Bondibon – это косметичка цилиндрической формы с красивым контурным рисунком, предназначенная для раскрашивания. 
Экспериментируйте с сочетаниями цветов и распишите аксессуар по своему вкусу! Краски удобно наносить благодаря четкому контуру, а плотная ткань позволяет многократно раскрашивать косметичку маркерами и фломастерами на водной основе. Вы сможете с легкостью менять цвета по настроению! Творческий процесс развивает художественные навыки, мелкую моторику, аккуратность, усидчивость и эстетический вкус. Сумка-раскраска ТУКАН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Размер сумки 20x14x9 см.
Возраст 6+</t>
  </si>
  <si>
    <t>29.08.2023</t>
  </si>
  <si>
    <t>ВВ4373</t>
  </si>
  <si>
    <t>Водный пистолет с помпой Bondibon "Наше Лето", РАС 48х18,3х4,5 см, зелёно-синий, арт.8834.</t>
  </si>
  <si>
    <t>http://www.gratwest.ru/linkpics/142/142141_2.jpg</t>
  </si>
  <si>
    <t>142141</t>
  </si>
  <si>
    <t>Водный пистолет с помпой Bondibon "Наше Лето" зелёно-синий 48 см</t>
  </si>
  <si>
    <t>4895136044433</t>
  </si>
  <si>
    <t>Эта игрушка создана для активного отдыха и бесконечного веселья под лучами солнца! Зелено-синий водный пистолет с помпой 48 см серии Наше Лето от Bondibon – отличный выбор для сюжетно-ролевых игр с друзьями во время летних каникул! 
Дизайн и яркий цвет игрушечного оружия привлекают детей, а мощный насос дает возможность стрелять на большое расстояние. Зарядите оружие водой, нажмите на спусковой крючок и смотрите, как струя воды попадает точно в цель! 
Крепкая и прочная конструкция гарантирует долговечность и надежность игрушки даже во время самых активных битв. Пистолет изготовлен из высококачественных материалов, которые полностью безопасны для детей. 
Зелено-синий водный пистолет с помпой серии Наше Лето от Бондибон не только станет отличным подарком для мальчика, но и поможет развить координацию движений, меткость и фантазию. 
Возраст 3+</t>
  </si>
  <si>
    <t>ВВ4575</t>
  </si>
  <si>
    <t>Инерц.(Pull back) пласт. джип 4WD на пружинной подвеске, Bondibon "Парк Техники", цвет синий, вид мо</t>
  </si>
  <si>
    <t>http://www.gratwest.ru/linkpics/142/142546_2.jpg</t>
  </si>
  <si>
    <t>142546</t>
  </si>
  <si>
    <t>Инерционный джип на пружинной подвеске "Парк Техники" синий Bondibon</t>
  </si>
  <si>
    <t>4895136045447</t>
  </si>
  <si>
    <t>Приготовьтесь к впечатляющим гонкам по бездорожью!
Синий инерционный ДЖИП на пружинной подвеске серии Парк Техники от Bondibon – это игрушка, о которой мечтает каждый маленький автолюбитель!
Играйте с ярким внедорожником на любой поверхности. Инерционный механизм 4 колес (pull back), а также подпружиненные передняя и задняя подвески, позволяют джипу преодолевать любые неровности на своем пути. Благодаря шарнирному соединению бигфут способен наклоняться влево и вправо, что делает игру еще более реалистичной.
Полноприводный инерционный ДЖИП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</si>
  <si>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ВВ4334</t>
  </si>
  <si>
    <t>"Допрыгался!"- настольная игра BONDIBON.</t>
  </si>
  <si>
    <t>http://www.gratwest.ru/linkpics/142/142605_2.jpg</t>
  </si>
  <si>
    <t>142605</t>
  </si>
  <si>
    <t>Настольная игра "ДОПРЫГАЛСЯ!" 2 уровня сложности Играй Думай Учись Bondibon</t>
  </si>
  <si>
    <t>4895136046000</t>
  </si>
  <si>
    <t>Настольная игра ДОПРЫГАЛСЯ! серии Играй Думай Учись Bondibon – уникальная авторская разработка. Развивает наблюдательность, способности к анализу и логическому мышлению, служит источником знаний об окружающем мире. 
Первый игрок выкладывает одну из своих карт на стол картинкой вверх и объявляет, к какой группе относится изображенное на ней существо. Остальные игроки по очереди кладут свои карты рубашкой вверх поверх первой, утверждая, что и на них изображено существо той же группы. Любой другой игрок может выкрикнуть "ДОПРЫГАЛСЯ!" и перевернуть карту. Если она не соответствует заявленной группе, вся стопка достается блефовашему игроку, если соответствует – его оппоненту. В колоде присутствуют 4 джокера, с помощью которых можно поменять группу. Победителем становится игрок, первым избавившийся от всех своих карт. В набор входят 44 игровые карты с изображениями животных и насекомых (10 шт для 4 групп, 4 карты джокера с изображением лягушек). Количество игроков: 2-6. Возраст: 4+</t>
  </si>
  <si>
    <t>ВВ4582</t>
  </si>
  <si>
    <t>Робототехника Bondibon, РОБОТ-РУКА с джойстиками, арт 21-537</t>
  </si>
  <si>
    <t>http://www.gratwest.ru/linkpics/142/142926_2.jpg</t>
  </si>
  <si>
    <t>142926</t>
  </si>
  <si>
    <t>Набор для опытов "Робот-рука с джойстиками" Робототехника с Буки Bondibon</t>
  </si>
  <si>
    <t>4895136046284</t>
  </si>
  <si>
    <t>Робототехника с Буки позволяет каждому почувствовать себя создателем искусственного интеллекта, ведь робота необходимо собрать самому! Робот рука с джойстиками от Bondibon определенно тебя заинтересует!
Сними блокировку, нажав на кнопку предохранителя, включи, и Рука сразу же перейдет в режим ожидания.
Гул мотора и шелест вращающихся шестеренок говорят о том, что тебя ждет увлекательная игра. Ты легко освоишь управление двумя джойстиками — они контролируют 4 оси, которые позволяют руке двигаться в 8 разных направлениях.
С помощью захватов с 2 и 4 когтями, ты сможешь брать самые разные предметы. Ты даже сможешь сделать свой собственный игровой автомат — кран-машину Хватай-ка! Максимальный подъемный вес - 50 грамм. Набор для опытов соответствует высоким стандартам качества Бондибон и содержит 311 деталей и подробную инструкцию по сборке. Дополнительно понадобятся: 2 элемента питания D, ватная палочка, стакан, бокорезы, крестовая отвертка, бумажные полотенца. Возраст: 8+</t>
  </si>
  <si>
    <t>24.09.2020</t>
  </si>
  <si>
    <t>ВВ4729</t>
  </si>
  <si>
    <t>Японские опыты Науки с Буки BONDIBON, Генератор землетрясений</t>
  </si>
  <si>
    <t>http://www.gratwest.ru/linkpics/144/144732_2.jpg</t>
  </si>
  <si>
    <t>144732</t>
  </si>
  <si>
    <t>Набор для опытов Bondibon "Генератор землетрясений" Японские опыты Науки с Буки</t>
  </si>
  <si>
    <t>4895136047878</t>
  </si>
  <si>
    <t>Совершите путешествие к центу Земли, не выходя из дома, с набором для опытов ГЕНЕРАТОР ЗЕМЛЕТРЯСЕНИЙ серии Японские опыты Науки с Буки от Bondibon! Узнайте, откуда берутся землетрясения, и самостоятельно сделайте модель-симуляцию. 
Следуя подробной инструкции, соберите систему оповещения сейсмической тревоги. Переведите выключатель в положение ВКЛ. Модель начнет издавать звуковые и световые сигналы. Можно установить ее в любом месте. Система оповещения о землетрясении зафиксирует любое движение даже легкий ветерок и шевеление травы. А еще Вы узнаете много интересных фактов о нашей планете из красочной инструкции, которые обязательно пригодятся в школе. Набор для экспериментов от Бондибон расширит кругозор ребенка, разовьет интерес к физике, географии, конструированию, а также мелкую моторику и концентрацию внимания. 
В набор входят: сборная модель генератора землетрясений, инструкция. 
Дополнительно понадобятся 2 батарейки АА 1,5В (в набор не входят). 
Возраст 6+</t>
  </si>
  <si>
    <t>ВВ1579</t>
  </si>
  <si>
    <t>Набор наклеек Нано-стикер Три поросенка, Bondibon, 19х24 см., арт. TP-S07</t>
  </si>
  <si>
    <t>http://www.gratwest.ru/linkpics/111/111130_2.jpg</t>
  </si>
  <si>
    <t>111130</t>
  </si>
  <si>
    <t>Набор наклеек Bondibon Нано-стикер "Три поросенка"</t>
  </si>
  <si>
    <t>4895136014733</t>
  </si>
  <si>
    <t>Покажи спектакль по популярной сказке и придумай свои истории с любимыми героями! Нано-стикер ТРИ ПОРОСЕНКА от Bondibon – это развивающий многоразовый набор наклеек, который поможет занять ребенка дома и в путешествии. 
Декорации на игровом поле готовы, осталось только разместить яркие красочные наклейки и показать интересный спектакль родным и друзьям. А если захочется, можно приклеить стикеры к любой твердой поверхности. Многоразовые наклейки замечательно держатся и легко снимаются, не оставляя следов. Набор наклеек нано-стикер ТРИ ПОРОСЕНКА от Бондибон стимулирует воображение, способствует развитию мелкой моторики, внимания, памяти, речи.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</si>
  <si>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ВВ5449</t>
  </si>
  <si>
    <t>Вертолёт с запускающим устройством, Bondibon "Властелин неба", серия "Наше Лето", оранжевый, CRD 26x</t>
  </si>
  <si>
    <t>http://www.gratwest.ru/linkpics/155/155619_2.jpg</t>
  </si>
  <si>
    <t>155619</t>
  </si>
  <si>
    <t>Вертолёт с запускающим устройством "ВЛАСТЕЛИН НЕБА", серо-оранжевый Наше Лето Bondibon</t>
  </si>
  <si>
    <t>4895136055927</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</si>
  <si>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оранжевый корпус вертолета, 3 серебристые лопасти, пусковое устройство. 
Батарейки Вам не потребуются. 
Игрушка очень рекомендуется маленьким пилотам в возрасте от 3 лет и старше. Серия Наше Лето.</t>
  </si>
  <si>
    <t>15.04.2022</t>
  </si>
  <si>
    <t>ВВ2307-1</t>
  </si>
  <si>
    <t>Брелок-раскраска "Кед" BONDIBON, 8x5x3,5см (без маркеров)</t>
  </si>
  <si>
    <t>http://www.gratwest.ru/linkpics/159/159811_2.jpg</t>
  </si>
  <si>
    <t>159811</t>
  </si>
  <si>
    <t>Брелок-раскраска "Кед", 8x5x3,5см, без маркеров, Bondibon</t>
  </si>
  <si>
    <t>4895136064172</t>
  </si>
  <si>
    <t>Сделай своими руками яркий аксессуар для себя или милый сувенир для подруги! Брелок-раскраска КЕД от Bondibon – это миниатюрный спортивный ботинок с красивым контурным рисунком, предназначенный для раскрашивания красками, маркерами или фломастерами. 
Экспериментируйте с сочетаниями цветов и придумайте уникальный дизайн! Краски удобно наносить благодаря четкому контуру. Немного свободного времени, капелька терпения и вдохновения – и в Ваших руках стильное украшения для сумки или рюкзака! Творческий процесс развивает художественные навыки, мелкую моторику, аккуратность, усидчивость и эстетический вкус. Брелок-раскраска КЕД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Возраст 6+</t>
  </si>
  <si>
    <t>ВВ6219</t>
  </si>
  <si>
    <t>Игрушка антистресс сквиш Bondibon, кусочек тортика</t>
  </si>
  <si>
    <t>http://www.gratwest.ru/linkpics/159/159857_2.jpg</t>
  </si>
  <si>
    <t>159857</t>
  </si>
  <si>
    <t>Игрушка антистресс "КУСОЧЕК ТОРТИКА" ароматный сквиш Bondibon</t>
  </si>
  <si>
    <t>4895136064639</t>
  </si>
  <si>
    <t>Яркий ароматный КУСОЧЕК ТОРТИКА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кусочком тортика различные сюжеты. Например, играйте в кондитерскую или кафе. А еще небольшую мялку удобно брать с собой. 
О качестве и безопасности позаботился Бондибон.
Возраст 3+</t>
  </si>
  <si>
    <t>ВВ4931</t>
  </si>
  <si>
    <t>Трансформер 2в1 BONDIBOT робот-машинка исследователь, трансформация в одно касание, Bondibon CRD 21x</t>
  </si>
  <si>
    <t>http://www.gratwest.ru/linkpics/146/146115_2.jpg</t>
  </si>
  <si>
    <t>146115</t>
  </si>
  <si>
    <t>Трансформер "BONDIBOT 2в1" красный робот-спорткар исследователь, трансформация в одно касание Bondibon</t>
  </si>
  <si>
    <t>4895136049360</t>
  </si>
  <si>
    <t>Всего одно легкое движение – и красная гоночная машинка прямо на ваших глазах раскрывает свою истинную сущность, становясь симпатичным роботом трансформером, исследователем глубин космоса! 
BONDIBOT 2в1 красный робот спорткар исследователь от Bondibon развивает мелкую моторику, фантазию, логическое мышление, познавательные способности. 
Просто поднимите машинку, прикоснувшись к передней части – и она превратиться в робота! Удивительные перевоплощения можно повторять бесчисленное количество раз.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фигура робота трансформера. 
Возраст 3+</t>
  </si>
  <si>
    <t>ВВ5463</t>
  </si>
  <si>
    <t>Настольная семейная игра Bondibon "НА ПАМЯТЬ" со счётчиком уровней, BOX 24,7х18,2х4,7см, арт.804H.</t>
  </si>
  <si>
    <t>http://www.gratwest.ru/linkpics/155/155625_2.jpg</t>
  </si>
  <si>
    <t>155625</t>
  </si>
  <si>
    <t>Настольная семейная игра "НА ПАМЯТЬ" в виде руля, со счётчиком очков, светом и звуком Bondibon</t>
  </si>
  <si>
    <t>4895136055989</t>
  </si>
  <si>
    <t>Смотри, запомни, повтори!
Оригинальная настольная "ИГРА НА ПАМЯТЬ" от Bondibon в виде руля теперь со счетчиком очков. 
Тренируйте внимание и память с помощью интерактивного тренажера. Как играть? Можно одному, а можно вместе всей семьей или с друзьями.
Включите игрушку и нажмите кнопку Старт. Электронное табло загорится и покажет уровень 1. Всего уровней 32. 
Следите за тем, в каком порядке загораются кнопки, а затем правильно повторите последовательность загоравшихся цветов! Каждая кнопка имеет свой уникальный звук. С каждым разом последовательность световых и звуковых сигналов будет увеличиваться на один дополнительный цвет/звук. 
Развивающая головоломка Memory для детей с тысячами случайных комбинаций. Возьмите в дорогу – скучно не будет!
Электронная игра с цветными кнопками различных форм. Удобно изучать цвета и геометрические фигуры. 
Понадобятся 2 батарейки 1,5 V AA. 
Семейная "ИГРА НА ПАМЯТЬ" - полезный подарок для ребенка на день рождения и другие праздники! 3+</t>
  </si>
  <si>
    <t>06.09.2022</t>
  </si>
  <si>
    <t>ВВ5473</t>
  </si>
  <si>
    <t>Мини-игры развивающие ИГРАЮ ГДЕ ХОЧУ "ПОГЛАДЬ МЕНЯ!" с текстильными вставками Bondibon</t>
  </si>
  <si>
    <t>http://www.gratwest.ru/linkpics/157/157138_2.jpg</t>
  </si>
  <si>
    <t>157138</t>
  </si>
  <si>
    <t>4895136056641</t>
  </si>
  <si>
    <t>Мини игра для малышей ПОГЛАДЬ МЕНЯ серии ИГРАЮ ГДЕ ХОЧУ от Bondibon – это развивающая книга с текстильными вставками. 
Ни для кого ни секрет, что сенсорика является фундаментом умственного развития детей. Малыши познают предмет окружающего мира через ощущения. 
С волшебной книгой, ребенок разовьет сенсорные способности, а также познакомится с домашними животными и их детенышами. Так и хочется потрогать перышки у курочки, пощекотать овечку за шерстяной бочок, погладить мягкие ушки кролика. 
Развивающая книжка игрушка поможет Вам всегда, как ребенок захочет играть. Кажется, что нет подходящего времени и удобного места? ИГРАЮ ГДЕ ХОЧУ — это легкое решение увлечь ребенка полезным занятием в очереди, в дороге, в гостях, в поликлинике, дома, на даче. 
Только качественные и безопасные материалы от Бондибон. 
В набор входят: 10 красочных страниц с интересными фактами о животных, заданиями на логику и счет. 
Возраст 3+</t>
  </si>
  <si>
    <t>27.07.2022</t>
  </si>
  <si>
    <t>ВВ2131</t>
  </si>
  <si>
    <t>Компактные развивающие игры в дорогу СУДОКУ</t>
  </si>
  <si>
    <t>http://www.gratwest.ru/linkpics/121/121751_2.jpg</t>
  </si>
  <si>
    <t>121751</t>
  </si>
  <si>
    <t>Мини-игры в дорогу "СУДОКУ" многоразовые карточки со стирающимся маркером Bondibon</t>
  </si>
  <si>
    <t>4895136020444</t>
  </si>
  <si>
    <t>Настольная игра СУДОКУ от Bondibon – коллекция из 32 легендарных числовых головоломок, одинаково увлекающих и детей, и взрослых по всему миру. Тихая забава позволит ребенку скоротать самую скучную поездку и провести это время увлекательно и с пользой. 
Головоломка из серии Мини Игры в Дорогу развивает логическое и пространственное мышление, тренирует концентрацию внимания и память.
Заполните свободные клетки игрового поля числами от 1 до 9 таким образом, чтобы в каждой строке, столбце и малом блоке одна цифра встречалась только один раз. Используйте для этой цели маркер из набора и не переживайте, если совершили ошибку: все пометки можно легко удалить с поверхности листа специальной салфеткой. В комплект игры входят: 16 двусторонних карточек с заданиями, маркер на водной основе, салфетка. Количество игроков: 1, возраст: 8+.</t>
  </si>
  <si>
    <t>ВВ6237</t>
  </si>
  <si>
    <t>Игрушка антистресс сквиш Bondibon, хомячок</t>
  </si>
  <si>
    <t>http://www.gratwest.ru/linkpics/159/159875_2.jpg</t>
  </si>
  <si>
    <t>159875</t>
  </si>
  <si>
    <t>Игрушка антистресс "ХОМЯЧОК" ароматный сквиш Bondibon</t>
  </si>
  <si>
    <t>4895136064813</t>
  </si>
  <si>
    <t>Ароматный сквиш ХОМЯЧОК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забавным хомячком различные сюжетно-ролевые игры. А еще небольшую мялку удобно брать с собой. 
О качестве и безопасности позаботился Бондибон. 
Возраст 3+</t>
  </si>
  <si>
    <t>ВВ4971</t>
  </si>
  <si>
    <t>Логическая игра Bondibon Прогулка с собакой, арт. SG 427 RU.</t>
  </si>
  <si>
    <t>http://www.gratwest.ru/linkpics/146/146071_2.jpg</t>
  </si>
  <si>
    <t>146071</t>
  </si>
  <si>
    <t>Логическая настольная игра "ПРОГУЛКА С СОБАКОЙ" Smart Games Bondibon</t>
  </si>
  <si>
    <t>4895136048943</t>
  </si>
  <si>
    <t>Яркая стильная головоломка со множеством разных по сложности заданий придется по вкусу и детям, и подросткам, и даже взрослым!
Логическая настольная игра ПРОГУЛКА С СОБАКОЙ серии Smart Games от Bondibon содержит игровое поле в виде парка, а также детали в форме забавных фигурок человечков и животных.
Выберите одно из 80 заданий. Ваша задача - поместить всех 4 собак на игровое поле так, чтобы решение соответствовало правилам, указанным в задании. Помните, собак нельзя размещать в непосредственной близости от других собак или кошек. Поводки всегда должны быть прямыми и натянутыми. Найдите единственное верное решение!
Настольная игра ПРОГУЛКА С СОБАКОЙ серии Smart Games от Бондибон поможет развить логическое и пространственное мышление, концентрацию внимания и усидчивость. 
Головоломка изготовлена из безопасных качественных материалов.
В набор входят: игровое поле, фигурки, буклет с заданиями.
Возраст 7+ Количество игроков 1</t>
  </si>
  <si>
    <t>ВВ4841</t>
  </si>
  <si>
    <t>Игра-викторина Умная Сова «ЛЮБИМЫЕ СКАЗКИ 5», BOX 21x3x18</t>
  </si>
  <si>
    <t>http://www.gratwest.ru/linkpics/146/146150_2.jpg</t>
  </si>
  <si>
    <t>146150</t>
  </si>
  <si>
    <t>Игра-викторина "ЛЮБИМЫЕ СКАЗКИ 5" Умная Сова Bondibon</t>
  </si>
  <si>
    <t>4895136049643</t>
  </si>
  <si>
    <t>Игра - викторина ЛЮБИМЫЕ СКАЗКИ 5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Русалочка, Красавица и чудовище и Алиса в стране чудес.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</si>
  <si>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ВВ2254</t>
  </si>
  <si>
    <t>Набор детской декор. косметики Bondibon Eva Moda, BOX 29,5х27,5х4 см; косметичка-квадрат, раскладная</t>
  </si>
  <si>
    <t>http://www.gratwest.ru/linkpics/122/122593_2.jpg</t>
  </si>
  <si>
    <t>122593</t>
  </si>
  <si>
    <t>Набор детской декоративной косметики "КВАДРАТ" раздвижная косметичка черного цвета, 2 уровня, Eva Moda Bondibon</t>
  </si>
  <si>
    <t>4895136021533</t>
  </si>
  <si>
    <t>Благодаря набору Косметичка квадрат Eva Moda от Bondibon всё самое нужное для стильного образа теперь под рукой!
Это двухуровневая раскладная коробочка с яркой палитрой теней, губных помад и блесков для губ, чтобы каждая малышка смогла воплотить собственную идею макияжа и почувствовать себя самой красивой! Для девочек от 5 лет это способ самовыражения, развлечения и в какой-то степени желание подражать маме.
Рассмотрите набор, дайте ребенку инструкцию перед применением подготовить лицо, вымыв и протерев его спонжиком, и пофантазируйте вместе над яркими образами!
Ева Мода развивает воображение, чувство вкуса, усидчивость, готовит детей к взрослой жизни, обучая уходу за собой.
Продукция Бондибон прошла строгий контроль и соответствует международным стандартам качества. Все средства легко наносятся и бережно смываются теплой водой с мылом.
Внутри косметички: тени для век 8 оттенков, блеск для губ 11 оттенков, помада 2 оттенка, 2 аппликатора, кисточка растушевка.
5+</t>
  </si>
  <si>
    <t>ВВ4963</t>
  </si>
  <si>
    <t>Трансформер 2в1 BONDIBOT робот и пистолет с проектором,  Bondibon BOX 25x20х6 см, цвет жёлтый, арт.5</t>
  </si>
  <si>
    <t>http://www.gratwest.ru/linkpics/146/146293_2.jpg</t>
  </si>
  <si>
    <t>146293</t>
  </si>
  <si>
    <t>Трансформер "BONDIBOT 2в1" желтый робот-пистолет с проектором Bondibon</t>
  </si>
  <si>
    <t>4895136050014</t>
  </si>
  <si>
    <t>Идеальный выбор для любого мальчишки: перед Вам робот трансформер, умеющий превращаться в пистолет с оптическим прицелом и проектором! 
Трансформер BONDIBOT 2в1 желтый робот пистолет с проектором от Bondibon развивает мелкую моторику, фантазию, логическое мышление, познавательные способности. 
Превратите фигуру робота в пистолет, а затем трансформируйте игрушечное оружие обратно в робота. Используйте оптический прицел проектор для показа встроенного изображения. Удивительные перевоплощения можно повторять бесчисленное количество раз. В комплект входит фигура робота трансформера, 3 батарейки АG3. Возраст: 3+.</t>
  </si>
  <si>
    <t>13.01.2021</t>
  </si>
  <si>
    <t>ВВ4930</t>
  </si>
  <si>
    <t>http://www.gratwest.ru/linkpics/146/146114_2.jpg</t>
  </si>
  <si>
    <t>146114</t>
  </si>
  <si>
    <t>Трансформер "BONDIBOT 2в1" синий робот-машинка исследователь, трансформация в одно касание Bondibon</t>
  </si>
  <si>
    <t>4895136049353</t>
  </si>
  <si>
    <t>Всего одно легкое движение – и привлекательная гоночная машинка прямо на ваших глазах раскрывает свою истинную сущность, становясь симпатичным роботом трансформером, исследователем глубин космоса! 
BONDIBOT 2в1 синяя машинка исследователь от Bondibon развивает мелкую моторику, фантазию, логическое мышление, познавательные способности. 
Просто поднимите машинку, прикоснувшись к передней части – и она превратиться в робота! Удивительные перевоплощения можно повторять бесчисленное количество раз.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фигура робота трансформера. 
Возраст 3+</t>
  </si>
  <si>
    <t>ВВ4803</t>
  </si>
  <si>
    <t>Конструктор Bondibon, Стройка, Бульдозер, 31 дет., 2в1, BOX</t>
  </si>
  <si>
    <t>http://www.gratwest.ru/linkpics/144/144912_2.jpg</t>
  </si>
  <si>
    <t>144912</t>
  </si>
  <si>
    <t>Конструктор "БУЛЬДОЗЕР" 2в1 31 деталь Стройка Bondibon</t>
  </si>
  <si>
    <t>4895136048257</t>
  </si>
  <si>
    <t>Ни для кого не секрет, что конструкторы являются одной из самых развивающих игрушек для детей. Многолетние исследования ученых доказали, что сборка конструкторов напрямую влияет на развитие математических способностей. Кроме того, игра в конструкторы развивает моторику, логическое и пространственное мышление, способствует развитию воображения и творческого мышления. Конструкторы ТМ Bondibon идеально подойдут для маленьких конструкторов в возрасте от 6 лет. Детали конструкторов ТМ Bondibon совместимы с деталями конструкторов мировых производителей.
Конструктор серии Стройка Bondibon ВВ4803 "БУЛЬДОЗЕР" содержит 31 деталь, набор 2 в 1 позволяет собрать две модели строительной техники на выбор.</t>
  </si>
  <si>
    <t>05.11.2020</t>
  </si>
  <si>
    <t>ВВ4863</t>
  </si>
  <si>
    <t>Головоломка из дерева Bondibon «ЦВЕТНОЕ ВООБРАЖЕНИЕ», BOX</t>
  </si>
  <si>
    <t>http://www.gratwest.ru/linkpics/147/147225_2.jpg</t>
  </si>
  <si>
    <t>147225</t>
  </si>
  <si>
    <t>Настольная обучающая игра «ЦВЕТНОЕ ВООБРАЖЕНИЕ» деревянная, цифры и счёт Bondibon</t>
  </si>
  <si>
    <t>4895136050366</t>
  </si>
  <si>
    <t>Деревянная головоломка, предназначенная для изучения азов математики и основных цветов!
Настольная игра ЦВЕТНОЕ ВООБРАЖЕНИЕ серии Обучение легко и интересно от Bondibon содержит карточки с заданиями, игровое поле, а также яркие элементы - колечки, цифры и знаки. Набор выбирают для занятий дома и в детском саду.
Вы сможете создавать рисунки, выкладывая цветные кружки на карту-задание согласно очертанию. А нанизывая колечки на колышки, Вы научитесь определять числа, складывать, вычитать и многое другое.
При помощи головоломки можно также изучать фигуры и цвета в произвольной форме.
Обучающая игра ЦВЕТНОЕ ВООБРАЖЕНИЕ о Бондибон не только станет отличным подарком для ребенка, но и разовьет внимание, мышление и творческие способности.
Все элементы выполнены из экологически чистого материала – дерева, покрытого безопасными красками.
В набор входят: 35 колечек, 6 двусторонних карточек с заданиями, платформа, набор деревянных цифр и арифметических знаков.
Возраст 3+ Количество игроков: 1-2</t>
  </si>
  <si>
    <t>23.03.2021</t>
  </si>
  <si>
    <t>ВВ4626</t>
  </si>
  <si>
    <t>Компактные развивающие игры под ёлку НОВОГОДНИЕ ВОДНЫЕ РАСКРАСКИ многоразовые.</t>
  </si>
  <si>
    <t>http://www.gratwest.ru/linkpics/144/144928_2.jpg</t>
  </si>
  <si>
    <t>144928</t>
  </si>
  <si>
    <t>Компактная развивающая игра "НОВОГОДНИЕ ВОДНЫЕ РАСКРАСКИ" многоразовая, Игры под ёлку Bondibon</t>
  </si>
  <si>
    <t>4895136048394</t>
  </si>
  <si>
    <t>Многоразовые карточки с интересными заданиями и сюжетами для раскрашивания увлекут даже тех малышей, которые еще совсем не умеют рисовать! Компактная развивающая игра НОВОГОДНИЕ ВОДНЫЕ РАСКРАСКИ серии Игры под елку от Bondibon поможет занять детей в праздники и подготовить их к школе! 
Наполните кисть водой. Емкость плотно закручивается, исключая протекание. Проведите кисточкой по страничке. Картинка начнет проявляться различными цветами. После высыхания изображение опять становится бесцветным, и можно снова его раскрашивать. Но это ещё не всё! Ответьте на вопросы к соответствующей картинке. А на последней странице - задания самому внимательному! Мини-игра НОВОГОДНИЕ ВОДНЫЕ РАСКРАСКИ от Бондибон развивает мелкую моторику, художественные навыки, внимание, логику и творческое начало. Книжку на пружинке удобно брать с собой в путешествие. 
В набор входят: 8 сюжетов для раскрашивания и 8 карт с вопросами к ним, кисть со встроенной емкостью для воды. 
Размер книжки 16х16 см. 
Возраст 4+</t>
  </si>
  <si>
    <t>ВВ3793</t>
  </si>
  <si>
    <t>Обучающие игры Bondibon Настольная игра «УДЕРЖИ В ПАМЯТИ», BOX 25,5x6,5x25,5 см</t>
  </si>
  <si>
    <t>http://www.gratwest.ru/linkpics/137/137632_2.jpg</t>
  </si>
  <si>
    <t>137632</t>
  </si>
  <si>
    <t>Обучающая настольная игра "УДЕРЖИ В ПАМЯТИ" Bondibon</t>
  </si>
  <si>
    <t>4895136037626</t>
  </si>
  <si>
    <t>Запомни как можно больше забавных картинок! Обучающая настольная игра УДЕРЖИ В ПАМЯТИ от Bondibon поможет развлечь детей дошкольного возраста и развить навыки, которые пригодятся в учебе.
Установите рулетку в середину игрового поля. Разложите карточки по краям картинкой вверх. Переверните песочные часы. Постарайтесь запомнить расположение картинок. Игру начинает самый юный участник. Раскрутите рулетку. Попытайтесь угадать, что изображено на карточке выпавшего цвета. Если вы ответили верно, оставьте картинку себе. Передайте ход сопернику, если Вы ошиблись. Когда все карты первого слоя будут раскрыты, разыграйте три следующих уровня. Победителем становится участник, который соберет наибольшее количество карточек. Игра УДЕРЖИ В ПАМЯТИ тренирует память, способствует развитию зрительного восприятия и внимания.
В комплект входят: игровое поле, рулетка, 48 карточек, песочные часы. 
Количество игроков 1-4 Возраст 5+
Соберите всю серию ОБУЧАЮЩИХ ИГР от Бондибон!</t>
  </si>
  <si>
    <t>ВВ5257</t>
  </si>
  <si>
    <t>Трансформер-конструктор с отвёрткой, 2в1 BONDIBOT Bondibon,мусоровоз-робот, ВОХ 21х10х13,5 см, арт.M</t>
  </si>
  <si>
    <t>http://www.gratwest.ru/linkpics/150/150830_2.jpg</t>
  </si>
  <si>
    <t>150830</t>
  </si>
  <si>
    <t>Трансформер-конструктор с отвёрткой "BONDIBOT 2в1" робот-мусоровоз зелёный Bondibon</t>
  </si>
  <si>
    <t>4895136052391</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</si>
  <si>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мусоровоз и обратно в храброго робота! 
С помощью ключа и отвертки робот разбирается на составные части как конструктор.
 Все детали выполнены из качественно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</si>
  <si>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ВВ4914</t>
  </si>
  <si>
    <t>Брелок для раскрашивания BONDIBON, СКАЗОЧНЫЙ ЕДИНОРОГ, круглая сумочка</t>
  </si>
  <si>
    <t>http://www.gratwest.ru/linkpics/146/146043_2.jpg</t>
  </si>
  <si>
    <t>146043</t>
  </si>
  <si>
    <t>Брелок для раскрашивания "Сказочный Единорог" круглая сумочка,4 маркера Bondibon</t>
  </si>
  <si>
    <t>4895136048813</t>
  </si>
  <si>
    <t>Сделай своими руками яркий аксессуар для себя или милый сувенир для подруги! Брелок-раскраска СКАЗОЧНЫЙ ЕДИНОРОГ от Bondibon – это миниатюрный рюкзак с красивым контурным рисунком, предназначенный для раскрашивания. 
Экспериментируйте с сочетаниями цветов и распишите брелок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брелок подходил к любому наряду! Творческий процесс развивает художественные навыки, мелкую моторику, аккуратность, усидчивость и эстетический вкус. Брелок-раскраска СКАЗОЧНЫЙ ЕДИНОРОГ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Возраст 6+</t>
  </si>
  <si>
    <t>ВВ4050</t>
  </si>
  <si>
    <t>Конструктор Bondibon, Пожарная Служба, Вертолет, Машина, 175 дет, BOX</t>
  </si>
  <si>
    <t>http://www.gratwest.ru/linkpics/138/138572_2.jpg</t>
  </si>
  <si>
    <t>138572</t>
  </si>
  <si>
    <t>Конструктор Bondibon Пожарная Служба Вертолет Машина 175 дет</t>
  </si>
  <si>
    <t>4895136038470</t>
  </si>
  <si>
    <t>Собери технику и человечков, чтобы играть в пожарного! Блочный конструктор ПОЖАРНАЯ СЛУЖБА ВЕРТОЛЕТ МАШИНА от Bondibon развивает мелкую моторику, мышление и дает детям большой простор для фантазии! 
Следуя подробной инструкции, соберите машину с лестницей и вертолет. А затем придумайте с готовыми моделями и 2 фигурками пожарных различные сюжетно-ролевые игры. Пожарную машину можно катать вперед и назад, а лестницу - раскладывать.
Конструктор ВЕРТОЛЕТ МАШИНА от Бондибон развивает познавательные способности, концентрацию внимания, логику, пространственное мышление и интерес к моделированию. Такой набор станет желанным подарком на день рождения, Новый год, 23 февраля и другие праздники для мальчика, который любит конструировать и играть с транспортом.
Детали совместимы с деталями конструкторов мировых производителей.
В набор входят: 175 деталей для сборки, инструкция.
Возраст 6+
Расширяйте игровое пространство, собирая коллекцию конструкторов ПОЖАРНАЯ СЛУЖБА!</t>
  </si>
  <si>
    <t>ВВ5208</t>
  </si>
  <si>
    <t>Новогодний набор BONDIBON. Деревянная ёлочка 3D с игрушками, высота 22см</t>
  </si>
  <si>
    <t>http://www.gratwest.ru/linkpics/151/151361_2.jpg</t>
  </si>
  <si>
    <t>151361</t>
  </si>
  <si>
    <t>Набор для творчества "ЁЛОЧКА 3D" деревянная с игрушками и бубенчиками 22 см Bondibon</t>
  </si>
  <si>
    <t>4895136052933</t>
  </si>
  <si>
    <t>Вам нужна новогодняя поделка для школы или для детского сада? Идея для украшения комнаты к празднику? Обратите внимание на набор для творчества деревянная ЕЛОЧКА 3D с игрушками и бубенчиками от Bondibon.
Увлекательный процесс создания красивого новогоднего сувенира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три части каркаса и установите елочку на подставку. Украсьте ее милыми миниатюрными игрушками и бубенчиками. Осталось только поставить сборную модель на видное место и радоваться результату! Детская поделка – оригинальный подарок к Новому году для мамы, папы, бабушки и дедушки.
Деревянная ЕЛОЧКА 3D от Бондибон выполнена из качественных экологичных материалов.
В набор входят: 3 части каркаса для ёлочки, подставка, украшения.
Высота дерева – 22 см
Возраст 3+</t>
  </si>
  <si>
    <t>21.09.2021</t>
  </si>
  <si>
    <t>ВВ3833</t>
  </si>
  <si>
    <t>http://www.gratwest.ru/linkpics/139/139244_2.jpg</t>
  </si>
  <si>
    <t>139244</t>
  </si>
  <si>
    <t>Кукла-сюрприз в банке, с бежевой шапочкой в виде КОТИКА и аксессуарами Oly Bondibon</t>
  </si>
  <si>
    <t>4895136040176</t>
  </si>
  <si>
    <t>Внутри этой баночки с лимонадом спрятался очаровательный пупсик с аксессуарами!
КУКЛА-СЮРПРИЗ С БЕЖЕВОЙ ШАПОЧКОЙ В ВИДЕ КОТИКА в банке серии Oly от Bondibon создана специально для сюжетно-ролевых игр маленьких девочек.
Все пупсики этой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в банке с бежевой шапочкой в виде КОТИКА и аксессуарами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с разноцветными шапками-ушанками в виде животных!</t>
  </si>
  <si>
    <t>ВВ3979</t>
  </si>
  <si>
    <t>Чудики Bondibon мякиш-антистресс «ЛЮБИМЕЦ», бульдог, BOX 9x9x9см</t>
  </si>
  <si>
    <t>http://www.gratwest.ru/linkpics/138/138603_2.jpg</t>
  </si>
  <si>
    <t>138603</t>
  </si>
  <si>
    <t>Мякиш-антистресс «ЛЮБИМЕЦ», бульдог Чудики Bondibon</t>
  </si>
  <si>
    <t>4895136038746</t>
  </si>
  <si>
    <t>Забавная игрушечная собака-бульдог поднимет настроение и детям, и взрослым! Мякиш-антистресс ЛЮТИМЕЦ серии Чудики от Bondibon снимает напряжение, расслабляет и успокаивает. 
Сжимайте, растягивайте и кидайте мягкую, приятную на ощупь, игрушку. Понаблюдайте, как легко мялка восстанавливает первоначальную форму. Такое простое развлечение приносит огромную пользу! Мякиш-антистресс ЛЮБИМЕЦ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Милый бульдог может стать героем различных сюжетно-ролевых игр. Небольшой сквиш удобно брать с собой. 
Игрушка-антистресс изготовлена из качественных безопасных материалов. Не оставляет следов на поверхности и легко моется. 
Возраст 3+ 
Соберите коллекцию мякишей-антистресс в виде собачек разных пород серии Чудики!</t>
  </si>
  <si>
    <t>ВВ4973</t>
  </si>
  <si>
    <t>Набор для создания украшений с чармами Bondibon Eva Moda, 26 элементов, 2в1 колье, браслет, BOX 22х</t>
  </si>
  <si>
    <t>http://www.gratwest.ru/linkpics/146/146127_2.jpg</t>
  </si>
  <si>
    <t>146127</t>
  </si>
  <si>
    <t>Набор для создания украшений с чармами "2в1 КОЛЬЕ/БРАСЛЕТ" 26 элементов Eva Moda Bondibon</t>
  </si>
  <si>
    <t>4895136049476</t>
  </si>
  <si>
    <t>Делаем уникальные аксессуары своими руками! 
Набор для создания украшений с чармами 2в1 КОЛЬЕ/БРАСЛЕТ серии Eva Moda от Bondibon содержит 26 элементов и дает ребенку возможность почувствовать себя настоящим дизайнером. 
Выбери подвески-чармы, декорируй их по своему вкусу, скомбинируй и носи на браслете или на матерчатом шнурке. Меняя чармы, можно собирать разные украшения хоть каждый день.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украшений с чармами 2в1 КОЛЬЕ/БРАСЛЕТ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2 браслета, 2 шнурка для колье, 4 подвески, 4 цветные бусины, 14 бусин-чармов. 
Возраст 5+ 
Собери коллекцию наборов для творчества серии Ева Мода!</t>
  </si>
  <si>
    <t>05.02.2021</t>
  </si>
  <si>
    <t>ВВ5205</t>
  </si>
  <si>
    <t>Настольная игра "НУ, КТО ЖЕ Я? 2" 3 в 1 Играй Думай Учись Bondibon</t>
  </si>
  <si>
    <t>http://www.gratwest.ru/linkpics/151/151421_2.jpg</t>
  </si>
  <si>
    <t>151421</t>
  </si>
  <si>
    <t>4895136053152</t>
  </si>
  <si>
    <t>Настольная игра НУ, КТО ЖЕ Я 2? 3в1 серии Играй Думай Учись от Bondibon – авторская разработка компании, адресованная самым маленьким игрокам и исследователям. 
Игра способствует развитию внимания, логического мышления, формированию навыков цветовосприятия, пространственного мышления и визуализации. Рекомендовано профессиональными педагогами для занятий с детьми ясельного и младшего дошкольного возраста. 
Разложите карточки на столе лицевой стороной вниз. Игроки называют изображенные предметы, ориентируясь только на их силуэты. Набор дает возможность проведения 3 вариантов игры, выбор которых зависит от возраста и уровня подготовки участников. Подробное описание правил есть на коробке с игрой. В состав набора входят: 8 карточек с вырезанным силуэтом, 8 карточек с фоновым изображением, 8 фигурок, мешочек для хранения. Игровые детали выполнены из твердого картона. Количество участников: 1-4, возраст:1,5+.</t>
  </si>
  <si>
    <t>ВВ4067</t>
  </si>
  <si>
    <t>Инерционная машинка Bondibon «ПАРК ТЕХНИКИ»,  пожарная машина, свет, звук BOX 32,5х12х19</t>
  </si>
  <si>
    <t>http://www.gratwest.ru/linkpics/138/138727_2.jpg</t>
  </si>
  <si>
    <t>138727</t>
  </si>
  <si>
    <t>Инерционная машинка Bondibon "Парк техники" Пожарная со светом и звуком 27,5 см</t>
  </si>
  <si>
    <t>4895136039439</t>
  </si>
  <si>
    <t>Выбираете игрушку для маленького автолюбителя? Обратите внимание на инерционную машинку ПОЖАРНАЯ со светом и звуком серии Парк Техники от Bondibon, которая представляет собой модель реального автомобиля.
Пожарная машина с хорошей детализацией создана для интересных сюжетно-ролевых игр! Чтобы грузовик с мягкими прорезиненными колесами начал движение, поставьте его на ровную поверхность, немного оттяните назад и отпустите. Раскладывайте пожарную часть машинки и придумывайте различные сценарии игры. А при помощи кнопок на корпусе автомобиля Вы сможете выбрать звуковое сопровождение и световой эффект.
Инерционная машинка ПОЖАРНАЯ ПАРК ТЕХНИКИ от Бондибон станет не только хорошим подарком для мальчика, но и поможет развить мелкую моторику, фантазию и координацию движений.
Корпус игрушки выполнен из прочного пластика и окрашен безопасными красками. 
Работает от 3 батареек 13AG (входят в набор). 
Возраст 3+</t>
  </si>
  <si>
    <t>ВВ4790</t>
  </si>
  <si>
    <t>Исторические раскопки Науки с Буки BONDIBON, ТАЙНЫ ВЕКОВ (скелет человека)</t>
  </si>
  <si>
    <t>http://www.gratwest.ru/linkpics/144/144631_2.jpg</t>
  </si>
  <si>
    <t>144631</t>
  </si>
  <si>
    <t>Набор для раскопок Bondibon "Тайны веков: Скелет древнего человека" Исторические раскопки Науки с Буки</t>
  </si>
  <si>
    <t>4895136047700</t>
  </si>
  <si>
    <t>Набор для опытов от Bondibon ТАЙНЫ ВЕКОВ. СКЕЛЕТ ДРЕВНЕГО ЧЕЛОВЕКА позволяет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элементы скелета древнего человека. Промойте и просушите свои находки, затем соедините их так, как показано на схеме. Интригующий экспонат Вашей коллекции диковинок готов! В комплект входят: блок для раскопок, молоток, зубило, губка. Количество игроков: 1, возраст: 6+.</t>
  </si>
  <si>
    <t>ВВ4706</t>
  </si>
  <si>
    <t>Настольная игра ЛОТО "КТО ЭТО СПРЯТАЛСЯ?" 3 в 1 Играй Думай Учись Bondibon</t>
  </si>
  <si>
    <t>http://www.gratwest.ru/linkpics/147/147244_2.jpg</t>
  </si>
  <si>
    <t>147244</t>
  </si>
  <si>
    <t>Настольная игра ЛОТО "КТО ЭТО СПРЯТАЛСЯ?" Играй Думай Учись Bondibon</t>
  </si>
  <si>
    <t>4895136050458</t>
  </si>
  <si>
    <t>Настольная игра ЛОТО КТО ЭТО СПРЯТАЛСЯ? 3в1 серии Играй Думай Учись от Bondibon – веселая, познавательная и полезная забава для малышей, которым обязательно понравится собирать яркие головоломки с животными. 
Игра помогает в развитии внимания, логического и образного мышления, формирует навыки цветовосприятия, знакомит ребенка с многообразием животного мира. 
Разложите игровые карты лицевой стороной вверх. Возьмите пластиковую карточку, найдите на столе недостающую часть рисунка, совместите их. Если карточка подобрана правильно, Вы увидите изображение одного из животных. Раздайте карты всем игрокам, предложите им повторить ваши действия. Победителем станет тот, кто быстрее всех и правильно соберет все свои картинки. Если такое задание покажется слишком простым – переходите на два других режима игры, подробные правила которых есть в инструкции. В набор входят 6 игровых карт, 36 пластиковых карточек, инструкция, коробка из твердого картона. Количество участников: 1-4, возраст: 1,5+</t>
  </si>
  <si>
    <t>ВВ4207</t>
  </si>
  <si>
    <t>Исторические раскопки Науки с Буки BONDIBON Трицератопс (светящийся в темноте)</t>
  </si>
  <si>
    <t>http://www.gratwest.ru/linkpics/139/139473_2.jpg</t>
  </si>
  <si>
    <t>139473</t>
  </si>
  <si>
    <t>Набор палеонтолога "ТРИЦЕРАТОПС", конструктор скелет, светится в темноте, Исторические раскопки Науки с Буки Bondibon</t>
  </si>
  <si>
    <t>4895136041210</t>
  </si>
  <si>
    <t>Набор для опытов от Bondibon ТРИЦЕРАТОПС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Пополните коллекцию собственных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могучего доисторического ящера из гипсового блока. Промойте и просушите свои находки, а затем соберите из них светящийся в темноте макет скелета трицератопса так, как указано в инструкции. В комплект входят: блок для раскопок, молоток, зубило, кисточка, губка, инструкция. Количество игроков: 1, возраст: 6+.</t>
  </si>
  <si>
    <t>ВВ5025</t>
  </si>
  <si>
    <t>Набор игровой Рации (2 шт), Bondibon, 8 каналов,10 мелодий звонка, BOX 20*20*5 см, арт RT37</t>
  </si>
  <si>
    <t>http://www.gratwest.ru/linkpics/147/147455_2.jpg</t>
  </si>
  <si>
    <t>147455</t>
  </si>
  <si>
    <t>Рации с ЖК-дисплеем и креплением для ремня 2 штуки, 8 каналов, 10 мелодий звонка, фонарик Bondibon</t>
  </si>
  <si>
    <t>4895136050700</t>
  </si>
  <si>
    <t>Держи связь на расстоянии, играя в шпионов и прятки! Набор РАЦИИ С ЖК-ДИСПЛЕЕМ И КРЕПЛЕНИЕМ ДЛЯ РЕМНЯ серии Технический прогресс Науки с Буки от Bondibon – это два удобных восьмиканальных устройства, при помощи которых дети смогут переговариваться друг с другом без шумов и помех на дистанции до 2 км! 
Рация имеет 10 встроенных мелодий и дополнительные функции: блокировка кнопок, выбор звукового сигнала клавиш, экономия заряда батареи, распознавание голоса, фонарик, подсветка дисплея. Удерживайте кнопку на боковой поверхности, чтобы говорить, и отпустите кнопку - для приема сообщения. С рациями от Бондибон Вы сможете придумать различные сюжетно-ролевые игры, проходить квесты, держать связь с мамой, чтобы вовремя прибежать домой к обеду. А еще переговорные устройства пригодятся в походе и на рыбалке! 
Корпус рации изготовлен из безопасного прочного пластика. 
В набор входят: 2 рации, 2 крепления для ремня, инструкция. 
Понадобятся 8 батареек ААА (в набор не входят) 
Возраст 5+</t>
  </si>
  <si>
    <t>03.03.2021</t>
  </si>
  <si>
    <t>ВВ4205</t>
  </si>
  <si>
    <t>Исторические раскопки Науки с Буки BONDIBON Смилодон</t>
  </si>
  <si>
    <t>http://www.gratwest.ru/linkpics/139/139471_2.jpg</t>
  </si>
  <si>
    <t>139471</t>
  </si>
  <si>
    <t>Набор палеонтолога "СМИЛОДОН", конструктор скелет саблезубого тигра, Исторические раскопки Науки с Буки Bondibon</t>
  </si>
  <si>
    <t>4895136041197</t>
  </si>
  <si>
    <t>Набор для опытов от Bondibon СМИЛОДОН позволяет провести палеонтологические раскопки, поработать инструментами настоящих археологов и собрать из найденных частей конструктора 3D скелет саблезубого тигра. Пополните коллекцию собственных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грозного доисторического хищника из гипсового блока. Промойте и просушите свои находки, а затем соберите из них макет скелета саблезубого тигра так, как указано в инструкции. И не забудьте вымыть руки! В комплект входят: блок для раскопок, молоток, зубило, кисточка, губка, инструкция, подставка. Количество игроков: 1, возраст: 6+.</t>
  </si>
  <si>
    <t>ВВ2499</t>
  </si>
  <si>
    <t>Чудики Bondibon Шар надувной «ЖАМКАРИК» сова, BLISTER CARD 15,2х5х22,9 см</t>
  </si>
  <si>
    <t>http://www.gratwest.ru/linkpics/124/124515_2.jpg</t>
  </si>
  <si>
    <t>124515</t>
  </si>
  <si>
    <t>Игрушка-шар Bondibon "Жамкарик: Сова"</t>
  </si>
  <si>
    <t>4895136024114</t>
  </si>
  <si>
    <t>Превратите маленькую птичку в большой мяч! Яркая игрушка-шар ЖАМКАРИК СОВА серии Чудики от Bondibon предназначена для развивающих подвижных игр в помещении и на свежем воздухе. 
Надуйте игрушку при помощи специального приспособления из набора. Подкидывайте, ловите, мните и растягивайте шар в виде животного. Безопасным легким мячиком можно играть даже в вышибалы. Подвижные развлечения очень полезны для детей. Играя с шаром, ребенок разовьет зрительно-моторную координацию движений, ловкость, внимание и эмоциональный интеллект. Шар можно надувать и сдувать многократно. Игрушка-шар ЖАМКАРИК СОВА серии Чудики от Бондибон – необычный интересный подарок для ребенка. 
Набор изготовлен из качественных безопасных материалов. 
Шар надувается до 25 см в диаметре. 
В набор входят: игрушка-шар, приспособление для надувания. 
Возраст 5+</t>
  </si>
  <si>
    <t>ВВ4222</t>
  </si>
  <si>
    <t>http://www.gratwest.ru/linkpics/141/141395_2.jpg</t>
  </si>
  <si>
    <t>141395</t>
  </si>
  <si>
    <t>Мини-игры в дорогу для малышей "ВОДНЫЕ РАСКРАСКИ " 1, многоразовые с кистью Bondibon</t>
  </si>
  <si>
    <t>4895136042927</t>
  </si>
  <si>
    <t>Мини игра ВОДНЫЕ РАСКРАСКИ от Bondibon – забава, поражающая детское воображение! Да и трудно не удивиться, когда прозрачная вода пробуждает настоящее буйство красок на бесцветном рисунке! 
Развивающая игра из серии Мини Игры в Дорогу тренирует цветовосприятие, концентрацию, мелкую моторику. 
Перед началом занятий наполните кисть из набора небольшим количеством воды. В альбоме на магнитной застежке представлены картинки для раскрашивания и задания с вопросами. Для раскрашивания проведите влажной кистью по рисунку и наблюдайте за появлениями разных цветов на изображении. Последовательно соединяйте точки в задании с вопросами, чтобы в итоге получился контур загаданного в задании объекта. После высыхания все рисунки вновь становятся бесцветными – и игру можно начинать снова! В комплект входят: 8 сюжетов для раскрашивания, 8 карт с вопросами и изображениями, кисть для рисования с встроенной плотно закручивающейся емкостью для воды. Количество игроков: 1, возраст: 4+.</t>
  </si>
  <si>
    <t>ВВ4225</t>
  </si>
  <si>
    <t>Компактные развивающие игры в дорогу. ИГРА-БРОДИЛКА. БОЛЬШОЕ ПУТЕШЕСТВИЕ</t>
  </si>
  <si>
    <t>http://www.gratwest.ru/linkpics/141/141404_2.jpg</t>
  </si>
  <si>
    <t>141404</t>
  </si>
  <si>
    <t>Компактные развивающие игры в дорогу. ИГРА-БРОДИЛКА. БОЛЬШОЕ ПУТЕШЕСТВИЕ</t>
  </si>
  <si>
    <t>4895136042958</t>
  </si>
  <si>
    <t>БОЛЬШОЕ ПУТЕШЕСТВИЕ от Bondibon – увлекательная настольная игра бродилка, участие в которой будет интересно всем! В этом небольшом альбоме уместились забавные задания, смешные приключения и даже игра в фанты! 
Настольная игра из серии Мини Игры в Дорогу развивает логическое мышление, познавательные способности, мелкую моторику и словарный запас ребенка. 
Раздайте по одной фишке каждому игроку. По очереди крутите рулетку для определения количества ходов. При выпадении восклицательного знака, игрок должен выполнить одно из двух заданий: не дать другим игрокам рассмешить себя в течение 1 минуты или быстро назвать 5 слов, начинающихся на любую букву, которую выберут другие игроки. Если игрок выдержал испытание, то он может крутить рулетку, а если нет - пропускает ход. Цель игры пройти все страницы альбома, обогнав соперников. В комплект входят: 10 страниц с игровым полем, 4 самоклеющиеся игровые фишки с изображениями птиц, рулетка со стрелкой. Количество игроков: 2-4, возраст: 6+.</t>
  </si>
  <si>
    <t>ВВ4119</t>
  </si>
  <si>
    <t>Французские опыты Науки с Буки Bondibon проводим раскопки Животный мир. Узнай кто внутри!</t>
  </si>
  <si>
    <t>http://www.gratwest.ru/linkpics/138/138769_2.jpg</t>
  </si>
  <si>
    <t>138769</t>
  </si>
  <si>
    <t>Набор палеонтолога "ЖИВОТНЫЙ МИР. УЗНАЙ КТО ВНУТРИ", 1 фигурка-сюрприз, Исторические раскопки Науки с Буки Bondibon</t>
  </si>
  <si>
    <t>4895136039637</t>
  </si>
  <si>
    <t>Узнай, какой сюрприз внутри! С набором для опытов ЖИВОТНЫЕ: УЗНАЙ, КТО ВНУТРИ серии Исторические раскопки Науки с Буки от Bondibon ребенок отыщет игрушку при помощи настоящего инструмента палеонтолога, раскрасит контурные рисунки, познакомится с интересными фактами о жизни животных! 
Определите, чей след отпечатан на блоке. Проведите раскопки, используя инструменты из набора. Ваша находка – игрушечное животное для интересных сюжетно-ролевых игр! А еще в инструкции Вас ждут контурные изображения для раскрашивания, и познавательная информация о животных! Работа с набором для экспериментов развивает интерес к окружающему миру, биологии, истории, познавательные способности, мелкую моторику, внимание и фантазию. Набор для раскопок ЖИВОТНЫЕ: УЗНАЙ, КТО ВНУТРИ от Бондибон в подарочной упаковке – впечатляющий подарок для мальчика и для девочки!
В набор входят: гипсовый блок, инструменты, 6 цветных карандашей, инструкция-раскраска.
Возраст 5+
Соберите свою коллекцию игрушечных животных!</t>
  </si>
  <si>
    <t>ВВ4425</t>
  </si>
  <si>
    <t>Логические, развивающие игры и игрушки Bondibon Мозаика  «ДИНОЗАВРЫ», 59 дет., BOX 13x3,5x14 см</t>
  </si>
  <si>
    <t>http://www.gratwest.ru/linkpics/142/142194_2.jpg</t>
  </si>
  <si>
    <t>142194</t>
  </si>
  <si>
    <t>Мозаика Bondibon 4 в 1 «Динозавры» 59 дет.</t>
  </si>
  <si>
    <t>4895136044662</t>
  </si>
  <si>
    <t>Учимся собирать обитателей юрского периода из ярких разноцветных кусочков! 
Мозаика 4 в 1 ДИНОЗАВРЫ от Bondibon содержит 59 деталей, а также схемы для сборки 4 интересных моделей. 
Сложите понравившееся животное по инструкции или придумайте что-то свое. Если Вы хотите разобрать картинку, используйте палочку для более легкого отсоединения деталей от основы. При желании готовую работу можно повесить на стену, прикрепив к оборотной стороне крючок. 
Игра развивает мелкую моторику, логическое мышление, сообразительность, внимательность, тренирует усидчивость и терпение, стимулирует воображение, учит различать цвета и формы. 
Мозаика 4 в 1 ДИНОЗАВРЫ от Бондибон изготовлена из качественных безопасных материалов. Набор подходит для использования дома и в детском саду. 
В набор входят: 59 деталей мозаики, основа, крючок, палочка, инструкция.
Возраст 4+</t>
  </si>
  <si>
    <t>ВВ5065</t>
  </si>
  <si>
    <t>Игровой набор "Модница", Bondibon Eva Moda, пластиковые аксессуары 10 предм. в сумочке на молнии, "К</t>
  </si>
  <si>
    <t>http://www.gratwest.ru/linkpics/148/148000_2.jpg</t>
  </si>
  <si>
    <t>148000</t>
  </si>
  <si>
    <t>Игровой набор "Модница. Косметичка как у мамы" сумочка-кошелёк и 10 пластиковых аксессуаров Eva Moda BONDIBON</t>
  </si>
  <si>
    <t>4895136051141</t>
  </si>
  <si>
    <t>Поиграем в салон красоты! Игровой набор МОДНИЦА. КОСМЕТИЧКА КАК У МАМЫ серии Eva Moda от Bondibon содержит 10 пластиковых аксессуаров в стильной сумочке-кошельке. 
Помада, блеск для губ, лаки для ногтей, пудра, тени, румяна и кисточки для макияжа - совсем как настоящие, а удобная косметичка на молнии, позволяет взять аксессуары с собой к подружке. 
С реалистичными муляжами дети смогут имитировать процесс нанесения макияжа. Такая увлекательная сюжетно-ролевая игра принесет им массу положительных эмоций и поможет развить усидчивость, аккуратность, воображение. 
Игровой набор МОДНИЦА. КОСМЕТИЧКА КАК У МАМЫ серии Ева Мода от Бондибон станет желанным подарком для девочки на день рождения и любое другое торжество.
Набор изготовлен из качественных безопасных материалов.
В набор входят: сумочка-кошелек, 10 аксессуаров. 
Возраст 3+</t>
  </si>
  <si>
    <t>ВВ5602</t>
  </si>
  <si>
    <t>Трансформер 2в1 BONDIBOT Bondibon робот-автомобиль, чёрная полиция, BOX 20,5x24,5х9 см, арт. M7412-1</t>
  </si>
  <si>
    <t>http://www.gratwest.ru/linkpics/158/158897_2.jpg</t>
  </si>
  <si>
    <t>158897</t>
  </si>
  <si>
    <t>Трансформер "BONDIBOT 2в1" робот-автомобиль чёрная полиция Bondibon</t>
  </si>
  <si>
    <t>4895136057105</t>
  </si>
  <si>
    <t>Откройте дверь, это полиция!
Вас ожидает не просто машинка, а супертрансформер – робот BONDIBOT.
Такая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черная полиция отлично подойдет в качестве подарка мальчикам и даже девочкам.</t>
  </si>
  <si>
    <t>ВВ3869</t>
  </si>
  <si>
    <t>http://www.gratwest.ru/linkpics/139/139280_2.jpg</t>
  </si>
  <si>
    <t>139280</t>
  </si>
  <si>
    <t>Кукла-сюрприз в чемодане с кодовым замком, с шапочкой в виде АНАНАСА и аксессуарами Oly Bondibon</t>
  </si>
  <si>
    <t>4895136040534</t>
  </si>
  <si>
    <t>Внутри чемоданчика спрятался очаровательный пупсик с аксессуарами! 
КУКЛА-СЮРПРИЗ С ШАПОЧКОЙ В ВИДЕ АНАНАСА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АНАНАСА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</si>
  <si>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ВВ4438</t>
  </si>
  <si>
    <t>Зонт BONDIBON, авто, полиэстер, диам19", два цвета с мишками</t>
  </si>
  <si>
    <t>http://www.gratwest.ru/linkpics/142/142241_2.jpg</t>
  </si>
  <si>
    <t>142241</t>
  </si>
  <si>
    <t>Зонт Bondibon "Мишки" автомат 48, 2 см</t>
  </si>
  <si>
    <t>4895136044891</t>
  </si>
  <si>
    <t>Идеальный аксессуар для маленьких путешественников! 
Детский зонт МИШКИ от Bondibon с функцией автоматического открытия не только защитит ребенка от дождя, но и добавит образу стиль и яркость. 
Купол зонта радиусом 48,2 см из 8 клиньев изготовлен из качественного прочного полиэстера. Аксессуар имеет хромированную раму толщиной 8 мм и пластиковую ручку в форме J. Это гарантирует его долговечность, удобство в использовании и надежную защиту от дождя, ветра и солнца. 
Детский зонт-трость имеет высоту 65,5 см в закрытом виде, что делает его компактным и удобным в переноске. 
Красивый и надежный зонт-автомат МИШКИ от Бондибон позволит ребенку веселиться и получать удовольствие от прогулки в любую погоду!</t>
  </si>
  <si>
    <t>ВВ5224</t>
  </si>
  <si>
    <t>Пазл 3D МАГИЯ КРИСТАЛЛОВ «ЗАМОК» с подсветкой, 105 деталей, Bondibon</t>
  </si>
  <si>
    <t>http://www.gratwest.ru/linkpics/150/150366_2.jpg</t>
  </si>
  <si>
    <t>150366</t>
  </si>
  <si>
    <t>Пазл 3D МАГИЯ КРИСТАЛЛОВ «ЗАМОК» с подсветкой и звуком, 105 деталей, Bondibon</t>
  </si>
  <si>
    <t>4895136051882</t>
  </si>
  <si>
    <t>Пазл 3D «Замок»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Необходимы 3 батарейки типа АА (в комплект не входят). Рекомендуемый возраст 10+. 
Покупайте интеллектуальную головоломку пазл 3D «Замок» из серии Магия кристаллов Bondibon, украшайте свою комнату и соберите полную коллекцию понравившихся Вам кристаллов!</t>
  </si>
  <si>
    <t>ВВ4213</t>
  </si>
  <si>
    <t>Планшет с жидкокристаллическим 10-дюймовым экраном, зелёные линии, цвет корпуса красный, тм Bondibon</t>
  </si>
  <si>
    <t>http://www.gratwest.ru/linkpics/139/139768_2.jpg</t>
  </si>
  <si>
    <t>139768</t>
  </si>
  <si>
    <t>Планшет красный, монохромный жидкокристаллический экран 10 дюймов, зеленые линии Bondibon</t>
  </si>
  <si>
    <t>4895136041456</t>
  </si>
  <si>
    <t>Рисуйте и делайте заметки дома, в школе, на работе и в путешествии! 
ПЛАНШЕТ с красным корпусом и зелеными линиями от Bondibon – это многофункциональное и стильное устройство, которое пригодится и детям, и взрослым. 
Монохромный жидкокристаллический экран размером 10 дюймов обеспечивает четкое и яркое отображение. Для хранения стилуса предусмотрен специальный слот. Устройство имеет небольшой размер и легкий вес, что делает его портативным. 
Вы сможете создавать различные изображения и делать записи, а затем с легкостью стирать их при помощи одной кнопки! 
КРАСНЫЙ ПЛАНШЕТ с монохромным жидкокристаллическим экраном 10 дюймов от Бондибон не только станет желанным подарком для ребенка, но и поможет развить навыки письма и рисования, мелкую моторику и внимательность. 
В набор входят: планшет, стилус. 
Возраст 3+ 
Планшет помогает сохранить окружающую среду, заменяя 100 000 бумаги!</t>
  </si>
  <si>
    <t>ВВ4496</t>
  </si>
  <si>
    <t>Инерц. метал. джип 4WD на пружинной подвеске, Bondibon "Парк Техники", цвет красный с граффити, арт.</t>
  </si>
  <si>
    <t>http://www.gratwest.ru/linkpics/142/142551_2.jpg</t>
  </si>
  <si>
    <t>142551</t>
  </si>
  <si>
    <t>Инерционный джип на пружинной подвеске Bondibon "Парк Техники" красный с граффити</t>
  </si>
  <si>
    <t>4895136045492</t>
  </si>
  <si>
    <t>Приготовьтесь к впечатляющим гонкам по бездорожью!
Инерционный ДЖИП-БИГФУТ 4WD на пружинной подвеске серии Парк Техники от Bondibon – это стильный полноприводный внедорожник с металлическим корпусом красного с граффити цвета. 
Дорога кончается – экстрим начинается! Мощный инерционный механизм, а также подпружиненные передняя и задняя подвески, позволяют джипу преодолевать любые неровности на своем пути и продолжать движение и вращение даже в вертикальном положении.
Инерционный металлический ДЖИП-БИГФУТ 4WD на пружинной подвеске серии Парк Техники от Бондибон не только станет желанным подарком для мальчика, но и поможет развить координацию движений и воображение.
Игрушка выполнена из прочных качественных материалов, что гарантирует ее долговечности и безопасность.
Возраст 3+</t>
  </si>
  <si>
    <t>ВВ5258</t>
  </si>
  <si>
    <t>Трансформер-конструктор с отвёрткой, 2в1 BONDIBOT Bondibon, контейнерн. мусоровоз-робот, ВОХ 21х10х1</t>
  </si>
  <si>
    <t>http://www.gratwest.ru/linkpics/150/150831_2.jpg</t>
  </si>
  <si>
    <t>150831</t>
  </si>
  <si>
    <t>Трансформер-конструктор с отвёрткой "BONDIBOT 2в1" робот-мусоровоз бело-зелёный Bondibon</t>
  </si>
  <si>
    <t>4895136052407</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</si>
  <si>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мусоровоз и обратно в храброго робота! 
С помощью ключа и отвертки робот разбирается на составные части как конструктор.
Все детали выполнены из качественного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</si>
  <si>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ВВ4381</t>
  </si>
  <si>
    <t>Водный пистолет с помпой Bondibon "Наше Лето"  РАС 48х20х8 см, милитари-зелёный, арт. 9888-3.</t>
  </si>
  <si>
    <t>http://www.gratwest.ru/linkpics/142/142136_2.jpg</t>
  </si>
  <si>
    <t>142136</t>
  </si>
  <si>
    <t>Водный пистолет Bondibon "Наше Лето" 48 см милитари-зелёный</t>
  </si>
  <si>
    <t>4895136044389</t>
  </si>
  <si>
    <t>Эта игрушка создана для активного отдыха и бесконечного веселья под лучами солнца! Мощный водный пистолет 48 см серии Наше Лето от Bondibon – отличный выбор для сюжетно-ролевых игр с друзьями во время летних каникул! 
Дизайн и милитари-зеленый цвет придают игрушечному оружию реалистичность, стимулируя воображение ребенка и позволяя ему почувствовать себя настоящим воином. 
С помощью мощного насоса этот пистолет способен стрелять на большое расстояние. Зарядите оружие водой, нажмите на спусковой крючок и смотрите, как струя воды попадает точно в цель! 
Крепкая и прочная конструкция гарантирует долговечность и надежность игрушки даже во время самых активных битв. Пистолет изготовлен из высококачественных материалов, которые полностью безопасны для детей. 
Милитари-зеленый водный пистолет серии Наше Лето от Бондибон не только станет отличным подарком для мальчика, но и поможет развить координацию, меткость и фантазию.
Возраст 3+</t>
  </si>
  <si>
    <t>ВВ4521</t>
  </si>
  <si>
    <t>http://www.gratwest.ru/linkpics/142/142571_2.jpg</t>
  </si>
  <si>
    <t>142571</t>
  </si>
  <si>
    <t>Новогодняя аквамозаика с Буки Bondibon. 1000 бусин!</t>
  </si>
  <si>
    <t>4895136045690</t>
  </si>
  <si>
    <t>АКВАМОЗАИКА 1000 бусин серии Новогоднее Творчество с Буки от Bondibon – это набор для создания своими руками четырех больших фигурок, с которыми можно играть или носить с собой, как брелок. 
Поместите схему под трафарет. Выложите цветные бусины по схеме при помощи пинцета. Смочите фигурку водой, используя распылитель. Подождите пока шарики высохнут. Аккуратно снимите застывшую фигурку с подложки. Придумайте с пингвином, снегирем, снежным шаром и варежкой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АКВАМОЗАИКА 1000 бусин от Бондибон – отличный новогодний подарок для детей, который развивает мелкую моторику, внимание, усидчивость и фантазию. 
В набор входят: набор бусин, пластиковая основа-планшет, распылитель воды, карточки-трафареты, пинцет, подвески для создания брелоков. 
Возраст 5+</t>
  </si>
  <si>
    <t>ВВ5121</t>
  </si>
  <si>
    <t>Настольная игра "ЛОГОПАЗЛЫ. ПАРНЫЕ СОГЛАСНЫЕ В-Ф, Б-П" 2 в 1 Играй Думай Учись Bondibon</t>
  </si>
  <si>
    <t>http://www.gratwest.ru/linkpics/151/151374_2.jpg</t>
  </si>
  <si>
    <t>151374</t>
  </si>
  <si>
    <t>Настольная игра "ЛОГОПАЗЛЫ. ПАРНЫЕ СОГЛАСНЫЕ В-Ф, Б-П" 2в1 Играй Думай Учись Bondibon</t>
  </si>
  <si>
    <t>4895136053060</t>
  </si>
  <si>
    <t>Настольная игра ЛОГОПАЗЛЫ ПАРНЫЕ СОГЛАСНЫЕ В-Ф, Б-П 2в1 Играй Думай Учись Bondibon – возможно, не заменит занятий с педагогом, но точно сделает их эффективней! 
Дидактическая игра головоломка, направленная на развитие речевых навыков ребенка, цветовосприятия, логического мышления и пространственного воображения. Концепция игры одобрена профессиональными логопедами и является авторской разработкой компании.
Выложите на стол фигурные элементы пазла. Соберите из них буквы таким образом, чтобы в одной оказались только слова с твердой согласной, а в другой – только с мягкой. Обратите внимание: слова с твердыми согласными расположены на более ярком фоне, чем слова с мягкими согласными. В игре предусмотрено 2 режима, ознакомиться с правилами которых Вы сможете в специальном буклете. В комплект игры входят: 50 элементов пазла из твердого картона для складывания букв В,Ф, Б,П; вкладыш подсказка с изображениями, буклет с правилами проведения двух игр. Количество игроков: 1-4, возраст: 3+.</t>
  </si>
  <si>
    <t>ВВ4816</t>
  </si>
  <si>
    <t>Планшет с жидкокристаллическим 8,5-дюймовым экраном, монохром. линии, цвет корпуса оранжевый, тм Bon</t>
  </si>
  <si>
    <t>http://www.gratwest.ru/linkpics/144/144899_2.jpg</t>
  </si>
  <si>
    <t>144899</t>
  </si>
  <si>
    <t>Планшет оранжевый, монохромный жидкокристаллический экран 8,5 дюймов, Bondibon</t>
  </si>
  <si>
    <t>4895136048134</t>
  </si>
  <si>
    <t>Рисуйте и делайте заметки дома, в школе, на работе и в путешествии!
ПЛАНШЕТ с оранжевым корпусом и синими линиями от Bondibon – это многофункциональное и стильное устройство, которое пригодится и детям, и взрослым. 
Гладкий и чувствительный, как бумага, монохромный жидкокристаллический экран размером 8,5 дюймов обеспечивает четкое и яркое отображение. Для хранения стилуса предусмотрен специальный слот. Устройство имеет небольшой размер и легкий вес, что делает его портативным.
Вы сможете создавать различные изображения и делать записи, а затем с легкостью стирать их при помощи одной кнопки! 
ОРАНЖЕВЫЙ ПЛАНШЕТ с монохромным жидкокристаллическим экраном 8,5 дюймов от Бондибон не только станет желанным подарком для ребенка, но и поможет развить навыки письма и рисования, мелкую моторику и внимательность.
В набор входят: планшет, стилус.
Понадобится батарейка CR2032 3V (входит в комплект).
Возраст 3+
Планшет помогает сохранить окружающую среду, заменяя 100 000 бумаги!</t>
  </si>
  <si>
    <t>ВВ4629</t>
  </si>
  <si>
    <t>Компактные развивающие игры под ёлку ДОРИСУЕМ! Новогодняя серия.</t>
  </si>
  <si>
    <t>http://www.gratwest.ru/linkpics/144/144929_2.jpg</t>
  </si>
  <si>
    <t>144929</t>
  </si>
  <si>
    <t>Компактная развивающая игра под ёлку "Дорисуем" Новогодняя серия</t>
  </si>
  <si>
    <t>4895136048400</t>
  </si>
  <si>
    <t>Дополни картинки на которых чего-то не хватает и создай свой новогодний сюжет! Компактная развивающая игра ДОРИСУЕМ! серии Игры под елку от Bondibon – это набор многоразовых карточек, который поможет занять детей в праздники и подготовить их к школе. 
Дорисуйте изображение по образцу, рисуйте по пунктирным линиям и придумайте свою картину. Ламинированные страницы позволяют многократно рисовать на карточках маркером, а потом с легкостью стирать! Мини-игра ДОРИСУЕМ! от Бондибон поможет подготовить пальчики к письму, развить мелкую моторику, художественные навыки, внимание и воображение. Книжку на пружинке удобно брать с собой в путешествие. 
В набор входят: 30 игровых карточек, стирающийся маркер. 
Размер книжки 16х16 см. 
Возраст 4+ 
Игры под елку выбирают в качестве подарка для мальчика и для девочки на Новый год!</t>
  </si>
  <si>
    <t>ВВ4476</t>
  </si>
  <si>
    <t>Развивающие настольные игры Bondibon «СОБЕРИ РИСУНОК», BOX</t>
  </si>
  <si>
    <t>http://www.gratwest.ru/linkpics/142/142580_2.jpg</t>
  </si>
  <si>
    <t>142580</t>
  </si>
  <si>
    <t>Развивающая настольная игра "СОБЕРИ РИСУНОК" Bondibon</t>
  </si>
  <si>
    <t>4895136045782</t>
  </si>
  <si>
    <t>Складывай цветные детали мозаики в красивые картинки! Развивающая настольная игра СОБЕРИ РИСУНОК от Bondibon научит ребенка визуально создавать сложные объекты из ряда простых и разбивать целый предмет на составные части. 
Выберите свой вариант игры. Пока текут песочные часы, повторите изображение на карточке. Фантазируйте и соберите из частей мозаики свой рисунок. Можно играть вдвоем, соревнуясь в выполнении задания на скорость. Настольная игра СОБЕРИ РИСУНОК тренирует память, способствует развитию мелкой моторики, координации движений и концентрации внимания.
В комплект входят: 150 частей мозаики, 54 карты (задания), игровое поле, песочные часы.
Количество игроков 1-2 Возраст 5+
Соберите всю серию РАЗВИВАЮЩИХ ИГР от Бондибон!</t>
  </si>
  <si>
    <t>ВВ4860</t>
  </si>
  <si>
    <t>Обучающие игры для дошкольников Bondibon «ЗАШНУРУЙКА», Box</t>
  </si>
  <si>
    <t>http://www.gratwest.ru/linkpics/151/151633_2.jpg</t>
  </si>
  <si>
    <t>151633</t>
  </si>
  <si>
    <t>Игра-головоломка из дерева "ЗАШНУРУЙКА" БондиЛогика Bondibon</t>
  </si>
  <si>
    <t>4895136053817</t>
  </si>
  <si>
    <t>Игра головоломка из дерева ЗАШНУРУЙКА серии БондиЛогика от Bondibon адресована дошкольникам, но развивает навыки, которым пригодились бы и многих взрослым. 
Простая в освоении, вдумчивая игра развивает мелкую моторику, память, ловкость, цветовосприятие, пространственное мышление и фантазию ребенка. 
Выберите одно из изображений в книжке как образец и постарайтесь воспроизвести его, используя выполненные из дерева детали. "Пришейте" получившуюся фигуру к деревянной основе, продевая разноцветные шнурки через специальные отверстия в деталях игры. Попробуйте самостоятельно придумать изображения-шнуровку, используя детали игры. В состав набора входят 10 геометрических фигурок из дерев, 2 шнурка, планшет из дерева, инструкция. Все игровые детали выполнены из безопасных экологичных материалов, качество которых гарантирует долговременное использование набора для игры. Количество игроков: 1, возраст: 3+.</t>
  </si>
  <si>
    <t>ВВ4855</t>
  </si>
  <si>
    <t>Удачная партия Bondibon, магнитная настольная игра "Реверси", BOX 23,3х16,8х2,3 см</t>
  </si>
  <si>
    <t>http://www.gratwest.ru/linkpics/144/144930_2.jpg</t>
  </si>
  <si>
    <t>144930</t>
  </si>
  <si>
    <t>РЕВЕРСИ - настольная магнитная игра тм Bondibon</t>
  </si>
  <si>
    <t>4895136048417</t>
  </si>
  <si>
    <t>Учитесь мыслить стратегически с настольной магнитной игрой РЕВЕРСИ от Bondibon! Обдумывайте ходы и захватите своими фишками максимальную площадь игрового поля! 
Разделите между участниками по 32 фишки. Соперники играют каждый своим цветом фишек на протяжении всей партии. Установите по две фишки в центре поля по диагонали. Ходите по очереди, стараясь закрыть с двух сторон своими фишками ряд соперника. Фишки в закрытом ряду переходят к ходившему игроку. Победитель – участник с наибольшим количеством своих фишек на поле в конце партии. Увлекательная тактическая игра РЕВЕРСИ развивает логическое мышление, зрительное восприятие, концентрацию внимания и познавательные способности ребенка. 
О качестве и безопасности позаботился Бондибон. 
В набор входят: доска игровая магнитная (8х8 клеток), 64 черно-белые магнитные фишки. 
Возраст 5+ Количество игроков 2</t>
  </si>
  <si>
    <t>ВВ5158</t>
  </si>
  <si>
    <t>Игра-головоломка для дошкольников Bondibon «ЧЕТРИС», BOX</t>
  </si>
  <si>
    <t>http://www.gratwest.ru/linkpics/153/153066_2.jpg</t>
  </si>
  <si>
    <t>153066</t>
  </si>
  <si>
    <t>Игра-головоломка из дерева «ЧЕТРИС» 48 заданий БондиЛогика Bondibon</t>
  </si>
  <si>
    <t>4895136054548</t>
  </si>
  <si>
    <t>Играть в любимые головоломки можно и офлайн. Деревянная головоломка ЧЕТРИС от Bondibon при помощи знакомых деталей в виде геометрических фигур, которые двигаются, изменяются одновременно в четырех плоскостях, помогает малышу развивать мелкую моторику, пространственное мышление, концентрацию внимания, логику и зрительное восприятие.
Правила игры простые, а уровни сложности - разные. Выберите задание в зависимости от возраста игрока. Повторите комбинацию из фигур из задания, насаживая детали на деревянные колышки. Учитывайте форму и цвета деталей. Помогите ребенку понять правила игры, объясните, начиная с легких уровней. Затем будете приятно удивлены, когда малыш сам будет доставать игрушку и пробовать более сложные конструкции.
Все детали выполнены из каучукового дерева! В комплект входят: деревянные детали, подставка, книжка с заданиями. 
1 игрок - 48 заданий - 4 уровня сложности – 3+
Подарите ребенку ЧЕТРИС серии БондиЛогика и он будет искренне Вас радовать своими успехами!</t>
  </si>
  <si>
    <t>ВВ5062</t>
  </si>
  <si>
    <t>Инерц.пласт. джип 4WD со светящ. в темноте корпусом, Bondibon "Парк Техники", цвет зелёный, ВОХ 14х1</t>
  </si>
  <si>
    <t>http://www.gratwest.ru/linkpics/147/147482_2.jpg</t>
  </si>
  <si>
    <t>147482</t>
  </si>
  <si>
    <t>Инерционный джип 4WD "Парк Техники", светится в темноте, зелёный Bondibon</t>
  </si>
  <si>
    <t>4895136050762</t>
  </si>
  <si>
    <t>Мощный внедорожник с большими колесами легко покоряет бездорожье и светится в темноте! Инерционный зеленый джип серии ПАРК ТЕХНИКИ от Bondibon – идеальный компаньон для сюжетно-ролевых игр! 
Немного подтолкните машинку, и она устремится вперед навстречу приключениям. За счет мощного инерционного механизма джип способен двигаться по наклонной поверхности до 30 градусов! Полноприводный трак продолжает движение и вращение даже в вертикальном положении. Зарядите съемный корпус бигфута на солнце или под лампой, чтобы внедорожник светился в темноте. Проявите фантазию и воплотите в жизнь захватывающие игровые сюжеты! В процессе игры развивается мелкая моторика, координация движений, пространственное мышление и эмоциональный интеллект. 
Инерционный джип 4WD ПАРК ТЕХНИКИ от Бондибон в стильной упаковке – впечатляющий подарок для мальчиков, обожающих машинки! 
Возраст 3+</t>
  </si>
  <si>
    <t>ВВ5454</t>
  </si>
  <si>
    <t>Водный пистолет с рюкзаком-резервуаром "робот красно-сине-жёлтый", РАС,1700 мл, 32х29х7 см, стрельба</t>
  </si>
  <si>
    <t>http://www.gratwest.ru/linkpics/155/155543_2.jpg</t>
  </si>
  <si>
    <t>155543</t>
  </si>
  <si>
    <t>Водный пистолет с помпой "РОБОТ" с рюкзаком-резервуаром 1700 мл Наше Лето Bondibon</t>
  </si>
  <si>
    <t>4895136055781</t>
  </si>
  <si>
    <t>Лето, жара – пора освежиться и весело поиграть! 
Водный пистолет с рюкзаком-резервуаром в виде невероятного робота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резервуар водой, закрепите рюкзак на спине, придумайте свои правила и начинайте веселое состязание с детьми и взрослыми. Объем резервуара 1700 мл позволит играть очень долго. Размеры пистолета 32х29х7 см. Объем 1700 мл. Дальность стрельбы 6-8 м. Батарейки не требуются. Возраст 3+. Водяной пистолет с рюкзаком-резервуаром «РОБОТ» от Bondibon - то, без чего не обойдется ни одно лето!</t>
  </si>
  <si>
    <t>23.12.2021</t>
  </si>
  <si>
    <t>ВВ5145</t>
  </si>
  <si>
    <t>Исторические раскопки Науки с Буки BONDIBON Мамонт (светящийся в темноте)</t>
  </si>
  <si>
    <t>http://www.gratwest.ru/linkpics/149/149484_2.jpg</t>
  </si>
  <si>
    <t>149484</t>
  </si>
  <si>
    <t>Набор палеонтолога "ДИНОЗАВР Мамонт", 3D скелет светящийся в темноте, Исторические раскопки Науки с Буки BONDIBON</t>
  </si>
  <si>
    <t>4895136051509</t>
  </si>
  <si>
    <t>Набор палеонтолога для от Bondibon МАМОНТ 3D скелет позволяет детям проводить археологические раскопки и пополнять собственную коллекцию экзотических предметов, не покидая комнаты! Фигурка величественного древнего животного светится в темноте: приятный бонус, доступный только упорным детям исследователям!
Набор для опытов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древнего слона. Промойте и просушите свои находки, затем соедините их так, как показано на схеме. Впечатляющий экспонат Вашей коллекции диковинок готов! В комплект входят: блок для раскопок, молоток, зубило, кисточка, губка. Количество игроков: 1, возраст: 6+.</t>
  </si>
  <si>
    <t>31.05.2021</t>
  </si>
  <si>
    <t>ВВ5489</t>
  </si>
  <si>
    <t>Трансформер 2в1 BONDIBOT Bondibon ВOX 10х4,2х14,7см,  буква "Г", арт. M1466-1.</t>
  </si>
  <si>
    <t>http://www.gratwest.ru/linkpics/156/156169_2.jpg</t>
  </si>
  <si>
    <t>156169</t>
  </si>
  <si>
    <t>Трансформер "ЭВОЛЮЦИЯ БУКВ 2в1" буква "Г", собери большого робота BONDIBOT Bondibon</t>
  </si>
  <si>
    <t>4895136056269</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</si>
  <si>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робот-компьютер буква "Г".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</si>
  <si>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ВВ4251</t>
  </si>
  <si>
    <t>Настольная игра "ЛОГОМОЗАИКА. ЗВУКИ [Р], [Р'] и [Л], [Л']" Играй Думай Учись Bondibon</t>
  </si>
  <si>
    <t>http://www.gratwest.ru/linkpics/151/151371_2.jpg</t>
  </si>
  <si>
    <t>151371</t>
  </si>
  <si>
    <t>Настольная игра "ЛОГОМОЗАИКА.ЗВУКИ [Р], [Р'] и [Л], [Л']" Играй Думай Учись Bondibon</t>
  </si>
  <si>
    <t>4895136053039</t>
  </si>
  <si>
    <t>Настольная игра для развития речи и внимания ЛОГОМОЗАИКА. ЗВУКИ [Р], [Р'] и [Л], [Л'] серии Играй Думай Учись от Bondibon превратит очень полезные логопедические упражнения в увлекательную забаву, от которой почти невозможно оторваться! ЛОГОМОЗАИКА Bondibon развивает навыки устной речи, помогает ребенку освоить правильное произношение сложных звуков в словах, тренирует концентрацию внимания и память. Переверните карточки изображениями вниз, раздайте участникам. Цель игры – собрать из маленьких карточек панно таким образом, чтобы каждая картина нашла свою половинку. Игроки по очереди выкладывают карточки на стол, произнося: "Я кладу карету, коляску, зеркало". Побеждает тот, кто выложит все свои карточки первым. В комплект входят 30 карточек, текстильный мешочек для хранения. Игровой набор выполнен из качественного плотного картона, обеспечивающего долговременное использование игрушки. Количество игроков 1-4, возраст 3+</t>
  </si>
  <si>
    <t>ВВ5374</t>
  </si>
  <si>
    <t>Игра настольная Bondibon Бонди Логика «ЛОВКИЙ МИШКА», BOX</t>
  </si>
  <si>
    <t>http://www.gratwest.ru/linkpics/156/156266_2.jpg</t>
  </si>
  <si>
    <t>156266</t>
  </si>
  <si>
    <t>Настольная развивающая игра «ЛОВКИЙ МИШКА» из дерева, БондиЛогика Bondibon</t>
  </si>
  <si>
    <t>4895136056559</t>
  </si>
  <si>
    <t>ЛОВКИЙ МИШКА – веселый друг популярного «Застенчивого кролика». Уникальная игра на развитие пространственного мышления для малышей!
Деревянная 3D головоломка Bondibon - это необычный конструктор для детей! Увлекательная игра на логику с 3 уровнями сложности. 
Игра имеет 30 вариантов с заданиями и огромный простор для детской фантазии. Она предназначена для развития мелкой моторики, памяти, концентрации внимания, логики, зрительного и тактильного восприятия ребенка.
Правила настольной игры простые, а вот над результатом надо подумать. Для начала поместите карточку с заданием в деревянную подставку. На картинке с заданием изображены анфас и профиль композиции. Попробуйте построить точно такую же конструкцию. Проверьте соответствие с заданием. Вот Вам и непростая пирамидка! 
Все детали выполнены из дерева, прочные и безопасные. 
В комплект развивающей игрушки входят: 15 двусторонних карточек, 8 деревянных деталей, подставка.
Прекрасный подарок для 1 игрока от 3 лет. Серия БондиЛогика</t>
  </si>
  <si>
    <t>ВВ5283</t>
  </si>
  <si>
    <t>Игр.набор BONDIBON, ИГРАЕМ В МАГАЗИН, с кассовым аппаратом и аксесс., 21 предм., BOX</t>
  </si>
  <si>
    <t>http://www.gratwest.ru/linkpics/151/151521_2.jpg</t>
  </si>
  <si>
    <t>151521</t>
  </si>
  <si>
    <t>Касса детская "ИГРАЕМ В МАГАЗИН" со сканером, калькулятором и аксессуарами, 21 предмет Bondibon</t>
  </si>
  <si>
    <t>4895136053428</t>
  </si>
  <si>
    <t>Этот красочный кассовый аппарат со сканером, калькулятором и аксессуарами даже лучше, чем настоящий!
Касса детская со светом и звуком ИГРАЕМ В МАГАЗИН от Bondibon – это замечательный набор для сюжетно-ролевых игр, который содержит 21 предмет.
Сканируйте товар, высчитывайте стоимость на калькуляторе, расплачивайтесь наличными и картой, открывайте и закрывайте отсек для денег. Игра позволит детям примерить на себя такие социальные роли, как продавец и покупатель, разовьет коммуникативные и математические навыки, мелкую моторику, фантазию.
Игрушка имеет световые и звуковые эффекты, которые делают ее еще более интересной. 
Касса детская ИГРАЕМ В МАГАЗИН со сканером, калькулятором и аксессуарами от Бондибон станет отличным подарком для девочек на день рождения и любое другое торжество.
В набор входят: кассовый аппарат, корзина для покупок, деньги, монеты, платежные карты, продукты, сканер, имитирующий считывание товаров. 
Понадобятся 2 батарейки АА (в набор не входят).
Возраст 3+</t>
  </si>
  <si>
    <t>21.11.2021</t>
  </si>
  <si>
    <t>ВВ5567</t>
  </si>
  <si>
    <t>Набор для творчества  BONDIBON. Термомозаика неоновая. Светится в темноте! (Транспорт)</t>
  </si>
  <si>
    <t>http://www.gratwest.ru/linkpics/158/158786_2.jpg</t>
  </si>
  <si>
    <t>158786</t>
  </si>
  <si>
    <t>Набор для творчества ТЕРМОМОЗАИКА "ТРАНСПОРТ" для создания брелоков, светятся в темноте Творчество с Буки Bondibon</t>
  </si>
  <si>
    <t>4895136056979</t>
  </si>
  <si>
    <t>Яркие бусины термомозаики "ТРАНСПОРТ "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 паровоз, кораблик, самолет, самокат, воздушный шар. 
Уровень сложности – средний. 5+. 
Творчество с Буки – отличный подарок ребенку и способ провести время с интересом и пользой!</t>
  </si>
  <si>
    <t>ВВ5284</t>
  </si>
  <si>
    <t>Игр.набор BONDIBON, ИГРАЕМ В МАГАЗИН, с кассовым аппаратом и аксесс., 14 предм., BOX</t>
  </si>
  <si>
    <t>http://www.gratwest.ru/linkpics/151/151522_2.jpg</t>
  </si>
  <si>
    <t>151522</t>
  </si>
  <si>
    <t>Касса детская "ИГРАЕМ В МАГАЗИН" со сканером, калькулятором и аксессуарами, 14 предметов Bondibon</t>
  </si>
  <si>
    <t>4895136053435</t>
  </si>
  <si>
    <t>Этот красочный кассовый аппарат со сканером, калькулятором и аксессуарами даже лучше, чем настоящий!
Касса детская со светом и звуком ИГРАЕМ В МАГАЗИН от Bondibon – это замечательный набор для сюжетно-ролевых игр, который содержит 14 предметов.
Сканируйте товар, высчитывайте стоимость на калькуляторе, расплачивайтесь наличными и картой, открывайте и закрывайте отсек для денег. Игра позволит детям примерить на себя такие социальные роли, как продавец и покупатель, разовьет коммуникативные и математические навыки, мелкую моторику, фантазию.
Игрушка имеет световые и звуковые эффекты, которые делают ее еще более интересной. 
Касса детская ИГРАЕМ В МАГАЗИН со сканером, калькулятором и аксессуарами от Бондибон станет отличным подарком для девочек на день рождения и любое другое торжество.
В набор входят: кассовый аппарат, денежные купюры, монеты, платежные карты, сканер, имитирующий считывание товаров. 
Понадобятся 2 батарейки АА (в набор не входят).
Возраст 3+</t>
  </si>
  <si>
    <t>ВВ5608</t>
  </si>
  <si>
    <t>Трансформер 2в1 BONDIBOT Bondibon робот-автомобиль с отвёрткой, джип красный с велосипедом, BOX 21x1</t>
  </si>
  <si>
    <t>http://www.gratwest.ru/linkpics/158/158957_2.jpg</t>
  </si>
  <si>
    <t>158957</t>
  </si>
  <si>
    <t>Трансформер "BONDIBOT 2в1" робот-автомобиль с отвёрткой, джип красный с велосипедом Bondibon</t>
  </si>
  <si>
    <t>4895136057181</t>
  </si>
  <si>
    <t>Сделайте первый шаг к робототехнике! Подарите ребенку робота-трансформера от Bondibon, но не простого. Превращаться в автомобиль робот будет с помощью профессионального инструмента – отвертки.
Такая работа с деталями активно тренирует моторику рук, развивает пространственное и логическое мышление. А интересные игры с роботом-автомобилем отлично раскрывают способности к воображению и фантазии.
Трансформеры способствуют адаптации ребенка к современным жизненным реалиям, будят интерес к техническим новинкам и программированию. Профессиональными программистами захотят стать и мальчики, и девочки!
Робот BONDIBOT 2в1 робот-автомобиль с отвёрткой, джип красный с велосипедом  -отличный подарок маленьким инженерам-волшебникам.
Благодаря точному исполнению всех деталей и их качественному соединению, трансформацию BONDIBOT можно производить несчётное количество раз.
Батарейки вам не потребуются. Рекомендуемый возраст 5+. Размер автомобиля: 17*7*6 см
Размер робота: 16*11*5 см</t>
  </si>
  <si>
    <t>ВВ5077</t>
  </si>
  <si>
    <t>Игра настольная логическая с т.з.Bondibon "ПАЛАТОЧНЫЙ ГОРОДОК. ЗАГАДКИ МЕСТНОСТИ"</t>
  </si>
  <si>
    <t>http://www.gratwest.ru/linkpics/151/151677_2.jpg</t>
  </si>
  <si>
    <t>151677</t>
  </si>
  <si>
    <t>Настольная логическая игра-головоломка "ПАЛАТОЧНЫЙ ГОРОДОК. ЗАГАДКИ МЕСТНОСТИ" БондиЛогика Bondibon</t>
  </si>
  <si>
    <t>4895136053916</t>
  </si>
  <si>
    <t>Настольная головоломка ПАЛАТОЧНЫЙ ГОРОДОК. ЗАГАДКИ МЕСТНОСТИ от Bondibon – отличное предложение для самых юных романтиков и путешественников. Учимся правильно ставить лагерь, а заодно тренируем несколько не менее важных навыков. 
Игра серии БондиЛогика развивает логическое мышление, познавательные способности, зрительно-моторную координацию движений, тренирует концентрацию, способствует эмоциональному развитию малыша. 
Цель игры – обустроить лагерь в лесу, учитывая особенности ландшафта. Выберите одно из 48 заданий, указанных в буклете. Обратите внимание, что они разделяются на 4 уровня сложности. Расставьте палатки и запаркуйте автобус на игровом поле таким образом, чтобы все деревья, указанные в задании, остались на своих местах. Правильное решение – только одно. В комплект игры входят: игровое поле; 6 объемных игровых деталей (5 – палатка, 1 – автобус), 4 фигурки деревьев, буклет с заданиями и решениями. Количество игроков: 1, возраст игроков: 5+.</t>
  </si>
  <si>
    <t>Ф98387</t>
  </si>
  <si>
    <t>Настольная семейная игра "Кроты-соседи"</t>
  </si>
  <si>
    <t>http://www.gratwest.ru/linkpics/139/139858_2.jpg</t>
  </si>
  <si>
    <t>139858</t>
  </si>
  <si>
    <t>4602010647624</t>
  </si>
  <si>
    <t>Цель игры
 Первый игрок, который построит непрерывный путь от вершины до подножия стены, побеждает!
Игроки могут выбрать « игру-наоборот». То есть начать собирать свой путь снизу до верха стены, и как только непрерывный путь будет готов, поставить крота, соответствующего цвета, на вершину стены, тем самым дав понять сопернику, что он победил!</t>
  </si>
  <si>
    <t>ВВ4992</t>
  </si>
  <si>
    <t>Умный медвежонок BABY YOU Bondibon, свет.,музык.,обучающие функций, сенсор. кнопки, цвет розовый,арт</t>
  </si>
  <si>
    <t>http://www.gratwest.ru/linkpics/146/146279_2.jpg</t>
  </si>
  <si>
    <t>146279</t>
  </si>
  <si>
    <t>Интерактивная развивающая игрушка "УМНЫЙ МЕДВЕЖОНОК" песни, сказки, скороговорки, 6 обучающих функций, со светом и сенсорными кнопками, розового цвета Baby You Bondibon</t>
  </si>
  <si>
    <t>4895136049872</t>
  </si>
  <si>
    <t>Веселый розовый мишутка будет развлекать Вашего ребенка буквально часами!
УМНЫЙ МЕДВЕЖОНОК со светом и сенсорными кнопками серии Baby You от Bondibon – это интерактивная развивающая игрушка, которая выполняет 6 обучающих функций, воспроизводит более 100 записанных в HD-качестве звуковых треков. 
Вы сможете прослушать 43 стихотворения, 24 сказки, 15 песен и 10 скороговорок. Благодаря сенсорным датчикам игрушка будет отвечать разными фразами на прикосновения к ее носику и бокам. Встроенный диктофон дает возможность записать и прослушать свой голос. Ушки медвежонка мягкие и оснащены подсветкой. Игрушка поможет развить слуховое и зрительное восприятие, память, внимание и воображение. 
Громкость регулируется, а мощный динамик позволяет использовать игрушку не только дома, но и на улице.
УМНЫЙ МЕДВЕЖОНОК серии Baby You от Бондибон – это впечатляющий подарок для ребенка на день рождения и любое другое торжество. 
Понадобятся 3 батарейки АА (в комплект не входят).
Возраст 3+</t>
  </si>
  <si>
    <t>ВВ4902</t>
  </si>
  <si>
    <t>Пистолет Bondibon «ФАНТАСТ», свет, звук, BOX</t>
  </si>
  <si>
    <t>http://www.gratwest.ru/linkpics/146/146276_2.jpg</t>
  </si>
  <si>
    <t>146276</t>
  </si>
  <si>
    <t>Оружие со звуковыми и световыми эффектами</t>
  </si>
  <si>
    <t>Пистолет «ФАНТАСТ» свет, звук Bondibon</t>
  </si>
  <si>
    <t>4895136049841</t>
  </si>
  <si>
    <t>Маленькие любители игрушечного оружия по достоинству оценят этот яркий бластер! ПИСТОЛЕТ ФАНТАСТ со светом и звуком от Bondibon предназначен для космических стрелялок и звездных войнушек! 
Нажимайте на спусковой крючок, придумывайте различные игровые сценарии и устраивайте веселые догонялки. Звуковой эффект и красивая 3D-подсветка помогут создать атмосферу настоящего фантастического сражения! 
Подвижные игры с детским оружием помогают сформировать у ребенка психологию защитника – борца за добро, способствуют выбросу лишнего напряжения, развивают координацию движений и стимулируют воображение. 
ПИСТОЛЕТ ФАНТАСТ от Бондибон выбирают в качестве подарка для мальчика на день рождения, Новый год, 23 февраля и по любому другому поводу. 
Игрушка изготовлена из качественных безопасных материалов. 
В набор входят: пистолет, съемная часть. 
Дополнительно понадобятся 3 батарейки АА (в набор не входят). 
Возраст 3+</t>
  </si>
  <si>
    <t>ВВ4795</t>
  </si>
  <si>
    <t>Конструктор Bondibon, Полицейский Патруль, Вертолет, 128 дет., BOX</t>
  </si>
  <si>
    <t>http://www.gratwest.ru/linkpics/144/144904_2.jpg</t>
  </si>
  <si>
    <t>144904</t>
  </si>
  <si>
    <t>Конструктор "ВЕРТОЛЕТ" 128 деталей Полицейский Патруль Bondibon</t>
  </si>
  <si>
    <t>4895136048172</t>
  </si>
  <si>
    <t>Собери винтокрылую машину и человечка, чтобы играть в полицию! Блочный конструктор ВЕРТОЛЕТ из коллекции ПОЛИЦЕЙСКИЙ ПАТРУЛЬ от Bondibon развивает мелкую моторику, мышление и дает детям большой простор для фантазии! 
В наборе 128 качественных деталей для сборки, которые легко и надежно соединяются между собой. Соберите модель полицейского вертолета и фигурку пилота, следуя подробной инструкции, и придумайте различные сюжетно-ролевые игры. Конструктор поможет развить интерес к конструированию, моделированию, внимание, эмоциональный интеллект, логическое и пространственное мышление. ВЕРТОЛЕТ от Бондибон – интересный и полезный подарок для мальчика. 
Детали совместимы с деталями конструкторов мировых производителей. 
В набор входят: 128 деталей для сборки, инструкция. 
Возраст 6+ 
Расширяйте игровое пространство, собирая коллекцию конструкторов ПОЛИЦЕЙСКИЙ ПАТРУЛЬ!</t>
  </si>
  <si>
    <t>ВВ5598</t>
  </si>
  <si>
    <t>Детали трассы Гибкий автотрек Bondibon «БЕЗУМНАЯ ТРАССА», 30 шт., Header</t>
  </si>
  <si>
    <t>http://www.gratwest.ru/linkpics/159/159037_2.jpg</t>
  </si>
  <si>
    <t>159037</t>
  </si>
  <si>
    <t>Дополнительный набор элементов дороги для гибкого автотрека «БЕЗУМНАЯ ТРАССА» 30 деталей Bondibon</t>
  </si>
  <si>
    <t>4895136057785</t>
  </si>
  <si>
    <t>Собери свою уникальную трассу! 
Популярный тренд от Bondibon - гибкий автотрек БЕЗУМНАЯ ТРАССА. Крутые виражи, горки, мёртвые петли. 
С помощью дополнительного набора элементов увеличьте трассу, соединяя ее до бесконечности со звеньями других наборов этой же серии.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Сборка дороги позволит развивать логику, фантазию и мелкую моторику.
В наборе - разноцветные детали трассы 30 шт.
Возраст 3+</t>
  </si>
  <si>
    <t>22.09.2022</t>
  </si>
  <si>
    <t>ВВ6239</t>
  </si>
  <si>
    <t>Игрушка антистресс сквиш Bondibon, сова</t>
  </si>
  <si>
    <t>http://www.gratwest.ru/linkpics/159/159877_2.jpg</t>
  </si>
  <si>
    <t>159877</t>
  </si>
  <si>
    <t>Игрушка антистресс "СОВА" ароматный сквиш Bondibon</t>
  </si>
  <si>
    <t>4895136064837</t>
  </si>
  <si>
    <t>Яркий ароматный сквиш СОВА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совой различные сюжетно-ролевые игры. А еще небольшую мялку удобно брать с собой. 
О качестве и безопасности позаботился Бондибон.
Возраст 3+</t>
  </si>
  <si>
    <t>ВВ5321</t>
  </si>
  <si>
    <t>Игрушка-сортер разв.пласт. АВТОБУС, BABY YOU BONDIBON, с ксилофоном, съемн.погрем., розовый, BOX</t>
  </si>
  <si>
    <t>http://www.gratwest.ru/linkpics/153/153234_2.jpg</t>
  </si>
  <si>
    <t>153234</t>
  </si>
  <si>
    <t>Сортер "АВТОБУС" с погремушками и ксилофоном, розовый Baby You Bondibon</t>
  </si>
  <si>
    <t>4895136054869</t>
  </si>
  <si>
    <t>Розовый веселый транспорт совмещает в себе сразу несколько видов игр и непременно понравится малышам! 
Развивающая игрушка СОРТЕР АВТОБУС с погремушками и ксилофоном серии Baby You от Bondibon станет отличным подарком для маленького ребенка на день рождения и любое другое торжество. 
В корпусе машинки есть отверстия, которые предназначены для сортировки фигурок по цвету и форме. Автобус имеет съемные колеса-погремушки и лабиринт с бусинами. На крыше – детский ксилофон.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малышей. 
Розовый СОРТЕР АВТОБУС с погремушками и ксилофоном серии Baby You от Bondibon изготовлен из качественных безопасных материалов, и идеально подходит для детей от 18 месяцев. 
В набор входят: автобус с различными видами игр.</t>
  </si>
  <si>
    <t>ВВ5963</t>
  </si>
  <si>
    <t>Бластер Bondibon с вертушкой, со световыми эффектами (арт.ST057794)</t>
  </si>
  <si>
    <t>http://www.gratwest.ru/linkpics/159/159230_2.jpg</t>
  </si>
  <si>
    <t>159230</t>
  </si>
  <si>
    <t>Бластер с механизмом запуска вертушки со световыми эффектами Bondibon</t>
  </si>
  <si>
    <t>4895136059345</t>
  </si>
  <si>
    <t>Приготовьтесь – перед Вами оружие космического масштаба от Bondibon! 
Мы выпустили бластер c механизмом запуска вертушки и световыми эффектами в дизайне аниме! 
Установите вертушку в разъеме наверху ствола, двигайте до щелчка. Потяните затвор снизу несколько раз туда и обратно. Прицельтесь в зону, где никто не стоит и нажмите на курок, чтобы запустить свою вертушку. 
У игрушки есть секрет – если вертушку запустить на ровную поверхность, например, на пол, она будет долго вращаться и сверкать огоньками. Вы можете выключить свет, ведь в темноте это зрелище выглядит еще красивее! 
Веселая игра развивает у ребенка координацию движений, внимательность и пространственное мышление, а еще это очень увлекательно! 
В набор входят: бластер и вертушка. В базовой комплектации есть 3 батарейки типа AG3, установлены в вертушку. 
Возраст 6+ 
Выбирайте яркий и уникальный игрушечный набор с оружием от Бондибон и погружайтесь мир, полный авантюр и приключений!</t>
  </si>
  <si>
    <t>11.10.2022</t>
  </si>
  <si>
    <t>ВВ5346</t>
  </si>
  <si>
    <t>Мини-игры в дорогу для малышей "ВОДНЫЕ РАСКРАСКИ" 5, многоразовые с кистью Bondibon</t>
  </si>
  <si>
    <t>http://www.gratwest.ru/linkpics/153/153526_2.jpg</t>
  </si>
  <si>
    <t>153526</t>
  </si>
  <si>
    <t>4895136055040</t>
  </si>
  <si>
    <t>Просто добавь воды!
Многоразовые водные раскраски 5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</si>
  <si>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ВВ5464</t>
  </si>
  <si>
    <t>Настольная семейная игра Bondibon "НА ПАМЯТЬ" со счётчиком уровней, BOX 19,5х17,5x6,9см, арт.803H.</t>
  </si>
  <si>
    <t>http://www.gratwest.ru/linkpics/155/155626_2.jpg</t>
  </si>
  <si>
    <t>155626</t>
  </si>
  <si>
    <t>Настольная семейная игра "НА ПАМЯТЬ" в виде джойстика, со счётчиком очков, светом и звуком Bondibon</t>
  </si>
  <si>
    <t>4895136055996</t>
  </si>
  <si>
    <t>Смотри, запомни, повтори!
Оригинальная настольная "ИГРА НА ПАМЯТЬ" от Bondibon в виде джойстика теперь со счетчиком очков. 
Тренируйте внимание и память с помощью интерактивного тренажера. Как играть? Можно одному, а можно вместе всей семьей или с друзьями.
Включите игрушку и нажмите кнопку Старт. Электронное табло загорится и покажет уровень 1. Всего уровней 32. 
Следите за тем, в каком порядке загораются кнопки, а затем правильно повторите последовательность загоравшихся цветов! Каждая кнопка имеет свой уникальный звук. С каждым разом последовательность световых и звуковых сигналов будет увеличиваться на один дополнительный цвет/звук. 
Развивающая головоломка Memory для детей с тысячами случайных комбинаций. Возьмите в дорогу – скучно не будет!
Электронная игра с цветными кнопками различных форм. Удобно изучать цвета и геометрические фигуры.
Понадобятся 2 батарейки 1,5 V AA. 
Семейная "ИГРА НА ПАМЯТЬ" - полезный подарок для ребенка на день рождения и другие праздники! 3+</t>
  </si>
  <si>
    <t>ВВ5488</t>
  </si>
  <si>
    <t>Трансформер 2в1 BONDIBOT Bondibon ВOX 10х4,2х14,7см,  буква "В", арт. M1466-1.</t>
  </si>
  <si>
    <t>http://www.gratwest.ru/linkpics/156/156168_2.jpg</t>
  </si>
  <si>
    <t>156168</t>
  </si>
  <si>
    <t>Трансформер "ЭВОЛЮЦИЯ БУКВ 2в1" буква "В", собери большого робота BONDIBOT Bondibon</t>
  </si>
  <si>
    <t>4895136056252</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</si>
  <si>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робот-официант буква "В".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</si>
  <si>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ВВ5375</t>
  </si>
  <si>
    <t>Обучающие игры Bondibon Счётный материал «ЖИВОТНЫЕ», BOX</t>
  </si>
  <si>
    <t>http://www.gratwest.ru/linkpics/156/156265_2.jpg</t>
  </si>
  <si>
    <t>156265</t>
  </si>
  <si>
    <t>Счётный материал «ЖИВОТНЫЕ» Обучение легко и интересно Bondibon</t>
  </si>
  <si>
    <t>4895136056542</t>
  </si>
  <si>
    <t>Как научить ребенка считать? Чем раньше малыш научится считать, тем легче ему будет в дальнейшем. Основная задача состоит в том, чтобы превратить все занятия в увлекательную игру. В этом нам поможет Счётный материал «ЖИВОТНЫЕ» от Bondibon.
Счетно-сортировочный набор поможет в легкой игровой форме освоить или закрепить основы математики, а также развивать логико-математическое мышление, изучение базовых цветов, навыки сортировки, сравнения, последовательности, классификации, концентрацию внимания, зрительно-моторную координацию движения. 
Выполните задания на карточке, указав ответ на ней с помощью маркера или поместив туда мини карточку с числом. Фигурки с животными наглядно помогут в решении арифметических задач. Используйте фигурки, размещая их на карточке.
Есть 4 уровня сложности. Начните с простого. 
В комплект входят: 
•фигурки животных 6 видов 60 шт  
•15 двусторонних карточек - 60 арифметических заданий 
•стираемый маркер и 6 мини карточек.
Возраст 3+.</t>
  </si>
  <si>
    <t>ВВ5539</t>
  </si>
  <si>
    <t>Набор "Армия" Bondibon, 10 шт. солдатиков с оружием, 1шт. самолёт и аксессуары,военная карта, РАС</t>
  </si>
  <si>
    <t>http://www.gratwest.ru/linkpics/157/157386_2.jpg</t>
  </si>
  <si>
    <t>157386</t>
  </si>
  <si>
    <t>Набор игровой "АРМИЯ", 10 солдатиков с оружием и аксессуарами, самолёт, военная карта Bondibon</t>
  </si>
  <si>
    <t>4895136056856</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</si>
  <si>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активно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10 разных фигурок солдат с оружием, самолета,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</si>
  <si>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ВВ5533</t>
  </si>
  <si>
    <t>Набор животных BONDIBON "Ребятам о Зверятах", динозавры юрского периода 5 шт.</t>
  </si>
  <si>
    <t>http://www.gratwest.ru/linkpics/158/158746_2.jpg</t>
  </si>
  <si>
    <t>158746</t>
  </si>
  <si>
    <t>Набор фигурок "ДИНОЗАВРЫ 1 " 5 игрушек, Ребятам о зверятах Bondibon</t>
  </si>
  <si>
    <t>4895136056887</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</si>
  <si>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1 понравится всем любителям дино. Фигурки выглядят реалистично, чтобы ребёнок играл и познавал доисторический мир с удовольствием. 
В наборе 5 фигурок – Тираннозавр, Стиракозавр, Стегозавр, Гидротерозавр, Велоцираптор.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1 " Bondibon из серии Ребятам о зверятах.</t>
  </si>
  <si>
    <t>25.08.2022</t>
  </si>
  <si>
    <t>ВВ5534</t>
  </si>
  <si>
    <t>Набор животных BONDIBON "Ребятам о Зверятах", динозавры юрского периода 4 шт.</t>
  </si>
  <si>
    <t>http://www.gratwest.ru/linkpics/158/158747_2.jpg</t>
  </si>
  <si>
    <t>158747</t>
  </si>
  <si>
    <t>Набор фигурок "ДИНОЗАВРЫ 2" 4 игрушки, Ребятам о зверятах Bondibon</t>
  </si>
  <si>
    <t>4895136056894</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</si>
  <si>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2 понравится всем любителям дино. Фигурки выглядят реалистично, чтобы ребёнок играл и познавал доисторический мир с удовольствием.
В комплекте 4 фигурки - Брахиозавр, Полакантус, Велоцираптор, Птеродактиль.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2 " Bondibon из серии Ребятам о зверятах.</t>
  </si>
  <si>
    <t>ВВ5084</t>
  </si>
  <si>
    <t>Игра настольная логическая с т.з.Bondibon "ЦВЕТОВОЙ КОД. В ПОИСКАХ ЖАР-ПТИЦЫ "</t>
  </si>
  <si>
    <t>http://www.gratwest.ru/linkpics/158/158874_2.jpg</t>
  </si>
  <si>
    <t>158874</t>
  </si>
  <si>
    <t>Настольная логическая игра «ЦВЕТОВОЙ КОД, В ПОИСКАХ ЖАР-ПТИЦЫ» БондиЛогика Bondibon</t>
  </si>
  <si>
    <t>4895136057013</t>
  </si>
  <si>
    <t>Эта игра – просто взрыв красок! Попробуйте поймать яркую жар-птицу в настольной игре Bondibon. Голыми руками это сделать нельзя, а вот смекалка и логика нам понадобятся! Ведь разгадать цветовой код непросто. 
Нужно сложить плитки таким образом, чтобы воспроизвести композицию из карточки с выбранным заданием. При решении поставленной задачи надо правильно скомбинировать цвета, формы и последовательность расположения плиток. Правильно выполнить задание поможет внимание, логика и терпение.
В увлекательной головоломке «ЦВЕТОВОЙ КОД, В ПОИСКАХ ЖАР-ПТИЦЫ» для взрослых и детей предлагается 96 заданий 4 уровней сложности. Начинайте с самого простого.
В комплекте: игровая подставка, 14 прозрачных плиток с изображениями с обеих сторон, карточка основа и буклет с заданиями. Снимите защитную пленку с плиток перед началом игры.
Игра для 1 игрока. Возраст 5+. Серия "БондиЛогика".
Логические игры от Bondibon - прекрасный подарок себе и ребенку для того, чтобы увлекательно и с пользой провести время!</t>
  </si>
  <si>
    <t>ВВ5506</t>
  </si>
  <si>
    <t>Робототехника Bondibon, РОБОТ МИКРОРАПТОР</t>
  </si>
  <si>
    <t>http://www.gratwest.ru/linkpics/158/158971_2.jpg</t>
  </si>
  <si>
    <t>158971</t>
  </si>
  <si>
    <t>Набор для опытов "РОБОТ МИКРОРАПТОР", масштаб 1:35, Робототехника с Буки Bondibon</t>
  </si>
  <si>
    <t>4895136057228</t>
  </si>
  <si>
    <t>Мощные дино монстры вернулись в наше время!
Хотите побывать в Парке Юрского периода? Соберите могучего робота МИКРОРАПТОРА от Bondibon со множеством функций. Динозавр ходит, открывает пасть. Передние лапы, хвост и шея подвижны. Крылья на ящере можно расправить.
Но все это впереди. Сначала постарайтесь и соберите этого потрясающего робота по схеме приложенной инструкции.
Сборка необычного конструктора увлечет ребенка, поможет познакомиться ближе с робототехникой. 
Набор для опытов развивает любознательность, логическое и пространственное мышление, развивает кругозор. Игры с роботом динозавром дают простор воображению, пробуждают интерес к науке.
Сложности сборки - М2 супермастер \ средний уровень. Масштаб 1:35
В комплекте детали конструктора, блок питания, подробная инструкция. Понадобятся отвертка, бокорезы и батарейка типа ААА (в комплект не входят).
Возраст 8+
Робототехника с Буки – впечатляющий подарок для девочек и мальчиков!</t>
  </si>
  <si>
    <t>ВВ2072</t>
  </si>
  <si>
    <t>Набор для творчества  BONDIBON. Большу-у-ущая раскраска!</t>
  </si>
  <si>
    <t>http://www.gratwest.ru/linkpics/121/121052_2.jpg</t>
  </si>
  <si>
    <t>121052</t>
  </si>
  <si>
    <t>Набор для творчества Bondibon Большу-у-ущая раскраска! 1 м</t>
  </si>
  <si>
    <t>4895136019912</t>
  </si>
  <si>
    <t>Целый метр двусторонней раскраски – мечта каждого маленького художника! Набор для творчества БОЛЬШУ-У-УЩАЯ РАСКРАСКА! серии Творчество с Луки от Bondibon представляет собой гирлянду из 6 бабочек с узорами разной сложности. 
Раскрашивайте участок за участком, экспериментируйте с сочетаниями цветов. Можно делать это самостоятельно или в компании друзей! Работа с такой раскраской отлично стимулирует воображение, помогает детям развить мелкую моторику рук, улучшить навыки цветового восприятия и координации движений.
Набор для творчества БОЛЬШУ-У-УЩАЯ РАСКРАСКА! 1 м серии Творчество с Луки от Бондибон станет прекрасным подарком для детей дома, а также на утреннике в детском саду. 
В набор входят: 6 различных бабочек, соединенных между собой. 
Возраст 5+</t>
  </si>
  <si>
    <t>ВВ5639</t>
  </si>
  <si>
    <t>Настольная игра "ВЕСЁЛАЯ ПУТАНИЦА 3" Играй Думай Учись Bondibon</t>
  </si>
  <si>
    <t>http://www.gratwest.ru/linkpics/159/159139_2.jpg</t>
  </si>
  <si>
    <t>159139</t>
  </si>
  <si>
    <t>4895136058430</t>
  </si>
  <si>
    <t>Головоломка для развития ребенка ВЕСЁЛАЯ ПУТАНИЦА 3 от Bondibon.
На ярких иллюстрированных карточках изображены рисунки различных животных, однако, изображены они не полностью: каждая карточка имеет одну или две высечки. Задача игрока заключается в том, чтобы правильно подобрать недостающие части рисунка на оставшихся карточках и сложить картинку целиком.
В ходе решения головоломки у детей формируется навык восприятия формы и цвета, тренируются образное и логическое мышление, мелкая моторика, зрительная память.
Перед началом игры покажите ребёнку карточки, на которых имеются фигурные отверстия. Подберите недостающие фрагменты рисунка: приложите карточку с изображением мордочки, а затем узора. Объясните ребёнку, как правильно подобрать пазлы, на какие признаки нужно обратить внимание. 
В комплекте 20 карточек с фигурными отверстиями, 5 карточек с узорами. 
Количество игроков: 1-4. 1,5+</t>
  </si>
  <si>
    <t>27.10.2022</t>
  </si>
  <si>
    <t>ВВ4379-В</t>
  </si>
  <si>
    <t>Пистолет Bondibon "Наше Лето" с мыльными пузырями 2х50 мл, CRD 30,5х24х6 см, розовый, арт. HL198.</t>
  </si>
  <si>
    <t>http://www.gratwest.ru/linkpics/159/159220_2.jpg</t>
  </si>
  <si>
    <t>159220</t>
  </si>
  <si>
    <t>Пистолет с мыльными пузырями 2х50 мл, розовый Наше Лето Bondibon</t>
  </si>
  <si>
    <t>4895136059246</t>
  </si>
  <si>
    <t>Мыльные пузыри - одна из любимых забав детей. Пистолет удобно держать в руке, а играть с ним можно как дома, так и на свежем воздухе. Пистолет для мыльных пузырей Bondibon за считанные секунды создаст целое облако мыльных пузырей, которые так обожают малыши! В наборе 2 резервуара с мыльным раствором по 50 мл. С помощью мыльных пузырей дети не только развлекаются, но и узнают, почему пузыри имеют форму шара, почему из прозрачного раствора получаются пузыри всех цветов радуги.
Корпус пистолета розового цвета. Серия "Наше Лето". 3+</t>
  </si>
  <si>
    <t>18.07.2022</t>
  </si>
  <si>
    <t>ВВ5682</t>
  </si>
  <si>
    <t>Конструктор Bondibon, ТЕХНИКА, Гоночная машина, инерц., бело-красная, 591 дет., BOX</t>
  </si>
  <si>
    <t>http://www.gratwest.ru/linkpics/159/159244_2.jpg</t>
  </si>
  <si>
    <t>159244</t>
  </si>
  <si>
    <t>Конструктор "ГОНОЧНАЯ МАШИНА", инерционный механизм, 591 деталь, бело-красная, Техника, Bondibon</t>
  </si>
  <si>
    <t>4895136059482</t>
  </si>
  <si>
    <t>Ну что погнали?
  Конструктор Гоночная Машина от Bondibon поможет детям устроить скоростные гонки.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Внимательно прочитайте инструкцию и соберите многофункциональную машинку с инерционным механизмом. В игрушке есть подвижные детали и возможность установки двух вариантов спойлера. 
  Оттяните машинку назад и отпустите, благодаря мотору Push&amp;Go, суперкар помчится вперед.
  В комплект входят инструкция и 591 деталь, совместимая с мировыми производителями. 
  Батарейки Вам не потребуются. Используйте воображение!
  Конструктор для мальчиков и девочек от 6 лет из серии Техника – отличный подарок на день рождения, Новый год и любой другой праздник. Дарите яркие развивающие детские игрушки от Bondibon!</t>
  </si>
  <si>
    <t>ВВ4871</t>
  </si>
  <si>
    <t>Настольная игра ЛОТО И ВИКТОРИНА "СЪЕДОБНОЕ-НЕСЪЕДОБНОЕ" 4 в 1 Играй Думай Учись Bondibon</t>
  </si>
  <si>
    <t>http://www.gratwest.ru/linkpics/147/147241_2.jpg</t>
  </si>
  <si>
    <t>147241</t>
  </si>
  <si>
    <t>Настольная игра ЛОТО И ВИКТОРИНА "СЪЕДОБНОЕ-НЕСЪЕДОБНОЕ" Играй Думай Учись Bondibon</t>
  </si>
  <si>
    <t>4895136050427</t>
  </si>
  <si>
    <t>Лото и викторина СЪЕДОБНОЕ-НЕСЪЕДОБНОЕ – авторская разработка серии Играй Думай Учись от Bondibon, которая надолго увлечет детей разного возраста и уровня подготовки.
Выберите один из четырех вариантов игры. Если Вы выбрали 4 вариант, прочитайте вопросы викторины, напечатанные на обороте каждой карты. Обратите внимание, что у разных вопросов разное количество баллов, начисляемых за верный ответ. Побеждает участник, который наберет максимальное количество баллов. Увлекательная игра от Бондибон развивает внимание, зрительную память, речь, логику, расширяет словарный запас и кругозор. 
В набор входят: 2 двусторонние игровые карты с изображениями холодильника, шкафа и вопросов викторины, 32 игровые фишки с изображениями продуктов и предметов, мешочек для хранения, инструкцию, коробку. 
Детали выполнены из твердого картона, обеспечивающего долговременное использование набора. 
Количество участников 1-4 Возраст 1, 5+</t>
  </si>
  <si>
    <t>ВВ4802</t>
  </si>
  <si>
    <t>Конструктор Bondibon, Стройка, Бетономешалка, 26 дет., 2в1, BOX</t>
  </si>
  <si>
    <t>http://www.gratwest.ru/linkpics/144/144911_2.jpg</t>
  </si>
  <si>
    <t>144911</t>
  </si>
  <si>
    <t>Конструктор "БЕТОНОМЕШАЛКА" 2в1 26 деталей Стройка Bondibon</t>
  </si>
  <si>
    <t>4895136048240</t>
  </si>
  <si>
    <t>Ни для кого не секрет, что конструкторы являются одной из самых развивающих игрушек для детей. Многолетние исследования ученых доказали, что сборка конструкторов напрямую влияет на развитие математических способностей. Кроме того, игра в конструкторы развивает моторику, логическое и пространственное мышление, способствует развитию воображения и творческого мышления. Конструкторы ТМ Bondibon идеально подойдут для маленьких конструкторов в возрасте от 6 лет. Детали конструкторов ТМ Bondibon совместимы с деталями конструкторов мировых производителей.
Конструктор серии Стройка Bondibon ВВ4802 "БЕТОНОМЕШАЛКА" 2в1 содержит 26 деталей, из которых можно собрать модели машин бетономешалка или самосвал.</t>
  </si>
  <si>
    <t>ВВ5671</t>
  </si>
  <si>
    <t>Трансформер 2в1 BONDIBOT Bondibon робот-динозавр трицератопс, BOX 22х16,5х9см</t>
  </si>
  <si>
    <t>http://www.gratwest.ru/linkpics/159/159020_2.jpg</t>
  </si>
  <si>
    <t>159020</t>
  </si>
  <si>
    <t>Трансформер "BONDIBOT 2в1" робот с мечом-динозавр трицератопс Bondibon</t>
  </si>
  <si>
    <t>4895136057624</t>
  </si>
  <si>
    <t>Великий воин с мечом и мощный зверь! В этом трансформере Bondibon встретились робот будущего и динозавр из далеких времен.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трицераптоса.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робота, проработанные детали и необычная расцветка - универсальное решение для яркой и увлекательной игры.
В комплекте трансформер и меч.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</si>
  <si>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22.08.2022</t>
  </si>
  <si>
    <t>ВВ5024</t>
  </si>
  <si>
    <t>Набор игровой Рации хрюшки (2 шт), Bondibon,1 канал, BOX 20*20*5 см, арт RB16</t>
  </si>
  <si>
    <t>http://www.gratwest.ru/linkpics/147/147454_2.jpg</t>
  </si>
  <si>
    <t>147454</t>
  </si>
  <si>
    <t>Рации «ХРЮШКИ» 2 штуки 1 канал Bondibon</t>
  </si>
  <si>
    <t>4895136050694</t>
  </si>
  <si>
    <t>Оставайся на связи с друзьями, проходя квесты, играя в шпионов и прятки! Рации ХРЮШКИ серии Технический прогресс Науки с Буки от Bondibon позволят детям переговариваться друг с другом без шумов и помех на дистанции до 1 км!
В наборе 2 одноканальные рации. Включите игрушку, поставив выключатель в положение ON. Нажмите на кнопку, чтобы говорить, и отпустите ее – для приема сообщения. Игровой набор поможет весело провести время с друзьями, а также держать связь с мамой, чтобы вовремя прибежать домой к обеду. К тому же, переговорные устройства пригодятся в лесу, на рыбалке и в походе. 
Набор раций ХРЮШКИ серии Технический прогресс Науки с Буки от Бондибон станет отличным подарком для ребенка на день рождения, к началу летних каникул и по любому другому поводу.
Корпус рации изготовлен из безопасного прочного пластика.
В набор входят: 2 рации, подробная иллюстрированная инструкция. 
Понадобятся 4 батарейки ААА (в набор не входят).
Возраст 4+</t>
  </si>
  <si>
    <t>ВВ5059</t>
  </si>
  <si>
    <t>Инерц.пласт. джип 4WD со светящ. в темноте корпусом, Bondibon "Парк Техники", цвет жёлтый, ВОХ 14х11</t>
  </si>
  <si>
    <t>http://www.gratwest.ru/linkpics/147/147479_2.jpg</t>
  </si>
  <si>
    <t>147479</t>
  </si>
  <si>
    <t>Инерционный джип 4WD "Парк Техники", светится в темноте, жёлтый Bondibon</t>
  </si>
  <si>
    <t>4895136050731</t>
  </si>
  <si>
    <t>Мощный внедорожник с большими колесами легко покоряет бездорожье и светится в темноте! Инерционный желтый джип серии ПАРК ТЕХНИКИ от Bondibon – идеальный компаньон для сюжетно-ролевых игр!
Немного подтолкните машинку, и она устремится вперед навстречу приключениям. За счет мощного инерционного механизма джип способен двигаться по наклонной поверхности до 30 градусов! Полноприводный трак продолжает движение и вращение даже в вертикальном положении. Зарядите съемный корпус бигфута на солнце или под лампой, чтобы внедорожник светился в темноте. Проявите фантазию и воплотите в жизнь захватывающие игровые сюжеты! В процессе игры развивается мелкая моторика, координация движений, пространственное мышление и эмоциональный интеллект.
Инерционный джип 4WD ПАРК ТЕХНИКИ от Бондибон в стильной упаковке – впечатляющий подарок для мальчиков, обожающих машинки!
Возраст 3+</t>
  </si>
  <si>
    <t>ВВ4526</t>
  </si>
  <si>
    <t>Новогодние пазлы-водные раскраски Bondibon, многоразовые, 16 карточек, 1 ручка.</t>
  </si>
  <si>
    <t>http://www.gratwest.ru/linkpics/142/142615_2.jpg</t>
  </si>
  <si>
    <t>142615</t>
  </si>
  <si>
    <t>Пазл-водная раскраска "Новогоднее творчество с Луки", 16 многоразовых карточек Bondibon</t>
  </si>
  <si>
    <t>4895136046109</t>
  </si>
  <si>
    <t>ПАЗЛ ВОДНАЯ РАСКРАСКА серии Новогоднее творчество с Луки от Bondibon - это 8 карточек с картинками, которые можно многократно раскрашивать. Ребенок сможет также играть, подбирая к карточке соответствующую смысловую пару. 
Набор для творчества подходит даже для малышей, которые еще не умеют рисовать, а водный маркер не пачкает одежду и руки. Достаточно наполнить ручку водой и провести по карточке, чтобы картинка начала проявляться различными цветами. Подберите к раскрашенной карточке подходящую по смыслу и форме часть, чтобы собрать пазл. А когда картинка высохнет и станет бесцветной, можно раскрасить ее еще раз! ПАЗЛ ВОДНАЯ РАСКРАСКА от Бондибон развивает образное и логическое мышление, наблюдательность, внимательность, а также мелкую моторику и координацию движений рук. 
В набор входят: 16 карточек (8 смысловых пар) и 1 водяной маркер. 
Возраст 3+ 
Наборы для творчества серии Новогоднее Творчество с Буки и Луки – отличный подарок на Новый год для мальчиков и девочек!</t>
  </si>
  <si>
    <t>05.10.2020</t>
  </si>
  <si>
    <t>ВВ3913</t>
  </si>
  <si>
    <t>"Весёлые матрёшки"- настольная игра BONDIBON.</t>
  </si>
  <si>
    <t>http://www.gratwest.ru/linkpics/139/139789_2.jpg</t>
  </si>
  <si>
    <t>139789</t>
  </si>
  <si>
    <t>Настольная игра "ВЕСЁЛЫЕ МАТРЁШКИ" 3 уровня сложности Играй Думай Учись Bondibon</t>
  </si>
  <si>
    <t>4895136041579</t>
  </si>
  <si>
    <t>ВЕСЁЛЫЕ МАТРЁШКИ с тремя уровнями сложности серии Играй Думай Учись от Bondibon – простая и динамичная настольная игра, которая понравится и детям, и взрослым!
Выберите один из трех уровней сложности: новички – бежевые карты, опытные игроки – синие, эксперты – бордовые. Ведущий выкладывает на стол 2 карты, остальные раздает участникам поровну. Запомните выложенные карты и по команде ведущего закройте глаза. Ведущий переворачивает одну из карт на столе картинкой вниз. Первый, кто ответит, какая карта скрыта, становится ведущим и выкладывает на стол любую карту из своей колоды. Побеждает тот, кто раньше других избавится от своих карт. Увлекательная игра от Бондибон тренирует память, наблюдательность, развивает логику и внимание.
В набор входят: 30 двусторонних карточек с изображениями матрешек, мешочек для хранения, коробка с инструкцией. 
Детали игры выполнены из высококачественного твердого картона, обеспечивающего долговременное использование. 
Возраст 3+ Количество игроков 2-6</t>
  </si>
  <si>
    <t>ВВ1134</t>
  </si>
  <si>
    <t>Японские опыты Науки с Буки BONDIBON, Сад ростков, арт.196421</t>
  </si>
  <si>
    <t>http://www.gratwest.ru/linkpics/095/095745_2.jpg</t>
  </si>
  <si>
    <t>095745</t>
  </si>
  <si>
    <t>Набор для опытов Bondibon "Сад ростков" Японские опыты Науки с Буки</t>
  </si>
  <si>
    <t>4895136010292</t>
  </si>
  <si>
    <t>Оказывается, достаточно всего трех компонентов: света, чистой воды и питательной почвы, чтобы дать жизнь новому растению! Дети смогут в этом убедиться с набором для опытов САД РОСТКОВ серии Японские опыты Науки с Буки от Bondibon. 
Увлекательные эксперименты по ботанике позволят Вашему ребенку самостоятельно вырастить растения из семян, узнать, что у семян внутри, выяснить, какие условия нужны растениям, чтобы расти, и откуда они получают питательные вещества. 
Набор для опытов САД РОСТКОВ серии Японские опыты Науки с Буки от Бондибон станет прекрасным подарком для юных исследователей. Данный набор поможет развить концентрацию внимания, познавательные способности, мелкую моторику, интерес к биологии и окружающему миру. 
В набор входят: подставка для колб, пинцет, 4 колбы с откручивающимися крышками, пипетка, пакетик с абсорбирующим полимером, мерная ложечка, инструкция. 
Дополнительно понадобятся: семена, вода, пустая коробка (не входят в набор). 
Возраст 6+</t>
  </si>
  <si>
    <t>ВВ2329</t>
  </si>
  <si>
    <t>Игр.разв.погрем. пласт., ПТИЧКА бел., Bondibon, CRD 22,5х16,5 см, арт. 0062</t>
  </si>
  <si>
    <t>http://www.gratwest.ru/linkpics/122/122621_2.jpg</t>
  </si>
  <si>
    <t>122621</t>
  </si>
  <si>
    <t>Погремушка Bondibon Baby You "Птичка" белая</t>
  </si>
  <si>
    <t>4895136021816</t>
  </si>
  <si>
    <t>Эта забавная игрушка создана специально для развития малышей с первых месяцев жизни!
Белая погремушка ПТИЧКА серии Baby You от Bondibon выполнена в приятной цветовой гамме, имеет необычную форму и издает разные звуки при сжатии и тряске. 
Птичку удобно держать в маленькой ручке, а игры с ней помогут развить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качественных безопасных материалов, и идеально подходит для детей от 6 месяцев.
Погремушка ПТИЧКА серии Baby You от Бондибон станет прекрасным подарком для малыша на крестины и по любому другому поводу.</t>
  </si>
  <si>
    <t>ВВ4005</t>
  </si>
  <si>
    <t>Игра-викторина Умная Сова «ПРОФЕССИИ И СПЕЦИАЛЬНОСТИ», BOX 21x3x13</t>
  </si>
  <si>
    <t>http://www.gratwest.ru/linkpics/139/139886_2.jpg</t>
  </si>
  <si>
    <t>139886</t>
  </si>
  <si>
    <t>Игра-викторина «ПРОФЕССИИ И СПЕЦИАЛЬНОСТИ» Умная Сова Bondibon</t>
  </si>
  <si>
    <t>4895136041838</t>
  </si>
  <si>
    <t>Кем ты хочешь стать, когда вырастешь? — любимый вопрос взрослых.
Играя в викторину Умная Сова от Bondibon Профессии и специальности, малыш развивает внимательность и память, знакомится с многообразием мира профессий.
Откройте набор с 32 яркими картинками, по шесть вопросов на каждой. Крутите рулетку и читайте вопрос нужного цвета с карточки. Переверните песочные часы и следите, чтобы игрок успел ответить. Можно играть как для самостоятельно, так и в компании!
Вопросы сформулированы так, что уже при их прочтении у вашего малыша будут закладываться новые знания.
Набор соответствует высоким стандартам качества Бондибон и разработан на базе авторской методики обучения, предполагающей новую форму подачи материала в игровой форме. Правила содержат три уровня сложности и обеспечивают индивидуальный темп, объём и сложность игры, в зависимости от возраста и возможностей игроков. Таким образом, игра подходит для детей от 3 до 6 лет. В комплект входят: 32 ярких картинки, рулетка, песочные часы.</t>
  </si>
  <si>
    <t>ВВ4749</t>
  </si>
  <si>
    <t>Игрушка-сортер разв.пласт. АВТОБУС, Bondibon, с ксилофоном, розовый, BOX</t>
  </si>
  <si>
    <t>http://www.gratwest.ru/linkpics/144/144604_2.jpg</t>
  </si>
  <si>
    <t>144604</t>
  </si>
  <si>
    <t>Развивающая игрушка СОРТЕР "АВТОБУС" с ксилофоном, розовый Baby You Bondibon</t>
  </si>
  <si>
    <t>4895136047526</t>
  </si>
  <si>
    <t>Розовый веселый транспорт совмещает в себе сразу несколько видов игр и непременно понравится малышам! 
Развивающая игрушка СОРТЕР АВТОБУС с ксилофоном серии Baby You от Bondibon станет отличным подарком для маленького ребенка на день рождения и любое другое торжество. 
В корпусе машинки есть 7 разных отверстий, которые предназначены для сортировки фигурок по цвету, размеру и форме. На крыше – детский ксилофон. Игрушка имеет две дуги с передвижными бусинами и вращающуюся погремушку.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малышей. 
Розовый СОРТЕР АВТОБУС с ксилофоном серии Baby You от Bondibon изготовлен из качественных безопасных материалов, и идеально подходит для детей от 18 месяцев. 
В набор входят: автобус, фигурки для сортера, палочки для металлофона.</t>
  </si>
  <si>
    <t>ВВ4868</t>
  </si>
  <si>
    <t>Настольная игра ЛОТО "ИЗУЧАЕМ АЛФАВИТ" Играй Думай Учись Bondibon</t>
  </si>
  <si>
    <t>http://www.gratwest.ru/linkpics/147/147238_2.jpg</t>
  </si>
  <si>
    <t>147238</t>
  </si>
  <si>
    <t>4895136050397</t>
  </si>
  <si>
    <t>Настольная игра ЛОТО. ИЗУЧАЕМ АЛФАВИТ серии Играй Думай Учись от Bondibon – отличный выбор для первого знакомства с буквами! Простая и очень полезная забава поможет ребенку подружиться с новыми загадочными для него символами. 
Раздайте большие игровые карты всем игрокам, маленькие карточки с изображениями положите на стол картинками вниз. Возьмите одну из них, покажите игрокам: им предстоит найти на своих больших картах аналогичную картинку. Игрок, нашедший такую, забирает карту себе, закрывая ей соответствующий квадрат. Побеждает участник, который первым заполнит все изображения большой карты. Увлекательная игра от Бондибон научит соотносить звуки и буквы, разовьет словарный запас, зрительную память, внимание, логику. 
В набор входят: 6 больших и 36 маленьких карт из твердого картона с изображениями животных, растений, одежды, бытовых предметов. 
Детали изготовлены из безопасных материалов, качество которых гарантирует долговременное использование. 
Количество игроков 1-4 Возраст 2+</t>
  </si>
  <si>
    <t>ВВ4648</t>
  </si>
  <si>
    <t>Компактные развивающие игры под ёлку ОТКРЫТКИ-АППЛИКАЦИИ. Новогодняя серия.</t>
  </si>
  <si>
    <t>http://www.gratwest.ru/linkpics/144/144606_2.jpg</t>
  </si>
  <si>
    <t>144606</t>
  </si>
  <si>
    <t>Компактная развивающая игра под ёлку Bondibon "Открытки-аппликации" Новогодняя серия</t>
  </si>
  <si>
    <t>4895136047540</t>
  </si>
  <si>
    <t>Сделай своими руками подарок для мамы, папы, бабушки, дедушки! Развивающая игра ОТКРЫТКИ-АППЛИКАЦИИ серии Игры под елку от Bondibon – это компактная книжка с заготовками для открыток и наклейками, которую удобно брать с собой. 
Выберите один из 10 новогодних сюжетов. Найдите подходящий набор стикеров. Украсьте изображение согласно обозначениям. Аккуратно обрежьте аппликацию по пунктирной линии. Осталось подписать открытку и вручить ее адресату! Процесс создания красивой новогодней поделки для дома, детского сада, школы поможет детям развить мелкую моторику, внимание, аккуратность, творческие способности, эстетический вкус и эмоциональный интеллект. 
ОТКРЫТКИ-АППЛИКАЦИИ серии Игры под елку от Бондибон – интересный подарок для мальчика и для девочки на Новый год! 
В набор входят: 10 заготовок с новогодними сюжетами, наклейки. 
Размер книжки 16х16 см 
Возраст 6+</t>
  </si>
  <si>
    <t>ВВ4158</t>
  </si>
  <si>
    <t>Конструктор с отверткой Bondibon, Собирай и Играй «ДПС», 37 дет., BOX 24x12x21</t>
  </si>
  <si>
    <t>http://www.gratwest.ru/linkpics/139/139912_2.jpg</t>
  </si>
  <si>
    <t>139912</t>
  </si>
  <si>
    <t>Конструктор с отверткой Bondibon Собирай и Играй «ДПС» 37 дет.</t>
  </si>
  <si>
    <t>4895136042095</t>
  </si>
  <si>
    <t>Собери красивую полицейскую машинку со светом и звуком и испытай ее в действии!
Конструктор с отверткой ДПС СОБИРАЙ И ИГРАЙ от Bondibon содержит 37 деталей и дает ребенку возможность почувствовать себя настоящим инженером-механиком. 
Следуя инструкции, Вы с легкостью соберете детализированную модель автомобиля дорожной постовой службы, с которой можно придумать множество увлекательных игр. Колёса выполнены из резины, и собранная машина может ездить по ровной поверхности. Более того, автомобиль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внимание, воображение, логику, пространственное мышление, а также интерес к физике. 
Конструктор с отверткой ДПС СОБИРАЙ И ИГРАЙ от Бондибон изготовлен из качественных гипоаллергенных материалов.
В набор входят: 34 детали конструктора, отвертка из трех частей, инструкция.
Понадобятся 3 батарейки 3хG13 (входят в набор).
Возраст 6+</t>
  </si>
  <si>
    <t>ВВ4995</t>
  </si>
  <si>
    <t>Мягкая кукла Oly, размер 26 см, РАС, Вика-жёлтые волосы</t>
  </si>
  <si>
    <t>http://www.gratwest.ru/linkpics/147/147337_2.jpg</t>
  </si>
  <si>
    <t>147337</t>
  </si>
  <si>
    <t>Кукла мягкая "ВИКА" 26 см, жёлтые волосы Oly Bondibon</t>
  </si>
  <si>
    <t>4895136050564</t>
  </si>
  <si>
    <t>Эта очаровательная куколка с желтыми волосами непременно станет любимой игрушкой Вашей малышки!
Мягкая кукла ВИКА из коллекции Oly от Bondibon - это прекрасный подарок, который принесет маленьким девочкам радость и поможет в развитии. 
Куколка выполнена в стиле hand-made и очень приятная на ощупь. Мягкая Вика предназначена для различных сюжетно-ролевых игр, развивающих важные социальные навыки и воображение девочек.
Кукла очень уютная, и также подходит для сна. К тому же, такую игрушку удобно брать с собой на прогулку и в гости.
Мягкая кукла ВИКА из коллекции Oly от Бондибон изготовлена из высококачественных гипоаллергенных материалов, поэтому отлично подойдет в качестве первой в жизни куколки.
Кукла имеет длину 26 см.
Возраст 3+</t>
  </si>
  <si>
    <t>ВВ5033</t>
  </si>
  <si>
    <t>Набор для творчества  BONDIBON. Термомозаика с блестками."Животные леса и фермы"</t>
  </si>
  <si>
    <t>http://www.gratwest.ru/linkpics/149/149428_2.jpg</t>
  </si>
  <si>
    <t>149428</t>
  </si>
  <si>
    <t>Набор для творчества ТЕРМОМОЗАИКА "ЖИВОТНЫЕ ФЕРМЫ И ЛЕСА" с блестящими бусинами и подвесками Творчество с Луки Bondibon</t>
  </si>
  <si>
    <t>4895136051431</t>
  </si>
  <si>
    <t>Набор для творчества Bondibon термомозаика с блестками ЖИВОТНЫЕ ЛЕСА И ФЕРМЫ позволяет создавать оригинальные украшения и аксессуары. Игра из серии Творчество с Луки развивает пространственное воображение, зрительное восприятие, мелкую моторику и фантазию. Для создания брелока поместите схему под планшет и выложите бусины по схеме. Поместите поверх получившейся композиции кальку и прогладьте ее утюгом. Когда изображение остынет, снимите его с планшета и добавьте к нему подвеску – отличный подарок близким или друзьям готов! В бусинах есть блестки – с ними готовые фигурки будут еще красочнее. В набор входят 500 термобусин, планшет, калька, цветные схемы и подвески для брелоков. Рекомендуется гладить на низких температурах и только под присмотром взрослых. Возраст: 5+. 
Покупайте набор для творчества Bondibon термомозаика с блестками ЖИВОТНЫЕ ЛЕСА И ФЕРМЫ и развивайте художественный вкус ребенка.</t>
  </si>
  <si>
    <t>ВВ4985</t>
  </si>
  <si>
    <t>Набор для творчества  BONDIBON. Аквамозаика бусины (10 цветов, 1000 шт)</t>
  </si>
  <si>
    <t>http://www.gratwest.ru/linkpics/147/147408_2.jpg</t>
  </si>
  <si>
    <t>147408</t>
  </si>
  <si>
    <t>Набор для творчества АКВАМОЗАИКА "БУСИНЫ" 1000 бусин, 10 цветов Bondibon</t>
  </si>
  <si>
    <t>4895136050632</t>
  </si>
  <si>
    <t>В удобном компактном боксе 1000 бусин 10 ярких цветов для любимого хобби! С набором для творчества АКВАМОЗАИКА БУСИНЫ серии Творчества Bondibon ребенок сможет сделать разные поделки своими руками!
Можно использовать инструменты из любого основного набора аквамозаики с бусинами такого же размера серии Творчество с Луки и Буки от Бондибон. Фантазируйте и создавайте оригинальные игрушки, картины, украшения, брелоки и многое другое! Выложите бусины на основу по схеме или по своему вкусу. Смочите аппликацию водой. Когда фигурка высохнет, аккуратно снимите ее с планшета. Красочная поделка из бусин готова! Можно сделать что-то уникальное для себя, для конкурса в детском саду, школе и милый подарок для друга. Творческий процесс стимулирует воображение, способствует развитию мелкой моторики, цветовосприятия, внимания, аккуратности и помогает ребенку проявить талант дизайнера. 
В комплект входит: набор бусин.
Размер бусин 5мм
Возраст 5+</t>
  </si>
  <si>
    <t>ВВ4261</t>
  </si>
  <si>
    <t>http://www.gratwest.ru/linkpics/140/140916_2.jpg</t>
  </si>
  <si>
    <t>140916</t>
  </si>
  <si>
    <t>Пупс Bondibon OLY в розовом платье со звуком и аксессуарами 36 см</t>
  </si>
  <si>
    <t>4895136042750</t>
  </si>
  <si>
    <t>Эта кукла совсем как настоящий малыш – издает 6 разных звуков, пьет из бутылочки и ходит на горшок! ПУПС В РОЗОВОМ ПЛАТЬЕ со звуком и аксессуарами серии OLY от Bondibon создан специально для игр в дочки-матери. 
У куколки милое личико, длинные волосы, подвижные ручки и ножки. На ней яркий костюмчик, который можно снимать и надевать. 
Попоите малышку из бутылочки, посадите ее на горшок и наденьте памперс. Более того, нажмите на куколку и послушайте, как она произносит слова, издает разные звуки и даже плачет. 
ПУПС В РОЗОВОМ ПЛАТЬЕ со звуком и аксессуарами серии OLY от Бондибон не только станет прекрасным подарком для девочки, но и поможет сформировать у ребенка чувство ответственности, развить воображение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для кормления, горшок, памперс. 
Понадобятся 3 батарейки AG13 (входят в набор). 
Возраст 3+</t>
  </si>
  <si>
    <t>ВВ5201</t>
  </si>
  <si>
    <t>Набор для творчества  BONDIBON. Новогодняя аквамозаика 1000 бусин. МИКС</t>
  </si>
  <si>
    <t>http://www.gratwest.ru/linkpics/150/150542_2.jpg</t>
  </si>
  <si>
    <t>150542</t>
  </si>
  <si>
    <t>Набор для творчества АКВАМОЗАИКА "НОВОГОДНЯЯ 1" 1000 блестящих и неоновых бусин, подвески Творчество с Буки Bondibon</t>
  </si>
  <si>
    <t>4895136052148</t>
  </si>
  <si>
    <t>Порадуйте ребенка в преддверии волшебных праздников набором для творчества АКВАМОЗАИКА НОВОГОДНЯЯ 1 серии Творчество с Буки от Bondibon. Сделайте оригинальные подвески с помощью 1000 блестящих и неоновых бусин.
Помещаете схему под трафарет и выкладываете на него цветные бусины. Смачиваете все водой из распылителя и даете высохнуть. Снимаете фигурку и кладете ее на чистый лист. После того, как она высохнет, прикрепляете подвеску. Заряжаете игрушку солнцем или лампой и проверяете в темноте. С помощью подвески новогодние фигурки можно повесить на елку или на другое видное место, чтобы создать праздничную атмосферу. Такое хобби развивает воображение, художественное восприятие, мелкую моторику и фантазию.
В набор входят стандартные, блестящие и неоновые бусины, пластиковая основа, распылитель воды, карточки трафареты, пинцет и подвеска для брелоков. 
Возраст 5+ 
Соберите коллекцию новогодних наборов для творчества от Бондибон!</t>
  </si>
  <si>
    <t>ВВ4362</t>
  </si>
  <si>
    <t>Трансформер 2в1 BONDIBOT робот-машина, Bondibon CRD 25x16x7 см, арт.5505C.</t>
  </si>
  <si>
    <t>http://www.gratwest.ru/linkpics/141/141569_2.jpg</t>
  </si>
  <si>
    <t>141569</t>
  </si>
  <si>
    <t>Трансформер Bondibon BONDIBOT 2 в 1 "Робот-машина"</t>
  </si>
  <si>
    <t>4895136043115</t>
  </si>
  <si>
    <t>Иногда выбор невозможен, да и не нужен: ведь робот трансформер Bondibot 2в1 от Bondibon умеет быть и могучим роботом и юрким ярко-желтым автомобилем, снаряженным грозной пушкой! Перед такой игрушкой не устоит ни один мальчишка!
Игрушка робот трансформер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автомобиль в фигуру робота, а затем превратите его обратно в транспортное средство.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фигурка робота трансформера. Возраст: 5+.</t>
  </si>
  <si>
    <t>ВВ4928</t>
  </si>
  <si>
    <t>http://www.gratwest.ru/linkpics/146/146112_2.jpg</t>
  </si>
  <si>
    <t>146112</t>
  </si>
  <si>
    <t>Трансформер "BONDIBOT 2в1" красный робот-пожарная машинка исследователь, трансформация в одно касание Bondibon</t>
  </si>
  <si>
    <t>4895136049339</t>
  </si>
  <si>
    <t>Всего одно легкое движение – и смешная маленькая пожарная машинка превратиться в робот трансформер прямо на ваших глазах! 
BONDIBOT 2в1 красный робот пожарная машинка от Bondibon развивает мелкую моторику, фантазию, логическое мышление, познавательные способности. 
Извлеките игрушку из упаковки. Не прилагая значительных усилий, трансформируйте автокран в фигуру робота, а затем превратите его обратно в машину.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фигура робота трансформера. 
Возраст 3+</t>
  </si>
  <si>
    <t>ВВ4678</t>
  </si>
  <si>
    <t>Логическая игра Bondibon IQ-Зигзаг, арт. SG 414 RU.</t>
  </si>
  <si>
    <t>http://www.gratwest.ru/linkpics/144/144323_2.jpg</t>
  </si>
  <si>
    <t>144323</t>
  </si>
  <si>
    <t>Логическая игра "IQ ЗИГЗАГ" Smart Games Bondibon</t>
  </si>
  <si>
    <t>4895136046840</t>
  </si>
  <si>
    <t>Постройте пирамиду... или зигзаг!
“IQ ЗИГЗАГ” - это трёхмерная головоломка с двумя режимами игры. Постройте пирамиду на синей стороне игрового поля или зигзаг на белой стороне! 
Логическая игра содержит 80 заданий разных уровней сложности (по 40 заданий на каждую из сторон). Наличие крышки позволяет брать игру с собой и играть во время путешествия. Игра подходит для мальчиков и девочек от 12 лет и развивает планирование, навык решения проблем и пространственное мышление.
Развивающие игрушки от Бондибон – отличный выбор для увлекательного раннего обучения детей и море положительных эмоций! Настолки по типу мемо и мемору, IQ головоломки, прикольные квесты тренируют память и увлекут, не только ребенка, но и взрослого. Новая развивашка - это интересный и полезный подарок для сына и дочки на день рождения, 8 марта, 23 февраля, новый год, выпускной в детском саду или любой другой праздник! Отвлеките ребенка от гаджетов и соберите коллекцию настольных, карманных и компактных игр от Bondibon!</t>
  </si>
  <si>
    <t>ВВ4630</t>
  </si>
  <si>
    <t>Набор для творчества 3D модель BONDIBON - "Зимняя сказка" Наряди ёлочку!</t>
  </si>
  <si>
    <t>http://www.gratwest.ru/linkpics/144/144388_2.jpg</t>
  </si>
  <si>
    <t>144388</t>
  </si>
  <si>
    <t>Набор для творчества Bondibon 3D модель "Зимняя сказка" Наряди ёлочку!</t>
  </si>
  <si>
    <t>4895136047212</t>
  </si>
  <si>
    <t>Украшаем интерьер к Новому году своими руками! С набором для творчества ЗИМНЯЯ СКАЗКА.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двусторонними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ЗИМНЯЯ СКАЗКА. НАРЯДИ ЕЛОЧКУ! от Бондибон – интересный и полезный подарок для ребенка к Новому году! 
В набор входят: заготовки из картона, украшения, липучки. 
Возраст 4+ 
Новогодний коллаж, сделанный своими руками – отличный сувенир для родных и друзей!</t>
  </si>
  <si>
    <t>ВВ4888</t>
  </si>
  <si>
    <t>Набор для творчества от BONDIBON и EVA MODA, Украшения с шармами</t>
  </si>
  <si>
    <t>http://www.gratwest.ru/linkpics/146/146232_2.jpg</t>
  </si>
  <si>
    <t>146232</t>
  </si>
  <si>
    <t>Набор для создания украшений "УКРАШЕНИЯ С ШАРМАМИ" 230 деталей Eva Moda Bondibon</t>
  </si>
  <si>
    <t>4895136049735</t>
  </si>
  <si>
    <t>Проявите свой дизайнерский талант с набором для создания украшений УКРАШЕНИЯ С ШАРМАМИ серии Eva Moda от Bondibon. Создайте коллекцию изящных аксессуаров с жемчужинами, шармами и подвесками в виде подков, сердечек и единорога! 
Достаньте более 230 деталей из набора. Экспериментируйте и комбинируйте элементы по своему вкусу! Соберите браслет и колье, нанизывая шармы и бусинки на основу для украшений. Добавьте милые подвески. Оригинальные аксессуары готовы! Сделайте модные украшения для себя и для подруги. Увлекательная работа с мелкими деталями способствует развитию мелкой моторики, усидчивости, аккуратности, творческого потенциала и эстетического вкуса. Набор в красочной коробке УКРАШЕНИЯ С ШАРМАМИ от Бондибон - интересный и полезный подарок для девочки. 
В набор входят: пластиковые белые, розовые, сиреневые бусинки, звездочки, подвески в виде волшебного единорога, подковы и сердечек, основа для украшений. 
Возраст 5+ 
Соберите коллекцию наборов для творчества серии Ева Мода!</t>
  </si>
  <si>
    <t>ВВ5081</t>
  </si>
  <si>
    <t>Игра настольная логическая с т.з.Bondibon "МУЛЬТИКУБИКИ. ЛОГИКА СЛОЖЕНИЯ"</t>
  </si>
  <si>
    <t>http://www.gratwest.ru/linkpics/151/151681_2.jpg</t>
  </si>
  <si>
    <t>151681</t>
  </si>
  <si>
    <t>Настольная логическая игра-головоломка "МУЛЬТИКУБИКИ. ЛОГИКА СЛОЖЕНИЯ" БондиЛогика Bondibon</t>
  </si>
  <si>
    <t>4895136053954</t>
  </si>
  <si>
    <t>Настольная игра МУЛЬТИКУБИКИ. ЛОГИКА СЛОЖЕНИЯ от Bondibon – следующий этап развития классической детской забавы. 
Головоломка серии БондиЛогика развивает логическое и образное мышление, цветовосприятие и моторные навыки, поможет ребенку раскрыть его творческий потенциал, научит работать со схемами, планировать свои действия и проводить проверку результатов. 
Выберите один из типов игровых заданий: построение узоров, решение математических примеров, определение профессий. Внимательно изучите картину задания в буклете, постарайтесь в точности воспроизвести ее, используя изогнутые кубики из набора. Варианты решений для 48 заданий 4 уровней сложности Вы можете найти в буклете с правилами игры. Помимо предложенных, игроки могут придумывать собственные варианты узоров. В комплект входят: 12 г-образных кубиков, буклет с правилами и решениями для заданий. Игровые детали изготовлены в России из высококачественных материалов. Количество игроков: 1, возраст: 5+.</t>
  </si>
  <si>
    <t>ВВ4779</t>
  </si>
  <si>
    <t>Развивающие настольные игры Bondibon «УЧИМСЯ СЧИТАТЬ», BOX</t>
  </si>
  <si>
    <t>http://www.gratwest.ru/linkpics/144/144874_2.jpg</t>
  </si>
  <si>
    <t>144874</t>
  </si>
  <si>
    <t>Развивающая настольная игра "УЧИМСЯ СЧИТАТЬ", поезд с цифрами, Bondibon</t>
  </si>
  <si>
    <t>4895136047946</t>
  </si>
  <si>
    <t>Этот цветной поезд поможет ребенку с легкостью освоить прямой и обратный счет. Развивающая настольная игра УЧИМСЯ СЧИТАТЬ от Bondibon содержит паровозик с вагонами и цифрами, а также карточки с заданиями 4 уровней сложности для изучения последовательностей чисел.
Разложите все элементы игры в центре стола. Самый маленький участник начинает игру. Выберите карточку и постарайтесь выполнить задание, добавляя или убирая вагоны с цифрами. Если ответ верный, оставьте карточку себе. Можно постепенно переходить к более сложным заданиям. Побеждает участник, который первым соберет 5 карт. Игра УЧИМСЯ СЧИТАТЬ тренирует память, развивает познавательные способности, логико-математическое мышление, внимание, поможет подготовить ребенка к школе, освоить количественный счет от 1 до 9, выучить и закрепить цвета. 
В комплект входят: 48 карточек (заданий), поезд из паровозика и 10 вагонов, 9 цифр.
Количество игроков 1-2 Возраст 3+
Соберите всю серию РАЗВИВАЮЩИХ ИГР от Бондибон!</t>
  </si>
  <si>
    <t>ВВ5331</t>
  </si>
  <si>
    <t>Набор для творчества  BONDIBON. Термомозаика с закрытыми бусинами."Жители фермы"</t>
  </si>
  <si>
    <t>http://www.gratwest.ru/linkpics/153/153127_2.jpg</t>
  </si>
  <si>
    <t>153127</t>
  </si>
  <si>
    <t>Набор для творчества ТЕРМОМОЗАИКА "ЖИТЕЛИ ФЕРМЫ" с закрытыми бусинами Творчество с Буки Bondibon</t>
  </si>
  <si>
    <t>4895136054715</t>
  </si>
  <si>
    <t>Увлекательный набор Термомозаика ЖИТЕЛИ ФЕРМЫ от Bondibon с необычными бусинами - новые возможности для детского творчества и развития!
Чтобы собрать мозаику, ребенок задействует множество процессов: память, мышление, воображение, моторику пальцев. Интересная работа с мелкими предметами стимулирует мозговую деятельность и речевую активность. 
Фигурку из бусин необходимо собрать на форме-планшете и прогладить через кальку утюгом. Обработка горячим расплавит бусинки и скрепит их между собой. Благодаря закрытому верху бусин, изображение получится цельным, без отверстий. Фигурка остынет и с ней можно играть!
В комплекте - 550 термобусин с закрытым верхом, форма-планшет, калька, пинцет, 4 схемы сборки – поросенок, корова, петушок и барашек. Необходимо гладить на низких температурах и только под присмотром взрослых. Максимальный размер фигуры 8х6 см.
Возраст 5+ Уровень сложности - средний. Серия «Творчество с Луки»
Термомозаика – отличный подарок для развития творческих способностей ребенка!</t>
  </si>
  <si>
    <t>24.02.2022</t>
  </si>
  <si>
    <t>ВВ3724</t>
  </si>
  <si>
    <t>Набор для творчества BONDIBON. Новогодняя аквамозаика с Луки.</t>
  </si>
  <si>
    <t>http://www.gratwest.ru/linkpics/137/137333_2.jpg</t>
  </si>
  <si>
    <t>137333</t>
  </si>
  <si>
    <t>Набор для творчества Bondibon "Новогодняя аквамозаика с Луки"</t>
  </si>
  <si>
    <t>4895136037077</t>
  </si>
  <si>
    <t>Сделайте своими руками пять красивых новогодних фигурок из бусин! В наборе для творчества НОВОГОДНЯЯ АКВОМОЗАИКА серии Творчество с Луки от Bondibon есть все, что нужно: разноцветные бусины, необходимые инструменты и схемы сборки!
Поместите схему под трафарет. Выложите бусины по схеме, используя пинцет. Смочите фигурку водой при помощи распылителя. Дайте бусинам высохнуть и аккуратно снимите поделку с подложки. Придумайте с забавными новогодними игрушками различные сюжетно-ролевые игры или порадуйте милым сувениром друзей. Творческий процесс развивает мелкую моторику, аккуратность, усидчивость и эмоциональный интеллект. Набор для творчества НОВОГОДНЯЯ АКВОМОЗАИКА серии Творчество с Луки от Бондибон – интересный и полезный подарок для ребенка на Новый год!
В набор входят: набор бусин, пластиковая основа, распылитель воды, трафареты, пинцет.
Возраст 5+</t>
  </si>
  <si>
    <t>ВВ4808</t>
  </si>
  <si>
    <t>Конструктор Bondibon, Военный Десант, Танк, 173 дет., BOX</t>
  </si>
  <si>
    <t>http://www.gratwest.ru/linkpics/144/144917_2.jpg</t>
  </si>
  <si>
    <t>144917</t>
  </si>
  <si>
    <t>Конструктор "ТАНК" 173 детали Военный Десант Bondibon</t>
  </si>
  <si>
    <t>4895136048301</t>
  </si>
  <si>
    <t>Собери реалистичную боевую машину и человечка, чтобы играть в войнушку! Блочный конструктор ТАНК из коллекции ВОЕННЫЙ ДЕСАНТ от Bondibon развивает мелкую моторику, мышление и дает детям большой простор для фантазии! 
Из 173 качественных деталей, которые легко и надежно соединяются между собой, Вы сможете собрать модель гусеничного танка и фигурку солдата с оружием. Работая с конструктором, дети разовьют интерес к конструированию, моделированию, мелкую моторику, внимание, познавательные способности, логическое и пространственное мышление. А различные сюжетно-ролевые игры с военной техникой помогут сформировать у ребенка психологию защитника, борца за добро. Конструктор ТАНК о Бондибон – интересный и полезный подарок для мальчика. 
Детали совместимы с деталями конструкторов мировых производителей. 
В набор входят: 173 деталей для сборки, инструкция. 
Возраст 6+ 
Расширяйте игровое пространство, собирая коллекцию конструкторов ВОЕННЫЙ ДЕСАНТ!</t>
  </si>
  <si>
    <t>ВВ4051</t>
  </si>
  <si>
    <t>Конструктор Bondibon, Военный Десант, Корабль, 138 дет., BOX</t>
  </si>
  <si>
    <t>http://www.gratwest.ru/linkpics/138/138573_2.jpg</t>
  </si>
  <si>
    <t>138573</t>
  </si>
  <si>
    <t>Конструктор Bondibon Военный Десант Корабль 138 дет.</t>
  </si>
  <si>
    <t>4895136038487</t>
  </si>
  <si>
    <t>Собери боевое судно и человечка, чтобы играть в войнушку! Конструктор ВОЕННЫЙ ДЕСАНТ КОРАБЛЬ от Bondibon развивает мелкую моторику, мышление и дает детям большой простор для фантазии! 
Следуя подробной инструкции, соберите модель военного корабля. А затем придумайте с судном и фигуркой военного различные сюжетно-ролевые игры. Блочный конструктор 2 в 1 КОРАБЛЬ от Бондибон помогает сформировать у ребенка психологию защитника – борца за добро, развивает концентрацию внимания, интерес к моделированию, логическое и пространственное мышление. 
Такой набор станет желанным подарком на день рождения, 23 февраля, Новый год и другие праздники для мальчика, который любит конструировать и играть с военным транспортом. 
Детали совместимы с деталями конструкторов мировых производителей. 
В набор входят: 138 деталей для сборки, инструкция. 
Возраст 6+ 
Расширяйте игровое пространство, собирая коллекцию конструкторов ВОЕННЫЙ ДЕСАНТ!</t>
  </si>
  <si>
    <t>ВВ5370</t>
  </si>
  <si>
    <t>Развивающие настольные игры Bondibon «ЛОВКОЕ ПЕРЕДВИЖЕНИЕ», BOX</t>
  </si>
  <si>
    <t>http://www.gratwest.ru/linkpics/153/153835_2.jpg</t>
  </si>
  <si>
    <t>153835</t>
  </si>
  <si>
    <t>Развивающая настольная игра "ЛОВКОЕ ПЕРЕДВИЖЕНИЕ" Bondibon</t>
  </si>
  <si>
    <t>4895136055187</t>
  </si>
  <si>
    <t>Два игровых поля, яркие детали и интересные задания разной сложности! Развивающая настольная игра ЛОВКОЕ ПЕРЕДВИЖЕНИЕ от Bondibon поможет занять одновременно двоих детей увлекательной тренировкой внимательности и быстроты реакции.
Положите игровое поле перед каждым участником. Вытащите из колоды карту, на которой изображена определенная цветовая комбинация. Задача игроков - как можно быстрее повторить расположение цветов, перемещая шайбы на своем поле. Кто справился первым, нажимает звонок. Если задание выполнено правильно, игрок оставляет карточку себе. Вы победите, если соберете первым 5 карт. Игра ЛОВКОЕ ПЕРЕДВИЖЕНИЕ способствует изучению основных цветов, развивает мелкую моторику и логико-математическое мышление.
Детали изготовлены из качественных безопасных материалов. 
В набор входят: 40 карточек, 2 игровых поля, 16 разноцветных фишек, звонок.
Количество игроков 1-2 Возраст 5+
Соберите коллекцию Развивающих игр от Бондибон!</t>
  </si>
  <si>
    <t>ВВ4178</t>
  </si>
  <si>
    <t>Развивающие игры из дерева Bondibon Игра-баланс «БАШНЯ-ЧЕЛЛЕНДЖ», башня с заданиями, BOX</t>
  </si>
  <si>
    <t>http://www.gratwest.ru/linkpics/139/139888_2.jpg</t>
  </si>
  <si>
    <t>139888</t>
  </si>
  <si>
    <t>Развивающая игра БАЛАНСИР "БАШНЯ ЧЕЛЛЕНДЖ" с заданиями, Развивающие игры из дерева Bondibon</t>
  </si>
  <si>
    <t>4895136041852</t>
  </si>
  <si>
    <t>Вы не устоите перед развивающей игрой БАШНЯ ЧЕЛЛЕНДЖ от Bondibon! 
Простые правила напомнят игры в Фанты и Дженгу! Постройте 18 этажную башню из деревянных брусков. Каждый этаж перпендикулярен предыдущему и состоит из трёх блоков, расположенных вплотную и параллельно друг другу. По очереди извлекайте по одному блоку из любого уровня башни (кроме самого верхнего) и размещайте его на крыше башни так, чтобы можно было надстроить еще один этаж. Прежде, чем положить блок на крышу, участник должен выполнить написанное на нем задание. Игра заканчивается в случае падения башни. Проигравшим считается игрок, последним вытащивший блок перед обрушением конструкции. 
Строительство башни способствует развитию пространственного мышления и мелкой моторики. Проявите чудеса ловкости и продемонстрируйте точность движений! 
Все составляющие элементы серии Развивающие игры из дерева от Бондибон выполнены из экологически чистого материала. В комплекте: игральная кость, 54 бруска с фантами. Возраст: 3+</t>
  </si>
  <si>
    <t>ВВ5007</t>
  </si>
  <si>
    <t>Детский цифровой фотоаппарат Bondibon с селфи камерой, белый, BOX</t>
  </si>
  <si>
    <t>http://www.gratwest.ru/linkpics/154/154876_2.jpg</t>
  </si>
  <si>
    <t>154876</t>
  </si>
  <si>
    <t>Детский цифровой фотоаппарат с селфи камерой, белый, видео, фотосьемка, пять игр, музыка, фоторамки, стикеры Bondibon</t>
  </si>
  <si>
    <t>4895136055255</t>
  </si>
  <si>
    <t>Настоящий детский цифровой фотоаппарат с селфи-камерой от Bondibon!
Множество возможностей - видеозапись, фотосъемка, 5 игр, фоторамки, стикеры, музыка.
• iPS-экран HD 2 дюйма (320*240)
• Две камеры
• Угол обзора линзы 100 °
• Формат фото: JPG
• Формат видео: JPEG
• Разрешение видео: 1080p: 1440*1080, 720p: 1280*720 VGA:640*480
• Разрешение изображения: 3M, 2M, 1.3M, VGA
• Игры: Sneak, Sokoban, Maze, Guess, Fighting
• Язык меню: русский, английский и другие
• Встроенный микрофон
• Вспышка
• Поддержка карты памяти: MicroSD (до 32Гб). В комплект не входит. 
Камера делает съемку 10-15 кадров без карты памяти.
• Аккумулятор: 400mAh
• Полимерная литиевая батарея
• Время зарядки: 2 часа
• Рамки / фотоэффекты / плеер
• Показ уровня заряда батареи
• Звук срабатывания затвора
• Зарядка USB кабель – входит в комплект
• Частота: 50 Гц,60 Гц
• Системы поддержки: Windows/2000/2003/XP/Vista/Win7; Macos; Lin
• Цвет белый.
Лучший подарок для развития творческих способностей!</t>
  </si>
  <si>
    <t>26.07.2022</t>
  </si>
  <si>
    <t>ВВ4474</t>
  </si>
  <si>
    <t>Развивающие настольные игры Bondibon «СКОРОСТНОЙ ТУРНИР», BOX</t>
  </si>
  <si>
    <t>http://www.gratwest.ru/linkpics/142/142583_2.jpg</t>
  </si>
  <si>
    <t>142583</t>
  </si>
  <si>
    <t>Развивающая настольная игра "СКОРОСТНОЙ ТУРНИР" Bondibon</t>
  </si>
  <si>
    <t>4895136045812</t>
  </si>
  <si>
    <t>Прими участие в соревновании цветных машинок и доберись до финиша первым! Развивающая настольная игра СКОРОСТНОЙ ТУРНИР от Bondibon станет отличным подарком для мальчиков, да и девочки с радостью поучаствуют в веселых гонках!
Соберите игровое поле (пазл). Выберите себе машинку и разместите ее на стартовой позиции. Самый маленький участник первым бросает все игральные кости. Продвиньте свою машинку в соответствии с выпавшими цветами (посмотрите схему на коробке). Если на пути изображено препятствие, вернитесь на старт. Победителем становится участник, который первым доберется до финиша! Игра СКОРОСТНОЙ ТУРНИР способствует развитию зрительного восприятия, логического мышления, познавательных способностей и эмоционального интеллекта ребенка.
В комплект входят: игровое поле (пазл), 6 машинок, 4 игральные кости. 
Количество игроков 1-6 Возраст 4+
Соберите всю серию РАЗВИВАЮЩИХ ИГР от Бондибон!</t>
  </si>
  <si>
    <t>ВВ5446</t>
  </si>
  <si>
    <t>Вертолёт с запускающим устройством, Bondibon "Властелин неба", серия "Наше Лето", зелёно-оранжевый,</t>
  </si>
  <si>
    <t>http://www.gratwest.ru/linkpics/155/155616_2.jpg</t>
  </si>
  <si>
    <t>155616</t>
  </si>
  <si>
    <t>Вертолёт с запускающим устройством "ВЛАСТЕЛИН НЕБА", зелёно-оранжевый Наше Лето Bondibon</t>
  </si>
  <si>
    <t>4895136055897</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</si>
  <si>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корпус вертолета, 3 лопасти, пусковое устройство. Цвет зелено-оранжевый.
Батарейки Вам не потребуются. 
Игрушка очень рекомендуется маленьким пилотам в возрасте от 3 лет и старше. Серия Наше Лето</t>
  </si>
  <si>
    <t>ВВ4517</t>
  </si>
  <si>
    <t>Развивающие настольные игры Bondibon «ЦВЕТОВОЕ РЕШЕНИЕ», BOX</t>
  </si>
  <si>
    <t>http://www.gratwest.ru/linkpics/142/142596_2.jpg</t>
  </si>
  <si>
    <t>142596</t>
  </si>
  <si>
    <t>Развивающая настольная игра "ЦВЕТОВОЕ РЕШЕНИЕ" Bondibon</t>
  </si>
  <si>
    <t>4895136045942</t>
  </si>
  <si>
    <t>Хорошенько подумай и забери как можно больше шариков с игрового поля! Развивающая настольная игра ЦВЕТОВОЕ РЕШЕНИЕ станет отличным подарком для детей, которые любят решать логические задачки. 
Разместите на игровом поле все шарики в случайном порядке. Два элемента одинакового цвета не должны находиться рядом по вертикали или по горизонтали. Четырем участникам следует оставить пустыми центральную и по две угловые ячейки. Если играют двое, не размещайте один шарик в середине поля и по два элемента в противоположных углах. Толкните ряд, после чего заберите соседние шарики одного цвета. За каждые три одинаковых элемента дается очко. Игра заканчивается, если невозможно соединить шарики одним или двумя движениями. Побеждает участник, который наберет больше всех очков. Игра ЦВЕТОВОЕ РЕШЕНИЕ развивает логико-математическое мышление и внимание.
В комплект входят: 48 шариков, игровое поле.
Количество игроков 2-4 Возраст 6+
Соберите всю серию РАЗВИВАЮЩИХ ИГР от Бондибон!</t>
  </si>
  <si>
    <t>ВВ5351</t>
  </si>
  <si>
    <t>Мини-игры в дорогу для малышей "НАЙДИ ОТЛИЧИЯ ПО ЦВЕТУ" со стирающимся маркером Bondibon</t>
  </si>
  <si>
    <t>http://www.gratwest.ru/linkpics/155/155634_2.jpg</t>
  </si>
  <si>
    <t>155634</t>
  </si>
  <si>
    <t>Мини-игры в дорогу для малышей "НАЙДИ ОТЛИЧИЯ ПО ЦВЕТУ 1" со стирающимся маркером Bondibon</t>
  </si>
  <si>
    <t>4895136056016</t>
  </si>
  <si>
    <t>Необычное животное из ярких цветных геометрических фигур. И рядом точно такое же. Хотя погодите — отличия всё-таки есть!
Классическая детская игра НАЙДИ ОТЛИЧИЯ 1 в компактном и новом формате от Bondibon. Отлично развивает внимание, память, цветовосприятие и логику.
На игровых карточках изображены парные рисунки, имеющие 10 цветовых отличий.
Найдите, чем отличаются одинаковые, на первый взгляд, картинки. Рассматривайте сегмент за сегментом, определяя их различия по цвету. Есть разные уровни сложности.
В комплекте 30 карточек, стирающийся маркер и салфетка.
Развивающий набор компактно упакован в мини-книгу с магнитной застежкой. Возьмите мини-игры в дорогу – будет весело и полезно. 
Путешествуй интересно с Bondibon! Красочные и компактные головоломки будут идеальными спутниками!
Возраст 4+
Отлично подойдёт на детский праздник, в подарок дошкольнику, на дачу или пикник, а также заботливым родителям, которые ищут развивающую и красивую игру ребёнку.</t>
  </si>
  <si>
    <t>ВВ5023</t>
  </si>
  <si>
    <t>Мозаика для малышей Bondibon, ПИКСЕЛЬНАЯ, 585 дет., BOX</t>
  </si>
  <si>
    <t>http://www.gratwest.ru/linkpics/147/147890_2.jpg</t>
  </si>
  <si>
    <t>147890</t>
  </si>
  <si>
    <t>Мозаика для малышей "ПИКСЕЛЬНАЯ" 7 цветов, 585 деталей Baby You Bondibon</t>
  </si>
  <si>
    <t>4895136050908</t>
  </si>
  <si>
    <t>Развивайте логику и фантазию с ПИКСЕЛЬНОЙ МОЗАИКОЙ ДЛЯ МАЛЫШЕЙ серии Baby You от Bondibon. Создайте красочную картину с помощью 585 деталей разных форм.
Выберите картинку пример или придумайте что-то свое. Используйте фишки семи разных цветов: зеленые, синие, красные, оранжевые, желтые, белые и черные. Соберите картину, вставляя детали мозаики в отверстия на игровом поле. В процессе игры дети подготовят пальчики к письму, закрепят названия цветов, разовьют мелкую моторику, память, воображение, внимание, усидчивость, творческое и пространственное мышление. Детали мозаики удобно хранить в пластиковой основе под игровым полем.
О качестве и безопасности позаботился Бондибон.
В набор входят: игровая панель, 585 фишек, иллюстрированная инструкция с примерами сборки.
Возраст 3+
Соберите коллекцию развивающих игрушек для малышей серии Baby You!</t>
  </si>
  <si>
    <t>14.07.2021</t>
  </si>
  <si>
    <t>ВВ5492</t>
  </si>
  <si>
    <t>Трансформер 2в1 BONDIBOT Bondibon ВOX 10х4,2х14,7см,  буква "Ё", арт. M1466-2.</t>
  </si>
  <si>
    <t>http://www.gratwest.ru/linkpics/156/156172_2.jpg</t>
  </si>
  <si>
    <t>156172</t>
  </si>
  <si>
    <t>Трансформер "ЭВОЛЮЦИЯ БУКВ 2в1" буква "Ё", собери большого робота BONDIBOT Bondibon</t>
  </si>
  <si>
    <t>4895136056290</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</si>
  <si>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робот-кран буква "Ё".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</si>
  <si>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ВВ5261</t>
  </si>
  <si>
    <t>Логическая игра Bondibon Алмазный квест, арт. SG 093 RU.</t>
  </si>
  <si>
    <t>http://www.gratwest.ru/linkpics/150/150584_2.jpg</t>
  </si>
  <si>
    <t>150584</t>
  </si>
  <si>
    <t>Логическая настольная игра "АЛМАЗНЫЙ КВЕСТ" Smart Games Bondibon</t>
  </si>
  <si>
    <t>4895136052216</t>
  </si>
  <si>
    <t>Пройдите АЛМАЗНЫЙ КВЕСТ от Bondibon и получите огромное удовольствие! Логическая настольная игра серии SmartGames, к тому же отличный способ потренировать ум.
Выберите одно из 80 заданий. Найдите расположение всех драгоценных камней на игровом поле и узнайте, где спрятан красный бриллиант. Используйте все подсказки из задания. Проверь решение по буклету. Постепенно переходите на более сложные уровни. Захватывающая 3D головоломка, разработанная профессионалами, доставит огромное удовольствие не только детям, но и взрослым, разовьет пространственное мышление, логику, внимание. А еще такой интеллектуальный подарок будет интересен и полезен для бабушки и дедушки! 
О качестве и безопасности позаботился Бондибон. 
В набор входят: игровое поле с деталями игры, буклет с заданиями и решениями.
4 уровня сложности Возраст 10+ Количество игроков 1 
Соберите коллекцию развивающих игр для подростков серии SmartGames!</t>
  </si>
  <si>
    <t>ВВ4768</t>
  </si>
  <si>
    <t>Настольная игра на липучках СОРТЕР "ЧЕЙ МАЛЫШ?" Играй Думай Твори Bondibon</t>
  </si>
  <si>
    <t>http://www.gratwest.ru/linkpics/146/146029_2.jpg</t>
  </si>
  <si>
    <t>146029</t>
  </si>
  <si>
    <t>4895136048738</t>
  </si>
  <si>
    <t>Кто обитает в лесу, в тропиках и под водой? Развивающая настольная игра на липучках ЧЕЙ МАЛЫШ? серии Играй Думай Твори от Bondibon – это красочный сортер на изучение окружающего мира, животных и их детенышей! 
Вам предстоит подобрать девять пар – мама и малыш, а затем разместить по две пластиковые фигурки с липучками на соответствующих иллюстрированных карточках. На обороте каждой карточки Вы найдете подсказки, загадки или вопросы, которые помогут ребенку сформировать прочные ассоциации к каждому животному. Дидактическая игра ЧЕЙ МАЛЫШ серии Играй Думай Твори от Бондибон познакомит ребенка с характерными особенностями и местами обитания различных животных, поможет развить познавательные способности, мелкую моторику, внимание, фантазию и эмоциональный интеллект. 
Игровые элементы сделаны из ламинированного картона и прочного пластика, что гарантирует долгий срок службы. 
В набор входят: 9 игровых карточек, 18 фигурок на липучках, набор липучек, буклет. 
Возраст 3+</t>
  </si>
  <si>
    <t>ВВ5079</t>
  </si>
  <si>
    <t>Игра настольная логическая с т.з.Bondibon "ВРЕМЕНА ГОДА"</t>
  </si>
  <si>
    <t>http://www.gratwest.ru/linkpics/151/151679_2.jpg</t>
  </si>
  <si>
    <t>151679</t>
  </si>
  <si>
    <t>Настольная логическая игра-головоломка "ВРЕМЕНА ГОДА" БондиЛогика Bondibon</t>
  </si>
  <si>
    <t>4895136053930</t>
  </si>
  <si>
    <t>Настольная игра ВРЕМЕНА ГОДА от Bondibon – настоящая машина времени: только здесь, в этой небольшой коробке, можно менять время года по своему желанию! Правда, действует смена сезонов только на игровом поле, но зато безотказно!
Развивающая игра серии БондиЛогика нацелена на систематизацию знаний ребенка о сезонных изменениях в природе, развивает логическое мышление, зрительное восприятие, содействует выработке связной речи и формированию ее грамматического строя. 
Выберите одно из 48 заданий в буклете, внимательно изучите его изображение. Обратите внимание, что в игре есть 4 уровня сложности. Положите в подставку карточку-фон, соответствующую выбранному времени года. С помощью прозрачных плиток с изображениями зверей и растений в точности воспроизведите картинку из задания. Игрушка изготовлена в России. В комплект входят: подставка, 4 фоновые карточки, 14 прозрачных плиток с изображениями, буклет с правилами игры, заданиями и решениями. Количество игроков: 1, возраст: 3+.</t>
  </si>
  <si>
    <t>ВВ4842</t>
  </si>
  <si>
    <t>Игра-викторина Умная Сова «СТРАНЫ МИРА», BOX 21x3x19</t>
  </si>
  <si>
    <t>http://www.gratwest.ru/linkpics/146/146151_2.jpg</t>
  </si>
  <si>
    <t>146151</t>
  </si>
  <si>
    <t>Игра-викторина "СТРАНЫ МИРА" Умная Сова Bondibon</t>
  </si>
  <si>
    <t>4895136049650</t>
  </si>
  <si>
    <t>Расширяйте кругозор с увлекательной викториной СТРАНЫ МИРА от Bondibon.
Развивайте интерес детей к географии с настольной игрой серии Умная Сова, разработанной на базе авторской методики.
Выберите одну из 32 двух красочных карточек. Раскрутите рулетку и постарайтесь ответить на тот вопрос, номер которого выпал. Перевернув песочные часы, внимательно изучите картинку. По истечении времени озвучьте свой ответ и сверьте его с изображением. Если задание выполнено верно, игрок забирает карточку себе. Постепенно переходите к более сложному варианту игры. Победителем становится участник, который первым соберет 10 карточек. В процессе игры ребенок познакомится с географическим положением, столицами, крупными городами, достопримечательностями, флагами разных странах, разовьет логику, усидчивость, память и внимательность. 
В комплект входят: 32 двусторонние карточки, рулетка, песочные часы.
2 уровня сложности Количество игроков 1-4 Возраст 6+
Соберите всю серию викторин Умная Сова от Бондибон!</t>
  </si>
  <si>
    <t>ВВ4807</t>
  </si>
  <si>
    <t>Конструктор Bondibon, Город, Паровоз, 108 дет., BOX</t>
  </si>
  <si>
    <t>http://www.gratwest.ru/linkpics/144/144916_2.jpg</t>
  </si>
  <si>
    <t>144916</t>
  </si>
  <si>
    <t>Конструктор "ПАРОВОЗ" 108 деталей Город Bondibon</t>
  </si>
  <si>
    <t>4895136048295</t>
  </si>
  <si>
    <t>Собери красивый реалистичный локомотив и придумай с ним множество увлекательных игр! 
Блочный конструктор ПАРОВОЗ из коллекции ГОРОД от Bondibon содержит 108 деталей и станет отличным подарком для детей, которые проявляют интерес к разным видам транспорта. 
Следуя инструкции, Вы сможете с легкостью собрать модель паровоза и фигурку человечка с сигнальным знаком. 
Конструктор ПАРОВОЗ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108 деталей для сборки, инструкция. 
Возраст 6+ 
Соберите коллекцию конструкторов ГОРОД!</t>
  </si>
  <si>
    <t>ВВ4999</t>
  </si>
  <si>
    <t>Трансформер 2в1 BONDIBOT Bondibon, робот-трицератопс, метал. детали, CRD 13,8х5,2х18,6 см, арт.E2006</t>
  </si>
  <si>
    <t>http://www.gratwest.ru/linkpics/146/146301_2.jpg</t>
  </si>
  <si>
    <t>146301</t>
  </si>
  <si>
    <t>Трансформер с металлическими деталями "BONDIBOT 2в1" робот-ТРИЦЕРАТОПС Вondibon</t>
  </si>
  <si>
    <t>4895136050090</t>
  </si>
  <si>
    <t>Чем порадовать маленького мальчика? Разумное решение - робот-трансформер с металлическими деталями "BONDIBOT 2в1". Трансформеры -любимая игрушка всех мальчишек на планете, особенно когда речь идет про серию роботов-динозавров! Проявив смекалку, ребенок сможет самостоятельно превращать робота в фигурку трицератопса и обратно. В процессе игры ребенок развивает мелкую моторику, пространственное и образное мышление и тренирует воображение. 
Собери всю серию из 7 динозавров! Игрушки упакованы в информативный блистер с европодвесом и описанием серии, размер упаковки 3,8×5,2×18,6 см.  
3+</t>
  </si>
  <si>
    <t>ВВ2099</t>
  </si>
  <si>
    <t>Компактные развивающие игры в дорогу Логическая игра ЛОГОЗАВРЫ!</t>
  </si>
  <si>
    <t>http://www.gratwest.ru/linkpics/121/121058_2.jpg</t>
  </si>
  <si>
    <t>121058</t>
  </si>
  <si>
    <t>Мини-игры в дорогу "ЛОГОЗАВРЫ" логическая с наностикерами Bondibon</t>
  </si>
  <si>
    <t>4895136019943</t>
  </si>
  <si>
    <t>Настольная игра ЛОГОЗАВРЫ от Bondibon – хороший старт для начинающих звезд математики и интеллектуальное развлечение для заскучавшего в дороге ребенка! 
Головоломка из серии Мини Игры в Дорогу развивает логическое мышление, прививает начальные математические знания, тренирует внимательность и сообразительность. 
Выберите одну из 30 карточек с заданиями в альбоме. С помощью 9 стикеров с изображениями динозавров заполните пустые клетки на картинке, используя указания, размещенные на ее полях. Указанное число задает точное количество изображений динозавров, которые должны быть размещены в строке или столбце. В комплект входят альбом с магнитной застежкой, 9 карточек с изображениями динозавров. Количество игроков: 1, возраст: 5+.</t>
  </si>
  <si>
    <t>ВВ5359</t>
  </si>
  <si>
    <t>Набор для детского творчества BONDIBON, Студия дизайна "ПЛЮШ-арт" (котёнок разноцв.)</t>
  </si>
  <si>
    <t>http://www.gratwest.ru/linkpics/153/153481_2.jpg</t>
  </si>
  <si>
    <t>153481</t>
  </si>
  <si>
    <t>Набор для детского творчества "ПЛЮШ-арт" КОТЁНОК разноцветный Студия дизайна Bondibon</t>
  </si>
  <si>
    <t>4895136054982</t>
  </si>
  <si>
    <t>Создайте игрушку своими руками вместе с набором для детского творчества из серии Студия дизайна ПЛЮШ АРТ в виде котёнка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сияющей звездочкой и котёнок готов.
Внутри Вас ждет все, что нужно для создания милой игрушки: основа, глаза, реснички, ушки, звездочка,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котёнка Bondibon и создавайте пушистых друзей своими руками.</t>
  </si>
  <si>
    <t>ВВ5657</t>
  </si>
  <si>
    <t>Книга для купания с проявл.картинками, Bondibon, "МОРСКИЕ ОБИТАТЕЛИ", 14х12,5 см, пищалка, pvc</t>
  </si>
  <si>
    <t>http://www.gratwest.ru/linkpics/159/159069_2.jpg</t>
  </si>
  <si>
    <t>159069</t>
  </si>
  <si>
    <t>Книга для купания "МОРСКИЕ ОБИТАТЕЛИ", пищалка, проявляющиеся картинки, Baby You Bondibon</t>
  </si>
  <si>
    <t>4895136058072</t>
  </si>
  <si>
    <t>Необычная книжка «МОРСКИЕ ОБИТАТЕЛИ» удивит и доставит много радости вашему малышу. Книга не промокает, поэтому ее смело можно брать с собой купаться. А странички у книжки-игрушки от Bondibon волшебные: намочите их водой, и они станут цветными. Когда книжка высохнет, то картинки снова окажутся нераскрашенными. 
Если нажать на страничку, она запищит.
Вместе с такой книгой ребёнку будет весело и интересно принимать ванную. Крупные, яркие картинки расскажут вашему малышу о морских обитателях. Кит, акула, морской конек, черепаха, звезда и другие животные очень ждут, когда их раскрасят. 
Игры с книгой для купания развивают мелкую моторику, расширяют кругозор, тренируют слуховое и зрительное восприятие, внимание, память ребёнка.
Детская игрушка для купания в ванной содержит 8 ярких страниц с развивающими и обучающими картинками. Небольшой формат с закругленными краями идеально подобран для малышей. 
от 3 мес.
Развивающие игрушки серии Baby You – полезный подарок для девочек и мальчиков!</t>
  </si>
  <si>
    <t>19.09.2022</t>
  </si>
  <si>
    <t>ВВ5376</t>
  </si>
  <si>
    <t>Утюг детский BONDIBON, Кухня и Чистота, на бат.,  BOX</t>
  </si>
  <si>
    <t>http://www.gratwest.ru/linkpics/155/155656_2.jpg</t>
  </si>
  <si>
    <t>155656</t>
  </si>
  <si>
    <t>Утюг детский со светом и звуком Кухня и Чистота Bondibon</t>
  </si>
  <si>
    <t>4895136056078</t>
  </si>
  <si>
    <t>С помощью детского утюга со светом и звуком от Bondibon Вы с лёгкостью научите ребёнка гладить бельё! Игры с бытовыми приборами серии Кухня и Чистота– настоящая радость для ребенка! Ведь малыши так любят подражать родителям. 
Ребёнок вряд ли будет тянуться к настоящему утюгу, если у него будет яркий, красивый и безопасный аналог со звуком, подсветкой, распылителем, реалистичной поверхностью и вращающимся регулятором.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приучают:
• к порядку, аккуратности и самостоятельности; 
• прививают интерес к привычным бытовым действиям;
• развивает моторику рук не хуже, чем бизиборд; 
• позволяет проявлять фантазию.
Реалистичный игровой набор от Бондибон станет шикарным подарком для девочки. Кстати! Мальчикам тоже нравится такое увлекательное знанятие! 
Вам потребуются батарейки АА 2шт, в комплект не входят.
Возраст 3+</t>
  </si>
  <si>
    <t>ВВ4252</t>
  </si>
  <si>
    <t>"Накорми лисёнка" - настольная игра BONDIBON.</t>
  </si>
  <si>
    <t>http://www.gratwest.ru/linkpics/142/142503_2.jpg</t>
  </si>
  <si>
    <t>142503</t>
  </si>
  <si>
    <t>Настольная игра "НАКОРМИ ЛИСЁНКА" Играй Думай Учись Bondibon</t>
  </si>
  <si>
    <t>4895136045263</t>
  </si>
  <si>
    <t>Игра НАКОРМИ ЛИСЕНКА серии Играй Думай Учись от Bondibon развивает тактильное восприятие, мелкую моторику, расширяет представления ребенка о форме, величине, цвете, тренирует зрительную память и навыки сравнения предметов. 
Положите картинку с лисенком в центр стола, внимательно карточки с изображениями продуктов. Переверните их оборотной стороной вверх. Ведущий выбирает одну из карточек, а остальные игроки должны на ощупь найти этот предмет в игровом мешке. На поиски дается 1 минута – именно столько будет пересыпаться песок в часовых колбах. Тот, кто первым находит нужную фигурку – отдает ее лисенку, а карточку забирает себе. Победителем игры становится тот, кто раньше других соберет коллекцию из 6 карточек. 
О качестве и безопасности позаботился Бондибон.
В набор входят: 12 игровых фигурок, 12 карточек с изображениями продуктов, карточка с Лисенком, песочные часы, игровой мешочек. 
Количество игроков 2 Возраст 3+</t>
  </si>
  <si>
    <t>ВВ5379</t>
  </si>
  <si>
    <t>Пылесос вертикальный детский BONDIBON, Кухня и Чистота, на бат., BOX</t>
  </si>
  <si>
    <t>http://www.gratwest.ru/linkpics/155/155659_2.jpg</t>
  </si>
  <si>
    <t>155659</t>
  </si>
  <si>
    <t>Пылесос вертикальный детский со звуком Кухня и Чистота Bondibon</t>
  </si>
  <si>
    <t>4895136056108</t>
  </si>
  <si>
    <t>Игры с бытовыми приборами – настоящая радость для ребенка! Ведь малыши так любят подражать родителям. С помощью детского пылесоса Bondibon Вы с лёгкостью научите ребёнка делать уборку, и этот навык, безусловно, очень пригодится в будущем. У игрушки звуковые эффекты, различные насадки, контейнер для сбора пыли, удобная рукоятка, как у настоящего пылесоса. Словом, все как у мамы.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 Приучают к порядку, аккуратности и самостоятельности; 
• прививают интерес к привычным бытовым действиям, которые пригодятся в будущем; 
• развивают моторику рук не хуже, чем бизиборд; 
• позволяют проявлять фантазию. 
Игровой набор «Пылесос вертикальный детский» станет шикарным подарком для девочки. Кстати! В такие игры с удовольствием играют и мальчики! Вам потребуются батарейки АА 5шт, в комплект не входят. Возраст 3+. Серия «Кухня и Чистота»</t>
  </si>
  <si>
    <t>ВВ4482</t>
  </si>
  <si>
    <t>Домик каркасный Bondibon «ВЕСЁЛЫЕ ИГРЫ», зверята, BOX</t>
  </si>
  <si>
    <t>http://www.gratwest.ru/linkpics/144/144200_2.jpg</t>
  </si>
  <si>
    <t>144200</t>
  </si>
  <si>
    <t>Домик каркасный "ВЕСЕЛЫЕ ИГРЫ" зверята 70х72х100 см Bondibon</t>
  </si>
  <si>
    <t>4895136046659</t>
  </si>
  <si>
    <t>Создайте безопасное игровое пространство для малыша! Каркасный домик ВЕСЕЛЫЕ ИГРЫ. ЗВЕРЯТА от Bondibon станет любимым местом для детских игр дома и на природе!
Соберите домик в помещении или на свежем воздухе. Рассмотрите вместе с малышом красочный принт со зверятами. В уютном домике можно играть, рисовать, читать книжки, отдыхать и устраивать пикник. Веселые развлечения в домике развивают зрительно-моторную координацию движений и эмоциональный интеллект ребенка.
Конструкция легко собирается. Домик удобно хранить и переносить в компактной коробке с ручкой. Ткань можно мыть, используя щадящие моющие средства. 
О качестве и безопасности позаботился Бондибон.
Размер домика в разложенном виде 70х72х100 см. 
Рекомендуемый возраст 3+</t>
  </si>
  <si>
    <t>ВВ4922</t>
  </si>
  <si>
    <t>Трансформер 2в1 BONDIBOT робот-строит. техника ( трактор с ковшом), метал. детали, Bondibon BOX 21,5</t>
  </si>
  <si>
    <t>http://www.gratwest.ru/linkpics/146/146104_2.jpg</t>
  </si>
  <si>
    <t>146104</t>
  </si>
  <si>
    <t>Трансформер с металлическими деталями "BONDIBOT 2в1" робот-трактор с ковшом Bondibon</t>
  </si>
  <si>
    <t>4895136049254</t>
  </si>
  <si>
    <t>Вам может показаться, что это мирный трактор с ковшом. Но любой мальчишка пяти лет знает: перед Вами – замаскированный под строительную технику робот трансформер! 
Игрушка Трансформер с металлическими деталями BONDIBOT 2в1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экскаватор в фигуру робота, а затем превратите его обратно в экскаватор.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5+.</t>
  </si>
  <si>
    <t>ВВ5118</t>
  </si>
  <si>
    <t>Настольная игра "ВЕСЁЛЫЕ КРОКОДИЛЫ ГОША И ГЛАША" 2 в 1 Играй Думай Учись Bondibon</t>
  </si>
  <si>
    <t>http://www.gratwest.ru/linkpics/157/157205_2.jpg</t>
  </si>
  <si>
    <t>157205</t>
  </si>
  <si>
    <t>4895136056764</t>
  </si>
  <si>
    <t>Играем и изучаем профессии!
Настольная игра ВЕСЁЛЫЕ КРОКОДИЛЫ ГОША И ГЛАША способствует развитию логического мышления, внимания, цветовосприятия и пространственного воображения.
Гоша и Глаша — крокодильчики, которые очень хотят попробовать себя в разных профессиях. Для этого в комплекте имеется целый арсенал различных костюмов: пожарного, доктора, художника, балерины и многих других специальностей.
Решите, кто будет играть за Гошу, а кто — за Глашу, и приступайте к развивающей игре! Бросайте кубики. Грани одного кубика показывают цвет костюма. На гранях второго фон, на котором нанесено изображение. Нарядите своего крокодила в нужный наряд. 
В головоломке 2 варианта игры.
В комплекте : 2 карточки с фигурками, 20 карточек-костюмов и 2 кубика. Для 2 игроков от 3лет
Все игры из серии Играй Думай Учись – развивающие. С их помощью дети активно тренируют интеллектуальные умения и навыки.</t>
  </si>
  <si>
    <t>28.10.2022</t>
  </si>
  <si>
    <t>ВВ4704</t>
  </si>
  <si>
    <t>Домино "КОНФЕТКИ" - настольная игра BONDIBON</t>
  </si>
  <si>
    <t>http://www.gratwest.ru/linkpics/146/146238_2.jpg</t>
  </si>
  <si>
    <t>146238</t>
  </si>
  <si>
    <t>Настольная игра ДОМИНО "КОНФЕТКИ" Играй Думай Учись Bondibon</t>
  </si>
  <si>
    <t>4895136049773</t>
  </si>
  <si>
    <t>Настольная игра ДОМИНО КОНФЕТКИ серии Играй Думай Учись от Bondibon – яркий вариант любимой всеми игры, который не даст заскучать не только детям, но и взрослым!
Переверните все игровые карточки-фишки лицом вниз, перемешайте, раздайте игрокам по 6 штук, остальные отложите в банк. Самый младший участник выкладывает любую свою фишку на стол, следующий за ним по часовой стрелке игрок должен приложить свою фишку так, чтобы в месте соприкосновения получилась одна целая конфетка. Если у игрока нет фишки с нужным изображением, он берет ее из банка или пропускает ход. Побеждает участник, который первым избавится от всех своих карточек-фишек. Увлекательная игра от Бондибон развивает логическое мышление, зрительное восприятие, внимание и память. 
В набор входят: 30 карточек домино, мешочек для хранения, коробка с инструкциями и рекомендациями. 
Все детали игры изготовлены из безопасных материалов, качество которых гарантирует долговременное использование. 
Количество участников 1-4 Возраст 3+</t>
  </si>
  <si>
    <t>ВВ5655</t>
  </si>
  <si>
    <t>Французские опыты Науки с Буки Bondibon, Микроскоп 3 в 1 (60X,120X)</t>
  </si>
  <si>
    <t>http://www.gratwest.ru/linkpics/159/159073_2.jpg</t>
  </si>
  <si>
    <t>159073</t>
  </si>
  <si>
    <t>Микроскоп портативный 3 в 1, увеличение 60-120X, совместим с камерой телефона Технический прогресс Науки с Буки Bondibon</t>
  </si>
  <si>
    <t>4895136058119</t>
  </si>
  <si>
    <t>Портативный микроскоп 3 в 1 серии Технический прогресс Науки с Буки от Bondibon – отличный способ расширить знания об окружающем мире! Такие устройства и гаджеты необходимы для изучения биологии, развития зрения, мелкой моторики, кругозора и познавательных способностей ребенка. 
Микроскоп относится к детской электронике, обладает 60 и 120 кратным увеличением, специальным держателем для съемки на камеру телефона и светодиодной подсветкой. Компактный размер позволяет брать его на прогулку или в школу или проводить опыты и эксперименты дома за столом.
В набор для исследований входят микроскоп, крепление для мобильного телефона, баночка и пинцет для сбора образцов для собственных слайдов, 2 готовых и 2 пустых слайда. Для работы устройства необходима 1 батарейка ААА (не входит в набор). 
Портативный микроскоп 3в1 ТМ BONDIBON подойдет для использований подростку, пригодится школьникам и абитуриентам, станет хорошим подарком на 1 сентября, новый год, день рождения для мальчика или девочки. 6+</t>
  </si>
  <si>
    <t>16.11.2022</t>
  </si>
  <si>
    <t>ВВ4709</t>
  </si>
  <si>
    <t>"ПОВТОРЯЙ! ТАНЦУЙ!" - подвижная  игра BONDIBON</t>
  </si>
  <si>
    <t>http://www.gratwest.ru/linkpics/146/146312_2.jpg</t>
  </si>
  <si>
    <t>146312</t>
  </si>
  <si>
    <t>Подвижная игра "ПОВТОРЯЙ! ТАНЦУЙ!" 4 в 1 Играй Думай Учись Bondibon</t>
  </si>
  <si>
    <t>4895136050205</t>
  </si>
  <si>
    <t>Подвижная игра ПОВТОРЯЙ! ТАНЦУЙ! 4в1 серии Играй Думай Учись от Bondibon создана для тех непосед, которых трудно удержать за столом. Встречайте уникальную карточно-танцевальную игру, точнее – целых 4 игры в одной коробке!
Выложите карточки на стол лицом вниз. Возьмите себе карточку и постарайтесь воспроизвести указанные в ней жесты или движения. Можно усложнить правила, в зависимости от возраста и подготовки игроков. Например, взять карточку и попытаться словами объяснить партнерам, что им необходимо делать. Если задание раунда выполнено верно, игрок оставляет карту себе. Побеждает участник, который соберет максимальное количество карт. Авторская разработка от Бондибон развивает внимание, скорость реакции, активизирует работу головного мозга, способствует психомоторному развитию ребенка.
В набор входят: 48 карточек, коробка из плотного картона с 4 видами правил игры. 
Детали выполнены из твердого картона, обеспечивающего долговременное использование.
Количество игроков 1-6 Возраст 4+</t>
  </si>
  <si>
    <t>ВВ4480</t>
  </si>
  <si>
    <t>Домик детский Bondibon каркасный «ВЕСЁЛЫЕ ИГРЫ», магазин, BOX</t>
  </si>
  <si>
    <t>http://www.gratwest.ru/linkpics/144/144205_2.jpg</t>
  </si>
  <si>
    <t>144205</t>
  </si>
  <si>
    <t>Игровой каркасный домик Bondibon "Магазин"</t>
  </si>
  <si>
    <t>4895136046703</t>
  </si>
  <si>
    <t>Создайте уютное игровое пространство для малыша! Каркасный домик МАГАЗИН от Bondibon станет любимым местом для детских игр дома и на природе!
Соберите домик в помещении или на свежем воздухе. Рассмотрите вместе с малышом красочный принт. Безопасный домик отлично подходит для различных сюжетно-ролевые игры, например, в магазин. В нем также можно рисовать, читать книжки, отдыхать и устраивать пикник. Веселые развлечения в домике развивают зрительно-моторную координацию движений и эмоциональный интеллект ребенка.
Вам будет удобно наблюдать за малышом. Конструкция легко собирается. Игровой каркасный домик МАГАЗИН удобно хранить и переносить в компактной коробке с ручкой. Ткань можно мыть, используя щадящие моющие средства. 
О качестве и безопасности позаботился Бондибон.
Размер домика в разложенном виде 69х93х103 см. 
Рекомендуемый возраст 3+</t>
  </si>
  <si>
    <t>ВВ4764</t>
  </si>
  <si>
    <t>Набор детской декор. косметики Bondibon Eva Moda, CRD 30,5x18x3,5 см; косметичка-единорог, тени для</t>
  </si>
  <si>
    <t>http://www.gratwest.ru/linkpics/144/144895_2.jpg</t>
  </si>
  <si>
    <t>144895</t>
  </si>
  <si>
    <t>Набор детской декоративной косметики "ЕДИНОРОГ" Eva Moda Bondibon</t>
  </si>
  <si>
    <t>4895136048097</t>
  </si>
  <si>
    <t>Мечты сбываются с набором детской декоративной косметики Единорог серии Eva Moda от Bondibon! Ведь это оригинальная детская косметичка, внутри которой 5 оттенков теней, губная помада и аппликатор.
Отодвиньте крышку в виде мечтательного единорога, нанесите на чистую кожу тени нужного цвета и подчеркните губы помадой. Теперь так просто создать волшебный образ и почувствовать себя, словно в сказке!
Наборы декоративной косметики серии Eva Moda предназначены для сюжетно ролевых игр маленьких принцесс, значительно улучшают коммуникативные навыки, дарят детям положительные эмоции. При этом, в игровой форме дети обучаются уходу за собой, развивая воображение, чувство вкуса, тренируя усидчивость.
Продукция Бондибон соответствует международным стандартам качества. Средства легко наносятся и бережно смываются теплой водой с мылом.
Не бойтесь воплощать мечтательные образы с Ева Мода от Bondibon! 5+</t>
  </si>
  <si>
    <t>ВВ4865</t>
  </si>
  <si>
    <t>Развивающие игры из дерева Bondibon игра-балансир «ЛОВИ ВОЛНУ», BOX</t>
  </si>
  <si>
    <t>http://www.gratwest.ru/linkpics/147/147226_2.jpg</t>
  </si>
  <si>
    <t>147226</t>
  </si>
  <si>
    <t>Настольная игра БАЛАНСИР «ЛОВИ ВОЛНУ» Развивающие игры из дерева Bondibon</t>
  </si>
  <si>
    <t>4895136050373</t>
  </si>
  <si>
    <t>Помоги забавным пингвинам удержаться на льдине! 
Настольная игра БАЛАНСИР ЛОВИ ВОЛНУ серии Развивающие игры из дерева от Bondibon наглядно продемонстрирует малышам, что такое равновесие. 
Расположите балансир в центре стола. По очереди кидайте кубик и ставьте на льдину пингвина с тем цветом головного убора или шарфа, который выпал на кубике. Будьте аккуратны, основная задача – не уронить предыдущих пингвинов. Проигравшим считается игрок, который нарушил равновесие и уронил фигурки. 
Настольная игра БАЛАНСИР ЛОВИ ВОЛНУ серии Развивающие игры из дерева от Бондибон поможет в развитии координации движений, внимательности, логического мышления, пространственного воображения, а также в изучении цветов. 
Все составляющие элементы игры выполнены из экологически чистого материала – дерева, обработанного безопасными красками. 
Данный балансир подходит для использования как дома, так и в детском саду. 
В набор входят: балансир, 6 пингвинов, игральная кость. 
Возраст 3+ Количество игроков 2</t>
  </si>
  <si>
    <t>ВВ5299</t>
  </si>
  <si>
    <t>Набор "Армия" солдатик с оружием, " НАСТОЯЩИЙ БОЕЦ"  Bondibon, CRD 21,5x13x3 см, спецназовец, форма</t>
  </si>
  <si>
    <t>http://www.gratwest.ru/linkpics/151/151786_2.jpg</t>
  </si>
  <si>
    <t>151786</t>
  </si>
  <si>
    <t>Набор игровой АРМИЯ "НАСТОЯЩИЙ БОЕЦ", фигурка солдата в шлеме с очками и комплектом оружия Bondibon</t>
  </si>
  <si>
    <t>4895136054135</t>
  </si>
  <si>
    <t>Игровой набор Армия «Настоящий боец» Bondibon – это игрушка, созданная для наших будущих защитников. Игрушка для мальчиков, которая наверняка понравится: фигурка солдата в шлеме с очками и комплектом боевого оружия – образ детально продуман и детализирован, а компактный размер 10 см позволит брать бойца с собой на прогулку, в детский сад и путешествие. Можно придумать множество игр на военную тематику.
Игра с солдатиками-военными развивают воображение, мелкую моторику и концентрацию внимания. 
В комплекте: солдатик, набор из оружия: автомат, 3 вида пистолетов, средство связи. Рекомендуемый возраст 3+.
Соберите полную коллекцию наборов игрушечных солдатиков из серии Армия «Настоящий боец» от Bondibon.</t>
  </si>
  <si>
    <t>30.03.2022</t>
  </si>
  <si>
    <t>ВВ5637</t>
  </si>
  <si>
    <t>Набор стираемых маркеров для ламинированной бумаги 2шт., цвет чёрный, Bondibon</t>
  </si>
  <si>
    <t>http://www.gratwest.ru/linkpics/159/159098_2.jpg</t>
  </si>
  <si>
    <t>159098</t>
  </si>
  <si>
    <t>Краски, мелки, карандаши, фломастеры, маркеры</t>
  </si>
  <si>
    <t>Набор стираемых маркеров для ламинированной бумаги: маркер 1шт., маркер с магнитом и губкой 1шт., цвет чёрный, Bondibon</t>
  </si>
  <si>
    <t>4895136058362</t>
  </si>
  <si>
    <t>Набор дополнительных стираемых маркеров к серии Мини-игры в дорогу от Bondibon.
Развивающие игры в компактном формате - отличный вариант для занятий с ребенком в дороге или дома. В такой набор всегда входят стираемые маркеры. Но головоломки Bondibon слишком занимательные - часто маркеры не выдерживают такой длительной эксплуатации и заканчиваются. А книжка то, многоразовая!
Запасайтесь дополнительными маркерами для ламинированной бумаги и рисуйте, пишите, выполняйте задания в свое удовольствие. А если что-то пошло не так, сотрите что не понравилось губкой.
В наборе есть классический стираемый маркер – 1шт и маркер с магнитом и губкой, который можно прикрепить к белой доске или флипчарту. Цвет чернил - чёрный. Толщина линии письма 1,2мм.
Проводите время весело и с пользой от Bondibon.</t>
  </si>
  <si>
    <t>ВВ5317</t>
  </si>
  <si>
    <t>Набор погремушек "Круг с солнышком, божья коровка" BABY YOU BONDIBON, пластм., CRD</t>
  </si>
  <si>
    <t>http://www.gratwest.ru/linkpics/152/152064_2.jpg</t>
  </si>
  <si>
    <t>152064</t>
  </si>
  <si>
    <t>Набор погремушек "КОЛЕЧКО С СОЛНЦЕМ, БОЖЬЯ КОРОВКА" с прорезывателями Baby You Bondibon</t>
  </si>
  <si>
    <t>4895136054319</t>
  </si>
  <si>
    <t>Эти яркие и забавные игрушки помогут Вашему малышу в период прорезывания зубов и станут его любимыми спутниками в играх!
Набор погремушек с прорезывателями КОЛЕЧКО С СОЛНЦЕМ, БОЖЬЯ КОРОВКА серии Baby You от Bondibon способствует гармоничному развитию ребенка с первых месяцев жизни. 
Игрушки привлекут внимание крохи красочным дизайном и нежным звуком. Погремушки для новорожденных приятные на ощупь и удобно ложатся в маленькую ладошку. Игры с ними помогают развитию мелкой моторики, координации движения рук, пространственного мышления, тактильных навыков, слухового и зрительного восприятия.
К тому же, погремушки мягко массируют десны крохи, облегчая процесс появления первых зубов. 
Набор погремушек с прорезывателями КОЛЕЧКО С СОЛНЦЕМ, БОЖЬЯ КОРОВКА серии Baby You от Бондибон станет отличным подарком для новорожденного или маленького ребенка. 
Погремушки для малышей изготовлены из качественных безопасных материалов, идеально подходят для детей от 6 месяцев.
В набор входят: 2 погремушки.</t>
  </si>
  <si>
    <t>ВВ5323</t>
  </si>
  <si>
    <t>Японские опыты Науки с Буки Bondibon, "юный экспериментатор" Голографические проекции</t>
  </si>
  <si>
    <t>http://www.gratwest.ru/linkpics/152/152070_2.jpg</t>
  </si>
  <si>
    <t>152070</t>
  </si>
  <si>
    <t>Набор для экспериментов "ГОЛОГРАФИЧЕСКИЕ ПРОЕКЦИИ" Японские опыты Науки с Буки Bondibon</t>
  </si>
  <si>
    <t>4895136054371</t>
  </si>
  <si>
    <t>Превратите обычную картинку в объемную! А поможет Вам в этом набор для экспериментов ГОЛОГРАФИЧЕСКИЕ ПРОЕКЦИИ серии Японские опыты Науки с Буки от Bondibon. 
Раскрасьте понравившуюся картинку. Подготовьте слайд – положите получившуюся картинку в прозрачный чехол. Соберите проектор и прикрепите к нему присоску. Установите его на место, помеченное на слайде крестиком. Смотрите на проектор спереди, и Вы увидите 3D-голограмму! Просмотр будет эффектнее в темноте.
Скачайте бесплатные видео для 3D-голограммы с видеообменника и посмотрите на другие проекции. 
Набор для опытов ГОЛОГРАФИЧЕСКИЕ ПРОЕКЦИИ от Бондибон познакомит ребенка с таким понятием, как голограмма, поможет развить внимание, познавательные способности, логику, пространственное мышление и воображение. 
Познавательные опыты можно проводить дома и на уроках в школе. 
В набор входят: фломастеры, картинки для раскрашивания, проектор, присоска, прозрачных чехол для слайдов. 
Дополнительно может понадобится смартфон. 
Возраст 6+</t>
  </si>
  <si>
    <t>ВВ5495</t>
  </si>
  <si>
    <t>Трансформер 2в1 BONDIBOT Bondibon ВOX 10х4,2х14,7см,  буква "И", арт. M1466-2.</t>
  </si>
  <si>
    <t>http://www.gratwest.ru/linkpics/156/156175_2.jpg</t>
  </si>
  <si>
    <t>156175</t>
  </si>
  <si>
    <t>Трансформер "ЭВОЛЮЦИЯ БУКВ 2в1" буква "И", собери большого робота BONDIBOT Bondibon</t>
  </si>
  <si>
    <t>4895136056320</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</si>
  <si>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робот-строитель буква "И".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</si>
  <si>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ВВ5177</t>
  </si>
  <si>
    <t>Настольная игра "ОДЕВАЙСЯ ПО ПОГОДЕ " 3 в 1 Играй Думай Учись Bondibon</t>
  </si>
  <si>
    <t>http://www.gratwest.ru/linkpics/157/157204_2.jpg</t>
  </si>
  <si>
    <t>157204</t>
  </si>
  <si>
    <t>4895136056757</t>
  </si>
  <si>
    <t>У природы нет плохой погоды, есть плохая одежда.
Настольная игра ОДЕВАЙСЯ ПО ПОГОДЕ познакомит детей с погодными явлениями и поможет разобраться, какая одежда понадобится для комфортной прогулки. Игра от Bondibon способствует развитию логического мышления, увеличению словарного запаса и расширению кругозора. 
Бросайте кубики и торопитесь найти карточку с комбинациями, выпавшими на верхних гранях кубика. Всего 3 кубика. На одном - пиктограммы погоды, на двух других кубиках - изображения цвета. 
Если выбираете кубик с пиктограммами погоды, то необходимо найти карточку с нужным изображением одежды.
Играя с любым кубиком с изображениями цветов, ищите на карточках выпавшие цветовые комбинации,
Вы можете выбрать играть с одним кубиком, с двумя кубиками, есть еще вариант игры для компании. Целых 3 игры в одной коробочке.
В комплекте 54 карточки, 3 кубика, мешочек.
Количество игроков 1-6. 3+</t>
  </si>
  <si>
    <t>31.10.2022</t>
  </si>
  <si>
    <t>ВВ47453</t>
  </si>
  <si>
    <t>Французские опыты Науки с Буки Bondibon  (12 экспериментов)  Магические эксперименты , арт. 2048</t>
  </si>
  <si>
    <t>http://www.gratwest.ru/linkpics/078/078691_2.jpg</t>
  </si>
  <si>
    <t>078691</t>
  </si>
  <si>
    <t>Набор для опытов Bondibon "Магические эксперименты 12 экспериментов" Французские опыты Науки с Буки</t>
  </si>
  <si>
    <t>4895136008022</t>
  </si>
  <si>
    <t>Почувствуй себя настоящим фокусником! А поможет тебе в этом набор для опытов МАГИЧЕСКИЕ ЭКСПЕРИМЕНТЫ 12 ЭКСПЕРИМЕНТОВ серии Французские опыты Науки с Буки от Bondibon.
Ваш маленький волшебник сможет притягивать предметы, прятать их или придавать им необычную форму. В красочной иллюстрированной инструкции подробно объясняется, как провести 12 увлекательных экспериментов. 
Работая с этим набором, ребенок разовьет внимательность, познавательные способности, воображение, логику, пространственное мышление.
Набор для опытов МАГИЧЕСКИЕ ЭКСПЕРИМЕНТЫ 12 ЭКСПЕРИМЕНТОВ от Бондибон станет отличным подарком для ребенка на день рождения и любое другое торжество.
В набор входят: контейнер с крышкой, два цветных шарика, коробка и 6 костяшек домино, волшебная палочка, вертушка, маленькие карты с картинками, кристальный кубик, прозрачный стакан, бумажная салфетка, картонный цилиндр, плакат, шарики, карты с картинками, цветные стаканы, монетка, коробочка с прозрачным стеклом, инструкция. 
Возраст 7+</t>
  </si>
  <si>
    <t>ВВ1984</t>
  </si>
  <si>
    <t>Наборы для творчества от BONDIBON и EVA MODA, Гламурная сумочка, арт 79212</t>
  </si>
  <si>
    <t>http://www.gratwest.ru/linkpics/119/119134_2.jpg</t>
  </si>
  <si>
    <t>119134</t>
  </si>
  <si>
    <t>Набор для творчества Bondibon Eva Moda "Гламурная сумочка"</t>
  </si>
  <si>
    <t>4895136018472</t>
  </si>
  <si>
    <t>Для самостоятельного создания гламурной сумочки нужно совсем немного! Достаточно приобрести набор EvaModa от Bondibon, сшить безопасной иглой и нитями (идут в комплекте) уже готовые детали сумочки, украсить стразами и апликацией из набора. Сумочка готова!
С аксессуарами Ева Мода от Бондибон дети развивают воображение, чувство вкуса, усидчивость, учатся создавать свой неповторимый стиль.</t>
  </si>
  <si>
    <t>ВВ1961</t>
  </si>
  <si>
    <t>Набор для творчества  BONDIBON. Гравюра золотая взрослая</t>
  </si>
  <si>
    <t>http://www.gratwest.ru/linkpics/119/119211_2.jpg</t>
  </si>
  <si>
    <t>119211</t>
  </si>
  <si>
    <t>Гравюра Bondibon "Лондон" золотистая от 8 лет</t>
  </si>
  <si>
    <t>4895136018663</t>
  </si>
  <si>
    <t>Создайте изящную картину с набором для творчества ЗОЛОТАЯ ГРАВЮРА: ЛОНДОН серии Творчество с Луки от Bondibon. Вдохновляйтесь и развивайте художественный вкус! 
Гравюра- это особый вид графического искусства, который надолго увлекает маленьких детей, подростков и даже взрослых. Такое хобби – это легко, интересно и полезно. Следуя разметке на основе, сцарапывайте верхний слой с помощью специального инструмента – штихеля. Можно для удобства подложить под руку белый лист бумаги. Немного усердия, аккуратности и оригинальная поделка с металлическим эффектом готова! Украсьте стильной золотистой гравюрой комнату или порадуйте необычным подарком друзей. Набор для рукоделия от Бондибон поможет детям развить мелкую моторику, концентрацию внимания, фантазию и эмоциональный интеллект.
В набор входят: основа с металлическим эффектом (золото) и нанесенным контуром, палочка-скребок (штихель).
Возраст 8+</t>
  </si>
  <si>
    <t>ВВ5546</t>
  </si>
  <si>
    <t>Набор для творчества  BONDIBON.  Новогодняя аквамозаика 1000 бусин.</t>
  </si>
  <si>
    <t>http://www.gratwest.ru/linkpics/159/159003_2.jpg</t>
  </si>
  <si>
    <t>159003</t>
  </si>
  <si>
    <t>АКВАМОЗАИКА "АНГЕЛ, САНТА, ВЕНОК, СВЕЧА" набор блестящих и неоновых бусин, брелоки Новогоднее творчество с Луки Bondibon</t>
  </si>
  <si>
    <t>4895136057457</t>
  </si>
  <si>
    <t>С Рождеством!
1000 бусин в милом наборе для творчества АКВАМОЗАИКА "АНГЕЛ, САНТА, ВЕНОК, СВЕЧА" от Bondibon.
Создание мозаики — это очень увлекательный процесс. Для того, чтобы собрать игрушку, ребенок задействует множество процессов: память, мышление, воображение, мелкую моторику маленьких пальчиков. Совместить приятное с полезным — что может быть лучше!
Разложите цветные бусинки по трафарету, смочите их водой, дайте им высохнуть не менее 20 минут! После того, как фигурка застынет, прикрепите подвеску. Неоновые бусины нужно зарядить на солнце или под лампой.
В комплекте: 1000 микс бусин - стандарт, блестящие и неоновые (светятся в темноте); пластиковая основа; распылитель воды; 4 карточки-трафарета; пинцет и подвески для брелоков. Возраст 5+
В преддверии Рождества, идея символических поделок становится особо интересной.
Дарите подарки из серии Новогоднее творчество с Луки Bondibon и радуйте близких!</t>
  </si>
  <si>
    <t>05.09.2022</t>
  </si>
  <si>
    <t>ВВ4876</t>
  </si>
  <si>
    <t>Настольная игра ДОМИНО "5 ЧУВСТВ" на ассоциации Играй Думай Учись Bondibon</t>
  </si>
  <si>
    <t>http://www.gratwest.ru/linkpics/147/147246_2.jpg</t>
  </si>
  <si>
    <t>147246</t>
  </si>
  <si>
    <t>4895136050472</t>
  </si>
  <si>
    <t>Настольная игра ДОМИНО 5 ЧУВСТВ серии Играй Думай Учись от Bondibon поможет малышу усвоить важную информацию, от души повеселиться и, возможно, даже обыграть маму в домино! И папу – тоже! 
Раздайте игрокам по 4 карты-домино, на которых изображены органы чувств и предметы, с которыми они могут взаимодействовать. Первый игрок кладет любую фишку на стол. Следующий участник должен присоединить к ней свою подходящую фишку. Например, сопоставить изображения уха и будильника. Побеждает участник, который смог избавиться от всех карточек домино, встроив их в игровую цепочку. Увлекательная игра от Бондибон способствует формированию у ребенка верного представления о работе органов чувств и их роли в восприятии окружающего мира, развитию ассоциативного и логического мышления, коммуникативно-речевых навыков.
В набор входят: 30 карточек-домино из твердого картона, мешочек для хранения, коробка с правилами проведения игры. 
Количество игроков 1-4 Возраст 4+</t>
  </si>
  <si>
    <t>ВВ5554</t>
  </si>
  <si>
    <t>Настольная игра "ЛОГИЧЕСКИЕ ЦЕПОЧКИ. МОНСТРИКИ." 2 в1 Играй Думай Учись Bondibon</t>
  </si>
  <si>
    <t>http://www.gratwest.ru/linkpics/159/159135_2.jpg</t>
  </si>
  <si>
    <t>159135</t>
  </si>
  <si>
    <t>4895136058393</t>
  </si>
  <si>
    <t>Готовимся к программированию с детства!
Строим логические цепочки вместе с настольной игрой МОНСТРИКИ от Bondibon.
Ребёнок научится классифицировать, сравнивать, понимать причинно-следственные связи, выводить закономерности. Головоломка направлена на развитие навыков программирования, логического мышления. Вам предстоит собрать последовательность из 5 карточек.
2 ИГРЫ В ОДНОЙ!
В игре 1 выложите разноцветные фигуры в заданной последовательности по вертикали. Собирайте последовательность по форме, не обращая внимание на цвет.
В игре 2 используйте фишки с монстриками. Каждый монстрик имеет форму овала, треугольника, ромба, квадрата или круга. Выкладывайте их в нужной последовательности по горизонтали. 
В комплекте - поле из 4 частей, 25 двусторонних игровых фишек. 
Количество игроков 1. Возраст 3+ Серия Играй Думай Учись
Дарите правильные подарки девочкам и мальчикам на любой праздник.</t>
  </si>
  <si>
    <t>ВВ4987</t>
  </si>
  <si>
    <t>Набор для творчества  BONDIBON. Термомозаика бусины (10 цветов, 850 бусин)</t>
  </si>
  <si>
    <t>http://www.gratwest.ru/linkpics/147/147410_2.jpg</t>
  </si>
  <si>
    <t>147410</t>
  </si>
  <si>
    <t>Набор для творчества ТЕРМОМОЗАИКА "БУСИНЫ" 850 бусин, 10 цветов Bondibon</t>
  </si>
  <si>
    <t>4895136050656</t>
  </si>
  <si>
    <t>Набор для творчества ТЕРМОМОЗАИКА БУСИНЫ от Bondibon – это комплект из 850 бусин 10 цветов и подвесок для создания брелоков в виде сердечка, колечка, волшебного единорога или бабочки.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к ней можно присоединить подвеску. В набор входят: термобусины, планшет, калька, пинцет, цветные схемы, подвески для брелоков. Возраст: 5+.</t>
  </si>
  <si>
    <t>ВВ5700</t>
  </si>
  <si>
    <t>Волчок Bondibon Торнадо Феникс, BOX 25x10,5x5 см , арт. GFive B-131.</t>
  </si>
  <si>
    <t>http://www.gratwest.ru/linkpics/159/159249_2.jpg</t>
  </si>
  <si>
    <t>159249</t>
  </si>
  <si>
    <t>Волчок ТОРНАДО "ФЕНИКС" серо-красный Bondibon</t>
  </si>
  <si>
    <t>4895136059536</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</si>
  <si>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"ФЕНИКС" (оборона) - драйвер, энергетический диск, 2 металлических силовых диска, пусковое устройство, наклейки.
Батарейки не потребуются. Механизм запуска – вращение. Цвет - серо-красный.
5+</t>
  </si>
  <si>
    <t>ВВ5061</t>
  </si>
  <si>
    <t>Инерц.пласт. джип 4WD со светящ. в темноте корпусом, Bondibon "Парк Техники", цвет синий, ВОХ 14х11х</t>
  </si>
  <si>
    <t>http://www.gratwest.ru/linkpics/147/147481_2.jpg</t>
  </si>
  <si>
    <t>147481</t>
  </si>
  <si>
    <t>Инерционный джип 4WD "Парк Техники", светится в темноте, синий Bondibon</t>
  </si>
  <si>
    <t>4895136050755</t>
  </si>
  <si>
    <t>Мощный внедорожник с большими колесами легко покоряет бездорожье и светится в темноте! Инерционный синий джип серии ПАРК ТЕХНИКИ от Bondibon – идеальный компаньон для сюжетно-ролевых игр!
Немного подтолкните машинку, и она устремится вперед навстречу приключениям. За счет мощного инерционного механизма джип способен двигаться по наклонной поверхности до 30 градусов! Полноприводный трак продолжает движение и вращение даже в вертикальном положении. Зарядите съемный корпус бигфута на солнце или под лампой, чтобы внедорожник светился в темноте. Проявите фантазию и воплотите в жизнь захватывающие игровые сюжеты! В процессе игры развивается мелкая моторика, координация движений, пространственное мышление и эмоциональный интеллект.
Инерционный джип 4WD ПАРК ТЕХНИКИ от Бондибон в стильной упаковке – впечатляющий подарок для мальчиков, обожающих машинки!
Возраст 3+</t>
  </si>
  <si>
    <t>ВВ4652</t>
  </si>
  <si>
    <t>Набор пазлы-водные раскраски Bondibon, КТО ЧЬЯ МАМА? дикие животные, многоразовые, 16 карточек, 1 ру</t>
  </si>
  <si>
    <t>http://www.gratwest.ru/linkpics/143/143150_2.jpg</t>
  </si>
  <si>
    <t>143150</t>
  </si>
  <si>
    <t>Пазл-водная раскраска "КТО ЧЬЯ МАМА?" дикие животные, 16 многоразовых карточек Bondibon</t>
  </si>
  <si>
    <t>4895136046383</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</si>
  <si>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КТО ЧЬЯ МАМА? серии Baby you от Bondibon предназначена для изучения в игровой форме диких животных и их детенышей. 
Наполните ручку водой и проведите по раскраске, чтобы картинка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со взрослым животным соответствующую картинку с детенышем, чтобы сложить пазл. Игра КТО ЧЬЯ МАМА?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</si>
  <si>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ВВ5136</t>
  </si>
  <si>
    <t>Логическая игра Bondibon IQ Эврика премиум-издание, арт. ВВ5136</t>
  </si>
  <si>
    <t>http://www.gratwest.ru/linkpics/149/149413_2.jpg</t>
  </si>
  <si>
    <t>149413</t>
  </si>
  <si>
    <t>Логическая настольная игра "IQ Эврика" премиум-издание, синяя Bondibon</t>
  </si>
  <si>
    <t>4895136051400</t>
  </si>
  <si>
    <t>Логическая настольная игра IQ ЭВРИКА премиум издание в синей коробке от Bondibon увлечет не только детей, но и взрослых. Задействуй свой интеллект по максимуму, чтоб расшифровать код противника за минимальное количество ходов. 
В вашем распоряжении шифровальная коробка на 6 ходов и фишки 8 цветов. 
В этой уникальной головоломке на двоих: один игрок загадывает комбинацию из 4-х цветных фишек, устанавливаемых в переднем углублении коробки, а другой за наименьшее число ходов должен её угадать, устанавливая на игровое поле имеющиеся в наборе фишки, кроме белых и чёрных. Белыми и чёрными фишками загадывающий игрок даёт информацию о правильности ходов партнёра. Премиум издание имеет дополненные правила игры. 
Прокачайте свои умственные способности, развивайте мышление и логику! 
В набор входят: коробка, крышка которой является игровым полем и фишки 8 цветов (по 18 каждого цвета). 
Возраст 5+ Количество игроков 2 
Соберите коллекцию развивающих игр от Бондибон!</t>
  </si>
  <si>
    <t>ВВ5143</t>
  </si>
  <si>
    <t>Исторические раскопки Науки с Буки, BONDIBON, "Динозавры" Археоптерикс</t>
  </si>
  <si>
    <t>http://www.gratwest.ru/linkpics/149/149482_2.jpg</t>
  </si>
  <si>
    <t>149482</t>
  </si>
  <si>
    <t>Набор палеонтолога "ДИНОЗАВР Археоптерикс", 3D скелет, Исторические раскопки Науки с Буки BONDIBON</t>
  </si>
  <si>
    <t>4895136051486</t>
  </si>
  <si>
    <t>Набор для опытов от Bondibon ДИНОЗАВР АРХЕОПТЕРИКС 3D скелет позволяет детям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древнего ящера. Промойте и просушите свои находки, затем, соедините их так, как показано на схеме. Интригующий экспонат Вашей коллекции диковинок готов! В комплект входят: блок для раскопок, молоток, зубило, кисточка, губка. Количество игроков: 1, возраст: 6+.</t>
  </si>
  <si>
    <t>01.06.2021</t>
  </si>
  <si>
    <t>ВВ5146</t>
  </si>
  <si>
    <t>Исторические раскопки Науки с Буки BONDIBON Птерозавр (светящийся в темноте)</t>
  </si>
  <si>
    <t>http://www.gratwest.ru/linkpics/149/149485_2.jpg</t>
  </si>
  <si>
    <t>149485</t>
  </si>
  <si>
    <t>Набор палеонтолога "ДИНОЗАВР Птерозавр", 3D скелет светящийся в темноте, Исторические раскопки Науки с Буки BONDIBON</t>
  </si>
  <si>
    <t>4895136051516</t>
  </si>
  <si>
    <t>Набор палеонтолога для от Bondibon ПТЕРОЗАВР 3D скелет позволяет детям проводить археологические раскопки и пополнять собственную коллекцию экзотических предметов, не покидая комнаты! Фигурка древнего ящера светится в темноте: приятный бонус, доступный только упорным детям исследователям!
Набор для опытов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ящера. Промойте и просушите свои находки, затем соедините их так, как показано на схеме. Впечатляющий экспонат Вашей коллекции диковинок готов! В комплект входят: блок для раскопок, молоток, зубило, кисточка, губка. Количество игроков: 1, возраст: 6+.</t>
  </si>
  <si>
    <t>ВВ6235</t>
  </si>
  <si>
    <t>Игрушка антистресс сквиш Bondibon, панда бамбук</t>
  </si>
  <si>
    <t>http://www.gratwest.ru/linkpics/159/159873_2.jpg</t>
  </si>
  <si>
    <t>159873</t>
  </si>
  <si>
    <t>Игрушка антистресс "ПАНДА С БАМБУКОМ" ароматный сквиш Bondibon</t>
  </si>
  <si>
    <t>4895136064790</t>
  </si>
  <si>
    <t>Ароматный сквиш ПАНДА С БАМБУКОМ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пандой различные сюжетно-ролевые игры. А еще небольшую мялку удобно брать с собой. 
О качестве и безопасности позаботился Бондибон. 
Возраст 3+</t>
  </si>
  <si>
    <t>ВВ5060</t>
  </si>
  <si>
    <t>Инерц.пласт. джип 4WD со светящ. в темноте корпусом, Bondibon "Парк Техники", цвет белый, ВОХ 14х11х</t>
  </si>
  <si>
    <t>http://www.gratwest.ru/linkpics/147/147480_2.jpg</t>
  </si>
  <si>
    <t>147480</t>
  </si>
  <si>
    <t>Инерционный джип 4WD "Парк Техники", светится в темноте, белый Bondibon</t>
  </si>
  <si>
    <t>4895136050748</t>
  </si>
  <si>
    <t>Мощный внедорожник с большими колесами легко покоряет бездорожье и светится в темноте! Инерционный белый джип серии ПАРК ТЕХНИКИ от Bondibon – идеальный компаньон для сюжетно-ролевых игр!
Немного подтолкните машинку, и она устремится вперед навстречу приключениям. За счет мощного инерционного механизма джип способен двигаться по наклонной поверхности до 30 градусов! Полноприводный трак продолжает движение и вращение даже в вертикальном положении. Зарядите съемный корпус бигфута на солнце или под лампой, чтобы внедорожник светился в темноте. Проявите фантазию и воплотите в жизнь захватывающие игровые сюжеты! В процессе игры развивается мелкая моторика, координация движений, пространственное мышление и эмоциональный интеллект.
Инерционный джип 4WD ПАРК ТЕХНИКИ от Бондибон в стильной упаковке – впечатляющий подарок для мальчиков, обожающих машинки!
Возраст 3+</t>
  </si>
  <si>
    <t>ВВ2377</t>
  </si>
  <si>
    <t>Коврик-водная многоразовая раскраска BONDIBON, НА ПОЛЯНЕ, 2 ручки в наборе, 35х50 см.</t>
  </si>
  <si>
    <t>http://www.gratwest.ru/linkpics/123/123278_2.jpg</t>
  </si>
  <si>
    <t>123278</t>
  </si>
  <si>
    <t>Коврик для раскрашивания водой Bondibon "На полянке" 2 ручки в наборе 35х50 см</t>
  </si>
  <si>
    <t>4895136022431</t>
  </si>
  <si>
    <t>Этот замечательный набор позволит детям весело провести время, раскрашивая красочные картинки, даже если они еще не умеют рисовать. Коврик для раскрашивания водой НА ПОЛЯНКЕ 35х50 см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НА ПОЛЯНКЕ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</si>
  <si>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ВВ5185</t>
  </si>
  <si>
    <t>Набор для творчества  BONDIBON. Открытка своими руками (С Новым Годом!) с Буки</t>
  </si>
  <si>
    <t>http://www.gratwest.ru/linkpics/151/151228_2.jpg</t>
  </si>
  <si>
    <t>151228</t>
  </si>
  <si>
    <t>Набор для творчества НОВОГОДНЯЯ ОТКРЫТКА своими руками "ТИГРЁНОК" Новогоднее творчество с Буки Bondibon</t>
  </si>
  <si>
    <t>4895136052582</t>
  </si>
  <si>
    <t>Готовим подарок для мамы, папы, бабушки, дедушки! С набором для творчества НОВОГОДНЯЯ ОТКРЫТКА СВОИМИ РУКАМИ. ТИГРЕНОК серии Новогоднее творчество с Буки от Bondibon ребенок сможет самостоятельно сделать красивую объемную открытку! 
Соедините бумажные и пластиковые элементы по образцу. Немного усердия, и в результате у Вас получится красочная открытка с забавным тигренком!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НОВОГОДНЯЯ ОТКРЫТКА СВОИМИ РУКАМИ. ТИГРЕНОК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4+</t>
  </si>
  <si>
    <t>ВВ5055</t>
  </si>
  <si>
    <t>Развивающие игры Bondibon «ДВИГАЙ ПАЛЬЦАМИ 2», BOX</t>
  </si>
  <si>
    <t>http://www.gratwest.ru/linkpics/149/149563_2.jpg</t>
  </si>
  <si>
    <t>149563</t>
  </si>
  <si>
    <t>Развивающая настольная игра "ДВИГАЙ ПАЛЬЦАМИ 2" Bondibon</t>
  </si>
  <si>
    <t>4895136051622</t>
  </si>
  <si>
    <t>Как можно быстрее вращай шарики, чтобы раньше соперников повторить цветную комбинацию! Обучающая настольная игра ДВИГАЙ ПАЛЬЦАМИ 2 от Bondibon – интересное и полезное развлечение для детей старшего дошкольного возраста и младших школьников.
Возьмите себе одно игровое поле и положите колоду рубашкой вверх. Откройте одну карту. Постарайтесь повторить изображенную последовательность быстрее остальных участников, пальцами вращая шарики на игровом поле через отверстия. Если Вы справились с заданием первым, заберите карточку себе. Победителем становится участник, который наберет наибольшее количество карт. Игра ДВИГАЙ ПАЛЬЦАМИ 2 серии Обучающие игры от Бондибон развивает мелкую моторику, концентрацию внимания, цветовосприятие, логическое и пространственное мышление.
Все компоненты игры выполнены в ярких цветах из безопасных материалов. 
В комплект входят: 36 карточек с заданиями, 3 игровых поля с шариками.
Количество игроков 2-3 Возраст 5+</t>
  </si>
  <si>
    <t>18.06.2021</t>
  </si>
  <si>
    <t>Г36850</t>
  </si>
  <si>
    <t>Констр.мягк. Животное РАС 13см, 8в, арт.EV210A-EV213C</t>
  </si>
  <si>
    <t>http://www.gratwest.ru/linkpics/064/064655_2.jpg</t>
  </si>
  <si>
    <t>064655</t>
  </si>
  <si>
    <t>4602010289473</t>
  </si>
  <si>
    <t>Т112237</t>
  </si>
  <si>
    <t>Мяч волейбольный, PVC, 225г, 1 слой, размер 5</t>
  </si>
  <si>
    <t>http://www.gratwest.ru/linkpics/155/155707_2.jpg</t>
  </si>
  <si>
    <t>155707</t>
  </si>
  <si>
    <t>Мячи и насосы</t>
  </si>
  <si>
    <t>Мячи волейбольные</t>
  </si>
  <si>
    <t>4602010768275</t>
  </si>
  <si>
    <t>Мяч воллейбольный PVC 225г</t>
  </si>
  <si>
    <t>ВВ5094</t>
  </si>
  <si>
    <t>Мозаика для малышей Bondibon, 5 картинок-шаблонов, 60 фишек, BOX</t>
  </si>
  <si>
    <t>http://www.gratwest.ru/linkpics/147/147892_2.jpg</t>
  </si>
  <si>
    <t>147892</t>
  </si>
  <si>
    <t>Мозаика для малышей 60 фишек-гвоздиков, 5 картинок-шаблонов Baby You Bondibon</t>
  </si>
  <si>
    <t>4895136050922</t>
  </si>
  <si>
    <t>Развивайте мелкую моторику и воображение с МОЗАИКОЙ ДЛЯ МАЛЫШЕЙ серии Baby You от Bondibon. Создайте 5 ярких картин по готовым шаблонам с помощью 60 разноцветных фишек-гвоздиков. 
Собирать мозаику легко и интересно! Выберите одну из пяти забавных картинок шаблонов с черепахой, жирафом, китом, цыпленком или хамелеоном. Вставляйте фишки в ячейки нужного цвета. Красочная картина готова! Предложите ребенку посчитать, сколько потребовалось деталей, и назвать их цвета. В процессе интересной игры малыши расширят кругозор, узнают новые названия животных, научатся выделять связи между предметами и явлениями, закрепят цвета, потренируются в счете, подготовят пальчики к письму, разовьют пространственное мышление, логику, память, внимание и усидчивость. 
О качестве и безопасности позаботился Бондибон. 
В набор входят: игровая панель, 5 картинок шаблонов, 60 фишек. 
Возраст 3+ 
Соберите коллекцию развивающих игрушек для малышей серии Baby You!</t>
  </si>
  <si>
    <t>ВВ5171</t>
  </si>
  <si>
    <t>Планшет с экраном для рисования, с обучающими карточками, с подсветкой, Bondibon, BOX 20x26x2,5 см,</t>
  </si>
  <si>
    <t>http://www.gratwest.ru/linkpics/149/149681_2.jpg</t>
  </si>
  <si>
    <t>149681</t>
  </si>
  <si>
    <t>Планшет с экраном для рисования и подсветкой СИНИЙ, 6 фломастеров и обучающие карточки, Bondibon</t>
  </si>
  <si>
    <t>4895136051714</t>
  </si>
  <si>
    <t>Выполняй задания на обучающих карточках, а также создавай красочные картины! Синий ПЛАНШЕТ С ЭКРАНОМ И ПОДСВЕТКОЙ от Bondibon предназначен для рисования, учебы и игры! 
Поместите выбранную карточку под прозрачный экран. Учитесь раскрашивать, рисовать, красиво писать буквы и цифры по трафарету, решать примеры. А если устанете учиться, вытрите планшет салфеткой и поменяйте карточку на игровую. Нарисуйте картину и включите LED-подсветку. Ваш светящийся разноцветный шедевр можно повесить на стену и использовать как ночник! ПЛАНШЕТ от Бондибон поможет подготовить ребенка к школе, разовьет мелкую моторику, математические навыки, внимание и творческое начало. Легкий компактный гаджет удобно брать с собой в путешествие. 
В набор входят: доска с прозрачным экраном, 6 разноцветных фломастеров, салфетка для очищения экрана, черная карта для усиления эффекта свечения, 15 карточек-трафаретов с 30 заданиями. 
Для работы подсветки потребуются 2 батарейки АА (в набор не входят). 
Возраст 3+</t>
  </si>
  <si>
    <t>ВВ5227</t>
  </si>
  <si>
    <t>Пазл 3D МАГИЯ КРИСТАЛЛОВ «СОБАЧКА», 41 деталь, Bondibon</t>
  </si>
  <si>
    <t>http://www.gratwest.ru/linkpics/150/150369_2.jpg</t>
  </si>
  <si>
    <t>150369</t>
  </si>
  <si>
    <t>4895136051912</t>
  </si>
  <si>
    <t>Пазл 3D «Собачка»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6+. 
Покупайте интеллектуальную головоломку пазл 3D «Собачка» из серии Магия кристаллов Bondibon, украшайте свою комнату и соберите полную коллекцию понравившихся Вам кристаллов!</t>
  </si>
  <si>
    <t>ВВ5222</t>
  </si>
  <si>
    <t>Пазл 3D МАГИЯ КРИСТАЛЛОВ «МИШКА», 41 деталь, Bondibon</t>
  </si>
  <si>
    <t>http://www.gratwest.ru/linkpics/150/150364_2.jpg</t>
  </si>
  <si>
    <t>150364</t>
  </si>
  <si>
    <t>4895136051868</t>
  </si>
  <si>
    <t>Пазл 3D «Мишка»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6+. 
Покупайте интеллектуальную головоломку пазл 3D «Мишка» из серии Магия кристаллов Bondibon, украшайте свою комнату и соберите полную коллекцию понравившихся Вам кристаллов!</t>
  </si>
  <si>
    <t>ВВ5120</t>
  </si>
  <si>
    <t>Настольная игра "ЛОГОПАЗЛЫ. ПАРНЫЕ СОГЛАСНЫЕ Г-К, Д-Т" 2 в 1 Играй Думай Учись Bondibon</t>
  </si>
  <si>
    <t>http://www.gratwest.ru/linkpics/151/151373_2.jpg</t>
  </si>
  <si>
    <t>151373</t>
  </si>
  <si>
    <t>Настольная игра "ЛОГОПАЗЛЫ. ПАРНЫЕ СОГЛАСНЫЕ Г-К, Д-Т" 2в1 Играй Думай Учись Bondibon</t>
  </si>
  <si>
    <t>4895136053053</t>
  </si>
  <si>
    <t>Настольная игра ЛОГОПАЗЛЫ ПАРНЫЕ СОГЛАСНЫЕ Г-К, Д-Т 2в1 Играй Думай Учись Bondibon – возможно, не заменит занятий с педагогом, но точно сделает их эффективней! 
Дидактическая игра головоломка, направленная на развитие речевых навыков ребенка, цветовосприятия, логического мышления и пространственного воображения. Концепция игры одобрена профессиональными логопедами и является авторской разработкой компании. 
Выложите на стол фигурные элементы пазла. Соберите из них буквы таким образом, чтобы в одной оказались только слова с твердой согласной, а в другой – только с мягкой. Обратите внимание: слова с твердыми согласными расположены на более ярком фоне, чем слова с мягкими согласными. В игре предусмотрено 2 режима, ознакомиться с правилами которых Вы сможете в специальном буклете. В комплект игры входят: 50 элементов пазла из твердого картона для складывания букв Г, К, Д, Т; вкладыш подсказка с изображениями, буклет с правилами проведения двух игр. Количество игроков: 1-4, возраст: 3+.</t>
  </si>
  <si>
    <t>ВВ5327</t>
  </si>
  <si>
    <t>Мини-игры в дорогу для малышей "ВОДНЫЕ РАСКРАСКИ" 4, многоразовые с кистью Bondibon</t>
  </si>
  <si>
    <t>http://www.gratwest.ru/linkpics/153/153103_2.jpg</t>
  </si>
  <si>
    <t>153103</t>
  </si>
  <si>
    <t>Мини-игры в дорогу для малышей "ВОДНЫЕ РАСКРАСКИ 4", многоразовые с кистью Bondibon</t>
  </si>
  <si>
    <t>4895136054647</t>
  </si>
  <si>
    <t>Многоразовая водная раскраска 4 от Bondibon — это настоящее волшебство для детей, ведь для того, чтобы рисунок приобрел цвет, не нужны краски или фломастеры! 
Используя базовые движения раскрашивания, можно получить красочную яркую картину. Такие действия помогают ребенку развить моторику, способствуют подготовке детской руки к рисованию и письму, увлечению творчеством.
Достаточно наполнить специальную кисть водой и провести по листу раскраски. Картинка магически начнет проявляться различными цветами! К каждому рисунку прилагаются задания, что делает процесс еще более увлекательным и полезным! После высыхания рисунок становится бесцветным, и можно снова творить. 
Раскраску очень удобно брать с собой в дорогу. Эта компактная мини-игра не требует дополнительных красок и не оставляет пятен, разводов. 
В наборе - 8 сюжетов для раскрашивания и 8 карт с вопросами к ним, кисть с ёмкостью для воды. Она плотно закручивается, исключая протекание жидкости.
Возраст 4+. Серия «Мини-игры в дорогу»</t>
  </si>
  <si>
    <t>ВВ5199</t>
  </si>
  <si>
    <t>Игра-викторина Умная Сова «ИЗУЧАЕМ ВРЕМЯ», BOX</t>
  </si>
  <si>
    <t>http://www.gratwest.ru/linkpics/153/153070_2.jpg</t>
  </si>
  <si>
    <t>153070</t>
  </si>
  <si>
    <t>Игра-викторина "ИЗУЧАЕМ ВРЕМЯ" Умная сова Bondibon</t>
  </si>
  <si>
    <t>4895136054586</t>
  </si>
  <si>
    <t>Викторина ИЗУЧАЕМ ВРЕМЯ от Bondibon – отличный способ научить детей пользоваться часами. Развивайте логику и память с настольной игрой серии Умная Сова, разработанной на базе авторской методики.
Выберите карточку, рассмотрите ее и попросите ребенка описать картинку. Акцентируйте внимание на времени суток, длительности событий, времени года. Начните изучение часов и покажите в какую сторону должна двигаться стрелка. Ответьте на первые два вопроса в карточке. Переходите к изучению минут. На этом этапе выполните третье и четвертое задание. Постепенно усложните игру.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расширит кругозор, разовьет внимательность и усидчивость.
В комплект входят: 32 двусторонние карточки, рулетка, песочные часы, циферблат со стрелками.
3 уровня сложности Количество игроков 1-4 Возраст 5+
Соберите всю серию игр Умная Сова от Бондибон!</t>
  </si>
  <si>
    <t>ВВ5335</t>
  </si>
  <si>
    <t>Набор для творчества  BONDIBON. Термомозаика МИКС (меняет цвет на свету)</t>
  </si>
  <si>
    <t>http://www.gratwest.ru/linkpics/153/153454_2.jpg</t>
  </si>
  <si>
    <t>153454</t>
  </si>
  <si>
    <t>Набор для творчества ТЕРМОМОЗАИКА "ЛЕТНИЙ МИКС" для создания брелоков, меняют цвет на свету Творчество с Луки Bondibon</t>
  </si>
  <si>
    <t>4895136054944</t>
  </si>
  <si>
    <t>Это необыкновенная ТЕРМОМОЗАИКА "ЛЕТНИЙ МИКС" меняет цвет на свету. Белые бусины становятся розовыми! С набором для творчества от Bondibon легко создать необычные брелоки – символы любимого времени года! Кроме развития фантазии, с помощью бусин дети учатся распознавать цвета, обращаться с мелкими предметами, различать формы и считать. Термобусины необходимо собрать по трафарету на планшете и прогладить через кальку утюгом. Обработка горячим расплавит бусинки и скрепит их между собой. Фигурка остынет и с ней можно играть! Или сделать чудесный брелок, прикрепив подвеску. И лето всегда будет с тобой! Необычные термобусины белого цвета на ярком солнце становятся розовыми. Чем ярче свет, тем насыщеннее оттенок. В комплекте: набор термобусин, планшет, калька, пинцет, 5 цветных схем – стрекоза, птичка, цветы, бабочка, роза, подвески для брелоков. Уровень сложности – средний. 5+. Творчество с Луки Термомозаика" ХОББИ " – это отличный способ для ребенка провести время с интересом и пользой!</t>
  </si>
  <si>
    <t>ВВ2253</t>
  </si>
  <si>
    <t>Набор детской декор. косметики Bondibon Eva Moda, BOX 28*34*6 см с ручкой; косметичка-клатч раскладн</t>
  </si>
  <si>
    <t>http://www.gratwest.ru/linkpics/122/122592_2.jpg</t>
  </si>
  <si>
    <t>122592</t>
  </si>
  <si>
    <t>Набор детской декоративной косметики "КЛАТЧ"  косметичка сумочка розовая с черно-белым клапаном, Eva Moda Bondibon</t>
  </si>
  <si>
    <t>4895136021526</t>
  </si>
  <si>
    <t>Стильная косметичка клатч на цепочке от Bondibon отлично дополняет серию детской косметики Eva Moda! 
Раскладной компактный кейс напоминает мамину сумочку, внутри которой так удобно разместились лаки, блески для губ, румяна и тени! Подготовьте лицо, вымыв и протерев его спонжиком. Придайте форму ногтям перед нанесением лака. Готово? тогда начните создавать образ! 
Специально для маленьких девочек, которые любят копировать мамину привычку краситься. При этом у детей развивается фантазия и эстетическое восприятие.
Продукция Ева Мода от Бондибон соответствуют европейским стандартам качества. Все средства прошли строгий контроль. Оригинальная водорастворимая формула бережно наносится и легко смывается.
В наборе: косметичка клатч раскладная с зеркальцем и ручкой, тени для век 4 оттенка, блеск для губ 4 оттенка, тени 4 оттенка, тени блестки 2 оттенка, лак для ногтей 3 оттенка, 2 аппликатора,1 кисточка растушевка.
5+</t>
  </si>
  <si>
    <t>ВВ3545</t>
  </si>
  <si>
    <t>Компактные развивающие игры под ёлку ДОРИСУЙ! Уровень сложности средний. Новогодняя серия.</t>
  </si>
  <si>
    <t>http://www.gratwest.ru/linkpics/137/137062_2.jpg</t>
  </si>
  <si>
    <t>137062</t>
  </si>
  <si>
    <t>Развивающие игры под ёлку "ДОРИСУЙ!" многоразовые, средняя сложность Bondibon</t>
  </si>
  <si>
    <t>4895136035448</t>
  </si>
  <si>
    <t>На 30 карточках с новогодними рисунками чего-то не хватает. ДОРИСУЙ! – это развивающая игра в удобном формате книжки с пружинным переплетом серии Игры под елку от Bondibon. 
Выберите карточку. В зависимости от задания дорисуйте картину по образцу или создайте собственный сюжет. Не бойтесь ошибиться! Ламинированные страницы позволяют многократно рисовать на карточках маркером, а потом с легкостью стирать! Красочная компактная игра от Бондибон станет отличным помощником при подготовке к школе, поможет подготовить руку к письму, развить художественные навыки, внимание, усидчивость, фантазию и пространственное мышление. ДОРИСУЙ! серии Игры под елку – отличный подарок для мальчика и для девочки на Новый год! 
В набор входят: 30 ламинированных карточек и стирающийся маркер. 
Размер книжки 16х16 см 
Возраст 5+</t>
  </si>
  <si>
    <t>ВВ4821</t>
  </si>
  <si>
    <t>Пазл ЛОГИКА, Bondibon, 30 шт, 3 части, BOX</t>
  </si>
  <si>
    <t>http://www.gratwest.ru/linkpics/145/145946_2.jpg</t>
  </si>
  <si>
    <t>145946</t>
  </si>
  <si>
    <t>Пазл "ЛОГИКА" 30 карточек, 3 части Baby You Bondibon</t>
  </si>
  <si>
    <t>4895136048608</t>
  </si>
  <si>
    <t>Собирайте ассоциативные цепочки из пазлов с обучающей игрой для малышей ЛОГИКА серии Baby You от Bondibon. Познавайте окружающий мир с 30 увлекательными карточками.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логическую цепочку из трех, соответствующих друг другу деталей. Например, гусеница, куколка, бабочка. Соедините три фрагмента пазла. В процессе игры дети расширят кругозор, разовьют мелкую моторику, внимание, воображение, речь, а также способность устанавливать логические связи, сравнивать, запоминать. 
О качестве и безопасности позаботился Бондибон.
В набор входят: 30 карточек пазлов, каждая состоит из трех частей. 
Возраст 3+
Соберите коллекцию развивающих игрушек для малышей серии Baby You!</t>
  </si>
  <si>
    <t>ВВ5141</t>
  </si>
  <si>
    <t>Настольная игра квест "Остров динозавров" Bondibon</t>
  </si>
  <si>
    <t>http://www.gratwest.ru/linkpics/153/153106_2.jpg</t>
  </si>
  <si>
    <t>153106</t>
  </si>
  <si>
    <t>Активная детская игра-квест "ОСТРОВ ДИНОЗАВРОВ" 13 заданий Bondibon</t>
  </si>
  <si>
    <t>4895136054678</t>
  </si>
  <si>
    <t>Если Вы любите динозавров, то эта игра для Вас! Да тут целый парк Юрского периода!
Веселая игра-квест от Bondibon "ОСТРОВ ДИНОЗАВРОВ" поможет детям не только ближе познакомиться с доисторическими ящерами, но и поспособствует развитию мышления, логики, коммуникативных навыков.  Ну и, конечно, же сделает увлекательным любой праздник – День Рождения, Новый Год.
Подготовку к игре надо провести незаметно от участников квеста. Воспользуйтесь инструкцией, разложите задания в указанные потайные места и начинайте! Дальше запланированы веселые прохождения испытаний, работа следопытом, раскопки. В процессе игры дети получат некоторые призы. Вы также можете дополнить финал своими подарками.
В комплекте инструкция для родителей, письмо детям, 13 карт с заданиями, пазл, 2 раскраски, 5 карандашей, 2 гравюры, блок и инструмент для раскопок, жетоны, карта-основа для сборки.
Дополнительно понадобятся: ручка, клей ножницы, некоторые предметы домашнего обихода.
Кол-во игроков 1-3. Возраст 6+</t>
  </si>
  <si>
    <t>ВВ4751</t>
  </si>
  <si>
    <t>Набор детской декор. косметики Bondibon Eva Moda, CRD 30,5x18x3,5 см; косметичка-кит, тени для век 5</t>
  </si>
  <si>
    <t>http://www.gratwest.ru/linkpics/144/144883_2.jpg</t>
  </si>
  <si>
    <t>144883</t>
  </si>
  <si>
    <t>Набор детской декоративной косметики "КИТ" Eva Moda Bondibon</t>
  </si>
  <si>
    <t>4895136047977</t>
  </si>
  <si>
    <t>Откройте мир косметики с набором Кит серии Eva Moda от Bondibon!
Вашей малышке понравится оригинальная идея косметички в форме доброго милого кита, который скрывает внутри 5 оттенков теней, губную помаду и аппликатор! Сдвиньте крышку, выберите нужный цвет и отправляйтесь на поиски любимого образа, воплощая разные идеи макияжа.
Наборы декоративной косметики серии Eva Moda от Bondibon предназначены для сюжетно ролевых игр маленьких принцесс, значительно улучшают коммуникативные навыки, дарят детям положительные эмоции. При этом в игровой форме дети обучаются уходу за собой, развивая воображение, чувство вкуса, усидчивость. 
Продукция Бондибон соответствует международным стандартам качества. Средства легко наносятся и бережно смываются теплой водой с мылом.
Подарите малышке возможность играть в макияж с прекрасными детскими косметичками Ева Мода! 5+</t>
  </si>
  <si>
    <t>ВВ5461</t>
  </si>
  <si>
    <t>Набор игровой Рации (2 шт),1 канал, оранжевая и синяя, дальность 450-500м</t>
  </si>
  <si>
    <t>http://www.gratwest.ru/linkpics/156/156151_2.jpg</t>
  </si>
  <si>
    <t>156151</t>
  </si>
  <si>
    <t>Рации оранжевого и синего цвета, 1 канал, дальность до 500м, Технический прогресс Науки с Буки Bondibon</t>
  </si>
  <si>
    <t>4895136056184</t>
  </si>
  <si>
    <t>Первый, первый, я - второй. На связи!
Вы всегда будете на связи с веселыми рациями по типу walkie talkie от Bondibon!
С помощью рации ребенок погрузится в захватывающую игру целиком, сможет держать связь с другом на расстоянии, решать необходимые задачи не приближаясь друг другу. С такой игрушкой дети весело проведут время, играя в прятки, шпионские игры или проходя с друзьями квесты.
Активные ролевые игры отвлекут ребенка от сидения с планшетом или смартфоном, подарят хорошее настроение, помогут в развитии коммуникативных навыков и фантазии.
Играть просто! Нажми кнопку на рации и говори. Затем отпусти кнопку и слушай!
Отличная связь на дистанции 400-500 метров, удобный диапазон частот 446,0 МГц, 1 канал.
В комплекте 2 рации оранжевого и синего цветов. Вам понадобятся батарейки AAA по 3 штуки в каждое переговорное устройство.
Возраст 5+. Серия " Технический прогресс Науки с Буки "
Рации отличный вариант подарка мальчикам, девочкам, а также туристам и любителям рыбалки разного возраста.</t>
  </si>
  <si>
    <t>ВВ4944</t>
  </si>
  <si>
    <t>Пенал BONDIBON, СКАЗОЧНЫЙ ЕДИНОРОГ, серебристый, 20x9 см.</t>
  </si>
  <si>
    <t>http://www.gratwest.ru/linkpics/146/146052_2.jpg</t>
  </si>
  <si>
    <t>146052</t>
  </si>
  <si>
    <t>Пенал "СКАЗОЧНЫЙ ЕДИНОРОГ" серебристый 20x9 см Bondibon</t>
  </si>
  <si>
    <t>4895136048905</t>
  </si>
  <si>
    <t>Этот стильный и функциональный аксессуар создан специально для маленьких модниц! 
Пенал СКАЗОЧНЫЙ ЕДИНОРОГ от Bondibon станет отличным подарком для любой девочки. 
Внутри пенала достаточно места для хранения всех школьных принадлежностей, таких как карандаши, ручки, ластики и линейки. Кроме того, пенал можно использовать как косметичку, чтобы хранить нужные мелочи, к примеру, заколки для волос, блески для губ и зеркальце. 
Но самое главное - это дизайн сумочки. Единорог - символ волшебства, который обязательно понравится каждой девочке. Пенал выполнен в серебристом цвете, что делает его особенно привлекательным и заметным. 
Аксессуар легко помещается в сумку или рюкзак, и Вы сможете взять его с собой куда угодно. 
Пенал СКАЗОЧНЫЙ ЕДИНОРОГ от Бондибон изготовлен из высококачественных материалов, которые обеспечивают его долговечность и надежность. 
Размер пенала 20х9 см. 
Возраст 6+</t>
  </si>
  <si>
    <t>ВВ5490</t>
  </si>
  <si>
    <t>Трансформер 2в1 BONDIBOT Bondibon ВOX 10х4,2х14,7см,  буква "Д", арт. M1466-1.</t>
  </si>
  <si>
    <t>http://www.gratwest.ru/linkpics/156/156170_2.jpg</t>
  </si>
  <si>
    <t>156170</t>
  </si>
  <si>
    <t>Трансформер "ЭВОЛЮЦИЯ БУКВ 2в1" буква "Д", собери большого робота BONDIBOT Bondibon</t>
  </si>
  <si>
    <t>4895136056276</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</si>
  <si>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робот-техник буква "Д".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</si>
  <si>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ВВ4341</t>
  </si>
  <si>
    <t>Трансформер 2в1 BONDIBOT робот-пожарная машина, Bondibon BOX 17,4x15,7x8,5 см, арт. 888-3.</t>
  </si>
  <si>
    <t>http://www.gratwest.ru/linkpics/141/141685_2.jpg</t>
  </si>
  <si>
    <t>141685</t>
  </si>
  <si>
    <t>Трансформер Bondibon BONDIBOT 2 в 1 "Робот-пожарная машина"</t>
  </si>
  <si>
    <t>4895136043344</t>
  </si>
  <si>
    <t>Трансформер 2в1 BONDIBOT робот пожарная машина, Bondibon –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 от Bondibon подарок для развития логического мышления, моторики, фантазии и познавательных способностей. Превратите фигурку могучего робота в отважную пожарную машину, а затем – обратно в робота. Трансформацию можно производить несчетное количество раз – и она никогда не надоедает. 
В комплект входит сборная модель игрушки. Робот выполнен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 Робот игрушка хорошо дополнит подарки для детей, подарки на новый год, позволит ребенку сблизиться с дорогими для него образами и героями.</t>
  </si>
  <si>
    <t>ВВ4285</t>
  </si>
  <si>
    <t>Чудики Bondibon Игрушка детская «ВОЛШЕБНАЯ МЕДУЗА», синий, BLISTER</t>
  </si>
  <si>
    <t>http://www.gratwest.ru/linkpics/142/142130_2.jpg</t>
  </si>
  <si>
    <t>142130</t>
  </si>
  <si>
    <t>Чудики Bondibon "Волшебная медуза" синяя</t>
  </si>
  <si>
    <t>4895136044327</t>
  </si>
  <si>
    <t>Умная синяя медуза плавает в толще воды, выполняет команды владельца и поднимает настроение! Игрушка ВОЛШЕБНАЯ МЕДУЗА серии Чудики от Bondibon снимает напряжение, расслабляет и успокаивает.
Поместите миниатюрную медузу в пластиковую бутылку с водой. Сжимайте и разжимайте бутылку, чтобы Ваш питомец плыл вверх и вниз соответственно. А еще медуза может вращаться на 360 градусов! Игрушка-антистресс ВОЛШЕБНАЯ МЕДУЗА от Бондибон оказывает благоприятное воздействие на нервную систему, снижает уровень тревоги, сокращает стресс, а также развивает познавательные способности, зрительное восприятие, фантазию и эмоциональный интеллект. 
Игрушка изготовлена из качественных безопасных материалов.
Возраст 3+
Соберите коллекцию игрушек для развлечения и развития серии Чудики!</t>
  </si>
  <si>
    <t>ВВ1835</t>
  </si>
  <si>
    <t>Наборы для творчества от BONDIBON и EVA MODA, Ободки для волос, арт 1158</t>
  </si>
  <si>
    <t>http://www.gratwest.ru/linkpics/114/114617_2.jpg</t>
  </si>
  <si>
    <t>114617</t>
  </si>
  <si>
    <t>Набор для творчества Bondibon Eva Moda "Ободки для волос" 3 шт.</t>
  </si>
  <si>
    <t>4895136017390</t>
  </si>
  <si>
    <t>Попробуй себя в роли дизайнера и сделай стильные украшения для прически, которых точно нет у твоих подружек! Набор для творчества ОБОДКИ ДЛЯ ВОЛОС серии Eva Moda от Bondibon содержит все необходимое для создания своими руками трех ярких функциональных аксессуаров.
Вы можете повторить дизайнерские идеи по инструкции и придумать свои варианты декора. Выберите основу для ободка и украсьте ее при помощи цветов, пайеток и страз. Немного свободного времени, капельку терпения и вдохновения – удобный и красивый ободок с цветами готов! Можно сделать не только аксессуары для себя, но и подарок для подруги. Набор для творчества ОБОДКИ ДЛЯ ВОЛОС от Бондибон поможет развить воображение, чувство вкуса, усидчивость и аккуратность. 
В набор входят: 3 заготовки для ободков из пластика, 12 цветов из ткани, стразы, пайетки, блестки, клей с блестками, инструкция.
Возраст 6+ 
Набор для создания аксессуаров Ева Мода станет желанным подарком для девочки на день рождения, 8 марта и любой другой праздник.</t>
  </si>
  <si>
    <t>ВВ4250</t>
  </si>
  <si>
    <t>Логомозаика.Звуки [Ш] и [Ж] - настольная игра BONDIBON.</t>
  </si>
  <si>
    <t>http://www.gratwest.ru/linkpics/142/142500_2.jpg</t>
  </si>
  <si>
    <t>142500</t>
  </si>
  <si>
    <t>Настольная игра "ЛОГОМОЗАИКА.ЗВУКИ [Ш] И [Ж]" Играй Думай Учись Bondibon</t>
  </si>
  <si>
    <t>4895136045232</t>
  </si>
  <si>
    <t>Настольная игра для развития речи и внимания ЛОГОМОЗАИКА.ЗВУКИ [Ш] И [Ж]серии Играй Думай Учись от Bondibon превратит очень полезные логопедические упражнения в увлекательную забаву, от которой просто невозможно оторваться! Дидактическая игра ЛОГОМОЗАИКА. ЗВУКИ [Ш] И [Ж]Bondibon развивает навыки устной речи, помогает ребенку освоить правильное произношение сложных звуков в словах, тренирует концентрацию внимания и память. Переверните карточки изображениями вниз, раздайте участникам. Цель игры – собрать из маленьких карточек панно таким образом, чтобы каждая картина нашла свою половинку. Игроки по очереди выкладывают карточки на стол, произнося: "Я кладу шишку, кувшин, крыжовник ". Побеждает тот, кто выложит все свои карточки первым. В игре предусмотрено несколько 3 типа заданий. В набор входят 30 карточек, мешочек для хранения. Игровой набор выполнен из качественного плотного картона, обеспечивающего долговременное использование игрушки. Количество игроков 1-4, возраст 3+</t>
  </si>
  <si>
    <t>ВВ4126</t>
  </si>
  <si>
    <t>Игр.набор BONDIBON, ИГРАЕМ В МАГАЗИН, с кассовым аппаратом и аксесс.в корзин., 17 предм. BOX</t>
  </si>
  <si>
    <t>http://www.gratwest.ru/linkpics/139/139481_2.jpg</t>
  </si>
  <si>
    <t>139481</t>
  </si>
  <si>
    <t>Набор Bondibon "Играем в магазин" с кассовым аппаратом и аксесс.в корзине 17 предм.</t>
  </si>
  <si>
    <t>4895136041296</t>
  </si>
  <si>
    <t>Попробуй себя в роли продавца настоящего супермаркета! Набор ИГРАЕМ В МАГАЗИН от Bondibon со светом и звуком, кассовым аппаратом и аксессуарами в корзине предназначен для интересных сюжетно-ролевых игр. 
Вы сможете считывать штрих-код с помощью сканера, рассчитывать сумму покупки на калькуляторе, расплачиваться пластиковой картой или наличными, нажатием кнопки открывать отсек и складывать деньги в кассу, говорить в микрофон.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содержит 17 предметов и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микрофоном, калькулятором и различными аксессуарами.
Потребуются 2 батарейки АА (в набор не входят).
Возраст 3+</t>
  </si>
  <si>
    <t>ВВ4240</t>
  </si>
  <si>
    <t>Конструктор Bondibon «ЖЕЛЕЗНАЯ ДОРОГА», 24 дет., BOX</t>
  </si>
  <si>
    <t>http://www.gratwest.ru/linkpics/139/139916_2.jpg</t>
  </si>
  <si>
    <t>139916</t>
  </si>
  <si>
    <t>Конструктор для малышей Bondibon «Железная дорога» 24 дет.</t>
  </si>
  <si>
    <t>4895136042132</t>
  </si>
  <si>
    <t>Весело, весело дальний путь стелится!
Многие маленькие дети просто обожают эту песенку и мечтают иметь собственный поезд, который курсирует по рельсам.
Конструктор для малышей ЖЕЛЕЗНАЯ ДОРОГА от Bondibon содержит 24 красочные, крупные и прочные детали, которые дают ребенку возможность самостоятельно собрать круглый путь и придумать множество увлекательных игр с забавным локомотивом со звуком!
Соедините рельсы и приведите поезд в движение, нажав кнопку на крышке. За курсирующим по железной дороге желтым паровозиком со звуковыми эффектами можно наблюдать буквально часами! 
Кроме того, в наборе Вы найдете дорожные знаки и фигурку машиниста, которые сделают игру еще интереснее.
Конструктор для малышей ЖЕЛЕЗНАЯ ДОРОГА от Бондибон станет прекрасным подарком, который принесет ребенку радость и поможет развить мелкую моторику, мышление и фантазию.
Все детали изготовлены из качественных материалов, что гарантирует их безопасность и долговечность.
В набор входят: 24 детали.
Возраст 3+</t>
  </si>
  <si>
    <t>ВВ2252</t>
  </si>
  <si>
    <t>Набор детской декор. косметики Bondibon Eva Moda, BOX 30х29,5х6 см; лак для ногтей 2 оттенка (15,6г)</t>
  </si>
  <si>
    <t>http://www.gratwest.ru/linkpics/122/122590_2.jpg</t>
  </si>
  <si>
    <t>122590</t>
  </si>
  <si>
    <t>Набор детской декоративной косметики "БОКС" черная раздвижная косметичка, 2 уровня с лаками для ногтей Eva Moda Bondibon</t>
  </si>
  <si>
    <t>4895136021502</t>
  </si>
  <si>
    <t>Маленькие девочки так любят мамину косметику! А с набором декоративной косметики Eva Moda от Bondibon милый процесс подражания маме заиграет новыми красками!
Бьюти бокс с зеркальцем и 2 выдвижными уровнями содержит сочную палетку теней, помад и блесков для губ.
Рассмотрите набор. Выберите нужные оттенки, чтобы отразить ваш собственный стиль. Дополните образ красивым маникюром.
Аксессуары Ева Мода подарят малышке приятные эмоции от собственной косметики. А также развивают чувство вкуса, готовят детей к взрослой жизни, обучая уходу за собой.
Продукция Бондибон соответствует международным стандартам качества. Благодаря водорастворимой формуле, средства легко наносятся и бережно смываются.
В наборе: лак для ногтей 2 оттенка, разделитель для пальцев, косметичка кругл. шкатулка, 2х уровневая, раздвижная, с зеркальцем: тени для век 10 оттенков (5г), тени 3 оттенка (3г), блеск для губ 6 оттенков (3,2г), помада 2 оттенка (1,6г),1 аппликатор, 1 кисточка растушевка.
5+</t>
  </si>
  <si>
    <t>ВВ1137</t>
  </si>
  <si>
    <t>Японские опыты Науки с Буки BONDIBON, Свойства света, арт.196470</t>
  </si>
  <si>
    <t>http://www.gratwest.ru/linkpics/095/095748_2.jpg</t>
  </si>
  <si>
    <t>095748</t>
  </si>
  <si>
    <t>Набор для опытов Bondibon "Свойства света" Японские опыты Науки с Буки</t>
  </si>
  <si>
    <t>4895136010322</t>
  </si>
  <si>
    <t>Каким бывает свет, как его лучи влияют на зрительное восприятие? Что такое поляризующая пленка, где она применяется? Ребенок узнает об этом, играя с набором для опытов СВОЙСТВА СВЕТА серии Японские опыты Науки с Буки от Bondibon. 
Проводя веселые эксперименты, Вы создадите 3D-очки, а также сможете показать удивительный фокус друзьям, продемонстрировав коробку с невидимой стеной! Вы прослывете настоящим магом, а ведь это всего лишь оптическая иллюзия, вызванная свойством поляризующей пленки пропускать и задерживать световые лучи. 
Набор для экспериментов СВОЙСТВА СВЕТА серии Японские опыты Науки с Буки от Бондибон поможет развить познавательные способности, логику, внимание и станет отличным подспорьем в изучении физики дома и на уроках в школе. 
В набор входят: оправа для очков, 2 рамки для коробки, 2 поляризующие пленки, прозрачная пластина, прозрачная наклейка, красочная инструкция. 
Дополнительно понадобятся: ножницы, скотч, маркер (не входят в набор). 
Возраст 6+</t>
  </si>
  <si>
    <t>ВВ4767</t>
  </si>
  <si>
    <t>Компактные развивающие игры в дорогу. ЦВЕТОВАЯ ГОЛОВОЛОМКА 5+</t>
  </si>
  <si>
    <t>http://www.gratwest.ru/linkpics/146/146028_2.jpg</t>
  </si>
  <si>
    <t>146028</t>
  </si>
  <si>
    <t>Мини-игры в дорогу для малышей "ЦВЕТОВАЯ ГОЛОВОЛОМКА " многоразовые карточки со стирающимся маркером Bondibon</t>
  </si>
  <si>
    <t>4895136048721</t>
  </si>
  <si>
    <t>Настольная игра от Bondibon ЦВЕТОВАЯ ГОЛОВОЛОМКА добавит ярких красок самой скучной поездке и позволит ребенку провести это время с пользой, но очень весело!
Головоломка из серии Мини Игры в Дорогу развивает логическое и пространственное мышление, формирует цветовосприятие, тренирует усидчивость, концентрацию и мелкую моторику. 
Выберите любое из 30 игровых заданий на поиск цветовых соответствий. Используйте маркер на водной основе для того, чтобы фиксировать результаты и следить за правильностью выполнения задания. Ошиблись? Это не беда: специальная салфетка сотрет все помарки со странички! В комплект входят: 15 двусторонних многоразовых карточек в альбоме с магнитной застежкой, маркер на водной основе, салфетка. Количество игроков: 1, возраст: 5+.</t>
  </si>
  <si>
    <t>ВВ3903</t>
  </si>
  <si>
    <t>Лото "Дом" - настольная игра BONDIBON.</t>
  </si>
  <si>
    <t>http://www.gratwest.ru/linkpics/138/138634_2.jpg</t>
  </si>
  <si>
    <t>138634</t>
  </si>
  <si>
    <t>Настольная игра ЛОТО "ДОМ" Играй Думай Учись Bondibon</t>
  </si>
  <si>
    <t>4895136038951</t>
  </si>
  <si>
    <t>Настольная игра ЛОТО ДОМ серии Играй Думай Учись от Bondibon – красочное и динамичное развлечение для детей, которое развивает логику. Отправляйтесь в гости к добродушному мишке, живущему в четырехкомнатной берлоге!
Распределите между игроками большие карточки с изображениями комнат дома: ванной, гостиной, детской и кухни. Возьмите маленькую карточку с изображением предмета, покажите ее другому игроку. Если малыш находит такое же изображение на своей большой карте, он забирает маленькую карту себе, закрывая соответствующий участок поля. Побеждает участник, который раньше других закроет все поля на своей большой карте. Увлекательная игра от Бондибон тренирует память, развивает внимание и познавательные навыки ребенка. 
В набор входят: 4 большие карточки с изображением ванной комнаты, кухни, детской и спальни, 24 маленькие карточки с изображениями предметов интерьера. 
Все детали игры изготовлены из прочных, долговечных и безопасных материалов. 
Возраст 2+ Количество игроков 1-4</t>
  </si>
  <si>
    <t>ВВ4189</t>
  </si>
  <si>
    <t>Развивающие игры из дерева Bondibon Чудо часики «ТИКИ-ТАК», BOX 22,5×3×22,5 см</t>
  </si>
  <si>
    <t>http://www.gratwest.ru/linkpics/139/139901_2.jpg</t>
  </si>
  <si>
    <t>139901</t>
  </si>
  <si>
    <t>Развивающие игры из дерева Bondibon Чудо часики «ТИКИ-ТАК», BOX 22,5?3?22,5 см</t>
  </si>
  <si>
    <t>4895136041982</t>
  </si>
  <si>
    <t>Учимся считать, распознавать цвета и определять время по часам! Чудо часики ТИКИ-ТАК серии Развивающие игры из дерева от Bondibon – это головоломка с яркими элементами, которая содержит три уровня сложности и будет интересна как маленькому ребенку, так и дошкольнику!
Выложите детали с цифрами в правильном порядке на игровом поле. Познакомьте маленького ребенка с представлением о течении времени по часам и минутам. Детям более старшего возраста можно предложить вариант игры с применением игральных кубиков. Деревянные чудо часики ТИКИ-ТАК от Бондибон развивают цветовосприятие, внимание, память, мелкую моторику, пространственное и логическое мышление. 
Все составляющие элементы настольной игры выполнены из экологически чистого материала – дерева, обработанного безопасными красками. 
В набор входят: часы-головоломка, подставка под часы, 2 кубика, 12 двухсторонних деталей с цифрами, обучающее пособие.
Возраст 3+
Красочная головоломка из дерева – отличный подарок для мальчика и для девочки!</t>
  </si>
  <si>
    <t>24.08.2020</t>
  </si>
  <si>
    <t>ВВ4354</t>
  </si>
  <si>
    <t>Трансформер 2в1 BONDIBOT Bondibon BOX 10,5х6х15,5 см,  цифра"6", арт. YB188-35E.</t>
  </si>
  <si>
    <t>http://www.gratwest.ru/linkpics/141/141680_2.jpg</t>
  </si>
  <si>
    <t>141680</t>
  </si>
  <si>
    <t>Трансформер 2 в 1 Bondibon BONDIBOT "Шесть"</t>
  </si>
  <si>
    <t>4895136043290</t>
  </si>
  <si>
    <t>Bondibot 2в1 от Bondibon– настоящий переворот в области изучения цифр: никогда ранее этот процесс не был таким веселым и увлекательным! Обычная с виду цифра 6 с легкостью превращается в синий бронетранспортер!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грузовик или ракетную установку,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"6" синего цвета. Возраст: 5+.</t>
  </si>
  <si>
    <t>ВВ4571</t>
  </si>
  <si>
    <t>Инерц.(Pull back) пласт. джип 4WD на пружинной подвеске, Bondibon "Парк Техники", цвет серый с графф</t>
  </si>
  <si>
    <t>http://www.gratwest.ru/linkpics/142/142542_2.jpg</t>
  </si>
  <si>
    <t>142542</t>
  </si>
  <si>
    <t>Инерционный пикап-бигфут на пружинной подвеске "Парк Техники" серый с граффити Bondibon</t>
  </si>
  <si>
    <t>4895136045409</t>
  </si>
  <si>
    <t>Приготовьтесь к впечатляющим гонкам по бездорожью!
Серый с граффити инерционный ПИКАП-БИГФУТ на пружинной подвеске серии Парк Техники от Bondibon – это игрушка, о которой мечтает каждый маленький автолюбитель!
Играйте с ярким внедорожником на любой поверхности. Инерционный механизм 4 колес (pull back), а также подпружиненные передняя и задняя подвески, позволяют пикапу преодолевать любые неровности на своем пути. Благодаря шарнирному соединению бигфут способен наклоняться влево и вправо, что делает игру еще более реалистичной.
Полноприводный инерционный ПИКАП-БИГФУТ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</si>
  <si>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ВВ4406</t>
  </si>
  <si>
    <t>Магнитный конструктор МАГНИТОФОРМЫ Bondibon, набор 10 мини-дет., CRD 20х18 см</t>
  </si>
  <si>
    <t>http://www.gratwest.ru/linkpics/142/142217_2.jpg</t>
  </si>
  <si>
    <t>142217</t>
  </si>
  <si>
    <t>Магнитный конструктор "СЕРДЦЕ" 10 мини-деталей Магнитоформы Bondibon</t>
  </si>
  <si>
    <t>4895136044716</t>
  </si>
  <si>
    <t>Выбираете игрушку, которая надолго займет ребенка и будет полезна для его развития? Обратите внимание на конструктор МАГНИТОФОРМЫ СЕРДЦЕ от Bondibon, который содержит 10 разноцветных мини-деталей в виде треугольников и квадратов и предназначен для сборки интересных 2D и 3D фигур!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10 магнитных деталей (4 квадрата, 6 треугольников). 
Возраст 3+ 
МАГНИТОФОРМЫ СЕРДЦЕ от Бондибон – это красивый и полезный игровой набор, который станет отличным подарком для ребенка на день рождения, Новый год и по любому другому поводу.</t>
  </si>
  <si>
    <t>ВВ4494</t>
  </si>
  <si>
    <t>Игровой набор «Мебель» Bondibon, Кукольный уголок (Столовая 13,5х13,5х13,5 см) и  куколка Oly 9,3см,</t>
  </si>
  <si>
    <t>http://www.gratwest.ru/linkpics/142/142415_2.jpg</t>
  </si>
  <si>
    <t>142415</t>
  </si>
  <si>
    <t>Набор мебели Bondibon OLY Кукольный уголок с куколкой "Столовая"</t>
  </si>
  <si>
    <t>4895136044976</t>
  </si>
  <si>
    <t>Выбираете подарок для девочки, которая любит играть в дочки-матери? Обратите внимание на набор мебели СТОЛОВАЯ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СТОЛОВАЯ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</si>
  <si>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ВВ4473</t>
  </si>
  <si>
    <t>Развивающие настольные игры Bondibon «ОТКОПАЙ МОРКОВКУ», BOX</t>
  </si>
  <si>
    <t>http://www.gratwest.ru/linkpics/142/142578_2.jpg</t>
  </si>
  <si>
    <t>142578</t>
  </si>
  <si>
    <t>Развивающая настольная игра "ОТКОПАЙ МОРКОВКУ" Bondibon</t>
  </si>
  <si>
    <t>4895136045768</t>
  </si>
  <si>
    <t>Быстрее соперников собери разноцветный урожай на игровом поле в виде грядки! Развивающая настольная игра ОТКОПАЙ МОРКОВКУ от Bondibon - это веселая и полезная забава для детей дошкольного возраста, которая поможет потренировать память и выучить цвета.
Посадите морковку в отверстия на поле. Переверните часы и постарайтесь запомнить расположение овощей разных цветов. Бросьте игральную кость. Попробуйте вспомнить, где посажена морковка цвета, соответствующего выпавшему. Если Вы справились с заданием, заберите овощ себе. Побеждает участник, который первым соберет 6 морковок разного цвета. Можно выбрать другой вариант игры и поочередно открывать пары овощей того цвета, который выпал на кубике. Победитель тот, кто найдет наибольшее количество парных морковок. Игра ОТКОПАЙ МОРКОВКУ серии Развивающие игры от Бондибон способствует развитию координации движений и внимания.
В комплект входят: 30 морковок, игровое поле (грядка), игральный кубик, песочные часы.
Количество игроков 1-4 Возраст 4+</t>
  </si>
  <si>
    <t>ВВ4463</t>
  </si>
  <si>
    <t>Набор для творчества BONDIBON "3D картина" Экзотические рыбки (4 дизайна)</t>
  </si>
  <si>
    <t>http://www.gratwest.ru/linkpics/142/142436_2.jpg</t>
  </si>
  <si>
    <t>142436</t>
  </si>
  <si>
    <t>Набор для творчества Bondibon "3D картина" Экзотические рыбки (4 дизайна)</t>
  </si>
  <si>
    <t>4895136045102</t>
  </si>
  <si>
    <t>Набор для творчества 3D КАРТИНА: ЭКЗОТИЧЕСКИЕ РЫБКИ от Bondibon вызовет восторг у детей и поможет направить энергию в нужное русло! Создайте своими руками четыре объемные мозаичные картины с помощью блестящих пайеток! 
Это легко, увлекательно и полезно! Выберите один из 4 дизайнов. Заполните основу пайетками. Подбирайте цвет блесток по номеру, совпадающему с номером на картине. Очень удобно, что клеевой слой уже нанесен на основу. Немного усердия и чудесная поделка готова! Четыре ЭКЗОТИЧЕСКИЕ РЫБКИ от Бондибон станут отличным украшением интерьера детской комнаты, а также замечательным подарком для друзей. Творческий процесс научит ребенка различать цвета, их оттенки, улучшит координацию рук, глаз, поможет развить мелкую моторику, пространственное мышление и художественный вкус. 
В набор входят: 4 пронумерованные картины (основы), 1235 разноцветных пайеток (блесток), цветная иллюстрированная инструкция. 
Возраст 4+</t>
  </si>
  <si>
    <t>ВВ4572</t>
  </si>
  <si>
    <t>Инерц.(Pull back) пласт. джип 4WD на пружинной подвеске, Bondibon "Парк Техники", цвет фиолетовый с</t>
  </si>
  <si>
    <t>http://www.gratwest.ru/linkpics/142/142543_2.jpg</t>
  </si>
  <si>
    <t>142543</t>
  </si>
  <si>
    <t>Инерционный джип на пружинной подвеске "Парк Техники" фиолетовый Bondibon</t>
  </si>
  <si>
    <t>4895136045416</t>
  </si>
  <si>
    <t>Приготовьтесь к впечатляющим гонкам по бездорожью! 
Фиолетовый с граффити инерционный ДЖИП на пружинной подвеске серии Парк Техники от Bondibon – это игрушка, о которой мечтает каждый маленький автолюбитель! 
Играйте с ярким внедорожником на любой поверхности. Инерционный механизм 4 колес (pull back), а также подпружиненные передняя и задняя подвески, позволяют пикапу преодолевать любые неровности на своем пути. Благодаря шарнирному соединению вездеход способен наклоняться влево и вправо, что делает игру еще более реалистичной. 
Полноприводный инерционный ДЖИП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</si>
  <si>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ВВ4525</t>
  </si>
  <si>
    <t>http://www.gratwest.ru/linkpics/142/142614_2.jpg</t>
  </si>
  <si>
    <t>142614</t>
  </si>
  <si>
    <t>Пазл-водная раскраска "Новогоднее творчество с Буки", 16 многоразовых карточек Bondibon</t>
  </si>
  <si>
    <t>4895136046093</t>
  </si>
  <si>
    <t>ПАЗЛ ВОДНАЯ РАСКРАСКА серии Новогоднее творчество с Буки от Bondibon - это 8 карточек с картинками, которые можно многократно раскрашивать. Ребенок сможет также играть, подбирая к карточке соответствующую смысловую пару. 
Набор для творчества подходит даже для малышей, которые еще не умеют рисовать, а водный маркер не пачкает одежду и руки. Достаточно наполнить ручку водой и провести по карточке, чтобы картинка начала проявляться различными цветами. Подберите к раскрашенной карточке подходящую по смыслу и форме часть, чтобы собрать пазл. А когда картинка высохнет и станет бесцветной, можно раскрасить ее еще раз! ПАЗЛ ВОДНАЯ РАСКРАСКА от Бондибон развивает образное и логическое мышление, наблюдательность, внимательность, а также мелкую моторику и координацию движений рук. 
В набор входят: 16 карточек (8 смысловых пар) и 1 водяной маркер. 
Возраст 3+ 
Наборы для творчества серии Новогоднее Творчество с Буки и Луки – отличный подарок на Новый год для мальчиков и девочек!</t>
  </si>
  <si>
    <t>ВВ4819</t>
  </si>
  <si>
    <t>Конструктор Bondibon, Пожарная Служба, Пожарный пост, 80 дет., BOX</t>
  </si>
  <si>
    <t>http://www.gratwest.ru/linkpics/144/144924_2.jpg</t>
  </si>
  <si>
    <t>144924</t>
  </si>
  <si>
    <t>Конструктор "ПОЖАРНЫЙ ПОСТ" 80 деталей Пожарная Служба Bondibon</t>
  </si>
  <si>
    <t>4895136048370</t>
  </si>
  <si>
    <t>Этот замечательный набор – настоящая находка для юных строителей и инженеров! 
Конструктор ПОЖАРНЫЙ ПОСТ из коллекции ПОЖАРНАЯ СЛУЖБА от Bondibon содержит 80 деталей и станет отличным подарком для детей, которые проявляют интерес к работе спасателей. 
Набор позволит Вам собрать модель поста пожарной охраны, а также мини-фигурку человечка с чемоданчиком и придумать множество увлекательных сюжетно-ролевых игр. 
Конструктор ПОЖАРНЫЙ ПОСТ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80 деталей для сборки, инструкция. 
Возраст 6+ 
Соберите коллекцию конструкторов ПОЖАРНАЯ СЛУЖБА!</t>
  </si>
  <si>
    <t>ВВ4485</t>
  </si>
  <si>
    <t>Манеж складной Bondibon «ВЕСЁЛЫЕ ИГРЫ», 136х60 см, BOX</t>
  </si>
  <si>
    <t>http://www.gratwest.ru/linkpics/144/144203_2.jpg</t>
  </si>
  <si>
    <t>144203</t>
  </si>
  <si>
    <t>Манеж складной "ВЕСЕЛЫЕ ИГРЫ" 136х60 см Bondibon</t>
  </si>
  <si>
    <t>4895136046680</t>
  </si>
  <si>
    <t>Вам будет удобно наблюдать за малышом дома и на природе! Складной манеж ВЕСЕЛЫЕ ИГРЫ от Bondibon – это уютное безопасное пространство для детских игр!
Соберите манеж в помещении или на свежем воздухе. Шестигранная конструкция безопасна и устойчива к переворачиванию. В уютном манеже можно играть, отдыхать, рисовать и многое другое! А еще в комплект входит небольшая баскетбольная корзина, чтобы малыш мог забрасывать мячик! Подвижные развлечения в манеже развивают зрительно-моторную координацию движений и эмоциональный интеллект ребенка.
Конструкция очень легко собирается. Складной манеж ВЕСЕЛЫЕ ИГРЫ удобно хранить и переносить в компактной коробке с ручкой. 
О качестве и безопасности позаботился Бондибон.
Размер манежа в разложенном виде 136х60 см. 
Рекомендуемы возраст от 5 месяцев.</t>
  </si>
  <si>
    <t>ВВ4939</t>
  </si>
  <si>
    <t>Трансформер 2в1 BONDIBOT робот-строит. техника (кран), Bondibon CRD 21x13x4,5 см, арт.5001.</t>
  </si>
  <si>
    <t>http://www.gratwest.ru/linkpics/146/146122_2.jpg</t>
  </si>
  <si>
    <t>146122</t>
  </si>
  <si>
    <t>Трансформер "BONDIBOT 2в1" робот-кран Bondibon</t>
  </si>
  <si>
    <t>4895136049438</t>
  </si>
  <si>
    <t>Это робот превращается в кран или могучая машина трансформируется во впечатляющего робота? Вопрос не так прост, как кажется, но поиски ответа на него делают игру только интересней! 
Трансформер BONDIBOT 2в1 кран от Bondibon развивает мелкую моторику, фантазию, логическое мышление, познавательные способности. 
Не прилагая значительных усилий, трансформируйте фигуру робота в кран, а затем превратите машину обратно в робота. Удивительные перевоплощения можно повторять бесчисленное количество раз. Соберите остальные модели серии и создайте из них большого боевого робота! В комплект входит фигура робота трансформера. Возраст: 5+.</t>
  </si>
  <si>
    <t>ВВ4838</t>
  </si>
  <si>
    <t>Игра-викторина Умная Сова «ЛЮБИМЫЕ СКАЗКИ 2», BOX 21x3x15</t>
  </si>
  <si>
    <t>http://www.gratwest.ru/linkpics/146/146147_2.jpg</t>
  </si>
  <si>
    <t>146147</t>
  </si>
  <si>
    <t>Игра-викторина "ЛЮБИМЫЕ СКАЗКИ 2" Умная Сова Bondibon</t>
  </si>
  <si>
    <t>4895136049612</t>
  </si>
  <si>
    <t>Игра-викторина ЛЮБИМЫЕ СКАЗКИ 2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Дюймовочка, Кот в сапогах и Волк и семеро козлят.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</si>
  <si>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ВВ4870</t>
  </si>
  <si>
    <t>Настольная игра ЛОТО "ЖИВОТНЫЙ МИР" Играй Думай Учись Bondibon</t>
  </si>
  <si>
    <t>http://www.gratwest.ru/linkpics/147/147240_2.jpg</t>
  </si>
  <si>
    <t>147240</t>
  </si>
  <si>
    <t>4895136050410</t>
  </si>
  <si>
    <t>Настольная игра ЛОТО. ЖИВОТНЫЙ МИР серии Играй Думай Учись от Bondibon содержит в одной небольшой коробке поход в зоопарк, азартную забаву для малышей и эффективный тренинг навыков, которые очень пригодятся ребенку в жизни. 
ЛОТО. ЖИВОТНЫЙ МИР развивает словарный запас, зрительную память, внимание и логическое мышление. 
Раздайте большие игровые карты всем игрокам, маленькие карточки с изображениями положите на стол картинками вниз. Возьмите одну из них, покажите игрокам: им предстоит найти на своих больших картах аналогичную картинку. Игрок, нашедший такую, забирает карточку себе, закрывая ей соответствующий квадрат. Победителем считается тот, кто первым заполнит все изображения большой карты. Набор включает 6 больших и 36 маленьких карт из твердого картона с изображениями животных. Детали изготовлены из безопасных материалов, качество которых гарантирует долговременное использование. Количество игроков: 1-4, возраст: 2+</t>
  </si>
  <si>
    <t>ВВ4981</t>
  </si>
  <si>
    <t>Набор для творчества  BONDIBON. Аквамозаика. 350 бусин. Украшения (браслеты + кольца).</t>
  </si>
  <si>
    <t>http://www.gratwest.ru/linkpics/147/147267_2.jpg</t>
  </si>
  <si>
    <t>147267</t>
  </si>
  <si>
    <t>Набор для творчества АКВАМОЗАИКА "УКРАШЕНИЯ" 350 бусин, 2 браслета, 5 колец Творчество с Луки Bondibon</t>
  </si>
  <si>
    <t>4895136050540</t>
  </si>
  <si>
    <t>Порадуйте ребенка набором для творчества АКВАМОЗАИКА УКРАШЕНИЯ серии Творчество с Луки от Bondibon. Сделайте 5 оригинальных колец и 2 браслета из 350 разноцветных бусин. 
Волшебные шарики соединяются при помощи обычной воды!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наденьте на основу для украшений. Очаровательный аксессуар готов! Милые колечки и браслеты подойдут к любому образу, а также станут приятным подарком для друзей. Увлекательное хобби поможет детям развить мелкую моторику, усидчивость, аккуратность, цветовое восприятие, фантазию и художественный вкус. 
В комплект входит: 350 цветных бусин, пластиковая основа, распылитель воды, карточки трафареты, пинцет, основы для колец и браслетов.
Возраст 5+ 
Соберите коллекцию наборов для творчества АКВАМОЗАИКА от Бондибон!</t>
  </si>
  <si>
    <t>ВВ5369</t>
  </si>
  <si>
    <t>Развивающие настольные игры Bondibon «ОХОТА ЗА СОКРОВИЩАМИ», BOX</t>
  </si>
  <si>
    <t>http://www.gratwest.ru/linkpics/153/153834_2.jpg</t>
  </si>
  <si>
    <t>153834</t>
  </si>
  <si>
    <t>Развивающая настольная игра "ОХОТА ЗА СОКРОВИЩАМИ" Bondibon</t>
  </si>
  <si>
    <t>4895136055170</t>
  </si>
  <si>
    <t>Этот необычный вариант лото с забавными разноцветными фигурками вместо бочонков создан специально для детей дошкольного возраста! Развивающая настольная игра ОХОТА ЗА СОКРОВИЩАМИ от Bondibon станет отличным подарком для ребенка на день рождения, Новый год, 8 марта, 23 февраля и любой другой праздник. 
Правила просты, а играть очень весело! Высыпьте все фигурки в чашу. Выберите карточку. Переверните часы и постарайтесь, пока течет песок, закрыть все изображения подходящими фигурками. Если все верно – заберите карточку себе. Победителем становится участник, который первым соберет 5 карт! Можно придумать свои правила, например, искать детали одной рукой. Игра ОХОТА ЗА СОКРОВИЩАМИ серии Развивающие игры от Бондибон тренирует реакцию, внимательность и мелкую моторику. 
Детали выполнены из качественных безопасных материалов. 
В набор входят: 12 карточек, 125 фигурок, чаша для сокровищ, песочные часы. 
Количество игроков 1-2 Возраст 5+</t>
  </si>
  <si>
    <t>ВВ5353</t>
  </si>
  <si>
    <t>Мини-игры в дорогу для малышей "МАЛЫШИ СЧИТАЮТ" 2,  со стирающимся маркером Bondibon</t>
  </si>
  <si>
    <t>http://www.gratwest.ru/linkpics/155/155699_2.jpg</t>
  </si>
  <si>
    <t>155699</t>
  </si>
  <si>
    <t>Мини-игры в дорогу для малышей "МАЛЫШИ СЧИТАЮТ" 2, многоразовые карточки со стирающимся маркером Bondibon</t>
  </si>
  <si>
    <t>4895136056160</t>
  </si>
  <si>
    <t>Раз, два, три, четыре, пять. Я иду…считать!
Развивающая игра МАЛЫШИ СЧИТАЮТ 2 – это разнообразные красочные задания. С их помощью Ваш ребенок сможет сделать свои первые шаги в изучении цифр и чисел. 
Головоломки не только порадуют малыша забавными и милыми рисунками, но помогут в развитии внимания, логики, навыков счета.
В увлекательно игровой форме отрабатываем счет от 1 до 10, написание и визуальное отображение цифр и чисел. Также тренируем понятия «много-мало», отрабатываем простые примеры на сложение и вычитание.
В комплекте - 30 карточек с разными интересными заданиями, стирающийся маркер и салфетка. 
Многоразовое использование гарантировано!
Весь набор компактно упакован в маленькую книжку с магнитной застежкой. 
Возьмите мини-игры в дорогу – будет весело и полезно. Путешествуй интересно с Bondibon!
Возраст 4+
"МАЛЫШИ СЧИТАЮТ 2" отлично подойдёт на детский праздник, в подарок, а также заботливым родителям, которые ищут развивающую и красивую игру ребёнку.</t>
  </si>
  <si>
    <t>ВВ5471</t>
  </si>
  <si>
    <t>Мини-игры в дорогу "МАЛЫШИ РИСУЮТ" 2, со стирающимся маркером Bondibon</t>
  </si>
  <si>
    <t>http://www.gratwest.ru/linkpics/156/156258_2.jpg</t>
  </si>
  <si>
    <t>156258</t>
  </si>
  <si>
    <t>4895136056535</t>
  </si>
  <si>
    <t>Графические прописи от Bondibon познакомят Вашего ребенка с первыми линиями и рисунками. 
Малышу необходимо научиться их обводить для приучения пальчиков к письму.
А еще МАЛЫШИ РИСУЮТ 2 – это подборка разных заданий на развитие моторики, пространственного мышления и внимания.
Соединяйте отрезки, обводите плавные контуры по пунктиру, раскрашивайте фрагменты, не заходя за границы. Такие задания помогут детям в оттачивании базовых навыков и порадуют забавными рисунками.
В комплекте - 30 карточек с разными интересными головоломками, стирающийся маркер и салфетка. 
Многоразовое использование гарантировано!
Возьмите мини-игры в дорогу – будет весело и полезно. Путешествуй интересно с Bondibon!
Возраст 4+
МАЛЫШИ РИСУЮТ 2 отлично подойдёт на детский праздник, в подарок, а также заботливым родителям, которые ищут развивающую и красивую игру ребёнку</t>
  </si>
  <si>
    <t>ВВ5523</t>
  </si>
  <si>
    <t>Трансформер 2в1 BONDIBOT Bondibon робот-автомобиль жёлтый, со светом и звуком, BOX 22x32x8,5 см, арт</t>
  </si>
  <si>
    <t>http://www.gratwest.ru/linkpics/157/157149_2.jpg</t>
  </si>
  <si>
    <t>157149</t>
  </si>
  <si>
    <t>Трансформер "BONDIBOT 2в1" робот-автомобиль жёлтый со светом и звуком Bondibon</t>
  </si>
  <si>
    <t>4895136056719</t>
  </si>
  <si>
    <t>Волшебное превращение робота в машину – суперкар всегда впечатляло детей самого разного возраста! И девочкам, и мальчикам очень нравятся такие игрушки, которые могут изменять свою форму. Кроме того, дети просто обожают все, что светится и издает звук.
Кроме интереса, впечатлений и веселой игры, потрясающий трансформер BONDIBOT развивает мелкую моторику, пространственное и образное мышление и тренирует воображение. 
Соберите из робота – космического воина гоночную машину и отправляйтесь в путешествие на большой скорости. Если на пути возникнут проблемы, всегда можно превратится обратно в могущественного робота трансформера и решить все вопросы с противниками.
В комплекте фигурка работа, оружие, дополнительный аксессуар для превращения в авто. Цвет - жёлтый. Материал - пластик. Модель автомобиля в масштабе 1/24
Дополнительно Вам понадобятся 3 батарейки типа LR44 для воспроизведения световых и звуковых эффектов. 
BONDIBOT 2в1 - отличный подарок для детей от 3 лет.</t>
  </si>
  <si>
    <t>20.04.2022</t>
  </si>
  <si>
    <t>ВВ3403</t>
  </si>
  <si>
    <t>http://www.gratwest.ru/linkpics/135/135575_2.jpg</t>
  </si>
  <si>
    <t>135575</t>
  </si>
  <si>
    <t>Набор для создания украшений Bondibon Eva Moda "Браслеты с шармами" голубой/лиловый 3 шт.</t>
  </si>
  <si>
    <t>4895136033833</t>
  </si>
  <si>
    <t>Набор для создания украшений БРАСЛЕТЫ С ШАРМАМИ серии Eva Moda от Bondibon – увлекательный и полезный подарок для девочки. Ребенок сможет самостоятельно собрать модную бижутерию с серебряными, голубыми, лиловыми бусинами и милыми подвесками. 
Достаньте из коробки комплектующие для создания трех браслетов. Наденьте шармы на эластичный шнур. Комбинируйте элементы по своему вкусу. Украсьте браслет изящной подвеской. Сверкающий стильный аксессуар готов! Оригинальное украшение подойдет как к повседневному, так и к праздничному наряду. Интересная работа с мелкими деталями способствует развитию мелкой моторики, усидчивости, аккуратности, фантазии, творческого потенциала и эстетического вкуса. Можно сделать браслетик для себя и для подруги. 
В набор входят: бусины, шармы, подвески, фурнитура для создания браслетов. 
Возраст 5+ 
Соберите коллекцию наборов для творчества серии Ева Мода от Бондибон!</t>
  </si>
  <si>
    <t>ВВ4828</t>
  </si>
  <si>
    <t>Пазл КТО ЧЬЯ МАМА?, Bondibon, 30 шт, 2 части, BOX</t>
  </si>
  <si>
    <t>http://www.gratwest.ru/linkpics/145/145953_2.jpg</t>
  </si>
  <si>
    <t>145953</t>
  </si>
  <si>
    <t>Пазл "КТО ЧЬЯ МАМА?" 30 логических карточек, 2 части Baby You Bondibon</t>
  </si>
  <si>
    <t>4895136048677</t>
  </si>
  <si>
    <t>Помоги забавным животным найти пару!
Пазл КТО ЧЬЯ МАМА? серии Baby You от Bondibon – это набор карточек, которые помогут детям в развитии ассоциативного мышления и способности устанавливать логические связи.
Предложите малышу собрать 15 пазлов, каждый из которых состоит из двух частей. Для этого ребенку будет необходимо найти соответствующие друг другу карточки, на одной из которых изображено взрослое животное, а на другой – его детеныш.
Обучающая игра для малышей КТО ЧЬЯ МАМА? серии Baby You от Бондибон направлена на развитие мышления, внимания, памяти, воображения, мелкой моторики, а также на ознакомление с различными животными.
Игровой набор изготовлен из качественных, прочных и безопасных материалов, что позволяет использовать его как дома, так и в детском саду.
В набор входят: 30 карточек.
Возраст 3+</t>
  </si>
  <si>
    <t>ВВ5544</t>
  </si>
  <si>
    <t>Набор для творчества  BONDIBON. Открытка своими руками. Зайчик.</t>
  </si>
  <si>
    <t>http://www.gratwest.ru/linkpics/158/158877_2.jpg</t>
  </si>
  <si>
    <t>158877</t>
  </si>
  <si>
    <t>Набор для творчества ОТКРЫТКА СВОИМИ РУКАМИ "КРОЛИК" Новогоднее творчество с Буки Bondibon</t>
  </si>
  <si>
    <t>4895136057020</t>
  </si>
  <si>
    <t>Подготовьтесь к волшебному празднику с набором для творчества ОТКРЫТКА СВОИМИ РУКАМИ КРОЛИК серии Новогоднее творчество с Буки от Bondibon! Сделайте оригинальную объемную поделку с зайчиком и поздравьте близких с Новым годом! 
Подарки, сделанные своими руками, обладают особой ценностью - они дарят праздник не только тому, кто их получает, но и тому, кто их создает. К тому же, занятия аппликацией потребуют от малыша навыки анализировать, сопоставлять реальные предметы с их образом. А это стимулирует логическое и пространственное мышление. Такое хобби – это уникальная возможность развить творческие способности и пробудить фантазию малыша, наблюдательность, воображение. 
Вы достаете все необходимое для создания открытки и соединяете детали по образцу. Внутри есть пространство, чтобы оставить новогоднее поздравление. 
В набор входят: основа для открытки, материалы для аппликации, украшения (бумажные, пластиковые элементы), скотч. 
Размер получившейся открытки 15х18 см Возраст 4+</t>
  </si>
  <si>
    <t>ВВ1950</t>
  </si>
  <si>
    <t>Набор Тату-арт от Bondibon, Приколы</t>
  </si>
  <si>
    <t>http://www.gratwest.ru/linkpics/118/118964_2.jpg</t>
  </si>
  <si>
    <t>118964</t>
  </si>
  <si>
    <t>Набор переводных татуировок для мальчиков Bondibon "Приколы" 70 шт.</t>
  </si>
  <si>
    <t>4895136018410</t>
  </si>
  <si>
    <t>Набор переводных татуировок для мальчиков ПРИКОЛЫ серии Творчество с Буки от Bondibon непременно понравится детям, которые обожают веселые розыгрыши. Украсьте себя с помощью 70 забавных переводных изображений.
Это очень просто! Перед Вами веселые привидения, животные, узоры и многое другое! Выберите вид и размер рисунка по настроению. Вырежьте и приложите переводное изображение к коже. Смочите его с помощью влажной ткани. Снимите бумагу. Наслаждайтесь забавной татушкой! Творческий процесс способствует развитию мелкой моторики, аккуратности, усидчивости, фантазии и гарантирует хорошее настроение! ПРИКОЛЫ - оригинальный подарок для мальчика. 
О качестве и безопасности позаботился Бондибон. Переводки легко смываются с кожи. 
В набор входят: 70 тату.
Возраст 5+
Соберите коллекцию модных наборов тату-арт для мальчиков серии Творчество с Буки!</t>
  </si>
  <si>
    <t>ВВ5585</t>
  </si>
  <si>
    <t>Автомат Bondibon «ФАНТАСТИКА», свет, звук, вибрация, подвижное дуло, анимация, BOX</t>
  </si>
  <si>
    <t>http://www.gratwest.ru/linkpics/159/159046_2.jpg</t>
  </si>
  <si>
    <t>159046</t>
  </si>
  <si>
    <t>Автомат «ФАНТАСТИКА» с анимацией ДИНОЗАВРЫ, со светом, звуком, вибрацией и подвижным дулом, чёрно-зеленый, Bondibon</t>
  </si>
  <si>
    <t>4895136057877</t>
  </si>
  <si>
    <t>Это просто ФАНТАСТИКА! 
Супер автомат с анимацией ДИНОЗАВРЫ от Bondibon светится, стреляет с межгалактическими звуками и спецэффектами. Во время стрельбы в пистолете движется дуло, ощущается вибрация. 
Черно зеленый бластер - отличный подарок для мальчиков, ведь он дает возможность почувствовать себя сильным и смелым. К тому же, ролевые игры с детским оружием развивают воображение и сообразительность.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В набор входят: пистолет с подвижными элементами, коллиматорным прицелом и фонариком. 
3 батарейки АА (не входят в набор). 
Возраст 3+ 
Порадуйте ребенка фантастическим безопасным оружием от Бондибон!</t>
  </si>
  <si>
    <t>14.10.2022</t>
  </si>
  <si>
    <t>ВВ4683</t>
  </si>
  <si>
    <t>Набор для творчества 3D модель BONDIBON - "Пряничный узор" Наряди ёлочку!</t>
  </si>
  <si>
    <t>http://www.gratwest.ru/linkpics/144/144391_2.jpg</t>
  </si>
  <si>
    <t>144391</t>
  </si>
  <si>
    <t>Набор для творчества Bondibon 3D модель "Пряничный узор" Наряди ёлочку!</t>
  </si>
  <si>
    <t>4895136047243</t>
  </si>
  <si>
    <t>Украшаем интерьер к Новому году своими руками! С набором для творчества ПРЯНИЧНЫЙ УЗОР.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ПРЯНИЧНЫЙ УЗОР. НАРЯДИ ЕЛОЧКУ! от Бондибон – интересный и полезный подарок для ребенка на Новый год! 
В набор входят: заготовки из картона, украшения, липучки. 
Возраст 4+ 
Новогодний коллаж, сделанный своими руками – оригинальный сувенир для родных и друзей!</t>
  </si>
  <si>
    <t>ВВ4925</t>
  </si>
  <si>
    <t>Трансформер 2в1 BONDIBOT робот-строит. техника (самосвал), метал. детали, Bondibon BOX 21,5x24,5x9,5</t>
  </si>
  <si>
    <t>http://www.gratwest.ru/linkpics/146/146107_2.jpg</t>
  </si>
  <si>
    <t>146107</t>
  </si>
  <si>
    <t>Трансформер с металлическими деталями "BONDIBOT 2в1" робот-самосвал Bondibon</t>
  </si>
  <si>
    <t>4895136049285</t>
  </si>
  <si>
    <t>Вам может показаться, что это – мощный карьерный самосвал. Но любой мальчишка пяти лет скажет: на самом деле, под строительную технику замаскировался робот трансформер! 
Трансформер с металлическими деталями BONDIBOT 2в1 робот самосвал от Bondibon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самосвал в фигуру робота, а затем превратите его обратно в машину. Удивительные перевоплощения можно повторять бесчисленное количество раз. Соберите остальные модели серии и создайте из них большого боевого робота! Часть деталей игрушки изготовлены из металла, что обеспечивает ее долговременное использование. В комплект входит фигура робота трансформера. Возраст: 5+.</t>
  </si>
  <si>
    <t>ВВ5619</t>
  </si>
  <si>
    <t>Набор для творчества  BONDIBON.  Алмазная мозаика блестящая. Наклейки на окно многоразовые 1</t>
  </si>
  <si>
    <t>http://www.gratwest.ru/linkpics/159/159049_2.jpg</t>
  </si>
  <si>
    <t>159049</t>
  </si>
  <si>
    <t>Набор для творчества АЛМАЗНАЯ МОЗАИКА "МОРСКИЕ ОБИТАТЕЛИ" 2 наклейки на окно с присосками, Творчество с Буки Bondibon</t>
  </si>
  <si>
    <t>4895136057907</t>
  </si>
  <si>
    <t>Окунемся в море творческих идей с Bondibon!
Алмазная мозаика "МОРСКИЕ ОБИТАТЕЛИ" 2 – уникальный сверкающий вид творчества! А еще эти многоразовые блестящие наклейки можно клеить на окно.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основу, используя аппликатор: зацепите стразу с выпуклой стороны и на клейте на выбранный участок. 
У Вас получатся 2 крупных стикера (9х13 см)– веселая медуза и морская черепаха. Готовые наклейки прикрепите к стеклу с помощью присосок. 
В наборе для поделок 2 основы, присоски на стекло, многоразовый набор мозаики и инструментов. 
Превратите творческий процесс в настоящее волшебство.  Оцените красочные переливы морских обитателей на своем окне.
Серия Творчество с Буки – отличный подарок для творческих девочек и мальчиков! 5+</t>
  </si>
  <si>
    <t>30.08.2022</t>
  </si>
  <si>
    <t>ВВ4633</t>
  </si>
  <si>
    <t>Набор для творчества  BONDIBON "Ёлочка нарядная"</t>
  </si>
  <si>
    <t>http://www.gratwest.ru/linkpics/144/144615_2.jpg</t>
  </si>
  <si>
    <t>144615</t>
  </si>
  <si>
    <t>Набор для новогоднего творчества Bondibon "Ёлочка нарядная"</t>
  </si>
  <si>
    <t>4895136047595</t>
  </si>
  <si>
    <t>Сделайте красивую поделку для дома, детского сада и школы к Новому году! С набором для новогоднего творчества ЕЛОЧКА НАРЯДНАЯ серии Новогоднее творчество с Буки от Bondibon ребенок сможет самостоятельно собрать и украсить миниатюрную елочку. 
Соберите деревце и закрепите его на подставке при помощи синелевой проволоки. Украсьте елочку, как нравится, используя клей. Осталось поставить оригинальную поделку на видное место и радоваться результату! Новогодний сувенир, сделанный своими руками – отличный подарок для мамы, папы, бабушки и дедушки. Творческий процесс поможет детям развить художественные навыки, мелкую моторику, внимание, аккуратность, эстетический вкус и эмоциональный интеллект. 
В набор входят: заготовки из EVA для елочки и подставки, блестящие наклейки, аксессуары для украшения, синельная проволока, клей ПВА. 
Возраст 4+ 
ЕЛОЧКА НАРЯДНАЯ от Бондибон – интересный и полезный подарок для ребенка к Новому году!</t>
  </si>
  <si>
    <t>27.08.2020</t>
  </si>
  <si>
    <t>ВВ5430-Г</t>
  </si>
  <si>
    <t>Пистолет-пушка Вondibon "Наше Лето" на батар. с мыльными пузырями 50мл, ВОХ 19,5х9,5х7,3 см,8 стволо</t>
  </si>
  <si>
    <t>http://www.gratwest.ru/linkpics/159/159153_2.jpg</t>
  </si>
  <si>
    <t>159153</t>
  </si>
  <si>
    <t>Пистолет-вентилятор для мыльных пузырей "МЫЛЬНАЯ ПУШКА", 8 стволов, со светом, розовый камуфляж, 50 мл Наше Лето Bondibon</t>
  </si>
  <si>
    <t>4895136058577</t>
  </si>
  <si>
    <t>Генератор мыльных пузырей от Bondibon – супер ПУШКА, светится, пускает цветные пузыри мощным потоком и дарит море радости!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Налейте мыльный раствор в тарелочку. Погрузите стволы пушки в раствор. Поднимите пушку и нажмите спусковой крючок. Запускайте световое шоу мыльных пузырей сразу из 8 стволов!
А еще мыльную пушку можно использовать, как вентилятор. Актуально в жару!
В комплект входит: 
- пистолет-вентилятор цвета розового камуфляжа
- мыльный раствор 50мл
- тарелочка.
Бластер работает от 3 батареек тип АА. Батарейки в набор не входят. 
Серия Наше Лето. Возраст 3+</t>
  </si>
  <si>
    <t>17.06.2022</t>
  </si>
  <si>
    <t>ВВ4862</t>
  </si>
  <si>
    <t>Развивающие игры из дерева Bondibon Головоломка «ФИГУРНАЯ ЗАДАЧА», BOX</t>
  </si>
  <si>
    <t>http://www.gratwest.ru/linkpics/147/147224_2.jpg</t>
  </si>
  <si>
    <t>147224</t>
  </si>
  <si>
    <t>Настольная игра ГОЛОВОЛОМКА «ФИГУРНАЯ ЗАДАЧА» Развивающие игры из дерева Bondibon</t>
  </si>
  <si>
    <t>4895136050359</t>
  </si>
  <si>
    <t>Совместите игровой процесс с обучением! Яркая настольная игра ГОЛОВОЛОМКА ФИГУРНАЯ ЗАДАЧА серии Развивающие игры из дерева от Bondibon станет отличным помощником в развитии пространственного мышления, логики и в изучении основных цветов.
Игровая платформа представляет собой сортер с колышками, на которые необходимо насадить различные по цвету, размеру и форме детали. На упаковке указаны 4 примера игр. Вы можете выбрать один из предложенных вариантов или придумать свой. 
Настольная игра ГОЛОВОЛОМКА ФИГУРНАЯ ЗАДАЧА серии Развивающие игры из дерева от Бондибон поможет в изучении цветов и основ счета, а также в развитии мелкой моторики, внимательности, воображения.
Все составляющие элементы игры выполнены из экологически чистого материала – дерева, обработанного безопасными красками.
Данная головоломка подходит для использования как дома, так и в детском саду. 
В набор входят: 15 разноцветных фигур, платформа. 
Возраст 3+ Количество игроков 1-2</t>
  </si>
  <si>
    <t>ВВ4843</t>
  </si>
  <si>
    <t>Игра-викторина Умная Сова «СТРАНЫ МИРА 2», BOX 21x3x20</t>
  </si>
  <si>
    <t>http://www.gratwest.ru/linkpics/146/146152_2.jpg</t>
  </si>
  <si>
    <t>146152</t>
  </si>
  <si>
    <t>Игра-викторина "СТРАНЫ МИРА 2" Умная сова Bondibon</t>
  </si>
  <si>
    <t>4895136049667</t>
  </si>
  <si>
    <t>Расширяйте кругозор с увлекательной викториной СТРАНЫ МИРА 2 от Bondibon. Развивайте интерес детей к географии с настольной игрой серии Умная Сова, разработанной на базе авторской методики.
Выберите одну из 32 двух красочных карточек. Раскрутите рулетку и постарайтесь ответить на тот вопрос, номер которого выпал. Перевернув песочные часы, внимательно изучите картинку. По истечении времени озвучьте свой ответ и сверьте его с изображением. Если задание выполнено верно, игрок забирает карточку себе. Постепенно переходите к более сложному варианту игры. Побеждает участник, который первым соберет 10 карточек. В процессе игры ребенок познакомится с географическим положением, столицами, крупными городами, достопримечательностями, флагами разных странах, разовьет логику, усидчивость, память и внимательность. 
В комплект входят: 32 двусторонние карточки, рулетка, песочные часы.
2 уровня сложности Количество игроков 1-4 Возраст 6+
Соберите всю серию викторин Умная Сова от Бондибон!</t>
  </si>
  <si>
    <t>22.07.2021</t>
  </si>
  <si>
    <t>ВВ5458-А</t>
  </si>
  <si>
    <t>Динозавр тм Bondibon, Спинозавр   светящ., озвуч., движущ.,ВОХ 19х11х20 см, голубой, арт.3368.</t>
  </si>
  <si>
    <t>http://www.gratwest.ru/linkpics/159/159163_2.jpg</t>
  </si>
  <si>
    <t>159163</t>
  </si>
  <si>
    <t>Игрушка музыкальная ДИНОЗАВР "СПИНОЗАВР" подвижная со светом, голубой Bondibon</t>
  </si>
  <si>
    <t>4895136058676</t>
  </si>
  <si>
    <t>Любой фанат древних обитателей нашей планеты будет в восторге от светящейся, музыкальной, подвижной игрушки голубого цвета ДИНОЗАВР СПИНОЗАВР от Bondibon! 
Этот умный и милый питомец поможет ребенку наглядным образом представить, как выглядели животные юрского периода. Игры с таким роботом всегда интересны и развивают воображение.
Кроме того, дети просто обожают все, что светится и издает звук. СПИНОЗАВР может рычать, как настоящая доисторическая рептилия! А еще необычная мерцающая подсветка на гребне игрушки мгновенно привлекает всеобщее внимание. К тому же, динозавр может активно передвигаться на задних лапах, покачивать хвостом, открывать и закрывать пасть. 
Игрушка изготовлена из безопасных материалов высокого качества. Музыкальная подвижная игрушка со светом ДИНОЗАВР СПИНОЗАВР от Бондибон - отличный подарок для девочек и мальчиков.
Дополнительно понадобятся 3 батарейки АА (не входят в набор).
Возраст 3+</t>
  </si>
  <si>
    <t>ВВ5144</t>
  </si>
  <si>
    <t>Исторические раскопки Науки с Буки, BONDIBON, "Динозавры" Велоцираптор</t>
  </si>
  <si>
    <t>http://www.gratwest.ru/linkpics/149/149483_2.jpg</t>
  </si>
  <si>
    <t>149483</t>
  </si>
  <si>
    <t>Набор палеонтолога "ДИНОЗАВР Велоцираптор", 3D скелет, Исторические раскопки Науки с Буки BONDIBON</t>
  </si>
  <si>
    <t>4895136051493</t>
  </si>
  <si>
    <t>Набор для опытов от Bondibon ДИНОЗАВР ВЕЛОЦИРАПТОР 3D скелет позволяет детям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древнего ящера. Промойте и просушите свои находки, затем, соедините их так, как показано на схеме. Интригующий экспонат Вашей коллекции диковинок готов! В комплект входят: блок для раскопок, молоток, зубило, кисточка, губка. Количество игроков: 1, возраст: 6+.</t>
  </si>
  <si>
    <t>ВВ2845-Б</t>
  </si>
  <si>
    <t>Водный пистолет с помпой Bondibon "Наше Лето", РАС 21,5х38х7 см, синий, арт. LD-119.</t>
  </si>
  <si>
    <t>http://www.gratwest.ru/linkpics/159/159188_2.jpg</t>
  </si>
  <si>
    <t>159188</t>
  </si>
  <si>
    <t>Водный пистолет с помпой синий, 38 см Наше Лето Bondibon</t>
  </si>
  <si>
    <t>4895136058928</t>
  </si>
  <si>
    <t>05.07.2022</t>
  </si>
  <si>
    <t>ВВ5053</t>
  </si>
  <si>
    <t>Обучающие игры Bondibon Настольная игра «ЛИНЕЙНАЯ ЛОГИКА», BOX</t>
  </si>
  <si>
    <t>http://www.gratwest.ru/linkpics/149/149561_2.jpg</t>
  </si>
  <si>
    <t>149561</t>
  </si>
  <si>
    <t>Обучающая настольная игра "ЛИНЕЙНАЯ ЛОГИКА" Bondibon</t>
  </si>
  <si>
    <t>4895136051608</t>
  </si>
  <si>
    <t>Увлекательная головоломка с яркими карточками и палочками! Обучающая настольная игра ЛИНЕЙНАЯ ЛОГИКА от Bondibon содержит 80 заданий различной сложности, которые будут интересны и дошкольникам, и детям школьного возраста, и даже взрослым.
Правила простые и интересные. Разместите палочки на игровом поле таким образом, чтобы каждый символ был разделен отдельным пространством. Задание усложняется тем, что необходимо использовать точное количество палочек, указанное на карточке. Игра ЛИНЕЙНАЯ ЛОГИКА серии Обучающие игры от Бондибон развивает логическое мышление, смекалку, внимание, усидчивость и воображение. Головоломка в красивой коробке станет отличным подарком для ребенка на день рождения, Новый год и любой другой праздник.
В набор входят: 80 заданий на карточках из плотного картона, 12 палочек.
Возраст 6+</t>
  </si>
  <si>
    <t>13.09.2021</t>
  </si>
  <si>
    <t>ВВ5448</t>
  </si>
  <si>
    <t>Вертолёт с запускающим устройством, Bondibon "Властелин неба", серия "Наше Лето", военный коричневый</t>
  </si>
  <si>
    <t>http://www.gratwest.ru/linkpics/155/155618_2.jpg</t>
  </si>
  <si>
    <t>155618</t>
  </si>
  <si>
    <t>Вертолёт с запускающим устройством "ВЛАСТЕЛИН НЕБА", военный коричневый Наше Лето Bondibon</t>
  </si>
  <si>
    <t>4895136055910</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</si>
  <si>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корпус военного вертолета коричневого цвета, 3 лопасти, пусковое устройство.
Батарейки Вам не потребуются. 
Игрушка очень рекомендуется маленьким пилотам в возрасте от 3 лет и старше. Серия Наше Лето.</t>
  </si>
  <si>
    <t>ВВ5233</t>
  </si>
  <si>
    <t>Пазл 3D МАГИЯ КРИСТАЛЛОВ «ДИНОЗАВР», 50 деталей, Bondibon</t>
  </si>
  <si>
    <t>http://www.gratwest.ru/linkpics/150/150375_2.jpg</t>
  </si>
  <si>
    <t>150375</t>
  </si>
  <si>
    <t>4895136051974</t>
  </si>
  <si>
    <t>Пазл 3D «Динозавр»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«Динозавр» из серии Магия кристаллов Bondibon, украшайте свою комнату и соберите полную коллекцию понравившихся Вам кристаллов!</t>
  </si>
  <si>
    <t>ВВ5114</t>
  </si>
  <si>
    <t>Развивающие игры под ёлку BONDIBON. ЗАНИМАТЕЛЬНАЯ СНЕЖИНКА. Новогодняя серия</t>
  </si>
  <si>
    <t>http://www.gratwest.ru/linkpics/150/150541_2.jpg</t>
  </si>
  <si>
    <t>150541</t>
  </si>
  <si>
    <t>Развивающая настольная игра "ЗАНИМАТЕЛЬНАЯ СНЕЖИНКА" Игры под ёлку Bondibon</t>
  </si>
  <si>
    <t>4895136052131</t>
  </si>
  <si>
    <t>Изучаем счет от 1 до 10, фигуры и цвета! Настольная игра ЗАНИМАТЕЛЬНАЯ СНЕЖИНКА серии Игры под елку от Bondibon развивает навыки видеть, повторять и складывать изображения по образцу, а также создает праздничное настроение!
Положите снежинку на стол и разложите рядом с ней фишки. Выберите карточку с заданием и попросите ребенка украсить снежинку в том же порядке, что и в задании. Детям младшего возраста можете оставить карточку в качестве образца. будет интересно выполнять задание по памяти. Авторская разработка поможет выучить счет, основные цвета и формы, разовьет цветовосприятие, мелкую моторику, внимание.
В свободное от игры время снежинка может служить прекрасным новогодним декором. Она сделана из твердого картона и украшена красивым принтом. 
В набор входят: снежинка, 30 фишек, 12 карточек с заданиями, инструкция. 
Возраст 1,5+ Количество игроков 1-2
Развивающая игра ЗАНИМАТЕЛЬНАЯ СНЕЖИНКА от Бондибон - интересный и полезный подарок для малыша на Новый год!</t>
  </si>
  <si>
    <t>ВВ5348</t>
  </si>
  <si>
    <t>Мини-игры в дорогу для малышей "ВОДНЫЕ РАСКРАСКИ" 7, многоразовые с кистью Bondibon</t>
  </si>
  <si>
    <t>http://www.gratwest.ru/linkpics/153/153528_2.jpg</t>
  </si>
  <si>
    <t>153528</t>
  </si>
  <si>
    <t>4895136055064</t>
  </si>
  <si>
    <t>Просто добавь воды!
Многоразовые водные раскраски 7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</si>
  <si>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ВВ4705</t>
  </si>
  <si>
    <t>Настольная игра "ТВОИ ЭМОЦИИ И ЧУВСТВА" 9 в 1 Играй Думай Учись Bondibon</t>
  </si>
  <si>
    <t>http://www.gratwest.ru/linkpics/147/147243_2.jpg</t>
  </si>
  <si>
    <t>147243</t>
  </si>
  <si>
    <t>4895136050441</t>
  </si>
  <si>
    <t>Порадуйте маленького непоседу настольной игрой ТВОИ ЭМОЦИИ И ЧУВСТВА 9 в 1 от Bondibon. Авторская разработка серии Играй Думай Учись - отличный выбор для увлекательного раннего развития малышей. 
Выберите один из девяти вариантов игры. Следуйте простым правилам из инструкции. Рассмотрите карточки и расскажите детям, какие эмоции или чувства на них представлены. Порассуждайте о моральных качествах. Научитесь определять свои чувства и настроение других людей. В процессе игры ребенок разовьет эмоциональный интеллект, речь, мышление, расширит кругозор и увеличит словарный запас.
В набор входят: 16 игровых карточек (14 карточек с изображением эмоций, чувств и личностных качеств, 2 карточки с изображением зеркала), вкладыш инструкция.
Количество игроков 1-6 Возраст 1,5+ 
Соберите коллекцию развивающих игр серии Играй Думай Учись от Бондибон!</t>
  </si>
  <si>
    <t>ВВ5371-4</t>
  </si>
  <si>
    <t>Растущие в воде животные Bondibon «ВЫРАСТИ РЫБКУ», яйцо зелёное, BOX</t>
  </si>
  <si>
    <t>http://www.gratwest.ru/linkpics/159/159157_2.jpg</t>
  </si>
  <si>
    <t>159157</t>
  </si>
  <si>
    <t>Растущая в воде игрушка «ВЫРАСТИ РЫБКУ» в зелёном яйце Bondibon</t>
  </si>
  <si>
    <t>4895136058614</t>
  </si>
  <si>
    <t>Всем детям интересно наблюдать за процессом того, как что-то вылупляется из яйца.
Растущая в воде игрушка «ВЫРАСТИ РЫБКУ» от Bondibon развивает терпение, внимание, навыки наблюдения и практические способности. Даёт простор для фантазии!
Внешне яйцо с цветной скорлупой выглядит очень просто, но самостоятельно разбивать его не стоит. Для начала поместите яйцо в емкость с водой так, чтобы оно было полностью под водой. Подождите 1-2 дня (от 24 до 48 часов), чтобы увидеть, как скорлупка яйца самостоятельно потрескается. И наблюдайте за удивительным вылуплением из яйца рыбки! 
При нахождении в воде рыбка начинает волшебным образом увеличиваться в размерах и достигает своего максимального размера за 72 часа.
В комплект входит: яйцо зелёного цвета с игрушкой внутри. Сделано из безопасных материалов.
Если Вы хотите удивить ребенка или сделать ему необычный подарок, то растущая в воде игрушка - отличный подарок для исследователей от 3 лет.</t>
  </si>
  <si>
    <t>07.06.2022</t>
  </si>
  <si>
    <t>ВВ4176</t>
  </si>
  <si>
    <t>Развивающие игры Bondibon «ГОЛОДНЫЙ КРОКОДИЛ», BOX  25,5х6,5х25,5</t>
  </si>
  <si>
    <t>http://www.gratwest.ru/linkpics/140/140090_2.jpg</t>
  </si>
  <si>
    <t>140090</t>
  </si>
  <si>
    <t>Развивающая настольная игра "ГОЛОДНЫЙ КРОКОДИЛ" Bondibon</t>
  </si>
  <si>
    <t>4895136042583</t>
  </si>
  <si>
    <t>Накорми забавного хищника цветными шариками быстрее соперников! Развивающая настольная игра ГОЛОДНЫЙ КРОКОДИЛ от Bondibon - это веселая и полезная забава для детей дошкольного возраста. 
Соберите бассейн и поместите в него цветные шарики. Распределите крокодилов между участниками. Каждый игрок раскрывает по одной карте из колоды. Вылавливайте шарики из бассейна с помощью прищепки (крокодила). Выложите их на свою карточку так, чтобы цвета делений и шаров совпали. Если Вы первым правильно выполнили задание, оставьте карту себе. Победителем становится участник, который соберет наибольшее количество карточек. Игра ГОЛОДНЫЙ КРОКОДИЛ способствует развитию скорости реакции, мелкой моторики, координации движений и концентрации внимания.
В комплект входят: 32 шарика, 24 карточки с заданиями, 3 детали бассейна, 4 прищепки (крокодила).
Количество игроков 1-4 Возраст 3+
Соберите всю серию РАЗВИВАЮЩИХ ИГР от Бондибон!</t>
  </si>
  <si>
    <t>ВВ4800</t>
  </si>
  <si>
    <t>Конструктор Bondibon, Военный Десант, Ракетная установка, 361 дет., BOX</t>
  </si>
  <si>
    <t>http://www.gratwest.ru/linkpics/144/144909_2.jpg</t>
  </si>
  <si>
    <t>144909</t>
  </si>
  <si>
    <t>Конструктор "РАКЕТНАЯ УСТАНОВКА" со светящимся элементом, 361 деталь Военный Десант Bondibon</t>
  </si>
  <si>
    <t>4895136048226</t>
  </si>
  <si>
    <t>Собери впечатляющую боевую машину и трех человечков, чтобы играть в войнушку! 
Блочный конструктор РАКЕТНАЯ УСТАНОВКА со светящимся элементом из коллекции ВОЕННЫЙ ДЕСАНТ от Bondibon содержит 361 деталь и станет отличным подарком для юных любителей военной техники. 
Следуя инструкции, Вы сможете с легкостью собрать модель ракетной установки и три мини-фигурки солдат с оружием. Военная машина оснащена светящейся деталью, которая включается нажатием кнопки и делает игрушку еще более реалистичной. 
Блочный конструктор РАКЕТНАЯ УСТАНОВКА от Бондибон поможет развить мелкую моторику, внимание, воображение,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361 деталь для сборки, инструкция. 
Понадобятся 2 батарейки AG3 (не входят в набор). 
Возраст 6+ 
Соберите коллекцию конструкторов ВОЕННЫЙ ДЕСАНТ!</t>
  </si>
  <si>
    <t>ВВ5382</t>
  </si>
  <si>
    <t>Набор игровой плита со сковородой BONDIBON, Кухня и Чистота, аксесс., на бат., BOX</t>
  </si>
  <si>
    <t>http://www.gratwest.ru/linkpics/155/155662_2.jpg</t>
  </si>
  <si>
    <t>155662</t>
  </si>
  <si>
    <t>Набор игровой плита со сковородой и набором продуктов, звук Кухня и Чистота Bondibon</t>
  </si>
  <si>
    <t>4895136056139</t>
  </si>
  <si>
    <t>Кухня – это волшебное место для маленьких детей! Ведь именно тут из обычных продуктов получаются вкусные кулинарные шедевры.
С помощью игрового набора «Плита» от Bondibon Вы познакомите ребёнка с тем, как можно легко и весело готовить разные блюда.
К тому же, ребёнок вряд ли будет тянуться к настоящей плите, если у него будет яркий, красивый и безопасный аналог. Ведь конфорка плиты с подсветкой, разнообразными кнопками, с цифровым таймером, издает реалистичные звуки жарки!  Очень впечатляет.
А еще такие игрушки:
 •приучают к порядку, аккуратности и самостоятельности; 
•прививают интерес к привычным бытовым действиям, которые пригодятся в будущем;
•развивают моторику рук; 
•позволяют проявлять фантазию.
Игровой набор «Плита» станет шикарным подарком для девочек и мальчиков!
В комплекте: плита, сковорода, набор продуктов, 2 лопатки для готовки.
Дополнительно Вам понадобятся батарейки АА - 3 шт.
Возраст 3+. Серия «Кухня и Чистота»</t>
  </si>
  <si>
    <t>ВВ5477</t>
  </si>
  <si>
    <t>Проектор для рисования обучающий Жирафик, Bondibon, 6 дисков, 48 шаблонов рисунка, 12 фломастеров</t>
  </si>
  <si>
    <t>http://www.gratwest.ru/linkpics/156/156164_2.jpg</t>
  </si>
  <si>
    <t>156164</t>
  </si>
  <si>
    <t>Проектор для рисования "ЖИРАФИК" обучающий, 48 шаблонов рисунка, 12 фломастеров Bondibon</t>
  </si>
  <si>
    <t>4895136056214</t>
  </si>
  <si>
    <t>Научите малыша делать потрясающие рисунки с помощью волшебного обучающего проектора ЖИРАФИК от Bondibon! 
А еще многофункциональный проектор для рисования помогает развивать мелкую моторику, творческие способности, фантазию.
Вставьте один из дисков с шаблонами рисунками в проектор. Затем включите подсветку и поворачивайте диск для выбора рисунка. Рисунок проецируется на стол. Подложите лист бумаги и отрегулируйте фокусное расстояние. Обведите контуры спроецированного рисунка и раскрасьте его. 
С Жирафиком все легко получится! Ведь он очень удобный: внизу есть присоска, чтобы не скользить по столу. К тому же на корпусе имеются специальные отделения для хранения дисков и фломастеров.
В набор входят 6 дисков с 48 шаблонами рисунков, 12 фломастеров и блокнот для рисования.  Дополнительно понадобятся 3 батарейки размера ААА.
Возраст 3+ Качество Bondibon!
Прекрасный подарок для развития творческих способностей у детей!</t>
  </si>
  <si>
    <t>22.02.2022</t>
  </si>
  <si>
    <t>ВВ2849-Б</t>
  </si>
  <si>
    <t>Водный пистолет с помпой Bondibon "Наше Лето", РАС 25х53х8 см, синий, арт. 519.</t>
  </si>
  <si>
    <t>http://www.gratwest.ru/linkpics/159/159192_2.jpg</t>
  </si>
  <si>
    <t>159192</t>
  </si>
  <si>
    <t>Водный пистолет с помпой синий, 53 см Наше Лето Bondibon</t>
  </si>
  <si>
    <t>4895136058966</t>
  </si>
  <si>
    <t>Мощный ВОДНЫЙ ПИСТОЛЕТ с помпой от Bondibon – это отличный выбор для активного отдыха на свежем воздухе! Подарите ребенку яркое синее безопасное оружие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</si>
  <si>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12.07.2022</t>
  </si>
  <si>
    <t>ВВ4644</t>
  </si>
  <si>
    <t>Компактные развивающие игры под ёлку НОВОГОДНЕЕ ПРИКЛЮЧЕНИЕ.</t>
  </si>
  <si>
    <t>http://www.gratwest.ru/linkpics/144/144927_2.jpg</t>
  </si>
  <si>
    <t>144927</t>
  </si>
  <si>
    <t>Компактная развивающая игра под ёлку "Новогоднее приключение" Bondibon</t>
  </si>
  <si>
    <t>4895136048387</t>
  </si>
  <si>
    <t>Выбираете подарок, который понравится ребенку и поможет подготовить его к школе? Компактная развивающая игра НОВОГОДНЕЕ ПРИКЛЮЧЕНИЕ серии Игры под елку от Bondibon – это набор карточек с забавными сюжетами и интересными заданиями в удобном формате книжки на пружинке.
Вы научитесь различать и называть предметы, выделять их размер и цвет, группировать их по величине и форме, находить лишние, рассказывать истории по картинкам и дорисовать то, что забыл художник. Пишите ответы прямо на страничках и не бойтесь ошибиться! Карточки многоразовые, а пометки, сделанные маркером из набора, можно с легкостью стереть при помощи салфетки. 
Красочная мини игра под елку НОВОГОДНЕЕ ПРИКЛЮЧЕНИЕ от Бондибон поможет подготовить руку к письму, развить мелкую моторику, мышление и внимательность.
Компактную книжку удобно брать с собой в дорогу и путешествие. 
В набор входят: 30 игровых карточек в виде книжечки с пружинным переплётом, маркер.
Размер книжки 16х16 см.
Возраст 3+</t>
  </si>
  <si>
    <t>ВВ5355</t>
  </si>
  <si>
    <t>Мини-игры в дорогу "РАСКРАСКИ-ЗАДАЧКИ" 2, с цветными карандашами Bondibon</t>
  </si>
  <si>
    <t>http://www.gratwest.ru/linkpics/156/156257_2.jpg</t>
  </si>
  <si>
    <t>156257</t>
  </si>
  <si>
    <t>Мини-игры в дорогу "РАСКРАСКИ-ЗАДАЧКИ" 2, с цветными карандашами, Bondibon</t>
  </si>
  <si>
    <t>4895136056528</t>
  </si>
  <si>
    <t>Ух ты, цветная математика для малышей от Bondibon!
РАСКРАСКИ-ЗАДАЧКИ - это 24 забавных рисунка, цвета в которых частично или полностью закодированы цифрами и простыми математическими примерами на сложение и вычитание. 
Пользуясь цветовым кодом, нужно вычислить подходящий цвет и закрасить фрагмент за фрагментом весь рисунок. 
Игровой набор не только творческий, но и познавательный! 
Это отличная тренировка художественных навыков и аналитического мышления одновременно!
В комплекте головоломки идут цветные карандаши. Считайте и рисуйте с удовольствием!
Возьмите мини-игры в дорогу – будет весело и полезно. Набор компактно упакован в мини-книгу с магнитной застежкой. 
Путешествуй интересно с Bondibon! Красочные и компактные РАСКРАСКИ-ЗАДАЧКИ 2 будут идеальными спутниками!
Возраст 6+</t>
  </si>
  <si>
    <t>ВВ5494</t>
  </si>
  <si>
    <t>Трансформер 2в1 BONDIBOT Bondibon ВOX 10х4,2х14,7см,  буква "З", арт. M1466-2.</t>
  </si>
  <si>
    <t>http://www.gratwest.ru/linkpics/156/156174_2.jpg</t>
  </si>
  <si>
    <t>156174</t>
  </si>
  <si>
    <t>Трансформер "ЭВОЛЮЦИЯ БУКВ 2в1" буква "З", собери большого робота BONDIBOT Bondibon</t>
  </si>
  <si>
    <t>4895136056313</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</si>
  <si>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робот-бур буква "З".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</si>
  <si>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ВВ5403-В</t>
  </si>
  <si>
    <t>Водный пистолет на батар., Bondibon "Наше Лето", cо светящ. вертушкой, PAC, белый.</t>
  </si>
  <si>
    <t>http://www.gratwest.ru/linkpics/159/159212_2.jpg</t>
  </si>
  <si>
    <t>159212</t>
  </si>
  <si>
    <t>Водный пистолет cо светящейся вертушкой, белый, Наше Лето Bondibon</t>
  </si>
  <si>
    <t>4895136059161</t>
  </si>
  <si>
    <t>Дети будут в восторге от белого ВОДНОГО ПИСТОЛЕТА со светящейся вертушкой серии Наше Лето. Безопасное оружие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и наблюдайте, как вращается забавное изображение.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Бондибон.Размер пистолета 25х16 см. 
 Возраст 3+
 Интересно и весело проведите летние каникулы с развивающими игрушками серии Наше Лето!</t>
  </si>
  <si>
    <t>04.07.2022</t>
  </si>
  <si>
    <t>ВВ5520</t>
  </si>
  <si>
    <t>Трансформер 2в1 BONDIBOT Bondibon робот-автомобиль белый, со светом и звуком, BOX 22x32x8,5 см, арт.</t>
  </si>
  <si>
    <t>http://www.gratwest.ru/linkpics/157/157146_2.jpg</t>
  </si>
  <si>
    <t>157146</t>
  </si>
  <si>
    <t>Трансформер "BONDIBOT 2в1" робот-автомобиль белый со светом и звуком Bondibon</t>
  </si>
  <si>
    <t>4895136056689</t>
  </si>
  <si>
    <t>Волшебное превращение робота в машину – суперкар всегда впечатляло детей самого разного возраста! И девочкам, и мальчикам очень нравятся такие игрушки, которые могут изменять свою форму. Кроме того, дети просто обожают все, что светится и издает звук.
Кроме интереса, впечатлений и веселой игры, потрясающий трансформер BONDIBOT развивает мелкую моторику, пространственное и образное мышление и тренирует воображение. Это очень благотворно влияет на комплексное развитие маленького человека.
Соберите из робота – космического воина гоночный автомобиль и отправляйтесь в путешествие на большой скорости. Если на пути возникнут проблемы, всегда можно превратится обратно в могущественного робота трансформера и решить все вопросы с противниками.
В комплекте фигурка работа, оружие, дополнительный аксессуар для превращения в авто. Цвет - белый.
Дополнительно Вам понадобятся 3 батарейки типа LR44 для воспроизведения световых и звуковых эффектов. 
BONDIBOT 2в1 - отличный подарок для детей от 3 лет.</t>
  </si>
  <si>
    <t>22.04.2022</t>
  </si>
  <si>
    <t>ВВ4708</t>
  </si>
  <si>
    <t>Настольная игра "СОСЕДИ-СЛАДКОЕЖКИ" Играй Думай Учись Bondibon</t>
  </si>
  <si>
    <t>http://www.gratwest.ru/linkpics/157/157201_2.jpg</t>
  </si>
  <si>
    <t>157201</t>
  </si>
  <si>
    <t>4895136056726</t>
  </si>
  <si>
    <t>Жили-были в сказочном лесу Bondibon - МЫШИНОЕ СЕМЕЙСТВО, БРАТЦЫ КРОЛИКИ и ЁЖИК ВОРЧУН. 
Настольная игра СОСЕДИ-СЛАДКОЕЖКИ не только яркая и весёлая, но и помогает ребенку усвоить и закрепить простейшие математические навыки.
Разложите на столе фишки с ягодами и сложите карточки стопкой. 
Вытягивайте из колоды по одной карточке и выполняйте различные действия. 
Выпала карточка ПРИГЛАШАЕМ В ГОСТИ - возьмите себе ягодки, которые изображены на карточке. 
ИДЁМ В ГОСТИ - возвращаем фишки на стол. 
В колоде еще много интересных карт с разными правилами.
Как только карты закончатся, посчитайте сколько ягод собрано. Игрок, у которого меньше всего ягод, достаёт четвертинки игрового поля и складывает из них пирог. Затем игроки все вместе украшают пирог собранными ягодами! 
В комплекте поле из 4 частей, 24 карточки, 30 фишек, инструкция.
Количество игроков 2-4. Возраст 3+
Серия Играй Думай Учись</t>
  </si>
  <si>
    <t>ВВ5707</t>
  </si>
  <si>
    <t>Конструктор Bondibon, Пожарная Служба, Пожарная машина, 487 дет., BOX</t>
  </si>
  <si>
    <t>http://www.gratwest.ru/linkpics/159/159237_2.jpg</t>
  </si>
  <si>
    <t>159237</t>
  </si>
  <si>
    <t>Конструктор "МАШИНА-ВОДОВОЗ" с имитацией тушения пожара и 2 человечками, 487 деталей, Пожарная Служба, Bondibon</t>
  </si>
  <si>
    <t>4895136059413</t>
  </si>
  <si>
    <t>С помощью конструктора Пожарная служба от Bondibon Вы сможете потушить любой пожар!
Игрушечная Машина водовоз показывает детям работу пожарных и реалистично поливает водой языки пламени.
Такие сюжетно-ролевые игры способствуют развитию воображения.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2 фигурки человечков в форме и пожарный водовоз. В машинке множество подвижных деталей – выдвигается лестница, открываются боковые двери. Налейте воду в резервуар, нажмите на помпу и из пожарного шланга польется вода. Для большей атмосферности соберите детали имитирующие капли воды, горящие бочки из-под бензина, отдельные костры.
В комплект входят инструкция и 487 деталей, совместимых с конструкторами от мировых производителей. 6+</t>
  </si>
  <si>
    <t>ВВ5558</t>
  </si>
  <si>
    <t>Набор для творчества BONDIBON, «Шить просто!» Игрушка-подушка ПАНДА</t>
  </si>
  <si>
    <t>http://www.gratwest.ru/linkpics/158/158759_2.jpg</t>
  </si>
  <si>
    <t>158759</t>
  </si>
  <si>
    <t>Набор для творчества ИГРУШКА ПОДУШКА «ШИТЬ ПРОСТО!», панда, Bondibon</t>
  </si>
  <si>
    <t>4895136056924</t>
  </si>
  <si>
    <t>Мягкая пушистая ИГРУШКА ПОДУШКА панда с потрясающе красивым мехом!
Детям нравится делать игрушки своими руками, а если такой игрушкой окажется милая подушка, то такой подарок радует вдвойне. Детское рукоделие – это возможность проявить себя, показать свои таланты и развить их еще больше.
Шить просто! Соединяйте и сшивайте детали шаг за шагом так, как показано в подробной инструкции. 
Рукоделие развивает воображение и творческие способности; дисциплинирует; тренирует мелкую моторику; формирует аккуратность и концентрацию внимания.  Творчество помогает ребенку почувствовать себя особенным и уникальным. Увлечь данной техникой проще девочек, это сможет пригодиться им во взрослой жизни.
В швейном наборе - части игрушки из х\б ткани, искусственного меха и фетра, наполнитель, нитки, безопасная игла, пластиковые пуговки глазки, инструкция. Возраст 6+ 
Набор для шитья мягкой игрушки от Bondibon вдохновит каждую девочку на рукоделие и творчество, ведь шить – просто!</t>
  </si>
  <si>
    <t>03.10.2022</t>
  </si>
  <si>
    <t>ВВ5566</t>
  </si>
  <si>
    <t>Логическая игра БондиЛогика Bondibon "ВОЕННЫЙ РАСЧЁТ", арт. Т243.</t>
  </si>
  <si>
    <t>http://www.gratwest.ru/linkpics/158/158879_2.jpg</t>
  </si>
  <si>
    <t>158879</t>
  </si>
  <si>
    <t>Настольная логическая игра "ВОЕННЫЙ РАСЧЁТ" БондиЛогика Bondibon</t>
  </si>
  <si>
    <t>4895136057044</t>
  </si>
  <si>
    <t>Задержать и обезвредить!
В настольной игре "ВОЕННЫЙ РАСЧЁТ" от Bondibon Вы можете помочь военным, которые хотят поймать злодея в белом автомобиле. Используйте свой ум, чтобы поймать его в ловушку.
Помимо интеллекта логическая игра позволяет развивать внимание, пространственное мышление, зрительно-моторную координацию.
Выберите задание. Поместите белую машину и здания указанным в задании образом. А теперь расположите все детали с военными машинами так, чтобы белый автомобиль не имел никакого пути для выезда и бегства. У каждого задания есть только одно верное решение.
80 захватывающих миссий, 4 уровня сложности!
В комплекте: игровое поле - 1шт, игровые детали - 7 машинок и 4 здания, буклет с правилами игры, заданиями и решениями.
Батарейки не понадобятся. Игра для 1 игрока. Возраст 6+. Серия "БондиЛогика".
Головоломка "ВОЕННЫЙ РАСЧЁТ" – логичный подарок для игроков всех возрастов!</t>
  </si>
  <si>
    <t>ВВ5695</t>
  </si>
  <si>
    <t>Технический прогресс Науки с Буки Bondibon, конструктор "Гидравлическая машина 6 в 1"</t>
  </si>
  <si>
    <t>http://www.gratwest.ru/linkpics/159/159259_2.jpg</t>
  </si>
  <si>
    <t>159259</t>
  </si>
  <si>
    <t>Сборная модель "ГИДРАВЛИЧЕСКАЯ МАШИНА 6 в 1" Технический прогресс Науки с Буки Bondibon</t>
  </si>
  <si>
    <t>4895136059635</t>
  </si>
  <si>
    <t>Впечатляющая сборная модель ГИДРАВЛИЧЕСКАЯ МАШИНА 6 в 1 серии Технический прогресс Науки с Буки от Bondibon поможет освоить базовую робототехнику. Вам не понадобятся батарейки и мотор. Нужен только научный подход.
Детский набор познакомит мальчиков и девочек с законами Паскаля и сохранения энергии. Благодаря вдумчивой сборке ребёнок тренирует навыки конструирования, логическое мышление. Разнообразные модели техники расширяют кругозор.
Соберите последовательно 6 машин. Начните с бульдозера или пожарной машины. Затем сконструируйте гидравлический грейфер, кран и экскаватор.
В моделях используются 3 гидравлические системы для приведения моделей в движение. Техника работает в точности, как в настоящих машинах. Платформа вращается на 360 градусов. 
В набор входят: 223 детали (основа с очень реалистичными гусеницами, 6 меняющихся дополнений), подробная иллюстрированная инструкция. 
Возраст 8+
Дарите детям правильные подарки и учитесь, играя вместе с конструкторами серии Науки с Буки!</t>
  </si>
  <si>
    <t>ВВ4920</t>
  </si>
  <si>
    <t>Ночная лампа СОВА, BONDIBON, силикон, 8 цветов, USB зарядка</t>
  </si>
  <si>
    <t>http://www.gratwest.ru/linkpics/146/146038_2.jpg</t>
  </si>
  <si>
    <t>146038</t>
  </si>
  <si>
    <t>Ночная лампа "СОВА" силиконовая, 8 цветов, USB зарядка Bondibon</t>
  </si>
  <si>
    <t>4895136048769</t>
  </si>
  <si>
    <t>Одновременно и ночник, и игрушка! 
Ночная лампа СОВА от Bondibon меняет 8 цветов и заряжается от USB-провода. 
Эту очаровательную силиконовую птичку можно гладить и обнимать. Нажмите кнопку на дне, чтобы включить лампу. Дотроньтесь до совенка, чтобы произошло автоматическое изменение цвета или выключение. 
Ночная лампа СОВА от Бондибон станет необычным подарком, который принесет детям массу положительных эмоций, поможет им расслабиться и успокоиться, а также развить воображение. 
Ночник изготовлен из качественных безопасных материалов. 
В набор входят: силиконовая лампа в виде совы, USB-провод. 
Возраст 3+</t>
  </si>
  <si>
    <t>И59266</t>
  </si>
  <si>
    <t>Круг CUTE ANIMAL 3 вида 76 см от 8 лет</t>
  </si>
  <si>
    <t>http://www.gratwest.ru/linkpics/147/147284_2.jpg</t>
  </si>
  <si>
    <t>147284</t>
  </si>
  <si>
    <t>Круг надувной CUTE ANIMAL 3 вида 76 см от 8 лет</t>
  </si>
  <si>
    <t>6941057420288</t>
  </si>
  <si>
    <t>Круг надувной CUTE ANIMAL 3 вида 76 см от 8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0,26кг
Предупреждение! Не рекомендовать детям младше 3-х лет. Для детей старше 8-ми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</si>
  <si>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26.01.2021</t>
  </si>
  <si>
    <t>ВВ5564</t>
  </si>
  <si>
    <t>Логическая игра БондиЛогика Bondibon "АЛИСА В СКАЗОЧНОМ КОРОЛЕВСТВЕ", арт.8688-А01.</t>
  </si>
  <si>
    <t>http://www.gratwest.ru/linkpics/158/158878_2.jpg</t>
  </si>
  <si>
    <t>158878</t>
  </si>
  <si>
    <t>Настольная логическая игра-головоломка "АЛИСА В СКАЗОЧНОМ КОРОЛЕВСТВЕ" БондиЛогика Bondibon</t>
  </si>
  <si>
    <t>4895136057037</t>
  </si>
  <si>
    <t>От горчицы — огорчаются, от лука — лукавят... Как жалко, что об этом никто не знает…
Зато все знают волшебную Сказку про Алису и страну чудес. 
Откройте магию популярной сказки в замечательной игре - головоломке Bondibon для дошкольников. В процессе занимательной логической игры серии Бондилогика развиваются креативное и пространственное мышление, цветовосприятие и моторика. 
Помогите Алисе найти дорогу к замку Королевы. Поместите Алису, Белого Кролика, деревья и замок на игровое поле и, используя детали головоломки, проложите дорожки к замку.
4 уровня настольной игры не дадут Вам соскучиться. Начинайте с простого и пройдите весь путь до 48 задания. Всё на русском языке!
В комплекте игровое поле, 5 деталей с дорожками, фигурки кролика, Алисы, замок и 3 дерева. Игрушки ярких цветов выполнены из безопасных материалов! 
1 игрок, возраст 3+
Нужно бежать со всех ног, чтобы только оставаться на месте, а чтобы куда-то попасть, надо бежать как минимум вдвое быстрее! Опередите Белого Кролика.</t>
  </si>
  <si>
    <t>20.06.2022</t>
  </si>
  <si>
    <t>ВВ5577</t>
  </si>
  <si>
    <t>Гибкий автотрек Bondibon «БЕЗУМНАЯ ТРАССА» с машинкой, 48 деталей трассы, BOX</t>
  </si>
  <si>
    <t>http://www.gratwest.ru/linkpics/159/159033_2.jpg</t>
  </si>
  <si>
    <t>159033</t>
  </si>
  <si>
    <t>Гибкий автотрек «БЕЗУМНАЯ ТРАССА» с машинкой, двумя сменными корпусами, 49 деталей Bondibon</t>
  </si>
  <si>
    <t>4895136057747</t>
  </si>
  <si>
    <t>Собери свою уникальную трассу! 
Популярный тренд от Bondibon - гибкий автотрек БЕЗУМНАЯ ТРАССА. Крутые виражи, горки, мёртвые петли. 
Даже если трассу вместе с машинкой перевернуть, автомобиль не падает и мчится вперед.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Автомобиль проедет везде.
Сборка дороги позволит развивать логику, фантазию и моторику. Цветные детали трека тренируют цветовосприятие. 
Соберите трассу из разноцветных деталей, зафиксируйте на ней машинку, замкните концы трека и включите машинку.
С помощью дополнительного набора элементов увеличьте трассу, соединяя ее до бесконечности со звеньями других наборов этой же серии.
В наборе - детали трассы 48 штук, машинка, 2 сменных корпуса.
Понадобятся 3 батарейки ААА, не входят в комплект. 
Возраст 3+</t>
  </si>
  <si>
    <t>ВВ5093</t>
  </si>
  <si>
    <t>Мозаика для малышей Bondibon, с шестеренками и отверткой, 133 дет., BOX</t>
  </si>
  <si>
    <t>http://www.gratwest.ru/linkpics/147/147891_2.jpg</t>
  </si>
  <si>
    <t>147891</t>
  </si>
  <si>
    <t>Мозаика для малышей с шестеренками и отверткой, 133 детали Baby You Bondibon</t>
  </si>
  <si>
    <t>4895136050915</t>
  </si>
  <si>
    <t>Это так интересно – прикручивать болтики и зубчатые колесики и создавать собственные волшебные механизмы! 
МОЗАИКА ДЛЯ МАЛЫШЕЙ С ШЕСТЕРЕНКАМИ И ОТВЕРТКОЙ серии Baby You от Bondibon содержит 133 крупные разноцветные детали и дает ребенку возможность почувствовать себя маленьким инженером.
Собирайте различные конструкции на игровой панели, вкручивая винтики и шестеренки при помощи отвертки. Кроме того, шестерни можно соединить цепочкой и вращать. Конструктор способствует развитию воображения, мелкой моторики, усидчивости, логического и пространственного мышления, интереса к механике.
Яркие детали также станут отличным подспорьем в изучении основных цветов: желтого, красного, голубого, оранжевого, зеленого и синего. 
МОЗАИКА ДЛЯ МАЛЫШЕЙ С ШЕСТЕРЕНКАМИ И ОТВЕРТКОЙ серии Baby You от Бондибон выполнена из качественных материалов, что гарантирует ее долговечность и безопасность. Игровой набор подходит для использования дома и в детском саду.
В набор входят: 133 детали.
Возраст 3+</t>
  </si>
  <si>
    <t>25.03.2021</t>
  </si>
  <si>
    <t>ВВ5516</t>
  </si>
  <si>
    <t>Мини-игры в дорогу "РИСУЕМ ПО НОМЕРАМ И КЛЕТОЧКАМ" 2, со стирающимся маркером Bondibon</t>
  </si>
  <si>
    <t>http://www.gratwest.ru/linkpics/158/158954_2.jpg</t>
  </si>
  <si>
    <t>158954</t>
  </si>
  <si>
    <t>4895136057150</t>
  </si>
  <si>
    <t>Все дети любят рисовать, а рисование по номерам и клеточкам для детей просто волшебство!
Такие рисунки отличные помощники в запоминании цифр, в порядковом счете, в подготовке руки к письму, в развитии мелкой моторики, в тренировке пространственного и логического мышления.
Эта дидактическая + математическая игра от Bondibon увлекает ребенка, а также развивает внимание и аккуратность.
Рисуйте по заданным координатам, по точкам, графические диктанты и их более сложным объемным версиям. В каждом задании скрыт непростой рисунок, который предстоит расшифровать!
30 многоразовых карточек - можно пробовать различные варианты, не боясь ошибиться!
Стирающийся маркер, который входит в комплект, поможет легко исправить ошибки.
Все надежно закреплено в компактной книжке на пружинке. Занимайтесь дома, в дороге, в машине, в очереди, у бабушки. Настольная мини-игра для одного игрока. 
РИСУЕМ ПО НОМЕРАМ И КЛЕТОЧКАМ 2 – отличный подарок для подготовки к школе и первоклассников.
6+</t>
  </si>
  <si>
    <t>И55975</t>
  </si>
  <si>
    <t>Маска для плавания SURF RIDER от 8 лет 2цв.</t>
  </si>
  <si>
    <t>http://www.gratwest.ru/linkpics/049/049847_2.jpg</t>
  </si>
  <si>
    <t>049847</t>
  </si>
  <si>
    <t>6941057403502</t>
  </si>
  <si>
    <t>И48259</t>
  </si>
  <si>
    <t>Игровой центр, манеж-батут замок 3-6 лет 175*175*135см</t>
  </si>
  <si>
    <t>http://www.gratwest.ru/linkpics/049/049852_2.jpg</t>
  </si>
  <si>
    <t>049852</t>
  </si>
  <si>
    <t>Игровой центр надувной манеж-батут замок 3-6 лет 175*175*135см</t>
  </si>
  <si>
    <t>6941057442594</t>
  </si>
  <si>
    <t>Игровой центр надувной манеж-батут замок 3-6 лет 175*175*135см
Надувной игровой батут – это идеальное решение для активного и веселого времяпрепровождения ваших детей! Этот батут предлагает безопасное и удобное пространство для прыжков, игр и развлечений. Благодаря надувному механизму установка и использование батута становятся простыми и быстрыми, и этот игровой цетр можно установить не только на загородном участке, но и в квартире. Это не просто игрушка, это место, где дети могут развивать свою физическую активность, воображение и социальные навыки, получая при этом море удовольствия.
Торговая марка: INTEX
Товар предназначен для игровых целей.
Вес упаковки: 11,69кг
Предупреждение! Не рекомендовать детям младше 3-х лет. Для детей старше 3-х лет. Использовать только под непосредственным наблюдением взрослых.
Пределы температуры транспортировки: от +5°С до +25°С. Условия хранения: в сухих, проветриваемых помещениях.</t>
  </si>
  <si>
    <t>ВВ5622</t>
  </si>
  <si>
    <t>Набор для творчества  BONDIBON. Алмазная мозаика. Наклейки ЛЯГУШКИ</t>
  </si>
  <si>
    <t>http://www.gratwest.ru/linkpics/159/159052_2.jpg</t>
  </si>
  <si>
    <t>159052</t>
  </si>
  <si>
    <t>Набор для творчества АЛМАЗНАЯ МОЗАИКА "ЛЯГУШКИ" блестящие наклейки Творчество с Луки Bondibon</t>
  </si>
  <si>
    <t>4895136057938</t>
  </si>
  <si>
    <t>НАБОР АЛМАЗНАЯ МОЗАИКА "ЛЯГУШКИ" серии Творчество с Луки от Bondibon позволяет создать три блестящие наклейки.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основу, используя аппликатор: зацепите стразу с выпуклой стороны и наклейте на выбранный участок. 
У Вас получатся 3 крупных стикера с лягушатами. Собери свой комплект наклеек и укрась ими дневник, телефон, любимый блокнот и многое другое.
В наборе для поделок цветные основы, набор мозаики и инструментов, инструкция.
Серия Творчество с Луки – оригинальный подарок для творческих девочек и мальчиков! 6+</t>
  </si>
  <si>
    <t>ВВ1551</t>
  </si>
  <si>
    <t>Французские опыты Науки с Буки Bondibon, Суперэффекты, арт. WS/931</t>
  </si>
  <si>
    <t>http://www.gratwest.ru/linkpics/108/108043_2.jpg</t>
  </si>
  <si>
    <t>108043</t>
  </si>
  <si>
    <t>Французские опыты Науки с Буки Bondibon, Суперэффекты</t>
  </si>
  <si>
    <t>4895136014498</t>
  </si>
  <si>
    <t>Интересно, из чего сделаны кровь, слизь и прочие фактурные детали в ужастиках? Набор для опытов СУПЕРЭФФЕКТЫ серии Французские опыты Науки с Буки от Bondibon дает ребенку возможность провести увлекательные эксперименты и научится своими руками делать реквизит как в кино! 
Представьте себя сотрудником химической лаборатории и, следуя подробной инструкции, сделайте забавных головастиков и пиявок, бутафорский глаз, слизь и многое другое. А затем придумайте веселые игры и розыгрыши. Набор СУПЕРЭФФЕКТЫ серии Французские опыты Науки с Буки от Бондибон станет необычным подарком для ребенка и поможет развить интерес к химии, моторику, аккуратность, внимательность.
В наборе только качественные безопасные материалы.
В набор входят: порошок альгината соды, пустая бутылка, растворенный в воде хлорид калия, красный и зеленый красители, 3 пипетки, 2 палочки, тарелка, 2 стакана, 2 закрывающихся пакетика, наклейки, трубочка, ложка, защитные очки, перчатки, трубки, красочная инструкция.
Возраст 8+</t>
  </si>
  <si>
    <t>ВВ5037</t>
  </si>
  <si>
    <t>Набор для творчества  BONDIBON. Аквамозаика 1000 бусин. МИКС."Лесные жители"</t>
  </si>
  <si>
    <t>http://www.gratwest.ru/linkpics/149/149518_2.jpg</t>
  </si>
  <si>
    <t>149518</t>
  </si>
  <si>
    <t>Набор для творчества АКВАМОЗАИКА "ЛЕСНЫЕ ЖИТЕЛИ" 1000 блестящих и неоновых бусин, подвески Творчество с Буки Bondibon</t>
  </si>
  <si>
    <t>4895136051523</t>
  </si>
  <si>
    <t>Порадуйте ребенка набором для творчества АКВАМОЗАИКА ЛЕСНЫЕ ЖИТЕЛИ серии Творчество с Буки от Bondibon! Сделайте из 1000 блестящих и неоновых бусин 4 оригинальные игрушки с подвесками. 
Волшебные шарики соединяются при помощи обычной воды и светятся в темноте!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животными: енотом, лисой, медвежонком, оленем или прикрепите подвеску, чтобы получился брелок. Увлекательное занятие поможет детям развить мелкую моторику, усидчивость, аккуратность и фантазию. 
В комплект входит: микс бусин: стандарт, блестящие, неоновые, пластиковая основа, распылитель воды, карточки трафареты, подвески для брелоков, пинцет.
Возраст 5+ 
Соберите коллекцию наборов для творчества АКВАМОЗАИКА от Бондибон!</t>
  </si>
  <si>
    <t>ВВ5582</t>
  </si>
  <si>
    <t>Пистолет Bondibon «ФАНТАСТИКА», свет, звук, проекция, вибрация, подвижные элементы, BOX</t>
  </si>
  <si>
    <t>http://www.gratwest.ru/linkpics/159/159043_2.jpg</t>
  </si>
  <si>
    <t>159043</t>
  </si>
  <si>
    <t>Пистолет с проектором «ФАНТАСТИКА» 8 изображений, свет, звук, вибрация, подвижные элементы, золотисто-синий, Bondibon</t>
  </si>
  <si>
    <t>4895136057846</t>
  </si>
  <si>
    <t>Супер пистолет ФАНТАСТИКА от Bondibon светится, стреляет с межгалактическими звуками и спецэффектами. Во время стрельбы в пистолете движется дуло, ощущается вибрация, крутится светящийся барабан с фиксированными игрушечными патронами. Удивительная проекция 8 тематических изображений сильно впечатляет детей.
Золотисто синий бластер - отличный подарок для мальчиков, ведь он дает возможность почувствовать себя сильным и смелым. К тому же, ролевые игры с детским оружием помогают развить фантазию и сообразительность.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пусковой курок. Меняйте картинки на проекторе, вращая верхний барабан.
В набор входят: пистолет с подвижными элементами. 3 батарейки АА (не входят в набор). 
Возраст 3+ 
Порадуйте ребенка фантастическим сверкающим безопасным оружием от Бондибон!</t>
  </si>
  <si>
    <t>ВВ5629</t>
  </si>
  <si>
    <t>Игровой набор "АЭРО-ТИР" с парящими шариками, движущ.основ., зеленая подсветка, один бластер</t>
  </si>
  <si>
    <t>http://www.gratwest.ru/linkpics/159/159065_2.jpg</t>
  </si>
  <si>
    <t>159065</t>
  </si>
  <si>
    <t>Игровой набор "АЭРО-ТИР" с парящими шариками, движущейся основой с мишенями, зеленой подсветкой, бластером Bondibon</t>
  </si>
  <si>
    <t>4895136058034</t>
  </si>
  <si>
    <t>Необыкновенный АЭРО ТИР от Bondibon с парящими шариками, движущейся основой с мишенями, зеленой подсветкой и бластером! Попадите в летающие цели с фантастическим игровым набором! 
Соберите рельсы, установите на них мобильную базу и закрепите основание тира. Нажмите кнопку и приступайте к игре. Будет весело – обещаем! 
Установите мишени Аэро тира, стреляйте и набирайте баллы. Или выберите режим посложнее. Поместите шарики на подставку, нажмите кнопку - появится сильная струя воздуха. Отрегулируете высоту полета шариков и начинайте стрелять по парящим мишеням. 
А еще тир от Бондибон имеет зелёную подсветку в темноте — впечатляющий подарок для детей от 6 лет, подростков и взрослых. 
В набор входят: 3 мишени с подставками, мягкие безопасные пули, мишени-шарики, основание тира, сборные рельсы и мобильная база. 
Возраст 6+ 
Используйте 4 х 1,5V батарейки АА (для тира), 2 х 1,5V батарейки АА (для мобильной базы). Батарейки не входят в набор. 
Подарите незабываемые эмоции!</t>
  </si>
  <si>
    <t>28.09.2022</t>
  </si>
  <si>
    <t>ВВ5078</t>
  </si>
  <si>
    <t>Игра настольная логическая с т.з.Bondibon "МОИ СНЕЖИНКИ. КРУЖЕВО"</t>
  </si>
  <si>
    <t>http://www.gratwest.ru/linkpics/151/151678_2.jpg</t>
  </si>
  <si>
    <t>151678</t>
  </si>
  <si>
    <t>Настольная логическая игра-головоломка "МОИ СНЕЖИНКИ. КРУЖЕВО" БондиЛогика Bondibon</t>
  </si>
  <si>
    <t>4895136053923</t>
  </si>
  <si>
    <t>Настольная игра головоломка МОИ СНЕЖИНКИ. КРУЖЕВО от Bondibon создана для тех, кто готов посоревноваться в фантазии с самой природой и создать 100 неповторимых узоров. 
Авторская разработка, игра серии БондиЛогика развивает логическое мышление, познавательные способности, зрительно-моторную координацию движений, тренирует концентрацию, способствует эмоциональному и творческому развитию малыша. 
Выберете одно из 100 заданий в буклете, обращая внимание на его уровень сложности. Отберите необходимые для композиции плитки, выкладывайте их последовательно на специальную подставу. Важно помнить: значение имеет не только форма изображений, но и их расположение на подставке. У каждой плитки есть 2 правильных способа размещения. Цель игры – в точности воспроизвести узор из задания. В комплект входят: подставка, 12 прозрачных плиток с изображениями, буклет с заданиями и решениями. Игрушка изготовлена в России. Количество игроков: 1, возраст игроков: 4+.</t>
  </si>
  <si>
    <t>ВВ5423-А</t>
  </si>
  <si>
    <t>Пистолет-пушка  Вondibon "Наше Лето" на батар. с цветными мыльными пузырями  ВОХ 17,5х11,3х9 см, 12</t>
  </si>
  <si>
    <t>http://www.gratwest.ru/linkpics/159/159142_2.jpg</t>
  </si>
  <si>
    <t>159142</t>
  </si>
  <si>
    <t>Пистолет для мыльных пузырей "МЫЛЬНАЯ ПУШКА" 12 стволов, со светом, крыльями и опорой, 50 мл, голубой Наше Лето Bоndibon</t>
  </si>
  <si>
    <t>4895136058461</t>
  </si>
  <si>
    <t>Генератор мыльных пузырей от Bondibon – супер ПУШКА, светится, пускает цветные пузыри мощным потоком и дарит море радости! Классный дизайн не оставит никого равнодушным!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Налейте мыльный раствор в тарелочку. Погрузите стволы пушки в раствор. Поднимите пушку и нажмите кнопку для старта. Запускайте световое шоу мыльных пузырей сразу из 12 стволов! 
Пушку можно использовать как маленький вентилятор. Актуально в жару!
В комплект входит: 
- голубой пистолет, 12 стволов
- мыльный раствор 50мл
- тарелочка.
Бластер работает от 3 батареек тип АА. Батарейки в набор не входят. 
Серия Наше Лето. Возраст 3+</t>
  </si>
  <si>
    <t>02.06.2022</t>
  </si>
  <si>
    <t>ВВ5632</t>
  </si>
  <si>
    <t>Набор строительных инструментов тм Bondibon "Папины дети", 12 предм. ( электродрель с подсветкой), C</t>
  </si>
  <si>
    <t>http://www.gratwest.ru/linkpics/159/159083_2.jpg</t>
  </si>
  <si>
    <t>159083</t>
  </si>
  <si>
    <t>Набор строительных инструментов "ПАПИНЫ ДЕТИ" электродрель с подсветкой, 12 предметов Bondibon</t>
  </si>
  <si>
    <t>4895136058218</t>
  </si>
  <si>
    <t>Набор строительных инструментов "ПАПИНЫ ДЕТИ" с электродрелью на батарейках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Для работы электроинструмента необходимо две батарейки АА 1,5В (в комплект не входят).
В комплекте игрового набора ПАПИНЫ ДЕТИ 12 предметов: электродрель с подсветкой и сменными насадками, которую можно использовать как шуруповерт, ножовка, 2 болта с гайками, аксессуары для игры с набором инструментов.
3+</t>
  </si>
  <si>
    <t>ВВ4516</t>
  </si>
  <si>
    <t>Развивающие настольные игры Bondibon «ЦВЕТНАЯ СТРОЙКА», BOX</t>
  </si>
  <si>
    <t>http://www.gratwest.ru/linkpics/142/142595_2.jpg</t>
  </si>
  <si>
    <t>142595</t>
  </si>
  <si>
    <t>Развивающая настольная игра "ЦВЕТНАЯ СТРОЙКА" Bondibon</t>
  </si>
  <si>
    <t>4895136045935</t>
  </si>
  <si>
    <t>Запомни изображенную комбинацию и повтори ее при помощи объемных блоков! Развивающая настольная игра ЦВЕТНАЯ СТРОЙКА от Bondibon поможет занять детей и потренировать память и скорость реакции.
Раздайте каждому игроку набор из восьми блоков. Откройте одну карту и переверните песочные часы. Попытайтесь запомнить цвета и последовательность блоков, изображенных в задании. По истечении времени попробуйте повторить комбинацию. Если Вы первым правильно выполнили задание, оставьте карту себе. Побеждает игрок, который соберет наибольшее количество карт. В зависимости от возраста, участник может выбрать более сложное задание, или наоборот, может повторять комбинацию, не убирая картинку. Настольная игра ЦВЕТНАЯ СТРОЙКА развивает координацию движений, логику, цветовосприятие, познавательные способности и концентрацию внимания.
В комплект входят: 32 цветных блока, 50 карт (заданий), песочные часы.
Количество игроков 1-4 Возраст 4+
Соберите всю серию РАЗВИВАЮЩИХ ИГР от Бондибон!</t>
  </si>
  <si>
    <t>13.11.2020</t>
  </si>
  <si>
    <t>ВВ4857-3</t>
  </si>
  <si>
    <t>Растущие в воде животные Bondibon «ВЫРАСТИ ЛЯГУШКУ», яйцо жёлтое, BOX</t>
  </si>
  <si>
    <t>http://www.gratwest.ru/linkpics/159/159160_2.jpg</t>
  </si>
  <si>
    <t>159160</t>
  </si>
  <si>
    <t>Растущая в воде игрушка «ВЫРАСТИ ЛЯГУШКУ» в жёлтом яйце Bondibon</t>
  </si>
  <si>
    <t>4895136058645</t>
  </si>
  <si>
    <t>Всем детям интересно наблюдать за процессом того, как что-то вылупляется из яйца.
Растущая в воде игрушка «ВЫРАСТИ ЛЯГУШКУ» от Bondibon развивает терпение, внимание, навыки наблюдения и практические способности. Даёт простор для фантазии!
Внешне яйцо с цветной скорлупой выглядит очень просто, но самостоятельно разбивать его не стоит. Для начала поместите яйцо в емкость с водой так, чтобы оно было полностью под водой. Подождите 1-2 дня (от 24 до 48 часов), чтобы увидеть, как скорлупка яйца самостоятельно потрескается. И наблюдайте за удивительным вылуплением из яйца лягушки! 
При нахождении в воде лягушка начинает волшебным образом увеличиваться в размерах и достигает своего максимального размера за 72 часа.
В комплект входит: яйцо жёлтого цвета с игрушкой внутри. Сделано из безопасных материалов.
Если Вы хотите удивить ребенка или сделать ему необычный подарок, то растущая в воде игрушка - отличный подарок для исследователей от 3 лет.</t>
  </si>
  <si>
    <t>ВВ5661</t>
  </si>
  <si>
    <t>Автотрек Bondibon магнитная трасса «ПОЛЁТ ПО КРУГУ» инерционная машинка, BOX</t>
  </si>
  <si>
    <t>http://www.gratwest.ru/linkpics/159/159094_2.jpg</t>
  </si>
  <si>
    <t>159094</t>
  </si>
  <si>
    <t>Автотрек "МАГНИТНАЯ ТРАССА. ПОЛЁТ ПО КРУГУ» с инерционной машинкой Bondibon</t>
  </si>
  <si>
    <t>4895136058324</t>
  </si>
  <si>
    <t>Зрелищные заезды ждут вас! 
Автотрек МАГНИТНАЯ ТРАССА от Bondibon демонстрирует возможности преодоления гравитации за счёт законов физики: действия магнита и инерционного механизма. Машинка запускается при помощи инерции и крепится к трассе за счёт магнита, что позволяет ей проделывать невероятные трюки на всей протяженности скоростного трека. 
Увлекательная игра поможет ребенку познакомиться с основами физики. Конструирование трассы ПОЛЁТ ПО КРУГУ и запуск игрушки тренирует пространственное и логическое мышление. 
Начните играть со сборки. Соедините детали трассы между собой. Затем заведите инерционный механизм машинки, оттягивая её назад на ровной поверхности. Зафиксируйте машинку на трассе и отпустите. Поехали!!! 
Внимание! При запуске машины не трогать руками колёса. Высокая скорость. 
В набор входят: детали трассы, инерционная машинка. Батарейки не понадобятся. 3+ 
Захватывающий подарок для мальчиков и девочек, которые любят скорость! 
Бросайте вызов гравитации с Bondibon!</t>
  </si>
  <si>
    <t>ВВ4548</t>
  </si>
  <si>
    <t>Игрушка развивающая пласт. УМНЫЙ ТЕЛЕФОН  Bondibon, ПИНГВИН, BOX</t>
  </si>
  <si>
    <t>http://www.gratwest.ru/linkpics/143/143674_2.jpg</t>
  </si>
  <si>
    <t>143674</t>
  </si>
  <si>
    <t>Развивающая игрушка Bondibon Baby You "Умный телефон" Пингвин</t>
  </si>
  <si>
    <t>4895136046581</t>
  </si>
  <si>
    <t>Выбираете подарок для маленького ребенка? Обратите внимание на умный гаджет, который рассказывает стихи, сказки, поет песни, помогает в изучении фигур и цифр!
Развивающая игрушка УМНЫЙ ТЕЛЕФОН. ПИНГВИН со светом и звуком серии Baby You от Bondibon – отличный выбор для развлечения и обучения детей в игровой форме!
Включите игрушку, выберите режим и прослушайте 6 стишков, 6 веселых песенок или 6 сказок. Воспроизводите звуки телефона, нажимая на разноцветные клавиши в форме разных геометрических фигур. А еще в детском гаджете есть проектор с регулятором свечения!
Яркая многофункциональная игрушка УМНЫЙ ТЕЛЕФОН. ПИНГВИН от Бондибон способствует формированию тактильных ощущений, слухового и зрительного восприятия, развивает мелкую моторику, воображение, помогает в изучении основных цветов, счета и геометрических форм.
Дизайн и качественные материалы делают игрушку привлекательной, комфортной и безопасной для маленьких детей. 
Возраст 3+
Понадобятся 3 батарейки АА (в комплект не входят).</t>
  </si>
  <si>
    <t>ВВ4929</t>
  </si>
  <si>
    <t>http://www.gratwest.ru/linkpics/146/146113_2.jpg</t>
  </si>
  <si>
    <t>146113</t>
  </si>
  <si>
    <t>Трансформер "BONDIBOT 2в1" сине-красный робот-машинка исследователь, трансформация в одно касание Bondibon</t>
  </si>
  <si>
    <t>4895136049346</t>
  </si>
  <si>
    <t>Всего одно легкое движение – и маленький лобастый грузовичок прямо на ваших глазах раскрывает свою истинную сущность, становясь симпатичным роботом трансформером, исследователем глубин космоса! 
BONDIBOT 2в1 сине-красный робот машинка исследователь от Bondibon развивает мелкую моторику, фантазию, логическое мышление, познавательные способности. 
Просто нажмите на кнопку, расположенную на крыше машинки и она превратиться в робота! Удивительные перевоплощения можно повторять бесчисленное количество раз.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фигура робота трансформера. 
Возраст 3+</t>
  </si>
  <si>
    <t>ВВ5737</t>
  </si>
  <si>
    <t>Трансформер 2в1 BONDIBOT Bondibon робот-автобус, цвет жёлтый, BOX 21,8х17,5х9,7см</t>
  </si>
  <si>
    <t>http://www.gratwest.ru/linkpics/159/159282_2.jpg</t>
  </si>
  <si>
    <t>159282</t>
  </si>
  <si>
    <t>Трансформер "BONDIBOT 2в1" робот-автобус жёлтый, собери большого робота, Bondibon</t>
  </si>
  <si>
    <t>4895136059864</t>
  </si>
  <si>
    <t>Автобус и робот одновременно? Да! Желтый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автобус.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</si>
  <si>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ВВ5485-Б</t>
  </si>
  <si>
    <t>Водный пистолет Bondibon "Наше Лето", РАС 18х15,5х4см, прозрачный красный</t>
  </si>
  <si>
    <t>http://www.gratwest.ru/linkpics/159/159182_2.jpg</t>
  </si>
  <si>
    <t>159182</t>
  </si>
  <si>
    <t>Водный пистолет, прозрачный красный с жёлтой вставкой Наше Лето Bondibon</t>
  </si>
  <si>
    <t>4895136058867</t>
  </si>
  <si>
    <t>Устройте веселые соревнования с полупрозрачным красным ВОДНЫМ ПИСТОЛЕТОМ от Bondibon. Стильное безопасное оружие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Рисуйте на асфальте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водный пистолет, автомат, оружие с помпой или брызгалку серии Наше Лето по случаю окончания учебного года, к началу летних каникул!</t>
  </si>
  <si>
    <t>ВВ2849-А</t>
  </si>
  <si>
    <t>Водный пистолет с помпой Bondibon "Наше Лето", РАС 25х53х8 см, красный, арт. 519.</t>
  </si>
  <si>
    <t>http://www.gratwest.ru/linkpics/159/159191_2.jpg</t>
  </si>
  <si>
    <t>159191</t>
  </si>
  <si>
    <t>Водный пистолет с помпой красный, 53 см Наше Лето Bondibon</t>
  </si>
  <si>
    <t>4895136058959</t>
  </si>
  <si>
    <t>Мощный ВОДНЫЙ ПИСТОЛЕТ с помпой от Bondibon – это отличный выбор для активного отдыха на свежем воздухе! Подарите ребенку яркое красное безопасное оружие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</si>
  <si>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ВВ5289</t>
  </si>
  <si>
    <t>Игровой набор "АЭРО-ТИР" с парящими шариками, 5 мишеней, зеленая подсветка, два бластера</t>
  </si>
  <si>
    <t>http://www.gratwest.ru/linkpics/151/151723_2.jpg</t>
  </si>
  <si>
    <t>151723</t>
  </si>
  <si>
    <t>Игровой набор "АЭРО-ТИР" с парящими шариками</t>
  </si>
  <si>
    <t>4895136053992</t>
  </si>
  <si>
    <t>Популярная и захватывающая игра для детей, подростков и взрослых!
Игровой набор АЭРО-ТИР С ПАРЯЩИМИ ШАРИКАМИ от Bondibon содержит 2 бластера и позволяет играть в двух режимах. 
Попасть в летающие шарики - задача не из легких, но в том и интерес! Вы помещаете шарики на подставки, нажимаете кнопку - появляется сильная струя воздуха. Отрегулируете нужную Вам высоту полета шариков и начинайте стрелять по парящим мишеням.
Есть другой вариант - устанавливаете мишени на подставку, стреляете и набираете баллы. Так Вы сможете устроить увлекательное соревнование!
Домашний тир АЭРО-ТИР С ПАРЯЩИМИ ШАРИКАМИ от Бондибон – впечатляющий подарок, который принесет ребенку радость и поможет развить координацию движений, дальнее зрение, концентрацию внимания. 
В набор входят: 2 бластера, 5 мишеней с баллами, 10 мягких безопасных пуль, 10 мишеней-шариков, основание тира, подставки под мишени, USB-провод.
Тир заряжается от USB-провода. Можно также использовать 4 батарейки АА (не входят в набор).
Возраст 6+</t>
  </si>
  <si>
    <t>ВВ1230</t>
  </si>
  <si>
    <t>Набор для творчества  BONDIBON. Моделирование из дерева. Кормушка своими руками Арт.0001</t>
  </si>
  <si>
    <t>http://www.gratwest.ru/linkpics/099/099144_2.jpg</t>
  </si>
  <si>
    <t>099144</t>
  </si>
  <si>
    <t>Набор для творчества Bondibon "Моделирование из дерева. Кормушка своими руками"</t>
  </si>
  <si>
    <t>4895136011251</t>
  </si>
  <si>
    <t>Попробуй свои силы в столярном деле и смастери красивый домик для птиц! 
Набор для творчества МОДЕЛИРОВАНИЕ ИЗ ДЕРЕВА. КОРМУШКА СВОИМИ РУКАМИ серии Досуг с Буки от Bondibon содержит все необходимое для создания поделки, которая будет служить украшением Вашего сада и приносить пользу животным!
Для удобства работы деревянные детали уже имеют отверстия. Вам осталось только соединить их с помощью шурупов и отвертки, а затем прикрепить к крыше крючок с бечевкой. После сборки наступает самое интересное, ведь Вы можете придать получившейся кормушке свой уникальный дизайн! Разукрасьте домик, используя водонепроницаемые краски из набора, и добавьте наклейки.
Набор МОДЕЛИРОВАНИЕ ИЗ ДЕРЕВА. КОРМУШКА СВОИМИ РУКАМИ от Бондибон – это прекрасный подарок для детей и взрослых. Он поможет приобрести новые навыки и развить творческие способности. 
В набор входят: деревянные заготовки, шурупы, краски, кисточка, наклейки, бечевка, крючок, инструкция.
Понадобится отвертка (не входит в набор). 
Возраст 8+</t>
  </si>
  <si>
    <t>ВВ4867</t>
  </si>
  <si>
    <t>Головоломка для дошкольников «ПЛАНШЕТ ЗНАНИЙ», BOX</t>
  </si>
  <si>
    <t>http://www.gratwest.ru/linkpics/155/155522_2.jpg</t>
  </si>
  <si>
    <t>155522</t>
  </si>
  <si>
    <t>Настольная развивающая игра из дерева «ПЛАНШЕТ ЗНАНИЙ» 65 заданий БондиЛогика Bondibon</t>
  </si>
  <si>
    <t>4895136055576</t>
  </si>
  <si>
    <t>Запомнить легко!
Ведь с Вами развивающий «ПЛАНШЕТ ЗНАНИЙ» от  Bondibon!
Игра имеет множество вариантов с заданиями и огромный простор для детской фантазии. Она предназначена для изучения алфавита, цифр, форм и фигур, а также для развития мелкой моторики, пространственного мышления, концентрации внимания, логики и зрительного восприятия ребенка.
Выберите любое задание из 65 вариантов. Повторите конструкцию в форме буквы, цифры или фигуры, насаживая цветные детали на деревянные колышки так, чтобы она соответствовала изображению. Эта настольная игра очень похожа на прописи из дерева. 
Помогите ребенку понять правила игры, объясните, начиная с легких уровней. Затем радуйтесь, когда малыш сам будет доставать игрушку и пробовать более сложные конструкции.
Все детали выполнены из каучукового дерева!
В комплект входят: деревянные детали, подставка, книжка с заданиями. 
1 игрок - 65 заданий - 4 уровня сложности – 3+
Выбирайте «ПЛАНШЕТ ЗНАНИЙ» серии БондиЛогика и гордитесь способным ребенком!</t>
  </si>
  <si>
    <t>ВВ4641</t>
  </si>
  <si>
    <t>Набор для творчества  BONDIBON. "Кружка-подарок"  Коровки.</t>
  </si>
  <si>
    <t>http://www.gratwest.ru/linkpics/144/144382_2.jpg</t>
  </si>
  <si>
    <t>144382</t>
  </si>
  <si>
    <t>Набор для творчества новогодний КРУЖКА-ПОДАРОК "КОРОВКИ" роспись по керамике Ручная работа Bondibon</t>
  </si>
  <si>
    <t>4895136047151</t>
  </si>
  <si>
    <t>Сделайте своими руками красивый сувенир к празднику! В новогоднем наборе для творчества КРУЖКА-ПОДАРОК. КОРОВКИ серии Ручная работа от Bondibon есть все, что для этого нужно: кружка с контуром, краски, блестки и кисть!
Роспись по керамике – это просто и очень интересно! Достаньте содержимое из подарочной коробки. Раскрасьте кружку с забавной коровой, как показано на картинке, или придумайте свой дизайн. Процесс создания оригинальной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Кружка, самостоятельно разукрашенная ребенком – отличная идея для поздравления близких с Новым годом!
В набор входят: керамическая кружка, краски, блестки и кисточка.
Возраст 5+ 
Набор для росписи КРУЖКА-ПОДАРОК. КОРОВКИ от Бондибон выбирают в качестве подарка для ребенка на Новый год!</t>
  </si>
  <si>
    <t>ВВ4793</t>
  </si>
  <si>
    <t>Конструктор Bondibon, Город, Водный дозор, 339 дет., 3в1, BOX</t>
  </si>
  <si>
    <t>http://www.gratwest.ru/linkpics/144/144902_2.jpg</t>
  </si>
  <si>
    <t>144902</t>
  </si>
  <si>
    <t>Конструктор "ВОДНЫЙ ДОЗОР" 3в1 339 деталей Город Bondibon</t>
  </si>
  <si>
    <t>4895136048158</t>
  </si>
  <si>
    <t>Поочередно соберите три впечатляющие игрушки! Блочный конструктор ВОДНЫЙ ДОЗОР 3 в 1 с человечками из коллекции ГОРОД от Bondibon развивает мелкую моторику, мышление и дает детям большой простор для фантазии! 
В наборе 339 качественных деталей для сборки, которые легко и надежно соединяются между собой. Соберите двухмоторный самолет у которого открывается кабина, дозорный пункт или катер, а также две мини-фигурки. Сконструируйте свои собственные модели! Придумайте различные сюжетно-ролевые игры.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Конструктор ВОДНЫЙ ДОЗОР 3 в 1 о Бондибон – интересный и полезный подарок для мальчика. 
Детали совместимы с деталями конструкторов мировых производителей. 
В набор входят: 339 деталей для сборки, инструкция. 
Возраст 6+ 
Расширяйте игровое пространство, собирая коллекцию конструкторов ГОРОД!</t>
  </si>
  <si>
    <t>ВВ5450</t>
  </si>
  <si>
    <t>http://www.gratwest.ru/linkpics/155/155620_2.jpg</t>
  </si>
  <si>
    <t>155620</t>
  </si>
  <si>
    <t>Вертолёт с запускающим устройством "ВЛАСТЕЛИН НЕБА", оранжевый Наше Лето Bondibon</t>
  </si>
  <si>
    <t>4895136055934</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</si>
  <si>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оранжевый корпус вертолета, 3 цветные лопасти, пусковое устройство. 
Батарейки Вам не потребуются. 
Игрушка очень рекомендуется маленьким пилотам в возрасте от 3 лет и старше. Серия Наше Лето.</t>
  </si>
  <si>
    <t>ВВ5380</t>
  </si>
  <si>
    <t>Набор игровой с блендером BONDIBON, Кухня и Чистота, 7 предметов, BOX</t>
  </si>
  <si>
    <t>http://www.gratwest.ru/linkpics/155/155660_2.jpg</t>
  </si>
  <si>
    <t>155660</t>
  </si>
  <si>
    <t>Набор игровой "БЛЕНДЕР" с разделочной доской и фруктами на липучках, 7 предметов Кухня и Чистота Bondibon</t>
  </si>
  <si>
    <t>4895136056115</t>
  </si>
  <si>
    <t>С помощью игрового набора БЛЕНДЕР серии Кухня и Чистота от Bondibon Вы познакомите ребёнка с тем, как легко приготовить вкусные коктейли. В вашем распоряжении разделочная доска и фрукты на липучках. Нарезаете сочные кусочки, забрасывайте и включайте блендер! Интересно, весело и полезно! 
К тому же, ребёнок вряд ли будет тянуться к настоящему блендеру, если у него будет яркий, красивый и безопасный аналог, в котором реально крутятся фрукты, есть кнопки включения и переключение скоростей.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 прививают интерес к бытовым действиям; 
• развивают моторику рук не хуже; 
• позволяют проявлять фантазию. 
Реалистичный игровой набор от Бондибон станет шикарным подарком для девочек и мальчиков! 
В набор входят: блендер, разделочная доска, игрушечный нож, половинки фруктов на липучке. 
Батарейки Вам не понадобятся. 
Возраст 3+</t>
  </si>
  <si>
    <t>ВВ5358</t>
  </si>
  <si>
    <t>Набор для детского творчества BONDIBON, Студия дизайна "ПЛЮШ-арт" (котёнок беж.)</t>
  </si>
  <si>
    <t>http://www.gratwest.ru/linkpics/153/153480_2.jpg</t>
  </si>
  <si>
    <t>153480</t>
  </si>
  <si>
    <t>Набор для детского творчества "ПЛЮШ-арт" КОТЁНОК бежевый Студия дизайна Bondibon</t>
  </si>
  <si>
    <t>4895136054975</t>
  </si>
  <si>
    <t>ВВ5535</t>
  </si>
  <si>
    <t>http://www.gratwest.ru/linkpics/158/158748_2.jpg</t>
  </si>
  <si>
    <t>158748</t>
  </si>
  <si>
    <t>Набор фигурок "ДИНОЗАВРЫ 3" 5 игрушек, Ребятам о зверятах Bondibon</t>
  </si>
  <si>
    <t>4895136056900</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</si>
  <si>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3 понравится всем любителям дино. Фигурки выглядят реалистично, чтобы ребёнок играл и познавал доисторический мир с удовольствием. 
В комплекте 5 фигурок – Неовенатор, Стегозавр, Августиния, Тиранозавр Рекс, Анкилозавр.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3 " Bondibon из серии Ребятам о зверятах.</t>
  </si>
  <si>
    <t>ВВ5647</t>
  </si>
  <si>
    <t>Исторические раскопки Науки с Буки, BONDIBON, Динозавры 3 в 1</t>
  </si>
  <si>
    <t>http://www.gratwest.ru/linkpics/159/159054_2.jpg</t>
  </si>
  <si>
    <t>159054</t>
  </si>
  <si>
    <t>Набор палеонтолога "ДИНОЗАВРЫ 3 в 1", стегозавр, брахиозавр, трицератопс, Исторические раскопки Науки с Буки Bondibon</t>
  </si>
  <si>
    <t>4895136057952</t>
  </si>
  <si>
    <t>Настоящие исторические раскопки Bondibon для юных любителей археологии и древностей. 
Копайте глубже! Теперь без пыли!
Представьте себя палеонтологом и займитесь раскопками скелетов древних ящеров прямо дома. Вы сможете раскопать трех разных динозавров - стегозавра, брахиозавра и трицератопса.
Используйте настоящие инструменты палеонтолога из игрового набора. 
Распыляйте воду на гипсовый блок в процессе работы, чтобы было меньше пыли. 
Такие опыты и эксперименты увлекают ребенка историей, развивают внимание, моторику, мышечный контроль. А тщательные археологические поиски значительно успокаивают гиперактивных детей.
В комплекте: 3 блока для проведения раскопок, молоток, зубило, пузырек с пульверизатором, скелеты 3 динозавров внутри гипсовых блоков. Возраст: 6+
Отличный развивающий подарок из серии Науки с Буки для увлеченных девочек и мальчиков! Соберите коллекцию наборов с раскопками от Bondibon!</t>
  </si>
  <si>
    <t>ВВ5442-Б</t>
  </si>
  <si>
    <t>Водный пистолет Bondibon "Наше Лето", РАС 22x17x6 см, синий.</t>
  </si>
  <si>
    <t>http://www.gratwest.ru/linkpics/159/159184_2.jpg</t>
  </si>
  <si>
    <t>159184</t>
  </si>
  <si>
    <t>Водный бластер бело-синий, Наше Лето Bondibon</t>
  </si>
  <si>
    <t>4895136058881</t>
  </si>
  <si>
    <t>Устройте веселые соревнования с мощным синим ВОДНЫМ ПИСТОЛЕТОМ от Bondibon. Стильное безопасное оружие удобного размера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Рисуйте на асфальте и стреляйте струйками воды по мишени. Играйте в ванне и бассейне в любое время года. Водный пистолет отвлекает детей от гаджетов, развивает зрительно-моторную координацию движений, фантазию и эмоциональный интеллект. 
 О качестве и безопасности позаботился Бондибон. Размер пистолета 22х16 см.
 Возраст 3+
 Подарите ребенку игрушки серии Наше Лето по случаю окончания учебного года, к началу летних каникул!</t>
  </si>
  <si>
    <t>ВВ1935</t>
  </si>
  <si>
    <t>http://www.gratwest.ru/linkpics/123/123407_2.jpg</t>
  </si>
  <si>
    <t>123407</t>
  </si>
  <si>
    <t>Набор для творчества "Самая компактная ёлка" на ткани 120*160см с изображением гирлянды Bondibon</t>
  </si>
  <si>
    <t>4895136022516</t>
  </si>
  <si>
    <t>Как оригинально украсить интерьер к Новому году? Набор для творчества САМАЯ КОМПАКТНАЯ ЕЛКА на ткани от Bondibon – это необычное панно на стену с главным символом праздника!
Разместить елочку получится даже в небольшой комнате. Повесьте новогоднее панно на стену. Проявите фантазию и нарядите елочку, как нравится! Новогоднее творчество гарантирует праздничное настроение и развивает художественный вкус, креативность и эмоциональный интеллект. 
Панно с елочкой удобно хранить в компактной коробке. Можно каждый год доставать набор перед праздниками, чтобы создавать в доме новогоднюю атмосферу. 
Набор САМАЯ КОМПАКТНАЯ ЕЛКА на ткани от Бондибон в красивой упаковке - отличный подарок для близких на Новый год.
В набор входят: елка на ткани.
Возраст 5+
Размер полотна 120Х160см</t>
  </si>
  <si>
    <t>ВВ4384-А</t>
  </si>
  <si>
    <t>Водный пистолет с помпой Bondibon "Наше Лето", РАС 37х18,3х6,5 см, белый, арт.6313.</t>
  </si>
  <si>
    <t>http://www.gratwest.ru/linkpics/159/159193_2.jpg</t>
  </si>
  <si>
    <t>159193</t>
  </si>
  <si>
    <t>Водный пистолет с помпой бело-синий, 37 см Наше Лето Bondibon</t>
  </si>
  <si>
    <t>4895136058973</t>
  </si>
  <si>
    <t>Дети будут в восторге от мощного белого ВОДНОГО ПИСТОЛЕТА с помпой серии Наше Лето. Безопасный бластер удобного размера от Bondibon – отличный выбор для веселых и активных игр.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Интересно и весело проведите летние каникулы с игрушками серии Наше Лето!</t>
  </si>
  <si>
    <t>01.07.2022</t>
  </si>
  <si>
    <t>ВВ5484-А</t>
  </si>
  <si>
    <t>Водный пистолет Bondibon "Наше Лето", РАС 22х16х4,5 см, голубой с синим.</t>
  </si>
  <si>
    <t>http://www.gratwest.ru/linkpics/159/159201_2.jpg</t>
  </si>
  <si>
    <t>159201</t>
  </si>
  <si>
    <t>Водный пистолет голубой с синим прозрачным резервуаром Наше Лето Bondibon</t>
  </si>
  <si>
    <t>4895136059055</t>
  </si>
  <si>
    <t>Дети будут в восторге от мощного голубого ВОДНОГО ПИСТОЛЕТА с полупрозрачным синим резервуаром серии Наше Лето. Стильный бластер удобного размера с помпой от Bondibon – отличный выбор для активных игр.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координацию и дальнее зрение. 
О качестве и безопасности позаботился Бондибон.
Возраст 3+
Интересно и весело проведите летние каникулы с водными пистолетами, автоматами и брызгалками для малышей серии Наше Лето!</t>
  </si>
  <si>
    <t>ВВ2255</t>
  </si>
  <si>
    <t>Набор детской декор. косметики Bondibon Eva Moda, BOX 24х18,5х5 см; лак для ногтей 2 оттенка (10г),</t>
  </si>
  <si>
    <t>http://www.gratwest.ru/linkpics/122/122591_2.jpg</t>
  </si>
  <si>
    <t>122591</t>
  </si>
  <si>
    <t>Набор детской декоративной косметики "КРУГ" раздвижная черная косметичка, 2 уровня, Eva Moda Bondibon</t>
  </si>
  <si>
    <t>4895136021519</t>
  </si>
  <si>
    <t>Магия макияжа раскрывается с набором декоративной косметики КРУГ!
Этот стильный аксессуар в виде маленького черного круга с зеркальцем отлично дополнит коллекцию аксессуаров Eva Moda от Bondibon.
Эффектная подача для самых красивых образов. Откройте крышку и раздвиньте верхний уровень. Теперь перед вами всё многообразие оттенков теней, помад и блесков для губ. С набором КРУГ от Бондибон малышка захочет проявляться, подчеркнуть природную красоту, что способствуют развитию фантазии, воспитывает чувство эстетики.
Качество и безопасность соответствуют высочайшим международным стандартам. В составе Ева Мода водорастворимая формула, которая легко смывается и не содержит вредных компонентов.
В наборе: лак для ногтей 2 оттенка (10г), косметичка-круг, 2х уровневая, раздвижная, с зеркальцем: тени для век 10 оттенков (7г), тени 2 оттенка (1,6г), блеск для губ 3 оттенка (3,2г), помада 3 оттенка (1,5г), 3 аппликатора, 1 кисточка растушевка.
5+</t>
  </si>
  <si>
    <t>ВВ5573</t>
  </si>
  <si>
    <t>Мини-игры в дорогу "ГОЛОВОЛОМКИ" 2, со стирающимся маркером Bondibon</t>
  </si>
  <si>
    <t>http://www.gratwest.ru/linkpics/159/159013_2.jpg</t>
  </si>
  <si>
    <t>159013</t>
  </si>
  <si>
    <t>4895136057556</t>
  </si>
  <si>
    <t>Развитие логики у детей среднего дошкольного возраста начинается с занимательных задачек на сообразительность. В мини-играх "ГОЛОВОЛОМКИ" 2 именно такие увлекательные логические задания, которые так и хочется решить. 
Познавательные упражнения, увлекательные игры и задачи от Bondibon помогают формировать математическое мышление, приучают составлять логические цепочки, определять признаки и характеристики предметов. 
Выполняйте задания, отвечайте на вопросы, разгадывайте загадки. 
30 многоразовых карточек - можно пробовать различные варианты, не боясь ошибиться!
Стирающийся маркер на водной основе, который входит в комплект, поможет легко исправить ошибки.
Все надежно закреплено в компактной книжке на пружинке. Занимайтесь дома, в дороге, в машине, в очереди, у бабушки. Настольная мини-игра для одного игрока. 
ГОЛОВОЛОМКИ 2 – отличный подарок для умных мальчиков и девочек!
6+</t>
  </si>
  <si>
    <t>ВВ5500</t>
  </si>
  <si>
    <t>Трансформер 2в1 BONDIBOT Bondibon ВOX 10х4,2х14,7см,  буква "У", арт. M1466-4.</t>
  </si>
  <si>
    <t>http://www.gratwest.ru/linkpics/156/156180_2.jpg</t>
  </si>
  <si>
    <t>156180</t>
  </si>
  <si>
    <t>Трансформер "ЭВОЛЮЦИЯ БУКВ 2в1" буква "У", собери большого робота BONDIBOT Bondibon</t>
  </si>
  <si>
    <t>4895136056375</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</si>
  <si>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робот-полицейский в форме буквы "У".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</si>
  <si>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ВВ5125</t>
  </si>
  <si>
    <t>Мозаика в планшете "Магнитные крапинки" BABY YOU Bondibon, ВОХ 22,5х18х1,3 см, 380 шариков, цвет чёр</t>
  </si>
  <si>
    <t>http://www.gratwest.ru/linkpics/148/148222_2.jpg</t>
  </si>
  <si>
    <t>148222</t>
  </si>
  <si>
    <t>Мозаика "МАГНИТНЫЕ КРАПИНКИ" 380 шариков в прямоугольном планшете, карточки с заданиями, стилус Baby You Bondibon</t>
  </si>
  <si>
    <t>4895136051226</t>
  </si>
  <si>
    <t>МАГНИТНЫЕ КРАПИНКИ серии Baby You от Bondibon — развивающая мозаика для малышей, которая поможет обучить ребёнка письму в дошкольном возрасте, развить творческое воображение и мелкую моторику.
Магнитным наконечником стилуса притягивайте металлические шарики через отверстия в доске. Надавите на шарики обратной пластиковой стороной стилуса и начните рисовать заново.
Компактный планшет, шарики автономны, но не вынимаются из неповрежденного корпуса доски, что позволяет удобно брать его с собой в дорогу или в гости, не боясь потерять элементы.
Пока ребёнок маленький, можно использовать обучающие карточки и повторять рисунки на них. Детки постарше могут придумывать сюжеты самостоятельно, рисовать всё, что придёт в голову: буквы, цифры и многое другое. 
Серия Baby You станет отличным подарком для мальчиков и девочек.
В комплект от Бондибон входит прямоугольный планшет черного цвета с 380 металлическими шариками внутри, карточки с заданиями, стилус магнит. ВОХ 22,5х18х1,3 см.
3+</t>
  </si>
  <si>
    <t>08.04.2021</t>
  </si>
  <si>
    <t>ВВ5685</t>
  </si>
  <si>
    <t>Набор игровой с магнитным конструктором BONDIBON, ТИРАННОЗАВР, BOX</t>
  </si>
  <si>
    <t>http://www.gratwest.ru/linkpics/159/159091_2.jpg</t>
  </si>
  <si>
    <t>159091</t>
  </si>
  <si>
    <t>Конструктор магнитный "ТИРАННОЗАВР" с 3D подставкой-пазлом Bondibon</t>
  </si>
  <si>
    <t>4895136058294</t>
  </si>
  <si>
    <t>Необычный динозавр для малышей!
Развивающий магнитный конструктор ТИРАННОЗАВР от Bondibon создан для конструирования доисторических животных.
Детали конструктора на магнитах. С их помощью ребенок познакомится с волшебным миром магнетизма. В процессе сборки закладываются базовые знания роботехники. Игрушка тренирует мелкой моторики, развивает воображение и пространственное мышление. 
Сложите игровую 3D подставку-площадку в виде объемного пазла. Затем соберите могучего ТИРАННОЗАВРА, используя магнитные детали. Конструктор из Парка Юрского периода готов для веселых сюжетно-ролевых игр.
Магнитный конструктор легко собирать, большие детали созданы специально для самых маленьких. Безопасные и качественные материалы.
В комплекте: динозавр – 7 магнитных деталей, игровая подставка-площадка – 9 деталей
3+
Магнитный конструктор ТИРАННОЗАВР - увлекательная развивающая игрушка, которая понравится детям младшего школьного и дошкольного возраста.
Дарите правильные подарки!</t>
  </si>
  <si>
    <t>ВВ5476</t>
  </si>
  <si>
    <t>Мини-игры в дорогу для малышей "ИЗУЧАЕМ ЦИФРЫ И СЧЕТ" с липучками Bondibon</t>
  </si>
  <si>
    <t>http://www.gratwest.ru/linkpics/158/158894_2.jpg</t>
  </si>
  <si>
    <t>158894</t>
  </si>
  <si>
    <t>4895136057075</t>
  </si>
  <si>
    <t>Знакомьтесь, цифры!
ИЗУЧАЕМ ЦИФРЫ И СЧЕТ – это набор познавательных задачек Bondibon для малышей, дающий первое представление о цифрах и счете от 1 до 6 в увлекательной игровой форме. 
Яркие картинки способствуют визуальному восприятию. Фигуры на липучках помогают развитию мелкой моторики. Дети занимаются с удовольствием, полностью погружаются в процесс обучения и достигают результатов - формируются элементарные математические представления и навыки.
В комплект входит 6 игровых фигур с креплениями - липучками и 18 заданий с их участием. Благодаря липучкам, фигуры легко и надежно фиксируются к поверхности карточек и также легко снимаются, обеспечивая многоразовое использование. 
Все надежно закреплено в компактной книжке на пружинке. Занимайтесь дома, в дороге, в машине, в очереди, у бабушки. Настольная мини-игра для одного игрока. 
ИЗУЧАЕМ ЦИФРЫ И СЧЕТ – отличный подарок малышам для подготовки к школе.
4+</t>
  </si>
  <si>
    <t>ВВ4244</t>
  </si>
  <si>
    <t>http://www.gratwest.ru/linkpics/139/139882_2.jpg</t>
  </si>
  <si>
    <t>139882</t>
  </si>
  <si>
    <t>Робот-волчок с пусковым шнуром жёлтый Bondibon</t>
  </si>
  <si>
    <t>4895136041791</t>
  </si>
  <si>
    <t>Вы безнадежно взрослый, если не понимаете, зачем нормальному ребенку срочно нужен Робот волчок от Bondibon. А ведь эта игрушка умеет разбираться на две половинки, устраивать соревнования между ними, крутиться как юла и выделывать самые головокружительные трюки!
Игрушечный робот волчок со спусковым шнуром развивает мелкую моторику, фантазию, логическое мышление, познавательные способности. 
Для запуска вставьте в корпус игрушки специальный пусковой шнур, резко дерните его, а затем поместите вращающегося робота на гладкую поверхность. Он закрутится на ней как юла. Поставьте робота на колёса – и он поедет. Разъедините корпус робота на две части и устройте между ними гонку. Встроенный гироскоп придает модели большую устойчивость на разных плоскостях и позволяет выдерживать самые экстремальные закручивания. В комплект входит фигурка робота желтого цвета со съемными деталями. Возраст: 3+.</t>
  </si>
  <si>
    <t>Н54207</t>
  </si>
  <si>
    <t>Набор погремушек пластм., BOX 43х22х16 см.,12 шт., арт. 822</t>
  </si>
  <si>
    <t>http://www.gratwest.ru/linkpics/086/086565_2.jpg</t>
  </si>
  <si>
    <t>086565</t>
  </si>
  <si>
    <t>4602010375886</t>
  </si>
  <si>
    <t>Т112236</t>
  </si>
  <si>
    <t>http://www.gratwest.ru/linkpics/155/155706_2.jpg</t>
  </si>
  <si>
    <t>155706</t>
  </si>
  <si>
    <t>4602010768268</t>
  </si>
  <si>
    <t>ВВ5048</t>
  </si>
  <si>
    <t>Мини-игры в дорогу "ГОТОВИМСЯ К ШКОЛЕ: ЦИФРЫ И СЧЕТ" со стирающимся маркером Bondibon</t>
  </si>
  <si>
    <t>http://www.gratwest.ru/linkpics/151/151194_2.jpg</t>
  </si>
  <si>
    <t>151194</t>
  </si>
  <si>
    <t>Мини-игры в дорогу "ГОТОВИМСЯ К ШКОЛЕ: ЦИФРЫ И СЧЕТ" многоразовые карточки со стирающимся маркером Bondibon</t>
  </si>
  <si>
    <t>4895136052551</t>
  </si>
  <si>
    <t>Ваш ребенок научился считать до 10, а вот запомнить цифры никак не может? Также часто у детей возникают проблемы, когда нужно соотнести количество предметов с соответствующей им цифрой. Чтобы помочь ребенку быстрее выучить цифры, поиграйте с ним в мини-игры "ГОТОВИМСЯ К ШКОЛЕ: ЦИФРЫ И СЧЕТ". 
Игровая форма - отличный способ ненавязчиво подготовить ребенка к школе и привить интерес к математике.
Сборник занимательных задачек от Bondibon поможет изучить и повторить цифры, их численное и буквенное выражение, счет до 10 и несложные примеры на сложение и вычитание. 
30 многоразовых карточек - можно пробовать различные варианты, не боясь ошибиться!
Стирающийся маркер и салфетка, которые входят в комплект, помогут легко исправить ошибки.
Настольная игра для одного игрока. Возраст от 6 лет.
Все надежно закреплено в компактной книжке на пружинке. Занимайтесь дома, в машине, в очереди, у бабушки. 
Веселая математика для малышей от Bondibon – отличный подарок для подготовки к школе.</t>
  </si>
  <si>
    <t>21.03.2022</t>
  </si>
  <si>
    <t>ВВ4286</t>
  </si>
  <si>
    <t>Чудики Bondibon Игрушка детская «ЛЕТАЮЩАЯ ЛЯГУШКА», BLISTER</t>
  </si>
  <si>
    <t>http://www.gratwest.ru/linkpics/142/142131_2.jpg</t>
  </si>
  <si>
    <t>142131</t>
  </si>
  <si>
    <t>Игрушка тянучка антистресс «ЛЕТАЮЩАЯ ЛЯГУШКА», Чудики Bondibon</t>
  </si>
  <si>
    <t>4895136044334</t>
  </si>
  <si>
    <t>Яркая забавная лягушка развивает, развлекает и поднимает настроение! ЛЕТАЮЩАЯ ИГРУШКА серии Чудики от Bondibon поможет занять ребенка и направить его энергию в нужное русло. 
Зацепите лягушку за кончик указательного пальца и выберите направление полета. Натяните игрушку другой рукой. Осталось только резко отпустить лягушку и наблюдать за ее полетом! Фантазируйте и придумывайте различные игровые сюжеты. Такое простое развлечение приносит огромную пользу! ЛЕТАЮЩАЯ ИГРУШКА серии Чудики от Бондибон позволяет переключить внимание, успокаивает, развивает зрительно-моторную координацию движений, воображение и эмоциональный интеллект. 
Игрушка изготовлена из качественных безопасных материалов. 
Небольшую развивашку удобно брать с собой на прогулку и в путешествие. В случае загрязнения лягушка легко моется. 
Возраст 3+</t>
  </si>
  <si>
    <t>ВВ4483</t>
  </si>
  <si>
    <t>Палатка детская Bondibon «ВЕСЁЛЫЕ ИГРЫ», самораскрывающаяся, BOX</t>
  </si>
  <si>
    <t>http://www.gratwest.ru/linkpics/144/144201_2.jpg</t>
  </si>
  <si>
    <t>144201</t>
  </si>
  <si>
    <t>Детская игровая палатка "ВЕСЕЛЫЕ ИГРЫ" самораскрывающаяся 70х70х93 см Bondibon</t>
  </si>
  <si>
    <t>4895136046666</t>
  </si>
  <si>
    <t>Создайте уютное игровое пространство для малыша! Детская палатка ВЕСЕЛЫЕ ИГРЫ от Bondibon станет любимым местом для игр дома и на природе!
Соберите палатку в помещении или на свежем воздухе. Рассмотрите вместе с ребенком красочный принт со зверятами. В безопасном домике можно играть, рисовать, читать книжки, отдыхать и устраивать пикник. Веселые развлечения в палатке развивают зрительно-моторную координацию движений и эмоциональный интеллект ребенка.
Вам будет удобно наблюдать за малышом. Конструкция самораскрывающаяся, легко собирается. Детскую игровую палатку ВЕСЕЛЫЕ ИГРЫ удобно хранить и переносить в компактной коробке. Ткань можно мыть, используя щадящие моющие средства.
О качестве и безопасности позаботился Бондибон.
Размер в разложенном виде 70х70х93 см. 
Рекомендуемый возраст 3+</t>
  </si>
  <si>
    <t>ВВ4988</t>
  </si>
  <si>
    <t>Набор для творчества  BONDIBON. Термомозаика бусины. НЕОН (10 цветов, 850 бусин)</t>
  </si>
  <si>
    <t>http://www.gratwest.ru/linkpics/147/147411_2.jpg</t>
  </si>
  <si>
    <t>147411</t>
  </si>
  <si>
    <t>Набор для творчества ТЕРМОМОЗАИКА "БУСИНЫ НЕОН" 850 бусин, 10 цветов, светятся в темноте Bondibon</t>
  </si>
  <si>
    <t>4895136050663</t>
  </si>
  <si>
    <t>Набор для творчества ТЕРМОМОЗАИКА НЕОН от Bondibon позволяет создавать удивительные украшения и аксессуары, используя 850 бусин 10 цветов. Игра развивает мелкую моторику, пространственное мышление, усидчивость и внимательность.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Когда фигурка остынет, присоедините к ней подвеску и сделайте из нее брелоко! "Зарядите" фигурку на солнце или под источником искусственного освещения и Ваш аксессуар будет светиться в темноте! В комплекте: компактный бокс для хранения, термобусины, планшет, калька, пинцет, цветные схемы, подвески для брелоков. Возраст: 5+.</t>
  </si>
  <si>
    <t>ВВ4631</t>
  </si>
  <si>
    <t>Набор для творчества 3D модель BONDIBON - "Снежное сияние" Наряди ёлочку!</t>
  </si>
  <si>
    <t>http://www.gratwest.ru/linkpics/144/144389_2.jpg</t>
  </si>
  <si>
    <t>144389</t>
  </si>
  <si>
    <t>Набор для творчества Bondibon 3D модель "Снежное сияние" Наряди ёлочку!</t>
  </si>
  <si>
    <t>4895136047229</t>
  </si>
  <si>
    <t>Украшаем интерьер к Новому году своими руками! С набором для творчества СНЕЖНОЕ СИЯНИЕ.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СНЕЖНОЕ СИЯНИЕ. НАРЯДИ ЕЛОЧКУ! от Бондибон – интересный и полезный подарок для ребенка на Новый год! 
В набор входят: заготовки из картона, украшения, липучки. 
Возраст 4+ 
Новогодний коллаж, сделанный своими руками – оригинальный сувенир для родных и друзей!</t>
  </si>
  <si>
    <t>ВВ5160</t>
  </si>
  <si>
    <t>Игровой набор Bondibon «волшебный замок», дворец 28х28х33см, Box</t>
  </si>
  <si>
    <t>http://www.gratwest.ru/linkpics/151/151266_2.jpg</t>
  </si>
  <si>
    <t>151266</t>
  </si>
  <si>
    <t>Индейцы, ковбои, рыцари, пираты, фермы, крепости, замки</t>
  </si>
  <si>
    <t>Игровой набор «ВОЛШЕБНЫЙ ЗАМОК» дворец с рыцарями и аксессуарами Bondibon</t>
  </si>
  <si>
    <t>4895136052643</t>
  </si>
  <si>
    <t>Перенеситесь в мир сказочного средневековья! 
Игровой набор ДВОРЕЦ С РЫЦАРЯМИ И АКСЕССУАРАМИ ВОЛШЕБНЫЙ ЗАМОК от Bondibon дает ребенку возможность собрать большую модель исторического здания и придумать множество интересных игровых сценариев. 
Детали соединяются легко и надежно, клей не требуется. В результате у Вас получится большой и красивый дворец, совсем как настоящий! Используя фигурки рыцарей и аксессуары, Вы сможете придумать различные сюжетно-ролевые игры. 
Игровой набор ДВОРЕЦ С РЫЦАРЯМИ И АКСЕССУАРАМИ ВОЛШЕБНЫЙ ЗАМОК от Бондибон станет прекрасным подарком для ребенка, поможет развить мелкую моторику, усидчивость, пространственное мышление, воображение, познавательные способности, а также интерес к истории. 
Размер дворца в собранном виде 28х28х33 см. 
В набор входят: детали для сборки дворца, фигурки рыцарей и прочие аксессуары. 
Возраст 3+</t>
  </si>
  <si>
    <t>ВВ5580</t>
  </si>
  <si>
    <t>Гибкий автотрек Bondibon «БЕЗУМНАЯ ТРАССА» с машинкой, 186 деталей трассы, BOX</t>
  </si>
  <si>
    <t>http://www.gratwest.ru/linkpics/159/159036_2.jpg</t>
  </si>
  <si>
    <t>159036</t>
  </si>
  <si>
    <t>Гибкий автотрек «БЕЗУМНАЯ ТРАССА» с машинкой, двумя сменными корпусами, 187 деталей Bondibon</t>
  </si>
  <si>
    <t>4895136057778</t>
  </si>
  <si>
    <t>Собери свою уникальную трассу! 
Популярный тренд от Bondibon - гибкий автотрек БЕЗУМНАЯ ТРАССА. Крутые виражи, горки, мёртвые петли. 
Даже если трассу вместе с машинкой перевернуть, автомобиль не падает и мчится вперед.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Автомобиль проедет везде.
Сборка дороги позволит развивать логику, фантазию и моторику. Цветные детали трека тренируют цветовосприятие. 
Соберите трассу из разноцветных деталей, зафиксируйте на ней машинку, замкните концы трека и включите машинку.
С помощью дополнительного набора элементов увеличьте трассу, соединяя ее до бесконечности со звеньями других наборов этой же серии.
В наборе - детали трассы 187 штук, машинка, 2 сменных корпуса.
Понадобятся 3 батарейки ААА, не входят в комплект. 
Возраст 3+</t>
  </si>
  <si>
    <t>ВВ4403</t>
  </si>
  <si>
    <t>Магнитный конструктор МАГНИТОФОРМЫ Bondibon, набор "машина", 20 дет., ВОХ , арт. JH8878.</t>
  </si>
  <si>
    <t>http://www.gratwest.ru/linkpics/142/142157_2.jpg</t>
  </si>
  <si>
    <t>142157</t>
  </si>
  <si>
    <t>Магнитный конструктор Bondibon "Магнитоформы Машина" 20 деталей</t>
  </si>
  <si>
    <t>4895136044594</t>
  </si>
  <si>
    <t>Выбираете игрушку, которая надолго займет ребенка и будет полезна для его развития? Обратите внимание на конструктор МАГНИТОФОРМЫ МАШИНЫ от Bondibon, который содержит 20 деталей и предназначен для сборки интересных моделей транспорта!
Яркие треугольные и квадратные элементы с легкостью соединяются в плоские 2D и объемные 3D конструкции. В наборе Вы также найдете специальные детали для сборки машинок.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4 магнитных квадрата, 8 магнитных треугольников, 4 колеса, 4 детали автомобиля. 
Возраст 3+
МАГНИТОФОРМЫ МАШИНЫ от Бондибон – это красивый и полезный игровой набор, который станет отличным подарком для мальчика на день рождения и по любому другому поводу.</t>
  </si>
  <si>
    <t>ВВ4639</t>
  </si>
  <si>
    <t>Набор для творчества  BONDIBON. "Новогодние украшения" Коровка в упаковке сумочка</t>
  </si>
  <si>
    <t>http://www.gratwest.ru/linkpics/144/144636_2.jpg</t>
  </si>
  <si>
    <t>144636</t>
  </si>
  <si>
    <t>Набор для творчества Bondibon "Новогодние украшения" Коровка в сумочке</t>
  </si>
  <si>
    <t>4895136047755</t>
  </si>
  <si>
    <t>Украшаем живую, искусственную или деревянную елку своими руками! Роспись по керамике с набором для творчества НОВОГОДНИЕ УКРАШЕНИЯ КОРОВКА В СУМОЧКЕ серии Ручная работа от Bondibon – это легко и интересно!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Достаньте керамическую фигурку с подвеской, краски, блестки и кисть из сумочки. Смешивайте цвета и распишите игрушку по своему вкусу. Украсьте поделку блестками. Осталось повесить коровку на елку и радоваться результату! Набор для росписи в подарочной сумочке от Бондибон выбирают в качестве новогоднего подарка на утренник. А еще елочное украшение, самостоятельно разукрашенное ребенком – милый сувенир для мамы, папы, дедушки, бабушки к Новому году.
В набор входят: керамическая фигурка, краски, блестки, кисточка.
Возраст 5+</t>
  </si>
  <si>
    <t>ВВ5536</t>
  </si>
  <si>
    <t>Набор животных BONDIBON "Ребятам о Зверятах", динозавры юрского периода 6 шт.</t>
  </si>
  <si>
    <t>http://www.gratwest.ru/linkpics/158/158749_2.jpg</t>
  </si>
  <si>
    <t>158749</t>
  </si>
  <si>
    <t>Набор фигурок "ДИНОЗАВРЫ 4" 6 игрушек, Ребятам о зверятах Bondibon</t>
  </si>
  <si>
    <t>4895136056917</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</si>
  <si>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4 понравится всем любителям дино. Фигурки выглядят реалистично, чтобы ребёнок играл и познавал доисторический мир с удовольствием. 
В комплекте 6 фигурок – велоцираптор, стегозавр, сайхания, дилофозавр, хасмозавр, камптозавр.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4" Bondibon из серии Ребятам о зверятах.</t>
  </si>
  <si>
    <t>ВВ5504</t>
  </si>
  <si>
    <t>Обуч.муз.игра спирограф "РИСУЮЩАЯ ЧЕРЕПАХА" Bondibon,10 режимов рисования,5 фломастеров,4 трафарета</t>
  </si>
  <si>
    <t>http://www.gratwest.ru/linkpics/158/158955_2.jpg</t>
  </si>
  <si>
    <t>158955</t>
  </si>
  <si>
    <t>Спирограф музыкальный "РИСУЮЩАЯ ЧЕРЕПАХА" 10 режимов рисования, 4 трафарета, фломастеры, Bondibon</t>
  </si>
  <si>
    <t>4895136057167</t>
  </si>
  <si>
    <t>Создавай шедевры вместе с рисующей черепахой от Bondibon!
Удивительный музыкальный спирограф может сам вращаться и создавать на листе бумаги красивые геометрические узоры. 
Игрушка развивает воображение, фантазию, музыкальных слух, учит моделированию цветов и пространственному мышлению.
Установите в черепашку 2 батарейки типа АА (в комплект не входят). На нижней стороне черепахи выберите один из 10 возможных узоров для рисунка. Вставьте в отверстия на лапах фломастеры. В наборе 5 фломастеров, черепаха может рисовать одновременно всеми.
Экспериментируйте с вариантами, меняйте количество фломастеров для создания узоров. Вы можете добавлять свои фломастеры подходящего размера для большего разнообразия цвета в узорах. 4 трафарета из набора помогут увеличить количество полученных узоров. 
Для творческого вдохновения черепашка играет для тебя веселую мелодию. 
Увлекательный подарок от Bondibon девочкам и мальчикам для развития творческих способностей!
3+</t>
  </si>
  <si>
    <t>ВВ5453</t>
  </si>
  <si>
    <t>Пистолет Bondibon "Наше Лето" на батар. с мыльными пузырями 130 мл, зелёный с крылышками, ВОХ 24х20х</t>
  </si>
  <si>
    <t>http://www.gratwest.ru/linkpics/155/155529_2.jpg</t>
  </si>
  <si>
    <t>155529</t>
  </si>
  <si>
    <t>Пистолет для мыльных пузырей "МЫЛЬНАЯ ПУШКА", автоматический, зелёно-голубой с крылышками, 130 мл Наше Лето Bоndibon</t>
  </si>
  <si>
    <t>4895136055644</t>
  </si>
  <si>
    <t>Генератор мыльных пузырей от Bondibon – супер ПУШКА, пускает цветные пузыри мощным потоком и дарит море радости! Классный дизайн с крылышками не оставит никого равнодушным!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Установите баночку с мыльным раствором в корпус игрушки.  Нажмите кнопку и пистолет автоматически выпустит поток пузырьков. Запустите вихрь мыльных пузырей!
В комплект входит: 
- зелено-голубой пистолет
- мыльный раствор 130мл
Бластер работает от 3 батареек типа АА. Батарейки в набор не входят. 
Серия Наше Лето. Возраст 3+</t>
  </si>
  <si>
    <t>ВВ5468</t>
  </si>
  <si>
    <t>Вертолёт с запускающим устройством, Bondibon "Властелин неба", серия "Наше Лето", зелёный, CRD 30х29</t>
  </si>
  <si>
    <t>http://www.gratwest.ru/linkpics/155/155693_2.jpg</t>
  </si>
  <si>
    <t>155693</t>
  </si>
  <si>
    <t>Вертолёт с запускающим устройством "ВЛАСТЕЛИН НЕБА", светло-зеленый с серебристыми лопастями Наше Лето Bondibon</t>
  </si>
  <si>
    <t>4895136056153</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</si>
  <si>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корпус военного вертолета светло-зеленого цвета, 3 лопасти, пусковое устройство.
Батарейки Вам не потребуются. 
Игрушка очень рекомендуется маленьким пилотам в возрасте от 3 лет и старше. Серия Наше Лето.</t>
  </si>
  <si>
    <t>ВВ5641</t>
  </si>
  <si>
    <t>Новогодний набор Пазл 3D "Ёлочка" BONDIBON</t>
  </si>
  <si>
    <t>http://www.gratwest.ru/linkpics/159/159063_2.jpg</t>
  </si>
  <si>
    <t>159063</t>
  </si>
  <si>
    <t>Набор для творчества "ЁЛОЧКА" новогодний 3D пазл Bondibon</t>
  </si>
  <si>
    <t>4895136058010</t>
  </si>
  <si>
    <t>Новый год уже в пути, скоро к нам приедет. Ярче, елочка, свети. Ты на радость детям!
Но чтобы Новый год наступил быстрее, детям нужно справиться с одним очень интересным заданием - сложить 3д пазл из набора для творчества Bondibon. У Вас получится фигурка елочки, украшенной к празднику и с подарками под ней.
Сборка головоломки развивает у ребенка воображение, логическое мышление, мелкую мышечную моторику, внимание, целостность восприятия. А сам процесс подарит много радости малышу. 
Соберите поделку по инструкции. Детали собираются слоями, у каждой детали свое место. в конце сборки пазл обязательно скрепляется конечной деталью, удерживающей всю конструкцию.
Новогодний набор для творчества будет приятным сюрпризом для девочек и мальчиков. Собирать пазлы можно начинать ребенку от 3 лет.
В комплекте 26 деталей из плотного картона.</t>
  </si>
  <si>
    <t>ВВ5607</t>
  </si>
  <si>
    <t>Трансформер 2в1 BONDIBOT Bondibon робот-автомобиль с отвёрткой, жёлтый кабриолет, BOX 21x10х13 см, а</t>
  </si>
  <si>
    <t>http://www.gratwest.ru/linkpics/158/158956_2.jpg</t>
  </si>
  <si>
    <t>158956</t>
  </si>
  <si>
    <t>Трансформер "BONDIBOT 2в1" робот-автомобиль с отвёрткой, жёлтый кабриолет Bondibon</t>
  </si>
  <si>
    <t>4895136057174</t>
  </si>
  <si>
    <t>Сделайте первый шаг к робототехнике! Подарите ребенку робота-трансформера от Bondibon, но не простого. Превращаться в автомобиль робот будет с помощью профессионального инструмента – отвертки.
Такая работа с деталями активно тренирует моторику рук, развивает пространственное и логическое мышление. А интересные игры с роботом-автомобилем отлично раскрывают способности к воображению и фантазии.
Трансформеры способствуют адаптации ребенка к современным жизненным реалиям, будят интерес к техническим новинкам и программированию. Профессиональными программистами захотят стать и мальчики, и девочки!
Робот BONDIBOT 2в1 робот-автомобиль с отвёрткой, жёлтый кабриолет отличный подарок маленьким инженерам-волшебникам.
Благодаря точному исполнению всех деталей и их качественному соединению, трансформацию BONDIBOT можно производить несчётное количество раз.
Батарейки вам не потребуются. Рекомендуемый возраст 5+. Размер автомобиля: 17*7*6 см
Размер робота: 16*11*5 см</t>
  </si>
  <si>
    <t>ВВ5404-А</t>
  </si>
  <si>
    <t>Водный пистолет на батар., Bondibon "Наше Лето", светящ, автоматич. стрельба водой, водозащита корпу</t>
  </si>
  <si>
    <t>http://www.gratwest.ru/linkpics/159/159214_2.jpg</t>
  </si>
  <si>
    <t>159214</t>
  </si>
  <si>
    <t>Водный пистолет с автоматической стрельбой и светом, красный Наше Лето Bondibon</t>
  </si>
  <si>
    <t>4895136059185</t>
  </si>
  <si>
    <t>Мощный ВОДНЫЙ ПИСТОЛЕТ с автоматической стрельбой и подсветкой от Bondibon – отличный выбор для активного отдыха! Дети будут в восторге от стильного красного бластера с помпой серии Наше Лето!
 Водное оружие – это самый безопасный способ игры в войнушку. Заряжать пистолет легко и быстро! Наполните емкость водой и приступайте к игре. Пистолет производит выстрелы очередями, через промежутки времени. А благодаря подсветке корпуса и звуковому эффекту, игра станет еще веселее. С бластером можно придумать множество развлечений на даче, на пляже, на пикнике и в бассейне. Динамичная игра подарит радостные эмоций, отвлечет от гаджетов и поможет развить координацию движений, дальнее зрение и воображение. 
О качестве и безопасности позаботился Бондибон. Игрушка имеет водонепроницаемый корпус для защиты отсека с батарейками. Размер 21х16 см. 
 Возраст 3+ Батарейки АА 1,5 V – 4шт (в комплект не входят).
 Интересно и весело проведите летние каникулы с развивающими игрушками серии Наше Лето!</t>
  </si>
  <si>
    <t>11.07.2022</t>
  </si>
  <si>
    <t>ВВ5491</t>
  </si>
  <si>
    <t>Трансформер 2в1 BONDIBOT Bondibon ВOX 10х4,2х14,7см,  буква "Е", арт. M1466-1.</t>
  </si>
  <si>
    <t>http://www.gratwest.ru/linkpics/156/156171_2.jpg</t>
  </si>
  <si>
    <t>156171</t>
  </si>
  <si>
    <t>Трансформер "ЭВОЛЮЦИЯ БУКВ 2в1" буква "Е", собери большого робота BONDIBOT Bondibon</t>
  </si>
  <si>
    <t>4895136056283</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</si>
  <si>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робот-компьютер буква "Е".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</si>
  <si>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ВВ5704</t>
  </si>
  <si>
    <t>Конструктор Bondibon, Военный Десант, Танк, 224 дет., BOX</t>
  </si>
  <si>
    <t>http://www.gratwest.ru/linkpics/159/159234_2.jpg</t>
  </si>
  <si>
    <t>159234</t>
  </si>
  <si>
    <t>Конструктор "ТАНК", 224 детали, человечек с ракетницей, Военный Десант, Bondibon</t>
  </si>
  <si>
    <t>4895136059383</t>
  </si>
  <si>
    <t>Стань командиром, возглавь военные силы и одержи множество побед!! 
Для таких сражений понадобится вооружение Военного десанта – мощный танк от Bondibon.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многофункциональный танк и фигурку солдатика в военной форме с ракетницей.
В комплект входят инструкция и 224 детали, совместимые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</si>
  <si>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08.11.2022</t>
  </si>
  <si>
    <t>ВВ5498</t>
  </si>
  <si>
    <t>Трансформер 2в1 BONDIBOT Bondibon ВOX 10х4,2х14,7см,  буква "Л", арт. M1466-2.</t>
  </si>
  <si>
    <t>http://www.gratwest.ru/linkpics/156/156178_2.jpg</t>
  </si>
  <si>
    <t>156178</t>
  </si>
  <si>
    <t>Трансформер "ЭВОЛЮЦИЯ БУКВ 2в1" буква "Л", собери большого робота BONDIBOT Bondibon</t>
  </si>
  <si>
    <t>4895136056351</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</si>
  <si>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робот-асфальтоукладчик буква "Л".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</si>
  <si>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ВВ5712</t>
  </si>
  <si>
    <t>Конструктор Bondibon, Полицейский Патруль, Машина, 277 дет., BOX</t>
  </si>
  <si>
    <t>http://www.gratwest.ru/linkpics/159/159242_2.jpg</t>
  </si>
  <si>
    <t>159242</t>
  </si>
  <si>
    <t>Конструктор "МАШИНА", 277 деталей, человечек с автоматом, Полицейский Патруль, Bondibon</t>
  </si>
  <si>
    <t>4895136059468</t>
  </si>
  <si>
    <t>Наша полиция нас бережёт!
Конструктор Полицейский Патруль от Bondibon познакомит детей с работой сотрудников полиции.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полицейскую машинку, пусковое устройство и фигурку полицейского в форме. У игрушечного человечка есть аксессуары – съемный шлем, автомат, винтовка. 
Запускное устройство поможет придать необходимую скорость машине для того, чтобы успеть поймать преступников.
В комплект входят инструкция и 277 деталей, совместимых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</si>
  <si>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ВВ5565</t>
  </si>
  <si>
    <t>Логическая игра БондиЛогика Bondibon "ЩЕНЯЧЬИ БЕГА", арт. 920-4.</t>
  </si>
  <si>
    <t>http://www.gratwest.ru/linkpics/158/158881_2.jpg</t>
  </si>
  <si>
    <t>158881</t>
  </si>
  <si>
    <t>Настольная логическая игра "ЩЕНЯЧЬИ БЕГА" БондиЛогика Bondibon</t>
  </si>
  <si>
    <t>4895136057068</t>
  </si>
  <si>
    <t>Какие игры у щенков? Наши собачки играют в гольф. Помогите им закинуть все шарики в лунки.
Настольная игра "ЩЕНЯЧЬИ БЕГА" от Bondibon имеет множество вариантов заданий с различными уровнями сложности. Решайте задания и развивайте логическое мышление, концентрацию внимания и мелкую моторику.
Выберите задание и расположите детали на игровом поле указанным образом. Скользите плитками с щенками по горизонтали и вертикали так, чтобы все шарики упали в лунки. Самый короткий путь решения показан в конце буклета с заданиями.
Всего 36 заданий и 5 уровня сложности.
Компактную головоломку удобно брать в путешествие. Ребенок занят делом, играя и развиваясь.
В комплекте: игровое поле - 1шт, игровые детали-плитки 5шт, шарики 5шт, буклет с правилами игры, заданиями и решениями.
Батарейки не понадобятся. Игра для 1 игрока. Возраст 6+. Серия "БондиЛогика".
Головоломка "ЩЕНЯЧЬИ БЕГА" – веселый и полезный подарок для девочек и мальчиков!</t>
  </si>
  <si>
    <t>ВВ4858</t>
  </si>
  <si>
    <t>Развивающие игры из дерева Bondibon игра-балансир «ВОЗВЕДИ БАШНЮ», BOX</t>
  </si>
  <si>
    <t>http://www.gratwest.ru/linkpics/147/147222_2.jpg</t>
  </si>
  <si>
    <t>147222</t>
  </si>
  <si>
    <t>Настольная игра БАЛАНСИР «ВОЗВЕДИ БАШНЮ» Развивающие игры из дерева Bondibon</t>
  </si>
  <si>
    <t>4895136050335</t>
  </si>
  <si>
    <t>Совместите игровой процесс с обучением! Яркая настольная игра БАЛАНСИР ВОЗВЕДИ БАШНЮ серии Развивающие игры из дерева от Bondibon станет отличным подспорьем в изучении азов равновесия и основных цветов. 
Расположите балансир в центре стола. По очереди кидайте игральную кость и ставьте на балансир цилиндр того цвета, который выпал на кубике. Будьте аккуратны, основная задача – не допустить обрушения конструкции! Проигравшим считается тот игрок, который уронил пирамиду и рассыпал цилиндры. 
Настольная игра БАЛАНСИР ВОЗВЕДИ БАШНЮ серии Развивающие игры из дерева от Бондибон поможет развить внимательность, ловкость и пространственное воображение. 
Все составляющие элементы игры выполнены из экологически чистого материала – дерева, обработанного безопасными красками. 
Данный балансир подходит для использования как дома, так и в детском саду. 
В набор входят: балансир, 6 элементов башни, игральная кость. 
Возраст 3+ Количество игроков: 2</t>
  </si>
  <si>
    <t>ВВ5589</t>
  </si>
  <si>
    <t>Игр.разв.пласт. "АВТОБУС" BABY YOU BONDIBON, подсветка, звук, движение, прозр.корпус с шестер.</t>
  </si>
  <si>
    <t>http://www.gratwest.ru/linkpics/158/158985_2.jpg</t>
  </si>
  <si>
    <t>158985</t>
  </si>
  <si>
    <t>Игрушка музыкальная "АВТОБУС С ШЕСТЕРЁНКАМИ" со светом, прозрачным корпусом, объезжает препятствия, Baby You Bondibon</t>
  </si>
  <si>
    <t>4895136057297</t>
  </si>
  <si>
    <t>Разноцветные шестерёнки весело крутятся в прозрачном корпусе автобуса!
Прозрачный корпус позволяет ребёнку наблюдать, как работает механизм, как стыкуются между собой и вращаются яркие детали игрушки. 
Музыкальный АВТОБУС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разноцветными огоньками и создает праздничное настроение. Веселые мелодии очень нравятся детям. 
К тому же машинка не просто едет, она может автоматически обходить препятствия. Ее рулевое управление вращается на 360 градусов. 
Ударопрочный корпус игрушки непременно порадует родителей. Даже если ребенок встанет на автобус полностью, он не повредится. 
Вам понадобятся 3 батарейки типа АА (не входят в набор) 
Развивающие игрушки серии Baby You - это прекрасный подарок для мальчиков и девочек 3+!</t>
  </si>
  <si>
    <t>ВВ4875</t>
  </si>
  <si>
    <t>Настольная игра "ЦЕПОЧКИ И ПАРЫ СЛОВ" 2 в 1 Играй Думай Учись Bondibon</t>
  </si>
  <si>
    <t>http://www.gratwest.ru/linkpics/147/147245_2.jpg</t>
  </si>
  <si>
    <t>147245</t>
  </si>
  <si>
    <t>4895136050465</t>
  </si>
  <si>
    <t>Настольная игра ЦЕПОЧКИ И ПАРЫ СЛОВ 2в1 Играй Думай Учись от Bondibon – очень эффективный тренажер устной речи. 
Выберите один из двух вариантов игры, в зависимости от уровня подготовки и возраста участников. Если вы остановились на 1 варианте, раздайте игрокам по 8 карточек, а остальные отложите. Первый игрок открывает цепочку слов, кладя карту на стол и придумывая слово, начинающееся с буквы в его карточке. Следующему игроку необходимо назвать слово, начинающееся на последнюю букву стартового слова цепочки. Если подходящей карты нет, он берет ее из отложенных. Цель игры – составить цепочки слов и избавиться от всех карточек. Победителем станет тот, кто первым этого добьется. Авторская разработка от Бондибон улучшает словарный запас, развивает логику, внимание, навыки устной речи и чтения. 
В набор входят: 56 двусторонних карточек из твердого картона, мешочек для хранения, коробка с расширенными правилами проведения игр. 
Количество игроков 1-4 Возраст 5+</t>
  </si>
  <si>
    <t>ВВ5002</t>
  </si>
  <si>
    <t>Трансформер 2в1 BONDIBOT Bondibon, робот-волк, метал. детали, CRD 13,8х5,2х18,6 см, арт.E2001-01.</t>
  </si>
  <si>
    <t>http://www.gratwest.ru/linkpics/146/146304_2.jpg</t>
  </si>
  <si>
    <t>146304</t>
  </si>
  <si>
    <t>Трансформер с металлическими деталями "BONDIBOT 2в1" робот-ВОЛК Вondibon</t>
  </si>
  <si>
    <t>4895136050120</t>
  </si>
  <si>
    <t>Этому роботу мало быть суровым воином и он, в случае необходимости, легко превращается в грозного механизированного волка! Редкий мальчишка устоит перед таким сочетанием талантов в одном персонаже!
Трансформер робот волк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хищного зверя,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</si>
  <si>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ВВ4893</t>
  </si>
  <si>
    <t>Набор для творчества от BONDIBON и EVA MODA, Витой браслет с шармами</t>
  </si>
  <si>
    <t>http://www.gratwest.ru/linkpics/146/146308_2.jpg</t>
  </si>
  <si>
    <t>146308</t>
  </si>
  <si>
    <t>Набор для создания украшения "ВИТОЙ БРАСЛЕТ С ШАРМАМИ" 1 основа, 9 подвесок Eva Moda Bondibon</t>
  </si>
  <si>
    <t>4895136050168</t>
  </si>
  <si>
    <t>Сделай своими руками модный браслетик с 9 подвесками! 
Набор для создания украшения ВИТОЙ БРАСЛЕТ С ШАРМАМИ серии Eva Moda от Bondibon дает ребенку возможность почувствовать себя настоящим дизайнеров и самостоятельно изготовить красивый аксессуар. 
Наденьте шармы на основу, и в результате у Вас получиться изящный браслет, который обвивает запястье два раза.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украшения ВИТОЙ БРАСЛЕТ С ШАРМАМИ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розовая основа для браслета с замком, 9 шармов, инструкция. 
Возраст 5+ 
Соберите коллекцию наборов для творчества серии Ева Мода!</t>
  </si>
  <si>
    <t>ВВ0847</t>
  </si>
  <si>
    <t>Логическая игра Bondibon АнтиВирус, арт.SG 520  RU</t>
  </si>
  <si>
    <t>http://www.gratwest.ru/linkpics/058/058635_2.jpg</t>
  </si>
  <si>
    <t>058635</t>
  </si>
  <si>
    <t>Логическая настольная игра "Антивирус" Smart Games Bondibon</t>
  </si>
  <si>
    <t>4895136003621</t>
  </si>
  <si>
    <t>Логическая настольная игра АНТИВИРУС с разнообразными заданиями от Bondibon захватит детей надолго! Разгадайте 3D головоломку серии Smartgames и вытесните красную деталь из системы! 
Выберите одно из 60 заданий и соответственно расположите детали на игровом поле. Передвигайте цветные элементы и постарайтесь переместить вирус к выходу. Белые детали должны оставаться на месте. Вы справились, если смогли вытеснить красный вирус за пределы игрового поля. Постепенно переходите к более сложным заданиям. Увлекательная игра, разработанная профессионалами, способствует развитию логики, гибкости мышления, цветовосприятия и внимания. А еще игра по принципу пятнашек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игровое поле, детали головоломки, буклет с заданиями. 
Возраст 8+ Количество игроков 1
Соберите коллекцию развивающих логических игр серии Smartgames!</t>
  </si>
  <si>
    <t>ВВ5591</t>
  </si>
  <si>
    <t>Игр.разв.пласт. "ПИСТОЛЕТ" BABY YOU BONDIBON, свет, звук, прозр.корпус с шестер.</t>
  </si>
  <si>
    <t>http://www.gratwest.ru/linkpics/158/158987_2.jpg</t>
  </si>
  <si>
    <t>158987</t>
  </si>
  <si>
    <t>Игрушка музыкальная "ПИСТОЛЕТ С ШЕСТЕРЁНКАМИ" со светом, прозрачным корпусом, Baby You Bondibon</t>
  </si>
  <si>
    <t>4895136057310</t>
  </si>
  <si>
    <t>Разноцветные шестерёнки весело крутятся в прозрачном корпусе пистолета!
Прозрачный корпус позволяет ребёнку наблюдать, как работает механизм, как стыкуются между собой и вращаются яркие детали игрушки. 
Музыкальный ПИСТОЛЕТ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играет мелодии, внутри нее двигаются шестеренки, с ней интересно играть в темноте, а также рассматривать работу механизмов внутри.
Ударопрочный корпус игрушки непременно порадует родителей. Прочный пластик – гарантия длительной эксплуатации.
Для веселой игры понадобятся2 батарейки типа АА (не входят в набор) 
Развивающие игрушки серии Baby You - это прекрасный подарок для мальчиков и девочек 3+!</t>
  </si>
  <si>
    <t>16.09.2022</t>
  </si>
  <si>
    <t>ВВ5656</t>
  </si>
  <si>
    <t>Французские опыты Науки с Буки Bondibon, Микроскоп (200X,600X,1200X)</t>
  </si>
  <si>
    <t>http://www.gratwest.ru/linkpics/159/159074_2.jpg</t>
  </si>
  <si>
    <t>159074</t>
  </si>
  <si>
    <t>Микроскоп 200-1200X, с светофильтрами, подсветкой, подставкой для камеры, Технический прогресс Науки с Буки Bondibon</t>
  </si>
  <si>
    <t>4895136058126</t>
  </si>
  <si>
    <t>Микроскоп с светофильтрами серии Технический прогресс Науки с Буки от Bondibon – отличный способ расширить знания об окружающем мире, изучения биологии, развития зрения, мелкой моторики, кругозора и познавательных способностей ребенка. 
Микроскоп обладает 200х, 600х и 1200х увеличением и специальным штативом для съемки на камеру смартфона. Вращение регулятора фокусировки на 360 градусов, возможность менять угол наклона корпуса и высоту оптической линзы объектива, светодиодная и зеркальная подсветка, а также цветные светофильтры позволяют добиваться очень высокой чёткости изображения. 
В набор для исследований входят микроскоп, крепление для мобильного телефона, чаша Петри, контейнер и устройства для сбора образцов, 10 пустых и 2 слайда с образцами для исследований. Для работы устройства потребуются 2 батарейки АА (не входят в набор). 
Набор для опытов с микроскопом ТМ BONDIBON подойдет абитуриентам, станет хорошим подарком школьникам на 1 сентября, детям на новый год, день рождения. 6+</t>
  </si>
  <si>
    <t>17.11.2022</t>
  </si>
  <si>
    <t>ВВ4885</t>
  </si>
  <si>
    <t>Обучающие игры Bondibon «УВЛЕКАТЕЛЬНАЯ МАТЕМАТИКА», BOX</t>
  </si>
  <si>
    <t>http://www.gratwest.ru/linkpics/149/149527_2.jpg</t>
  </si>
  <si>
    <t>149527</t>
  </si>
  <si>
    <t>Настольная обучающая игра «УВЛЕКАТЕЛЬНАЯ МАТЕМАТИКА» 60 заданий и стирающийся маркер, 40 цифр, 30 счётных палочек, Bondibon</t>
  </si>
  <si>
    <t>4895136051585</t>
  </si>
  <si>
    <t>Настольная обучающая игра УВЛЕКАТЕЛЬНАЯ МАТЕМАТИКА от Bondibon – это 60 заданий, 30 счетных палочек, 40 цифр и стирающийся маркер для увлекательного освоения ребенком навыков счета, сложения и вычитания. 
Детям очень нравятся красочные элементы из дерева, обработанные безопасными красками, которые удобно держать в маленькой ручке. 
Выберите карточку и поместите деревянные цифры в специальные поля. Наглядно решите пример с помощью арифметических палочек. Впишите ответ стирающимся маркером. Не бойтесь ошибиться – результат легко стереть салфеткой из набора. Игра поможет освоить и закрепить основные математические навыки, разовьет логику, внимание, мелкую моторику. Набор подходит для детских садов и центров дошкольного развития. 
О качестве, безопасности и экологичности позаботился Бондибон. 
В набор входят: 40 деревянных цифр, 30 двусторонних карточек с заданиями, карточка с ответами, 30 палочек для счета, стирающийся фломастер, стирающая салфетка. 
Возраст 3+ Количество игроков 1-2</t>
  </si>
  <si>
    <t>ВВ1647</t>
  </si>
  <si>
    <t>Набор для творчества  BONDIBON. Вышивка на хлопковой канве. Мишка</t>
  </si>
  <si>
    <t>http://www.gratwest.ru/linkpics/111/111373_2.jpg</t>
  </si>
  <si>
    <t>111373</t>
  </si>
  <si>
    <t>Набор для вышивки Bondibon "Мишка" на хлопковой канве</t>
  </si>
  <si>
    <t>4895136014979</t>
  </si>
  <si>
    <t>Хочешь научиться вышивать крестиком? Набор для вышивки МИШКА на хлопковой канве серии Творчество с Луки от Bondibon содержит все необходимое для изготовления красивой картины в этой популярной технике!
Следуя понятной красочной схеме, Вы сможете с легкостью вышить забавного персонажа. Украсьте своей работой комнату или отнесите поделку на конкурс в детский сад, школу. А еще самостоятельно вышитая картина – милый сувенир для мамы, папы, бабушки, дедушки. Набор для творчества МИШКА на хлопковой канве от Бондибон помогает в освоении навыков шитья, тренирует мелкую моторику и внимание, развивает аккуратность и фантазию.
В набор входят: нити мулине, канва, цветная схема вышивки, игла, инструкция.
К вышивке подойдет рамка 13х18см (в комплект не входит)
Возраст 6+
Набор для рукоделия серии Творчество с Луки выбирают в качестве подарка для детей на утреннике в детском саду и начальной школе.</t>
  </si>
  <si>
    <t>ВВ5562</t>
  </si>
  <si>
    <t>Логическая игра БондиЛогика Bondibon "IQ-ГИГАНТ", арт.920-1.</t>
  </si>
  <si>
    <t>http://www.gratwest.ru/linkpics/158/158994_2.jpg</t>
  </si>
  <si>
    <t>158994</t>
  </si>
  <si>
    <t>Игра-головоломка «IQ-ГИГАНТ» БондиЛогика Bondibon</t>
  </si>
  <si>
    <t>4895136057365</t>
  </si>
  <si>
    <t>Логическая игра IQ-ГИГАНТ от Bondibon!
Эта увлекательная головоломка представлена в формате необычных цветных фигур из шариков. Все они компактно упакованы в игровое поле - бокс, который очень удобно брать с собой в дорогу.
Игра имеет 3 уровня сложности и 40 заданий. Головоломка предназначена для развития мелкой моторики, памяти, концентрации внимания, логики, зрительного и тактильного восприятия не только ребенка, но и подростка. А многие задания бросают вызов взрослым.
Правила настольной игры простые, а вот над результатом надо подумать.
Выберите задания. Затем расположите несколько деталей на игровом поле, как указано в задании. Попробуйте заполнить все пустые пространства оставшимися деталями.
В комплект логической игрушки IQ-ГИГАНТ входят: игровое поле с прозрачной крышкой, 13 разноцветных деталей, буклет с заданиями (все на русском языке). Яркие детали и игровое поле выполнены из прочного и безопасного пластика. 
Прекрасный подарок для 1 игрока от 6 лет. Серия БондиЛогика</t>
  </si>
  <si>
    <t>31.05.2022</t>
  </si>
  <si>
    <t>ВВ5575</t>
  </si>
  <si>
    <t>Мини-игры в дорогу "ОТКРЫТКИ-АППЛИКАЦИИ" 4, с наклейками Bondibon</t>
  </si>
  <si>
    <t>http://www.gratwest.ru/linkpics/159/159016_2.jpg</t>
  </si>
  <si>
    <t>159016</t>
  </si>
  <si>
    <t>4895136057587</t>
  </si>
  <si>
    <t>Красочные ОТКРЫТКИ-АППЛИКАЦИИ 4 своими руками на любой праздник!
Аппликация наклейками – это необычный, увлекательный и простой способ украсить открытку, сделав ее уникальной. 
При помощи такой творческой работы ребенок знакомится с понятием формы, величины и цвета, учится находить различные и одинаковые детали. Необходимость раскладывать и наклеивать мелкие детали, развивает мелкую моторику рук. Аппликация развивает полезные качества, такие, как усидчивость, самостоятельность, аккуратность и терпение. Мальчики и девочки заодно учатся творческому подходу к созданию своих поделок, развивают воображение.
Подберите открытку, найдите для нее набор наклеек, украсьте согласно обозначениями.
Аккуратно отрежьте по обозначенной линии. Шедевр готов!
Отправьте такую открытку из путешествия, подарите друзьям на день рождения или без повода.
В наборе мини-игры – комплект из круглых наклеек различных цветов и размеров, 10 заготовок с забавными сюжетами. 5+
Занимайтесь творчеством с Bondibon!</t>
  </si>
  <si>
    <t>ВВ4957</t>
  </si>
  <si>
    <t>Трансформер 2в1 BONDIBOT робот и автомобиль, Bondibon BOX 22,5x27,5х10 см, цвет синий, арт.HF7277AB.</t>
  </si>
  <si>
    <t>http://www.gratwest.ru/linkpics/146/146287_2.jpg</t>
  </si>
  <si>
    <t>146287</t>
  </si>
  <si>
    <t>Трансформер "BONDIBOT 2в1" синий робот-суперкар Bondibon</t>
  </si>
  <si>
    <t>4895136049957</t>
  </si>
  <si>
    <t>В одно мгновение этот боевой робот с пушкой и мечом трансформируется в стремительный спортивный автомобиль. Стоит только захотеть провести заезд – и этот эффектный трансформер вас не подведет!
Трансформер BONDIBOT 2в1 синий робот суперкар от Bondibon развивает мелкую моторику, фантазию, логическое мышление, познавательные способности. 
Не прилагая значительных усилий, трансформируйте фигуру робота в суперкар, а затем превратите машину обратно в робота. Удивительные перевоплощения можно повторять бесчисленное количество раз. В комплект входит фигура робота трансформера. Возраст: 5+.</t>
  </si>
  <si>
    <t>15.01.2021</t>
  </si>
  <si>
    <t>ВВ5000</t>
  </si>
  <si>
    <t>Трансформер 2в1 BONDIBOT Bondibon, робот-птерозавр, метал. детали, CRD 13,8х5,2х18,6 см, арт. E2007-</t>
  </si>
  <si>
    <t>http://www.gratwest.ru/linkpics/146/146302_2.jpg</t>
  </si>
  <si>
    <t>146302</t>
  </si>
  <si>
    <t>Трансформер с металлическими деталями "BONDIBOT 2в1" робот-ПТЕРОЗАВР Вondibon</t>
  </si>
  <si>
    <t>4895136050106</t>
  </si>
  <si>
    <t>Еще один поразительный герой в коллекции трансформеров от Bondibon: робот птерозавр! Могучий робот эффектно превращается в древнего ящера – и одновременно радует и юных поклонников умных технологий, и знатоков палеонтологии! 
Трансформер робот птерозавр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летающего ящера,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</si>
  <si>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ВВ5039</t>
  </si>
  <si>
    <t>Настольная игра на липучках "ВСТРЕЧАЕМ НОВЫЙ ГОД" Играй Думай Твори Bondibon</t>
  </si>
  <si>
    <t>http://www.gratwest.ru/linkpics/150/150163_2.jpg</t>
  </si>
  <si>
    <t>150163</t>
  </si>
  <si>
    <t>Развивающая игра на липучках "ВСТРЕЧАЕМ НОВЫЙ ГОД" Играй Думай Твори Bondibon</t>
  </si>
  <si>
    <t>4895136051776</t>
  </si>
  <si>
    <t>Выбираете подарок, который поможет ребенку провести праздники интересно и с пользой? Обратите внимание на развивающую игру на липучках ВСТРЕЧАЕМ НОВЫЙ ГОД серии Играй Думай Твори от Bondibon, которая состоит из иллюстрированных карточек с заданиями и крепящихся к ним фигурок.
Предложите ребёнку выполнить задание, например - украсить ёлочку полосатыми игрушками или помочь снеговику сложить в мешок подарки. Подбирая фигурки по цвету, форме и очертанию, малыши получат огромное удовольствие и разовьют внимательность, логику, мелкую моторику.
Вы также сможете придумывать свои задания, ориентируясь на примеры, и вместе с ребенком сочинять истории по картинке.
Благодаря разнообразным вариантам дидактическая игра ВСТРЕЧАЕМ НОВЫЙ ГОД от Бондибон будет долго интересна детям. 
Плотные материалы подходят для образовательных учреждений.
В наборе: 6 карт-основ из ламинированного картона, 30 игровых элементов из прочного пластика, набор липучек, буклет с заданиями.
Возраст 3+ Количество игроков 1-6</t>
  </si>
  <si>
    <t>ВВ5228</t>
  </si>
  <si>
    <t>Пазл 3D МАГИЯ КРИСТАЛЛОВ «Эйфелева башня», 80 деталей, Bondibon</t>
  </si>
  <si>
    <t>http://www.gratwest.ru/linkpics/150/150370_2.jpg</t>
  </si>
  <si>
    <t>150370</t>
  </si>
  <si>
    <t>Пазл 3D МАГИЯ КРИСТАЛЛОВ «ЭЙФЕЛЕВА БАШНЯ», 80 деталей, Bondibon</t>
  </si>
  <si>
    <t>4895136051929</t>
  </si>
  <si>
    <t>Пазл 3D «Эйфелева башня»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10+. 
Покупайте интеллектуальную головоломку пазл 3D «Эйфелева башня» из серии Магия кристаллов Bondibon, украшайте свою комнату и соберите полную коллекцию понравившихся Вам кристаллов!</t>
  </si>
  <si>
    <t>ВВ4115</t>
  </si>
  <si>
    <t>Французские опыты  Науки с Буки Bondibon проводим раскопки Яйцо крокодила</t>
  </si>
  <si>
    <t>http://www.gratwest.ru/linkpics/138/138765_2.jpg</t>
  </si>
  <si>
    <t>138765</t>
  </si>
  <si>
    <t>Набор археолога "ЯЙЦО КРОКОДИЛА", Исторические раскопки Науки с Буки Bondibon</t>
  </si>
  <si>
    <t>4895136039590</t>
  </si>
  <si>
    <t>Набор для опытов ЯЙЦО КРОКОДИЛА от Bondibon позволяет провести палеонтологические раскопки, поработать инструментами настоящих археологов и пополнять коллекцию диковин, не покидая собственной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Поместите яйцо в емкость с водой на 5 минут. Затем извлеките гипсовую отливку и, используя инструменты из комплекта, достаньте скрытую внутри фигурку крокодила. Промойте и просушите игрушку сюрприз, которая дополнит Вашу коллекцию удивительных находок! И не забудьте вымыть руки! В комплект входят: блок для раскопок, долото, кисточка. Количество игроков: 1, возраст: 5+.</t>
  </si>
  <si>
    <t>ВВ5237</t>
  </si>
  <si>
    <t>Пазл 3D МАГИЯ КРИСТАЛЛОВ «РЕТРОМОБИЛЬ», 54 детали, Bondibon</t>
  </si>
  <si>
    <t>http://www.gratwest.ru/linkpics/150/150379_2.jpg</t>
  </si>
  <si>
    <t>150379</t>
  </si>
  <si>
    <t>4895136052018</t>
  </si>
  <si>
    <t>Пазл 3D «Ретромобиль»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«Ретромобиль» из серии Магия кристаллов Bondibon, украшайте свою комнату и соберите полную коллекцию понравившихся Вам кристаллов!</t>
  </si>
  <si>
    <t>ВВ5040</t>
  </si>
  <si>
    <t>Набор для творчества  BONDIBON. Термомозаика МИКС (двухцветные бусины)</t>
  </si>
  <si>
    <t>http://www.gratwest.ru/linkpics/150/150391_2.jpg</t>
  </si>
  <si>
    <t>150391</t>
  </si>
  <si>
    <t>Набор для творчества ТЕРМОМОЗАИКА "МЕКСИКАНСКИЙ МИКС" с двуцветными бусинами и подвесками Творчество с Луки Bondibon</t>
  </si>
  <si>
    <t>4895136052049</t>
  </si>
  <si>
    <t>А давайте совершим путешествие в Мексику? Это проще, чем может показаться: открывайте коробку от Bondibon – и приключение в краю ярких красок, бурных эмоций и эффектных украшений начинается! 
Набор для творчества Bondibon ТЕРМОМОЗАИКА МЕКСИКАНСКИЙ МИКС двухцветные бусины помогает ребенку самостоятельно создавать эффектные аксессуары и украшения с мексиканским колоритом. Игра из серии Творчество с Луки развивает пространственное воображение, зрительное восприятие, мелкую моторику и фантазию. Поместите схему под планшет, используя пинцет выложите бусины так, как указано на схеме. Прогладьте получившееся изображение утюгом через кальку, даете бусинам остыть и аккуратно снимаете их с планшета. Из готовой фигурки можно сделать брелок – отличный подарок друзьям! В набор входят термобусины, планшет, калька, цветные схемы и подвески для брелоков. Рекомендуется гладить на низких температурах и только под присмотром взрослых. Возраст: 5+.</t>
  </si>
  <si>
    <t>ВВ5296</t>
  </si>
  <si>
    <t>Растущие игрушки Bondibon «Домашние животные" 12 шт в асс-те</t>
  </si>
  <si>
    <t>http://www.gratwest.ru/linkpics/151/151759_2.jpg</t>
  </si>
  <si>
    <t>151759</t>
  </si>
  <si>
    <t>Набор растущих в воде игрушек "ДОМАШНИЕ ЖИВОТНЫЕ" 12 капсул Bondibon</t>
  </si>
  <si>
    <t>4895136054081</t>
  </si>
  <si>
    <t>Целая коллекция разноцветных обитателей фермы сразу! Набор растущих в воде игрушек ДОМАШНИЕ ЖИВОТНЫЕ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домашних животных собрана! Придумайте с яркими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ДОМАШНИЕ ЖИВОТНЫЕ от Бондибон – это необычный сюрприз для мальчика и для девочки!</t>
  </si>
  <si>
    <t>ВВ5279</t>
  </si>
  <si>
    <t>Игра-головоломка Smart Призмы, 24 сегмента, Bondibon, сине-белая змейка, PVС 13х15х7,5 см, арт.YJ660</t>
  </si>
  <si>
    <t>http://www.gratwest.ru/linkpics/152/152080_2.jpg</t>
  </si>
  <si>
    <t>152080</t>
  </si>
  <si>
    <t>Головоломка "ЗМЕЙКА" в виде шара, 24 сегмента, сине-белая Smart Призмы Bondibon</t>
  </si>
  <si>
    <t>4895136054470</t>
  </si>
  <si>
    <t>Полезная головоломка для детей и взрослых! 
ЗМЕЙКА, ставшая хитом еще в прошлом веке, пользуется неизменной популярностью в наши дни. Игрушка отлично тренирует логику, терпение, мелкую моторику и навыки пространственного мышления. Похоже на кубик рубик, но больше задействуются работа с формами, чем с цветами.
Сине-белая головоломка от Bondibon, сложенная в виде шара, состоит из 24 равнобедренных треугольных призм, соединенных между собой шарнирами. Из нее можно конструировать различные фигурки.
В набор вложена инструкция по сборке 18 фигур! Не думали, что такое возможно?!))
Попробуйте сложить разные формы. Приятное и полезное времяпровождение в дороге, в очереди, на досуге. 
Набор Smart Призмы от Bondibon - отличный подарок для детей от 4 лет, даже подросткам и взрослым будет интересно и полезно!</t>
  </si>
  <si>
    <t>ВВ5410</t>
  </si>
  <si>
    <t>Водный пистолет с помпой Bondibon "Наше Лето", РАС, 580 мл, 41х16,5х6,5 см чёрный, стрельба 6-8м, ар</t>
  </si>
  <si>
    <t>http://www.gratwest.ru/linkpics/155/155539_2.jpg</t>
  </si>
  <si>
    <t>155539</t>
  </si>
  <si>
    <t>Водный пистолет 580 мл c помпой, чёрный Наше Лето Bondibon</t>
  </si>
  <si>
    <t>4895136055743</t>
  </si>
  <si>
    <t>Лето, жара – пора освежиться и весело поиграть!
Водный пистолет Bondibon с помпой и интересным дизайном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водой, придумайте свои правила и начинайте веселое состязание с детьми и взрослыми.
Размеры пистолета 41х16,5х6,5  см. Объем 580 мл. Дальность стрельбы 6-8 м. Цвет черный.
Батарейки не требуются. Возраст 3+.</t>
  </si>
  <si>
    <t>ВВ5403-Г</t>
  </si>
  <si>
    <t>Водный пистолет на батар., Bondibon "Наше Лето", cо светящ. вертушкой, PAC, розовый.</t>
  </si>
  <si>
    <t>http://www.gratwest.ru/linkpics/159/159213_2.jpg</t>
  </si>
  <si>
    <t>159213</t>
  </si>
  <si>
    <t>Водный пистолет cо светящейся вертушкой, розовый, Наше Лето Bondibon</t>
  </si>
  <si>
    <t>4895136059178</t>
  </si>
  <si>
    <t>Дети будут в восторге от розового ВОДНОГО ПИСТОЛЕТА со светящейся вертушкой серии Наше Лето. Безопасное оружие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и наблюдайте, как вращается забавное изображение.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Бондибон.Размер пистолета 25х16 см. 
 Возраст 3+
 Интересно и весело проведите летние каникулы с развивающими игрушками серии Наше Лето!</t>
  </si>
  <si>
    <t>ВВ5576</t>
  </si>
  <si>
    <t>Мини-игры в дорогу для малышей "ВОДНЫЕ РАСКРАСКИ" 8, многоразовые с кистью Bondibon</t>
  </si>
  <si>
    <t>http://www.gratwest.ru/linkpics/159/159017_2.jpg</t>
  </si>
  <si>
    <t>159017</t>
  </si>
  <si>
    <t>4895136057594</t>
  </si>
  <si>
    <t>Просто добавь воды!
Многоразовые водные раскраски 8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</si>
  <si>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ВВ4892</t>
  </si>
  <si>
    <t>http://www.gratwest.ru/linkpics/146/146307_2.jpg</t>
  </si>
  <si>
    <t>146307</t>
  </si>
  <si>
    <t>Набор для создания украшения "БРАСЛЕТ С ШАРМАМИ" 1 основа, 8 подвесок Eva Moda Bondibon</t>
  </si>
  <si>
    <t>4895136050151</t>
  </si>
  <si>
    <t>Сделай своими руками модный браслетик с 8 подвесками!
Набор для создания украшения БРАСЛЕТ С ШАРМАМИ серии Eva Moda от Bondibon дает ребенку возможность почувствовать себя настоящим дизайнеров и самостоятельно изготовить красивый аксессуар.
Приготовьте основу для браслета, шармы и замочек. Отрежьте нужную длину шнура – приблизительно на 12-15 см больше, чем обхват запястья. Наденьте на основу шармы и замок. На концах шнура завяжите узелки. Ваш очаровательны браслет с регулируемой застежкой готов!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украшения БРАСЛЕТ С ШАРМАМИ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шнур, замок, 8 шармов из пластика, инструкция.
Возраст 5+
Соберите коллекцию наборов для творчества серии Ева Мода!</t>
  </si>
  <si>
    <t>ВВ5517</t>
  </si>
  <si>
    <t>Мини-игры в дорогу для малышей "ТРЕНИРУЕМ ВНИМАНИЕ И ПАМЯТЬ" с липучками Bondibon</t>
  </si>
  <si>
    <t>http://www.gratwest.ru/linkpics/158/158992_2.jpg</t>
  </si>
  <si>
    <t>158992</t>
  </si>
  <si>
    <t>4895136057341</t>
  </si>
  <si>
    <t>Развивающая чудо-книжка с липучками от Bondibon!
ТРЕНИРУЕМ ВНИМАНИЕ И ПАМЯТЬ — это увлекательные задания, решая которые, Ваш ребенок разовьёт эти важные навыки в игровой форме. Яркие картинки способствуют визуальному восприятию. Фигуры на липучках помогают развитию мелкой моторики. 
Для лучшего результата рассмотрите все предметы на первых карточках (работает визуальная память), проговорите их названия (слуховое восприятие), разложите их по группам по общим признакам (логическое мышление). 
Подобный интерес к деталям поможет быстрее справиться с последующими заданиями и качественно разовьет внимание и память вашего ребенка. 
В комплект входит 6 игровых фигур с креплениями - липучками и 18 заданий с их участием. Благодаря липучкам, фигуры легко и надежно фиксируются к поверхности карточек и также легко снимаются, обеспечивая многоразовое использование. 
Мини игры в компактной книжке с магнитной застежкой. Удобно в дороге!
Отличный подарок, чтобы провести время весело и с пользой.
4+</t>
  </si>
  <si>
    <t>ВВ4259</t>
  </si>
  <si>
    <t>http://www.gratwest.ru/linkpics/140/140914_2.jpg</t>
  </si>
  <si>
    <t>140914</t>
  </si>
  <si>
    <t>Пупс Bondibon OLY в розовой пижаме и шапочке функциональный, со звуком и аксессуарами 36 см</t>
  </si>
  <si>
    <t>4895136042736</t>
  </si>
  <si>
    <t>Эта кукла совсем как настоящий малыш – издает 6 разных звуков, пьет из бутылочки и ходит на горшок! Функциональный ПУПС В РОЗОВОЙ ПИЖАМЕ И ШАПОЧКЕ со звуком и аксессуарами серии OLY от Bondibon создан специально для игр в дочки-матери.
У малыша милое личико и подвижные ручки и ножки. На нем яркий костюмчик, который можно снимать и надевать.
Попоите пупсика из бутылочки, посадите его на горшок и наденьте памперс. Более того, нажмите на куклу и послушайте, как она произносит слова, издает разные звуки и даже плачет.
ПУПС В РОЗОВОЙ ПИЖАМЕ И ШАПОЧКЕ со звуком и аксессуарами от Бондибон не только станет прекрасным подарком для девочки, но и поможет сформировать у ребенка чувство ответственности, развить воображение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для кормления, горшок, памперс.
Понадобятся 3 батарейки AG13 (входят в набор).
Возраст 3+</t>
  </si>
  <si>
    <t>ВВ5679</t>
  </si>
  <si>
    <t>Логическая игра БондиЛогика Bondibon "МОЯ ПЕРВАЯ УМНАЯ ФЕРМА"</t>
  </si>
  <si>
    <t>http://www.gratwest.ru/linkpics/159/159090_2.jpg</t>
  </si>
  <si>
    <t>159090</t>
  </si>
  <si>
    <t>Настольная логическая игра "МОЯ ПЕРВАЯ УМНАЯ ФЕРМА" БондиЛогика Bondibon</t>
  </si>
  <si>
    <t>4895136058287</t>
  </si>
  <si>
    <t>Переполох на ферме! Животные разбрелись по полю!
Логическая детская игра " МОЯ ПЕРВАЯ УМНАЯ ФЕРМА " от Bondibon – это веселая головоломка для малышей, которая содержит 60 заданий разных уровней сложности.
Решайте задания и развивайте логическое мышление, концентрацию внимания, мелкую моторику и эмоциональный интеллект.
Правила простые. Выберите задание и поместите детали на игровое поле, как указано в задании.
А теперь отделите разные виды животных друг от друга заборами и проверьте, все ли они обеспечены питьевой водой. Все загоны должны быть заняты животными. При правильном решении не будет пустых участков поля. Действовать надо с умом!
Задание имеет только одно решение.
В комплекте: игровое поле, 8 фигурок животных, 3 поилки, 7 оградок, буклет с правилами игры и решениями. Всего 4 уровня сложности.
Игра для 1 игрока. 3+. 
Головоломки из серии БондиЛогика – отличный подарок для девочек и мальчиков!</t>
  </si>
  <si>
    <t>31.08.2022</t>
  </si>
  <si>
    <t>ВВ4256</t>
  </si>
  <si>
    <t>"Четыре чемодана"- настольная игра BONDIBON.</t>
  </si>
  <si>
    <t>http://www.gratwest.ru/linkpics/142/142504_2.jpg</t>
  </si>
  <si>
    <t>142504</t>
  </si>
  <si>
    <t>Настольная игра "ЧЕТЫРЕ ЧЕМОДАНА" Играй Думай Учись Bondibon</t>
  </si>
  <si>
    <t>4895136045270</t>
  </si>
  <si>
    <t>Настольная игра ЧЕТЫРЕ ЧЕМОДАНА серии Играй Думай Учись от Bondibon – забавное и очень полезное развлечение для детей, которым еще не доводилось собираться в дорогу. 
Положите 20 карточек вещей в мешочек из комплекта игры. Поставьте перед каждым игроком чемодан, положите внутрь большую карту с изображением набора вещей. Самый младший игрок первым бросает кубик и вытаскивает из мешочка количество вещей по числу точек на верхней грани кубика. Вещи из своего набора игрок кладет в чемодан, неподходящие предметы - обратно в мешок и передает ход следующему участнику. Побеждает тот, кто соберет свой чемодан раньше соперников. Увлекательная игра от Бондибон развивает мелкую моторику, зрительное восприятие, память, внимание и скорость реакции.
В набор входят: 4 пластиковых чемоданчика, 4 картинки,20 карточек вещей, кубик, игровой мешочек, коробка с описанием правил. 
Все детали изготовлены из безопасных материалов и твердого картона.
Количество участников 2-4 Возраст 3+</t>
  </si>
  <si>
    <t>ВВ4385-А</t>
  </si>
  <si>
    <t>Водный пистолет с помпой Bondibon "Наше Лето", РАС 37х18,3х6,5 см, розовый, арт.6311.</t>
  </si>
  <si>
    <t>http://www.gratwest.ru/linkpics/159/159195_2.jpg</t>
  </si>
  <si>
    <t>159195</t>
  </si>
  <si>
    <t>Водный пистолет с помпой розово-голубой 37 см Наше Лето Bondibon</t>
  </si>
  <si>
    <t>4895136058997</t>
  </si>
  <si>
    <t>Мощный розовый ВОДНЫЙ ПИСТОЛЕТ с помпой от Bondibon – отличный выбор для активного отдыха! Подарите ребенку яркий безопасный бластер по случаю окончания учебного года и весело проведите летние каникулы!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Соберите коллекцию развивающих игрушек серии Наше Лето!</t>
  </si>
  <si>
    <t>30.01.2023</t>
  </si>
  <si>
    <t>ВВ4257</t>
  </si>
  <si>
    <t>"БАТИСКАФ"- настольная игра BONDIBON. Серия УЛОВИ!</t>
  </si>
  <si>
    <t>http://www.gratwest.ru/linkpics/142/142608_2.jpg</t>
  </si>
  <si>
    <t>142608</t>
  </si>
  <si>
    <t>Настольная игра УЛОВИ! "БАТИСКАФ" 6 в 1 Играй Думай Учись Bondibon</t>
  </si>
  <si>
    <t>4895136046031</t>
  </si>
  <si>
    <t>Совершите увлекательное подводное путешествие не выходя из дома с настольной игрой УЛОВИ! БАТИСКАФ 6 в 1 от Bondibon. Авторская разработка серии Играй Думай Учись – отличный способ развить концентрацию внимания и быстроту реакции детей. 
Выберите любую из шести игр по Вашему желанию. Следуйте простым правилам из инструкции. Внимательно рассмотрите все изображения на карточках и найдите совпадающий символ. В процессе игры ребенок получит массу положительных эмоций, расширит кругозор, разовьет зрительную память, логическое мышление и познавательные способности.
В набор входят: 55 карточек, инструкция, тканевый мешочек.
Количество игроков 2-8 Возраст 4+
Соберите коллекцию развивающих игр серии Играй Думай Учись от Бондибон!</t>
  </si>
  <si>
    <t>ВВ5706</t>
  </si>
  <si>
    <t>Конструктор Bondibon, Пожарная Служба, Пожарная машина, 364 дет., BOX</t>
  </si>
  <si>
    <t>http://www.gratwest.ru/linkpics/159/159236_2.jpg</t>
  </si>
  <si>
    <t>159236</t>
  </si>
  <si>
    <t>Конструктор "МАШИНА-ВОДОМЁТ" с имитацией тушения пожара и 2 человечками, 364 детали, Пожарная Служба, Bondibon</t>
  </si>
  <si>
    <t>4895136059406</t>
  </si>
  <si>
    <t>С помощью конструктора Пожарная служба от Bondibon Вы сможете потушить любой пожар!
Игрушечная Машина Водомет показывает детям работу пожарных и реалистично поливает водой языки пламени.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2 фигурки человечков в форме и пожарный водомет. В машинке множество подвижных деталей – выдвигается и крутится башня. Но главное, налейте воду в резервуар. И чудо! Нажмите на помпу и из пожарного шланга польется вода. Для большей атмосферности соберите детали предупредительных ограждений, отдельные горящие костры.
В комплект входят инструкция и 364 детали, совместимые с мировыми производителями. 6+</t>
  </si>
  <si>
    <t>ВВ4481</t>
  </si>
  <si>
    <t>Манеж самораскрывающийся Bondibon «ВЕСЁЛЫЕ ИГРЫ», 30 шариков, BOX</t>
  </si>
  <si>
    <t>http://www.gratwest.ru/linkpics/144/144199_2.jpg</t>
  </si>
  <si>
    <t>144199</t>
  </si>
  <si>
    <t>Манеж самораскрывающийся "ВЕСЕЛЫЕ ИГРЫ" 30 шариков 72х72х29 см Bondibon</t>
  </si>
  <si>
    <t>4895136046642</t>
  </si>
  <si>
    <t>Малыш будет занят интересной игрой с разноцветными шариками дома и на природе! Самораскрывающийся манеж ВЕСЕЛЫЕ ИГРЫ от Bondibon предназначен для раннего развития маленьких детей.
Соберите манеж в помещении или на свежем воздухе. Поместите в него 30 ярких разноцветных шариков. Веселая развивающая игра с маленькими мячиками способствует развитию тактильных навыков, мелкой моторики, зрительно-моторной координации движений, цветовосприятия и эмоционального интеллекта малышей.
Конструкция очень легко собирается и занимает мало места. Сборный манеж с шариками удобно хранить и переносить в компактной коробке.
О качестве и безопасности позаботился Бондибон.
В набор входят: 30 шариков, манеж.
Рекомендуемы возраст от 5 месяцев.
Размер манежа в разложенном виде 72х72х29 см.</t>
  </si>
  <si>
    <t>ВВ5710</t>
  </si>
  <si>
    <t>Конструктор Bondibon, Военный Десант, Автоматическая винтовка, 143 дет., BOX</t>
  </si>
  <si>
    <t>http://www.gratwest.ru/linkpics/159/159240_2.jpg</t>
  </si>
  <si>
    <t>159240</t>
  </si>
  <si>
    <t>Конструктор "АВТОМАТИЧЕСКАЯ ВИНТОВКА", 143 детали, Военный Десант, Bondibon</t>
  </si>
  <si>
    <t>4895136059444</t>
  </si>
  <si>
    <t>Легко ли собрать автомат? Чтобы собрать конструктор Автоматическая Винтовка от Bondibon, надо подумать. 
В процессе сборки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 итоге у маленького воина получится мощное вооружение – игрушечное оружие Автоматическая Винтовка от Военного Десанта.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Используя инструкцию, соберите винтовку и патроны из 143 деталей. Все детали совместимы с конструкторами от мировых производителей. 
Конструктор для мальчиков и девочек от 6 лет – отличный подарок. Дарите яркие развивающие детские игрушки от Bondibon!</t>
  </si>
  <si>
    <t>ВВ4878</t>
  </si>
  <si>
    <t>Настольная игра ЛОТО "ВИЖУ. СЛЫШУ. ЧУВСТВУЮ!" 3 в 1 Играй Думай Учись Bondibon</t>
  </si>
  <si>
    <t>http://www.gratwest.ru/linkpics/147/147247_2.jpg</t>
  </si>
  <si>
    <t>147247</t>
  </si>
  <si>
    <t>4895136050489</t>
  </si>
  <si>
    <t>С чувствами не играют, их изучают – с помощью настольной игры ЛОТО ВИЖУ. СЛЫШУ. ЧУВСТВУЮ! 3в1 серии Играй Думай Учись от Bondibon. 
Выберите один из трех вариантов игры: ЧТО ЛИШНЕЕ?, ЛОТО или ВИЖУ. СЛЫШУ. ЧУВСТВУЮ!, исходя из возраста и уровня подготовки участников. 
Если Вы остановились на лото, раздайте игрокам большие карточки с изображением одного из органов чувств и пятью пустыми клетками. Вытягивайте маленькие карточки с изображениями предметов, называя их вслух. Игрок, на большой карточке которого изображен соответствующий предмет, забирает маленькую карточку себе. Побеждает участник, который заполнит пять пустых квадратов на своей карте. Увлекательная игра от Бондибон расширяет кругозор, развивает ассоциативно-логическое мышление, внимание, коммуникативно-речевые навыки. 
В набор входят: 5 больших и 25 маленьких двухсторонних карточек из твердого картона, коробка с подробными правилами и инструкциями к играм. 
Количество участников 1-5 Возраст 3+</t>
  </si>
  <si>
    <t>ВВ5663</t>
  </si>
  <si>
    <t>Развивающие игры Bondibon «ДВИЖЕНИЕ ЦВЕТА», BOX</t>
  </si>
  <si>
    <t>http://www.gratwest.ru/linkpics/159/159261_2.jpg</t>
  </si>
  <si>
    <t>159261</t>
  </si>
  <si>
    <t>Развивающая настольная игра "ДВИЖЕНИЕ ЦВЕТА" Bondibon</t>
  </si>
  <si>
    <t>4895136059659</t>
  </si>
  <si>
    <t>Четыре игровых поля, яркие детали в виде колец и интересные задания! Развивающая настольная игра ДВИЖЕНИЕ ЦВЕТА от Bondibon – это необычные пятнашки, которые помогут занять небольшую детскую компанию увлекательным соревнованием на скорость и внимательность. 
Положите игровое поле перед каждым участником. Вытащите из колоды карту, на которой изображена определенная цветовая комбинация. Задача игроков - как можно быстрее повторить расположение цветов, перемещая пальцами диски на своем поле. Кто справился первым, нажимает звонок. Если задание выполнено правильно, игрок оставляет карточку себе. Вы победите, если соберете наибольшее количество карт. Игра ДВИЖЕНИЕ ЦВЕТА способствует изучению основных цветов, развивает мелкую моторику и логико-математическое мышление. 
Детали изготовлены из качественных безопасных материалов. 
В набор входят: 30 карточек, 4 игровых поля, 32 разноцветных диска, звонок. 
Количество игроков 1-4 Возраст 5+ 
Соберите коллекцию Развивающих игр от Бондибон!</t>
  </si>
  <si>
    <t>ВВ5030</t>
  </si>
  <si>
    <t>Настольная игра "ОТКРЫТКИ-АППЛИКАЦИИ ГЕОМЕТРИЧЕСКИЕ" Играй Думай Твори Bondibon</t>
  </si>
  <si>
    <t>http://www.gratwest.ru/linkpics/148/148216_2.jpg</t>
  </si>
  <si>
    <t>148216</t>
  </si>
  <si>
    <t>4895136051165</t>
  </si>
  <si>
    <t>Настольная игра ОТКРЫТКИ АППЛИКАЦИИ ГЕОМЕТРИЧЕСКИЕ серии Играй Думай Твори от Bondibon – это замечательный творческий и обучающий набор для детей. Создавайте забавные картины своими руками с помощью наклеек трех геометрических форм и 8 цветов! 
Это просто, весело и очень увлекательно! Выберите одну из 10 основ с интересными сюжетами. Украсьте картину наклейками нужных цветов согласно подсказкам. Чудесная аппликация готова! Приклейте стикер с поздравлением, чтобы получилась открытка. Осталось вручить очаровательный подарок адресату! Многоразовая дидактическая игра от Бондибон поможет ребенку развить воображение, мелкую моторику, пространственное мышление, цветовое восприятие и эмоциональный интеллект. 
В набор входят: 10 сюжетов аппликаций на плотном картоне, более 200 наклеек, буклет. 
Возраст 5+</t>
  </si>
  <si>
    <t>ВВ5526</t>
  </si>
  <si>
    <t>Инерционная машина Bondibon «ПАРК ТЕХНИКИ», пожарная машина с краном, многофункциональная, BOX</t>
  </si>
  <si>
    <t>http://www.gratwest.ru/linkpics/159/159039_2.jpg</t>
  </si>
  <si>
    <t>159039</t>
  </si>
  <si>
    <t>Инерционная машина «ПОЖАРНАЯ СЛУЖБА» автовышка 1:16, со светом и звуком, брызгает водой, Парк Техники Bondibon</t>
  </si>
  <si>
    <t>4895136057808</t>
  </si>
  <si>
    <t>Инерционная машина ПОЖАРНАЯ СЛУЖБА со светом и звуком серии Парк Техники от Bondibon – отличная игрушка для мальчиков и девочек! Масштабная модель автовышки 1:16 совсем как настоящая! 
Наполните резервуар, нажмите на кнопку и наблюдайте, как игрушка брызгает водой из шланга. А еще у машинки раскладывается лестница и автовышка вращается вокруг своей оси. Инерционная модель может двигаться самостоятельно, если поставить её на ровную поверхность и оттянуть назад. 
Светящаяся пожарная машина издает реалистичные звуки пожарки, которая стремится на помощь. Игрушка увлечет детей своей многофункциональностью и детализацией. 
Тематический транспорт знакомит ребенка с окружающим миром. Сюжетно-ролевые игры с такими игрушечными машинками развивают логику, воображение и мелкую моторику.
В комплект входят 3 батарейки AG13 Для работы подсветки и звука вытащите защитный язычок из отсека с батарейками. 
Возраст 3+
Пополните свой ПАРК ТЕХНИКИ пожарными машинами, эвакуатором и мусровозом от Бондибон!</t>
  </si>
  <si>
    <t>15.10.2022</t>
  </si>
  <si>
    <t>ВВ5168</t>
  </si>
  <si>
    <t>Проектор для рисования обучающий Bondibon, 6 дисков, 36 шаблонов рисунка</t>
  </si>
  <si>
    <t>http://www.gratwest.ru/linkpics/149/149523_2.jpg</t>
  </si>
  <si>
    <t>149523</t>
  </si>
  <si>
    <t>Проектор для рисования обучающий 3в1 Bondibon</t>
  </si>
  <si>
    <t>4895136051547</t>
  </si>
  <si>
    <t>Проецируй и создавай потрясающие рисунки!
ОБУЧАЮЩИЙ ПРОЕКТОР ДЛЯ РИСОВАНИЯ 3 в 1 от Bondibon – это интересная игрушка, которая поможет развить творческие способности ребенка. 
Выберите понравившийся диск с шаблонами рисунков. Включите подсветку и поворачивайте диск для выбора картинки. Вы можете рисовать прямо на белом основании проектора и стирать рисунки мочалкой из набора, а также подложить лист бумаги или блокнот. Кроме того, изображение можно спроецировать на стену. 
Детский проектор – это, к тому же, и настольная лампа. С ним делать домашнее задание будет веселей! А перед сном можно включить, как ночник.
ОБУЧАЮЩИЙ ПРОЕКТОР ДЛЯ РИСОВАНИЯ 3 в 1 от Бондибон станет прекрасным подарком, который поможет маленьким художникам развить мелкую моторику, пространственное мышление, усидчивость, аккуратность и воображение. 
В набор входят: обучающий проектор, 6 дисков, 36 шаблонов, 6 фломастеров, мочалка для стирания, блокнот.
Понадобятся 4 батарейки АА (в набор не входят). 
Возраст 3+</t>
  </si>
  <si>
    <t>22.10.2021</t>
  </si>
  <si>
    <t>ВВ4827</t>
  </si>
  <si>
    <t>Набор пазлов ДИКИЕ ЖИВОТНЫЕ, Bondibon, 6 пазлов, BOX</t>
  </si>
  <si>
    <t>http://www.gratwest.ru/linkpics/145/145952_2.jpg</t>
  </si>
  <si>
    <t>145952</t>
  </si>
  <si>
    <t>Набор пазлов "ДИКИЕ ЖИВОТНЫЕ" 6 пазлов Baby You Bondibon</t>
  </si>
  <si>
    <t>4895136048660</t>
  </si>
  <si>
    <t>Совместите игровой процесс с обучением! 
Отличным помощником в этом станет набор пазлов ДИКИЕ ЖИВОТНЫЕ серии Baby You от Bondibon, который содержит 6 пазлов в виде забавных обитателей нашей планеты. 
Каждый пазл может состоять из двух, трех или четырех фрагментов. Предложите малышу найти все части от понравившегося ему животного и соединить их. Последовательно соберите все пазлы. 
Обучающая игра для малышей ДИКИЕ ЖИВОТНЫЕ серии Baby You от Бондибон направлена на развитие способности устанавливать логические связи, внимательности, памяти, воображения, любознательности, мелкой моторики, а также на ознакомление с некоторыми видами диких животных.
Игровой набор изготовлен из качественных, прочных и безопасных материалов, что позволяет использовать его как дома, так и в детском саду.
В набор входят: 6 пазлов.
Рекомендуемый возраст от 1,5 лет.</t>
  </si>
  <si>
    <t>ВВ4936</t>
  </si>
  <si>
    <t>Трансформер 2в1 BONDIBOT робот-строит. техника (бетономешалка), Bondibon CRD 21x13x4,5 см, арт.5001.</t>
  </si>
  <si>
    <t>http://www.gratwest.ru/linkpics/146/146120_2.jpg</t>
  </si>
  <si>
    <t>146120</t>
  </si>
  <si>
    <t>Трансформер "BONDIBOT 2в1" робот-бетономешалка Bondibon</t>
  </si>
  <si>
    <t>4895136049414</t>
  </si>
  <si>
    <t>Это робот превращается в бетономешалку или могучая машина трансформируется во впечатляющего робота? Вопрос не так прост, как кажется, но поиски ответа на него делают игру только интересней! 
Трансформер BONDIBOT 2в1 бетономешалка от Bondibon развивает мелкую моторику, фантазию, логическое мышление, познавательные способности. 
Не прилагая значительных усилий, трансформируйте фигуру робота в бетономешалку, а затем превратите машину обратно в робота. Удивительные перевоплощения можно повторять бесчисленное количество раз. Соберите остальные модели серии и создайте из них большого боевого робота! В комплект входит фигура робота трансформера. Возраст: 5+.</t>
  </si>
  <si>
    <t>ВВ5004</t>
  </si>
  <si>
    <t>Трансформер 2в1 BONDIBOT Bondibon, робот-велоцираптор, метал. детали, CRD 13,8х5,2х18,6 см, арт.E200</t>
  </si>
  <si>
    <t>http://www.gratwest.ru/linkpics/146/146306_2.jpg</t>
  </si>
  <si>
    <t>146306</t>
  </si>
  <si>
    <t>Трансформер с металлическими деталями "BONDIBOT 2в1" робот-ВЕЛОЦИРАПТОР Вondibon</t>
  </si>
  <si>
    <t>4895136050144</t>
  </si>
  <si>
    <t>Еще один поразительный герой в коллекции трансформеров от Bondibon: робот велоцираптор! Могучий робот эффектно превращается в древнего ящера, одновременно радуя и юных поклонников умных технологий, и знатоков палеонтологии! 
Трансформер робот велоцираптор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хищного ящера,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</si>
  <si>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ВВ5051</t>
  </si>
  <si>
    <t>Магнитные игры Bondibon, цифры и знаки, Blister</t>
  </si>
  <si>
    <t>http://www.gratwest.ru/linkpics/148/148235_2.jpg</t>
  </si>
  <si>
    <t>148235</t>
  </si>
  <si>
    <t>Доски и мольберты магнитные, маркерные, меловые</t>
  </si>
  <si>
    <t>Цифры и знаки магнитные 26 элементов Bondibon</t>
  </si>
  <si>
    <t>4895136051325</t>
  </si>
  <si>
    <t>Совместите подготовку к школе с игрой! Набор МАГНИТНЫЕ ЦИФРЫ И ЗНАКИ от Bondibon содержит 26 элементов и является отличным вспомогательным методическим материалом для обучения детей счету в образовательных учреждениях и дома. 
Яркие разноцветные цифры и знаки легко и надежно крепятся к любой гладкой металлической поверхности, например, к холодильнику или специальной доске (в комплект не входит). С данным набором Вы сможете придумать множество разных игр, которые помогут ребенку познакомиться с цифрами, знаками сложения, вычитания, умножения и деления, а также научиться самостоятельно решать простые примеры.
Набор МАГНИТНЫЕ ЦИФРЫ И ЗНАКИ от Бондибон изготовлен из качественных материалов, что гарантирует его безопасность и долговечность. 
В набор входят: 20 цифр, 6 знаков. 
Возраст 3+</t>
  </si>
  <si>
    <t>ВВ5115</t>
  </si>
  <si>
    <t>Настольная игра "А ТЫ ВНИМАТЕЛЬНЫЙ?" 2 в 1 Играй Думай Учись Bondibon</t>
  </si>
  <si>
    <t>http://www.gratwest.ru/linkpics/151/151370_2.jpg</t>
  </si>
  <si>
    <t>151370</t>
  </si>
  <si>
    <t>4895136053022</t>
  </si>
  <si>
    <t>На старт! Внимание!
Перед вами настольная игра от Bondibon "А ТЫ ВНИМАТЕЛЬНЫЙ?" на скорость реакции и, конечно же, внимательности. 
Есть две варианта игры.
«Кто первый?»
Соберите игровое поле из больших карточек. В центре поместите звонок. Перемешайте маленькие карточки и выложите лицевой стороной вниз. 
Поочередно игроки берут по одной маленькой карточке с изображением, демонстрируя ее всем. Все участники сразу начинают поиск точно такого же рисунка на большом поле. Кто смог найти подходящее изображение, жмет на звонок. Если все верно, карточку можно забрать себе. У кого больше всех карточек, тот победитель!
Вторая игра «Лото». Классические правила выкладывания маленьких карточек на большие, но все гораздо веселее. Кто найдет такую же картинку на своей карточке, должен нажать на звонок. Пронзительные звуки делают игру более увлекательной и азартной!
Возраст 3+ КОЛИЧЕСТВО ИГРОКОВ: 2-4 Серия «Играй-Думай-Учись!»
В комплекте 4 большие карточки, 80 маленьких игровых карточек, звонок.</t>
  </si>
  <si>
    <t>ВВ5124</t>
  </si>
  <si>
    <t>Mозаика в планшете "Магнитные крапинки" BABY YOU Bondibon, CRD 20х13,8х1,8 см, 120 шариков, цвет син</t>
  </si>
  <si>
    <t>http://www.gratwest.ru/linkpics/148/148221_2.jpg</t>
  </si>
  <si>
    <t>148221</t>
  </si>
  <si>
    <t>Мозаика "МАГНИТНЫЕ КРАПИНКИ" 120 шариков в круглом планшете, карточки с заданиями, стилус Baby You Bondibon</t>
  </si>
  <si>
    <t>4895136051219</t>
  </si>
  <si>
    <t>МАГНИТНЫЕ КРАПИНКИ серии Baby You от Bondibon — развивающая мозаика для малышей, которая поможет обучить ребёнка письму в дошкольном возрасте, развить творческое воображение и мелкую моторику.
Магнитным наконечником стилуса притягивайте металлические шарики через отверстия в доске. Надавите на шарики обратной пластиковой стороной стилуса и начните рисовать заново.
Компактный планшет, шарики автономны, но не вынимаются из неповрежденного корпуса доски, что позволяет удобно брать его с собой в дорогу или в гости, не боясь потерять элементы.
Пока ребёнок маленький, можно использовать обучающие карточки и повторять рисунки на них. Детки постарше могут придумывать сюжеты самостоятельно, рисовать всё, что придёт в голову: буквы, цифры и многое другое. 
Серия Baby You станет отличным подарком для мальчиков и девочек.
В комплект от Бондибон входит: круглый планшет синего цвета с 120 металлическими шариками внутри, карточки с заданиями, стилус магнит. Размер блистера 20х13,8х1,8 см. 
3+</t>
  </si>
  <si>
    <t>ВВ5036</t>
  </si>
  <si>
    <t>Настольная игра "ЦВЕТ И ФОРМА" с прищепками Играй Думай Твори Bondibon</t>
  </si>
  <si>
    <t>http://www.gratwest.ru/linkpics/149/149480_2.jpg</t>
  </si>
  <si>
    <t>149480</t>
  </si>
  <si>
    <t>4895136051479</t>
  </si>
  <si>
    <t>Найди забавную фигурку, подходящую по цвету, по форме, по очертанию и прикрепи ее к основе яркими прищепками! Настольная игра ЦВЕТ И ФОРМА серии Играй Думай Твори от Bondibon разработана профессионалами для обучения маленьких детей в игровой форме через объемное восприятие: на слух, визуально, тактильно, с помощью логических выводов.
В процессе игры дети познакомятся с разными геометрическими фигурами, выучат и закрепят основные цвета, разовьют мелкую моторику, память, логику, познавательные способности, внимание, фантазию.
Выберите один из двух типов заданий. Прикрепите к основе фигуры согласно заданию: по цвету, форме, очертанию или парные. Пройдите лабиринт, изображенный на основе, прикрепив фигуры из задания.
ЦВЕТ И ФОРМА подходит для развития ребенка дома и для занятий в детском саду. 
Игра прослужит долго, благодаря качественным долговечным материалам.
В набор входят: игровые основы и фигуры из картона, прищепки 6 цветов, буклет с заданиями.
Возраст 3+ Количество игроков 1-3</t>
  </si>
  <si>
    <t>ВВ4881</t>
  </si>
  <si>
    <t>Настольная игра "СКАЗКА СКАЗОК" Играй Думай Учись Bondibon</t>
  </si>
  <si>
    <t>http://www.gratwest.ru/linkpics/157/157203_2.jpg</t>
  </si>
  <si>
    <t>157203</t>
  </si>
  <si>
    <t>4895136056740</t>
  </si>
  <si>
    <t>Добро пожаловать в мир сказок. 
Настольная игра СКАЗКА СКАЗОК от Bondibon поможет придумать самые увлекательные истории! 
В ходе игры дети тренируют память, логическое мышление, фантазию и воображение. 
В игре 4 типа карт. На одних картах изображены персонажи, на других – предметы, на третьих - локации. На последних карточках с фиолетовой рубашкой прописаны действия.
Рассортируйте карты по 4 колодам. Игроки берут по одной карте из каждой колоды, кроме фиолетовой. Не переворачивая карточки, кладут их перед собой. В свой ход игрок поочерёдно открывает по одной своей карточке и начинает сочинять сказку, опираясь на выпавшие карты. В нижней части каждой карточки прописано, что необходимо сделать, рассказывая историю. Например, взять 2 алмаза или добавить фиолетовую карточку действий.
В комплекте инструкция, 44 карточки и 28 фишек с алмазами. 
Количество игроков 2-6. 4+ Играй Думай Учись</t>
  </si>
  <si>
    <t>ВВ4702</t>
  </si>
  <si>
    <t>"БАРАНКА-СМЕКАЛКА"- настольная игра BONDIBON</t>
  </si>
  <si>
    <t>http://www.gratwest.ru/linkpics/146/146310_2.jpg</t>
  </si>
  <si>
    <t>146310</t>
  </si>
  <si>
    <t>Настольная игра "БАРАНКА-СМЕКАЛКА" 8 в 1 Играй Думай Учись Bondibon</t>
  </si>
  <si>
    <t>4895136050182</t>
  </si>
  <si>
    <t>Настольная игра БАРАНКА СМЕКАЛКА 8в1 серии Играй Думай Учись от Bondibon – головоломка для будущих лингвистов и мастеров устной! 
Достаньте из колоды карточку-баранку, прочитайте написанное на ней прилагательное, придумайте подходящее к нему слово. Игрок, первым правильно выполнивший все задания раунда, забирает карточку себе. Побеждает участник, который соберет максимальное количество карт. Увлекательная игра от Бондибон развивает внимание, цветовосприятие, творческие и познавательные способности ребенка, закрепляет знания связей слов в предложении, навыки построения словосочетаний и предложений.
В набор входят: 48 игровых карточек из твердого картона с зашифрованными прилагательными, мешочек для хранения, инструкция с правилами. 
Набор предоставляет возможность проведения 8 вариантов игр, правила которых изложены в прилагаемой инструкции. Детали изготовлены из качественных материалов, предусматривающих долговременное использование. 
Количество игроков 1-6 Возраст от 3 до 8+</t>
  </si>
  <si>
    <t>ВВ5537</t>
  </si>
  <si>
    <t>Набор "Армия" Bondibon, 20 шт. солдатиков с оружием, аксессуары, военная карта местности, РАС</t>
  </si>
  <si>
    <t>http://www.gratwest.ru/linkpics/157/157384_2.jpg</t>
  </si>
  <si>
    <t>157384</t>
  </si>
  <si>
    <t>Набор игровой "АРМИЯ", 20 солдатиков с оружием и аксессуарами, военная карта Bondibon</t>
  </si>
  <si>
    <t>4895136056832</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</si>
  <si>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активно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20 разных фигурок солдат с оружием, флагов,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</si>
  <si>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ВВ5508</t>
  </si>
  <si>
    <t>Робототехника Bondibon, РОБОТ МАМОНТ</t>
  </si>
  <si>
    <t>http://www.gratwest.ru/linkpics/158/158973_2.jpg</t>
  </si>
  <si>
    <t>158973</t>
  </si>
  <si>
    <t>Набор для опытов "РОБОТ МАМОНТ", масштаб 1:35, Робототехника с Буки Bondibon</t>
  </si>
  <si>
    <t>4895136057242</t>
  </si>
  <si>
    <t>Мощные дино монстры вернулись в нашем время!
Хотите побывать в Парке Юрского периода? Соберите могучего робота МАМОНТА от Bondibon со множеством функций. 
Динозавр ходит, уши шевелятся, нос двигается. А еще мамонт эффектно метает ядра. 
Но все это впереди. Сначала постарайтесь и соберите этого потрясающего робота по схеме приложенной инструкции.
Сборка необычного конструктора увлечет ребенка, поможет познакомиться ближе с робототехникой. 
Набор для опытов развивает любознательность, логическое и пространственное мышление, развивает кругозор. Игры с роботом динозавром дают простор воображению, пробуждают интерес к науке.
Сложности сборки - М2 супермастер \ средний уровень. Масштаб 1:35
В комплекте детали конструктора, блок питания, стикеры и подробная инструкция. Понадобятся отвертка, бокорезы и батарейка типа ААА (в комплект не входят).
Возраст 8+
Робототехника с Буки – впечатляющий подарок для девочек и мальчиков!</t>
  </si>
  <si>
    <t>ВВ5155</t>
  </si>
  <si>
    <t>Развивающие игры Bondibon «УМНЫЕ БУСИНЫ» BOX</t>
  </si>
  <si>
    <t>http://www.gratwest.ru/linkpics/150/150846_2.jpg</t>
  </si>
  <si>
    <t>150846</t>
  </si>
  <si>
    <t>Развивающая настольная игра "УМНЫЕ БУСИНЫ" Bondibon</t>
  </si>
  <si>
    <t>4895136052476</t>
  </si>
  <si>
    <t>Прояви сообразительность и рассортируй разноцветные шарики по цветам! Развивающая настольная игра УМНЫЕ БУСИНЫ от Bondibon надолго увлечет маленьких мальчиков и девочек, детей старшей и подготовительной групп детского сада и даже младших школьников.
Перед началом игры разложите разноцветные бусины по прозрачным колбам в случайном порядке, оставив одну колбочку пустой. Ваша задача - перемещать по одному шарику так, чтобы в каждой колбе оказались элементы одного цвета. Настольная игра УМНЫЕ БУСИНЫ развивает тактильную чувствительность, координацию движений, мелкую моторику, тренирует логическое и пространственное мышление. Яркие детали головоломки также способствуют изучению цветов.
Все компоненты игры выполнены из качественных безопасных материалов. 
В набор входят: игровое поле, 8 колб, 28 разноцветных бусин.
Количество игроков 1-2 Возраст 3+
Соберите коллекцию Развивающих игр от Бондибон!</t>
  </si>
  <si>
    <t>ВВ5218</t>
  </si>
  <si>
    <t>Игр.разв.тактильная на колесах Bondibon, мягк.часть с шаром, бело-красная, 8,5х8,5х10 см</t>
  </si>
  <si>
    <t>http://www.gratwest.ru/linkpics/151/151048_2.jpg</t>
  </si>
  <si>
    <t>151048</t>
  </si>
  <si>
    <t>Машинка-погремушка "СКОРАЯ ПОМОЩЬ" бело-красная с шаром Baby You Bondibon</t>
  </si>
  <si>
    <t>4895136052506</t>
  </si>
  <si>
    <t>Веселый и яркий транспорт для самых-самых маленьких автолюбителей!
Машинка-погремушка СКОРАЯ ПОМОЩЬ бело-красная с шаром серии Baby You от Bondibon – отличный выбор для малышей, которые только начинают исследовать окружающий мир.
Кузов машины состоит из двух вложенных друг в друга шаров. Внешний шар мягкий, имеет сетчатую структуру, что позволяет крохе легко схватить игрушку. Внутри встроенный мячик. За счет такого дизайна у малыша развивается мелкая моторика. Колеса - это погремушки, которые стимулируют восприятие звуков.
Кроме того, сочетание различных цветов и фактур формируют тактильное и зрительное восприятие.
Бело-красная машинка-погремушка с шаром СКОРАЯ ПОМОЩЬ серии Baby You от Бондибон станет прекрасным подарком для маленького мальчика на день рождения и любое другое торжество. 
Игрушка для малышей выполнена из прочного безопасного пластика, и родители могут быть уверены в ее качестве и долговечности.
Размер игрушки 8,5х8,5х10 см.
Возраст 1,5+</t>
  </si>
  <si>
    <t>ВВ5674</t>
  </si>
  <si>
    <t>Трансформер 2в1 BONDIBOT Bondibon робот-носорог, BOX 17х16х7см</t>
  </si>
  <si>
    <t>http://www.gratwest.ru/linkpics/159/159023_2.jpg</t>
  </si>
  <si>
    <t>159023</t>
  </si>
  <si>
    <t>Трансформер "BONDIBOT 2в1" робот-носорог Bondibon</t>
  </si>
  <si>
    <t>4895136057655</t>
  </si>
  <si>
    <t>В трансформере Bondibon встретились великий воин-робот и мощный зверь!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носорога.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трансформера, проработанные детали и необычная расцветка - универсальное решение для яркой и увлекательной игры.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</si>
  <si>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ВВ5634</t>
  </si>
  <si>
    <t>Набор строительных инструментов тм Bondibon "Папины дети", 12 предм., CRD 38x28x3см, арт. GJ-3791A/1</t>
  </si>
  <si>
    <t>http://www.gratwest.ru/linkpics/159/159085_2.jpg</t>
  </si>
  <si>
    <t>159085</t>
  </si>
  <si>
    <t>Набор строительных инструментов "ПАПИНЫ ДЕТИ" 12 предметов с ножовкой по металлу Bondibon</t>
  </si>
  <si>
    <t>4895136058232</t>
  </si>
  <si>
    <t>Набор строительных инструментов "ПАПИНЫ ДЕТИ" с ножовкой по металлу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В комплекте игрового набора ПАПИНЫ ДЕТИ 12 предметов: ножовка по металлу, пассатижи, отвертка, разводной ключ, 2 болта с гайками, аксессуары для игры.
3+</t>
  </si>
  <si>
    <t>18.11.2022</t>
  </si>
  <si>
    <t>ВВ5555</t>
  </si>
  <si>
    <t>Настольная игра "ЗАХВАТИ ПРИШЕЛЬЦА" Играй Думай Учись Bondibon</t>
  </si>
  <si>
    <t>http://www.gratwest.ru/linkpics/159/159140_2.jpg</t>
  </si>
  <si>
    <t>159140</t>
  </si>
  <si>
    <t>4895136058447</t>
  </si>
  <si>
    <t>Над планетой ЗЕМЛЯ нависла угроза вторжения ПРИШЕЛЬЦЕВ. 
Чтобы защитить планету от незваных гостей, необходимо их рассекретить.
Весёлая настольная игра ЗАХВАТИ ПРИШЕЛЬЦА от Bondibon развивает внимательность, зрительную память, учит ребёнка быстрее всех находить нужное изображение.
В игре 3 кубика. На каждом из них есть свои признаки пришельцев - количество глаз, головной убор, необычные особенности. 
Разложите на столе карточки. В центре разместите волшебный межгалактический компас со стрелкой.
Бросайте кубики, смотрите выпавшие признаки и быстро ищите ПРИШЕЛЬЦА на картах. Как только один из игроков находит ПРИШЕЛЬЦА в соответствии с признаками на кубиках, он забирает карту себе. Если видите нужную карту у соперника, схватите компас и покажите на него. Успеете? Заберете карту себе. 
В комплекте 28 карточек, 3 кубика, правила.
Количество игроков 2-6. Возраст 3+
Серия Играй Думай Учись</t>
  </si>
  <si>
    <t>Н33742</t>
  </si>
  <si>
    <t>Игрушка пласт Ветрячок 17см, длина 30см, арт.911.</t>
  </si>
  <si>
    <t>http://www.gratwest.ru/linkpics/059/059139_2.jpg</t>
  </si>
  <si>
    <t>059139</t>
  </si>
  <si>
    <t>4602010264791</t>
  </si>
  <si>
    <t>Эта яркая и увлекательная игрушка обязательно привлечет внимание вашего ребенка! Пластиковый ветрячок высотой 17 см и диаметром 30 см подарит массу удовольствия от игры на свежем воздухе. При вращении под воздействием ветра, яркие лопасти создают завораживающий визуальный эффект, который никого не оставит равнодушным. Ветрячок изготовлен из качественного пластика, безопасного для детей, и отлично подойдет для игр в саду, на пляже или в парке.
Характеристики:
Высота игрушки: 17 см
Диаметр: 30 см
Материал: пластик
Цвет: разноцветный
Преимущества:
Яркий дизайн привлекает внимание
Безопасен для детей благодаря использованию качественных материалов
Простота эксплуатации
Подходит для различных погодных условий</t>
  </si>
  <si>
    <t>ВВ5696</t>
  </si>
  <si>
    <t>Робототехника Bondibon, Робот-рука с пультом управления</t>
  </si>
  <si>
    <t>http://www.gratwest.ru/linkpics/159/159260_2.jpg</t>
  </si>
  <si>
    <t>159260</t>
  </si>
  <si>
    <t>Набор для опытов "РОБОТ-РУКА" с пультом управления Робототехника с Буки Bondibon</t>
  </si>
  <si>
    <t>4895136059642</t>
  </si>
  <si>
    <t>Если Вы увлекаетесь робототехникой, то набор для опытов РОБОТ РУКА создан специально для Вас! Конструктор с пультом управления серии Робототехника с Буки от Bondibon поможет детям познакомиться с базовым программированием. 
Пошагово соберите робота и пульт управления, следуя подробной инструкции. Такое занятие тренирует навыки конструирования и логику. Многофункциональность робота вовлечет детей в развивающую игру с множеством комбинаций и вариантов исполнения. 
Готовый робот может открывать и закрывать захват, вращать запястьем под углом 120 градусов. Его основание вращается на 180 градусов. Он может поднимать тяжести весом 100грамм, вытягиваться в длину, в высоту, двигаться вверх и вниз, влево и вправо. На пульте имеется кнопка наведения прожектора и подсветка. 
В набор входят: детали для сборки робота и пульта управления, подробная иллюстрированная инструкция. 
Вам понадобятся (не входят в набор) – острогубцы, бокорезы, крестовая отвертка, 4 батареи типа D. 
Возраст 10+</t>
  </si>
  <si>
    <t>ВВ5050</t>
  </si>
  <si>
    <t>Магнитные игры Bondibon, азбука (33 буквы), Blister</t>
  </si>
  <si>
    <t>http://www.gratwest.ru/linkpics/148/148234_2.jpg</t>
  </si>
  <si>
    <t>148234</t>
  </si>
  <si>
    <t>Азбука магнитная 33 буквы русского алфавита Bondibon</t>
  </si>
  <si>
    <t>4895136051318</t>
  </si>
  <si>
    <t>Совместите подготовку к школе с игрой! А поможет Вам в этом магнитная азбука 33 БУКВЫ РУССКОГО АЛФАВИТА от Bondibon. 
Яркие разноцветные буквы легко и надежно крепятся к любой гладкой металлической поверхности, например, к холодильнику или специальной доске (в комплект не входит). С данным набором Вы сможете придумать множество увлекательных игр, направленных на изучение алфавита и составление простых слов. 
Кроме того, магнитная азбука 33 БУКВЫ РУССКОГО АЛФАВИТА является отличным вспомогательным методическим материалом для детских садов и дошкольных образовательных центров. 
Набор изготовлен из качественных материалов, что гарантирует его безопасность и долговечность. 
В набор входят: 33 буквы русского алфавита. 
Возраст 3+</t>
  </si>
  <si>
    <t>ВВ5669</t>
  </si>
  <si>
    <t>Игра настольная Bondibon Бонди Логика «ГДЕ ЖЕ КОТ?», BOX</t>
  </si>
  <si>
    <t>http://www.gratwest.ru/linkpics/159/159267_2.jpg</t>
  </si>
  <si>
    <t>159267</t>
  </si>
  <si>
    <t>Игра-головоломка из дерева "ГДЕ ЖЕ КОТ?" БондиЛогика Bondibon</t>
  </si>
  <si>
    <t>4895136059710</t>
  </si>
  <si>
    <t>Логическая игра ГДЕ ЖЕ КОТ? из серии БондиЛогика развивает пространственное мышление и словарный запас, великолепно тренирует память и умение концентрировать внимание, полезное пособие для изучения английского и других иностранных языков. 
Первым в этой развивающей игре ходит тот, кто гладил живого кота или самый младший игрок. 
Если Вы новичок, то опишите положение предметов и кота относительно друг друга. Затем повторите положение предметов и кота, изображенное на карточке.
Игра юниоров - посложнее. Возьмите карточку и, перевернув песочные часы, внимательно изучите изображение. По истечению времени точно воспроизводите местоположение предметов и кота. Получилось? Забирай карточку себе. Побеждает игрок у которого больше всего карточек. На следующих уровнях, задания игры усложняются. 
В комплект входят 36 карточек, подушка, одеяло, песочные часы, деревянные детали - кот, кровать, пол коврик. Время игры - около 1/2 часа. 72 задания, 4 уровня сложности, 1-5 игроков, возраст 3+</t>
  </si>
  <si>
    <t>09.02.2023</t>
  </si>
  <si>
    <t>ВВ5169</t>
  </si>
  <si>
    <t>Бластер Bondibon с вертушкой, со световыми эффектами (арт. ST057796-GA)</t>
  </si>
  <si>
    <t>http://www.gratwest.ru/linkpics/149/149524_2.jpg</t>
  </si>
  <si>
    <t>149524</t>
  </si>
  <si>
    <t>Игрушечное оружие "БЛАСТЕР С ВЕРТУШКОЙ" со световыми эффектами Bondibon</t>
  </si>
  <si>
    <t>4895136051554</t>
  </si>
  <si>
    <t>Яркий пистолет с необычным снарядом по достоинству оценят маленькие любители стрелялок, войнушек и космической фантастики!
Игрушечное оружие БЛАСТЕР С ВЕРТУШКОЙ со световыми эффектами от Bondibon – это впечатляющий подарок для мальчика на день рождения, 23 февраля, Новый год и любой другой праздник.
Установите вертушку в разъеме наверху ствола, двигайте до щелчка. Потяните затвор снизу несколько раз туда и обратно. Прицельтесь и нажмите на курок, чтобы запустить свою вертушку. 
У игрушки есть секрет – если вертушку запустить на ровную поверхность, например, на пол, она будет долго вращаться и сверкать огоньками. Вы можете выключить свет, ведь в темноте это зрелище выглядит еще красивее!
Такие подвижные игры помогают развить координацию движений, внимательность и пространственное мышление.
Игровой набор БЛАСТЕР С ВЕРТУШКОЙ от Бондибон изготовлен из качественных безопасных материалов.
В набор входят: бластер, вертушка. 
Возраст 6+</t>
  </si>
  <si>
    <t>ВВ5741</t>
  </si>
  <si>
    <t>Трансформер 2в1 BONDIBOT Bondibon робот-поезд, цвет голубой, BOX 27,6х21,3х10,9см</t>
  </si>
  <si>
    <t>http://www.gratwest.ru/linkpics/159/159286_2.jpg</t>
  </si>
  <si>
    <t>159286</t>
  </si>
  <si>
    <t>Трансформер "BONDIBOT 2в1" робот-поезд голубой, собери большого робота, Bondibon</t>
  </si>
  <si>
    <t>4895136059901</t>
  </si>
  <si>
    <t>Поезд и робот одновременно? Да! Голубой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поезд.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</si>
  <si>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12.10.2022</t>
  </si>
  <si>
    <t>ВВ5210</t>
  </si>
  <si>
    <t>Новогодний набор BONDIBON. Деревянная ёлочка 3D с игрушками, высота 21,5см</t>
  </si>
  <si>
    <t>http://www.gratwest.ru/linkpics/151/151363_2.jpg</t>
  </si>
  <si>
    <t>151363</t>
  </si>
  <si>
    <t>Набор для творчества "ЁЛОЧКА 3D" деревянная с игрушками и бубенчиками 21,5 см Bondibon</t>
  </si>
  <si>
    <t>4895136052957</t>
  </si>
  <si>
    <t>Вам нужна новогодняя поделка для школы или для детского сада? Идея для украшения комнаты к празднику? Обратите внимание на набор для творчества деревянная ЕЛОЧКА 3D с игрушками и бубенчиками от Bondibon.
Увлекательный процесс создания красивого новогоднего сувенира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Установите каркас на подставку. Украсьте елочку милыми миниатюрными игрушками и бубенчиками. Осталось только поставить сборную модель на видное место и радоваться результату! Детская поделка – оригинальный подарок к Новому году для мамы, папы, бабушки и дедушки.
Деревянная ЕЛОЧКА 3D от Бондибон выполнена из качественных экологичных материалов.
В набор входят: каркас для ёлочки, подставка, украшения.
Высота дерева – 21,5 см
Возраст 3+</t>
  </si>
  <si>
    <t>ВВ4877</t>
  </si>
  <si>
    <t>Настольная игра-викторина "ОТГАДАЙ, КТО ТЫ?" Играй Думай Учись Bondibon</t>
  </si>
  <si>
    <t>http://www.gratwest.ru/linkpics/151/151366_2.jpg</t>
  </si>
  <si>
    <t>151366</t>
  </si>
  <si>
    <t>4895136052988</t>
  </si>
  <si>
    <t>Настольная игра викторина ОТГАДАЙ, КТО ТЫ? серии Играй Думай Учись Bondibon – простая в освоении, очень веселая забава, в которую будет приятно сыграть взрослым, а детям – еще и очень полезно. 
Положите карточки на стол рубашкой вверх и закрепите на головах игроков разноцветные обручи-держатели. Закрепите карту в обруче так, чтобы изображение на ней было видно другим участникам, но не Вам. Задавайте наводящие вопросы и выясните, что изображено на карте. Засекайте время с помощью песочных часов. Заберите карту себе, если Вы нашли ответ. Побеждает обладатель самой большой коллекции карточек. Увлекательная игра развивает речевые и коммуникативные навыки, ассоциативное, аналитическое и логическое мышление, словарный запас и фантазию ребенка.
О качестве и безопасности позаботился Бондибон. 
В набор входят: 68 двусторонних карточек с изображениями, шесть разноцветных обручей-держателей, песочные часы, коробка с текстом правил и инструкциями. 
Количество игроков 2-6 Возраст 6+</t>
  </si>
  <si>
    <t>ВВ5344</t>
  </si>
  <si>
    <t>Логическая игра БондиЛогика Bondibon "Дуэт пазл- Циркачи Лев и Лёва"</t>
  </si>
  <si>
    <t>http://www.gratwest.ru/linkpics/153/153202_2.jpg</t>
  </si>
  <si>
    <t>153202</t>
  </si>
  <si>
    <t>Настольная логическая игра «ДУЭТ ПАЗЛ - ЦИРКАЧИ ЛЕВ И ЛЁВА» БондиЛогика Bondibon</t>
  </si>
  <si>
    <t>4895136054845</t>
  </si>
  <si>
    <t>«Ап!» и лев у твоих ног! Помогите артистам цирка выполнить упражнение…
 Красочная игра для малышей «ДУЭТ ПАЗЛ - ЦИРКАЧИ ЛЕВ И ЛЁВА» имеет множество вариантов с заданиями «на вырост» и огромный простор для детской фантазии. Мальчик Лёвчик и его дрессированный Лев в головоломке будут двигаться, изменяться сразу на двух уровнях, помогая малышу развить мелкую моторику и пространственное мышление.
Сложите все детали пазла в два уровня, чтобы в точности воспроизвести картинку из задания.
Бис! Переходите к следующему номеру. Всего 54 задания 3 уровня сложности.
Легкая, компактная игрушка позволит скоротать время во время вынужденного ожидания в пробках и очередях. Ребенок занят делом, играя и развиваясь.
В комплекте: игровое поле - 1шт, игровые детали - 14шт, буклет с правилами игры, заданиями и решениями.
Игра для 1 игрока. Возраст 3+. Серия "БондиЛогика".
Весёлая головоломка «ДУЭТ ПАЗЛ - ЦИРКАЧИ ЛЕВ И ЛЁВА»  - отличный подарок для девочек и мальчиков!</t>
  </si>
  <si>
    <t>ВВ5416</t>
  </si>
  <si>
    <t>Водный пистолет с помпой Bondibon "Наше Лето", РАС, 38х17х7 см, оранжевый, арт.9906.</t>
  </si>
  <si>
    <t>http://www.gratwest.ru/linkpics/155/155548_2.jpg</t>
  </si>
  <si>
    <t>155548</t>
  </si>
  <si>
    <t>Водный пистолет с помпой оранжевый Наше Лето Bondibon</t>
  </si>
  <si>
    <t>4895136055828</t>
  </si>
  <si>
    <t>Лето, жара – пора освежиться и весело поиграть!
Яркий водный пистолет Bondibon «Наше лето» с помпой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с помпой водой, придумайте свои правила и начинайте веселое состязание с детьми и взрослыми. 
Размеры пистолета 38х17х7 см. Батарейки не требуются. Возраст 3+.</t>
  </si>
  <si>
    <t>ВВ5268</t>
  </si>
  <si>
    <t>Магнитный конструктор SmartMax/ Bondibon, Мои первые акробаты, 10 дет., арт. SMX 227.</t>
  </si>
  <si>
    <t>http://www.gratwest.ru/linkpics/150/150591_2.jpg</t>
  </si>
  <si>
    <t>150591</t>
  </si>
  <si>
    <t>Магнитные конструкторы BONDIMAX и SMARTMAX</t>
  </si>
  <si>
    <t>Магнитный конструктор "Мои первые акробаты" 10 деталей SmartMax Bondibon</t>
  </si>
  <si>
    <t>4895136052285</t>
  </si>
  <si>
    <t>Магнитный конструктор МОИ ПЕРВЫЕ АКРОБАТЫ от Bondibon - очень милый и обязательно понравится малышам. Ведь теперь они могут бесконечно экспериментировать и строить различные конструкции. 
А еще их ждет магнитное открытие от Smartmax! Ведь разноцветные детали конструктора - самые настоящие магниты с разными полюсами. Причем тёплые цвета имеют одну полярность, а холодные другую. Одни элементы можно соединить, а другие отталкиваются друг от друга. Такие особенности позволяют изучать цвета и запоминать их еще лучше.
Выберите одно из 24 заданий и расположите объемные детали головоломки по специальной схеме. Решение таких задач помогает развивать внимание, память, логическое мышление в легкой увлекательной игровой форме.
Детям нравятся сверхбольшие безопасные детали конструктора SMARTMAX от Бондибон, имеющие высокое качество исполнения. Они совместимы со всеми конструкторами данного бренда. 
В состав набора входят: 10 деталей и карточки с заданиями.
Возраст 1,5-5 лет.</t>
  </si>
  <si>
    <t>ВВ5386</t>
  </si>
  <si>
    <t>Настольная игра "ДРАКОНЧИКИ И ИХ ЭМОЦИИ" Играй Думай Учись Bondibon</t>
  </si>
  <si>
    <t>http://www.gratwest.ru/linkpics/157/157202_2.jpg</t>
  </si>
  <si>
    <t>157202</t>
  </si>
  <si>
    <t>4895136056733</t>
  </si>
  <si>
    <t>Как приручить дракона? Учим малышей работать над эмоциями.
Умение управлять эмоциями, осознавать и определять их — важный навык. Игра ДРАКОНЧИКИ И ИХ ЭМОЦИИ как раз нацелена на развитие эмоционального интеллекта.
В игровой форме дети изучат 9 эмоций. 
В роли ведущего в игре выступает взрослый, который объясняет какие эмоции испытывают дракончики, по каким признакам их можно распознать. Ведущему поможет инструкция.
Есть два варианта игры.
1. Закройте дракончиков нижними половинками скорлупы. Выберите верхнюю половинку скорлупы и найдите для неё пару. Назовите эмоцию, которую испытывает дракончик, а затем спрячьте его в яйцо.
2. Выберите две подходящих друг другу половинки скорлупы и одного из дракончиков. Определите какую эмоцию он испытывает, спрячьте в яйцо и попробуйте выразить ту же эмоцию с помощью жестов и мимики. 
В комплекте поле, 18 пазлов, правила.
Количество игроков 1-3. 2+</t>
  </si>
  <si>
    <t>ВВ4970</t>
  </si>
  <si>
    <t>Настольная семейная игра Bondibon "НА ПАМЯТЬ", BOX 14х12,5х3,8см, арт.999-401.</t>
  </si>
  <si>
    <t>http://www.gratwest.ru/linkpics/147/147517_2.jpg</t>
  </si>
  <si>
    <t>147517</t>
  </si>
  <si>
    <t>Игра "НА ПАМЯТЬ" со светом и звуком Bondibon</t>
  </si>
  <si>
    <t>4895136050830</t>
  </si>
  <si>
    <t>Запомни и повтори комбинацию цветов! Настольная игра со светом и звуком НА ПАМЯТЬ от Bondibon предназначена для тренировки памяти у детей разного возраста. 
Нажмите центральную кнопку, чтобы начать игру. Следите за тем, в каком порядке загораются кнопки, а затем правильно повторите последовательность загоравшихся цветов! С каждым разом последовательность световых сигналов увеличивается. При правильном их повторении Вы услышите аплодисменты. Если Вы ошиблись, то прозвучит гудок. Играйте самостоятельно или устройте соревнования с друзьями. Световые и звуковые эффекты придадут атмосферу и веселье! Игра развивает зрительное восприятие, внимание, логическое мышление и эмоциональный интеллект. Небольшую игру удобно брать с собой. 
Понадобятся 3 батарейки АG13 (входят в комплект).
Возраст 3+ Количество игроков 1+
Компактная игра НА ПАМЯТЬ от Бондибон – интересный и полезный подарок для ребенка.</t>
  </si>
  <si>
    <t>ВВ5482</t>
  </si>
  <si>
    <t>Набор лук 21'' со стрелами и мишень,"Олимпик" Воndibon, ВОХ 54,5х19х3,5 см.</t>
  </si>
  <si>
    <t>http://www.gratwest.ru/linkpics/156/156191_2.jpg</t>
  </si>
  <si>
    <t>156191</t>
  </si>
  <si>
    <t>Лук "ОЛИМПИК" с 3 стрелами на присосках и мишенью Воndibon</t>
  </si>
  <si>
    <t>4895136056436</t>
  </si>
  <si>
    <t>Организуйте увлекательнейшие соревнования на меткость и дальность выстрела вместе с луком ОЛИМПИК от Воndibon. 
Стрельба из лука– это интересное и полезное занятие, помогающее развить ловкость и умение сосредотачиваться. После того, как ребенок овладеет мастерством, он со своими друзьями сможет устраивать соревнования на меткость и дальность стрельбы.  
ОЛИМПИК – прост в использовании. Поместите стрелу в паз, потяните за наконечник, прицельтесь и отпустите стрелу. Классно и безопасно! Ведь в комплекте безопасные стрелы с мягкими наконечниками. Длина стрелы 45 см.
Еще в наборе мишень с зонами призовых очков. 
А сам лук, длиной 53 см, сделан из прочного пластика, очень легкий, имеется паз для стрелы, надежная тетива. Это обеспечит Вам дальность полета стрелы до 6 метров!
Повышайте точность выстрелов. Устраивайте соревнования с луком ОЛИМПИК на улице или дома. Играйте круглый год!
Спортивный подарок от Воndibon для мальчиков и девочек!</t>
  </si>
  <si>
    <t>ВВ5532</t>
  </si>
  <si>
    <t>Игра настольная логическая БондиЛогика Bondibon "IQ-СПУТНИК ГЕНИЯ"</t>
  </si>
  <si>
    <t>http://www.gratwest.ru/linkpics/157/157287_2.jpg</t>
  </si>
  <si>
    <t>157287</t>
  </si>
  <si>
    <t>Настольная логическая игра "IQ-СПУТНИК ГЕНИЯ" БондиЛогика Bondibon</t>
  </si>
  <si>
    <t>4895136056825</t>
  </si>
  <si>
    <t>Настольная логическая игра IQ СПУТНИК ГЕНИЯ серии БондиЛогика от Bondibon – увлекательный способ развить пространственное мышление, внимание, усидчивость и сосредоточенность.
Головоломка содержит 120 заданий на 5 уровнях сложности. Есть 3 режима настольной игры с 2D и 3D заданиями. 
Правила простые, а вот решение…
Выберите задание и расположите несколько деталей на игровом поле указанным образом. Заполните все пустые пространства игрового поля или пирамиды. У каждого задания есть только одно решение.
Настольная игра для детей и взрослых представляет из себя удобный и компактный пластиковый бокс с элементами головоломки внутри. Это позволяет брать головоломку с собой в дорогу и проводить время весело и с пользой.
В набор входят: коробка с игровым полем, 12 цветных деталей головоломки, буклет с заданиями. Возраст 6+ Количество игроков 1
IQ-СПУТНИК ГЕНИЯ – умный подарок для девочек и мальчиков, для их родителей, а также дедушек и бабушек.</t>
  </si>
  <si>
    <t>ВВ5560</t>
  </si>
  <si>
    <t>Исторические раскопки Науки с Буки, BONDIBON, НАЙДИ СОКРОВИЩА! Монетки майя</t>
  </si>
  <si>
    <t>http://www.gratwest.ru/linkpics/158/158782_2.jpg</t>
  </si>
  <si>
    <t>158782</t>
  </si>
  <si>
    <t>Набор археолога "НАЙДИ СОКРОВИЩА!", монетки Майя, Исторические раскопки Науки с Буки Bondibon</t>
  </si>
  <si>
    <t>4895136056931</t>
  </si>
  <si>
    <t>Отыщите монетки Майя с набором археолога НАЙДИ СОКРОВИЩА серии Исторические раскопки Науки с Буки от Bondibon! Займитесь поисками остатков древней цивилизации прямо дома! 
Используйте настоящие инструменты и аккуратно, слой за слоем, откапайте свое сокровище. 
Внутри блока для раскопок, выполненного в виде мешочка, Вы найдете настоящий артефакт – монетки племени Майя. 
Изучите нумерацию древнего народа в приложенной инструкции, проведите эксперимент и посмотрите монетки какого номинала тебе попались. Начните с них свою коллекцию! 
Такие игрушки увлекают ребенка историей, развивают внимание, логику, мышление, а также моторику, мышечный контроль. Археологический скрупулёзный поиск успокаивает и включает режим Антистресс. 
В набор входят: гипсовый блок, инструмент для проведения раскопок, монеты, иллюстрированная инструкция. 
Возраст 6+ 
Исторические раскопки от Бондибон - отличный развивающий подарок для увлеченных девочек и мальчиков!</t>
  </si>
  <si>
    <t>ВВ5511</t>
  </si>
  <si>
    <t>Робот ВОИНЫ МИРОВ, BONDIBOT Bondibon , свет, звук, движение, стрельба ,ВOX 23х9х28см, арт. M0752-2.</t>
  </si>
  <si>
    <t>http://www.gratwest.ru/linkpics/157/157139_2.jpg</t>
  </si>
  <si>
    <t>157139</t>
  </si>
  <si>
    <t>Роботы</t>
  </si>
  <si>
    <t>Робот с оружием "ВОИНЫ МИРОВ" 28 см, стреляет ракетами, ходит со светом и звуком, BONDIBOT Bondibon</t>
  </si>
  <si>
    <t>4895136056658</t>
  </si>
  <si>
    <t>Кто стоит на страже нашей галактики? Подсказка, это не енот))
Великий воин миров от Bondibon имеет в своем арсенале мощные ракеты и стреляет ими очень далеко, до 1,5 метров. А как эффектно он это делает! Идет смело вперед, двигая руками, останавливается и поднимает пушки из-за спины. Каждое действие сопровождается разнообразными космическими звуками стрельбы и музыкой, которые в сочетании с мигающими подсветками превращают игру с роботом в сплошное удовольствие!
С таким роботом малыш почувствует себя настоящим космическим воином, что позволит разнообразить игровой процесс, развить фантазию и воображение. Обладая искусственным интеллектом, робот способен вызвать море радости у ребенка, развеселить компанию друзей и подарить улыбку.
В комплекте большой робот высотой 28 см, мощные ракеты 2шт, ручное оружие робота тоже 2 шт. Дополнительно понадобятся батарейки 3*АА (нет в комплекте). 
Прекрасный подарок для девочек и мальчиков, желающих путешествовать между мирами. Но только 3+.</t>
  </si>
  <si>
    <t>ВВ5507</t>
  </si>
  <si>
    <t>Робототехника Bondibon, РОБОТ МОЗАЗАВР</t>
  </si>
  <si>
    <t>http://www.gratwest.ru/linkpics/158/158972_2.jpg</t>
  </si>
  <si>
    <t>158972</t>
  </si>
  <si>
    <t>Набор для опытов "РОБОТ МОЗАЗАВР", масштаб 1:35, Робототехника с Буки Bondibon</t>
  </si>
  <si>
    <t>4895136057235</t>
  </si>
  <si>
    <t>Мощные дино монстры вернулись в наше время!
Хотите побывать в Парке Юрского периода? Соберите могучего робота МОЗАЗАВРА от Bondibon со множеством функций. 
Динозавр ходит, голова поворачивается, хвост виляет из стороны в сторону. Широко открывает пасть. 
Но все это впереди. Сначала постарайтесь и соберите этого потрясающего робота по схеме приложенной инструкции.
Сборка необычного конструктора увлечет ребенка, поможет познакомиться ближе с робототехникой. 
Набор для опытов развивает любознательность, логическое и пространственное мышление, развивает кругозор. Игры с роботом динозавром дают простор воображению, пробуждают интерес к науке.
Сложности сборки - М2 супермастер \ средний уровень. Масштаб 1:35
В комплекте детали конструктора, блок питания, подробная инструкция. Понадобятся отвертка, бокорезы и батарейка типа ААА (в комплект не входят).
Возраст 8+
Робототехника с Буки – впечатляющий подарок для девочек и мальчиков!</t>
  </si>
  <si>
    <t>ВВ5234</t>
  </si>
  <si>
    <t>Пазл 3D МАГИЯ КРИСТАЛЛОВ «СЛОН», 41 деталь, Bondibon</t>
  </si>
  <si>
    <t>http://www.gratwest.ru/linkpics/150/150376_2.jpg</t>
  </si>
  <si>
    <t>150376</t>
  </si>
  <si>
    <t>4895136051981</t>
  </si>
  <si>
    <t>Пазл 3D «Слон»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«Слон» из серии Магия кристаллов Bondibon, украшайте свою комнату и соберите полную коллекцию понравившихся Вам кристаллов!</t>
  </si>
  <si>
    <t>ВВ5390</t>
  </si>
  <si>
    <t>Настольная игра ЛОГОДОМИНО "СЛОВО ИЗ СЛОГОВ" 2 в 1 Играй Думай Учись Bondibon</t>
  </si>
  <si>
    <t>http://www.gratwest.ru/linkpics/159/159030_2.jpg</t>
  </si>
  <si>
    <t>159030</t>
  </si>
  <si>
    <t>4895136057716</t>
  </si>
  <si>
    <t>Логопеды занимаются не только фефектами фикции. Один из важных компонентов речи – слоговая структура слова.
Настольная игра ЛОГОДОМИНО от Bondibon поможет сформировать у ребенка первоначальный навык чтения двусложных слов. Детская игра СЛОВО ИЗ СЛОГОВ также развивает логическое мышление и скорость реакции. 
В комплект игры входят 20 двусторонних карточек домино. На одной стороне изображены слоги. На другой стороне – изображения различных предметов.
Разложите карточки лицевой стороной в зависимости от выбранной игры, перемешайте и сложите в стопку.
Игра со слогами проходит по принципу детского домино. Выкладывайте любую карточку. Далее игроки присоединяют свою карточку так, чтобы получилось слово.
Игра с картинками. Игроки берут карточки с игрового стола и отвечают на вопрос: Какая картинка лишняя? Как называются остальные картинки одним словом? 
2 игры в 1!
Количество игроков 1-4. 6+</t>
  </si>
  <si>
    <t>ВВ5214</t>
  </si>
  <si>
    <t>Настольная игра "МЫШИ-КЛАДОИСКАТЕЛИ" 3 в 1 Играй Думай Учись Bondibon</t>
  </si>
  <si>
    <t>http://www.gratwest.ru/linkpics/153/153556_2.jpg</t>
  </si>
  <si>
    <t>153556</t>
  </si>
  <si>
    <t>4895136055088</t>
  </si>
  <si>
    <t>Настольная игра МЫШИ-КЛАДОИСКАТЕЛИ 3в1 Играй Думай Учись Bondibon – настоящее приключение, которое потребует от участников скорости, ловкости и тонкого слуха! 
Игра формирует представление о слоговой структуре слова, развивает логическое мышление, внимание, память и звуковосприятие у детей. 
Разложите карточки сокровищ в ряд лицевой стороной вверх, карточки с заданиями сложите стопкой лицевой стороной вниз. Ведущий выбирает одну из них, не показывая другим участникам. Если на карточке изображены три камня, ведущий отстукивает название каждого из них специальным молоточком. Кладоискатели внимательно считают количество ударов, расшифровывают сообщение. Первый игрок, завладевший правильной картой, оставляет ее у себя и становится ведущим. Подробности и нюансы правил можно найти в инструкции. В комплект игры входят: 58 карточек из плотной бумаги, игровой молоточек. Количество участников: 2-6, возраст: от 4 до 99.</t>
  </si>
  <si>
    <t>ВВ5525</t>
  </si>
  <si>
    <t>Инерционная машина Bondibon «ПАРК ТЕХНИКИ», пожарная служба, многофункциональная, BOX</t>
  </si>
  <si>
    <t>http://www.gratwest.ru/linkpics/159/159038_2.jpg</t>
  </si>
  <si>
    <t>159038</t>
  </si>
  <si>
    <t>Инерционная машина «ПОЖАРНАЯ СЛУЖБА» водовоз 1:16, со светом и звуком, брызгает водой, Парк Техники Bondibon</t>
  </si>
  <si>
    <t>4895136057792</t>
  </si>
  <si>
    <t>Инерционная машина ПОЖАРНАЯ СЛУЖБА со светом и звуком серии Парк Техники от Bondibon – отличная игрушка для мальчиков и девочек! Масштабная модель водовоза 1:16 совсем как настоящая! 
Наполните резервуар, нажмите на кнопку и наблюдайте, как игрушка брызгает водой из шланга. А еще у машинки раскладывается лестница и открываются отсеки двери на кузове. Инерционная модель может двигаться самостоятельно, если поставить её на ровную поверхность и оттянуть назад. 
Светящаяся пожарная машина издает реалистичные звуки пожарки, которая стремится на помощь. Игрушка увлечет детей своей многофункциональностью и детализацией. 
Тематический транспорт знакомит ребенка с окружающим миром. Сюжетно-ролевые игры с такими игрушечными машинками развивают логику, воображение и мелкую моторику.
В комплект входят 3 батарейки AG13 Для работы подсветки и звука вытащите защитный язычок из отсека с батарейками. 
Возраст 3+
Пополните свой ПАРК ТЕХНИКИ пожарными машинами, эвакуатором и мусровозом от Бондибон!</t>
  </si>
  <si>
    <t>ВВ4707</t>
  </si>
  <si>
    <t>Настольная игра "ПЯТЬ ДОМОВ" Играй Думай Учись Bondibon</t>
  </si>
  <si>
    <t>http://www.gratwest.ru/linkpics/157/157206_2.jpg</t>
  </si>
  <si>
    <t>157206</t>
  </si>
  <si>
    <t>4895136056771</t>
  </si>
  <si>
    <t>Ваш ребенок может стать Эйнштейном! Знаменитая задача в авторской разработке Bondibon для детей. 
Настольная игра ПЯТЬ ДОМОВ способствует формированию и развитию логического мышления, навыка принимать и отстаивать свои решения, тренирует пространственное воображение. 
Это игра для компании – для друзей, для всей семьи. В игре принимают участие от 2 до 4 человек.
Разложите игровое поле в центре стола. Поле состоит из 25 клеток. Вертикальные ряды поля соответствуют номерам домов, а горизонтальные — их отличительным признакам: цвет дома, профессия его владельца, хобби, питомец и любимое блюдо хозяина дома.
Раздайте игрокам по 5 иллюстрированных карточек с подсказками, на какой из клеток следует разместить карточку. Выложите их на поле в правильной последовательности. Каждый ход необходимо логически обосновать.
В игре сери и Играй Думай Учись 25 карточек, игровое поле, инструкция. 5+.</t>
  </si>
  <si>
    <t>ВВ5204</t>
  </si>
  <si>
    <t>Набор для творчества BONDIBON. Новогодняя термомозаика 2D "Новый год на Полюсе"</t>
  </si>
  <si>
    <t>http://www.gratwest.ru/linkpics/150/150545_2.jpg</t>
  </si>
  <si>
    <t>150545</t>
  </si>
  <si>
    <t>Набор для творчества ТЕРМОМОЗАИКА "НОВЫЙ ГОД НА ПОЛЮСЕ" подвески-брелки 2D Новогоднее творчество с Буки Bondibon</t>
  </si>
  <si>
    <t>4895136052179</t>
  </si>
  <si>
    <t>Сделайте своими руками пять красивых фигурок, чтобы играть, украсить елку или носить, как брелок! В наборе для творчества ТЕРМОМОЗАИКА. НОВЫЙ ГОД НА ПОЛЮСЕ подвески-брелоки 2D серии Новогоднее творчество с Буки от Bondibon есть все необходимое для этого. 
Поместите схему под планшет и выложите по ней бусины. Прогладьте аппликацию утюгом через кальку. Дайте фигурке остыть и аккуратно снимите ее с планшета. Прикрепите к игрушке подвеску, и брелок готов! Осталось украсить красочными фигурками елочку и радоваться результату! Оригинальный сувенир из бусин можно подарить родным и друзьям. Процесс создания новогодней поделки развивает творческое начало, художественные навыки, мелкую моторику, аккуратность, усидчивость и фантазию. 
В набор входят: термобусины, планшет, калька, цветные схемы, пинцет и подвески. 
Возраст 5+ 
ТЕРМОМОЗАИКА. НОВЫЙ ГОД НА ПОЛЮСЕ подвески-брелоки 2D от Бондибон – интересный и полезный подарок для ребенка на Новый год!</t>
  </si>
  <si>
    <t>ВВ5475</t>
  </si>
  <si>
    <t>Мини-игры развивающие ИГРАЮ ГДЕ ХОЧУ "ПРОТИВОПОЛОЖНОСТИ" с тактильными вставками Bondibon</t>
  </si>
  <si>
    <t>http://www.gratwest.ru/linkpics/157/157392_2.jpg</t>
  </si>
  <si>
    <t>157392</t>
  </si>
  <si>
    <t>4895136056870</t>
  </si>
  <si>
    <t>Занимаясь развитием речи ребенка, не обойтись без такой интересной и полезной игры, как «Противоположности» от Bondibon. 
Эта развивающая книга расскажет малышу об антонимах, которые мы часто используем. Каждый разворот книги содержит пару противоположностей и их визуальное и тактильное изображение. Пустой или полный, гладкий или пушистый: противоположные значения показаны не только в рисунках, но и с помощью тактильных эффектов (например, выпуклые и вогнутые участки на страницах). 
Благодаря такому подходу, ваш малыш разовьет логическое мышление и укрепит сенсорные способности, а также познакомится с забавными героями на страничках книги.  
Развивающая книжка игрушка поможет Вам всегда, как ребенок захочет играть. Кажется, что нет подходящего времени и удобного места? ИГРАЮ ГДЕ ХОЧУ — это легкое решение увлечь ребенка полезным в очереди, в дороге, в гостях, в поликлинике, дома, на даче.
В комплект входят 10 красочных страниц. Весь набор компактно уместился в маленькую книжку. 
3+</t>
  </si>
  <si>
    <t>ВВ2087</t>
  </si>
  <si>
    <t>Набор для творчества от BONDIBON и EVA MODA, Комплект романтика, арт 20161118009</t>
  </si>
  <si>
    <t>http://www.gratwest.ru/linkpics/121/121044_2.jpg</t>
  </si>
  <si>
    <t>121044</t>
  </si>
  <si>
    <t>Набор для создания украшений Bondibon Eva Moda "Комплект романтика" 2 шт.</t>
  </si>
  <si>
    <t>4895136019868</t>
  </si>
  <si>
    <t>Набор для создания украшений КОМПЛЕКТ РОМАНТИКА серии Eva Moda от Bondibon непременно понравится самым мечтательным модницам. Сделайте своими руками невероятно красивый сверкающий браслет с кристаллами и примерьте очаровательное колечко с голубым сердечком! 
Достаньте и рассмотрите содержимое набора. Соедините разноцветные бусины и фурнитуру при помощи основы для браслета. Следуйте инструкции или придумайте что-то уникальное! Немного усердия и потрясающее украшение готово! Дополните браслетом и колечком самый нежный наряд. Увлекательная работа с мелкими деталями способствует развитию мелкой моторики, усидчивости, аккуратности, творческого потенциала и эстетического вкуса. КОМПЛЕКТ РОМАНТИКА от Бондибон - интересный и полезный подарок для девочки. 
В набор входят: разноцветные сверкающие бусины, фурнитура со стразами, основа для браслета, кольцо, инструкция. 
Возраст 6+ 
Соберите коллекцию наборов для творчества серии Ева Мода!</t>
  </si>
  <si>
    <t>ВВ5402</t>
  </si>
  <si>
    <t>Набор игровой Рации кошки (2 шт), Bondibon, 8 каналов,10 мелодий, USB провод, BOX 20*20*5 см, арт.DJ</t>
  </si>
  <si>
    <t>http://www.gratwest.ru/linkpics/154/154894_2.jpg</t>
  </si>
  <si>
    <t>154894</t>
  </si>
  <si>
    <t>Рации "КОШКИ" 2 штуки, 8 каналов, 10 мелодий, USB провод, аксессуары Bondibon</t>
  </si>
  <si>
    <t>4895136055262</t>
  </si>
  <si>
    <t>Если использовать игрушечные рации КОШКИ Bondibon, активные игры в спецагентов, шпионов, а также прятки и различные квесты будут интереснее и веселее в сто раз! Проверено!
С помощью рации ребенок погрузится в захватывающую игру целиком и сможет держать связь с другом на расстоянии. А еще можно держать связь с мамой, и вовремя прибежать домой к обеду.
Рация очень проста в использовании. Настройте ее при помощи кнопочек на панели. 
Мощная антенна обеспечит качественную связь! 8 каналов, 10 мелодий, радиус действия до 3 км, полоса радиочастот 446,0-446,1 МГц,
размеры рации 6,6 x 4,2 x 15,2 см
В комплекте: 2 рации с кошачьими ушками (голубая и розовая), иллюстрированная инструкция, 2 USB провода для зарядки, аксессуары для крепления на длинный шнур. 
Батарейки не понадобятся. Заряжается с помощью USB.
Возраст 5+ Серия «Науки с Буки»
Рации КОШКИ – отличный подарок для активных детей и взрослых!</t>
  </si>
  <si>
    <t>ВВ1959</t>
  </si>
  <si>
    <t>Набор для творчества  BONDIBON. Гравюра голографическая детская</t>
  </si>
  <si>
    <t>http://www.gratwest.ru/linkpics/119/119209_2.jpg</t>
  </si>
  <si>
    <t>119209</t>
  </si>
  <si>
    <t>Голографическая гравюра Bondibon "Динозавр"</t>
  </si>
  <si>
    <t>4895136018649</t>
  </si>
  <si>
    <t>Раскрывайте креативный потенциал ребенка с набором для творчества ГОЛОГРАФИЧЕСКАЯ ГРАВЮРА: ДИНОЗАВР серии Творчество с Буки от Bondibon. Легко и увлекательно развивайте интерес к рисованию у мальчиков и девочек.
Следуя разметке на основе, сцарапывайте верхний слой с помощью специального инструмента – штихеля. Можно для удобства подложить под руку белый лист бумаги. Немного усердия и оригинальная поделка с трехмерным изображением готова! Гравюра с разноцветным динозавриком станет отличным дополнением к интерьеру детской комнаты. Ее можно подарить друзьям или отнести на конкурс в детский сад, школу. Такой набор для хобби от Бондибон поможет детям развить художественный вкус, мелкую моторику, усидчивость, аккуратность, фантазию и эмоциональный интеллект.
В набор входят: основа с голографическим эффектом и нанесенным контуром, палочка-скребок (штихель).
Возраст 6+
Соберите коллекцию наборов для рукоделия серии Творчество с Луки и Буки!</t>
  </si>
  <si>
    <t>ВВ5452</t>
  </si>
  <si>
    <t>Вертолёт с запускающим устройством, Bondibon "Властелин неба", серия "Наше Лето", оранжев</t>
  </si>
  <si>
    <t>http://www.gratwest.ru/linkpics/155/155622_2.jpg</t>
  </si>
  <si>
    <t>155622</t>
  </si>
  <si>
    <t>Вертолёт с запускающим устройством "ВЛАСТЕЛИН НЕБА", ярко-оранжевый Наше Лето Bondibon</t>
  </si>
  <si>
    <t>4895136055958</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</si>
  <si>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ярко-оранжевый корпус военного вертолета, винт, 3 серебристые лопасти с рисунком, пусковое устройство. 
Батарейки Вам не потребуются. 
Игрушка очень рекомендуется маленьким пилотам в возрасте от 3 лет и старше. Серия Наше Лето.</t>
  </si>
  <si>
    <t>ВВ5542</t>
  </si>
  <si>
    <t>Набор для творчества  BONDIBON. "Кружка-подарок". Зайчик. 180мл.</t>
  </si>
  <si>
    <t>http://www.gratwest.ru/linkpics/159/159001_2.jpg</t>
  </si>
  <si>
    <t>159001</t>
  </si>
  <si>
    <t>Набор для творчества КРУЖКА-ПОДАРОК "ЗАЙЧИК" роспись по керамике кролик Ручная работа Bondibon</t>
  </si>
  <si>
    <t>4895136057433</t>
  </si>
  <si>
    <t>Раскрась веселого зайчика на кружке своими руками! 
Керамическая кружка с рисунком кролика от Bondibon для раскрашивания поможет детям развить воображение, чувство цвета и мелкую моторику маленьких пальчиков. Давно известно и доказано, что развитие мелкой моторики у детей тесно связано с развитием речи. Совместить приятное с полезным — что может быть лучше!
Распишите кружку узорами по собственному дизайну. Смешивайте краски, чтобы получить новые цвета. 
В комплекте есть всё необходимое для росписи по керамике - кружка, 6 цветов красок, кисточка. Объем кружки 180 мл. Возраст 5+
Расписную кружку, сделанную своими руками, можно подарить маме, бабушке, друзьям или оставить себе для сладкого чаепития. В преддверии нового года, идея раскрашивания фигурок – символов года становится особо интересной.
Дарите подарки из серии Французское творчество Ручная работа и радуйте близких в Новый Год!</t>
  </si>
  <si>
    <t>ВВ5220</t>
  </si>
  <si>
    <t>Игр.разв. тактильная на колесах МЕДВЕДЬ, Bondibon, мягк.часть с шар., 8,5х9х10 см</t>
  </si>
  <si>
    <t>http://www.gratwest.ru/linkpics/151/151050_2.jpg</t>
  </si>
  <si>
    <t>151050</t>
  </si>
  <si>
    <t>Машинка-погремушка "МЕДВЕДЬ" коричневая с шаром Baby You Bondibon</t>
  </si>
  <si>
    <t>4895136052520</t>
  </si>
  <si>
    <t>Порадуйте своего кроху замечательным подарком!
Милая детская погремушка в виде машинки "Медведь" из серии BABY YOU от Bondibon поможет задорно и весело провести время, а также будет способствовать развитию мелкой моторики, воображения и глазомера.
Яркая погремушка поможет сформировать у ребенка тактильные ощущения, восприятие звуков, цветов и форм посредством игры.
Ребенок может следить за игрушкой в руках родителей или играть самостоятельно. У погремушки сзади имеется мягкий шар с дырочками, куда малыш может просунуть пальчики и управлять машинкой.
В комплекте: погремушка в виде машинки 8,5х9х10 см.
Возраст: 18 м +</t>
  </si>
  <si>
    <t>ВВ5457</t>
  </si>
  <si>
    <t>Динозавр тм Bondibon, Тираннозавр  светящ., озвуч., движущ.,ВОХ 19х11х20 см, 2 вида, оранж./зелёный,</t>
  </si>
  <si>
    <t>http://www.gratwest.ru/linkpics/155/155638_2.jpg</t>
  </si>
  <si>
    <t>155638</t>
  </si>
  <si>
    <t>Игрушка музыкальная ДИНОЗАВР "ТИРАННОЗАВР" подвижная со светом, оранжевый/зелёный, 2 вида Bondibon</t>
  </si>
  <si>
    <t>4895136056054</t>
  </si>
  <si>
    <t>Любой фанат динозавров будет в восторге от этой потрясающей светящейся музыкальной игрушки от Bondibon! 
Игрушки динозавры – невероятно занимательны для развития ребенка. С динозавром ребенок сможет наглядным образом представить, как выглядели животные в эпоху древнего мира. Игры с таким роботом всегда интересны и развивают воображение.
Кроме того, дети просто обожают все, что светится и издает звук. ТИРАННОЗАВР может рычать, как настоящая доисторическая рептилия! А еще необычная мерцающая подсветка в пасти и на гребне большой игрушки мгновенно привлекает всеобщее внимание. К тому же динозавр может активно передвигаться на задних лапах. 
Игрушка изготовлена из безопасных материалов высокого качества. ТИРАННОЗАВР от Bondibon - отличный подарок для девочек и мальчиков от 3 лет.
В ассортименте 2 вида – оранжевый и зелёный. Работает от 3 батареек типа АА. Батарейки в набор не входят. Серия «В парке динозавров»</t>
  </si>
  <si>
    <t>18.04.2022</t>
  </si>
  <si>
    <t>ВВ5581</t>
  </si>
  <si>
    <t>Пистолет Bondibon «ФАНТАСТИКА», свет, звук, вибрация, подвижные элементы, BOX</t>
  </si>
  <si>
    <t>http://www.gratwest.ru/linkpics/159/159042_2.jpg</t>
  </si>
  <si>
    <t>159042</t>
  </si>
  <si>
    <t>Пистолет «ФАНТАСТИКА» со светом, звуком, вибрацией и подвижным дулом, серебристо-чёрный, Bondibon</t>
  </si>
  <si>
    <t>4895136057839</t>
  </si>
  <si>
    <t>Это просто ФАНТАСТИКА! 
Супер пистолет от Bondibon светится, стреляет с межгалактическими звуками и спецэффектами. Во время стрельбы в пистолете движется дуло, ощущается вибрация, крутится светящийся барабан с фиксированными игрушечными патронами. 
Серебристо черный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пусковой курок. 
В набор входят: пистолет с подвижными элементами. 3 батарейки АА (не входят в набор). 
Возраст 3+ 
Порадуйте ребенка фантастическим сверкающим безопасным оружием от Бондибон!</t>
  </si>
  <si>
    <t>ВВ4644-1</t>
  </si>
  <si>
    <t>Компактные развивающие игры под ёлку НОВОГОДНЕЕ ПРИКЛЮЧЕНИЕ. Новогодняя серия.</t>
  </si>
  <si>
    <t>http://www.gratwest.ru/linkpics/150/150548_2.jpg</t>
  </si>
  <si>
    <t>150548</t>
  </si>
  <si>
    <t>4895136052193</t>
  </si>
  <si>
    <t>Выбираете подарок, который понравится ребенку и поможет подготовить его к школе? Компактная развивающая игра НОВОГОДНЕЕ ПРИКЛЮЧЕНИЕ серии Игры под елку от Bondibon – это набор карточек с забавными сюжетами и интересными заданиями в удобном формате книжки на пружинке.
Вы научитесь различать и называть предметы, выделять их размер и цвет, группировать их по величине и форме, находить лишние, рассказывать истории по картинкам и дорисовать то, что забыл художник. Пишите ответы прямо на страничках и не бойтесь ошибиться! Карточки многоразовые, а пометки, сделанные маркером из набора, можно с легкостью стереть при помощи салфетки. 
Увлекательная мини игра под елку НОВОГОДНЕЕ ПРИКЛЮЧЕНИЕ от Бондибон поможет подготовить руку к письму, развить мелкую моторику, мышление и внимательность.
Компактную книжку удобно брать с собой в дорогу и путешествие. 
В набор входят: 30 игровых карточек в виде книжечки с пружинным переплётом, маркер.
Размер книжки 16х16 см.
Возраст 3+</t>
  </si>
  <si>
    <t>ВВ5653</t>
  </si>
  <si>
    <t>Исторические раскопки Науки с Буки, BONDIBON, Стегозавр</t>
  </si>
  <si>
    <t>http://www.gratwest.ru/linkpics/159/159058_2.jpg</t>
  </si>
  <si>
    <t>159058</t>
  </si>
  <si>
    <t>Набор палеонтолога "ДИНОЗАВР", стегозавр, Исторические раскопки Науки с Буки Bondibon</t>
  </si>
  <si>
    <t>4895136057990</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</si>
  <si>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стегозавра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стегозавра в собранном виде 23см!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стегозавра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</si>
  <si>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ВВ5260</t>
  </si>
  <si>
    <t>Трансформер-конструктор с отвёрткой, 2в1 BONDIBOT Bondibon, пожарная машина-робот, ВОХ 21х10х13,5 см</t>
  </si>
  <si>
    <t>http://www.gratwest.ru/linkpics/150/150833_2.jpg</t>
  </si>
  <si>
    <t>150833</t>
  </si>
  <si>
    <t>Трансформер-конструктор с отвёрткой "BONDIBOT 2в1" робот-пожарная машина с водомётом Bondibon</t>
  </si>
  <si>
    <t>4895136052421</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</si>
  <si>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пожарную машину и обратно в храброго робота! 
С помощью ключа и отвертки робот разбирается на составные части как конструктор.
Все детали выполнены из качественного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</si>
  <si>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ВВ5400</t>
  </si>
  <si>
    <t>Игровой набор " Доктор Bondibon", 11 предметов, PAC 18x30x4 см</t>
  </si>
  <si>
    <t>http://www.gratwest.ru/linkpics/155/155202_2.jpg</t>
  </si>
  <si>
    <t>155202</t>
  </si>
  <si>
    <t>Игровой набор "ДОКТОР" розовый, 11 предметов Bondibon</t>
  </si>
  <si>
    <t>4895136055316</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</si>
  <si>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очень нравится мальчикам и девочкам. Ведь с игровым набором можно легко вылечить заболевшую куклу, измерить температуру любимой машинке, сделать укол роботу.
В комплекте 11 предметов розового цвета: фонендоскоп, капсулы (2 шт.), отоскоп, шприц, зеркало медицинское, ложечка, градусник, витамины, ножницы и очки. 
Возраст 3+
Соберите полную коллекцию инструментов и почувствуйте себя настоящим квалифицированным специалистом вместе с игровым набором «Доктор» Bondibon.</t>
  </si>
  <si>
    <t>ВВ5502</t>
  </si>
  <si>
    <t>Трансформер 2в1 BONDIBOT Bondibon ВOX 10х4,2х14,7см,  буква "Х", арт. M1466-4.</t>
  </si>
  <si>
    <t>http://www.gratwest.ru/linkpics/156/156182_2.jpg</t>
  </si>
  <si>
    <t>156182</t>
  </si>
  <si>
    <t>Трансформер "ЭВОЛЮЦИЯ БУКВ 2в1" буква "Х", собери большого робота BONDIBOT Bondibon</t>
  </si>
  <si>
    <t>4895136056399</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</si>
  <si>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робот-полицейский в форме буквы "Х".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</si>
  <si>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ВВ5388</t>
  </si>
  <si>
    <t>Настольная игра "ВСЕ НА КАТОК!" 3 раунда Играй Думай Учись Bondibon</t>
  </si>
  <si>
    <t>http://www.gratwest.ru/linkpics/155/155211_2.jpg</t>
  </si>
  <si>
    <t>155211</t>
  </si>
  <si>
    <t>4895136055392</t>
  </si>
  <si>
    <t>Настольная игра ВСЕ НА КАТОК! 3 раунда серии Играй Думай Учись от Bondibon, может быть, не сделает Вашего ребенка звездой фигурного катания, но однозначно будет ему полезна!
Игра развивает зрительную память, цветовосприятие, скорость мышления, способствует развитию концентрации внимания.
Перемешайте карточки с изображениями зверят, положите их на стол лицевой стороной вниз. Карточки с изображениями шапочек, варежек положите на стол лицевой стороной вверх. Игроки берут по одной карточке со зверятами. Цель – собрать для своего героя комплект снаряжения с несколькими совпадающими признаками. Игра проходит в три раунда, победитель определяется оп общему количеству очков. В комплект входят: 5 карточек с изображениями животных, 50 карточек с изображениями шапочек и варежек, инструкция к игре. Все детали выполнены из твердого картона, качество которого гарантирует продолжительное использование набора для игры. Количество участников: 2-5, возраст:4+.</t>
  </si>
  <si>
    <t>ВВ5684</t>
  </si>
  <si>
    <t>http://www.gratwest.ru/linkpics/159/159066_2.jpg</t>
  </si>
  <si>
    <t>159066</t>
  </si>
  <si>
    <t>Набор палеонтолога "ДИНОЗАВРЫ 3 в 1" велоцираптор, спинозавр, тираннозавр, Исторические раскопки Науки с Буки Bondibon</t>
  </si>
  <si>
    <t>4895136058041</t>
  </si>
  <si>
    <t>Настоящие исторические раскопки Bondibon для юных любителей археологии и древностей. 
Копайте глубже! Теперь без пыли!
Представьте себя палеонтологом и займитесь раскопками скелетов древних ящеров прямо дома. Вы сможете раскопать трех разных динозавров - велоцираптора, спинозавра, тираннозавра.
Используйте настоящие инструменты палеонтолога из игрового набора. 
Распыляйте воду на гипсовый блок в процессе работы, чтобы было меньше пыли. 
Такие опыты и эксперименты увлекают ребенка историей, развивают внимание, моторику, мышечный контроль. А тщательные археологические поиски значительно успокаивают гиперактивных детей.
В комплекте: 3 блока для проведения раскопок, молоток, зубило, пузырек с пульверизатором, скелеты 3 динозавров внутри гипсовых блоков. Возраст: 6+
Отличный развивающий подарок из серии Науки с Буки для увлеченных девочек и мальчиков!
Соберите коллекцию наборов с раскопками от Bondibon!</t>
  </si>
  <si>
    <t>ВВ5460</t>
  </si>
  <si>
    <t>Набор игровой Рации (2 шт),1 канал, красная и зеленая, дальность 450-500м</t>
  </si>
  <si>
    <t>http://www.gratwest.ru/linkpics/156/156150_2.jpg</t>
  </si>
  <si>
    <t>156150</t>
  </si>
  <si>
    <t>Рации красного и зеленого цвета, 1 канал, дальность до 500м, Технический прогресс Науки с Буки Bondibon</t>
  </si>
  <si>
    <t>4895136056177</t>
  </si>
  <si>
    <t>Первый, первый, я - второй. На связи!
Вы всегда будете на связи с веселыми рациями по типу walkie talkie от Bondibon!
С помощью рации ребенок погрузится в захватывающую игру целиком, сможет держать связь с другом на расстоянии, решать необходимые задачи не приближаясь друг другу. С такой игрушкой дети весело проведут время, играя в прятки, шпионские игры или проходя с друзьями квесты.
Активные ролевые игры отвлекут ребенка от сидения с планшетом или смартфоном, подарят хорошее настроение, помогут в развитии коммуникативных навыков и фантазии.
Играть просто! Нажми кнопку на рации и говори. Затем отпусти кнопку и слушай!
Отличная связь на дистанции 400-500 метров, удобный диапазон частот 446,0 МГц, 1 канал.
В комплекте 2 рации красного и зеленого цветов. Вам понадобятся батарейки AAA по 3 штуки в каждое переговорное устройство.
Возраст 5+. Серия " Технический прогресс Науки с Буки "
Рации отличный вариант подарка мальчикам, девочкам, а также туристам и любителям рыбалки разного возраста.</t>
  </si>
  <si>
    <t>ВВ5623</t>
  </si>
  <si>
    <t>Мини-игры в дорогу для малышей "ЧТО СКРЫВАЕТ ТЕМНОТА" с фонариком из картона Bondibon</t>
  </si>
  <si>
    <t>http://www.gratwest.ru/linkpics/159/159053_2.jpg</t>
  </si>
  <si>
    <t>159053</t>
  </si>
  <si>
    <t>4895136057945</t>
  </si>
  <si>
    <t>Порадуйте ребенка красочной мини игрой ЧТО СКРЫВАЕТ ТЕМНОТА от Bondibon в удобном дорожном формате. Направляйте фонарик из картона в глубины океана, пещеры и другие удивительные места! Проведите время весело и с пользой!
Проденьте бумажный фонарик между затемненной пленкой и бумажным основанием листа. Рассматривайте объекты в темноте. Прочитайте информацию о них на страницах слева. Вы узнаете, как устроен муравейник, кто обитает в морских глубинах, что скрывает темнота пещер, особенности планет Солнечной системы и многое другое! Книга ЧТО СКРЫВАЕТ ТЕМНОТА развивает кругозор, усидчивость, зрительное восприятие, память и воображение.
В комплект входят: 16 страниц с 52 объектами для поиска и фактами о них, фонарик из картона.
Рекомендуемый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</si>
  <si>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27.02.2023</t>
  </si>
  <si>
    <t>ВВ5515</t>
  </si>
  <si>
    <t>Мягкая кукла Oly, размер 26 см, РАС, Кира- оранжевые волосы</t>
  </si>
  <si>
    <t>http://www.gratwest.ru/linkpics/156/156271_2.jpg</t>
  </si>
  <si>
    <t>156271</t>
  </si>
  <si>
    <t>Кукла мягкая "КИРА" 26 см, оранжевые волосы Oly Bondibon</t>
  </si>
  <si>
    <t>4895136056603</t>
  </si>
  <si>
    <t>Мягкая кукла КИРА от Bondibon выглядит как настоящая маленькая девочка! 
С ней можно играть в различные сюжетно-ролевые игры, придумывать сказки. При этом кукла нужна ребёнку не только для развлечения. В игровой форме с пупсом можно строить общение и социальные отношения. Еще важная роль игрушки – познавательная. Ребенок узнает по игрушечной фигурке, как выглядит тело человека. 
Присутствие куклы в играх и фантазии – важное условие развития гармоничной и ответственной личности. Игры с куклами развивают в девочке с ранних лет чувство заботы и опеки над малышом.
Кукла КИРА изготовлена из мягких высококачественных синтетических гипоаллергенных материалов. Куклу приятно обнимать, ведь она такая мягкая и уютная, ребенок сможет брать её с собой в кровать и засыпать с ней. 
Размер куклы 26 см. Волосы – оранжевого цвета. Возраст 3+
Мягкая кукла КИРА от Bondibon – отличный подарок и понравится любой девочке! 
Cобери всю серию кукол OLY!</t>
  </si>
  <si>
    <t>27.03.2023</t>
  </si>
  <si>
    <t>ВВ5529</t>
  </si>
  <si>
    <t>Водный пистолет с помпой Bondibon "Наше Лето", РАС 50х20см, зелёно-оранжевый.</t>
  </si>
  <si>
    <t>http://www.gratwest.ru/linkpics/157/157237_2.jpg</t>
  </si>
  <si>
    <t>157237</t>
  </si>
  <si>
    <t>Водный пистолет с помпой "АВТОМАТ", зелёно-оранжевый Наше Лето Bondibon</t>
  </si>
  <si>
    <t>4895136056795</t>
  </si>
  <si>
    <t>Водные пистолеты от Bondibon - отличный вариант игры на летнем отдыхе! Дети не только развлекаются. В процессе такой игры невозможно просто сидеть в углу, а это значит, что ребенок будет много бегать, прыгать, прокачивать двигательные навыки и улучшать координацию. Еще мы знаем, что игрушечное оружие помогает развивать дальнее зрение ребенка. Это обеспечивает естественную релаксацию глаз, которые перегружены различными гаджетами.
Играть просто. Зарядите бластер, набрав в резервуар воду. Поднимите пушку и нажмите спусковой крючок. Благодаря помпе, автомат стреляет хорошей струей воды. Актуально в жару!
Веселые баталии на даче, на пляже, в парке — излюбленное занятие мальчиков и девочек. Снайперский водяной бластер можно использовать на любом отдыхе на природе.
Стильная зелёно-оранжевая расцветка детского пистолета гарантирует восторг у ребенка. 
Батарейки Вам не понадобятся. 
Серия Наше Лето. Возраст 3+</t>
  </si>
  <si>
    <t>ВВ5574</t>
  </si>
  <si>
    <t>Мини-игры в дорогу "ОТКРЫТКИ-АППЛИКАЦИИ" 3, с наклейками Bondibon</t>
  </si>
  <si>
    <t>http://www.gratwest.ru/linkpics/159/159015_2.jpg</t>
  </si>
  <si>
    <t>159015</t>
  </si>
  <si>
    <t>4895136057570</t>
  </si>
  <si>
    <t>Красочные ОТКРЫТКИ-АППЛИКАЦИИ 3 своими руками на любой праздник!
Аппликация наклейками – это необычный, увлекательный и простой способ украсить открытку, сделав ее уникальной. 
При помощи такой творческой работы ребенок знакомится с понятием формы, величины и цвета, учится находить различные и одинаковые детали. Необходимость раскладывать и наклеивать мелкие детали, развивает мелкую моторику рук. Аппликация развивает полезные качества, такие, как усидчивость, самостоятельность, аккуратность и терпение. Мальчики и девочки заодно учатся творческому подходу к созданию своих поделок, развивают воображение.
Подберите открытку, найдите для нее набор наклеек, украсьте согласно обозначениями.
Аккуратно отрежьте по обозначенной линии. Шедевр готов!
Отправьте такую открытку из путешествия, подарите друзьям на день рождения или без повода.
В наборе мини-игры – комплект из круглых наклеек различных цветов и размеров, 10 заготовок с забавными сюжетами. 5+
Занимайтесь творчеством с Bondibon!</t>
  </si>
  <si>
    <t>ВВ5649</t>
  </si>
  <si>
    <t>Исторические раскопки Науки с Буки, BONDIBON, Трицератопс</t>
  </si>
  <si>
    <t>http://www.gratwest.ru/linkpics/159/159028_2.jpg</t>
  </si>
  <si>
    <t>159028</t>
  </si>
  <si>
    <t>Набор палеонтолога "ДИНОЗАВР", трицератопс, Исторические раскопки Науки с Буки Bondibon</t>
  </si>
  <si>
    <t>4895136057693</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</si>
  <si>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трицератопса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трицератопса в собранном виде 20см!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трицератопса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</si>
  <si>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ВВ5651</t>
  </si>
  <si>
    <t>Исторические раскопки Науки с Буки, BONDIBON, Брахиозавр</t>
  </si>
  <si>
    <t>http://www.gratwest.ru/linkpics/159/159056_2.jpg</t>
  </si>
  <si>
    <t>159056</t>
  </si>
  <si>
    <t>Набор палеонтолога "ДИНОЗАВР", брахиозавр, Исторические раскопки Науки с Буки Bondibon</t>
  </si>
  <si>
    <t>4895136057976</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</si>
  <si>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брахиозавра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брахиозавра в собранном виде 24см!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брахиозавра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</si>
  <si>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ВВ5631</t>
  </si>
  <si>
    <t>Набор строительных инструментов тм Bondibon "Папины дети", 12 предм.( электродрель), CRD 38x28x6см,</t>
  </si>
  <si>
    <t>http://www.gratwest.ru/linkpics/159/159082_2.jpg</t>
  </si>
  <si>
    <t>159082</t>
  </si>
  <si>
    <t>Набор строительных инструментов "ПАПИНЫ ДЕТИ" дрель на батарейках, 12 предметов с трубным ключом Bondibon</t>
  </si>
  <si>
    <t>4895136058201</t>
  </si>
  <si>
    <t>Набор строительных инструментов "ПАПИНЫ ДЕТИ" с шуруповёртом на батарейках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Для работы электроинструмента необходимо две батарейки АА 1,5В (в комплект не входят). 
В комплекте игрового набора ПАПИНЫ ДЕТИ 12 предметов: электродрель-шуруповерт с тремя сменными насадками, молоток, 2 болта с гайками, гвоздь, аксессуары для игры спредметов набором инструментов. 3+</t>
  </si>
  <si>
    <t>ВВ5414-Б</t>
  </si>
  <si>
    <t>Водный пистолет Bondibon "Наше Лето", динозавр, РАС 17,5х14,5х5 см, зелёный, арт.135-1.</t>
  </si>
  <si>
    <t>http://www.gratwest.ru/linkpics/159/159176_2.jpg</t>
  </si>
  <si>
    <t>159176</t>
  </si>
  <si>
    <t>Водный пистолет "ДИНОЗАВР" зелёный Наше Лето Bondibon</t>
  </si>
  <si>
    <t>4895136058805</t>
  </si>
  <si>
    <t>Этот яркий бластер в виде забавного животного по достоинству оценят маленькие любители веселых догонялок с обливанием! 
Зеленый ВОДНЫЙ ПИСТОЛЕТ ДИНОЗАВР серии Наше Лето от Bondibon – это отличный выбор для активных игр на свежем воздухе с друзьями и семьей. 
Достаточно наполнить бачок водой, и пистолет готов к использованию. В жаркую погоду такое игрушечное оружие поможет Вам освежиться на улице, на пляже, на пикнике или на даче. К тому же, бластер подходит для стрелялок в ванне и бассейне в любое время года! 
Игры с водным пистолетом помогают детям развивать координацию движений, реакцию и тактическое мышление. 
Зеленый ВОДНЫЙ ПИСТОЛЕТ ДИНОЗАВР серии Наше Лето от Бондибон станет желанным подарком для ребенка по случаю выпускного в детском саду, к началу летних каникул, а также по любому другому поводу. 
Игрушка изготовлена из качественных материалов, которые обеспечивают долговечность и безопасность использования. 
Возраст 3+</t>
  </si>
  <si>
    <t>29.06.2022</t>
  </si>
  <si>
    <t>ВВ4986</t>
  </si>
  <si>
    <t>Набор для творчества  BONDIBON. Аквамозаика бусины (6+2 цветов+ неоновые бусины, 1000 шт)</t>
  </si>
  <si>
    <t>http://www.gratwest.ru/linkpics/147/147409_2.jpg</t>
  </si>
  <si>
    <t>147409</t>
  </si>
  <si>
    <t>Набор для творчества АКВАМОЗАИКА "БУСИНЫ НЕОН" 1000 бусин, 6 матовых, 2 прозрачных светящихся в темноте цвета Bondibon</t>
  </si>
  <si>
    <t>4895136050649</t>
  </si>
  <si>
    <t>В удобном компактном боксе 1000 бусин для любимого хобби! В наборе для творчества АКВАМОЗАИКА БУСИНЫ НЕОН серии Творчества Bondibon матовые бусины шести нежных цветов, а также желтые и голубые прозрачные бусины, которые светятся в темноте!
Создавайте своими руками игрушки, украшения, брелоки и многое другое! Выложите бусины на основу по схеме или по своему вкусу. Смочите аппликацию водой. Когда фигурка высохнет, снимите ее с планшета. Зарядите поделку на солнце или под лампой, чтобы неоновые бусины светились в темноте! Можно сделать что-то уникальное для себя, для конкурса в детском саду, школе и милый подарок для друга. Творческий процесс стимулирует воображение, развивает мелкую моторику, цветовосприятие, внимание, аккуратность. 
Можно использовать инструменты из любого основного набора аквамозаики с бусинами такого же размера серии Творчество с Луки и Буки от Бондибон. 
В набор входят: матовые бусины 6 цветов и прозрачные неоновые бусины 2 цветов.
Размер бусин 5мм
Возраст 5+</t>
  </si>
  <si>
    <t>ВВ2790-А</t>
  </si>
  <si>
    <t>Пистолет Bondibon "Наше Лето" саксофон с мыльными пузырями 45 мл, CRD 26,5х29,5 см, жёлтый, арт.1813</t>
  </si>
  <si>
    <t>http://www.gratwest.ru/linkpics/159/159223_2.jpg</t>
  </si>
  <si>
    <t>159223</t>
  </si>
  <si>
    <t>Пистолет с мыльными пузырями "САКСОФОН", жёлтый, 45 мл Наше Лето Bondibon</t>
  </si>
  <si>
    <t>4895136059277</t>
  </si>
  <si>
    <t>Эта необычная яркая игрушка создаст целое облако мыльных пузырей за считанные секунды!
Желтый пистолет с мыльными пузырями САКСОФОН серии Наше Лето от Bondibon предназначен для веселых активных игр на улице и дома. 
Пистолет удобно держать в руке и легко заряжать, используя мыльный раствор из набора. А за бесконечным каскадом радужных пузырьков можно наблюдать буквально часами! 
Развлекаясь, дети разовьют координацию движений и фантазию, а также узнают, почему пузыри имеют форму шара, почему из прозрачного раствора получаются пузыри всех цветов радуги. 
Желтый пистолет с мыльными пузырями САКСОФОН серии Наше Лето от Бондибон выполнен из качественных материалов, что гарантирует его безопасность и долговечность.
В набор входят: пистолет в виде саксофона, мыльный раствор 45 мл.
Возраст 3+</t>
  </si>
  <si>
    <t>25.07.2022</t>
  </si>
  <si>
    <t>ВВ5708</t>
  </si>
  <si>
    <t>Конструктор Bondibon, Пожарная Служба, Пожарная машина, 432 дет., BOX</t>
  </si>
  <si>
    <t>http://www.gratwest.ru/linkpics/159/159238_2.jpg</t>
  </si>
  <si>
    <t>159238</t>
  </si>
  <si>
    <t>Конструктор "МАШИНА СО СПАСАТЕЛЯМИ", имитация тушения пожара и 2 человечками, 432 детали, Пожарная Служба, Bondibon</t>
  </si>
  <si>
    <t>4895136059420</t>
  </si>
  <si>
    <t>С помощью конструктора Пожарная служба от Bondibon Вы сможете потушить любой пожар!
Игрушечная Машина со спасателями показывает детям работу пожарных и реалистично поливает водой языки пламени.
Такие сюжетно-ролевые игры способствуют развитию воображения и творческого мышления. 
Игрушка тренирует мелкую моторику, развивает пространственное мышление и умение составлять из частей целое.
Используя инструкцию, соберите 2 фигурки человечков в форме и пожарную машину. В машинке множество подвижных деталей – открываются боковые двери. Но главное, налейте воду в резервуар, нажмите на помпу и из пожарного шланга польется вода. А еще у спасателей есть огнетушители, которые могут выстреливать деталями, имитирующими капли воды. Для большей атмосферности соберите отдельные костры.
В комплект входят инструкция и 487 деталей, совместимых с конструкторами от мировых производителей. 6+</t>
  </si>
  <si>
    <t>23.12.2022</t>
  </si>
  <si>
    <t>ВВ5550</t>
  </si>
  <si>
    <t>Настольная игра "БУКВОШИФРЫ" Играй Думай Учись Bondibon</t>
  </si>
  <si>
    <t>http://www.gratwest.ru/linkpics/159/159136_2.jpg</t>
  </si>
  <si>
    <t>159136</t>
  </si>
  <si>
    <t>4895136058409</t>
  </si>
  <si>
    <t>Учим буквы с помощью шифров! Весело и увлекательно.
Головоломка БУКВОШИФРЫ от Bondibon закрепляет у детей навыки словосложения, правильного произношения и осознанного чтения. Настольная игра способствует развитию логического мышления, внимания, формированию цветовосприятия.
В игровом наборе карточки с изображениями разных животных. На каждой карточке написан вопрос, ответ на который нужно расшифровать. Ответ зашифрован в виде последовательности разноцветных фигур внизу каждой карточки. Подберите фишки с буквами нужной формы и цвета. Составьте слово и решите ребус.
В комплект обучающей игры входят: 21 карточка, 38 фигур с буквами. Количество игроков 1-2 Возраст 3+
Все игры из серии Играй Думай Учись – развивающие. С их помощью дети активно тренируют интеллектуальные умения и навыки.
Дарите правильные подарки девочкам и мальчикам на день рождения, Новый год и любой другой праздник.</t>
  </si>
  <si>
    <t>ВВ5035</t>
  </si>
  <si>
    <t>Настольная игра "СЧЕТ И ЦВЕТ" с прищепками и наностикерами Играй Думай Твори Bondibon</t>
  </si>
  <si>
    <t>http://www.gratwest.ru/linkpics/149/149479_2.jpg</t>
  </si>
  <si>
    <t>149479</t>
  </si>
  <si>
    <t>4895136051462</t>
  </si>
  <si>
    <t>Развивающая и увлекательная – это все о настольной игре "Счет и цвет" с прищепками и наностикерами Bondibon!
Серия Играй Думай Твори разработана профессионалами в области психологии и педагогики и развивает логическое мышление, концентрацию внимания, мелкую моторику и фантазию ребенка. 
В игру можно играть тремя способами: Вы дополняете фигуры прищепками согласно буклету; дополняете фигуры прищепками с помощью наностикеров; устраиваете ребенку цветовой диктант – на развитие внимание и закрепление счета. Плотные материалы подходят для образовательных учреждений
Двигайтесь от простого к сложному, прокачивайте навыки мышления и воображения и тренируйте объемное восприятие: тактильно, визуально, аудиально и логически. 
В набор входят: игровые основы и фигуры из картона, прищепки 6 цветов и буклет с заданиями. Рекомендуемый возраст 3+,  количество игроков от 1-го до 3-х.
Покупайте настольную игру "Счет и цвет" с прищепками и наностикерами Bondibon и развивайтесь увлекательно!</t>
  </si>
  <si>
    <t>ВВ5192</t>
  </si>
  <si>
    <t>Обучающие игры Bondibon «Считай и проверяй», робот, BOX</t>
  </si>
  <si>
    <t>http://www.gratwest.ru/linkpics/151/151379_2.jpg</t>
  </si>
  <si>
    <t>151379</t>
  </si>
  <si>
    <t>Настольная игра "СЧИТАЙ И ПРОВЕРЯЙ" РОБОТ Обучение легко и интересно Bondibon</t>
  </si>
  <si>
    <t>4895136052070</t>
  </si>
  <si>
    <t>Как легко развить логику и пробудить интерес к математике у ребенка? Перед Вами настольная игра СЧИТАЙ И ПРОВЕРЯЙ РОБОТ серии Обучающие игры от Bondibon. 
Играя с забавными фигурками и яркими объемными цифрами, дети познакомятся с принципом действия весов, освоят счет, потренируются в решении простых примеров, разовьют концентрацию внимания, зрительное восприятие, память и усидчивость. 
Выполните задание на карточке и проверьте решение на весах. Если задание выполнено верно, то весы балансируют. Игрок забирает карту. Кто первый соберет 5 карт — победитель. 
Начните с простых заданий, уравновешивая изображенную цифру равным количеством роботов. Постепенно переходите к более сложным карточкам с примерами. 
О качестве и безопасности позаботился Бондибон. Карточки выполнены из плотного картона. 
В набор входят: 15 двусторонних карт с заданиями, 10 роботов, 10 цифр, весы. 
Возраст 5+ Количество игроков 1-2 
3 уровня сложности</t>
  </si>
  <si>
    <t>ВВ5056</t>
  </si>
  <si>
    <t>Обучающие игры Bondibon Настольная игра «ЛОГИЧЕСКИЙ ЛАБИРИНТ», BOX</t>
  </si>
  <si>
    <t>http://www.gratwest.ru/linkpics/149/149564_2.jpg</t>
  </si>
  <si>
    <t>149564</t>
  </si>
  <si>
    <t>Обучающая настольная игра "ЛОГИЧЕСКИЙ ЛАБИРИНТ" Bondibon</t>
  </si>
  <si>
    <t>4895136051639</t>
  </si>
  <si>
    <t>Яркая головоломка, которая позволит интересно провести досуг и потренировать мозг! 
Настольная игра ЛОГИЧЕСКИЙ ЛАБИРИНТ серии Обучающие игры от Bondibon содержит задания разной сложности, которые будет интересно выполнять и дошкольникам, и школьникам, и даже взрослым. 
Установите игровое поле на подставку. Выберите задание. Поместите детали на игровое поле указанным образом. Ваша цель - расположить дополнительные перегородки так, чтобы шарик из заданной позиции, проделав путь по собранному лабиринту, попал в указанную ячейку. 
Количество перегородок, расположение которых нужно вычислить, увеличивается по мере усложнения заданий. 
Обучающая настольная игра ЛОГИЧЕСКИЙ ЛАБИРИНТ от Бондибон направлена на развитие логико-математического мышления, а также усидчивости и концентрации внимания. 
В набор входят: игровое поле, 21 перегородка, 5 стальных шариков, книжка с заданиями. 
Возраст 6+ Количество игроков 1</t>
  </si>
  <si>
    <t>ВВ5271</t>
  </si>
  <si>
    <t>Коврик-водная многоразовая раскраска BONDIBON, ПОДВОДНЫЙ МИР, световые эффекты, 39х29 см.</t>
  </si>
  <si>
    <t>http://www.gratwest.ru/linkpics/151/151455_2.jpg</t>
  </si>
  <si>
    <t>151455</t>
  </si>
  <si>
    <t>Коврик-водная раскраска "ПОДВОДНЫЙ МИР" многоразовый, световые эффекты, 2 ручки, фонарик, 39х29 см, Baby You Bondibon</t>
  </si>
  <si>
    <t>4895136053381</t>
  </si>
  <si>
    <t>Многоразовый тканевый коврик водная раскраска ПОДВОДНЫЙ МИР со световыми эффектами серии Baby You от Bondibon очень нравится детям. 
Она имеет в наборе фонарик и 2 ручки, краски из которых не растекаются и не пачкают одежду. 
Водная раскраска послужит увлекательным занятием для юных начинающих художников, даже для тех, кто еще совсем не умеет рисовать. 
Достаточно наполнить ручку водой и просто провести по раскраске, как по волшебству, картинка начнет проявляться различными цветами. После высыхания изображение опять становится бесцветный. А если направить свет фонарика на коврик, порисовать, не касаясь его, то картинка в темноте начнет светиться. 
Все детали раскраски очень яркие, а сам коврик достаточно прочен для многоразового использования. 
Раскраска способствует развитию творчества, воображения и аккуратности, а также помогает познакомиться с подводным миром! 
В комплекте: многоразовая водная раскраска, 2 пластиковые ручки для воды и фонарик. 
Возраст: 3+</t>
  </si>
  <si>
    <t>ВВ5238</t>
  </si>
  <si>
    <t>Пазл 3D МАГИЯ КРИСТАЛЛОВ «АВТОБУС», 54 детали, Bondibon</t>
  </si>
  <si>
    <t>http://www.gratwest.ru/linkpics/150/150380_2.jpg</t>
  </si>
  <si>
    <t>150380</t>
  </si>
  <si>
    <t>4895136052025</t>
  </si>
  <si>
    <t>Пазл 3D «Автобус»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«Автобус» из серии Магия кристаллов Bondibon, украшайте свою комнату и соберите полную коллекцию понравившихся Вам кристаллов!</t>
  </si>
  <si>
    <t>ВВ5248</t>
  </si>
  <si>
    <t>Набор для творчества  BONDIBON. Аквамозаика блестящие бусины (10 цветов, 1000 шт)</t>
  </si>
  <si>
    <t>http://www.gratwest.ru/linkpics/151/151792_2.jpg</t>
  </si>
  <si>
    <t>151792</t>
  </si>
  <si>
    <t>Набор для творчества АКВАМОЗАИКА, дополнительный набор в контейнере: 1000 блестящих бусин, 10 цветов Bondibon</t>
  </si>
  <si>
    <t>4895136054197</t>
  </si>
  <si>
    <t>Набор для творчества Bondibon Аквамозаика– это дополнительный набор блестящих бусин в контейнере, включающий в себя 1000 бусин 10-ти разных цветов. Отличное дополнение к уже имеющимся аквамозаикам Bondibon поможет ребенку сделать еще больше интересных творческих поделок своими руками. Такое разнообразие точно понравится детям.
Разноцветные бусины имеют много граней. Благодаря этому, они переливаются еще ярче!
В комплекте: 1000 блестящих бусин 10-ти цветов. Рекомендуемый возраст 5+. Шаблоны и трафареты в комплект не входят. Используйте необходимые детали из других наборов. 
Сделайте уникальные фигурки из аквабусин еще разнообразнее и интереснее – вместе с набором для творчества Bondibon Аквамозаика блестящие бусины.</t>
  </si>
  <si>
    <t>ВВ5184</t>
  </si>
  <si>
    <t>Набор для творчества  BONDIBON. Открытка своими руками (С Новым Годом!) с Луки</t>
  </si>
  <si>
    <t>http://www.gratwest.ru/linkpics/151/151227_2.jpg</t>
  </si>
  <si>
    <t>151227</t>
  </si>
  <si>
    <t>Набор для творчества ОТКРЫТКА СВОИМИ РУКАМИ "ТИГРЁНОК. С НОВЫМ ГОДОМ!" Новогоднее творчество с Луки Bondibon</t>
  </si>
  <si>
    <t>4895136052575</t>
  </si>
  <si>
    <t>Готовим подарок для мамы, папы, бабушки, дедушки! С набором для творчества ОТКРЫТКА СВОИМИ РУКАМИ. ТИГРЕНОК. С НОВЫМ ГОДОМ! серии Новогоднее творчество с Луки от Bondibon ребенок сможет самостоятельно сделать красивую объемную открытку! 
Соедините бумажные, пластиковые элементы и наклейки ЭВА по образцу или придумайте свой дизайн! Немного усердия, и в результате у Вас получится красочная открытка!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ОТКРЫТКА СВОИМИ РУКАМИ. ТИГРЕНОК.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4+</t>
  </si>
  <si>
    <t>ВВ5316</t>
  </si>
  <si>
    <t>Набор погремушек "Круг с солнышком, ягода" BABY YOU BONDIBON, пластм., CRD</t>
  </si>
  <si>
    <t>http://www.gratwest.ru/linkpics/152/152063_2.jpg</t>
  </si>
  <si>
    <t>152063</t>
  </si>
  <si>
    <t>Набор погремушек "КОЛЕЧКО С СОЛНЦЕМ, ЯГОДКА" с прорезывателями Baby You Bondibon</t>
  </si>
  <si>
    <t>4895136054302</t>
  </si>
  <si>
    <t>Эти яркие и забавные игрушки помогут Вашему малышу в период прорезывания зубов и станут его любимыми спутниками в играх!
Набор погремушек с прорезывателями КОЛЕЧКО С СОЛНЦЕМ, ЯГОДКА серии Baby You от Bondibon способствует гармоничному развитию крохи с первых месяцев жизни. 
Игрушки привлекут внимание ребенка красочным дизайном и нежным звуком. Погремушки для новорожденных приятные на ощупь и удобно ложатся в маленькую ладошку. Игры с ними помогают развитию мелкой моторики, координации движения рук, пространственного мышления, тактильных навыков, слухового и зрительного восприятия.
К тому же, погремушки мягко массируют десны крохи, облегчая процесс появления первых зубов. 
Набор погремушек с прорезывателями КОЛЕЧКО С СОЛНЦЕМ, ЯГОДКА серии Baby You от Бондибон станет отличным подарком для новорожденного или маленького ребенка. 
Погремушки для малышей изготовлены из качественных безопасных материалов, идеально подходят для детей от 6 месяцев.
В набор входят: 2 погремушки.</t>
  </si>
  <si>
    <t>ВВ5116</t>
  </si>
  <si>
    <t>Настольная игра ТРЕУГОЛЬНОЕ ДОМИНО "ФРУКТИКИ" 3 в 1 Играй Думай Учись Bondibon</t>
  </si>
  <si>
    <t>http://www.gratwest.ru/linkpics/151/151368_2.jpg</t>
  </si>
  <si>
    <t>151368</t>
  </si>
  <si>
    <t>4895136053008</t>
  </si>
  <si>
    <t>Витаминки для мозга!
Зарядитесь хорошим настроением и развивайте логическое мышление с помощью треугольного домино ""ФРУКТИКИ"" от Bondibon. 
Эта развивающая игра из серии «Играй-Думай-Учись!» ориентирована на разные возрастные категории. Интересно будет и малышам, и более взрослым участникам.
Карточки детского домино необычной треугольной формы, с красочными и сочными рисунками долек спелых фруктов. Выложите карточки так, чтобы фруктовые дольки совпадали! Если подходящих карточек на руках нет, используйте «Джокер» — это универсальная карточка, которая стыкуется со всеми картами. 
Есть 3 варианты игры авторской разработки. Выбирайте любую. Будет интересно! Заодно прокачаете цветовосприрятие и пространственное воображение.
Карточки сделаны из твердого картона. Они прослужат долго, будут радовать Вас сочным принтом и весёлой игрой. 
В комплекте 48 карточек, инструкция и мешочек. Возраст 2+. Количество игроков 1-4.
Выбирайте нестандартное  домино  ""ФРУКТИКИ"" и проведите время с пользой!</t>
  </si>
  <si>
    <t>ВВ5138</t>
  </si>
  <si>
    <t>Настольная игра квест "Экзопланета" Bondibon</t>
  </si>
  <si>
    <t>http://www.gratwest.ru/linkpics/153/153104_2.jpg</t>
  </si>
  <si>
    <t>153104</t>
  </si>
  <si>
    <t>Активная детская игра-квест "ЭКЗОПЛАНЕТА" 10 заданий Bondibon</t>
  </si>
  <si>
    <t>4895136054654</t>
  </si>
  <si>
    <t>Экзопланета — это планета за пределами нашей Солнечной системы! Именно с такой далекой планеты прибыли пришельцы, которые потерпели кораблекрушение на Земле.
Всем любителям космоса и летающих тарелок будет интересно и познавательно. В процессе весёлого квеста развиваются логика, внимания и коммуникативные способности.
Подготовку к игре надо провести родителям в тайне от участников. Воспользуйтесь инструкцией, разложите все задания в указанные потайные места и начинайте  приключения! 
В квесте 10 заданий с интересными ребусами, кроссвордами, головоломками и даже изучением инопланетянского языка. В процессе игры дети получат некоторые призы. Если хотите, можете дополнить финал своими подарками.
В комплекте инструкция для родителей, письмо детям, 10 карт с заданиями, диск с инопланетным алфавитом, блок для раскопок, межгалактический паспорт, трафарет, жетоны, карандаши, пазл, наклейки со штампами.
Дополнительно понадобятся: ручка, ножницы, губка, газета.
Кол-во игроков 1-3. Возраст 6+</t>
  </si>
  <si>
    <t>ВВ5563</t>
  </si>
  <si>
    <t>Логическая игра БондиЛогика Bondibon "ПЕРВОКЛАССНЫЙ ШОФЁР", арт. 920-2.</t>
  </si>
  <si>
    <t>http://www.gratwest.ru/linkpics/158/158880_2.jpg</t>
  </si>
  <si>
    <t>158880</t>
  </si>
  <si>
    <t>Настольная логическая игра-головоломка "ПЕРВОКЛАССНЫЙ ШОФЁР" БондиЛогика Bondibon</t>
  </si>
  <si>
    <t>4895136057051</t>
  </si>
  <si>
    <t>Садитесь скорее за руль, мальчики и девочки!
Перед Вами необычная настольная игра-головоломка "ПЕРВОКЛАССНЫЙ ШОФЁР" серии БондиЛогика от Bondibon.
Настольная игра прекрасно тренирует мозг, развивает концентрацию внимания и память.
Используйте тактику суперводителя…
Управляйте трафиком так, чтобы красный автомобиль смог выбраться из дорожного затора.
40 реальных дорожных ситуаций, которые бросают вызов Вашей логике и пространственному мышлению! Перемещайте блокирующие машины, грузовики и ограждения вверх и вниз, влево и вправо. По своей полосе можно скользить только вперед и назад.
Множество уровней не позволяют заскучать детям. Начинать лучше с простого и постепенно переходить на сложные.
В комплект входит все, что нужно для хорошей игры: поле, красная машина, 2 дорожных заграждения, 2 грузовика и 7 полицейских машин, буклет.
Уникальная игра для одного игрока 6+
Головоломка "ПЕРВОКЛАССНЫЙ ШОФЁР" - отличный подарок для любителей тематических игрушек с автомобилями и юных вундеркиндов.</t>
  </si>
  <si>
    <t>ВВ5139</t>
  </si>
  <si>
    <t>Настольная игра квест "Подарок к празднику" Bondibon</t>
  </si>
  <si>
    <t>http://www.gratwest.ru/linkpics/153/153572_2.jpg</t>
  </si>
  <si>
    <t>153572</t>
  </si>
  <si>
    <t>Активная детская игра-квест "ПОДАРОК К ПРАЗДНИКУ" 6 заданий Bondibon</t>
  </si>
  <si>
    <t>4895136055125</t>
  </si>
  <si>
    <t>Как подарить ребенку подарок к празднику, чтобы это было ярко и запоминающе?
Устройте интересную и веселую игру-квест по поиску подарка вместе с Bondibon.
Все задания квеста не только увлекательные, но и познавательные. В процессе игры активно развивается логическое мышление, внимание и моторика.
Подготовку к игре надо провести родителям незаметно от участников квеста. Заранее подготовьте подарок, который нужно найти! Воспользуйтесь инструкцией, разложите все задания в указанные потайные места и начинайте! 
Дальше запланированы веселые приключения, прохождение испытаний и, в итоге, получение заветного подарка.
В комплекте инструкция для родителей, письмо детям, 6 карт с заданиями и подсказками, стикеры, материалы для выполнения заданий с аппликацией и мозаикой. 
Дополнительно понадобятся: ручка или карандаш.
Кол-во игроков 1-3. Возраст 6+
Подарите подарок к празднику интересно! Готовьтесь ко дню рождения или Новому году вместе с игрой квестом от Bondibon!</t>
  </si>
  <si>
    <t>ВВ5590</t>
  </si>
  <si>
    <t>Игр.разв.пласт. "ПАРОВОЗИК" BABY YOU BONDIBON, подсветка, звук, движение, прозр.корпус с шестер.</t>
  </si>
  <si>
    <t>http://www.gratwest.ru/linkpics/158/158986_2.jpg</t>
  </si>
  <si>
    <t>158986</t>
  </si>
  <si>
    <t>Игрушка музыкальная "ПАРОВОЗИК С ШЕСТЕРЁНКАМИ" со светом, прозрачным корпусом, объезжает препятствия, Baby You Bondibon</t>
  </si>
  <si>
    <t>4895136057303</t>
  </si>
  <si>
    <t>Разноцветные шестерёнки весело крутятся в прозрачном корпусе паровозика!
Прозрачный корпус позволяет ребёнку наблюдать, как работает механизм, как стыкуются между собой и вращаются яркие детали игрушки. 
Музыкальный ПАРОВОЗИК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разноцветными огоньками и создает праздничное настроение. Веселые мелодии очень нравятся детям. 
К тому же машинка не просто едет, она может автоматически обходить препятствия. Ее рулевое управление вращается на 360 градусов. 
Ударопрочный корпус игрушки непременно порадует родителей. Даже если ребенок встанет на паровозик полностью, он не повредится. 
Вам понадобятся 3 батарейки типа АА (не входят в набор) 
Развивающие игрушки серии Baby You - это прекрасный подарок для мальчиков и девочек 3+!</t>
  </si>
  <si>
    <t>ВВ5350</t>
  </si>
  <si>
    <t>Мини-игры в дорогу для малышей "МАЛЫШИ ДУМАЮТ" 2, мозаика магнитная Bondibon</t>
  </si>
  <si>
    <t>http://www.gratwest.ru/linkpics/154/154029_2.jpg</t>
  </si>
  <si>
    <t>154029</t>
  </si>
  <si>
    <t>4895136055231</t>
  </si>
  <si>
    <t>Ныряем поглубже? В настольной игре МАЛЫШИ ДУМАЮТ 2 Вас с нетерпением ждут морские обитатели.
Магнитная игра от Bondibon на логику и пространственное мышление познакомит ребенка с удивительным подводным миром. Вместе с его обитателями малыш сможет решать разнообразные морские головоломки. 
Мозаика состоит из 9 элементов, которые нужно расположить магнитном игровом поле. Все элементы квадратные, за исключением трех: ракушка, рыбка, осьминог. 
Обратите внимание, что расположение этих фигурок относительно других элементов имеет свой порядок. За рыбкой всегда должны плыть ее мальки. Осьминог пускает пузырьки воздуха. А краб может выходить из ракушки только вверх или вниз. Подсказки с правилами для фигурок вынесены на игровое поле для удобства. Благодаря им ребенок понимает, как выстроить сюжет правильно.
Сюжеты имеют три уровня сложности. Начните с простого.
В комплекте - магнитное поле, 9 элементов мозаики, 18 заданий. Весь набор компактно упакован в мини-книгу с магнитной застежкой. 3+</t>
  </si>
  <si>
    <t>ВВ5612</t>
  </si>
  <si>
    <t>Пластм. инерц. (pull back) машинка Краш-тест, Bondibon, CRD 18x14x4,5см, жёлтая.</t>
  </si>
  <si>
    <t>http://www.gratwest.ru/linkpics/159/159008_2.jpg</t>
  </si>
  <si>
    <t>159008</t>
  </si>
  <si>
    <t>Инерционная машинка "КРАШ-ТЕСТ" жёлтая, Bondibon</t>
  </si>
  <si>
    <t>4895136057501</t>
  </si>
  <si>
    <t>Бум! Авария? Нет, это краш тест! Испытайте гоночные машинки Bondibon на столкновение. 
Мощный инерционный мотор делает их нереально быстрыми! А если на игрушечной машинке установить режим crash test, то врезаясь в препятствие, машинка бьется вдребезги. Но не стоит отчаиваться, ее легко собрать и продолжать игру. 
Такие игрушки учат детей понятиям «быстрый, медленный, впереди, сзади, вокруг» и помогают в развитии мелкой моторики, логического мышления, внимания. 
С машинкой "КРАШ-ТЕСТ" можно устроить легальный жуткий погром. Таким образом, ребенок выгружает свои переживания и эмоции.
Запускать инерционные машинки очень легко. Откатите машинку назад и отпустите. Она умчится вперед на большой скорости. Внизу у игрушки расположен замок блокировки. Если он разблокирован, то при «аварии» машинка разлетится на части. Сдвиньте замок вперед, чтобы зафиксировать детали машинки и устроить гонки. 
Батарейки не потребуются. Цвет – желтый. 3+
"КРАШ-ТЕСТ" - отличный подарок для мальчиков и девочек.</t>
  </si>
  <si>
    <t>ВВ5231</t>
  </si>
  <si>
    <t>Пазл 3D МАГИЯ КРИСТАЛЛОВ «ЧЕРЕП» с подсветкой, 50 деталей, Bondibon</t>
  </si>
  <si>
    <t>http://www.gratwest.ru/linkpics/150/150373_2.jpg</t>
  </si>
  <si>
    <t>150373</t>
  </si>
  <si>
    <t>4895136051950</t>
  </si>
  <si>
    <t>Пазл 3D «Череп» с подсветкой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В комплекте 50 деталей, в том числе деталь-подсветка. Рекомендуемый возраст 6+. 
Покупайте интеллектуальную головоломку пазл 3D «Череп» с подсветкой из серии Магия кристаллов Bondibon, украшайте свою комнату и соберите полную коллекцию понравившихся Вам кристаллов!</t>
  </si>
  <si>
    <t>ВВ5672</t>
  </si>
  <si>
    <t>Трансформер 2в1 BONDIBOT Bondibon робот-динозавр велоцираптор, BOX 22х16,5х9см</t>
  </si>
  <si>
    <t>http://www.gratwest.ru/linkpics/159/159021_2.jpg</t>
  </si>
  <si>
    <t>159021</t>
  </si>
  <si>
    <t>Трансформер "BONDIBOT 2в1" робот с мечом-динозавр велоцираптор Bondibon</t>
  </si>
  <si>
    <t>4895136057631</t>
  </si>
  <si>
    <t>Великий воин с мечом и мощный зверь! В этом трансформере Bondibon встретились робот будущего и динозавр из далеких времен.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велоцираптора.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робота, проработанные детали и необычная расцветка - универсальное решение для яркой и увлекательной игры.
В комплекте трансформер и меч.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</si>
  <si>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ВВ5465</t>
  </si>
  <si>
    <t>Настольная семейная игра Bondibon "НА ПАМЯТЬ", CRD 18,5х14,5х3см, арт.899.</t>
  </si>
  <si>
    <t>http://www.gratwest.ru/linkpics/155/155627_2.jpg</t>
  </si>
  <si>
    <t>155627</t>
  </si>
  <si>
    <t>Настольная семейная игра "НА ПАМЯТЬ" со светом и звуком Bondibon</t>
  </si>
  <si>
    <t>4895136056009</t>
  </si>
  <si>
    <t>Смотри, запомни, повтори!
Семейная настольная "ИГРА НА ПАМЯТЬ" от Bondibon поможет провести время весело и с пользой.
Тренируйте внимание и оперативную память с помощью интерактивного тренажера. Кроме этого, во время игры активно работает слух, осязание, зрение. 
Как играть? Можно одному, а можно вместе всей семьей или с друзьями.
Включите игрушку и нажмите кнопку Старт. 
Следите за тем, в каком порядке загораются кнопки, а затем правильно повторите последовательность загоравшихся цветов! С каждым разом последовательность световых сигналов будет увеличиваться на один дополнительный цвет. Всего 5 уровней.
Развивающая головоломка Memory для детей с тысячами случайных комбинаций. Возьмите в дорогу – скучно не будет!
В комплекте электронная игра, 3 батарейки 1,5 V Ag13/LR44. Световые и звуковые эффекты. Возраст 3+
Семейная "ИГРА НА ПАМЯТЬ" - полезный подарок для ребенка на день рождения и другие праздники!</t>
  </si>
  <si>
    <t>ВВ5640</t>
  </si>
  <si>
    <t>Новогодний набор Пазл 3D "Дед Мороз" BONDIBON</t>
  </si>
  <si>
    <t>http://www.gratwest.ru/linkpics/159/159064_2.jpg</t>
  </si>
  <si>
    <t>159064</t>
  </si>
  <si>
    <t>Набор для творчества "ДЕД МОРОЗ" новогодний 3D пазл Bondibon</t>
  </si>
  <si>
    <t>4895136058027</t>
  </si>
  <si>
    <t>Дед Мороз на санках мчится, всем подарки он везет. Праздник в дом уже стучится. Самый лучший — Новый год!
Но чтобы Новый год наступил быстрее, детям нужно справиться с одним очень интересным заданием - сложить 3д пазл из набора для творчества ДЕД МОРОЗ. У Вас получится фигурка Деда Мороза, который спешит на праздник.
Сборка головоломки развивает у ребенка воображение, логическое мышление, мелкую мышечную моторику, внимание, целостность восприятия. А сам процесс подарит много радости малышу. 
Соберите поделку по инструкции. Детали собираются слоями, у каждой детали свое место. в конце сборки пазл обязательно скрепляется конечной деталью, удерживающей всю конструкцию.
Новогодний набор для творчества от Bondibon будет приятным сюрпризом для девочек и мальчиков. Собирать пазлы можно начинать ребенку от 3 лет.
В комплекте 31 деталь из плотного картона. 
Для сборки не понадобится клей.</t>
  </si>
  <si>
    <t>ВВ5479</t>
  </si>
  <si>
    <t>Водный пистолет с помпой Bondibon "Наше Лето", РАС 50х20см, бело-оранжевый.</t>
  </si>
  <si>
    <t>http://www.gratwest.ru/linkpics/156/156188_2.jpg</t>
  </si>
  <si>
    <t>156188</t>
  </si>
  <si>
    <t>Водный пистолет с помпой "АВТОМАТ", бело-оранжевый Наше Лето Bondibon</t>
  </si>
  <si>
    <t>4895136056405</t>
  </si>
  <si>
    <t>Водный АВТОМАТ от Bondibon - отличный вариант игры на летнем отдыхе! Дети не только развлекаются. В процессе такой игры невозможно просто сидеть в углу, а это значит, что ребенок будет много бегать, прыгать, прокачивать двигательные навыки и улучшать координацию. Еще мы знаем, что игрушечное оружие помогает развивать дальнее зрение ребенка. Это обеспечивает естественную релаксацию глаз, которые перегружены различными гаджетами.
Играть просто. Зарядите бластер, набрав в резервуар воду. Поднимите пушку и нажмите спусковой крючок. Благодаря помпе, автомат стреляет хорошей струей воды. Актуально в жару!
Веселые баталии на даче, на пляже, в парке — излюбленное занятие мальчиков и девочек. Снайперский водяной бластер можно использовать на любом отдыхе на природе.
Стильная бело-оранжевая расцветка детского пистолета гарантирует восторг у ребенка. 
Батарейки Вам не понадобятся. 
Серия Наше Лето. Возраст 3+</t>
  </si>
  <si>
    <t>ВВ4905-1</t>
  </si>
  <si>
    <t>Игра-викторина Умная Сова «ДОСТОПРИМЕЧАТЕЛЬНОСТИ МИРА», BOX</t>
  </si>
  <si>
    <t>http://www.gratwest.ru/linkpics/150/150426_2.jpg</t>
  </si>
  <si>
    <t>150426</t>
  </si>
  <si>
    <t>Игра-викторина "ДОСТОПРИМЕЧАТЕЛЬНОСТИ МИРА" Умная Сова Bondibon</t>
  </si>
  <si>
    <t>4895136052100</t>
  </si>
  <si>
    <t>Путешествуйте не выходя из дома с увлекательной викториной ДОСТОПРИМЕЧАТЕЛЬНОСТИ МИРА от Bondibon. Настольная игра серии Умная Сова, разработанная на базе авторской методики - отличный способ расширить кругозор.
Выберите одну из 32 красочных карточек. Раскрутите рулетку и прочитайте тот вопрос, номер которого выпал. Переверните песочные часы и внимательно изучите изображение. По истечении времени ответьте на вопрос. Заберите карточку себе, если задание выполнено верно. Постепенно переходите к более сложному варианту игры. Побеждает участник, который первым соберет 10 карточек. В процессе игры ребенок познакомится с основными достопримечательностями, флагами, национальными костюмами, традициями разных стран, разовьет скорость мышления, зрительную память, усидчивость, внимательность и наблюдательность.
В комплект входят: 32 двусторонние карточки, рулетка, песочные часы.
2 уровня сложности Количество игроков 1-4 Возраст 7+
Соберите всю серию викторин Умная Сова от Бондибон!</t>
  </si>
  <si>
    <t>10.08.2021</t>
  </si>
  <si>
    <t>ВВ5635</t>
  </si>
  <si>
    <t>Набор строительных инструментов тм Bondibon "Папины дети", 12 предм.,CRD 38x28x3см, арт. GJ-3791A/2.</t>
  </si>
  <si>
    <t>http://www.gratwest.ru/linkpics/159/159086_2.jpg</t>
  </si>
  <si>
    <t>159086</t>
  </si>
  <si>
    <t>Набор строительных инструментов "ПАПИНЫ ДЕТИ" 12 предметов с ножовкой по дереву Bondibon</t>
  </si>
  <si>
    <t>4895136058249</t>
  </si>
  <si>
    <t>Набор строительных инструментов "ПАПИНЫ ДЕТИ" с ножовкой по дереву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В комплекте игрового набора ПАПИНЫ ДЕТИ 12 предметов: ножовка по дереву, пассатижи, шпатель, стамеска, 2 болта с гайками, аксессуары для игры.
3+</t>
  </si>
  <si>
    <t>21.11.2022</t>
  </si>
  <si>
    <t>ВВ5259</t>
  </si>
  <si>
    <t>Трансформер-конструктор с отвёрткой, 2в1 BONDIBOT Bondibon, пожарная машина -робот, ВОХ 21х10х13,5 с</t>
  </si>
  <si>
    <t>http://www.gratwest.ru/linkpics/150/150832_2.jpg</t>
  </si>
  <si>
    <t>150832</t>
  </si>
  <si>
    <t>Трансформер-конструктор с отвёрткой "BONDIBOT 2в1" робот-пожарная машина автовышка Bondibon</t>
  </si>
  <si>
    <t>4895136052414</t>
  </si>
  <si>
    <t>ВВ5636</t>
  </si>
  <si>
    <t>Настольная игра-головоломка Bondibon "ЛЕСНЫЕ ЗАГАДКИ"</t>
  </si>
  <si>
    <t>http://www.gratwest.ru/linkpics/159/159138_2.jpg</t>
  </si>
  <si>
    <t>159138</t>
  </si>
  <si>
    <t>Игра-головоломка "ЛЕСНЫЕ ЗАГАДКИ" для малышей, БондиЛогика Bondibon</t>
  </si>
  <si>
    <t>4895136058423</t>
  </si>
  <si>
    <t>Яркий калейдоскоп из милейших зверюшек!
В ходе веселой игры ЛЕСНЫЕ ЗАГАДКИ от Bondibon Вам предстоит выполнять различные задания. Используйте логику и образное мышление, развивайте цветовосприятие.
Для выполнения задания головоломки выберите игровое поле и выложите на него 10 разноцветных карточек с различной формой отверстий. Закройте поле полностью, не оставляя свободного места. Высечки на карточках геометрические формы - круг и квадрат. Форма высечки и цвет карточки должны совпадать с изображениями на поле. 
В процессе игры вращайте карточки, Вы можете их размещать как горизонтально, так и вертикально.
Пробуйте различные комбинации! 
В комплекте 15 двусторонних игровых полей, 10 разноцветных карточек с высечками, буклет с правилами игры и решениями. 
30 заданий. Для 1 игрока. 3+
Настольные развивающие игры из серии БондиЛогика – отличный подарок для развития девочек и мальчиков!</t>
  </si>
  <si>
    <t>ВВ5174</t>
  </si>
  <si>
    <t>Настольная игра "СОСТАВЬ СЛОВО" Играй Думай Учись Bondibon</t>
  </si>
  <si>
    <t>http://www.gratwest.ru/linkpics/151/151375_2.jpg</t>
  </si>
  <si>
    <t>151375</t>
  </si>
  <si>
    <t>4895136053077</t>
  </si>
  <si>
    <t>Настольная игра СОСТАВЬ СЛОВО серии Играй Думай Учись от Bondibon – ребус, детектив и тренажер чтения в одной коробке. Хитрые слова разбежались на отдельные буквы и спрятались за картинками, но их можно и нужно найти! 
Дидактическая игра головоломка направлена на развитие навыков чтения, логического мышления и усвоения связи между написанием и звучанием букв. Концепция игры одобрена профессиональными психологами. 
Возьмите двустороннюю игровую карточку с изображениями предметов и пустыми квадратами. Цель игры – разгадать ребус и проставить в ячейки нужные буквы так, чтобы получилось значимое слово. Обратите внимание: синий фон – искомое слово составляется из первых букв названий нарисованных предметов, зеленый – из последних букв названий. Используйте маркер из игрового комплекта для записи результатов. В комплект входят: 21 двусторонняя карточка, черный маркер. Количество участников:1-4, возраст: 5+.</t>
  </si>
  <si>
    <t>ВВ4379-Б</t>
  </si>
  <si>
    <t>Пистолет Bondibon "Наше Лето" с мыльными пузырями 2х50 мл, CRD 30,5х24х6 см, голубой, арт. HL198.</t>
  </si>
  <si>
    <t>http://www.gratwest.ru/linkpics/159/159219_2.jpg</t>
  </si>
  <si>
    <t>159219</t>
  </si>
  <si>
    <t>Пистолет с мыльными пузырями 2х50 мл, голубой Наше Лето Bondibon</t>
  </si>
  <si>
    <t>4895136059239</t>
  </si>
  <si>
    <t>Мыльные пузыри - одна из любимых забав детей. Пистолет удобно держать в руке, а играть с ним можно как дома, так и на свежем воздухе. Пистолет для мыльных пузырей Bondibon за считанные секунды создаст целое облако мыльных пузырей, которые так обожают малыши! В наборе 2 резервуара с мыльным раствором по 50 мл. С помощью мыльных пузырей дети не только развлекаются, но и узнают, почему пузыри имеют форму шара, почему из прозрачного раствора получаются пузыри всех цветов радуги.
Корпус пистолета голубого цвета. Серия "Наше Лето". 3+</t>
  </si>
  <si>
    <t>ВВ5196</t>
  </si>
  <si>
    <t>Игра-викторина Умная Сова «ДОСТОПРИМЕЧАТЕЛЬНОСТИ РОССИИ», BOX</t>
  </si>
  <si>
    <t>http://www.gratwest.ru/linkpics/151/151636_2.jpg</t>
  </si>
  <si>
    <t>151636</t>
  </si>
  <si>
    <t>Игра-викторина "ДОСТОПРИМЕЧАТЕЛЬНОСТИ РОССИИ" Умная сова Bondibon</t>
  </si>
  <si>
    <t>4895136053848</t>
  </si>
  <si>
    <t>Путешествуйте не выходя из дома с увлекательной викториной ДОСТОПРИМЕЧАТЕЛЬНОСТИ РОССИИ от Bondibon. Настольная игра серии Умная Сова, разработанная на базе авторской методики - отличный способ расширить кругозор.
Выберите одну из 32 красочных карточек. Раскрутите рулетку и прочитайте тот вопрос, номер которого выпал. Переверните песочные часы и внимательно изучите изображение. По истечении времени ответьте на вопрос. Заберите карточку себе, если задание выполнено верно. Постепенно переходите к более сложному варианту игры. Побеждает участник, который первым соберет 10 карточек. В процессе игры ребенок получит информацию о площади, численности населения и главных достопримечательностях российских городов, разовьет скорость мышления, зрительную память, усидчивость, внимательность и наблюдательность.
В комплект входят: 32 двусторонние карточки, рулетка, песочные часы.
2 уровня сложности Количество игроков 1-4 Возраст 7+
Соберите всю серию викторин Умная Сова от Бондибон!</t>
  </si>
  <si>
    <t>ВВ5624</t>
  </si>
  <si>
    <t>Мини-игры в дорогу "МАТЕМАТИЧЕСКИЕ ЛАБИРИНТЫ" 1 со стирающимся маркером Bondibon</t>
  </si>
  <si>
    <t>http://www.gratwest.ru/linkpics/159/159231_2.jpg</t>
  </si>
  <si>
    <t>159231</t>
  </si>
  <si>
    <t>Мини-игры в дорогу "МАТЕМАТИЧЕСКИЕ ЛАБИРИНТЫ 1", со стирающимся маркером Bondibon</t>
  </si>
  <si>
    <t>4895136059352</t>
  </si>
  <si>
    <t>Порадуйте своего ребенка мини игрой МАТЕМАТИЧЕСКИЕ ЛАБИРИНТЫ 1 со стирающимся маркером от Bondibon! Дети не смогу оторваться от красочной и динамичной головоломки в дорожном формате со множеством веселых заданий на сложение и вычитание!
Листайте удобную книжку и выбирайте любую из тридцати карточек с красочными рисунками. Прочитайте задание. Впишите ответы в клеточки стирающимся маркером. Пробуйте находить различные варианты решения, не боясь ошибиться. Стирать ответы и выполнять задания можно сколько угодно раз. Складывайте, вычитайте и ищите зашифрованные числа! Игра МАТЕМАТИЧЕСКИЕ ЛАБИРИНТЫ 1 развивает интеллектуальные способности, логику и внимание у детей. В непринужденной форме подготовьте ребенка к школе.
В комплект входят: 30 страниц с заданиями, стирающийся маркер и салфетка. 
Возраст 6+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</si>
  <si>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ВВ5277</t>
  </si>
  <si>
    <t>Доска для рисования со стилусом и 3 печатями, Bondibon, BOX 31x26x3,3 см, панда, арт.CJ6005E1.</t>
  </si>
  <si>
    <t>http://www.gratwest.ru/linkpics/152/152085_2.jpg</t>
  </si>
  <si>
    <t>152085</t>
  </si>
  <si>
    <t>Доска для рисования со стилусом и 3 печатями, панда Bondibon</t>
  </si>
  <si>
    <t>4895136054524</t>
  </si>
  <si>
    <t>Каждый ребенок – художник!
Планшет Bondibon для рисования со стилусом и печатями поможет еще лучше развить творческие способности детей, фантазию, мелкую моторику рук. Волшебная доска в форме панды очень понравится ребенку, а ее эргономичная форма сделает рисование более комфортным.
Работать с такой доской одно удовольствие. Рисуйте и пишите стилусом на экране. А если нужно очистить место для нового шедевра просто проведите ползунком. Используйте печати в форме круга, сердечка и цветочка того, чтобы рисовать красивые узоры.
Доска для рисования очень удобна, если Вам предстоит дальнее путешествие и необходимо занять в пути ребенка. Она не занимает много места и избавляет от необходимости брать с собой арсенал из карандашей и фломастеров. 
Размер доски 31х26х3,3 см, размер экрана 17х11 см.
В комплекте: доска, стилус, 3 печати. Рисование черно-белое. 
Доска для рисования со стилусом и печатями от Bondibon - отличный подарок для творческих мальчиков и девочек!
3+</t>
  </si>
  <si>
    <t>30.04.2022</t>
  </si>
  <si>
    <t>ВВ5698</t>
  </si>
  <si>
    <t>Волчок Bondibon Торнадо Ахиллес, BOX 25x10,5x5 см , арт. GFive B-00.</t>
  </si>
  <si>
    <t>http://www.gratwest.ru/linkpics/159/159247_2.jpg</t>
  </si>
  <si>
    <t>159247</t>
  </si>
  <si>
    <t>Волчок ТОРНАДО "АХИЛЛЕС" чёрно-серебристый Bondibon</t>
  </si>
  <si>
    <t>4895136059512</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</si>
  <si>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во многом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ТОРНАДО "АХИЛЛЕС" (баланс) - драйвер, энергетический и силовой диски, пусковое устройство, наклейки.
Батарейки не потребуются. Механизм запуска – вращение. Цвет - чёрно-серебристый.
5+</t>
  </si>
  <si>
    <t>ВВ5334</t>
  </si>
  <si>
    <t>Набор для творчества  BONDIBON. Мозаика с гвоздями и молоточком (детали из фетра). Веселые картинки</t>
  </si>
  <si>
    <t>http://www.gratwest.ru/linkpics/153/153140_2.jpg</t>
  </si>
  <si>
    <t>153140</t>
  </si>
  <si>
    <t>МОЗАИКА с гвоздями и молоточком,16 схем, детали из фетра Творчество с Буки Bondibon</t>
  </si>
  <si>
    <t>4895136054746</t>
  </si>
  <si>
    <t>Необычная мозаика с гвоздями и молоточком от Bondibon – это яркие возможности для детского творчества и развития!
Увлекательная игра предполагает создание картинок из деталей, прикрепляемых к основе с помощью гвоздиков. Игра отлично тренирует мелкую моторику рук и глазомер ребенка, воображение и фантазию. В процессе интересной работы с мелкими цветными деталями активно развиваются внимание и цветовосприятие.
Чтобы прикрепить деталь к основе, аккуратно вставьте в нее гвоздик и прибейте его молоточком к основе. Особых усилий не требуется, детали и пробковая основа мягкие, поэтому гвоздики легко входят в них. Также легко разобрать созданные картинки. 
В комплекте - пробковая основа с разметкой, деревянный молоток, гвоздики, яркие детали из фетра разной формы, буклет с 16 схемами сборки. Гвоздики достаточно острые, поэтому, если Вы предложите игру маленькому ребенку нужно, чтобы он постоянно находился под Вашим контролем.
Возраст 5+ Уровень сложности - средний. Серия «Творчество с Буки»</t>
  </si>
  <si>
    <t>21.02.2022</t>
  </si>
  <si>
    <t>ВВ5739</t>
  </si>
  <si>
    <t>Трансформер 2в1 BONDIBOT Bondibon робот-поезд, цвет зелёный, BOX 27,6х21,3х10,9см</t>
  </si>
  <si>
    <t>http://www.gratwest.ru/linkpics/159/159284_2.jpg</t>
  </si>
  <si>
    <t>159284</t>
  </si>
  <si>
    <t>Трансформер "BONDIBOT 2в1" робот-поезд зелёный, собери большого робота, Bondibon</t>
  </si>
  <si>
    <t>4895136059888</t>
  </si>
  <si>
    <t>Поезд и робот одновременно? Да! Зеленый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поезд.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</si>
  <si>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ВВ5361</t>
  </si>
  <si>
    <t>Набор для детского творчества BONDIBON, Студия дизайна "ПЛЮШ-арт" (цыплёнок)</t>
  </si>
  <si>
    <t>http://www.gratwest.ru/linkpics/153/153483_2.jpg</t>
  </si>
  <si>
    <t>153483</t>
  </si>
  <si>
    <t>Набор для детского творчества "ПЛЮШ-арт" ЦЫПЛЁНОК Студия дизайна Bondibon</t>
  </si>
  <si>
    <t>4895136055002</t>
  </si>
  <si>
    <t>Создайте игрушку своими руками вместе с набором для детского творчества из серии Студия дизайна  ПЛЮШ АРТ в виде цыпленка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мороженым, веточкой и цыпленок готов.
Внутри Вас ждет все, что нужно для создания милой игрушки: основа, глаза, реснички, ушки, мороженое, веточка, клей, скотч и наклейки. Рекомендуемый возраст 5+.
Соберите полную коллекцию наборов для детского творчества из серии Студия дизайна «Плюш-арт» в виде цыпленка Bondibon и создавайте пушистых друзей своими руками.</t>
  </si>
  <si>
    <t>ВВ5394</t>
  </si>
  <si>
    <t>Набор для творчества  BONDIBON. "Ёлочные украшения. Зайчик".</t>
  </si>
  <si>
    <t>http://www.gratwest.ru/linkpics/158/158999_2.jpg</t>
  </si>
  <si>
    <t>158999</t>
  </si>
  <si>
    <t>Набор для творчества ЁЛОЧНЫЕ УКРАШЕНИЯ "КРОЛИК В РУКАВИЧКЕ" роспись по керамике Ручная работа Bondibon</t>
  </si>
  <si>
    <t>4895136057419</t>
  </si>
  <si>
    <t>Керамический зайчик в рукавичке ждет, когда его украсят и повесят на ёлку.
Ёлочное украшение в форме кролика от Bondibon для раскрашивания пастельными красками поможет детям развить воображение, чувство цвета и мелкую моторику маленьких пальчиков. Давно известно и доказано, что развитие мелкой моторики у детей тесно связано с развитием речи. Совместить приятное с полезным — что может быть лучше!
Распишите фигурку кролика узорами по собственному дизайну. Смешивайте краски, чтобы получить новые цвета. 
В комплекте есть все, что для этого нужно: керамическая заготовка, кисть и три акриловые краски. Рекомендуемый возраст 5+. 
Расписной сувенир, сделанный своими руками, можно подарить маме, бабушке, друзьям или украсить им свою елочку. В преддверии нового года, роспись по керамике фигурок – символов года становится особо интересной. 
Дарите подарки из серии Французское творчество Ручная работа и радуйте близких в Новый Год!</t>
  </si>
  <si>
    <t>ВВ5521</t>
  </si>
  <si>
    <t>Трансформер 2в1 BONDIBOT Bondibon робот-автомобиль синий, со светом и звуком, BOX 22x32x8,5 см, арт.</t>
  </si>
  <si>
    <t>http://www.gratwest.ru/linkpics/157/157147_2.jpg</t>
  </si>
  <si>
    <t>157147</t>
  </si>
  <si>
    <t>Трансформер "BONDIBOT 2в1" робот-автомобиль синий со светом и звуком Bondibon</t>
  </si>
  <si>
    <t>4895136056696</t>
  </si>
  <si>
    <t>Волшебное превращение робота в машину – суперкар всегда впечатляло детей самого разного возраста! И девочкам, и мальчикам очень нравятся такие игрушки, которые могут изменять свою форму. Кроме того, дети просто обожают все, что светится и издает звук.
Кроме интереса, впечатлений и веселой игры, потрясающий трансформер BONDIBOT развивает мелкую моторику, пространственное и образное мышление и тренирует воображение. 
Соберите из робота – космического воина гоночную машину и отправляйтесь в путешествие на большой скорости. Если на пути возникнут проблемы, всегда можно превратится обратно в могущественного робота трансформера и решить все вопросы с противниками.
В комплекте фигурка работа, оружие, дополнительный аксессуар для превращения в авто. Цвет - синий. Материал - пластик. Модель автомобиля в масштабе 1/24
Дополнительно Вам понадобятся 3 батарейки типа LR44 для воспроизведения световых и звуковых эффектов. 
BONDIBOT 2в1 - отличный подарок для детей от 3 лет.</t>
  </si>
  <si>
    <t>ВВ5670</t>
  </si>
  <si>
    <t>Трансформер 2в1 BONDIBOT Bondibon робот-динозавр анкилозавр, BOX 22х16,5х9см</t>
  </si>
  <si>
    <t>http://www.gratwest.ru/linkpics/159/159019_2.jpg</t>
  </si>
  <si>
    <t>159019</t>
  </si>
  <si>
    <t>Трансформер "BONDIBOT 2в1" робот с мечом-динозавр анкилозавр Bondibon</t>
  </si>
  <si>
    <t>4895136057617</t>
  </si>
  <si>
    <t>Великий воин с мечом и мощный зверь! В этом трансформере Bondibon встретились робот будущего и динозавр из далеких времен.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анкилозавра.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робота, проработанные детали и необычная расцветка - универсальное решение для яркой и увлекательной игры.
В комплекте трансформер и меч.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</si>
  <si>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ВВ5601</t>
  </si>
  <si>
    <t>Трансформер 2в1 BONDIBOT Bondibon робот-автомобиль, белая полиция, BOX 20,5x24,5х9 см, арт. M7412-17</t>
  </si>
  <si>
    <t>http://www.gratwest.ru/linkpics/158/158896_2.jpg</t>
  </si>
  <si>
    <t>158896</t>
  </si>
  <si>
    <t>Трансформер "BONDIBOT 2в1" робот-автомобиль белая полиция Bondibon</t>
  </si>
  <si>
    <t>4895136057099</t>
  </si>
  <si>
    <t>Откройте дверь, это полиция!
Вас ожидает не просто машинка, а супертрансформер – робот BONDIBOT.
Такая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белая полиция отлично подойдет в качестве подарка мальчикам и даже девочкам.</t>
  </si>
  <si>
    <t>ВВ5527</t>
  </si>
  <si>
    <t>Инерционная машина Bondibon «ПАРК ТЕХНИКИ», эвакуатор, многофункциональная, BOX</t>
  </si>
  <si>
    <t>http://www.gratwest.ru/linkpics/159/159040_2.jpg</t>
  </si>
  <si>
    <t>159040</t>
  </si>
  <si>
    <t>Инерционная машина «ЭВАКУАТОР» 2в1 автокран и машина, 1:16, свет, звук, подъемный механизм, Парк Техники Bondibon</t>
  </si>
  <si>
    <t>4895136057815</t>
  </si>
  <si>
    <t>Инерционная машина ЭВАКУАТОР 2в1 со светом и звуком серии Парк Техники от Bondibon – отличная игрушка для мальчиков и девочек! Масштабная модель 1:16 совсем как настоящая!
Кузов машинки оснащён подъемным механизмом, который при нажатии кнопки на кабине поднимает кран и опускает его при нажатии кнопки на кузове. 
Кран эвакуатора выдвигается, к нему крепятся тросы. В комплект игрового набора 2 в 1 входит легковой автомобиль.
Авто фиксируется за тросы и помещается на платформу. Платформа легко поднимается.
Модель увлечет детей своей многофункциональностью и детализацией. Эвакуатор светится и издает реалистичные звуки. 
Тематический транспорт знакомит ребенка с окружающим миром. Сюжетно-ролевые игры с такими игрушечными машинками развивают логику, воображение и мелкую моторику.
В набор входят 3 батарейки AG13 Для работы подсветки и звука вытащите защитный язычок из отсека с батарейками. 
Возраст 3+
Пополните свой ПАРК ТЕХНИКИ пожарными машинами, эвакуатором и мусровозом от Бондибон!</t>
  </si>
  <si>
    <t>ВВ5547</t>
  </si>
  <si>
    <t>Набор для творчества  BONDIBON. Новогодняя блестящая аквамозаика.</t>
  </si>
  <si>
    <t>http://www.gratwest.ru/linkpics/159/159004_2.jpg</t>
  </si>
  <si>
    <t>159004</t>
  </si>
  <si>
    <t>АКВАМОЗАИКА "СНЕГОВИК, ПОДАРОК, ПИНГВИН, САНИ" набор блестящих бусин, брелоки Новогоднее творчество с Буки Bondibon</t>
  </si>
  <si>
    <t>4895136057464</t>
  </si>
  <si>
    <t>Сказочная атмосфера зимнего веселья и новогодних праздников!
Новогодняя блестящая аквамозаика "СНЕГОВИК, ПОДАРОК, ПИНГВИН, САНИ" от Bondibon.
Создание мозаики — это очень увлекательный процесс. Для того, чтобы собрать игрушку, ребенок задействует множество процессов: память, мышление, воображение, мелкую моторику маленьких пальчиков. Совместить приятное с полезным — что может быть лучше!
Разложите цветные бусинки по трафарету, смочите их водой, дайте им высохнуть не менее 20 минут! После того, как фигурка застынет, прикрепите подвеску. Зимний брелок готов
В комплекте: набор цветных бусин; пластиковая основа; распылитель воды; 4 карточки-трафарета; пинцет и подвески для брелоков. Возраст 5+
В преддверии Нового Года и Рождества, идея символов зимушки-зимы становится особо интересной. Желаем творческих успехов всем мальчикам и девочкам.
Дарите подарки из серии Новогоднее творчество с Буки Bondibon и радуйте близких!</t>
  </si>
  <si>
    <t>ВВ5680</t>
  </si>
  <si>
    <t>Набор игровой Хозяюшка BONDIBON, Кухня и Чистота, 6 предметов, BOX</t>
  </si>
  <si>
    <t>http://www.gratwest.ru/linkpics/159/159067_2.jpg</t>
  </si>
  <si>
    <t>159067</t>
  </si>
  <si>
    <t>Набор для уборки детский "ХОЗЯЮШКА" 7 предметов Кухня и Чистота Bondibon</t>
  </si>
  <si>
    <t>4895136058058</t>
  </si>
  <si>
    <t>Детский набор для уборки – настоящая радость для ребенка! Ведь малыши так любят подражать родителям. 
С помощью Bondibon Вы с лёгкостью научите ребёнка делать уборку, и этот навык, безусловно, очень пригодится в будущем. Такие сюжетно-ролевые игры дают возможность приобрести новый опыт и знания, полезны для развития воображения, дисциплины и самостоятельности. А еще такие игрушки приучают к порядку, аккуратности.
Набор " ХОЗЯЮШКА " состоит из 7 предметов. В него включены все нужные аксессуары для уборки - ведро, швабра, щетка, совок, средство для удаления грязи и мытья, губка. 
Словом, все как у мамы. Но все-таки ребенку сложно мыть полы маминой шваброй, которая в 2 раза больше тебя. Обратите внимание, насколько ловко ребенок обращается с инструментами для уборки Bondibon, ведь они подходят малышу по размеру.
Игровой набор «ХОЗЯЮШКА» станет шикарным подарком для девочки. Кстати! В такие игры с удовольствием играют и мальчики!
Батарейки не потребуются. 3+. Серия «Кухня и Чистота»</t>
  </si>
  <si>
    <t>ВВ5627</t>
  </si>
  <si>
    <t>Кукла Oly Bondibon, Зайка для сна 31 cм, белый, рус. озвуч., мягкое тулов.,ВОХ 32х18х11 см.</t>
  </si>
  <si>
    <t>http://www.gratwest.ru/linkpics/159/159014_2.jpg</t>
  </si>
  <si>
    <t>159014</t>
  </si>
  <si>
    <t>Кукла мягкая говорящая "ЗАЙКА ДЛЯ СНА" 10 фраз, 31cм, белая, Oly Bondibon</t>
  </si>
  <si>
    <t>4895136057563</t>
  </si>
  <si>
    <t>Спят усталые игрушки… А ребенка никак не уложить?
С "ЗАЙКОЙ ДЛЯ СНА" от Bondibon дети засыпают легко и с улыбкой на лице. Ведь в мягкой кукле все продумано для того, чтобы настроить ребенка на сон. 
Игрушка кругленькая, толстенькая и очень привлекательная. Исполнена в пастельных тонах, чтобы не возбуждать перед сном. Мягкую шубку так приятно обнимать во сне. 
А если ребенок захочет, кукла может с ним поговорить. Говорящая Зайка окажет эмоциональную поддержку и поможет быстрее заснуть. Чтобы услышать ее голос, достаточно нажать на кнопочку на животике. У игрушки 10 милых фраз.
Размер куклы 31 см. Гибкие ручки. Цвет шубки белый. В комплекте идут 3 батарейки AG13.  Возраст 3+
Игрушка упакована в красочную коробку. Подарочная нарядная упаковка обрадует малыша.
Мягкая говорящая кукла для сна – полезный уютный подарок для маленьких мальчиков и девочек! С заинькой Bondibon обязательно будут сниться только добрые, сладкие сны.</t>
  </si>
  <si>
    <t>ВВ5633</t>
  </si>
  <si>
    <t>Набор строительных инструментов тм Bondibon "Папины дети", 13 предм.( электродрель с подсветкой), CR</t>
  </si>
  <si>
    <t>http://www.gratwest.ru/linkpics/159/159084_2.jpg</t>
  </si>
  <si>
    <t>159084</t>
  </si>
  <si>
    <t>Набор строительных инструментов "ПАПИНЫ ДЕТИ" электродрель с подсветкой, 13 предметов Bondibon</t>
  </si>
  <si>
    <t>4895136058225</t>
  </si>
  <si>
    <t>Набор строительных инструментов "ПАПИНЫ ДЕТИ" с электродрелью на батарейках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Для работы электроинструмента необходимо две батарейки АА 1,5В (в комплект не входят).
В комплекте игрового набора ПАПИНЫ ДЕТИ 13 предметов: электродрель с подсветкой и сменными насадками, которую можно использовать как шуруповерт, стамеска, разводной ключ, 2 болта с гайками, аксессуары для игры.
3+</t>
  </si>
  <si>
    <t>ВВ5137</t>
  </si>
  <si>
    <t>Логическая игра Bondibon IQ Эврика премиум-издание, арт. ВВ5137</t>
  </si>
  <si>
    <t>http://www.gratwest.ru/linkpics/149/149414_2.jpg</t>
  </si>
  <si>
    <t>149414</t>
  </si>
  <si>
    <t>Логическая настольная игра "IQ Эврика" премиум-издание, серая Bondibon</t>
  </si>
  <si>
    <t>4895136051417</t>
  </si>
  <si>
    <t>Логическая настольная игра IQ ЭВРИКА премиум издание в серой коробке от Bondibon увлечет не только детей, но и взрослых. Задействуй свой интеллект по максимуму, чтоб расшифровать код противника за минимальное количество ходов. 
В вашем распоряжении шифровальная коробка на 6 ходов и фишки 8 цветов. 
В этой уникальной головоломке на двоих: один игрок загадывает комбинацию из 4-х цветных фишек, устанавливаемых в переднем углублении коробки, а другой за наименьшее число ходов должен её угадать, устанавливая на игровое поле имеющиеся в наборе фишки, кроме белых и чёрных. Белыми и чёрными фишками загадывающий игрок даёт информацию о правильности ходов партнёра. Премиум издание имеет дополненные правила игры. 
Прокачайте свои умственные способности, развивайте мышление и логику! 
В набор входят: коробка, крышка которой является игровым полем и фишки 8 цветов (по 18 каждого цвета). 
Возраст 5+ Количество игроков 2 
Соберите коллекцию развивающих игр от Бондибон!</t>
  </si>
  <si>
    <t>ВВ5630</t>
  </si>
  <si>
    <t>Набор строительных инструментов тм Bondibon "Папины дети", 12 предм. ( электродрель), CRD 38x28x6см,</t>
  </si>
  <si>
    <t>http://www.gratwest.ru/linkpics/159/159081_2.jpg</t>
  </si>
  <si>
    <t>159081</t>
  </si>
  <si>
    <t>Набор строительных инструментов "ПАПИНЫ ДЕТИ" дрель на батарейках, 12 предметов с молотком Bondibon</t>
  </si>
  <si>
    <t>4895136058195</t>
  </si>
  <si>
    <t>Набор строительных инструментов "ПАПИНЫ ДЕТИ" с шуруповёртом на батарейках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Для работы электроинструмента необходимо две батарейки АА 1,5В (в комплект не входят).
В комплекте игрового набора ПАПИНЫ ДЕТИ 12 предметов: электродрель-шуруповерт с тремя сменными насадками, трубный ключ, 2 болта с гайками, аксессуары для игры с набором инструментов.
3+</t>
  </si>
  <si>
    <t>ВВ5381</t>
  </si>
  <si>
    <t>Набор игровой чайник с плитой BONDIBON, Кухня и Чистота, на бат., BOX</t>
  </si>
  <si>
    <t>http://www.gratwest.ru/linkpics/155/155661_2.jpg</t>
  </si>
  <si>
    <t>155661</t>
  </si>
  <si>
    <t>Набор игровой "ПЛИТА С ЧАЙНИКОМ" с чашками и пирожными, звук, пар Кухня и Чистота Bondibon</t>
  </si>
  <si>
    <t>4895136056122</t>
  </si>
  <si>
    <t>А давайте пить чай!
С помощью игрового набора "ПЛИТА С ЧАЙНИКОМ" от Bondibon легко устроить настоящее чаепитие, совсем как у взрослых! 
Зовите гостей. Ставьте чайник на плиту. А затем разливайте импровизированный чай по чашкам и угощайте друзей вкусными пирожными. Интересно, весело и полезно!
К тому же, ребёнок вряд ли будет тянуться к настоящим плите и чайнику, если у него будет яркий, красивый и безопасный аналог: конфорка плиты с подсветкой и цифровой таймер, также чайник издает реалистичные звуки кипения и из него идет пар!  Очень впечатляет.
А еще такие игрушки:
• приучают к порядку, аккуратности и самостоятельности; 
• прививают интерес к привычным бытовым действиям;
• развивают моторику рук; 
• позволяют проявлять фантазию.
Игровой набор "ПЛИТА С ЧАЙНИКОМ" станет шикарным подарком для девочек и мальчиков!
В комплекте: плита, чайник, чашки и пирожные.
Батарейки в комплекте не идут. Вам понадобятся для плиты АА - 2 шт, для чайника АА - 3 шт.
Возраст 3+. Серия «Кухня и Чистота»</t>
  </si>
  <si>
    <t>ВВ5149</t>
  </si>
  <si>
    <t>Водный пистолет с помпой Bondibon,  ЗВЕРОБОЙ, Единорог, синий, CRD</t>
  </si>
  <si>
    <t>http://www.gratwest.ru/linkpics/149/149663_2.jpg</t>
  </si>
  <si>
    <t>149663</t>
  </si>
  <si>
    <t>Водный пистолет с помпой "ЗВЕРОБОЙ" бело-синий единорог Bondibon</t>
  </si>
  <si>
    <t>4895136051677</t>
  </si>
  <si>
    <t>Выбери свой ЗВЕРОБОЙ от Bondibon! Порадуйте ребенка синим ВОДНЫМ ПИСТОЛЕТОМ с помпой в форме единорога серии Наше Лето!
Возьмите забавную приятную на ощупь игрушку с собой на дачу, на пляж, на прогулку или в бассейн. Заряжать пистолет легко и быстро! Опустите его в воду, немного подождите пока резервуар наполнится и брызгайте! Устройте догонялки с обливанием, войнушку или стреляйте струйками воды по мишени. Проявите фантазию и придумайте всевозможные динамичные игры. Такое увлекательное занятие поможет развить зрительно-моторную координацию движений, дальнее зрение, воображение и вызовет массу положительных эмоций. 
О качестве и безопасности позаботился Бондибон.
Возраст 3+
Соберите коллекцию ВОДНЫХ ПИСТОЛЕТОВ ЗВЕРОБОЙ в форме акулы, поросенка и разноцветных единорогов серии НАШЕ ЛЕТО! Отвлеките детей от гаджетов, проведите досуг активно и весело!</t>
  </si>
  <si>
    <t>ВВ5620</t>
  </si>
  <si>
    <t>Набор для творчества  BONDIBON.  Алмазная мозаика блестящая. Наклейки на окно многоразовые 2</t>
  </si>
  <si>
    <t>http://www.gratwest.ru/linkpics/159/159050_2.jpg</t>
  </si>
  <si>
    <t>159050</t>
  </si>
  <si>
    <t>Набор для творчества АЛМАЗНАЯ МОЗАИКА "БАБОЧКА И ПТИЧКА" наклейки на окно с присосками, Творчество с Луки Bondibon</t>
  </si>
  <si>
    <t>4895136057914</t>
  </si>
  <si>
    <t>Отправимся в свободный полет фантазии вместе с Bondibon!
Алмазная мозаика "БАБОЧКА И ПТИЧКА" – уникальный сверкающий вид творчества! А еще эти многоразовые блестящие наклейки можно клеить на окно.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основу, используя аппликатор: зацепите стразу с выпуклой стороны и на клейте на выбранный участок. 
У Вас получатся 2 крупных стикера (9х12 см)– милая птичка и нежная бабочка. Готовые наклейки прикрепите к стеклу с помощью присосок. 
В наборе для поделок 2 основы, присоски на стекло, многоразовый набор мозаики и инструментов. 
Превратите творческий процесс в настоящее волшебство.  Оцените красочные переливы мозаики на своем окне.
Серия Творчество с Луки – отличный подарок для творческих девочек и мальчиков! 5+</t>
  </si>
  <si>
    <t>26.08.2022</t>
  </si>
  <si>
    <t>ВВ5219</t>
  </si>
  <si>
    <t>Игр.разв.тактильная на колесах КОРОВА, Bondibon, мягк.часть с шар., 8,5х9х10 см</t>
  </si>
  <si>
    <t>http://www.gratwest.ru/linkpics/151/151049_2.jpg</t>
  </si>
  <si>
    <t>151049</t>
  </si>
  <si>
    <t>Машинка-погремушка "КОРОВКА" чёрно-белая с шаром Baby You Bondibon</t>
  </si>
  <si>
    <t>4895136052513</t>
  </si>
  <si>
    <t>Веселый транспорт в виде забавного животного для самых-самых маленьких автолюбителей!
Машинка-погремушка КОРОВКА черно-белая с шаром серии Baby You от Bondibon – отличный выбор для малышей, которые только начинают исследовать окружающий мир.
Кузов машины состоит из двух вложенных друг в друга шаров. Внутренний шар - это встроенный мячик. Внешний шар мягкий, имеет сетчатую структуру, что позволяет крохе легко схватить игрушку. За счет такого дизайна у ребенка развивается мелкая моторика.
Колеса крутятся, и малышу будет интересно катать коровку. Кроме того, погремушка издает приятный звук. 
Игрушка для малышей способствует формированию тактильного, слухового и зрительного восприятия, развитию мышления и воображения. 
Черно-белая машинка-погремушка с шаром КОРОВКА серии Baby You от Бондибон станет прекрасным подарком для малыша. 
Игрушка выполнена из прочного безопасного пластика, и родители могут быть уверены в ее качестве и долговечности.
Размер игрушки 8,5х9х10 см.
Возраст 1,5+</t>
  </si>
  <si>
    <t>05.10.2021</t>
  </si>
  <si>
    <t>ВВ5654</t>
  </si>
  <si>
    <t>Французские опыты Науки с Буки Bondibon, Микроскоп (100X,400X,1200X)</t>
  </si>
  <si>
    <t>http://www.gratwest.ru/linkpics/159/159072_2.jpg</t>
  </si>
  <si>
    <t>159072</t>
  </si>
  <si>
    <t>Микроскоп "ЮНЫЙ БИОЛОГ. НАУКА И ЗНАНИЯ" увеличение 100-1200X, с подсветкой Технический прогресс Науки с Буки Bondibon</t>
  </si>
  <si>
    <t>4895136058102</t>
  </si>
  <si>
    <t>Что скрывается от наших глаз? Узнайте это вместе с микроскопом ЮНЫЙ БИОЛОГ. НАУКА И ЗНАНИЯ от Bondibon с увеличением 100Х, 400Х, 1200Х, подсветкой и отличным качеством изображения!
С таким точным инструментом серии Технический прогресс Науки с Буки ребенок будет с удовольствием изучать природные явления.
Подготовьте микроскоп, настроив подсветку и выбрав один из видов увеличения. Возьмите образец – из набора или сделайте сами, закрепите в микроскопе и смотрите на результат. 
Занятия с микроскопом от Бондибон подарят ребенку много впечатлений от увиденного, биологические знания помогут в школьных занятиях. Исследования очень важны для детей. Они развивают логику, мышление, внимательность, аккуратность, увлекают наукой и расширяют кругозор. 
В набор входят 4 пустых слайда для образцов, слайд с готовым образцом, контейнер, флаконы для образцов, пинцет и инструкция. Для детской электроники потребуются 2 батарейки АА (не входят в набор). 
Возраст 6+</t>
  </si>
  <si>
    <t>ВВ5294</t>
  </si>
  <si>
    <t>Растущие игрушки Bondibon «Дикие животные" 12 шт в асс-те</t>
  </si>
  <si>
    <t>http://www.gratwest.ru/linkpics/151/151757_2.jpg</t>
  </si>
  <si>
    <t>151757</t>
  </si>
  <si>
    <t>Набор растущих в воде игрушек "ДИКИЕ ЖИВОТНЫЕ" 12 капсул Bondibon</t>
  </si>
  <si>
    <t>4895136054067</t>
  </si>
  <si>
    <t>Целая коллекция разноцветных обитателей нашей планеты сразу! Набор растущих в воде игрушек ДИКИЕ ЖИВОТНЫЕ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диких животных собрана! Придумайте с яркими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ДИКИЕ ЖИВОТНЫЕ от Бондибон – это необычный сюрприз для мальчика и для девочки!</t>
  </si>
  <si>
    <t>ВВ5686</t>
  </si>
  <si>
    <t>Набор игровой с магнитным конструктором BONDIBON, ДИПЛОДОК, BOX</t>
  </si>
  <si>
    <t>http://www.gratwest.ru/linkpics/159/159092_2.jpg</t>
  </si>
  <si>
    <t>159092</t>
  </si>
  <si>
    <t>Конструктор магнитный "ДИПЛОДОК" с 3D подставкой-пазлом Bondibon</t>
  </si>
  <si>
    <t>4895136058300</t>
  </si>
  <si>
    <t>Необычный динозавр для малышей!
Развивающий магнитный конструктор ДИПЛОДОК от Bondibon создан для конструирования доисторических животных.
Детали конструктора на магнитах. С их помощью ребенок познакомится с волшебным миром магнетизма. В процессе сборки закладываются базовые знания роботехники. Игрушка тренирует мелкой моторики, развивает воображение и пространственное мышление. 
Сложите игровую 3D подставку-площадку в виде объемного пазла. Затем соберите веселого ДИПЛОДОКА, используя магнитные детали. Конструктор из Парка Юрского периода готов для веселых сюжетно-ролевых игр.
Магнитный конструктор легко собирать, большие детали созданы специально для самых маленьких. Безопасные и качественные материалы.
В комплекте: динозавр – 7 магнитных деталей, игровая подставка-площадка – 9 деталей
3+
Магнитный конструктор ДИПЛОДОК - увлекательная развивающая игрушка, которая понравится детям младшего школьного и дошкольного возраста.
Дарите правильные подарки!</t>
  </si>
  <si>
    <t>ВВ4845</t>
  </si>
  <si>
    <t>Игра-головоломка для дошкольников Bondibon «ВЕСЁЛЫЙ ЦИРК», BOX</t>
  </si>
  <si>
    <t>http://www.gratwest.ru/linkpics/153/153065_2.jpg</t>
  </si>
  <si>
    <t>153065</t>
  </si>
  <si>
    <t>Игра-головоломка из дерева «ВЕСЁЛЫЙ ЦИРК» БондиЛогика Bondibon</t>
  </si>
  <si>
    <t>4895136054531</t>
  </si>
  <si>
    <t>Алле-Оп! Перед Вами на арене веселая головоломка-сортер от Bondibon!
Игра имеет множество вариантов с заданиями и огромный простор для детской фантазии. Все объекты игры будут двигаться, изменяться сразу в четырех уровнях, помогая малышу развить мелкую моторику, пространственное мышление, внимание, логику и навыки счета.
Правила игры простые, а уровни сложности - разные. Выберите задание в зависимости от возраста игрока. Повторите комбинацию из фигур из задания. Для этого насаживайте деревянные детали на колышки и обязательно учитывайте, что все стороны деталей разные. Если на 1 уровне справится малыш 3 лет. То на уровнях выше придется крепко подумать и ребятам постарше.   
Игра «ВЕСЁЛЫЙ ЦИРК» имеет 48 заданий и 4 уровня сложности. В комплекте: деревянные детали головоломки, подставка, книжка с заданиями. Все детали выполнены из каучукового дерева, покрыты безопасными красками и имеют закругленные края.  3+
«БондиЛогика» - это специальная разработка психологов и педагогов для Bondibon!</t>
  </si>
  <si>
    <t>ВВ5551</t>
  </si>
  <si>
    <t>Игра-викторина Умная Сова «УВЛЕКАТЕЛЬНЫЙ МИР ЖИВОТНЫХ И ПРИРОДЫ» Bondibon</t>
  </si>
  <si>
    <t>http://www.gratwest.ru/linkpics/159/159137_2.jpg</t>
  </si>
  <si>
    <t>159137</t>
  </si>
  <si>
    <t>Игра-викторина «УВЛЕКАТЕЛЬНЫЙ МИР ЖИВОТНЫХ И ПРИРОДЫ» Умная Сова Bondibon</t>
  </si>
  <si>
    <t>4895136058416</t>
  </si>
  <si>
    <t>Викторина УВЛЕКАТЕЛЬНЫЙ МИР ЖИВОТНЫХ И ПРИРОДЫ – лучший помощник юному путешественнику. С ней Вы отправитесь в увлекательное путешествие по нашей планете, познакомитесь с интересными животными и известными достопримечательностями. Хорошо ориентироваться в путешествиях помогут красочные географические карты. 
Выберите часть суши и отправляйтесь в путешествие. Рассмотрите всё, что изображено на карточке. Далее переверните карточку. На обороте есть вопросы. Раскрутите рулетку и прочтите тот по счету вопрос, номер которого выпал на ней. Отвечайте, не подсматривая изображение на лицевой стороне карточки.
Проверьте Ваш ответ и получите призовое очко. 
В комплект входят: 10 двусторонних карточек из твёрдого картона, рулетка. Песочные часы в данной викторине отсутствуют.
Количество игроков 1-4. 6+
Умная Сова - авторская методика Bondibon закрепления знаний в игровой форме.</t>
  </si>
  <si>
    <t>ВВ5119</t>
  </si>
  <si>
    <t>Настольная игра "НА СТАРТ, ВНИМАНИЕ…БУКВА!" 2 в 1 Играй Думай Учись Bondibon</t>
  </si>
  <si>
    <t>http://www.gratwest.ru/linkpics/153/153558_2.jpg</t>
  </si>
  <si>
    <t>153558</t>
  </si>
  <si>
    <t>4895136055101</t>
  </si>
  <si>
    <t>Настольная игра НА СТАРТ, ВНИМАНИЕ… БУКВА! 2в1 вышедшая в серии Играй Думай Учись от Bondibon – азартная и веселая забава, которая поможет ребенку сделать настоящий рывок развитии навыков чтения. 
Авторская разработка Bondibon формирует речевые и коммуникационные навыки, развивает словарный запас, сообразительность и скорость реакции у детей.
Выберите иллюстрацию из набора для игры, карточки с буквами разложите на столе лицевой стороной вниз. Ведущий открывает первую карту с буквой, игроки по очереди называют предметы на иллюстрации, названия которых начинаются с нее. За каждое верно названное слово игрок, уложившийся во время, получает 1 балл. Победителем становится тот, кто наберет максимальное количество баллов. Игровой набор позволяет проводить 2 варианта игры, правила которых изложены в специальной инструкции, напечатанной на крышке коробки. В комплект игры входят: 12 двусторонних карточек, 24 карточки с буквами, песочные часы. Количество участников: 2-6, возраст: 6+</t>
  </si>
  <si>
    <t>ВВ5430-В</t>
  </si>
  <si>
    <t>http://www.gratwest.ru/linkpics/159/159152_2.jpg</t>
  </si>
  <si>
    <t>159152</t>
  </si>
  <si>
    <t>Пистолет-вентилятор для мыльных пузырей "МЫЛЬНАЯ ПУШКА", 8 стволов, со светом, жёлтый камуфляж, 50 мл Наше Лето Bondibon</t>
  </si>
  <si>
    <t>4895136058560</t>
  </si>
  <si>
    <t>Генератор мыльных пузырей от Bondibon – супер ПУШКА, светится, пускает цветные пузыри мощным потоком и дарит море радости!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Налейте мыльный раствор в тарелочку. Погрузите стволы пушки в раствор. Поднимите пушку и нажмите спусковой крючок. Запускайте световое шоу мыльных пузырей сразу из 8 стволов!
А еще мыльную пушку можно использовать, как вентилятор. Актуально в жару!
В комплект входит: 
- пистолет-вентилятор цвета жёлтого камуфляжа
- мыльный раствор 50мл
- тарелочка.
Бластер работает от 3 батареек тип АА. Батарейки в набор не входят. 
Серия Наше Лето. Возраст 3+</t>
  </si>
  <si>
    <t>ВВ5455</t>
  </si>
  <si>
    <t>Динозавр тм Bondibon, Тираннозавр  светящ., озвуч., движущ., ВОХ 22х10х18 см,  2 вида, оранж./ красн</t>
  </si>
  <si>
    <t>http://www.gratwest.ru/linkpics/155/155636_2.jpg</t>
  </si>
  <si>
    <t>155636</t>
  </si>
  <si>
    <t>Игрушка музыкальная ДИНОЗАВР "ТИРАННОЗАВР" подвижная со светом, оранжевый/красный, 2 вида Bondibon</t>
  </si>
  <si>
    <t>4895136056030</t>
  </si>
  <si>
    <t>Любой фанат динозавров будет в восторге от этой потрясающей светящейся музыкальной игрушки от Bondibon! 
Игрушки динозавры – невероятно занимательны для развития ребенка. С динозавром ребенок сможет наглядным образом представить, как выглядели животные в эпоху древнего мира. Игры с таким роботом всегда интересны и развивают воображение.
Кроме того, дети просто обожают все, что светится и издает звук. ТИРАННОЗАВР может рычать, как настоящая доисторическая рептилия! А еще необычная мерцающая подсветка в пасти и на гребне большой игрушки мгновенно привлекает всеобщее внимание. К тому же динозавр может активно передвигаться на задних лапах. 
Игрушка изготовлена из безопасных материалов высокого качества. ТИРАННОЗАВР от Bondibon - отличный подарок для девочек и мальчиков от 3 лет.
В ассортименте 2 вида – оранжевый и красный. Работает от 3 батареек типа АА. Батарейки в набор не входят. Серия «В парке динозавров»</t>
  </si>
  <si>
    <t>ВВ3896</t>
  </si>
  <si>
    <t>Книга для купания Bondibon "ДИКИЕ ЖИВОТНЫЕ", 12х12 см, pvc</t>
  </si>
  <si>
    <t>http://www.gratwest.ru/linkpics/138/138887_2.jpg</t>
  </si>
  <si>
    <t>138887</t>
  </si>
  <si>
    <t>Книжка для купания Bondibon Baby You "Дикие животные"</t>
  </si>
  <si>
    <t>4895136039736</t>
  </si>
  <si>
    <t>Как превратить обычные водные процедуры в веселую развивающую игру? Отличным помощником в этом станет книжка для купания ДИКИЕ ЖИВОТНЫЕ серии Baby You от Bondibon, на страничках которой изображены забавные звери.
Рассмотрите вместе с малышом яркие картинки. Попросите ребенка назвать животных. Кроме того, можно придумать интересные истории о симпатичных персонажах, изображенных в книге. 
Такие увлекательные игры в воде способствуют развитию тактильных навыков, мелкой моторики, познавательных способностей, помогают расширить кругозор и стимулируют воображение.
Книжка для ванны ДИКИЕ ЖИВОТНЫЕ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</si>
  <si>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ВВ5522</t>
  </si>
  <si>
    <t>Трансформер 2в1 BONDIBOT Bondibon робот-автомобиль красный, со светом и звуком, BOX 22x32x8,5 см, ар</t>
  </si>
  <si>
    <t>http://www.gratwest.ru/linkpics/157/157148_2.jpg</t>
  </si>
  <si>
    <t>157148</t>
  </si>
  <si>
    <t>Трансформер "BONDIBOT 2в1" робот-автомобиль красный со светом и звуком Bondibon</t>
  </si>
  <si>
    <t>4895136056702</t>
  </si>
  <si>
    <t>Волшебное превращение робота в машину – суперкар всегда впечатляло детей самого разного возраста! И девочкам, и мальчикам очень нравятся такие игрушки, которые могут изменять свою форму. Кроме того, дети просто обожают все, что светится и издает звук.
Кроме интереса, впечатлений и веселой игры, потрясающий трансформер BONDIBOT развивает мелкую моторику, пространственное и образное мышление и тренирует воображение. 
Соберите из робота – космического воина гоночную машину и отправляйтесь в путешествие на большой скорости. Если на пути возникнут проблемы, всегда можно превратится обратно в могущественного робота трансформера и решить все вопросы с противниками.
В комплекте фигурка работа, оружие, дополнительный аксессуар для превращения в авто. Цвет - красный. Материал - пластик. Модель автомобиля в масштабе 1/24
Дополнительно Вам понадобятся 3 батарейки типа LR44 для воспроизведения световых и звуковых эффектов. 
BONDIBOT 2в1 - отличный подарок для детей от 3 лет.</t>
  </si>
  <si>
    <t>ВВ4181</t>
  </si>
  <si>
    <t>Развивающие игры из дерева Bondibon Игра-баланс «ПОЛУМЕСЯЦ», BOX 27,6х3,7х19 см</t>
  </si>
  <si>
    <t>http://www.gratwest.ru/linkpics/139/139893_2.jpg</t>
  </si>
  <si>
    <t>139893</t>
  </si>
  <si>
    <t>Деревянная игра-балансир Bondibon «ПОЛУМЕСЯЦ»</t>
  </si>
  <si>
    <t>4895136041906</t>
  </si>
  <si>
    <t>Развивающая игра из дерева ПОЛУМЕСЯЦ от Bondibon – это весело, полезно и экологично. Порадуйте маленьких мальчиков и девочек увлекательной игрой на баланс с красочными тактильно приятными элементами удобного размера. 
Расположите полумесяц в центре стола. Поочередно бросайте кубик и аккуратно размещайте на конструкцию цилиндр того цвета, который выпал. Каждый последующий цилиндр должен уравновешивать предыдущие таким образом, чтобы полумесяц удержался на месте. Вы победили, если не Вы сделали ход, в результате которого конструкция разрушилась. Деревянный балансир ПОЛУМЕСЯЦ развивает зрительно-моторную координацию движений, пространственное мышление, эмоциональный интеллект, концентрацию внимания, мелкую моторику и воображение ребенка. 
О качестве и безопасности позаботился Бондибон. 
В набор входят: 18 цветных цилиндров, балансир, игральная кость. 
Возраст 3+</t>
  </si>
  <si>
    <t>ВВ4984</t>
  </si>
  <si>
    <t>Настольная игра на липучках ЛОТО ТЕНЕВОЕ "ФЛОРА И ФАУНА" Играй Думай Твори Bondibon</t>
  </si>
  <si>
    <t>http://www.gratwest.ru/linkpics/147/147407_2.jpg</t>
  </si>
  <si>
    <t>147407</t>
  </si>
  <si>
    <t>Настольная игра на липучках ТЕНЕВОЕ ЛОТО "ФЛОРА И ФАУНА" Играй Думай Твори Bondibon</t>
  </si>
  <si>
    <t>4895136050625</t>
  </si>
  <si>
    <t>Подбирай животных и растения по тени, клей элементы на липучках и изучай окружающий мир! Настольная игра на липучках ТЕНЕВОЕ ЛОТО ФЛОРА И ФАУНА серии Играй Думай Твори от Bondibon – это адаптированная специально для малышей версия любимой игры!
Рассмотрите рисунки, изображенные на игровых элементах. Подберите карты с местами их возможного обитания или произрастания. Перемешайте карты и игровые элементы. Попросите ребенка подобрать и приклеить подходящий элемент к каждой тени, изображенной на карте-основе. Дидактическая игра ТЕНЕВОЕ ЛОТО ФЛОРА И ФАУНА серии Играй Думай Твори от Бондибон познакомит детей с животными и растениями фермы, леса, луга, джунглей и водоема, разовьет познавательные способности, внимание, мелкую моторику, зрительное восприятие, память, логику, воображение.
Благодаря липучкам и прочным материалам, набор является многоразовым и прослужит долго. 
В набор входят: 5 карт-основ из ламинированного картона, 30 пластиковых игровых элементов, набор липучек. 
Возраст 3+</t>
  </si>
  <si>
    <t>ВВ4339</t>
  </si>
  <si>
    <t>"Весёлая путаница"- настольная игра BONDIBON. Перепутались зверюшки, помоги найти им брюшки!</t>
  </si>
  <si>
    <t>http://www.gratwest.ru/linkpics/142/142611_2.jpg</t>
  </si>
  <si>
    <t>142611</t>
  </si>
  <si>
    <t>Настольная игра "ВЕСЕЛАЯ ПУТАНИЦА" Играй Думай Учись Bondibon</t>
  </si>
  <si>
    <t>4895136046062</t>
  </si>
  <si>
    <t>Настольная игра ВЕСЕЛАЯ ПУТАНИЦА серии Играй Думай Учись от Bondibon – увлекательная и веселая забава для тех, кто любит животных и головоломки. Ведь в этой коробке найдется и то, и другое! 
Игра развивает мелкую моторику, внимание, логическое мышление, тренирует цветовосприятие, закрепляет знание геометрических фигур. 
Положите в центр стола карточки с изображениями частей животных, раздайте поровну всем игрокам карточки с силуэтами животных. Задача для всех участников: как можно быстрее найти недостающие части для имеющихся на руках картинок. Обратите внимание на то, что в игре есть карточки, где изображены две части животных. Победителем становится тот, кто быстро и правильно соберет воедино все изображения животных в своей колоде. В набор входят 32 карточки из твердого картона, мешочек для хранения, плотная коробка с описанием правил игры. Количество игроков: 1-4, возраст: 1,5+</t>
  </si>
  <si>
    <t>ВВ5226</t>
  </si>
  <si>
    <t>Пазл 3D МАГИЯ КРИСТАЛЛОВ «ЛЕБЕДЬ» с подсветкой, 45 деталей, Bondibon</t>
  </si>
  <si>
    <t>http://www.gratwest.ru/linkpics/150/150368_2.jpg</t>
  </si>
  <si>
    <t>150368</t>
  </si>
  <si>
    <t>Пазл 3D МАГИЯ КРИСТАЛЛОВ «ЛЕБЕДЬ» с подсветкой и звуком, 45 деталей, Bondibon</t>
  </si>
  <si>
    <t>4895136051905</t>
  </si>
  <si>
    <t>Пазл 3D «Лебедь» с подсветкой и звуком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Понадобятся 3 батарейки AG13 (в комплект входят). Рекомендуемый возраст 8+. 
Покупайте интеллектуальную головоломку пазл 3D «Лебедь» с подсветкой и звуком из серии Магия кристаллов Bondibon, украшайте свою комнату и соберите полную коллекцию понравившихся Вам кристаллов!</t>
  </si>
  <si>
    <t>ВВ5127</t>
  </si>
  <si>
    <t>Самолёт ИСТРЕБИТЕЛЬ с моторчиком тм Bondibon , сборный, аккумуляторный, ВОХ 31х12х2,5 см, цвет синий</t>
  </si>
  <si>
    <t>http://www.gratwest.ru/linkpics/148/148220_2.jpg</t>
  </si>
  <si>
    <t>148220</t>
  </si>
  <si>
    <t>Летающие тарелки, бумеранги, планеры</t>
  </si>
  <si>
    <t>Самолёт сборный ''ИСТРЕБИТЕЛЬ" синий, с моторчиком и USB-зарядкой Bondibon</t>
  </si>
  <si>
    <t>4895136051202</t>
  </si>
  <si>
    <t>Выбираете подарок для ребенка, который увлечен авиацией?
Обратите внимание на синий самолет сборный ИСТРЕБИТЕЛЬ с моторчиком и USB-зарядкой от Bondibon, который содержит все необходимое для сборки действующей модели летательного аппарата. 
Сборка простая и увлекательная. В результате у Вас получится красивый яркий истребитель, который запускается в воздух броском руки и обладает хорошими планирующими свойствами. Самолет стремительно стартует и отлично удерживает высоту. Время полёта составляет 15 или 20 секунд (можно регулировать), затем моторчик автоматически отключается, и истребитель переходит в режим свободного планирования.
Синий самолет сборный ИСТРЕБИТЕЛЬ с моторчиком и USB-зарядкой от Бондибон развивает мелкую моторику, внимание, интерес к механике, конструированию и моделированию. 
Самолет изготовлен из легкого и прочного вспененного полипропилена, безопасен для детей. 
В набор входят: детали для сборки, USB-кабель.
Полный заряд обеспечивает до 50 полетов. 
Возраст 3+</t>
  </si>
  <si>
    <t>09.04.2021</t>
  </si>
  <si>
    <t>ВВ5178</t>
  </si>
  <si>
    <t>Настольная игра "НУ, КТО ЖЕ Я? 1" 3 в 1 Играй Думай Учись Bondibon</t>
  </si>
  <si>
    <t>http://www.gratwest.ru/linkpics/151/151420_2.jpg</t>
  </si>
  <si>
    <t>151420</t>
  </si>
  <si>
    <t>4895136053145</t>
  </si>
  <si>
    <t>Настольная игра НУ, КТО ЖЕ Я? 3в1 серии Играй Думай Учись от Bondibon – авторская разработка компании, адресованная самым маленьким игрокам и исследователям. 
Игра способствует развитию внимания, логического мышления, формированию навыков цветовосприятия, пространственного мышления и визуализации. Рекомендовано профессиональными педагогами для занятий с детьми ясельного и младшего дошкольного возраста. 
Разложите карточки на столе лицевой стороной вниз. Игроки называют изображенные предметы, ориентируясь только на их силуэты. Набор дает возможность проведения 3 вариантов игры, выбор которых зависит от возраста и уровня подготовки участников. Подробное описание правил есть на коробке с игрой. В состав набора входят: 8 карточек с вырезанным силуэтом, 8 карточек с фоновым изображением, 8 фигурок, мешочек для хранения. Игровые детали выполнены из твердого картона. Количество участников: 1-4, возраст:1,5+.</t>
  </si>
  <si>
    <t>ВВ5172</t>
  </si>
  <si>
    <t>http://www.gratwest.ru/linkpics/149/149682_2.jpg</t>
  </si>
  <si>
    <t>149682</t>
  </si>
  <si>
    <t>Планшет с экраном для рисования и подсветкой КРАСНЫЙ, 6 фломастеров и обучающие карточки, Bondibon</t>
  </si>
  <si>
    <t>4895136051721</t>
  </si>
  <si>
    <t>Выполняй задания на обучающих карточках, а также создавай красочные картины! Красный ПЛАНШЕТ С ЭКРАНОМ И ПОДСВЕТКОЙ от Bondibon предназначен для рисования, учебы и игры! 
Поместите выбранную карточку под прозрачный экран. Учитесь раскрашивать, рисовать, красиво писать буквы и цифры по трафарету, решать примеры. А если устанете учиться, вытрите планшет салфеткой и поменяйте карточку на игровую. Нарисуйте картину и включите LED-подсветку. Ваш светящийся разноцветный шедевр можно повесить на стену и использовать как ночник! ПЛАНШЕТ от Бондибон поможет подготовить ребенка к школе, разовьет мелкую моторику, математические навыки, внимание и творческое начало. Легкий компактный гаджет удобно брать с собой в путешествие. 
В набор входят: доска с прозрачным экраном, 6 разноцветных фломастеров, салфетка для очищения экрана, черная карта для усиления эффекта свечения, 15 карточек-трафаретов с 30 заданиями. 
Для работы подсветки потребуются 2 батарейки АА (в набор не входят). 
Возраст 3+</t>
  </si>
  <si>
    <t>ВВ5396</t>
  </si>
  <si>
    <t>Исторические раскопки Науки с Буки, BONDIBON, Яйцо динозавра (гигант.яйцо с коллекцией динозавров)</t>
  </si>
  <si>
    <t>http://www.gratwest.ru/linkpics/153/153573_2.jpg</t>
  </si>
  <si>
    <t>153573</t>
  </si>
  <si>
    <t>Набор юного археолога "ЯЙЦО ДИНОЗАВРА" 6 в 1 Исторические раскопки Науки с Буки Bondibon</t>
  </si>
  <si>
    <t>4895136055132</t>
  </si>
  <si>
    <t>Почувствуйте себя героем настоящих раскопок вместе с набором юного археолога «Яйцо динозавра» 6 в 1 Bondibon. 
С помощью серии Исторических раскопок Науки с Буки Вы сможете попробовать себя в новой роли и раскопать то, что спрятано от других. 
Ненадолго замочите яйцо динозавра в воде и приступайте к исследованию – воспользуйтесь инструментами из набора и найдите всех динозавров, которые находятся внутри.
В комплекте: блок для раскопок, фигурки динозавров и инструменты. Рекомендуемый возраст 6+. 
Попробуйте набор юного археолога «Яйцо динозавра» 6 в 1 из серии Исторические раскопки Науки с Буки Bondibon и погрузитесь в увлекательный мир раскопок и палеонтологии вместе с нами.</t>
  </si>
  <si>
    <t>ВВ5202</t>
  </si>
  <si>
    <t>Набор для творчества BONDIBON. Новогодняя аквамозаика 1000 бусин. МИКС</t>
  </si>
  <si>
    <t>http://www.gratwest.ru/linkpics/150/150543_2.jpg</t>
  </si>
  <si>
    <t>150543</t>
  </si>
  <si>
    <t>Набор для творчества АКВАМОЗАИКА "НОВОГОДНЯЯ 2" 1000 блестящих и неоновых бусин, подвески Творчество с Луки Bondibon</t>
  </si>
  <si>
    <t>4895136052155</t>
  </si>
  <si>
    <t>Порадуйте ребенка в преддверии волшебных праздников набором для творчества АКВАМОЗАИКА НОВОГОДНЯЯ 2 серии Творчество с Буки от Bondibon. Сделайте оригинальные подвески с помощью 1000 блестящих и неоновых бусин. 
Помещаете схему под трафарет и выкладываете на него цветные бусины. Смачиваете все водой из распылителя и даете высохнуть. Снимаете фигурку и кладете ее на чистый лист. После того, как она высохнет, прикрепляете подвеску. Заряжаете игрушку солнцем или лампой и проверяете в темноте. С помощью подвески новогодние фигурки можно повесить на елку или на другое видное место, чтобы создать праздничную атмосферу. Такое хобби развивает воображение, художественное восприятие, мелкую моторику и фантазию. 
В набор входят стандартные, блестящие и неоновые бусины, пластиковая основа, распылитель воды, карточки трафареты, пинцет и подвеска для брелоков. 
Возраст 5+ 
Соберите коллекцию новогодних наборов для творчества от Бондибон!</t>
  </si>
  <si>
    <t>ВВ5373</t>
  </si>
  <si>
    <t>Игра-викторина Умная Сова «ПОЗНАЮ МИР», BOX</t>
  </si>
  <si>
    <t>http://www.gratwest.ru/linkpics/154/154026_2.jpg</t>
  </si>
  <si>
    <t>154026</t>
  </si>
  <si>
    <t>Игра-викторина «ПОЗНАЮ МИР» Умная сова Bondibon</t>
  </si>
  <si>
    <t>4895136055224</t>
  </si>
  <si>
    <t>Познаем мир вместе с игрой викториной от Bondibon!
Это настольная игра из серии «Умная Сова», которая учит логически мыслить, и способствует развитию зрительной памяти, скорости мышления, усидчивости, внимательности и наблюдательности.
Начать играть легко! Возьмите карточку из колоды. Раскрутите рулетку и прочтите тот по счету вопрос, номер которого выпал на ней. Если выпадает сектор СОВА, то Вы можете выбрать любой вопрос. Переверните песочные часы и внимательно изучите изображение. По истечению времени отвечайте на вопрос и проверяйте правильность ответа!
Вопросы охватывают большое количество тем и их проработка позволяет увеличивать словарный запас ребенка, улучшать навыки счета, цветовопросприятия. 
Игровые карточки имеют яркий принт, интересные рисунки и такую эргономичную форму, что их приятно держать в руках. 
В комплект входят: 32 двусторонние карточки, рулетка, песочные часы.
Для 1-4 игроков от 3 лет. Авторская методика Bondibon</t>
  </si>
  <si>
    <t>ВВ5179</t>
  </si>
  <si>
    <t>Настольная игра Картинки-сортеры. "В ЛЕСУ" 3 в 1 Играй Думай Учись Bondibon</t>
  </si>
  <si>
    <t>http://www.gratwest.ru/linkpics/155/155210_2.jpg</t>
  </si>
  <si>
    <t>155210</t>
  </si>
  <si>
    <t>4895136055385</t>
  </si>
  <si>
    <t>Настольная игра картинки сортеры В ЛЕСУ серии Играй Думай Учись от Bondibon – авторская разработка компании, адресованная самым маленьким игрокам и исследователям. Многоцелевая игра помогает формированию навыков восприятия формы и цвета, развивает мелкую моторику, зрительную память, образное и логическое мышление. Подходит для коллективных занятий в дошкольных учреждениях. 
Разместите на столе большие карточки с удаленными фрагментами изображений. Предложите ребенку дополнить картинки, обнаружив недостающий фрагмент среди маленьких карточек и поместив его в отверстие на большой карточке. Проговорите название цветов и фигур во время игры. Задания различаются по 3 уровням сложности. В комплект входят: 20 карточек с фигурными высечками, 28 фигурных карточек, коробка с текстом инструкций и рекомендаций для занятий. Игровые детали выполнены из твердого картона, качество которого гарантирует продолжительное использование игрушки. Количество участников: 1-4, возраст:1 +.</t>
  </si>
  <si>
    <t>ВВ5418</t>
  </si>
  <si>
    <t>Пистолет Bondibon "Наше Лето" на батар. с мыльными пузырями 100 мл, фотоаппарат кошка голубая со све</t>
  </si>
  <si>
    <t>http://www.gratwest.ru/linkpics/155/155525_2.jpg</t>
  </si>
  <si>
    <t>155525</t>
  </si>
  <si>
    <t>Пистолет для мыльных пузырей "ФОТОАППАРАТ-КОШКА", со светом и звуком, автоматический, голубой, 100 мл Наше Лето Bondibon</t>
  </si>
  <si>
    <t>4895136055606</t>
  </si>
  <si>
    <t>Оригинальный генератор мыльных пузырей в виде фотоаппарата-кошки от Bondibon поёт, светится, пускает цветные мыльные пузыри и дарит море радости!
Мыльные пузыри - одна из любимых игрушек для детей. Что может быть веселее, чем устроить мыльное шоу с пузырями и перестрелки из водных пистолетов на улице, даче или в бассейне?  
Дети не только развлекаются, в процессе такой игры у ребенка совершенствуется зрительно-моторная координация и развиваются социальные навыки.
Работает камера с пузырьками очень просто. Достаньте емкость из камеры, наполните ее мыльным раствором, который идет в комплекте. Установите баночку с мыльным раствором в корпус игрушки.  Нажмите кнопку, как будто Вы хотите сделать снимок, и камера автоматически выпустит поток пузырьков из объектива. 
В комплект входит: 
- камера голубого цвета
- мыльный раствор в баночке 100мл
- ремешок для удобства переноски.
Игрушка работает от 3 батареек тип АА. Батарейки в набор не входят. 
Серия Наше Лето. Возраст 3+</t>
  </si>
  <si>
    <t>ВВ5496</t>
  </si>
  <si>
    <t>Трансформер 2в1 BONDIBOT Bondibon ВOX 10х4,2х14,7см,  буква "Й", арт. M1466-2.</t>
  </si>
  <si>
    <t>http://www.gratwest.ru/linkpics/156/156176_2.jpg</t>
  </si>
  <si>
    <t>156176</t>
  </si>
  <si>
    <t>Трансформер "ЭВОЛЮЦИЯ БУКВ 2в1" буква "Й", собери большого робота BONDIBOT Bondibon</t>
  </si>
  <si>
    <t>4895136056337</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</si>
  <si>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робот-экскаватор буква "Й".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</si>
  <si>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ВВ5487</t>
  </si>
  <si>
    <t>Трансформер 2в1 BONDIBOT Bondibon ВOX 10х4,2х14,7см,  буква "Б", арт. M1466-1.</t>
  </si>
  <si>
    <t>http://www.gratwest.ru/linkpics/156/156167_2.jpg</t>
  </si>
  <si>
    <t>156167</t>
  </si>
  <si>
    <t>Трансформер "ЭВОЛЮЦИЯ БУКВ 2в1" буква "Б", собери большого робота BONDIBOT Bondibon</t>
  </si>
  <si>
    <t>4895136056245</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</si>
  <si>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робот-уборщик буква "Б".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</si>
  <si>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ВВ5588</t>
  </si>
  <si>
    <t>Игр.разв.пласт. "АВТОМОБИЛЬ" BABY YOU BONDIBON, подсветка, звук, движение, прозр.корпус с шестер.</t>
  </si>
  <si>
    <t>http://www.gratwest.ru/linkpics/158/158984_2.jpg</t>
  </si>
  <si>
    <t>158984</t>
  </si>
  <si>
    <t>Игрушка музыкальная "АВТОМОБИЛЬ С ШЕСТЕРЁНКАМИ" со светом, прозрачным корпусом, объезжает препятствия, Baby You Bondibon</t>
  </si>
  <si>
    <t>4895136057280</t>
  </si>
  <si>
    <t>Разноцветные шестерёнки весело крутятся в прозрачном корпусе автомобиля!
Прозрачный корпус позволяет ребёнку наблюдать, как работает механизм, как стыкуются между собой и вращаются яркие детали игрушки. 
Музыкальный АВТОМОБИЛЬ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разноцветными огоньками и создает праздничное настроение. Веселые мелодии очень нравятся детям. 
К тому же машинка не просто едет, она может автоматически обходить препятствия. Ее рулевое управление вращается на 360 градусов. 
Ударопрочный корпус игрушки непременно порадует родителей. Даже если ребенок встанет на машинку полностью, она не повредится. 
Вам понадобятся 3 батарейки типа АА (не входят в набор) 
Развивающие игрушки серии Baby You - это прекрасный подарок для мальчиков и девочек 3+!</t>
  </si>
  <si>
    <t>ВВ5395</t>
  </si>
  <si>
    <t>http://www.gratwest.ru/linkpics/159/159000_2.jpg</t>
  </si>
  <si>
    <t>159000</t>
  </si>
  <si>
    <t>Набор для творчества ЁЛОЧНЫЕ УКРАШЕНИЯ "КРОЛИК В ВАРЕЖКЕ" роспись по керамике Ручная работа Bondibon</t>
  </si>
  <si>
    <t>4895136057426</t>
  </si>
  <si>
    <t>Керамический зайчик в варежке ждет, когда его украсят и повесят на ёлку.
Ёлочное украшение в форме кролика от Bondibon для раскрашивания пастельными красками поможет детям развить воображение, чувство цвета и мелкую моторику маленьких пальчиков. Давно известно и доказано, что развитие мелкой моторики у детей тесно связано с развитием речи. Совместить приятное с полезным — что может быть лучше!
Распишите фигурку кролика узорами по собственному дизайну. Смешивайте краски, чтобы получить новые цвета. 
В комплекте есть все, что для этого нужно: керамическая заготовка, кисть и три акриловые краски. Рекомендуемый возраст 5+. 
Расписной сувенир, сделанный своими руками, можно подарить маме, бабушке, друзьям или украсить им свою елочку. В преддверии нового года, роспись по керамике фигурок – символов года становится особо интересной. 
Дарите подарки из серии Французское творчество Ручная работа и радуйте близких в Новый Год!</t>
  </si>
  <si>
    <t>19.08.2022</t>
  </si>
  <si>
    <t>ВВ5569</t>
  </si>
  <si>
    <t>Набор для творчества  BONDIBON.  Термомозаика 2D (роботы)</t>
  </si>
  <si>
    <t>http://www.gratwest.ru/linkpics/158/158788_2.jpg</t>
  </si>
  <si>
    <t>158788</t>
  </si>
  <si>
    <t>Набор для творчества ТЕРМОМОЗАИКА "РОБОТЫ" с подвесками для брелоков Творчество с Буки Bondibon</t>
  </si>
  <si>
    <t>4895136056993</t>
  </si>
  <si>
    <t>С набором для творчества ТЕРМОМОЗАИКА от Bondibon легко создать необычных ярких роботов! Кроме развития фантазии, с помощью бусин дети учатся распознавать цвета, обращаться с мелкими предметами, различать формы и считать. 
Термобусины необходимо собрать по трафарету на форме-планшете и прогладить через кальку утюгом. Обработка горячим расплавит бусинки и скрепит их между собой. Фигурка остынет и с ней можно играть! Или сделать чудесный брелок, прикрепив подвеску. 
В комплекте: набор термобусин, планшет, калька, пинцет, 5 цветных схем, подвески для брелоков. 
Уровень сложности – средний. Возраст 5+ 
Набор для творчества ТЕРМОМОЗАИКА "РОБОТЫ" серии Творчество с Буки – это отличный способ для ребенка провести время с интересом и пользой и создать удивительную поделку своими руками.</t>
  </si>
  <si>
    <t>ВВ3818</t>
  </si>
  <si>
    <t>Набор игровой в чемоданчике 23х13х24,5 см, 19 дет., Bondibon, парикмахер-визажист, арт. 7F703.</t>
  </si>
  <si>
    <t>http://www.gratwest.ru/linkpics/137/137734_2.jpg</t>
  </si>
  <si>
    <t>137734</t>
  </si>
  <si>
    <t>Игровой набор "ПАРИКМАХЕР-ВИЗАЖИСТ" 19 предметов в рюкзачке Играй дома Bondibon</t>
  </si>
  <si>
    <t>4895136037862</t>
  </si>
  <si>
    <t>Устройте салон красоты везде, где хочется с игровым набором ПАРИКМАХЕР ВИЗАЖИСТ Играй дома от Bondibon! В замечательном рюкзачке 19 предметов для веселой ролевой игры! 
Рассмотрите содержимое набора вместе с ребенком. Покажите малышке, как пользоваться расческами, феном, аксессуарами для волос, косметикой и парфюмом. Маленькие девочки будут счастливы иметь реалистичные муляжи помады, теней, духов, как у мамы! Увлекательная сюжетно-ролевая игра поможет Вам еще больше сблизиться с ребенком. Детский набор ПАРИКМАХЕР ВИЗАЖИСТ способствует развитию творческого начала, мелкой моторики, усидчивости, фантазии, эмоционального интеллекта. Игровые элементы удобно хранить и брать с собой. 
О качестве и безопасности позаботился Бондибон. 
В набор входят: пластиковый рюкзак, зеркало, фена, расчески, заколки, муляжи духов и косметики. 
Возраст 3+</t>
  </si>
  <si>
    <t>ВВ5605</t>
  </si>
  <si>
    <t>Трансформер 2в1 BONDIBOT Bondibon робот-динозавр, зелёный тираннозавр, BOX 20,5x24,5х9 см, арт. M741</t>
  </si>
  <si>
    <t>http://www.gratwest.ru/linkpics/158/158900_2.jpg</t>
  </si>
  <si>
    <t>158900</t>
  </si>
  <si>
    <t>Трансформер "BONDIBOT 2в1" робот-динозавр зелёный тираннозавр Bondibon</t>
  </si>
  <si>
    <t>4895136057136</t>
  </si>
  <si>
    <t>Динозавры роботы сильнее, быстрее и умнее, своих живых аналогов.
Такая замечательная игрушка заинтересует всех детей. Трансформер BONDIBOT с высоким уровнем детализации, эффектно складывается в тираннозавра. Ребенок получает сразу две игрушки.
Игры с трансформерами активно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робот-динозавр зеленый тираннозавр отлично подойдет в качестве подарка, как мальчикам, так и девочкам.</t>
  </si>
  <si>
    <t>ВВ4001</t>
  </si>
  <si>
    <t>Умный утёнок BABY YOU Bondibon, свет.,музык.,обучающие функций, сенсор. кнопки, арт.7497.</t>
  </si>
  <si>
    <t>http://www.gratwest.ru/linkpics/137/137912_2.jpg</t>
  </si>
  <si>
    <t>137912</t>
  </si>
  <si>
    <t>Интерактивная развивающая игрушка "УМНЫЙ УТЁНОК" сказки, песни, стихи, подсветка, диктофон Baby You Bondibon</t>
  </si>
  <si>
    <t>4895136038111</t>
  </si>
  <si>
    <t>Эта яркая говорящая птичка будет развлекать Вашего ребенка буквально часами! 
Интерактивная развивающая игрушка УМНЫЙ УТЕНОК с подсветкой серии Baby You от Bondibon имеет более 100, записанных в HD качестве, звуковых треков, а также диктофон. 
Вы сможете прослушать 43 стихотворения о животных и хорошем воспитании, 24 сказки, 15 песен и 10 скороговорок. Благодаря сенсорным датчикам игрушка будет отвечать разными фразами на прикосновения к ее голове и крыльям. Мягкий клюв оснащен подсветкой, а встроенный диктофон дает возможность записать и прослушать свой голос. Умный утенок поможет развить слуховое и зрительное восприятие, память, внимание и воображение. 
Громкость регулируется, а мощный динамик позволяет использовать игрушку не только дома, но и на улице. 
Интерактивная развивающая игрушка УМНЫЙ УТЕНОК серии Baby You от Бондибон – это впечатляющий подарок для ребенка на день рождения и любое другое торжество. 
Понадобятся 3 батарейки АА (в комплект не входят). 
Возраст 3+</t>
  </si>
  <si>
    <t>ВВ5610</t>
  </si>
  <si>
    <t>Трансформер 2в1 BONDIBOT Bondibon робот-автомобиль с отвёрткой, полиция, BOX 21x10х13 см, арт. M1478</t>
  </si>
  <si>
    <t>http://www.gratwest.ru/linkpics/158/158959_2.jpg</t>
  </si>
  <si>
    <t>158959</t>
  </si>
  <si>
    <t>Трансформер "BONDIBOT 2в1" робот-автомобиль с отвёрткой, белая полиция Bondibon</t>
  </si>
  <si>
    <t>4895136057204</t>
  </si>
  <si>
    <t>Сделайте первый шаг к робототехнике! Подарите ребенку робота-трансформера от Bondibon, но не простого. Превращаться в автомобиль робот будет с помощью профессионального инструмента – отвертки.
Такая работа с деталями активно тренирует моторику рук, развивает пространственное и логическое мышление. А интересные игры с роботом-автомобилем отлично раскрывают способности к воображению и фантазии.
Трансформеры способствуют адаптации ребенка к современным жизненным реалиям, будят интерес к техническим новинкам и программированию. Профессиональными программистами захотят стать и мальчики, и девочки!
Робот BONDIBOT 2в1 робот-автомобиль с отвёрткой, белая полиция - отличный подарок маленьким инженерам-волшебникам.
Благодаря точному исполнению всех деталей и их качественному соединению, трансформацию BONDIBOT можно производить несчётное количество раз.
Батарейки вам не потребуются. Рекомендуемый возраст 5+. Размер автомобиля: 17*7*6 см
Размер робота: 16*11*5 см</t>
  </si>
  <si>
    <t>ВВ4112</t>
  </si>
  <si>
    <t>Французские опыты  Науки с Буки Bondibon проводим раскопки Древний Рим</t>
  </si>
  <si>
    <t>http://www.gratwest.ru/linkpics/138/138762_2.jpg</t>
  </si>
  <si>
    <t>138762</t>
  </si>
  <si>
    <t>Набор археолога СЮРПРИЗ "ДРЕВНИЙ РИМ", один солдатик из коллекции, Исторические раскопки Науки с Буки Bondibon</t>
  </si>
  <si>
    <t>4895136039569</t>
  </si>
  <si>
    <t>Проведи раскопки и найди свой клад! С набором археолога ДРЕВНИЙ РИМ серии Исторические раскопки Науки с Буки от Bondibon ребенок сможет самостоятельно отыскать игрушку сюрприз внутри гипсового блока! 
Достаньте содержимое из набора. Опустите блок в воду на пять минут. Достаньте его и проведите раскопки при помощи настоящих инструментов палеонтолога из набора. Ваша находка – воин в доспехах для интересных сюжетно-ролевых игр в войнушку! Работа с набором для экспериментов успокаивает и развивает интерес к основам истории, окружающему миру, познавательные способности, мелкую моторику, внимание и фантазию. Набор для раскопок ДРЕВНИЙ РИМ от Бондибон – интересный подарок для ребенка!
В набор входят: гипсовый блок для раскопок, инструменты.
Возраст 5+ 
Соберите коллекцию солдат древней римской армии и устройте впечатляющее сражение!</t>
  </si>
  <si>
    <t>ВВ5571</t>
  </si>
  <si>
    <t>Мини-игры в дорогу для малышей "ЛАБИРИНТЫ" 2, со стирающимся маркером Bondibon</t>
  </si>
  <si>
    <t>http://www.gratwest.ru/linkpics/158/158993_2.jpg</t>
  </si>
  <si>
    <t>158993</t>
  </si>
  <si>
    <t>4895136057358</t>
  </si>
  <si>
    <t>Веселые ЛАБИРИНТЫ 2 от Bondibon ждут маленьких искателей приключений. Детям так интересно помочь ежику собрать все грибочки, отвести пингвинчика к маме.
Игры-лабиринты — это развивающие картинки с изображением запутанных дорожек или линий.
Найдите правильный маршрут от входа до выхода и не попадите в тупик.
Прохождение лабиринтов развивает логическое и пространственное мышление ребенка, умение достигать цели. Такая, казалось бы, обычная игра хорошо развивает упорство и терпение. 
Динамичная головоломка со множеством веселых мини-игр – бродилок увлечет ребенка.
30 многоразовых заданий - можно пробовать различные варианты, не боясь ошибиться!
Стирающийся маркер, который входит в комплект, поможет легко исправить ошибки.
Все надежно закреплено в компактной книжке на пружинке. Занимайтесь дома, в дороге, в машине, в очереди, у бабушки. Настольная игра для одного игрока. 
Мини-игры в дорогу "ЛАБИРИНТЫ" 2 для малышей– отличный подарок и увлекательный сюрприз!
4+</t>
  </si>
  <si>
    <t>ВВ4270</t>
  </si>
  <si>
    <t>Чудики Bondibon Игрушка детская сползает по стеклу «УЛИТКА», BLISTER</t>
  </si>
  <si>
    <t>http://www.gratwest.ru/linkpics/141/141556_2.jpg</t>
  </si>
  <si>
    <t>141556</t>
  </si>
  <si>
    <t>Чудики Bondibon «Сползает по стеклу» Улитка</t>
  </si>
  <si>
    <t>4895136043009</t>
  </si>
  <si>
    <t>Это игрушечное животное ползает как настоящее! С игрушкой СПОЛЗАЕТ ПО СТЕКЛУ. УЛИТКА серии Чудики от Bondibon ребенок сможет играть, устраивать веселые розыгрыши и изучать окружающий мир! 
Поместите реалистичную улитку на стеклянную или любую другую гладкую вертикальную поверхность. Наблюдайте, как игрушка сползает вниз словно живой моллюск. Придумайте с улиткой различные сюжетно-ролевые игры и другие забавы. Игрушка СПОЛЗАЕТ ПО СТЕКЛУ. УЛИТКА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и гарантирует хорошее настроение!
Игрушка изготовлена из качественных безопасных материалов.
Липкое колесико при загрязнении легко промыть мыльной водой. 
Возраст 5+
Соберите коллекцию игрушек для приколов и игрушек-антистресс серии Чудики!</t>
  </si>
  <si>
    <t>ВВ2048</t>
  </si>
  <si>
    <t>http://www.gratwest.ru/linkpics/120/120908_2.jpg</t>
  </si>
  <si>
    <t>120908</t>
  </si>
  <si>
    <t>Конструктор-мозаика "ПАПИНЫ ДЕТИ" транспорт, 96 деталей Досуг с Буки Воndibon</t>
  </si>
  <si>
    <t>4895136019745</t>
  </si>
  <si>
    <t>Настоящая находка для юных инженеров!
Конструктор-мозаика ПАПИНЫ ДЕТИ ТРАНСПОРТ серии Досуг с Буки от Bondibon - это набор 2в1, который содержит 96 деталей и позволяет ребенку собирать самые разнообразные модели на специальной игровой основе.
Благодаря деталям различной формы, с помощью винтиков и отвертки соберите 6 моделей по готовым образцам: корабль, мотоцикл, паровоз, танк, вертолет, грузовик. Фантазируйте и реализуйте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ТРАНСПОРТ от Бондибон - это и желанный подарок для мальчика, и полезный инструмент для его развития. 
В набор входят: 64 детали разных форм, цветов и размеров, 30 винтиков, отвертка, игровое поле с отсеком для хранения деталей, инструкция.
Возраст 3+</t>
  </si>
  <si>
    <t>ВВ4314</t>
  </si>
  <si>
    <t>http://www.gratwest.ru/linkpics/141/141905_2.jpg</t>
  </si>
  <si>
    <t>141905</t>
  </si>
  <si>
    <t>Игровой набор "Кукла Путешественница-4" с медвежонком и аксессуарами 11,5 см Oly Bondibon</t>
  </si>
  <si>
    <t>4895136043740</t>
  </si>
  <si>
    <t>Эта очаровательная шатенка в сиреневом пальто создана специально для девочек, которые обожают приключения!
Игровой набор КУКЛА ПУТЕШЕСТВЕННИЦА-4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чемоданчик и милого друга-медвежонка. А еще она не разлучается со своей камерой, чтобы запечатлеть каждое интересное место.
КУКЛА-ПУТЕШЕСТВЕННИЦА-4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материалов, что гарантирует его долговечность и безопасность.
Высота куклы 11,5см.
В набор входят: куколка, подставка для куклы, фигурка медвежонка, чемодан и другие аксессуары.
Возраст 3+
Собери коллекцию кукол-путешественниц OLY!</t>
  </si>
  <si>
    <t>ВВ1641</t>
  </si>
  <si>
    <t>Набор для творчества  BONDIBON. Вышивка на пластиковой канве. Бабочка</t>
  </si>
  <si>
    <t>http://www.gratwest.ru/linkpics/111/111367_2.jpg</t>
  </si>
  <si>
    <t>111367</t>
  </si>
  <si>
    <t>Набор для творчества Bondibon "Вышивка на пластиковой канве Бабочка"</t>
  </si>
  <si>
    <t>4895136014917</t>
  </si>
  <si>
    <t>Это лучший набор для обучения юных рукодельниц основам вышивки. В наборе пластиковая канва с крупными отверстиями, безопасная пластиковая "игла", крупная схема, рамка для готовой картины, толстые нити. Творите и развивайтесь вместе с Bondibon!</t>
  </si>
  <si>
    <t>ВВ4421</t>
  </si>
  <si>
    <t>Настольная семейная игра Bondibon "НА ПАМЯТЬ", CRD 18x12x3 см,  арт.999-402/м.</t>
  </si>
  <si>
    <t>http://www.gratwest.ru/linkpics/142/142098_2.jpg</t>
  </si>
  <si>
    <t>142098</t>
  </si>
  <si>
    <t>Настольная семейная игра Bondibon "На память" для мальчиков</t>
  </si>
  <si>
    <t>4895136044099</t>
  </si>
  <si>
    <t>Запомни и повтори комбинацию цветов! Настольная семейная игра для мальчиков НА ПАМЯТЬ от Bondibon разработана для тренировки памяти, развития зрительного восприятия, концентрации внимания, логического мышления и эмоционального интеллекта в игровой форме у детей разного возраста. 
Следите за тем, в каком порядке загораются кнопки, а затем правильно повторите последовательность загоравшихся цветов! Играйте самостоятельно или устройте соревнования с друзьями. Световые и звуковые эффекты придадут атмосферу и веселье! 
Компактная игра на батарейках НА ПАМЯТЬ от Бондибон – интересный и полезный подарок для детей. 
Работает от батареек АG 13 * 3шт (входят в комплект).
Возраст 3+</t>
  </si>
  <si>
    <t>ВВ4801</t>
  </si>
  <si>
    <t>Конструктор Bondibon, Военный Десант, Танк, 671 дет., BOX</t>
  </si>
  <si>
    <t>http://www.gratwest.ru/linkpics/144/144910_2.jpg</t>
  </si>
  <si>
    <t>144910</t>
  </si>
  <si>
    <t>Конструктор "ТАНК" со светящимся элементом, 671 деталь Военный Десант Bondibon</t>
  </si>
  <si>
    <t>4895136048233</t>
  </si>
  <si>
    <t>Собери впечатляющую боевую машину и трех человечков, чтобы играть в войнушку! 
Блочный конструктор ТАНК со светящимся элементом из коллекции ВОЕННЫЙ ДЕСАНТ от Bondibon содержит 671 деталь и станет отличным подарком для юных любителей военной техники. 
Следуя инструкции, Вы сможете с легкостью собрать модель танка с пулеметом и три мини-фигурки солдат с оружием. Военная машина оснащена светящейся деталью, которая включается нажатием кнопки и делает игрушку еще более реалистичной. 
Блочный конструктор ТАНК от Бондибон поможет развить мелкую моторику, внимание, воображение,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671 деталь для сборки, инструкция. 
Понадобятся 2 батарейки AG3 (не входят в набор). 
Возраст 6+ 
Соберите коллекцию конструкторов ВОЕННЫЙ ДЕСАНТ!</t>
  </si>
  <si>
    <t>ВВ4443</t>
  </si>
  <si>
    <t>Водный пистолет с помпой Bondibon "Наше Лето",  РАС 25х15х5 см, 4 вида, арт. 9855.</t>
  </si>
  <si>
    <t>http://www.gratwest.ru/linkpics/142/142222_2.jpg</t>
  </si>
  <si>
    <t>142222</t>
  </si>
  <si>
    <t>Водный пистолет Bondibon "Наше Лето" 25 см бело-голубой</t>
  </si>
  <si>
    <t>4895136044761</t>
  </si>
  <si>
    <t>Дети будут в восторге от мощного ВОДНОГО ПИСТОЛЕТА с помпой серии Наше Лето. Безопасный белый с голубым бластер удобного размера от Bondibon – отличный выбор для веселых и активных игр.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Интересно и весело проведите летние каникулы с игрушками серии Наше Лето!</t>
  </si>
  <si>
    <t>ВВ4919</t>
  </si>
  <si>
    <t>Ночная лампа МИШКА, BONDIBON, силикон, 8 цветов, USB зарядка</t>
  </si>
  <si>
    <t>http://www.gratwest.ru/linkpics/146/146037_2.jpg</t>
  </si>
  <si>
    <t>146037</t>
  </si>
  <si>
    <t>Ночная лампа "МИШКА" силиконовая, 8 цветов, USB зарядка Bondibon</t>
  </si>
  <si>
    <t>4895136048752</t>
  </si>
  <si>
    <t>Одновременно и ночник, и игрушка! 
Ночная лампа МИШКА от Bondibon меняет 8 цветов и заряжается от USB-провода. 
Это очаровательное силиконовое животное можно гладить и обнимать. Нажмите кнопку на дне, чтобы включить лампу. Дотроньтесь до медвежонка, чтобы произошло автоматическое изменение цвета или выключение. 
Ночная лампа МИШКА от Бондибон станет необычным подарком, который принесет детям массу положительных эмоций, поможет им расслабиться и успокоиться, а также развить воображение. 
Ночник изготовлен из качественных безопасных материалов. 
В набор входят: силиконовая лампа в виде мишки, USB-провод. 
Возраст 3+</t>
  </si>
  <si>
    <t>ВВ4495</t>
  </si>
  <si>
    <t>Игровой набор «Мебель» Bondibon, Кукольный уголок (Ванная комната 13,5х13,5х13,5 см) и  куколка Oly</t>
  </si>
  <si>
    <t>http://www.gratwest.ru/linkpics/142/142416_2.jpg</t>
  </si>
  <si>
    <t>142416</t>
  </si>
  <si>
    <t>Набор мебели Bondibon OLY Кукольный уголок с куколкой "Ванная комната"</t>
  </si>
  <si>
    <t>4895136044983</t>
  </si>
  <si>
    <t>Выбираете подарок для девочки, которая любит играть в дочки-матери? Обратите внимание на набор мебели ВАННАЯ КОМНАТА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ВАННАЯ КОМНАТА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</si>
  <si>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ВВ5028</t>
  </si>
  <si>
    <t>Настольная семейная игра в кости Bondibon "Сыщик", ВОХ 9,7х14,6х5,4 см</t>
  </si>
  <si>
    <t>http://www.gratwest.ru/linkpics/148/148305_2.jpg</t>
  </si>
  <si>
    <t>148305</t>
  </si>
  <si>
    <t>Настольная игра в кости "СЫЩИК" с большим игровым полем и фишками Bondibon</t>
  </si>
  <si>
    <t>4895136051394</t>
  </si>
  <si>
    <t>Проводите время с ребенком весело и увлекательно с помощью развлекательной игры "Сыщик" из серии "Игры в кости" от Bondibon!
Это игра с кубиками, фишками и игровым полем, которая позволит ребенку увлекательно провести время и будет способствовать развитию речи, мелкой моторики и счету. Также игра учит сравнивать и различать предметы по форме и цвету, формирует умение создавать образ предмета из геометрических форм.
Внимательно рассмотрите изображения на игровом поле, обсудите различия. Раздайте игрокам фишки, на гранях кубиков выпадает цвет, фигура и цифра. Как можно быстрее найдите на игровом поле подходящее изображение. Победителем станет тот, который первый избавится от своих фишек.
Участвовать могут от 1 до 6 игроков старше 4 лет. Игра подойдет как для детей, так и для взрослых.
В комплекте: игровое поле, 3 кубика и 30 фишек.
Возраст: 4+</t>
  </si>
  <si>
    <t>ВВ4511</t>
  </si>
  <si>
    <t>Развивающие настольные игры Bondibon «УМНЫЙ КАЛЕЙДОСКОП», BOX</t>
  </si>
  <si>
    <t>http://www.gratwest.ru/linkpics/142/142589_2.jpg</t>
  </si>
  <si>
    <t>142589</t>
  </si>
  <si>
    <t>Развивающая настольная игра "УМНЫЙ КАЛЕЙДОСКОП" Bondibon</t>
  </si>
  <si>
    <t>4895136045874</t>
  </si>
  <si>
    <t>Собери цветную комбинацию быстрее соперников! Развивающая настольная игра УМНЫЙ КАЛЕЙДОСКОП от Bondibon поможет занять детей дошкольного и младшего школьного возраста. 
Установите игровое поле в центре стола. Вставьте карточки с обеих сторон и сложите фишки на подставку. Попытайтесь повторить комбинацию, указанную в задании. Поочередно опускайте фишки в отверстия игрового поля. Если Вы справились с заданием первым, заберите себе карточку. Освободите игровое поле от фишек, если оно заполнено. Победителем становится участник, который соберет наибольшее количество карт. Настольная игра УМНЫЙ КАЛЕЙДОСКОП способствует развитию зрительно-моторной координации движений, цветовосприятия, логического мышления, концентрации внимания и любознательности.
В комплект входят: 72 фишки, 40 карт (заданий), игровое поле, мешочек для хранения. 
Количество игроков 1-2 Возраст 6+
Соберите всю серию РАЗВИВАЮЩИХ ИГР от Бондибон!</t>
  </si>
  <si>
    <t>ВВ5579</t>
  </si>
  <si>
    <t>Гибкий автотрек Bondibon «БЕЗУМНАЯ ТРАССА» с машинкой, 144 деталей трассы, BOX</t>
  </si>
  <si>
    <t>http://www.gratwest.ru/linkpics/159/159035_2.jpg</t>
  </si>
  <si>
    <t>159035</t>
  </si>
  <si>
    <t>Гибкий автотрек «БЕЗУМНАЯ ТРАССА» с машинкой, двумя сменными корпусами, 145 деталей Bondibon</t>
  </si>
  <si>
    <t>4895136057761</t>
  </si>
  <si>
    <t>Собери свою уникальную трассу! 
Популярный тренд от Bondibon - гибкий автотрек БЕЗУМНАЯ ТРАССА. Крутые виражи, горки, мёртвые петли. 
Даже если трассу вместе с машинкой перевернуть, автомобиль не падает и мчится вперед.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Автомобиль проедет везде.
Сборка дороги позволит развивать логику, фантазию и моторику. Цветные детали трека тренируют цветовосприятие. 
Соберите трассу из разноцветных деталей, зафиксируйте на ней машинку, замкните концы трека и включите машинку.
С помощью дополнительного набора элементов увеличьте трассу, соединяя ее до бесконечности со звеньями других наборов этой же серии.
В наборе - детали трассы 145 штук, машинка, 2 сменных корпуса.
Понадобятся 3 батарейки ААА, не входят в комплект. 
Возраст 3+</t>
  </si>
  <si>
    <t>ВВ5659</t>
  </si>
  <si>
    <t>Книга для купания с проявл.картинками, Bondibon, "ФЕРМА", 14х13,5 см, пищалка, pvc</t>
  </si>
  <si>
    <t>http://www.gratwest.ru/linkpics/159/159071_2.jpg</t>
  </si>
  <si>
    <t>159071</t>
  </si>
  <si>
    <t>Книга для купания "ФЕРМА", пищалка, проявляющиеся картинки, Baby You Bondibon</t>
  </si>
  <si>
    <t>4895136058096</t>
  </si>
  <si>
    <t>Необычная книжка «ФЕРМА» удивит и доставит много радости вашему малышу. Книга не промокает, поэтому ее смело можно брать с собой купаться. А странички у книжки-игрушки от Bondibon волшебные: намочите их водой, и они станут цветными. Когда книжка высохнет, то картинки снова окажутся нераскрашенными. 
Если нажать на страничку, она запищит.
Вместе с такой книгой ребёнку будет весело и интересно принимать ванную. Крупные, яркие картинки расскажут вашему малышу о животных. Курочка, корова, козлик, котенок, петушок, утенок и другие зверушки очень ждут, когда их раскрасят. 
Игры с книгой для купания развивают мелкую моторику, расширяют кругозор, тренируют слуховое и зрительное восприятие, внимание, память ребёнка.
Детская игрушка для купания в ванной содержит 8 ярких страниц с развивающими и обучающими картинками. Небольшой формат с закругленными краями идеально подобран для малышей. 
от 3 мес.
Развивающие игрушки серии Baby You – полезный подарок для девочек и мальчиков!</t>
  </si>
  <si>
    <t>ВВ5587</t>
  </si>
  <si>
    <t>Пистолет Bondibon «ФАНТАСТИКА», свет, звук, подвижные элементы, вибрация, BOX</t>
  </si>
  <si>
    <t>http://www.gratwest.ru/linkpics/159/159048_2.jpg</t>
  </si>
  <si>
    <t>159048</t>
  </si>
  <si>
    <t>Пистолет «ФАНТАСТИКА» со светом, звуком, вибрацией и подвижными элементами, серебристо-оранжевый, Bondibon</t>
  </si>
  <si>
    <t>4895136057891</t>
  </si>
  <si>
    <t>Это просто ФАНТАСТИКА! 
Супер пистолет от Bondibon светится, стреляет с межгалактическими звуками и спецэффектами. Во время стрельбы в пистолете ощущается вибрация, крутится светящийся барабан с фиксированными игрушечными патронами. 
Серебристо оранжевый бластер - отличный подарок для мальчиков, ведь он дает возможность почувствовать себя сильным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пусковой курок. 
В набор входят: пистолет с подвижными элементами. 
3 батарейки АА (не входят в набор). 
Возраст 3+ 
Порадуйте ребенка фантастическим сверкающим безопасным оружием от Бондибон!</t>
  </si>
  <si>
    <t>ВВ5681</t>
  </si>
  <si>
    <t>Набор игровой Хозяюшка BONDIBON, Кухня и Чистота, 7 предметов, CRD</t>
  </si>
  <si>
    <t>http://www.gratwest.ru/linkpics/159/159068_2.jpg</t>
  </si>
  <si>
    <t>159068</t>
  </si>
  <si>
    <t>Набор для уборки детский "ХОЗЯЮШКА" 6 предметов Кухня и Чистота Bondibon</t>
  </si>
  <si>
    <t>4895136058065</t>
  </si>
  <si>
    <t>Детский набор для уборки – настоящая радость для ребенка! Ведь малыши так любят подражать родителям. 
С помощью Bondibon Вы с лёгкостью научите ребёнка делать уборку, и этот навык, безусловно, очень пригодится в будущем. Такие сюжетно-ролевые игры дают возможность приобрести новый опыт и знания, полезны для развития воображения, дисциплины и самостоятельности. 
Набор " ХОЗЯЮШКА " состоит из 6 предметов. В него включены все нужные аксессуары для уборки - швабра, многофункциональный набор для уборки (ведро с отжимом), щетка на длинной ручке, щеточка и совок. 
Словом, все как у мамы. Но все-таки ребенку сложно мыть полы маминой шваброй, которая в 2 раза больше него. Обратите внимание, насколько ловко ребенок обращается с инструментами для уборки Bondibon, ведь они подходят малышу по размеру.
Игровой набор «ХОЗЯЮШКА» станет шикарным подарком для девочки. Кстати! В такие игры с удовольствием играют и мальчики!
Батарейки не потребуются. 3+. Серия «Кухня и Чистота»</t>
  </si>
  <si>
    <t>ВВ5642</t>
  </si>
  <si>
    <t>Новогодний набор Пазл 3D "Снеговик" BONDIBON</t>
  </si>
  <si>
    <t>http://www.gratwest.ru/linkpics/159/159062_2.jpg</t>
  </si>
  <si>
    <t>159062</t>
  </si>
  <si>
    <t>Набор для творчества "СНЕГОВИК" новогодний 3D пазл Bondibon</t>
  </si>
  <si>
    <t>4895136058003</t>
  </si>
  <si>
    <t>Новый год! Новый год! Снеговик домой идёт. Всем несёт он по подарку: Снежной бабе — снеговарку.
Но чтобы Новый год наступил быстрее, детям нужно справиться с одним очень интересным заданием - сложить 3д пазл из набора для творчества Bondibon. У Вас получится фигурка весёлого снеговика с шарфиком.
Сборка головоломки развивает у ребенка воображение, логическое мышление, мелкую мышечную моторику, внимание, целостность восприятия. А сам процесс подарит много радости малышу. 
Соберите поделку по инструкции. Детали собираются слоями, у каждой детали свое место. в конце сборки пазл обязательно скрепляется конечной деталью, удерживающей всю конструкцию.
Новогодний набор для творчества будет приятным сюрпризом для девочек и мальчиков. Собирать пазлы можно начинать ребенку от 3 лет.
В комплекте 28 деталей из твердого картона красочной расцветки. 
Для сборки не понадобится клей.</t>
  </si>
  <si>
    <t>ВВ4385-Б</t>
  </si>
  <si>
    <t>Водный пистолет с помпой Bondibon "Наше Лето", РАС 37х18,3х6,5 см, голубой, арт.6311.</t>
  </si>
  <si>
    <t>http://www.gratwest.ru/linkpics/159/159196_2.jpg</t>
  </si>
  <si>
    <t>159196</t>
  </si>
  <si>
    <t>Водный пистолет с помпой сиренево-голубой 37 см Наше Лето Bondibon</t>
  </si>
  <si>
    <t>4895136059000</t>
  </si>
  <si>
    <t>Мощный голубой ВОДНЫЙ ПИСТОЛЕТ с помпой от Bondibon – отличный выбор для активного отдыха! Подарите ребенку яркий безопасный бластер по случаю окончания учебного года и весело проведите летние каникулы!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Соберите коллекцию развивающих игрушек серии Наше Лето!</t>
  </si>
  <si>
    <t>25.01.2023</t>
  </si>
  <si>
    <t>ВВ5713</t>
  </si>
  <si>
    <t>Конструктор Bondibon, Полицейский Патруль, Машина, 274 дет., BOX</t>
  </si>
  <si>
    <t>http://www.gratwest.ru/linkpics/159/159243_2.jpg</t>
  </si>
  <si>
    <t>159243</t>
  </si>
  <si>
    <t>Конструктор "МАШИНА", 274 детали, человечек с винтовкой, Полицейский Патруль, Bondibon</t>
  </si>
  <si>
    <t>4895136059475</t>
  </si>
  <si>
    <t>Наша полиция нас бережёт!
Конструктор Полицейский Патруль от Bondibon познакомит детей с работой сотрудников полиции.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полицейскую машинку, пусковое устройство и фигурку полицейского в форме. У игрушечного человечка есть аксессуары – съемный шлем, автомат, винтовка. 
Запускное устройство поможет придать необходимую скорость машине для того, чтобы успеть поймать преступников.
В комплект входят инструкция и 274 детали, совместимые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</si>
  <si>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ВВ5553</t>
  </si>
  <si>
    <t>Набор для творчества Bondibon "Самая компактная ёлка из фетра" 75*50см (в комплекте 14 игрушек)</t>
  </si>
  <si>
    <t>http://www.gratwest.ru/linkpics/159/159097_2.jpg</t>
  </si>
  <si>
    <t>159097</t>
  </si>
  <si>
    <t>Набор для творчества Bondibon "Самая компактная ёлка из фетра" 75*50см (в комплекте 14 игрушек на липучках)</t>
  </si>
  <si>
    <t>4895136058355</t>
  </si>
  <si>
    <t>Без чего не может быть Нового Года? Конечно же, без нарядной ёлки!
Но когда дома малыши и домашние животные, критерии выбора главного символа праздника – безопасность и красота. Самая компактная ёлка Bondibon – и не нужно больше переживать, что ребёнок разобьёт игрушки. Ведь все игрушки из фетра на липучках! Яркую красивую ёлочку легко повесить на стену и увлекательно наряжать. Это не только красивое интерьерное украшение, но и развивающий набор для творчества. С ребёнком Вы можете сочинять различные истории, проговаривая названия игрушек. Тренируйте воображение, речь и мелкую моторику.
В комплекте 14 игрушки на липучках и двойной скотч. Размер елки 75х50см. Для детей 3+
Самая компактная ёлка из фетра — это не только замечательный подарок, но и великолепная возможность разместить в своей квартире главный символ нового года даже тем, у кого маленькая квартира. После окончания новогодних праздников ёлку легко сложить и удобно хранить.
Дарите радость с Bondibon!</t>
  </si>
  <si>
    <t>ВВ5621</t>
  </si>
  <si>
    <t>Набор для творчества  BONDIBON. Алмазная мозаика. Наклейки ДИНОЗАВРЫ</t>
  </si>
  <si>
    <t>http://www.gratwest.ru/linkpics/159/159051_2.jpg</t>
  </si>
  <si>
    <t>159051</t>
  </si>
  <si>
    <t>Набор для творчества АЛМАЗНАЯ МОЗАИКА "ДИНОЗАВРЫ" блестящие наклейки Творчество с Буки Bondibon</t>
  </si>
  <si>
    <t>4895136057921</t>
  </si>
  <si>
    <t>АЛМАЗНАЯ МОЗАИКА "ДИНОЗАВРЫ" серии Творчество с Буки от Bondibon позволяет создать три блестящие наклейки!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Переносите стразы на выбранный участок картины, используя аппликатор. У Вас получатся 3 крупных стикера с динозаврами. Собери свой комплект наклеек и укрась ими дневник, смартфон, любимый блокнот и многое другое.
В наборе для поделок цветные основы, набор мозаики и инструментов, инструкция.
Серия Творчество с Буки – оригинальный подарок для творческих девочек и мальчиков! 6+
Любителям динозавров посвящается!</t>
  </si>
  <si>
    <t>ВВ5423-Б</t>
  </si>
  <si>
    <t>http://www.gratwest.ru/linkpics/159/159143_2.jpg</t>
  </si>
  <si>
    <t>159143</t>
  </si>
  <si>
    <t>Пистолет для мыльных пузырей "МЫЛЬНАЯ ПУШКА" 12 стволов, со светом, крыльями и опорой, 50 мл, розовый Наше Лето Bоndibon</t>
  </si>
  <si>
    <t>4895136058478</t>
  </si>
  <si>
    <t>Генератор мыльных пузырей от Bondibon – супер ПУШКА, светится, пускает цветные пузыри мощным потоком и дарит море радости! Классный дизайн не оставит никого равнодушным!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Налейте мыльный раствор в тарелочку. Погрузите стволы пушки в раствор. Поднимите пушку и нажмите кнопку для старта. Запускайте световое шоу мыльных пузырей сразу из 12 стволов! 
Пушку можно использовать как маленький вентилятор. Актуально в жару!
В комплект входит: 
- розовый пистолет, 12 стволов
- мыльный раствор 50мл
- тарелочка.
Бластер работает от 3 батареек тип АА. Батарейки в набор не входят. 
Серия Наше Лето. Возраст 3+</t>
  </si>
  <si>
    <t>ВВ5561</t>
  </si>
  <si>
    <t>Исторические раскопки Науки с Буки, BONDIBON, ЯЙЦО ДИНОЗАВРА (внутри фигурка-пазл)</t>
  </si>
  <si>
    <t>http://www.gratwest.ru/linkpics/158/158783_2.jpg</t>
  </si>
  <si>
    <t>158783</t>
  </si>
  <si>
    <t>Набор палеонтолога "ЯЙЦО ДИНОЗАВРА", фигурка-пазл в ассортименте, Исторические раскопки Науки с Буки Bondibon</t>
  </si>
  <si>
    <t>4895136056948</t>
  </si>
  <si>
    <t>Порадуйте юных любителей древностей набором палеонтолога ЯЙЦО ДИНОЗАВРА фигурка пазл в ассортименте серии Исторические раскопки Науки с Буки от Bondibon! 
Займитесь раскопками скелета древнего ящера прямо дома. Вам может попасться один из 4 разных динозавров – диплодок, трицератопс, тираннозавр или стегозавр. 
Для начала замочите яйцо в теплой воде на 20 минут. Яйцо станет мягче и можно начинать проводить раскопки. Используйте настоящий инструмент палеонтолога из игрового набора. 
Извлеките все части пазла, ополосните, высушите и соберите динозавра по схеме в инструкции. 
Такие опыты и эксперименты увлекают ребенка историей, развивают внимание, моторику, мышечный контроль. А тщательные археологические поиски успокаивает и включает режим Антистресс. 
В набор входят: яйцо для проведения раскопок, инструмент для раскопок, части пазла динозавра внутри гипсового блока, инструкция.
Возраст 6+ 
Наборы для опытов от Бондибон - отличный развивающий подарок для увлеченных девочек и мальчиков!</t>
  </si>
  <si>
    <t>ВВ5371-3</t>
  </si>
  <si>
    <t>Растущие в воде животные Bondibon «ВЫРАСТИ РЫБКУ», яйцо жёлтое, BOX</t>
  </si>
  <si>
    <t>http://www.gratwest.ru/linkpics/159/159156_2.jpg</t>
  </si>
  <si>
    <t>159156</t>
  </si>
  <si>
    <t>Растущая в воде игрушка «ВЫРАСТИ РЫБКУ» в жёлтом яйце Bondibon</t>
  </si>
  <si>
    <t>4895136058607</t>
  </si>
  <si>
    <t>Всем детям интересно наблюдать за процессом того, как что-то вылупляется из яйца.
Растущая в воде игрушка «ВЫРАСТИ РЫБКУ» от Bondibon развивает терпение, внимание, навыки наблюдения и практические способности. Даёт простор для фантазии!
Внешне яйцо с цветной скорлупой выглядит очень просто, но самостоятельно разбивать его не стоит. Для начала поместите яйцо в емкость с водой так, чтобы оно было полностью под водой. Подождите 1-2 дня (от 24 до 48 часов), чтобы увидеть, как скорлупка яйца самостоятельно потрескается. И наблюдайте за удивительным вылуплением из яйца рыбки! 
При нахождении в воде рыбка начинает волшебным образом увеличиваться в размерах и достигает своего максимального размера за 72 часа.
В комплект входит: яйцо жёлтого цвета с игрушкой внутри. Сделано из безопасных материалов.
Если Вы хотите удивить ребенка или сделать ему необычный подарок, то растущая в воде игрушка - отличный подарок для исследователей от 3 лет.</t>
  </si>
  <si>
    <t>10.06.2022</t>
  </si>
  <si>
    <t>ВВ5603</t>
  </si>
  <si>
    <t>Трансформер 2в1 BONDIBOT Bondibon робот-автомобиль, грузовой тягач, BOX 20,5x24,5х9 см, арт. M7412-1</t>
  </si>
  <si>
    <t>http://www.gratwest.ru/linkpics/158/158898_2.jpg</t>
  </si>
  <si>
    <t>158898</t>
  </si>
  <si>
    <t>Трансформер "BONDIBOT 2в1" робот-автомобиль сине-красный тягач Bondibon</t>
  </si>
  <si>
    <t>4895136057112</t>
  </si>
  <si>
    <t>Вам нужен мощный тягач?
Вас ожидает не просто машинка, а супертрансформер – робот BONDIBOT.
Такая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сине-красный тягач отлично подойдет в качестве подарка мальчикам и даже девочкам.</t>
  </si>
  <si>
    <t>ВВ5485-А</t>
  </si>
  <si>
    <t>Водный пистолет Bondibon "Наше Лето", РАС 18х15,5х4см, прозрачный голубой</t>
  </si>
  <si>
    <t>http://www.gratwest.ru/linkpics/159/159181_2.jpg</t>
  </si>
  <si>
    <t>159181</t>
  </si>
  <si>
    <t>Водный пистолет, прозрачный голубой с белой вставкой Наше Лето Bondibon</t>
  </si>
  <si>
    <t>4895136058850</t>
  </si>
  <si>
    <t>Устройте веселые соревнования с полупрозрачным голубым ВОДНЫМ ПИСТОЛЕТОМ от Bondibon. Стильное безопасное оружие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Рисуйте на асфальте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водный пистолет, автомат, оружие с помпой или брызгалку серии Наше Лето по случаю окончания учебного года, к началу летних каникул!</t>
  </si>
  <si>
    <t>ВВ4951</t>
  </si>
  <si>
    <t>Обучающие игры Bondibon Спирограф-линейка «ЧУДЕСНЫЕ УЗОРЫ», 7 вкладышей, фломастеры, BOX</t>
  </si>
  <si>
    <t>http://www.gratwest.ru/linkpics/146/146145_2.jpg</t>
  </si>
  <si>
    <t>146145</t>
  </si>
  <si>
    <t>Набор для творчества спирограф-линейка «ЧУДЕСНЫЕ УЗОРЫ» 7 вкладышей, фломастеры, ручка, бумага Bondibon</t>
  </si>
  <si>
    <t>4895136049599</t>
  </si>
  <si>
    <t>Рисуем и разрабатываем кисть для плавного письма! А поможет Вам в этом набор для творчества СПИРОГРАФ-ЛИНЕЙКА ЧУДЕСНЫЕ УЗОРЫ от Bondibon, который содержит 7 вкладышей, фломастеры, ручку и бумагу. 
Зафиксируйте лист бумаги на ровной поверхности, расположите на нем спирограф рельефной стороной вверх и вставьте внутрь линейки понравившийся вкладыш так, чтобы зубчики соединились с рабочим отверстием. Вставьте в одно из отверстий ручку или фломастер и, не отрывая руки, совершайте плавные вращательные движения. Через несколько оборотов спиралевидного орнамента узор замкнется в начальной точке. 
Набор для рисования СПИРОГРАФ-ЛИНЕЙКА ЧУДЕСНЫЕ УЗОРЫ от Бондибон поможет разнообразить досуг ребенка и подготовить его к школе. Кроме того, такое увлекательное творчество способствует развитию художественных навыков, мелкой моторики и воображения. 
В набор входят: 7 фигурных вкладышей, 4 спирографа, 6 фломастеров, ручка, 6 листов бумаги для рисования. 
Возраст 5+</t>
  </si>
  <si>
    <t>ВВ1347</t>
  </si>
  <si>
    <t>Набор для творчества Bondibon"Сад Бабочек 3D"</t>
  </si>
  <si>
    <t>http://www.gratwest.ru/linkpics/108/108279_2.jpg</t>
  </si>
  <si>
    <t>108279</t>
  </si>
  <si>
    <t>Набор для творчества Bondibon "Сад Бабочек 3D"</t>
  </si>
  <si>
    <t>4895136014535</t>
  </si>
  <si>
    <t>Преврати стену комнаты в прекрасную поляну, на которой растут хризантема, мак и подсолнух, порхают аурелия и франсуаза!
Набор для творчества САД БАБОЧЕК 3D серии Досуг с Буки от Bondibon содержит все необходимое для изготовления крупных и красивых бабочек и цветов.
Извлеките лепестки, крылышки и усики из шаблонов. Соберите 3 объемных цветка и 2 бабочек, используя пластиковые заготовки. Осталось только закрепить поделки на стене при помощи двустороннего скотча и добавить наклейки листьев, стеблей и насекомых. Ваш сад бабочек готов!
Набор для рукоделия САД БАБОЧЕК 3D серии Досуг с Буки от Бондибон поможет развить творческий потенциал, мелкую моторику, усидчивость, аккуратность, фантазию и эстетический вкус.
В набор входят: 3 пластиковые заготовки для сердцевин цветов и 2 заготовки для основ бабочки, 6 шаблонов лепестков и сердцевин, 4 шаблона крыльев бабочек, 2 листа с наклейками для декорирования, 5 двусторонних стикеров, инструкция. 
Возраст 5+</t>
  </si>
  <si>
    <t>ВВ4560</t>
  </si>
  <si>
    <t>Компактные развивающие игры в дорогу. МАЛЫШИ ДУМАЮТ. МОЗАИКА НА ЛОГИКУ магнитная 3+</t>
  </si>
  <si>
    <t>http://www.gratwest.ru/linkpics/144/144991_2.jpg</t>
  </si>
  <si>
    <t>144991</t>
  </si>
  <si>
    <t>Мини-игры в дорогу для малышей "МАЛЫШИ ДУМАЮТ" мозаика магнитная Bondibon</t>
  </si>
  <si>
    <t>4895136048431</t>
  </si>
  <si>
    <t>Мини игра от Bondibon МАЛЫШИ ДУМАЮТ – яркая и увлекательная головоломка для детей, заскучавших в долгой дороге. Выполняя задания игры, ребенок проведет время весело и с пользой, освоит полезные навыки и узнает немало интересного об окружающем мире. 
Магнитная головоломка из серии Мини Игры в Дорогу развивает логическое и пространственное мышление, мелкую моторику, зрительное восприятие и концентрацию внимания. 
Знакомьтесь с обитателями веселой фермы: свинкой, курочкой и овечкой, изучайте игровые задания и выстраивайте на игровом поле разнообразные сюжеты, используя магнитные игровые элементы. Обратите внимание: сюжеты различаются по уровню сложности! Ответы на все задания можно найти в специальном буклете, но победителем игры станет тот, кто сможет найти правильные решения, подумав самостоятельно. В комплект входят: 9 игровых элементов, магнитное игровое поле, буклет с заданиями и решениями. Количество игроков: 1, возраст: 3+.</t>
  </si>
  <si>
    <t>Ф94954</t>
  </si>
  <si>
    <t>Настольная семейная игра " 3D СТРАТЕГ"</t>
  </si>
  <si>
    <t>http://www.gratwest.ru/linkpics/134/134668_2.jpg</t>
  </si>
  <si>
    <t>134668</t>
  </si>
  <si>
    <t>4602010619874</t>
  </si>
  <si>
    <t>Игроки добиваются превосходства над противником за счёт выработки собственной стратегии в игре, логического мышления, смекалки и хитрости. 
Каждый игрок получает 11 блоков одного цвета  и по очереди  с другими игроками начинает строить конструкцию, размещая свои блоки и препятствуя размещению блоков противника.
Игрок с наибольшим количеством видимых блоков сверху конструкции выигрывает! Правила: 1. Каждый игрок выбирает цвет блоков. Одна из 4 масок структуры конструкции помещается на игровое поле. Первый помещает блок по своему выбору на игровое поле. Блоки должны всегда оставаться в границах выбранной структуры;
2. Игроки-соперники должны размещать свои первые блоки так, чтобы они касались хотя бы одной из граней блока противника и строительного плана.
3. Игроки продолжают размещать блоки, по одному за раз, на игровое поле. Каждый помещённый блок должен касаться хоть одной грани блока того же цвета, но не выходить за ограничения по высоте для выбранной структуры конструкции.
4. Игра заканчивается, когда</t>
  </si>
  <si>
    <t>ВВ4866</t>
  </si>
  <si>
    <t>Развивающие игры из дерева Bondibon «МОЗАИКА ЦВЕТА», BOX</t>
  </si>
  <si>
    <t>http://www.gratwest.ru/linkpics/147/147263_2.jpg</t>
  </si>
  <si>
    <t>147263</t>
  </si>
  <si>
    <t>Настольная игра из дерева «МОЗАИКА ЦВЕТА» 8 цветов, 15 заданий БондиЛогика Bondibon</t>
  </si>
  <si>
    <t>4895136050502</t>
  </si>
  <si>
    <t>Настольная игра из дерева МОЗАИКА ЦВЕТА серии БондиЛогика от Bondibon – детская развивашка, которая будет полезна и взрослым. Ловкие руки, развитые пальцы пригодятся в любом возрасте: связь между развитием мелкой моторикой и высоким качеством умственной деятельности доказана давно. 
Игра предназначена для развития мелкой моторики, зрительно-моторной координации движений, образного мышления, формирования представлений о сочетании цветов. 
Выберите одну из игровых карточек, расположите ее на игровом поле так, чтобы отверстия на этих двух плоскостях совпадали. Возьмите шарик специальными щипчиками, назовите его цвет, вставьте в лунку соответствующего цвета. В игровой набор входят деревянное игровое поле, 80 шариков, щипчики, 2 палочки, 15 тематических карточек. Все игровые детали выполнены из безопасных экологичных материалов, качество которых гарантирует долговременное использование набора для игры. Количество игроков: 1-2, возраст: 3+.</t>
  </si>
  <si>
    <t>ВВ4896</t>
  </si>
  <si>
    <t>Логическая игра  для дошкольников Bondibon «ФИГУРНАЯ ЛОГИКА», BOX</t>
  </si>
  <si>
    <t>http://www.gratwest.ru/linkpics/146/146141_2.jpg</t>
  </si>
  <si>
    <t>146141</t>
  </si>
  <si>
    <t>Игра-головоломка «ФИГУРНАЯ ЛОГИКА 1» БондиЛогика Bondibon</t>
  </si>
  <si>
    <t>4895136049551</t>
  </si>
  <si>
    <t>Игра-головоломка «ФИГУРНАЯ ЛОГИКА 1» серии БондиЛогика от Bondibon - логическая игра для одного ребенка в возрасте от 3 до 7 лет. Игра состоит из игрового поля, 30 карточек с заданиями и 12 фигур трех цветов с отверстиями в виде звездочки и шестигранника на каждой фигуре, а так же ответы. Задача ребенка правильно расположить детали головоломки на карточке с заданиями, чтобы отверстия совпали по цвету и форме с изображением на карточке. Игра развивает пространственное мышление, смекалку, концентрацию внимания и воображение ребёнка. Активизирует способности к сравнению и сортировке, помогает развить усидчивость и внимательность, заставляет сосредоточиться. 
Игра поможет отвлечься от рутины и занимательно провести время в любой поездке, а также дома в кругу семьи.</t>
  </si>
  <si>
    <t>ВВ4227</t>
  </si>
  <si>
    <t>Набор для творчества  BONDIBON. Аквамозаика 1000 бусин. МИКС (стандарт, блестящие и неоновые бусины)</t>
  </si>
  <si>
    <t>http://www.gratwest.ru/linkpics/141/141561_2.jpg</t>
  </si>
  <si>
    <t>141561</t>
  </si>
  <si>
    <t>Набор для творчества АКВАМОЗАИКА "ЖИВОТНЫЕ" 1000 блестящих и неоновых бусин, подвески Творчество с Луки Bondibon</t>
  </si>
  <si>
    <t>4895136043030</t>
  </si>
  <si>
    <t>Волшебные шарики от Bondibon соединяются при помощи обычной воды и светятся в темноте! Порадуйте ребенка набором для творчества АКВАМОЗАИКА ЖИВОТНЫЕ 1000 блестящих и неоновых бусин серии Творчество с Луки! 
Создайте с набором для любимого хобби четыре оригинальные игрушки с подвесками: коалу, жирафа, колибри и тукана.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животными или прикрепите подвеску, чтобы получился брелок. Увлекательное занятие поможет детям развить мелкую моторику, усидчивость, аккуратность и фантазию. 
В комплект входит: микс бусин: стандарт, блестящие, неоновые, пластиковая основа, распылитель воды, 4 трафарета, 4 подвески, пинцет.
Возраст 5+ 
Соберите коллекцию наборов для творчества АКВАМОЗАИКА от Бондибон!</t>
  </si>
  <si>
    <t>ВВ5129</t>
  </si>
  <si>
    <t>Набор инструментов тм Bondibon "Папины дети". Дрель-шуруповёрт на бат. с 3 насадками и 27 предм., ВО</t>
  </si>
  <si>
    <t>http://www.gratwest.ru/linkpics/148/148226_2.jpg</t>
  </si>
  <si>
    <t>148226</t>
  </si>
  <si>
    <t>Набор строительных инструментов "ПАПИНЫ ДЕТИ" дрель-шуруповерт на батарейках, 27 предметов с маской Bondibon</t>
  </si>
  <si>
    <t>4895136051257</t>
  </si>
  <si>
    <t>Почувствуй себя настоящим мастером ремонтных дел!
Набор строительных инструментов ПАПИНЫ ДЕТИ от Bondibon содержит 27 предметов, включая шуруповерт на батарейках и маску.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маска, разводной ключ, отвертка со сменными головками, молоток, штангенциркуль, строительный нож, болты с гайками, трафареты и аксессуары.
Для работы электроинструмента понадобятся 2 батарейки АА (в набор не входят).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</si>
  <si>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ВВ4748</t>
  </si>
  <si>
    <t>Игрушка-сортер разв.пласт. АВТОБУС, Bondibon, с ксилофоном, голубой, BOX</t>
  </si>
  <si>
    <t>http://www.gratwest.ru/linkpics/144/144603_2.jpg</t>
  </si>
  <si>
    <t>144603</t>
  </si>
  <si>
    <t>Сортер Bondibon "Автобус" с ксилофоном голубой</t>
  </si>
  <si>
    <t>4895136047519</t>
  </si>
  <si>
    <t>Вас ждет увлекательное путешествие на веселом голубом транспорте! 
Сортер АВТОБУС с ксилофоном серии Baby You от Bondibon – это многофункциональная игрушка, которая вызовет у малышей радостные эмоции и будет полезна для их развития. 
Выбирайте игру на любой вкус! Сортируйте фигурки. Открывайте и закрывайте двери автобуса. Играйте на ксилофоне, палочки для которого находятся на дне игрушки.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малыша.
Сортер АВТОБУС с ксилофоном серии Baby You от Bondibon станет отличным подарком для маленького ребенка на день рождения и любое другое торжество.
Игрушка изготовлена из качественных безопасных материалов, и идеально подходит для детей от 18 месяцев.
В набор входят: голубой автобус с различными видами игр.</t>
  </si>
  <si>
    <t>ВВ4945</t>
  </si>
  <si>
    <t>Инструм. муз. на батар., Синтезатор Клавишник Bondibon, 37 клавиш, с микрофоном и блоком питания, ВО</t>
  </si>
  <si>
    <t>http://www.gratwest.ru/linkpics/146/146295_2.jpg</t>
  </si>
  <si>
    <t>146295</t>
  </si>
  <si>
    <t>Синтезатор детский "КЛАВИШНИК" с микрофоном и блоком питания, 37 электронных клавиш Bondibon</t>
  </si>
  <si>
    <t>4895136050038</t>
  </si>
  <si>
    <t>Музыкальный гаджет, который позволит ребенку развить творческие способности! Электронный синтезатор детский КЛАВИШНИК с микрофоном и блоком питания от Bondibon – это игрушка, которая обладает большим функционалом.
Клавиатура состоит из 37 клавиш. Одна колонка обеспечивает качественный монозвук. В комплект также входит микрофон. Синтезатор оснащен функцией записи и воспроизведения мелодий. Громкость регулируется. 
Вы сможете научиться играть на синтезаторе и создавать собственные композиции, используя 22 демонстрационные мелодии, 8 тонов, 8 ритмов, 4 звука ударных музыкальных инструментов, 4 звука самбы, а также контроль темпа. Синтезатор КЛАВИШНИК 37 электронных клавиш от Бондибон поможет развить слуховое восприятие, чувство ритма, мелкую моторику и воображение.
Компактное детское пианино с микрофоном удобно использовать в качестве домашнего музыкального инструмента. 
Питание от сети 220 В или 4 батареек АА (в набор не входят). Есть функция экономии батареи (сна). 
Возраст 5+</t>
  </si>
  <si>
    <t>ВВ5229</t>
  </si>
  <si>
    <t>Пазл 3D МАГИЯ КРИСТАЛЛОВ «МЯЧ», 76 деталей, Bondibon</t>
  </si>
  <si>
    <t>http://www.gratwest.ru/linkpics/150/150371_2.jpg</t>
  </si>
  <si>
    <t>150371</t>
  </si>
  <si>
    <t>Пазл 3D МАГИЯ КРИСТАЛЛОВ «ФУТБОЛЬНЫЙ МЯЧ», с подсветкой, 76 деталей, Bondibon</t>
  </si>
  <si>
    <t>4895136051936</t>
  </si>
  <si>
    <t>Пазл 3D «Футбольный мяч»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«Футбольный мяч» из серии Магия кристаллов Bondibon, украшайте свою комнату и соберите полную коллекцию понравившихся Вам кристаллов!</t>
  </si>
  <si>
    <t>ВВ4551</t>
  </si>
  <si>
    <t>Набор для творчества  BONDIBON. Термомозаика неоновая.  Светится в темноте!</t>
  </si>
  <si>
    <t>http://www.gratwest.ru/linkpics/142/142539_2.jpg</t>
  </si>
  <si>
    <t>142539</t>
  </si>
  <si>
    <t>Набор для творчества ТЕРМОМОЗАИКА "БРЕЛОКИ ДЛЯ ДЕВОЧЕК" неоновые бусины Творчество с Луки Bondibon</t>
  </si>
  <si>
    <t>4895136045393</t>
  </si>
  <si>
    <t>Современная принцесса жаждет творчества и самовыражения. А сделать сияющие в темноте украшения ей поможет специальный набор для творчества от Bondibon! И, как ни странно, горячий утюг! Набор для творчества ТЕРМОМОЗАИКА БРЕЛОКИ ДЛЯ ДЕВОЧЕК из серии Творчество с Луки от Бондибон – это комплект цветных неоновых бусин и подвесок для создания брелоков в виде сердечка, колечка, волшебного единорога или бабочки.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к ней можно присоединить подвеску. Оригинальный брелок готов, но для того, чтобы он засветился в темном помещении, его нужно "зарядить" под солнцем или лампой дневного света. В комплекте: набор двуцветных термобусин, планшет, калька, пинцет, цветные схемы, подвески для брелоков. Возраст: 5+.</t>
  </si>
  <si>
    <t>ВВ4581</t>
  </si>
  <si>
    <t>Настольная игра Bondibon " Злюка змеюка", ВОХ 26,2х26,2х11 см,  арт.007-103.</t>
  </si>
  <si>
    <t>http://www.gratwest.ru/linkpics/144/144179_2.jpg</t>
  </si>
  <si>
    <t>144179</t>
  </si>
  <si>
    <t>Настольная игра Bondibon "Злюка-змеюка"</t>
  </si>
  <si>
    <t>4895136046628</t>
  </si>
  <si>
    <t>Перехитри жадную кобру и достань все предметы, которые она проглотила! 
Настольная игра ЗЛЮКА-ЗМЕЮКА от Bondibon – отличный выбор для того, чтобы весело провести досуг в кругу семьи или в компании друзей. 
Принцип игры очень прост: у каждого игрока есть карточки с изображением предметов, которые он должен вытащить из змеи быстрее соперников. 
Раздайте всем игрокам равное количество карточек. По очереди старайтесь отыскать и извлечь из змеи нужный Вам предмет. Но, делайте это очень аккуратно, чтобы не потревожить кобру, и она не сжала челюсть! 
Семейная игра ЗЛЮКА-ЗМЕЮКА от Бондибон станет отличным подарком, который принесет детям радость и поможет развить концентрацию внимания и координацию движений. 
В набор входят: пластмассовая фигура змеи, 10 игровых пластмассовых предметов, 10 игровых карточек. 
Возраст 3+ Количество игроков 1-5</t>
  </si>
  <si>
    <t>07.07.2020</t>
  </si>
  <si>
    <t>ВВ5232</t>
  </si>
  <si>
    <t>Пазл 3D МАГИЯ КРИСТАЛЛОВ «ПАНДА», 57 деталей, Bondibon</t>
  </si>
  <si>
    <t>http://www.gratwest.ru/linkpics/150/150374_2.jpg</t>
  </si>
  <si>
    <t>150374</t>
  </si>
  <si>
    <t>4895136051967</t>
  </si>
  <si>
    <t>Пазл 3D «Панда»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«Панда» из серии Магия кристаллов Bondibon, украшайте свою комнату и соберите полную коллекцию понравившихся Вам кристаллов!</t>
  </si>
  <si>
    <t>ВВ4640</t>
  </si>
  <si>
    <t>Набор для творчества  BONDIBON. Ёлочные игрушки из фетра своими руками.Коровка.</t>
  </si>
  <si>
    <t>http://www.gratwest.ru/linkpics/144/144637_2.jpg</t>
  </si>
  <si>
    <t>144637</t>
  </si>
  <si>
    <t>Набор для творчества Bondibon "Ёлочные игрушки из фетра своими руками: Коровка"</t>
  </si>
  <si>
    <t>4895136047762</t>
  </si>
  <si>
    <t>Сделай необычное украшение для своей елочки! Шитье из фетра с набором для творчества ЕЛОЧНЫЕ ИГРУШКИ ИЗ ФЕТРА СВОИМИ РУКАМИ. КОРОВКА серии Новогоднее творчество с Луки от Bondibon – это легко и интересно!
Сшейте заготовки, вставьте наполнитель, прикрепите глазки и носик. С подробной инструкцией все получиться! Осталось повесить коровку на елочку и радоваться результату! А еще с милой мягкой игрушкой можно придумать различные сюжетно-ролевые игры. Процесс создания новогодней поделки для дома, детского сада и школы поможет овладеть навыками шитья, разовьет мелкую моторику, аккуратность, внимание и эмоциональный интеллект. Набор для творчества ЕЛОЧНЫЕ ИГРУШКИ ИЗ ФЕТРА СВОИМИ РУКАМИ. КОРОВКА серии Новогоднее творчество с Луки – интересный подарок для девочки на Новый год! 
В набор входят: заготовки для игрушки, игла, нити.
Возраст 6+
Создайте свою коллекцию елочных украшений с наборами для фетрового творчества от Бондибон!</t>
  </si>
  <si>
    <t>ВВ4045</t>
  </si>
  <si>
    <t>Конструктор Bondibon, Полицейский Патруль, Полицейский участок, 365 дет., BOX</t>
  </si>
  <si>
    <t>http://www.gratwest.ru/linkpics/138/138567_2.jpg</t>
  </si>
  <si>
    <t>138567</t>
  </si>
  <si>
    <t>Конструктор Bondibon Полицейский Патруль Полицейский участок 365 дет.</t>
  </si>
  <si>
    <t>4895136038425</t>
  </si>
  <si>
    <t>Этот большой набор - мечта любого мальчика!
Конструктор ПОЛИЦЕЙСКИЙ УЧАСТОК из коллекции ПОЛИЦЕЙСКИЙ ПАТРУЛЬ от Bondibon позволит детям самостоятельно собрать служебное здание, патрульный транспорт и человечков для захватывающих игр. 
Набор состоит из 365 деталей, которые легко соединяются между собой. В комплекте также содержится инструкция, следуя которой, Вы без труда соберете модель полицейского участка. Тут и гараж, и транспорт (вертолет, мотоцикл и автомобиль), и 4 фигурки полицейских, а также все необходимые технические приспособления. 
Сборка конструкторов способствует развитию моторики, воображения, логики и пространственного мышления.
Конструктор ПОЛИЦЕЙСКИЙ УЧАСТОК из коллекции ПОЛИЦЕЙСКИЙ ПАТРУЛЬ от Бондибон станет прекрасным подарком для ребенка на день рождения и любое другое торжество.
Все детали изготовлены из качественной безопасной пластмассы и совместимы с деталями конструкторов мировых производителей.
В набор входят: 365 деталей для сборки, инструкция.
Возраст 6+</t>
  </si>
  <si>
    <t>ВВ4917</t>
  </si>
  <si>
    <t>Сумочка BONDIBON, ФЛАМИНГО, с пайетками, 10х8 см.</t>
  </si>
  <si>
    <t>http://www.gratwest.ru/linkpics/146/146046_2.jpg</t>
  </si>
  <si>
    <t>146046</t>
  </si>
  <si>
    <t>Сумочка-брелок "ФЛАМИНГО" с пайетками 10х8 см Bondibon</t>
  </si>
  <si>
    <t>4895136048844</t>
  </si>
  <si>
    <t>Стильный аксессуар, который восхитит всех подружек – мечта каждой маленькой модницы! 
Сумочка-брелок с пайетками ФЛАМИНГО от Bondibon станет прекрасным подарком для девочки на день рождения, 8 марта, по случаю выпускного в детском саду и по любому другому поводу. 
Положите внутрь мелочи, которые могут пригодиться на прогулке, в гостях или в детском саду. Переливающаяся сумочка с красивым принтом и отличной фурнитурой подойдет к любому наряду! 
Такой модный аксессуар не только порадует ребенка, но и поможет развить самоорганизацию, фантазию, зрительное восприятие и эстетический вкус. 
Сумочка-брелок с пайетками ФЛАМИНГО от Бондибон выполнена из качественных безопасных материалов. 
Размер брелока 10х8 см. 
Возраст 6+</t>
  </si>
  <si>
    <t>ВВ4049</t>
  </si>
  <si>
    <t>Конструктор Bondibon, Пожарная Служба, Пожарная машина, 206 дет., BOX</t>
  </si>
  <si>
    <t>http://www.gratwest.ru/linkpics/138/138571_2.jpg</t>
  </si>
  <si>
    <t>138571</t>
  </si>
  <si>
    <t>Конструктор Bondibon Пожарная Служба Пожарная машина 206 дет.</t>
  </si>
  <si>
    <t>4895136038463</t>
  </si>
  <si>
    <t>Маленькие любители специальной техники по достоинству оценят этот замечательный набор!
Конструктор ПОЖАРНАЯ МАШИНА из коллекции ПОЖАРНАЯ СЛУЖБА от Bondibon позволяет ребенку самостоятельно собрать большой автомобиль и человечка для захватывающих игр.
Набор состоит из 206 деталей, которые легко соединяются между собой. В комплекте также содержится инструкция, следуя которой, Вы без труда соберете модель машины и фигурку пожарного со всеми соответствующими аксессуарами.
Сборка конструкторов способствует развитию моторики, воображения, логического и пространственного мышления.
Конструктор ПОЖАРНАЯ МАШИНА от Бондибон станет прекрасным подарком для мальчиков на день рождения и по любому другому поводу.
Все детали изготовлены из качественной безопасной пластмассы и совместимы с деталями конструкторов мировых производителей.
В набор входят: 206 деталей для сборки, инструкция.
Возраст 6+
Соберите коллекцию конструкторов ПОЖАРНАЯ СЛУЖБА!</t>
  </si>
  <si>
    <t>ВВ4978</t>
  </si>
  <si>
    <t>Настольная игра на липучках ЛОТО ТЕНЕВОЕ "ЖИВОТНЫЕ" Играй Думай Твори Bondibon</t>
  </si>
  <si>
    <t>http://www.gratwest.ru/linkpics/147/147187_2.jpg</t>
  </si>
  <si>
    <t>147187</t>
  </si>
  <si>
    <t>4895136050328</t>
  </si>
  <si>
    <t>Познакомьтесь с обитателями фермы, саванны, лесов, морей и домашними питомцами! Настольная игра на липучках ЛОТО ТЕНЕВОЕ ЖИВОТНЫЕ серии Играй Думай Твори от Bondibon – это адаптированная специально для малышей версия любимой игры!
Изучите животных, изображенных на игровых элементах. Подберите места их возможного обитания на игровых карточках. Перемешайте карты и игровые элементы. Попросите ребенка подобрать и приклеить подходящий элемент к каждой тени, изображенной на карте-основе. Дидактическая игра ЛОТО ТЕНЕВОЕ ЖИВОТНЫЕ серии Играй Думай Твори от Бондибон познакомит детей с различными животными и местами их обитания, разовьет интерес к окружающему миру, познавательные способности, внимание, мелкую моторику, зрительное восприятие, память, логическое мышление и воображение.
Благодаря липучкам и прочным материалам, набор является многоразовым и прослужит долго. 
В набор входят: 5 карт-основ из ламинированного картона, 30 пластиковых игровых элементов, набор липучек. 
Возраст 3+</t>
  </si>
  <si>
    <t>ВВ3827</t>
  </si>
  <si>
    <t>http://www.gratwest.ru/linkpics/139/139238_2.jpg</t>
  </si>
  <si>
    <t>139238</t>
  </si>
  <si>
    <t>Кукла-сюрприз в банке, с КЕПКОЙ и аксессуарами, в красном комбинезоне Oly Bondibon</t>
  </si>
  <si>
    <t>4895136040114</t>
  </si>
  <si>
    <t>Bondibon представляет ХИТ СЕЗОНА - эксклюзивную линейку кукол OLY! OLY - это очаровательные куколки, у каждой из которых есть свой  оригинальный стиль, набор аксессуаров, а также особенные функции, наличие и разнообразие которых варьируется от одной куколки к другой. Например, одна куколка пьет, другая пьет и писает, а третья реагирует на влагу! У куколки двигаются ручки, снимается головной убор - у каждой куколки он свой. На неё можно примерить все аксессуары из любого набора OLY. Необычная упаковка в виде баночки с лимонадом станет отличным дополнением к игре и местом для хранения аксессуаров. В коллекции "Кукла в баночке" - 6 пупсиков в разноцветных париках и головных уборах. Соберите всю серию кукол OLY!</t>
  </si>
  <si>
    <t>ВВ5131</t>
  </si>
  <si>
    <t>Набор инструментов тм Bondibon "Папины дети". Дрель-шуруповёрт на бат. с 3 насадками и 22 предм., ВО</t>
  </si>
  <si>
    <t>http://www.gratwest.ru/linkpics/148/148228_2.jpg</t>
  </si>
  <si>
    <t>148228</t>
  </si>
  <si>
    <t>Набор строительных инструментов "ПАПИНЫ ДЕТИ" дрель-шуруповерт на батарейках, 22 предмета с маской Bondibon</t>
  </si>
  <si>
    <t>4895136051271</t>
  </si>
  <si>
    <t>Почувствуй себя настоящим мастером ремонтных дел!
Набор строительных инструментов ПАПИНЫ ДЕТИ от Bondibon содержит 22 предмета, включая шуруповерт на батарейках и маску.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наушники, маска и респиратор, разводной ключ, шпатель, уголок, ножовка, ключи, болты с гайками и аксессуары.
Для работы электроинструмента понадобятся 2 батарейки АА (в набор не входят).
Возраст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</si>
  <si>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ВВ3876</t>
  </si>
  <si>
    <t>http://www.gratwest.ru/linkpics/139/139287_2.jpg</t>
  </si>
  <si>
    <t>139287</t>
  </si>
  <si>
    <t>Кукла-сюрприз в леденце на палочке "РОЗОВЫЙ ЗАЙЧИК" с бутылочкой и наклейками, спящая Oly Bondibon</t>
  </si>
  <si>
    <t>4895136040602</t>
  </si>
  <si>
    <t>Внутри этой конфетки очаровательный спящий пупсик с бутылочкой и наклейками!
КУКЛА-СЮРПРИЗ РОЗОВЫЙ ЗАЙЧИК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РОЗОВЫЙ ЗАЙЧИК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</si>
  <si>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ВВ5015</t>
  </si>
  <si>
    <t>Настольная семейная игра в кости Bondibon "Ва-банк",  ВОХ 9,7х14,6х2,8 см</t>
  </si>
  <si>
    <t>http://www.gratwest.ru/linkpics/148/148302_2.jpg</t>
  </si>
  <si>
    <t>148302</t>
  </si>
  <si>
    <t>Настольная игра в кости "ВА-БАНК" с карточками и фишками Bondibon</t>
  </si>
  <si>
    <t>4895136051363</t>
  </si>
  <si>
    <t>Эта простая и очень азартная игра непременно понравится и детям, и взрослым! 
Настольная игра в кости ВА-БАНК с карточками и фишками от Bondibon поможет интересно провести досуг в кругу семьи и в компании друзей. 
Каждый игрок выбирает карточку и делает ставку фишками. Участники бросают сразу все кубики и определяют, чья карточка по номиналу ближе всех к выпавшей сумме очков. Этот игрок и забирает банк. Победителем становится участник, который за 10 раундов наберет больше всех очков. 
Семейная игра в кости ВА-БАНК с карточками и фишками от Бондибон способствует развитию усидчивости, внимательности и навыков счета. 
В набор входят: 3 кубика, 52 карточки, 32 фишки и правила игры. 
Возраст 8+ Количество игроков 2-4</t>
  </si>
  <si>
    <t>ВВ3909</t>
  </si>
  <si>
    <t>Домино "Калейдоскоп"-настольная игра BONDIBON.</t>
  </si>
  <si>
    <t>http://www.gratwest.ru/linkpics/139/139785_2.jpg</t>
  </si>
  <si>
    <t>139785</t>
  </si>
  <si>
    <t>Настольная игра ДОМИНО "КАЛЕЙДОСКОП" Играй Думай Учись Bondibon</t>
  </si>
  <si>
    <t>4895136041531</t>
  </si>
  <si>
    <t>Настольная игра ДОМИНО КАЛЕЙДОСКОП Играй Думай Учись Bondibon – более яркий и привлекательный для детей вариант классической игры, в котором скучноватые точки заменены на красочные геометрические фигуры. 
ДОМИНО КАЛЕЙДОСКОП развивает логическое мышление, цветовосприятие, концентрацию внимания и память и познавательных способностей у ребенка.
Переверните все карточки лицевой стороной вниз и перемешайте. Раздайте каждому игроку по 6 карт, оставшиеся отложите в "банк". Первым ходит самый младший участник игры. Следующий игрок добавляет карточку с полукругом того же цвета и формы, что уже лежит на столе. Если у игрока нет карточки с похожей картинкой, то он забирает ее из "банка". Цель игры – полостью выложить свои карточки раньше, чем остальные игроки. 
В набор входят 30 карточек, мешочек для хранения, коробка с инструкцией к игре. Качественные материалы обеспечивают долговременное использование набора. Возраст 3+</t>
  </si>
  <si>
    <t>ВВ5223</t>
  </si>
  <si>
    <t>Пазл 3D МАГИЯ КРИСТАЛЛОВ «ДЕЛЬФИН», 95 деталей, Bondibon</t>
  </si>
  <si>
    <t>http://www.gratwest.ru/linkpics/150/150365_2.jpg</t>
  </si>
  <si>
    <t>150365</t>
  </si>
  <si>
    <t>4895136051875</t>
  </si>
  <si>
    <t>Пазл 3D «Дельфин»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10+. 
Покупайте интеллектуальную головоломку пазл 3D «Дельфин» из серии Магия кристаллов Bondibon, украшайте свою комнату и соберите полную коллекцию понравившихся Вам кристаллов!</t>
  </si>
  <si>
    <t>ВВ4183</t>
  </si>
  <si>
    <t>Развивающие игры из дерева Bondibon Головоломка «ЛЯМУР», BOX 21,2×3×21,2 см</t>
  </si>
  <si>
    <t>http://www.gratwest.ru/linkpics/139/139895_2.jpg</t>
  </si>
  <si>
    <t>139895</t>
  </si>
  <si>
    <t>Развивающие игры из дерева Bondibon Головоломка «ЛЯМУР», BOX 21,2?3?21,2 см</t>
  </si>
  <si>
    <t>4895136041920</t>
  </si>
  <si>
    <t>Собирай из цветных элементов красивые композиции и фигуры! Головоломка ЛЯМУР серии Развивающие игры из дерева от Bondibon предлагает 88 вариантов сборки и дает большой простор детской фантазии!
Складывайте детали в виде геометрических фигур на игровом поле так, чтобы получилась одна из комбинаций, представленных в инструкции. Собирайте животных, человека, символы и многое другое! Проявите фантазию и придумайте что-то свое. Деревянная игра ЛЯМУР учит ребенка анализировать простые изображения, мысленно выделяя в них геометрические фигуры и соотнося их с имеющимися деталями в наборе, что способствует развитию дедуктивного и индуктивного мышления, логики, воображения и комбинаторных способностей. 
Все составляющие элементы настольной игры выполнены из экологически чистого материала – дерева, обработанного безопасными красками.
В набор входят: 8 фигурок, игровое поле, инструкция. 
Возраст 3+
Соберите коллекцию красочных развивающих игр из дерева от Бондибон!</t>
  </si>
  <si>
    <t>ВВ5230</t>
  </si>
  <si>
    <t>Пазл 3D МАГИЯ КРИСТАЛЛОВ «ЧЕРЕП», 49 деталей, Bondibon</t>
  </si>
  <si>
    <t>http://www.gratwest.ru/linkpics/150/150372_2.jpg</t>
  </si>
  <si>
    <t>150372</t>
  </si>
  <si>
    <t>4895136051943</t>
  </si>
  <si>
    <t>Пазл 3D «Череп»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В комплекте 49 деталей. Рекомендуемый возраст 6+. 
Покупайте интеллектуальную головоломку пазл 3D «Череп» из серии Магия кристаллов Bondibon, украшайте свою комнату и соберите полную коллекцию понравившихся Вам кристаллов!</t>
  </si>
  <si>
    <t>21.01.2022</t>
  </si>
  <si>
    <t>ВВ4167</t>
  </si>
  <si>
    <t>Развивающие игры Bondibon «НАХОДКА», BOX  26х6,5х26</t>
  </si>
  <si>
    <t>http://www.gratwest.ru/linkpics/140/140082_2.jpg</t>
  </si>
  <si>
    <t>140082</t>
  </si>
  <si>
    <t>Развивающая настольная игра "НАХОДКА" Bondibon</t>
  </si>
  <si>
    <t>4895136042507</t>
  </si>
  <si>
    <t>Помогите растеряше разложить все вещи по своим местам! Развивающая настольная игра НАХОДКА от Bondibon - это яркая, веселая и полезная забава для мальчиков и девочек дошкольного возраста.
Извлеките фигурки из креплений. Смешайте элементы различных цветов в чаше. Один участник открывает карту и кладет ее посередине стола. Попытайтесь повторить изображенную комбинацию. Раскладывайте пластиковые фигурки так, чтобы их цвет, форма и расположение совпали с картинкой. Если Вы первым правильно выполнили задание, оставьте карточку себе. Побеждает участник, который соберет наибольшее количество карт. Игра НАХОДКА тренирует память ребенка, способствует развитию координации движений, логического мышления, скорости реакции и концентрации внимания.
В комплект входят: 52 фигурки, 24 карточки с заданиями.
Количество игроков 1-4 Возраст 3+
Соберите всю серию РАЗВИВАЮЩИХ ИГР от Бондибон!</t>
  </si>
  <si>
    <t>ВВ5203</t>
  </si>
  <si>
    <t>Набор для творчества BONDIBON. Новогодняя термомозаика неоновая. Светится в темноте! "Ёлочные шары"</t>
  </si>
  <si>
    <t>http://www.gratwest.ru/linkpics/150/150544_2.jpg</t>
  </si>
  <si>
    <t>150544</t>
  </si>
  <si>
    <t>Набор для творчества ТЕРМОМОЗАИКА "ЁЛОЧНЫЕ УКРАШЕНИЯ" неоновые подвески-брелки 2D Новогоднее творчество с Буки Bondibon</t>
  </si>
  <si>
    <t>4895136052162</t>
  </si>
  <si>
    <t>Сделайте своими руками красивые игрушки на елку, которые светятся в темноте! В наборе для творчества НЕОНОВАЯ ТЕРМОМОЗАИКА. ЕЛОЧНЫЕ УКРАШЕНИЯ подвески-брелоки 2D серии Новогоднее творчество с Буки от Bondibon есть все необходимое для этого. 
Поместите схему под планшет и выложите по ней бусины. Прогладьте аппликацию утюгом через кальку. Когда фигурка остынет, аккуратно снимите ее с планшета. Прикрепите к игрушке подвеску, и брелок готов! Зарядите фигурки под лампой и повесьте на елку. Оригинальные украшения светятся в темноте! Такой милый сувенир можно подарить друзьям на Новый год. Процесс создания новогодней поделки развивает художественные навыки, мелкую моторику, цветовосприятие, аккуратность, усидчивость и фантазию. 
В набор входят: термобусины, планшет, калька, цветные схемы, пинцет и подвески. 
Возраст 5+ 
НЕОНОВАЯ ТЕРМОМОЗАИКА. ЕЛОЧНЫЕ УКРАШЕНИЯ подвески-брелоки 2D от Бондибон – интересный и полезный подарок для ребенка на Новый год!</t>
  </si>
  <si>
    <t>ВВ4272</t>
  </si>
  <si>
    <t>Чудики Bondibon Игрушка детская «СПОЛЗАЕТ ПО СТЕКЛУ», паук корич., BLISTER</t>
  </si>
  <si>
    <t>http://www.gratwest.ru/linkpics/142/142117_2.jpg</t>
  </si>
  <si>
    <t>142117</t>
  </si>
  <si>
    <t>Чудики Bondibon "Паук коричневый" сползает по стеклу</t>
  </si>
  <si>
    <t>4895136044198</t>
  </si>
  <si>
    <t>Спускается по вертикальной поверхности! В комплект входит: игрушка паук – 1 шт. Использование: поместите на стекло или любую другую гладкую вертикальную поверхность, наблюдайте как паук спускается вниз. Уход: если игрушка падает, промойте липкое колесико мыльной водой.</t>
  </si>
  <si>
    <t>ВВ5256</t>
  </si>
  <si>
    <t>Трансформер-конструктор с отвёрткой, 2в1 BONDIBOT Bondibon, строит.самосвал-робот, ВОХ 21х10х13,5 см</t>
  </si>
  <si>
    <t>http://www.gratwest.ru/linkpics/150/150829_2.jpg</t>
  </si>
  <si>
    <t>150829</t>
  </si>
  <si>
    <t>Трансформер-конструктор с отвёрткой "BONDIBOT 2в1" робот-самосвал строительный Bondibon</t>
  </si>
  <si>
    <t>4895136052384</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</si>
  <si>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строительный самосвал и обратно в храброго робота! 
С помощью ключа и отвертки робот разбирается на составные части как конструктор.
Все детали выполнены из качественного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</si>
  <si>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ВВ4288</t>
  </si>
  <si>
    <t>Чудики Bondibon Лизун-липучка  «ЗМЕЯ», оранжевый, BLISTER</t>
  </si>
  <si>
    <t>http://www.gratwest.ru/linkpics/142/142133_2.jpg</t>
  </si>
  <si>
    <t>142133</t>
  </si>
  <si>
    <t>Чудики Bondibon Лизун-липучка "Змея" оранжевый</t>
  </si>
  <si>
    <t>4895136044358</t>
  </si>
  <si>
    <t>Яркая, очень мягкая и липкая игрушка поднимает настроение и детям, и взрослым! Лизун-липучка ЗМЕЯ серии Чудики от Bondibon снимает напряжение, расслабляет и успокаивает. 
Сжимайте, растягивайте и кидайте оранжевую змейку. Прилепите игрушку к любой поверхности. Понаблюдайте, как легко игрушечная змея восстанавливает первоначальную форму. Придумайте с забавной игрушкой различные сюжетно-ролевые игры. Лизун-липучка ЗМЕЯ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познавательные способности, фантазию и эмоциональный интеллект. 
Игрушка изготовлена из качественных безопасных материалов. 
Возраст 3+ 
Соберите коллекцию игрушек для розыгрышей и игрушек-антистресс серии Чудики!</t>
  </si>
  <si>
    <t>ВВ5217</t>
  </si>
  <si>
    <t>Игр.разв.тактильная на колесах Bondibon, мягк.часть с шаром, красная, 8,5х8,5х10 см</t>
  </si>
  <si>
    <t>http://www.gratwest.ru/linkpics/151/151047_2.jpg</t>
  </si>
  <si>
    <t>151047</t>
  </si>
  <si>
    <t>Машинка-погремушка "ПОЖАРНАЯ ОХРАНА" красная с шаром Baby You Bondibon</t>
  </si>
  <si>
    <t>4895136052490</t>
  </si>
  <si>
    <t>Веселый и яркий транспорт для самых-самых маленьких автолюбителей!
Машинка-погремушка ПОЖАРНАЯ ОХРАНА красная с шаром серии Baby You от Bondibon – отличный выбор для малышей, которые только начинают исследовать окружающий мир.
Кузов машины состоит из двух вложенных друг в друга шаров. Внешний шар мягкий, имеет сетчатую структуру, что позволяет крохе легко схватить игрушку. Внутри встроенный мячик. За счет такого дизайна у малыша развивается мелкая моторика. Колеса - это погремушки, которые стимулируют восприятие звуков.
Кроме того, сочетание различных цветов и фактур формируют тактильное и зрительное восприятие.
Красная машинка-погремушка с шаром ПОЖАРНАЯ ОХРАНА серии Baby You от Бондибон станет прекрасным подарком для маленького мальчика на день рождения и любое другое торжество. 
Игрушка для малышей выполнена из прочного безопасного пластика, и родители могут быть уверены в ее качестве и долговечности.
Размер игрушки 8,5х8,5х10 см.
Возраст 1,5+</t>
  </si>
  <si>
    <t>ВВ4382</t>
  </si>
  <si>
    <t>Водный пистолет с помпой Bondibon "Наше Лето"  РАС 48х20х8 см, милитари-коричневый, арт. 9888-3.</t>
  </si>
  <si>
    <t>http://www.gratwest.ru/linkpics/142/142137_2.jpg</t>
  </si>
  <si>
    <t>142137</t>
  </si>
  <si>
    <t>Водный пистолет с помпой Bondibon "Наше Лето" 48 см милитари-коричневый</t>
  </si>
  <si>
    <t>4895136044396</t>
  </si>
  <si>
    <t>Дети будут в восторге от мощного коричневого ВОДНОГО ПИСТОЛЕТА в стиле милитари серии Наше Лето. Безопасный бластер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Увлекательная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Динамично и весело проведите летние каникулы с игрушками серии Наше Лето!</t>
  </si>
  <si>
    <t>ВВ5367</t>
  </si>
  <si>
    <t>Обучающие игры Bondibon Спирограф-линейка «ЧУДЕСНЫЕ УЗОРЫ», 11 вкладышей, альбом, ручка, BOX</t>
  </si>
  <si>
    <t>http://www.gratwest.ru/linkpics/153/153837_2.jpg</t>
  </si>
  <si>
    <t>153837</t>
  </si>
  <si>
    <t>Набор для творчества спирограф-линейка "ЧУДЕСНЫЕ УЗОРЫ" 11 вкладышей, альбом, ручка Bondibon</t>
  </si>
  <si>
    <t>4895136055200</t>
  </si>
  <si>
    <t>Создавайте необычные графические орнаменты вместе с набором для творчества спирографом-линейкой «Чудесные узоры» Bondibon. Возьмите чистый лист, положите на него спирограф рельефной стороной вверх, внутрь линейки установите вкладыш так, чтобы его зубчики соединялись с рабочим отверстием. Вставьте ручку во вкладыш и начинайте совершать плавные вращательные движения – на Ваших глазах начнет появляться необычный спиралевидный узор. Через несколько оборотов изображение замкнется в его начальной точке, и Вы получите креативную картинку. Экспериментируйте со вкладышами, его отверстиями, цветами ручки и получайте новый рисунок.
В комплекте: спирограф, 11 фигурных вкладыша, альбом для рисования и ручка.
Набор для творчества спирограф-линейка «Чудесные узоры» Bondibon - все, что нужно для развития творческих способностей и фантазии. Попробуйте, и убедитесь в этом сами!
5+</t>
  </si>
  <si>
    <t>ВВ4466</t>
  </si>
  <si>
    <t>Игра- головоломка Smart Шар, Bondibon, PVC-банка,</t>
  </si>
  <si>
    <t>http://www.gratwest.ru/linkpics/142/142418_2.jpg</t>
  </si>
  <si>
    <t>142418</t>
  </si>
  <si>
    <t>Игра-головоломка Bondibon "Smart Шар" в банке</t>
  </si>
  <si>
    <t>4895136044990</t>
  </si>
  <si>
    <t>Игра SMART ШАР в банке от Bondibon – прекрасный выбор для детей, которые обожают решать интеллектуальные задачки. Компактная красочная головоломка надолго увлечет ребенка не только дома, но и в путешествии. 
Манипулируйте одиннадцатью маленькими цветными шариками, которые выглядывают из отверстий. Проталкивайте их вниз, а затем в соседнюю ячейку. Ваша задача – переместить шарики в отверстия, цвет колец которых совпадает с цветом шариков. Затем перемешайте все вновь для следующей попытки. Замечательная игра SMART ШАР в банке от Бондибон развивает познавательные способности, концентрацию внимания, мелкую моторику, зрительно-моторную координацию движений, логическое мышление и тренирует память. А еще стильная интересная головоломка – это отличный подарок для детей и взрослых. 
В набор входят: мяч, инструкция.
Диаметр шара 7см 
Возраст 4+</t>
  </si>
  <si>
    <t>ВВ5006</t>
  </si>
  <si>
    <t>Детский цифровой фотоаппарат Bondibon с селфи камерой, голубой, BOX</t>
  </si>
  <si>
    <t>http://www.gratwest.ru/linkpics/154/154875_2.jpg</t>
  </si>
  <si>
    <t>154875</t>
  </si>
  <si>
    <t>Детский цифровой фотоаппарат с селфи камерой, голубой, видео, фотосьемка, пять игр, музыка, фоторамки, стикеры Bondibon</t>
  </si>
  <si>
    <t>4895136055248</t>
  </si>
  <si>
    <t>Настоящий детский цифровой фотоаппарат с селфи-камерой от Bondibon!
Множество возможностей - видеозапись, фотосъемка, 5 игр, фоторамки, стикеры, музыка.
• iPS-экран HD 2 дюйма (320*240)
• Две камеры
• Угол обзора линзы 100 °
• Формат фото: JPG
• Формат видео: JPEG
• Разрешение видео: 1080p: 1440*1080, 720p: 1280*720 VGA:640*480
• Разрешение изображения: 3M, 2M, 1.3M, VGA
• Игры: Sneak, Sokoban, Maze, Guess, Fighting
• Язык меню: русский, английский и другие
• Встроенный микрофон
• Вспышка
• Поддержка карты памяти: MicroSD (до 32Гб). В комплект не входит. 
Камера делает съемку 10-15 кадров без карты памяти.
• Аккумулятор: 400mAh
• Полимерная литиевая батарея
• Время зарядки: 2 часа
• Рамки / фотоэффекты / плеер
• Показ уровня заряда батареи
• Звук срабатывания затвора
• Зарядка USB кабель – входит в комплект
• Частота: 50 Гц,60 Гц
• Системы поддержки: Windows/2000/2003/XP/Vista/Win7; Macos; Lin
• Цвет голубой.
Лучший подарок для развития творческих способностей!</t>
  </si>
  <si>
    <t>ВВ4653</t>
  </si>
  <si>
    <t>Набор пазлы-водные раскраски Bondibon, ЛОГИКА, многоразовые, 16 карточек, 1 ручка</t>
  </si>
  <si>
    <t>http://www.gratwest.ru/linkpics/143/143151_2.jpg</t>
  </si>
  <si>
    <t>143151</t>
  </si>
  <si>
    <t>Пазл-водная раскраска "ЛОГИКА" 16 многоразовых карточек Baby You Bondibon</t>
  </si>
  <si>
    <t>4895136046390</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</si>
  <si>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ЛОГИКА серии Baby you от Bondibon предназначена для раннего обучения детей в игровой форме. 
Наполните ручку водой и проведите по раскраске, чтобы картинка, как по волшебству,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пару картинок, соответствующих друг другу по смыслу, чтобы сложить пазл. Игра ЛОГИКА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</si>
  <si>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ВВ5459</t>
  </si>
  <si>
    <t>Пистолет Bondibon "Наше Лето" на батар.с мыльными пузырями 100 мл, фотоаппарат кошка розовая со свет</t>
  </si>
  <si>
    <t>http://www.gratwest.ru/linkpics/155/155526_2.jpg</t>
  </si>
  <si>
    <t>155526</t>
  </si>
  <si>
    <t>Пистолет для мыльных пузырей "ФОТОАППАРАТ-КОШКА", со светом и звуком, автоматический, розовый, 100 мл Наше Лето Bondibon</t>
  </si>
  <si>
    <t>4895136055613</t>
  </si>
  <si>
    <t>Оригинальный генератор мыльных пузырей в виде фотоаппарата-кошки от Bondibon поёт, светится, пускает цветные мыльные пузыри и дарит море радости!
Мыльные пузыри - одна из любимых игрушек для детей. Что может быть веселее, чем устроить мыльное шоу с пузырями и перестрелки из водных пистолетов на улице, даче или в бассейне?  
Дети не только развлекаются, в процессе такой игры у ребенка совершенствуется зрительно-моторная координация и развиваются социальные навыки.
Работает камера с пузырьками очень просто. Достаньте емкость из камеры, наполните ее мыльным раствором, который идет в комплекте. Установите баночку с мыльным раствором в корпус игрушки.  Нажмите кнопку, как будто Вы хотите сделать снимок, и камера автоматически выпустит поток пузырьков из объектива. 
В комплект входит: 
- камера розового цвета
- мыльный раствор в баночке 100мл
- ремешок для удобства переноски.
Игрушка работает от 3 батареек тип АА. Батарейки в набор не входят. 
Серия Наше Лето. Возраст 3+</t>
  </si>
  <si>
    <t>И56261</t>
  </si>
  <si>
    <t>Круг Тропические фрукты с держат. 107см 3 вида от 9 лет</t>
  </si>
  <si>
    <t>http://www.gratwest.ru/linkpics/159/159328_2.jpg</t>
  </si>
  <si>
    <t>159328</t>
  </si>
  <si>
    <t>Круг надувной Тропические фрукты с держателями 107см 3 вида от 9 лет</t>
  </si>
  <si>
    <t>6941057422541</t>
  </si>
  <si>
    <t>Круг надувной Тропические фрукты с держат. 107см 3 вида от 9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активного отдыха на воде.
Вес упаковки: 0,701кг
Предупреждение! Использовать только по назначению!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</si>
  <si>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ВВ4840</t>
  </si>
  <si>
    <t>Игра-викторина Умная Сова «ЛЮБИМЫЕ СКАЗКИ 4», BOX 21x3x17</t>
  </si>
  <si>
    <t>http://www.gratwest.ru/linkpics/146/146149_2.jpg</t>
  </si>
  <si>
    <t>146149</t>
  </si>
  <si>
    <t>Игра-викторина "ЛЮБИМЫЕ СКАЗКИ 4" Умная Сова Bondibon</t>
  </si>
  <si>
    <t>4895136049636</t>
  </si>
  <si>
    <t>Игра - викторина ЛЮБИМЫЕ СКАЗКИ 4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Аладдин и волшебная лампа, Золушка и Спящая красавица.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</si>
  <si>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ВВ5472</t>
  </si>
  <si>
    <t>Мини-игры развивающие ИГРАЮ ГДЕ ХОЧУ "ИЗУЧАЕМ ВРЕМЯ" с циферблатом Bondibon</t>
  </si>
  <si>
    <t>http://www.gratwest.ru/linkpics/157/157137_2.jpg</t>
  </si>
  <si>
    <t>157137</t>
  </si>
  <si>
    <t>4895136056634</t>
  </si>
  <si>
    <t>Как научить ребенка понимать время?
Вам поможет настольная игра с циферблатом от Bondibon. Это красочные развивающие карточки плюс путеводитель по городам и странам. 2 в 1
Для игры ИЗУЧАЕМ ВРЕМЯ был разработан целый маршрут. Проходя его и пользуясь подсказками, Вы узнаете устройство часов и их виды, потренируетесь на циферблате, начнете ориентироваться во времени; а также найдете много интересных достопримечательностей разных стран. 
Расширяем кругозор, тренируем внимание и память.
Развивающая книжка игрушка поможет Вам всегда, как ребенок захочет играть. Кажется, что нет подходящего времени и удобного места? «Играю, где хочу» — это легкое решение увлечь ребенка полезным в очереди, в дороге, в гостях, в поликлинике, дома, на даче.
В комплект входят 20 ярких страниц с заданиями, встроенный циферблат со стрелками.
Весь набор компактно уместился в маленькую книжку. 
Серия мини игр "Играю, где хочу" - отличный подарок от заботливых родителей, которые ищут развивающую игру ребёнку. 5+</t>
  </si>
  <si>
    <t>ВВ5001</t>
  </si>
  <si>
    <t>Трансформер 2в1 BONDIBOT Bondibon, робот-тираннозавр, метал. детали, CRD 13,8х5,2х18,6 см, арт. E200</t>
  </si>
  <si>
    <t>http://www.gratwest.ru/linkpics/146/146303_2.jpg</t>
  </si>
  <si>
    <t>146303</t>
  </si>
  <si>
    <t>Трансформер с металлическими деталями "BONDIBOT 2в1" робот-ТИРАННОЗАВР Вondibon</t>
  </si>
  <si>
    <t>4895136050113</t>
  </si>
  <si>
    <t>Еще один поразительный герой в коллекции трансформеров от Bondibon: робот тираннозавр! Могучий робот эффектно превращается в древнего ящера, одновременно радуя и юных поклонников умных технологий, и знатоков палеонтологии! 
Трансформер робот тираннозавр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хищного ящера,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</si>
  <si>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ВВ5593</t>
  </si>
  <si>
    <t>Игр.разв.пласт. "РОБОТ" BABY YOU BONDIBON, свет, звук, движение, стрельба, прозр.корпус с шестер.</t>
  </si>
  <si>
    <t>http://www.gratwest.ru/linkpics/158/158989_2.jpg</t>
  </si>
  <si>
    <t>158989</t>
  </si>
  <si>
    <t>Игрушка музыкальная "РОБОТ С ШЕСТЕРЁНКАМИ" со светом, стреляет, объезжает препятствия, прозрачная, Baby You Bondibon</t>
  </si>
  <si>
    <t>4895136057334</t>
  </si>
  <si>
    <t>Разноцветные шестерёнки весело крутятся в прозрачном корпусе робота!
Прозрачный корпус игрушки позволяет ребёнку наблюдать, как работает механизм, как стыкуются между собой и вращаются яркие детали игрушки. 
Музыкальный РОБОТ С ШЕСТЕРЁНКАМИ от Bondibon способствует развитию интеллектуальных способностей малыша, помогает мелкой моторике, тренирует слуховое и зрительное восприятие.
Игрушка вызывает положительные эмоции и длительный интерес к игре за счет разностороннего функционала и необычных элементов. Робот стреляет, объезжает препятствия. Рулевое управление вращается на 360 градусов. 
Игрушка светится разноцветными огоньками и создает праздничное настроение даже в темноте. Веселые мелодии очень нравятся детям. Звуковые и световые эффекты приведут малышей в восторг.
Ударопрочный корпус игрушки непременно порадует родителей. 
Вам понадобятся 3 батарейки типа АА (не входят в набор) 
Развивающие игрушки серии Baby You - это прекрасный подарок для мальчиков и девочек 3+!</t>
  </si>
  <si>
    <t>ВВ5239</t>
  </si>
  <si>
    <t>Пазл 3D МАГИЯ КРИСТАЛЛОВ «ТИГР», 46 деталей, Bondibon</t>
  </si>
  <si>
    <t>http://www.gratwest.ru/linkpics/150/150381_2.jpg</t>
  </si>
  <si>
    <t>150381</t>
  </si>
  <si>
    <t>4895136052032</t>
  </si>
  <si>
    <t>Пазл 3D «Тигр»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«Тигр» из серии Магия кристаллов Bondibon, украшайте свою комнату и соберите полную коллекцию понравившихся Вам кристаллов!</t>
  </si>
  <si>
    <t>ВВ5650</t>
  </si>
  <si>
    <t>Исторические раскопки Науки с Буки, BONDIBON, Тираннозавр</t>
  </si>
  <si>
    <t>http://www.gratwest.ru/linkpics/159/159029_2.jpg</t>
  </si>
  <si>
    <t>159029</t>
  </si>
  <si>
    <t>Набор палеонтолога "ДИНОЗАВР", тираннозавр, Исторические раскопки Науки с Буки Bondibon</t>
  </si>
  <si>
    <t>4895136057709</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</si>
  <si>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тираннозавра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тираннозавра в собранном виде 24см!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тираннозавра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</si>
  <si>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ВВ4249</t>
  </si>
  <si>
    <t>Настольная игра "ЛОГОМОЗАИКА.ЗВУКИ [З], [З'] и [С], [С']" Играй Думай Учись Bondibon</t>
  </si>
  <si>
    <t>http://www.gratwest.ru/linkpics/151/151372_2.jpg</t>
  </si>
  <si>
    <t>151372</t>
  </si>
  <si>
    <t>4895136053046</t>
  </si>
  <si>
    <t>Настольная игра для развития речи и внимания ЛОГОМОЗАИКА.ЗВУКИ [З], [З'] и [С], [С'] серии Играй Думай Учись от Bondibon превратит полезные логопедические упражнения в увлекательную забаву!
Переверните карточки лицом вниз, раздайте каждому игроку по 10 карточек (2 игрока), по 7, если игроков 4 и поровну между 3-5 участниками. Первым ходит участник, который быстрее других правильно произнесет названия пяти продуктов, начинающихся на "С": сметана, сыр, сосиски, сливки, сок. Соберите из маленьких карточек большое изображение так, чтобы каждая картина нашла свою половинку. Проговаривайте названия предметов, изображения которых Вы добавляете на игровое поле. Побеждает тот, кто выложит все свои карточки первым. Дидактическая игра от Бондибон развивает навыки устной речи, внимание, память и помогает ребенку освоить правильное произношение сложных звуков. 
В набор входят: 30 карточек, мешочек для хранения. 
Карточки выполнен из качественного плотного картона.
Количество игроков 1-4 Возраст 3+</t>
  </si>
  <si>
    <t>ВВ5658</t>
  </si>
  <si>
    <t>Книга для купания с проявл.картинками, Bondibon, "ТРАНСПОРТ", 14х12,5 см, пищалка, pvc</t>
  </si>
  <si>
    <t>http://www.gratwest.ru/linkpics/159/159070_2.jpg</t>
  </si>
  <si>
    <t>159070</t>
  </si>
  <si>
    <t>Книга для купания "ТРАНСПОРТ", пищалка, проявляющиеся картинки, Baby You Bondibon</t>
  </si>
  <si>
    <t>4895136058089</t>
  </si>
  <si>
    <t>Необычная книжка «ТРАНСПОРТ» удивит и доставит много радости вашему малышу. Книга не промокает, поэтому ее смело можно брать с собой купаться. А странички у книжки-игрушки от Bondibon волшебные: намочите их водой, и они станут цветными. Когда книжка высохнет, то картинки снова окажутся нераскрашенными. 
Если нажать на страничку, она запищит.
Вместе с такой книгой ребёнку будет весело и интересно принимать ванную. Крупные, яркие картинки расскажут вашему малышу о разных видах транспорта. Самолет, автобус, поезд, корабль, мотоцикл, грузовик и другие машинки очень ждут, когда их раскрасят. 
Игры с книгой для купания развивают мелкую моторику, расширяют кругозор, тренируют слуховое и зрительное восприятие, внимание, память ребёнка.
Детская игрушка для купания в ванной содержит 8 ярких страниц с развивающими и обучающими картинками. Небольшой формат с закругленными краями идеально подобран для малышей. 
от 3 мес.
Развивающие игрушки серии Baby You – полезный подарок для девочек и мальчиков!</t>
  </si>
  <si>
    <t>ВВ5076</t>
  </si>
  <si>
    <t>Игра настольная логическая с т.з.Bondibon "КОШКИ-МЫШКИ. ОХОТА ИГРАТЬ".</t>
  </si>
  <si>
    <t>http://www.gratwest.ru/linkpics/151/151676_2.jpg</t>
  </si>
  <si>
    <t>151676</t>
  </si>
  <si>
    <t>Настольная логическая игра-головоломка "КОШКИ-МЫШКИ. ОХОТА ИГРАТЬ" БондиЛогика Bondibon</t>
  </si>
  <si>
    <t>4895136053909</t>
  </si>
  <si>
    <t>Настольная головоломка КОШКИ-МЫШКИ. ОХОТА ИГРАТЬ от Bondibon – поможет мышам спрятаться от кошек, а маленьким детям развить множество очень ценных навыков и тоже спрятаться – от скуки!
Игра серии БондиЛогика развивает логическое мышление, познавательные способности, зрительно-моторную координацию движений, тренирует концентрацию, способствует эмоциональному развитию малыша. 
Выберите одно из 48 заданий в буклете. Обратите внимание, что они разделяются на 4 уровня сложности. Поместите объемные детали головоломки на игровом поле таким образом, чтобы спрятать всех мышей, не указанных в задании. Правильное решение – только одно, этот вариант можно найти в буклете. В комплект входят: игровое поле с фигурками 13 мышек; объемные игровые детали (3 фигурки котов, 5 – "трава"), буклет с заданиями и решениями. Количество игроков: 1, возраст игроков: 4+.</t>
  </si>
  <si>
    <t>ВВ5676</t>
  </si>
  <si>
    <t>Конструктор магнитный БондиЛогика Bondibon "Циркачи. Мой первый эквилибр."</t>
  </si>
  <si>
    <t>http://www.gratwest.ru/linkpics/159/159087_2.jpg</t>
  </si>
  <si>
    <t>159087</t>
  </si>
  <si>
    <t>Настольная логическая игра "ЦИРКАЧИ. МОЙ ПЕРВЫЙ ЭКВИЛИБР" БондиЛогика Bondibon</t>
  </si>
  <si>
    <t>4895136058256</t>
  </si>
  <si>
    <t>Пирамидка, погремушка и даже неваляшка из деталей конструктора!
Логическая детская игра "Циркачи. Мой первый эквилибр" от Bondibon – это магнитный конструктор для малышей. 3 уровня сложности, 24 задания.
Головоломка помогает ребенку познакомиться с явлением магнетизма и определить какие цвета деталей притягиваются, а какие отталкиваются. Сборка будет тренировать навыки пространственного мышления и даст представление о центре тяжести.
Как играть.
Вариант 1. Базовые знания.
Используйте изображения на деталях, чтобы рассказать ребенку об эмоциях, и сами детали, чтобы рассказать ребенку о цветах и двухмерных, трехмерных формах. 
Вариант 2. Сборка фигур.
Выберите задание и постройте конструкцию. Расскажите ребенку истории на цирковую тему, придумайте сюжетно-ролевую игру. Используйте воображение для создания собственных конструкций.
В комплекте: игровые магнитные детали, буклет. 
Возраст 1,5+. 
Развивающие игры из серии БондиЛогика – отличный подарок для развития девочек и мальчиков!</t>
  </si>
  <si>
    <t>ВВ5298</t>
  </si>
  <si>
    <t>Набор "Армия" солдатик с оружием, " НАСТОЯЩИЙ БОЕЦ"  Bondibon, CRD 21,5x13x3 см, спецназовец ,форма</t>
  </si>
  <si>
    <t>http://www.gratwest.ru/linkpics/151/151785_2.jpg</t>
  </si>
  <si>
    <t>151785</t>
  </si>
  <si>
    <t>Набор игровой АРМИЯ "НАСТОЯЩИЙ БОЕЦ", фигурка солдата в каске с комплектом оружия Bondibon</t>
  </si>
  <si>
    <t>4895136054128</t>
  </si>
  <si>
    <t>Игровой набор Армия «Настоящий боец» Bondibon – это игрушка, созданная для наших будущих защитников. Игрушка для мальчиков, которая наверняка понравится: фигурка солдата в каске и с комплектом боевого оружия – образ детально продуман и детализирован, а компактный размер 10 см позволит брать бойца с собой на прогулку, в детский сад и путешествие. 
Игра с солдатиками-военными развивают воображение, мелкую моторику и концентрацию внимания. 
В комплекте: солдатик, набор из оружия: автомат, 3 вида пистолетов, мобильный телефон. Рекомендуемый возраст 3+.
Соберите полную коллекцию наборов солдатиков из серии Армия «Настоящий боец» от Bondibon.</t>
  </si>
  <si>
    <t>ВВ5085</t>
  </si>
  <si>
    <t>Игра настольная логическая с т.з.Bondibon "ОКРУЖАЮЩИЙ МИР. НЕЛЕПИЦЫ"</t>
  </si>
  <si>
    <t>http://www.gratwest.ru/linkpics/159/159093_2.jpg</t>
  </si>
  <si>
    <t>159093</t>
  </si>
  <si>
    <t>Настольная логическая игра "ОКРУЖАЮЩИЙ МИР. НЕЛЕПИЦЫ" БондиЛогика Bondibon</t>
  </si>
  <si>
    <t>4895136058317</t>
  </si>
  <si>
    <t>Сюжетные картинки-путаницы всегда увлекали детей. 
Головоломка "ОКРУЖАЮЩИЙ МИР. НЕЛЕПИЦЫ" вызовет огромный интерес у ребенка.
Она совмещает в себе правила двух очень популярных настольных игр – «Цветовой код» и «Что перепутал художник».
С помощью логической игры от Bondibon малыши научатся различать правду и небылицу, истину и ложь, понимать юмор, активно развивают умение логично рассуждать и правильно выражать свои мысли. Мальчики и девочки расширяют кругозор, тренируют внимание, память, мышление.
Покажите ребенку картинку задания, затем попросите собрать ее на подставке с помощью карточки и прозрачных плиток. 
Найдите, что на собранной композиции неправильно и почему. Как на самом деле должно быть?
Если нелепость замечена, попросить малыша собрать безошибочную картинку.
Обучающая игра содержит 40 заданий и 5 уровней сложности.
В комплекте: 1 подставка, 5 карточек-основ, 14 прозрачных плиток, буклет.
Прекрасный подарок серии БондиЛогика для дошкольников и первоклассников! 3+</t>
  </si>
  <si>
    <t>ВВ5292</t>
  </si>
  <si>
    <t>Моделирование из дерева Bondibon, Сейф с механическим кодовым замком</t>
  </si>
  <si>
    <t>http://www.gratwest.ru/linkpics/151/151846_2.jpg</t>
  </si>
  <si>
    <t>151846</t>
  </si>
  <si>
    <t>Сборная модель из дерева "СЕЙФ" с механическим кодовым замком Японские опыты Науки с Буки Bondibon</t>
  </si>
  <si>
    <t>4895136054203</t>
  </si>
  <si>
    <t>Это так интересно – собрать собственный сейф и спрятать в нем свои ценные вещи! 
Сборная модель из дерева СЕЙФ с механическим кодовым замком серии Японские опыты Науки с Буки от Bondibon станет отличным подарком для ребенка, который любит творчество и увлекается механикой.
Соедините детали винтами при помощи отвертки и установите замок. Попробуйте сейф в действии! Начальный пароль 000. В инструкции подробно описано, как менять пароль и пользоваться сейфом.
Сборка модели развивает мелкую моторику, логическое мышление и творческие способности. Кроме того, игра с готовым сейфом помогает развивать навыки организации и хранения личных вещей.
Набор для опытов деревянный СЕЙФ с механическим кодовым замком от Бондибон выполнен из качественных безопасных материалов. Стенки сейфа состоят из настоящего дерева, а замок из прочного металла. 
Размер 20х4,5х15 см.
В набор входят: детали для сборки сейфа и кодового замка. 
Дополнительно понадобится крестовая отвертка (не входит в набор).
Возраст 8+</t>
  </si>
  <si>
    <t>И58417</t>
  </si>
  <si>
    <t>Бассейн с надувн.полом, навесом Тропический остров 102*86см 1-3 года</t>
  </si>
  <si>
    <t>http://www.gratwest.ru/linkpics/159/159334_2.jpg</t>
  </si>
  <si>
    <t>159334</t>
  </si>
  <si>
    <t>Бассейн с надувным полом, навесом Тропический остров 102*86см 1-3 года</t>
  </si>
  <si>
    <t>6941057422633</t>
  </si>
  <si>
    <t>Бассейн с надувным полом, навесом Тропический остров 102*86см 1-3 года
Детский бассейн с надувным полом и навесом – это идеальное сочетание веселья и защиты от солнца для вашего ребенка! Этот бассейн обеспечивает безопасное и удобное пространство для купания, а надувной пол добавляет дополнительный комфорт и тепло. Навес защитит вашего ребенка от солнечных лучей, позволяя ему наслаждаться водными развлечениями без риска перегрева. Детский бассейн с надувным полом и навесом – отличный способ провести время на свежем воздухе, освежиться в жаркий день, обучить ребенка плаванию и подарить ему множество счастливых моментов под защитой от солнца.
Торговая марка: INTEX
Товар предназначен для игры на воде и на открытом воздухе.
Вес упаковки: 1,695кг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</si>
  <si>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ВВ5552</t>
  </si>
  <si>
    <t>Набор для творчества Bondibon "Самая компактная ёлка из фетра" 100*71см (в комплекте 24 игрушки)</t>
  </si>
  <si>
    <t>http://www.gratwest.ru/linkpics/159/159096_2.jpg</t>
  </si>
  <si>
    <t>159096</t>
  </si>
  <si>
    <t>Набор для творчества Bondibon "Самая компактная ёлка из фетра" 100*71см (в комплекте 24 игрушки на липучках)</t>
  </si>
  <si>
    <t>4895136058348</t>
  </si>
  <si>
    <t>Без чего не может быть Нового Года? Конечно же, без нарядной ёлки!
Но когда дома малыши и домашние животные, критерии выбора главного символа праздника – безопасность и красота. Самая компактная ёлка Bondibon – и не нужно больше переживать, что ребёнок разобьёт игрушки. Ведь все игрушки из фетра на липучках! Яркую красивую ёлочку легко повесить на стену и увлекательно наряжать. Это не только красивое интерьерное украшение, но и развивающий набор для творчества. С ребёнком Вы можете сочинять различные истории, проговаривая названия игрушек. Тренируйте воображение, речь и мелкую моторику.
В комплекте 24 игрушки на липучках и двойной скотч. Размер елки 100х71см. Для детей 3+
Самая компактная ёлка из фетра — это не только замечательный подарок, но и великолепная возможность разместить в своей квартире главный символ нового года даже тем, у кого маленькая квартира. После окончания новогодних праздников ёлку легко сложить и удобно хранить.
Дарите радость с Bondibon!</t>
  </si>
  <si>
    <t>Т110630</t>
  </si>
  <si>
    <t>Мяч баскетбольный №5, 430 г, резин., арт. В33516.</t>
  </si>
  <si>
    <t>http://www.gratwest.ru/linkpics/155/155516_2.jpg</t>
  </si>
  <si>
    <t>155516</t>
  </si>
  <si>
    <t>Мячи баскетбольные</t>
  </si>
  <si>
    <t>4602010765809</t>
  </si>
  <si>
    <t>Мяч баскетбольный №5</t>
  </si>
  <si>
    <t>07.04.2022</t>
  </si>
  <si>
    <t>Н80776</t>
  </si>
  <si>
    <t>Игр. пласт. головоломка, рус. упак. CRD 10,8х14,8 см., арт. M6233</t>
  </si>
  <si>
    <t>http://www.gratwest.ru/linkpics/116/116727_2.jpg</t>
  </si>
  <si>
    <t>116727</t>
  </si>
  <si>
    <t>4602010530995</t>
  </si>
  <si>
    <t>Головоломка состоит из отдельных деталей . В упаковке в собранном виде.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</si>
  <si>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ВВ5318</t>
  </si>
  <si>
    <t>Набор погремушек "Звездочка, круг с солнышком, " BABY YOU BONDIBON, пластм., PAC</t>
  </si>
  <si>
    <t>http://www.gratwest.ru/linkpics/152/152065_2.jpg</t>
  </si>
  <si>
    <t>152065</t>
  </si>
  <si>
    <t>Набор погремушек "КОЛЕЧКО С СОЛНЦЕМ, ЗВЁЗДОЧКА" с прорезывателями Baby You Bondibon</t>
  </si>
  <si>
    <t>4895136054326</t>
  </si>
  <si>
    <t>Выбираете первые развивающие игрушки для малыша? Набор КОЛЕЧКО С СОЛНЦЕМ, ЗВЕЗДОЧКА серии Baby You от Bondibon – это погремушки с прорезывателем, которые увлекут маленького ребенка цветом, звуком и формой! 
Красочные игрушки, удобного для маленькой ручки размера, с плавными округлыми линиями и гладкой поверхностью – отличный способ начать развитие малыша. Двигая руками, ребенок будет слышать шум и искать его источник, а яркий цвет будет сразу привлекать внимание. Игры с погремушками способствуют развитию мелкой моторики, координации движения рук, пространственного мышления, тактильных навыков, слухового и зрительного восприятия. Набор погремушек КОЛЕЧКО С СОЛНЦЕМ, ЗВЕЗДОЧКА от Бондибон – полезный и нужный подарок для новорожденного, а также для малыша на день рождения и крестины. 
Игрушки изготовлены из качественных безопасных материалов.
В набор входят: 2 погремушки.
Рекомендуемый возраст от 6 месяцев.</t>
  </si>
  <si>
    <t>ВВ4419</t>
  </si>
  <si>
    <t>Водный пистолет Bondibon "Наше Лето", телескопически удлиняющийся, РАС, синий, арт. М60В.</t>
  </si>
  <si>
    <t>http://www.gratwest.ru/linkpics/142/142103_2.jpg</t>
  </si>
  <si>
    <t>142103</t>
  </si>
  <si>
    <t>Водный пистолет "БЛАСТЕР ТЕЛЕСКОПИЧЕСКИЙ" синий Наше Лето Bondibon</t>
  </si>
  <si>
    <t>4895136044112</t>
  </si>
  <si>
    <t>Водные пистолеты – это одна из любимых детских игрушек летом и неиссякаемый источник весёлых игр. 
С водяным бластером от Bondibon удобно играть на пляже, на даче и даже в городе, а в ванной или бассейне -  так в любое время года. Дуло пистолета может телескопически удлиняться. Такое оружие впечатлит друзей.
А еще водный пистолет не издает сильного шума и вокруг слышны только визг, хохот веселой компании. Это самый безопасный способ игры в войнушку. К тому же снаряды никогда не кончатся, ведь всегда можно легко и быстро подзарядить оружие водой.
Есть множество веселых игр с водным пистолетом из серии «Наше Лето» от Bondibon - догонялки, стрельба по мишеням. Например, все участники берут по водяному пистолету. По команде начинают обливать друг друга, убегая, уворачиваясь. Кто остался самым сухим - победил.
Возраст 3+, батарейки не требуются. Цвет - синий
Водный телескопический бластер  Bondibon – это лучший подарок для ребенка на окончание учебного года и начало летних каникул.</t>
  </si>
  <si>
    <t>ВВ4869</t>
  </si>
  <si>
    <t>Настольная игра ЛОТО "ИЗУЧАЕМ БУКВЫ" Играй Думай Учись Bondibon</t>
  </si>
  <si>
    <t>http://www.gratwest.ru/linkpics/147/147239_2.jpg</t>
  </si>
  <si>
    <t>147239</t>
  </si>
  <si>
    <t>4895136050403</t>
  </si>
  <si>
    <t>Настольная игра ЛОТО. ИЗУЧАЕМ БУКВЫ серии Играй Думай Учись от Bondibon – отличный выбор для первого знакомства с алфавитом! Простая и очень полезная забава поможет ребенку подружиться с новыми загадочными для него символами. 
Раздайте большие игровые карты всем игрокам, маленькие карточки с изображениями положите на стол картинками вниз. Возьмите одну из них, покажите игрокам: им предстоит найти на своих больших картах аналогичную картинку. Игрок, нашедший такую, забирает карточку себе, закрывая ей соответствующий квадрат. Побеждает участник, который первым заполнит все изображения большой карты. Увлекательная игра от Бондибон научит соотносить звуки и буквы, поможет развитию словарного запаса, зрительной памяти, внимания, логического мышления.
В набор входят: 6 больших и 36 маленьких карт из твердого картона с изображениями фруктов и овощей. 
Детали изготовлены из безопасных материалов, качество которых гарантирует долговременное использование. 
Количество игроков 1-4 Возраст 2+</t>
  </si>
  <si>
    <t>ВВ5216</t>
  </si>
  <si>
    <t>Игр.разв.тактильная на колесах Bondibon, мягк.часть с шаром, синяя, 8,5х8,5х10 см</t>
  </si>
  <si>
    <t>http://www.gratwest.ru/linkpics/151/151046_2.jpg</t>
  </si>
  <si>
    <t>151046</t>
  </si>
  <si>
    <t>Машинка-погремушка "ПОЛИЦИЯ" синяя с шаром Baby You Bondibon</t>
  </si>
  <si>
    <t>4895136052483</t>
  </si>
  <si>
    <t>Веселый и яркий транспорт для самых-самых маленьких автолюбителей!
Машинка-погремушка ПОЛИЦИЯ синяя с шаром серии Baby You от Bondibon – отличный выбор для малышей, которые только начинают исследовать окружающий мир.
Кузов машины состоит из двух вложенных друг в друга шаров. Внешний шар мягкий, имеет сетчатую структуру, что позволяет крохе легко схватить игрушку. Внутри встроенный мячик. За счет такого дизайна у малыша развивается мелкая моторика. Колеса - это погремушки, которые стимулируют восприятие звуков.
Кроме того, сочетание различных цветов и фактур формируют тактильное и зрительное восприятие.
Синяя машинка-погремушка с шаром ПОЛИЦИЯ серии Baby You от Бондибон станет прекрасным подарком для маленького мальчика на день рождения и любое другое торжество. 
Игрушка для малышей выполнена из прочного безопасного пластика, и родители могут быть уверены в ее качестве и долговечности.
Размер игрушки 8,5х8,5х10 см.
Возраст 1,5+</t>
  </si>
  <si>
    <t>ВВ4579</t>
  </si>
  <si>
    <t>http://www.gratwest.ru/linkpics/142/142550_2.jpg</t>
  </si>
  <si>
    <t>142550</t>
  </si>
  <si>
    <t>Инерционный джип-бигфут на пружинной подвеске "Парк Техники" зеленый Bondibon</t>
  </si>
  <si>
    <t>4895136045485</t>
  </si>
  <si>
    <t>Приготовьтесь к впечатляющим гонкам по бездорожью!
Зеленый с граффити инерционный ДЖИП-БИГФУТ на пружинной подвеске серии Парк Техники от Bondibon – это игрушка, о которой мечтает каждый маленький автолюбитель!
Играйте с ярким внедорожником на любой поверхности. Инерционный механизм 4 колес (pull back), а также подпружиненные передняя и задняя подвески, позволяют джипу преодолевать любые неровности на своем пути. Благодаря шарнирному соединению бигфут способен наклоняться влево и вправо, что делает игру еще более реалистичной.
Полноприводный инерционный ДЖИП-БИГФУТ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</si>
  <si>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ВВ4864</t>
  </si>
  <si>
    <t>Обучающие чудо-часики из дерева Bondibon «КАЛЕНДАРЬ ЗНАНИЙ», BOX</t>
  </si>
  <si>
    <t>http://www.gratwest.ru/linkpics/147/147262_2.jpg</t>
  </si>
  <si>
    <t>147262</t>
  </si>
  <si>
    <t>Обучающие часы из дерева «КАЛЕНДАРЬ ЗНАНИЙ» Обучение легко и интересно Bondibon</t>
  </si>
  <si>
    <t>4895136050496</t>
  </si>
  <si>
    <t>Знакомство ребенка со временем должно происходить весело и интересно!
КАЛЕНДАРЬ ЗНАНИЙ от Bondibon серии Обучение легко и интересно — это отличный вариант для первого знакомства с датой, месяцем, днем недели, временами года и суток, погодными условиями.
Настольная игра представляет собой красочный деревянный планшет с подвижными стрелками и деталями - указателями, разделенный на несколько тематических зон.
Перед началом игры продемонстрируйте как правильно играть с часами, рассказывая при этом какое время года за окном, погода, какой день недели, который час. Со временем ребёнок научится различать сезоны и ориентироваться во времени. Далее дайте малышу самому попробовать настроить часы и ответить на ваши вопросы.
Все элементы настольной игры соответствуют высоким стандартам качества Бондибон и выполнены из экологически чистого материала – дерева, обработанного безопасными красками.
В комплекте: деревянный планшет с подвижными деталями и подставка.
Возраст: 3+ Количество игроков: 1</t>
  </si>
  <si>
    <t>ВВ5046</t>
  </si>
  <si>
    <t>Мини-игры в дорогу "ТРЕНИРУЕМ ПАМЯТЬ И ВНИМАНИЕ" со стирающимся маркером Bondibon</t>
  </si>
  <si>
    <t>http://www.gratwest.ru/linkpics/151/151192_2.jpg</t>
  </si>
  <si>
    <t>151192</t>
  </si>
  <si>
    <t>Мини-игры в дорогу "ТРЕНИРУЕМ ПАМЯТЬ И ВНИМАНИЕ" многоразовые карточки со стирающимся маркером Bondibon</t>
  </si>
  <si>
    <t>4895136052537</t>
  </si>
  <si>
    <t>Как вырастить гения? Для начала активно развиваем внимание и память ребенка!
Тренироваться можно в любое время вместе с мини-игрой от Bondibon. Возьмите в дорогу, займите детей в поездке или дома увлекательными заданиями. Ваш ребенок легко разовьёт эти полезные навыки в игровой форме. 
Карточки многоразовые - можно пробовать различные варианты, не боясь ошибиться!
Мы подготовили несколько советов для лучшего результата: перед тем как решить задание, рассмотрите все предметы на карточке (работает визуальная память), проговорите их названия (слуховое восприятие), разложите их по группам по общим признакам (логическое мышление), попробуйте прорисовать какие-то детали (тактильная связка). 
Подобный интерес к деталям поможет быстрее справиться с заданием и качественно разовьет внимание и память вашего ребенка. 
В комплект входят 30 заданий, стирающийся маркер, салфетка.
Для одного игрока от 5 лет.
Забудьте о скучных путешествиях вместе с замечательной игрой "ТРЕНИРУЕМ ПАМЯТЬ И ВНИМАНИЕ"!</t>
  </si>
  <si>
    <t>Ф51235</t>
  </si>
  <si>
    <t>Настольная семейная игра "ПАДАЮЩАЯ БАШНЯ"</t>
  </si>
  <si>
    <t>http://www.gratwest.ru/linkpics/082/082918_2.jpg</t>
  </si>
  <si>
    <t>082918</t>
  </si>
  <si>
    <t>4602010362862</t>
  </si>
  <si>
    <t>Размещай фишки на разных уровнях башни, не позволяй им свалиться. С каждой новой фишкой игра становится сложнее. Немного удачи и твердая рука сделают тебя победителем в этой захватывающей игре на баланс. В игру могут играть от 2 до 4 игроков. Для детей от 6 лет.</t>
  </si>
  <si>
    <t>ВВ5652</t>
  </si>
  <si>
    <t>Исторические раскопки Науки с Буки, BONDIBON, Мамонт</t>
  </si>
  <si>
    <t>http://www.gratwest.ru/linkpics/159/159057_2.jpg</t>
  </si>
  <si>
    <t>159057</t>
  </si>
  <si>
    <t>Набор палеонтолога "МАМОНТ", Исторические раскопки Науки с Буки Bondibon</t>
  </si>
  <si>
    <t>4895136057983</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</si>
  <si>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мамонта прямо дома.
Положите блок для раскопок в лоток. Распыляйте воду на гипсовый блок в процессе работы, чтобы было меньше пыли. 
Раскопайте части скелета мамонта,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мамонта в собранном виде 21см!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мамонта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</si>
  <si>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ВВ5111</t>
  </si>
  <si>
    <t>Набор детской декор., косметики Bondibon Eva Moda, CRD 10х1,6х20 см; блестящие тени для век -4шт.(5,</t>
  </si>
  <si>
    <t>http://www.gratwest.ru/linkpics/147/147995_2.jpg</t>
  </si>
  <si>
    <t>147995</t>
  </si>
  <si>
    <t>Набор детской декоративной косметики: 4 оттенка блестящих теней, блеск для губ, аппликатор Eva Moda Bondibon</t>
  </si>
  <si>
    <t>4895136051097</t>
  </si>
  <si>
    <t>Посмотрите, как глаза малышки сияют от счастья с набором детской декоративной косметики. Палетка и блеск для губ, входящие в набор Eva Moda от Bondibon, не только подарят возможность почувствовать себя взрослой, но и порадуют милыми блестками.
Откройте палетку и рассмотрите красивые сияющие тени. Дайте ребенку инструкцию перед применением подготовить лицо, вымыв и протерев его спонжиком, и пофантазируйте вместе над яркими образами!
Использование детской косметики в возрасте 3+ является полезной игрой. Это развивает эстетическое восприятие, усидчивость, подготавливает к взрослой жизни, учит ухаживать за собой. 
О качестве и безопасности позаботился Бондибон. Все оригинальные товары бренда изготовлены на косметической фабрике и прошли строгий контроль. Водорастворимая формула легко наносится на детскую кожу и бережно смывается, превращая знакомство с косметикой в приятное и безопасное развлечение для ребенка.</t>
  </si>
  <si>
    <t>ВВ5194</t>
  </si>
  <si>
    <t>Обучающие игры Bondibon «Считай и проверяй», львенок, BOX</t>
  </si>
  <si>
    <t>http://www.gratwest.ru/linkpics/151/151381_2.jpg</t>
  </si>
  <si>
    <t>151381</t>
  </si>
  <si>
    <t>Настольная обучающая игра «СЧИТАЙ И ПРОВЕРЯЙ» ЛЬВЕНОК Bondibon</t>
  </si>
  <si>
    <t>4895136052094</t>
  </si>
  <si>
    <t>Как увлекательно и весело изучать азы математики? 
Лучшим союзником станет настольная игра СЧИТАЙ И ПРОВЕРЯЙ. ЛЬВЕНОК серии Обучение легко и интересно от Bondibon, которая содержит весы в форме животного, гирьки в виде фигурок и объемных цифр, а также задания разных уровней сложности для дошкольников и детей младшего школьного возраста. 
Играть очень просто - вес у цифр и фигурок взаимосвязан. 
Например, три фигурки весят столько же, сколько и цифра 3. А цифры 3+2 уравновесят на весах цифру 5. 
Выполните задание на карточке и проверьте решение на весах. Если задание выполнено верно, то весы балансируют. Игрок забирает карту. Кто первый соберет 5 карт — победитель. 
Обучающая игра СЧИТАЙ И ПРОВЕРЯЙ. ЛЬВЕНОК от Бондибон станет отличным подарком для ребенка, поможет развить логико-математическое мышление, внимательность, память и подготовить его к школе. 
В комплекте: 30 двусторонних карт с заданиями, 19 фигурок, 10 цифр, весы. 
Возраст 5+ 
3 уровня сложности Количество игроков 1-2</t>
  </si>
  <si>
    <t>08.07.2021</t>
  </si>
  <si>
    <t>ВВ5272</t>
  </si>
  <si>
    <t>Коврик-водная многоразовая раскраска BONDIBON, ВЕСЕЛЫЙ СЧЕТ, световые эффекты, 39х29 см.</t>
  </si>
  <si>
    <t>http://www.gratwest.ru/linkpics/151/151456_2.jpg</t>
  </si>
  <si>
    <t>151456</t>
  </si>
  <si>
    <t>Коврик-водная раскраска "ВЕСЕЛЫЙ СЧЕТ" многоразовый, световые эффекты, 2 ручки, фонарик, 39х29 см, Baby You Bondibon</t>
  </si>
  <si>
    <t>4895136053398</t>
  </si>
  <si>
    <t>Многоразовый тканевый коврик водная раскраска ВЕСЕЛЫЙ СЧЕТ со световыми эффектами серии Baby You от Bondibon очень нравится детям. 
Она имеет в наборе фонарик и 2 ручки, краски из которых не растекаются и не пачкают одежду. 
Водная раскраска послужит увлекательным занятием для юных начинающих художников, даже для тех, кто еще совсем не умеет рисовать. 
Достаточно наполнить ручку водой и просто провести по раскраске, как по волшебству, картинка начнет проявляться различными цветами. После высыхания картинка опять становится бесцветной. А если направить свет фонарика на коврик, порисовать, не касаясь его, то изображение в темноте начнет светиться. 
Все детали раскраски очень яркие, а сам коврик достаточно прочен для многоразового использования. 
Раскраска способствует развитию творчества, воображения и аккуратности, а также помогает познакомиться со счетом! 
В комплекте: многоразовая водная раскраска, 2 пластиковые ручки для воды и фонарик. 
Возраст: 3+</t>
  </si>
  <si>
    <t>ВВ5326</t>
  </si>
  <si>
    <t>Мини-игры в дорогу для малышей "ВОДНЫЕ РАСКРАСКИ" 3, многоразовые с кистью Bondibon</t>
  </si>
  <si>
    <t>http://www.gratwest.ru/linkpics/153/153102_2.jpg</t>
  </si>
  <si>
    <t>153102</t>
  </si>
  <si>
    <t>Мини-игры в дорогу для малышей "ВОДНЫЕ РАСКРАСКИ 3", многоразовые с кистью Bondibon</t>
  </si>
  <si>
    <t>4895136054630</t>
  </si>
  <si>
    <t>Многоразовая водная раскраска 3 от Bondibon — это настоящее волшебство для детей, ведь для того, чтобы рисунок приобрел цвет, не нужны краски или фломастеры! 
Используя базовые движения раскрашивания, можно получить красочную яркую картину. Такие действия помогают ребенку развить моторику, способствуют подготовке детской руки к рисованию и письму, увлечению творчеством.
Достаточно наполнить специальную кисть водой и провести по листу раскраски. Картинка магически начнет проявляться различными цветами! К каждому рисунку прилагаются задания, что делает процесс еще более увлекательным и полезным! После высыхания рисунок становится бесцветным, и можно снова творить. 
Раскраску очень удобно брать с собой в дорогу. Эта компактная мини-игра не требует дополнительных красок и не оставляет пятен, разводов. 
В наборе - 8 сюжетов для раскрашивания и 8 карт с вопросами к ним, кисть с ёмкостью для воды. Она плотно закручивается, исключая протекание жидкости.
Возраст 4+. Серия «Мини-игры в дорогу»</t>
  </si>
  <si>
    <t>ВВ5548</t>
  </si>
  <si>
    <t>Настольная игра "ЛОГОМОЗАИКА.ЗВУКИ [Ч] и [Щ]" Играй Думай Учись Bondibon</t>
  </si>
  <si>
    <t>http://www.gratwest.ru/linkpics/159/159134_2.jpg</t>
  </si>
  <si>
    <t>159134</t>
  </si>
  <si>
    <t>4895136058386</t>
  </si>
  <si>
    <t>Волки рыщут, пищу ищут. Черепаха, не скучая, час сидит за чашкой чая.
Научимся различать звуки буквы Ч-Щ?
На помощь придет логопедическая игра ЛОГОМОЗАИКА.ЗВУКИ [Ч] и [Щ] от Bondibon.
Это необычная мозаика, где подобраны развивающие картинки, в названии которых есть шипящие [Ч] и [Щ]. В процессе веселой интересной игры, непохожей на скучные уроки, ребенок закрепляет правильное произношение этих сложных звуков в словах. 
Правила необычайно просты и увлекают ребёнка. Сложите из маленьких квадратных карточек большое изображение так, чтобы каждая картинка нашла свою вторую половинку. При этом надо чётко называть изображение на карточке. Выигрывает тот, кто первым выложит все свои карточки на игровом поле!
В комплекте 25 карточек, мешочек. Количество игроков: 1-5.
Возраст 3+
Научите ребенка правильно выговаривать буквы вместе с дидактической игрой ЛОГОМОЗАИКА.</t>
  </si>
  <si>
    <t>Т115810</t>
  </si>
  <si>
    <t>Мяч футбольный, PU, 330 г, 2 слоя, размер 5, MIBALON.</t>
  </si>
  <si>
    <t>http://www.gratwest.ru/linkpics/159/159384_2.jpg</t>
  </si>
  <si>
    <t>159384</t>
  </si>
  <si>
    <t>Мячи футбольные</t>
  </si>
  <si>
    <t>4660120050178</t>
  </si>
  <si>
    <t>Мяч футбольный PU 330 г</t>
  </si>
  <si>
    <t>28.12.2022</t>
  </si>
  <si>
    <t>Н80773</t>
  </si>
  <si>
    <t>Игр. пласт. головоломка бруски, рус. упак. CRD 10,8х14,8 см., арт. M6230</t>
  </si>
  <si>
    <t>http://www.gratwest.ru/linkpics/116/116724_2.jpg</t>
  </si>
  <si>
    <t>116724</t>
  </si>
  <si>
    <t>4602010530964</t>
  </si>
  <si>
    <t>Головоломка состоит из отдельных деталей - брусков. Упакована в собранном виде.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</si>
  <si>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Т115803</t>
  </si>
  <si>
    <t>Мяч футбольный, PVC, 260 г, 1 слой, размер 5, MIBALON.</t>
  </si>
  <si>
    <t>http://www.gratwest.ru/linkpics/159/159377_2.jpg</t>
  </si>
  <si>
    <t>159377</t>
  </si>
  <si>
    <t>4660120050109</t>
  </si>
  <si>
    <t>Мяч футбольный PVC 260 г</t>
  </si>
  <si>
    <t>Н25022</t>
  </si>
  <si>
    <t>Игрушка пласт. PAC Ветрячок 3 цветка арт. ADL236</t>
  </si>
  <si>
    <t>http://www.gratwest.ru/linkpics/044/044674_2.jpg</t>
  </si>
  <si>
    <t>044674</t>
  </si>
  <si>
    <t>4602010185379</t>
  </si>
  <si>
    <t>ВВ3290</t>
  </si>
  <si>
    <t>Набор для творчества  BONDIBON.  Аппликация из фетра. Тукан</t>
  </si>
  <si>
    <t>http://www.gratwest.ru/linkpics/134/134188_2.jpg</t>
  </si>
  <si>
    <t>134188</t>
  </si>
  <si>
    <t>Набор для творчества Bondibon "Аппликация из фетра: Тукан"</t>
  </si>
  <si>
    <t>4895136032706</t>
  </si>
  <si>
    <t>Набор для творчества АППЛИКАЦИЯ ИЗ ФЕТРА: ТУКАН серии Творчество с Буки от Bondibon – отличный способ направить энергию детей в нужное русло! Процесс создания чудесной красочной картины надолго увлечет мальчиков и девочек.
Фрагменты из фетра уже на клеевой основе, дополнительно понадобится только творческое вдохновение! Аккуратно снимите защитный слой. Приклейте фрагменты к основе, согласно изображению на лицевой стороне упаковки или на свой вкус. Оригинальная поделка готова! Украсьте мягкой аппликацией с забавным туканом комнату или отнесите ее на конкурс в детский сад, школу. А еще яркий подарок, сделанный своими руками, порадует родных и друзей. Набор для рукоделия от Бондибон поможет ребенку развить мелкую моторику, цветовое восприятие, концентрацию внимания, логику, пространственное и образное мышление.
В набор входят: цветная основа картины, наклейки из фетра в ассортименте.
Возраст 5+</t>
  </si>
  <si>
    <t>ВВ5330</t>
  </si>
  <si>
    <t>Набор для творчества  BONDIBON. Термомозаика с закрытыми бусинами."Виды птиц"</t>
  </si>
  <si>
    <t>http://www.gratwest.ru/linkpics/153/153126_2.jpg</t>
  </si>
  <si>
    <t>153126</t>
  </si>
  <si>
    <t>Набор для творчества ТЕРМОМОЗАИКА "ВИДЫ ПТИЦ" с закрытыми бусинами Творчество с Луки Bondibon</t>
  </si>
  <si>
    <t>4895136054708</t>
  </si>
  <si>
    <t>Увлекательный набор ТЕРМОМОЗАИКА "ВИДЫ ПТИЦ" от Bondibon с необычными бусинами - новые возможности для детского творчества и развития!
Чтобы собрать мозаику, ребенок задействует множество процессов: память, мышление, воображение, моторику пальцев. Интересная работа с мелкими предметами стимулирует мозговую деятельность и речевую активность. 
Фигурку из бусин необходимо собрать на форме-планшете и прогладить через кальку утюгом. Обработка горячим расплавит бусинки и скрепит их между собой. Благодаря закрытому верху бусин, изображение получится цельным, без отверстий. Фигурка остынет и с ней можно играть!
В комплекте - 550 термобусин, форма-планшет, калька, пинцет, 4 схемы сборки – колибри, пингвин, тукан, лебедь. Необходимо гладить на низких температурах и только под присмотром взрослых. Максимальный размер фигуры 7.5х7.5см.
Возраст 5+ Уровень сложности - средний. Серия «Творчество с Луки»
Необычная термомозаика ВИДЫ ПТИЦ – отличный подарок для развития творческих способностей ребенка!</t>
  </si>
  <si>
    <t>ВВ5697</t>
  </si>
  <si>
    <t>Проектор для рисования обучающий МИШКА, Bondibon, 6 дисков/ 48 шаблонов рисунка</t>
  </si>
  <si>
    <t>http://www.gratwest.ru/linkpics/159/159246_2.jpg</t>
  </si>
  <si>
    <t>159246</t>
  </si>
  <si>
    <t>Проектор для рисования "МИШКА" портативный, 2 в 1, 48 шаблонов рисунков Bondibon</t>
  </si>
  <si>
    <t>4895136059505</t>
  </si>
  <si>
    <t>Познакомьте ребенка с волшебным портативным проектором для рисования МИШКА 2 в 1 от Bondibon! Так необычно и так просто создавать картины, используя 48 шаблонов рисунков!
В наборе есть два типа дисков: 
 - 4 диска для рисования 
Выберите слайд с рисунком, вставьте его в проектор и включите. Свет будет проецировать изображение слайда на стол. Положите листок на стол и рисуйте.
 - 2 диска для проецирования рисунков на стене
Выключите свет и проецируйте рисунки на стену. Такие изображения можно рисовать и на столе, но в перевернутом виде. Это очень интересно!
Меняйте 28 слайдов шаблонов, рисуйте и раскрашивайте разные изображения. Шаблоны делятся по темам: транспорт, игрушки, одежда, продукты, мячи. Развивайте мышление, мелкую моторику и фантазию. Проектор удобно брать с собой (предусмотрен шнурок для переноски).
В наборе: диапроектор синего цвета в виде мишки, подставка, аксессуар для переноски, 6 дисков.
3 батарейки АА (в комплект не входят). 
Возраст 3+</t>
  </si>
  <si>
    <t>ВВ5701</t>
  </si>
  <si>
    <t>Волчок Bondibon Торнадо Ахиллес, BOX 25x10,5x5 см , арт. GFive B-129.</t>
  </si>
  <si>
    <t>http://www.gratwest.ru/linkpics/159/159250_2.jpg</t>
  </si>
  <si>
    <t>159250</t>
  </si>
  <si>
    <t>Волчок ТОРНАДО "АХИЛЛЕС" красно-золотой Bondibon</t>
  </si>
  <si>
    <t>4895136059543</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</si>
  <si>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во многом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ТОРНАДО "АХИЛЛЕС" (баланс) - 3 части, пусковое устройство, наклейки.
Батарейки не потребуются. Механизм запуска – вращение. Цвет - красно-золотой.
5+</t>
  </si>
  <si>
    <t>И55610</t>
  </si>
  <si>
    <t>Очки для плавания Fun Goggles, 3 вида, 3-8 лет</t>
  </si>
  <si>
    <t>http://www.gratwest.ru/linkpics/159/159325_2.jpg</t>
  </si>
  <si>
    <t>159325</t>
  </si>
  <si>
    <t>6941057423296</t>
  </si>
  <si>
    <t>Очки для плавания Fun Goggles, 3 вида, 3-8 лет
Очки для плавания — необходимый аксессуар для защиты глаз от попадания воды. Они улучшают видимость под водой, снижают дискомфорт от хлорированной воды в бассейне. Подходят для тренировок, соревнований и активного отдыха.
Торговая марка: INTEX
Товар предназначен для активного отдыха на воде.
Вес упаковки: 0,089кг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</si>
  <si>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20.02.2023</t>
  </si>
  <si>
    <t>ВВ0848</t>
  </si>
  <si>
    <t>Логическая игра Bondibon Камелот, арт.SG 031 RU</t>
  </si>
  <si>
    <t>http://www.gratwest.ru/linkpics/059/059215_2.jpg</t>
  </si>
  <si>
    <t>059215</t>
  </si>
  <si>
    <t>Логическая настольная игра "Камелот" Smart Games Bondibon</t>
  </si>
  <si>
    <t>4895136003638</t>
  </si>
  <si>
    <t>Порадуйте ребенка захватывающей настольной игрой КАМЕЛОТ от Bondibon! Дети будут в восторге от логической 3D головоломки из натурального дерева серии Smartgames! Помогите рыцарю и принцессе встретиться!
Выберите одно из 48 увлекательных заданий. Расположите рыцаря, принцессу и башни на соответствующие позиции. Используйте блоки, показанные наверху в задании, и постройте путь, соединяющий героев. Проверьте решение по буклету. Постепенно переходите к более сложным заданиям. Занимательная головоломка для дошкольников, разработанная профессионалами, вызовет массу положительных эмоций, разовьет когнитивные навыки: логику, гибкость мышления, планирование и внимание. 
О качестве, безопасности и экологичности позаботился Бондибон.
В набор входят: фигурки рыцаря и принцессы, деревянные блоки, буклет с заданиями. 
Возраст 4+ Количество игроков 1
Соберите коллекцию развивающих игр для малышей серии Smartgames!</t>
  </si>
  <si>
    <t>ВВ1496-В</t>
  </si>
  <si>
    <t>Игр. дерев. Bondibon, рамка-вкладыш ЖИВОТНЫЕ, жираф, зебра, черепаха, кот</t>
  </si>
  <si>
    <t>http://www.gratwest.ru/linkpics/159/159254_2.jpg</t>
  </si>
  <si>
    <t>159254</t>
  </si>
  <si>
    <t>Рамка-вкладыш "ЖИВОТНЫЕ" жираф, зебра, черепаха, кот, деревянная Baby You Bondibon</t>
  </si>
  <si>
    <t>4895136059581</t>
  </si>
  <si>
    <t>Деревянная рамка-вкладыш серии Baby You от Bondibon является прекрасной игрушкой, предназначенной для развития мелкой моторики и воображения малышей. Она изготовлена из экологически чистого материала – древесины, абсолютно безопасна для маленьких детей и не токсична. Рамка-вкладыш с 4 фигурками ЖИВОТНЫХ способствует развитию координации малыша, расширяет представление ребенка о морских обитателях, учит выделять связи между явлениями и предметами, развивает логическое мышление. С ее помощью ребенок узнает, как выглядят жираф, зебра, черепаха и кот, научится различать цвета: зеленый, жёлтый, оранжевый, голубой, сиреневый, белый и чёрный. Подобная рамка станет прекрасным подарком для тех родителей, которые ценят не только интересные, но и полезные игрушки.</t>
  </si>
  <si>
    <t>21.07.2022</t>
  </si>
  <si>
    <t>ВВ5347</t>
  </si>
  <si>
    <t>Мини-игры в дорогу для малышей "ВОДНЫЕ РАСКРАСКИ" 6, многоразовые с кистью Bondibon</t>
  </si>
  <si>
    <t>http://www.gratwest.ru/linkpics/153/153527_2.jpg</t>
  </si>
  <si>
    <t>153527</t>
  </si>
  <si>
    <t>4895136055057</t>
  </si>
  <si>
    <t>Просто добавь воды!
Многоразовые водные раскраски 6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</si>
  <si>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ВВ1951</t>
  </si>
  <si>
    <t>Набор Тату-арт от Bondibon, Оружие и техника</t>
  </si>
  <si>
    <t>http://www.gratwest.ru/linkpics/118/118965_2.jpg</t>
  </si>
  <si>
    <t>118965</t>
  </si>
  <si>
    <t>Набор переводных татуировок для мальчиков Bondibon "Оружие и техника" 70 шт.</t>
  </si>
  <si>
    <t>4895136018427</t>
  </si>
  <si>
    <t>Набор переводных татуировок для мальчиков серии Творчество с Буки от Bondibon непременно придется по вкусу будущим защитникам отечества. Украсьте себя с помощью 70 тематических тату различного размера.
Автомобили, танки, ракеты, оружие и многое другое! Выберите и вырежьте рисунок. Приложите переводку к коже и накройте ее влажной тканью. Снимите бумагу и наслаждайтесь модной татушкой! Творческий процесс способствует развитию мелкой моторики, аккуратности, усидчивости, фантазии и гарантирует хорошее настроение! ОРУЖИЕ И ТЕХНИКА - оригинальный подарок для мальчика на 23 февраля и любой другой праздник. 
О качестве и безопасности позаботился Бондибон. Переводки легко смываются с кожи. 
В набор входят: 70 тату.
Возраст 5+
Соберите коллекцию модных наборов тату-арт для мальчиков серии Творчество с Буки!</t>
  </si>
  <si>
    <t>ВВ5368</t>
  </si>
  <si>
    <t>Развивающая игра для дошкольников Bondibon «БОЛТЫ И ГАЙКИ», BOX</t>
  </si>
  <si>
    <t>http://www.gratwest.ru/linkpics/153/153833_2.jpg</t>
  </si>
  <si>
    <t>153833</t>
  </si>
  <si>
    <t>Настольная развивающая игра «БОЛТЫ И ГАЙКИ» 12 карточек с заданиями БондиЛогика Bondibon</t>
  </si>
  <si>
    <t>4895136055163</t>
  </si>
  <si>
    <t>Не закручивайте болты, пытаясь научить ребенка различным навыками! Самое лучшее обучение – это игра.
Особенно, если это настольная развивающая игра «БОЛТЫ И ГАЙКИ» от Bondibon. Разноцветные болты и гайки, веселые карточки с заданиями с ярким принтом помогут Вашему малышу развить зрительно-моторную координацию, образное мышление, продумывание алгоритма действий, усидчивость, воображение и познакомят с различными геометрическими фигурами.
Выберите понравившуюся картинку. Подберите необходимые болты и гайки. Вставьте в специальные отверстия подходящие болты и завинтите гайки в правильном сочетании цветов и форм.
Помогите ребенку понять правила игры, объясните, начиная с легких уровней. Затем будете приятно удивлены, когда малыш сам будет доставать игрушку и пробовать более сложные конструкции. 
В комплект входят: 16 болтов и гаек, 12 карточек с заданиями на распознавание цветов и форм.
Выбирайте развивающую игру «БОЛТЫ И ГАЙКИ» серии БондиЛогика и гордитесь способным ребенком!</t>
  </si>
  <si>
    <t>ВВ5320</t>
  </si>
  <si>
    <t>Игрушка-сортер разв.пласт. АВТОБУС, BABY YOU BONDIBON, с ксилофоном, съемн.погрем., голубой, BOX</t>
  </si>
  <si>
    <t>http://www.gratwest.ru/linkpics/153/153233_2.jpg</t>
  </si>
  <si>
    <t>153233</t>
  </si>
  <si>
    <t>Сортер "АВТОБУС" с погремушками и ксилофоном, голубой Baby You Bondibon</t>
  </si>
  <si>
    <t>4895136054852</t>
  </si>
  <si>
    <t>Голубой веселый транспорт совмещает в себе сразу несколько видов игр и непременно понравится малышам! 
Развивающая игрушка СОРТЕР АВТОБУС с погремушками и ксилофоном серии Baby You от Bondibon станет отличным подарком для маленького ребенка на день рождения и любое другое торжество. 
В корпусе машинки есть отверстия, которые предназначены для сортировки фигурок по цвету и форме. Автобус имеет съемные колеса-погремушки и лабиринт с бусинами. На крыше – детский ксилофон.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малышей. 
Голубой СОРТЕР АВТОБУС с погремушками и ксилофоном серии Baby You от Bondibon изготовлен из качественных безопасных материалов, и идеально подходит для детей от 18 месяцев. 
В набор входят: автобус с различными видами игр.</t>
  </si>
  <si>
    <t>ВВ5667</t>
  </si>
  <si>
    <t>Развивающие игры Bondibon «ОБЪЕМНАЯ ЗАДАЧА», BOX</t>
  </si>
  <si>
    <t>http://www.gratwest.ru/linkpics/159/159265_2.jpg</t>
  </si>
  <si>
    <t>159265</t>
  </si>
  <si>
    <t>Развивающая настольная игра "ОБЪЕМНАЯ ЗАДАЧА" Bondibon</t>
  </si>
  <si>
    <t>4895136059697</t>
  </si>
  <si>
    <t>Начни знакомство с основами кодирования и программирования, выстраивая заданные комбинации из разноцветных кубиков! Развивающая настольная игра ОБЪЕМНАЯ ЗАДАЧА от Bondibon поможет занять одного ребенка и двух детей одновременно. 
Выберите задание со схемой или 3D снимок. Вставьте карточку в разъем игрового поля. Постарайтесь как можно быстрее повторить указанную в задании комбинацию при помощи кубиков. Кто справился первым – жмет на звонок. Если все верно, игрок забирает карту себе. Побеждает участник, который соберет наибольшее количество карточек. Одному ребенку также будет интересно играть - он сможет самостоятельно собирать композиции из заданий. Игра ОБЪЕМНАЯ ЗАДАЧА серии Развивающие игры от Бондибон способствует изучению цветов, развивает интерес к конструированию, робототехнике, мелкую моторику, логико-математическое мышление и внимание. 
В набор входят: игровое поле, 30 карточек с заданиями, 50 цветных кубиков, звонок. 
Количество игроков 1-2 Возраст 5+</t>
  </si>
  <si>
    <t>11.11.2022</t>
  </si>
  <si>
    <t>ВВ5673</t>
  </si>
  <si>
    <t>Трансформер 2в1 BONDIBOT Bondibon робот-динозавр тираннозавр, BOX 22х16,5х9см</t>
  </si>
  <si>
    <t>http://www.gratwest.ru/linkpics/159/159022_2.jpg</t>
  </si>
  <si>
    <t>159022</t>
  </si>
  <si>
    <t>Трансформер "BONDIBOT 2в1" робот с мечом-динозавр тираннозавр Bondibon</t>
  </si>
  <si>
    <t>4895136057648</t>
  </si>
  <si>
    <t>Великий воин с мечом и мощный зверь! В этом трансформере Bondibon встретились робот будущего и динозавр из далеких времен.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тираннозавра.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робота, проработанные детали и необычная расцветка - универсальное решение для яркой и увлекательной игры.
В комплекте трансформер и меч.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</si>
  <si>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ВВ5366</t>
  </si>
  <si>
    <t>Обучающие игры Bondibon Спирограф-линейка «ЧУДЕСНЫЕ УЗОРЫ», 4 вкладыша, альбом, многоц. ручка, BOX</t>
  </si>
  <si>
    <t>http://www.gratwest.ru/linkpics/153/153836_2.jpg</t>
  </si>
  <si>
    <t>153836</t>
  </si>
  <si>
    <t>Набор для творчества спирограф-линейка "ЧУДЕСНЫЕ УЗОРЫ" 4 вкладыша, альбом, ручка Bondibon</t>
  </si>
  <si>
    <t>4895136055194</t>
  </si>
  <si>
    <t>Создавайте необычные графические орнаменты вместе с набором для творчества спирографом-линейкой «Чудесные узоры» Bondibon. Возьмите чистый лист, положите на него спирограф рельефной стороной вверх, внутрь линейки установите вкладыш так, чтобы его зубчики соединялись с рабочим отверстием. Вставьте ручку во вкладыш и начинайте совершать плавные вращательные движения – на Ваших глазах начнет появляться необычный спиралевидный узор. Через несколько оборотов изображение замкнется в его начальной точке, и Вы получите креативную картинку. Экспериментируйте со вкладышами, его отверстиями, цветами ручки и получайте новый рисунок.
В комплекте: спирограф, 4 фигурных вкладыша, альбом для рисования и разноцветная ручка.
Набор для творчества спирограф-линейка «Чудесные узоры» Bondibon - все, что нужно для развития творческих способностей и фантазии. Попробуйте, и убедитесь в этом сами!
5+</t>
  </si>
  <si>
    <t>ВВ5415</t>
  </si>
  <si>
    <t>Водный пистолет с помпой Bondibon "Наше Лето", РАС, 40х20х7 см, зелёный/голубой ,2 вида, арт.9908.</t>
  </si>
  <si>
    <t>http://www.gratwest.ru/linkpics/155/155549_2.jpg</t>
  </si>
  <si>
    <t>155549</t>
  </si>
  <si>
    <t>Водный пистолет с помпой зелёный/голубой, 2 вида Наше Лето Bondibon</t>
  </si>
  <si>
    <t>4895136055835</t>
  </si>
  <si>
    <t>Лето, жара – пора освежиться и весело поиграть!
Водный пистолет Bondibon «Наше лето» с помпой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с помпой водой, придумайте свои правила и начинайте веселое состязание с детьми и взрослыми. 
Размеры пистолета 40х20х7 см. Батарейки не требуются. Возраст 3+.
В ассортименте два цвета: зеленый и голубой.</t>
  </si>
  <si>
    <t>28.12.2021</t>
  </si>
  <si>
    <t>ВВ5540</t>
  </si>
  <si>
    <t>Набор "Армия" Bondibon, 10 шт. солдатиков с оружием ,1 шт. танк, 1 шт. самолёт, военная карта, PАС</t>
  </si>
  <si>
    <t>http://www.gratwest.ru/linkpics/157/157387_2.jpg</t>
  </si>
  <si>
    <t>157387</t>
  </si>
  <si>
    <t>Набор игровой "АРМИЯ", 10 солдатиков с оружием, танк, самолёт, военная карта Bondibon</t>
  </si>
  <si>
    <t>4895136056863</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</si>
  <si>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10 разных фигурок солдат с оружием, танка, самолета,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</si>
  <si>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ВВ5600</t>
  </si>
  <si>
    <t>Трансформер 2в1 BONDIBOT Bondibon робот-автомобиль, жёлтое такси, BOX 20,5x24,5х9 см, арт. M7412-16.</t>
  </si>
  <si>
    <t>http://www.gratwest.ru/linkpics/158/158895_2.jpg</t>
  </si>
  <si>
    <t>158895</t>
  </si>
  <si>
    <t>Трансформер "BONDIBOT 2в1" робот-автомобиль жёлтое такси Bondibon</t>
  </si>
  <si>
    <t>4895136057082</t>
  </si>
  <si>
    <t>Такси вызывали??
Вас ожидает не просто машинка, а супертрансформер – робот BONDIBOT.
Эта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жёлтое такси отлично подойдет в качестве подарка мальчикам и даже девочкам.</t>
  </si>
  <si>
    <t>ВВ5572</t>
  </si>
  <si>
    <t>Мини-игры в дорогу для малышей "ИЗУЧАЕМ СЛОГИ И СЛОВА" с липучками Bondibon</t>
  </si>
  <si>
    <t>http://www.gratwest.ru/linkpics/159/159006_2.jpg</t>
  </si>
  <si>
    <t>159006</t>
  </si>
  <si>
    <t>4895136057488</t>
  </si>
  <si>
    <t>Учимся читать вместе!
ИЗУЧАЕМ СЛОГИ И СЛОВА – это набор познавательных заданий от Bondibon для малышей, направленных на оттачивание навыков словообразования и чтения в игровой форме. 
Яркие картинки способствуют визуальному восприятию. Фигуры на липучках помогают развитию мелкой моторики. Дети занимаются с удовольствием, полностью погружаются в процесс обучения и достигают отличных результатов.
Превращайте слоги в слова, подбирайте значения, разгадывайте ребусы и выполняйте множество других интересных и полезных заданий.
В комплект входит 6 слогов (игровых фигур с креплениями – липучками) и 18 заданий с их участием. Благодаря липучкам, фигуры легко и надежно фиксируются к поверхности карточек и также легко снимаются, обеспечивая многоразовое использование. 
Все надежно закреплено в компактной книжке на пружинке. Занимайтесь дома, в дороге, в машине, в очереди, у бабушки. Настольная мини-игра для одного игрока. 
ИЗУЧАЕМ СЛОГИ И СЛОВА – отличный подарок малышам для подготовки к школе.
4+</t>
  </si>
  <si>
    <t>ВВ5617</t>
  </si>
  <si>
    <t>Мини-игры в дорогу для малышей "ВОДНЫЕ РАСКРАСКИ" 9, многоразовые с кистью Bondibon</t>
  </si>
  <si>
    <t>http://www.gratwest.ru/linkpics/159/159018_2.jpg</t>
  </si>
  <si>
    <t>159018</t>
  </si>
  <si>
    <t>4895136057600</t>
  </si>
  <si>
    <t>Просто добавь воды!
Многоразовые водные раскраски 9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</si>
  <si>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Д115840</t>
  </si>
  <si>
    <t>Кукла 17 см, функц., с аксессуарами, BOX 18x18x9 см, арт.YL1913G.</t>
  </si>
  <si>
    <t>http://www.gratwest.ru/linkpics/159/159606_2.jpg</t>
  </si>
  <si>
    <t>159606</t>
  </si>
  <si>
    <t>4660120050444</t>
  </si>
  <si>
    <t>07.06.2023</t>
  </si>
  <si>
    <t>А115846</t>
  </si>
  <si>
    <t>Метал. пожарная машина, 2шт., ВОХ 20х10х6 см, 6 видов,  арт.F20-5.</t>
  </si>
  <si>
    <t>159612</t>
  </si>
  <si>
    <t>4660120050246</t>
  </si>
  <si>
    <t>01.08.2023</t>
  </si>
  <si>
    <t>ВВ1949</t>
  </si>
  <si>
    <t>Набор Тату-арт от Bondibon, Морские пираты</t>
  </si>
  <si>
    <t>http://www.gratwest.ru/linkpics/118/118963_2.jpg</t>
  </si>
  <si>
    <t>118963</t>
  </si>
  <si>
    <t>Набор переводных татуировок для мальчиков Bondibon "Морские пираты" 70 шт.</t>
  </si>
  <si>
    <t>4895136018403</t>
  </si>
  <si>
    <t>Набор переводных татуировок для мальчиков МОРСКИЕ ПИРАТЫ серии Творчество с Буки от Bondibon непременно понравится юным любителям приключений! Украсьте себя с помощью 70 модных тату.
Корабли, рыбы, пираты и многое другое! Выберите вид и размер рисунка, соответствующий настроению и стилю. Вырежьте его. Наносить тату очень просто! Приложите переводное изображение к коже и накройте его влажной тканью. Снимите бумагу и наслаждайтесь модной татушкой! Творческий процесс доставит ребенку огромное удовольствие и поможет развить мелкую моторику, усидчивость, аккуратность, фантазию. МОРСКИЕ ПИРАТЫ – оригинальный подарок для мальчика. 
О качестве и безопасности позаботился Бондибон. Переводные рисунки легко смываются с кожи. 
В набор входят: 70 тату.
Возраст 5+
Соберите коллекцию модных наборов тату-арт для мальчиков серии Творчество с Буки!</t>
  </si>
  <si>
    <t>ВВ5549</t>
  </si>
  <si>
    <t>Набор для творчества  BONDIBON.  Новогодняя аквамозаика неоновая. Светится в темноте!</t>
  </si>
  <si>
    <t>http://www.gratwest.ru/linkpics/159/159005_2.jpg</t>
  </si>
  <si>
    <t>159005</t>
  </si>
  <si>
    <t>АКВАМОЗАИКА "ОЛЕНЬ, ЁЛОЧКА И ИГРУШКИ" набор с неоновыми бусинами, подвесками Новогоднее творчество с Луки Bondibon</t>
  </si>
  <si>
    <t>4895136057471</t>
  </si>
  <si>
    <t>Сказочная атмосфера зимнего веселья и новогодних праздников!
Новогодняя неоновая аквамозаика "ОЛЕНЬ, ЁЛОЧКА И ИГРУШКИ" от Bondibon светится в темноте.
Создание мозаики — это очень увлекательный процесс. Для того, чтобы собрать игрушку, ребенок задействует множество процессов: память, мышление, воображение, мелкую моторику маленьких пальчиков. Совместить приятное с полезным — что может быть лучше!
Разложите цветные бусинки по трафарету, смочите их водой, дайте им высохнуть не менее 20 минут! После того, как фигурка застынет, прикрепите подвеску. Волшебный брелок готов. Неоновые бусины нужно зарядить на солнце или под лампой, и готовая фигурка будет светиться. Проверьте в темноте!
В комплекте: цветные шарики; пластиковая основа; распылитель воды; 5 карточек-трафаретов; пинцет и подвески для брелоков. Возраст 5+
Желаем творческих успехов всем мальчикам и девочкам.
Дарите подарки из серии Новогоднее творчество с Луки Bondibon и радуйте близких!</t>
  </si>
  <si>
    <t>ВВ4384-Б</t>
  </si>
  <si>
    <t>Водный пистолет с помпой Bondibon "Наше Лето", РАС 37х18,3х6,5 см, красный, арт.6313.</t>
  </si>
  <si>
    <t>http://www.gratwest.ru/linkpics/159/159194_2.jpg</t>
  </si>
  <si>
    <t>159194</t>
  </si>
  <si>
    <t>Водный пистолет с помпой красно-жёлтый, 37 см Наше Лето Bondibon</t>
  </si>
  <si>
    <t>4895136058980</t>
  </si>
  <si>
    <t>Дети будут в восторге от мощного красного ВОДНОГО ПИСТОЛЕТА с помпой серии Наше Лето. Безопасный бластер удобного размера от Bondibon – отличный выбор для веселых и активных игр.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Интересно и весело проведите летние каникулы с игрушками серии Наше Лето!</t>
  </si>
  <si>
    <t>ВВ2847-А</t>
  </si>
  <si>
    <t>Водный пистолет с помпой Bondibon "Наше Лето", РАС 21,5х44,5х7 см, зелёный, арт. 1002.</t>
  </si>
  <si>
    <t>http://www.gratwest.ru/linkpics/159/159189_2.jpg</t>
  </si>
  <si>
    <t>159189</t>
  </si>
  <si>
    <t>Водный пистолет с помпой зелёный, 44,5 см Наше Лето Bondibon</t>
  </si>
  <si>
    <t>4895136058935</t>
  </si>
  <si>
    <t>Мощный ВОДНЫЙ ПИСТОЛЕТ с помпой от Bondibon – это отличный выбор для активного отдыха на свежем воздухе! Подарите ребенку яркое зеленое безопасное оружие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</si>
  <si>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20.07.2022</t>
  </si>
  <si>
    <t>Ф77173</t>
  </si>
  <si>
    <t>Настольная семейная игра "ОБЕЗЬЯНКИ-АКРОБАТКИ"</t>
  </si>
  <si>
    <t>http://www.gratwest.ru/linkpics/112/112613_2.jpg</t>
  </si>
  <si>
    <t>112613</t>
  </si>
  <si>
    <t>4602010511031</t>
  </si>
  <si>
    <t>Осторожно вытягивайте  цветные палочки из ствола пальмы, не давая обезьянкам упасть с дерева. В состав набора входит: детали для сборки пальмы, 12 обезьянок, 21 палочка (по 7 красных, жёлтых и зелёных), основание и рулетка.</t>
  </si>
  <si>
    <t>ВВ5677</t>
  </si>
  <si>
    <t>Логическая игра БондиЛогика Bondibon "БЕЗУМНЫЕ ПИНГВИНЫ. ТОННЕЛЬНАЯ  ГОНКА"</t>
  </si>
  <si>
    <t>http://www.gratwest.ru/linkpics/159/159088_2.jpg</t>
  </si>
  <si>
    <t>159088</t>
  </si>
  <si>
    <t>Настольная логическая игра "БЕЗУМНЫЕ ПИНГВИНЫ. ТОННЕЛЬНАЯ ГОНКА" БондиЛогика Bondibon</t>
  </si>
  <si>
    <t>4895136058263</t>
  </si>
  <si>
    <t>Пингвины спешат домой. Собери трассу и прокати их!
Логическая детская игра " БЕЗУМНЫЕ ПИНГВИНЫ. ТОННЕЛЬНАЯ ГОНКА " от Bondibon – это динамичная головоломка, которая содержит 60 заданий разных уровней сложности.
Игра тренирует наблюдательность, когнитивное мышление, планирование и навыки решения проблем.
Правила легкие.
Выберите задание. Поместите детали на игровое поле. Соберите единую трассу из дорожек и перекрестков и устройте «покатушки» пингвинам.  Поставьте пингвинов на стартовые позиции и подтолкните их скатиться к финишным лункам. Каждый шарик должен оказаться в определенной лунке. 
Яркие детали, крепкий безопасный пластик, веселые приключения.
В комплекте: игровое поле, шарики трех цветов с пингвинами, 12 деталей трека, буклет.
3 уровня сложности
Возраст 3+. 
Настольные развивающие игры из серии БондиЛогика – отличный подарок для развития девочек и мальчиков!</t>
  </si>
  <si>
    <t>ВВ5403-Б</t>
  </si>
  <si>
    <t>Водный пистолет на батар., Bondibon "Наше Лето", cо светящ. вертушкой, PAC, синий.</t>
  </si>
  <si>
    <t>http://www.gratwest.ru/linkpics/159/159211_2.jpg</t>
  </si>
  <si>
    <t>159211</t>
  </si>
  <si>
    <t>Водный пистолет cо светящейся вертушкой, синий, Наше Лето Bondibon</t>
  </si>
  <si>
    <t>4895136059154</t>
  </si>
  <si>
    <t>Дети будут в восторге от синего ВОДНОГО ПИСТОЛЕТА со светящейся вертушкой серии Наше Лето. Безопасное оружие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и наблюдайте, как вращается забавное изображение.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Бондибон.Размер пистолета 25х16 см. 
 Возраст 3+
 Интересно и весело проведите летние каникулы с развивающими игрушками серии Наше Лето!</t>
  </si>
  <si>
    <t>ВВ5702</t>
  </si>
  <si>
    <t>Волчок Bondibon Торнадо Воздушный Рыцарь, BOX 25x10,5x5 см , арт. GFive B-130.</t>
  </si>
  <si>
    <t>http://www.gratwest.ru/linkpics/159/159251_2.jpg</t>
  </si>
  <si>
    <t>159251</t>
  </si>
  <si>
    <t>Волчок ТОРНАДО "ВОЗДУШНЫЙ РЫЦАРЬ" голубой Bondibon</t>
  </si>
  <si>
    <t>4895136059550</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</si>
  <si>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ВОЗДУШНЫЙ РЫЦАРЬ (оборона) - драйвер, 2 энергетических диска, силовой диск из металла, пусковое устройство, наклейки.
Батарейки не потребуются. Механизм запуска – вращение. Цвет - голубой.
5+</t>
  </si>
  <si>
    <t>ВВ2334</t>
  </si>
  <si>
    <t>Набор для творчества  BONDIBON. Маска из фетра. ЕНОТ!</t>
  </si>
  <si>
    <t>http://www.gratwest.ru/linkpics/122/122715_2.jpg</t>
  </si>
  <si>
    <t>122715</t>
  </si>
  <si>
    <t>Набор для творчества Bondibon "Маска из фетра Енот"</t>
  </si>
  <si>
    <t>4895136021977</t>
  </si>
  <si>
    <t>Делаем своими руками забавный атрибут для праздника, спектакля или просто развлечения! 
Набор для творчества МАСКА ИЗ ФЕТРА: ЕНОТ серии Творчество с Буки от Bondibon содержит материалы и инструменты, которые дают ребенку возможность создать необычную поделку, а также овладеть навыками шитья вручную. 
Пришейте и приклейте детали друг к другу. Немного усердия, и в результате у Вас получится красивая карнавальная маска. Фетровое творчество поможет развить мелкую моторику, внимание, усидчивость, фантазию и художественный вкус. 
Набор для рукоделия МАСКА ИЗ ФЕТРА: ЕНОТ серии Творчество с Буки от Бондибон станет отличным подарком для детей дома, на утреннике в детском саду и на празднике в начальной школе. 
Набор изготовлен из качественных безопасных материалов. 
В набор входят: заготовки из фетра, безопасная игла, элементы украшения, нити, клей, инструкция. 
Возраст 5+</t>
  </si>
  <si>
    <t>ВВ2675</t>
  </si>
  <si>
    <t>Набор для творчества  BONDIBON. Печворк без иглы. Пингвин</t>
  </si>
  <si>
    <t>http://www.gratwest.ru/linkpics/126/126435_2.jpg</t>
  </si>
  <si>
    <t>126435</t>
  </si>
  <si>
    <t>Набор для творчества Bondibon "Печворк без иглы: Пингвин"</t>
  </si>
  <si>
    <t>4895136025951</t>
  </si>
  <si>
    <t>Сделай своими руками яркую необычную картину из кусочков ткани! 
Набор для творчества ПЕЧВОРК БЕЗ ИГЛЫ: ПИНГВИН серии Творчество с Луки от Bondibon содержит все необходимые материалы и инструменты для знакомства с популярным видом рукоделия – лоскутным шитьем. 
Вырежьте выкроенные на ткани лоскутки. Снимите защитный слой с основы и приклейте к ней тканевые фрагменты. Заправьте остатки ткани в прорези при помощи специального инструмента. Приклейте пластиковые глазки. Красивая лоскутная аппликация с пингвином готова! Осталось поставить картину на видное место и радоваться результату! А еще такую оригинальную поделку можно отнести на конкурс в детский сад, школу. 
Набор для рукоделия ПЕЧВОРК БЕЗ ИГЛЫ: ПИНГВИН серии Творчество с Луки от Бондибон не только станет прекрасным подарком для ребенка, но и поможет развить творческое начало, мелкую моторику, концентрацию внимания и фантазию. 
В набор входят: ткань с принтом, мягкая основа из EVA, инструменты для работы. 
Возраст 5+</t>
  </si>
  <si>
    <t>ВВ3238</t>
  </si>
  <si>
    <t>Мини-конструктор 3в1-полиция, BONDIBON, РАС 15,5х23 см, 6 видов, арт. М7613.</t>
  </si>
  <si>
    <t>http://www.gratwest.ru/linkpics/133/133174_2.jpg</t>
  </si>
  <si>
    <t>133174</t>
  </si>
  <si>
    <t>Мини-конструктор Bondibon "Водная полиция" 3 в 1</t>
  </si>
  <si>
    <t>4895136031693</t>
  </si>
  <si>
    <t>Собери полицейский катер и человечка для сюжетно-ролевых игр! Мини-конструктор ВОДНАЯ ПОЛИЦИЯ 3 в 1 от Bondibon - это развивающий набор для сборки с качественными деталями, которые легко и надежно соединяются между собой!
Выберите один из трех вариантов сборки игрушки по схеме или придумайте что-то свое. Соберите модель транспортного средства и фигурку полицейского и разыгрывайте различные сюжеты. Данный конструктор поможет ребенку научиться концентрироваться на достижение цели и анализировать, разовьет интерес к конструированию, моделированию, мелкую моторику, внимание, логическое и пространственное мышление. Мини-конструктор ВОДНАЯ ПОЛИЦИЯ 3 в 1 – интересный и полезный подарок для мальчика.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</si>
  <si>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ВВ3537</t>
  </si>
  <si>
    <t>Игр.разв.пласт., муз. карусель, ПЧЕЛКА НА ГРИБОЧКЕ, Bondibon, CRD</t>
  </si>
  <si>
    <t>http://www.gratwest.ru/linkpics/136/136842_2.jpg</t>
  </si>
  <si>
    <t>136842</t>
  </si>
  <si>
    <t>Развивающая музыкальная игрушка-подвеска Bondibon, ПЧЕЛКА НА ГРИБОЧКЕ, 13 см.</t>
  </si>
  <si>
    <t>4895136035295</t>
  </si>
  <si>
    <t>Яркие игрушки и погремушки ТМ BABY YOU BONDIBON формируют тактильные ощущения,  восприятие звуков, цветов и форм. Посредством игры эти игрушки развивают мелкую моторику и воображение Вашего ребенка. Потяните за веревочку и музыкальная подвеска воспроизведет нежную мелодию, которая поможет крохе успокоиться и легче уснуть. Во время воспроизведения двигается пчелка и цветок на грибе.</t>
  </si>
  <si>
    <t>ВВ3747</t>
  </si>
  <si>
    <t>Мозаика для малышей Bondibon, 6 картинок-шаблонов, 160 фишек, BOX</t>
  </si>
  <si>
    <t>http://www.gratwest.ru/linkpics/137/137315_2.jpg</t>
  </si>
  <si>
    <t>137315</t>
  </si>
  <si>
    <t>Развивающая игра Baby You "Мозаика для малышей" 160 фишек</t>
  </si>
  <si>
    <t>4895136036971</t>
  </si>
  <si>
    <t>Развивайте мелкую моторику и воображение с МОЗАИКОЙ ДЛЯ МАЛЫШЕЙ серии Baby You от Bondibon. Создайте 6 ярких объемных изображений по готовым шаблонам с помощью 160 разноцветных деталей.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шести забавных картинок шаблонов. Вставляйте фишки в ячейки нужного цвета. Красочная объемная картина готова! В процессе интересной игры малыши научатся выделять связи между предметами и явлениями, закрепят цвета, подготовят пальчики к письму, разовьют пространственное мышление, логику, память, внимание, усидчивость, фантазию, расширят кругозор. 
О качестве и безопасности позаботился Бондибон. 
В набор входят: игровая панель, 6 картинок шаблонов, 160 фишек. 
Возраст 3+ 
Соберите коллекцию развивающих игрушек для малышей серии Baby You!</t>
  </si>
  <si>
    <t>ВВ5740</t>
  </si>
  <si>
    <t>Трансформер 2в1 BONDIBOT Bondibon робот-поезд, цвет коричневый, BOX 27,6х21,3х10,9см</t>
  </si>
  <si>
    <t>http://www.gratwest.ru/linkpics/159/159285_2.jpg</t>
  </si>
  <si>
    <t>159285</t>
  </si>
  <si>
    <t>Трансформер "BONDIBOT 2в1" робот-поезд коричневый, собери большого робота, Bondibon</t>
  </si>
  <si>
    <t>4895136059895</t>
  </si>
  <si>
    <t>Поезд и робот одновременно? Да! Коричневый трансформер BONDIBOT 2в1 легко перевоплощается для веселой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поезд.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</si>
  <si>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ВВ4379-А</t>
  </si>
  <si>
    <t>Пистолет Bondibon "Наше Лето" с мыльными пузырями 2х50 мл, CRD 30,5х24х6 см, сиреневый, арт. HL198.</t>
  </si>
  <si>
    <t>http://www.gratwest.ru/linkpics/159/159218_2.jpg</t>
  </si>
  <si>
    <t>159218</t>
  </si>
  <si>
    <t>Пистолет с мыльными пузырями 2х50 мл, сиреневый Наше Лето Bondibon</t>
  </si>
  <si>
    <t>4895136059222</t>
  </si>
  <si>
    <t>Мыльные пузыри - одна из любимых забав детей. Пистолет удобно держать в руке, а играть с ним можно как дома, так и на свежем воздухе. Пистолет для мыльных пузырей Bondibon за считанные секунды создаст целое облако мыльных пузырей, которые так обожают малыши! В наборе 2 резервуара с мыльным раствором по 50 мл. С помощью мыльных пузырей дети не только развлекаются, но и узнают, почему пузыри имеют форму шара, почему из прозрачного раствора получаются пузыри всех цветов радуги.
Корпус пистолета сиреневого цвета. Серия "Наше Лето". 3+</t>
  </si>
  <si>
    <t>28.06.2022</t>
  </si>
  <si>
    <t>ВВ5694</t>
  </si>
  <si>
    <t>Технический прогресс Науки с Буки Bondibon, конструктор "Гидравлическая машина 3 в 1"</t>
  </si>
  <si>
    <t>http://www.gratwest.ru/linkpics/159/159258_2.jpg</t>
  </si>
  <si>
    <t>159258</t>
  </si>
  <si>
    <t>Сборная модель "ГИДРАВЛИЧЕСКАЯ МАШИНА 3 в 1" Технический прогресс Науки с Буки Bondibon</t>
  </si>
  <si>
    <t>4895136059628</t>
  </si>
  <si>
    <t>Впечатляющая сборная модель ГИДРАВЛИЧЕСКАЯ МАШИНА 3 в 1 серии Технический прогресс Науки с Буки от Bondibon поможет освоить базовую робототехнику. Вам не понадобятся батарейки и мотор. Нужен только научный подход.
Детский набор познакомит мальчиков и девочек с законом Паскаля и законом сохранения энергии. Благодаря вдумчивой сборке ребёнок тренирует навыки конструирования, логическое мышление. Разнообразные модели техники расширяют кругозор.
Соберите последовательно 3 машины. Начните с бульдозера или пожарной машины. Затем сконструируйте гидравлическую пожарную машину.
В моделях используются гидравлическая система для приведения моделей в движение. Техника работает в точности, как в настоящих машинах.
Платформа вращается на 360 градусов. 
В набор для входят: 168 делалей (основа с очень реалистичными гусеницами, 3 меняющихся дополнения), подробная иллюстрированная инструкция. 
Возраст 8+
Дарите детям правильные подарки и учитесь, играя вместе с конструкторами серии Науки с Буки!</t>
  </si>
  <si>
    <t>ВВ5404-Б</t>
  </si>
  <si>
    <t>http://www.gratwest.ru/linkpics/159/159215_2.jpg</t>
  </si>
  <si>
    <t>159215</t>
  </si>
  <si>
    <t>Водный пистолет с автоматической стрельбой и светом, синий Наше Лето Bondibon</t>
  </si>
  <si>
    <t>4895136059192</t>
  </si>
  <si>
    <t>Мощный ВОДНЫЙ ПИСТОЛЕТ с автоматической стрельбой и подсветкой от Bondibon – отличный выбор для активного отдыха! Дети будут в восторге от стильного синего бластера с помпой серии Наше Лето!
 Водное оружие – это самый безопасный способ игры в войнушку. Заряжать пистолет легко и быстро! Наполните емкость водой и приступайте к игре. Пистолет производит выстрелы очередями, через промежутки времени. А благодаря подсветке корпуса и звуковому эффекту, игра станет еще веселее. С бластером можно придумать множество развлечений на даче, на пляже, на пикнике и в бассейне. Динамичная игра подарит радостные эмоций, отвлечет от гаджетов и поможет развить координацию движений, дальнее зрение и воображение. 
О качестве и безопасности позаботился Бондибон. Игрушка имеет водонепроницаемый корпус для защиты отсека с батарейками. Размер 21х16 см. 
 Возраст 3+ Батарейки АА 1,5 V – 4шт (в комплект не входят).
 Интересно и весело проведите летние каникулы с развивающими игрушками серии Наше Лето!</t>
  </si>
  <si>
    <t>ВВ5668</t>
  </si>
  <si>
    <t>Развивающие игры Bondibon «ПЯТЬ В РЯД», BOX</t>
  </si>
  <si>
    <t>http://www.gratwest.ru/linkpics/159/159266_2.jpg</t>
  </si>
  <si>
    <t>159266</t>
  </si>
  <si>
    <t>Развивающая настольная игра "ПЯТЬ В РЯД" Bondibon</t>
  </si>
  <si>
    <t>4895136059703</t>
  </si>
  <si>
    <t>Новый вариант крестиков-ноликов? Морской бой? Судоку? Нет, лучше.
Эта необычная настольная игра Пять В Ряд от Bondibon. В ней объединились правила самых популярных игр.
Головоломка не только увлекает детей, но и способствует тренировке пространственного мышления, логики и памяти. 
В комплект головоломки входят 24 карточки, 24 кубика, игровое поле для двух игроков от 6 лет.
Поместите кубики в поле, убедившись, что 2 кубика с одним и тем же числом не повторяются в одном ряду, столбце или диагонали. Выберите из колоды по 2 карточки. Не показывайте их сопернику.
Теперь выталкивайте кубик на другую сторону поля. Ваш соперник использует выпавший на его стороне зарик для того, чтобы вытолкнуть и заменить любой другой кубик на игровом поле. 
Как только соберете 5 одинаковых кубиков в ряду по вертикали, по горизонтали или диагонали - кричите Пять Подряд. Вы выиграли!</t>
  </si>
  <si>
    <t>ВВ5705</t>
  </si>
  <si>
    <t>Конструктор Bondibon, Пожарная Служба, Пожарная машина, 349 дет., BOX</t>
  </si>
  <si>
    <t>http://www.gratwest.ru/linkpics/159/159235_2.jpg</t>
  </si>
  <si>
    <t>159235</t>
  </si>
  <si>
    <t>Конструктор "МАШИНА-АВТОВЫШКА" с имитацией тушения пожара и 2 человечками, 349 деталей, Пожарная Служба, Bondibon</t>
  </si>
  <si>
    <t>4895136059390</t>
  </si>
  <si>
    <t>С помощью конструктора Пожарная служба от Bondibon Вы сможете потушить любой пожар!
Игрушечная Машина Автовышка показывает детям работу пожарных и реалистично поливает водой языки пламени.
Такие сюжетно-ролевые игры способствуют развитию воображения и творческого мышления. 
В процессе сборки закладываются базовые знания робототехники. Игрушка тренирует мелкую моторику, развивает пространственное мышление.
Используя инструкцию, соберите 2 фигурки человечков в форме и пожарную автовышку. В машинке множество подвижных деталей – выдвигается и крутится башня, откидываются упорные стойки. Но главное, налейте воду в резервуар. Нажмите на помпу и из пожарного шланга польется вода. Соберите аксессуары - предупредительные ограждения, горящие бочки из-под бензина, отдельные костры.
В комплект входят инструкция и 349 деталей, совместимых с конструкторами от мировых производителей
6+</t>
  </si>
  <si>
    <t>ВВ5724</t>
  </si>
  <si>
    <t>Мини-игры в дорогу "ВЕСЕЛЫЕ МОРДАШКИ. СОБЕРИ ПЕРВЫМ!" игра-аппликация магнитная Bondibon</t>
  </si>
  <si>
    <t>http://www.gratwest.ru/linkpics/159/159297_2.jpg</t>
  </si>
  <si>
    <t>159297</t>
  </si>
  <si>
    <t>4895136060013</t>
  </si>
  <si>
    <t>Мини игра в дорогу ВЕСЕЛЫЕ МОРДАШКИ. СОБЕРИ ПЕРВЫМ! от Bondibon – замечательное полезное развлечение для малышей! Забудьте о скучных путешествиях с магнитной игрой аппликацией для двух игроков!
 Определите, кто крутит рулетку первым и сделайте ход. Следуйте условным обозначениям, на которые указывает стрелка. Соберите из магнитных элементов забавную мордашку льва или тигренка. Побеждает участник, который первым закончит свою аппликацию. Захватывающая игра от Бондибон доставит детям огромное удовольствие и поможет развить внимание, усидчивость, логику. Компактную книжку с магнитным клапаном удобно брать с собой. Играйте, где хочется – дома, на даче, в очереди, на пикнике, в путешествии!
 В набор входят: магнитное игровое поле, элементы аппликации, рулетка.
 Возраст 4+ Количество игроков 2</t>
  </si>
  <si>
    <t>28.06.2023</t>
  </si>
  <si>
    <t>Т112238</t>
  </si>
  <si>
    <t>http://www.gratwest.ru/linkpics/155/155708_2.jpg</t>
  </si>
  <si>
    <t>155708</t>
  </si>
  <si>
    <t>4602010768282</t>
  </si>
  <si>
    <t>Д115830</t>
  </si>
  <si>
    <t>Пупс 14", мягкое тело, озвученный, с аксессуарами, РАС  43х21,5х7 см, 2 вида, арт. L-8026B2.</t>
  </si>
  <si>
    <t>http://www.gratwest.ru/linkpics/159/159596_2.jpg</t>
  </si>
  <si>
    <t>159596</t>
  </si>
  <si>
    <t>4660120050413</t>
  </si>
  <si>
    <t>ВВ5729</t>
  </si>
  <si>
    <t>Конструктор Bondibon, Пожарная Служба, Катер, 52 дет., BOX</t>
  </si>
  <si>
    <t>http://www.gratwest.ru/linkpics/159/159274_2.jpg</t>
  </si>
  <si>
    <t>159274</t>
  </si>
  <si>
    <t>Конструктор "КАТЕР", 52 детали, Пожарная Служба, Bondibon</t>
  </si>
  <si>
    <t>4895136059789</t>
  </si>
  <si>
    <t>С помощью катера Пожарной службы от Bondibon Вы сможете быстро прибыть на место происшествия и потушить любой пожар! По воде легче всего добраться к месту пожара: не мешают прохожие, машины, петляющие улицы.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пожарный катер. На нем расположено множество деталей – огнетушитель на поворотном руле, фары, антенна.
В комплект входят инструкция и 52 детали, совместимые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</si>
  <si>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ВВ5726</t>
  </si>
  <si>
    <t>Мини-игры развивающие ИГРАЮ ГДЕ ХОЧУ "ИЗУЧАЕМ СЧЕТ" с деревянными счетами Bondibon</t>
  </si>
  <si>
    <t>http://www.gratwest.ru/linkpics/159/159295_2.jpg</t>
  </si>
  <si>
    <t>159295</t>
  </si>
  <si>
    <t>4895136059994</t>
  </si>
  <si>
    <t>Порадуйте своего малыша развивающей мини игрой с деревянными счетами ИЗУЧАЕМ СЧЕТ из серии ИГРАЮ ГДЕ ХОЧУ от Bondibon. Ваши маленькие непоседы не смогут оторваться от красочных иллюстраций и увлекательных заданий на счет от 1 до 10.
Играйте в любом месте! Легко и весело обучайте малышей счету! Выбирайте любую из двенадцати страниц с яркими изображениями животных и схемой их счета. Сосчитайте иллюстрации вместе с малышом и подберите нужное количество шариков на счетах. Комбинация изображений и игровых элементов поможет детям легко освоить счет от 1 до 10 и разовьет мелкую моторику. Книжка с деревянными счетами выполнена из безопасных материалов. Яркие страницы из плотного картона долго будут радовать Вашего ребенка. 
В комплект входит: 12 красочных страниц с иллюстрациями, деревянные счеты.
Рекомендуемый возраст:3+
Мини игры от Бондибон станут идеальными спутниками для маленького непоседы дома, на даче, в очереди или в путешествии. Играйте, где хочется!</t>
  </si>
  <si>
    <t>ВВ5718</t>
  </si>
  <si>
    <t>Набор для творчества  BONDIBON. Термомозаика ФИГУРКИ "Питомцы", 2 фигурки-брелока</t>
  </si>
  <si>
    <t>http://www.gratwest.ru/linkpics/159/159291_2.jpg</t>
  </si>
  <si>
    <t>159291</t>
  </si>
  <si>
    <t>Набор для творчества ТЕРМОМОЗАИКА "СОБАКА И ПОПУГАЙ" для создания 2 фигурок-брелоков, Творчество с Буки Bondibon</t>
  </si>
  <si>
    <t>4895136059956</t>
  </si>
  <si>
    <t>Малыши придут в восторг от забавных фигурок из бусин, сделанных своими руками! Bondibon представляет набор для творчества ТЕРМОМОЗАИКА СОБАКА И ПОПУГАЙ для создания двух фигурок брелоков из серии Творчество с Буки. 
Это очень легко и интересно! Поместите схему под планшет и выложите бусины. Помогите малышу прогладить изображение. Дайте аппликациям остыть и снимите их с планшета. Забавные фигурки готовы! Прикрепите подвеску, чтобы получился брелок, или разместите фигурку на ножках-подставках.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подвески для брелоков, ножки-подставки. 
Размеры фигурок: 10,5х5см 7х8см Возраст 5+ 
Развивайте фантазию и познавательные способности детей с набором для создания 2 фигурок-брелоков СОБАКА И ПОПУГАЙ от Бондибон! Порадуйте своего малыша и соберите все ТЕРМОМОЗАИКИ из серии Творчество с Буки!</t>
  </si>
  <si>
    <t>ВВ5665</t>
  </si>
  <si>
    <t>Развивающие игры Bondibon «ЗВЕРИНЫЙ ПОЕДИНОК»  , BOX</t>
  </si>
  <si>
    <t>http://www.gratwest.ru/linkpics/159/159263_2.jpg</t>
  </si>
  <si>
    <t>159263</t>
  </si>
  <si>
    <t>Развивающая настольная игра "ЗВЕРИНЫЙ ПОЕДИНОК" Bondibon</t>
  </si>
  <si>
    <t>4895136059673</t>
  </si>
  <si>
    <t>Правильная стратегия и немного удачи помогут одержать победу в поединке с разными по силе животными! Развивающая настольная игра ЗВЕРИНЫЙ ПОЕДИНОК от Bondibon – это уникальная головоломка для двух игроков.
Раздайте участникам по 10 карточек с разными животными: мышкой, кошкой, лисой, собакой, волом, рысью, тигром, львом, медведем, слоном и по 50 золотых. Игроки тайно располагают своих животных на подставках, вращают барабан и ждут, какой выпадет сектор! Сделав ставку, игрок открывает одного из своих зверей, чтобы отправить его в атаку. После этого он выбирает, какую карточку откроет соперник. Тот игрок, чье животное оказалось сильнее, забирает себе все поставленные деньги. Слабое животное выбывает из игры. Победит тот, кто оставит противника без карточек. Игра ЗВЕРИНЫЙ ПОЕДИНОК серии Развивающие игры от Бондибон тренирует внимание, мышление и усидчивость.
В набор входят: 20 карточек персонажей, 4 подставки для карт, барабан, игровая валюта, инструкция.
Количество игроков 2 Возраст 5+</t>
  </si>
  <si>
    <t>14.11.2022</t>
  </si>
  <si>
    <t>ВВ5711</t>
  </si>
  <si>
    <t>Конструктор Bondibon, Военный Десант, Автомат, 170 дет., BOX</t>
  </si>
  <si>
    <t>http://www.gratwest.ru/linkpics/159/159241_2.jpg</t>
  </si>
  <si>
    <t>159241</t>
  </si>
  <si>
    <t>Конструктор "АВТОМАТ", 170 деталей, Военный Десант, Bondibon</t>
  </si>
  <si>
    <t>4895136059451</t>
  </si>
  <si>
    <t>Легко ли собрать автомат? Чтобы собрать конструктор Автомат от Bondibon, надо подумать. 
В процессе сборки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 итоге у маленького воина получится мощное вооружение – большой игрушечный автомат от Военного Десанта.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Используя инструкцию, соберите автомат и патроны из 170 деталей. Все детали совместимы с конструкторами от мировых производителей. 
Конструктор для мальчиков и девочек от 6 лет – отличный подарок. Дарите яркие развивающие детские игрушки от Bondibon!</t>
  </si>
  <si>
    <t>ВВ5775</t>
  </si>
  <si>
    <t>Мини-игры в дорогу "ОСНОВЫ ПРОГРАММИРОВАНИЯ. КОДИРУЕМ, ИГРАЯ" со стирающимся маркером Bondibon</t>
  </si>
  <si>
    <t>http://www.gratwest.ru/linkpics/159/159349_2.jpg</t>
  </si>
  <si>
    <t>159349</t>
  </si>
  <si>
    <t>4895136060389</t>
  </si>
  <si>
    <t>Возьмите с собой в дорогу мини игру ОСНОВЫ ПРОГРАММИРОВАНИЯ. КОДИРУЕМ, ИГРАЯ со стирающимся маркером от Bondibon. Дети не смогу оторваться от динамичной головоломки с понятными и интересными заданиями! Увлеките мальчиков и девочек разнообразными задачками, которые разовьют интерес к программированию! 
Выберите любую из тридцати карточек. Прочитайте задание. Впишите ответы стирающимся маркером. Пробуйте находить различные варианты решений. Не бойтесь ошибиться, стирайте ответы и выполняйте задания сколько угодно раз! Игра ОСНОВЫ ПРОГРАММИРОВАНИЯ. КОДИРУЕМ, ИГРАЯ способствует развитию интеллектуальных способностей ребенка, усидчивости, внимания, пространственного мышления, логики и интереса к будущим школьным предметам.
В комплект входят: 30 карточек с заданиями, стирающийся маркер, салфетка.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</si>
  <si>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ВВ5716</t>
  </si>
  <si>
    <t>Набор для творчества  BONDIBON. Термомозаика БРАСЛЕТЫ "Попугай и единорог", 2 браслета</t>
  </si>
  <si>
    <t>http://www.gratwest.ru/linkpics/159/159289_2.jpg</t>
  </si>
  <si>
    <t>159289</t>
  </si>
  <si>
    <t>Набор для творчества ТЕРМОМОЗАИКА "ПОПУГАЙ И ЕДИНОРОГ" для создания 2 браслетов, Творчество с Луки Bondibon</t>
  </si>
  <si>
    <t>4895136059932</t>
  </si>
  <si>
    <t>Малыши придут в восторг от ярких украшений из бусин, сделанных своими руками! Bondibon представляет набор для творчества ТЕРМОМОЗАИКА ПОПУГАЙ И ЕДИНОРОГ для создания двух браслетов из серии Творчество с Луки. 
Делать украшения очень легко и интересно! Поместите схему под планшет и выложите бусины. Помогите малышу прогладить изображение. Дайте аппликации немного остыть и медленно согните ее в дугу. Примерьте и закрепите на изделии удобную застежку. Вы можете выбрать замочек или регулируемую нить. Браслет готов! Дополните украшением модный образ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крепления для браслета. 
Возраст 5+ 
Развивайте фантазию и познавательные способности детей с набором для создания 2 браслетов ПОПУГАЙ И ЕДИНОРОГ от Бондибон! Соберите все ТЕРМОМОЗАИКИ из серии Творчество с Луки!</t>
  </si>
  <si>
    <t>И68605</t>
  </si>
  <si>
    <t>Насос ручной QUICK III S 37см</t>
  </si>
  <si>
    <t>http://www.gratwest.ru/linkpics/090/090758_2.jpg</t>
  </si>
  <si>
    <t>090758</t>
  </si>
  <si>
    <t>6941057404752</t>
  </si>
  <si>
    <t>Насос ручной QUICK III S 37см
Насос ручной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0,96кг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</si>
  <si>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ВВ5689</t>
  </si>
  <si>
    <t>Очки 3D зелёные тм Bondibon, цветные cтереодиапозитивы 2 диска со слайдами космос и динозавры, CRD 1</t>
  </si>
  <si>
    <t>http://www.gratwest.ru/linkpics/159/159270_2.jpg</t>
  </si>
  <si>
    <t>159270</t>
  </si>
  <si>
    <t>Очки-стереоскоп 3D "КОСМОС И ДИНОЗАВРЫ" 2 цветных диска со стереофото, зелёные Bondibon</t>
  </si>
  <si>
    <t>4895136059741</t>
  </si>
  <si>
    <t>Очки-стереоскоп для просмотра 3D фотографий "КОСМОС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зелёного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</si>
  <si>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ВВ5691</t>
  </si>
  <si>
    <t>Очки 3D квадратные красные тм Bondibon, цветные cтереодиапозитивы 2 диска со слайдами животные и дин</t>
  </si>
  <si>
    <t>http://www.gratwest.ru/linkpics/159/159272_2.jpg</t>
  </si>
  <si>
    <t>159272</t>
  </si>
  <si>
    <t>Очки-стереоскоп 3D "ЖИВОТНЫЕ И ДИНОЗАВРЫ" 2 цветных дискасо стереофото, красные Bondibon</t>
  </si>
  <si>
    <t>4895136059765</t>
  </si>
  <si>
    <t>Очки-стереоскоп для просмотра 3D фотографий "ЖИВОТНЫЕ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красного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</si>
  <si>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ВВ5675</t>
  </si>
  <si>
    <t>Трансформер 2в1 BONDIBOT Bondibon робот-белый тигр, BOX 17х16х7см</t>
  </si>
  <si>
    <t>http://www.gratwest.ru/linkpics/159/159024_2.jpg</t>
  </si>
  <si>
    <t>159024</t>
  </si>
  <si>
    <t>Трансформер "BONDIBOT 2в1" робот-белый тигр Bondibon</t>
  </si>
  <si>
    <t>4895136057662</t>
  </si>
  <si>
    <t>В трансформере Bondibon встретились великий воин-робот и мощный зверь!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неудержимого белого тигра.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трансформера, проработанные детали и необычная расцветка - универсальное решение для яркой и увлекательной игры.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</si>
  <si>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ВВ5626</t>
  </si>
  <si>
    <t>Настольная игра "УГАДАЙ ПО ТЕНИ" Играй Думай Твори Bondibon</t>
  </si>
  <si>
    <t>http://www.gratwest.ru/linkpics/159/159298_2.jpg</t>
  </si>
  <si>
    <t>159298</t>
  </si>
  <si>
    <t>4895136060020</t>
  </si>
  <si>
    <t>Изучайте животных в увлекательной форме с настольной игрой УГАДАЙ ПО ТЕНИ из серии Играй Думай Твори от Bondibon. Увлекательная головоломка с яркими фигурками надолго заинтересует Вашего ребенка. 
Сопоставляйте фигурки животных с силуэтами на карточках. Постепенно, шаг за шагом, переходите к новым заданиям. Это поможет грамотно распределить нагрузку и научит малыша с легкостью находить правильный ответ. Карточки желтого, розового и голубого цветов соответствуют простому, среднему и более сложному варианту игры. Весело и непринужденно знакомьте детей с животными из разных сред обитания, тренируйте счет от 1 до 5, развивайте моторику, цветовосприятие, концентрацию внимания, логику и пространственное мышление.
Обучайте ребенка в игровой форме с настольной головоломкой УГАДАЙ ПО ТЕНИ из серии Играй Думай Твори от Бондибон, которую можно использовать сколько угодно раз.
В комплект входят: 28 карт с заданиями, набор фигур, буклет с ответами.
Рекомендуемый возраст 3+</t>
  </si>
  <si>
    <t>ВВ5721</t>
  </si>
  <si>
    <t>Набор для творчества  BONDIBON. Термомозаика бусины двухцветные (10 цветов, 850 бусин)</t>
  </si>
  <si>
    <t>http://www.gratwest.ru/linkpics/159/159303_2.jpg</t>
  </si>
  <si>
    <t>159303</t>
  </si>
  <si>
    <t>Набор для творчества ТЕРМОМОЗАИКА, 850 дополнительных двухцветных бусин, 10 цветов Bondibon</t>
  </si>
  <si>
    <t>4895136060075</t>
  </si>
  <si>
    <t>Вашему ребенку нужны еще бусины для любимого хобби? Создавайте новые поделки с набором для творчества ТЕРМОМОЗАИКА от Bondibon! Из 850 дополнительных двухцветных бусин можно сделать все, что угодно! Фантазируйте и творите, используя 10 ярких цветов. В игровой форме развивайте у детей творческий потенциал и любознательность!
Создавать аппликацию очень легко и интересно! Поместите трафарет под планшет и выложите бусины. Накройте фигурку калькой. Помогите малышу прогладить аппликацию. Дайте поделке остыть и снимите ее с планшета. Картина готова! Повесьте поделку на стену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термомозаики, с бусинами такого же размера, серии Творчество с Луки и Буки.
В комплект входит: набор термобусин.
Возраст 5+
Соберите все наборы для творчества ТЕРМОМОЗАИКА от Бондибон!</t>
  </si>
  <si>
    <t>ВВ5714</t>
  </si>
  <si>
    <t>Набор для творчества  BONDIBON. Термомозаика КАРТИНА "Мишка"</t>
  </si>
  <si>
    <t>http://www.gratwest.ru/linkpics/159/159287_2.jpg</t>
  </si>
  <si>
    <t>159287</t>
  </si>
  <si>
    <t>Набор для творчества ТЕРМОМОЗАИКА "МИШКА С ЦВЕТКОМ" для создания картины, Творчество с Луки Bondibon</t>
  </si>
  <si>
    <t>4895136059918</t>
  </si>
  <si>
    <t>Малыши придут в восторг от яркой аппликации из бусин, сделанной своими руками! Bondibon представляет набор для творчества ТЕРМОМОЗАИКА МИШКА С ЦВЕТКОМ для создания картины из серии Творчество с Луки.
Сделайте очаровательного медвежонка с букетом цветов. Это очень легко и интересно! Поместите схему под планшет и выложите бусины. Помогите малышу прогладить изображение. Температурный режим можно протестировать на запасных бусинах. Дайте аппликации остыть и снимите ее с планшета. Картина готова! Повесьте поделку на стену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основа-планшет, схема сборки, пинцет, калька. 
Размер картины 14,5х14,5 см Возраст 5+
Развивайте фантазию и познавательные способности детей с набором для создания картины МИШКА С ЦВЕТКОМ от Бондибон! Порадуйте своего малыша и соберите все ТЕРМОМОЗАИКИ из серии Творчество с Луки!</t>
  </si>
  <si>
    <t>ВВ5744</t>
  </si>
  <si>
    <t>Чудики Bondibon Лизун-липучка  «ЧЕРВЯК», Blister</t>
  </si>
  <si>
    <t>http://www.gratwest.ru/linkpics/159/159311_2.jpg</t>
  </si>
  <si>
    <t>159311</t>
  </si>
  <si>
    <t>Лизун-липучка «ЧЕРВЯК», Чудики Bondibon</t>
  </si>
  <si>
    <t>4895136060150</t>
  </si>
  <si>
    <t>Лизун-липучка ЧЕРВЯК из серии Чудики ТМ Bondibon развивает мелкую моторику, помогает справиться со стрессом, снижает уровень тревожности и развлекает. 
Растяните, сожмите или киньте игрушку, понаблюдайте, как червяк восстанавливает форму. Сильным броском прикрепите липучку к стене или стеклу, понаблюдайте, как фигурка медленно "двигается" под действием силы притяжения. Для восстановления свойств промойте лизуна теплой водой с любым моющим средством. 
В комплект входит полимерная игрушка липучка в форме животного. Возраст 3+</t>
  </si>
  <si>
    <t>ВВ5838</t>
  </si>
  <si>
    <t>Погремушка "ПЧЕЛКА" BABY YOU BONDIBON, пластм., CRD</t>
  </si>
  <si>
    <t>http://www.gratwest.ru/linkpics/159/159406_2.jpg</t>
  </si>
  <si>
    <t>159406</t>
  </si>
  <si>
    <t>Погремушка прорезыватель "ПЧЕЛКА", Baby you Bondibon</t>
  </si>
  <si>
    <t>4895136060754</t>
  </si>
  <si>
    <t>Игрушка ПЧЕЛКА серии BABY YOU BONDIBON способствует формированию тактильных ощущений, восприятию звуков, цветов и форм, помогает в развитии мелкой моторики и воображения Вашего малыша. Это хороший прорезыватель грызунок для зубов, помогающий ребенку снять естественный зуд. 
Погремушка для новорожденного изготовлена из высококачественных материалов без поверхностного окрашивания. Состав деталей игрушки 100% не содержит фталат, свинец, поливинилхлорид. Подходит для дезинфекции кипящей водой, стерилизации в специальных устройствах и микроволновой печи. Допустимая температура нагревания игрушки до 120С. Возраст 6М+</t>
  </si>
  <si>
    <t>16.12.2022</t>
  </si>
  <si>
    <t>Н36219</t>
  </si>
  <si>
    <t>Наклейки для оформления детской комнаты. 31*38 см. В ассортименте. DPT 001-027</t>
  </si>
  <si>
    <t>http://www.gratwest.ru/linkpics/063/063665_2.jpg</t>
  </si>
  <si>
    <t>063665</t>
  </si>
  <si>
    <t>4602010284812</t>
  </si>
  <si>
    <t>Т115806</t>
  </si>
  <si>
    <t>Мяч футбольный, PVC, 270 г, 2 слоя, размер 5, MEIK.</t>
  </si>
  <si>
    <t>http://www.gratwest.ru/linkpics/159/159380_2.jpg</t>
  </si>
  <si>
    <t>159380</t>
  </si>
  <si>
    <t>4660120050130</t>
  </si>
  <si>
    <t>Мяч футбольный PVC 270 г</t>
  </si>
  <si>
    <t>18.01.2023</t>
  </si>
  <si>
    <t>ВВ5725</t>
  </si>
  <si>
    <t>Мини-игры в дорогу "УГАДАЙ, КТО ЗДЕСЬ" головоломка с наностикерами Bondibon</t>
  </si>
  <si>
    <t>http://www.gratwest.ru/linkpics/159/159296_2.jpg</t>
  </si>
  <si>
    <t>159296</t>
  </si>
  <si>
    <t>4895136060006</t>
  </si>
  <si>
    <t>Порадуйте своего ребенка игрой УГАДАЙ, КТО ЗДЕСЬ с наностикерами от Bondibon в удобном дорожном формате. Малыши не смогут оторваться от красочной головоломки с многоразовыми наклейками и увлекательными заданиями. 
Знакомьтесь с животными и средой их обитания! Это очень легко и весело! Выберите любую из тридцати страниц с изображениями обитателей леса и фермы. Ищите персонажей по силуэтам и наводящим вопросам. Добавляйте нужные наклейки в обозначенные места. Очень удобно, что наностикеры можно использовать множество раз. В игровой форме развивайте у малыша внимание, память, усидчивость и логику! Книжка выполнена из плотного картона и долго будет радовать Вашего ребенка. Головоломку удобно брать с собой в поездку или в гости. 
В комплект входит: 30 страниц с заданиями, набор наностикеров 
Рекомендуемый возраст 4+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</si>
  <si>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28.02.2023</t>
  </si>
  <si>
    <t>ВВ5683</t>
  </si>
  <si>
    <t>Конструктор Bondibon, ТЕХНИКА, Гоночная машина, инерц., белая, 489 дет., BOX</t>
  </si>
  <si>
    <t>http://www.gratwest.ru/linkpics/159/159245_2.jpg</t>
  </si>
  <si>
    <t>159245</t>
  </si>
  <si>
    <t>Конструктор "ГОНОЧНАЯ МАШИНА", инерционный механизм,489 деталей, белая, Техника, Bondibon</t>
  </si>
  <si>
    <t>4895136059499</t>
  </si>
  <si>
    <t>Ну что погнали?
Конструктор Гоночная Машина от Bondibon поможет детям устроить скоростные гонки.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Внимательно прочитайте инструкцию и соберите многофункциональную машинку с инерционным механизмом. В игрушке есть подвижные детали и возможность установки двух вариантов спойлера. 
Оттяните машинку назад и отпустите, благодаря мотору Push&amp;Go, суперкар помчится вперед.
В комплект входят инструкция и 489 деталей, совместимых с мировыми производителями. 
Батарейки Вам не потребуются. 
Конструктор для мальчиков и девочек от 6 лет из серии Техника – отличный подарок на день рождения, Новый год и любой другой праздник.</t>
  </si>
  <si>
    <t>09.11.2022</t>
  </si>
  <si>
    <t>ВВ5731</t>
  </si>
  <si>
    <t>Конструктор Bondibon, Пожарная Служба, Пожарная команда, 300 дет., BOX</t>
  </si>
  <si>
    <t>http://www.gratwest.ru/linkpics/159/159276_2.jpg</t>
  </si>
  <si>
    <t>159276</t>
  </si>
  <si>
    <t>Конструктор "КОМАНДА СПАСАТЕЛЕЙ", 300 деталей, набор человечков, Пожарная Служба, Bondibon</t>
  </si>
  <si>
    <t>4895136059802</t>
  </si>
  <si>
    <t>С помощью конструктора Пожарная служба от Bondibon Вы сможете потушить любой пожар!
Большой игровой набор с командой спасателей знакомит детей с работой пожарных и помогает создавать захватывающие игровые сюжеты.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Команда спасателей — это большой конструктор, состоящий из 300 деталей, совместимых с конструкторами от мировых производителей.
Используя инструкцию, соберите яркие модели. Вас ждут:
• 4 фигурки человечков в форме с аксессуарами;
• пожарная станция – диспетчерская и комната пожарных;
• вертолет, стреляющий водяными деталями;
• пожарная машина с водометом;
• реалистичная газозаправочная станция. 
Дарите яркие развивающие детские игрушки от Bondibon! 6+</t>
  </si>
  <si>
    <t>ВВ5747</t>
  </si>
  <si>
    <t>Игрушка-тянучка реалистичная «КАК ЖИВАЯ!»  Bondibon, ящерица, Blister</t>
  </si>
  <si>
    <t>http://www.gratwest.ru/linkpics/159/159314_2.jpg</t>
  </si>
  <si>
    <t>159314</t>
  </si>
  <si>
    <t>Игрушка-тянучка «КАК ЖИВАЯ!», ящерица с сыпучим наполнителем, Чудики Bondibon</t>
  </si>
  <si>
    <t>4895136060181</t>
  </si>
  <si>
    <t>Реалистичная тянучка ЯЩЕРИЦА с сыпучим наполнителем выглядит как живая! Игрушка из серии Чудики от Bondibon тренирует мелкую моторику рук у детей, развлекает ребенка, позволяет снизить уровень тревожности и стресса. 
Растяните, сожмите или перекрутите фигурку – она быстро вернет первоначальную форму. В комплект входит тянущаяся полимерная игрушка, выполненная из безопасных материалов в форме ящерицы.
Возраст 3+</t>
  </si>
  <si>
    <t>26.12.2022</t>
  </si>
  <si>
    <t>ВВ5703</t>
  </si>
  <si>
    <t>Конструктор Bondibon, Военный Десант, Зенитная установка, 174 дет., BOX</t>
  </si>
  <si>
    <t>http://www.gratwest.ru/linkpics/159/159233_2.jpg</t>
  </si>
  <si>
    <t>159233</t>
  </si>
  <si>
    <t>Конструктор "ЗЕНИТНАЯ УСТАНОВКА", 174 детали, человечек с автоматом, Военный Десант, Bondibon</t>
  </si>
  <si>
    <t>4895136059376</t>
  </si>
  <si>
    <t>Стань командиром, возглавь военные силы и одержи множество побед!! 
Для таких сражений понадобится мощное вооружение Военного десанта - зенитная установка от Bondibon.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многофункциональную зенитную установку и фигурку солдатика в военной форме с автоматом.
В комплект входят инструкция и 174 детали, совместимые с конструкторами от мировых производителей. 
Конструктор для мальчиков и девочек от 6 лет – отличный подарок на любой праздник.</t>
  </si>
  <si>
    <t>ВВ5826</t>
  </si>
  <si>
    <t>Набор солдат 31 см с оружием, " НАСТОЯЩИЙ БОЕЦ"  Bondibon, BOX 40,5x15x6,5см , спецназовец в маске и</t>
  </si>
  <si>
    <t>http://www.gratwest.ru/linkpics/159/159409_2.jpg</t>
  </si>
  <si>
    <t>159409</t>
  </si>
  <si>
    <t>Набор игровой АРМИЯ "НАСТОЯЩИЙ БОЕЦ", фигурка солдата спецназа в маске и чёрной форме, 31 см, Bondibon</t>
  </si>
  <si>
    <t>4895136060785</t>
  </si>
  <si>
    <t>Набор игровой АРМИЯ НАСТОЯЩИЙ БОЕЦ ждет Ваших команд! Фигурка солдата спецназа в маске и очках высотой 31 см от Bondibon – мощное пополнение коллекции игрушек. Крупные габариты, глубокая детализация снаряжения, гнущиеся в локтях руки, сгибающиеся ноги – эти воины просто созданы для сюжетно-ролевых игр будущих защитников Отечества!
Извлеките фигурку из коробки и отправьте бойца на выполнение любого задания. О том, насколько он серьезен и крут, говорить его свирепая маска и очки, защищающие глаза. Герой спецназа беспрекословно выполнит любой приказ, который Вы сможете придумать! 
Набор игровой НАСТОЯЩИЙ БОЕЦ в маске, очках и черной форме развивает мелкую моторику, фантазию, познавательные способности ребенка. Игрушка выполнена из прочных, безопасных материалов, обеспечивающих долговременное использование. Возраст 3+</t>
  </si>
  <si>
    <t>19.12.2022</t>
  </si>
  <si>
    <t>Т74408</t>
  </si>
  <si>
    <t>Мяч баскетбольный №7, 500г, резин.,"Sports"</t>
  </si>
  <si>
    <t>http://www.gratwest.ru/linkpics/109/109041_2.jpg</t>
  </si>
  <si>
    <t>109041</t>
  </si>
  <si>
    <t>4602010492439</t>
  </si>
  <si>
    <t>Т76604</t>
  </si>
  <si>
    <t>Мяч ПВХ Смайлик, 22 см, 80 гр., арт. C20407</t>
  </si>
  <si>
    <t>http://www.gratwest.ru/linkpics/111/111784_2.jpg</t>
  </si>
  <si>
    <t>111784</t>
  </si>
  <si>
    <t>Мячи детские</t>
  </si>
  <si>
    <t>4602010506136</t>
  </si>
  <si>
    <t>Яркий мяч с улыбающимся смайликом – отличный подарок для любого случая! Изготовлен из прочного ПВХ-материала, имеет диаметр 22 см и весит всего 80 грамм. Этот мяч идеально подходит для активных игр на улице или дома. Забавный рисунок поднимет настроение как мальчикам, так и девочкам.
Надувные мячи незаменимы для маленьких любителей подвижных игр, развивают координацию движений, способствуют физическому развитию ребёнка. Его легко можно накачать с помощью велосипедного, ручного или автомобильного насоса.</t>
  </si>
  <si>
    <t>ВВ0496</t>
  </si>
  <si>
    <t>воздушный змей в пакете 110 см. на леске с катушкой арт. 078</t>
  </si>
  <si>
    <t>http://www.gratwest.ru/linkpics/038/038461_2.jpg</t>
  </si>
  <si>
    <t>038461</t>
  </si>
  <si>
    <t>Воздушный змей треугольный 110 см на леске Bondibon</t>
  </si>
  <si>
    <t>4895136004963</t>
  </si>
  <si>
    <t>Яркий воздушный змей Bondibon идеально подойдет для веселой игры на свежем воздухе. 
Запускать воздушного змея, ловить потоки ветра и наблюдать, как он, будто живой, парит в небе — это одно из самых захватывающих занятий для поездки на природу или развлечения в городе! 
Змей воздушный сделан из полиэстера, 110 см на леске с катушкой.</t>
  </si>
  <si>
    <t>ВВ1564</t>
  </si>
  <si>
    <t>http://www.gratwest.ru/linkpics/112/112168_2.jpg</t>
  </si>
  <si>
    <t>112168</t>
  </si>
  <si>
    <t>Набор для творчества "Ёлочные украшения" Снежинка 7.5*1.6*8.6cm на карте Ёлочка</t>
  </si>
  <si>
    <t>4895136015761</t>
  </si>
  <si>
    <t>Оригинальная красочная игрушка на елку своими руками! Роспись по керамике с набором для творчества ЕЛОЧНЫЕ УКРАШЕНИЯ. СНЕЖИНКА серии Досуг с Буки от Bondibon – это легко и интересно!
Достаньте подвеску, краски и кисть из набора. Проявите фантазию, смешивайте цвета и распишите игрушку по своему вкусу. Осталось повесить яркую снежинку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СНЕЖИНКА на карте Елочка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</si>
  <si>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ВВ5732</t>
  </si>
  <si>
    <t>Конструктор Bondibon, Пожарная Служба, Пожарная машина,  100 дет., BOX</t>
  </si>
  <si>
    <t>http://www.gratwest.ru/linkpics/159/159277_2.jpg</t>
  </si>
  <si>
    <t>159277</t>
  </si>
  <si>
    <t>Конструктор "МАШИНА" 5в1, 100 деталей, человечек с топором, Пожарная Служба, Bondibon</t>
  </si>
  <si>
    <t>4895136059819</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</si>
  <si>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и фигурку пожарного в форме. У игрушечного человечка есть аксессуары для того, чтобы безопасно выполнить свою работу – шлем каска, пожарный топор. 
В комплект входят инструкция и 100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</si>
  <si>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ВВ5688</t>
  </si>
  <si>
    <t>Очки 3D оранжевые тм Bondibon, цветные cтереодиапозитивы 2 диска со слайдами космос и динозавры, CRD</t>
  </si>
  <si>
    <t>http://www.gratwest.ru/linkpics/159/159269_2.jpg</t>
  </si>
  <si>
    <t>159269</t>
  </si>
  <si>
    <t>Очки-стереоскоп 3D "КОСМОС И ДИНОЗАВРЫ" 2 цветных диска со стереофото, оранжевые Bondibon</t>
  </si>
  <si>
    <t>4895136059734</t>
  </si>
  <si>
    <t>Очки-стереоскоп для просмотра 3D фотографий "КОСМОС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оранжевого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</si>
  <si>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ВВ5758</t>
  </si>
  <si>
    <t>Логическая игра БондиЛогика Bondibon "ТРОПИНКИ. ПУТЬ К РАЗГАДКЕ"</t>
  </si>
  <si>
    <t>http://www.gratwest.ru/linkpics/159/159301_2.jpg</t>
  </si>
  <si>
    <t>159301</t>
  </si>
  <si>
    <t>Настольная логическая игра-головоломка "ТРОПИНКИ. ПУТЬ К РАЗГАДКЕ" БондиЛогика Bondibon</t>
  </si>
  <si>
    <t>4895136060051</t>
  </si>
  <si>
    <t>Настольная игра ТРОПИНКИ. ПУТЬ К РАЗГАДКЕ из серии БондиЛогика от Bondibon - уникальная головоломка для детей. Игра развивает кругозор и логическое мышление дошкольного и младшего школьного возраста, тренирует концентрацию внимания и мелкую моторику. Задания охватывают самые разнообразные темы: цифры, цвета, формы, место в пространстве, количество, части целого, эмоции, время и многое другое.
Выберите карточку с заданиями и поместите ее в игровое поле. Найдите подходящие друг другу пары изображений на карточке и соедините их тропинками! Будьте внимательны плитки с тропинками имеют две стороны. Важно, чтобы все детали оказались на игровом поле и не оставалось разорванных участков пути.
Головоломка ""ТРОПИНКИ. ПУТЬ К РАЗГАДКЕ"" рассчитана на индивидуальное прохождение, но помощь взрослых может пригодиться. 
В комплект входят игровое поле с отсеком для хранения деталей, 9 двусторонних плиток и 30 двусторонних карточек.
Полезный подарок для девочек и мальчиков старше 6 лет.</t>
  </si>
  <si>
    <t>ВВ5384</t>
  </si>
  <si>
    <t>Игр. набор дерев. Bondibon бусины для нанизывания ДИКИЕ ЖИВОТНЫЕ</t>
  </si>
  <si>
    <t>http://www.gratwest.ru/linkpics/159/159300_2.jpg</t>
  </si>
  <si>
    <t>159300</t>
  </si>
  <si>
    <t>Бусины для нанизывания "ДИКИЕ ЖИВОТНЫЕ" 12 деревянных фигур, шнур, Baby you Bondibon</t>
  </si>
  <si>
    <t>4895136060044</t>
  </si>
  <si>
    <t>Игровой набор из дерева ДИКИЕ ЖИВОТНЫЕ серии BabyYou Bondibon – милая детская игрушка сортер для самых маленьких. Суть этой забавы – в сортировке различных предметов по размерам, цветам, формам. Игрушка Bondibon бусины для нанизывания ДИКИЕ ЖИВОТНЫЕ развивает мелкую моторику, воображение и пространственное мышление ребенка. Извлеките фигурки из коробки и соедините их толстым шпагатом через специальные отверстия. Узнаете, кто быстрее справиться с этой задачей: малыш или мама? Составляйте из зверей различные сочетания и конфигурации, подбирайте пары, находите сочетания цветов и форм, сыграйте с ними в домашней зоопарк! Сортер изготовлен из натуральной древесины. В комплект входят шнур с карандашным наконечником и 12 фигурок зверей. Возраст 18 месяцев+</t>
  </si>
  <si>
    <t>ВВ5832</t>
  </si>
  <si>
    <t>Трансформер 2в1 BONDIBOT Bondibon робот-телевизор, цвет синий, BOX 20х18х7см</t>
  </si>
  <si>
    <t>http://www.gratwest.ru/linkpics/159/159399_2.jpg</t>
  </si>
  <si>
    <t>159399</t>
  </si>
  <si>
    <t>Трансформер "BONDIBOT 2в1" робот-телевизор, синий, Bondibon</t>
  </si>
  <si>
    <t>4895136060686</t>
  </si>
  <si>
    <t>Чего только не сделаешь для маскировки: этот боевой робот трансформер освоил искусство превращения в телевизор!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телевизор, а затем восстановите робота. Модель изготовлена из безопасного пластика, качество которого обеспечивает ее долговременное использование. В комплект входит фигура робота синего цвета в коробке. Источники питания для игры не требуются. Такой робот трансформер подойдет и мальчикам, и девочкам, ведь конструкция игрушки позволяет использовать ее в самых разнообразных сюжетно-ролевых играх. Количество игроков: 1, возраст: 3+.</t>
  </si>
  <si>
    <t>12.01.2023</t>
  </si>
  <si>
    <t>ВВ5777</t>
  </si>
  <si>
    <t>Мини-игры в дорогу для малышей "ЗАГАДКИ: РЕБУСЫ И АССОЦИАЦИИ" Bondibon</t>
  </si>
  <si>
    <t>http://www.gratwest.ru/linkpics/159/159351_2.jpg</t>
  </si>
  <si>
    <t>159351</t>
  </si>
  <si>
    <t>4895136060402</t>
  </si>
  <si>
    <t>Возьмите малышу в дорогу мини игру ЗАГАДКИ: РЕБУСЫ И АССОЦИАЦИИ от Bondibon! Дети не смогу оторваться от динамичной головоломки с красочными карточками и разнообразными заданиями! Увлеките мальчиков и девочек поиском верных ассоциаций! 
Выберите любую из тридцати карточек с изображениями. Внимательно изучите предметы вместе с ребенком. Задавайте малышу наводящие вопросы. Вы обязательно придете к верной ассоциации! Попробуйте играть по-другому. Дополнительные варианты игры можно найти в наборе. Головоломка для малышей ЗАГАДКИ: РЕБУСЫ И АССОЦИАЦИИ способствует развитию любознательности, логического мышления, интеллектуальных способностей, наблюдательности, усидчивости, внимания и фантазии. 
В комплект входят: 30 ламинированных карточек с заданиями и ответами.
Возраст 3+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</si>
  <si>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ВВ5801</t>
  </si>
  <si>
    <t>Водный пистолет с помпой Bondibon "Наше Лето", РАС, 49х22х5,5 см, 260 мл, чёрный.</t>
  </si>
  <si>
    <t>http://www.gratwest.ru/linkpics/159/159364_2.jpg</t>
  </si>
  <si>
    <t>159364</t>
  </si>
  <si>
    <t>Водный пистолет с помпой, чёрный, 260 мл, Наше Лето Bondibon</t>
  </si>
  <si>
    <t>4895136060532</t>
  </si>
  <si>
    <t>Мощный союзник для очень серьезных борцов с летним удушьем и скукой! Встречайте впечатляющий водный пистолет с помпой и оптическим прицелом из коллекции Bondibon в стильных чёрно-оранжевых тонах. 
Игрушка серии НАШЕ ЛЕТО развивает мелкую моторику, координацию движений, зрительное восприятие, глазомер у детей и чувство юмора – у взрослых. Наполните съемный резервуар чистой проточной водой, поместите его в приклад, наведите ствол "пистолета" на цель и произведите "выстрел", нажимая спусковой поршень. Оптический прицел пригодится для более точного наведения. Используйте помпу поршень для перезарядки.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в форме фантастического оружия чёрного цвета оранжевыми элементами и игрушечным оптическим прицелом. объём емкости для воды 260 мл. Возраст: 3+.</t>
  </si>
  <si>
    <t>16.01.2023</t>
  </si>
  <si>
    <t>ВВ5830</t>
  </si>
  <si>
    <t>Трансформер 2в1 BONDIBOT Bondibon робот-электропечка, цвет белый, BOX 20х18х7см</t>
  </si>
  <si>
    <t>http://www.gratwest.ru/linkpics/159/159402_2.jpg</t>
  </si>
  <si>
    <t>159402</t>
  </si>
  <si>
    <t>Трансформер "BONDIBOT 2в1" робот-электропечка, белый, Bondibon</t>
  </si>
  <si>
    <t>4895136060716</t>
  </si>
  <si>
    <t>Чего только не сделаешь для маскировки: этот боевой робот трансформер освоил искусство превращения в мультиварку!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получилась электропечка, а затем восстановите робота. Модель изготовлена из безопасного пластика, качество которого обеспечивает ее долговременное использование. В комплект входит фигура робота белого цвета в коробке. Источники питания для игры не требуются. Такой робот трансформер подойдет и мальчикам, и девочкам, ведь конструкция игрушки позволяет использовать ее в самых разнообразных сюжетно-ролевых играх. Количество игроков: 1, возраст: 3+.</t>
  </si>
  <si>
    <t>ВВ5723</t>
  </si>
  <si>
    <t>Набор для творчества  BONDIBON. Аквамозаика бусины 2 (10 цветов, 1000 бусин)</t>
  </si>
  <si>
    <t>http://www.gratwest.ru/linkpics/159/159305_2.jpg</t>
  </si>
  <si>
    <t>159305</t>
  </si>
  <si>
    <t>Набор для творчества АКВАМОЗАИКА, 1000 дополнительных бусин, 10 цветов Bondibon</t>
  </si>
  <si>
    <t>4895136060099</t>
  </si>
  <si>
    <t>Вашему ребенку нужны еще бусины для любимого хобби? Создавайте новые поделки с набором для творчества АКВАМОЗАИКА от Bondibon! Из 1000 дополнительных бусин можно сделать все, что угодно! Фантазируйте и творите, используя 10 ярких цветов. В игровой форме развивайте у детей творческий потенциал и любознательность! Создавать аппликацию очень легко и интересно! Вам не понадобится утюг или клей. Поместите трафарет под планшет и выложите бусины. Смочите изображение водой. Подождите пока фигурка застынет и снимите ее с планшета. Поделка готова! Украсьте аппликацией комнату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аквамозаики, с бусинами того же размера и формы, серии Творчество с Луки и Буки. В комплект входит: набор бусин. Возраст 5+ Соберите все наборы для творчества АКВАМОЗАИКА от Бондибон!</t>
  </si>
  <si>
    <t>ВВ5817</t>
  </si>
  <si>
    <t>Игр.разв.погрем. пласт., СОВА, BABY YOU BONDIBON, подвеска музыкальная на бат., BOX</t>
  </si>
  <si>
    <t>http://www.gratwest.ru/linkpics/159/159392_2.jpg</t>
  </si>
  <si>
    <t>159392</t>
  </si>
  <si>
    <t>Игрушка-погремушка музыкальная "СОВА", подвеска грызунок со светом и звуками, Baby you Bondibon</t>
  </si>
  <si>
    <t>4895136060617</t>
  </si>
  <si>
    <t>Погремушка СОВА серии Baby you от BONDIBON способствует формированию тактильных ощущений, восприятию звуков, цветов и форм, помогает в развитии мелкой моторики и воображения Вашего малыша. Нажмите кнопку на животе модели – игрушка будет проигрывать мелодии, издавать звуки различных зверей, мигать светом. Дайте ребенку самостоятельно освоить новый для него навык, его радости не будет предела. Погремушка грызунок для новорожденного сделана из прочной пластмассы, 100% не содержащей фталата, свинца, поливинилхлорида. Для работы требуются 2 батарейки типа ААА (не входят в комплект). Возраст 12М+ 
СОВА пригодится во время прогулки и для игр в манеже, подойдет как мобиль в кроватку, станет отличным подарком на годик. Музыкальные грызунки Baby you позволяют осваивать полезные навыки в доступной и увлекательной для новорожденных форме.</t>
  </si>
  <si>
    <t>ВВ5752</t>
  </si>
  <si>
    <t>Игрушка-тянучка Bondibon, крокодил, Blister</t>
  </si>
  <si>
    <t>http://www.gratwest.ru/linkpics/159/159319_2.jpg</t>
  </si>
  <si>
    <t>159319</t>
  </si>
  <si>
    <t>Игрушка-тянучка «РЕПТИЛИЯ», крокодил, Чудики Bondibon</t>
  </si>
  <si>
    <t>4895136060235</t>
  </si>
  <si>
    <t>Реалистичная тянучка КРОКОДИЛ с сыпучим наполнителем выглядит как живое существо! 
Игрушка серии Чудики от Bondibon тренирует мелкую моторику рук у детей, развлекает ребенка, позволяет снизить уровень тревожности и стресса, способствует эмоциональному развитию. 
Растяните, сожмите или перекрутите фигурку – она быстро вернет первоначальную форму. В комплект входит полимерная игрушка тянучка в форме рептилии длиной 25 см, выполненная из безопасных материалов. Возраст 3+</t>
  </si>
  <si>
    <t>ВВ5825</t>
  </si>
  <si>
    <t>Набор солдат 31 см с оружием, " НАСТОЯЩИЙ БОЕЦ"  Bondibon, BOX 40,5x15x6,5см , спецназовец в противо</t>
  </si>
  <si>
    <t>http://www.gratwest.ru/linkpics/159/159408_2.jpg</t>
  </si>
  <si>
    <t>159408</t>
  </si>
  <si>
    <t>Набор игровой АРМИЯ "НАСТОЯЩИЙ БОЕЦ", фигурка солдата спецназа в противогазе, 31 см, Bondibon</t>
  </si>
  <si>
    <t>4895136060778</t>
  </si>
  <si>
    <t>Набор игровой АРМИЯ НАСТОЯЩИЙ БОЕЦ ждет Ваших команд! Фигурка солдата спецназа в противогазе высотой 31 см, Bondibon – мощное пополнение коллекции игрушек. Крупные габариты, глубокая детализация снаряжения, гнущиеся в локтях руки, сгибающиеся ноги – эти воины просто созданы для сюжетно-ролевых игр будущих защитников Отечества!
Извлеките фигурку из коробки и отправьте бойца на выполнение любого задания в самых опасных местах: этот воин оснащен противогазом! Он может красться, выслеживая противника, внезапно атаковать врагов из засады или охранять сон командира. Этот солдат беспрекословно выполнит любой приказ, который Вы сможете придумать! 
Игровой набор НАСТОЯЩИЙ БОЕЦ в противогазе развивает мелкую моторику, фантазию, познавательные способности ребенка. Игрушка выполнена из прочных, безопасных материалов, обеспечивающих долговременное использование. Возраст 3+</t>
  </si>
  <si>
    <t>ВВ1783</t>
  </si>
  <si>
    <t>Набор разв. погрем. пласт., Грузовик, Катер, 2 шт, Bondibon, CRD 24 16,5 см, арт. 6601-21B</t>
  </si>
  <si>
    <t>http://www.gratwest.ru/linkpics/113/113106_2.jpg</t>
  </si>
  <si>
    <t>113106</t>
  </si>
  <si>
    <t>Набор погремушек Bondibon Baby You "Грузовик, катер" 2 шт.</t>
  </si>
  <si>
    <t>4895136016409</t>
  </si>
  <si>
    <t>Яркие погремушки не только развлекут малыша, но и помогут его гармоничному развитию с первых месяцев жизни. 
Набор погремушек ГРУЗОВИК, КАТЕР серии Baby You от Bondibon – это комплект из 2 игрушек, каждая из которых имеет индивидуальный дизайн в виде транспортного средства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ГРУЗОВИК, КАТЕР серии Baby You от Бондибон выбирают в качестве первых развивающих игрушек для мальчика.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</si>
  <si>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ВВ1326</t>
  </si>
  <si>
    <t>Набор для творчества Bondibon"Птица-балансир"</t>
  </si>
  <si>
    <t>http://www.gratwest.ru/linkpics/104/104878_2.jpg</t>
  </si>
  <si>
    <t>104878</t>
  </si>
  <si>
    <t>Набор для творчества Bondibon "Птица-балансир"</t>
  </si>
  <si>
    <t>4895136012289</t>
  </si>
  <si>
    <t>Раскрась необычную птичку, которая никогда не теряет равновесие!
Набор для творчества ПТИЦА-БАЛАНСИР от Bondibon содержит все необходимое: пластиковую фигурку и разноцветные восковые мелки. 
Распишите игрушку-птичку по своему вкусу и понаблюдайте, как она балансирует на кончике клюва на любой поверхности: на пальце, на полке или мониторе компьютера! Кроме того, если захотите, Вы сможете с легкостью смыть нанесенные на птицу узоры и снова ее раскрасить. 
Набор для росписи ПТИЦА-БАЛАНСИР от Бондибон поможет развить мелкую моторику, навыки рисования, цветовое восприятие, внимательность и аккуратность. 
Набор изготовлен из качественных безопасных материалов. 
В набор входят: пластиковая птица, 6 восковых мелков, 2 спонжа.
Возраст 5+</t>
  </si>
  <si>
    <t>ВВ1609</t>
  </si>
  <si>
    <t>Набор животных BONDIBON "Ребятам о Зверятах", дикие животные, 5", 6 шт.</t>
  </si>
  <si>
    <t>http://www.gratwest.ru/linkpics/111/111793_2.jpg</t>
  </si>
  <si>
    <t>111793</t>
  </si>
  <si>
    <t>Набор фигурок "ДИКИЕ ЖИВОТНЫЕ" 6 штук, Ребятам о Зверятах Bondibon</t>
  </si>
  <si>
    <t>4895136015235</t>
  </si>
  <si>
    <t>Коллекция из шести игрушек – желанный подарок для ребенка, который проявляет интерес к обитателям нашей планеты! Набор фигурок ДИКИЕ ЖИВОТНЫЕ серии Ребятам о Зверятах от Bondibon предназначен для увлекательного знакомства детей с окружающим миром. 
Реалистичные фигурки медведя, гепарда, антилопы, бегемота, льва и жирафа просто созданы для интересных сюжетно-ролевых игр. Проявите фантазию и придумайте различные сценарии. Фигурки способствуют запоминанию информации о животных, стимулируют воображение, помогают в развитии мелкой моторики, координации движений, познавательных способностей и интереса к биологии. Небольшие игрушки высотой 13 см удобно брать с собой на прогулку и в путешествие. 
Набор фигурок ДИКИЕ ЖИВОТНЫЕ серии Ребятам о Зверятах от Бондибон изготовлен из качественных безопасных материалов. 
В набор входят: 6 фигурок. 
Возраст 3+</t>
  </si>
  <si>
    <t>И64759</t>
  </si>
  <si>
    <t>Матрас-кровать QUEEN DURA-BEAM SERIES CLASSIC DOWNY 152*203*25см</t>
  </si>
  <si>
    <t>http://www.gratwest.ru/linkpics/135/135535_2.jpg</t>
  </si>
  <si>
    <t>135535</t>
  </si>
  <si>
    <t>6941057412467</t>
  </si>
  <si>
    <t>И57403</t>
  </si>
  <si>
    <t>Бассейн с надув.полом 166х100х28см  от 2 лет</t>
  </si>
  <si>
    <t>http://www.gratwest.ru/linkpics/030/030219_2.jpg</t>
  </si>
  <si>
    <t>030219</t>
  </si>
  <si>
    <t>Бассейн с надувным полом 166х100х28см  от 2 лет</t>
  </si>
  <si>
    <t>6941057454030</t>
  </si>
  <si>
    <t>Бассейн с надув.полом 166х100х28см  от 2 лет
Детский бассейн с надувным полом – это идеальный выбор для маленьких любителей водных развлечений! Этот бассейн обеспечивает безопасное и удобное пространство для игр и купания вашего ребенка. Надувной пол добавляет дополнительную поддержку, тепло и комфорт, делая пребывание в воде еще более приятным. Детский бассейн с надувным полом – это отличный способ провести время на свежем воздухе, освежиться в жаркий день, обучить ребенка плаванию и подарить ему множество счастливых моментов.
Торговая марка: INTEX
Товар предназначен для игры на воде и на открытом воздухе.
Вес упаковки: 1,783кг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</si>
  <si>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ВВ1352</t>
  </si>
  <si>
    <t>Логическая игра Bondibon Бабочки, арт. SG 439 RU.</t>
  </si>
  <si>
    <t>http://www.gratwest.ru/linkpics/105/105348_2.jpg</t>
  </si>
  <si>
    <t>105348</t>
  </si>
  <si>
    <t>Логическая компактная настольная игра "Бабочки" Smart Games Bondibon</t>
  </si>
  <si>
    <t>4895136012562</t>
  </si>
  <si>
    <t>Логическая настольная игра БАБОЧКИ от Bondibon - отличный способ потренировать ум, где бы Вы ни находились! Дети не смогут оторваться от захватывающей компактной головоломки серии Smartgames.
Скользите плитками и соберите прекрасных бабочек!
Поместите 8 деталей на игровое поле, как показано в одном из 48 заданий. Перемещайте плитки до тех пор, пока не соберете всех бабочек. Постарайтесь найти верное решение за 32 хода или меньше. Проверьте ответ по буклету. Постепенно переходите к более сложным заданиям. Красочная головоломка по типу пятнашек, разработанная профессионалами, доставит огромное удовольствие и разовьет логическое мышление, визуальное восприятие,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9 плиток с бабочками, буклет с заданиями.
Возраст 6+ Количество игроков 1
Соберите коллекцию развивающих логических игр серии Smartgames!</t>
  </si>
  <si>
    <t>ВВ1200</t>
  </si>
  <si>
    <t>Французское творчество Досуг с Буки BONDIBON, Первый театр Персонажи-раскраски, арт.0829</t>
  </si>
  <si>
    <t>http://www.gratwest.ru/linkpics/097/097826_2.jpg</t>
  </si>
  <si>
    <t>097826</t>
  </si>
  <si>
    <t>Набор для творчества Bondibon "Первый театр: Персонажи-раскраски"</t>
  </si>
  <si>
    <t>4895136010902</t>
  </si>
  <si>
    <t>Каждый поход в детский театр настоящий праздник для малышей. Но можно создать и собственный театр с забавными персонажами, а самому стать режиссером веселых спектаклей. С набором кубиков и ярких фломастеров сделать это очень просто! Достаточно правильно сложить кубики и раскрасить каждого персонажа разными цветами – и актеры домашнего театра будут готовы начать увлекательное представление! А сюжет этого представления ребенок с удовольствием придумает сам, чтобы потом показать веселый спектакль своим родителям или друзьям. Игры в кукольный театр развивают фантазию, произвольность, мелкую моторику.</t>
  </si>
  <si>
    <t>ВВ0685</t>
  </si>
  <si>
    <t>Удачная партия Бондибон BOX 3в1 20см. Нарды,Шашки,Шахматы арт. 3831</t>
  </si>
  <si>
    <t>http://www.gratwest.ru/linkpics/042/042711_2.jpg</t>
  </si>
  <si>
    <t>042711</t>
  </si>
  <si>
    <t>Набор настольных игр Bondibon Удачная партия 3 в 1 "Нарды, шашки, шахматы" 20 см</t>
  </si>
  <si>
    <t>4895136006851</t>
  </si>
  <si>
    <t>Три любимые интеллектуальные игры в одном комплекте! Набор настольных игр УДАЧНАЯ ПАРТИЯ 3в1. НАРДЫ, ШАШКИ, ШАХМАТЫ от Bondibon, в удобном дорожном формате, позволит потренировать ум дома, в путешествии и на свежем воздухе!
Разложите магнитную доску компактного размера. Ее внешняя сторона предназначена для шашек и шахмат, а внутренняя – для игры в нарды. Выберите игру. Установите фигуры, которые не растеряются благодаря магнитам. Проведите интеллектуальный поединок. Набор развивающих игр УДАЧНАЯ ПАРТИЯ 3в1. НАРДЫ, ШАШКИ, ШАХМАТЫ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инструкция.
Ширина доски 20 см.
Возраст 5+ Количество игроков 2</t>
  </si>
  <si>
    <t>Н36220</t>
  </si>
  <si>
    <t>Наклейки для детской комнаты. С блёстками. 31*38 см. В ассортименте. MXD 8801-8825</t>
  </si>
  <si>
    <t>http://www.gratwest.ru/linkpics/063/063666_2.jpg</t>
  </si>
  <si>
    <t>063666</t>
  </si>
  <si>
    <t>4602010284829</t>
  </si>
  <si>
    <t>Т74404</t>
  </si>
  <si>
    <t>Мяч волейбольный, PU, 260г, "Russian"</t>
  </si>
  <si>
    <t>http://www.gratwest.ru/linkpics/109/109037_2.jpg</t>
  </si>
  <si>
    <t>109037</t>
  </si>
  <si>
    <t>4602010492392</t>
  </si>
  <si>
    <t>ВВ5749</t>
  </si>
  <si>
    <t>Игрушка-тянучка реалистичная «КАК ЖИВАЯ!» Bondibon, жёлтая ящерица, Blister</t>
  </si>
  <si>
    <t>http://www.gratwest.ru/linkpics/159/159316_2.jpg</t>
  </si>
  <si>
    <t>159316</t>
  </si>
  <si>
    <t>Игрушка-тянучка «КАК ЖИВАЯ!», ящерица с сыпучим наполнителем, жёлтая, Чудики Bondibon</t>
  </si>
  <si>
    <t>4895136060204</t>
  </si>
  <si>
    <t>Реалистичная тянучка ЯЩЕРИЦА с сыпучим наполнителем выглядит как живая! Игрушка из серии Чудики от Bondibon тренирует мелкую моторику рук у детей, развлекает ребенка, позволяет снизить уровень тревожности и стресса. 
Растяните, сожмите или перекрутите фигурку – она быстро вернет первоначальную форму. В комплект входит тянущаяся полимерная игрушка, выполненная из безопасных материалов в виде жёлтой ящерицы.
Возраст 3+</t>
  </si>
  <si>
    <t>ВВ5770</t>
  </si>
  <si>
    <t>Логическая игра БондиЛогика Bondibon "ПОЙМАЙ ВОРИШКУ"</t>
  </si>
  <si>
    <t>http://www.gratwest.ru/linkpics/159/159341_2.jpg</t>
  </si>
  <si>
    <t>159341</t>
  </si>
  <si>
    <t>Настольная логическая игра-головоломка "ПОЙМАЙ ВОРИШКУ" БондиЛогика Bondibon</t>
  </si>
  <si>
    <t>4895136060303</t>
  </si>
  <si>
    <t>Логическая игра ПОЙМАЙ ВОРИШКУ из серии БондиЛогика от Bondibon – интересная головоломка в жанре настольного детектива. В игровой форме ребенок разовьет логику, улучшит концентрацию внимания, мелкую моторику и усидчивость. Игра способствует эмоциональному развитию.
Помогите полицейским задержать всех нарушителей.
Поместите карточку с заданием на игровое поле, расположите шесть деталей головоломки так, чтобы на каждого вора указывал палец полицейского. У каждого задания есть только одно правильное решение, а принимать его нужно быстро! 
В игре 60 заданий трех уровней сложности. Головоломка рассчитана на одного игрока, но помощь взрослых может пригодиться. 
В комплект входят игровое поле с отсеком для хранения деталей, 6 игровых плиток и 30 карточек. Такую игру можно взять в дорогу или к другу.
Игры БондиЛогика - полезный подарок для мальчиков и девочек от Bondibon. 6+</t>
  </si>
  <si>
    <t>ВВ1894</t>
  </si>
  <si>
    <t>Набор для творчества от BONDIBON и EVA MODA, Витые браслеты, арт 406l</t>
  </si>
  <si>
    <t>http://www.gratwest.ru/linkpics/116/116096_2.jpg</t>
  </si>
  <si>
    <t>116096</t>
  </si>
  <si>
    <t>Набор для создания украшений Bondibon Eva Moda "Витые браслеты"</t>
  </si>
  <si>
    <t>4895136018069</t>
  </si>
  <si>
    <t>Проявите свой дизайнерский талант с набором для создания украшений ВИТЫЕ БРАСЛЕТЫ серии Eva Moda от Bondibon. Сделайте три модные яркие украшения в стиле макраме!
Приготовьте аксессуары из набора. Сплетите витой браслет, следуя инструкции. Украсьте его стразами и пуговками. Немного усердия и оригинальный браслет готов! Не забудьте сделать стильное украшение для подруги. Увлекательное занятие поможет ребенку развить творческие способности, эстетический вкус, цветовосприятие, выработать терпение и аккуратность. ВИТЫЕ БРАСЛЕТЫ от Бондибон – интересный и полезный подарок для девочки. 
В набор входят: пластиковые бусы, деревянные бусы, пуговицы, стразы, хлопковая нить, вощеный шнур, 2 иглы, нитевдеватель, инструкция.
Возраст 6+
Соберите коллекцию наборов для творчества серии Ева Мода!</t>
  </si>
  <si>
    <t>ВВ1349</t>
  </si>
  <si>
    <t>Набор для творчества Bondibon"Фоторамка-подарок". Снеговик.</t>
  </si>
  <si>
    <t>http://www.gratwest.ru/linkpics/112/112152_2.jpg</t>
  </si>
  <si>
    <t>112152</t>
  </si>
  <si>
    <t>Набор для творчества "Фоторамка-подарок". Снеговик размер 11,5*2,4*15,8см</t>
  </si>
  <si>
    <t>4895136015617</t>
  </si>
  <si>
    <t>Набор для творчества – создание оригинального подарка своими руками. В комплекте есть всё необходимое для росписи керамической фоторамки : сама фоторамка и 6 разноцветных красок с кисточкой.</t>
  </si>
  <si>
    <t>ВВ5855</t>
  </si>
  <si>
    <t>Игрушка для купания "УТЕНОК" BABY YOU BONDIBON, в яйце , с брызгалкой</t>
  </si>
  <si>
    <t>http://www.gratwest.ru/linkpics/159/159553_2.jpg</t>
  </si>
  <si>
    <t>159553</t>
  </si>
  <si>
    <t>Игрушка для купания БРЫЗГАЛКА "УТЁНОК В ЯЙЦЕ" Baby you Bondibon</t>
  </si>
  <si>
    <t>4895136062109</t>
  </si>
  <si>
    <t>Порадуйте малыша игрушкой для купания БРЫЗГАЛКА УТЕНОК В ЯЙЦЕ из серии Baby you от Bondibon. Процесс купания станет непринужденным и увлекательным с забавным птенцом, который появляется из яйца и брызгает струйками воды. 
Маленькие девочки и мальчики будут с нетерпением ждать, когда наберется ванна, желая поиграть с веселым утенком. Окуните яйцо в воду и наблюдайте, как из него появляется птенец. Нажимайте на верхнюю часть игрушки и брызгайте струйками воды. Превратите процесс принятия водных процедур в увлекательную сюжетно-ролевую игру. В непринужденной форме приучайте ребенка к порядку, поручив ему убирать птенца на место после купания. Развивайте познавательные способности, мелкую моторику и общие двигательные навыки малыша в игровой форме с БРЫЗГАЛКОЙ УТЕНОК В ЯЙЦЕ. Игрушка изготовлена из безопасных материалов, проста в уходе и не занимает много места. Ее легко можно взять с собой в поездку. 
Возраст 3+ 
Соберите все игрушки для купания из серии Baby you от Бондибон!</t>
  </si>
  <si>
    <t>ВВ2129</t>
  </si>
  <si>
    <t>Набор для творчества  BONDIBON. Бархатные раскраски ( черный фон)</t>
  </si>
  <si>
    <t>http://www.gratwest.ru/linkpics/121/121531_2.jpg</t>
  </si>
  <si>
    <t>121531</t>
  </si>
  <si>
    <t>Бархатная раскраска Bondibon черная 4 иллюстрации</t>
  </si>
  <si>
    <t>4895136020123</t>
  </si>
  <si>
    <t>Необычные мягкие раскраски! С ними приятно работать, и результат всегда получается красивым! 
БАРХАТНАЯ РАСКРАСКА серии Творчество с Буки от Bondibon содержит 4 иллюстрации, отдельные участки которых покрыты объемным напылением черного цвета.
Бархатная поверхность помогает не выходить за границы рисунка, даже маленькие фрагменты получаются аккуратно. Для раскрашивания Вы можете использовать фломастеры, краски или карандаши.
Картина, раскрашенная своими руками, станет уникальным украшением для детской комнаты или оригинальным подарком для друзей и близких. Кроме того, оригинальную поделку можно отнести на конкурс в детский сад. 
Черная БАРХАТНАЯ РАСКРАСКА 4 иллюстрации серии Творчество с Буки от Бондибон – отличный подарок, который принесет детям радость и поможет развить художественные навыки, мелкую моторику, воображение, творческие способности и чувство вкуса. 
В набор входят: 4 основы для раскрашивания. 
Возраст 3+</t>
  </si>
  <si>
    <t>ВВ1495</t>
  </si>
  <si>
    <t>Инстр. муз. дерев., бубен в ассорт., Bondibon, 12х12х4 см, арт. TKB573</t>
  </si>
  <si>
    <t>http://www.gratwest.ru/linkpics/107/107536_2.jpg</t>
  </si>
  <si>
    <t>107536</t>
  </si>
  <si>
    <t>Бубен Bondibon Baby You деревянный</t>
  </si>
  <si>
    <t>4895136013828</t>
  </si>
  <si>
    <t>Этот веселый и звонкий игрушечный музыкальный инструмент непременно понравится Вашему малышу!
Деревянный БУБЕН серии Baby You от Bondibon поможет развлечь ребенка и будет полезен для его развития.
Тамбурин имеет простой и яркий рисунок. Игрушка приятная на ощупь, и ее удобно держать в маленькой ручке. Детский бубен способствует развитию слухового восприятия, чувства ритма и музыкальной памяти. К тому же, в процессе игры ребенок развивает координацию рук, мелкую моторику, слаженность и точность движений.
Небольшую игрушку можно взять с собой на прогулку и в дорогу. 
БУБЕН серии Baby You от Бондибон выполнен из экологически чистого материала – древесины, совершенно безопасен для детей. 
Возраст 3+</t>
  </si>
  <si>
    <t>ВВ5771</t>
  </si>
  <si>
    <t>Набор для творчества BONDIBON. Алмазная мозаика. Брелоки «Сова и зайчик», двусторонние</t>
  </si>
  <si>
    <t>http://www.gratwest.ru/linkpics/159/159342_2.jpg</t>
  </si>
  <si>
    <t>159342</t>
  </si>
  <si>
    <t>Алмазная мозаика двусторонняя "СОВА И ЗАЙЧИК" набор из 2 пластиковых брелоков, Творчество с Луки Bondibon</t>
  </si>
  <si>
    <t>4895136060310</t>
  </si>
  <si>
    <t>Двусторонняя алмазная мозаика СОВА И ЗАЙЧИК серии Творчество с Луки от Bondibon – яркий интересный набор для творчества, который надолго увлечет ребенка. Самостоятельно сделайте два пластиковых брелока с крупными стразами и яркими переливами алмазиков!
Выложите элементы на брелоке с двух сторон согласно схеме. Для этого подготовьте аппликатор, погрузив наконечник в пластинку силикона. Затем аккуратно переносите камешки на основу, зацепив их аппликатором с выпуклой стороны. Немного усердия и чудесная поделка готова! Прикрепите к фигуркам совы и зайчика подвески, чтобы получились брелоки! Стильный аксессуар подойдет к любому образу! А еще блестящий брелок, сделанный своими руками – отличный подарок для друзей. Набор для рукоделия от Бондибон поможет детям развить мелкую моторику, концентрацию внимания, цветовосприятие и художественный вкус.
В набор входят: 2 основы из цветного пластика со схемой и клейким слоем, набор мозаики, страз и инструментов, подвески для брелоков.
Возраст 5+</t>
  </si>
  <si>
    <t>31.08.2023</t>
  </si>
  <si>
    <t>ВВ1110</t>
  </si>
  <si>
    <t>Игр. дерев., каталка с ручкой Пчелка, Bondibon, BOX 10х5х11,7 см.</t>
  </si>
  <si>
    <t>http://www.gratwest.ru/linkpics/093/093954_2.jpg</t>
  </si>
  <si>
    <t>093954</t>
  </si>
  <si>
    <t>Каталка деревянная Bondibon Baby You "Пчелка" с ручкой</t>
  </si>
  <si>
    <t>4895136010117</t>
  </si>
  <si>
    <t>Яркая цветовая гамма и забавная форма этой игрушки непременно привлекут внимание малышей! 
Деревянная каталка с ручкой ПЧЕЛКА серии Baby You от Bondibon развлечет кроху дома и на прогулку, а также поможет развиваться во время игры. 
Маленьким детям очень нравится катать пчелку и наблюдать за ней. Такая простая игра отлично развивает двигательные навыки, координацию, цветовосприятие и логическое мышление, а также помогает познакомить ребенка с понятиями: вперед-назад, вправо-влево, быстро-медленно. 
Кроме того, каталка легко собирается и разбирается. Это позволяет быстро подготовиться к игре и удобно хранить игрушку после использования. 
Каталка с ручкой на палке ПЧЕЛКА серии Baby You от Бондибон изготовлена из экологически чистого материала – древесины, и идеально подходит для детей от 18 месяцев.</t>
  </si>
  <si>
    <t>ВВ1742</t>
  </si>
  <si>
    <t>Книга для купания, Bondibon, Курочка Ряба, 15х15 см, pvc, арт. Y20072008</t>
  </si>
  <si>
    <t>http://www.gratwest.ru/linkpics/112/112916_2.jpg</t>
  </si>
  <si>
    <t>112916</t>
  </si>
  <si>
    <t>Книжка для купания Bondibon Baby You "Курочка Ряба"</t>
  </si>
  <si>
    <t>4895136016324</t>
  </si>
  <si>
    <t>Как превратить обычные водные процедуры в веселую развивающую игру? Отличным помощником в этом станет книжка для купания КУРОЧКА РЯБА серии Baby You от Bondibon. 
Читайте любимую сказку и рассматривайте красочные иллюстрации. Такое увлекательное времяпрепровождение доставит малышу огромное удовольствие и поможет развить тактильные навыки, мелкую моторику, внимательность, познавательные способности и память. 
Книжка для ванны КУРОЧКА РЯБА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</si>
  <si>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И56587</t>
  </si>
  <si>
    <t>Круг-плот DELUXE 79х79см 1-2 года</t>
  </si>
  <si>
    <t>http://www.gratwest.ru/linkpics/060/060710_2.jpg</t>
  </si>
  <si>
    <t>060710</t>
  </si>
  <si>
    <t>Круг надувной-плот DELUXE 79х79см 1-2 года</t>
  </si>
  <si>
    <t>6941057455877</t>
  </si>
  <si>
    <t>Круг надувной-плот DELUXE 79х79см 1-2 года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0,849кг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</si>
  <si>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ВВ5815</t>
  </si>
  <si>
    <t>Логическая игра БондиЛогика Bondibon "ЛОГИКА ПРОГРАММИРОВАНИЯ. ПЕРЕВОЗЧИК"</t>
  </si>
  <si>
    <t>http://www.gratwest.ru/linkpics/159/159370_2.jpg</t>
  </si>
  <si>
    <t>159370</t>
  </si>
  <si>
    <t>Настольная логическая игра "ЛОГИКА ПРОГРАММИРОВАНИЯ. ПЕРЕВОЗЧИК" БондиЛогика Bondibon</t>
  </si>
  <si>
    <t>4895136060594</t>
  </si>
  <si>
    <t>Большая карьера в IT начинается с правильных игрушек. Логическая игра серии БондиЛогика Bondibon ЛОГИКА ПРОГРАММИРОВАНИЯ. ПЕРЕВОЗЧИК динамичная настольная игра для детей, которая будет интересна и взрослым. 
Развивает логическое мышление, навыки кодирования и программирования, зрительно моторную координацию движений, способствует эмоциональному развитию ребенка. 
Расположите детали дорожек так, чтобы соединить стартовую и финишную точки. Положите шарик в экскаватор, запустите машинку по выложенной колее, проследите, чтобы шарик оказался в корзинке на финише. Ответьте на вопросы головоломки. В игре содержатся 118 заданий 4 уровней сложности. В комплект игры входят игровое поле из 4 частей, 18 игровых деталей, трактор с ковшом, 3 шарика, буклет с заданиями. Для 1 игрока. Возраст 3+</t>
  </si>
  <si>
    <t>ВВ6052</t>
  </si>
  <si>
    <t>Трансформер робот-строительная техника, 2в1 BONDIBOT Bondibon, самосвал, цвет зелёный, ВОХ 23,5х26,5</t>
  </si>
  <si>
    <t>http://www.gratwest.ru/linkpics/159/159665_2.jpg</t>
  </si>
  <si>
    <t>159665</t>
  </si>
  <si>
    <t>Трансформер "BONDIBOT 2 в 1", робот - самосвал карьерный, зелёый, собери большого робота 7в1 Bondibon</t>
  </si>
  <si>
    <t>4895136062925</t>
  </si>
  <si>
    <t>Порадуйте ребенка трансформером BONDIBOT 2 в 1 от Bondibon! Мальчишки будут в восторге от двух игрушек в одной! Только представьте, яркого зеленого робота легко превратить в карьерный самосвал,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экскаваторами,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</si>
  <si>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13.06.2023</t>
  </si>
  <si>
    <t>ВВ1544</t>
  </si>
  <si>
    <t>Французские опыты Науки с Буки Bondibon, Весёлая генетика, арт. СМ059</t>
  </si>
  <si>
    <t>http://www.gratwest.ru/linkpics/107/107944_2.jpg</t>
  </si>
  <si>
    <t>107944</t>
  </si>
  <si>
    <t>Набор для опытов Bondibon "Весёлая генетика" Французские опыты Науки с Буки</t>
  </si>
  <si>
    <t>4895136014412</t>
  </si>
  <si>
    <t>Генетика – это очень интересная наука о способности организмов передавать свои признаки потомству, и о закономерностях появления таких признаков. Одним из основных понятий генетики является ДНК или дезоксирибонуклеиновая кислота. Это длинная молекула, содержащая генетическую информацию всех живых существ. Данный набор позволит ребенку произвести простой эксперимент для извлечения ДНК из фруктов – банана, винограда или клубники. Эксперимент продемонстрирует детям, как разорвать оболочку клетки растения и освободить ДНК, а также позволит увидеть и потрогать генетический материал. В состав набора входят подставка для колб, две колбы, два пластиковых стаканчика, воронка, щипцы, мерные ложечки, два пластиковых пакетика с многоразовой застежкой, четыре кофейных фильтра, иллюстрированная инструкция.</t>
  </si>
  <si>
    <t>ВВ5800</t>
  </si>
  <si>
    <t>Водный пистолет Bondibon "Наше Лето", 2в1, РАС 33х19,5 см, 500 мл, зелёно-коричневый.</t>
  </si>
  <si>
    <t>http://www.gratwest.ru/linkpics/159/159357_2.jpg</t>
  </si>
  <si>
    <t>159357</t>
  </si>
  <si>
    <t>Набор водных пистолетов 2 в 1, зелёно-коричневый, 500 мл, Наше Лето Bondibon</t>
  </si>
  <si>
    <t>4895136060464</t>
  </si>
  <si>
    <t>Так тут два или один водный пистолет? Это очень хороший вопрос, и на него есть два правильных ответа. На самом деле, только Вам решать, сколько здесь игрушек: этот водный пистолет 2 в 1 от Bondibon учтёт пожелания игрока! 
Игрушка из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игрушки чистой проточной водой, наведите ствол пистолета на цель и произведите "выстрел", используя спусковой крючок. Разделите модель на две игрушки – и продолжайте "стрельбу" "по-македонски", то есть с двух рук. Не рекомендуется использование солёной или загрязненной воды, так как это может засорить и испортить модель. В комплект входит разъёмный двойной игрушечный водяной пистолет с ёмкостью для воды объёмом 500 мл. Возраст: 3+.</t>
  </si>
  <si>
    <t>ВВ5935</t>
  </si>
  <si>
    <t>Трансформер 2в1 BONDIBOT Bondibon, робот-строит.техника ( дорожный каток), BOX 28,5x23x9,5 см,цвет з</t>
  </si>
  <si>
    <t>http://www.gratwest.ru/linkpics/159/159548_2.jpg</t>
  </si>
  <si>
    <t>159548</t>
  </si>
  <si>
    <t>Трансформер "BONDIBOT 2 в 1" робот - дорожный каток, зелёный, собери большого робота и подъемный кран, Bondibon</t>
  </si>
  <si>
    <t>4895136062055</t>
  </si>
  <si>
    <t>Пополните свою коллекцию трансформеров 2 в 1 от BONDIBOT! Две игрушки в одной от Bondibon надолго заинтересуют ребенка. Только представьте, яркого зеленого робота легко превратить в дорожный каток,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дорожным катком, самосвалом, бетономешалкой, трактором с ковшом и гусеничным экскаватором,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</si>
  <si>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02.05.2023</t>
  </si>
  <si>
    <t>ВВ5793</t>
  </si>
  <si>
    <t>Игр.разв.погрем. пласт., ПИНГВИН, Bondibon, музыкальная, на бат., CRD</t>
  </si>
  <si>
    <t>http://www.gratwest.ru/linkpics/159/159348_2.jpg</t>
  </si>
  <si>
    <t>159348</t>
  </si>
  <si>
    <t>Погремушка музыкальная "ПИНГВИН", с прорезывателем, Baby you Bondibon</t>
  </si>
  <si>
    <t>4895136060372</t>
  </si>
  <si>
    <t>Музыкальная погремушка ПИНГВИН с прорезывателями сери Baby you ТМ Bondibon способствует формированию тактильных ощущений, восприятию звуков, цветов и форм, помогает в развитии мелкой моторики и воображения Вашего малыша. 
Просто отдайте эту игрушку ребенку – и он сам достаточно быстро разберется, как с ней обращаться. Нажмите хохолок на голове фигурки, заиграет мелодия, сопровождая звук красными бликами. Еще раз нажмите на хохолок, и игрушка издаст забавный булькающий звук. Дайте ребенку самостоятельно освоить новые для него навыки, и радости не будет предела.
Крылышки птицы являются элементами, помогающими при прорезывании зубов, а цветные бусины в прозрачной части корпуса - радуют глаз и развивают слух и внимание малыша. 
Погремушка для новорожденного сделана из прочной пластмассы, 100% не содержащей фталатов, свинца, поливинилхлоридов. В комплект входят 2 батарейки AG13. Возраст: 6 месяцев +</t>
  </si>
  <si>
    <t>29.03.2023</t>
  </si>
  <si>
    <t>Т115802</t>
  </si>
  <si>
    <t>http://www.gratwest.ru/linkpics/159/159376_2.jpg</t>
  </si>
  <si>
    <t>159376</t>
  </si>
  <si>
    <t>4660120050093</t>
  </si>
  <si>
    <t>Н80774</t>
  </si>
  <si>
    <t>Игр. пласт. головоломка дуги, рус. упак. CRD 10,8х14,8 см., арт. M6231</t>
  </si>
  <si>
    <t>http://www.gratwest.ru/linkpics/116/116725_2.jpg</t>
  </si>
  <si>
    <t>116725</t>
  </si>
  <si>
    <t>4602010530971</t>
  </si>
  <si>
    <t>Головоломка состоит из отдельных деталей - дуг. Упакована в собранном виде.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</si>
  <si>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ВВ1888</t>
  </si>
  <si>
    <t>Логическая игра Bondibon Антивирус. Мутация, арт. SG 435 RU.</t>
  </si>
  <si>
    <t>http://www.gratwest.ru/linkpics/115/115457_2.jpg</t>
  </si>
  <si>
    <t>115457</t>
  </si>
  <si>
    <t>Логическая компактная настольная игра "Антивирус Мутация" Smart Games Bondibon</t>
  </si>
  <si>
    <t>4895136018007</t>
  </si>
  <si>
    <t>Логическая настольная игра АНТИВИРУС МУТАЦИЯ от Bondibon - отличный способ потренировать ум, где бы Вы ни находились! Дети не смогут оторваться от компактной головоломки серии Smartgames! Избавьтесь от красного вируса, вторгшегося в систему!
Выберите одно из 60 заданий. Расположите детали на игровом поле указанным образом. Передвигайте цветные части, чтобы переместить вирус к выходу. Белые элементы должны оставаться на месте. Вы справились, если смогли вытеснить красную деталь за пределы игрового поля. Захватывающая головоломка по типу пятнашек, разработанная профессионалами, доставит огромное удовольствие 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детали головоломки, буклет с заданиями.
5 уровней сложности Возраст 7+ Количество игроков 1
Соберите коллекцию развивающих игр Smartgames!</t>
  </si>
  <si>
    <t>ВВ6104</t>
  </si>
  <si>
    <t>Трансформер робот-мотоцикл, метал.детали, 2в1 BONDIBOT Bondibon, цвет красный CRD</t>
  </si>
  <si>
    <t>http://www.gratwest.ru/linkpics/159/159699_2.jpg</t>
  </si>
  <si>
    <t>159699</t>
  </si>
  <si>
    <t>Трансформер "BONDIBOT 2 в 1", робот - мотоцикл, с металлическими деталями, красный, собери большого робота 5в1 Bondibon</t>
  </si>
  <si>
    <t>4895136063267</t>
  </si>
  <si>
    <t>Красный трансформер РОБОТ МОТОЦИКЛ 2 в 1 серии BONDIBOT от Bondibon непременно порадует маленьких любителей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мотоцикл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МОТОЦИКЛ 2в1 - замечательный подарок для мальчика. Пополните свою коллекцию пятью моделями серии и соберите большого робота, который вызовет у детей огромный восторг! 
О качестве и безопасности позаботился Бондибон. 
Возраст 5+</t>
  </si>
  <si>
    <t>29.12.2023</t>
  </si>
  <si>
    <t>ВВ5814</t>
  </si>
  <si>
    <t>Игровой набор «Безумные гонки» Bondibon с машинками (большой)</t>
  </si>
  <si>
    <t>http://www.gratwest.ru/linkpics/159/159421_2.jpg</t>
  </si>
  <si>
    <t>159421</t>
  </si>
  <si>
    <t>Игровой набор «БЕЗУМНЫЕ ГОНКИ» реактивные машинки, ракета и астронавт с воздушными шариками и насосом Bondibon</t>
  </si>
  <si>
    <t>4895136060907</t>
  </si>
  <si>
    <t>БЕЗУМНЫЕ ГОНКИ с реактивными машинками, ракетой и астронавтом – ваш шанс побывать на гоночной трассе и космодроме, не покидая собственной квартиры! Веселитесь с игровым набором от Bondibon.
Игра развивает мелкую моторику, фантазию и когнитивные способности ребенка, формирует представление о физических законах. 
Установите фигурку космонавта или ракеты на пусковую башню, наденьте на нее шарик, присоедините к насосу. Накачайте шарик и нажмите кнопку запуска на башне – фигурка отправляется в полет! 
Перед началом автогонок поместите шарик из набора в машинку, присоедините ее к базе с насосом. Накачайте шарик, нажмите кнопку запуска – автомобиль помчится вперед! Вы можете накачать и запустить шарик без машинки используя специальные насадки.
В комплект входят 10 шариков, 2 машинки, 2 насадки, 1 пусковая башня, фигурки астронавта и ракеты, ручка и база для насоса. Игровые детали выполнены из прочных и безопасных материалов. Батарейки не потребуются. Количество игроков: 1-2, возраст: 3+.</t>
  </si>
  <si>
    <t>ВВ1376</t>
  </si>
  <si>
    <t>Набор наклеек Нано-стикер Ярмарка, Bondibon, 19x24 см., арт. TP-S20</t>
  </si>
  <si>
    <t>http://www.gratwest.ru/linkpics/105/105460_2.jpg</t>
  </si>
  <si>
    <t>105460</t>
  </si>
  <si>
    <t>Набор наклеек Bondibon Нано-стикер "Ярмарка"</t>
  </si>
  <si>
    <t>4895136012715</t>
  </si>
  <si>
    <t>Придумай свои интересные истории с различными продуктами! Нано-стикер ЯРМАРКА от Bondibon – это развивающий многоразовый набор наклеек, который поможет занять ребенка дома и в путешествии.
Фантазируйте и размещайте яркие красочные наклейки на тематическом игровом поле. Предложите ребенку назвать фрукты, овощи и остальные изображенные продукты. А если детям захочется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ЯРМАРКА от Бондибон помогает в изучении названий некоторых продуктов питания, стимулирует воображение, способствует развитию мелкой моторики, внимания, памяти, интереса к окружающему миру.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</si>
  <si>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ВВ1786</t>
  </si>
  <si>
    <t>Набор разв. погрем. пласт., Маракасы, 2 шт, Bondibon, CRD 21,5 16,5 см, арт. 6608-3</t>
  </si>
  <si>
    <t>http://www.gratwest.ru/linkpics/113/113109_2.jpg</t>
  </si>
  <si>
    <t>113109</t>
  </si>
  <si>
    <t>Набор погремушек Bondibon Baby You "Гантельки" 2 шт.</t>
  </si>
  <si>
    <t>4895136016430</t>
  </si>
  <si>
    <t>Выбираете первые развивашки для малыша? Обратите внимание на набор погремушек ГАНТЕЛЬКИ серии Baby You от Bondibon, который содержит две игрушки. 
Гантельки выполнены в яркой цветовой гамме, имеют гладкую поверхность и плавные округлые линии, их удобно держать в маленькой ручке. Игры с ними помогут развить мелкую моторику, зрительное восприятие, тактильные ощущения, координацию движений и воображение. 
Кроме того, нежный звук, издаваемый этими погремушками для малышей, успокаивает и стимулирует слуховое восприятие. 
Игрушки изготовлены из качественных безопасных материалов, и идеально подходят для детей от 3 месяцев. 
Набор погремушек ГАНТЕЛЬКИ серии Baby You от Бондибон отлично дополнит комплект на выписку для новорожденного, а также станет полезным подарком младенцу на крестины и по любому другому поводу.</t>
  </si>
  <si>
    <t>ВВ5889</t>
  </si>
  <si>
    <t>Настольная семейная игра Bondibon "НА ПАМЯТЬ, НА СКОРОСТЬ", со счётчиком уровней, BOX 35х12х4 с</t>
  </si>
  <si>
    <t>http://www.gratwest.ru/linkpics/159/159476_2.jpg</t>
  </si>
  <si>
    <t>159476</t>
  </si>
  <si>
    <t>Настольная семейная игра "НА ПАМЯТЬ, НА СКОРОСТЬ 4 в 1", на батарейках, свет, звук, счётчик, прямоугольная, Bondibon</t>
  </si>
  <si>
    <t>4895136061454</t>
  </si>
  <si>
    <t>Порадуйте ребенка настольной игрой НА ПАМЯТЬ, НА СКОРОСТЬ 4 в 1 со счетчиком очков от Bondibon! Тренируйте внимание и скорость реакции всей семьи! Мальчики и девочки не смогут оторваться от игры прямоугольной формы на батарейках, со светом и звуком серии На память!
Выберите один из режимов, удерживая кнопку старта в течение 2 секунд. Играя НА ПАМЯТЬ постарайтесь запомнить, а затем правильно повторить последовательность цветов, НА СКОРОСТЬ – успейте нажать нужную клавишу. А еще можно выбрать ПИАНИНО или РИТМ. Переходите на следующий уровень, который отображается на цифровом счетчике. Такое занятие доставит огромное удовольствие и разовьет зрение, слух, координацию движений и память. Проведите время с детьми весело и с пользой! Возьмите игру в дорогу или в гости развлечься вместе с друзьями!
Рекомендуемый возраст 3+ Батарейки 3хAG 13/LR 44 (входят в комплект) Количество игроков 1+
Соберите коллекцию развивающих настольных игр для всей семьи серии На память от Бондибон!</t>
  </si>
  <si>
    <t>ВВ2345</t>
  </si>
  <si>
    <t>Компактные развивающие игры в дорогу ЛОГИЧЕСКИЕ ИГРЫ. Новогодняя серия</t>
  </si>
  <si>
    <t>http://www.gratwest.ru/linkpics/122/122969_2.jpg</t>
  </si>
  <si>
    <t>122969</t>
  </si>
  <si>
    <t>Компактная развивающая игра в дорогу Bondibon "Логические игры" Новогодняя серия</t>
  </si>
  <si>
    <t>4895136022110</t>
  </si>
  <si>
    <t>Масса задачек и головоломок, которые помогут подготовить ребенка к школе! Компактный развивающий набор ЛОГИЧЕСКИЕ ИГРЫ серии Мини игры в дорогу от Bondibon имеет новогодний дизайн и содержит 30 страниц с интересными заданиями! 
Решайте задачки на счет, внимание, воображение, память и смекалку! Пишите ответы прямо на страничках и не бойтесь ошибиться! Карточки многоразовые, а маркер легко стирается при помощи салфетки. Увлекательная игра поможет развить мелкую моторику, логическое мышление, усидчивость, познавательные способности и фантазию. Набор ЛОГИЧЕСКИЕ ИГРЫ серии Мини игры в дорогу от Бондибон - отличный подарок для мальчика и девочки на Новый год! 
Новогоднюю игру в виде книжечки на пружинке удобно брать с собой в путешествие. 
В набор входят: 30 карточек с заданиями, водный маркер. 
Возраст 5+ 
Размер книжки 16х16 см. 
Соберите коллекцию красочных и интересных игр под елку!</t>
  </si>
  <si>
    <t>ВВ6067</t>
  </si>
  <si>
    <t>Трансформер 2в1 BONDIBOT на радиоуправлении робот и автомобиль, свет, аккум./USB-шнур, М1:18, Bondib</t>
  </si>
  <si>
    <t>http://www.gratwest.ru/linkpics/159/159682_2.jpg</t>
  </si>
  <si>
    <t>159682</t>
  </si>
  <si>
    <t>Трансформер на радиоуправлении "BONDIBOT 2в1" робот- полицейский автомобиль со светом, бело-синий, 1:18 Bondibon</t>
  </si>
  <si>
    <t>4895136063090</t>
  </si>
  <si>
    <t>Трансформер BONDIBOT 2в1 на радиоуправлении со светом от Bondibon – мечта каждого мальчишки! Ребенок будет в восторге от двух игрушек в одной! Только представьте, белого с синим робота легко на расстоянии до 10 метров превратить в полицейский автомобиль, а затем вновь сделать любимого супергероя! 
Передвиньте рычаг в положение ON, чтобы включить пульт. Направляйте масштабную модель полиции 1:18, у которой светятся фары, или робота вперед, назад, вправо, влево, манипулируя двумя красными ручками. Дистанционно совершите волшебную трансформацию робота в машину и наоборот, с помощью двух больших красных кнопок. Придумывайте различные сюжетно-ролевые игры и развивайте интерес к конструированию, координацию, познавательные способности, пространственное мышление и внимание.
О качестве и безопасности позаботился Бондибон.
Литиевая аккумуляторная батарея для машины 3,7V и USB шнур для зарядки батареи (входят в комплект), 2 батарейки 1,5V АА для пульта (в комплект не входят). 
Возраст 5+</t>
  </si>
  <si>
    <t>29.06.2023</t>
  </si>
  <si>
    <t>ВВ1100</t>
  </si>
  <si>
    <t>Инстр. муз. дерев., Юный Музыкант, ксилофон, Bondibon, BOX 33,5х16,5х3,5 см., арт. TKL2056</t>
  </si>
  <si>
    <t>http://www.gratwest.ru/linkpics/093/093944_2.jpg</t>
  </si>
  <si>
    <t>093944</t>
  </si>
  <si>
    <t>Ксилофон Bondibon Baby You деревянный</t>
  </si>
  <si>
    <t>4895136010018</t>
  </si>
  <si>
    <t>Яркий музыкальный инструмент в виде медвежонка создан специально для малышей!
Разноцветный деревянный КСИЛОФОН серии Baby You от Bondibon – это игрушка, которая способствует развитию у детей слуха, чувства ритма и музыкальной памяти. 
Предложите маленькому ребенку взять молоточки и постучать по цветным клавишам. Музыкальный инструмент имеет приятный приглушенный звук. Игра на ксилофоне доставит ребенку огромное удовольствие и поможет развить мелкую моторику, цветовое восприятие, воображение, пространственное и логическое мышление.
Кроме того, КСИЛОФОН серии Baby You от Бондибон – это прекрасный подарок для совсем еще юного музыканта на день рождения и любое другое торжество.
Игрушка выполнена из экологически чистого материала – древесины и покрыта безопасными красками.
В набор входят: ксилофон-мишка с восемью деревянными брусками, 2 молоточка.
Возраст 1,5+</t>
  </si>
  <si>
    <t>ВВ1103</t>
  </si>
  <si>
    <t>Игр. дерев., пирамида Мишка,  Bondibon, BOX 12,5х12,5х19 см., арт. TKJJ9273</t>
  </si>
  <si>
    <t>http://www.gratwest.ru/linkpics/093/093947_2.jpg</t>
  </si>
  <si>
    <t>093947</t>
  </si>
  <si>
    <t>Пирамидки</t>
  </si>
  <si>
    <t>Пирамидка деревянная Bondibon Baby You "Медвежонок"</t>
  </si>
  <si>
    <t>4895136010049</t>
  </si>
  <si>
    <t>Выбираете для малыша первые развивающие игрушки?
Пирамидка деревянная МЕДВЕЖОНОК серии Baby You от Bondibon послужит отличным подспорьем в изучении различных форм, размеров и цветов.
Дети будут с интересом подбирать колечки и нанизывать их на основание, развивая мелкую моторику, координацию, пространственное и логическое мышление. Яркие детали отлично тренируют цветовосприятие. К тому же, с собранным медвежонком можно придумать различные сюжетно-ролевые игры.
Пирамидка деревянная МЕДВЕЖОНОК серии Baby You от Бондибон станет прекрасным подарком для малышей на день рождения и по любому другому поводу.
Все детали выполнены из экологически чистого материала – древесины и покрыты безопасными красками.
В набор входят: основание пирамиды, 6 разноцветных деревянных колец, фигурка головы медвежонка.
Возраст 1,5+</t>
  </si>
  <si>
    <t>ВВ1662</t>
  </si>
  <si>
    <t>Набор для творчества Bondibon"Ёлочные украшения" Снеговичок</t>
  </si>
  <si>
    <t>http://www.gratwest.ru/linkpics/112/112162_2.jpg</t>
  </si>
  <si>
    <t>112162</t>
  </si>
  <si>
    <t>Набор для творчества "Ёлочные украшения" Снеговичок</t>
  </si>
  <si>
    <t>4895136015716</t>
  </si>
  <si>
    <t>Делаем своими руками красивую игрушку на елку! Роспись по керамике с набором для творчества ЕЛОЧНЫЕ УКРАШЕНИЯ. СНЕГОВИЧОК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яркого снеговичка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СНЕГОВИЧОК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</si>
  <si>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ВВ6011</t>
  </si>
  <si>
    <t>Игра настольная логическая БондиЛогика Bondibon "ОПЕРАЦИЯ «ПЕРЕХВАТ»"</t>
  </si>
  <si>
    <t>http://www.gratwest.ru/linkpics/159/159644_2.jpg</t>
  </si>
  <si>
    <t>159644</t>
  </si>
  <si>
    <t>Настольная логическая игра-головоломка "ОПЕРАЦИЯ «ПЕРЕХВАТ»" БондиЛогика Bondibon</t>
  </si>
  <si>
    <t>4895136062765</t>
  </si>
  <si>
    <t>Настольная логическая игра ОПЕРАЦИЯ ПЕРЕХВАТ серии БондиЛогика от Bondibon понравится не только детям, но и взрослым! Используйте свой ум, чтобы задержать красный автомобиль!
Выберите одно из 60 заданий. Расположите красную машину и дома на игровом поле указанным образом. Во время выполнения задания эти детали переставлять нельзя. Расставьте полицейские машины на игровом поле так, чтобы заблокировать красное авто. Если все возможности выезда перекрыты – Вы нашли верное решение!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координацию движений, познавательные способности, внимание и эмоциональный интеллект. 
В набор входят: игровое поле, 11 игровых деталей (7 деталей с машинами, 4 детали с домами), буклет с правилами игры, заданиями и решениями.
4 уровня сложности 
Возраст 7+ Количество игроков 1 
Отвлеките ребенка от гаджетов! Проведите досуг весело и с пользой!</t>
  </si>
  <si>
    <t>28.07.2023</t>
  </si>
  <si>
    <t>ВВ5839</t>
  </si>
  <si>
    <t>Игрушка-каталка BABY YOU BONDIBON "ПАРОВОЗИК С ЖИВОТНЫМИ", муз., голубая, BOX</t>
  </si>
  <si>
    <t>http://www.gratwest.ru/linkpics/159/159428_2.jpg</t>
  </si>
  <si>
    <t>159428</t>
  </si>
  <si>
    <t>Игрушка-каталка музыкальная "ПАРОВОЗИК С ЖИВОТНЫМИ", голубая, Baby you Bondibon</t>
  </si>
  <si>
    <t>4895136060976</t>
  </si>
  <si>
    <t>Игрушка каталка ПАРОВОЗИК С ЖИВОТНЫМИ серии Baby You Bondibon– простая в освоении, яркая забавная конструкция, которая обязательно привлечет внимание малыша. Детская машинка каталка голубого цвета подойдет для развития мелкой моторики, координации движений, восприятия звуков и воображения ребенка. 
Нажимайте на головы животных, чтобы услышать их голоса и мелодии, крутите большое колесо паровозика, чтобы услышать звуки поезда. Все детали изготовлены из прочных и безопасных материалов, 100% без фталата, свинца, поливинилхлорида. Для работы требуются 2 батарейки типа АА (в комплект не входят). Возраст 12М+</t>
  </si>
  <si>
    <t>Н62535</t>
  </si>
  <si>
    <t>Набор игр. пласт. свинки, 8 шт., The clever pig, BOX 38х26,5х9,5 см., арт. 225-5001</t>
  </si>
  <si>
    <t>http://www.gratwest.ru/linkpics/097/097720_2.jpg</t>
  </si>
  <si>
    <t>097720</t>
  </si>
  <si>
    <t>4602010432886</t>
  </si>
  <si>
    <t>Т115805</t>
  </si>
  <si>
    <t>http://www.gratwest.ru/linkpics/159/159379_2.jpg</t>
  </si>
  <si>
    <t>159379</t>
  </si>
  <si>
    <t>4660120050123</t>
  </si>
  <si>
    <t>ВВ1617</t>
  </si>
  <si>
    <t>Набор животных BONDIBON "Ребятам о Зверятах", динозавры, 8-10", 6 шт.</t>
  </si>
  <si>
    <t>http://www.gratwest.ru/linkpics/111/111801_2.jpg</t>
  </si>
  <si>
    <t>111801</t>
  </si>
  <si>
    <t>Набор фигурок Bondibon Ребятам о зверятах "Динозавры" 6 шт.</t>
  </si>
  <si>
    <t>4895136015310</t>
  </si>
  <si>
    <t>Шесть ярких и крупных фигурок динозавров! 
Набор фигурок ДИНОЗАВРЫ серии Ребятам о Зверятах от Bondibon – отличный выбор для увлекательного знакомства детей с окружающим миром в игровой форме! 
Фигурки имеют реалистичный дизайн. Стегозавр, бронтозавр, тираннозавр, платеозавр, цератозавр и трицератопс просто созданы для интересных сюжетно-ролевых игр. Проявите фантазию и придумайте различные сценарии. Набор способствует запоминанию информации о динозаврах, стимулирует воображение, помогает в развитии мелкой моторики, координации движений, познавательных способностей и интереса к биологии. 
Набор фигурок ДИНОЗАВРЫ серии Ребятам о Зверятах от Бондибон станет отличным подарком для ребенка, который интересуется древними рептилиями и любит играть с фигурками животных. 
Набор изготовлен из качественных безопасных материалов. 
Размер фигурок 20-25 см. 
В набор входят: 6 фигурок. 
Возраст 3+</t>
  </si>
  <si>
    <t>И56269</t>
  </si>
  <si>
    <t>Круг TIMELESS с держат. 114см  от 9 лет</t>
  </si>
  <si>
    <t>http://www.gratwest.ru/linkpics/159/159330_2.jpg</t>
  </si>
  <si>
    <t>159330</t>
  </si>
  <si>
    <t>Круг надувной TIMELESS с держателями 114см  от 9 лет</t>
  </si>
  <si>
    <t>6941057422565</t>
  </si>
  <si>
    <t>Круг надувной TIMELESS с держат. 114см  от 9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активного отдыха на воде.
Вес упаковки: 0,832кг
Предупреждение! Использовать только по назначению!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</si>
  <si>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22.05.2023</t>
  </si>
  <si>
    <t>ВВ0978</t>
  </si>
  <si>
    <t>Набор для творчества Bondibon"Ёлочные украшения" сердце</t>
  </si>
  <si>
    <t>http://www.gratwest.ru/linkpics/080/080449_2.jpg</t>
  </si>
  <si>
    <t>080449</t>
  </si>
  <si>
    <t>Набор для творчества Bondibon"Ёлочные украшения" сердце</t>
  </si>
  <si>
    <t>4895136008763</t>
  </si>
  <si>
    <t>Оригинальная красочная игрушка на елку своими руками! Роспись по керамике с набором для творчества ЕЛОЧНЫЕ УКРАШЕНИЯ. СЕРДЦЕ серии Досуг с Буки от Bondibon – это легко и интересно!
Достаньте подвеску с контуром, краски и кисть из набора. Проявите фантазию, смешивайте цвета и распишите игрушку по своему вкусу. Осталось повесить яркое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СЕРДЦЕ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</si>
  <si>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ВВ5727</t>
  </si>
  <si>
    <t>Набор для творчества  BONDIBON.  Аквамозаика неоновые бусины (6 цветов, 1000 бусин)</t>
  </si>
  <si>
    <t>http://www.gratwest.ru/linkpics/159/159306_2.jpg</t>
  </si>
  <si>
    <t>159306</t>
  </si>
  <si>
    <t>Набор для творчества АКВАМОЗАИКА, 1000 дополнительных неоновых бусин, 6 цветов, светятся в темноте, Bondibon</t>
  </si>
  <si>
    <t>4895136060105</t>
  </si>
  <si>
    <t>Вашему ребенку нужны еще бусины для любимого хобби? Создавайте новые поделки с набором для творчества АКВАМОЗАИКА от Bondibon! Из 1000 дополнительных неоновых бусин, которые светятся в темноте, можно сделать все, что угодно! Фантазируйте и творите, используя 6 ярких цветов. В игровой форме развивайте у детей творческий потенциал и любознательность!
Создавать аппликацию очень легко и интересно! Вам не понадобится утюг или клей. Поместите трафарет под планшет и выложите бусины. Смочите изображение водой. Подождите пока фигурка застынет и снимите ее с планшета. Поделка готова! Фигурка прикольно светится в темноте!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от любого основного набора аквамозаики, с бусинами такого же размера и формы, серии Творчество с Луки и Буки.
В комплект входит: набор бусин.
Возраст 5+
Соберите все наборы для творчества АКВАМОЗАИКА от Бондибон!</t>
  </si>
  <si>
    <t>ВВ5735</t>
  </si>
  <si>
    <t>Конструктор Bondibon, Пожарная Служба, Пожарная машина, 95 дет., BOX</t>
  </si>
  <si>
    <t>http://www.gratwest.ru/linkpics/159/159280_2.jpg</t>
  </si>
  <si>
    <t>159280</t>
  </si>
  <si>
    <t>Конструктор "МАШИНА" 5в1, 95 деталей, человечек с огнетушителем, Пожарная Служба, Bondibon</t>
  </si>
  <si>
    <t>4895136059840</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</si>
  <si>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 водомёт и фигурку пожарного в форме. У игрушечного человечка есть аксессуары для того, чтобы безопасно выполнить свою работу – шлем каска, огнетушитель. 
В комплект входят инструкция и 95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</si>
  <si>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ВВ1555</t>
  </si>
  <si>
    <t>Набор Королева Бусинка Bondibon, CRD 17x13x2 см, арт.22253.</t>
  </si>
  <si>
    <t>http://www.gratwest.ru/linkpics/109/109328_2.jpg</t>
  </si>
  <si>
    <t>109328</t>
  </si>
  <si>
    <t>Набор для создания украшений "КОРОЛЕВА БУСИНКА" бусы и браслеты без нити своими руками из 60 деталей, Bondibon</t>
  </si>
  <si>
    <t>4895136014542</t>
  </si>
  <si>
    <t>Почувствуй себя дизайнером и сделай своими руками яркое ожерелье или браслет! Игровой набор КОРОЛЕВА БУСИНКА серии Ручная работа от Bondibon содержит 60 разных по цвету, размеру и форме элементов для создания оригинальных украшений! 
Вам не понадобится леска для нанизывания. Бусинки легко и надежно соединяются между собой! Проявите фантазию, комбинируйте элементы и соберите украшение по своему вкусу. В результате у Вас получится красивое колье с подвеской или браслет! Увлекательное занятие поможет развить мелкую моторику, внимание, цветовосприятие, эстетический вкус и эмоциональный интеллект. Работая с набором для творчества КОРОЛЕВА БУСИНКА серии Ручная работа от Бондибон, ребенок сможет самостоятельно создать украшение, которое подойдет к любому наряду, или сделать необычный подарок для подруги! 
В набор входят: 60 деталей. 
Возраст 6+</t>
  </si>
  <si>
    <t>ВВ5755</t>
  </si>
  <si>
    <t>Игрушка-антистресс собачка трубочка Bondibon, Blister, подсветка, розовая</t>
  </si>
  <si>
    <t>http://www.gratwest.ru/linkpics/159/159322_2.jpg</t>
  </si>
  <si>
    <t>159322</t>
  </si>
  <si>
    <t>Игрушка-антистресс "ГАВ-ГАВ" собачка с подсветкой, белая с розовой трубочкой, Чудики Bondibon</t>
  </si>
  <si>
    <t>4895136060266</t>
  </si>
  <si>
    <t>Игрушка антистресс ГАВ ГАВ с подсветкой и розовой трубочкой – веселое и очень выносливое животное: редкая настоящая собака позволит ребенку делать с собой такое! А еще она светится в темноте. 
Собачка трубочка pop it развивает мелкую моторику рук, успокаивает и развлекает, снижает уровень стресса у ребенка. Тело собаки выполнено из гофрированной трубки, которая сгибается, щелкает, хлопает и растягивается на 10 сантиметров. Игрушка антистресс изготовлена из качественных безопасных материалов. В комплект входит фигурка собачки. Дополнительные источники питания для работы подсветки не требуются. Возраст 3+</t>
  </si>
  <si>
    <t>21.03.2023</t>
  </si>
  <si>
    <t>ВВ1882</t>
  </si>
  <si>
    <t>Логическая игра Bondibon Воины и Крепости, арт. SG 281 RU.</t>
  </si>
  <si>
    <t>http://www.gratwest.ru/linkpics/115/115451_2.jpg</t>
  </si>
  <si>
    <t>115451</t>
  </si>
  <si>
    <t>Логическая настольная игра "Воины и Крепости" Smart Games Bondibon</t>
  </si>
  <si>
    <t>4895136017949</t>
  </si>
  <si>
    <t>Порадуйте ребенка логической настольной игрой ВОИНЫ И КРЕПОСТИ от Bondibon! Дети будут в восторге от красочной 3D головоломки серии Smartgames! Расположите стены и защитите рыцарей!
Выберите одно из 80 увлекательных заданий. Расположите рыцарей и высокие башни с синими крышами на игровом поле указанным образом. Установите четыре стены так, чтобы красные воины оказались за их пределами. Синие рыцари и башни должны остаться внутри крепости. Найдите единственное верное решение и проверьте ответ по буклету. Постепенно переходите к более сложным заданиям. Занимательная головоломка, разработанная профессионалами, доставит огромное удовольствие и разовьет логику, планирование, гибкость мышления, внимание. 
О качестве и безопасности позаботился Бондибон.
В набор входят: игровое поле, башни и рыцари, буклет с заданиями. 
Возраст 8+ Количество игроков 1
Соберите коллекцию развивающих логических игр серии Smartgames!</t>
  </si>
  <si>
    <t>ВВ5812</t>
  </si>
  <si>
    <t>Водный пистолет Bondibon "Наше Лето", РАС 14х15х5 см, 150 мл, единорог.</t>
  </si>
  <si>
    <t>http://www.gratwest.ru/linkpics/159/159361_2.jpg</t>
  </si>
  <si>
    <t>159361</t>
  </si>
  <si>
    <t>Водный пистолет "ЕДИНОРОГ", розовый, 150 мл, Наше Лето Bondibon</t>
  </si>
  <si>
    <t>4895136060501</t>
  </si>
  <si>
    <t>Порадуйте маленькую непоседу розовым водным пистолетом в форме единорога от Bondibon! Проведите время на свежем воздухе весело и с пользой! 
Возьмите любимого волшебного единорога с собой на прогулку, пикник, дачу или на пляж. Наполните контейнер водой и придумывайте самые разнообразные сюжеты игры. В жаркую погоду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зрительно-моторную координацию, эмоциональную сферу и фантазию. Игрушка изготовлена из безопасных материалов.
Объем емкости для воды 150мл. Возраст 3+
Подарите ребенку игрушки из серии Наше Лето от Бондибон на окончание учебного года и начало летних каникул!</t>
  </si>
  <si>
    <t>15.03.2023</t>
  </si>
  <si>
    <t>ВВ1325</t>
  </si>
  <si>
    <t>Набор для творчества Bondibon"Ёлочные украшения  со стразами " (2 шарика, круг, сердце)</t>
  </si>
  <si>
    <t>http://www.gratwest.ru/linkpics/104/104877_2.jpg</t>
  </si>
  <si>
    <t>104877</t>
  </si>
  <si>
    <t>Набор для творчества Bondibon"Ёлочные украшения со стразами " (2 шарика, круг, сердце)</t>
  </si>
  <si>
    <t>4895136012272</t>
  </si>
  <si>
    <t>Украшаем живую, искусственную или деревянную елку своими руками! Роспись по керамике с набором для творчества ЁЛОЧНЫЕ УКРАШЕНИЯ СО СТРАЗАМИ серии Досуг с Буки от Bondibon – это легко и интересно! 
Проявите фантазию, смешивайте цвета и распишите керамические фигурки по своему вкусу. Когда игрушки просохнут, украсьте их стразами. В результате у Вас получатся красивые подвески – два шарика, круг и сердце!
Набор для росписи ЁЛОЧНЫЕ УКРАШЕНИЯ СО СТРАЗАМИ серии Досуг с Буки от Бондибон выбирают в качестве новогоднего подарка для детей дома, а также на утреннике в детском саду и начальной школе. А еще игрушка, самостоятельно разукрашенная ребенком – милый сувенир для мамы, папы, дедушки, бабушки к Новому году.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проявить талант дизайнера. 
В набор входят: 4 фигурки, краски, кисть, стразы, клей. 
Возраст 5+</t>
  </si>
  <si>
    <t>ВВ5798</t>
  </si>
  <si>
    <t>Водный пистолет с помпой Bondibon "Наше Лето", РАС 28х15,5х4,2 см, 450 мл, зелёно-голубой.</t>
  </si>
  <si>
    <t>http://www.gratwest.ru/linkpics/159/159355_2.jpg</t>
  </si>
  <si>
    <t>159355</t>
  </si>
  <si>
    <t>Водный пистолет с помпой, зелёно-голубой, 450 мл, Наше Лето Bondibon</t>
  </si>
  <si>
    <t>4895136060440</t>
  </si>
  <si>
    <t>Встречайте важнейший детский аксессуар жаркого лета: зелёно-голубой водный пистолет с помпой от Bondibon! Полноценная замена самодельных брызгалок, этот яркий, крупный пистолет автомат гарантированно станет источником веселья и освежающей прохлады в знойный полдень! 
Игрушка из серии НАШЕ ЛЕТО развивает мелкую моторику, координацию движений, зрительное восприятие, глазомер у детей, чувство юмора – у взрослых. 
Наполните резервуар игрушки чистой проточной водой, наведите ствол пистолета на цель и произведите "выстрел", используя помпу под "стволом". Продолжайте водяную перестрелку до тех пор, пока в пистолете остается вода.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с резервуаром для воды объёмом 450 мл. Возраст: 3+.</t>
  </si>
  <si>
    <t>13.01.2023</t>
  </si>
  <si>
    <t>ВВ5792</t>
  </si>
  <si>
    <t>Игр.разв.погрем. пласт., МОРСКОЙ КОНЁК, Bondibon, музыкальная, на бат., CRD</t>
  </si>
  <si>
    <t>http://www.gratwest.ru/linkpics/159/159347_2.jpg</t>
  </si>
  <si>
    <t>159347</t>
  </si>
  <si>
    <t>Погремушка музыкальная "МОРСКОЙ КОНЁК", с прорезывателем, Baby you Bondibon</t>
  </si>
  <si>
    <t>4895136060365</t>
  </si>
  <si>
    <t>Погремушка музыкальная с прорезывателем МОРСКОЙ КОНЁК серии Baby you от Bondibon способствует формированию тактильных ощущений, восприятию звуков, цветов и форм, помогает в развитии мелкой моторики и воображения Вашего малыша. 
Просто отдайте эту игрушку ребенку – и он сам достаточно быстро разберется, как с ней обращаться. Нажмите один из гребешков конька, и он сыграет мелодию. Слегка ударьте игрушкой по гладкой мягкой поверхности – он вновь сыграет мелодию, сопроводив ее небольшой иллюминацией. Дайте ребенку самостоятельно освоить новые для него навыки, и радости не будет предела. 
Плавник и бусины на спине конька являются элементами, помогающими при прорезывании зубов, а цветные бусины в прозрачной части корпуса - радуют глаз и развивают слух и внимание малыша. 
Погремушка для новорожденного сделана из прочной пластмассы, 100% не содержащей фталата, свинца, поливинилхлорида. В комплект входят 2 батарейки AG13. Возраст: 6 месяцев +</t>
  </si>
  <si>
    <t>ВВ5836</t>
  </si>
  <si>
    <t>Погремушка "ЯГОДКА" BABY YOU BONDIBON, пластм., CRD</t>
  </si>
  <si>
    <t>http://www.gratwest.ru/linkpics/159/159404_2.jpg</t>
  </si>
  <si>
    <t>159404</t>
  </si>
  <si>
    <t>Погремушка прорезыватель "ЯГОДКА", Baby you Bondibon</t>
  </si>
  <si>
    <t>4895136060730</t>
  </si>
  <si>
    <t>ЯГОДКА BABY YOU BONDIBON способствует формированию тактильных ощущений, восприятию звуков, цветов и форм, помогает в развитии мелкой моторики и воображения Вашего малыша. Это хороший прорезыватель грызунок для зубов, помогающий ребенку снять естественный зуд. Погремушка для новорожденного изготовлена из высококачественных материалов без поверхностного окрашивания. В составе деталей игрушки 100% не содержатся фталат, свинец, поливинилхлориды. Подходит для дезинфекции кипящей водой, стерилизации в специальных устройствах и микроволновой печи. Допустимая температура нагревания игрушки до 120С. Возраст 6М+ 
Погремушка-прорезыватель в виде клубнички обязательно понравится малышу, поможет ему узнать что-то новое об окружающем мире, а его зубкам наконец-то прорезаться. Игрушки грызунки серии BABY YOU BONDIBON отлично дополнят комплект на выписку новорожденного, станут полезным подарком на годик, подойдут для подарка на выписку новорожденного.</t>
  </si>
  <si>
    <t>ВВ5849</t>
  </si>
  <si>
    <t>Набор детской декор. косметики Bondibon Eva Moda, CRD 19x13x2 см; тени для век 6 оттенков (4,2г), ап</t>
  </si>
  <si>
    <t>http://www.gratwest.ru/linkpics/159/159453_2.jpg</t>
  </si>
  <si>
    <t>159453</t>
  </si>
  <si>
    <t>Набор детской декоративной косметики, 6 оттенков матовых теней, розовый футляр, Eva Moda Bondibon</t>
  </si>
  <si>
    <t>4895136061225</t>
  </si>
  <si>
    <t>Сделайте самый нежный макияж с набором детской декоративной косметики от Bondibon! Маленькой моднице и стильной красотке очень понравится палетка из 6 оттенков матовых теней в розовом футляре серии Eva Moda! 
Рассмотрите приятные цвета. Нанесите тени на веки с помощью удобного аппликатора. Классный образ готов! В процессе сюжетно-ролевой игры ребенок научится правильно ухаживать за собой, разовьет усидчивость, аккуратность и эстетический вкус. Наборы данной серии часто выбирают в качестве первой косметики для девочки. 
О безопасности продукции позаботился Бондибон. Средства легко смываются теплой водой с мылом. 
Рекомендуемый возраст 5+ 
В набор входят: матовые тени для век 6 оттенков, аппликатор. 
Соберите коллекцию косметики и аксессуаров серии Eva Moda!</t>
  </si>
  <si>
    <t>ВВ1496-А</t>
  </si>
  <si>
    <t>Игр. дерев. Bondibon, рамка-вкладыш МОРСКИЕ ЖИВОТНЫЕ</t>
  </si>
  <si>
    <t>http://www.gratwest.ru/linkpics/159/159252_2.jpg</t>
  </si>
  <si>
    <t>159252</t>
  </si>
  <si>
    <t>Рамка-вкладыш "МОРСКИЕ ЖИВОТНЫЕ" кит, звезда, конёк, краб, деревянная Baby You Bondibon</t>
  </si>
  <si>
    <t>4895136059567</t>
  </si>
  <si>
    <t>Деревянная рамка-вкладыш серии Baby You от Bondibon является прекрасной игрушкой, предназначенной для развития мелкой моторики и воображения малышей. Она изготовлена из экологически чистого материала – древесины, абсолютно безопасна для маленьких детей и не токсична. Рамка-вкладыш с 4 фигурками МОРСКИХ ЖИВОТНЫХ способствует развитию координации малыша, расширяет представление ребенка о морских обитателях, учит выделять связи между явлениями и предметами, развивает логическое мышление. С ее помощью ребенок узнает, как выглядят кит, морская звезда, морской конёк и краб, научится различать цвета: красный, зеленый, жёлтый, оранжевый, голубой, белый, чёрный. Подобная рамка станет прекрасным подарком для тех родителей, которые ценят не только интересные, но и полезные игрушки.</t>
  </si>
  <si>
    <t>ВВ5746</t>
  </si>
  <si>
    <t>Чудики Bondibon Лизун-липучка  «ЯЩЕРИЦА», Blister</t>
  </si>
  <si>
    <t>http://www.gratwest.ru/linkpics/159/159313_2.jpg</t>
  </si>
  <si>
    <t>159313</t>
  </si>
  <si>
    <t>Лизун-липучка «ЯЩЕРИЦА», Чудики Bondibon</t>
  </si>
  <si>
    <t>4895136060174</t>
  </si>
  <si>
    <t>Лизун-липучка ЯЩЕРИЦА из серии Чудики ТМ Bondibon развивает мелкую моторику, помогает справиться со стрессом, снижает уровень тревожности и развлекает. 
Растяните, сожмите или киньте игрушку, понаблюдайте, как ящерица восстанавливает форму. Сильным броском прикрепите липучку к стене или стеклу, понаблюдайте, как фигурка медленно "двигается" под действием силы притяжения. Для восстановления свойств промойте лизуна теплой водой с любым моющим средством. 
В комплект входит полимерная игрушка липучка в форме животного. Возраст 3+</t>
  </si>
  <si>
    <t>29.12.2022</t>
  </si>
  <si>
    <t>ВВ1701</t>
  </si>
  <si>
    <t>Набор для творчества Bondibon"Ёлочные украшения с 3D эффектом"</t>
  </si>
  <si>
    <t>http://www.gratwest.ru/linkpics/113/113322_2.jpg</t>
  </si>
  <si>
    <t>113322</t>
  </si>
  <si>
    <t>Набор для творчества "Ёлочные украшения с 3D эффектом" 7 игрушек</t>
  </si>
  <si>
    <t>4895136016508</t>
  </si>
  <si>
    <t>Набор для творчества – создание ёлочных украшений своими руками. Состав набора: 4 листа с наклейками, 20 листов цветной, металлизированной пленки с голографическим эффектом, золотистые верёвочки, инструкция. Ребёнок сможет сделать красивое и оригинальное ёлочное украшения, декорируя фигурку фольгой из набора. Для этого берём лист, выбираем понравившееся изображение. По контурам выбранной фигурки содержатся несколько наклеек. Аккуратно снимаем одну из них. Выбираем металлизированную плёнку по цвету, которой Вы хотите окрасить данный участок фигурки. Кладём плёнку на фигурку, таким образом, чтобы сторона с цветом, в который Вы хотите окрасить, была обращена лицом к Вам. Потрите поверхность плёнки пальцем. Теперь самое интересное! Снимаем плёнку - часть фигурки окрасилась.Аналогичным образом декорируем всю фигурку. Подбираем зеркальную часть фигурки, декорируем. Вставляем между ними верёвочку и вешаем на ёлку.</t>
  </si>
  <si>
    <t>ВВ5806</t>
  </si>
  <si>
    <t>Водный пистолет Bondibon "Наше Лето", РАС 26х16,2 см, 300 мл, красный.</t>
  </si>
  <si>
    <t>http://www.gratwest.ru/linkpics/159/159358_2.jpg</t>
  </si>
  <si>
    <t>159358</t>
  </si>
  <si>
    <t>Водный пистолет с космонавтом, красный, 300 мл, Наше Лето Bondibon</t>
  </si>
  <si>
    <t>4895136060471</t>
  </si>
  <si>
    <t>Без преувеличения: это самая космическая модель водного пистолета в серии НАШЕ ЛЕТО от Bondibon. Во-первых, это и не пистолет, а почти настоящий красный бластер, а, во-вторых, на его стволе - космонавт в скафандре!
Игрушка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через специальное отверстие, наведите ствол пистолета на цель и произведите "выстрел", используя спусковой крючок.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красного цвета с фигуркой космонавта в белом скафандре. объём емкости для воды 300 мл. Возраст: 3+.</t>
  </si>
  <si>
    <t>ВВ5753</t>
  </si>
  <si>
    <t>Игрушка-тянучка Bondibon, динозавр, Blister</t>
  </si>
  <si>
    <t>http://www.gratwest.ru/linkpics/159/159320_2.jpg</t>
  </si>
  <si>
    <t>159320</t>
  </si>
  <si>
    <t>Игрушка-тянучка «РЕПТИЛИЯ», динозавр, Чудики Bondibon</t>
  </si>
  <si>
    <t>4895136060242</t>
  </si>
  <si>
    <t>Реалистичная тянучка ДИНОЗАВР с сыпучим наполнителем забавный и милый вариант древней рептилии! 
Игрушка серии Чудики от Bondibon тренирует мелкую моторику рук у детей, развлекает ребенка, позволяет снизить уровень тревожности и стресса, способствует эмоциональному развитию. 
Растяните, сожмите или перекрутите фигурку – она быстро вернет первоначальную форму. В комплект входит полимерная игрушка тянучка в форме рептилии длиной 21 см, выполненная из безопасных материалов. Возраст 3+</t>
  </si>
  <si>
    <t>ВВ1058</t>
  </si>
  <si>
    <t>Логическая игра Bondibon, День и Ночь, арт. SG 033 RU.</t>
  </si>
  <si>
    <t>http://www.gratwest.ru/linkpics/090/090993_2.jpg</t>
  </si>
  <si>
    <t>090993</t>
  </si>
  <si>
    <t>Логическая настольная игра "День и Ночь" Smart Games Bondibon</t>
  </si>
  <si>
    <t>4895136009555</t>
  </si>
  <si>
    <t>Порадуйте ребенка логической настольной игрой ДЕНЬ И НОЧЬ от Bondibon! Малыши будут в восторге от красочной 3D головоломки из натурального дерева серии Smartgames! Соберите комбинацию по картинке шаг за шагом! 
Выберите одно из увлекательных заданий ДЕНЬ. Воссоздайте детальное изображение с помощью деревянных частей игры. Если вы справились с карточками ДЕНЬ, переходите к более сложным заданиям НОЧЬ. Постарайтесь повторить комбинацию форм, изображенных на темном фоне. Захватывающая головоломка для дошкольников, разработанная профессионалами, вызовет массу положительных эмоций, поможет научить детей распознавать различные цвета и формы, разовьет зрительное восприятие, пространственное представление, логическое мышление, внимание. 
О качестве, безопасности и экологичности позаботился Бондибон.
В набор входят: 10 деревянных фигур, подставка, карточки с заданиями. 
Возраст 2+ Количество игроков 1
Соберите коллекцию развивающих игр для малышей серии Smartgames!</t>
  </si>
  <si>
    <t>ВВ5802-Б</t>
  </si>
  <si>
    <t>Водный пистолет с помпой Bondibon "Наше Лето", РАС 38х16х6 см, 850 мл, оранжево-черный.</t>
  </si>
  <si>
    <t>http://www.gratwest.ru/linkpics/159/159354_2.jpg</t>
  </si>
  <si>
    <t>159354</t>
  </si>
  <si>
    <t>Водный пистолет с помпой оранжево-черный, 850 мл, Наше Лето Bondibon</t>
  </si>
  <si>
    <t>4895136060433</t>
  </si>
  <si>
    <t>Встречайте важнейший детский аксессуар жаркого лета: оранжево-чёрный водный пистолет с помпой от Bondibon! Полноценная замена самодельных брызгалок, этот яркий, крупный пистолет гарантированно станет источником веселья и освежающей прохлады в знойный полдень! 
Игрушка из серии НАШЕ ЛЕТО развивает мелкую моторику, координацию движений, зрительное восприятие, глазомер у детей и чувство юмора – у взрослых.
Перед началом игры наполните резервуар игрушки чистой проточной водой, наведите ствол пистолета на цель и нажмите на спусковую скобку. Альтернативный "выстрел" можно произвести с помощью помпы.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с резервуаром для воды объёмом 850 мл. Возраст: 3+.</t>
  </si>
  <si>
    <t>11.01.2023</t>
  </si>
  <si>
    <t>ВВ5780</t>
  </si>
  <si>
    <t>Набор для творчества BONDIBON. Мозаика-плетение из бусин. БРАСЛЕТЫ «Апельсиновый оранжевый»</t>
  </si>
  <si>
    <t>http://www.gratwest.ru/linkpics/159/159423_2.jpg</t>
  </si>
  <si>
    <t>159423</t>
  </si>
  <si>
    <t>Набор для создания украшения "АПЕЛЬСИНОВЫЙ БРАСЛЕТ", бусины и подвески для мозаики-плетения, Творчество с Луки Bondibon</t>
  </si>
  <si>
    <t>4895136060921</t>
  </si>
  <si>
    <t>Волшебный набор для создания украшений от Bondibon – мечта каждой маленькой модницы! Девочки будут в восторге от АПЕЛЬСИНОВОГО БРАСЛЕТА из серии Творчество с Луки!
Создавать украшения своими руками очень легко и интересно! Достаньте разнообразные по форме и размеру яркие бусины и подвески. Соедините их, нанизав на цветную нить. Прикольный браслет готов! Примерьте уникальное украшение и почувствуйте себя настоящей принцессой! Мозаика плетение поможет детям развить творческий потенциал, мелкую моторику, усидчивость и аккуратность.
В комплект входит: бусины и подвески для создания браслетов, нить.
Возраст 5+
Подарите ребенку АПЕЛЬСИНОВЫЙ БРАСЛЕТ от Бондибон на день рождения или любой другой праздник! Соберите все наборы для создания украшений из серии Творчество с Луки!</t>
  </si>
  <si>
    <t>ВВ5664</t>
  </si>
  <si>
    <t>Развивающие игры Bondibon «ГДЕ ЗДЕСЬ ПАРА?» , BOX</t>
  </si>
  <si>
    <t>http://www.gratwest.ru/linkpics/159/159262_2.jpg</t>
  </si>
  <si>
    <t>159262</t>
  </si>
  <si>
    <t>Настольная развивающая игра "ГДЕ ЗДЕСЬ ПАРА?" Bondibon</t>
  </si>
  <si>
    <t>4895136059666</t>
  </si>
  <si>
    <t>Любимая детская забава, предназначенная для тренировки памяти, в удобном 3D формате! Развивающая настольная игра ГДЕ ЗДЕСЬ ПАРА? от Bondibon поможет занять одного ребенка и компанию из 4 человек, а также станет отличным подарком для мальчиков и девочек, которые любят головоломки по типу мемо и мемори.
Распределите фишки между участниками и поместите одну из карточек в игровое поле. Постарайтесь запомнить расположение картинок, а затем накройте их колпачками. Поочередно открывайте две крышки. Если Вы правильно нашли пару, оставьте один колпачок себе. Побеждает игрок, собравший наибольшее количество крышек. Игра ГДЕ ЗДЕСЬ ПАРА? серии Развивающие игры от Бондибон поможет потренировать память, мелкую моторику рук, логическое мышление и концентрацию внимания.
Детали изготовлены из качественных безопасных материалов.
В набор входят: 10 карточек, 49 крышек, игровое поле.
Количество игроков 1-4 Возраст 5+</t>
  </si>
  <si>
    <t>ВВ5850</t>
  </si>
  <si>
    <t>Набор детской декор. косметики Bondibon Eva Moda, BOX 34x29,8x5,2 см; косметичка-сумочка, тени для в</t>
  </si>
  <si>
    <t>http://www.gratwest.ru/linkpics/159/159454_2.jpg</t>
  </si>
  <si>
    <t>159454</t>
  </si>
  <si>
    <t>Набор детской декоративной косметики "СУМОЧКА С БАНТОМ" раздвижной двухуровневый, сиреневый Eva Moda Bondibon</t>
  </si>
  <si>
    <t>4895136061232</t>
  </si>
  <si>
    <t>Сделайте самый нежный макияж с набором детской декоративной косметики СУМОЧКА С БАНТОМ от Bondibon! Маленькой моднице и стильной красотке очень понравится раздвижная сиреневая косметичка серии Eva Moda! 
Откройте двухуровневый бьюти бокс с милым бантиком и рассмотрите оттенки теней, блесков для губ, помад и лаков. Накрасьте веки с помощью удобного аппликатора или кисточки, добавьте помаду или блеск, сделайте маникюр. Классный образ готов! В процессе сюжетно-ролевой игры ребенок научится правильно ухаживать за собой, разовьет усидчивость, аккуратность и эстетический вкус. СУМОЧКУ С БАНТОМ можно взять с собой в гости и детский сад. Набор выбирают в качестве первой косметики для девочки. 
О безопасности продукции позаботился Бондибон. Средства легко смываются теплой водой с мылом. 
Возраст 5+ 
В набор входят: косметичка сумочка, тени для век 8 оттенков, блеск для губ 5 оттенков, 3 помады, 2 лака для ногтей, 3 аппликатора, кисточка. 
Соберите коллекцию косметики и аксессуаров серии Eva Moda!</t>
  </si>
  <si>
    <t>ВВ5719</t>
  </si>
  <si>
    <t>Набор для творчества  BONDIBON. Термомозаика ФИГУРКИ "Черепашка и слон", 2 фигурки-брелока</t>
  </si>
  <si>
    <t>http://www.gratwest.ru/linkpics/159/159292_2.jpg</t>
  </si>
  <si>
    <t>159292</t>
  </si>
  <si>
    <t>Набор для творчества ТЕРМОМОЗАИКА "ЧЕРЕПАХА И СЛОН" для создания 2 фигурок-брелоков, Творчество с Луки Bondibon</t>
  </si>
  <si>
    <t>4895136059963</t>
  </si>
  <si>
    <t>Малыши придут в восторг от забавных фигурок из бусин, сделанных своими руками! Bondibon представляет набор для творчества ТЕРМОМОЗАИКА ЧЕРЕПАХА И СЛОН для создания двух фигурок брелоков из серии Творчество с Луки. 
Это очень легко и интересно! Поместите схему под планшет и выложите бусины. Помогите малышу прогладить изображение. Дайте аппликациям остыть и снимите их с планшета. Забавные фигурки готовы! Прикрепите подвеску, чтобы получился брелок, или разместите фигурку на ножках-подставках.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подвески для брелоков, ножки-подставки. 
Размеры фигурок: 8х5,5см 8х8см Возраст 5+ 
Развивайте фантазию и познавательные способности детей с набором для создания 2 фигурок брелоков ЧЕРЕПАХА И СЛОН от Бондибон! Порадуйте своего малыша и соберите все ТЕРМОМОЗАИКИ из серии Творчество с Луки!</t>
  </si>
  <si>
    <t>ВВ1477</t>
  </si>
  <si>
    <t>Набор Рисуем по номерам с паст. мелк., Bondibon, Забавный транспорт, 22x29 см, арт. OPF-06</t>
  </si>
  <si>
    <t>http://www.gratwest.ru/linkpics/107/107019_2.jpg</t>
  </si>
  <si>
    <t>107019</t>
  </si>
  <si>
    <t>Рисование по номерам</t>
  </si>
  <si>
    <t>Набор для творчества Bondibon Рисуем по номерам "Забавный транспорт" масляной пастелью</t>
  </si>
  <si>
    <t>4895136013798</t>
  </si>
  <si>
    <t>Рисование является одним из способов развития ребёнка и оказывает большое влияние на развитие личности. С набором "Рисуем по номерам" торговой марки Bondibon не нужно иметь специальные навыки, достаточно просто закрасить определенные номера на листе соответствующим цветом. Благодаря крупным секторам для раскрашивания наборы подойдут для маленьких художников от 4 лет. Наборы не только помогут в развитии памяти, воображения, концентрации внимания, мелкой моторики, но и смогут стать толчком к собственному творчеству! В набор входит: 7 пастельных мелков, 5 листов для раскрашивания с номерами, 5 листов для раскрашивания без номеров, образцы 5 картин.</t>
  </si>
  <si>
    <t>ВВ5803</t>
  </si>
  <si>
    <t>Водный пистолет с помпой Bondibon "Наше Лето", РАС, 48х23х10 см, 920 мл, оранжевый.</t>
  </si>
  <si>
    <t>http://www.gratwest.ru/linkpics/159/159365_2.jpg</t>
  </si>
  <si>
    <t>159365</t>
  </si>
  <si>
    <t>Водный пистолет большой с помпой, оранжево-чёрный, 920 мл, Наше Лето Bondibon</t>
  </si>
  <si>
    <t>4895136060549</t>
  </si>
  <si>
    <t>Этот удивительный футуристический бластер вряд ли окажется в центре космических баталий, но определенно станет настоящим героем жарких летних дней! Встречайте большой оранжево-чёрный водный пистолет с помпой от Bondibon!
Игрушка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наведите ствол "пистолета" на цель и произведите "выстрел", используя помповый поршень.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в форме фантастического оружия оранжевого цвета. объём емкости для воды 920 мл. Возраст: 3+.</t>
  </si>
  <si>
    <t>ВВ5715</t>
  </si>
  <si>
    <t>Набор для творчества  BONDIBON. Термомозаика КАРТИНА "Динозаврик"</t>
  </si>
  <si>
    <t>http://www.gratwest.ru/linkpics/159/159288_2.jpg</t>
  </si>
  <si>
    <t>159288</t>
  </si>
  <si>
    <t>Набор для творчества ТЕРМОМОЗАИКА "ДИНОЗАВРИК" для создания картины, Творчество с Буки Bondibon</t>
  </si>
  <si>
    <t>4895136059925</t>
  </si>
  <si>
    <t>Малыши придут в восторг от яркой аппликации из бусин, сделанной своими руками! Bondibon представляет набор для творчества ТЕРМОМОЗАИКА ДИНОЗАВРИК для создания картины из серии Творчество с Буки.
Сделайте очаровательного динозаврика. Это очень легко и интересно! Поместите схему под планшет и выложите бусины. Помогите малышу прогладить изображение. Температурный режим можно протестировать на запасных бусинах. Дайте аппликации остыть и снимите ее с планшета. Картина готова! Повесьте поделку на стену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основа-планшет, схема сборки, пинцет, калька. 
Размер картины 14,5х14,5 см Возраст 5+
Развивайте фантазию и познавательные способности детей с набором для создания картины ДИНОЗАВРИК от Бондибон! Порадуйте своего малыша и соберите все ТЕРМОМОЗАИКИ из серии Творчество с Буки!</t>
  </si>
  <si>
    <t>ВВ1782</t>
  </si>
  <si>
    <t>Набор разв. погрем. пласт., Автомобиль, Корабль, 2 шт, Bondibon, CRD 24 16,5 см, арт. 6601-21A</t>
  </si>
  <si>
    <t>http://www.gratwest.ru/linkpics/113/113105_2.jpg</t>
  </si>
  <si>
    <t>113105</t>
  </si>
  <si>
    <t>Набор погремушек Bondibon Baby You "Автомобиль, кораблик" 2 шт.</t>
  </si>
  <si>
    <t>4895136016393</t>
  </si>
  <si>
    <t>Яркие погремушки не только развлекут малыша, но и помогут его гармоничному развитию с первых месяцев жизни.
Набор погремушек АВТОМОБИЛЬ, КОРАБЛИК серии Baby You от Bondibon – это комплект из 2 игрушек, каждая из которых имеет индивидуальный дизайн в виде транспортного средства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АВТОМОБИЛЬ, КОРАБЛИК серии Baby You от Бондибон выбирают в качестве первых развивающих игрушек для мальчика.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</si>
  <si>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ВВ1754</t>
  </si>
  <si>
    <t>Набор детской декорат. косметики и аксессуаров Bondibon Eva Moda, CRD 17,2х23 см, ракушка с тенями д</t>
  </si>
  <si>
    <t>http://www.gratwest.ru/linkpics/113/113654_2.jpg</t>
  </si>
  <si>
    <t>113654</t>
  </si>
  <si>
    <t>Набор детской декоративной косметики "РАКУШКА-МИНИ", палетка из 4 оттенков теней, помада, кольца, Eva Moda Bondibon</t>
  </si>
  <si>
    <t>4895136016751</t>
  </si>
  <si>
    <t>Каждая Русалочка мечтает поскорее вырасти!
Вместе с набором Ракушка серии Eva Moda от Bondibon Ваша маленькая модница может не только примерить на себя образ морской принцессы, но и на время игры почувствовать себя взрослой. Ведь теперь у неё есть собственный набор косметики: палетка с 4 оттенками теней, 2 помады и 2 стильных колечка.
Просто откройте футляр, выберите нужный цвет и начните делать макияж. Подкрасьте губы и наденьте украшения. Готово! Теперь любой повседневный образ будет ярким и необычным!
С декоративной косметикой Eva Moda девочки учатся проявлять индивидуальность, быть взрослыми и красивыми, искать свой стиль. У детей развивается фантазия, коммуникативные навыки, чувство вкуса. И всё это — в процессе сюжетно ролевой игры. 
Вся продукция Бондибон прошла строгий контроль, средства содержат водорастворимую формулу и бережно смываются теплой водой. 
Создавай собственные сказочные образы с Ева Мода! 5+</t>
  </si>
  <si>
    <t>ВВ6054</t>
  </si>
  <si>
    <t>Трансформер робот-строительная техника, 2в1 BONDIBOT Bondibon, экскаватор, цвет зелёный, ВОХ 23,5х26</t>
  </si>
  <si>
    <t>http://www.gratwest.ru/linkpics/159/159667_2.jpg</t>
  </si>
  <si>
    <t>159667</t>
  </si>
  <si>
    <t>Трансформер "BONDIBOT 2 в 1", робот - экскаватор, зелёный, собери большого робота 7в1 Bondibon</t>
  </si>
  <si>
    <t>4895136062949</t>
  </si>
  <si>
    <t>Порадуйте ребенка трансформером BONDIBOT 2 в 1 от Bondibon! Мальчишки будут в восторге от двух игрушек в одной! Только представьте, яркого зеленого робота легко превратить в экскаватор,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экскаватором,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</si>
  <si>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ВВ5883</t>
  </si>
  <si>
    <t>Пласт. джип- перевёртыш 4WD на батарейках, Bondibon "Парк Техники", ВОХ 11х8х8,5 см, цвет красный, а</t>
  </si>
  <si>
    <t>http://www.gratwest.ru/linkpics/159/159573_2.jpg</t>
  </si>
  <si>
    <t>159573</t>
  </si>
  <si>
    <t>Машина ДЖИП ПЕРЕВЁРТЫШ, на батарейках, красный, 4WD, Парк Техники Bondibon</t>
  </si>
  <si>
    <t>4895136062307</t>
  </si>
  <si>
    <t>Джип перевертыш 4WD на батарейках от Bondibon станет замечательным подарком для маленького мальчика! С красной машиной на больших колесах серии Парк Техники можно придумать множество динамичных игр и устроить веселые соревнования!
Передвиньте красный рычаг и включите игрушку. Наблюдайте, как джип ударяется о препятствие, переворачивается и снова встает на колеса. Игрушка способна двигаться по наклонной поверхности до 30 градусов. Мощный внедорожник с полным приводом не останавливается даже в вертикальном положении. Проявите фантазию и придумывайте различные сюжеты. Джип перевертыш 4WD на батарейках серии Парк Техники от Бондибон развивает зрительно-моторную координацию, воображение, пространственное мышление и эмоциональную сферу ребенка. Игрушка выполнена из безопасных материалов.
Рекомендуемый возраст 3+ Понадобятся 2 батарейки 1,5В АА (в комплект не входят).</t>
  </si>
  <si>
    <t>05.05.2023</t>
  </si>
  <si>
    <t>ВВ5720</t>
  </si>
  <si>
    <t>Набор для творчества  BONDIBON. Термомозаика бусины 2 (10 цветов, 850 бусин)</t>
  </si>
  <si>
    <t>http://www.gratwest.ru/linkpics/159/159302_2.jpg</t>
  </si>
  <si>
    <t>159302</t>
  </si>
  <si>
    <t>Набор для творчества ТЕРМОМОЗАИКА, 850 дополнительных бусин, 10 цветов Bondibon</t>
  </si>
  <si>
    <t>4895136060068</t>
  </si>
  <si>
    <t>Ребенку нужны еще бусины для любимого хобби? Создавайте новые поделки с набором для творчества ТЕРМОМОЗАИКА от Bondibon! Из 850 дополнительных бусин можно сделать все, что угодно! Фантазируйте и творите, используя 10 ярких цветов. В игровой форме развивайте у детей творческий потенциал и познавательные способности!
Создавать аппликацию очень легко и интересно! Поместите трафарет под планшет и выложите бусины. Накройте изображение калькой. Помогите малышу прогладить аппликацию. Дайте поделке остыть и снимите ее с планшета. Красочная картина готова! Повесьте поделку на стену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термомозаики, с бусинами такого же размера, серии Творчество с Луки и Буки.
В комплект входит: набор термобусин.
Возраст 5+
Соберите все наборы для творчества ТЕРМОМОЗАИКА от Бондибон!</t>
  </si>
  <si>
    <t>ВВ5844</t>
  </si>
  <si>
    <t>Игра настольная логическая БондиЛогика Bondibon "ГРУЗОВИЧКИ"</t>
  </si>
  <si>
    <t>http://www.gratwest.ru/linkpics/159/159448_2.jpg</t>
  </si>
  <si>
    <t>159448</t>
  </si>
  <si>
    <t>Настольная логическая игра "ГРУЗОВИЧКИ" БондиЛогика Bondibon</t>
  </si>
  <si>
    <t>4895136061171</t>
  </si>
  <si>
    <t>Настольная логическая игра ГРУЗОВИЧКИ от Bondibon. Казалось бы, ничего сложного в задании на заполнение маленьких кузовов деталями нет, но… Но есть нюанс! Некоторые задания этого логического тренажера для малышей заставят задуматься даже взрослых. 
Игра головоломка из серии БондиЛогика способствует развитию логического мышления и познавательных способностей, тренирует зрительно-моторную реакцию, концентрацию снимания, содействует эмоциональному развитию малыша. 
Выберите одно из 50 заданий игры, ориентируясь на 5 уровней сложности. Выполняя задания, постарайтесь разместить геометрические фигуры в грузовиках таким образом, чтобы в кузовах не осталось пустого пространства. Все ответы есть в руководстве к игре, но победителем станет тот, кто найдет правильные решения самостоятельно! В комплект входят: 3 грузовичка, 12 фигурных деталей, буклет с правилами, заданиями и решениями. Количество игроков: 1, возраст: 3+.</t>
  </si>
  <si>
    <t>ВВ5772</t>
  </si>
  <si>
    <t>Набор для творчества BONDIBON. Алмазная мозаика. Брелоки «Черепашка и хамелеон», двусторонние</t>
  </si>
  <si>
    <t>http://www.gratwest.ru/linkpics/159/159343_2.jpg</t>
  </si>
  <si>
    <t>159343</t>
  </si>
  <si>
    <t>Алмазная мозаика двусторонняя "ЧЕРЕПАШКА И ХАМЕЛЕОН" набор из 2 пластиковых брелоков, Творчество с Буки Bondibon</t>
  </si>
  <si>
    <t>4895136060327</t>
  </si>
  <si>
    <t>Двусторонняя алмазная мозаика ЧЕРЕПАШКА И ХАМЕЛЕОН серии Творчество с Буки от Bondibon – яркий интересный набор для творчества, который надолго увлечет ребенка. Самостоятельно сделайте два пластиковых брелока с крупными стразами и яркими переливами алмазиков!
Выложите элементы на брелоке с двух сторон согласно схеме. Для этого подготовьте аппликатор, погрузив наконечник в пластинку силикона. Затем аккуратно переносите камешки на основу, зацепив их аппликатором с выпуклой стороны. Чудесная поделка готова! Прикрепите к фигуркам черепашки и хамелеона подвески, чтобы получились брелоки! Стильный аксессуар подойдет к любому образу! А еще блестящий брелок, сделанный своими руками – отличный подарок для друзей. Набор для рукоделия от Бондибон поможет детям развить мелкую моторику, концентрацию внимания, цветовосприятие и художественный вкус.
В набор входят: 2 основы из цветного пластика со схемой и клейким слоем, набор мозаики, страз и инструментов, подвески для брелоков.
Возраст 5+</t>
  </si>
  <si>
    <t>05.09.2023</t>
  </si>
  <si>
    <t>ВВ5819</t>
  </si>
  <si>
    <t>Игра настольная логическая БондиЛогика Bondibon "IQ-ЭЛЕМЕНТ"</t>
  </si>
  <si>
    <t>http://www.gratwest.ru/linkpics/159/159446_2.jpg</t>
  </si>
  <si>
    <t>159446</t>
  </si>
  <si>
    <t>Настольная логическая игра-головоломка "IQ-ЭЛЕМЕНТ", компактная, БондиЛогика Bondibon</t>
  </si>
  <si>
    <t>4895136061157</t>
  </si>
  <si>
    <t>Проверь свои способности мыслить логически с игрой IQ ЭЛЕМЕНТ от Bondibon. Выбирай досуг, который отвлекает от гаджетов, развивает пространственное мышление и интеллект ребенка! Детям понравится увлекательная логическая головоломка с 3D деталями и 2D полем из серии БондиЛогика!
Выберите одно из 120 заданий и поместите детали на игровое поле указанным способом. Расположите все оставшиеся 3D детали таким образом, чтобы получилось плоское двумерное поле деталей без видимых отверстий. Сравните решение с ответом в конце буклета. В игровой форме развивайте у детей логическое и креативное мышление, зрительно-моторную координацию, внимание, цветовое восприятие и фантазию.
В комплект входит: коробка с игровым полем, игровые детали 10шт., буклет с правилами игры, заданиями и решениями 1шт.
5 уровней сложности Возраст 6+ Количество игроков 1
Соберите все компактные развивающие игры из серии БондиЛогика от Бондибон, которые легко можно взять в дорогу!</t>
  </si>
  <si>
    <t>03.05.2023</t>
  </si>
  <si>
    <t>ВВ1864</t>
  </si>
  <si>
    <t>Набор для творчества от BONDIBON и EVA MODA, Сверкающие кольца, арт 405-1</t>
  </si>
  <si>
    <t>http://www.gratwest.ru/linkpics/115/115245_2.jpg</t>
  </si>
  <si>
    <t>115245</t>
  </si>
  <si>
    <t>Набор для творчества Bondibon Eva Moda "Сверкающие кольца"</t>
  </si>
  <si>
    <t>4895136017703</t>
  </si>
  <si>
    <t>Набор для творчества СВЕРКАЮЩИЕ КОЛЬЦА серии Eva Moda от Bondibon вызовет восторг у маленьких модниц. Сделайте своими руками пять ярких колечек со стразами! 
Рассмотрите содержимое набора. Выберите кольцо и украсьте его стразами ряд за рядом при помощи пинцета. Следуйте инструкции или придумайте оригинальные узоры! Чтобы придать готовому украшению еще больше блеска, покройте его прозрачным лаком. Переливающееся колечко готово! Осталось только надеть стильный аксессуар на пальчик. Интересная работа с мелкими деталями способствует развитию мелкой моторики, усидчивости, аккуратности и гарантирует хорошее настроение. СВЕРКАЮЩИЕ КОЛЬЦА от Бондибон – отличный подарок для девочки. 
В набор входят: 5 пластиковых колец, стразы, клей, пинцет, инструкция. 
Дополнительно может понадобится прозрачный лак для ногтей (не входит в набор). 
Возраст 6+ 
Соберите коллекцию наборов для создания украшений серии Ева Мода!</t>
  </si>
  <si>
    <t>ВВ5699</t>
  </si>
  <si>
    <t>Волчок Bondibon Торнадо Джокер, BOX 25x10,5x5 см , арт. GFive B-142.</t>
  </si>
  <si>
    <t>http://www.gratwest.ru/linkpics/159/159248_2.jpg</t>
  </si>
  <si>
    <t>159248</t>
  </si>
  <si>
    <t>Волчок ТОРНАДО "ДЖОКЕР" синий с золотым Bondibon</t>
  </si>
  <si>
    <t>4895136059529</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</si>
  <si>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3 частей.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ТОРНАДО "ДЖОКЕР" (баланс) - драйвер, 2 энергетических диска, силовой диск из металла, пусковое устройство, наклейки.
Батарейки не потребуются. Механизм запуска – вращение. Цвет - синий с золотым.
5+</t>
  </si>
  <si>
    <t>ВВ1875</t>
  </si>
  <si>
    <t>Набор для творчества Bondibon"Новогодний коллаж. Дед Мороз."</t>
  </si>
  <si>
    <t>http://www.gratwest.ru/linkpics/115/115437_2.jpg</t>
  </si>
  <si>
    <t>115437</t>
  </si>
  <si>
    <t>Набор для творчества "Новогодний коллаж. Дед Мороз 17х18.6см.</t>
  </si>
  <si>
    <t>4895136017864</t>
  </si>
  <si>
    <t>Вам нужна идея для красивой поделки в детский сад и школу к Новому году? С набором для творчества НОВОГОДНИЙ КОЛЛАЖ. ДЕД МОРОЗ серии Ручная работа от Bondibon ребенок смастерит своими руками большую красочную фигурку из фетра. 
Положите картонную основу и заготовки с выкройками перед собой. Соотнесите детали по цвету и размеру с изображением на упаковке. Снимите с фетровых заготовок бумажный слой и приклейте их к основе. Осталось только закрепить Деда Мороза на подставке и поставить на видное место! Творческий процесс развивает мелкую моторику, аккуратность, цветовосприятие, эстетический вкус и эмоциональный интеллект. НОВОГОДНИЙ КОЛЛАЖ. ДЕД МОРОЗ от Бондибон выбирают в качестве новогоднего подарка на утренник в детском саду и начальной школе. 
В набор входят: картонная основа, самоклеящиеся заготовки из фетра, подставка. 
Возраст 3+ 
Новогодний коллаж, сделанный своими руками – оригинальный сувенир для родных и друзей!</t>
  </si>
  <si>
    <t>ВВ5692</t>
  </si>
  <si>
    <t>Очки 3D квадратные оранжевые тм Bondibon,  цветные cтереодиапозитивы 2 диска со слайдами животные и</t>
  </si>
  <si>
    <t>http://www.gratwest.ru/linkpics/159/159273_2.jpg</t>
  </si>
  <si>
    <t>159273</t>
  </si>
  <si>
    <t>Очки-стереоскоп 3D "ЖИВОТНЫЕ И ДИНОЗАВРЫ" 2 цветных диска со стереофото, оранжевые Bondibon</t>
  </si>
  <si>
    <t>4895136059772</t>
  </si>
  <si>
    <t>Очки-стереоскоп для просмотра 3D фотографий "ЖИВОТНЫЕ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оранжевого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</si>
  <si>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ВВ1871</t>
  </si>
  <si>
    <t>Игр. пласт. завод. для купания Bondibon, Карапуз, танцует, плавает, pvc, арт. Y13022036</t>
  </si>
  <si>
    <t>http://www.gratwest.ru/linkpics/115/115320_2.jpg</t>
  </si>
  <si>
    <t>115320</t>
  </si>
  <si>
    <t>Заводная игрушка для купания Bondibon Baby You "</t>
  </si>
  <si>
    <t>4895136017772</t>
  </si>
  <si>
    <t>Этот симпатичный пупс сделает обычные водные процедуры веселыми и увлекательными! Заводная игрушка для купания КАРАПУЗ серии Baby You от Bondibon умеет не только плавать, но и танцевать! 
Очаровательный пупсик легко заводится, а затем начинает двигаться, создавая ощущение, будто он живой. Это прекрасный способ заинтересовать Вашего малыша и помочь ему развиваться во время купания. 
Кроме того, игрушка подходит как для игр в ванне, так и вне ее. 
Заводная игрушка для ванны КАРАПУЗ серии Baby You от Бондибон очень хорошо тренирует мелкую моторику и координацию движений, помогает улучшить навыки плавания и развить воображение. 
Яркий цвет, забавная форма и качественные материалы делают игрушку привлекательной, комфортной и безопасной для маленьких детей. 
Возраст 3+</t>
  </si>
  <si>
    <t>ВВ5666</t>
  </si>
  <si>
    <t>Развивающие игры Bondibon «ИГРА В ПРЯТКИ», BOX</t>
  </si>
  <si>
    <t>http://www.gratwest.ru/linkpics/159/159264_2.jpg</t>
  </si>
  <si>
    <t>159264</t>
  </si>
  <si>
    <t>Развивающая настольная игра "ИГРА В ПРЯТКИ" Bondibon</t>
  </si>
  <si>
    <t>4895136059680</t>
  </si>
  <si>
    <t>Задавай вопросы и найди загаданную картинку! Развивающая настольная ИГРА В ПРЯТКИ от Bondibon поможет занять двух детей одновременно и подготовить их к школе. 
Поместите карточку в игровое поле и откройте все окошки. Тайно выберите картинку и установите рядом с ней указатель со своей стороны поля. По очереди задавайте вопросы на которые можно ответить только ДА или НЕТ, чтобы вычислить загаданный объект. По ходу раунда закрывайте окошки, которые точно не подходят, и методом исключения найдите нужную картинку. Кто справится первым, получает балл и передвигает индикатор на счетчике. Поединок продолжается до 10 побед. ИГРА В ПРЯТКИ серии Развивающие игры от Бондибон познакомит ребенка с разными животными и видами транспорта, поможет выучить цвета и геометрические фигуры, разовьет внимание, логику и речь. 
В набор входят: игровое поле с индикатором счета и указателем, 4 карточки: с геометрическими фигурами, животными, транспортом и персонажами. 
Количество игроков 2 Возраст 3+</t>
  </si>
  <si>
    <t>ВВ5756</t>
  </si>
  <si>
    <t>Игрушка-антистресс собачка трубочка Bondibon, Blister, бело-красная</t>
  </si>
  <si>
    <t>http://www.gratwest.ru/linkpics/159/159323_2.jpg</t>
  </si>
  <si>
    <t>159323</t>
  </si>
  <si>
    <t>Игрушка-антистресс "ГАВ-ГАВ" собачка, белая с красной трубочкой, Чудики Bondibon</t>
  </si>
  <si>
    <t>4895136060273</t>
  </si>
  <si>
    <t>Игрушка антистресс ГАВ ГАВ с красной трубочкой – веселое и очень выносливое животное: редкая настоящая собака позволит ребенку делать с собой такое! 
Собачка трубочка Bondibon развивает мелкую моторику рук, успокаивает и развлекает, снижает уровень стресса у ребенка. Тело собаки выполнено из гофрированной трубки, которая сгибается, щелкает, хлопает и растягивается на 10 сантиметров. Игрушка изготовлена из качественных безопасных материалов. В комплект входит фигурка собачки с неотсоединяемыми головой и хвостом. Дополнительные источники питания не требуются. Возраст 3+</t>
  </si>
  <si>
    <t>ВВ1907</t>
  </si>
  <si>
    <t>Набор для творчества  BONDIBON.  Аппликация стразами (куклы)</t>
  </si>
  <si>
    <t>http://www.gratwest.ru/linkpics/117/117127_2.jpg</t>
  </si>
  <si>
    <t>117127</t>
  </si>
  <si>
    <t>Набор для творчества Bondibon "Аппликация стразами: Кукла"</t>
  </si>
  <si>
    <t>4895136018168</t>
  </si>
  <si>
    <t>Создайте прекрасную картину с набором для творчества АППЛИКАЦИЯ СТРАЗАМИ: КУКЛА серии Творчество с Луки от Bondibon. Легко и увлекательно развивайте художественный вкус ребенка!
Выложите участки стразами, следуя обозначениям на картине. Оригинальная красочная поделка готова! Прикрепите к обороту картины подвеску и украсьте комнату. А еще аппликацию с милой куклой можно подарить друзьям или отнести на конкурс в детский сад, школу. Набор для хобби от Бондибон надолго увлечет детей и поможет развить мелкую моторику, усидчивость, аккуратность, фантазию.
В набор входят: заготовка для картины, стразы, подвеска для картины. 
Возраст 5+
Соберите коллекцию наборов для рукоделия серии Творчество с Луки и Буки!</t>
  </si>
  <si>
    <t>ВВ5687</t>
  </si>
  <si>
    <t>Очки 3D фиолетовые тм Bondibon, цветные cтереодиапозитивы 2 диска со слайдами космос и динозавры, CR</t>
  </si>
  <si>
    <t>http://www.gratwest.ru/linkpics/159/159268_2.jpg</t>
  </si>
  <si>
    <t>159268</t>
  </si>
  <si>
    <t>Очки-стереоскоп 3D "КОСМОС И ДИНОЗАВРЫ" 2 цветных диска со стереофото, фиолетовые Bondibon</t>
  </si>
  <si>
    <t>4895136059727</t>
  </si>
  <si>
    <t>Очки-стереоскоп для просмотра 3D фотографий "КОСМОС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фиолетового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</si>
  <si>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ВВ5779</t>
  </si>
  <si>
    <t>Мини-игры в дорогу "ГОТОВИМСЯ К ШКОЛЕ: ВНИМАНИЕ, ЛОГИКА, МОТОРИКА"2 со стирающимся маркером Bondibon</t>
  </si>
  <si>
    <t>http://www.gratwest.ru/linkpics/159/159422_2.jpg</t>
  </si>
  <si>
    <t>159422</t>
  </si>
  <si>
    <t>Мини-игры в дорогу "ГОТОВИМСЯ К ШКОЛЕ: ВНИМАНИЕ, ЛОГИКА, МОТОРИКА" 2 со стирающимся маркером Bondibon</t>
  </si>
  <si>
    <t>4895136060914</t>
  </si>
  <si>
    <t>Возьмите с собой в дорогу мини игру ГОТОВИМСЯ К ШКОЛЕ: ВНИМАНИЕ, ЛОГИКА, МОТОРИКА 2 со стирающимся маркером от Bondibon. Дети не смогу оторваться от динамичной головоломки с красочными и интересными карточками! Увлеките ребенка разнообразными заданиями, которые разовьют интеллектуальные способности и подготовят руку к письму! 
Выберите любую из тридцати карточек. Прочитайте задание. Впишите ответы стирающимся маркером. Пробуйте находить различные варианты решений. Не бойтесь ошибиться, стирайте ответы и выполняйте задания сколько угодно раз! Игра ГОТОВИМСЯ К ШКОЛЕ: ВНИМАНИЕ, ЛОГИКА, МОТОРИКА 2 способствует развитию интереса к будущим школьным предметам, усидчивости, внимания, воображения, пространственного и логического мышления.
В комплект входят: 30 карточек с заданиями, стирающийся маркер, салфетка.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</si>
  <si>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ВВ1597</t>
  </si>
  <si>
    <t>Набор для творчества Bondibon"Новогодние украшения" сувенир Дед Мороз с подсветкой LED</t>
  </si>
  <si>
    <t>http://www.gratwest.ru/linkpics/112/112683_2.jpg</t>
  </si>
  <si>
    <t>112683</t>
  </si>
  <si>
    <t>Набор для творчества "Новогодние украшения" сувенир Дед Мороз с подсветкой LED 10.8*6.5*12.5см</t>
  </si>
  <si>
    <t>4895136015938</t>
  </si>
  <si>
    <t>Разукрась новогодний светильник по своему вкусу! С набором для творчества НОВОГОДНИЕ УКРАШЕНИЯ. СУВЕНИР ДЕД МОРОЗ серии Ручная работа от Bondibon ребенок сможет расписать красками керамическую фигурку с LED подсветкой.
Придумайте свой дизайн. Смешивайте краски, чтобы получить новые цвета. Распишите фигурку Деда Мороза с елочкой, как хочется! Подождите пока краски высохнут и поставьте украшение с подсветкой на видное место. Оригинальный светодиодный ночник добавит новогоднюю атмосферу и уют!
Роспись по керамике поможет детям развить творческие способности, художественные навыки, мелкую моторику, внимание, аккуратность, эстетический вкус, эмоциональный интеллект и проявить талант дизайнера.
В набор входят: керамическая фигурка, краски, кисть.
Возраст 5+
Набор для росписи НОВОГОДНИЕ УКРАШЕНИЯ. СУВЕНИР ДЕД МОРОЗ от Бондибон в красивой коробке – интересный подарок для мальчика и для девочки на Новый год!</t>
  </si>
  <si>
    <t>ВВ5778</t>
  </si>
  <si>
    <t>Мини-игры развивающие ИГРАЮ ГДЕ ХОЧУ "ПОДЕЛКИ, АППЛИКАЦИИ, ОТКРЫТКИ своими руками" Bondibon</t>
  </si>
  <si>
    <t>http://www.gratwest.ru/linkpics/159/159352_2.jpg</t>
  </si>
  <si>
    <t>159352</t>
  </si>
  <si>
    <t>Мини-игры развивающие "ПОДЕЛКИ, АППЛИКАЦИИ, ОТКРЫТКИ своими руками" ИГРАЮ ГДЕ ХОЧУ Bondibon</t>
  </si>
  <si>
    <t>4895136060419</t>
  </si>
  <si>
    <t>Мини игра ПОДЕЛКИ, АППЛИКАЦИИ, ОТКРЫТКИ своими руками от Bondibon – отличный способ развить внимание, усидчивость и логику ребенка. Создайте первые шедевры из подручных материалов с набором для творчества серии ИГРАЮ ГДЕ ХОЧУ. 
 Откройте увлекательную книгу и выберите одну из 15 цветных основ для поделок. Вырежьте ее по обозначенной линии. Придумайте надпись для будущего получателя и напишите ее на обороте основы. Приступайте к поделке. Создавайте штампики из овощей, аппликации с использованием цветной бумаги, ватных дисков, пуговиц, пластилина, салфеток и даже макарон и круп, рисуйте пальчиками! Творческий процесс доставит детям огромное удовольствие, разовьет мелкую моторику и фантазию. Красочная и компактная игра от Бондибон станет идеальным спутником для ребенка дома, на даче, в очереди, в путешествии. 
 В набор входят: 15 цветных основ для поделок из картона, инструкции по выполнению.
 Возраст 3+
 Творите вместе с ребенком, эти моменты бесценны!</t>
  </si>
  <si>
    <t>12.07.2023</t>
  </si>
  <si>
    <t>ВВ5829</t>
  </si>
  <si>
    <t>Трансформер 2в1 BONDIBOT Bondibon робот-стиральная машинка, цвет зелёный, BOX 20х18х7см</t>
  </si>
  <si>
    <t>http://www.gratwest.ru/linkpics/159/159401_2.jpg</t>
  </si>
  <si>
    <t>159401</t>
  </si>
  <si>
    <t>Трансформер "BONDIBOT 2в1" робот-стиральная машинка, зелёный, Bondibon</t>
  </si>
  <si>
    <t>4895136060709</t>
  </si>
  <si>
    <t>Чего только не сделаешь для маскировки: этот боевой робот трансформер освоил искусство превращения в стиральную машину!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получилась фигурка стиральной машины, а затем восстановите робота. Модель изготовлена из безопасного пластика, качество которого обеспечивает ее долговременное использование. В комплект входит фигура робота зеленого цвета в коробке. Источники питания для игры не требуются. Такой робот трансформер подойдет и мальчикам, и девочкам, ведь конструкция игрушки позволяет использовать ее в самых разнообразных сюжетно-ролевых играх. Количество игроков: 1, возраст: 3+.</t>
  </si>
  <si>
    <t>ВВ5734</t>
  </si>
  <si>
    <t>Конструктор Bondibon, Пожарная Служба, Пожарная машина,  97 дет., BOX</t>
  </si>
  <si>
    <t>http://www.gratwest.ru/linkpics/159/159279_2.jpg</t>
  </si>
  <si>
    <t>159279</t>
  </si>
  <si>
    <t>Конструктор "МАШИНА" 5в1, 97 деталей, человечек с брандспойтом, Пожарная Служба, Bondibon</t>
  </si>
  <si>
    <t>4895136059833</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</si>
  <si>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и фигурку пожарного в форме. У игрушечного человечка есть аксессуары для того, чтобы безопасно выполнить свою работу – шлем каска, брандспойт – пожарный ствол. 
В комплект входят инструкция и 97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</si>
  <si>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ВВ5799</t>
  </si>
  <si>
    <t>Водный пистолет с помпой Bondibon "Наше Лето", РАС 28х15х4,2 см, 450 мл, розово-сиреневый.</t>
  </si>
  <si>
    <t>http://www.gratwest.ru/linkpics/159/159356_2.jpg</t>
  </si>
  <si>
    <t>159356</t>
  </si>
  <si>
    <t>Водный пистолет с помпой, розово-сиреневый, 450 мл, Наше Лето Bondibon</t>
  </si>
  <si>
    <t>4895136060457</t>
  </si>
  <si>
    <t>Встречайте важнейший детский аксессуар жаркого лета: розово-сиреневый водный пистолет с помпой от Bondibon! Полноценная замена самодельных брызгалок, этот яркий, крупный пистолет гарантированно станет источником веселья и освежающей прохлады в знойный полдень! 
Игрушка из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игрушки чистой проточной водой, наведите ствол пистолета на цель и произведите "выстрел", используя помпу под "стволом". Продолжайте водяную перестрелку до тех пор, пока в пистолете остается вода.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с резервуаром для воды объёмом 450 мл. Возраст: 3+.</t>
  </si>
  <si>
    <t>ВВ1865</t>
  </si>
  <si>
    <t>Набор для творчества от BONDIBON и EVA MODA, Модные штучки, арт 552</t>
  </si>
  <si>
    <t>http://www.gratwest.ru/linkpics/115/115246_2.jpg</t>
  </si>
  <si>
    <t>115246</t>
  </si>
  <si>
    <t>Набор для создания украшений Bondibon Eva Moda "Модные штучки" 7 шт.</t>
  </si>
  <si>
    <t>4895136017710</t>
  </si>
  <si>
    <t>Порадуйте девочку набором для создания украшений МОДНЫЕ ШТУЧКИ серии Eva Moda от Bondibon. Сделайте своими руками семь стильных ярких украшений!
Создавайте изысканные кольца, браслеты и украшения для волос. Достаньте содержимое набора из коробки. Нанизывайте бусины на проволоку согласно инструкции или придумайте свой дизайн. Немного усердия и оригинальное украшение готово! Творческий процесс доставит детям огромное удовольствие и поможет развить мелкую моторику, цветовосприятие, фантазию, усидчивость, аккуратность, внимание и эстетический вкус. МОДНЫЕ ШТУЧКИ от Бондибон - отличный подарок для девочки. 
В набор входят: цветные проволоки, разноцветные бусины, инструкция. 
Возраст 6+
Соберите коллекцию наборов для творчества серии Ева Мода!</t>
  </si>
  <si>
    <t>ВВ5840</t>
  </si>
  <si>
    <t>Игрушка-каталка BABY YOU BONDIBON "ПАРОВОЗИК С ЖИВОТНЫМИ", муз., розовая, BOX</t>
  </si>
  <si>
    <t>http://www.gratwest.ru/linkpics/159/159429_2.jpg</t>
  </si>
  <si>
    <t>159429</t>
  </si>
  <si>
    <t>Игрушка-каталка музыкальная "ПАРОВОЗИК С ЖИВОТНЫМИ", розовая, Baby you Bondibon</t>
  </si>
  <si>
    <t>4895136060983</t>
  </si>
  <si>
    <t>Игрушка каталка ПАРОВОЗИК С ЖИВОТНЫМИ серии Baby You Bondibon розового цвета – простая в освоении, яркая забавная конструкция, которая обязательно привлечет внимание малыша. 
Детская машинка каталка подойдет для развития мелкой моторики, координации движений, восприятия звуков и воображения ребенка. Нажимайте на головы животных, чтобы услышать их голоса и мелодии, крутите большое колесо паровозика, чтобы услышать звуки поезда. 
Все детали изготовлены из прочных и безопасных материалов, 100% без фталата, свинца, поливинилхлорида. Для работы требуются 2 батарейки типа АА (в комплект не входят). Возраст 12М+</t>
  </si>
  <si>
    <t>ВВ5827</t>
  </si>
  <si>
    <t>Набор солдат 31 см с оружием, " НАСТОЯЩИЙ БОЕЦ"  Bondibon, BOX 40,5x15x6,5см , спецназовец в маске.</t>
  </si>
  <si>
    <t>http://www.gratwest.ru/linkpics/159/159410_2.jpg</t>
  </si>
  <si>
    <t>159410</t>
  </si>
  <si>
    <t>Набор игровой АРМИЯ "НАСТОЯЩИЙ БОЕЦ", фигурка солдата спецназа в маске и серой форме, 31 см, Bondibon</t>
  </si>
  <si>
    <t>4895136060792</t>
  </si>
  <si>
    <t>Набор игровой АРМИЯ НАСТОЯЩИЙ БОЕЦ ждет Ваших команд. Фигурка солдата спецназа в маске высотой 31 см от Bondibon – мощное пополнение коллекции игрушек. Крупные габариты, глубокая детализация снаряжения, гнущиеся в локтях руки, сгибающиеся ноги – эти воины просто созданы для сюжетно-ролевых игр будущих защитников Отечества!
Извлеките фигурку из коробки и отправьте бойца на выполнение любого задания. О том, насколько он серьезен и крут, говорит его свирепая маска. Герой спецназа может красться, выслеживая противника, внезапно атаковать врагов из засады и охранять сон командира. Этот солдат беспрекословно выполнит любой приказ, который Вы сможете придумать! 
Набор игровой НАСТОЯЩИЙ БОЕЦ в маске и серой форме развивает мелкую моторику, фантазию, познавательные способности ребенка. Игрушка выполнена из прочных, безопасных материалов, обеспечивающих долговременное использование. Возраст 3+</t>
  </si>
  <si>
    <t>ВВ1902</t>
  </si>
  <si>
    <t>Набор для творчества  BONDIBON. Марионетки (динозавры)</t>
  </si>
  <si>
    <t>http://www.gratwest.ru/linkpics/116/116587_2.jpg</t>
  </si>
  <si>
    <t>116587</t>
  </si>
  <si>
    <t>Набор для творчества Bondibon "Марионетки: Динозавры"</t>
  </si>
  <si>
    <t>4895136018120</t>
  </si>
  <si>
    <t>Целый домашний театр своими руками! 
Набор для творчества МАРИОНЕТКИ: ДИНОЗАВРЫ серии Творчество с Буки от Bondibon содержит все необходимое для изготовления 6 забавных персонажей. 
Раскрасьте детали по своему вкусу и снимите их с подложек. Соедините детали друг с другом брадсами. Прикрепите палочки к обороту фигурок при помощи стикеров. Марионетки готовы! Осталось придумать сценарий и показать интересный спектакль друзьям и родным! 
Набор, который объединяет в себе основы рисования и конструирования, способствует развитию творческого начала, мелкой моторики, художественных навыков, внимательности, аккуратности и фантазии. 
Набор для творчества МАРИОНЕТКИ: ДИНОЗАВРЫ серии Творчество с Буки от Бондибон станет хорошим подарком для детей дома и на утреннике в детском саду. 
В набор входят: 3 подложки (по 2 персонажа на каждой), деревянные палочки, брадсы, стикеры. 
Возраст 5+</t>
  </si>
  <si>
    <t>Ф79326</t>
  </si>
  <si>
    <t>Настольная семейная игра "БЛОК БУМ"</t>
  </si>
  <si>
    <t>http://www.gratwest.ru/linkpics/115/115474_2.jpg</t>
  </si>
  <si>
    <t>115474</t>
  </si>
  <si>
    <t>4602010524802</t>
  </si>
  <si>
    <t>Игрокам потребуется ловкость, аккуратность и внимание. Игра научит анализировать ситуации и соблюдать осторожность в своих действиях во время игры. Блоки уложены друг на друга, создавая ровную красивую башню. Цель игры: удалять блоки один за другим, не позволяя башне разрушиться. В состав игры входит: 30 блоков, игральный кубик.</t>
  </si>
  <si>
    <t>ВВ5833</t>
  </si>
  <si>
    <t>Логическая игра БондиЛогика Bondibon "САФАРИ НА ДИНОЗАВРОВ. ФАНТАСТИЧЕСКАЯ ОХОТА"</t>
  </si>
  <si>
    <t>http://www.gratwest.ru/linkpics/159/159417_2.jpg</t>
  </si>
  <si>
    <t>159417</t>
  </si>
  <si>
    <t>Настольная логическая игра-головоломка "САФАРИ НА ДИНОЗАВРОВ. ФАНТАСТИЧЕСКАЯ ОХОТА." БондиЛогика Bondibon</t>
  </si>
  <si>
    <t>4895136060860</t>
  </si>
  <si>
    <t>Настольная игра САФАРИ НА ДИНОЗАВРОВ. ФАНТАСТИЧЕСКАЯ ОХОТА развивает логическое мышление, познавательные способности, улучшает зрительно-моторную координацию движений, тренирует концентрацию внимания, влияет на эмоциональное развитие ребенка. Кто откажется от такого приключения, как охота на динозавров? Выслеживайте динозавров с помощью головоломки серии БондиЛогика. Поместите выбранную карточку с заданием на игровое поле, выложите детали головоломки таким образом, чтобы каждый динозавр оказался в луче света фар автомобилей охотников. У каждого задания есть только одно верное решение – и его можно найти в буклете с правилами. В игре 60 заданий и 4 уровня сложности. В комплект входят игровое поле, 6 игровых деталей, 30 двухсторонних карточек с заданиями, буклет с правилами и решениями. Для 1 игрока. Возраст 3+</t>
  </si>
  <si>
    <t>ВВ0497</t>
  </si>
  <si>
    <t>воздушный змей в пакете 140 см. на леске с катушкой арт. 075</t>
  </si>
  <si>
    <t>http://www.gratwest.ru/linkpics/038/038462_2.jpg</t>
  </si>
  <si>
    <t>038462</t>
  </si>
  <si>
    <t>Воздушный змей "Полосы" треугольный 140 см на леске Bondibon</t>
  </si>
  <si>
    <t>4895136004970</t>
  </si>
  <si>
    <t>Подарите себе и близким незабываемые моменты радости! Воздушный змей 140см на леске ПОЛОСЫ от Bondibon - это отличный выбор для веселого и активного времяпрепровождения на свежем воздухе! 
Змей имеет треугольную форму и яркий полосатый узор, который привлекает внимание и придает игрушке оригинальность. 
Воздушный змей в виде прямого паруса устойчив при полетах на большую высоту. Оптимальная длина лески обеспечивает стабильный запуск и плавное движение игрушки в воздухе. Это создает удивительное зрелище и делает игру со змеем еще более захватывающей. 
Кроме того, змей легко собирается и разбирается. Это позволяет быстро подготовиться к игре и удобно хранить игрушку после использования. 
Треугольный воздушный змей на леске ПОЛОСЫ от Бондибон помогает развить координацию движений и эмоциональный интеллект. 
Игрушка изготовлена из качественных материалов, прочная и долговечная. 
В набор входит: воздушный змей, катушка с ниткой, инструкция. 
Возраст 5+</t>
  </si>
  <si>
    <t>ВВ5848</t>
  </si>
  <si>
    <t>Набор детской декор. косметики Bondibon Eva Moda, CRD 19x13x2 см; тени для век с блёстками 6 оттенко</t>
  </si>
  <si>
    <t>http://www.gratwest.ru/linkpics/159/159452_2.jpg</t>
  </si>
  <si>
    <t>159452</t>
  </si>
  <si>
    <t>Набор детской декоративной косметики, 6 оттенков теней с блестками, розовый футляр, Eva Moda Bondibon</t>
  </si>
  <si>
    <t>4895136061218</t>
  </si>
  <si>
    <t>Сделайте самый нежный макияж с набором детской декоративной косметики от Bondibon! Маленькой моднице и стильной красотке очень понравится палетка из 6 оттенков теней с блестками в розовом футляре серии Eva Moda! 
Рассмотрите нежные переливающиеся цвета. Нанесите тени на веки с помощью удобного аппликатора. Классный образ готов! В процессе сюжетно-ролевой игры ребенок научится правильно ухаживать за собой, разовьет усидчивость, аккуратность и эстетический вкус. Наборы данной серии часто выбирают в качестве первой косметики для девочки. 
О безопасности продукции позаботился Бондибон. Средства легко смываются теплой водой с мылом. 
Рекомендуемый возраст 5+ 
В набор входят: тени для век с блестками 6 оттенков, аппликатор. 
Соберите коллекцию косметики и аксессуаров серии Eva Moda!</t>
  </si>
  <si>
    <t>ВВ5738</t>
  </si>
  <si>
    <t>Трансформер 2в1 BONDIBOT Bondibon робот-автобус, цвет синий, BOX 21,8х17,5х9,7см</t>
  </si>
  <si>
    <t>http://www.gratwest.ru/linkpics/159/159283_2.jpg</t>
  </si>
  <si>
    <t>159283</t>
  </si>
  <si>
    <t>Трансформер "BONDIBOT 2в1" робот-автобус синий, собери большого робота, Bondibon</t>
  </si>
  <si>
    <t>4895136059871</t>
  </si>
  <si>
    <t>Автобус и робот одновременно? Да! Синий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автобус.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</si>
  <si>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ВВ0352</t>
  </si>
  <si>
    <t>Логическая игра Bondibon Цветовой код арт.SG 090 RU</t>
  </si>
  <si>
    <t>http://www.gratwest.ru/linkpics/045/045198_2.jpg</t>
  </si>
  <si>
    <t>045198</t>
  </si>
  <si>
    <t>Логическая настольная игра "Цветовой код" Smart Games Bondibon</t>
  </si>
  <si>
    <t>4895136003348</t>
  </si>
  <si>
    <t>Взломайте ЦВЕТОВОЙ КОД от Bondibon, слой за слоем! Логическая настольная игра с разнообразными заданиями серии Smartgames надолго увлечет не только детей, но и взрослых! 
Выберите одно из 100 заданий. Воссоздайте комбинацию, укладывая плитки с изображениями различных форм и ярких цветов в правильном порядке. Найдите единственное верное решение! Постепенно переходите к более сложным заданиям. Увлекательная 3D головоломка, разработанная профессионалами, способствует развитию визуального восприятия, навыков планирования, концентрации внимания и гибкости мышления. А еще игра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прозрачные плитки с рисунками, подставка, карточки с заданиями. 
Возраст 5+ Количество игроков 1
Соберите коллекцию развивающих логических игр серии Smartgames!</t>
  </si>
  <si>
    <t>ВВ5733</t>
  </si>
  <si>
    <t>Конструктор Bondibon, Пожарная Служба, Машина,  100 дет., BOX</t>
  </si>
  <si>
    <t>http://www.gratwest.ru/linkpics/159/159278_2.jpg</t>
  </si>
  <si>
    <t>159278</t>
  </si>
  <si>
    <t>Конструктор "МАШИНА" 5в1, 100 деталей, человечек с огнетушителем, Пожарная Служба, Bondibon</t>
  </si>
  <si>
    <t>4895136059826</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</si>
  <si>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и фигурку пожарного в форме. У игрушечного человечка есть аксессуары для того, чтобы безопасно выполнить свою работу – шлем каска, мощный огнетушитель. 
В комплект входят инструкция и 100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</si>
  <si>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Ф97794</t>
  </si>
  <si>
    <t>Настольная семейная игра "КРЕСТИКИ-НОЛИКИ"</t>
  </si>
  <si>
    <t>http://www.gratwest.ru/linkpics/139/139088_2.jpg</t>
  </si>
  <si>
    <t>139088</t>
  </si>
  <si>
    <t>4602010643541</t>
  </si>
  <si>
    <t>Это стратегическая игра, в которой побеждает игрок, собравший три фишки в ряд! Игровая доска меняется с каждым ходом игроков, когда они выбирают между падением диска на один из слотов или сдвигом рамки игровой доски.
Результаты могут быть удивительными, и один ход может перевернуть  
результат игры! Ваш оппонент неожиданно может взять верх, или Вы одним ходом добудете себе победу! 
Комплектация:
- Рамка пластмассовая с 3-мя подвижными деталями - 1 шт.
- Фишки красного цвета -5 шт. (пластмасса)
- Фишки жёлтого цвета -5 шт. (пластмасса)</t>
  </si>
  <si>
    <t>ВВ1997</t>
  </si>
  <si>
    <t>Исторические раскопки  Науки с Буки BONDIBON Стегозавр, арт.</t>
  </si>
  <si>
    <t>http://www.gratwest.ru/linkpics/119/119735_2.jpg</t>
  </si>
  <si>
    <t>119735</t>
  </si>
  <si>
    <t>Набор для опытов Bondibon "Стегозавр" Французские опыты Науки с Буки</t>
  </si>
  <si>
    <t>4895136018830</t>
  </si>
  <si>
    <t>Набор для опытов ДИНОЗАВР – одна из самых интригующих игр научной серии от Bondibon. Очень немногие могут похвастаться тем, что собрали скелет причудливого стегозавра!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стегозавра, пользуясь схемой. В комплект входят: зубило, кисточка, молоток, губка, картонная подставка, блок для раскопок. Количество игроков: 1 , возраст: 6+.</t>
  </si>
  <si>
    <t>ВВ5717</t>
  </si>
  <si>
    <t>Набор для творчества  BONDIBON. Термомозаика БРАСЛЕТЫ "Лягушка и уточка", 2 браслета</t>
  </si>
  <si>
    <t>http://www.gratwest.ru/linkpics/159/159290_2.jpg</t>
  </si>
  <si>
    <t>159290</t>
  </si>
  <si>
    <t>Набор для творчества ТЕРМОМОЗАИКА "ЛЯГУШКА И УТОЧКА" для создания 2 браслетов, Творчество с Луки Bondibon</t>
  </si>
  <si>
    <t>4895136059949</t>
  </si>
  <si>
    <t>Малыши придут в восторг от ярких украшений из бусин, сделанных своими руками! Bondibon представляет набор для творчества ТЕРМОМОЗАИКА ЛЯГУШКА И УТОЧКА для создания двух браслетов из серии Творчество с Луки. 
Делать украшения очень легко и интересно! Поместите схему под планшет и выложите бусины. Помогите малышу прогладить изображение. Дайте аппликации немного остыть и медленно согните ее в дугу. Примерьте и закрепите на изделии удобную застежку. Вы можете выбрать замочек или регулируемую нить. Браслет готов! Дополните украшением модный образ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крепления для браслета. 
Возраст 5+ 
Развивайте фантазию и познавательные способности детей с набором для создания 2 браслетов ЛЯГУШКА И УТОЧКА от Бондибон! Соберите все ТЕРМОМОЗАИКИ из серии Творчество с Луки!</t>
  </si>
  <si>
    <t>ВВ5728</t>
  </si>
  <si>
    <t>Мини-игры в дорогу для малышей "ИЗУЧАЕМ АЛФАВИТ" со стирающимся маркером Bondibon</t>
  </si>
  <si>
    <t>http://www.gratwest.ru/linkpics/159/159307_2.jpg</t>
  </si>
  <si>
    <t>159307</t>
  </si>
  <si>
    <t>Мини-игры в дорогу для малышей "ИЗУЧАЕМ АЛФАВИТ" многоразовые карточки со стирающимся маркером Bondibon</t>
  </si>
  <si>
    <t>4895136060112</t>
  </si>
  <si>
    <t>Порадуйте малыша мини игрой ИЗУЧАЕМ АЛФАВИТ со стирающимся маркером от Bondibon в удобном дорожном формате. Дети не смогут оторваться от динамичной головоломки с милыми рисунками и разнообразными заданиями! Увлеките мальчиков и девочек лабиринтами из букв, загадками и ребусами! 
Выберите любую из тридцати карточек с красочными рисунками. Прочитайте задание. Впишите ответы стирающимся маркером. Не бойтесь ошибиться, стирайте ответы и выполняйте задания сколько угодно раз. Находите буквы, соединяйте картинки и отгадывайте загадки! На последней странице книжки Вы найдете алфавит. Игра для малышей ИЗУЧАЕМ АЛФАВИТ способствует развитию логического мышления, интеллектуальных способностей, усидчивости и внимания.
В комплект входят: 30 карточек, стирающийся маркер, салфетка. 
Возраст 3+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</si>
  <si>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ВВ5743</t>
  </si>
  <si>
    <t>Чудики Bondibon Лизун-липучка  «КРОКОДИЛ», Blister</t>
  </si>
  <si>
    <t>http://www.gratwest.ru/linkpics/159/159310_2.jpg</t>
  </si>
  <si>
    <t>159310</t>
  </si>
  <si>
    <t>Лизун-липучка «КРОКОДИЛ», Чудики Bondibon</t>
  </si>
  <si>
    <t>4895136060143</t>
  </si>
  <si>
    <t>Лизун-липучка КРОКОДИЛ из серии Чудики ТМ Bondibon развивает мелкую моторику, помогает справиться со стрессом, снижает уровень тревожности и развлекает. 
Растяните, сожмите или киньте игрушку, понаблюдайте, как крокодил восстанавливает форму. Сильным броском прикрепите липучку к стене или стеклу, понаблюдайте, как фигурка медленно "двигается" под действием силы притяжения. Для восстановления свойств промойте лизуна теплой водой с любым моющим средством. 
В комплект входит полимерная игрушка липучка в форме животного. Возраст 3+</t>
  </si>
  <si>
    <t>ВВ5742</t>
  </si>
  <si>
    <t>Рупор "Оратор" Bondibon функция изменения голоса, синий, Box</t>
  </si>
  <si>
    <t>http://www.gratwest.ru/linkpics/159/159308_2.jpg</t>
  </si>
  <si>
    <t>159308</t>
  </si>
  <si>
    <t>Микрофоны, магнитофоны, плееры</t>
  </si>
  <si>
    <t>Рупор "ОРАТОР" с функцией изменения голоса, синий, Bondibon</t>
  </si>
  <si>
    <t>4895136060129</t>
  </si>
  <si>
    <t>Рупор Оратор ТМ Bondibon развивает фантазию, творческий, познавательный потенциал ребенка и чувство юмора у взрослых. 
Удерживайте клавишу запуска и говорите в микрофон на расстоянии от 1 см. Специальными кнопками меняйте звучание голоса на один из 3 вариантов: мужской, женский, голос робота, добавляйте звуковые эффекты, делайте запись и циклично воспроизводите ее. 
Игрушка забава имеет смешной дизайн в виде кричащего рта с зубами, изготовлена из качественных, безопасных материалов. Корпус синего цвета. 
Для работы громкоговоритель нуждается в установке 2 батареек тип АА (не входят в комплект). Возраст 3+</t>
  </si>
  <si>
    <t>22.12.2022</t>
  </si>
  <si>
    <t>ВВ1174</t>
  </si>
  <si>
    <t>Японские опыты Науки с Буки BONDIBON, Звуковые волны, арт.196475</t>
  </si>
  <si>
    <t>http://www.gratwest.ru/linkpics/096/096544_2.jpg</t>
  </si>
  <si>
    <t>096544</t>
  </si>
  <si>
    <t>Набор для опытов Bondibon "Звуковые волны" Японские опыты Науки с Буки</t>
  </si>
  <si>
    <t>4895136010636</t>
  </si>
  <si>
    <t>Каждого из нас с самого рождения окружает огромное количество звуков. А как они возникают и почему мы их слышим? Почему звук бывает громким или тихим, высоким или низким, резким или мелодичным? И что такое звуковая волна? Вопросов много – и на каждый из них можно найти ответ, проведя серию веселых экспериментов. В процессе этих увлекательных опытов дети узнают о том, что оказывается, человек слышит лишь часть звуков – то есть, определенный диапазон. А есть огромное количество звуков, недоступных человеческому уху, зато их прекрасно слышат такие животные, как дельфины, киты, летучие мыши. Очень интересно и познавательно, правда? В состав набора входят трубка, экспериментальный динамик, веревка, красочная инструкция. Этот набор станет прекрасным пособием для изучения физических свойств и первых открытий в области данной науки.</t>
  </si>
  <si>
    <t>ВВ5818</t>
  </si>
  <si>
    <t>Игр.разв.погрем. пласт., ЛЯГУШКА, BABY YOU BONDIBON, подвеска музыкальная на бат., BOX</t>
  </si>
  <si>
    <t>http://www.gratwest.ru/linkpics/159/159393_2.jpg</t>
  </si>
  <si>
    <t>159393</t>
  </si>
  <si>
    <t>Игрушка-погремушка музыкальная "ЧАСЫ ЛЯГУШКА", подвеска прорезыватель со светом и звуками, Baby you Bondibon</t>
  </si>
  <si>
    <t>4895136060624</t>
  </si>
  <si>
    <t>Игрушка погремушка музыкальная ЧАСЫ ЛЯГУШКА из серии серии Baby you BONDIBON способствует формированию тактильных ощущений, восприятию звуков, цветов и форм, помогает в развитии мелкой моторики и воображения Вашего малыша. 
Нажимайте на цветок со стрелкой на циферблате часов: игрушка будет проигрывать мелодии, издавать звуки различных животных, мигать светом. Дайте ребенку самостоятельно освоить новый для него навык, его радости не будет предела. При необходимости ЛЯГУШКУ можно подвесить за кольцо. Погремушка грызунок для новорожденного сделана из прочной пластмассы, 100% не содержащей фталата, свинца, поливинилхлорида. Для работы требуются 2 батарейки типа ААА (не входят в комплект). Возраст 12М+ ЛЯГУШКА пригодится во время прогулки и для игр в манеже, подойдет как мобиль в кроватку, станет отличным подарком на годик. Музыкальные игрушки для малышей позволяют осваивать полезные навыки в доступной и увлекательной форме.</t>
  </si>
  <si>
    <t>ВВ1403</t>
  </si>
  <si>
    <t>Набор для творчества Bondibon"Ёлочные украшения" на карте Снеговик</t>
  </si>
  <si>
    <t>http://www.gratwest.ru/linkpics/105/105990_2.jpg</t>
  </si>
  <si>
    <t>105990</t>
  </si>
  <si>
    <t>4895136013101</t>
  </si>
  <si>
    <t>Оригинальная красочная игрушка на елку своими руками! Роспись по керамике с набором для творчества ЕЛОЧНЫЕ УКРАШЕНИЯ на карте Снеговик серии Досуг с Буки от Bondibon – это легко и интересно! 
Достаньте подвеску в виде месяца, краски и кисть из набора. Проявите фантазию, смешивайте цвета и распишите игрушку по своему вкусу. Осталось повесить яркую фигурку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на карте Снеговик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</si>
  <si>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И57470</t>
  </si>
  <si>
    <t>Бассейн с навесом 157*157*122см  от 2 лет</t>
  </si>
  <si>
    <t>http://www.gratwest.ru/linkpics/067/067239_2.jpg</t>
  </si>
  <si>
    <t>067239</t>
  </si>
  <si>
    <t>Бассейн надувной с навесом 157*157*122см  от 2 лет</t>
  </si>
  <si>
    <t>6941057402567</t>
  </si>
  <si>
    <t>Бассейн надувной с навесом 157*157*122см  от 2 лет
Детский бассейн с навесом – это идеальное решение для тех, кто хочет защитить своего ребенка от прямых солнечных лучей во время водных развлечений! Этот бассейн обеспечивает безопасное и удобное пространство для игр и купания, а навес создает тень и защищает от перегрева. Детский бассейн с навесом – это отличный способ провести время на свежем воздухе, обучить ребенка плаванию, остудиться в жаркий денек и подарить ему множество счастливых моментов под защитой от солнца.
Торговая марка: INTEX
Товар предназначен для игры на воде и на открытом воздухе.
Вес упаковки: 3,667кг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</si>
  <si>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ВВ5383</t>
  </si>
  <si>
    <t>Игр. набор дерев. Bondibon пазл ЖИВОТНЫЕ, BOX</t>
  </si>
  <si>
    <t>http://www.gratwest.ru/linkpics/159/159299_2.jpg</t>
  </si>
  <si>
    <t>159299</t>
  </si>
  <si>
    <t>Пазл деревянный "ЖИВОТНЫЕ" Baby you Bondibon</t>
  </si>
  <si>
    <t>4895136060037</t>
  </si>
  <si>
    <t>Деревянный пазл ЖИВОТНЫЕ серии Baby you от Bondibon – это детский игровой набор для любопытных малышей, которым интересно узнать смогут ли лев, еж, крокодил и коала мирно ужиться в одной коробке? А что будет, если к ним добавить еще 7 других зверей? 
Пазл от Bondibon, способствует развитию образного и логического мышления, воображения и мелкой моторики. Пазлы для малышей учат ребенка различать отдельные элементы по цвету, форме, размеру. Крупные объёмные картинки помогут правильно воспринимать связь между частью и целым. С фигурками из набора можно играть в домашний зоопарк. 
Освободите игровое поле от фигурок животных, а затем поместите их обратно так, чтобы всем хватило место, ни одна фигура не поднималась над бортом коробки, а все пространство поля оказалось заполненным. Для упрощения задачи на дне игрового поля имеются контуры-подсказки. Игрушка выполнена из экологически чистых материалов: древесины, краски. 
В набор входят игровое поле, 11 фигурок зверей. Возраст 18М+</t>
  </si>
  <si>
    <t>ВВ1496-Б</t>
  </si>
  <si>
    <t>Игр. дерев. Bondibon, рамка-вкладыш ЖИВОТНЫЕ, слон, крокодил, лев, лягушка</t>
  </si>
  <si>
    <t>http://www.gratwest.ru/linkpics/159/159253_2.jpg</t>
  </si>
  <si>
    <t>159253</t>
  </si>
  <si>
    <t>Рамка-вкладыш "ЖИВОТНЫЕ" слон, крокодил, лев, лягушка, деревянная Baby You Bondibon</t>
  </si>
  <si>
    <t>4895136059574</t>
  </si>
  <si>
    <t>Деревянная рамка-вкладыш серии Baby You от Bondibon является прекрасной игрушкой, предназначенной для развития мелкой моторики и воображения малышей. Она изготовлена из экологически чистого материала – древесины, абсолютно безопасна для маленьких детей и не токсична. Рамка-вкладыш с 4 фигурками ЖИВОТНЫХ способствует развитию координации малыша, расширяет представление ребенка о морских обитателях, учит выделять связи между явлениями и предметами, развивает логическое мышление. С ее помощью ребенок узнает, как выглядят слон, крокодил, лев и лягушка, научится различать цвета: красный, зеленый, жёлтый, оранжевый, голубой, сиреневый, белый. Подобная рамка станет прекрасным подарком для тех родителей, которые ценят не только интересные, но и полезные игрушки.</t>
  </si>
  <si>
    <t>ВВ0992</t>
  </si>
  <si>
    <t>Французские опыты Науки с Буки Bondibon (2 эксперимента) Робототехника  ,  арт. 7090</t>
  </si>
  <si>
    <t>http://www.gratwest.ru/linkpics/081/081986_2.jpg</t>
  </si>
  <si>
    <t>081986</t>
  </si>
  <si>
    <t>Набор для опытов Bondibon "Робототехника 2 эксперимента" Французские опыты Науки с Буки</t>
  </si>
  <si>
    <t>4895136008947</t>
  </si>
  <si>
    <t>Невозможное — возможно! Особенно с набором для опытов Робототехника от Bondibon.
Юный инженер сможет выполнить сразу 2 эксперимента и подчинить жуков, заставляя их двигаться с помощью пульта или фонарика.
Супер жуки удивят любого малыша! Красный управляется с помощью пульта, зеленый приходит в движение от света и может служить оригинальным будильником! Собрать роботов и узнать больше о том, как работают внутренние механизмы можно в подробной инструкции с картинками. Там же можно посмотреть все серии наборов для опытов Науки с Буки.
Французские опыты с механизмами всегда вызывают большой восторг! Маленький изобретатель познаёт азы теоретической механики, электроники, инженерии. У детей развивается логическое мышление, концентрация внимания, зрительное восприятие. 
Роботы жуки выполнены с гарантией качества Бондибон. Все детали приятно держать в руках, модули можно собирать и разбирать много раз.
Рекомендовано для детей от 7 лет.</t>
  </si>
  <si>
    <t>И68347</t>
  </si>
  <si>
    <t>Лодка Seahawk 200   236*114*41см весла+насос (59623,68612)</t>
  </si>
  <si>
    <t>http://www.gratwest.ru/linkpics/023/023691_2.jpg</t>
  </si>
  <si>
    <t>023691</t>
  </si>
  <si>
    <t>Лодки, весла</t>
  </si>
  <si>
    <t>Лодка двуместная Seahawk 200 236*114*41см весла+насос</t>
  </si>
  <si>
    <t>6941057463476</t>
  </si>
  <si>
    <t>Лодка двуместная Seahawk 200 236*114*41см весла+насос
Надувная двухместная лодка позволяет безопасно и комфортно перемещаться по воде. Она легкая, компактная и простая в использовании. Надувная лодка подходят для рыбалки, туризма, отдыха на природе и других видов активного отдыха на воде.
Торговая марка: INTEX
Категория товара: плавучее средство для отдыха и спорта
Вес упаковки: 8,965кг
Внимание! Использовать только по назначению!
Пределы температуры транспортировки: от +5°С до +25°С. Условия хранения: в сухих, проветриваемых помещениях.</t>
  </si>
  <si>
    <t>ВВ1797</t>
  </si>
  <si>
    <t>Пенал для раскрашивания, розовый, BONDIBON, 21х12 см, арт. MTBF109</t>
  </si>
  <si>
    <t>http://www.gratwest.ru/linkpics/113/113591_2.jpg</t>
  </si>
  <si>
    <t>113591</t>
  </si>
  <si>
    <t>Набор для раскрашивания Bondibon "Пенал розовый"</t>
  </si>
  <si>
    <t>4895136016584</t>
  </si>
  <si>
    <t>Создайте яркий дизайнерский аксессуар своими руками при помощи маркеров! Набор для раскрашивания ПЕНАЛ РОЗОВЫЙ серии Досуг с Буки от Bondibon – это косметичка с четким красивым принтом и 5 цветных маркеров. 
Достаньте удобный пенал с замочком и маркеры из набора. Проявите фантазию и комбинируйте цвета по своему вкусу. Распишите сумочку при помощи фломастеров. Оригинальный пенал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ПЕНАЛ РОЗОВЫЙ выбирают в качестве подарка на утренник в детском саду и начальной школе. 
В наборе для раскрашивания от Бондибон только качественные безопасные материалы. 
В набор входят: пенал, 5 цветных перманентных маркеров. 
Размер сумки 21х12 см 
Возраст 6+</t>
  </si>
  <si>
    <t>ВВ5776</t>
  </si>
  <si>
    <t>Мини-игры в дорогу "ТРЕНИРУЕМ ПРОСТРАНСТВЕННОЕ МЫШЛЕНИЕ" со стирающимся маркером Bondibon</t>
  </si>
  <si>
    <t>http://www.gratwest.ru/linkpics/159/159350_2.jpg</t>
  </si>
  <si>
    <t>159350</t>
  </si>
  <si>
    <t>4895136060396</t>
  </si>
  <si>
    <t>Возьмите с собой в дорогу мини игру ТРЕНИРУЕМ ПРОСТРАНСТВЕННОЕ МЫШЛЕНИЕ со стирающимся маркером от Bondibon. Дети не смогу оторваться от динамичной головоломки с понятными и интересными заданиями! Увлеките мальчиков и девочек разнообразными задачками, которые разовьют математические способности и подготовят руку к письму! 
Выберите любую из тридцати карточек. Прочитайте задание. Впишите ответы стирающимся маркером. Пробуйте находить различные варианты решений. Не бойтесь ошибиться, стирайте ответы и выполняйте задания сколько угодно раз! Игра ТРЕНИРУЕМ ПРОСТРАНСТВЕННОЕ МЫШЛЕНИЕ способствует развитию интеллектуальных способностей, усидчивости, внимания, воображения, логики и интереса к будущим школьным предметам.
В комплект входят: 30 карточек с заданиями, стирающийся маркер, салфетка.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</si>
  <si>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Ф51236</t>
  </si>
  <si>
    <t>Настольная семейная игра "ПРЫГАЮЩИЕ ОБЕЗЬЯНКИ"</t>
  </si>
  <si>
    <t>http://www.gratwest.ru/linkpics/082/082919_2.jpg</t>
  </si>
  <si>
    <t>082919</t>
  </si>
  <si>
    <t>4602010362879</t>
  </si>
  <si>
    <t>В этой замечательной игре предстоит  состязание на быстроту  реакции и ловкость. Никто не останется равнодушным!  Это игра для желающих повеселиться! В игру могут играть от 2 до 4 игроков. Для детей от 5 лет.</t>
  </si>
  <si>
    <t>ВВ5797</t>
  </si>
  <si>
    <t>Водный пистолет с помпой Bondibon "Наше Лето", РАС, 37х15х4,5 см, 220 мл, голубой.</t>
  </si>
  <si>
    <t>http://www.gratwest.ru/linkpics/159/159366_2.jpg</t>
  </si>
  <si>
    <t>159366</t>
  </si>
  <si>
    <t>Водный пистолет "АВТОМАТ" с помпой, голубой, 220 мл, Наше Лето Bondibon</t>
  </si>
  <si>
    <t>4895136060556</t>
  </si>
  <si>
    <t>Крупный, яркий и веселый: этот водный пистолет с помпой из коллекции Bondibon уже одним своим видом создает отличное летнее настроение! Представляете, что будет, если наполнить его водой и отдать ребенку? Правильно: будет очень весело!
Игрушка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игрушки чистой проточной водой, наведите ствол пистолета автомата на цель и нажмите на спусковую скобку. Альтернативный "выстрел" можно произвести с помощью помпы. Не рекомендуется использование солёной или загрязненной воды, так как это может засорить и испортить модель. В комплект входит водяной пистолет голубого цвета с оранжевыми и зелёными деталями. объём резервуара для воды 220 мл. Возраст: 3+.</t>
  </si>
  <si>
    <t>ВВ5842</t>
  </si>
  <si>
    <t>Игрушка-погремушка "МЕДВЕЖОНОК" BABY YOU BONDIBON, на присоске, пластм., BOX</t>
  </si>
  <si>
    <t>http://www.gratwest.ru/linkpics/159/159419_2.jpg</t>
  </si>
  <si>
    <t>159419</t>
  </si>
  <si>
    <t>Игрушка-погремушка "МЕДВЕЖОНОК", на присоске, вращающаяся, Baby you Bondibon</t>
  </si>
  <si>
    <t>4895136060884</t>
  </si>
  <si>
    <t>Погремушка МЕДВЕЖОНОК серии BABY YOU от BONDIBON – это веселая погремушка и прорезыватель для зубов новорожденных мальчиков и девочек. Игрушка способствует формированию тактильных ощущений, восприятию звуков, цветов и форм, помогает в развитии мелкой моторики и воображения ребенка. 
Прижмите игрушку к гладкой поверхности, чтобы выпустить весь воздух из резиновой присоски и зафиксировать ее. Вращайте медвежонка на 360, вращайте полукруг на его лапке, используйте ушки фигурки в качестве прорезывателей. Еще один грызунок расположен под основанием игрушки. Нажмите на кнопку сердечко на корпусе, отсоедините основание конструкции – и не расставайтесь с забавной погремушкой даже на прогулке. Погремушка для новорожденного изготовлена из высококачественных материалов без поверхностного окрашивания. Состав деталей игрушки 100% не содержит фталат, свинец, поливинилхлорид. В комплект входят игрушка в сборе, коробка с инструкциями по использованию. Возраст 6М+</t>
  </si>
  <si>
    <t>10.03.2023</t>
  </si>
  <si>
    <t>ВВ1359</t>
  </si>
  <si>
    <t>Исторические раскопки Науки с Буки, BONDIBON, Сокровища фараона , арт. 580798</t>
  </si>
  <si>
    <t>http://www.gratwest.ru/linkpics/105/105379_2.jpg</t>
  </si>
  <si>
    <t>105379</t>
  </si>
  <si>
    <t>Набор для опытов Bondibon "Сокровища фараона" Французские опыты Науки с Буки</t>
  </si>
  <si>
    <t>4895136012630</t>
  </si>
  <si>
    <t>Набор для опытов от Bondibon СОКРОВИЩА ФАРАОНА раскрывают некоторые секреты Древнего Египта, позволяют ребенку самостоятельно провести научные изыскания и пополняют его коллекцию диковин!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самостоятельные раскопки, используя инструменты для археологических исследований, сбейте запоры-иероглифы и вскройте саркофаг правителя Древнего Египта! Узнайте, что находится внутри гипсовой отливки. В комплект входят: гипсовый саркофаг, долото, молоток, подробная инструкция. Количество игроков: 1, возраст: 6+.</t>
  </si>
  <si>
    <t>ВВ1880</t>
  </si>
  <si>
    <t>Логическая игра Bondibon Джунгли. Прятки, арт. SG 105 RU.</t>
  </si>
  <si>
    <t>http://www.gratwest.ru/linkpics/115/115449_2.jpg</t>
  </si>
  <si>
    <t>115449</t>
  </si>
  <si>
    <t>Логическая настольная игра "Джунгли Прятки" Smart Games Bondibon</t>
  </si>
  <si>
    <t>4895136017925</t>
  </si>
  <si>
    <t>Порадуйте ребенка логической настольной игрой ДЖУНГЛИ ПРЯТКИ от Bondibon! Дети будут в восторге от красочной головоломки серии Smartgames! Исследуйте джунгли! Найдите животных!
Выберите одно из 80 увлекательных заданий. Положите игровую доску и 4 детали зеленой или синей стороной вверх. Поместите по одной части головоломки в каждую область на поле так, чтобы спрятать всех животных кроме тех, которые изображены в задании. Найдите единственное верное решение и проверьте ответ по буклету. Постепенно переходите к более сложным заданиям. Занимательная рамка вкладыши, разработанная профессионалами, доставит огромное удовольствие и разовьет логику, пространственное мышление, внимание. 
О качестве и безопасности позаботился Бондибон.
В набор входят: двустороннее игровое поле и детали головоломки, буклеты с заданиями. 
Возраст 7+ Количество игроков 1
Соберите коллекцию развивающих логических игр серии Smartgames!</t>
  </si>
  <si>
    <t>ВВ5690</t>
  </si>
  <si>
    <t>Очки 3D квадратные фиолетовые тм Bondibon, цветные cтереодиапозитивы 2 диска со слайдами животные и</t>
  </si>
  <si>
    <t>http://www.gratwest.ru/linkpics/159/159271_2.jpg</t>
  </si>
  <si>
    <t>159271</t>
  </si>
  <si>
    <t>Очки-стереоскоп 3D "ЖИВОТНЫЕ И ДИНОЗАВРЫ" 2 цветных диска со стереофото, фиолетовые Bondibon</t>
  </si>
  <si>
    <t>4895136059758</t>
  </si>
  <si>
    <t>Очки-стереоскоп для просмотра 3D фотографий "ЖИВОТНЫЕ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фиолетового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</si>
  <si>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ВВ5722</t>
  </si>
  <si>
    <t>Набор для творчества  BONDIBON. Термомозаика бусины с блестками (10 цветов, 850 бусин)</t>
  </si>
  <si>
    <t>http://www.gratwest.ru/linkpics/159/159304_2.jpg</t>
  </si>
  <si>
    <t>159304</t>
  </si>
  <si>
    <t>Набор для творчества ТЕРМОМОЗАИКА, 850 дополнительных бусин с блестками, 10 цветов Bondibon</t>
  </si>
  <si>
    <t>4895136060082</t>
  </si>
  <si>
    <t>Вашему ребенку нужны еще бусины для любимого хобби? Создавайте новые поделки с набором для творчества ТЕРМОМОЗАИКА от Bondibon! Из 850 дополнительных бусин с блестками можно сделать все, что угодно! Фантазируйте и творите, используя 10 ярких цветов. В игровой форме развивайте у детей творческий потенциал и любознательность!
Создавать аппликацию очень легко и интересно! Поместите трафарет под планшет и выложите бусины. Накройте изображение калькой. Помогите малышу прогладить аппликацию. Дайте поделке остыть и снимите ее с планшета. Картина готова! Повесьте поделку на стену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термомозаики, с бусинами того же размера, серии Творчество с Луки и Буки. 
В комплект входит: набор термобусин.
Возраст 5+
Соберите все наборы для творчества ТЕРМОМОЗАИКА от Бондибон!</t>
  </si>
  <si>
    <t>ВВ1801</t>
  </si>
  <si>
    <t>Мягкий пластилин, Bondibon, 6 стандарт цветов, 100 гр., CRD, арт. ST-100-6</t>
  </si>
  <si>
    <t>http://www.gratwest.ru/linkpics/113/113759_2.jpg</t>
  </si>
  <si>
    <t>113759</t>
  </si>
  <si>
    <t>Мягкий пластилин 6 брусков стандартных цветов по 100 гр Bondibon</t>
  </si>
  <si>
    <t>4895136017031</t>
  </si>
  <si>
    <t>Выбираете любимый всеми детьми материал для лепки? Обратите внимание на МЯГКИЙ ПЛАСТИЛИН от Bondibon, который содержит 6 разноцветных брусков для создания ярких красивых поделок! 
Материал легко разминается и принимает нужную форму. Вы сможете с легкостью создавать различные фигурки, делать красочные аппликации и многое другое. Лепка из такого пластилина приносит детям огромную пользу - успокаивает, тренирует мелкую моторику, стимулирует воображение, помогает выучить основные цвета и развивает креативный потенциал. Набор для творчества МЯГКИЙ ПЛАСТИЛИН от Бондибон отлично подходит для лепки поделок дома, на занятиях в детском саду и на уроках труда в школе. 
В набор входят: 6 брусков пластилина стандартных цветов. 
Возраст 3+</t>
  </si>
  <si>
    <t>ВВ1402</t>
  </si>
  <si>
    <t>Набор для творчества Bondibon"Ёлочные украшения" на карте Д.Мороз</t>
  </si>
  <si>
    <t>http://www.gratwest.ru/linkpics/105/105989_2.jpg</t>
  </si>
  <si>
    <t>105989</t>
  </si>
  <si>
    <t>4895136013095</t>
  </si>
  <si>
    <t>Оригинальная красочная игрушка на елку своими руками! Роспись по керамике с набором для творчества ЕЛОЧНЫЕ УКРАШЕНИЯ на карте Дед Мороз серии Досуг с Буки от Bondibon – это легко и интересно! 
Достаньте подвеску, краски и кисть из набора. Проявите фантазию, смешивайте цвета и распишите игрушку по своему вкусу. Осталось повесить яркую фигурку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на карте Дед Мороз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</si>
  <si>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ВВ5774</t>
  </si>
  <si>
    <t>Набор для творчества BONDIBON. Термомозаика МЕГА набор, 4000 бусин, 18 схем, бокс для хранения</t>
  </si>
  <si>
    <t>http://www.gratwest.ru/linkpics/159/159345_2.jpg</t>
  </si>
  <si>
    <t>159345</t>
  </si>
  <si>
    <t>Набор бусин для ТЕРМОМОЗАИКИ "МЕГА БОКС" 4000 бусин, 18 схем, 3 формы, 3 пинцета, Творчество с Луки Bondibon</t>
  </si>
  <si>
    <t>4895136060341</t>
  </si>
  <si>
    <t>ТЕРМОМОЗАИКА МЕГА БОКС серии Творчество с Луки от Bondibon – это мечта каждой маленькой рукодельницы! В замечательном наборе 4000 ярких и базовых, двуцветных, золотых, неоновых бусин, а также 18 схем сборки и 3 вида форм: квадратная, шестиугольная, сердечко! 
Поместите схему под планшет. Выложите бусины по схеме. Прогладьте аппликацию утюгом через кальку. Дайте фигурке остыть и аккуратно снимите ее с планшета. Чудесная поделка готова! Можно пофантазировать и придумать что-то свое! Чтобы получился брелок, прикрепите к фигурке подвеску. А еще неоновые бусины светятся в темноте – подержите поделку под лампой и проверьте! В комплекте 3 пинцета – можно творить с друзьями! Большой набор ТЕРМОМОЗАИКА от Бондибон поможет детям развить мелкую моторику, концентрацию внимания, цветовосприятие и художественный вкус. 
В набор входят: 4000 термобусин, 3 пластиковые основы, 3 пинцета, калька, 18 цветных схем, подвески. 
Возраст 4+</t>
  </si>
  <si>
    <t>ВВ5816</t>
  </si>
  <si>
    <t>Игр.разв.погрем. пласт., ТЕЛЕФОН, BABY YOU BONDIBON, подвеска музыкальная на бат., BOX</t>
  </si>
  <si>
    <t>http://www.gratwest.ru/linkpics/159/159391_2.jpg</t>
  </si>
  <si>
    <t>159391</t>
  </si>
  <si>
    <t>Игрушка-погремушка музыкальная "ТЕЛЕФОН", подвеска со светом и звуками, Baby you Bondibon</t>
  </si>
  <si>
    <t>4895136060600</t>
  </si>
  <si>
    <t>Погремушка ТЕЛЕФОН серии Baby you от BONDIBON способствует формированию тактильных ощущений, восприятию звуков, цветов и форм, помогает в развитии мелкой моторики и воображения. Нажимайте на кнопки: игрушка будет проигрывать мелодии, издавать звуки работающего телефона и мигать светом. Дайте ребенку самостоятельно освоить новый для него навык, его радости не будет предела. При необходимости игрушку можно подвесить на кольцо. Погремушка для новорожденного сделана из прочной пластмассы, 100% не содержащей фталатов, свинца, поливинилхлоридов. Для работы требуются 2 батарейки типа ААА (не входят в комплект). Возраст 12месяцев+</t>
  </si>
  <si>
    <t>ВВ1414</t>
  </si>
  <si>
    <t>Французское творчество Досуг с Буки BONDIBON, Набор основ для выжигания с рисунками (3шт.), арт.SI00</t>
  </si>
  <si>
    <t>http://www.gratwest.ru/linkpics/106/106063_2.jpg</t>
  </si>
  <si>
    <t>106063</t>
  </si>
  <si>
    <t>Набор для творчества Bondibon "Основы для выжигания с рисунками" 3 шт. Досуг с Буки</t>
  </si>
  <si>
    <t>4895136013156</t>
  </si>
  <si>
    <t>Три дощечки с нанесенным контуром для будущих красивых картин в технике пирография! Набор для творчества ОСНОВЫ ДЛЯ ВЫЖИГАНИЯ С РИСУНКАМИ серии Досуг с Буки от Bondibon поможет ребенку сделать своими руками необычную поделку для школы или подарок для близких. 
Набор облегчит задачу - научиться с легкостью создавать шедевры при помощи электрического пирографа. Держите ручку аппарата, как карандаш. Проведите по контуру рисунка, слегка касаясь фанеры, чтобы по следу определить необходимую степень нажима и ширину линий. Немного свободного времени, капельку терпения и вдохновения – и в Ваших руках эффектная графическая картина, которую при желании можно разукрасить. Техника выжигания развивает мелкую моторику, фантазию, аккуратность, внимание. Набор для творчества ОСНОВЫ ДЛЯ ВЫЖИГАНИЯ С РИСУНКАМИ от Бондибон станет желанным подарком для мальчика, который увлекается пирографией. 
В набор входят: 3 основы. 
Дополнительно понадобится выжигательный аппарат (не входит в комплект). 
Возраст 8+</t>
  </si>
  <si>
    <t>ВВ4448</t>
  </si>
  <si>
    <t>Плюшевая игрушка-антистресс Bondibon «ЖМУНТИК», зайка, PAC 20х20х9 см</t>
  </si>
  <si>
    <t>http://www.gratwest.ru/linkpics/142/142522_2.jpg</t>
  </si>
  <si>
    <t>142522</t>
  </si>
  <si>
    <t>Антистресс Bondibon "Жмунтик" Зайка</t>
  </si>
  <si>
    <t>4895136045317</t>
  </si>
  <si>
    <t>Супер мягкий зайка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зайкой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</si>
  <si>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ВВ3881</t>
  </si>
  <si>
    <t>http://www.gratwest.ru/linkpics/139/139292_2.jpg</t>
  </si>
  <si>
    <t>139292</t>
  </si>
  <si>
    <t>Кукла-сюрприз в леденце на палочке "РОЗОВЫЙ МИШКА" с бутылочкой и наклейками, спящая Oly Bondibon</t>
  </si>
  <si>
    <t>4895136040657</t>
  </si>
  <si>
    <t>Внутри этой конфетки очаровательный спящий пупсик с бутылочкой и наклейками! 
КУКЛА-СЮРПРИЗ РОЗОВЫЙ МИШКА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РОЗОВЫЙ МИШКА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</si>
  <si>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ВВ3455</t>
  </si>
  <si>
    <t>Обучающие игры Bondibon Настольная игра «АКРОБАТЫ», BOX 22x5,6x21 см</t>
  </si>
  <si>
    <t>http://www.gratwest.ru/linkpics/135/135660_2.jpg</t>
  </si>
  <si>
    <t>135660</t>
  </si>
  <si>
    <t>Обучающая настольная игра "АКРОБАТЫ" Bondibon</t>
  </si>
  <si>
    <t>4895136034052</t>
  </si>
  <si>
    <t>Построй пирамиду из фигурок обезьян! Обучающая настольная игра АКРОБАТЫ от Bondibon - это интересный и полезный подарок для ребенка на день рождения, Новый год и любой другой праздник.
Выберите цвет обезьянок. Определите какую площадь Вы будете заполнять фигурками. Можно выбрать квадрат 3х3 или 4х4 клетки. Самый маленький участник первым ставит обезьяну в любую клетку на игровом поле. Можно располагать фигурки только пирамидкой или только друг на друга. Попытайтесь выстроить обезьянок в линию и помешать сделать это сопернику. Побеждает участник, который первым поставит в ряд три или четыре одинаковые фигурки (в зависимости от выбранной площади). Обучающая игра АКРОБАТЫ способствует развитию координации движений, аккуратности, логического мышления, познавательных способностей и концентрации внимания. 
В комплект входят: игровое поле, 32 оранжевые обезьянки, 32 зеленые обезьянки. 
Количество игроков 1-4 Возраст 6+
Соберите всю серию ОБУЧАЮЩИХ ИГР от Бондибон!</t>
  </si>
  <si>
    <t>ВВ3463</t>
  </si>
  <si>
    <t>Набор мелков Bondibon 6 цветов в пластиковой коробочке, ВОХ 11х12,5 см</t>
  </si>
  <si>
    <t>http://www.gratwest.ru/linkpics/135/135713_2.jpg</t>
  </si>
  <si>
    <t>135713</t>
  </si>
  <si>
    <t>Набор мелков Bondibon 6 оттенков розового</t>
  </si>
  <si>
    <t>4895136034229</t>
  </si>
  <si>
    <t>Юным художникам нужны новые инструменты для рисования? Обратите внимание на НАБОР МЕЛКОВ в пластиковой коробочке от Bondibon, который содержит 6 восковых карандашей в розовой цветовой гамме.
Мелки разработаны специально для маленьких мальчиков и девочек. Карандаши с пластиковым корпусом не скользят в руке, грифель мягкий и с легкостью выкручивается, а линии получаются яркие и насыщенные! Творческий процесс поможет развить художественные навыки, мелкую моторику, цветовосприятие, усидчивость и фантазию. Карандаши в пластиковой коробке удобно брать с собой. НАБОР МЕЛКОВ 6 ОТТЕНКОВ РОЗОВОГО от Бондибон станет прекрасным подарком для девочек дома и на утреннике в детском саду. 
Набор изготовлен из безопасных качественных материалов.
В набор входят: 6 восковых мелков с поворотным механизмов.
Возраст 3+</t>
  </si>
  <si>
    <t>ВВ5181</t>
  </si>
  <si>
    <t>http://www.gratwest.ru/linkpics/151/151229_2.jpg</t>
  </si>
  <si>
    <t>151229</t>
  </si>
  <si>
    <t>Набор для творчества ЁЛОЧНЫЕ УКРАШЕНИЯ "ТИГРЁНОК В ВАРЕЖКЕ" роспись по керамике Ручная работа Bondibon</t>
  </si>
  <si>
    <t>4895136052599</t>
  </si>
  <si>
    <t>Милый подарок своими руками – настоящая находка для любого ребенка. С набором для творчества ёлочные украшения «Тигренок в варежке» из серии "Французское творчество Ручная работа" Bondibon процесс станет легким и интересным. В комплекте есть все, что для этого нужно: керамическая заготовка, кисть и три акриловые краски. Рекомендуемый возраст 5+. Покупайте набор для творчества ёлочные украшения «Тигренок в варежке» Bondibon и радуйте близких в Новый Год.</t>
  </si>
  <si>
    <t>ВВ4890</t>
  </si>
  <si>
    <t>Набор Тату-арт от BONDIBON и EVA MODA, Драгоценные камни (38 тату)</t>
  </si>
  <si>
    <t>http://www.gratwest.ru/linkpics/146/146234_2.jpg</t>
  </si>
  <si>
    <t>146234</t>
  </si>
  <si>
    <t>Татуировки переводные детские ТАТУ-АРТ "ДРАГОЦЕННЫЕ КАМНИ" 38 штук, EVA MODA Bondibon</t>
  </si>
  <si>
    <t>4895136049759</t>
  </si>
  <si>
    <t>Татуировки переводные детские ТАТУ АРТ ДРАГОЦЕННЫЕ КАМНИ серии Eva Moda от Bondibon непременно порадуют маленьких принцесс. Украшайте себя с помощью 38 красочных временных татуировок. 
Рассмотрите чудесные камешки. Выберите большой или маленький рисунок, соответствующий настроению и образу. Вырежьте переводку, приложите ее к коже и накройте влажной тканью. Осталось только снять бумажный слой. Все очень просто! Наслаждайтесь модной татушкой! Творческий процесс способствует развитию мелкой моторики, аккуратности, усидчивости, фантазии, эмоционального интеллекта и гарантирует хорошее настроение! ТАТУ АРТ ДРАГОЦЕННЫЕ КАМНИ - милый подарок для девочки. 
О качестве и безопасности позаботился Бондибон. Переводные рисунки легко смываются с кожи. 
В набор входят: 38 тату. 
Возраст 5+ 
Соберите коллекцию наборов переводных тату серии Ева Мода!</t>
  </si>
  <si>
    <t>ВВ1851</t>
  </si>
  <si>
    <t>Набор для творчества  BONDIBON. 3D картина ( морские обитатели )</t>
  </si>
  <si>
    <t>http://www.gratwest.ru/linkpics/114/114847_2.jpg</t>
  </si>
  <si>
    <t>114847</t>
  </si>
  <si>
    <t>Набор для творчества Bondibon 3D картина-раскраска "Морские обитатели"</t>
  </si>
  <si>
    <t>4895136017550</t>
  </si>
  <si>
    <t>Создаем чудесную объемную аппликацию своими руками! Набор для творчества 3D картина-раскраска МОРСКИЕ ОБИТАТЕЛИ серии Творчество с Луки от Bondibon развивает творческое начало, объединяя в себе основы рисования и конструирования.
Вам предстоит раскрасить персонажей фломастерами, аккуратно отсоединить их от подложек и прикрепить к основе при помощи стикеров. Многоуровневые изображения создают тот самый эффект объема!
Такая творческая игра разовьет мелкую моторику, художественные навыки, усидчивость, аккуратность, воображение и цветовосприятие.
Набор для творчества 3D картина-раскраска МОРСКИЕ ОБИТАТЕЛИ серии Творчество с Луки от Бондибон станет прекрасным подарком для детей дома, а также на утреннике в детском саду. 
В набор входят: 6 разноцветных фломастеров для раскрашивания, основы картинки и персонажей на подложке.
Возраст 4+</t>
  </si>
  <si>
    <t>ВВ4903</t>
  </si>
  <si>
    <t>Обучение счету игра из дерева Bondibon «ЦИФРЫ», BOX</t>
  </si>
  <si>
    <t>http://www.gratwest.ru/linkpics/147/147264_2.jpg</t>
  </si>
  <si>
    <t>147264</t>
  </si>
  <si>
    <t>Настольная игра из дерева "ЦИФРЫ" паровоз и 10 вагонов с цифрами Обучение легко и интересно Bondibon</t>
  </si>
  <si>
    <t>4895136050519</t>
  </si>
  <si>
    <t>Знакомство ребенка со счетом должно происходить весело и интересно!
Настольная игра ЦИФРЫ от Bondibon серии Обучение легко и интересно – это отличный способ в увлекательной форме научить ребенка порядковому счёту (прямому и обратному), цифрам от 0 до 9, развить логико-математическое мышление, концентрацию внимания, координацию движений, тренировать мелкую моторику и память.
Выберите 1 из 4 уровней сложности. Добавляйте или убавляйте вагоны с цифрами на деревянный поезд, как показано на карточке с заданием. Если всё решено верно, игрок забирает карту. Если не удалось решить задачу, есть еще одна попытка, потом ход переходит другому участнику. Игрок, который первым собрал 5 карт, выигрывает.
Все элементы соответствуют высоким стандартам качества Бондибон, и выполнены из экологически чистого материала – дерева, обработанного безопасными красками.
В комплекте: 48 двусторонних карт с заданиями, деревянный поезд из паровозика и 10 вагончиков.
Возраст: 3+ Количество игроков: 1-2.</t>
  </si>
  <si>
    <t>ВВ3676</t>
  </si>
  <si>
    <t>Конструктор Bondibon, Военный Десант, Вертолет, 26 дет., 2в1, BOX</t>
  </si>
  <si>
    <t>http://www.gratwest.ru/linkpics/137/137121_2.jpg</t>
  </si>
  <si>
    <t>137121</t>
  </si>
  <si>
    <t>Конструктор Bondibon Военный Десант 3676 2в1 Вертолет 26 деталей</t>
  </si>
  <si>
    <t>4895136035905</t>
  </si>
  <si>
    <t>Этот набор создан специально для детей, которые увлечены военной техникой и конструированием!
Блочный конструктор ВЕРТОЛЕТ 2в1 из коллекции ВОЕННЫЙ ДЕСАНТ от Bondibon дает ребенку возможность поочередно собрать две модели винтокрылой машины для игры в войнушку.
Детали соединяются легко и надежно, а в результате у Вас получится реалистичный военный вертолет.
Сборка игрушки развивает мелкую моторику, внимание, логику, пространственное воображение и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ВЕРТОЛЕТ 2 в 1 от Бондибон станет прекрасным подарком для мальчиков на день рождения, 23 февраля и по любому другому поводу.
Детали набора выполнены из качественных безопасных материалов и совместимы с деталями конструкторов мировых производителей.
В набор входят: 26 деталей для сборки, инструкция.
Возраст 6+
Соберите коллекцию конструкторов ВОЕННЫЙ ДЕСАНТ!</t>
  </si>
  <si>
    <t>ВВ5045</t>
  </si>
  <si>
    <t>Мини-игры в дорогу для малышей "МАЛЫШИ УЧАТСЯ СЧИТАТЬ" с перфорацией Bondibon</t>
  </si>
  <si>
    <t>http://www.gratwest.ru/linkpics/150/150703_2.jpg</t>
  </si>
  <si>
    <t>150703</t>
  </si>
  <si>
    <t>4895136052292</t>
  </si>
  <si>
    <t>МАЛЫШИ УЧАТСЯ СЧИТАТЬ с Bondibon, потому что это весело! В этом альбоме поместились звери-музыканты, смешные коротенькие стихи и цифры, которые уже пора изучать малышам. Первый урок математики можно провести где и когда угодно: эта маленькая книжка – отличный попутчик!
Набор развивающих карточек из серии Мини Игры в Дорогу помогает освоению счета от 1 до 5, тренирует зрительное восприятие, мелкую моторику и фантазию ребенка. 
Последовательно открывайте перед ребенком страницы альбома, каждый разворот которого посвящен числам от 1 до 5. Прочитайте двустишия, изучите изображения забавных зверей. Покажите малышу, что он может "поиграть" на музыкальных инструментах, пробуя пальцами отверстия в страницах альбома. В набор входит альбом из 5 ламинированных страниц с перфорацией. Количество игроков: 1, возраст: 3+.</t>
  </si>
  <si>
    <t>ВВ1874</t>
  </si>
  <si>
    <t>Набор для творчества Bondibon"Новогодний коллаж. Снеговик."</t>
  </si>
  <si>
    <t>http://www.gratwest.ru/linkpics/115/115436_2.jpg</t>
  </si>
  <si>
    <t>115436</t>
  </si>
  <si>
    <t>Набор для творчества "Новогодний коллаж. Снеговик." Снеговик 17х18.3см.</t>
  </si>
  <si>
    <t>4895136017857</t>
  </si>
  <si>
    <t>Вам нужна идея для красивой поделки в детский сад и школу к Новому году? С набором для творчества НОВОГОДНИЙ КОЛЛАЖ. СНЕГОВИК серии Ручная работа от Bondibon ребенок смастерит своими руками большую красочную фигурку из фетра. 
Положите картонную основу и заготовки с выкройками перед собой. Соотнесите детали по цвету и размеру с изображением на упаковке. Снимите с фетровых заготовок бумажный слой и приклейте их к основе. Осталось только закрепить снеговика на подставке и поставить на видное место! Творческий процесс развивает мелкую моторику, аккуратность, цветовосприятие, эстетический вкус и эмоциональный интеллект. НОВОГОДНИЙ КОЛЛАЖ. СНЕГОВИК от Бондибон выбирают в качестве новогоднего подарка на утренник в детском саду и начальной школе. 
В набор входят: картонная основа, самоклеящиеся заготовки из фетра, подставка. 
Возраст 3+ 
Новогодний коллаж, сделанный своими руками – оригинальный сувенир для родных и друзей!</t>
  </si>
  <si>
    <t>ВВ5165</t>
  </si>
  <si>
    <t>Развивающие игры Bondibon «ЦВЕТНАЯ КОМБИНАЦИЯ» BOX</t>
  </si>
  <si>
    <t>http://www.gratwest.ru/linkpics/150/150844_2.jpg</t>
  </si>
  <si>
    <t>150844</t>
  </si>
  <si>
    <t>Развивающая настольная игра "ЦВЕТНАЯ КОМБИНАЦИЯ" Bondibon</t>
  </si>
  <si>
    <t>4895136052452</t>
  </si>
  <si>
    <t>Как надолго занять ребенка? 
Отличным помощником в этом станет настольная игра ЦВЕТНАЯ КОМБИНАЦИЯ серии Развивающие игры от Bondibon! 
Игра разворачивается на 2 игровых полях. Участникам необходимо одновременно повторить комбинацию, указанную на карте-задании, поместив цветные фишки в свое игровое поле. Если задание выполнено верно, игрок забирает карту себе. Участник, который соберет наибольшее количество карт - победитель. 
Игра направлена на развитие зрительно-моторной координации движения, быстрой реакции, познавательных способностей, на укрепление концентрации внимания, а также способствует изучению геометрических фигур. 
Все детали игры выполнены в ярких цветах из безопасных материалов. 
В набор входят: 38 фишек, 30 карт-заданий, 2 игровых поля. 
Количество игроков 1-2 
Возраст 4+ 
Развивающая настольная игра ЦВЕТНАЯ КОМБИНАЦИЯ от Бондибон станет хорошим подарком для ребенка на день рождения и по любому другому поводу.</t>
  </si>
  <si>
    <t>08.10.2021</t>
  </si>
  <si>
    <t>ВВ5245</t>
  </si>
  <si>
    <t>Набор для творчества  BONDIBON.  Аквамозаика неоновая. Светится в темноте! "Летающие животные"</t>
  </si>
  <si>
    <t>http://www.gratwest.ru/linkpics/151/151748_2.jpg</t>
  </si>
  <si>
    <t>151748</t>
  </si>
  <si>
    <t>Набор для творчества АКВАМОЗАИКА "ПТИЦЫ И НАСЕКОМЫЕ" неоновые бусины, подвеска Творчество с Луки Bondibon</t>
  </si>
  <si>
    <t>4895136054029</t>
  </si>
  <si>
    <t>Неоновая аквамозаика Bondibon – это новый вид мозаики, которая светится в темноте. Разложите цветные шарики по трафарету, слегка смочите их водой, дайте им высохнуть, и готовая фигурка из ярких бусин застынет. "Зарядите" поделку под искусственным источником света или на солнце. В течение некоторого времени она будет светиться – проверьте в темноте! 
Состав набора: аквамозаика 350 бусин, пластиковый трафарет, 4 цветные схемы сборки, подвески для создания брелоков, пинцет и бутылочка - распылитель для воды. Рекомендуемый возраст 5+.
Набор для творчества аквамозаика «Птицы и насекомые» неоновые бусины серии Творчество с Луки от Bondibon– это замечательный подарок для ребенка и отличный способ интересно провести время.</t>
  </si>
  <si>
    <t>ВВ1710</t>
  </si>
  <si>
    <t>Набор раскрасок антистресс BONDIBON, Океан, 6 листов  30х21 см, арт. CPA2301V</t>
  </si>
  <si>
    <t>http://www.gratwest.ru/linkpics/112/112858_2.jpg</t>
  </si>
  <si>
    <t>112858</t>
  </si>
  <si>
    <t>Раскраска-антистресс Bondibon "Океан" 6 листов</t>
  </si>
  <si>
    <t>4895136015983</t>
  </si>
  <si>
    <t>Разрисуй яркими цветами сложные узоры с многообразием форм и элементов! Раскраска-антистресс ОКЕАН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которые украсят любой интерьер! Раскраска-антистресс ОКЕАН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</si>
  <si>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ВВ5243</t>
  </si>
  <si>
    <t>Мини-игры в дорогу "ИЗУЧАЕМ ДИКИХ И ДОМАШНИХ ЖИВОТНЫХ" с дополненной реальностью Bondibon</t>
  </si>
  <si>
    <t>http://www.gratwest.ru/linkpics/151/151760_2.jpg</t>
  </si>
  <si>
    <t>151760</t>
  </si>
  <si>
    <t>4895136054098</t>
  </si>
  <si>
    <t>Познакомьте ребенка с дикими и домашними животными!
Развивающая игра «ИЗУЧАЕМ ДИКИХ И ДОМАШНИХ ЖИВОТНЫХ» из серии «Мини-игры в дорогу» это набор обучающих интерактивных карточек с использованием технологий 3D и AR (дополненной реальности). 
С помощью условных обозначений и приведенных фактов ребенок составит представление о различных животных, а с помощью приложения дополненной реальности познакомится с ними лично! Игра также развивает воображение, внимание и помогает расширить кругозор.
Каждый разворот в книге посвящен одному животному. Изображение оживет на экране смартфона в виде 3D объекта, который издает звуки и реагирует на действия! А еще с ним получатся реалистичные фото!
Играть можно как одному, так и компанией. Удобно брать в путешествие.
В комплект входят: 30 ламинированных карточек, инструкции по работе с приложением.
Размер см: 16х1х16
Возраст: 3+
Выбирайте для своего ребенка только самые интересные развивающие игры!</t>
  </si>
  <si>
    <t>ВВ1497</t>
  </si>
  <si>
    <t>Игр. набор дерев., пазлы, Домашние животные, Bondibon, BOX 19х16х4,8 см., арт. TKA377</t>
  </si>
  <si>
    <t>http://www.gratwest.ru/linkpics/107/107538_2.jpg</t>
  </si>
  <si>
    <t>107538</t>
  </si>
  <si>
    <t>Деревянный пазл-вкладыш Bondibon Baby You "Домашние животные" в ассортименте</t>
  </si>
  <si>
    <t>4895136013842</t>
  </si>
  <si>
    <t>Развивайте мелкую моторику и воображение малышей с набором деревянных пазлов ДОМАШНИЕ ЖИВОТНЫЕ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фрагменты пазлов. Доставайте красочные детали и вкладывайте их обратно. Придумывайте различные сюжеты с забавными животными: лошадкой, свинкой, коровой и курочкой.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Пазлы изготовлены из экологически чистого материала – древесины. 
В набор входят: 4 деревянных пазла, коробка для хранения.
Возраст 1,5+ 
Соберите коллекцию классных развивашек для малышей серии Baby You!</t>
  </si>
  <si>
    <t>ВВ1570</t>
  </si>
  <si>
    <t>Набор для творчества Bondibon"Ёлочные украшения" (месяц, дед мороз,снеговик,звезда)</t>
  </si>
  <si>
    <t>http://www.gratwest.ru/linkpics/112/112167_2.jpg</t>
  </si>
  <si>
    <t>112167</t>
  </si>
  <si>
    <t>Набор для творчества "Ёлочные украшения" (месяц, дед мороз,снеговик,звезда)</t>
  </si>
  <si>
    <t>4895136015754</t>
  </si>
  <si>
    <t>Украшаем живую, искусственную или деревянную елку своими руками! Роспись по керамике с набором для творчества ЁЛОЧНЫЕ УКРАШЕНИЯ: МЕСЯЦ, ДЕД МОРОЗ, СНЕГОВИК, ЗВЕЗДА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украсить оригинальными подвесками елочку и радоваться результату!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4 фигурки, 6 красок, кисть. 
Возраст 5+</t>
  </si>
  <si>
    <t>ВВ2052</t>
  </si>
  <si>
    <t>Набор для творчества Bondibon "Самая компактная ёлка" Укрась своими руками! 110*160см</t>
  </si>
  <si>
    <t>http://www.gratwest.ru/linkpics/123/123409_2.jpg</t>
  </si>
  <si>
    <t>123409</t>
  </si>
  <si>
    <t>Набор для творчества "Самая компактная ёлка" на ткани 110*160см с изображением гирлянды Bondibon</t>
  </si>
  <si>
    <t>4895136022530</t>
  </si>
  <si>
    <t>Как оригинально украсить интерьер к Новому году? С набором для творчества САМАЯ КОМПАКТНАЯ ЕЛКА с изображением гирлянды на ткани от Bondibon Вы сможете нарядить необычную елочку и повесить ее на стену.
Разместить главный символ года получится даже в небольшой комнате. Повесьте новогоднее панно на стену. Проявите фантазию и украсьте елочку, как нравится! Новогоднее творчество гарантирует праздничное настроение и развивает художественный вкус, креативность и эмоциональный интеллект. 
Елочку удобно хранить в компактной коробке. Можно каждый год доставать набор перед праздниками, чтобы создавать в доме новогоднюю атмосферу. 
Набор САМАЯ КОМПАКТНАЯ ЕЛКА с изображением гирлянды на ткани от Бондибон в красивой упаковке - отличный подарок для близких на Новый год.
В набор входят: елка на ткани.
Возраст 5+
Размер полотна 110Х160см</t>
  </si>
  <si>
    <t>ВВ4727</t>
  </si>
  <si>
    <t>Японские опыты Науки с Буки BONDIBON, Система пищеварения</t>
  </si>
  <si>
    <t>http://www.gratwest.ru/linkpics/144/144730_2.jpg</t>
  </si>
  <si>
    <t>144730</t>
  </si>
  <si>
    <t>Набор для опытов Bondibon "Система пищеварения" Японские опыты Науки с Буки</t>
  </si>
  <si>
    <t>4895136047854</t>
  </si>
  <si>
    <t>Всем детям интересно узнать, что происходить с пищей, после того, как мы ее съели. Набор для опытов СИСТЕМА ПИЩЕВАРЕНИЯ серии Японские опыты Науки с Буки от Bondibon позволит ребенку провести настоящее научное исследование дома и послужит отличным наглядным пособием на уроках биологии.
Сколько времени еда путешествует по организму? Как питательные вещества попадают из пищи в организм? Почему важно правильно питаться? В красочном буклете Вы найдете ответы на эти и другие вопросы о строении пищеварительной системы человека и ее функциях, а демонстрационная модель поможет опытным путем закрепить полученные знания. Набор для экспериментов СИСТЕМА ПИЩЕВАРЕНИЯ от Бондибон также способствует развитию внимательности, познавательных способностей и станет отличным подарком для ребенка на день рождения, Новый год, к началу летних каникул и по любому другому поводу. 
В набор входят: демонстрационная модель системы пищеварения, стикеры с названиями органов, инструкция.
Возраст 6+</t>
  </si>
  <si>
    <t>ВВ47456</t>
  </si>
  <si>
    <t>Французские опыты Науки с Буки Bondibon (8 экспериментов)  Наука об автомобилях , арт. 2630</t>
  </si>
  <si>
    <t>http://www.gratwest.ru/linkpics/078/078694_2.jpg</t>
  </si>
  <si>
    <t>078694</t>
  </si>
  <si>
    <t>Набор для опытов Bondibon "Наука об автомобилях 8 экспериментов" Французские опыты Науки с Буки</t>
  </si>
  <si>
    <t>4895136008121</t>
  </si>
  <si>
    <t>Всем мальчикам интересно узнать, как устроена машина! Удовлетворить свое любопытство детям поможет набор для опытов НАУКА ОБ АВТОМОБИЛЯХ 8 ЭКСПЕРИМЕНТОВ серии Французские опыты Науки с Буки от Bondibon.
Ваш ребенок сможет самостоятельно собрать макет автомобиля и провести интересные тесты. Набор поможет выяснить, что дает машине энергию для движения, для чего нужны шины, что такое аэродинамика, почему очень важны ремень и подушка безопасности, а также многое другое. 
Набор для экспериментов НАУКА ОБ АВТОМОБИЛЯХ 8 ЭКСПЕРИМЕНТОВ от Бондибон позволит ребенку открыть для себя удивительный мир механики, понять принципы безопасности нахождения в машине, а также развить мелкую моторику, внимание, усидчивость, логическое мышление и любознательность. 
В набор входят: пластмассовые детали для сборки макета автомобиля, 8 резиновых шин с протекторами, 4 гладких шины, резиновая лента, детали манекена для краш-теста, металлические оси и пружины, лист в клетку, наклейки, инструкция. 
Возраст 7+</t>
  </si>
  <si>
    <t>ВВ5989</t>
  </si>
  <si>
    <t>Книга для купания с проявл.картинками, Bondibon, "ДИНОЗАВРЫ", 13,5х14см, пищалка, pvc</t>
  </si>
  <si>
    <t>http://www.gratwest.ru/linkpics/159/159622_2.jpg</t>
  </si>
  <si>
    <t>159622</t>
  </si>
  <si>
    <t>Книга для купания "ДИНОЗАВРЫ", пищалка, проявляющиеся картинки, Baby You Bondibon</t>
  </si>
  <si>
    <t>4895136062567</t>
  </si>
  <si>
    <t>Порадуйте малыша книгой для купания ДИНОЗАВРЫ от Bondibon. Дети не смогут оторваться от волшебной игрушки серии Baby You с проявляющимися картинками и пищалкой. 
Ребенок будет с нетерпением ждать, когда наберется ванна. Нажмите на игрушку, и она запищит. Намочите странички водой, и они станут цветными. А когда книжка высохнет, картинки опять окажутся нераскрашенными. Во время веселой игры ребенок расширит кругозор, разовьет мелкую моторику, слуховое и зрительное восприятие, внимание и память. Книжка небольшого размера в форме круга идеальна для малыша. 
Возраст 3+ 
Соберите коллекцию игрушек для купания серии Baby You от Бондибон!</t>
  </si>
  <si>
    <t>ВВ4620</t>
  </si>
  <si>
    <t>Набор игровой для малышей Bondibon, обучающающая игра УЧИМ БУКВЫ И РИСУЕМ, BOX</t>
  </si>
  <si>
    <t>http://www.gratwest.ru/linkpics/142/142629_2.jpg</t>
  </si>
  <si>
    <t>142629</t>
  </si>
  <si>
    <t>Обучающая игра для малышей Bondibon Baby You "Учим буквы и рисуем"</t>
  </si>
  <si>
    <t>4895136046154</t>
  </si>
  <si>
    <t>Порадуйте ребенка обучающей игрой для малышей УЧИМ БУКВЫ И РИСУЕМ от Bondibon. Игрушки серии Baby You выбирают заботливые родители для увлекательного раннего развития детей.
Мальчиками и девочкам очень нравятся яркие крупные детали, которые удобно держать в маленькой ручке. Прикрепите двустороннюю доску к панели с помощью держателей. Выкладывайте буквы и слова. Переверните доску и рисуйте стирающим маркером. Используйте магниты и картинки из комплекта, чтобы разнообразить игру. Такое увлекательное занятие поможет выучить буквы, подготовить детей к школе, развить мелкую моторику, память, речь, воображение, логическое и пространственное мышление. Игру можно брать с собой в дорогу. А детали удобно хранить в панели чемоданчике.
В набор входят: игровая панель чемоданчик с двусторонней доской, 33 элемента, 10 магнитных наклеек, 10 картинок, 2 держателя, стирающий маркер. 
Возраст 3+
Соберите коллекцию развивашек для малышей серии Baby You от Бондибон!</t>
  </si>
  <si>
    <t>ВВ2353</t>
  </si>
  <si>
    <t>Водная раскраска-пазл BONDIBON, ТИРАНОЗАВР, многоразовая, арт. Y8956093</t>
  </si>
  <si>
    <t>http://www.gratwest.ru/linkpics/123/123048_2.jpg</t>
  </si>
  <si>
    <t>123048</t>
  </si>
  <si>
    <t>Водная раскраска-пазл Bondibon "Тираннозавр" многоразовая</t>
  </si>
  <si>
    <t>4895136022264</t>
  </si>
  <si>
    <t>Одновременно набор для творчества и развивающая игра для детей! Многоразовая водная раскраска-пазл ТИРАННОЗАВР серии Baby You от Бондибон надолго увлечет маленьких мальчиков и девочек, даже тех малышей, которые еще совсем не умеют рисовать!
Достаточно наполнить ручку водой и провести по картинке, чтобы она, как по волшебству, начала проявляться разными красками. Когда изображение высохнет, оно опять станет бесцветным – можно раскрашивать многократно. Но это еще не все! Переверните раскраску, чтобы собрать пазл. Водная раскраска-пазл ТИРАННОЗАВР серии Baby You от Бондибон поможет развить мелкую моторику, логическое мышление, внимание, цветовосприятие и творческое начало. Необычную компактную развивашку удобно брать с собой.
Набор изготовлен из качественных безопасных материалов. Ручка плотно закручивается, не протекает, не пачкает одежду и поверхности. 
В набор входят: раскраска-пазл, пластиковая ручка для воды. 
Возраст 3+</t>
  </si>
  <si>
    <t>ВВ5730</t>
  </si>
  <si>
    <t>Конструктор Bondibon, Пожарная Служба, Вертолет, 50 дет., BOX</t>
  </si>
  <si>
    <t>http://www.gratwest.ru/linkpics/159/159275_2.jpg</t>
  </si>
  <si>
    <t>159275</t>
  </si>
  <si>
    <t>Конструктор "ВЕРТОЛЕТ", 50 деталей, Пожарная Служба, Bondibon</t>
  </si>
  <si>
    <t>4895136059796</t>
  </si>
  <si>
    <t>С помощью вертолета Пожарной службы от Bondibon Вы сможете быстро прибыть на место происшествия и потушить любой пожар! По воздуху легко добраться к месту пожара: не мешают прохожие, машины, петляющие улицы.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пожарный вертолет. На собранной игрушке вращаются винты, есть прозрачная кабина и мощные огнетушители. 
В комплект входят инструкция и 50 деталей, совместимых с конструкторами от мировых производителей. 
Конструктор для мальчиков и девочек от 6 лет – отличный подарок на любой праздник. Дарите яркие развивающие детские игрушки от Bondibon!</t>
  </si>
  <si>
    <t>ВВ3597</t>
  </si>
  <si>
    <t>Плюшевый сквиши  Bondibon «ЖАМТИК», шнапс, PAC 26х9х23 см</t>
  </si>
  <si>
    <t>http://www.gratwest.ru/linkpics/137/137286_2.jpg</t>
  </si>
  <si>
    <t>137286</t>
  </si>
  <si>
    <t>Плюшевый сквиш "ЖАМТИК" кролик шнапс, Bondibon</t>
  </si>
  <si>
    <t>4895136036681</t>
  </si>
  <si>
    <t>Супер мягкий и ароматный кролик шнапс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милым кроликом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</si>
  <si>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ВВ4043</t>
  </si>
  <si>
    <t>Французские опыты Науки с Буки BONDIBON, Твистер. Конструируй и играй, арт. JS022</t>
  </si>
  <si>
    <t>http://www.gratwest.ru/linkpics/138/138434_2.jpg</t>
  </si>
  <si>
    <t>138434</t>
  </si>
  <si>
    <t>Набор для опытов Конструируй и играй "ТВИСТЕР" 55 деталей, Французские опыты науки с Буки Bondibon</t>
  </si>
  <si>
    <t>4895136038357</t>
  </si>
  <si>
    <t>Если малыш часто задает вопросы Что? Почему? Как?, если он любознателен и любит что-то мастерить, ему обязательно понравится конструктор Твистер серии Французские опыты науки с Буки Bondibon. Ведь учиться стыковать детали и собирать свой парк развлечений со спиральной горкой – это очень весёлый и интересный эксперимент! Установите все детали в нужные места в правильном порядке с помощью подходящих инструментов, чтобы получилась платформа для игры с шариками, и наблюдайте, как происходит движение шарика по спиральному треку и подъемному механизму. Благодаря красочной пошаговой инструкции собрать игру не составит труда!
В состав набора для опытов входят 55 деталей! Внимание! Отвертка работает на батареях! По часовой стрелке можно завинтить винты, против часовой стрелки - отвинтить. Конструктор отвечает высоким стандартам качества Бондибон. С ним ребенок получает первый инженерный навык, развивает мелкую моторику и воображение, учит классифицировать разные цвета и формы! Возраст:3+</t>
  </si>
  <si>
    <t>ВВ3992</t>
  </si>
  <si>
    <t>Набор игровой Bondibon куколка OLY и пони, РАС, арт. K899-33.</t>
  </si>
  <si>
    <t>http://www.gratwest.ru/linkpics/138/138672_2.jpg</t>
  </si>
  <si>
    <t>138672</t>
  </si>
  <si>
    <t>Игровой набор Bondibon OLY "Куколка и пони"</t>
  </si>
  <si>
    <t>4895136039248</t>
  </si>
  <si>
    <t>Эта очаровательная кукла создана специально для увлекательных сюжетно-ролевых игр!
Игровой набор КУКОЛКА И ПОНИ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волосы. Она не разлучается со своей милой длинногривой лошадкой и заботится о ней.
Вы сможете придумать множество интересных игровых сценариев, а также расчесывать волосы куколки и гриву пони.
К тому же, игрушки небольшого размера удобно брать с собой на прогулку, в гости и в путешествие.
Игровой набор КУКОЛКА И ПОНИ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пони, расческа.
Возраст 3+
Собери коллекцию кукол OLY с различными аксессуарами!</t>
  </si>
  <si>
    <t>И59895</t>
  </si>
  <si>
    <t>Матрас  18-карм 188х71см 2цв</t>
  </si>
  <si>
    <t>http://www.gratwest.ru/linkpics/060/060720_2.jpg</t>
  </si>
  <si>
    <t>060720</t>
  </si>
  <si>
    <t>Матрас надувной  18-карманный 188х71см 2 цвета</t>
  </si>
  <si>
    <t>6941057459899</t>
  </si>
  <si>
    <t>Матрас надувной  18-карманный 188х71см 2 цвета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1,093кг
Внимание! Использовать только по назначению!
Пределы температуры транспортировки: от +5°С до +25°С. Условия хранения: в сухих, проветриваемых помещениях.</t>
  </si>
  <si>
    <t>ВВ3831</t>
  </si>
  <si>
    <t>http://www.gratwest.ru/linkpics/139/139242_2.jpg</t>
  </si>
  <si>
    <t>139242</t>
  </si>
  <si>
    <t>Кукла-сюрприз в банке, с бежевой шапочкой в виде КУРОЧКИ и аксессуарами Oly Bondibon</t>
  </si>
  <si>
    <t>4895136040152</t>
  </si>
  <si>
    <t>Внутри этой баночки с лимонадом спрятался очаровательный пупсик с аксессуарами!
КУКЛА-СЮРПРИЗ С БЕЖЕВОЙ ШАПОЧКОЙ В ВИДЕ КУРОЧКИ в банке серии Oly от Bondibon создана специально для сюжетно-ролевых игр маленьких девочек.
Все пупсики этой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в банке с бежевой шапочкой в виде КУРОЧКИ и аксессуарами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с разноцветными шапками-ушанками в виде животных!</t>
  </si>
  <si>
    <t>ВВ1929</t>
  </si>
  <si>
    <t>Набор для творчества Bondibon "Тиара принцессы с пайетками и стразами"</t>
  </si>
  <si>
    <t>http://www.gratwest.ru/linkpics/120/120639_2.jpg</t>
  </si>
  <si>
    <t>120639</t>
  </si>
  <si>
    <t>4895136019462</t>
  </si>
  <si>
    <t>Каждая маленькая принцесса мечтает иметь собственную корону! 
Набор для творчества ТИАРА ПРИНЦЕССЫ С ПАЙЕТКАМИ И СТРАЗАМИ серии Ручная работа от Bondibon содержит все необходимое для изготовления красивого головного украшения своими руками. 
Вам не понадобятся ножницы и клей! Просто подберите стразы и пайетки в цветах, обозначенных на бумажной тиаре, и приклейте украшения при помощи двустороннего скотча. Ваша оригинальная корона готова! Такое головное украшение отлично подойдет к праздничному платью, карнавальному костюму и наряду для спектакля в детском саду и школе. 
Набор для рукоделия ТИАРА ПРИНЦЕССЫ С ПАЙЕТКАМИ И СТРАЗАМИ серии Ручная работа от Бондибон не только станет хорошим подарком для девочки, но и поможет развить художественный вкус, эстетическое восприятие, мелкую моторику и фантазию. 
В набор входят: бумажная тиара, стразы, пайетки. 
Возраст 4+</t>
  </si>
  <si>
    <t>ВВ3859</t>
  </si>
  <si>
    <t>http://www.gratwest.ru/linkpics/139/139270_2.jpg</t>
  </si>
  <si>
    <t>139270</t>
  </si>
  <si>
    <t>Кукла-сюрприз в чемодане с кодовым замком, с КОРИЧНЕВОЙ ШЛЯПОЙ и аксессуарами Oly Bondibon</t>
  </si>
  <si>
    <t>4895136040435</t>
  </si>
  <si>
    <t>Внутри чемоданчика спрятался очаровательный пупсик с аксессуарами!
КУКЛА-СЮРПРИЗ С КОРИЧНЕВОЙ ШЛЯПОЙ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КОРИЧНЕВОЙ ШЛЯПОЙ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</si>
  <si>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ВВ1569</t>
  </si>
  <si>
    <t>Набор для творчества Bondibon"Ёлочные украшения" 6 фигурок</t>
  </si>
  <si>
    <t>http://www.gratwest.ru/linkpics/112/112166_2.jpg</t>
  </si>
  <si>
    <t>112166</t>
  </si>
  <si>
    <t>Набор для творчества "Ёлочные украшения" (пингвин,оленёнок,ёлочка,колокольчик,варежка,подарок)</t>
  </si>
  <si>
    <t>4895136015747</t>
  </si>
  <si>
    <t>Украшаем живую, искусственную или деревянную елку своими руками! Роспись по керамике с набором для творчества ЁЛОЧНЫЕ УКРАШЕНИЯ: ПИНГВИН, ОЛЕНЕНОК, ЕЛОЧКА, КОЛОКОЛЬЧИК, ВАРЕЖКА, ПОДАРОК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украсить оригинальными подвесками елочку и радоваться результату!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6 фигурок, 6 красок, кисть.
Возраст 5+</t>
  </si>
  <si>
    <t>ВВ3727</t>
  </si>
  <si>
    <t>Набор для творчества  BONDIBON. "Ёлочные украшения" 4 фигурки</t>
  </si>
  <si>
    <t>http://www.gratwest.ru/linkpics/137/137923_2.jpg</t>
  </si>
  <si>
    <t>137923</t>
  </si>
  <si>
    <t>Набор для творчества Bondibon "Ёлочные украшения" 4 фигурки</t>
  </si>
  <si>
    <t>4895136038197</t>
  </si>
  <si>
    <t>Украшаем живую, искусственную или деревянную елку своими руками! Роспись по керамике с набором для творчества ЁЛОЧНЫЕ УКРАШЕНИЯ 4 фигурки серии Ручная работа от Bondibon – это легко и интересно! 
Достаньте четыре подвески, краски и кисть из подарочной коробки. Смешивайте цвета и распишите мишку, снеговиков, колокольчики и елочку по своему вкусу. Осталось повесить яркие игрушки на видное место и радоваться результату! 
Процесс создания красивой новогодней поделки для дома, детского сада и школы поможет детям развить художественные навыки, фантазию, мелкую моторику, внимание, аккуратность, творческие способности и проявить талант дизайнера. 
А еще елочная игрушка, самостоятельно разукрашенная ребенком – милый новогодний сувенир для близких. 
В набор входят: 4 керамические фигурки, 6 красок, кисть. 
Возраст 5+ 
Набор для росписи ЕЛОЧНЫЕ УКРАШЕНИЯ 4 фигурки от Бондибон – интересный подарок для ребенка на Новый год!</t>
  </si>
  <si>
    <t>02.06.2020</t>
  </si>
  <si>
    <t>ВВ4009</t>
  </si>
  <si>
    <t>Игр.дерев. Bondibon лабиринт с магнитными шариками НАСЕКОМЫЕ, BOX</t>
  </si>
  <si>
    <t>http://www.gratwest.ru/linkpics/138/138654_2.jpg</t>
  </si>
  <si>
    <t>138654</t>
  </si>
  <si>
    <t>Деревянный лабиринт Bondibon Baby You "Насекомые"</t>
  </si>
  <si>
    <t>4895136039118</t>
  </si>
  <si>
    <t>Совместите игровой процесс с обучением! Красочный деревянный лабиринт НАСЕКОМЫЕ серии Baby You от Bondibon станет отличным подспорьем в изучении цветов и развитии мелкой моторики. 
Ваша задача - помочь шарикам добраться до конца лабиринта. На пути у шариков много препятствий, преодолеть которые поможет волшебная магнитная палочка. Игра поспособствует развитию координации движений, логического мышления и воображения малыша. 
Магнитный деревянный лабиринт НАСЕКОМЫЕ серии Baby You от Бондибон станет прекрасным подарком, который принесет детям радость и будет полезен для их развития. 
Лабиринт выполнен из экологически чистого материала – дерева, покрытого безопасными красками. Игра подходит для использования дома и в детском саду. 
В набор входят: лабиринт с разноцветными шариками, магнитная палочка. 
Возраст 2+</t>
  </si>
  <si>
    <t>ВВ4042</t>
  </si>
  <si>
    <t>Гибкий автотрек  Bondibon «КРУГОВОЙ ВИРАЖ», со светящейся трассой и машинкой, BOX 15x8x11,2 см</t>
  </si>
  <si>
    <t>http://www.gratwest.ru/linkpics/138/138715_2.jpg</t>
  </si>
  <si>
    <t>138715</t>
  </si>
  <si>
    <t>Гибкий автотрек Bondibon «Круговой вираж» со светящейся трассой и машинкой</t>
  </si>
  <si>
    <t>4895136039316</t>
  </si>
  <si>
    <t>Яркий конструктор, который дает большой простор детской фантазии! Гибкий автотрек КРУГОВОЙ ВИРАЖ от Bondibon содержит детали для сборки светящейся трассы и машинку.
Вы сможете с легкостью соединять и разъединять детали и изгибать полотно на 360 градусов. Фантазируйте, собирайте разные варианты пути и испытывайте их в действии! Понаблюдайте, как шустрая машинка с яркими светодиодами курсирует по Вашему треку.
К тому же, флуоресцентные детали трассы светятся в темноте и, если вечером выключить свет, можно устроить зрелищный заезд!
Гибкий автотрек со светящейся трассой и машинкой КРУГОВОЙ ВИРАЖ от Бондибон не только станет желанным подарком для мальчика, но и поможет познакомить ребенка с такими понятиями, как скорость, трение, сила тяжести, ускорение, вес, развить мелкую моторику, внимание, пространственное мышление и интерес к конструированию.
В набор входят: детали для сборки трассы, машинка. 
Понадобится батарейка АА (в набор не входит).
Возраст 3+</t>
  </si>
  <si>
    <t>ВВ0885</t>
  </si>
  <si>
    <t>Магнитная игра Bondibon для путешествий, ДЕЛОВЫЕ ЖУКИ, SGT 230 RU.</t>
  </si>
  <si>
    <t>http://www.gratwest.ru/linkpics/063/063453_2.jpg</t>
  </si>
  <si>
    <t>063453</t>
  </si>
  <si>
    <t>Логическая магнитная игра для путешествий "Деловые жуки" Smart Games Bondibon</t>
  </si>
  <si>
    <t>4895136004130</t>
  </si>
  <si>
    <t>Порадуйте ребенка логической магнитной игрой для путешествий ДЕЛОВЫЕ ЖУКИ от Bondibon! Компактная головоломка серии Smartgames надолго увлечет детей в дороге. Спрячьте забавных насекомых!
Выберите одно из 48 заданий. Расположите 4 магнитные детали на игровой доске так, чтобы скрыть все изображения насекомых, кроме тех, которые указаны в карточке.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способствует развитию концентрации, внимания, логического и пространственного мышления. Путешествуйте весело и с пользой!
О качестве и безопасности позаботился Бондибон.
В набор входят: складывающаяся игровая доска, 4 магнитные детали, буклет с заданиями.
Возраст 7+ Количество игроков 1
Соберите коллекцию развивающих логических игр серии Smartgames!</t>
  </si>
  <si>
    <t>ВВ1741</t>
  </si>
  <si>
    <t>Книга для купания, Bondibon, Цвета, 12х12 см, pvc, арт. Y20072002</t>
  </si>
  <si>
    <t>http://www.gratwest.ru/linkpics/112/112915_2.jpg</t>
  </si>
  <si>
    <t>112915</t>
  </si>
  <si>
    <t>Книжка для купания Bondibon Baby You "Цвета"</t>
  </si>
  <si>
    <t>4895136016317</t>
  </si>
  <si>
    <t>Как превратить обычные водные процедуры в веселую развивающую игру? Отличным помощником в этом станет книжка для купания ЦВЕТА серии Baby You от Bondibon, на страничках которой изображены фрукты, овощи и ягоды. 
Рассмотрите вместе с малышом яркие картинки. Попросите ребенка назвать цвета изображенных фруктов, овощей и ягод. 
Такое увлекательное времяпрепровождение доставит детям огромное удовольствие и поможет выучить цвета, развить тактильные навыки, мелкую моторику, внимательность, познавательные способности и память. 
Книжка для ванны ЦВЕТА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</si>
  <si>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ВВ3734</t>
  </si>
  <si>
    <t>Набор для творчества  BONDIBON. "Ёлочные украшения  со стразами и наклейками" Сердечко.</t>
  </si>
  <si>
    <t>http://www.gratwest.ru/linkpics/138/138874_2.jpg</t>
  </si>
  <si>
    <t>138874</t>
  </si>
  <si>
    <t>Набор для творчества Bondibon "Ёлочные украшения со стразами и наклейками: Сердечко"</t>
  </si>
  <si>
    <t>4895136039668</t>
  </si>
  <si>
    <t>Красивая игрушка на елку своими руками! Роспись по керамике с набором для творчества ЁЛОЧНЫЕ УКРАШЕНИЯ СО СТРАЗАМИ И НАКЛЕЙКАМИ. СЕРДЕЧКО серии Ручная работа от Bondibon – это легко и интересно!
Достаньте подвеску, краски и кисть из набора. Проявите фантазию, смешивайте цвета и распишите игрушку по своему вкусу. Подождите пока фигурка высохнет и украсьте ее наклейками и стразами из набора. Осталось повесить яркое сердечко на видное место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и творческие способности. 
Набор для росписи ЁЛОЧНЫЕ УКРАШЕНИЯ СО СТРАЗАМИ И НАКЛЕЙКАМИ. СЕРДЕЧКО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наклейки и стразы, краски, кисть.
Возраст 5+</t>
  </si>
  <si>
    <t>ВВ6115</t>
  </si>
  <si>
    <t>Машина пласт. инерционная с эффектом дрифта , Bondibon "Парк Техники", ВОХ 16,3х8,5х5,5 см, цвет кра</t>
  </si>
  <si>
    <t>http://www.gratwest.ru/linkpics/159/159720_2.jpg</t>
  </si>
  <si>
    <t>159720</t>
  </si>
  <si>
    <t>Машина инерционная ГОНОЧНАЯ "ПАРК ТЕХНИКИ", с эффектом дрифта, масштаб 1:24, синяя, Bondibon</t>
  </si>
  <si>
    <t>4895136063403</t>
  </si>
  <si>
    <t>Маленькие любители скорости придут в восторг от красной инерционной ГОНОЧНОЙ машины с эффектом дрифта серии Парк Техники. Мальчишки будут надолго увлечены пластиковой масштабной 1:24 моделью гоночного автомобиля от Bondibon с которой можно придумать множество различных сценариев игры.
Поставьте машинку на ровную твердую поверхность и немного подтолкните ее вперед. Наблюдайте за тем, как едет и дрифтует Ваша реалистичная гонка. В процессе динамичной игры дети не только получат огромное удовольствие, но и разовьют зрительно-моторную координацию движений, внимание и фантазию.
О качестве и безопасности позаботился Бондибон.
Возраст 3+
Соберите коллекцию детских инерционных гоночных машинок серии Парк Техники и устройте веселые соревнования с друзьями!</t>
  </si>
  <si>
    <t>ВВ4201</t>
  </si>
  <si>
    <t>Французские опыты Науки с Буки Bondibon, МИКРОСКОП/ Динозавры</t>
  </si>
  <si>
    <t>http://www.gratwest.ru/linkpics/139/139419_2.jpg</t>
  </si>
  <si>
    <t>139419</t>
  </si>
  <si>
    <t>Микроскоп "Древний мир: Динозавры" Технический прогресс Науки с Буки Bondibon</t>
  </si>
  <si>
    <t>4895136040886</t>
  </si>
  <si>
    <t>Перенесись в эпоху, когда на нашей планете существовали динозавры, древние растения и насекомые! Набор Древний мир: Динозавры от Bondibon откроет ребёнку очень интересную область для научных исследований, связанную с древним миром.
Изучи правила работы и начни выполнять интереснейшие исследования! При помощи микроскопа с 100, 600 и 1200 кратным увеличением ты сможешь изучить строение костей динозавров, материалы древних растений и насекомых. Слайды с костями динозавров — совсем как настоящие, которые хранятся в музеях и научных институтах по всему миру.
С этим набором от Бондибон серии Технический прогресс Науки с Буки малыш сможет примерить на себя роль палеонтолога, биолога и других ученых.
Внутри: микроскоп, 5 стекол для приготовления образцов, чаша Петри, лупа, пинцет, палочка для размешивания, 2 баночки для образцов, 3 слайда с образцами, покровные стекла 5 шт., наклейки, инструкция. Дополнительно необходимы 2 батарейки АА (не входят в комплект).</t>
  </si>
  <si>
    <t>Ф71779</t>
  </si>
  <si>
    <t>Настольная семейная игра "ОБМАНЩИК"</t>
  </si>
  <si>
    <t>http://www.gratwest.ru/linkpics/106/106219_2.jpg</t>
  </si>
  <si>
    <t>106219</t>
  </si>
  <si>
    <t>4602010479881</t>
  </si>
  <si>
    <t>Поднимите искусство блефа на новый уровень с настольной игрой для компании ОБМАНЩИК от бренда ИГРА ФОРТУНЫ! Участники рассказывают истории о фантастических существах, таких как ведьмы, драконы, привидения, инопланетяне и снежный человек, изображённых на картах. Задача игроков – распознать ложь и вовремя закричать "Обманщик!". Если обман раскрыт, игрок получает деталь носа, и крепит к своим очкам. Победит игрок с самым коротким носом.
Комплектация:
Очки 4шт.
Детали для носа 11шт.
Игровое поле
24 карточки (6 персонажей по 4 карточки)
Преимущества:
Развивает креативное мышление, коммуникативные навыки и интуицию.
Подходит для детей от 7 лет, способствует развитию воображения и социальных взаимодействий.
Отличный способ весело провести время в кругу семьи или друзей.
Характеристики:
Количество игроков: от 3 до 4 человек.
Возраст: от 7 лет.
Станьте мастером обмана и проверьте свою способность вводить в заблуждение соперников в увлекательной настольной семейной игре ОБМАНЩИК!</t>
  </si>
  <si>
    <t>ВВ4162</t>
  </si>
  <si>
    <t>Развивающие игры Bondibon «ТАДАМММ», BOX  22х5,6х21</t>
  </si>
  <si>
    <t>http://www.gratwest.ru/linkpics/140/140078_2.jpg</t>
  </si>
  <si>
    <t>140078</t>
  </si>
  <si>
    <t>Развивающая настольная игра "ТАДАМММ" Bondibon</t>
  </si>
  <si>
    <t>4895136042460</t>
  </si>
  <si>
    <t>Решай интересные логические задачки быстрее соперников! Развивающая настольная игра ТАДАМММ от Bondibon поможет потренировать ум и скорость реакции у детей старшего дошкольного и школьного возраста.
Поставьте фишки на стартовые позиции. Раскройте 12 карт из колоды. Попытайтесь переставить одну фишку, повторив комбинацию на одной из карточек. Если вы справились с заданием, крикните: Тадам! Возьмите карточку себе и достаньте новую из колоды. Победителем становится участник, который соберет наибольшее количество карт. Игра ТАДАМММ способствует развитию зрительного восприятия, концентрации внимания, логики и эмоциональной сферы. 
В комплект входят: 54 карточки, 8 фишек, игровое поле. 
Количество игроков 1-4 Возраст 6+
Соберите всю серию РАЗВИВАЮЩИХ ИГР от Бондибон!</t>
  </si>
  <si>
    <t>ВВ1095</t>
  </si>
  <si>
    <t>Игр. дерев., логическая пирамида, Сказочный Замок, Bondibon, BOX 18,5х15х6 см., арт. TKB496</t>
  </si>
  <si>
    <t>http://www.gratwest.ru/linkpics/093/093939_2.JPG</t>
  </si>
  <si>
    <t>093939</t>
  </si>
  <si>
    <t>Конструктор-пирамидка Bondibon Baby You "Сказочный замок"</t>
  </si>
  <si>
    <t>4895136009968</t>
  </si>
  <si>
    <t>Эта яркая головоломка создана специально для малышей! 
Конструктор-пирамидка СКАЗОЧНЫЙ ЗАМОК серии Baby You от Bondibon – это супер-развивающая деревянная игра с крупными разноцветными деталями. 
Собрать пирамидку не так-то просто - это настоящая головоломка. В результате получится красочный замок, с которым можно придумать множество игровых сюжетов. 
Конструктор-пирамидка СКАЗОЧНЫЙ ЗАМОК серии Baby You от Бондибон станет отличным подспорьем в изучении различных форм, размеров, цветов, а также поможет развить мелкую моторику, логическое мышление и пространственное воображение. 
Все составляющие элементы игры выполнены из экологически чистого материала – дерева, обработанного безопасными красками. 
Данный сортер подходит для использования как дома, так и в детском саду. 
В набор входят: основание замка, 14 кубиков в виде элементов строений замка. 
Возраст 1,5+</t>
  </si>
  <si>
    <t>ВВ1602</t>
  </si>
  <si>
    <t>Набор для творчества Bondibon"Ёлочные украшения" Колокольчик на карте домик</t>
  </si>
  <si>
    <t>http://www.gratwest.ru/linkpics/112/112423_2.jpg</t>
  </si>
  <si>
    <t>112423</t>
  </si>
  <si>
    <t>Набор для творчества "Ёлочные украшения" Колокольчик на карте домик</t>
  </si>
  <si>
    <t>4895136015808</t>
  </si>
  <si>
    <t>Красивая ажурная игрушка на елку своими руками! Роспись по керамике с набором для творчества ЕЛОЧНЫЕ УКРАШЕНИЯ. КОЛОКОЛЬЧИК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КОЛОКОЛЬЧИК на карте домик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</si>
  <si>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ВВ4258</t>
  </si>
  <si>
    <t>http://www.gratwest.ru/linkpics/140/140913_2.jpg</t>
  </si>
  <si>
    <t>140913</t>
  </si>
  <si>
    <t>Пупс Bondibon OLY в розовом боди функциональный, со звуком и аксессуарами 36 см</t>
  </si>
  <si>
    <t>4895136042729</t>
  </si>
  <si>
    <t>Эта кукла совсем как настоящий малыш – издает 6 разных звуков, пьет из бутылочки и ходит на горшок! Функциональный ПУПС В РОЗОВОМ БОДИ со звуком и аксессуарами серии OLY от Bondibon создан специально для игр в дочки-матери. 
У малыша милое личико и подвижные ручки и ножки. На нем яркий костюмчик, который можно снимать и надевать. 
Попоите пупсика из бутылочки, посадите его на горшок и наденьте памперс. Более того, нажмите на куклу и послушайте, как она произносит слова, издает разные звуки и даже плачет. 
ПУПС В РОЗОВОМ БОДИ со звуком и аксессуарами серии Oly от Бондибон не только станет прекрасным подарком для девочки, но и поможет сформировать у ребенка чувство ответственности, развить воображение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для кормления, горшок, памперс. 
Понадобятся 3 батарейки AG13 (входят в набор). 
Возраст 3+</t>
  </si>
  <si>
    <t>ВВ3153-1</t>
  </si>
  <si>
    <t>Обучающие игры Bondibon Настольная игра «РАВНОВЕСИЕ», BOX 14.2x4x17.2</t>
  </si>
  <si>
    <t>http://www.gratwest.ru/linkpics/140/140912_2.jpg</t>
  </si>
  <si>
    <t>140912</t>
  </si>
  <si>
    <t>Обучающая настольная игра "РАВНОВЕСИЕ" Bondibon</t>
  </si>
  <si>
    <t>4895136042712</t>
  </si>
  <si>
    <t>Устраивайте соревнования на удачу с родными и друзьями! Обучающая настольная игра РАВНОВЕСИЕ от Bondibon - это веселая и полезная забава для детей!
Поставьте бутылку на горизонтальную поверхность и положите основу на верхушку. Игру начинает самый младший участник. Положите фишку на основу и передайте ход следующему игроку. Постепенно выстраивайте пирамидку из кругов и постарайтесь ее не разрушить. В случае если участник уронил 6 и более фишек, он выбывает из игры. Можно соревноваться до тех пор, пока не закончатся фишки. Игра РАВНОВЕСИЕ рекомендована психологами, помогает развитию произвольности, игровой деятельности, эмоциональной сферы, тренирует координацию рук и пространственное мышление.
В комплект входят: база в виде бутылки, основа для фишек, 80 фишек.
Количество игроков 2-4 Возраст 5+
Соберите всю серию ОБУЧАЮЩИХ ИГР от Бондибон!</t>
  </si>
  <si>
    <t>ВВ2840-В</t>
  </si>
  <si>
    <t>Водный пистолет Bondibon "Наше Лето", РАС 16,5х26,5х3,5 см, зелёный, арт. CH8026A-1.</t>
  </si>
  <si>
    <t>http://www.gratwest.ru/linkpics/159/159293_2.jpg</t>
  </si>
  <si>
    <t>159293</t>
  </si>
  <si>
    <t>Водный пистолет оранжевый/голубой, 2 вида Наше Лето Bondibon</t>
  </si>
  <si>
    <t>4895136059970</t>
  </si>
  <si>
    <t>Устройте веселые догонялки и соревнования с ярким ВОДНЫМ ПИСТОЛЕТОМ удобного размера от Bondibon. Безопасное зеленое с белым оружие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зрительно-моторную координацию движений, фантазию и эмоциональный интеллект.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</si>
  <si>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ВВ1999</t>
  </si>
  <si>
    <t>Исторические раскопки Науки с Буки BONDIBON Птерозавр, арт.</t>
  </si>
  <si>
    <t>http://www.gratwest.ru/linkpics/119/119737_2.jpg</t>
  </si>
  <si>
    <t>119737</t>
  </si>
  <si>
    <t>Набор для опытов Bondibon "Птерозавр" Французские опыты Науки с Буки</t>
  </si>
  <si>
    <t>4895136018854</t>
  </si>
  <si>
    <t>Набор для опытов ДИНОЗАВР – одна из самых интригующих игр научной серии от Bondibon. Очень немногие могут похвастаться тем, что собрали скелет летающего ящера птерозавра!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птерозавра, пользуясь схемой. В комплект входят: зубило, кисточка, молоток, губка, картонная подставка, блок для раскопок. Количество игроков: 1 , возраст: 6+.</t>
  </si>
  <si>
    <t>ВВ5913</t>
  </si>
  <si>
    <t>Игрушка разв. ТАРАКАН Bondibon, пульт д/у, свет, на бат.</t>
  </si>
  <si>
    <t>http://www.gratwest.ru/linkpics/159/159537_2.jpg</t>
  </si>
  <si>
    <t>159537</t>
  </si>
  <si>
    <t>Игрушка на пульте управления "ТАРАКАН", светящаяся, на батарейках, 3 канала, демо режим, Bondibon</t>
  </si>
  <si>
    <t>4895136061942</t>
  </si>
  <si>
    <t>Игрушка на пульте управления ТАРАКАН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животных и насекомых в увлекательной форме!
Включите игрушку и направляйте ее с помощью пульта. Насекомое быстро бегает и светится. ТАРАКАН на пульте управления подходит для веселых розыгрышей и игр с кошками и щенками. Функция автоматической демонстрации дает возможность изучить поведение насекомого. Установите демо режим, удерживая одновременно кнопки движения на пульте в течение трех секунд.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и насекомых.
Возраст 6+ Батарейки 6шт. LR44 (в наборе)
Соберите коллекцию развивающих игрушек на пульте управления от Бондибон!</t>
  </si>
  <si>
    <t>31.03.2023</t>
  </si>
  <si>
    <t>ВВ1571</t>
  </si>
  <si>
    <t>Набор для творчества Bondibon "Ёлочные украшения с бусинами " (3 шарика )</t>
  </si>
  <si>
    <t>http://www.gratwest.ru/linkpics/112/112154_2.jpg</t>
  </si>
  <si>
    <t>112154</t>
  </si>
  <si>
    <t>Набор для творчества "Ёлочные украшения с бусинами " (3 шарика )</t>
  </si>
  <si>
    <t>4895136015631</t>
  </si>
  <si>
    <t>Нарядите елочку оригинальными игрушками, сделанными своими руками! Набор для творчества ЕЛОЧНЫЕ УКРАШЕНИЯ С БУСИНАМИ серии Ручная работа от Bondibon содержит три шарика, а также все необходимое для росписи и декора! 
Вам осталось только придумать свой уникальный дизайн и приступить к увлекательной работе. Смешивайте краски, чтобы получить новые цвета. Распишите шарики и подождите немного, пока они высохнут. Добавьте самоклеящиеся бусины и прикрепите ленточки. Осталось повесить шарики на Вашу елочку и радоваться результату! Процесс создания новогодней поделки для дома, детского сада и школы поможет развить мелкую моторику, художественные навыки, внимание, усидчивость и аккуратность. Дизайнерский шарик станет отличным сувениром для близких к празднику. 
Набор для творчества ЕЛОЧНЫЕ УКРАШЕНИЯ С БУСИНАМИ серии Ручная работа от Бондибон выбирают в качестве подарка для девочки на Новый год. 
В набор входят: 3 шара, краски, кисточка, разноцветные перламутровые бусины, ленточки. 
Возраст 5+</t>
  </si>
  <si>
    <t>Ф70000</t>
  </si>
  <si>
    <t>Настольная семейная игра "CRAZY БЕЛКА"</t>
  </si>
  <si>
    <t>http://www.gratwest.ru/linkpics/106/106216_2.jpg</t>
  </si>
  <si>
    <t>106216</t>
  </si>
  <si>
    <t>4602010479850</t>
  </si>
  <si>
    <t>Эта игра предназначена для того, чтобы сплотить всех членов семьи за веселым и интересным занятием! Цель игры – выманить из дупла белку! Для этого каждый из участников получает шесть желудей одного цвета. Все игроки поочередно вставляют желуди в специальные щели на основании древесного ствола, в котором и прячется белочка. Игра продолжается до тех пор, пока один из желудей не заставит белку выпрыгнуть! Игра очень веселая, динамичная, и обязательно понравится детям. Количество участников – 2-4 человека. Для детей от 4 лет.</t>
  </si>
  <si>
    <t>ВВ2350</t>
  </si>
  <si>
    <t>Водная раскраска-пазл BONDIBON, ЖИРАФ, многоразовая, арт. Y8956091</t>
  </si>
  <si>
    <t>http://www.gratwest.ru/linkpics/123/123045_2.jpg</t>
  </si>
  <si>
    <t>123045</t>
  </si>
  <si>
    <t>Водная раскраска-пазл Bondibon "Жираф" многоразовая</t>
  </si>
  <si>
    <t>4895136022233</t>
  </si>
  <si>
    <t>Набор для творчества и развивающая игра – два в одном! Многоразовая водная раскраска-пазл ЖИРАФ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ЖИРАФ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</si>
  <si>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ВВ1751</t>
  </si>
  <si>
    <t>Набор детской декорат. косметики Bondibon Eva Moda, CRD 17,2х23 см, зайчик с тенями для век (7 оттен</t>
  </si>
  <si>
    <t>http://www.gratwest.ru/linkpics/113/113642_2.jpg</t>
  </si>
  <si>
    <t>113642</t>
  </si>
  <si>
    <t>Набор детской декоративной косметики "ЗАЙЧИК-МИНИ", палетка из 7 матовых оттенков теней, Eva Moda Bondibon</t>
  </si>
  <si>
    <t>4895136016638</t>
  </si>
  <si>
    <t>Очаровательный зайчик с тенями Eva Moda от Bondibon подойдет каждой девочке. Особенно, маленьким модницам, которые ещё не забросили игрушки, но уже засматриваются, как мама делает макияж. 
Откройте футляр, возьмите аппликатор и нанесите подходящий оттенок теней. Забавная форма, многообразие оттенков увлекут малышку и подарят положительные эмоции. Вам останется наблюдать, как малышка сияет от счастья. С милым зайкой девочки учатся быть взрослыми и красивыми, примеряют на себе разные образы, выбирая каждый раз новый оттенок. У детей развивается фантазия, коммуникативные навыки, чувство вкуса. И всё это — в процессе сюжетно ролевой игры. 
При выборе косметики для детей важен безопасный состав и качество товара. Продукция Ева Мода Бондибон прошла строгий контроль, средства содержат водорастворимую формулу и бережно смываются теплой водой. Подходит для девочек от 5 лет.</t>
  </si>
  <si>
    <t>ВВ6094</t>
  </si>
  <si>
    <t>Трансформер робот-строительная техника, метал.детали, 2в1 BONDIBOT Bondibon, бетономешалка, цвет жёл</t>
  </si>
  <si>
    <t>http://www.gratwest.ru/linkpics/159/159689_2.jpg</t>
  </si>
  <si>
    <t>159689</t>
  </si>
  <si>
    <t>Трансформер "BONDIBOT 2 в 1" робот - бетономешалка, металлические детали, желтый, собери большого робота 5в1 Bondibon</t>
  </si>
  <si>
    <t>4895136063168</t>
  </si>
  <si>
    <t>Желтый трансформер РОБОТ БЕТОНОМЕШАЛКА 2 в 1 серии BONDIBOT от Bondibon непременно порадует маленьких любителей строительной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бетономешалку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с трансформерами данной серии дети познакомятся с различными строительными машинами, расширят кругозор, разовьют зрительно-моторную координацию движений, воображение и эмоциональный интеллект. Трансформер РОБОТ БЕТОНОМЕШАЛКА 2в1 - замечательный подарок для мальчика. Пополните свою коллекцию пятью моделями с экскаватором, погрузчиком, бетономешалкой, самосвалом, автокраном и соберите большого робота, который вызовет у детей огромный восторг! 
О качестве и безопасности позаботился Бондибон.
Возраст 5+</t>
  </si>
  <si>
    <t>ВВ1996</t>
  </si>
  <si>
    <t>Исторические раскопки Науки с Буки BONDIBON Тираннозавр арт.</t>
  </si>
  <si>
    <t>http://www.gratwest.ru/linkpics/119/119734_2.jpg</t>
  </si>
  <si>
    <t>119734</t>
  </si>
  <si>
    <t>Набор для опытов Bondibon "Тираннозавр" Французские опыты Науки с Буки</t>
  </si>
  <si>
    <t>4895136018823</t>
  </si>
  <si>
    <t>Набор для опытов ДИНОЗАВР – одна из самых интригующих игр научной серии от Bondibon. Очень немногие могут похвастаться тем, что собрали скелет легендарного тираннозавра!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тираннозавра, пользуясь схемой. В комплект входят: зубило, кисточка, молоток, губка, картонная подставка, блок для раскопок. Количество игроков: 1 , возраст: 6+.</t>
  </si>
  <si>
    <t>ВВ1404</t>
  </si>
  <si>
    <t>Набор для творчества Bondibon"Ёлочные украшения" на карте Пингвин</t>
  </si>
  <si>
    <t>http://www.gratwest.ru/linkpics/105/105991_2.jpg</t>
  </si>
  <si>
    <t>105991</t>
  </si>
  <si>
    <t>4895136013118</t>
  </si>
  <si>
    <t>Оригинальная красочная игрушка на елку своими руками! Роспись по керамике с набором для творчества ЕЛОЧНЫЕ УКРАШЕНИЯ на карте Пингвин серии Досуг с Буки от Bondibon – это легко и интересно!
Достаньте подвеску, краски и кисть из набора. Проявите фантазию, смешивайте цвета и распишите игрушку по своему вкусу. Осталось повесить яркую фигурку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на карте Пингвин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</si>
  <si>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ВВ1599</t>
  </si>
  <si>
    <t>Набор для творчества Bondibon"Ёлочные украшения" Дед Мороз на карте Шапка Д.Мороза</t>
  </si>
  <si>
    <t>http://www.gratwest.ru/linkpics/112/112169_2.jpg</t>
  </si>
  <si>
    <t>112169</t>
  </si>
  <si>
    <t>Набор для творчества "Ёлочные украшения" Дед Мороз на карте Шапка Д.Мороза "Удачи в Новом году"</t>
  </si>
  <si>
    <t>4895136015778</t>
  </si>
  <si>
    <t>Оригинальная красочная игрушка на елку своими руками! Роспись по керамике с набором для творчества ЕЛОЧНЫЕ УКРАШЕНИЯ. ДЕД МОРОЗ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яркую фигурку Деда Мороза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ДЕД МОРОЗ на карте Шапка Деда Мороза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</si>
  <si>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ВВ2348</t>
  </si>
  <si>
    <t>Водная раскраска-пазл BONDIBON, ПОЖАРНАЯ МАШИНА, многоразовая, арт. Y8956088</t>
  </si>
  <si>
    <t>http://www.gratwest.ru/linkpics/123/123043_2.jpg</t>
  </si>
  <si>
    <t>123043</t>
  </si>
  <si>
    <t>Водная раскраска-пазл Bondibon "Пожарная машина" многоразовая</t>
  </si>
  <si>
    <t>4895136022219</t>
  </si>
  <si>
    <t>Набор для творчества и развивающая игра – два в одном! Многоразовая водная раскраска-пазл ПОЖАРНАЯ МАШИНА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ПОЖАРНАЯ МАШИНА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</si>
  <si>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ВВ5948</t>
  </si>
  <si>
    <t>Планшет с жидкокристаллическим экраном 8", монохром. линии, цвет корпуса голубой, "котик", тм Bondib</t>
  </si>
  <si>
    <t>http://www.gratwest.ru/linkpics/159/159578_2.jpg</t>
  </si>
  <si>
    <t>159578</t>
  </si>
  <si>
    <t>Планшет "КОТИК" голубой, монохромный жидкокристаллический экран 8 дюймов, Bondibon</t>
  </si>
  <si>
    <t>4895136062352</t>
  </si>
  <si>
    <t>Порадуйте юного художника голубым ПЛАНШЕТОМ КОТИКОМ с жидкокристаллическим 8-дюймовым одноцветным экраном (монохромные линии) от Bondibon! Удобный компактный гаджет понравится не только детям, но и взрослым, ведь он отлично подходит, как для рисования, так и для письма. 
Создавайте свои первые художественные шедевры везде, где хочется! Творите дома, на даче, в путешествии или очереди! Вам не понадобится бумага, карандаши, краски и многое другое. Просто проявите фантазию и нарисуйте с помощью стилуса любую картину! Делайте записи, не боясь ошибиться. Ведь можно нажать на кнопку и экран снова станет чистым. Оригинальный планшет с ушками надолго увлечет ребенка и поможет развить мелкую моторику, интеллектуальные способности и творческий потенциал. 
О качестве и безопасности позаботился Бондибон. 
Возраст 6+</t>
  </si>
  <si>
    <t>06.06.2023</t>
  </si>
  <si>
    <t>ВВ5865</t>
  </si>
  <si>
    <t>Водный кольцеброс "Весёлые друзья" Bondibon</t>
  </si>
  <si>
    <t>http://www.gratwest.ru/linkpics/159/159518_2.jpg</t>
  </si>
  <si>
    <t>159518</t>
  </si>
  <si>
    <t>Водная игра с колечками КОЛЬЦЕБРОС "ВЕСЕЛЫЕ ДРУЗЬЯ" Bondibon</t>
  </si>
  <si>
    <t>4895136061751</t>
  </si>
  <si>
    <t>Порадуйте ребенка водной игрой с колечками от Bondibon. КОЛЬЦЕБРОС ВЕСЕЛЫЕ ДРУЗЬЯ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ВЕСЕЛЫЕ ДРУЗЬЯ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</si>
  <si>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ВВ1572</t>
  </si>
  <si>
    <t>Набор для творчества Bondibon"Ёлочные украшения" 4 фигурки на карте Избушка</t>
  </si>
  <si>
    <t>http://www.gratwest.ru/linkpics/112/112155_2.jpg</t>
  </si>
  <si>
    <t>112155</t>
  </si>
  <si>
    <t>Набор для творчества "Ёлочные украшения" (ёлочка, колокольчик, сердце, звёздочка) на карте Избушка</t>
  </si>
  <si>
    <t>4895136015648</t>
  </si>
  <si>
    <t>Украшаем живую, искусственную или деревянную елку своими руками! Роспись по керамике с набором для творчества ЁЛОЧНЫЕ УКРАШЕНИЯ. ЕЛОЧКА, КОЛОКОЛЬЧИК, СЕРДЦЕ, ЗВЕЗДОЧКА серии Ручная работа от Bondibon – это легко и интересно! 
Достаньте четыре фигурки, краски и кисть из набора. Смешивайте цвета и распишите игрушки по своему вкусу. Осталось повесить оригинальные украшения на елочку или на видное место, чтобы радоваться результату! 
Процесс создания красивой новогодней поделки для дома, детского сада и школы поможет детям развить художественные навыки, фантазию, мелкую моторику, внимание, аккуратность, творческие способности и проявить талант дизайнера. 
Набор для росписи ЕЛОЧНЫЕ УКРАШЕНИЯ. ЕЛОЧКА, КОЛОКОЛЬЧИК, СЕРДЦЕ, ЗВЕЗДОЧКА на карте Избушка от Бондибон выбирают в качестве новогоднего подарка на утренник. А еще елочная игрушка, самостоятельно разукрашенная ребенком – милый сувенир для близких к Новому году. 
В набор входят: 4 керамические фигурки, 6 красок, кисть. 
Возраст 5+</t>
  </si>
  <si>
    <t>ВВ1670</t>
  </si>
  <si>
    <t>Сборная 3D модель BONDIBON для раскрашивания Каток, с инерц мех., арт. HX154887-2</t>
  </si>
  <si>
    <t>http://www.gratwest.ru/linkpics/112/112027_2.jpg</t>
  </si>
  <si>
    <t>112027</t>
  </si>
  <si>
    <t>Набор для творчества Bondibon "Сборная 3D-модель для раскрашивания: Каток"</t>
  </si>
  <si>
    <t>4895136015594</t>
  </si>
  <si>
    <t>Сборная модель с инерционным механизмом TM Bondibon - это увлекательная, интересная, а главное полезная игра, которая развивает усидчивость, фантазию, мелкую моторику и пространственное мышление. Ребенок самостоятельно раскрасит, а затем соберет объемную машину с настоящим инерционным механизмом. Теперь машинкой можно играть! В состав набора входят детали для сборки машинки из плотного картона, инерционный механизм, 4 колеса, 6 фломастеров, инструкция по сборке.</t>
  </si>
  <si>
    <t>ВВ4395</t>
  </si>
  <si>
    <t>Инструм. муз. на батар., Электрогитара BABY YOU Bondibon, свет.эффекты, ритмы, дем.мелодии, цвет гол</t>
  </si>
  <si>
    <t>http://www.gratwest.ru/linkpics/142/142108_2.jpg</t>
  </si>
  <si>
    <t>142108</t>
  </si>
  <si>
    <t>Гитары, струнные  музыкальные инструменты</t>
  </si>
  <si>
    <t>Электрогитара Bondibon Baby You со светом голубая</t>
  </si>
  <si>
    <t>4895136044167</t>
  </si>
  <si>
    <t>Играй, пой, танцуй, слушай 5 ритмов и 12 мелодий! Точно будет весело!
Яркая голубая ЭЛЕКТРОГИТАРА со светом серии Baby You от Bondibon развлечет ребенка и, к тому же, поможет развить музыкальные способности.
Вы сможете имитировать игру на гитаре, нажимая на разноцветные кнопочки, и наслаждаться музыкой и ритмами! Световые эффекты сделают игру еще более интересной.
Игрушка развивает мелкую моторику, воображение, слуховое восприятие, чувство ритма и музыкальную память. 
Для работы понадобятся 3 батарейки АА (в набор не входят).
Возраст 3+
Голубая ЭЛЕКТРОГИТАРА со светом серии Baby You от Бондибон станет прекрасным подарком для Вашей маленькой рок-звезды!</t>
  </si>
  <si>
    <t>ВВ4399</t>
  </si>
  <si>
    <t>Магнитный конструктор МАГНИТОФОРМЫ Bondibon, 8 треугольников, CRD 26x17 см, арт.JH8842D.</t>
  </si>
  <si>
    <t>http://www.gratwest.ru/linkpics/142/142155_2.jpg</t>
  </si>
  <si>
    <t>142155</t>
  </si>
  <si>
    <t>Конструктор магнитный, 8 треугольников</t>
  </si>
  <si>
    <t>4895136044570</t>
  </si>
  <si>
    <t>Выбираете игрушку, которая надолго займет ребенка и будет полезна для его развития? Обратите внимание на конструктор МАГНИТОФОРМЫ от Bondibon, который содержит 8 разноцветных деталей в виде треугольников и предназначен для сборки интересных 2D и 3D фигур! 
Яркий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8 цветных магнитных деталей треугольной формы. 
Возраст 3+ 
МАГНИТОФОРМЫ от Бондибон – это красивый и полезный игровой набор, который станет отличным подарком для мальчика и девочки на день рождения, Новый год, 8 марта, 23 февраля и по любому другому поводу.</t>
  </si>
  <si>
    <t>ВВ1765</t>
  </si>
  <si>
    <t>Набор детской декорат. косметики Bondibon Eva Moda, CRD 14,5х18 см, блески для губ (3 цвета; 3,4г),</t>
  </si>
  <si>
    <t>http://www.gratwest.ru/linkpics/113/113645_2.jpg</t>
  </si>
  <si>
    <t>113645</t>
  </si>
  <si>
    <t>Набор детской декоративной косметики "ЛЕДЕНЕЦ", блески для губ и помада, Eva Moda Bondibon</t>
  </si>
  <si>
    <t>4895136016669</t>
  </si>
  <si>
    <t>Маленьким девочкам так важно выделяться и иметь собственную косметику, как у мамы.
Набор декоративной косметики Леденец Eva Moda от Bondibon создан именно для таких юных модниц! Ведь это сразу 3 оттенка блесков для губ, которые закручиваются в форме любимой конфеты! Также в наборе вы найдете губную помаду, дополнительный блеск в футляре и кисточку для нанесения. Рассмотрите аксессуары, выберите подходящий оттенок и приступите к воплощению собственной идеи макияжа!
С Ева Мода процесс подражания маминой привычке краситься будет бережным, а яркая идея блеска для губ в форме любимого лакомства не заставит скучать. При этом игра в макияж развивает чувство вкуса, усидчивость, готовит детей к взрослой жизни, обучая уходу за собой. О качестве и безопасности позаботился Бондибон. Продукции соответствует международным стандартам, средства легко наносятся и смываются теплой водой.
Подчеркните природную красоту Вашей малышки вместе с Ева Мода! 5+</t>
  </si>
  <si>
    <t>ВВ1454</t>
  </si>
  <si>
    <t>Японские опыты Науки с Буки BONDIBON, Фабрика чудес, арт.196438</t>
  </si>
  <si>
    <t>http://www.gratwest.ru/linkpics/106/106963_2.jpg</t>
  </si>
  <si>
    <t>106963</t>
  </si>
  <si>
    <t>Набор для опытов Bondibon "Фабрика чудес" Японские опыты Науки с Буки</t>
  </si>
  <si>
    <t>4895136013569</t>
  </si>
  <si>
    <t>Устройте маленькую научную лабораторию прямо дома! Набор для опытов ФАБРИКА ЧУДЕС серии Японские опыты Науки с Буки от Bondibon содержит пробирки, стаканчик и другое оборудование, которое позволит Вашему ребенку провести пять увлекательных экспериментов по химии. 
С помощью данного набора Ваш ребенок сможет наглядно изучить различные вещества, провести опыты с изменением их формы, со слизью и с нейтрализацией, а также приготовить сыр и сделать игрушку – прыгающий мячик. Оказывается, изучать химические свойства жидкостей - это весело и очень интересно! 
Набор для опытов ФАБРИКА ЧУДЕС серии Японские опыты Науки с Буки от Бондибон станет прекрасным подарком для юных исследователей. Поможет детям развить концентрацию внимания, познавательные способности, мелкую моторику, интерес к окружающему миру и другим школьным предметам. 
В набор входят: 2 пробирки, стаканчик, пипетка, подставка для пробирок, ложечка, воронка, бура 2 гр, клей ПВА, инструкция. 
Возраст 7+</t>
  </si>
  <si>
    <t>ВВ0974</t>
  </si>
  <si>
    <t>http://www.gratwest.ru/linkpics/080/080445_2.jpg</t>
  </si>
  <si>
    <t>080445</t>
  </si>
  <si>
    <t>Набор для творчества Bondibon "Новогодняя кружка-подарок" Досуг с Буки</t>
  </si>
  <si>
    <t>4895136008725</t>
  </si>
  <si>
    <t>Сделайте своими руками красивый сувенир к празднику! В наборе для творчества НОВОГОДНЯЯ КРУЖКА-ПОДАРОК серии Досуг с Буки от Bondibon есть все, что для этого нужно: кружка с контуром, краски и кисть! 
Роспись по керамике – это просто и очень интересно! Достаньте содержимое из подарочной коробки. Раскрасьте кружку с новогодним сюжетом, как показано на картинке, или придумайте свой дизайн. Процесс создания оригинальной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НОВОГОДНЯЯ КРУЖКА-ПОДАРОК от Бондибон выбирают в качестве новогоднего подарка на утренник в детском саду и начальной школе. 
Кружка со снеговиками, самостоятельно разукрашенная ребенком – отличная идея для поздравления близких с Новым годом! 
В набор входят: керамическая кружка, краски и кисточка. 
Возраст 5+</t>
  </si>
  <si>
    <t>ВВ4713</t>
  </si>
  <si>
    <t>Набор для творчества BONDIBON, «Моя кукла! Любимая игрушка своими руками», Кукла-единорожек</t>
  </si>
  <si>
    <t>http://www.gratwest.ru/linkpics/144/144590_2.jpg</t>
  </si>
  <si>
    <t>144590</t>
  </si>
  <si>
    <t>Набор для творчества Bondibon "Любимая игрушка своими руками: Кукла-единорожек"</t>
  </si>
  <si>
    <t>4895136047380</t>
  </si>
  <si>
    <t>Делаем очень симпатичного сказочного единорога своими руками! 
Набор для творчества ЛЮБИМАЯ ИГРУШКА СВОИМИ РУКАМИ: КУКЛА-ЕДИНОРОЖЕК от Bondibon содержит разнообразные материалы и инструменты, необходимые для работы. 
Вставляйте иголку с ниткой в кукольную заготовку и затем вынимайте. Вышивайте таким образом стежок за стежком, зону за зоной, меняя цвета нитей. Затем при помощи безопасной иглы вышейте глазки и ноздри. Сделайте юбочку из лент. Украсьте поделку цветочками из фетра и блестками. Милый мягкий единорог, с которым можно придумать множество интересных игр, готов! 
Набор для рукоделия ЛЮБИМАЯ ИГРУШКА СВОИМИ РУКАМИ: КУКЛА-ЕДИНОРОЖЕК от Бондибон не только станет прекрасным подарком для ребенка, но и поможет овладеть навыками шитья, развить мелкую моторику, внимание, усидчивость и творческое начало. 
В набор входят: мягкая игрушка, нитки, элементы украшения, нитевдеватель, безопасная игла, игла для вышивания. 
Возраст 6+</t>
  </si>
  <si>
    <t>17.08.2020</t>
  </si>
  <si>
    <t>ВВ5869</t>
  </si>
  <si>
    <t>Водный кольцеброс "Единорожки" Bondibon</t>
  </si>
  <si>
    <t>http://www.gratwest.ru/linkpics/159/159522_2.jpg</t>
  </si>
  <si>
    <t>159522</t>
  </si>
  <si>
    <t>Водная игра с колечками КОЛЬЦЕБРОС "ЕДИНОРОЖКИ" Bondibon</t>
  </si>
  <si>
    <t>4895136061799</t>
  </si>
  <si>
    <t>Порадуйте ребенка водной игрой с колечками от Bondibon. КОЛЬЦЕБРОС ЕДИНОРОЖКИ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ЕДИНОРОЖКИ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</si>
  <si>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ВВ3036</t>
  </si>
  <si>
    <t>Чудики Bondibon  детская игрушка-антистресс «МЯКИШ» крокодил, BLISTER CARD 15,1x6,5х21,4 см</t>
  </si>
  <si>
    <t>http://www.gratwest.ru/linkpics/132/132219_2.jpg</t>
  </si>
  <si>
    <t>132219</t>
  </si>
  <si>
    <t>Игрушка-антистресс Bondibon "Мякиш: Крокодил"</t>
  </si>
  <si>
    <t>4895136029836</t>
  </si>
  <si>
    <t>Эта зеленая светящаяся мялка поднимет настроение и детям, и взрослым! Игрушка-антистресс МЯКИШ: КРОКОДИЛ серии Чудики от Bondibon снимает напряжение, расслабляет и успокаивает. 
Сжимайте, растягивайте и кидайте игрушечного крокодильчика. При ударе о твёрдую поверхность мякиш начинает светиться и самостоятельно выключается через 20 секунд. Понаблюдайте, как мялка легко восстанавливает первоначальную форму. Игрушка очень приятная на ощупь, мягкая и в меру липкая. Придумайте с забавным животным различные сюжетно-ролевые игры. МЯКИШ: КРОКОДИЛ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5+ 
Соберите коллекцию развивающих игрушек серии Чудики!</t>
  </si>
  <si>
    <t>ВВ6234</t>
  </si>
  <si>
    <t>Игрушка антистресс сквиш Bondibon, радужная сладкоежка</t>
  </si>
  <si>
    <t>http://www.gratwest.ru/linkpics/159/159872_2.jpg</t>
  </si>
  <si>
    <t>159872</t>
  </si>
  <si>
    <t>Игрушка антистресс "РАДУЖНАЯ СЛАДКОЕЖКА" ароматный сквиш Bondibon</t>
  </si>
  <si>
    <t>4895136064783</t>
  </si>
  <si>
    <t>Ароматная РАДУЖНАЯ СЛАДКОЕЖКА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милой радужной сладкоежкой различные сюжетно-ролевые игры. А еще небольшую забавную мялку удобно брать с собой. 
О качестве и безопасности позаботился Бондибон. 
Возраст 3+</t>
  </si>
  <si>
    <t>ВВ1136</t>
  </si>
  <si>
    <t>Японские опыты Науки с Буки BONDIBON, Сила воздуха, арт.196464</t>
  </si>
  <si>
    <t>http://www.gratwest.ru/linkpics/095/095747_2.jpg</t>
  </si>
  <si>
    <t>095747</t>
  </si>
  <si>
    <t>Набор для опытов Bondibon "Сила воздуха" Японские опыты Науки с Буки</t>
  </si>
  <si>
    <t>4895136010315</t>
  </si>
  <si>
    <t>Можно ли почувствовать силу воздуха, плотность и упругость? Оказывается, можно, хоть мы его и не видим. Вы убедитесь в этом, играя с набором для опытов СИЛА ВОЗДУХА серии Японские опыты Науки с Буки от Bondibon. 
Проводя веселые эксперименты и придумывая свои собственные, ребенок выяснит, что обычный воздух, который нас окружает, не имеет ни вкуса, ни запаха, но обладает иными физическими характеристиками. А еще с помощью силы воздуха можно сдуть со стола лист бумаги, переместить легкие предметы, запустить двигатель игрушечной машинки и даже поднять в небо настоящий летательный аппарат! 
Набор для экспериментов СИЛА ВОЗДУХА от Бондибон поможет развить познавательные способности, логику, внимание и станет отличным подспорьем в изучении физики дома и на уроках в школе. 
В набор входят: 3 лопасти пропеллера, диск для летательного аппарата, 2 воздушных шарика, машинка с шариком, крепление для воздушного шарика, крепление для лопастей пропеллера, красочная инструкция. 
Возраст 8+</t>
  </si>
  <si>
    <t>ВВ0981</t>
  </si>
  <si>
    <t>Набор для творчества Bondibon"Копилка-подарок" Мишка</t>
  </si>
  <si>
    <t>http://www.gratwest.ru/linkpics/080/080452_2.jpg</t>
  </si>
  <si>
    <t>080452</t>
  </si>
  <si>
    <t>Набор для творчества Bondibon "Копилка-подарок" Мишка</t>
  </si>
  <si>
    <t>4895136008794</t>
  </si>
  <si>
    <t>Красивый сувенир, сделанный своими руками – отличная идея для поздравления близких с любым праздником! Набор для творчеств КОПИЛКА-ПОДАРОК МИШКА серии Досуг с Буки от Bondibon содержит керамическую фигурку и все необходимое ее для росписи. 
Вам осталось только придумать оригинальный дизайн и получать удовольствие от творческого процесса! Смешивайте краски, чтобы получить новые цвета. Распишите фигурку медвежонка и подождите немного, пока она высохнет. Красочная копилка готова! Процесс создания поделки для дома, детского сада и школы поможет развить художественные навыки, мелкую моторику, творческое начало, внимание, фантазию и эмоциональный интеллект. 
Набор изготовлен из качественных безопасных материалов. 
В набор входят: керамическая фигурка, набор красок, кисточка. 
Возраст 5+ 
Набор для росписи по керамике КОПИЛКА-ПОДАРОК МИШКА серии Досуг с Буки от Бондибон выбирают в качестве подарка для детей на утренник в детском саду и начальной школе.</t>
  </si>
  <si>
    <t>ВВ1747</t>
  </si>
  <si>
    <t>Набор детской декорат. косметики Bondibon Eva Moda, ВОХ 22х18х 3 см, тени для век (8 оттенков; 5,7г)</t>
  </si>
  <si>
    <t>http://www.gratwest.ru/linkpics/113/113657_2.jpg</t>
  </si>
  <si>
    <t>113657</t>
  </si>
  <si>
    <t>Набор детской декоративной косметики "ЛЯГУШОНОК", розовый, Eva Moda Bondibon</t>
  </si>
  <si>
    <t>4895136016782</t>
  </si>
  <si>
    <t>Eva Moda от Bondibon объединяет любовь к сказкам и обучающий процесс создания макияжа!
Веселый лягушонок, входящий в набор, будто живет в Теремке, или ждет стрелу, чтобы превратиться в прекрасную принцессу. А, благодаря нежнейшим оттенкам геля блеска, помад и теней, каждая малышка сама почувствует себя сказочной героиней, отправившись по волнам фантазии и придумывая для себя новые образы. Откройте футляр в виде лягушонка и нанесите гель блеск. Далее перейдите к помаде и теням. Готово? Можете начинать творить чудеса!
С декоративной косметикой Eva Moda девочки учатся быть взрослыми и красивыми, искать свой стиль. У детей развивается фантазия, коммуникативные навыки, чувство вкуса. И всё это — в процессе сюжетно ролевой игры. 
Вся продукция Ева Мода Бондибон прошла строгий контроль, средства содержат водорастворимую формулу и бережно смываются теплой водой. 
Внутри: 8 оттенков теней для век, 2 кисточки, 2 помады, лягушонок с блесками для губ 3 цвета. Для девочек от 5 лет.</t>
  </si>
  <si>
    <t>ВВ1704</t>
  </si>
  <si>
    <t>Набор для творчества Bondibon "Ёлочные украшения со стразами" (сердце, 2 снежинки )</t>
  </si>
  <si>
    <t>http://www.gratwest.ru/linkpics/113/113041_2.jpg</t>
  </si>
  <si>
    <t>113041</t>
  </si>
  <si>
    <t>Набор для творчества "Ёлочные украшения со стразами" (сердце, 2 снежинки )</t>
  </si>
  <si>
    <t>4895136016355</t>
  </si>
  <si>
    <t>Украшаем живую, искусственную или деревянную елку своими руками! Роспись по керамике с набором для творчества ЁЛОЧНЫЕ УКРАШЕНИЯ СО СТРАЗАМИ серии Ручная работа от Bondibon – это легко и интересно! 
Проявите фантазию, смешивайте цвета и распишите керамические фигурки по своему вкусу. Когда игрушки просохнут, украсьте их стразами. В результате у Вас получатся красивые подвески – сердце и две снежинки!
Набор для росписи ЁЛОЧНЫЕ УКРАШЕНИЯ СО СТРАЗАМИ серии Ручная работа от Бондибон выбирают в качестве новогоднего подарка для детей дома, а также на утреннике в детском саду и начальной школе. А еще игрушка, самостоятельно разукрашенная ребенком – милый сувенир для мамы, папы, дедушки, бабушки к Новому году.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проявить талант дизайнера. 
В набор входят: 3 фигурки, краски, кисть, стразы. 
Возраст 5+</t>
  </si>
  <si>
    <t>ВВ6144</t>
  </si>
  <si>
    <t>Пласт. джип 2в1,трансформируемая форма кузова, на батарейках, со светом и звуком, Bondibon "Парк Тех</t>
  </si>
  <si>
    <t>http://www.gratwest.ru/linkpics/159/159722_2.jpg</t>
  </si>
  <si>
    <t>159722</t>
  </si>
  <si>
    <t>Машина на батарейках "ПАРК ТЕХНИКИ", 2в1 ДЖИП - ГРЕЙДЕР, со светом и звуком, трансформируется кузов, Bondibon</t>
  </si>
  <si>
    <t>4895136063427</t>
  </si>
  <si>
    <t>ДЖИП ГРЕЙДЕР 2в1 с трансформируемой формой кузова на батарейках от Bondibon – отличный подарок для маленьких любителей скорости! Дети будут в восторге от двух машин в одной со светом и звуком серии Парк Техники!
Переделывайте внедорожник в грейдер и наоборот сколько угодно раз! Для того, чтобы машинка начала движение, удалите защитный язычок из отсека с батарейками. С помощью трех кнопок на кабине включите свет и звук. В процессе веселой игры ребенок получит огромное удовольствие и разовьет зрительно-моторную координацию движений, пространственное мышление и внимание. 
О качестве и безопасности позаботился Бондибон.
Возраст 3+
3 батарейки АG13 (входят в комплект)
Соберите коллекцию машинок на батарейках серии Парк Техники и устройте веселые соревнования с друзьями!</t>
  </si>
  <si>
    <t>09.08.2023</t>
  </si>
  <si>
    <t>ВВ5785</t>
  </si>
  <si>
    <t>Мини-игры в дорогу для малышей "МАЛЕНЬКИЙ ДЕТЕКТИВ", с лупой из картона Bondibon</t>
  </si>
  <si>
    <t>http://www.gratwest.ru/linkpics/159/159555_2.jpg</t>
  </si>
  <si>
    <t>159555</t>
  </si>
  <si>
    <t>4895136062123</t>
  </si>
  <si>
    <t>Мини игра в дорогу МАЛЕНЬКИЙ ДЕТЕКТИВ от Bondibon – замечательное полезное развлечение для малышей! Забудьте о скучных путешествиях с увлекательной книгой головоломкой!
Выберите задание и решите его. Отыщите персонажей и предметы. Для этого Вам понадобится волшебная лупа из набора. Замечательная игра от Бондибон доставит детям огромное удовольствие, поможет развить внимание, память, логическое и пространственное мышление. Компактную книжку с магнитным клапаном удобно брать с собой. Играйте, где хочется – дома, на даче, в очереди, на пикнике, в путешествии! 
О качестве и безопасности позаботился Бондибон.
В набор входят: 20 страниц с заданиями, волшебная лупа из картона. 
Возраст 4+
Соберите коллекцию развивающих мини игр в дорогу для детей! Проведите досуг весело и с пользой!</t>
  </si>
  <si>
    <t>26.06.2023</t>
  </si>
  <si>
    <t>ВВ2344</t>
  </si>
  <si>
    <t>Компактные развивающие игры в дорогу НАЙДИ ОТЛИЧИЯ! Новогодняя серия</t>
  </si>
  <si>
    <t>http://www.gratwest.ru/linkpics/122/122968_2.jpg</t>
  </si>
  <si>
    <t>122968</t>
  </si>
  <si>
    <t>Компактная развивающая игра в дорогу Bondibon "Найди отличия!" Новогодняя серия</t>
  </si>
  <si>
    <t>4895136022103</t>
  </si>
  <si>
    <t>Найди 10 отличий между двумя одинаковыми на первый взгляд новогодними рисунками! В развивающей мини игре в дорогу НАЙДИ ОТЛИЧИЯ! Новогодней серии от Bondibon 30 заданий в удобном формате книжки на пружинке, которую удобно брать с собой. 
Игра будет интересна детям разного возраста. Постарайтесь отыскать на каждой странице 10 отличий одной картинки от другой и обведите ответы при помощи водного маркера. Не бойтесь ошибиться! Карточки многоразовые, а пометки легко стираются при помощи салфетки. Красочная компактная игра от Бондибон поможет развить логику, концентрацию внимания, усидчивость и эмоциональный интеллект ребенка. НАЙДИ ОТЛИЧИЯ! – отличный подарок для мальчика и для девочки на Новый год!
В набор входят: 15 двусторонних ламинированных карточек, стирающийся маркер.
Возраст 5+</t>
  </si>
  <si>
    <t>ВВ5864</t>
  </si>
  <si>
    <t>Игровой набор "ПУШКА" Bondibon, 3 снаряда, мишень, звуков.эффект</t>
  </si>
  <si>
    <t>http://www.gratwest.ru/linkpics/159/159516_2.jpg</t>
  </si>
  <si>
    <t>159516</t>
  </si>
  <si>
    <t>Игровой набор "ПУШКА С МИШЕНЬЮ", со звуком, 3 снарядами, Bondibon</t>
  </si>
  <si>
    <t>4895136061737</t>
  </si>
  <si>
    <t>Игровой набор ПУШКА С МИШЕНЬЮ от Bondibon со звуком и тремя снарядами станет замечательным подарком для мальчика. Юный защитник будет в восторге от яркой модели, которая производит динамичные выстрелы!
Соберите мишень. Установите стреляющую пушку на ровную поверхность и приготовьтесь поразить цель. Вставьте снаряд и направьте дуло на цель. Запустите его при помощи кнопки на стволе. Слушайте канонаду стрельбы. Выстрел произведен! Можно устроить соревнование и поражать мишень с друзьями! Набор с игрушечной пушкой развивает меткость, моторику, зрительное восприятие и внимание. С ним можно придумать множество сюжетно-ролевых игр, закладывающих характерные для будущих мужчин качества и модели поведения. 
В набор входит: сборная мишень, пушка, 3 снаряда.
Количество игроков 1-2 Возраст 6+ Батарейки 2шт. АА (в набор не входят)</t>
  </si>
  <si>
    <t>ВВ1768</t>
  </si>
  <si>
    <t>Набор детской декорат. косметики Bondibon Eva Moda, CRD 14,5х18 см, леденец и конфетка с блесками дл</t>
  </si>
  <si>
    <t>http://www.gratwest.ru/linkpics/113/113648_2.jpg</t>
  </si>
  <si>
    <t>113648</t>
  </si>
  <si>
    <t>Набор детской декоративной косметики "ЛЕДЕНЕЦ И КОНФЕТКА", блески для губ, Eva Moda Bondibon</t>
  </si>
  <si>
    <t>4895136016690</t>
  </si>
  <si>
    <t>С набором декоративной косметики Леденец и конфетка Eva Moda от Bondibon юные модницы смогут играть в макияж, пользуясь футлярами в виде любимых сладостей!
Рассмотрите блески для губ, выберите подходящий оттенок и нанесите его, используя мягкую кисточку, входящую в набор. Компактные футляры отлично помещаются в рюкзачке, чтобы малышка могла взять их с собой и подчеркнуть образ в дороге, в садике или в гостях.
Детская косметика Eva Moda создана, чтобы с помощью красочных аксессуаров каждая малышка могла подражать маминой привычке краситься, развивая фантазию, коммуникативные навыки, — и всё это в процессе сюжетно ролевой игры. Подходит для девочек от 5 лет.
О качестве и безопасности позаботился Бондибон. Все средства содержат водорастворимую формулу, легко наносятся и бережно смываются теплой водой. 
Подчеркните нежность маленькой принцессы вместе с Ева Мода!</t>
  </si>
  <si>
    <t>08.05.2019</t>
  </si>
  <si>
    <t>ВВ4813</t>
  </si>
  <si>
    <t>Конструктор Bondibon, Город, Скорая помощь, 92 дет., BOX</t>
  </si>
  <si>
    <t>http://www.gratwest.ru/linkpics/144/144922_2.jpg</t>
  </si>
  <si>
    <t>144922</t>
  </si>
  <si>
    <t>Конструктор "СКОРАЯ ПОМОЩЬ" 92 детали Город Bondibon</t>
  </si>
  <si>
    <t>4895136048356</t>
  </si>
  <si>
    <t>Собери яркую машинку и придумай с ней множество увлекательных игр!
Конструктор СКОРАЯ ПОМОЩЬ из коллекции ГОРОД от Bondibon содержит 92 детали и станет отличным подарком для детей, которые проявляют интерес к разным видам транспорта. 
Следуя инструкции, Вы сможете с легкостью собрать модель автомобиля скорой помощи и фигурку человечка с медицинским чемоданчиком.
Конструктор СКОРАЯ ПОМОЩЬ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92 детали для сборки, инструкция.
Возраст 6+
Соберите коллекцию конструкторов ГОРОД!</t>
  </si>
  <si>
    <t>Т115799</t>
  </si>
  <si>
    <t>http://www.gratwest.ru/linkpics/159/159373_2.jpg</t>
  </si>
  <si>
    <t>159373</t>
  </si>
  <si>
    <t>4660120050062</t>
  </si>
  <si>
    <t>Т115804</t>
  </si>
  <si>
    <t>http://www.gratwest.ru/linkpics/159/159378_2.jpg</t>
  </si>
  <si>
    <t>159378</t>
  </si>
  <si>
    <t>4660120050116</t>
  </si>
  <si>
    <t>ВВ4577</t>
  </si>
  <si>
    <t>Инерц.(Pull back) пласт. джип 4WD на пружинной подвеске, Bondibon "Парк Техники", цвет серый, ВОХ 16</t>
  </si>
  <si>
    <t>http://www.gratwest.ru/linkpics/142/142548_2.jpg</t>
  </si>
  <si>
    <t>142548</t>
  </si>
  <si>
    <t>Инерционный джип-бигфут на пружинной подвеске "Парк Техники" серый Bondibon</t>
  </si>
  <si>
    <t>4895136045461</t>
  </si>
  <si>
    <t>Приготовьтесь к впечатляющим гонкам по бездорожью!
Серый инерционный ДЖИП-БИГФУТ на пружинной подвеске серии Парк Техники от Bondibon – это игрушка, о которой мечтает каждый маленький автолюбитель!
Играйте с внедорожником на любой поверхности. Инерционный механизм 4 колес (pull back), а также подпружиненные передняя и задняя подвески, позволяют джипу преодолевать любые неровности на своем пути. Благодаря шарнирному соединению бигфут способен наклоняться влево и вправо, что делает игру еще более реалистичной.
Полноприводный инерционный ДЖИП-БИГФУТ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</si>
  <si>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ВВ0896</t>
  </si>
  <si>
    <t>Магнитная игра Bondibon для путешествий, НОЕВ КОВЧЕГ, SGT 240 RU.</t>
  </si>
  <si>
    <t>http://www.gratwest.ru/linkpics/070/070675_2.jpg</t>
  </si>
  <si>
    <t>070675</t>
  </si>
  <si>
    <t>Логическая магнитная игра для путешествий "Ноев ковчег" Smart Games Bondibon</t>
  </si>
  <si>
    <t>4895136006585</t>
  </si>
  <si>
    <t>Порадуйте ребенка логической магнитной игрой для путешествий НОЕВ КОВЧЕГ от Bondibon! Компактная головоломка серии Smartgames надолго увлечет детей дома и в поездке. Спасите всех животных!
Выберите одно из 48 увлекательных заданий. Расположите все магнитные детали в сетку ковчега так, чтобы животные одного вида соприкасались друг с другом.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10 магнитных деталей, буклет с заданиями.
4 уровня сложности Возраст 5+ Количество игроков 1
Соберите коллекцию развивающих логических игр серии Smartgames!</t>
  </si>
  <si>
    <t>Ф115897</t>
  </si>
  <si>
    <t>Набор игровой пласт.:.2в1 теннис. и бадминтон. ракетки, мячик, волан, бита и верёвоч.скакалка; ВОХ 2</t>
  </si>
  <si>
    <t>http://www.gratwest.ru/linkpics/160/160092_2.jpg</t>
  </si>
  <si>
    <t>160092</t>
  </si>
  <si>
    <t>4660120051182</t>
  </si>
  <si>
    <t>11.04.2024</t>
  </si>
  <si>
    <t>В115903</t>
  </si>
  <si>
    <t>Инерц. пласт. машина джип 24 см, цвета красный/синий/жёлтый, РАС 39х26 см, 3 вида,  арт. 3397.</t>
  </si>
  <si>
    <t>http://www.gratwest.ru/linkpics/160/160097_2.jpg</t>
  </si>
  <si>
    <t>160097</t>
  </si>
  <si>
    <t>4660120051014</t>
  </si>
  <si>
    <t>29.03.2024</t>
  </si>
  <si>
    <t>ВВ4524</t>
  </si>
  <si>
    <t>Набор для творчества BONDIBON. Новогодняя термомозаика 2D с БУКИ</t>
  </si>
  <si>
    <t>http://www.gratwest.ru/linkpics/142/142573_2.jpg</t>
  </si>
  <si>
    <t>142573</t>
  </si>
  <si>
    <t>Новогодняя термомозаика Bondibon 2D с Буки</t>
  </si>
  <si>
    <t>4895136045713</t>
  </si>
  <si>
    <t>НОВОГОДНЯЯ ТЕРМОМОЗАИКА 2D серии Новогоднее Творчество с Буки от Bondibon – это набор для создания своими руками пяти фигурок из бусин, с которыми можно играть или носить, как брелок! 
Поместите схему под трафарет. Выложите цветные бусины по схеме при помощи пинцета. Прогладьте фигурку утюгом через кальку. Аккуратно снимите остывшую поделку с планшета и украсьте ее стразами. Придумайте с игрушками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Набор для творчества НОВОГОДНЯЯ ТЕРМОМОЗАИКА 2D от Бондибон – отличный подарок на Новый год для мальчиков и девочек, который развивает мелкую моторику, внимание, усидчивость и фантазию. 
В набор входят: набор термобусин, планшет, калька, цветные схемы, пинцет, самоклеящиеся стразы, подвески.
Возраст 5+</t>
  </si>
  <si>
    <t>ВВ5032</t>
  </si>
  <si>
    <t>Мини-игры в дорогу "МАГНИТНЫЕ ГОЛОВОЛОМКИ" 2 в 1 Bondibon</t>
  </si>
  <si>
    <t>http://www.gratwest.ru/linkpics/149/149422_2.jpg</t>
  </si>
  <si>
    <t>149422</t>
  </si>
  <si>
    <t>Мини-игры в дорогу "ГОЛОВОЛОМКИ МАГНИТНЫЕ" 2 в 1 Bondibon</t>
  </si>
  <si>
    <t>4895136051424</t>
  </si>
  <si>
    <t>Дорога утомляет не только водителя, но и пассажиров. Особенно, маленьких. Чем же занять детей в поезде, в самолете, в машине?
Есть 2 классные игры от Bondibon, которые не дадут скучать в дороге! И все это в одной компактной книге!
1. Магнитная головоломка-пазл состоит из игрового поля и 4 фигур. Расставьте пазлы так, чтобы скрыть тех жителей подводного мира, которые указаны в выбранном задании. 
2. Геометрическая головоломка или танграм. В этой игре Вам нужно выложить цветные фигуры по заданным силуэтам на сюжетных картах.
Обе мини-игры направлены на развитие логики, пространственного мышления и внимания. Тематика морских приключений и подводного мира наверняка придется по душе и мальчикам, и девочкам!
В комплект настольной игры входят: компактная книжка с двумя игровыми магнитными полями, буклет с задачами, 10 сюжетных карт для танграма, 4 магнитных пазла и 7 магнитных фигур.
Для одного игрока. Возраст 4+
Забудьте о скучных путешествиях вместе с развивающими мини-играми от Bondibon!</t>
  </si>
  <si>
    <t>23.03.2022</t>
  </si>
  <si>
    <t>ВВ5240</t>
  </si>
  <si>
    <t>Мини-игры в дорогу "ГОТОВИМСЯ К ШКОЛЕ: ВНИМАНИЕ, ЛОГИКА, МОТОРИКА" со стирающимся маркером Bondibon</t>
  </si>
  <si>
    <t>http://www.gratwest.ru/linkpics/151/151195_2.jpg</t>
  </si>
  <si>
    <t>151195</t>
  </si>
  <si>
    <t>Мини-игры в дорогу "ГОТОВИМСЯ К ШКОЛЕ: ВНИМАНИЕ, ЛОГИКА, МОТОРИКА" многоразовые карточки со стирающимся маркером Bondibon</t>
  </si>
  <si>
    <t>4895136052568</t>
  </si>
  <si>
    <t>Хотите, чтобы учёба давалась ребёнку легко? Подготовка к школе - важный и необходимый процесс, начинать который можно уже с 5 лет. 
Настольная игра ГОТОВИМСЯ К ШКОЛЕ: ВНИМАНИЕ, ЛОГИКА, МОТОРИКА поможет Вашему ребенку потренировать эти важные навыки в увлекательной игровой форме. 
Мини-игры в наборе специально разработаны педагогами и психологами для облегчения учебы в начальной школе. Ведь насколько ребенок готов к школе зависит от сформированности основных психических функций – внимания, памяти, мышления.
30 разнообразных интересных заданий от Bondibon надолго увлекут ребенка, а также разовьют логическое и пространственное мышление, способность удерживать внимание, подготовят руку к письму. 
Карточки многоразовые - пробуйте различные варианты, не боясь ошибиться! Стирающийся маркер и салфетка, которые входят в комплект, помогут легко исправить ошибки. Все надежно закреплено в компактной книжке на пружинке. Занимайтесь дома, в дороге, у бабушки. 
Готовимся к школе вместе с Bondibon!</t>
  </si>
  <si>
    <t>22.03.2022</t>
  </si>
  <si>
    <t>ВВ5080</t>
  </si>
  <si>
    <t>Игра настольная логическая с т.з.Bondibon "МОЙ КАЛЕЙДОСКОП. ЦВЕТНЫЕ УЗОРЫ"</t>
  </si>
  <si>
    <t>http://www.gratwest.ru/linkpics/151/151680_2.jpg</t>
  </si>
  <si>
    <t>151680</t>
  </si>
  <si>
    <t>Настольная логическая игра-головоломка "МОЙ КАЛЕЙДОСКОП. ЦВЕТНЫЕ УЗОРЫ" БондиЛогика Bondibon</t>
  </si>
  <si>
    <t>4895136053947</t>
  </si>
  <si>
    <t>Настольная игра МОЙ КАЛЕЙДОСКОП. ЦВЕТНЫЕ УЗОРЫ от Bondibon адресована натурам, стремящимся выразить себя любым доступным способом. Направить эту энергию в нужное русло помогает игра из серии БондиЛогика.
Игрушка головоломка развивает логическое мышление, зрительно-моторную координацию движений, тренирует концентрацию, способствует эмоциональному и творческому развитию малыша. 
Выберете одно из 100 заданий в буклете. Обратите внимание: в игре есть 3 уровня сложности! Последовательно выкладывайте на игровую подставку прозрачные плитки с изображения геометрических фигур, стремясь в точности воспроизвести узор из задания. Значение имеет не только форма элементов узора, но и направление их деталей, последовательность наложения слоев. Используя имеющиеся плитки, попытайтесь придумать и создать собственный узор. В комплект входят: подставка, 16 прозрачных плиток с изображениями, буклет с игровыми заданиями и решениями. Игрушка изготовлена в России. Количество участников: 1, возраст: 4+.</t>
  </si>
  <si>
    <t>ВВ5293</t>
  </si>
  <si>
    <t>Растущие игрушки Bondibon «Динозавры" 12 шт в асс-те</t>
  </si>
  <si>
    <t>http://www.gratwest.ru/linkpics/151/151756_2.jpg</t>
  </si>
  <si>
    <t>151756</t>
  </si>
  <si>
    <t>Набор растущих в воде игрушек "ДИНОЗАВРЫ" 12 капсул Bondibon</t>
  </si>
  <si>
    <t>4895136054050</t>
  </si>
  <si>
    <t>Целая коллекция игрушечных древних животных сразу! Набор растущих в воде игрушек ДИНОЗАВРЫ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динозавров собрана! Придумайте с разноцветными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ДИНОЗАВРЫ от Бондибон – это необычный сюрприз для мальчика и для девочки!</t>
  </si>
  <si>
    <t>ВВ5399</t>
  </si>
  <si>
    <t>http://www.gratwest.ru/linkpics/155/155201_2.jpg</t>
  </si>
  <si>
    <t>155201</t>
  </si>
  <si>
    <t>Игровой набор "ДОКТОР" трехцветный, 11 предметов с лотком Bondibon</t>
  </si>
  <si>
    <t>4895136055309</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</si>
  <si>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нравится мальчикам и девочкам. Ведь с игровым набором можно легко вылечить заболевшие игрушки, измерить им температуру или сделать укол.
В комплекте 11 предметов: фонендоскоп, капсулы (2 шт.), блокнот для записей, градусник, витамины, шприц, отоскоп, зеркало медицинское, бейджик, лоток.
Игрушки сделаны из безопасных высококачественных материалов.
Возраст 3+
Соберите полную коллекцию инструментов и почувствуйте себя настоящим квалифицированным специалистом вместе с игровым набором «Доктор» Bondibon.</t>
  </si>
  <si>
    <t>ВВ1655</t>
  </si>
  <si>
    <t>http://www.gratwest.ru/linkpics/112/112424_2.jpg</t>
  </si>
  <si>
    <t>112424</t>
  </si>
  <si>
    <t>Набор для творчества "Ёлочные украшения" Снежинка на карте домик</t>
  </si>
  <si>
    <t>4895136015815</t>
  </si>
  <si>
    <t>Красивая ажурная игрушка на елку своими руками! Роспись по керамике с набором для творчества ЕЛОЧНЫЕ УКРАШЕНИЯ. СНЕЖИНКА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СНЕЖИНКА на карте домик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</si>
  <si>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ВВ5447</t>
  </si>
  <si>
    <t>Вертолёт с запускающим устройством, Bondibon "Властелин неба", серия "Наше Лето", военный, CRD 26x21</t>
  </si>
  <si>
    <t>http://www.gratwest.ru/linkpics/155/155617_2.jpg</t>
  </si>
  <si>
    <t>155617</t>
  </si>
  <si>
    <t>Вертолёт с запускающим устройством "ВЛАСТЕЛИН НЕБА", тёмно-зеленый военный с серебристыми лопастями Наше Лето Bondibon</t>
  </si>
  <si>
    <t>4895136055903</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</si>
  <si>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корпус военного вертолета тёмно-зеленого цвета, 3 серебристые лопасти, пусковое устройство.
Батарейки Вам не потребуются. 
Игрушка очень рекомендуется маленьким пилотам в возрасте от 3 лет и старше. Серия Наше Лето.</t>
  </si>
  <si>
    <t>ВВ5857</t>
  </si>
  <si>
    <t>Игра настольная логическая БондиЛогика Bondibon "ПИНГВИНЫ НА ЛЬДИНАХ"</t>
  </si>
  <si>
    <t>http://www.gratwest.ru/linkpics/159/159511_2.jpg</t>
  </si>
  <si>
    <t>159511</t>
  </si>
  <si>
    <t>Настольная логическая игра-головоломка "ПИНГВИНЫ НА ЛЬДИНАХ" БондиЛогика Bondibon</t>
  </si>
  <si>
    <t>4895136061683</t>
  </si>
  <si>
    <t>Порадуйте детей настольной игрой ПИНГВИНЫ НА ЛЬДИНАХ серии БондиЛогика от Bondibon. Мальчики и девочки будут в восторге от интересного дизайна и увлекательных заданий этой логической головоломки. Двигайте льдины, размещайте пингвинов!
Выберите одно из 60 заданий. Расположите на игровом поле 5 деталей таким образом, чтобы пингвины оказались на указанных местах. Не забывайте, форму льдин можно менять! Найдите единственное верное решение. Постепенно переходите на более сложные уровни. Замечательная игра от Бондибон доставит ребенку огромное удовольствие и поможет развить зрительно-моторную координацию движений, логическое мышление, познавательные способности, концентрацию внимания. 
В набор входят: игровое поле, 5 игровых деталей (льдины с пингвинами), буклет с правилами игры, заданиями и решениями.
4 уровня сложности Возраст 6+ Количество игроков 1
Соберите коллекцию развивающих игр для детей серии БондиЛогика!</t>
  </si>
  <si>
    <t>ВВ5352</t>
  </si>
  <si>
    <t>Мини-игры в дорогу "НАЙДИ ОТЛИЧИЯ ПО ЦВЕТУ" со стирающимся маркером Bondibon</t>
  </si>
  <si>
    <t>http://www.gratwest.ru/linkpics/155/155635_2.jpg</t>
  </si>
  <si>
    <t>155635</t>
  </si>
  <si>
    <t>Мини-игры в дорогу "НАЙДИ ОТЛИЧИЯ ПО ЦВЕТУ 2" со стирающимся маркером Bondibon</t>
  </si>
  <si>
    <t>4895136056023</t>
  </si>
  <si>
    <t>Необычное животное из ярких цветных геометрических фигур. И рядом точно такое же. Хотя погодите — отличия всё-таки есть!
Классическая детская игра НАЙДИ ОТЛИЧИЯ 2 в компактном и новом формате от Bondibon. Отлично развивает внимание, память, цветовосприятие и логику.
На игровых карточках изображены парные рисунки, имеющие 10 цветовых отличий. Найдите, чем отличаются одинаковые, на первый взгляд, картинки. Рассматривайте сегмент за сегментом, определяя их различия по цвету. Есть разные уровни сложности. Начинайте с простого.
В комплекте 30 карточек, стирающийся маркер и салфетка.
Развивающий набор компактно упакован в мини-книгу с магнитной застежкой. Возьмите мини-игры в дорогу – будет весело и полезно. 
Путешествуй интересно с Bondibon! Красочные и компактные головоломки будут идеальными спутниками!
Возраст 6+
Настольная игра НАЙДИ ОТЛИЧИЯ ПО ЦВЕТУ 2 отлично подойдёт на детский праздник, в подарок, а также заботливым родителям, которые ищут развивающую и красивую игру ребёнку.</t>
  </si>
  <si>
    <t>ВВ5606</t>
  </si>
  <si>
    <t>Трансформер 2в1 BONDIBOT Bondibon робот-динозавр, оранжевый тираннозавр, BOX 20,5x24,5х9 см, арт. M7</t>
  </si>
  <si>
    <t>http://www.gratwest.ru/linkpics/158/158901_2.jpg</t>
  </si>
  <si>
    <t>158901</t>
  </si>
  <si>
    <t>Трансформер "BONDIBOT 2в1" робот-динозавр оранжевый тираннозавр Bondibon</t>
  </si>
  <si>
    <t>4895136057143</t>
  </si>
  <si>
    <t>Динозавры роботы сильнее, быстрее и умнее, своих живых аналогов.
Такая замечательная игрушка заинтересует всех детей. Трансформер BONDIBOT с высоким уровнем детализации, эффектно складывается в тираннозавра. Ребенок получает сразу две игрушки.
Игры с трансформерами активно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робот-динозавр оранжевый тираннозавр отлично подойдет в качестве подарка, как мальчикам, так и девочкам.</t>
  </si>
  <si>
    <t>ВВ5761</t>
  </si>
  <si>
    <t>Чудики Bondibon Прыгун перевёртыш «ПРЫГ-СКОК», 3 штуки, Blister</t>
  </si>
  <si>
    <t>http://www.gratwest.ru/linkpics/159/159460_2.jpg</t>
  </si>
  <si>
    <t>159460</t>
  </si>
  <si>
    <t>Мячи-прыгуны</t>
  </si>
  <si>
    <t>Прыгуны перевёртыши "ПРЫГ СКОК", набор из 3 игрушек, Чудики Bondibon</t>
  </si>
  <si>
    <t>4895136061294</t>
  </si>
  <si>
    <t>ПРЫГ СКОК – образец чистой забавы от Bondibon: эти прыгуны перевертыши умеют только прыгать, но зато как же высоко они это делают! 
Игра из серии Чудики Bondibon развивает мелкую моторику, реакцию, зрительное восприятие, способствует снижению уровня стресса и тревожности у детей. 
Вывернете фигурку прыгуна на изнанку и положите ее на ровную поверхность. Игрушка подпрыгнет на высоту до 2 метров, после чего примет первоначальную форму, а забаву можно будет повторить снова! В комплект входят 3 разноцветные полимерные фигурки округлой формы в блистере. Возраст: 3+.</t>
  </si>
  <si>
    <t>22.06.2023</t>
  </si>
  <si>
    <t>ВВ6149</t>
  </si>
  <si>
    <t>Игрушка мягконабивная "Зайка" BONDIBON, в наборе с красителями и принадлежностями для раскрашивания</t>
  </si>
  <si>
    <t>http://www.gratwest.ru/linkpics/159/159734_2.jpg</t>
  </si>
  <si>
    <t>159734</t>
  </si>
  <si>
    <t>Мягкая игрушка для раскрашивания "ЗАЙКА", наклейки трафареты, 3 спрея с красками для творчества, Bondibon</t>
  </si>
  <si>
    <t>4895136063540</t>
  </si>
  <si>
    <t>При помощи спреев с красками и трафаретов сделайте яркую дизайнерскую игрушку! Мягкая игрушка для раскрашивания ЗАЙКА от Bondibon – это набор для создания оригинальной поделки своими руками.
Декорировать зайчика просто и очень интересно. В результате Вы получите красивую игрушку для различных сюжетно-ролевых игры, необычную поделку для детского сада и школы или милый подарок для друга. 
Приступая к работе, наполните пузырьки с красителями теплой водой и хорошенько потрусите. Выберите стикеры по своему вкусу и приклейте к игрушке. Распылите на зайку красители так, как Вам нравится. Подождите пока краски высохнут и снимите наклейки. 
Набор для творчества от Бондибон развивает художественный вкус, цветовосприятие, мелкую моторику, воображение, усидчивость и аккуратность.
В наборе только качественные безопасные материалы. 
В набор входят: мягкая игрушка, 3 флакона с порошковыми красителями, перчатки, наклейки-трафареты. 
Возраст 6+</t>
  </si>
  <si>
    <t>ВВ1102</t>
  </si>
  <si>
    <t>Игр. дерев.,  домино, Ферма, Bondibon, BOX 17х9,5х5,1 см., арт. TKA367</t>
  </si>
  <si>
    <t>http://www.gratwest.ru/linkpics/093/093946_2.jpg</t>
  </si>
  <si>
    <t>093946</t>
  </si>
  <si>
    <t>Деревянное домино Bondibon Baby You "Ферма"</t>
  </si>
  <si>
    <t>4895136010032</t>
  </si>
  <si>
    <t>Этот красочный вариант любимой всеми игры создан специально для малышей! 
Деревянное домино ФЕРМА серии Baby You от Bondibon содержит крупные детали со скругленными краями и яркими забавными картинками. 
Цель игры - выстроить цепочку из фишек таким образом, чтобы каждая следующая фишка совпадала с предыдущей по изображению. Деревянное домино ФЕРМА серии Baby You от Бондибон не только развлечет малыша, но и поможет развить мелкую моторику, внимание, усидчивость, логического мышления, воображение и цветовосприятие. 
Все составляющие элементы игры выполнены из экологически чистого материала – древесины. 
Развивающая настольная игра подходит для использования как дома, так и в детском саду. 
Детское домино станет отличным подарком для маленького ребенка на день рождения и по любому другому поводу. 
В набор входят: деревянное домино и коробка для хранения доминошек. 
Возраст 1,5+</t>
  </si>
  <si>
    <t>Д115889</t>
  </si>
  <si>
    <t>Игровой набор «Модница», 8 предметов,  BOX 24х20 см, арт. 789.</t>
  </si>
  <si>
    <t>http://www.gratwest.ru/linkpics/160/160077_2.jpg</t>
  </si>
  <si>
    <t>160077</t>
  </si>
  <si>
    <t>4660120050888</t>
  </si>
  <si>
    <t>Поиграем в салон красоты!
Игровой набор МОДНИЦА содержит 8 предметов и дает ребенку возможность почувствовать себя настоящим стилистом!
В наборе Вы найдете все необходимое для увлекательной сюжетно-ролевой игры в парикмахера. Тут и расческа, и фен для укладки волос, и ножницы – отличные помощники в создании красивых причесок. В комплект также входят помада для макияжа, салфетки для ухода за кожей и очаровательное зеркальце. Кроме того, в наборе содержатся фотоаппарат, который необходим модницам для фотосессий, и телефон для общения с подругами.
Игровой набор МОДНИЦА станет отличным подарком, который принесет маленьким девочкам радость, поможет проявить их творческую натуру, развить мелкую моторику и воображение.
Яркие муляжи выполнены из качественных материалов, что гарантирует их безопасность и долговечность.
В набор входят: 8 предметов. 
Возраст 3+</t>
  </si>
  <si>
    <t>28.02.2024</t>
  </si>
  <si>
    <t>ВВ5992</t>
  </si>
  <si>
    <t>Новогодний набор BONDIBON. Деревянная ёлочка 3D с игрушками на подставке, высота 29.5см</t>
  </si>
  <si>
    <t>http://www.gratwest.ru/linkpics/159/159841_2.jpg</t>
  </si>
  <si>
    <t>159841</t>
  </si>
  <si>
    <t>Набор для творчества новогодний "ЁЛОЧКА 3D" 29,5 см деревянная с игрушками, на подставке, Bondibon</t>
  </si>
  <si>
    <t>4895136064479</t>
  </si>
  <si>
    <t>Вам нужна идея для украшения комнаты к празднику? Обратите внимание на новогодний набор для творчества деревянная ЕЛОЧКА 3D на подставке с игрушками от Bondibon.
Увлекательный процесс создания своими руками красивого новогоднего сувенира, новогодней поделки для школы и для детского сада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части каркаса и установите елочку на подставку. Украсьте ее милыми миниатюрными игрушками. Осталось только поставить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2 части каркаса для ёлочки, подставка, украшения.
Высота дерева – 29,5 см
Возраст 3+</t>
  </si>
  <si>
    <t>26.09.2023</t>
  </si>
  <si>
    <t>Т115809</t>
  </si>
  <si>
    <t>http://www.gratwest.ru/linkpics/159/159383_2.jpg</t>
  </si>
  <si>
    <t>159383</t>
  </si>
  <si>
    <t>4660120050161</t>
  </si>
  <si>
    <t>В115853</t>
  </si>
  <si>
    <t>Игровой военный набор MILITARY (фигурка солдата, воен.вертолёт, снаряды ), BOX 27x17,5x11,5см.</t>
  </si>
  <si>
    <t>http://www.gratwest.ru/linkpics/159/159707_2.jpg</t>
  </si>
  <si>
    <t>159707</t>
  </si>
  <si>
    <t>4660120050543</t>
  </si>
  <si>
    <t>25.05.2023</t>
  </si>
  <si>
    <t>ВВ1964</t>
  </si>
  <si>
    <t>Набор для творчества  BONDIBON. Сумочка из фетра.Бабочка</t>
  </si>
  <si>
    <t>http://www.gratwest.ru/linkpics/118/118983_2.jpg</t>
  </si>
  <si>
    <t>118983</t>
  </si>
  <si>
    <t>Набор для творчества Bondibon "Сумочка из фетра Бабочка"</t>
  </si>
  <si>
    <t>4895136018458</t>
  </si>
  <si>
    <t>Яркие выкройки и аксессуары для украшения входят в набор и позволят тебе почувствовать себя настоящим дизайнером. Все необходимое для шитья ты сможешь найти в наборе Сшитая сумочка станет прекрасным подарком для тебя или для твоих подружек. Размер готовой сумочки 13,5х14 см. В наборе: инструкция, заготовки из фетра с разметкой для удобного сшивания, игла, клей, синтепон, нити мулине.</t>
  </si>
  <si>
    <t>ВВ5583</t>
  </si>
  <si>
    <t>Пистолет Bondibon «ФАНТАСТИКА», стреляет дисками, свет, звук, подвижные детали, BOX</t>
  </si>
  <si>
    <t>http://www.gratwest.ru/linkpics/159/159044_2.jpg</t>
  </si>
  <si>
    <t>159044</t>
  </si>
  <si>
    <t>Пистолет-дискомёт «ФАНТАСТИКА» стреляет дисками, со светом, звуком и подвижными элементами, красно-синий, Bondibon</t>
  </si>
  <si>
    <t>4895136057853</t>
  </si>
  <si>
    <t>Супер пистолет дискомет ФАНТАСТИКА от Bondibon светится, стреляет с межгалактическими звуками и спецэффектами. Во время стрельбы в пистолете крутится светящийся барабан с фиксированными игрушечными патронами. Впечатляющая игрушка выстреливает мощными дисками. 
Красно синий бластер - отличный подарок для мальчиков, ведь он дает возможность почувствовать себя сильным и смелым. К тому же, ролевые игры с детским оружием развивают фантазию и сообразительность. 
Для стрельбы загрузите диски в специальную камеру. Закрепите ее на пистолете. Стреляйте, нажав на курок. 
Детские игрушки с дисками, пульками, пистонами хорошо развивают меткость.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В набор входят: пистолет с подвижными элементами, 6 дисков. 3 батарейки АА (не входят в набор). 
Возраст 3+ 
Порадуйте ребенка фантастическим безопасным оружием от Бондибон!</t>
  </si>
  <si>
    <t>ВВ5678</t>
  </si>
  <si>
    <t>Логическая игра БондиЛогика Bondibon "СМЕКАЛОЧКА. ЦВЕТНЫЕ ПИНГВИНЫ"</t>
  </si>
  <si>
    <t>http://www.gratwest.ru/linkpics/159/159089_2.jpg</t>
  </si>
  <si>
    <t>159089</t>
  </si>
  <si>
    <t>Настольная логическая игра "СМЕКАЛОЧКА. ЦВЕТНЫЕ ПИНГВИНЫ" БондиЛогика Bondibon</t>
  </si>
  <si>
    <t>4895136058270</t>
  </si>
  <si>
    <t>Улыбаемся и машем! Ведь с нами логическая детская игра "СМЕКАЛОЧКА. ЦВЕТНЫЕ ПИНГВИНЫ" от Bondibon.
Игра тренирует навыки концентрации, аналитические способности, логическое мышление и метод проб и ошибок. Поиск решения будет отличным упражнением для Вашего ума!
Выберите карточку с заданием и вставьте ее сверху под прозрачную крышку на игровое поле. Слева и по нижнему краю поля должны находиться цветовые и количественные подсказки.
Заполните квадрат 4х4 разноцветными пингвинами! 
Ковальски, варианты!
Следуйте подсказкам в строках и столбцах, чтобы расставить пингвинов правильно. Проверьте правильность решения в буклете.
Всего 40 заданий и 5 уровней сложности.
Компактную головоломку удобно брать в путешествие. Хранить фигурки можно в специальном выдвижном отсеке, а карточки – во внутреннем отделении под крышкой. 
В комплекте: игровое поле, фигурки пингвинов 4 цветов – 16 шт., двухсторонние карточки с заданиями – 20шт, буклет с правилами игры и решениями. Для 1 игрока. 6+. 
БондиЛогика</t>
  </si>
  <si>
    <t>ВВ5414-А</t>
  </si>
  <si>
    <t>Водный пистолет Bondibon "Наше Лето", динозавр, РАС 17,5х14,5х5 см, красный, арт.135-1.</t>
  </si>
  <si>
    <t>http://www.gratwest.ru/linkpics/159/159175_2.jpg</t>
  </si>
  <si>
    <t>159175</t>
  </si>
  <si>
    <t>Водный пистолет "ДИНОЗАВР" красный Наше Лето Bondibon</t>
  </si>
  <si>
    <t>4895136058799</t>
  </si>
  <si>
    <t>Водные пистолеты – это одна из самых любимых детских игрушек летом и неиссякаемый источник веселья и активных игр для любого возраста. 
С водяным бластером "ДИНОЗАВР" от Bondibon удобно играть на пляже, на даче и даже в городе, а также в любое время года в ванной или бассейне.
Такое игрушечное оружие не издает сильного шума и вокруг слышны только визг, хохот веселой компании. Пистолет в форме динозавра удивляет, добавляет веселья и радует детей и взрослых. 
Это самый безопасный способ игры в войнушку. Здесь отсутствуют пули и опасные патроны. К тому же снаряды никогда не кончатся - всегда можно легко и быстро зарядить водой.
Есть множество игр с водным пистолетом из серии «Наше Лето» от Bondibon - догонялки, стрельба по мишеням. Придумайте свои правила! Например, нарисуйте мелом буквы на асфальте или заборе и попросите ребенка выстрелить в те, которые Вы назвали.
Возраст 3+, батарейки не требуются. Размеры 18х21 см. Цвет: красный.</t>
  </si>
  <si>
    <t>ВВ1700</t>
  </si>
  <si>
    <t>Набор для творчества Bondibon"Новогодние украшения" Снеговик 8*6,3*14,7см</t>
  </si>
  <si>
    <t>http://www.gratwest.ru/linkpics/112/112768_2.jpg</t>
  </si>
  <si>
    <t>112768</t>
  </si>
  <si>
    <t>Набор для творчества "Новогодние украшения" Снеговик 8*6,3*14,7см</t>
  </si>
  <si>
    <t>4895136015945</t>
  </si>
  <si>
    <t>Делаем своими руками красивый новогодний сувенир для родных и друзей! Роспись по керамике с набором для творчества НОВОГОДНИЕ УКРАШЕНИЯ. СНЕГОВИК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поставить яркое украшение на видное место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Подарочный набор для росписи НОВОГОДНИЕ УКРАШЕНИЯ. СНЕГОВИК серии Ручная работа от Бондибон – это интересный и полезный подарок для ребенка на Новый год. 
В набор входят: керамическая фигурка, разноцветные краски, кисть. 
Возраст 5+</t>
  </si>
  <si>
    <t>ВВ2847-Б</t>
  </si>
  <si>
    <t>Водный пистолет с помпой Bondibon "Наше Лето", РАС 21,5х44,5х7 см, синий, арт. 1002.</t>
  </si>
  <si>
    <t>http://www.gratwest.ru/linkpics/159/159190_2.jpg</t>
  </si>
  <si>
    <t>159190</t>
  </si>
  <si>
    <t>Водный пистолет с помпой синий, 44,5 см Наше Лето Bondibon</t>
  </si>
  <si>
    <t>4895136058942</t>
  </si>
  <si>
    <t>И68615</t>
  </si>
  <si>
    <t>Насос ручной 48см</t>
  </si>
  <si>
    <t>http://www.gratwest.ru/linkpics/010/010041_2.jpg</t>
  </si>
  <si>
    <t>010041</t>
  </si>
  <si>
    <t>6941057466156</t>
  </si>
  <si>
    <t>Насос ручной 48см
Насос ручной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1,153кг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</si>
  <si>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Ф77175</t>
  </si>
  <si>
    <t>Настольная семейная игра "ПАЛЬМА ПЕРВЕНСТВА"</t>
  </si>
  <si>
    <t>http://www.gratwest.ru/linkpics/112/112615_2.jpg</t>
  </si>
  <si>
    <t>112615</t>
  </si>
  <si>
    <t>4602010511055</t>
  </si>
  <si>
    <t>Повесить обезьян на пальму. Чем больше обезьян весит, тем больше шансов, что пальма обвалится, и обезьяны упадут  в пасть крокодилу. Первый игрок, который успешно повесит  всех своих обезьян на дереве, выигрывает игру. В состав игры входят: основание, ствол пальмы, магнитная крона пальмы, 32 обезьянки, 4 большие обезьяны.</t>
  </si>
  <si>
    <t>ВВ5403-А</t>
  </si>
  <si>
    <t>Водный пистолет на батар., Bondibon "Наше Лето", cо светящ. вертушкой, PAC, зелёный.</t>
  </si>
  <si>
    <t>http://www.gratwest.ru/linkpics/159/159210_2.jpg</t>
  </si>
  <si>
    <t>159210</t>
  </si>
  <si>
    <t>Водный пистолет cо светящейся вертушкой, зелёный, Наше Лето Bondibon</t>
  </si>
  <si>
    <t>4895136059147</t>
  </si>
  <si>
    <t>Дети будут в восторге от зеленого ВОДНОГО ПИСТОЛЕТА со светящейся вертушкой серии Наше Лето. Безопасное оружие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и наблюдайте, как вращается забавное изображение.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Бондибон.Размер пистолета 25х16 см. 
 Возраст 3+
 Интересно и весело проведите летние каникулы с развивающими игрушками серии Наше Лето!</t>
  </si>
  <si>
    <t>ВВ5709</t>
  </si>
  <si>
    <t>Конструктор Bondibon, Военный Десант, Автомат, 160 дет., BOX</t>
  </si>
  <si>
    <t>http://www.gratwest.ru/linkpics/159/159239_2.jpg</t>
  </si>
  <si>
    <t>159239</t>
  </si>
  <si>
    <t>Конструктор "АВТОМАТ", 160 деталей, Военный Десант, Bondibon</t>
  </si>
  <si>
    <t>4895136059437</t>
  </si>
  <si>
    <t>Легко ли собрать автомат? Чтобы собрать конструктор Автомат от Bondibon, надо подумать. 
В процессе сборки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 итоге у маленького воина получится мощное вооружение – игрушечный автомат от Военного Десанта.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Используя инструкцию, соберите автомат и патроны из 160 деталей. Все детали совместимы с конструкторами от мировых производителей. 
Конструктор для мальчиков и девочек от 6 лет – отличный подарок. Дарите яркие развивающие детские игрушки от Bondibon!</t>
  </si>
  <si>
    <t>ВВ1916</t>
  </si>
  <si>
    <t>Игр.пласт.муз. молоток BONDIBON, звук, свет, CRD 17×25,6х4,5 см., арт.Y12695026</t>
  </si>
  <si>
    <t>http://www.gratwest.ru/linkpics/117/117467_2.jpg</t>
  </si>
  <si>
    <t>117467</t>
  </si>
  <si>
    <t>Игры с молоточком</t>
  </si>
  <si>
    <t>Молоточек детский "Клоун" со светом и звуком, жёлто-зеленый, Baby You Bondibon</t>
  </si>
  <si>
    <t>4895136018205</t>
  </si>
  <si>
    <t>Яркий пластиковый молоточек выполнен из прочного материала и позабавит малыша световыми и звуковыми эффектами. Поможет в развитии моторики цветового и звукового восприятия. Игрушка работает от 2 батареек АА (нет в комплекте).</t>
  </si>
  <si>
    <t>В115921</t>
  </si>
  <si>
    <t>Инерц. пласт. джип со строит. машинкой на прицепе, РАС, 25х7,5х8 см, 2 вида, арт.M1611-22.</t>
  </si>
  <si>
    <t>http://www.gratwest.ru/linkpics/160/160138_2.jpg</t>
  </si>
  <si>
    <t>160138</t>
  </si>
  <si>
    <t>4660120051434</t>
  </si>
  <si>
    <t>Эта интересная игрушка создана специально для маленьких любителей спецтехники и автомобилей! Инерционный пластмассовый ДЖИП СО СТРОИТЕЛЬНОЙ МАШИНКОЙ НА ПРИЦЕПЕ подарит ребенку много часов увлекательной игры.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Кроме того, внедорожник имеет прицеп, на котором находится специальная машинка. 
Игровой набор поможет развить мелкую моторику, логическое мышление и воображение. 
Инерционный ДЖИП СО СТРОИТЕЛЬНОЙ МАШИНКОЙ НА ПРИЦЕПЕ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машинки 25х7,5х8 см.
В ассортименте 2 вида.
Возраст 3+</t>
  </si>
  <si>
    <t>17.05.2024</t>
  </si>
  <si>
    <t>ВВ6171</t>
  </si>
  <si>
    <t>Машина пласт. инерционная, открыв.двери и багажник, Bondibon "Парк Техники", размер 13,4х5,8х4,5 см,</t>
  </si>
  <si>
    <t>http://www.gratwest.ru/linkpics/159/159737_2.jpg</t>
  </si>
  <si>
    <t>159737</t>
  </si>
  <si>
    <t>Инерционная машина "ПАРК ТЕХНИКИ", красный седан, открываются двери и багажник, Bondibon</t>
  </si>
  <si>
    <t>4895136063564</t>
  </si>
  <si>
    <t>Черный инерционный пластиковый СЕДАН серии Парк Техники от Bondibon – замечательный подарок для маленьких мальчиков, которые проявляют интерес к транспорту. Порадуйте ребенка стильной игрушечной машиной с открывающимися дверями и багажником!
Начните увлекательную игру! Немного оттяните игрушку назад и отпустите. Инерционная машинки поедет вперед. Открывайте, закрывайте двери и багажник седана.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</si>
  <si>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23.08.2023</t>
  </si>
  <si>
    <t>ВВ5986</t>
  </si>
  <si>
    <t>Набор для творчества BONDIBON. Алмазная мозаика. Наклейки С НОВЫМ ГОДОМ!</t>
  </si>
  <si>
    <t>http://www.gratwest.ru/linkpics/159/159641_2.jpg</t>
  </si>
  <si>
    <t>159641</t>
  </si>
  <si>
    <t>Алмазная мозаика "С НОВЫМ ГОДОМ!" набор для создания 7 наклеек, 2 инструмента, Новогоднее творчество с Буки Bondibon</t>
  </si>
  <si>
    <t>4895136062734</t>
  </si>
  <si>
    <t>Набор для творчества АЛМАЗНАЯ МОЗАИКА С НОВЫМ ГОДОМ! серии Новогоднее Творчество с Буки от Bondibon – это увлекательное занятие как для одного ребенка, так и для двоих детей одновременно! Сделайте своими руками семь ярких наклеек к празднику! 
Творите вдвоем с помощью двух комплектов инструментов из набора. Освободите небольшой участок основы от защитной пленки. Высыпьте стразы нужного цвета в лоток. Зацепите алмазик аппликатором с выпуклой стороны и аккуратно перенесите на основу. Немного усердия и новогодние наклейки готовы! Украсьте забавными фигурками: дедом морозом, пингвином, зайчиком, снеговиком, елочной игрушкой, сюрпризом и елочкой все, что хочется! Набор для создания семи наклеек от Бондибон развивает мелкую моторику, цветовосприятие, внимание, пространственное мышление и эмоциональный интеллект. АЛМАЗНАЯ МОЗАИКА – замечательный подарок на Новый год для мальчиков и девочек. 
В набор входят: цветные основы для наклеек, набор мозаики и инструментов, инструкция. 
Возраст 6+</t>
  </si>
  <si>
    <t>ВВ5783</t>
  </si>
  <si>
    <t>Мини-игры в дорогу для малышей "ЛАБИРИНТЫ-ЗАДАЧКИ" со стирающимся маркером Bondibon</t>
  </si>
  <si>
    <t>http://www.gratwest.ru/linkpics/159/159538_2.jpg</t>
  </si>
  <si>
    <t>159538</t>
  </si>
  <si>
    <t>4895136061959</t>
  </si>
  <si>
    <t>Порадуйте ребенка динамичной головоломкой ЛАБИРИНТЫ ЗАДАЧКИ со множеством веселых бродилок и стирающимся маркером от Bondibon! От этой яркой мини игры в дорогу для малышей просто невозможно оторваться!
 Выберите карточку с заданиями. Решите занятные задачки на счет, чтение, внимательность и пройдите лабиринт. Не бойтесь ошибиться, ведь с многоразовой книжкой можно тренироваться сколько угодно! Мини игра в дорогу для малышей ЛАБИРИНТЫ ЗАДАЧКИ от Бондибон станет идеальным спутником дома, на даче, в очереди, в путешествии. Эта красочная и компактная головоломка поможет подготовить ребенка к школе, развить логику, усидчивость, внимание и смекалку. 
 В набор входят: 30 страниц с заданиями и ответами, маркер, салфетка.
 Возраст 4+
 Путешествуйте весело и с пользой!</t>
  </si>
  <si>
    <t>ВВ2044</t>
  </si>
  <si>
    <t>Игр. набор дерев., бусины для нанизывания, 12 шт., Bondibon, PVC, 4x4x31cm, арт. TKC511-B</t>
  </si>
  <si>
    <t>http://www.gratwest.ru/linkpics/120/120453_2.jpg</t>
  </si>
  <si>
    <t>120453</t>
  </si>
  <si>
    <t>Игровой набор из дерева Bondibon Baby You "Морские жители"</t>
  </si>
  <si>
    <t>4895136019288</t>
  </si>
  <si>
    <t>Выбираете первые развивашки для малыша? Обратите внимание на игровой набор из дерева МОРСКИЕ ЖИТЕЛИ серии Baby You от Bondibon, который состоит из 12 красочных крупных бусин в виде различных фигурок и шнурка. 
Развивающий набор привлечет маленьких мальчиков и девочек цветом и формой. А простая и интересная игра – нанизывание ярких деталей на шнуровку, позволит удержать внимание. Деревянный набор МОРСКИЕ ЖИТЕЛИ от Бондибон помогает выучить цвета, счет, названия животных, формирует тактильные ощущения, зрительное восприятие, развивает мелкую моторику, усидчивость, логическое мышление и воображение. Игрушка серии Baby You станет отличным подарком для малыша на первый день рождения, на крестины и по любому другому поводу. 
Набор выполнен из качественного экологически чистого материала – древесины. Детали покрыты безопасными красками. 
В набор входят: 12 деревянных бусин, шнурок. 
Возраст от 1,5 лет.</t>
  </si>
  <si>
    <t>ВВ5763</t>
  </si>
  <si>
    <t>Игровой набор Bondibon «БЕЗУМНЫЕ ГОНКИ», инерционная машинка, серебро, Blister</t>
  </si>
  <si>
    <t>http://www.gratwest.ru/linkpics/159/159462_2.jpg</t>
  </si>
  <si>
    <t>159462</t>
  </si>
  <si>
    <t>Игровой набор «БЕЗУМНЫЕ ГОНКИ", инерционная машинка с воздушным шаром, серебристая, Bondibon</t>
  </si>
  <si>
    <t>4895136061317</t>
  </si>
  <si>
    <t>БЕЗУМНЫЕ ГОНКИ начинаются: встречайте первый гоночный болид на экологическом топливе от Bondibon! Эта стремительная машинка цвета серебра набирает огромную скорость, но все, что ей нужно для успеха в гонке – это немного воздуха! 
Инерционная машинка с воздушным шаром развивает мелкую моторику, фантазию, реакцию, зрительное восприятие, способствует снижению уровня стресса и тревожности у детей. 
Перед началом игры проденьте кончик воздушного шара через машинку и закрепите его держателем. Надуйте шарик, поставьте автомобиль на ровную поверхность, затем отпустите. Чем сильнее надуть шарик, тем быстрее и дальше поедет машинка. В комплект входят: игрушечная машинка серебристого цвета из полимерных материалов, надувной шарик. Возраст: 3+.</t>
  </si>
  <si>
    <t>Т115873</t>
  </si>
  <si>
    <t>Мяч ПВХ массажный с шипами, 20 см, 80 г, красный.</t>
  </si>
  <si>
    <t>http://www.gratwest.ru/linkpics/159/159963_2.jpg</t>
  </si>
  <si>
    <t>159963</t>
  </si>
  <si>
    <t>Массажеры, гимнастические мячи</t>
  </si>
  <si>
    <t>4660120050796</t>
  </si>
  <si>
    <t>Занимайтесь гимнастикой дома, во дворе и в воде!
Красный массажный мяч с шипами из ПВХ предназначен для проработки мышц, рефлексотерапии и релаксации.
Надуйте яркий мячик и придумайте множество веселых игр. Шар прекрасно отскакивает от пола, стен и других поверхностей. Пупырышки помогают лучше удерживать мячик в руках, а также действуют на нервные окончания. 
Такие активные игры направлены на тренировку мышц, укрепление суставов, развитие мелкой моторики. Яркая игрушка с пупырышками также оказывает благоприятное воздействие на нервную систему, помогает снять напряжение и расслабиться.
Кроме того, взрослые могут использовать данный шар для фитнеса и массажа. При помощи несложных упражнений даже бабушки и дедушки смогут восстановить мышечные функции и подвижность рук.
Мячик изготовлен из безопасных материалов, устойчив к износу и прост в уходе. 
Размер мяча 20 см.</t>
  </si>
  <si>
    <t>26.02.2024</t>
  </si>
  <si>
    <t>ВВ1663</t>
  </si>
  <si>
    <t>Набор для творчества Bondibon"Ёлочные украшения" Дед Мороз</t>
  </si>
  <si>
    <t>http://www.gratwest.ru/linkpics/112/112163_2.jpg</t>
  </si>
  <si>
    <t>112163</t>
  </si>
  <si>
    <t>Набор для творчества НОВОГОДНИЕ УКРАШЕНИЯ "ДЕД МОРОЗ" подвеска, роспись по керамике Ручная работа Bondibon</t>
  </si>
  <si>
    <t>4895136015723</t>
  </si>
  <si>
    <t>Делаем своими руками красивую игрушку на елку! Роспись по керамике с набором для творчества НОВОГОДНИЕ УКРАШЕНИЯ. ДЕД МОРОЗ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яркую фигурку Деда Мороза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ДЕД МОРОЗ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</si>
  <si>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ВВ1567</t>
  </si>
  <si>
    <t>Набор для творчества Bondibon"Ёлочные украшения" Снеговичок, Дед Мороз  6.6*1.6*9.5cm на карте Домик</t>
  </si>
  <si>
    <t>http://www.gratwest.ru/linkpics/112/112618_2.jpg</t>
  </si>
  <si>
    <t>112618</t>
  </si>
  <si>
    <t>Набор для творчества НОВОГОДНИЕ УКРАШЕНИЯ "СНЕГОВИК И ДЕД МОРОЗ" 2 подвески, роспись по керамике, Ручная работа Bondibon</t>
  </si>
  <si>
    <t>4895136015877</t>
  </si>
  <si>
    <t>Сделайте своими руками две красивые игрушки на елку! Роспись по керамике с набором для творчества НОВОГОДНИЕ УКРАШЕНИЯ. СНЕГОВИК И ДЕД МОРОЗ серии Ручная работа от Bondibon – это легко и интересно! 
Достаньте две подвески, краски и кисть из набора. Проявите фантазию, смешивайте цвета и распишите игрушки по своему вкусу. Осталось повесить яркие украшения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СНЕГОВИК И ДЕД МОРОЗ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две керамические фигурки, разноцветные краски, кисть. 
Возраст 5+</t>
  </si>
  <si>
    <t>В115919</t>
  </si>
  <si>
    <t>Инерц. пласт. маш. городской службы, РАС, 17,3х6,2х4,9 см, М1:55, 4 вида, цвет белый, арт.M1637-34.</t>
  </si>
  <si>
    <t>http://www.gratwest.ru/linkpics/160/160136_2.jpg</t>
  </si>
  <si>
    <t>160136</t>
  </si>
  <si>
    <t>4660120051410</t>
  </si>
  <si>
    <t>Эта интересная игрушка создана специально для маленьких любителей наземного транспорта! Инерционная пластмассовая МАШИНА ГОРОДСКОЙ СЛУЖБЫ белого цвета - это уменьшенная копия настоящего спасательного автомобиля в масштабе 1:55.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Кран поднимается, опускается, вращается на 360 градусов и фиксируется на кузове при помощи подъемного рычага.
Машинка с подвижными деталями позволит ребенку придумать множество сценариев игры, а также поможет развить мелкую моторику, логическое мышление и воображение. 
Белая инерционная МАШИНА ГОРОДСКОЙ СЛУЖБЫ – прекрасный подарок для мальчика.
Игрушка изготовлена из высококачественной безопасной пластмассы. Детали прочно соединены между собой, что обеспечивает долговечность и надежность машинки.
Размер машинки 17,3х6,2х4,9 см.
В ассортименте 4 вида.
Возраст 3+</t>
  </si>
  <si>
    <t>28.05.2024</t>
  </si>
  <si>
    <t>ВВ5922</t>
  </si>
  <si>
    <t>Сборный динозавр Дино Бонди со светом и звуком, анкилозавр, тм Bondibon, BOX 13x13x17,6 см, арт. MC2</t>
  </si>
  <si>
    <t>http://www.gratwest.ru/linkpics/159/159531_2.jpg</t>
  </si>
  <si>
    <t>159531</t>
  </si>
  <si>
    <t>Конструктор ДИНОЗАВР "ДИНО БОНДИ" анкилозавр в яйце, красный, свет, звук, подвижные лапы, хвост, челюсти, глаза Bondibon</t>
  </si>
  <si>
    <t>4895136061881</t>
  </si>
  <si>
    <t>Анкилозавр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красный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</si>
  <si>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22.03.2023</t>
  </si>
  <si>
    <t>ВВ5868</t>
  </si>
  <si>
    <t>Водный кольцеброс "Зоопарк" Bondibon</t>
  </si>
  <si>
    <t>http://www.gratwest.ru/linkpics/159/159521_2.jpg</t>
  </si>
  <si>
    <t>159521</t>
  </si>
  <si>
    <t>Водная игра с колечками КОЛЬЦЕБРОС "ЗООПАРК" Bondibon</t>
  </si>
  <si>
    <t>4895136061782</t>
  </si>
  <si>
    <t>Порадуйте ребенка водной игрой с колечками от Bondibon. КОЛЬЦЕБРОС ЗООПАРК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ЗООПАРК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</si>
  <si>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05.04.2023</t>
  </si>
  <si>
    <t>ВВ5890</t>
  </si>
  <si>
    <t>Настольная семейная игра Bondibon "НА ПАМЯТЬ, НА СКОРОСТЬ", BOX 10х5,5х2 см.</t>
  </si>
  <si>
    <t>http://www.gratwest.ru/linkpics/159/159477_2.jpg</t>
  </si>
  <si>
    <t>159477</t>
  </si>
  <si>
    <t>Настольная семейная игра "НА ПАМЯТЬ, НА СКОРОСТЬ 2 в 1", на батарейках, свет, звук, овальная, Bondibon</t>
  </si>
  <si>
    <t>4895136061461</t>
  </si>
  <si>
    <t>Порадуйте ребенка настольной игрой НА ПАМЯТЬ, НА СКОРОСТЬ 2 в 1 от Bondibon! Тренируйте внимание и скорость реакции всей семьи! Мальчики и девочки не смогут оторваться от игры овальной формы на батарейках, со светом и звуком серии На память!
Выберите один из режимов, удерживая кнопку старта в течение 2 секунд. Играя НА ПАМЯТЬ постарайтесь запомнить, а затем правильно повторить последовательность цветов, НА СКОРОСТЬ – успейте нажать нужную клавишу. Такое занятие доставит огромное удовольствие и разовьет зрение, слух, координацию движений и память. Проведите время с детьми весело и с пользой! Возьмите игру в дорогу или в гости развлечься вместе с друзьями!
Рекомендуемый возраст 3+ Батарейки 3хAG 13/LR 44 (входят в комплект) Количество игроков 1+
Соберите коллекцию развивающих настольных игр для всей семьи серии На память от Бондибон!</t>
  </si>
  <si>
    <t>ВВ1788</t>
  </si>
  <si>
    <t>Игр.разв.погрем. пласт., Лягушка, Bondibon, CRD 21,5 16,5 см, арт. 6608-7</t>
  </si>
  <si>
    <t>http://www.gratwest.ru/linkpics/113/113111_2.jpg</t>
  </si>
  <si>
    <t>113111</t>
  </si>
  <si>
    <t>Погремушка Bondibon Baby You "Лягушка"</t>
  </si>
  <si>
    <t>4895136016454</t>
  </si>
  <si>
    <t>Яркий и забавный лягушонок, который издает приятный звук, непременно станет любимой игрушкой Вашего крохи!
Погремушка ЛЯГУШКА серии Baby You от Bondibon создана специально для развития малыша с первых месяцев жизни.
Тело лягушонка выполнено в виде колечка-держателя, на котором закреплена прозрачная погремушка с разноцветными элементами внутри. Игрушка поможет развить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стимулирует слуховое восприятие. 
Игрушка изготовлена из качественных безопасных материалов, и идеально подходит для детей от 3 месяцев.
Красочная погремушка ЛЯГУШКА серии Baby You от Бондибон отлично дополнит комплект на выписку для новорожденного, а также станет полезным подарком младенцу на крестины и по любому другому поводу.</t>
  </si>
  <si>
    <t>ВВ5939</t>
  </si>
  <si>
    <t>Многофункциональная инерционная машинка Bondibon «ПАРК ТЕХНИКИ», троллейбус, BOX</t>
  </si>
  <si>
    <t>http://www.gratwest.ru/linkpics/159/159563_2.jpg</t>
  </si>
  <si>
    <t>159563</t>
  </si>
  <si>
    <t>Инерционная машина "ТРОЛЛЕЙБУС" свет, звук, открываются двери, масштаб 1:16, жёлтого цвета, Парк Техники, Bondibon</t>
  </si>
  <si>
    <t>4895136062208</t>
  </si>
  <si>
    <t>ТРОЛЛЕЙБУС от Bondibon – почти как настоящий, только маленький! Экологический вид транспорта дополнит домашнюю коллекцию и позволит делать с собой то, что с обычным троллейбусом делать никак нельзя! 
Инерционная игрушка из серии Парк Техники развивает мелкую моторику, фантазию, пространственное и логическое мышление у детей. 
Поместите машинку на ровную поверхность, потяните ее на себя и отпустите – она поедет вперед. Поднимайте и опускайте "рога" (штанговый токоприемник) троллейбуса. Для открытия дверей покрутите небольшое колесо над ними, нажимайте кнопку над дверями и включите подсветку в салоне, кнопки на крыше автобуса проигрывают мелодии. В комплект входит игрушка троллейбус масштаба 1:16. Возраст: 3+</t>
  </si>
  <si>
    <t>ВВ6055</t>
  </si>
  <si>
    <t>Трансформер робот-строительная техника, 2в1 BONDIBOT Bondibon, автобетоносмеситель, цвет синий, ВОХ</t>
  </si>
  <si>
    <t>http://www.gratwest.ru/linkpics/159/159668_2.jpg</t>
  </si>
  <si>
    <t>159668</t>
  </si>
  <si>
    <t>Трансформер "BONDIBOT 2 в 1", робот - бетономешалка, синий, собери большого робота 7в1 Bondibon</t>
  </si>
  <si>
    <t>4895136062956</t>
  </si>
  <si>
    <t>Порадуйте ребенка трансформером BONDIBOT 2 в 1 от Bondibon! Мальчишки будут в восторге от двух игрушек в одной! Только представьте, яркого синего робота легко превратить в бетономешалку,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экскаваторами,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</si>
  <si>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Ф79325</t>
  </si>
  <si>
    <t>Настольная семейная игра "ВЕСЁЛАЯ ЗАКУСОЧНАЯ"</t>
  </si>
  <si>
    <t>http://www.gratwest.ru/linkpics/115/115473_2.jpg</t>
  </si>
  <si>
    <t>115473</t>
  </si>
  <si>
    <t>4602010524796</t>
  </si>
  <si>
    <t>Ешь  здоровую пищу и весело проводи  время с друзьями!   Выигрывай, быстрее всех, собирая вкусные и здоровые закуски на своей тарелке.    Эта игра способствует развитию зрительной памяти и мелкой моторики, улучшает способность концентрировать внимание и  учит соблюдать правила в игре, такие как, очередность хода. Три простых шага в этой игре:  1. Назвать продукт. 2. Взять фишку.  3. Перевернуть её на тарелке. Цель игры: Обнаружить и поместить на свою тарелку как можно больше фишек с едой. В состав игры входит: игровой поднос, вращающееся раздаточное устройство, шесть двухстронних тарелок, 72 двухсторонние фишки с изображениями продуктов.</t>
  </si>
  <si>
    <t>ВВ6105</t>
  </si>
  <si>
    <t>Трансформер робот-вертолёт пожарный, метал.детали, 2в1 BONDIBOT Bondibon, цвет красный CRD</t>
  </si>
  <si>
    <t>http://www.gratwest.ru/linkpics/159/159700_2.jpg</t>
  </si>
  <si>
    <t>159700</t>
  </si>
  <si>
    <t>Трансформер "BONDIBOT 2 в 1", робот - вертолет, с металлическими деталями, красный, собери большого робота 5в1 Bondibon</t>
  </si>
  <si>
    <t>4895136063274</t>
  </si>
  <si>
    <t>Красный трансформер РОБОТ ВЕРТОЛЕТ 2 в 1 серии BONDIBOT от Bondibon непременно порадует маленьких любителей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пожарный вертолет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ВЕРТОЛЕТ 2в1 - замечательный подарок для мальчика. Пополните свою коллекцию пятью моделями серии и соберите большого робота, который вызовет у детей огромный восторг! 
О качестве и безопасности позаботился Бондибон. 
Возраст 5+</t>
  </si>
  <si>
    <t>И55611</t>
  </si>
  <si>
    <t>Очки для плавания Junior Goggles, 3 цвета, 3-8 лет</t>
  </si>
  <si>
    <t>http://www.gratwest.ru/linkpics/159/159326_2.jpg</t>
  </si>
  <si>
    <t>159326</t>
  </si>
  <si>
    <t>6941057421841</t>
  </si>
  <si>
    <t>Очки для плавания Junior Goggles, 3 цвета, 3-8 лет
Очки для плавания — необходимый аксессуар для защиты глаз от попадания воды. Они улучшают видимость под водой, снижают дискомфорт от хлорированной воды в бассейне. Подходят для тренировок, соревнований и активного отдыха.
Торговая марка: INTEX
Товар предназначен для активного отдыха на воде.
Вес упаковки: 0,065кг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</si>
  <si>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10.04.2023</t>
  </si>
  <si>
    <t>ВВ6181</t>
  </si>
  <si>
    <t>Робот ВОИНЫ МИРОВ, BONDIBOT Bondibon , свет, звук, проецирование, движение, стрельба  ВOX 27х22х11см</t>
  </si>
  <si>
    <t>http://www.gratwest.ru/linkpics/159/159759_2.jpg</t>
  </si>
  <si>
    <t>159759</t>
  </si>
  <si>
    <t>Робот "ВОИНЫ МИРОВ", ходит, стреляет, со светом, звуком и проектором, BONDIBOT Bondibon</t>
  </si>
  <si>
    <t>4895136063663</t>
  </si>
  <si>
    <t>Шагающий и стреляющий робот ВОИНЫ МИРОВ со светом и звуком серии BONDIBOT от Bondibon вызовет восторг у мальчишек, которые обожают динамичные развлечения! Придумывайте различные сюжеты с замечательной игрушкой, которая может ходить, двигать руками, ногами, стрелять ракетами и проецировать картинку на стену!
Переведите выключатель на спине робота в положение ON и наслаждайтесь веселой игрой! Многофункциональный воин начнет движение, сопровождаемое световыми и звуковыми эффектами. Нажмите кнопку на бластере, прикрепленном к плечу игрушки, чтобы произвести выстрел. А еще галактический герой умеет проецировать на стену картинку с космическим сюжетом! Робот ВОИНЫ МИРОВ от Бондибон поможет детям развить фантазию, внимание и эмоциональный интеллект.
Понадобятся 3 батарейки 1,5V АА (не входят в комплект)
Возраст 3+
Соберите коллекцию роботов ВОИНЫ МИРОВ серии BONDIBOT и играйте в войнушку с друзьями!</t>
  </si>
  <si>
    <t>30.06.2023</t>
  </si>
  <si>
    <t>ВВ5938</t>
  </si>
  <si>
    <t>Многофункциональная инерционная машинка  Bondibon «ПАРК ТЕХНИКИ», автобус, BOX</t>
  </si>
  <si>
    <t>http://www.gratwest.ru/linkpics/159/159562_2.jpg</t>
  </si>
  <si>
    <t>159562</t>
  </si>
  <si>
    <t>Инерционная машина "АВТОБУС" свет, звук, открываются двери, масштаб 1:16, Парк Техники, Bondibon</t>
  </si>
  <si>
    <t>4895136062192</t>
  </si>
  <si>
    <t>АВТОБУС от Bondibon – настоящая игрушка мечты для малышей, влюбленных во все, что движется на колесах! Инерционная модель городского автобуса умеет открывать двери, включать подсветку в салоне и даже проигрывать мелодии – только нажимайте кнопки! 
Игрушка из серии Парк Техники развивает мелкую моторику, фантазию, пространственное и логическое мышление у детей. 
Поместите игрушку на ровную поверхность, потяните ее на себя и отпустите – автобус поедет вперед. Для открытия дверей покрутите небольшое колесо над ними, нажимайте кнопку над дверями и включите подсветку в салоне, кнопки на крыше автобуса проигрывают мелодии. В комплект входит игрушка автобус масштаба 1:16. Возраст: 3+</t>
  </si>
  <si>
    <t>ВВ5971</t>
  </si>
  <si>
    <t>Набор игровой "Кухня" в чемоданчике на колёсах 23х19х8 см, 24 предм., Bondibon, арт. 004.</t>
  </si>
  <si>
    <t>http://www.gratwest.ru/linkpics/159/159570_2.jpg</t>
  </si>
  <si>
    <t>159570</t>
  </si>
  <si>
    <t>Набор игровой "КУХНЯ" в чемодане на колёсах, 24 предмета, Bondibon</t>
  </si>
  <si>
    <t>4895136062277</t>
  </si>
  <si>
    <t>Порадуйте маленькую хозяйку детским игровым набором КУХНЯ от Bondibon! Стильный чемоданчик на колесах удобно брать с собой. В замечательном наборе 24 предмета для веселой и полезной игры!
Рассмотрите вместе с ребенком содержимое набора. Расскажите и покажите малышке, как правильно пользоваться плитой, посудой и кухонной утварью. Объясните детям, почему фрукты и овощи нужно мыть, продемонстрируйте, как следует это делать. Научите малышку готовить простые блюда. Сюжетно-ролевая игра поможет Вам еще больше сблизиться с детьми, которые будут рады проявить фантазию и создать свои первые кулинарные шедевры! Детская кухня от Бондибон станет отличным дидактическим пособием для знакомства с профессией повара, разовьет мелкую моторику, внимание и мышление. Сложите все предметы в оригинальный аксессуар – сумочку и отправляйтесь в гости к подруге, на дачу, на прогулку или в детский сад. 
В набор входят: чемоданчик, плита, кран, посуда, кухонная утварь, муляжи продуктов, наклейки.
Возраст 3+</t>
  </si>
  <si>
    <t>ВВ6179</t>
  </si>
  <si>
    <t>Машина пласт. инерционная, открыв.двери и багажник, Bondibon "Парк Техники",  размер 12,2х5,2х6,5 см</t>
  </si>
  <si>
    <t>http://www.gratwest.ru/linkpics/159/159745_2.jpg</t>
  </si>
  <si>
    <t>159745</t>
  </si>
  <si>
    <t>Инерционная машина "ПАРК ТЕХНИКИ", микроавтобус полиции, открываются двери и багажник, Bondibon</t>
  </si>
  <si>
    <t>4895136063649</t>
  </si>
  <si>
    <t>Инерционный пластиковый МИКРОАВТОБУС ПОЛИЦИИ серии Парк Техники от Bondibon – замечательный подарок для маленьких мальчиков, которые проявляют интерес к транспорту. Порадуйте ребенка белой игрушечной машиной с открывающимися дверями и багажником!
Начните увлекательную игру! Немного оттяните игрушку назад и отпустите. Инерционный микроавтобус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</si>
  <si>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Д98212</t>
  </si>
  <si>
    <t>Набор кукол 5.5" Sally, 24 шт., мальчик, 2 вида,  арт. 7722-В.</t>
  </si>
  <si>
    <t>http://www.gratwest.ru/linkpics/139/139331_2.jpg</t>
  </si>
  <si>
    <t>139331</t>
  </si>
  <si>
    <t>4602010636307</t>
  </si>
  <si>
    <t>Одними из наиболее популярных детских игрушек являются куклы. Практически каждая маленькая девочка любит играть с куклами, наряжая их и придавая им самые разнообразные образы. Модная кукла Салли  обязательно понравиться Вашей дочке!</t>
  </si>
  <si>
    <t>60% Игрушки</t>
  </si>
  <si>
    <t>ВВ6046</t>
  </si>
  <si>
    <t>Трансформер робот-строительная техника, 2в1 BONDIBOT Bondibon, самосвал, цвет жёлтый, ВОХ 23,5х26,5х</t>
  </si>
  <si>
    <t>http://www.gratwest.ru/linkpics/159/159659_2.jpg</t>
  </si>
  <si>
    <t>159659</t>
  </si>
  <si>
    <t>Трансформер "BONDIBOT 2 в 1", робот - самосвал, желтый, собери большого робота 6в1 Bondibon</t>
  </si>
  <si>
    <t>4895136062864</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</si>
  <si>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самосвал,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бетономешалкой, автокраном, гусеничными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</si>
  <si>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14.06.2023</t>
  </si>
  <si>
    <t>ВВ5958</t>
  </si>
  <si>
    <t>Игра настольная логическая БондиЛогика Bondibon "IQ-СОЗВЕЗДИЯ"</t>
  </si>
  <si>
    <t>http://www.gratwest.ru/linkpics/159/159590_2.jpg</t>
  </si>
  <si>
    <t>159590</t>
  </si>
  <si>
    <t>Настольная логическая игра "IQ-СОЗВЕЗДИЯ", карманная головоломка, БондиЛогика Bondibon</t>
  </si>
  <si>
    <t>4895136062475</t>
  </si>
  <si>
    <t>Карманная головоломка IQ СОЗВЕЗДИЯ от Bondibon – это увлекательный способ проверить свое пространственное мышление. Настольная логическая игра из серии БондиЛогика заинтересует не только детей, но и взрослых.
Выберите одно из 120 заданий и поместите детали указанным образом. Расположите все оставшиеся элементы головоломки на игровом поле. Постарайтесь найти единственное верное решение. Проверьте ответ по буклету. Постепенно переходите к более сложным заданиям. Компактная игра IQ СОЗВЕЗДИЯ способствует развитию зрительно-моторной координации движений, логического и креативного мышления, познавательных способностей, концентрации внимания и цветового восприятия. Головоломку можно легко взять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7 игровых деталей, буклет с правилами игры, заданиями и решениями.
5 уровней сложности
Возраст 6+ Количество игроков 1</t>
  </si>
  <si>
    <t>ВВ6138</t>
  </si>
  <si>
    <t>Конструктор Bondibon, СПОРТ ГОНКИ, Машина, зелёная, блок запуска, 103 дет., BOX</t>
  </si>
  <si>
    <t>http://www.gratwest.ru/linkpics/159/159764_2.jpg</t>
  </si>
  <si>
    <t>159764</t>
  </si>
  <si>
    <t>Автомобили, самолеты, вертолеты, водный транспорт</t>
  </si>
  <si>
    <t>Конструктор "МАШИНА ГОНОЧНАЯ" 103 детали, с блоком запуска, зелёная, Спорт гонки Bondibon</t>
  </si>
  <si>
    <t>4895136063717</t>
  </si>
  <si>
    <t>Конструктор зеленая МАШИНА с блоком запуска из коллекции СПОРТ ГОНКИ от Bondibon вызовет восторг у юных любителей скорости! Самостоятельно соберите зеленый болид из 103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Яркая МАШИНА от Бондибон поможет развить у ребенка интерес к конструированию, моделированию, мелкую моторику, концентрацию внимания, эмоциональный интеллект, фантазию, логическое и пространственное мышление. Детали игрушки совместимы с деталями конструкторов мировых производителей.
В набор входят: 103 детали для сборки, блок запуска, инструкция.
Возраст 6+</t>
  </si>
  <si>
    <t>29.09.2023</t>
  </si>
  <si>
    <t>ВВ5961</t>
  </si>
  <si>
    <t>Набор для творчества BONDIBON. Термомозаика для малышей «Бабочка», с крупными бусинами</t>
  </si>
  <si>
    <t>http://www.gratwest.ru/linkpics/159/159678_2.jpg</t>
  </si>
  <si>
    <t>159678</t>
  </si>
  <si>
    <t>Набор для творчества ТЕРМОМОЗАИКА "БАБОЧКА" с крупными бусинами Творчество с Луки Bondibon</t>
  </si>
  <si>
    <t>4895136063052</t>
  </si>
  <si>
    <t>Порадуйте ребенка набором для творчества ТЕРМОМОЗАИКА БАБОЧКА серии Творчество с Луки от Bondibon. Сделайте своими руками из крупных разноцветных бусин оригинальную поделку.
Это очень легко и интересно! Поместите цветную схему под планшет и выложите бусины. Помогите ребенку прогладить изображение через кальку. Дайте аппликации немного остыть. Прогладьте фигурку с обратной стороны. Подождите немного и снимите ее с планшета. Оригинальная поделка готова! Придумайте с яркой бабочкой веселую игру или порадуйте милым подарком друзей. Такое увлекательное занятие отлично тренирует мелкую моторику у детей раннего возраста, развивает творческий потенциал, цветовосприятие, внимательность, аккуратность, логическое и пространственное мышление.
В набор входят: бусины в ассортименте, цветная схема сборки, планшет, калька. 
Возраст 4+
Соберите коллекцию наборов для любимого хобби от Бондибон!</t>
  </si>
  <si>
    <t>Б93681</t>
  </si>
  <si>
    <t>Игровой набор карусель Gear Paradise, свет, музыка,звуки животных, ВОХ 38×12×28,5 см, арт. 663.</t>
  </si>
  <si>
    <t>http://www.gratwest.ru/linkpics/132/132842_2.jpg</t>
  </si>
  <si>
    <t>132842</t>
  </si>
  <si>
    <t>4602010608953</t>
  </si>
  <si>
    <t>Времяпровождение в кампании с забавными зверюшками подарит улыбку и весёлое настроение Вашему малышу. Животные прививают любовь ребенка к природе, развивают уважение и бережное отношение к ним. Малышам так нравятся милые, маленькие и смешные зверюшки, которые смотрят на мир своими забавными, огромными глазами. Игра со зверятами развивает у детей фантазию, мелкую моторику, учит ответственности и заботе о братьях наших меньших. Питание: 3*АА (нет в комплекте). Свет, музыка. При нажатии на центральную "башню" включаются световые и звуковые эффекты и башня начинает вращаться. Остальные шестерёнки с фигурками сцепляются с основной башней (зубцами шестерёнок) и вся конструкция вращается совместно.</t>
  </si>
  <si>
    <t>ВВ6008</t>
  </si>
  <si>
    <t>Набор игровой "Продавец" в сумочке-чемоданчике, 17х22х9 см, 23 предм., Bondibon, арт. 688-168A.</t>
  </si>
  <si>
    <t>http://www.gratwest.ru/linkpics/159/159627_2.jpg</t>
  </si>
  <si>
    <t>159627</t>
  </si>
  <si>
    <t>Набор игровой "ПРОДАВЕЦ", сумочка-чемодан с плитой, 23 предмета, Bondibon</t>
  </si>
  <si>
    <t>4895136062611</t>
  </si>
  <si>
    <t>Поиграем в магазин с игровым набором ПРОДАВЕЦ от Bondibon! Модную сумочка-чемодан удобно брать с собой. В замечательном наборе 23 предмета для увлекательного шоппинга!
Рассмотрите вместе с ребенком содержимое набора. Расскажите о пользе продуктов и научите малышку пользоваться весами. Сюжетно-ролевая игра поможет Вам еще больше сблизиться с детьми. Предложите ребенку самостоятельно выбрать продукты и сложить их в реалистичную корзину, как в настоящем супермаркете. В процессе игры маленькие дети получат огромное удовольствие, разовьют мелкую моторику, логику, внимание и воображение. Сложите любимые игрушки из набора в оригинальный аксессуар – сумочку и отправляйтесь в гости к подруге, на дачу, на прогулку или в детский сад. 
О качестве и безопасности позаботился Бондибон. 
В набор входят: чемоданчик, корзина для покупок, весы, муляжи продуктов, аксессуары.
Возраст 3+</t>
  </si>
  <si>
    <t>ВВ6073</t>
  </si>
  <si>
    <t>Интерактивная железная дорога Bondinbon с электропоездом, спецтехника</t>
  </si>
  <si>
    <t>http://www.gratwest.ru/linkpics/159/159774_2.jpg</t>
  </si>
  <si>
    <t>159774</t>
  </si>
  <si>
    <t>Игровой набор ЖЕЛЕЗНАЯ ДОРОГА "СТРОЙПЛОЩАДКА" с тоннелем, мостом, спецтехникой, человечком, поезд на батарейках Bondibon</t>
  </si>
  <si>
    <t>4895136063816</t>
  </si>
  <si>
    <t>Ребенок хочет железную дорогу со звуком и большой игровой набор с машинками – больше не нужно выбирать! ЖЕЛЕЗНАЯ ДОРОГА СТРОЙПЛОЩАДКА от Bondibon дает возможность собирать разные варианты пути, катать человечка в электропоезде и придумывать сюжетно-ролевые игры со строительной техникой.
Соберите путь с мостом и тоннелем, пробуя разные варианты крепления рельсов. Расставьте машины, дорожные знаки, стройплощадку и светофор. Посадите пассажира в поезд и нажмите на кнопку локомотива, чтобы игрушка начала двигаться по рельсам. Звуковые эффекты добавят игре реалистичности. Интерактивный набор от Бондибон познакомит ребенка с разными видами строительного транспорта, поможет развить мелкую моторику, координацию, зрительное восприятие, пространственное мышление и фантазию. Вагоны надежно крепятся при помощи магнитов, а рельсы совместимы с рельсами из других наборов данной серии. 
В набор входят: 92 детали для сборки.
Понадобятся 2 батарейки 1,5V ААА (не входят в набор).
Возраст 3+</t>
  </si>
  <si>
    <t>ВВ6108</t>
  </si>
  <si>
    <t>Игра настольная логическая БондиЛогика Bondibon "ЦВЕТОВОЙ КОД. КРУГОВЕРТЬ"</t>
  </si>
  <si>
    <t>http://www.gratwest.ru/linkpics/159/159724_2.jpg</t>
  </si>
  <si>
    <t>159724</t>
  </si>
  <si>
    <t>Настольная логическая игра-головоломка "ЦВЕТОВОЙ КОД. КРУГОВЕРТЬ" БондиЛогика Bondibon</t>
  </si>
  <si>
    <t>4895136063441</t>
  </si>
  <si>
    <t>Настольная логическая игра ЦВЕТОВОЙ КОД. КРУГОВЕРТЬ от Bondibon – это две головоломки БондиЛогика в одной. Соберите из геометрических фигур яркие детские картинки из задания и придумайте своих персонажей!
В зависимости от навыков и возраста ребенка выберите одно из 120 заданий 5 уровней сложности. Укладывайте от 2 до 5 плиток одну поверх другой в подставку, подбирая цвета, формы и соблюдая последовательность их расположения, чтобы получилась картинка из задания. 
В двойной игре составляйте свои комбинации, используя выпавшее на кубиках количество плиток и цвет. Можно прорисовать детали персонажей на прозрачной плитке с помощью водного маркера (не входит в набор). Оригинальная игра от Бондибон развивает навыки счета, цветовосприятие, внимание, логику, фантазию и эмоциональный интеллект. 
В набор входят: подставка, 18 прозрачных плиток с изображениями, 1 прозрачная плитка, 2 игровых кубика, буклет с заданиями и решениями. 
5 уровней сложности
Возраст 4+ Количество игроков 1+</t>
  </si>
  <si>
    <t>ВВ6095</t>
  </si>
  <si>
    <t>Трансформер робот-строительная техника, метал.детали, 2в1 BONDIBOT Bondibon, самосвал, цвет жёлтый,</t>
  </si>
  <si>
    <t>http://www.gratwest.ru/linkpics/159/159690_2.jpg</t>
  </si>
  <si>
    <t>159690</t>
  </si>
  <si>
    <t>Трансформер "BONDIBOT 2 в 1", робот - самосвал, с металлическими деталями, желтый, собери большого робота 5в1 Bondibon</t>
  </si>
  <si>
    <t>4895136063175</t>
  </si>
  <si>
    <t>Желтый трансформер РОБОТ САМОСВАЛ 2 в 1 серии BONDIBOT от Bondibon непременно порадует маленьких любителей строительной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самосвал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с трансформерами данной серии дети познакомятся с различными строительными машинами, расширят кругозор, разовьют зрительно-моторную координацию движений, воображение и эмоциональный интеллект. Трансформер РОБОТ САМОСВАЛ 2в1 - замечательный подарок для мальчика. Пополните свою коллекцию пятью моделями с экскаватором, погрузчиком, бетономешалкой, самосвалом, автокраном и соберите большого робота, который вызовет у детей огромный восторг! 
О качестве и безопасности позаботился Бондибон.
Возраст 5+</t>
  </si>
  <si>
    <t>17.01.2024</t>
  </si>
  <si>
    <t>ВВ6084</t>
  </si>
  <si>
    <t>Многофункциональная инерционная машинка  Bondibon «ПАРК ТЕХНИКИ», полицейский автобус, BOX</t>
  </si>
  <si>
    <t>http://www.gratwest.ru/linkpics/159/159786_2.jpg</t>
  </si>
  <si>
    <t>159786</t>
  </si>
  <si>
    <t>Инерционная машина на батарейках "АВТОБУС ПОЛИЦИИ" свет, звук, открываются двери, 1:16, Парк Техники, Bondibon</t>
  </si>
  <si>
    <t>4895136063939</t>
  </si>
  <si>
    <t>Инерционная машина АВТОБУС ПОЛИЦИЯ на батарейках серии Парк Техники от Bondibon – замечательный подарок для мальчиков, которые обожают динамичные развлечения. Порадуйте ребенка игрушкой в масштабе 1:16 со светом и звуком. Начните веселую игру с полицейским автобусом у которого открываются двери!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автобуса. Придумывайте различные сюжеты. Нажимайте кнопки на крыше машинки для звукового сопровождения, а также наслаждайтесь световым эффектом. Детализированный АВТОБУС ПОЛИЦИЯ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машинка. 
Понадобятся 3 батарейки LR 44 (входят в комплект). 
Возраст 3+</t>
  </si>
  <si>
    <t>В87051</t>
  </si>
  <si>
    <t>Пласт. машина  с глазами, PAC 12х9х7 см, 3 вида, арт. 1868.</t>
  </si>
  <si>
    <t>http://www.gratwest.ru/linkpics/124/124959_2.jpg</t>
  </si>
  <si>
    <t>124959</t>
  </si>
  <si>
    <t>4602010572698</t>
  </si>
  <si>
    <t>Без сомненья, самая любимая игрушка любого мальчишки, это, конечно же, машинка! Для кого она займет почтено место в коллекции, а кто – то насладится игрой. Даже если в доме уже есть несколько десятков машин, ребенок все так же сильно радуется, заполучив в подарок очередную машину, автобус, трактор, грузовик… Каждая машина любой формы, модели и марки она займет почетное место в гараже юного автолюбителя. Ведь с машинками можно придумать столько интересных игр!</t>
  </si>
  <si>
    <t>ВВ6156</t>
  </si>
  <si>
    <t>Гибкий автотрек Bondibon «ВЕРТИКАЛЬНЫЙ ЗАЕЗД»,  крепление к стеклу, 330 дет., Box</t>
  </si>
  <si>
    <t>http://www.gratwest.ru/linkpics/159/159895_2.jpg</t>
  </si>
  <si>
    <t>159895</t>
  </si>
  <si>
    <t>Гибкий автотрек «ВЕРТИКАЛЬНЫЙ ЗАЕЗД» с светящейся машинкой, 330 деталей, 2,5 метра дороги, присоски, Bondibon</t>
  </si>
  <si>
    <t>4895136065018</t>
  </si>
  <si>
    <t>Собери уникальную трассу при помощи 330 деталей и устрой зрелищный заезд! Гибкий автотрек ВЕРТИКАЛЬНЫЙ ЗАЕЗД со светящейся машинкой от Bondibon – это впечатляющий подарок для мальчиков, которые обожают конструкторы и гонки! 
Детали этой необыкновенной 2,5 метровой трассы легко и просто соединяются между собой, а благодаря присоскам дорогу можно разместить вертикально на любой гладкой поверхности, например, окне или зеркале. Фантазируйте с препятствиями и соберите трек с крутыми виражами, горками, спусками, подъемами и мертвыми петлями. Шустрый автомобиль с подсветкой надежно фиксируется на трассе и продолжает движение даже в перевернутом положении. Гибкий автотрек ВЕРТИКАЛЬНЫЙ ЗАЕЗД от Бондибон развивает мелкую моторику, внимание, усидчивость, зрительное восприятие, эмоциональный интеллект, воображение и интерес к конструированию, моделированию. 
В набор входят: 330 деталей, машинка, присоски. 
Для машинки понадобятся 2 батарейки ААА (в комплект не входят). 
Возраст 3+</t>
  </si>
  <si>
    <t>ВВ5947</t>
  </si>
  <si>
    <t>Игра-головоломка Bondibon Бондилогика «МОНТЕССОРТЕР», Box</t>
  </si>
  <si>
    <t>http://www.gratwest.ru/linkpics/159/159898_2.jpg</t>
  </si>
  <si>
    <t>159898</t>
  </si>
  <si>
    <t>Настольная логическая игра «МОНТЕССОРТЕР» из дерева, БондиЛогика Bondibon</t>
  </si>
  <si>
    <t>4895136065049</t>
  </si>
  <si>
    <t>Изучайте цвета, геометрические фигуры, счет и многое другое, выполняя разные по сложности задания при помощи ярких деталей из дерева! Настольная логическая игра МОНТЕССОРТЕР серии БондиЛогика от Bondibon будет интересна и маленьким детям, и дошкольникам.
Выполняйте задания, указанные на развивающих карточках. Нанизывайте фигуры на колышки или шнурок, повторяя заданную комбинацию. Сортируйте детали по цвету, форме и различию. Например, соберите все желтые фигуры или звезды. Используйте детали, как счетный материал. Фантазируйте и собирайте уникальные комбинации. МОНТЕССОРТЕР от Бондибон помогает подготовить ребенка к школе, развивает внимание, координацию, мышление, способствует изучению счета, различных цветов и форм, таких понятий, как больше-меньше, короткий-длинный. 
Детали сортера выполнены из дерева и окрашены безопасными красками. 
В набор входят: подставка, разноцветные деревянные фигурки, шнурок, 24 двусторонние карточки. 
Возраст 3+
3 уровня сложности Количество игроков 1</t>
  </si>
  <si>
    <t>05.02.2024</t>
  </si>
  <si>
    <t>ВВ6258</t>
  </si>
  <si>
    <t>Танчик BONDIBOT Bondibon, автомат.трасформация,на бат.,подсветка, звук, ВОХ 18,6х12,5х12,5см, цвет с</t>
  </si>
  <si>
    <t>http://www.gratwest.ru/linkpics/159/159902_2.jpg</t>
  </si>
  <si>
    <t>159902</t>
  </si>
  <si>
    <t>Игрушка "ТАНЧИК - ТРАНСФОРМЕР", 2 в 1, свет, музыка, движение, синий, BONDIBOT Bondibon</t>
  </si>
  <si>
    <t>4895136065087</t>
  </si>
  <si>
    <t>Замечательный синий ТАНЧИК ТРАНСФОРМЕР 2 в 1 серии BONDIBOT от Bondibon вызовет восторг у мальчишек! Игрушка с разноцветной подсветкой, звуками стрельбы, музыкой, вращающейся башней надолго заинтересуют ребенка. Детям непременно понравится автоматическая трансформация – при движении поднимаются стволы танка и появляется робот с руками. 
Включите танчик с помощью большой белой кнопки на корпусе. Игрушка со светом двигается вперед, танцует, превращается то в танк, то в робота, совершает объезд препятствий при столкновении с ними. Веселая игра сопровождается динамичными звуковыми эффектами: стрельба, музыка. Фантазируйте и придумывайте захватывающие сюжеты. ТАНЧИК ТРАНСФОРМЕР 2в1 поможет развить мелкую моторику, воображение, эмоциональный интеллект, логическое и пространственное мышление детей. 
О качестве и безопасности позаботился Бондибон. 
Рекомендуемый возраст 3+ 
Понадобятся 3 батарейки 1,5В АА (в набор не входят)</t>
  </si>
  <si>
    <t>ВВ5968</t>
  </si>
  <si>
    <t>Мини-игры с карточками и маркером ИГРАЮ ГДЕ ХОЧУ "ГОЛОВОЛОМКИ"  многоразовые Bondibon</t>
  </si>
  <si>
    <t>http://www.gratwest.ru/linkpics/159/159933_2.jpg</t>
  </si>
  <si>
    <t>159933</t>
  </si>
  <si>
    <t>Мини-игры с карточками и маркером ИГРАЮ ГДЕ ХОЧУ "ГОЛОВОЛОМКИ" многоразовые, Bondibon</t>
  </si>
  <si>
    <t>4895136065377</t>
  </si>
  <si>
    <t>Набор многоразовых карт с заданиями на логику и смекалку – отличный помощник в подготовке детей к школе! Развивающая мини-игра с карточками и маркером ГОЛОВОЛОМКИ серии ИГРАЮ ГДЕ ХОЧУ от Bondibon дает возможность интересно и с пользой провести время дома, в дороге и даже в очереди!
Перед Вами множество увлекательных заданий. Решайте логические задачки, выявляйте закономерности, подбирайте числа, дорисовывайте недостающие предметы и многое другое. Пробуйте различные варианты решения прямо на карточках и не бойтесь ошибиться. Маркер с легкостью стирается при помощи салфетки!
Развивающая мини-игра ГОЛОВОЛОМКИ серии ИГРАЮ ГДЕ ХОЧУ от Бондибон не только станет хорошим подарком для ребенка, но и поможет потренировать навыки счета, подготовить руку к письму, развить логику, пространственное мышление и внимание.
Игра изготовлена из качественных безопасных материалов.
В набор входят: 50 заданий на ламинированных картах, маркер, салфетка. 
Возраст 4+</t>
  </si>
  <si>
    <t>21.02.2024</t>
  </si>
  <si>
    <t>ВВ6275</t>
  </si>
  <si>
    <t>Мотоцикл "Байк ВЖИК" с запускным устройством, Bondibon "Парк Техники", BOX 29х15,3х6,5 см, цвет сини</t>
  </si>
  <si>
    <t>http://www.gratwest.ru/linkpics/159/159942_2.jpg</t>
  </si>
  <si>
    <t>159942</t>
  </si>
  <si>
    <t>Мотоцикл с запускным устройством "БАЙК ВЖИК", синий, Парк Техники Bondibon</t>
  </si>
  <si>
    <t>4895136065469</t>
  </si>
  <si>
    <t>Яркая игрушка, которая за считанные секунды разгоняется и преодолевает расстояние до 8 метров! Синий мотоцикл с запускным устройством БАЙК ВЖИК серии Парк Техники от Bondibon – это необычный подарок для мальчиков, которые обожают играть с машинками! 
Чтобы приступить к веселому развлечению, присоедините к игрушке пусковое устройство. Расположите мотоцикл на ровной твердой поверхности. А затем нажмите кнопку на джойстике, чтобы Ваш мотобайк на большой скорости уехал вдаль! Фантазируйте и придумывайте захватывающие сюжеты для подвижных игр! Мотоцикл с запускным устройством БАЙК ВЖИК серии Парк Техники от Бондибон стимулирует воображение, способствует развитию координации движений, концентрации внимания и эмоционального интеллекта ребенка. 
Игрушка изготовлена из качественных безопасных материалов. 
В набор входят: мотоцикл, устройство для запуска. 
Возраст 3+</t>
  </si>
  <si>
    <t>01.11.2023</t>
  </si>
  <si>
    <t>Г115916</t>
  </si>
  <si>
    <t>Набор игровой пласт., полицейский участок с 2 машинками, 18 дет., ВОХ 26х18,5х5,5 см, арт.A801-2.</t>
  </si>
  <si>
    <t>http://www.gratwest.ru/linkpics/160/160109_2.jpg</t>
  </si>
  <si>
    <t>160109</t>
  </si>
  <si>
    <t>Гаражи, парковки, заправочные станции</t>
  </si>
  <si>
    <t>4660120051090</t>
  </si>
  <si>
    <t>Выбираете подарок для ребенка, который мечтает стать полицейским или просто любит играть в экшены? Обратите внимание на пластмассовый игровой набор ПОЛИЦЕЙСКИЙ УЧАСТОК С 2 МАШИНКАМИ, который содержит 18 деталей. 
Соедините детали конструктора, и в результате у Вас получится сборная модель пожарной станции. Используйте две полицейские машинки, которые входят в комплект, чтобы придумать различные игровые сценарии. 
Данный набор подарит ребенку много часов увлекательной игры и поможет развить мелкую моторику, координацию движений, воображение, зрительное восприятие, логическое и пространственное мышление, интерес к конструированию.
Игровой набор ПОЛИЦЕЙСКИЙ УЧАСТОК С 2 МАШИНКАМИ изготовлен из высококачественной безопасной пластмассы.
В набор входят: 18 деталей. 
Размер 36х21,5х21 см 
Возраст 3+</t>
  </si>
  <si>
    <t>07.06.2024</t>
  </si>
  <si>
    <t>Б115931</t>
  </si>
  <si>
    <t>Самолёт Аэробус А380 на бат., движ., свет, звук, ВОХ 21,8х7,5х7см, 2 вида, арт. 6635A.</t>
  </si>
  <si>
    <t>http://www.gratwest.ru/linkpics/160/160169_2.jpg</t>
  </si>
  <si>
    <t>160169</t>
  </si>
  <si>
    <t>4660120051854</t>
  </si>
  <si>
    <t>Представляем вашему вниманию удивительный игрушечный самолет Airbus A380 на батарейках! Этот красочный и реалистичный самолет не только выглядит как настоящий, но также обладает звуковыми и световыми эффектами, делая игру еще более захватывающей.
Одной из особенностей этой модели является способность двигаться по схеме "bump and go" - после столкновения с препятствием, самолет разворачивается и продолжает движение. Этот момент добавляет игре дополнительную динамику и интерес.
Чтобы включить все функции самолета, необходимо установить в него 3 батарейки типа АА (в комплект не входят).
Эта игрушка подходит для детей от 3 лет и станет отличным подарком для любителей самолетов и авиации. Она не только развивает моторику и координацию движений, но также позволяет ребенку воплотить свои авиа-фантазии в жизнь.</t>
  </si>
  <si>
    <t>30.08.2024</t>
  </si>
  <si>
    <t>ВВ6345-А</t>
  </si>
  <si>
    <t>Развивающий набор BABY YOU Bondibon, сортер "фигуры - цвета", 6 яиц в лотке, ВОХ 17х12х7см.</t>
  </si>
  <si>
    <t>http://www.gratwest.ru/linkpics/160/160012_2.jpg</t>
  </si>
  <si>
    <t>160012</t>
  </si>
  <si>
    <t>Развивающая игрушка СОРТЕР "ЯЙЦА ФИГУРЫ И ЦВЕТА 1", 6 штук в лотке, Baby You Bondibon</t>
  </si>
  <si>
    <t>4895136066060</t>
  </si>
  <si>
    <t>Шесть яиц выпали из лотка и разделились на две части. Правильно совмести половинки, чтобы собрать яйца обратно! Развивающая игрушка СОРТЕР. ЯЙЦА ФИГУРЫ И ЦВЕТА 1 серии Baby you от Bondibon предназначена для раннего обучения детей по методике Монтессори.
Крупные детали разработаны специально для маленьких мальчиков и девочек. Разделите яйца на половинки и смешайте. Задача ребенка- подобрать одинаковые по цвету части и соединить выпуклую и вогнутую форму. Если все верно – яйцо закроется. СОРТЕР. ЯЙЦА ФИГУРЫ И ЦВЕТА 1 от Бондибон помогает выучить основные цвета: красный, оранжевый, желтый, зеленый, синий, фиолетовый и геометрические фигуры: круг, ромб, звезда, стрелка, шестиугольник, многоугольник, развивает мелкую моторику, внимание, цветовое восприятие, фантазию, логику.
Половинки с выпуклой формой можно использовать как штампы при играх с кинетическим песком и массой для лепки. 
Игровой набор изготовлен из качественных безопасных материалов.
В набор входят: лоток, 6 яиц.
Возраст 2+</t>
  </si>
  <si>
    <t>Е92035</t>
  </si>
  <si>
    <t>н.г.шар мат/блест снежинка узор/крошка 10см.2шт.в ПВХ.2цв.</t>
  </si>
  <si>
    <t>http://www.gratwest.ru/linkpics/061/061071_2.jpg</t>
  </si>
  <si>
    <t>061071</t>
  </si>
  <si>
    <t>4894028038178</t>
  </si>
  <si>
    <t>23.12.2020</t>
  </si>
  <si>
    <t>Н85571</t>
  </si>
  <si>
    <t>Набор из 2 игрушек-брызгалок в ванну, пвх, МиниМаниЯ, РАС 15х23см, арт. М6718.</t>
  </si>
  <si>
    <t>http://www.gratwest.ru/linkpics/122/122666_2.jpg</t>
  </si>
  <si>
    <t>122666</t>
  </si>
  <si>
    <t>4602010558838</t>
  </si>
  <si>
    <t>Набор игрушек в ванну. ПВХ игрушка - брызгалка. Пластмассовая игрушка - заводная.</t>
  </si>
  <si>
    <t>Д81821</t>
  </si>
  <si>
    <t>Набор кухня, МиниМаниЯ, РАС 24,5х18х4 см, арт. М6346.</t>
  </si>
  <si>
    <t>http://www.gratwest.ru/linkpics/118/118019_2.jpg</t>
  </si>
  <si>
    <t>118019</t>
  </si>
  <si>
    <t>4602010538342</t>
  </si>
  <si>
    <t>Игровой набор посуды привлечет внимание вашей маленькой хозяйки и не позволит ей скучать. Игры с таким набором способствуют развитию фантазии и воображения, расширяют словарный запас, прививают некоторые социальные навыки. С таким набором куколки вашей малышки всегда будут сытыми!</t>
  </si>
  <si>
    <t>ВВ6139</t>
  </si>
  <si>
    <t>Конструктор Bondibon, СПОРТ ГОНКИ, Машина, чёрная, блок запуска, 69 дет., BOX</t>
  </si>
  <si>
    <t>http://www.gratwest.ru/linkpics/159/159765_2.jpg</t>
  </si>
  <si>
    <t>159765</t>
  </si>
  <si>
    <t>Конструктор "МАШИНА ГОНОЧНАЯ" 69 деталей, с блоком запуска, чёрная, Спорт гонки Bondibon</t>
  </si>
  <si>
    <t>4895136063724</t>
  </si>
  <si>
    <t>Конструктор черная МАШИНА с блоком запуска из коллекции СПОРТ ГОНКИ от Bondibon вызовет восторг у юных любителей скорости! Самостоятельно соберите стильный черный болид из 69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69 деталей, блок запуска, инструкция.
Возраст 6+</t>
  </si>
  <si>
    <t>ВВ6333</t>
  </si>
  <si>
    <t>Игра настольная логическая БондиЛогика Bondibon "КРАСНАЯ ЛЯГУШКА"</t>
  </si>
  <si>
    <t>http://www.gratwest.ru/linkpics/160/160023_2.jpg</t>
  </si>
  <si>
    <t>160023</t>
  </si>
  <si>
    <t>Настольная логическая игра-головоломка "КРАСНАЯ ЛЯГУШКА" БондиЛогика Bondibon</t>
  </si>
  <si>
    <t>4895136066176</t>
  </si>
  <si>
    <t>Необычная головоломка с яркими фигурками и игровым полем в виде пруда с кувшинками! Настольная логическая игра КРАСНАЯ ЛЯГУШКА серии БондиЛогика от Bondibon содержит 50 заданий от простых до сверхсложных, которые заинтересуют и дошкольников, и детей школьного возраста, и даже взрослых.
Выберите карточку и расставьте лягушек на поле в соответствии с заданием. Ваша задача – прыгать лягушками по диагонали, вверх, вниз, вправо, влево, пока на игровом поле не останется одна красная лягушка. 
Игра способствует развитию концентрации внимания, логико-математического мышления и эмоционального интеллекта. 
Детали удобно хранить в мешочке, который входит в комплект. 
В набор входят: игровое поле, красная лягушка, 7 зеленых лягушек, 50 карточек с заданиями и решениями, карточка с правилами игры.
Возраст 6+
5 уровней сложности Количество игроков 1
Головоломка КРАСНАЯ ЛЯГУШКА от Бодибон – отличный подарок для ребенка на день рождения, Новый год, к началу каникул и по любому другому поводу.</t>
  </si>
  <si>
    <t>19.01.2024</t>
  </si>
  <si>
    <t>ВВ6329</t>
  </si>
  <si>
    <t>Мини-игры развивающие ИГРАЮ ГДЕ ХОЧУ "НАЖИМАЙ-КА!" со щелкающими поп ит вставками Bondibon</t>
  </si>
  <si>
    <t>http://www.gratwest.ru/linkpics/160/160230_2.jpg</t>
  </si>
  <si>
    <t>160230</t>
  </si>
  <si>
    <t>4660120052509</t>
  </si>
  <si>
    <t>Легкий и эффективный способ помочь ребенку лучше усваивать новый материал, владеть телом, творчески и стратегически мыслить – стимулировать межполушарное взаимодействие. Упражнения, тренирующие владение правой и левой руками одновременно, вы найдете в увлекательной книге НАЖИМАЙ-КА! со щелкающими поп ит вставками серии Играю Где Хочу от Bondibon.
Эта книга содержит 5 разворотов с красочными иллюстрациями и интересными заданиями, которые познакомят детей с основными цветами, понятиями право и лево, а также позволят попрактиковаться в счете.
Правила игры просты: отвечайте на вопросы, нажимая на нужные объемные вставки ПОП ИТ. Это помогает лучше запомнить материал, развивать моторику, внимание и концентрацию. 
Компактный формат игр серии Играю Где Хочу позволяет наслаждаться игрой дома, в путешествии, в очереди – везде, где захочется. Развивающая книга НАЖИМАЙ-КА! От Бондибон превращает обучение в игру, делая его легким и интересным.
Для 1 игрока. 
3+</t>
  </si>
  <si>
    <t>23.12.2024</t>
  </si>
  <si>
    <t>ВВ6545</t>
  </si>
  <si>
    <t>Трансформер робот-машина, 2в1 BONDIBOT Bondibon, ВОХ 19х23х9 см, цвет бело-синий, арт. L015-33.</t>
  </si>
  <si>
    <t>http://www.gratwest.ru/linkpics/160/160294_2.jpg</t>
  </si>
  <si>
    <t>160294</t>
  </si>
  <si>
    <t>Трансформер детский "BONDIBOT 2в1" робот-полицейская машина водомёт, бело-синий, Bondibon</t>
  </si>
  <si>
    <t>4660120053100</t>
  </si>
  <si>
    <t>Ребенок увлечен полицейской техникой и супергероями, и Вы не знаете, что лучше выбрать в подарок? Трансформер "BONDIBOT 2в1" от Bondibon может быть стремительной полицейской машинкой или бело-синей фигуркой супергероя. Игрушка легко трансформируется из мощного робота с брандспойтом в реалистичный полицейский водомёт,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защищая порядок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</si>
  <si>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24.01.2025</t>
  </si>
  <si>
    <t>Б115934</t>
  </si>
  <si>
    <t>Набор игровой пласт. на бат.; Космический автотрек с 2 фигурками космонавтов, ВОХ 34х23х6см, арт. 88</t>
  </si>
  <si>
    <t>http://www.gratwest.ru/linkpics/160/160172_2.jpg</t>
  </si>
  <si>
    <t>160172</t>
  </si>
  <si>
    <t>4660120051861</t>
  </si>
  <si>
    <t>Погрузитесь в захватывающее космическое путешествие с игровым набором КОСМИЧЕСКИЙ АВТОТРЕК! Этот увлекательный набор позволит вашему ребенку отправиться в увлекательное приключение на шаттле по космической трассе.
В комплект входят детали, которые нужно самостоятельно собрать в трек размером 52х60х13см, имеющий принцип работы похожий на треки для машинок, шаттл-машинка, а также две фигурки космонавтов, добавляющих реалистичности игровому процессу.
Трек оснащен мостом, разворотными петлями и другими интересными элементами, которые сделают игру еще более увлекательной. Для работы шаттла потребуется всего одна батарейка типа АА (не входит в комплект).
Набор предназначен для детей от 3 лет и станет отличным подарком для тех, кто увлекается космосом и космическими приключениями. Веселый и интересный способ провести время вместе с друзьями или родителями! Материал: пластмасса.</t>
  </si>
  <si>
    <t>27.09.2024</t>
  </si>
  <si>
    <t>ВВ2194</t>
  </si>
  <si>
    <t>Игр. дерев., пирамидка КЛОУН,  Bondibon, 5х13х5 см., арт. TKC270</t>
  </si>
  <si>
    <t>http://www.gratwest.ru/linkpics/122/122097_2.jpg</t>
  </si>
  <si>
    <t>122097</t>
  </si>
  <si>
    <t>Пирамидка деревянная Bondibon Baby You "Клоун"</t>
  </si>
  <si>
    <t>4895136020642</t>
  </si>
  <si>
    <t>Деревянная пирамидка "Клоун" от Bondibon изготовлена из экологически чистого материала - древесины. С ее помощью малыш развивает мелкую моторику, координацию движений, логическое мышление, пытается строить причинно-следственные связи, учится различать размер, форму, цвет.
Все детали соединены резинкой, поэтому Вы их не потеряете и сможете с удовольствием давать чудесную игрушку ребенку в дороге, в коляске, в машине.
Пирамидка неразборная, что позволяет безопасно использовать ее для совсем маленьких детей, начиная с 18 месяцев. 
Яркие детали и интересное сцепление порадуют Вашего малыша!
Полезный подарок для развития из серии Baby You!</t>
  </si>
  <si>
    <t>Л79285</t>
  </si>
  <si>
    <t>Трансформер пласт.заводной, грузовик - собака, ВОХ 14х10х14см, арт.JD-902B.</t>
  </si>
  <si>
    <t>http://www.gratwest.ru/linkpics/115/115414_2.jpg</t>
  </si>
  <si>
    <t>115414</t>
  </si>
  <si>
    <t>4602010524345</t>
  </si>
  <si>
    <t>Заводится ключом (ключ не выпадающий).  Едет, останавливается, трансформируется в собаку, шагает, щелкает пастью, снова трансформируется в машину</t>
  </si>
  <si>
    <t>Е80881</t>
  </si>
  <si>
    <t>н.г.бл.подвеска улитка 9,5 см 2в, 4цв.</t>
  </si>
  <si>
    <t>http://www.gratwest.ru/linkpics/039/039505_2.jpg</t>
  </si>
  <si>
    <t>039505</t>
  </si>
  <si>
    <t>4894028808818</t>
  </si>
  <si>
    <t>В95584</t>
  </si>
  <si>
    <t>Инерц. пласт. маш., серия "На земле, В небе, На море", РАС 25х19х7 см, арт.M9521.</t>
  </si>
  <si>
    <t>http://www.gratwest.ru/linkpics/135/135323_2.jpg</t>
  </si>
  <si>
    <t>135323</t>
  </si>
  <si>
    <t>4602010623178</t>
  </si>
  <si>
    <t>Какая самая любимая игрушка у любого мальчика?! Всем известно, что любимые игрушки для мальчиков – это машинки. Ведь с ними можно придумать столько интересных игр!  При игре с машинками мальчики никогда не выбирают роли пассажира, их интересует процесс управления. Такой подарок вызовет невероятный всплеск положительных эмоций у юного автомобилиста.Инерционная машина обязательно понравится Вашему малышу и станет его любимой игрушкой</t>
  </si>
  <si>
    <t>В93184</t>
  </si>
  <si>
    <t>Набор пластм. стройка ,8 предметов, PAC 19x29 см, серия МиниМаниЯ, арт. М7475.</t>
  </si>
  <si>
    <t>http://www.gratwest.ru/linkpics/132/132275_2.jpg</t>
  </si>
  <si>
    <t>132275</t>
  </si>
  <si>
    <t>4602010606089</t>
  </si>
  <si>
    <t>Самосвал инерционный. Кузов поднимается. Машинка (седан) инерционная. Экскаватор без механизма. Башня крана поворачивается, стрела поднимается. Фигурка человечка. Дорожные знаки.</t>
  </si>
  <si>
    <t>12.02.2020</t>
  </si>
  <si>
    <t>Г93800</t>
  </si>
  <si>
    <t>Набор строит. инструментов 9 предметов, серия МиниМаниЯ, PAC 15,5x23,5 см, арт.M7654.</t>
  </si>
  <si>
    <t>http://www.gratwest.ru/linkpics/132/132914_2.jpg</t>
  </si>
  <si>
    <t>132914</t>
  </si>
  <si>
    <t>4602010609523</t>
  </si>
  <si>
    <t>В составе набора: топор,  разводной ключ, слесарный ключ, болт, гайка, накидной ключ, плоскогубцы, штангенциркуль, угольник. Все инструменты рабочие, не муляж.</t>
  </si>
  <si>
    <t>Н115909</t>
  </si>
  <si>
    <t>Набор игровой пласт. музык. инструментов, 5 предметов, РАС 22х21,5х4,5см, арт. 535С.</t>
  </si>
  <si>
    <t>http://www.gratwest.ru/linkpics/160/160105_2.jpg</t>
  </si>
  <si>
    <t>160105</t>
  </si>
  <si>
    <t>Наборы музыкальных инструментов</t>
  </si>
  <si>
    <t>4660120051120</t>
  </si>
  <si>
    <t>21.03.2024</t>
  </si>
  <si>
    <t>А87682</t>
  </si>
  <si>
    <t>Набор мет. инерц. машин с открыв. дверьми,  М1:38, 3 вида, арт.MY66-Q2128.</t>
  </si>
  <si>
    <t>http://www.gratwest.ru/linkpics/125/125773_2.jpg</t>
  </si>
  <si>
    <t>125773</t>
  </si>
  <si>
    <t>4602010577457</t>
  </si>
  <si>
    <t>Без сомненья, самая любимая игрушка любого мальчишки, это конечно же машинка! Для кого она займет почтено место в коллекции, а кто – то насладится игрой. Даже если в доме уже есть несколько десятков машин, ребенок все так же сильно радуется заполучив в подарок очередную машину, автобус, трактор, грузовик… Каждая машина любой формы, модели и марки она займет почетное место в гараже юного автолюбителя. Ведь с машинками можно придумать столько интересных игр!</t>
  </si>
  <si>
    <t>Г88740</t>
  </si>
  <si>
    <t>Набор конструктор пластм. с отвёртк., мотоцикл, РАС 28х18 см, серия МиниМаниЯ, арт. M7306.</t>
  </si>
  <si>
    <t>http://www.gratwest.ru/linkpics/126/126937_2.jpg</t>
  </si>
  <si>
    <t>126937</t>
  </si>
  <si>
    <t>4602010587418</t>
  </si>
  <si>
    <t>Мотоцикл-конструктор с болтами и гайками</t>
  </si>
  <si>
    <t>Г78516</t>
  </si>
  <si>
    <t>Констр. ENLIGHTEN пласт. Police, 240 дет., 2 фигурки, BOX, арт. 1909.</t>
  </si>
  <si>
    <t>http://www.gratwest.ru/linkpics/115/115127_2.jpg</t>
  </si>
  <si>
    <t>115127</t>
  </si>
  <si>
    <t>4602010522280</t>
  </si>
  <si>
    <t>ВВ5759</t>
  </si>
  <si>
    <t>Рупор "Оратор" Bondibon функция изменения голоса, фиолетовый, Box</t>
  </si>
  <si>
    <t>http://www.gratwest.ru/linkpics/159/159309_2.jpg</t>
  </si>
  <si>
    <t>159309</t>
  </si>
  <si>
    <t>Рупор "ОРАТОР" с функцией изменения голоса, фиолетовый, Bondibon</t>
  </si>
  <si>
    <t>4895136060136</t>
  </si>
  <si>
    <t>Рупор Оратор ТМ Bondibon развивает фантазию, творческий, познавательный потенциал ребенка и чувство юмора у взрослых. 
Удерживайте клавишу запуска и говорите в микрофон на расстоянии от 1 см. Специальными кнопками меняйте звучание голоса на один из 3 вариантов: мужской, женский, голос робота, добавляйте звуковые эффекты, делайте запись и циклично воспроизводите ее. 
Игрушка забава имеет смешной дизайн в виде кричащего рта с зубами, изготовлена из качественных, безопасных материалов. Корпус фиолетового цвета. 
Для работы громкоговоритель нуждается в установке 2 батареек тип АА (не входят в комплект). Возраст 3+</t>
  </si>
  <si>
    <t>ВВ2187</t>
  </si>
  <si>
    <t>Набор для творчества BONDIBON, деревян. 3D пазл Домик в лесу, 20 дет., разм.в соб.виде 22,5х17,5х20,</t>
  </si>
  <si>
    <t>http://www.gratwest.ru/linkpics/122/122126_2.jpg</t>
  </si>
  <si>
    <t>122126</t>
  </si>
  <si>
    <t>3D-пазл Bondibon "Домик в лесу" 20 деталей</t>
  </si>
  <si>
    <t>4895136020659</t>
  </si>
  <si>
    <t>Собери и раскрась чудесный деревянный домик! А кого в нем поселить - решай сам! 
Набор для творчества 3D-ПАЗЛ ДОМИК В ЛЕСУ серии Творчество с Буки от Bondibon содержит 20 деталей, краски и кисть. 
Соедините детали в единую конструкцию. Для придания индивидуальности раскрасьте домик так, как Вам нравится, используя краски и кисточку. Сборка 3D-пазла - это не только увлекательное занятие, но и отличный способ развития мелкой моторики, усидчивости, пространственного мышления и творческих способностей.
3D-ПАЗЛ ДОМИК В ЛЕСУ серии Творчество с Буки от Бондибон станет отличным подарком для ребенка. Набор поможет отвлечь детей от гаджетов и развить интерес к конструированию и моделированию. 
Размер готового домика 22,5х17,5х20,5 см. 
В набор входят: детали пазла, краски 6 цветов, кисточка, инструкция.
Возраст 3+</t>
  </si>
  <si>
    <t>ВВ1833</t>
  </si>
  <si>
    <t>Набор для творчества от BONDIBON и EVA MODA, Браслеты с шармами, арт 20151020018</t>
  </si>
  <si>
    <t>http://www.gratwest.ru/linkpics/114/114615_2.jpg</t>
  </si>
  <si>
    <t>114615</t>
  </si>
  <si>
    <t>Набор для создания украшений Bondibon Eva Moda "Браслеты шамбала" 4 шт.</t>
  </si>
  <si>
    <t>4895136017376</t>
  </si>
  <si>
    <t>Порадуйте маленькую модницу набором для создания украшений БРАСЛЕТЫ ШАМБАЛА серии Eva Moda от Bondibon. Сделайте своими руками четыре очаровательных браслета, которые подойдут под любой образ! 
Достаньте содержимое набора из коробки. Соберите украшение, следуя пунктам инструкции. Немного усердия и модный аксессуар готов! Осталось только надеть браслет на руку. Проявите фантазию и придумайте что-то оригинальное. Творческий процесс доставит детям огромное удовольствие и поможет развить мелкую моторику, усидчивость, аккуратность, креативный потенциал, эмоциональный интеллект. Набор для рукоделия от Бондибон – интересный и полезный подарок для девочки. 
В набор входят: шармы, подвески, резиночки для браслетов. 
Возраст 5+ 
Соберите коллекцию наборов для творчества серии Ева Мода!</t>
  </si>
  <si>
    <t>ВВ5750</t>
  </si>
  <si>
    <t>Игрушка-тянучка реалистичная «КАК ЖИВАЯ!» Bondibon, ящерица хамелион, Blister</t>
  </si>
  <si>
    <t>http://www.gratwest.ru/linkpics/159/159317_2.jpg</t>
  </si>
  <si>
    <t>159317</t>
  </si>
  <si>
    <t>Игрушка-тянучка «КАК ЖИВАЯ!», хамелеон с сыпучим наполнителем, Чудики Bondibon</t>
  </si>
  <si>
    <t>4895136060211</t>
  </si>
  <si>
    <t>Реалистичная тянучка ХАМЕЛЕОН с сыпучим наполнителем выглядит как живая! Игрушка из серии Чудики от Bondibon тренирует мелкую моторику рук у детей, развлекает ребенка, позволяет снизить уровень тревожности и стресса. 
Растяните, сожмите или перекрутите фигурку ящерицы – она быстро вернет первоначальную форму. В комплект входит тянущаяся полимерная игрушка, выполненная из безопасных материалов в форме хамелеона.
Возраст 3+</t>
  </si>
  <si>
    <t>ВВ5824</t>
  </si>
  <si>
    <t>Набор солдат 31 см с оружием, " НАСТОЯЩИЙ БОЕЦ"  Bondibon, BOX 40,5x15x6,5см , спецназовец в очках.</t>
  </si>
  <si>
    <t>http://www.gratwest.ru/linkpics/159/159407_2.jpg</t>
  </si>
  <si>
    <t>159407</t>
  </si>
  <si>
    <t>Набор игровой АРМИЯ "НАСТОЯЩИЙ БОЕЦ", фигурка солдата спецназа в очках, 31 см, Bondibon</t>
  </si>
  <si>
    <t>4895136060761</t>
  </si>
  <si>
    <t>Набор игровой АРМИЯ НАСТОЯЩИЙ БОЕЦ ждет Ваших команд! Фигурка солдата спецназа в очках высотой 31 см от Bondibon – желанное пополнение коллекции игрушек. Крупные габариты, глубокая детализация формы, крутой бронежилет, наличие оружия, гнущиеся в локтях руки, сгибающиеся ноги – эти игрушечные герои разведки просто созданы для сюжетно-ролевых игр будущих защитников Отечества! 
Извлеките фигурку из коробки и отправьте бойца на выполнение любого задания. Он может захватывать базу противников, внезапно атаковать врагов из засады, стоять на страже порядка, охранять сон командира и его дом. Этот солдат беспрекословно выполнит любой приказ, который Вы сможете придумать! 
Набор игровой АРМИЯ НАСТОЯЩИЙ БОЕЦ развивает мелкую моторику, фантазию, познавательные способности ребенка. Игрушка выполнена из прочных, безопасных материалов, обеспечивающих долговременное использование. Возраст 3+</t>
  </si>
  <si>
    <t>ВВ0693</t>
  </si>
  <si>
    <t>Удачная партия Бондибон BOX 4 в 1 шашки, шахматы, нарды, карты арт. 9841</t>
  </si>
  <si>
    <t>http://www.gratwest.ru/linkpics/042/042719_2.jpg</t>
  </si>
  <si>
    <t>042719</t>
  </si>
  <si>
    <t>Набор настольных игр Bondibon Удачная партия 4 в 1 "Шашки, шахматы, нарды, карты"</t>
  </si>
  <si>
    <t>4895136006936</t>
  </si>
  <si>
    <t>Три любимые интеллектуальные игры и колода карт в одном комплекте! Набор настольных игр УДАЧНАЯ ПАРТИЯ 4в1. НАРДЫ, ШАШКИ, ШАХМАТЫ, КАРТЫ от Bondibon, в удобном дорожном формате, позволит потренировать ум дома, в путешествии и на свежем воздухе!
Выберите игру. Разложите магнитную доску компактного размера или воспользуйтесь колодой карт. Внешняя сторона доски предназначена для шашек и шахмат, а внутренняя – для игры в нарды. Шахматные фигуры и шашки имеют магнитики и не растеряются во время игры. Набор развивающих игр УДАЧНАЯ ПАРТИЯ 4в1. НАРДЫ, ШАШКИ, ШАХМАТЫ от Бондибон способствует развитию математических способностей, внимания, усидчивости и логики.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колода карт, инструкция.
Ширина доски 25 см.
Возраст 5+ Количество игроков 2</t>
  </si>
  <si>
    <t>Л22503</t>
  </si>
  <si>
    <t>Трансформер CRD 26*18 см. Play Smart Огнеборец арт. 8007</t>
  </si>
  <si>
    <t>http://www.gratwest.ru/linkpics/043/043818_2.jpg</t>
  </si>
  <si>
    <t>043818</t>
  </si>
  <si>
    <t>4602010177589</t>
  </si>
  <si>
    <t>Играя с фантастическим трансформером, Ваш малыш может представить себя на месте смелых супергероев, отважно сражающихся с противостоящими им внеземными захватчиками. Точность воспроизведения деталей и оригинальное конструкторское решение игрушки подарят ребенку множество минут увлекательной игры. Трансформеры дают возможность видоизменять обличье игрушки всего лишь за пару секунд. Мальчики обожают их, такие игрушки способны увлечь на долгие часы.</t>
  </si>
  <si>
    <t>PLAY SMART</t>
  </si>
  <si>
    <t>Р96669</t>
  </si>
  <si>
    <t>Искусственный снег Зеленый GF006G</t>
  </si>
  <si>
    <t>http://www.gratwest.ru/linkpics/137/137193_2.jpg</t>
  </si>
  <si>
    <t>137193</t>
  </si>
  <si>
    <t>4602010632750</t>
  </si>
  <si>
    <t>Д93561</t>
  </si>
  <si>
    <t>Пупс- балеринка в шарике, Kaibibi baby, ВОХ 11х11х11 см, 3 вида, арт. BLD198.</t>
  </si>
  <si>
    <t>http://www.gratwest.ru/linkpics/132/132623_2.jpg</t>
  </si>
  <si>
    <t>132623</t>
  </si>
  <si>
    <t>4602010608243</t>
  </si>
  <si>
    <t>Этот реалистичный малыш обязательно понравится вашему ребенку! Игровой пупс выглядит, как настоящий малыш. Игра с такой куклой развивает чувство ответственности и заботы.</t>
  </si>
  <si>
    <t>Ф93891</t>
  </si>
  <si>
    <t>Настольная игра "Весёлые прыгуны", ВОХ 36х7,5х23 см, арт.ZYB-B2832.</t>
  </si>
  <si>
    <t>http://www.gratwest.ru/linkpics/133/133040_2.jpg</t>
  </si>
  <si>
    <t>133040</t>
  </si>
  <si>
    <t>4602010610444</t>
  </si>
  <si>
    <t>Каждый игрок получает набор из пяти шаров. По команде все игроки должны пытаться закинуть свои шары в куб, таким образом, чтобы они рикошетили от поверхности стола, попадая в отверстия куба. Нужно как можно скорее избавиться от всех шаров раньше, чем разделяющая пирамида внутри куба доставит их обратно в лотки. Первый игрок, которому это удалось, закрывает свой лоток и становится победителем! Вы должны всегда подбирать и бросать мячи только одной рукой. Вы можете закидывать шары в куб через боковое отверстие с вашей стороны или с помощью рикошета, через отверстие в верхней части куба. Нельзя закидывать шарики через отверстия других игроков. Если играют четыре игрока, не нужно блокировать слоты.
Ход игры: Договоритесь о начале игры. Например, командой может быть фраза «ВПЕРЁД!», после которой каждый игрок закидывает свои шары в куб, пытаясь как можно скорее очистить свой лоток.
Если шар падает на пол, игрок, который его уронил, должен как можно скорее поднять его и вернуть в игру.
Тот игрок, который первым</t>
  </si>
  <si>
    <t>25.09.2020</t>
  </si>
  <si>
    <t>Д62527</t>
  </si>
  <si>
    <t>Кукла Warm baby, с горшком и аксесс., пъет и писает, BOX, арт. 8004-421A</t>
  </si>
  <si>
    <t>http://www.gratwest.ru/linkpics/097/097715_2.jpg</t>
  </si>
  <si>
    <t>097715</t>
  </si>
  <si>
    <t>4602010432688</t>
  </si>
  <si>
    <t>Г81499</t>
  </si>
  <si>
    <t>Игр. набор, Ёжик Бол, 55 предм., Box 15х11,5х3,6 см. , арт. M6251</t>
  </si>
  <si>
    <t>http://www.gratwest.ru/linkpics/117/117837_2.jpg</t>
  </si>
  <si>
    <t>117837</t>
  </si>
  <si>
    <t>4602010537178</t>
  </si>
  <si>
    <t>Играя с этим набором можно построить великое множество разнообразных персонажей, различных как по размеру так и форме. Фантазируй и создавай самые смелые и необычные объёмные конструкции! Детали легко соединяются и разъединяются. Не прикреплять к волосам! Способствует развитию фантазии, творческого и пространственного мышления, моторики.</t>
  </si>
  <si>
    <t>В95585</t>
  </si>
  <si>
    <t>Инерц. пласт. маш., серия "На земле, В небе, На море", РАС 26х19х7,5 см, арт.M9522.</t>
  </si>
  <si>
    <t>http://www.gratwest.ru/linkpics/135/135324_2.jpg</t>
  </si>
  <si>
    <t>135324</t>
  </si>
  <si>
    <t>4602010623185</t>
  </si>
  <si>
    <t>ВВ6400</t>
  </si>
  <si>
    <t>Упр. радио маш. "АВТОРАЛЛИ",  тм Bondibon "Парк Техники", BOX 23х17,3х5,3 см, 2.4 ГГц, 4-CH R/C, LED</t>
  </si>
  <si>
    <t>http://www.gratwest.ru/linkpics/160/160127_2.jpg</t>
  </si>
  <si>
    <t>160127</t>
  </si>
  <si>
    <t>Транспорт радиоуправляемый</t>
  </si>
  <si>
    <t>Машина на пульте радиоуправления ГОНКА "АВТОРАЛЛИ" корпус ПВХ с подсветкой, 1:32, синяя, Парк Техники Bondibon</t>
  </si>
  <si>
    <t>4660120051335</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</si>
  <si>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синим корпусом из ПВХ, подсветкой и устойчивыми красными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</si>
  <si>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06.08.2024</t>
  </si>
  <si>
    <t>ВВ5847</t>
  </si>
  <si>
    <t>Набор детской декор. косметики Bondibon Eva Moda, CRD 29х19х3 см; косметичка-сердце,  тени для век 5</t>
  </si>
  <si>
    <t>http://www.gratwest.ru/linkpics/159/159451_2.jpg</t>
  </si>
  <si>
    <t>159451</t>
  </si>
  <si>
    <t>Набор детской декоративной косметики "СЕРДЦЕ" раздвижной трехуровневый, чёрный, Eva Moda Bondibon</t>
  </si>
  <si>
    <t>4895136061201</t>
  </si>
  <si>
    <t>Сделайте самый нежный макияж с набором детской декоративной косметики СЕРДЦЕ от Bondibon! Маленькой моднице и стильной красотке очень понравится раздвижная черная косметичка серии Eva Moda! 
Откройте трехуровневый бьюти бокс в форме сердца и рассмотрите оттенки теней с блестками и без и блески для губ. Накрасьте веки с помощью удобного аппликатора и нанесите немного блеска. Классный образ готов! В процессе сюжетно-ролевой игры ребенок научится правильно ухаживать за собой, разовьет усидчивость, аккуратность и эстетический вкус. Набор СЕРДЦЕ часто выбирают в качестве первой косметики для девочки. 
О безопасности продукции позаботился Бондибон. Средства легко смываются теплой водой с мылом. 
Рекомендуемый возраст 5+ 
В набор входят: косметичка сердце, тени для век 5 оттенков, тени для век с блестками 6 оттенков, блеск для губ 8 оттенков, 2 аппликатора. 
Соберите коллекцию косметики и аксессуаров серии Eva Moda!</t>
  </si>
  <si>
    <t>ВВ6431</t>
  </si>
  <si>
    <t>Игра настольная логическая БондиЛогика Bondibon "ЗАГРУЖАЙ-КА"</t>
  </si>
  <si>
    <t>http://www.gratwest.ru/linkpics/160/160150_2.jpg</t>
  </si>
  <si>
    <t>160150</t>
  </si>
  <si>
    <t>Настольная логическая игра-головоломка "ЗАГРУЖАЙ-КА" БондиЛогика Bondibon</t>
  </si>
  <si>
    <t>4660120051533</t>
  </si>
  <si>
    <t>На первый взгляд - это просто грузовичок! Но, есть нюанс! Чтобы компактно загрузить кузов, придется хорошенько подумать! Настольная логическая игра-головоломка ЗАГРУЖАЙ-КА серии БондиЛогика от Bondibon содержит 24 задания от простых до довольно сложных, которые будут интересны детям разного возраста. 
Выберите задание, подготовьте указанные в нем кузов и детали. Поместите детали в кузов так, чтобы в нем не осталось свободного места, и детали не выступали за его верхние борта. В заданиях для новичков указаны все необходимые детали, в более сложных - потребуется выбрать 3 или 4 детали (зависит от кузова) из предложенных.
Игра направлена на развитие внимания, логики, пространственного мышления.
Головоломка ЗАГРУЖАЙ-КА от Бондибон – отличный подарок для детей, особенно тех, которым нравится играть в машинки и грузовички. 
В набор входят: тягач, 3 кузова для тягача, 12 фигурных игровых деталей, буклет.
4 уровня сложности Количество игроков 1
Возраст 3+</t>
  </si>
  <si>
    <t>17.06.2024</t>
  </si>
  <si>
    <t>ВВ6018</t>
  </si>
  <si>
    <t>Машина запрограммированная интерактивная на батарейках, Bondibon "Парк Техники", ВОХ 19,5 х15х14,5 с</t>
  </si>
  <si>
    <t>http://www.gratwest.ru/linkpics/159/159629_2.jpg</t>
  </si>
  <si>
    <t>159629</t>
  </si>
  <si>
    <t>Многофункциональная машинка "ПАРК ТЕХНИКИ" джип чёрный со светом и звуком, танцующий Bondibon</t>
  </si>
  <si>
    <t>4895136062635</t>
  </si>
  <si>
    <t>Танцующий ДЖИП серии ПАРК ТЕХНИКИ от Bondibon – отличный подарок для маленького мальчика! Дети будут в восторге от многофункциональной черной машинки со светом и звуком!
Испытайте внедорожник на больших колесах в действии! Нажмите желтую кнопку, и Вы услышите приветственный сигнал. С помощью красных кнопок выберите одну из 4 функций: звук мотора; машинка танцует вперед – назад под музыку; движение с характерным звуком на короткую или дальнюю дистанцию (нажмите на кнопку 1 или 2 раза); задний ход. А еще джип от Бондибон крутится на 360 градусов, если установить его вертикально на одно колесо. Повторно нажмите большую желтую кнопку для запуска функции. Авто устремится вперед на 2 задних, 2 боковых или 4 колесах, а танцевать и ехать назад оно может в обычном или боковом режиме. Через 150 секунд бездействия игрушка выключится автоматически. Придумывайте разные сюжеты и развивайте координацию и пространственное мышление ребенка. 
Возраст 3+ 3 батарейки х 1,5В АА (в комплект не входят)</t>
  </si>
  <si>
    <t>Т115800</t>
  </si>
  <si>
    <t>http://www.gratwest.ru/linkpics/159/159374_2.jpg</t>
  </si>
  <si>
    <t>159374</t>
  </si>
  <si>
    <t>4660120050079</t>
  </si>
  <si>
    <t>В115912</t>
  </si>
  <si>
    <t>Инерц. метал. строительная машина, РАС 24х13 см,  самосвал. арт.M1599-4.</t>
  </si>
  <si>
    <t>http://www.gratwest.ru/linkpics/160/160101_2.jpg</t>
  </si>
  <si>
    <t>160101</t>
  </si>
  <si>
    <t>4660120051052</t>
  </si>
  <si>
    <t>Этот игрушечный транспорт создан специально для маленьких любителей автоспецтехники! Инерционная металлическая СТРОИТЕЛЬНАЯ МАШИНА идеально подходит для сюжетно-ролевых игр в стройплощадку! 
Грузовик хорошо детализирован и оснащен инерционным механизмом движения pull back. Чтобы машинка поехала вперед, просто немного откатите ее назад и отпустите. 
Такая игрушечная техника позволяет ребенку придумать множество сценариев игры, а также помогает развить мелкую моторику, зрительное восприятие, логическое мышление и воображение.
Инерционная металлическая СТРОИТЕЛЬНАЯ МАШИНА – отличный подарок для мальчиков, которые интересуются строительной тематикой или просто любят играть с машинками. 
Игрушка изготовлена из высококачественных материалов, что обеспечивает ее долговечность и безопасность.
В ассортименте 2 вида: самосвал/бетономешалка. 
Возраст 3+</t>
  </si>
  <si>
    <t>ВВ6154</t>
  </si>
  <si>
    <t>Многофункциональная инерционная машинка  Bondibon «ПАРК ТЕХНИКИ», автовоз полиция, вертолёт и машина</t>
  </si>
  <si>
    <t>http://www.gratwest.ru/linkpics/159/159785_2.jpg</t>
  </si>
  <si>
    <t>159785</t>
  </si>
  <si>
    <t>Машина инерционная АВТОВОЗ ПОЛИЦИЯ "ПАРК ТЕХНИКИ", с вертолетом и легковым автомобилем в наборе, свет, звук, Bondibon</t>
  </si>
  <si>
    <t>4895136063922</t>
  </si>
  <si>
    <t>Придумайте захватывающий полицейский сюжет! Тягач с полуприцепом, легковой автомобиль и вертолет – три игрушки в одном наборе! Многофункциональная инерционная МАШИНКА ПОЛИЦИЯ со светом, звуком и подвижными деталями серии Парк Техники от Bondibon – это впечатляющий подарок для мальчика!  
Перед началом игры вытащите защитные язычки из отсеков с батарейками. Используйте в игре подвижные детали. Опустите подъемник, чтобы машинка заехала на эвакуатор. Вращайте винт вертолета. Приведите инерционный тягач в движение, немного оттянув его назад и опустив. Нажимайте кнопки на большой машине и вертолете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фантазию, эмоциональный интеллект.
В набор входят: тягач, вертолет, машинка. 
Понадобятся 6 батареек AG13 (входят в комплект).
Возраст 3+
Соберите коллекцию детализированных машин на батарейках серии Парк Техники от Бондибон!</t>
  </si>
  <si>
    <t>03.10.2023</t>
  </si>
  <si>
    <t>ВВ0683</t>
  </si>
  <si>
    <t>Удачная партия Бондибон ВОХ 5в1 арт. 9841А</t>
  </si>
  <si>
    <t>http://www.gratwest.ru/linkpics/042/042720_2.jpg</t>
  </si>
  <si>
    <t>042720</t>
  </si>
  <si>
    <t>Набор настольных игр Bondibon Удачная партия 5 в 1 "Домино, шашки, шахматы, нарды, карты"</t>
  </si>
  <si>
    <t>4895136006837</t>
  </si>
  <si>
    <t>Четыре любимые игры и колода карт в одном комплекте! Набор магнитных настольных игр УДАЧНАЯ ПАРТИЯ 5 в 1 ДОМИНО, ШАШКИ, ШАХМАТЫ, НАРДЫ, КАРТЫ от Bondibon, в удобном дорожном формате, позволит потренировать ум дома, в путешествии и на свежем воздухе!
Достаньте кости для игры в домино, воспользуйтесь колодой карт или разложите компактную доску, чтобы сразиться в шахматы, шашки или нарды. Кости, шахматные фигуры и шашки имеют магнитики и не растеряются во время игры. Набор развивающих игр УДАЧНАЯ ПАРТИЯ 5в1. ДОМИНО, ШАШКИ, ШАХМАТЫ, НАРДЫ, КАРТЫ от Бондибон способствует развитию математических способностей, внимания, усидчивости и логики.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28 костей домино, колода карт, инструкция.
Ширина доски 25 см.
Возраст 5+ Количество игроков 2</t>
  </si>
  <si>
    <t>ВВ5787</t>
  </si>
  <si>
    <t>Набор для творчества BONDIBON. Мозаика с формами многоразовая.«Кошка, собака, бабочки», 2 формы</t>
  </si>
  <si>
    <t>http://www.gratwest.ru/linkpics/159/159568_2.jpg</t>
  </si>
  <si>
    <t>159568</t>
  </si>
  <si>
    <t>Набор для творчества МОЗАИКА «БАБОЧКИ, КОШКА, СОБАКА», 2 формы брелоков, неоновые бусины Творчество с Луки Bondibon</t>
  </si>
  <si>
    <t>4895136062253</t>
  </si>
  <si>
    <t>Порадуйте девочку набором для творчества МОЗАИКА БАБОЧКИ, КОШКА, СОБАКА неоновые бусины серии Творчество с Луки от Bondibon. Создавайте яркие брелоки с помощью двух многоразовых форм и меняйте рисунок по настроению!
Выберите одну из 4 схем сборки и выложите бусины на платформе. Вам не понадобятся утюг или клей! Бусины прочно держатся в формах. Прикрепите подвеску. Ваш модный аксессуар готов! Зарядите его на солнце или под лампой, ведь в темноте желтые неоновые бусины светятся! Набор для любимого хобби многоразовый, и бусины легко снимаются. Проявите фантазию и придумайте новые идеи для брелоков. Такой увлекательный процесс поможет развить мелкую моторику, внимание, усидчивость и воображение ребенка.
В набор входят: более 400 бусин, 2 формы, 4 схемы сборки, пинцет, подвески для брелоков.
Возраст 5+
Соберите коллекцию мозаик для детей от Бондибон и создавайте своими руками красочные аппликации, картины, фигурки и украшения из бусин!</t>
  </si>
  <si>
    <t>ВВ6151</t>
  </si>
  <si>
    <t>Автомат Bondibon «ФАНТАСТИКА», свет, звук, вибрация, подвижное дуло, 33х7,5х4см</t>
  </si>
  <si>
    <t>http://www.gratwest.ru/linkpics/159/159797_2.jpg</t>
  </si>
  <si>
    <t>159797</t>
  </si>
  <si>
    <t>Автомат «ФАНТАСТИКА» со светом, звуком, вибрацией и подвижным дулом, длина 33 см, черно-зелёный с оранжевой подсветкой, Bondibon</t>
  </si>
  <si>
    <t>4895136064042</t>
  </si>
  <si>
    <t>Автомат ФАНТАСТИКА от Bondibon длиной 33см со звуком, вибрацией, оранжевой подсветкой и подвижным дулом – замечательный подарок для мальчика. Черное с зеленым оружие непременно порадует детей, которые обожают играть в войнушку. 
Вставьте батарейки и начните веселую забаву! Придумывайте захватывающие сюжеты. Примерьте на себя роль отважного защитника и супергероя! С бластером это очень просто, ведь игра сопровождается световыми и звуковыми эффектами. А еще элементы автомата двигаются, и он вибрирует. Реалистичная игрушка отвлечет детей от гаджетов, поможет развить зрительно-моторную координацию движений, фантазию и эмоциональный интеллект. 
О качестве и безопасности позаботился Бондибон. 
Дополнительно понадобятся 3 батарейки 1,5В АА (в комплект не входят). 
Возраст 3+</t>
  </si>
  <si>
    <t>08.08.2023</t>
  </si>
  <si>
    <t>ВВ5919</t>
  </si>
  <si>
    <t>Сборный динозавр Дино Бонди со светом и звуком, паразауролоф, тм Bondibon, BOX 13x13x17,6 см, арт. M</t>
  </si>
  <si>
    <t>http://www.gratwest.ru/linkpics/159/159528_2.jpg</t>
  </si>
  <si>
    <t>159528</t>
  </si>
  <si>
    <t>Конструктор ДИНОЗАВР "ДИНО БОНДИ" паразауролоф в яйце, серый, свет, звук, подвижные лапы, хвост, челюсти, глаза Bondibon</t>
  </si>
  <si>
    <t>4895136061850</t>
  </si>
  <si>
    <t>Паразауролоф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серый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</si>
  <si>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ВВ6201</t>
  </si>
  <si>
    <t>Набор солдатик с оружием, "НАСТОЯЩИЙ БОЕЦ" Bondibon, BOX 11,5x9x3,8 см, спецназовец, высота 6 см,</t>
  </si>
  <si>
    <t>http://www.gratwest.ru/linkpics/159/159807_2.jpg</t>
  </si>
  <si>
    <t>159807</t>
  </si>
  <si>
    <t>Набор игровой ФИГУРКА СОЛДАТА «НАСТОЯЩИЙ БОЕЦ», 1:36, с оружием и полицейским щитом, Bondibon</t>
  </si>
  <si>
    <t>4895136064141</t>
  </si>
  <si>
    <t>Игровой набор солдатик с полицейским щитом и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кепке, а также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</si>
  <si>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08.02.2024</t>
  </si>
  <si>
    <t>ВВ6249</t>
  </si>
  <si>
    <t>Набор солдат 18,5 см с оружием, "НАСТОЯЩИЙ БОЕЦ" Bondibon, BOX 25,5x12,6x5,4см, армеец.</t>
  </si>
  <si>
    <t>http://www.gratwest.ru/linkpics/159/159888_2.jpg</t>
  </si>
  <si>
    <t>159888</t>
  </si>
  <si>
    <t>Набор игровой ФИГУРКА СОЛДАТА «НАСТОЯЩИЙ БОЕЦ», высота 18,5 см, с оружием, в зеленой форме и каске с наушниками Bondibon</t>
  </si>
  <si>
    <t>4895136064943</t>
  </si>
  <si>
    <t>ФИГУРКА СОЛДАТА с оружием, в зеленой форме и каске с наушниками,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</si>
  <si>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ВВ6017</t>
  </si>
  <si>
    <t>http://www.gratwest.ru/linkpics/159/159628_2.jpg</t>
  </si>
  <si>
    <t>159628</t>
  </si>
  <si>
    <t>Многофункциональная машинка "ПАРК ТЕХНИКИ" самосвал со светом и звуком, танцующий Bondibon</t>
  </si>
  <si>
    <t>4895136062628</t>
  </si>
  <si>
    <t>Танцующий САМОСВАЛ серии ПАРК ТЕХНИКИ от Bondibon – отличный подарок для маленького мальчика! Дети будут в восторге от многофункциональной желтой машинки со светом и звуком!
Испытайте грузовик на больших колесах в действии! Нажмите желтую кнопку, и Вы услышите приветственный сигнал. С помощью красных кнопок выберите одну из 4 функций: звук мотора; машинка танцует вперед – назад под музыку; движение с характерным звуком на короткую или дальнюю дистанцию (нажмите на кнопку 1 или 2 раза); задний ход. А еще самосвал от Бондибон крутится на 360 градусов, если установить его вертикально на одно колесо. Повторно нажмите большую желтую кнопку для запуска функции. Авто устремится вперед на 2 задних, 2 боковых или 4 колесах, а танцевать и ехать назад оно может в обычном или боковом режиме. Через 150 секунд бездействия игрушка выключится автоматически. Придумывайте разные сюжеты и развивайте координацию и пространственное мышление ребенка. 
Возраст 3+ 3 батарейки х 1,5В АА (в комплект не входят)</t>
  </si>
  <si>
    <t>ВВ2347</t>
  </si>
  <si>
    <t>Водная раскраска-пазл BONDIBON, КОРАБЛЬ, многоразовая, арт. Y8956088</t>
  </si>
  <si>
    <t>http://www.gratwest.ru/linkpics/123/123042_2.jpg</t>
  </si>
  <si>
    <t>123042</t>
  </si>
  <si>
    <t>Водная раскраска-пазл Bondibon "Корабль" многоразовая</t>
  </si>
  <si>
    <t>4895136022202</t>
  </si>
  <si>
    <t>Набор для творчества и развивающая игра – два в одном! Многоразовая водная раскраска-пазл КОРАБЛЬ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КОРАБЛЬ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</si>
  <si>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ВВ6113</t>
  </si>
  <si>
    <t>Игра настольная логическая БондиЛогика Bondibon "ПРОГУЛКА С СОБАКОЙ"</t>
  </si>
  <si>
    <t>http://www.gratwest.ru/linkpics/159/159718_2.jpg</t>
  </si>
  <si>
    <t>159718</t>
  </si>
  <si>
    <t>Настольная логическая игра-головоломка "ПРОГУЛКА С СОБАКОЙ" БондиЛогика Bondibon</t>
  </si>
  <si>
    <t>4895136063380</t>
  </si>
  <si>
    <t>Настольная логическая игра ПРОГУЛКА С СОБАКОЙ от Bondibon – прекрасный подарок для детей, которые обожают решать интеллектуальные задачки. Замечательная красочная головоломка серии БондиЛогика с забавными фигурками надолго увлечет мальчиков и девочек. 
Выберите одно из 160 увлекательных заданий. Поместите всех собак на игровое поле в соответствии с указаниями в Вашем задании. Постарайтесь найти верное решение. Помните, собак нельзя размещать рядом друг с другом и кошками, а поводки всегда должны быть прямыми и натянутыми.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6 фигурок животных (2 кошки, собака без поводка, 3 собаки на поводке), 3 фигурки людей, дерево, буклет с правилами игры, заданиями и решениями.
4 уровня сложности
Возраст 7+ Количество игроков 1</t>
  </si>
  <si>
    <t>06.07.2023</t>
  </si>
  <si>
    <t>ВВ1740</t>
  </si>
  <si>
    <t>Книга для купания, Bondibon, Животные, 12х12 см, pvc, арт. Y20072001</t>
  </si>
  <si>
    <t>http://www.gratwest.ru/linkpics/112/112914_2.jpg</t>
  </si>
  <si>
    <t>112914</t>
  </si>
  <si>
    <t>Книжка для купания "ЖИВОТНЫЕ" Baby You Bondibon</t>
  </si>
  <si>
    <t>4895136016300</t>
  </si>
  <si>
    <t>Как превратить обычные водные процедуры в веселую развивающую игру? Отличным помощником в этом станет книжка для купания ЖИВОТНЫЕ серии Baby You от Bondibon, на страничках которой изображены забавные животные на фонах основных цветов.
Рассмотрите вместе с малышом яркие картинки. Попросите ребенка назвать животных, расскажите, где они обитают и какие издают звуки. Изучайте основные цвета вместе с ребенком, рассматривая картинки книги.
Такие увлекательные игры в воде способствуют развитию тактильных навыков, мелкой моторики, познавательных способностей, помогают расширить кругозор и стимулируют воображение.
Книжка для ванны ЖИВОТНЫЕ серии Бэби Ю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</si>
  <si>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ВВ2354</t>
  </si>
  <si>
    <t>Водная раскраска-пазл BONDIBON, СТЕГОЗАВР, многоразовая, арт. Y8956093</t>
  </si>
  <si>
    <t>http://www.gratwest.ru/linkpics/123/123049_2.jpg</t>
  </si>
  <si>
    <t>123049</t>
  </si>
  <si>
    <t>Водная раскраска-пазл Bondibon "Стегозавр" многоразовая</t>
  </si>
  <si>
    <t>4895136022271</t>
  </si>
  <si>
    <t>Одновременно набор для творчества и развивающая игра для детей! Многоразовая водная раскраска-пазл СТЕГОЗАВР серии Baby You от Бондибон надолго увлечет маленьких мальчиков и девочек, даже тех малышей, которые еще совсем не умеют рисовать! 
Достаточно наполнить ручку водой и провести по картинке, чтобы она, как по волшебству, начала проявляться разными красками. Когда изображение высохнет, оно опять станет бесцветным – можно раскрашивать многократно. Но это еще не все! Переверните раскраску, чтобы собрать пазл. Водная раскраска-пазл СТЕГОЗАВР серии Baby You от Бондибон поможет развить мелкую моторику, логическое мышление, внимание, зрительное восприятие и эмоциональный интеллект. Необычную компактную развивашку удобно брать с собой. 
Набор изготовлен из качественных безопасных материалов. Ручка плотно закручивается, не протекает, не пачкает одежду и поверхности. 
В набор входят: раскраска-пазл, пластиковая ручка для воды. 
Возраст 3+</t>
  </si>
  <si>
    <t>ВВ6077</t>
  </si>
  <si>
    <t>Многофункциональная инерционная машинка  Bondibon «ПАРК ТЕХНИКИ», белый джип, BOX</t>
  </si>
  <si>
    <t>http://www.gratwest.ru/linkpics/159/159778_2.jpg</t>
  </si>
  <si>
    <t>159778</t>
  </si>
  <si>
    <t>Машина инерционная ДЖИП "ПАРК ТЕХНИКИ", со светом и звуком, открываются двери, белый, Bondibon</t>
  </si>
  <si>
    <t>4895136063854</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</si>
  <si>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белый многофункциональный ДЖИП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</si>
  <si>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ВВ1681</t>
  </si>
  <si>
    <t>Французские опыты Науки с Буки Bondibon, Оптические эксперименты, арт. EK-D011</t>
  </si>
  <si>
    <t>http://www.gratwest.ru/linkpics/111/111772_2.jpg</t>
  </si>
  <si>
    <t>111772</t>
  </si>
  <si>
    <t>Набор для опытов Bondibon "Оптические эксперименты" Французские опыты Науки с Буки</t>
  </si>
  <si>
    <t>4895136015112</t>
  </si>
  <si>
    <t>Разгадай секреты фокусов с зеркалами и создай иллюзию своими руками! Набор для опытов ОПТИЧЕСКИЕ ЭКСПЕРИМЕНТЫ серии Французские опыты Науки с Буки от Bondibon содержит все необходимое, чтобы устроить научную лабораторию дома, а также станет отличным наглядным пособием на уроках физики.
Следуя инструкции, Вы сможете самостоятельно провести опыты, чтобы узнать удивительные факты о зеркалах, их видах и областях применения, выяснить, могут ли линзы изменять направление движения света и многое другое. ОПТИЧЕСКИЕ ЭКСПЕРИМЕНТЫ от Бондибон помогут в изучении раздела физики, разовьют познавательные способности, внимательность, логику, пространственное мышление, мелкую моторику, интерес к школьным предметам.
Набор изготовлен из качественных безопасных материалов. 
В набор входят: блоки, круглые наклейки, наклейка ЕК, двусторонний скотч, зеркала, инструкция.
Возраст 8+
Подарочный набор для экспериментов станет желанным подарком для ребенка на день рождения, Новый год и любой другой праздник.</t>
  </si>
  <si>
    <t>ВВ6090</t>
  </si>
  <si>
    <t>Машинка на инфракрасном управлении Bondibon, Box, гоночная, синяя</t>
  </si>
  <si>
    <t>http://www.gratwest.ru/linkpics/159/159793_2.jpg</t>
  </si>
  <si>
    <t>159793</t>
  </si>
  <si>
    <t>Машинка на дистанционном управлении "ГОНКА", с подсветкой, синяя, ИК-пульт в виде браслета, Bondibon</t>
  </si>
  <si>
    <t>4895136064004</t>
  </si>
  <si>
    <t>Управляй яркой гонкой при помощи умного браслета! Синяя МАШИНКА НА ПУЛЬТЕ УПРАВЛЕНИЯ с подсветкой от Bondibon – идеальный компаньон для сюжетно-ролевых игр!
Откройте крышку браслета, нажав на кнопку сбоку. Переведите рычажок на гоночной машинке в положение ON. Поставьте игрушку на ровную поверхность. Управляйте болидом при помощи двух кнопок на браслете. Машина может двигаться вперед и поворачивать. Световой эффект добавит атмосферу. В процессе игры дети разовьют координацию движений, внимание, зрительное восприятие, фантазию и эмоциональный интеллект. МАШИНКА НА ПУЛЬТЕ УПРАВЛЕНИЯ от Бондибон – интересный подарок для мальчика на день рождения, Новый год и любой другой праздник.
Игрушка устойчива к ударам и падению. 
В набор входят: машинка, пульт управления (браслет). 
Рабочая дистанция инфракрасного сигнала пульта до 10м. 
Перезаряжаемый аккумулятор с USB проводом (входит в комплект). Понадобится батарейка ААА (не входит в набор).
Возраст 3+</t>
  </si>
  <si>
    <t>ВВ6182</t>
  </si>
  <si>
    <t>Робот ВОИНЫ МИРОВ, BONDIBOT Bondibon , свет, звук,  движение, смена лица, ВOX 29,5х18,8х8см, цвет бе</t>
  </si>
  <si>
    <t>http://www.gratwest.ru/linkpics/159/159760_2.jpg</t>
  </si>
  <si>
    <t>159760</t>
  </si>
  <si>
    <t>Робот "ВОИНЫ МИРОВ", ходит, со светом и звуком, вращается туловище, изменяется лицо, белый, BONDIBOT Bondibon</t>
  </si>
  <si>
    <t>4895136063670</t>
  </si>
  <si>
    <t>Белый робот ВОИНЫ МИРОВ со светом и звуком серии BONDIBOT от Bondibon – замечательный подарок для мальчишек, которые обожают динамичные развлечения! Придумывайте различные сюжеты с многофункциональной игрушкой, которая может менять лицо, ходить и вращать корпусом на 360 градусов! 
Переведите выключатель на спине робота в положение ON и наслаждайтесь игрой! Галактический супергерой ходит, вращает торсом и меняет одно лицо на другое. А акустооптический эффект (синхронные звуковой и световой эффекты) сделает игру еще веселее! Робот ВОИНЫ МИРОВ от Бондибон поможет детям развить фантазию, внимание и эмоциональный интеллект. 
Дополнительно понадобятся 3 батарейки 1,5V АА (не входят в комплект) 
Возраст 3+ 
Соберите коллекцию роботов ВОИНЫ МИРОВ серии BONDIBOT и играйте в войнушку с друзьями!</t>
  </si>
  <si>
    <t>ВВ6401</t>
  </si>
  <si>
    <t>http://www.gratwest.ru/linkpics/160/160128_2.jpg</t>
  </si>
  <si>
    <t>160128</t>
  </si>
  <si>
    <t>Машина на пульте радиоуправления ГОНКА "АВТОРАЛЛИ" корпус ПВХ с подсветкой, 1:32, желтая, Парк Техники Bondibon</t>
  </si>
  <si>
    <t>4660120051342</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</si>
  <si>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черно-желтым корпусом из ПВХ, подсветкой и устойчивыми зелеными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</si>
  <si>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13.08.2024</t>
  </si>
  <si>
    <t>ВВ6091</t>
  </si>
  <si>
    <t>Машинка на радиоуправлении Bondibon, Box, гоночная, зеленая</t>
  </si>
  <si>
    <t>http://www.gratwest.ru/linkpics/159/159794_2.jpg</t>
  </si>
  <si>
    <t>159794</t>
  </si>
  <si>
    <t>Машинка на дистанционном управлении "ГОНКА", зелёная, р/у-пульт в виде браслета, металлический корпус, Bondibon</t>
  </si>
  <si>
    <t>4895136064011</t>
  </si>
  <si>
    <t>Управляй яркой гонкой при помощи умного браслета! Зеленая металлическая РАДИОУПРАВЛЯЕМАЯ МАШИНКА с подсветкой от Bondibon – идеальный компаньон для сюжетно-ролевых игр!
Откройте крышку браслета, нажав на кнопку сбоку. Переведите рычажок на гоночной машинке в положение ON. Поставьте игрушку на ровную поверхность. Управляйте болидом при помощи двух кнопок на браслете. Машина может двигаться вперед и поворачивать. Световой эффект добавит атмосферу. В процессе игры дети разовьют координацию движений, внимание, зрительное восприятие, фантазию и эмоциональный интеллект. РАДИОУПРАВЛЯЕМАЯ МАШИНКА от Бондибон – интересный подарок для мальчика на день рождения, Новый год и любой другой праздник.
Игрушка с корпусом из металла устойчива к ударам и падению. 
В набор входят: машинка, пульт управления (браслет). 
Рабочая дистанция сигнала пульта до 30м. 
Перезаряжаемый аккумулятор с USB проводом (входит в комплект). Понадобится батарейка ААА (не входит в набор).
Возраст 3+</t>
  </si>
  <si>
    <t>ВВ6186</t>
  </si>
  <si>
    <t>Игр.разв.пласт. "ЛОШАДКА" BABY YOU BONDIBON, свет, звук, на бат., BOX</t>
  </si>
  <si>
    <t>http://www.gratwest.ru/linkpics/159/159885_2.jpg</t>
  </si>
  <si>
    <t>159885</t>
  </si>
  <si>
    <t>Игрушка музыкальная "ЛОШАДКА" со светом, на батарейках, ноты, звуки животных, мелодии Baby You Bondibon</t>
  </si>
  <si>
    <t>4895136064912</t>
  </si>
  <si>
    <t>Эта погремушка увлечет малыша цветом, формой, подсветкой и звуком! Музыкальная игрушка ЛОШАДКА со светом, мелодиями, нотами и звуками животных серии Baby You от Bondibon – отличный выбор для раннего развития ребенка!
Дизайн с плавными округлыми линиями и удобной ручкой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нажмите на бантик.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ЛОШАДКА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2 батарейки 1,5V ААА (в комплект не входят).
Возраст от 12 месяцев.</t>
  </si>
  <si>
    <t>ВВ5924</t>
  </si>
  <si>
    <t>Сборный динозавр Дино Бонди со светом и звуком, тираннозавр, тм Bondibon, BOX 13x13x17,6 см, арт. MC</t>
  </si>
  <si>
    <t>http://www.gratwest.ru/linkpics/159/159533_2.jpg</t>
  </si>
  <si>
    <t>159533</t>
  </si>
  <si>
    <t>Конструктор ДИНОЗАВР "ДИНО БОНДИ" тираннозавр в яйце, серый, свет, звук, подвижные лапы, хвост, челюсти, глаза Bondibon</t>
  </si>
  <si>
    <t>4895136061904</t>
  </si>
  <si>
    <t>Тираннозавр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серый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</si>
  <si>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ВВ5981</t>
  </si>
  <si>
    <t>Набор для творчества  BONDIBON. "Ёлочные украшения. ДРАКОНЧИК".</t>
  </si>
  <si>
    <t>http://www.gratwest.ru/linkpics/159/159914_2.jpg</t>
  </si>
  <si>
    <t>159914</t>
  </si>
  <si>
    <t>Набор для творчества ЁЛОЧНЫЕ УКРАШЕНИЯ "ДРАКОНЧИК В СИНЕЙ ВАРЕЖКЕ" роспись по керамике Ручная работа Bondibon</t>
  </si>
  <si>
    <t>4895136065186</t>
  </si>
  <si>
    <t>Украшаем живую, искусственную или деревянную елку своими руками! Роспись по керамике с набором для творчества ЁЛОЧНЫЕ УКРАШЕНИЯ ДРАКОНЧИК В СИНЕЙ ВАРЕЖКЕ серии Ручная работа от Bondibon – это легко и интересно!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Достаньте елочное украшение – дракончика, краски и кисть из набора. Проявите фантазию, смешивайте цвета и распишите игрушку по своему вкусу. Осталось повесить оригинальный символ года Дракона на елку и радоваться результату! Набор для росписи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фигурка, краски, кисть. 
Возраст 5+</t>
  </si>
  <si>
    <t>ВВ5982</t>
  </si>
  <si>
    <t>http://www.gratwest.ru/linkpics/159/159915_2.jpg</t>
  </si>
  <si>
    <t>159915</t>
  </si>
  <si>
    <t>Набор для творчества ЁЛОЧНЫЕ УКРАШЕНИЯ "ДРАКОНЧИК В РОЗОВОЙ РУКАВИЧКЕ" роспись по керамике Ручная работа Bondibon</t>
  </si>
  <si>
    <t>4895136065193</t>
  </si>
  <si>
    <t>Украшаем живую, искусственную или деревянную елку своими руками! Роспись по керамике с набором для творчества ЁЛОЧНЫЕ УКРАШЕНИЯ ДРАКОНЧИК В РОЗОВОЙ РУКАВИЧКЕ серии Ручная работа от Bondibon – это легко и интересно!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Достаньте елочное украшение – дракончика, краски и кисть из набора. Проявите фантазию, смешивайте цвета и распишите игрушку по своему вкусу. Осталось повесить оригинальный символ года Дракона на елку и радоваться результату! Набор для росписи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фигурка, краски, кисть. 
Возраст 5+</t>
  </si>
  <si>
    <t>ВВ6160</t>
  </si>
  <si>
    <t>Игр. пластм. швейная машинка Bondibon «Я УМЕЮ ШИТЬ», малиновая, BOX</t>
  </si>
  <si>
    <t>http://www.gratwest.ru/linkpics/160/160053_2.jpg</t>
  </si>
  <si>
    <t>160053</t>
  </si>
  <si>
    <t>Игровая швейная машина "Я УМЕЮ ШИТЬ", со светом и звуком, ярко-розовая, Bondibon</t>
  </si>
  <si>
    <t>4895136066336</t>
  </si>
  <si>
    <t>Ребенок проявляет интерес к конструированию одежды и мечтает почувствовать себя настоящим модельером? Ярко-розовая игровая швейная машина Я УМЕЮ ШИТЬ от Bondibon станет прекрасным подарком для девочки на день рождения, Новый год и любой другой праздник. 
В прозрачном отсеке размещаются 2 катушки с нитками. Заправьте одну из ниток в машинку и разместите кусочек ткани под иглой. Включите устройство и, нажимая рукой на педаль управления, начните шить.
Подвижные элементы, звуковой эффект и подсветка придают ролевой игре еще большую реалистичность, а лапка со специальной защитой делает ее совершенно безопасной.
Детская швейная машинка на батарейках Я УМЕЮ ШИТЬ от Бондибон поможет познакомить ребенка с основами кройки и шитья, а также развить мелкую моторику, фантазию и творческий потенциал. 
Игрушка выполнена из качественных безопасных материалов.
В набор входят: швейная машина, мышка, нитки, кусок ткани.
Дополнительно понадобятся 3 батарейки 1,5V АА (в набор не входят).
Возраст 6+</t>
  </si>
  <si>
    <t>ВВ6324</t>
  </si>
  <si>
    <t>Мини-игры развивающие ИГРАЮ ГДЕ ХОЧУ "АЗБУКА" с объемными буквами Bondibon</t>
  </si>
  <si>
    <t>http://www.gratwest.ru/linkpics/160/160058_2.jpg</t>
  </si>
  <si>
    <t>160058</t>
  </si>
  <si>
    <t>4895136066381</t>
  </si>
  <si>
    <t>Красочная книга с милыми рисунками и крупными подвижными буквами – желанный подарок для малыша. Мини-игра АЗБУКА серии ИГРАЮ ГДЕ ХОЧУ от Bondibon разработана для того, чтобы помочь детям легко освоить алфавит. Объемные элеименты позволяют детям тактильно запоминать написание букв.
Книга АЗБУКА для малышей содержит 8 красочных разворотов, каждый из которых увлекает ребенка изучать новые буквы русского алфавита, учиться находить их в различных словах и фразах, а также придумывать собственные истории. Игровой процесс заключается в том, чтобы находить на картинках слова, начинающиеся на заданные буквы, или придумывать свои собственные слова и фразы. Таким образом, ребенок развивает внимание, логику и фантазию, обучаясь в игровой форме.
Бондибон славится своим инновационным подходом к развивающим играм и высоким качеством. С мини-играми серии ИГРАЮ ГДЕ ХОЧУ от Бондибон развивать логику, внимание и усидчивость можно дома, в путешествии, в очереди – везде, где захочется. Для 1 игрока. 
3+</t>
  </si>
  <si>
    <t>12.09.2024</t>
  </si>
  <si>
    <t>ВВ6376</t>
  </si>
  <si>
    <t>Погремушка "МЕДВЕЖОНОК" BABY YOU BONDIBON, пластм., РАС</t>
  </si>
  <si>
    <t>http://www.gratwest.ru/linkpics/160/160083_2.jpg</t>
  </si>
  <si>
    <t>160083</t>
  </si>
  <si>
    <t>Погремушка "МЕДВЕЖОНОК" Baby You Bondibon</t>
  </si>
  <si>
    <t>4660120050932</t>
  </si>
  <si>
    <t>Яркий и очень симпатичный мишка, который издает приятный звук, станет любимой игрушкой Вашего малыша. Погремушка МЕДВЕЖОНОК серии Baby You от Bondibon создана специально для развития крохи с первых дней жизни.
Красочная игрушка в виде животного непременно привлечет внимание маленького ребенка. Благодаря своей форме, погремушка для новорожденных удобно лежит в руке. Рассматривая медвежонка и играя с ним,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11х6х3,5см.
Погремушка МЕДВЕЖОНОК серии Baby You от Бондибон – это полезный подарок для новорожденного, который принесет малышу радость и поможет в его развитии.</t>
  </si>
  <si>
    <t>08.04.2024</t>
  </si>
  <si>
    <t>ВВ5930</t>
  </si>
  <si>
    <t>Трансформер 2в1 BONDIBOT Bondibon, робот-строит.техника (дорожный трактор с ковшом), CRD 20x15x8 см,</t>
  </si>
  <si>
    <t>http://www.gratwest.ru/linkpics/159/159543_2.jpg</t>
  </si>
  <si>
    <t>159543</t>
  </si>
  <si>
    <t>Трансформер "BONDIBOT 2 в 1" робот - дорожный трактор с ковшом, жёлтый, собери большого робота и подъемный кран, Bondibon</t>
  </si>
  <si>
    <t>4895136062000</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</si>
  <si>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дорожный трактор с ковшом,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</si>
  <si>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ВВ6184</t>
  </si>
  <si>
    <t>Игр.разв.пласт. "ТУКАН" BABY YOU BONDIBON, свет, звук, на бат., BOX</t>
  </si>
  <si>
    <t>http://www.gratwest.ru/linkpics/159/159883_2.jpg</t>
  </si>
  <si>
    <t>159883</t>
  </si>
  <si>
    <t>Игрушка музыкальная "ТУКАН" со светом, на батарейках, ноты, звуки животных, мелодии Baby You Bondibon</t>
  </si>
  <si>
    <t>4895136064899</t>
  </si>
  <si>
    <t>Эта погремушка увлечет малыша цветом, формой, подсветкой и звуком! Музыкальная игрушка ТУКАН со светом, мелодиями, нотами и звуками животных серии Baby You от Bondibon – отличный выбор для раннего развития ребенка!
Дизайн с плавными округлыми линиями и удобной ручкой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нажмите на крылышко тукана.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ТУКАН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2 батарейки 1,5V ААА (в комплект не входят).
Возраст от 12 месяцев.</t>
  </si>
  <si>
    <t>И28122</t>
  </si>
  <si>
    <t>Бассейн надувной 305х76см фильтр-насос 220в от 6 лет</t>
  </si>
  <si>
    <t>http://www.gratwest.ru/linkpics/090/090478_2.jpg</t>
  </si>
  <si>
    <t>090478</t>
  </si>
  <si>
    <t>6941057400112</t>
  </si>
  <si>
    <t>Бассейн надувной 305х76см фильтр-насос 220в от 6 лет
Бассейн Easy Set – это идеальное решение для тех, кто мечтает о собственном уголке для отдыха и релаксации. Благодаря своим размерам, он предлагает достаточно пространства для  отдыха, а небольшая глубина делает его подходящим как для взрослых, так и для детей школьного возраста. Этот бассейн станет отличным дополнением к любому загородному участку, предоставляя возможность освежиться в жаркие дни и создать атмосферу для веселых вечеринок у воды.
Торговая марка: INTEX
Товар предназначен для игры на воде и на открытом воздухе.
Вес упаковки: 10,75кг
Предупреждение! Не предназначен для детей младше 3-х лет! Использовать только под присмотром взрослых!
Пределы температуры транспортировки: от +5°С до +25°С. Условия хранения: в сухих, проветриваемых помещениях.</t>
  </si>
  <si>
    <t>Д93559</t>
  </si>
  <si>
    <t>Набор 2 пупса в мех. костюмчиках с ушками, с сосками, Kaibibi baby, ВОХ 22х11х11 см, 2 вида, арт. BL</t>
  </si>
  <si>
    <t>http://www.gratwest.ru/linkpics/132/132625_2.jpg</t>
  </si>
  <si>
    <t>132625</t>
  </si>
  <si>
    <t>4602010608229</t>
  </si>
  <si>
    <t>Д93936</t>
  </si>
  <si>
    <t>Набор мебели (2 стула ,стол)  с куколкой,  серия  Мир micro Игрушек, CRD 13,5х20 см, арт.M7667.</t>
  </si>
  <si>
    <t>http://www.gratwest.ru/linkpics/133/133066_2.jpg</t>
  </si>
  <si>
    <t>133066</t>
  </si>
  <si>
    <t>4602010610536</t>
  </si>
  <si>
    <t>Кукла 8 см. Тело, руки, ноги - твёрдый пластик. Голова - ПВХ. Руки и ноги поворачиваются. В наборе Стол (разборный),  2 стула.</t>
  </si>
  <si>
    <t>Д85103</t>
  </si>
  <si>
    <t>Кукла Kaibibi русалочка, смен. корпус, BOX 15,5x32,5x5 см, 3вида, арт.BLD071-1.</t>
  </si>
  <si>
    <t>http://www.gratwest.ru/linkpics/122/122010_2.jpg</t>
  </si>
  <si>
    <t>122010</t>
  </si>
  <si>
    <t>Куклы модельные (аналоги Барби)</t>
  </si>
  <si>
    <t>4602010555400</t>
  </si>
  <si>
    <t>Девочки мечтают о разных куклах у себя в коллекции. Поэтому кукла русалочка несомненно порадует малышку.Красавица кукла стала русалкой! Ее великолепный сверкающий русалочий хвост помогает ей плавать!</t>
  </si>
  <si>
    <t>ВВ1042</t>
  </si>
  <si>
    <t>http://www.gratwest.ru/linkpics/089/089483_2.jpg</t>
  </si>
  <si>
    <t>089483</t>
  </si>
  <si>
    <t>Набор для творчества Bondibon "Ёлочные украшения с домиком" Досуг с Буки</t>
  </si>
  <si>
    <t>4895136009388</t>
  </si>
  <si>
    <t>Украшаем живую, искусственную или деревянную елку своими руками! Роспись по керамике с набором для творчества ЁЛОЧНЫЕ УКРАШЕНИЯ С ДОМИКОМ серии Досуг с Буки от Bondibon – это легко и интересно! 
Достаньте керамические фигурки, краски и кисть из набора. Проявите фантазию, смешивайте цвета и распишите игрушки по своему вкусу. В результате у Вас получатся красивые подвески - домик, Дед Мороз, елочка, круг и колокольчик! 
Набор для росписи ЁЛОЧНЫЕ УКРАШЕНИЯ С ДОМИКОМ от Бондибон выбирают в качестве новогоднего подарка для детей дома, а также на утреннике в детском саду и начальной школе. А еще игрушка, самостоятельно разукрашенная ребенком – милый сувенир для мамы, папы, дедушки, бабушки к Новому году.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5 фигурок, краски, кисть. 
Возраст 5+</t>
  </si>
  <si>
    <t>М19276</t>
  </si>
  <si>
    <t>Упр. радио маш.Play Smart BOX 36х20х18 см, джип Добрыня, чёрно-жёлтый, арт. 9003.</t>
  </si>
  <si>
    <t>http://www.gratwest.ru/linkpics/032/032368_2.jpg</t>
  </si>
  <si>
    <t>032368</t>
  </si>
  <si>
    <t>4602010006926</t>
  </si>
  <si>
    <t>Радиоуправляемый джип 'Тарзан' - мечта любого мальчишки! С джипом на пульте управления, с удовольствием можно играть годами. Машинка не надоест и не утратит своей актуальности со временем. Взяв в руки пульт управления – каждый попадает в волшебный мир радости и развлечений. Имея среди игрушек радиоуправляемые машинки, ребёнок не соскучится один, а также отлично проведёт время с друзьями в подвижных играх</t>
  </si>
  <si>
    <t>Н74500</t>
  </si>
  <si>
    <t>Игрушка пласт.неваляшка, уточка, РАС 13х10х9см, арт.2010-14.</t>
  </si>
  <si>
    <t>http://www.gratwest.ru/linkpics/108/108979_2.jpg</t>
  </si>
  <si>
    <t>108979</t>
  </si>
  <si>
    <t>Неваляшки, юлы</t>
  </si>
  <si>
    <t>4602010492118</t>
  </si>
  <si>
    <t>Д78539</t>
  </si>
  <si>
    <t>Набор куколок 24 шт.,Happy Girl с собачкой, ВОХ, арт.K899-34.</t>
  </si>
  <si>
    <t>http://www.gratwest.ru/linkpics/115/115195_2.jpg</t>
  </si>
  <si>
    <t>115195</t>
  </si>
  <si>
    <t>4602010522525</t>
  </si>
  <si>
    <t>Кукла всегда была самым приятным подарком для девочки!  Кукла подойдет для различных сюжетно-ролевых игр.</t>
  </si>
  <si>
    <t>ВВ6459</t>
  </si>
  <si>
    <t>Набор игровой пласт. машин с АЗС (свет, звук), пожарные маш. и мото, Bondibon "Парк Техники", ВOX 26</t>
  </si>
  <si>
    <t>http://www.gratwest.ru/linkpics/160/160187_2.jpg</t>
  </si>
  <si>
    <t>160187</t>
  </si>
  <si>
    <t>Набор игровой "АВТОЗАПРАВОЧНАЯ СТАНЦИЯ. ПОЖАРНАЯ СЛУЖБА", подсветка, звук, инерционный транспорт, Парк Техники Bondibon</t>
  </si>
  <si>
    <t>4660120052059</t>
  </si>
  <si>
    <t>Ваш маленький автолюбитель мечтает об игровой заправочной колонке? Игровой набор АВТОЗАПРАВОЧНАЯ СТАНЦИЯ ПОЖАРНАЯ СЛУЖБА из серии Парк Техники от Bondibon подарит ребенку незабываемые впечатления! 
В комплект АЗС входят: пожарная автовышка с подвижной стрелой, мотоцикл пожарной службы с открывающимся багажником, 2 оградительных конуса и автозаправочная колонка с подсветкой и звуковым сопровождением. Ребенок может представлять, что заправляет инерционные машинки и оплачивает топливо, используя специальные кнопки. Транспорт с инерционным механизмом двигается самостоятельно после небольшого толчка. 
АВТОЗАПРАВОЧНАЯ СТАНЦИЯ ПОЖАРНАЯ СЛУЖБА поможет ребенку развивать воображение, логическое мышление, мелкую моторику и координацию движений. 
Машинка и мотоцикл имеют длину 12-14 см, колонка размером 12 х 8 см работает от 3 батареек AG13.
Игровые наборы серии Парк Техники выполнены из безопасных материалов и соответствуют высоким стандартам качества бренда Бондибон. Возраст 3+</t>
  </si>
  <si>
    <t>03.10.2024</t>
  </si>
  <si>
    <t>ВВ2062</t>
  </si>
  <si>
    <t>Набор для творчества BONDIBON, основы для выжигания, Волшебный мир, 11,5Х18,5 см., 3 шт.</t>
  </si>
  <si>
    <t>http://www.gratwest.ru/linkpics/120/120671_2.jpg</t>
  </si>
  <si>
    <t>120671</t>
  </si>
  <si>
    <t>Набор для творчества Bondibon "Основы для выжигания В лесу" 3 шт. Досуг с Буки</t>
  </si>
  <si>
    <t>4895136019493</t>
  </si>
  <si>
    <t>Три дощечки с нанесенным контуром для будущих красивых картин в технике пирография! Набор для творчества ОСНОВЫ ДЛЯ ВЫЖИГАНИЯ В ЛЕСУ серии Досуг с Буки от Bondibon поможет ребенку сделать своими руками необычную поделку для школы или подарок для близких. 
Набор облегчит задачу - научиться с легкостью создавать шедевры при помощи электрического пирографа. Держите ручку аппарата, как карандаш. Проведите по контуру рисунка, слегка касаясь фанеры, чтобы по следу определить необходимую степень нажима и ширину линий. Немного свободного времени, капельку терпения и вдохновения – и в Ваших руках эффектная графическая картина, которую при желании можно разукрасить. Техника выжигания развивает мелкую моторику, фантазию, аккуратность, внимание. Набор для творчества ОСНОВЫ ДЛЯ ВЫЖИГАНИЯ В ЛЕСУ от Бондибон станет желанным подарком для мальчика, который увлекается пирографией. 
В набор входят: 3 основы. 
Дополнительно понадобится выжигательный аппарат (не входит в комплект). 
Возраст 8+</t>
  </si>
  <si>
    <t>ВВ1940</t>
  </si>
  <si>
    <t>Набор для творчества Bondibon "Новогоднее панно" 14,5*10см</t>
  </si>
  <si>
    <t>http://www.gratwest.ru/linkpics/122/122515_2.jpg</t>
  </si>
  <si>
    <t>122515</t>
  </si>
  <si>
    <t>4895136021144</t>
  </si>
  <si>
    <t>Набор для творчества – создание оригинального новогоднего подарка своими руками. В комплекте есть всё необходимое для росписи керамического панно: панно и 6 разноцветных красок с кисточкой.</t>
  </si>
  <si>
    <t>ВВ6436</t>
  </si>
  <si>
    <t>Набор для детского творчества BONDIBON, Студия дизайна "ПЛЮШ-арт" брелок собачка розовая</t>
  </si>
  <si>
    <t>http://www.gratwest.ru/linkpics/160/160165_2.jpg</t>
  </si>
  <si>
    <t>160165</t>
  </si>
  <si>
    <t>Набор для детского творчества "ПЛЮШ-арт" БРЕЛОК СОБАЧКА Студия дизайна Bondibon</t>
  </si>
  <si>
    <t>4660120051748</t>
  </si>
  <si>
    <t>Создайте стильный аксессуар для девочек своими руками вместе с набором для детского творчества "ПЛЮШ-арт" БРЕЛОК СОБАЧКА из серии Студия дизайна Bondibon. Этот увлекательный набор способствует развитию фантазии, моторики и концентрации внимания через творческий процесс.
Для того, чтобы изготовить брелок, соберите собачку из деталей основы и помпончиков с креплениями. Нанижите бусины на нить, соберите цепочку с подвесками и добавьте бусины в стаканчик. Все детали аксессуара закрепите на пластиковом хомуте. Поделку можно прикрепить на сумочку, рюкзак или ключи, создав себе пушистый и стильный аксессуар или подарок для подружки.
В набор входят: 5 пластиковых деталей основы брелка, 23 розовые кисточки с креплениями, бусины, нить, подвески, цепочка и хомут. Это творчество из кисточек позволяет детям создать уникальный аксессуар или ценный подарок своими руками.
Рекомендуемый возраст 5+. Соберите полную коллекцию персонажей из серии Студия дизайна «Плюш-арт» от Бондибон</t>
  </si>
  <si>
    <t>ВВ6433</t>
  </si>
  <si>
    <t>Игра настольная логическая БондиЛогика Bondibon "КарКороль супермини"</t>
  </si>
  <si>
    <t>http://www.gratwest.ru/linkpics/160/160203_2.jpg</t>
  </si>
  <si>
    <t>160203</t>
  </si>
  <si>
    <t>Настольная логическая игра-головоломка "КАРКОРОЛЬ", мини БондиЛогика Bondibon</t>
  </si>
  <si>
    <t>4660120052318</t>
  </si>
  <si>
    <t>На первый взгляд, это просто машинка. Но, есть нюанс! Чтобы собрать этот супермини автомобиль, придется хорошенько подумать! Настольная логическая игра КАРКОРОЛЬ серии БондиЛогика от Bondibon – это компактная головоломка с 48 заданиями разных уровней сложности.
Выберите задание. Постройте машину, используя 4 блока, чтобы ее цвета совпали с цветами в задании. На схеме цветные квадраты указывают на то, что здесь нужно поместить деталь определенного цвета, белые - на то, что цвета скрыты и их надо подобрать самостоятельно, белые с цветным крестиком – на то, что блоки цвета крестика не могут быть здесь размещены. 
Такая игра с грузовичком направлена на развитие внимания, логики, пространственного мышления.
Смарт-тачка КАРКОРОЛЬ серии БондиЛогика от Бондибон – отличный подарок, который займет ребенка дома, в дороге, в путешествии и даже в очереди! 
В набор входят: машина, 4 игровые детали, буклет.
4 уровня сложности Количество игроков 1
Возраст 6+</t>
  </si>
  <si>
    <t>ВВ6435</t>
  </si>
  <si>
    <t>Набор для детского творчества BONDIBON, Студия дизайна "ПЛЮШ-арт" Плюшонок, 81 дет.</t>
  </si>
  <si>
    <t>http://www.gratwest.ru/linkpics/160/160164_2.jpg</t>
  </si>
  <si>
    <t>160164</t>
  </si>
  <si>
    <t>Набор для детского творчества "ПЛЮШ-арт" ПТИЧКА ПЛЮШОНОК Студия дизайна Bondibon</t>
  </si>
  <si>
    <t>4660120051731</t>
  </si>
  <si>
    <t>Создайте игрушку своими руками вместе с набором для детского творчества из серии Студия дизайна ПЛЮШ АРТ ПЛЮШОНОК в виде совы от Bondibon. Этот конструктор позволит вашему ребенку погрузиться в мир рукоделия, развивая фантазию, мелкую моторику и концентрацию внимания.
Процесс создания игрушки прост и увлекателен: прикрепите сиреневые, белые и розовые пушистые кисточки к пластиковой основе птицы, украсьте игрушку лицевой частью с глазками и клювом, ушками и крылышками. Распушите помпоны - простая поделка, которую может собрать даже малыш, готова. В наборе вы найдете все необходимое для создания этого волшебного пушистика: 1 основа, 1 лицевая часть, 2 ушка, 2 крыла из пластмассы и набор цветных текстильных кисточек. Всего 81 деталь. Студия дизайна - это увлекательное развитие творческих способностей.
Рекомендуемый возраст для работы с набором — от 5 лет. Сиреневая ПТИЧКА ПЛЮШНОК – одна игрушка из серии пушистых друзей Плюш-арт от Бондибон. Соберите всю коллекцию.</t>
  </si>
  <si>
    <t>ВВ6277</t>
  </si>
  <si>
    <t>Магнитная логическая игра БондиЛогика Bondibon для путешествий "НОЕВ КОВЧЕГ"</t>
  </si>
  <si>
    <t>http://www.gratwest.ru/linkpics/159/159908_2.jpg</t>
  </si>
  <si>
    <t>159908</t>
  </si>
  <si>
    <t>Магнитная игра для путешествий "НОЕВ КОВЧЕГ" БондиЛогика Bondibon</t>
  </si>
  <si>
    <t>4895136065124</t>
  </si>
  <si>
    <t>Хорошенько поразмысли и верно размести на игровой доске 10 ярких деталей с животными! Магнитная игра для путешествий НОЕВ КОВЧЕГ серии БондиЛогика от Bondibon содержит 48 заданий от простых до довольно сложных, которые помогут интересно и с пользой провести время дома и в дороге. 
Выберите задание и расположите магнитные детали с животными, как показано. Разместите все остальные детали в сетку ковчега так, чтобы животные одного вида соприкасались друг с другом, по крайне мере, с одной стороны. Помните, детали нельзя переворачивать – конечности животных должны опираться на пол.
Компактная головоломка для путешествий НОЕВ КОВЧЕГ от Бондибон не только станет необычным подарком для ребенка, но и поможет развить концентрацию внимания и логическое мышление.
В набор входят: складная игровая доска, 10 магнитных игровых деталей, буклет с заданиями и решениями.
Возраст 5+
4 уровня сложности Количество игроков 1+</t>
  </si>
  <si>
    <t>01.03.2024</t>
  </si>
  <si>
    <t>Т115807</t>
  </si>
  <si>
    <t>http://www.gratwest.ru/linkpics/159/159381_2.jpg</t>
  </si>
  <si>
    <t>159381</t>
  </si>
  <si>
    <t>4660120050147</t>
  </si>
  <si>
    <t>Т115874</t>
  </si>
  <si>
    <t>Мяч ПВХ массажный с шипами, 25 см, 120 г, голубой.</t>
  </si>
  <si>
    <t>http://www.gratwest.ru/linkpics/159/159964_2.jpg</t>
  </si>
  <si>
    <t>159964</t>
  </si>
  <si>
    <t>4660120050802</t>
  </si>
  <si>
    <t>Занимайтесь гимнастикой дома, во дворе и в воде!
Голубой массажный мяч с шипами из ПВХ предназначен для проработки мышц, рефлексотерапии и релаксации.
Надуйте яркий мячик и придумайте множество веселых игр. Шар прекрасно отскакивает от пола, стен и других поверхностей. Пупырышки помогают лучше удерживать мячик в руках, а также действуют на нервные окончания. 
Такие активные игры направлены на тренировку мышц, укрепление суставов, развитие мелкой моторики. Яркая игрушка с пупырышками также оказывает благоприятное воздействие на нервную систему, помогает снять напряжение и расслабиться.
Кроме того, взрослые могут использовать данный шар для фитнеса и массажа. При помощи несложных упражнений даже бабушки и дедушки смогут восстановить мышечные функции и подвижность рук.
Мячик изготовлен из безопасных материалов, устойчив к износу и прост в уходе. 
Размер мяча 25 см.</t>
  </si>
  <si>
    <t>ВВ6479</t>
  </si>
  <si>
    <t>Набор динозавров, BONDIBON "Ребятам о Зверятах", 9 шт. 6,5", РАС, арт.2025C.</t>
  </si>
  <si>
    <t>http://www.gratwest.ru/linkpics/160/160215_2.jpg</t>
  </si>
  <si>
    <t>160215</t>
  </si>
  <si>
    <t>Набор фигурок ДИНОЗАВРЫ, 9 игрушек, Ребятам о зверятах Bondibon</t>
  </si>
  <si>
    <t>4660120052257</t>
  </si>
  <si>
    <t>Набор фигурок ДИНОЗАВРЫ серии Ребятам о зверятах от Bondibon станет отличным подарком для малышей, которые испытывают интерес к доисторическим обитателям нашей планеты. Этот набор включает в себя 9 реалистичных фигурок динозавров разных видов, таких как тираннозавр, трицератопс, диплодок, спинозавр и другие. Каждая фигурка древнего существа тщательно проработана и имеет удобный размер до 16 см, идеально подходящий для маленьких детских ручек. Разнообразие видов динозавров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древних животных нашей планеты.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</si>
  <si>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04.10.2024</t>
  </si>
  <si>
    <t>ВВ6495</t>
  </si>
  <si>
    <t>Робототехника Bondibon, конструктор Гидравлическая машина ЭКСКАВАТОР, 554 дет.</t>
  </si>
  <si>
    <t>http://www.gratwest.ru/linkpics/160/160236_2.jpg</t>
  </si>
  <si>
    <t>160236</t>
  </si>
  <si>
    <t>Сборная модель "ГИДРАВЛИЧЕСКАЯ МАШИНА. ЭКСКАВАТОР" Робототехника с Буки Bondibon</t>
  </si>
  <si>
    <t>4660120052868</t>
  </si>
  <si>
    <t>Хочешь построить настоящую машину, которая работает на силе воды? Набор робототехники с Буки ГИДРАВЛИЧЕСКАЯ МАШИНА. ЭКСКАВАТОР от Bondibon - это не просто конструктор, а занятный способ познакомиться с принципами гидравлического привода. 
Собери собственную модель строительной техники, которая работает благодаря гидравлической системе. Собранная машина будет двигаться, как настоящая, развивая тягу ребенка к конструированию и науке. Гидравлический экскаватор можно вращать на 360 градусов, поднимать и опускать его стрелу, двигать рукоять и ковш. Размер экскаватора: 16х31см.
В наборе: 554 детали конструктора, функциональная гидравлическая система, инструкция с понятными схемами.
С набором Робототехники с Буки ЭКСКАВАТОР ребенок окунется в мир инженерного дела и узнает принципы работы гидравлических механизмов и физические законы.
О качестве позаботился Бондибон: все для сборки есть в комплекте, дополнительно нужна вода для гидравлического механизма. Работает без батареек.
6+</t>
  </si>
  <si>
    <t>ВВ5928</t>
  </si>
  <si>
    <t>Трансформер 2в1 BONDIBOT Bondibon, робот-строит.техника (автокран), CRD 20x15x8 см, цвет жёлтый, арт</t>
  </si>
  <si>
    <t>http://www.gratwest.ru/linkpics/159/159541_2.jpg</t>
  </si>
  <si>
    <t>159541</t>
  </si>
  <si>
    <t>Трансформер "BONDIBOT 2 в 1" робот - автокран, жёлтый, собери большого робота и подъемный кран, Bondibon</t>
  </si>
  <si>
    <t>4895136061980</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</si>
  <si>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автокран,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</si>
  <si>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10.05.2023</t>
  </si>
  <si>
    <t>ВВ6482</t>
  </si>
  <si>
    <t>Робототехника Bondibon, Пневматическая КИБОРГ-РУКА, 139 дет.</t>
  </si>
  <si>
    <t>http://www.gratwest.ru/linkpics/160/160249_2.jpg</t>
  </si>
  <si>
    <t>160249</t>
  </si>
  <si>
    <t>Набор для опытов «ПНЕВМАТИЧЕСКАЯ КИБОРГ-РУКА», 139 деталей, стреляет мягкими пулями, Робототехника с Буки Bondibon</t>
  </si>
  <si>
    <t>4660120052790</t>
  </si>
  <si>
    <t>Потрясающий проект инженеров и специалистов по робототехнике, позволяющий детям самостоятельно собрать пневматическое игрушечное оружие, развивать навыки конструирования и конструкторские знания. ПНЕВМАТИЧЕСКАЯ КИБОРГ-РУКА от Bondibon это набор для самостоятельной сборки, состоящий из более чем 130 деталей! Помощником в сборке станет цветная пошаговая инструкция с играми и экспериментами на тему пневматических механизмов. Собранное киборг-оружие наденьте на руку, закрепите на запястье, прицельтесь и запускайте пули.
ПНЕВМАТИЧЕСКАЯ КИБОРГ-РУКА от Бондибон подходит для руки любого размера, её пусковая платформа поднимается вверх, радиус стрельбы регулируется. Этот набор развивает инженерное мышление и понимание принципов работы пневматических механизмов.
В набор входит: более 130 деталей, 6 мягких пуль, браслет с держателем патронов, инструкция по сборке. Работает без батареек. Дополнительно понадобятся (не входят в набор): диагональные кусачки или ножницы, крестовая отвертка.
8+</t>
  </si>
  <si>
    <t>11.09.2024</t>
  </si>
  <si>
    <t>ВВ6511</t>
  </si>
  <si>
    <t>Набор домашних животных, BONDIBON "Ребятам о Зверятах", 6 шт., мультяшные, мягкий пвх, РАС 27х16,5 с</t>
  </si>
  <si>
    <t>http://www.gratwest.ru/linkpics/160/160264_2.jpg</t>
  </si>
  <si>
    <t>160264</t>
  </si>
  <si>
    <t>Набор фигурок ДОМАШНИЕ ЖИВОТНЫЕ "МУЛЬТПЛАНЕТА", 6 мультяшных игрушек из мягкого ПВХ, Ребятам о зверятах Bondibon</t>
  </si>
  <si>
    <t>4660120052721</t>
  </si>
  <si>
    <t>Знакомимся с жителями фермы вместе с Bondibon! Набор фигурок ДОМАШНИЕ ЖИВОТНЫЕ МУЛЬТПЛАНЕТА серии Ребятам о зверятах - это шесть ярких мультяшных домашних и сельских животных, который станет отличным подарком для девочек и мальчиков.
В набор входят смешные мультяшные фигурки животных: корова, свинья, баран, собака, лошадь, осел. Игрушки выполнены из мягкого ПВХ, приятны на ощупь и безопасны для малышей. Размер игрушек от 8 до 10 см в длину, они удобно помещаются в маленьких ладошках, стимулируя сенсорное восприятие и тактильные ощущения.
С набором фигурок ДОМАШНИЕ ЖИВОТНЫЕ МУЛЬТПЛАНЕТА от Бондибон ребенок сможет узнавать названия деревенских животных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обитателей фермы.
Наборы животных серии Ребятам о зверятах соответствуют высоким стандартам качества бренда Bondibon. Возраст 3+</t>
  </si>
  <si>
    <t>25.12.2024</t>
  </si>
  <si>
    <t>ВВ5643</t>
  </si>
  <si>
    <t>Подвижная игра "ЛОВКИЙ И УМЕЛЫЙ!" 3 в 1 Играй Думай Учись Bondibon</t>
  </si>
  <si>
    <t>http://www.gratwest.ru/linkpics/159/159918_2.jpg</t>
  </si>
  <si>
    <t>159918</t>
  </si>
  <si>
    <t>4895136065230</t>
  </si>
  <si>
    <t>Для веселой зарядки в детском саду, разминки в школе, вечеринки с друзьями и семейного досуга Вам необходима подвижная игра ЛОВКИЙ И УМЕЛЫЙ!, разработанная профессионалами! Это целых три игры в одной серии Играй Думай Учись от Bondibon!
Малыши могут начать игру с простых заданий. Совершая действия, изображенные на карточках, они узнают названия частей тела и познакомятся с понятиями право, лево. Задания усложняются с учетом возрастных особенностей, поэтому игра будет интересна ребенку по мере взросления. А еще Вы сможете проводить командные соревнования для большого количества участников разного возраста. ЛОВКИЙ И УМЕЛЫЙ! 3в1 от Бондибон помогает ребенку играя и двигаясь, выработать самоконтроль, развить координацию движений, память, концентрацию внимания, ловкость, гибкость, выносливость, скорость реакции и эмоциональный интеллект. Игру в компактной упаковке удобно брать с собой.
В набор входят: 48 карточек, правила.
Возраст 4+ Количество игроков 2-10</t>
  </si>
  <si>
    <t>ВВ6198</t>
  </si>
  <si>
    <t>http://www.gratwest.ru/linkpics/159/159804_2.jpg</t>
  </si>
  <si>
    <t>159804</t>
  </si>
  <si>
    <t>Набор игровой ФИГУРКА СОЛДАТИКА «НАСТОЯЩИЙ БОЕЦ», сапер с набором оружия и снаряжением, высота 6 см, Bondibon</t>
  </si>
  <si>
    <t>4895136064110</t>
  </si>
  <si>
    <t>Игровой набор солдатик сапер с оружием и снаряжением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маске, а также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</si>
  <si>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ВВ1755</t>
  </si>
  <si>
    <t>Набор детской декорат. косметики и аксессуаров Bondibon Eva Moda, CRD 17,2х23 см, цветок с тенями дл</t>
  </si>
  <si>
    <t>http://www.gratwest.ru/linkpics/113/113655_2.jpg</t>
  </si>
  <si>
    <t>113655</t>
  </si>
  <si>
    <t>Набор детской декоративной косметики "ЦВЕТОК-МИНИ", палетка из 4 оттенков теней, помада, кольца, Eva Moda Bondibon</t>
  </si>
  <si>
    <t>4895136016768</t>
  </si>
  <si>
    <t>Стильный набор Цветок с косметикой Eva Moda от Bondibon в красивой коробке в виде большого сердца создан, чтобы ваша малышка сияла, как солнечный лучик! Он, словно сорван с летнего луга, чтобы раскрасить повседневный образ и подарить позитивные эмоции.
Просто откройте футляр, внутри которого тени сердечки в 4 оттенках. Выберите и нанесите нужный цвет на чистую кожу. В набор входит мягкий аппликатор с широкой ручкой, чтобы комфортно поместиться в маленькую ладошку и сделать процесс знакомства с макияжем максимально комфортным. А помада и колечки отлично подчеркнут ваш стиль!
С декоративной косметикой Eva Moda девочки учатся проявлять индивидуальность, быть взрослыми и красивыми, обучаются уходу за собой. У детей развивается фантазия, коммуникативные навыки, чувство вкуса. И всё это — в процессе сюжетно ролевой игры. 
Вся продукция Бондибон прошла строгий контроль, средства имеют водорастворимую формулу и бережно смываются теплой водой.
Создавай прекрасные образы с Ева Мода! 5+</t>
  </si>
  <si>
    <t>ВВ6533</t>
  </si>
  <si>
    <t>Трансформер робот-машина, 2в1 BONDIBOT Bondibon, ВОХ 29х22,5х10 см, цвет красный, арт. XP-180.</t>
  </si>
  <si>
    <t>http://www.gratwest.ru/linkpics/160/160282_2.jpg</t>
  </si>
  <si>
    <t>160282</t>
  </si>
  <si>
    <t>Трансформер "BONDIBOT 2 в 1" робот - гоночный автомобиль, красный, Собери большого робота из двух, Bondibon</t>
  </si>
  <si>
    <t>4660120052981</t>
  </si>
  <si>
    <t>Внимание, юные гонщики и автолюбители! Приготовьтесь к невероятным приключениям с трансформером BONDIBOT 2в1 – стремительным красным роботом от Bondibon, который умеет превращаться в гоночный автомобиль и обратно. 
Прочные детали из безопасного ABS-пластика и гибкие соединения позволяют проводить захватывающую трансформацию снова и снова.
Объедините своего красного робота ВВ6533 с желтым роботом бульдозером ВВ6535 (продается отдельно) и создайте большого, супермощного робота, который преодолеет любые преграды.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стройте мир будущего!
Простой механизм трансформации и крупные детали делают робота-гоночную машину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</si>
  <si>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10.01.2025</t>
  </si>
  <si>
    <t>ВВ6076</t>
  </si>
  <si>
    <t>Интерактивная железная дорога Bondinbon с электропоездом, город</t>
  </si>
  <si>
    <t>http://www.gratwest.ru/linkpics/159/159777_2.jpg</t>
  </si>
  <si>
    <t>159777</t>
  </si>
  <si>
    <t>Игровой набор ЖЕЛЕЗНАЯ ДОРОГА "ГОРОД" с тоннелем, мостом, машинами, человечком, поезд на батарейках Bondibon</t>
  </si>
  <si>
    <t>4895136063847</t>
  </si>
  <si>
    <t>Ребенок хочет железную дорогу со звуком и большой игровой набор с машинками – больше не нужно выбирать! ЖЕЛЕЗНАЯ ДОРОГА ГОРОД от Bondibon дает возможность собирать разные варианты пути, катать человечка в электропоезде и придумывать различные сюжетно-ролевые игры.
Соберите путь с мостом и тоннелем, пробуя разные варианты крепления рельсов. Расставьте машины, деревья, знаки, светофор и магазин. Посадите фигурку пассажира в поезд и нажмите на кнопку локомотива, чтобы игрушка начала двигаться по рельсам. Звуковые эффекты добавят игре реалистичности. Интерактивный набор от Бондибон расширит кругозор ребенка, поможет развить мелкую моторику, координацию, зрительное восприятие, пространственное мышление и фантазию. Вагоны надежно крепятся при помощи магнитов, а рельсы совместимы с рельсами из других наборов данной серии. 
В набор входят: 66 деталей для сборки.
Понадобятся 2 батарейки 1,5V ААА (не входят в набор). 
Возраст 3+
ЖЕЛЕЗНАЯ ДОРОГА ГОРОД – это впечатляющий подарок для мальчика!</t>
  </si>
  <si>
    <t>ВВ6341</t>
  </si>
  <si>
    <t>Игра настольная логическая БондиЛогика Bondibon "ПОЙМАЙ ДИНОЗАВРА"</t>
  </si>
  <si>
    <t>http://www.gratwest.ru/linkpics/160/160016_2.jpg</t>
  </si>
  <si>
    <t>160016</t>
  </si>
  <si>
    <t>Настольная логическая игра-головоломка "ПОЙМАЙ ДИНОЗАВРА" БондиЛогика Bondibon</t>
  </si>
  <si>
    <t>4895136066107</t>
  </si>
  <si>
    <t>Хорошенько поразмысли и перехитри доисторических обитателей этой скалистой местности! Настольная логическая игра ПОЙМАЙ ДИНОЗАВРА серии БондиЛогика от Bondibon содержит 120 заданий от простых до суперсложных, которые позволят потренировать ум и дошкольникам, и школьникам, и даже взрослым.
Выберите задание и разместите на игровом поле детали с зеленым динозавром и с горами указанным образом. А дальше Ваша задача – расположить остальные детали так, чтобы синий и зеленый динозавры оказались заблокированы красными динозаврами или горами. 
Игра помогает развить внимательность, логическое и пространственное мышление. 
В набор входят: игровое поле, 8 деталей с динозаврами, 4 детали с горами, буклет с правилами игры, заданиями и решениями. 
Возраст 5+
5 уровней сложности Количество игроков 1
Головоломка ПОЙМАЙ ДИНОЗАВРА от Бодибон – необычный подарок для ребенка на день рождения, Новый год, к окончанию четверти и по любому другому поводу.</t>
  </si>
  <si>
    <t>ВВ6549</t>
  </si>
  <si>
    <t>Трансформер робот-джип, 2в1 BONDIBOT Bondibon, ВОХ 19х23х9 см, цвет желтый, арт. L015-35.</t>
  </si>
  <si>
    <t>http://www.gratwest.ru/linkpics/160/160298_2.jpg</t>
  </si>
  <si>
    <t>160298</t>
  </si>
  <si>
    <t>Трансформер детский "BONDIBOT 2в1" робот- джип, желтый, Bondibon</t>
  </si>
  <si>
    <t>4660120053148</t>
  </si>
  <si>
    <t>Ребенок увлечен машинами с повышенной проходимостью и супергероями, и Вы не знаете, что лучше выбрать в подарок? Трансформер "BONDIBOT 2в1" от Bondibon может быть ярким джипом или желтой фигуркой супергероя. Игрушка легко трансформируется из мощного робота в реалистичный внедорожник,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гоняя по бездорожью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</si>
  <si>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ВВ6161</t>
  </si>
  <si>
    <t>Игр. пластм. швейная машинка Bondibon «Я УМЕЮ ШИТЬ», бежевая, BOX</t>
  </si>
  <si>
    <t>http://www.gratwest.ru/linkpics/160/160054_2.jpg</t>
  </si>
  <si>
    <t>160054</t>
  </si>
  <si>
    <t>Игровая швейная машина "Я УМЕЮ ШИТЬ", со светом и звуком, бежевая, Bondibon</t>
  </si>
  <si>
    <t>4895136066343</t>
  </si>
  <si>
    <t>Ребенок проявляет интерес к конструированию одежды и мечтает почувствовать себя настоящим модельером? Бежевая игровая швейная машина Я УМЕЮ ШИТЬ от Bondibon станет прекрасным подарком для девочки на день рождения, Новый год и любой другой праздник. 
В прозрачном отсеке размещаются 2 катушки с нитками. Заправьте одну из ниток в машинку и разместите кусочек ткани под иглой. Включите устройство и, нажимая рукой на педаль управления, начните шить.
Подвижные элементы, звуковой эффект и подсветка придают ролевой игре еще большую реалистичность, а лапка со специальной защитой делает ее совершенно безопасной.
Детская швейная машинка на батарейках Я УМЕЮ ШИТЬ от Бондибон поможет познакомить ребенка с основами кройки и шитья, а также развить мелкую моторику, фантазию и творческий потенциал. 
Игрушка выполнена из качественных безопасных материалов.
В набор входят: швейная машина, мышка, нитки, кусок ткани.
Дополнительно понадобятся 3 батарейки 1,5V АА (в набор не входят).
Возраст 6+</t>
  </si>
  <si>
    <t>ВВ1075</t>
  </si>
  <si>
    <t>Исторические раскопки Науки с Буки Bondibon Камни, арт.550422</t>
  </si>
  <si>
    <t>http://www.gratwest.ru/linkpics/091/091968_2.jpg</t>
  </si>
  <si>
    <t>091968</t>
  </si>
  <si>
    <t>Набор для опытов Bondibon "Камни" Французские опыты Науки с Буки</t>
  </si>
  <si>
    <t>4895136009722</t>
  </si>
  <si>
    <t>Набор для опытов КАМНИ от Bondibon позволяет не только провести геологические раскопки, но и обнаружить самые настоящие сокровища!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Открывайте коробку, извлекайте из нее емкость для исследований и, пользуясь специальными инструментами, аккуратно освободите полудрагоценные камни из гипсовой заливки. Для наилучшего результата геологических изысканий, перед началом работ прочитайте инструкцию! В комплект входят: блок для проведения раскопок, молоток, зубило, кисточка, губка, камни. Количество игроков: 1, возраст: 6+.</t>
  </si>
  <si>
    <t>ВВ6542</t>
  </si>
  <si>
    <t>Трансформер бутылка-робот 2в1, Самурай BONDIBOT Bondibon, ВОХ 17,5х22,5х10,5см, цвет синий, арт. HD1</t>
  </si>
  <si>
    <t>http://www.gratwest.ru/linkpics/160/160291_2.jpg</t>
  </si>
  <si>
    <t>160291</t>
  </si>
  <si>
    <t>Трансформер "BONDIBOT 2 в 1", бутылка - робот Самурай с оружием, синий, Bondibon</t>
  </si>
  <si>
    <t>4660120053070</t>
  </si>
  <si>
    <t>Разыграй друга – предложи ему синюю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одном, которая дает простор детской фантазии.
Трансформировать одну игрушку в другую можно сколько угодно раз, благодаря прочным и безопасным деталям из ABS-пластика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синего робота 10,5х6,5х17 см, в виде бутылки газировки игрушка имеет высоту 14 см.
В набор входят: робот-бутылка и игрушечное оружие.
Возраст 6+
Соберите коллекцию из четырех забавных самураев в бутылках и четырех - в банках газировки!</t>
  </si>
  <si>
    <t>16.01.2025</t>
  </si>
  <si>
    <t>ВВ6247</t>
  </si>
  <si>
    <t>Игра настольная логическая БондиЛогика Bondibon "ИНТЕЛЛЕКТУАЛЬНЫЕ КУБИКИ"</t>
  </si>
  <si>
    <t>http://www.gratwest.ru/linkpics/160/160057_2.jpg</t>
  </si>
  <si>
    <t>160057</t>
  </si>
  <si>
    <t>Настольная логическая игра "ИНТЕЛЛЕКТУАЛЬНЫЕ КУБИКИ" БондиЛогика Bondibon</t>
  </si>
  <si>
    <t>4895136066374</t>
  </si>
  <si>
    <t>Кто-кто в теремочке живет? 
Сложи ИНТЕЛЛЕКТУАЛЬНЫЕ КУБИКИ Bondibon так, чтобы разместить животных и фигуры, как указано в задании. Настольная логическая игра из серии БондиЛогика для развития интеллектуальных способностей содержит 48 заданий четырех уровней сложности, чтобы увлекать ребенка постепенным усложнением задачи. Детям предстоит сложить из кубиков конструкцию так, чтобы вид спереди совпадал с изображением на карточке.
Выберите задание. Отберите нужные кубики, выкладывайте их друг на друга или друг в друга, повернув правильной стороной.
ИНТЕЛЛЕКТУАЛЬНЫЕ КУБИКИ серии БондиЛогика от Бондибон помогает развивать воображение, внимание, логику, восприятие формы, величины и цвета. Также игра обучает понятиям сверху-снизу, право-лево, впереди-сзади, снаружи-внутри, а также предлогам.
В набор входят: 5 деталей головоломки из плотного картона (компактно складываются для хранения), 24 двусторонние карточки с заданиями и буклет.
Уровней сложности 4 
Количество игроков 1
Возраст 2+</t>
  </si>
  <si>
    <t>09.08.2024</t>
  </si>
  <si>
    <t>ВВ1589-1</t>
  </si>
  <si>
    <t>http://www.gratwest.ru/linkpics/114/114192_2.jpg</t>
  </si>
  <si>
    <t>114192</t>
  </si>
  <si>
    <t>Набор наклеек Bondibon Нано-стикер "Забавные мордашки"</t>
  </si>
  <si>
    <t>4895136017260</t>
  </si>
  <si>
    <t>Набор "Нано-стикеры" - это уникальные красочные наклейки с разными тематиками. Наклейки сделаны из высокопрочной резины TPE, и не имеют магнитной или клеевой основы. Они обязательно понравятся ребенку, так как нано-стикеры способны удерживаться на любой твердой поверхности, не оставляя следов. С помощью наклеек и игрового поля можно разыгрывать настоящие спектакли! Наклейки не только развлекут ребенка, но и помогут ему в развитии речи, памяти, воображения, логического и пространственного мышления.</t>
  </si>
  <si>
    <t>ВВ6199</t>
  </si>
  <si>
    <t>http://www.gratwest.ru/linkpics/159/159805_2.jpg</t>
  </si>
  <si>
    <t>159805</t>
  </si>
  <si>
    <t>Набор игровой ФИГУРКА СОЛДАТА «НАСТОЯЩИЙ БОЕЦ», 1:36, с оружием, в защитной маске, Bondibon</t>
  </si>
  <si>
    <t>4895136064127</t>
  </si>
  <si>
    <t>Игровой набор солдатик в защитной маске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</si>
  <si>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ВВ6162</t>
  </si>
  <si>
    <t>Игра-викторина Умная Сова Учимся, сравнивая «В МИРЕ СПОРТА», BOX</t>
  </si>
  <si>
    <t>http://www.gratwest.ru/linkpics/160/160067_2.jpg</t>
  </si>
  <si>
    <t>160067</t>
  </si>
  <si>
    <t>Игра-викторина «В МИРЕ СПОРТА», Умная сова Bondibon</t>
  </si>
  <si>
    <t>4660120050871</t>
  </si>
  <si>
    <t>Узнай все о легкой атлетике, футболе, хоккее, баскетболе, плавании, теннисе, тхэквондо и других полезных занятиях! Игра-викторина В МИРЕ СПОРТА серии Умная сова от Bondibon разработана профессионалами для увлекательного обучения дошкольников и младших школьников.
Выберите уровень сложности, ориентируясь на возраст ребенка. Предложите маленьким детям рассмотреть и описать картинки, а также разложить карточки по видам спорта. 
Детям постарше будет интересен базовый вариант игры. Раскрутите рулетку и прочитайте вопрос, номер которого выпал. Переверните песочные часы и изучите изображение. По истечении времени ответьте на вопрос. Если все верно, то Вы получаете очко. Побеждает участник, который первым наберет 5 баллов.
Викторина В МИРЕ СПОРТА от Бондибон не только станет отличным подарком для ребенка, но и поможет расширить кругозор, развить внимание, логику и память.
В набор входят: 32 двусторонние карточки из твердого картона, рулетка, песочные часы.
Возраст 6+ Количество игроков 1-4</t>
  </si>
  <si>
    <t>ВВ1289</t>
  </si>
  <si>
    <t>Игр. разв. мяг., растяжка Обезьяна 29 см., Bondibon, CRD 19х15 см., арт. TE8207A-50</t>
  </si>
  <si>
    <t>http://www.gratwest.ru/linkpics/103/103263_2.jpg</t>
  </si>
  <si>
    <t>103263</t>
  </si>
  <si>
    <t>Игрушка-погремушка "ОБЕЗЬЯНА" со звуком 29 см Baby You Bondibon</t>
  </si>
  <si>
    <t>4895136011879</t>
  </si>
  <si>
    <t>Эта яркая озорная мартышка принесет Вашей крохе радость и поможет в развитии!
Игрушка-погремушка ОБЕЗЬЯНА со звуком серии Baby You от Bondibon крепится к коляске или кроватке с помощью подвеса-карабина из мягкого пластика, который можно использовать как прорезыватель. 
Подвеска оборудована механизмом гармошка – может сжиматься и растягиваться. Игрушка для новорожденных красочная, мягкая и приятная на ощупь. Кроме того, к лапкам обезьянки прикреплены колечки-погремушки, которые издают нежные звуки, а также прорезыватель в виде рыбки. 
Погремушка для малышей предназначена для развития зрительного и слухового восприятия, мелкой моторики, координации движений и пространственного воображения.
Игрушка-погремушка ОБЕЗЬЯНА со звуком Baby You от Бондибон изготовлена из качественных безопасных материалов, и идеально подходит для детей от 3 месяцев. 
Высота игрушки 29 см.</t>
  </si>
  <si>
    <t>ВВ6114</t>
  </si>
  <si>
    <t>Игра настольная логическая БондиЛогика Bondibon "КОНКУР. УМНАЯ ЛОШАДКА"</t>
  </si>
  <si>
    <t>http://www.gratwest.ru/linkpics/159/159719_2.jpg</t>
  </si>
  <si>
    <t>159719</t>
  </si>
  <si>
    <t>Настольная логическая игра-головоломка "КОНКУР. УМНАЯ ЛОШАДКА" БондиЛогика Bondibon</t>
  </si>
  <si>
    <t>4895136063397</t>
  </si>
  <si>
    <t>Настольная логическая игра КОНКУР. УМНАЯ ЛОШАДКА вызовет восторг у детей. Порадуйте ребенка замечательной красочной головоломкой серии БондиЛогика. 
Выберите одно из 80 увлекательных заданий. Поместите лошадь с наездником на старт и арку в конечную точку. Создайте путь от начала до конца. Препятствия должны быть размещены так, чтобы их можно было перепрыгнуть в том же порядке, что и в задании. Можно преодолевать одно и то же препятствие более одного раза. Найдите единственное верное решение.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10 игровых деталей с препятствиями и дорожками, арка, лошадь с наездником, буклет с правилами игры, заданиями и решениями.
5 уровней сложности
Возраст 7+ Количество игроков 1</t>
  </si>
  <si>
    <t>ВВ6142</t>
  </si>
  <si>
    <t>Конструктор Bondibon, СПОРТ ГОНКИ, Машина, бело-голубая, блок запуска, 60 дет., BOX</t>
  </si>
  <si>
    <t>http://www.gratwest.ru/linkpics/159/159768_2.jpg</t>
  </si>
  <si>
    <t>159768</t>
  </si>
  <si>
    <t>Конструктор "МАШИНА ГОНОЧНАЯ" 60 деталей, с блоком запуска, бело-голубая, Спорт гонки Bondibon</t>
  </si>
  <si>
    <t>4895136063755</t>
  </si>
  <si>
    <t>Конструктор бело-голубая МАШИНА с блоком запуска из коллекции СПОРТ ГОНКИ от Bondibon вызовет восторг у юных любителей скорости! Самостоятельно соберите белый с голубым болид из 60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60 деталей, блок запуска, инструкция.
Возраст 6+</t>
  </si>
  <si>
    <t>28.09.2023</t>
  </si>
  <si>
    <t>ВВ6256</t>
  </si>
  <si>
    <t>Игра настольная логическая БондиЛогика Bondibon "ИГРОВОЙ СТОЛИК, ЛОГИЧЕСКИЕ ЗАГАДКИ"</t>
  </si>
  <si>
    <t>http://www.gratwest.ru/linkpics/159/159903_2.jpg</t>
  </si>
  <si>
    <t>159903</t>
  </si>
  <si>
    <t>Игра настольная логическая "ИГРОВОЙ СТОЛИК, ЛОГИЧЕСКИЕ ЗАГАДКИ" БондиЛогика Bondibon</t>
  </si>
  <si>
    <t>4895136065094</t>
  </si>
  <si>
    <t>Умный столик от Bondibon с разными по сложности интересными заданиями предназначен для разностороннего развития детей. Подготовьте ребенка к школе с настольной игрой ИГРОВОЙ СТОЛИК. ЛОГИЧЕСКИЕ ЗАДАЧКИ серии БондиЛогика.
Соберите столик. Выберите одну из 10 тем: сравнение и классификация, наблюдательность и внимание, наблюдательность и ассоциации, направление и счет, рассуждение, количество и ориентация, ассоциация и счет, суждение и познание, ассоциация и познание, транспорт и общие знания. Положите на игровое поле карточку с одним из 60 заданий. Найдите решение и переместите соответствующую цветную кнопку на правильный ответ справа на игровом поле. Игра от Бондибон развивает координацию движений, познавательные способности, внимание, усидчивость, цветовосприятие, фантазию, логическое и креативное мышление. 
В набор входят: игровое поле в виде столика на ножках, 30 двусторонних карточек с заданиями, инструкция.
3 уровня сложности
Возраст 5+ Количество игроков 1+</t>
  </si>
  <si>
    <t>ВВ6325</t>
  </si>
  <si>
    <t>Набор для творчества BONDIBON. Алмазная мозаика блестящая. Брелоки «Волшебное царство», 7 брелоков</t>
  </si>
  <si>
    <t>http://www.gratwest.ru/linkpics/160/160112_2.jpg</t>
  </si>
  <si>
    <t>160112</t>
  </si>
  <si>
    <t>Набор для творчества АЛМАЗНАЯ МОЗАИКА "ВОЛШЕБНОЕ ЦАРСТВО" 7 блестящих брелоков Творчество с Луки Bondibon</t>
  </si>
  <si>
    <t>4660120051809</t>
  </si>
  <si>
    <t>Подарите себе и своим близким сказочные аксессуары из набора АЛМАЗНАЯ МОЗАИКА ВОЛШЕБНОЕ ЦАРСТВО серии Творчество с Луки от Bondibon.
Создай 7 уникальных брелоков: Единорог, сияющий как звезда; Замок, полный волшебства; милый Кот, приносящий удачу; вкусные сладости: тортик, пирожное, леденец и пончик. На каждую основу для брелока нанесена цветная схема.
Процесс создания поделок увлекателен для детей и подростков: снимите защитную плёнку с брелока, чтобы открыть клейкий слой. Выкладывайте стразы согласно схеме. Используйте аппликатор, погруженный в силиконовую пластинку, чтобы переносить стразы. Когда все элементы будут на своих местах, закрепите подвеску — брелок коллекции ВОЛШЕБНОЕ ЦАРСТВО готов!
В наборе: 7 основ для брелоков из прочного полупрозрачного пластика, блестящие разноцветные стразы, инструменты: аппликатор, лоток и силиконовая пластинка.
Создавайте стильные аксессуары своими руками. Играйте, творите, развивайтесь, используя наборы Творчество с Луки и Буки от Бондибон.
5+</t>
  </si>
  <si>
    <t>ВВ6481</t>
  </si>
  <si>
    <t>Набор игровой "Автосервис" с 5 мет. машинками, складной, Bondibon "Парк Техники", ВОХ 39,5х7,8х26,2</t>
  </si>
  <si>
    <t>http://www.gratwest.ru/linkpics/160/160222_2.jpg</t>
  </si>
  <si>
    <t>160222</t>
  </si>
  <si>
    <t>Набор игровой "АВТОСЕРВИС", складной с 5 металлическими машинами, инструментами, аппаратами, знаками, Парк Техники Bondibon</t>
  </si>
  <si>
    <t>4660120052660</t>
  </si>
  <si>
    <t>Почувствуй себя в роли настоящего автомеханика с игровым набором АВТОСЕРВИС от Bondibon из серии Парк Техники. Благодаря складной конструкции, набор легко превращается из компактной, удобной для хранения банки в полноценную площадку для игры. Внутри ребенка ждет настоящая автомастерская: парковка, металлические машины длиной 6,5 см и станция для ремонта и зарядки автомобилей с аппаратами для сварки, диагностики, чистки, мойки и ремонта. В сложенном виде набор занимает 13,5х13,5х5,5 см, а в разложенном — 28х13,5х10 см, предоставляя достаточно пространства для игры.
Игровой набор АВТОСЕРВИС развивает фантазию и воображение ребенка, расширяет его кругозор, позволяет самостоятельно изучать профессию автомеханика и устройство гаража.
Игрушка не требует батареек.
В набор входит: 5 машин, 7 дорожных знаков, 8 инструментов, 5 аппаратов, банка-автосервис. 
Игровые наборы серии Парк Техники выполнены из безопасных материалов и соответствуют высоким стандартам качества бренда Бондибон.
3+</t>
  </si>
  <si>
    <t>17.10.2024</t>
  </si>
  <si>
    <t>ВВ1825</t>
  </si>
  <si>
    <t>Набор Тату-арт от BONDIBON и EVA MODA, Романтика , арт 1152</t>
  </si>
  <si>
    <t>http://www.gratwest.ru/linkpics/114/114455_2.jpg</t>
  </si>
  <si>
    <t>114455</t>
  </si>
  <si>
    <t>Набор переводных тату Bondibon Eva Moda "Романтика" 72 шт.</t>
  </si>
  <si>
    <t>4895136017291</t>
  </si>
  <si>
    <t>Набор переводных тату РОМАНТИКА серии Eva Moda от Bondibon поможет создать самый нежный образ. Перед Вами 72 татуировки различных форм и размеров.
Сердечки, звездочки, чудесные узоры! Экспериментируйте и выбирайте рисунок по настроению! Вырежьте татуировку и приложите ее к коже. Смочите переводное изображение с помощью влажной ткани. Снимите бумагу и наслаждайтесь романтичной татушкой! Творческий процесс способствует развитию мелкой моторики, усидчивости, аккуратности и эмоционального интеллекта. РОМАНТИКА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72 тату.
Возраст 5+
Соберите коллекцию модных наборов тату-арт серии Ева Мода!</t>
  </si>
  <si>
    <t>ВВ0912-1</t>
  </si>
  <si>
    <t>Логическая игра  Bondibon, ТАЛАТ сила трёх, арт.877468.</t>
  </si>
  <si>
    <t>http://www.gratwest.ru/linkpics/085/085734_2.jpg</t>
  </si>
  <si>
    <t>085734</t>
  </si>
  <si>
    <t>Логическая игра "ТАЛАТ СИЛА ТРЁХ" Bondibon</t>
  </si>
  <si>
    <t>4895136008985</t>
  </si>
  <si>
    <t>Этот уникальный аналог шахмат увлечет и детей, и подростков, и даже взрослых! 
Логическая игра TALAT: СИЛА ТРЁХ от Bondibon содержит 3 игровых поля и башни 3 цветов, которые позволяют проводить партии сразу трем игрокам! 
Раздайте каждому игроку по 9 башен одного цвета. Цель игры - захватить как можно больше башен противника и успешно провести свои башни к стартовой линии оппонента. Вам предстоит играть сразу на двух полях. Хорошо подумайте, ведь за один ход можно передвинуть только одну башню! Каждая захваченная башня приносит игроку очки. Тот, кто наберет наибольшее количество очков – победитель! 
Стратегическая игра ТАЛАТ: СИЛА ТРЕХ от Бондибон направлена на развитие логико-математического мышления, концентрации внимания и пространственного воображения. 
Все элементы игры выполнены из качественного пластика, компактно упакованы в прочную коробку, в которой легко и удобно хранить детали. 
В набор входят: 3 игровых поля, 27 башен, инструкция. 
Возраст 8+ Количество игроков 2-3</t>
  </si>
  <si>
    <t>ВВ6388</t>
  </si>
  <si>
    <t>Трансформер робот-машина городской службы, 2в1 BONDIBOT Bondibon, пожарная машина, цвет красный, CRD</t>
  </si>
  <si>
    <t>http://www.gratwest.ru/linkpics/160/160031_2.jpg</t>
  </si>
  <si>
    <t>160031</t>
  </si>
  <si>
    <t>Трансформер с отверткой "BONDIBOT 2 в 1", робот- пожарная машина, красный, Bondibon</t>
  </si>
  <si>
    <t>4895136066251</t>
  </si>
  <si>
    <t>Сконструируй игрушечное транспортное средство, которое превращается в супергероя! Трансформер с отверткой BONDIBOT 2 в 1 РОБОТ-ПОЖАРНАЯ МАШИНА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красную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РОБОТ-ПОЖАРНАЯ МАШИНА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</si>
  <si>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30.10.2023</t>
  </si>
  <si>
    <t>ВВ1411</t>
  </si>
  <si>
    <t>Французское творчество Досуг с Буки BONDIBON, Выжигательный аппарат с 3 доп.насадками, арт.SI001</t>
  </si>
  <si>
    <t>http://www.gratwest.ru/linkpics/106/106060_2.jpg</t>
  </si>
  <si>
    <t>106060</t>
  </si>
  <si>
    <t>Выжигательный аппарат Bondibon с 3 дополнительными насадками</t>
  </si>
  <si>
    <t>4895136013125</t>
  </si>
  <si>
    <t>Хотите научиться создавать уникальные рисунки на дереве? ВЫЖИГАТЕЛЬНЫЙ АППАРАТ с 3 дополнительными насадками серии Досуг с Буки от Bondibon станет Вашим незаменимым помощником!
Пирограф удобно держать в руке благодаря эргономичной форме рукоятки. С помощью различной силы нажатия и времени нахождения выжигателя в одной точке, Вы сможете регулировать яркость и ширину линий. Кроме того, использование трех различных насадок, поможет Вам создавать различные узоры и рельефные рисунки.
Техника выжигания поможет развить творческое начало, мелкую моторику, фантазию, аккуратность, усидчивость и внимательность.
ВЫЖИГАТЕЛЬНЫЙ АППАРАТ с 3 дополнительными насадками серии Досуг с Буки от Бондибон станет прекрасным подарком для мальчика на день рождения и любое другое торжество. 
В набор входят: аппарат с подставкой, 3 дополнительных насадки.
Возраст 8+</t>
  </si>
  <si>
    <t>12.09.2018</t>
  </si>
  <si>
    <t>ВВ6081</t>
  </si>
  <si>
    <t>Многофункциональная инерционная машинка  Bondibon «ПАРК ТЕХНИКИ», двухэтажный автобус, BOX</t>
  </si>
  <si>
    <t>http://www.gratwest.ru/linkpics/159/159782_2.jpg</t>
  </si>
  <si>
    <t>159782</t>
  </si>
  <si>
    <t>Машина инерционная на батарейках "ДВУХЭТАЖНЫЙ АВТОБУС", со светом и звуком, открываются двери, Парк Техники, Bondibon</t>
  </si>
  <si>
    <t>4895136063892</t>
  </si>
  <si>
    <t>Инерционная машинка со светом, звуком и открывающимися дверями для интересных сюжетно-ролевых игр! Если Вы ищете подарок для мальчика, обратите внимание на многофункциональный красный ДВУХЭТАЖНЫЙ АВТОБУС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автобуса.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2 батарейки ААА (входят в комплект).
Возраст 3+
Соберите коллекцию детализированных машин на батарейках серии Парк Техники от Бондибон!</t>
  </si>
  <si>
    <t>25.12.2023</t>
  </si>
  <si>
    <t>ВВ6099</t>
  </si>
  <si>
    <t>Трансформер робот-вертолёт, метал.детали, 2в1 BONDIBOT Bondibon, цвет чёрный, CRD 13,5х19х6,7см</t>
  </si>
  <si>
    <t>http://www.gratwest.ru/linkpics/159/159694_2.jpg</t>
  </si>
  <si>
    <t>159694</t>
  </si>
  <si>
    <t>Трансформер "BONDIBOT 2 в 1", робот - вертолет, с металлическими деталями, чёрный, собери большого робота 5в1 Bondibon</t>
  </si>
  <si>
    <t>4895136063212</t>
  </si>
  <si>
    <t>Черный трансформер РОБОТ ВЕРТОЛЕТ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вертолет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ВЕРТОЛЕТ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</si>
  <si>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26.12.2023</t>
  </si>
  <si>
    <t>ВВ6265</t>
  </si>
  <si>
    <t>Машина трюковая "КАСКАДЁР" на радиоуправлении, 2.4 ГГц, тм BONDIBON, ПАРК ТЕХНИКИ, встроен.аккум./</t>
  </si>
  <si>
    <t>http://www.gratwest.ru/linkpics/159/159929_2.jpg</t>
  </si>
  <si>
    <t>159929</t>
  </si>
  <si>
    <t>Машина трюкач радиоуправляемая "КАСКАДЕР", со светом, на аккумуляторе, черно-зеленая, Парк Техники Bondibon</t>
  </si>
  <si>
    <t>4895136065346</t>
  </si>
  <si>
    <t>Управляй фантастическим автомобилем, который едет на скорости даже в вертикальном положении, вращается на 360 градусов и дрифтует на поворотах! Радиоуправляемая машина со светом трюкач КАСКАДЕР серии Парк Техники от Bondibon - это необычная игрушка на пульте, которую каждый мальчик мечтает получить в подарок! 
Возьмите пульт, расположите черно-зеленую машину на ровной твердой поверхности и приступайте к захватывающим трюкам! При помощи джойстиков задавайте команды: вперед, назад, направо, налево, вращение на 360 градусов, дрифт, вертикальное положение. Мягкий световой эффект добавит игре атмосферу. Машина трюкач КАСКАДЕР серии Парк Техники от Бондибон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Для работы пульта понадобятся 2 батарейки АА (в комплект не входят). 
Возраст 5+</t>
  </si>
  <si>
    <t>31.10.2023</t>
  </si>
  <si>
    <t>ВВ5872-А</t>
  </si>
  <si>
    <t>Трансформер 2в1 BONDIBOT Bondibon PB 13x7x4 см, розовый пластик.бокс, цифра"2".</t>
  </si>
  <si>
    <t>http://www.gratwest.ru/linkpics/159/159973_2.jpg</t>
  </si>
  <si>
    <t>159973</t>
  </si>
  <si>
    <t>Трансформер "ЦИФРОВОЙ ПЕРЕВОРОТ 2в1" зеленый космический шатл- 2, розовый бокс, собери большого робота BONDIBOT Bondibon</t>
  </si>
  <si>
    <t>4895136065674</t>
  </si>
  <si>
    <t>ЦИФРОВОЙ ПЕРЕВОРОТ 2 в 1 от Bondibon станет замечательным подарком для мальчика! Дети будут в восторге от космического шатла, который трансформируется в цифру 2! 
Можно собирать и разбирать игрушку сколько угодно раз! Превращайте цифру в космический шатл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зеленого цвета в пластиковом боксе в виде розового чемодана изготовлен из безопасных материалов.
Если не получится что-то сделать,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1, 2, 3, 4, 5, соедините их, и у вас получится большой робот! Подарите ребенку всю коллекцию трансформеров от 0 до 9, из которых можно сделать огромного супер робота!</t>
  </si>
  <si>
    <t>ВВ5524</t>
  </si>
  <si>
    <t>Игра-викторина Умная Сова «СУММА ЗНАНИЙ», 198 карточек, BOX</t>
  </si>
  <si>
    <t>http://www.gratwest.ru/linkpics/159/159459_2.jpg</t>
  </si>
  <si>
    <t>159459</t>
  </si>
  <si>
    <t>Игра-викторина «СУММА ЗНАНИЙ" Умная Сова Bondibon</t>
  </si>
  <si>
    <t>4895136061287</t>
  </si>
  <si>
    <t>Прививайте ребенку интерес к знаниям и расширяйте кругозор с увлекательной игрой СУММА ЗНАНИЙ от Bondibon! Викторина разработана на базе авторской методики обучения, предполагающей новую форму подачи материала.
Разделите вопросы на 9 частей по темам: математика, окружающий мир, логика, животные, правда или ложь, в мире профессий, вокабуляр, сказки, основы безопасности. Игру начинает младший участник. Раскрутите рулетку и возьмите из колоды карточку той темы, на которую указала стрелка. Отвечайте на вопросы и проверяйте ответы по номеру. Оставьте у себя карточку, если все правильно. Побеждает участник, который первым соберет 3 карточки каждой из 9 тем. В игровой форме подготовьте ребенка к школе, развивайте логику, скорость мышления, память, усидчивость, внимательность и наблюдательность.
В комплект входят: 198 иллюстрированных карточек с вопросами, рулетка, лист с ответами.
Количество игроков 1-5 Возраст 5+
Соберите всю серию викторин Умная Сова от Бондибон!</t>
  </si>
  <si>
    <t>ВВ0973</t>
  </si>
  <si>
    <t>Набор для творчества Bondibon "Ёлочные украшения"</t>
  </si>
  <si>
    <t>http://www.gratwest.ru/linkpics/080/080444_2.jpg</t>
  </si>
  <si>
    <t>080444</t>
  </si>
  <si>
    <t>Набор для творчества "Ёлочные украшения"(елка, звезда, Снеговик, Д.мороз)</t>
  </si>
  <si>
    <t>4895136008718</t>
  </si>
  <si>
    <t>Сделайте новогодние дизайнерские игрушки своими руками! Роспись по керамике с набором для творчества ЕЛОЧНЫЕ УКРАШЕНИЯ от Bondibon – это легко и очень интересно. 
Достаньте четыре фигурки, краски и кисточку из набора. Раскрасьте Деда Мороза, снеговика, елку и звездочку, следуя инструкции, или придумайте свой дизайн. А теперь можно повесить оригинальные украшения на елочку и радоваться результату! 
Набор ЕЛОЧНЫЕ УКРАШЕНИЯ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4 керамические фигурки для раскрашивания, разноцветные краски, кисточка. 
Возраст 5+</t>
  </si>
  <si>
    <t>ВВ5867</t>
  </si>
  <si>
    <t>Водный кольцеброс "Мир динозавров" Bondibon</t>
  </si>
  <si>
    <t>http://www.gratwest.ru/linkpics/159/159520_2.jpg</t>
  </si>
  <si>
    <t>159520</t>
  </si>
  <si>
    <t>Водная игра с колечками КОЛЬЦЕБРОС "МИР ДИНОЗАВРОВ" Bondibon</t>
  </si>
  <si>
    <t>4895136061775</t>
  </si>
  <si>
    <t>Порадуйте ребенка водной игрой с колечками от Bondibon. КОЛЬЦЕБРОС МИР ДИНОЗАВРОВ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МИР ДИНОЗАВРОВ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</si>
  <si>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ВВ5950</t>
  </si>
  <si>
    <t>Планшет с жидкокристаллическим экраном 8", монохром. линии, цвет корпуса розовый, "зайчик", тм Bondi</t>
  </si>
  <si>
    <t>http://www.gratwest.ru/linkpics/159/159580_2.jpg</t>
  </si>
  <si>
    <t>159580</t>
  </si>
  <si>
    <t>Планшет "ЗАЙЧИК" розовый, монохромный жидкокристаллический экран 8 дюймов, Bondibon</t>
  </si>
  <si>
    <t>4895136062376</t>
  </si>
  <si>
    <t>Порадуйте юного художника розовым ПЛАНШЕТОМ ЗАЙЧИКОМ с жидкокристаллическим 8-дюймовым одноцветным экраном (монохромные линии) от Bondibon! Удобный компактный гаджет понравится не только детям, но и взрослым, ведь он отлично подходит, как для рисования, так и для письма. 
Создавайте свои первые художественные шедевры везде, где хочется! Творите дома, на даче, в путешествии или очереди! Вам не понадобится бумага, карандаши, краски и многое другое. Просто проявите фантазию и нарисуйте с помощью стилуса любую картину! Делайте записи, не боясь ошибиться. Ведь можно нажать на кнопку и экран снова станет чистым. Оригинальный планшет с ушками надолго увлечет ребенка и поможет развить мелкую моторику, интеллектуальные способности и творческий потенциал. 
О качестве и безопасности позаботился Бондибон. 
Возраст 6+</t>
  </si>
  <si>
    <t>05.06.2023</t>
  </si>
  <si>
    <t>ВВ5932</t>
  </si>
  <si>
    <t>Трансформер 2в1 BONDIBOT Bondibon, робот-строит.техника (бетономешалка), BOX 28,5x23x9,5 см, цвет зе</t>
  </si>
  <si>
    <t>http://www.gratwest.ru/linkpics/159/159545_2.jpg</t>
  </si>
  <si>
    <t>159545</t>
  </si>
  <si>
    <t>Трансформер "BONDIBOT 2 в 1" робот - бетономешалка, зелёный, собери большого роботам и подъемный кран, Bondibon</t>
  </si>
  <si>
    <t>4895136062024</t>
  </si>
  <si>
    <t>Пополните свою коллекцию трансформеров 2 в 1 от BONDIBOT! Две игрушки в одной от Bondibon надолго заинтересуют ребенка. Только представьте, яркого зеленого робота легко превратить в бетономешалку,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дорожным катком, самосвалом, бетономешалкой, трактором с ковшом и гусеничным экскаватором,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</si>
  <si>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ВВ5852</t>
  </si>
  <si>
    <t>Логическая игра БондиЛогика Bondibon "ЛАБИРИНТ. ПОДЗЕМЕЛЬЕ ПИРАМИД"</t>
  </si>
  <si>
    <t>http://www.gratwest.ru/linkpics/159/159507_2.jpg</t>
  </si>
  <si>
    <t>159507</t>
  </si>
  <si>
    <t>Настольная логическая игра "ЛАБИРИНТ. ПОДЗЕМЕЛЬЕ ПИРАМИД" БондиЛогика Bondibon</t>
  </si>
  <si>
    <t>4895136061645</t>
  </si>
  <si>
    <t>Развивайте логическое мышление и способности к программированию у ребенка с игрой ЛАБИРИНТ. ПОДЗЕМЕЛЬЕ ПИРАМИД от Bondibon. Отвлеките детей от гаджетов и пройдите увлекательное испытание!
Выберите одно из 20 заданий и поместите указанные фрагменты лабиринта на игровое поле. Заполните свободные пространства оставшимися деталями так, чтобы нужное количество шариков закатилось в соответствующие лунки. Подтолкните шарики и проверьте, достигли ли они правильных финишных позиций. Сверьте результат с ответом в буклете. Постепенно переходите к более сложным заданиям. Динамичная головоломка развивает зрительно-моторную координацию, познавательные способности, внимание, логическое и креативное мышление.
В комплект входят: игровое поле, стартовая полоса, 10 фрагментов лабиринта, 8 шариков, буклет с правилами игры, заданиями и решениями.
4 уровня сложности. Для одного игрока. Возраст 5+
Соберите коллекцию развивающих настольных игр из серии БондиЛогика от Бондибон!</t>
  </si>
  <si>
    <t>13.03.2023</t>
  </si>
  <si>
    <t>ВВ5987</t>
  </si>
  <si>
    <t>Игра настольная логическая БондиЛогика Bondibon "IQ-БАТТЛ"</t>
  </si>
  <si>
    <t>http://www.gratwest.ru/linkpics/159/159592_2.jpg</t>
  </si>
  <si>
    <t>159592</t>
  </si>
  <si>
    <t>Настольная логическая игра-головоломка "IQ-БАТТЛ" для двоих игроков, БондиЛогика Bondibon</t>
  </si>
  <si>
    <t>4895136062499</t>
  </si>
  <si>
    <t>Сразитесь в интеллектуальном поединке IQ БАТТЛ от Bondibon и опрокиньте поле соперника! Настольная IQ игра для двоих игроков серии БондиЛогика заинтересует и детей, и взрослых. Компактную логическую головоломку удобно брать в дорогу. Соревнуйтесь в путешествии, в очереди, на перемене! 
Раздайте игрокам по 8 деталей. Установите держатель для карточки и вставьте в него одно из 80 заданий. После команды НАЧАЛИ! постарайтесь быстрее соперника разместить на игровом поле указанные детали. Затем заполните пустые места оставшимися элементами. Выполните задание первым и нажмите кнопку, чтобы отправить детали соперника в воздух. Выигрывает тот, кто первым одержит 5 побед. Нейротренажер от Бондибон поможет развить внимание, логику, познавательные способности, эмоциональную сферу и координацию. Детали удобно хранить в игровом поле. 
В набор входят: игровое поле, 16 игровых деталей, 40 двусторонних карточек с заданиями, буклет с решениями, держатель для карточки.
Возраст 7+ Количество игроков 2</t>
  </si>
  <si>
    <t>ВВ5856</t>
  </si>
  <si>
    <t>Игра настольная логическая БондиЛогика Bondibon "ПРЯТКИ. САФАРИ  новый уровень"</t>
  </si>
  <si>
    <t>http://www.gratwest.ru/linkpics/159/159510_2.jpg</t>
  </si>
  <si>
    <t>159510</t>
  </si>
  <si>
    <t>Настольная логическая игра-головоломка "ПРЯТКИ. САФАРИ НОВЫЙ УРОВЕНЬ" БондиЛогика Bondibon</t>
  </si>
  <si>
    <t>4895136061676</t>
  </si>
  <si>
    <t>ПРЯТКИ. САФАРИ НОВЫЙ УРОВЕНЬ серии БондиЛогика от Bondibon – захватывающая версия полюбившейся детям оригинальной настольной игры. Отвлеките мальчиков и девочек от гаджетов, разгадайте логическую головоломку и покорите дикие джунгли!
Выберите одно из 132 увлекательных заданий. Поместите 4 детали на игровое поле таким образом, чтобы скрыть всех животных, кроме изображенных в задании. Найдите единственное верное решение. Постепенно переходите на более сложные уровни. Красочная игра от Бондибон доставит огромное удовольствие не только детям, но и взрослым и поможет развить логическое мышление, познавательные способности, концентрацию внимания ребенка. 
В набор входят: игровое поле, 5 игровых деталей, буклет с правилами игры, заданиями и решениями.
5 уровней сложности Возраст 7+ Количество игроков 1
Соберите коллекцию развивающих игр для детей и подростков серии БондиЛогика!</t>
  </si>
  <si>
    <t>10.07.2023</t>
  </si>
  <si>
    <t>ВВ5952</t>
  </si>
  <si>
    <t>Игрушка-пирамидка без стержня "ПРИЗМА" BABY YOU BONDIBON, пластм., BOX</t>
  </si>
  <si>
    <t>http://www.gratwest.ru/linkpics/159/159617_2.jpg</t>
  </si>
  <si>
    <t>159617</t>
  </si>
  <si>
    <t>Игрушка ПИРАМИДКА "ПРИЗМА", без стержня, Baby you Bondibon</t>
  </si>
  <si>
    <t>4895136062512</t>
  </si>
  <si>
    <t>Порадуйте маленького непоседу разноцветной ПИРАМИДКОЙ ПРИЗМА без стержня от Bondibon. Игрушка серии Baby You – отличный выбор для увлекательного раннего развития детей.
Строить пирамидку весело, легко и интересно! Выберите один из трех вариантов сборки. Мальчикам и девочкам очень нравятся красочные тактильно приятные элементы, которые удобно держать в детской ручке. Складывайте и разбирайте пирамиду сколько угодно раз. В процессе игры маленький ребенок научится распознавать различные цвета, разовьет мелкую моторику, координацию, внимание, воображение, эмоциональный интеллект, пространственное и логическое мышление. 
О качестве и безопасности позаботился Бондибон. 
В набор входят: 6 деталей.
Рекомендуемый возраст 1+
Соберите коллекцию развивающих игрушек серии Baby you!</t>
  </si>
  <si>
    <t>ВВ6145</t>
  </si>
  <si>
    <t>http://www.gratwest.ru/linkpics/159/159723_2.jpg</t>
  </si>
  <si>
    <t>159723</t>
  </si>
  <si>
    <t>Машина на батарейках "ПАРК ТЕХНИКИ", 2в1 ДЖИП - САМОСВАЛ, со светом и звуком, трансформируется кузов, Bondibon</t>
  </si>
  <si>
    <t>4895136063434</t>
  </si>
  <si>
    <t>ДЖИП САМОСВАЛ 2в1 с трансформируемой формой кузова на батарейках от Bondibon – отличный подарок для маленьких любителей скорости! Дети будут в восторге от двух машин в одной со светом и звуком серии Парк Техники!
Переделывайте внедорожник в самосвал и наоборот сколько угодно раз! Для того, чтобы машинка начала движение, удалите защитный язычок из отсека с батарейками. С помощью трех кнопок на кабине включите свет и звук. В процессе веселой игры ребенок получит огромное удовольствие и разовьет зрительно-моторную координацию движений, пространственное мышление и внимание. 
О качестве и безопасности позаботился Бондибон.
Возраст 3+
3 батарейки АG13 (входят в комплект)
Соберите коллекцию машинок на батарейках серии Парк Техники и устройте веселые соревнования с друзьями!</t>
  </si>
  <si>
    <t>14.08.2023</t>
  </si>
  <si>
    <t>ВВ5925</t>
  </si>
  <si>
    <t>Сборный динозавр Дино Бонди со светом и звуком, брахиозавр, тм Bondibon, BOX 13x13x17,6 см, арт. MC2</t>
  </si>
  <si>
    <t>http://www.gratwest.ru/linkpics/159/159534_2.jpg</t>
  </si>
  <si>
    <t>159534</t>
  </si>
  <si>
    <t>Конструктор ДИНОЗАВР "ДИНО БОНДИ" брахиозавр в яйце, коричневый, свет, звук, подвижные лапы, хвост, рот, глаза Bondibon</t>
  </si>
  <si>
    <t>4895136061911</t>
  </si>
  <si>
    <t>Брахиозавр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коричневый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</si>
  <si>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ВВ6166</t>
  </si>
  <si>
    <t>Упр. радио маш. M1:24, Bondibon "Парк Техники", BOX 23,5х13,5х12,5 см, 4-CH R/C, LED-подсветка, джип</t>
  </si>
  <si>
    <t>http://www.gratwest.ru/linkpics/159/159727_2.jpg</t>
  </si>
  <si>
    <t>159727</t>
  </si>
  <si>
    <t>Машина на пульте управления ДЖИП ПИКАП "ПАРК ТЕХНИКИ", с LED подсветкой, 4 канала, черный с граффити, Bondibon</t>
  </si>
  <si>
    <t>4895136063472</t>
  </si>
  <si>
    <t>Порадуйте ребенка ДЖИПОМ ПИКАП на радиоуправлении с LED-подсветкой от Bondibon. Устройте захватывающие гонки с черным внедорожником с синим и жёлтым граффити серии Парк Техники.
Передвиньте рычаг на дне машинки в положение ON. Управляйте игрушкой с помощью кнопок на пульте управления. Джип может двигаться вперед, назад, влево и вправо. А светодиодная подсветка, которая включается во время динамичной езды, сделает игру еще интересней. Проявите фантазию и придумывайте различные сюжеты. В процессе игры дети разовьют зрительно-моторную координацию движений, пространственное мышление, внимание и эмоциональный интеллект. Мальчишки будут рады получить такой яркий функциональный подарок на день рождения и любой другой праздник. 
О качестве и безопасности позаботился Бондибон.
Возраст 3+
5 батареек 1,5В АА для машины и пульта (в комплект не входят)
Частота 27МГц
Соберите коллекцию машинок на пульте с 4 каналами управления серии Парк Техники и устройте веселые соревнования с друзьями!</t>
  </si>
  <si>
    <t>26.07.2023</t>
  </si>
  <si>
    <t>ВВ6174</t>
  </si>
  <si>
    <t>Машина пласт. инерционная, открыв.двери и багажник, Bondibon "Парк Техники", размер 12,5х5,5х7,0 см,</t>
  </si>
  <si>
    <t>http://www.gratwest.ru/linkpics/159/159740_2.jpg</t>
  </si>
  <si>
    <t>159740</t>
  </si>
  <si>
    <t>Инерционная машина "ПАРК ТЕХНИКИ", военный внедорожник цвета хаки, открываются двери и багажник, Bondibon</t>
  </si>
  <si>
    <t>4895136063595</t>
  </si>
  <si>
    <t>Зеленый инерционный пластиковый ДЖИП С МИГАЛКОЙ серии Парк Техники от Bondibon – замечательный подарок для маленьких мальчиков, которые проявляют интерес к транспорту. Порадуйте ребенка военной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</si>
  <si>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ВВ6132</t>
  </si>
  <si>
    <t>Конструктор Bondibon, Военный Десант, Вертолет, 230 дет., BOX</t>
  </si>
  <si>
    <t>http://www.gratwest.ru/linkpics/159/159770_2.jpg</t>
  </si>
  <si>
    <t>159770</t>
  </si>
  <si>
    <t>Конструктор "ВЕРТОЛЕТ" 230 деталей, подвижные винты, черный, с человечками, Военный Десант Bondibon</t>
  </si>
  <si>
    <t>4895136063779</t>
  </si>
  <si>
    <t>Блочный конструктор черный ВЕРТОЛЕТ с человечками из коллекции ВОЕННЫЙ ДЕСАНТ от Bondibon – отличный подарок для мальчиков, которые увлечены военной техникой. Самостоятельно соберите модель транспортного средства и фигурки двух летчиков из 230 деталей и играйте с ними. Вращайте винты вертолета и придумывайте захватывающие сюжеты! 
Соберите игрушку, следуя подробной инструкции. Качественные детали из безопасной пластмассы легко и надежно соединяются между собой. Военный вертолет готов отправиться на задание! Сборная модель на колесах может ехать вперед, если ее немного подтолкнуть. Вращайте винты и наслаждайтесь динамичной игрой! ВЕРТОЛЕТ от Бондибон способствует развитию интереса к конструированию, моделированию, мелкой моторики, внимания, эмоционального интеллекта, логического и пространственного мышления. Детали игрушки совместимы с деталями конструкторов мировых производителей.
В набор входят: 230 деталей для сборки вертолета и двух фигурок, 2 рамки с оружием, инструкция.
Возраст 6+</t>
  </si>
  <si>
    <t>ВВ6079</t>
  </si>
  <si>
    <t>Многофункциональная инерционная машинка  Bondibon «ПАРК ТЕХНИКИ», зелёный джип, BOX</t>
  </si>
  <si>
    <t>http://www.gratwest.ru/linkpics/159/159780_2.jpg</t>
  </si>
  <si>
    <t>159780</t>
  </si>
  <si>
    <t>Машина инерционная ДЖИП "ПАРК ТЕХНИКИ", со светом и звуком, открываются двери, зеленый, Bondibon</t>
  </si>
  <si>
    <t>4895136063878</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</si>
  <si>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зеленый многофункциональный ДЖИП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</si>
  <si>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ВВ5886</t>
  </si>
  <si>
    <t>Пласт. трактор-перевёртыш 4WD на батарейках, Bondibon "Парк Техники", ВОХ 11х8х8,5 см, цвет синий, а</t>
  </si>
  <si>
    <t>http://www.gratwest.ru/linkpics/159/159576_2.jpg</t>
  </si>
  <si>
    <t>159576</t>
  </si>
  <si>
    <t>Машина ТРАКТОР ПЕРЕВЁРТЫШ, на батарейках, синий, 4WD, Парк Техники Bondibon</t>
  </si>
  <si>
    <t>4895136062338</t>
  </si>
  <si>
    <t>Трактор перевертыш 4WD на батарейках от Bondibon станет замечательным подарком для маленького мальчика! С синей машиной на больших колесах серии Парк Техники можно придумать множество динамичных игр и устроить веселые соревнования!
Передвиньте красный рычаг и включите игрушку. Наблюдайте, как трактор ударяется о препятствие, переворачивается и снова встает на колеса. Игрушка способна двигаться по наклонной поверхности до 30 градусов. Мощный трактор с полным приводом не останавливается даже в вертикальном положении. Проявите фантазию и придумывайте различные сюжеты. Трактор перевертыш 4WD на батарейках серии Парк Техники от Бондибон развивает зрительно-моторную координацию, воображение, пространственное мышление и эмоциональную сферу ребенка. Игрушка выполнена из безопасных материалов.
Рекомендуемый возраст 3+ Понадобятся 2 батарейки 1,5В АА (в комплект не входят).</t>
  </si>
  <si>
    <t>В115855</t>
  </si>
  <si>
    <t>Игровой военный набор MILITARY (фигурка солдата, танк, снаряды ), BOX 27x17,5x11,5см.</t>
  </si>
  <si>
    <t>http://www.gratwest.ru/linkpics/159/159709_2.jpg</t>
  </si>
  <si>
    <t>159709</t>
  </si>
  <si>
    <t>4660120050567</t>
  </si>
  <si>
    <t>Ф115898</t>
  </si>
  <si>
    <t>Набор игровой пласт.2в1 теннис и бадминтон: ракетки 2шт.с мячиком и воланчиком; в сетке 35х20х5 см,</t>
  </si>
  <si>
    <t>http://www.gratwest.ru/linkpics/160/160089_2.jpg</t>
  </si>
  <si>
    <t>160089</t>
  </si>
  <si>
    <t>4660120051199</t>
  </si>
  <si>
    <t>20.03.2024</t>
  </si>
  <si>
    <t>ВВ6150</t>
  </si>
  <si>
    <t>Автомат Bondibon «ФАНТАСТИКА», свет, звук, луч, подвижные элементы, 36,5х17,2х4см</t>
  </si>
  <si>
    <t>http://www.gratwest.ru/linkpics/159/159796_2.jpg</t>
  </si>
  <si>
    <t>159796</t>
  </si>
  <si>
    <t>Автомат «ФАНТАСТИКА» со светом, звуком, подвижным дулом и лазерным прицелом, длина 36,5 см, золотисто-черный, Bondibon</t>
  </si>
  <si>
    <t>4895136064035</t>
  </si>
  <si>
    <t>Автомат ФАНТАСТИКА от Bondibon длиной 36.5 см со светом, звуком, вибрацией, лазерным прицелом и подвижным дулом – замечательный подарок для мальчика. Золотистое с черным оружие непременно порадует детей, которые обожают играть в войнушку. 
Вставьте батарейки и начните веселую забаву! Придумывайте захватывающие сюжеты. Примерьте на себя роль отважного защитника и супергероя! С бластером это очень просто, ведь игра сопровождается световыми и звуковыми эффектами. Ощутите, как автомат вибрирует, понаблюдайте за подвижными элементами и наведите световой луч на цель. Реалистичная игрушка отвлечет детей от гаджетов, поможет развить зрительно-моторную координацию движений, фантазию и эмоциональный интеллект. 
О качестве и безопасности позаботился Бондибон. 
Дополнительно понадобятся 3 батарейки 1,5В АА (в комплект не входят). 
Возраст 3+</t>
  </si>
  <si>
    <t>ВВ6102</t>
  </si>
  <si>
    <t>Трансформер робот-машина джип, метал.детали, 2в1 BONDIBOT Bondibon, цвет чёрный, CRD 13,5х19х6,7см</t>
  </si>
  <si>
    <t>http://www.gratwest.ru/linkpics/159/159697_2.jpg</t>
  </si>
  <si>
    <t>159697</t>
  </si>
  <si>
    <t>Трансформер "BONDIBOT 2 в 1", робот - внедорожник с металлическими деталями, чёрный, собери большого робота 5в1 Bondibon</t>
  </si>
  <si>
    <t>4895136063243</t>
  </si>
  <si>
    <t>Черный трансформер РОБОТ ВНЕДОРОЖНИК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джип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ВНЕДОРОЖНИК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</si>
  <si>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Л87600</t>
  </si>
  <si>
    <t>Трансформер мет. машина-робот, Герой перевоплощения Play Smart, ВОХ 32,5х12х5 см, арт. 8176.</t>
  </si>
  <si>
    <t>http://www.gratwest.ru/linkpics/125/125712_2.jpg</t>
  </si>
  <si>
    <t>125712</t>
  </si>
  <si>
    <t>4602010577334</t>
  </si>
  <si>
    <t>Чем порадовать маленького мальчика, может подарить робота, который готов вступить в схватку с противником или возможно автомобиль, который мчится по дорогам на большой скорости?! Разумным решением вашего вопроса будет робот – трансформер. Робот-трансформер представляет собой фигуру устрашающего робота ,проявив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игра в ролевые игры с тренирует воображение.</t>
  </si>
  <si>
    <t>Г85564</t>
  </si>
  <si>
    <t>Машина-конструктор пласт.,МиниМаниЯ, РАС 15х23см, арт. М6407.</t>
  </si>
  <si>
    <t>http://www.gratwest.ru/linkpics/122/122659_2.jpg</t>
  </si>
  <si>
    <t>122659</t>
  </si>
  <si>
    <t>4602010558548</t>
  </si>
  <si>
    <t>ВВ2173</t>
  </si>
  <si>
    <t>Компактные развивающие игры в дорогу СНЕЖНЫЕ РАСКРАСКИ.</t>
  </si>
  <si>
    <t>http://www.gratwest.ru/linkpics/121/121992_2.jpg</t>
  </si>
  <si>
    <t>121992</t>
  </si>
  <si>
    <t>Набор для творчества BONDIBON. Компактные развивающие игры в дорогу СНЕЖНЫЕ РАСКРАСКИ.</t>
  </si>
  <si>
    <t>4895136020567</t>
  </si>
  <si>
    <t>Чем занять ребенка в новогодние праздники? Компактный развивающий набор для творчества СНЕЖНЫЕ РАСКРАСКИ серии Мини игры в дорогу от Bondibon содержит 24 рисунка снежинок разных уровней сложности, которые увлекут и маленьких детей, и дошкольников! 
Выберите задание и раскрасьте многочисленные элементы при помощи цветных карандашей из набора. Творческий процесс поможет подготовить пальчики к письму, разовьет художественные навыки, цветовосприятие, мелкую моторику, внимание, усидчивость и аккуратность. Игру в виде книжечки с пружинным переплетом удобно брать с собой в путешествие. Набор для творчества СНЕЖНЫЕ РАСКРАСКИ серии Мини игры в дорогу от Бондибон – отличный подарок для мальчика и девочки на Новый год! 
В набор входят: 24 сюжета для раскрашивания и 8 цветных карандашей. 
Возраст 4+ 
Размер книжки 16х16 см. 
Соберите коллекцию красочных и интересных игр под елку!</t>
  </si>
  <si>
    <t>ВВ1373</t>
  </si>
  <si>
    <t>Набор наклеек Нано-стикер В Зоопарке бол., Bondibon, 19x24 см., арт. TP-S30</t>
  </si>
  <si>
    <t>http://www.gratwest.ru/linkpics/105/105457_2.jpg</t>
  </si>
  <si>
    <t>105457</t>
  </si>
  <si>
    <t>Набор наклеек Bondibon Нано-стикер "В Зоопарке" большой</t>
  </si>
  <si>
    <t>4895136012685</t>
  </si>
  <si>
    <t>Уникальные красочные нано-стикеры прилипают к любой ровной поверхности и легко снимаются, не оставляя следов!
Большой набор наклеек В ЗООПАРКЕ от Bondibon поможет развлечь ребенка дома и в дороге, а также станет отличным подспорьем в изучении окружающего мира.
Прикрепляйте и удаляйте многоразовые наклейки в виде забавных животных. Фантазируйте и создавайте на тематическом игровом поле свои истории. Кроме того, Вы сможете украсить яркими зверюшками и птичками свою комнату.
Набор наклеек В ЗООПАРКЕ от Бондибон поможет детям познакомиться с различными дикими животными и выучить их названия, развить мелкую моторику, воображение, память, речь, внимательность и познавательные способности.
Стикеры прочные и моющиеся, выполнены из высококачественных безопасных материалов.
В набор входят: 16 многоразовых наклеек, игровое поле.
Возраст 3+</t>
  </si>
  <si>
    <t>ВВ5768</t>
  </si>
  <si>
    <t>Настольная игра Bondibon «ЗАБРОСЬ МЯЧ», свет, звук, подсчёт очков, Box</t>
  </si>
  <si>
    <t>http://www.gratwest.ru/linkpics/159/159900_2.jpg</t>
  </si>
  <si>
    <t>159900</t>
  </si>
  <si>
    <t>Настольный баскетбол "ЗАБРОСЬ МЯЧ" игра на батарейках, со счетчиком очков, подсветкой, звуком, 3 режима, Bondibon</t>
  </si>
  <si>
    <t>4895136065063</t>
  </si>
  <si>
    <t>Игра на батарейках с 3 режимами и счетчиком очков понравится маленьким детям, школьникам и даже взрослым любителям спорта! В детский настольный баскетбол ЗАБРОСЬ МЯЧ с подсветкой и звуком от Bondibon интересно играть самостоятельных и вдвоем.
Соберите баскетбольную площадку. При помощи кнопок установите количество игроков, сложность, таймер и начните матч. Положите мяч на старт и запустите его, нажав на рычаг. Зарабатывайте очки и наблюдайте за их автоматическим подсчетом на табло. Если захотите сделать паузу, нажмите еще раз на кнопку включения. Световой и звуковой эффекты создадут атмосферу настоящего матча. Играя, дети разовьют внимание, координацию, ловкость и эмоциональный интеллект.  
В набор входят: детали игрового поля, мяч.
Понадобятся 3 батарейки АА (в набор не входят). 
Возраст 4+ Количество игроков 1-2
ЗАБРОСЬ МЯЧ от Бондибон займет достойное место в Вашей домашней коллекции наряду с настольным бильярдом, футболом и волейболом!</t>
  </si>
  <si>
    <t>ВВ1831</t>
  </si>
  <si>
    <t>Набор для творчества от BONDIBON и EVA MODA, Модные колечки, арт 401</t>
  </si>
  <si>
    <t>http://www.gratwest.ru/linkpics/114/114613_2.jpg</t>
  </si>
  <si>
    <t>114613</t>
  </si>
  <si>
    <t>Набор для творчества Bondibon Eva Moda "Модные колечки" 5 шт.</t>
  </si>
  <si>
    <t>4895136017352</t>
  </si>
  <si>
    <t>Набор для творчества МОДНЫЕ КОЛЕЧКИ серии Eva Moda от Bondibon непременно понравится маленьким принцессам. Сделайте своими руками пять стильных украшений! 
Выберите вариант дизайна, предложенный в инструкции, или придумайте что-то свое. Вырежьте узоры из самоклеящейся пленки и украсьте разноцветные колечки. Добавьте яркие стразы. Оригинальные аксессуары готовы! Творческий процесс доставит детям огромное удовольствие и поможет развить мелкую моторику, усидчивость, аккуратность, фантазию, эмоциональный интеллект. Набор для рукоделия от Бондибон – интересный и полезный подарок для девочки. 
В набор входят: 5 разноцветных колечек, 4 листа самоклеящейся декоративной пленки, стразы. 
Возраст 6+ 
Соберите коллекцию наборов для создания украшений серии Ева Мода!</t>
  </si>
  <si>
    <t>ВВ1764</t>
  </si>
  <si>
    <t>Набор детской декорат. косметики Bondibon Eva Moda, CRD 12,6х17,2 см, ракушка с тенями для век (4 от</t>
  </si>
  <si>
    <t>http://www.gratwest.ru/linkpics/113/113641_2.jpg</t>
  </si>
  <si>
    <t>113641</t>
  </si>
  <si>
    <t>Набор детской декоративной косметики "РАКУШКА-МИНИ", палетка из 4 оттенков теней, Eva Moda Bondibon</t>
  </si>
  <si>
    <t>4895136016621</t>
  </si>
  <si>
    <t>В детстве ракушки кажутся настоящим сокровищем, а шум прибоя завораживает даже взрослых. Декоративная косметика Eva Moda от Bondibon соединила в себе мечты о море и любовь к красивым украшениям в стильном наборе декоративной косметики Ракушка мини.
Помимо внешней красоты, палетка хранит в себе 4 оттенка теней и мягкий аппликатор. А компактный размер позволяет положить набор в рюкзачок или в косметичку с другими аксессуарами. Откройте крышечку и выберите подходящий оттенок. Нанесите тени, предварительно очистив лицо. Теперь можно отправиться по волнам фантазии и воплощать разные идеи макияжа.
Косметика Eva Moda выполняет важную роль в детском развитии, помогая маленьким девочкам проявляться, искать свой стиль, воспитывать эстетическое восприятие, развивать фантазию. О качестве позаботился Бондибон. Продукция абсолютно безопасна. Водорастворимая формула легко наносится и смывается теплой водой.
Для самых очаровательных модниц от 5 лет.</t>
  </si>
  <si>
    <t>ВВ2230</t>
  </si>
  <si>
    <t>Компактные развивающие игры в дорогу РИСУЕМ В ДОРОГЕ ( пираты)</t>
  </si>
  <si>
    <t>http://www.gratwest.ru/linkpics/122/122129_2.jpg</t>
  </si>
  <si>
    <t>122129</t>
  </si>
  <si>
    <t>Мини-игры в дорогу "РИСУЕМ В ДОРОГЕ. ПИРАТЫ" с наклейками и карандашами Bondibon</t>
  </si>
  <si>
    <t>4895136020680</t>
  </si>
  <si>
    <t>Мини игра РИСУЕМ В ДОРОГЕ. ПИРАТЫ от Bondibon – увлекательный способ сократить время скучной поездки! Альбом с раскрасками развлечет и порадует малыша, а заодно поможет усовершенствовать множество полезных навыков. 
Набор для рисования из серии Мини Игры в Дорогу развивает мелкую моторику, пространственное мышление и зрительное восприятие, тренирует фантазию, способствует подготовке ребенка к письменным занятиям в школе. 
Открывайте компактный альбом на магнитной застежке – и Ваше приключение начинается! Раскрашивайте рисунки, используя цветные карандаши, создавайте собственные изображения с помощью трафаретов и наклеек. В комплект входят: 18 страниц с раскрасками в альбоме на магнитной застежке, 8 цветных карандашей, трафарет, лист с наклейками. Возраст: 5+.</t>
  </si>
  <si>
    <t>ВВ1279</t>
  </si>
  <si>
    <t>Игр. разв. мяг., Куб 13,5 см., Bondibon, PAC 17.5х17.5х19.5 см., арт. TE8021-15</t>
  </si>
  <si>
    <t>http://www.gratwest.ru/linkpics/103/103253_2.jpg</t>
  </si>
  <si>
    <t>103253</t>
  </si>
  <si>
    <t>Мягкая развивающая игрушка "КУБ" 13,5см с зеркалом и прорезывателем Baby You Bondibon</t>
  </si>
  <si>
    <t>4895136011770</t>
  </si>
  <si>
    <t>Мягкий развивающий КУБ Baby You Bondibon - это не просто игрушка, а целый мир для исследования! Каждая грань подарит ребенку новые открытия и возможности: солнышко, слон и сова шуршат, приглашая к игре, сердечко пищит, развлекая малыша и создавая эффект неожиданности, зеркало поможет познакомиться со своей внешностью и мимикой, а прорезыватель облегчит прорезывание зубов. Малыш будет с удовольствием изучать каждую деталь куба, развивая мелкую моторику и сенсорные навыки. Игрушка легко крепится к коляске или кроватке с помощью карабина-прорезывателя.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КУБ – это настоящий портативный центр развития малыша. Она способствует развитию мелкой моторики, координации движений, сенсорного восприятия и эмоционального интеллекта и подойдет в качестве первой мягкой игрушки.
Высота игрушки 13,5 см.
Возраст: от 3 месяцев.</t>
  </si>
  <si>
    <t>ВВ1750</t>
  </si>
  <si>
    <t>Набор детской декорат. косметики Bondibon Eva Moda, CRD 18,5 х24,5 см,сумочка-косметичка, тени для в</t>
  </si>
  <si>
    <t>http://www.gratwest.ru/linkpics/113/113656_2.jpg</t>
  </si>
  <si>
    <t>113656</t>
  </si>
  <si>
    <t>Набор детской декоративной косметики "ДАМСКАЯ СУМОЧКА", в розовой прозрачной косметичке, Eva Moda Bondibon</t>
  </si>
  <si>
    <t>4895136016775</t>
  </si>
  <si>
    <t>Родителям всегда хочется, чтобы их маленькая модница чувствовала себя самой красивой.
С Сумочкой косметичкой Eva Moda от Bondibon малышка сможет не только разнообразить повседневный образ, но и насладиться собственной декоративной косметикой. Просто откройте набор, возьмите аппликатор и нанесите подходящий оттенок теней. Продолжить создание образа можно, используя помады и блески для губ. Прозрачная крышка плотно закрывается, поэтому косметичку можно брать с собой в дорогу или в гости.
С Ева Мода девочки учатся быть взрослыми и красивыми, искать свой стиль. У детей развивается фантазия, коммуникативные навыки, чувство вкуса. И всё это — в процессе сюжетно ролевой игры. 
Бондибон знает, как важен безопасный состав и качество товара. Вся продукция прошла строгий контроль, средства содержат водорастворимую формулу и бережно смываются теплой водой. 
Внутри: 5 оттенков теней для век, аппликатор, 2 помады, 4 цвета блеска для губ. Для девочек от 5 лет.</t>
  </si>
  <si>
    <t>ВВ1528</t>
  </si>
  <si>
    <t>Сумка для раскрашивания BONDIBON, пятиугольн., 24х22 см, арт. MTBF035</t>
  </si>
  <si>
    <t>http://www.gratwest.ru/linkpics/107/107728_2.jpg</t>
  </si>
  <si>
    <t>107728</t>
  </si>
  <si>
    <t>Набор для раскрашивания Bondibon Я Дизайнер "Сумка-жираф" пятиугольная</t>
  </si>
  <si>
    <t>4895136014214</t>
  </si>
  <si>
    <t>Создайте яркий дизайнерский аксессуар своими руками! Я ДИЗАЙНЕР СУМКА-ЖИРАФ пятиугольная с пайетками серии Досуг с Буки от Bondibon – это набор для раскрашивания модной сумки с четким красивым принтом при помощи цветных маркеров.
Достаньте удобную сумку с ручками и замочком, а также маркеры из набора. Проявите фантазию и комбинируйте цвета по своему вкусу. Распишите аксессуар при помощи фломастеров. Оригинальная красочная сумка с блестящими элементами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СУМКА-ЖИРАФ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24х22 см 
Возраст 6+</t>
  </si>
  <si>
    <t>ВВ6143</t>
  </si>
  <si>
    <t>Конструктор Bondibon, СПОРТ ГОНКИ, Машина, жёлто-черная, блок запуска, 69 дет., BOX</t>
  </si>
  <si>
    <t>http://www.gratwest.ru/linkpics/159/159769_2.jpg</t>
  </si>
  <si>
    <t>159769</t>
  </si>
  <si>
    <t>Конструктор "МАШИНА ГОНОЧНАЯ" 69 деталей, с блоком запуска, желто-черная, Спорт гонки Bondibon</t>
  </si>
  <si>
    <t>4895136063762</t>
  </si>
  <si>
    <t>Конструктор желто-черная МАШИНА с блоком запуска из коллекции СПОРТ ГОНКИ от Bondibon вызовет восторг у юных любителей скорости! Самостоятельно соберите желтый с черным болид из 69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69 деталей, блок запуска, инструкция.
Возраст 6+</t>
  </si>
  <si>
    <t>И56483</t>
  </si>
  <si>
    <t>Бассейн FAMILY 262х175х56см от 6 лет</t>
  </si>
  <si>
    <t>http://www.gratwest.ru/linkpics/009/009586_2.jpg</t>
  </si>
  <si>
    <t>009586</t>
  </si>
  <si>
    <t>6941057454832</t>
  </si>
  <si>
    <t>И59258</t>
  </si>
  <si>
    <t>Круг Hi-gloss 76см, от 8лет, 3 цв</t>
  </si>
  <si>
    <t>http://www.gratwest.ru/linkpics/009/009888_2.jpg</t>
  </si>
  <si>
    <t>009888</t>
  </si>
  <si>
    <t>Круг надувной Hi-gloss 76см, от 8лет, 3 цв</t>
  </si>
  <si>
    <t>6941057452586</t>
  </si>
  <si>
    <t>Круг надувной Hi-gloss 76см, от 8лет, 3 цв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0,31кг
Предупреждение! Не рекомендовать детям младше 3-х лет. Для детей старше 8-ми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</si>
  <si>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ВВ6241</t>
  </si>
  <si>
    <t>Игрушка разв. АКУЛА Bondibon, водон.пульт р/у, плавает, движ.вправо/влево/вперёд/назад (акк+USB)</t>
  </si>
  <si>
    <t>http://www.gratwest.ru/linkpics/159/159923_2.jpg</t>
  </si>
  <si>
    <t>159923</t>
  </si>
  <si>
    <t>Игрушка на пульте управления "АКУЛА" плавает в воде, 37 см, демо режим, реалистичные движения, распылитель, Bondibon</t>
  </si>
  <si>
    <t>4895136065285</t>
  </si>
  <si>
    <t>Запусти свою акулу в ванну, бассейн, водоем и управляй ее движениями при помощи пульта управления! Развивающая радиоуправляемая игрушка АКУЛА от Bondibon реалистично плавает под водой в любом направлении! 
Поместите игрушку в воду и управляйте ее движениями: вперед, назад, вправо, влево на дистанции до 20 метров. И игрушка, и пульт являются водонепроницаемыми. Функция распыления воды добавит игре веселья! А еще можно включить демонстрационный режим, чтобы акула плавала 100 секунд автономно. Когда Вы достанете игрушку из воды, мотор автоматически остановится. Ваша послушная морская хищница удивит и восхитит друзей! Играя, дети разовьют координацию движений, внимание, фантазию и эмоциональный интеллект. АКУЛА от Бондибон – впечатляющий подарок для ребенка!
В набор входят: игрушечная акула, пульт, отвертка.
Перезаряжаемый аккумулятор с USB проводом для акулы (входит в комплект). Понадобятся 2 батарейки АА для пульта (не входят в набор).
Длина акулы 37 см.
Возраст 8+</t>
  </si>
  <si>
    <t>ВВ5954</t>
  </si>
  <si>
    <t>Игра настольная логическая БондиЛогика Bondibon "IQ-ВЕКТОР"</t>
  </si>
  <si>
    <t>http://www.gratwest.ru/linkpics/159/159586_2.jpg</t>
  </si>
  <si>
    <t>159586</t>
  </si>
  <si>
    <t>Настольная логическая игра "IQ-ВЕКТОР", карманная головоломка, БондиЛогика Bondibon</t>
  </si>
  <si>
    <t>4895136062437</t>
  </si>
  <si>
    <t>Карманная головоломка IQ ВЕКТОР от Bondibon заинтересует не только детей, но и взрослых. Проверьте свои интеллектуальные способности с настольной логической игрой из серии БондиЛогика.
Выберите одно из 120 заданий и повторите указанный в нем рисунок. Для этого поместите подходящие детали на игровое поле, поворачивая их и меняя направления цветных стрелок. Найдите единственное верное решение и проверьте ответ по буклету. Постепенно переходите к более сложным заданиям. Компактная игра IQ ВЕКТОР способствует развитию зрительно-моторной координации движений, логики, креативного мышления, познавательных способностей, цветовосприятия, фантазии и концентрации внимания. Головоломку можно легко взять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6 игровых деталей, буклет с правилами игры, заданиями и решениями.
5 уровней сложности
Возраст 7+ Количество игроков 1</t>
  </si>
  <si>
    <t>ВВ6273</t>
  </si>
  <si>
    <t>Машина сборная трюковая "КАСКАДЁР мини" на радиоуправлении, 2.4 ГГц, тм BONDIBON , ПАРК ТЕХНИКИ, вст</t>
  </si>
  <si>
    <t>http://www.gratwest.ru/linkpics/159/159940_2.jpg</t>
  </si>
  <si>
    <t>159940</t>
  </si>
  <si>
    <t>Машина сборная трюковая на пульте радиоуправления "КАСКАДЁР МИНИ", вращение, 2.4 ГГц, жёлтая, Парк техники, Bondibon</t>
  </si>
  <si>
    <t>4895136065445</t>
  </si>
  <si>
    <t>Сконструируй фантастический автомобиль и испытай его в действии! Желтая сборная трюковая машина на пульте радиоуправления КАСКАДЁР МИНИ серии Парк Техники от Bondibon вращается на 360 градусов в горизонтальном и вертикальном положении!
Соберите модель и зарядите аккумулятор при помощи USB-кабеля. Расположите машинку на ровной твердой поверхности, возьмите пульт управления и задавайте команды при помощи джойстиков. Устройте захватывающее трюковое представление – машинка может двигаться и вращаться на всех четырех или только на задних колесах, а также выполнять переворот.
Сборная модель КАСКАДЕР МИНИ от Бондибон не только станет желанным подарком для мальчика, но и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USB-кабель, 2 батарейки 1,5В АА.
Возраст 6+</t>
  </si>
  <si>
    <t>29.02.2024</t>
  </si>
  <si>
    <t>ВВ6080</t>
  </si>
  <si>
    <t>Многофункциональная инерционная машинка  Bondibon «ПАРК ТЕХНИКИ», чёрный джип, BOX</t>
  </si>
  <si>
    <t>http://www.gratwest.ru/linkpics/159/159781_2.jpg</t>
  </si>
  <si>
    <t>159781</t>
  </si>
  <si>
    <t>Машина инерционная на батарейках "ДЖИП ", со светом и звуком, открываются двери, черный, Парк Техники, Bondibon</t>
  </si>
  <si>
    <t>4895136063885</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</si>
  <si>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черный многофункциональный ДЖИП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</si>
  <si>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ВВ6496</t>
  </si>
  <si>
    <t>Робототехника Bondibon, конструктор Гидравлическая машина ТРАКТОР-ПОГРУЗЧИК, 541 дет.</t>
  </si>
  <si>
    <t>http://www.gratwest.ru/linkpics/160/160237_2.jpg</t>
  </si>
  <si>
    <t>160237</t>
  </si>
  <si>
    <t>Сборная модель "ГИДРАВЛИЧЕСКАЯ МАШИНА. ТРАКТОР ПОГРУЗЧИК" Робототехника с Буки Bondibon</t>
  </si>
  <si>
    <t>4660120052875</t>
  </si>
  <si>
    <t>Хочешь построить настоящую машину, которая работает на силе воды? Набор робототехники с Буки ГИДРАВЛИЧЕСКАЯ МАШИНА. ТРАКТОР ПОГРУЗЧИК от Bondibon - это не просто конструктор, а занятный способ познакомиться с принципами гидравлического привода. 
Собери собственную модель строительной техники, которая работает благодаря гидравлической системе. Собранная машина будет двигаться, как настоящая, развивая тягу ребенка к конструированию и науке. Детали трактора имеют реалистичный внешний вид. Стрела и ковш собранного гидравлического трактора подвижны. Размер трактора: 16х28см. 
В наборе: 541 деталь конструктора, функциональная гидравлическая система, инструкция с понятными схемами.
С набором Робототехники с Буки ТРАКТОР ПОГРУЗЧИК ребенок окунется в мир инженерного дела и узнает принципы работы гидравлических механизмов и физические законы.
О качестве позаботился Бондибон: все для сборки есть в комплекте, дополнительно нужна вода для гидравлического механизма. Работает без батареек.
6+</t>
  </si>
  <si>
    <t>ВВ6444</t>
  </si>
  <si>
    <t>Неваляшка-пирамидка «МЕДВЕЖОНОК» BABY YOU BONDIBON, BOX</t>
  </si>
  <si>
    <t>http://www.gratwest.ru/linkpics/160/160240_2.jpg</t>
  </si>
  <si>
    <t>160240</t>
  </si>
  <si>
    <t>Пирамидка-неваляшка "МЕДВЕЖОНОК", 6 деталей, Baby You Bondibon</t>
  </si>
  <si>
    <t>4660120052523</t>
  </si>
  <si>
    <t>Пирамидки и неваляшки - очень полезны для развития малышей. Развивающая игрушка пирамидка-неваляшка МЕДВЕЖОНОК серии Baby You от Bondibon - поможет малышу познавать мир и весело проводить время.
Пирамидка состоит из 4 колец основных цветов (синий, желтый, красный, зеленый), качающегося в разные стороны основания-неваляшки и наконечника в виде головы медведя. Верхнее кольцо - полупрозрачная погремушка с подвижными цветными бусинами, издающее приятные успокаивающие звуки, похожие на шум дождя. Надевание и снимание удобных для маленьких ручек колец развивает мелкую моторику, координацию движений и ловкость. Собирая пирамидку, ребенок учится соотносить предметы по размеру и форме, изучает цвета, улучшает пространственное мышление и логику.
Развивающие игрушки серии Бэби Ю выполнены из безопасных материалов и соответствуют высоким стандартам качества бренда Бондибон.
Пирамидка-неваляшка МЕДВЕЖОНОК - станет украшением детской комнаты и надолго увлечет малыша.
Возраст 6М+</t>
  </si>
  <si>
    <t>30.09.2024</t>
  </si>
  <si>
    <t>ВВ1412</t>
  </si>
  <si>
    <t>Французское творчество Досуг с Буки BONDIBON, Набор Выжигательный аппарат с 2 основами под выжигание</t>
  </si>
  <si>
    <t>http://www.gratwest.ru/linkpics/106/106061_2.jpg</t>
  </si>
  <si>
    <t>106061</t>
  </si>
  <si>
    <t>Выжигательный аппарат Bondibon с 2 деревянными основами</t>
  </si>
  <si>
    <t>4895136013132</t>
  </si>
  <si>
    <t>Прибор для выжигания, в просторечии называемый выжигателем, используется для создания самых разнообразных картин и рисунков на деревянной основе. С помощью различной силы нажатия и времени нахождения выжигателя в одной точке, вы сможете регулировать степень и цвет выжигаемого контура. Использование различных насадок поможет создавать различные узоры и создавать более рельефные рисунки. Прибор для выжигания удобно держать в руке благодаря эргономичной форме рукоятки. Этот прибор подарит запоминающие минуты творчества не только детям, но и взрослым!</t>
  </si>
  <si>
    <t>ВВ6009</t>
  </si>
  <si>
    <t>Игра настольная логическая БондиЛогика Bondibon "СЕВЕРНЫЙ ПОЛЮС. КАМУФЛЯЖ"</t>
  </si>
  <si>
    <t>http://www.gratwest.ru/linkpics/159/159642_2.jpg</t>
  </si>
  <si>
    <t>159642</t>
  </si>
  <si>
    <t>Настольная логическая игра-головоломка "СЕВЕРНЫЙ ПОЛЮС. КАМУФЛЯЖ" БондиЛогика Bondibon</t>
  </si>
  <si>
    <t>4895136062741</t>
  </si>
  <si>
    <t>Порадуйте ребенка настольной логической игрой СЕВЕРНЫЙ ПОЛЮС. КАМУФЛЯЖ серии БондиЛогика от Bondibon. Держите рыбу в воде, а медведя – на суше!
Выберите одну из 24 двусторонних карточек с увлекательными заданиями и положите ее на игровое поле. Расставьте 6 пазлов таким образом, чтобы белые медведи оказались на льдинах, а рыбы – в воде. Найдите единственное верное решение. Не забудьте, изображения медведей и рыб не должны перекрывать изображения эскимосов!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зрительно-моторную координацию движений, познавательные способности, внимание и эмоциональный интеллект. 
В набор входят: игровое поле, 24 двусторонние карточки с заданиями, 6 игровых деталей, буклет с правилами игры, заданиями и решениями.
4 уровня сложности 
Возраст 6+ Количество игроков 1</t>
  </si>
  <si>
    <t>ВВ6066</t>
  </si>
  <si>
    <t>Трансформер 2в1 BONDIBOT на радиоуправлении робот и автомобиль, свет, аккум./USB-шнур, M1:18, Bondib</t>
  </si>
  <si>
    <t>http://www.gratwest.ru/linkpics/159/159681_2.jpg</t>
  </si>
  <si>
    <t>159681</t>
  </si>
  <si>
    <t>Трансформер на радиоуправлении "BONDIBOT 2в1" робот- гоночный автомобиль со светом, красный, 1:18 Bondibon</t>
  </si>
  <si>
    <t>4895136063083</t>
  </si>
  <si>
    <t>Трансформер BONDIBOT 2в1 на радиоуправлении со светом от Bondibon – мечта каждого мальчишки! Ребенок будет в восторге от двух игрушек в одной! Только представьте, яркого красного робота легко на расстоянии до 10 метров превратить в гоночный автомобиль, а затем вновь сделать любимого супергероя! 
Передвиньте рычаг в положение ON, чтобы включить пульт. Направляйте масштабную модель машинки 1:18, у которой светятся фары, или робота вперед, назад, вправо, влево, манипулируя двумя красными ручками. Дистанционно совершите волшебную трансформацию робота в машину и наоборот, с помощью двух больших красных кнопок. Придумывайте различные сюжетно-ролевые игры и развивайте интерес к конструированию, координацию, познавательные способности, пространственное мышление и внимание.
О качестве и безопасности позаботился Бондибон.
Литиевая аккумуляторная батарея для машины 3,7V и USB шнур для зарядки батареи (входят в комплект), 2 батарейки 1,5V АА для пульта (в комплект не входят). 
Возраст 5+</t>
  </si>
  <si>
    <t>Н25020</t>
  </si>
  <si>
    <t>Игрушка пласт. PAC Ветрячок 8 цветков арт. ADL231</t>
  </si>
  <si>
    <t>http://www.gratwest.ru/linkpics/044/044672_2.jpg</t>
  </si>
  <si>
    <t>044672</t>
  </si>
  <si>
    <t>4602010185386</t>
  </si>
  <si>
    <t>В115911</t>
  </si>
  <si>
    <t>Инерц. метал. строительная машина светом и звуком, РАС 24х13 см, экскаватор, арт.M1599-3B.</t>
  </si>
  <si>
    <t>http://www.gratwest.ru/linkpics/160/160100_2.jpg</t>
  </si>
  <si>
    <t>160100</t>
  </si>
  <si>
    <t>4660120051045</t>
  </si>
  <si>
    <t>Поиграем в стройплощадку! Инерционная металлическая СТРОИТЕЛЬНАЯ МАШИНА со светом и звуком обладает множеством функций, которые делают ее невероятно реалистичной и интересной для игры! 
Машинка выполнена из металла, что придает ей солидный вес и ощущение настоящей техники. Она имеет инерционный механизм pull back. Чтобы игрушечный транспорт начал самостоятельно двигаться, просто немного откатите его назад и отпустите. 
Кроме того, игрушка имеет световые и звуковые эффекты. 
Такая машинка позволяет ребенку придумать множество игровых сценариев и помогает развить мелкую моторику, зрительное восприятие, логическое мышление и воображение.
Инерционная металлическая СТРОИТЕЛЬНАЯ МАШИНА со светом и звуком – отличный подарок для ребенка, который увлечен строительной тематикой или просто любит играть с машинками. 
Игрушка изготовлена из высококачественных материалов, что обеспечивает ее долговечность и безопасность.
В ассортименте 2 вида: экскаватор/бетономешалка. Батарейки установлены.
Возраст 3+</t>
  </si>
  <si>
    <t>ВВ6337</t>
  </si>
  <si>
    <t>Настольная игра Bondibon "ВЕСЁЛЫЕ СТАРТЫ"</t>
  </si>
  <si>
    <t>http://www.gratwest.ru/linkpics/160/160018_2.jpg</t>
  </si>
  <si>
    <t>160018</t>
  </si>
  <si>
    <t>Настольная игра ходилка "ВЕСЁЛЫЕ СТАРТЫ", с кубиком и фишами в виде кроликов, Bondibon</t>
  </si>
  <si>
    <t>4895136066121</t>
  </si>
  <si>
    <t>Урожай собран, кроличьим семьям нужно проверить, нет ли случайно забытых морковок. Осторожно, кролики - на поляне остались ямы! Настольная игра ВЕСЕЛЫЕ СТАРТЫ от Bondibon с игровым полем в виде поляны с мостами, фишками - фигурками кроликов и необычным кубиком поможет занять детей и интересно провести досуг в кругу семьи.
Раздайте каждому участнику семейку из 4 кроликов одного цвета. Поместите фигурки на старт. Откройте все ямы-ловушки. Нажмите на прозрачный полукруг в центре поля и посмотрите, сколько точек выпало на кубике. Сделайте соответствующее количество ходов любым своим кроликом. Подумайте, какой фигуркой ходить, чтобы ход не заканчивался на яме! Ваша цель - довести семейство до финиша первым.
Семейная игра развивает мышление и эмоциональный интеллект.
В набор входят: игровое поле с кубиком, 16 фигурок кроликов.
Возраст 3+ Количество игроков 2-4
Ходилка ВЕСЕЛЫЕ СТАРТЫ от Бондибон – прекрасный подарок для ребенка на день рождения, Новый год и по любому другому поводу.</t>
  </si>
  <si>
    <t>ВВ5834</t>
  </si>
  <si>
    <t>Логическая игра БондиЛогика Bondibon "IQ-СЕРДЦЕ"</t>
  </si>
  <si>
    <t>http://www.gratwest.ru/linkpics/159/159415_2.jpg</t>
  </si>
  <si>
    <t>159415</t>
  </si>
  <si>
    <t>Настольная логическая игра-головоломка "IQ-СЕРДЦЕ" БондиЛогика Bondibon</t>
  </si>
  <si>
    <t>4895136060846</t>
  </si>
  <si>
    <t>Логическая игра Bondibon IQ-СЕРДЦЕ – эталонная настольная головоломка, компактная коробочка легко разместится на любой поверхности и позволит скоротать любую скучную поездку. IQ-СЕРДЦЕ развивает мелкую моторику, логическое мышление и пространственное восприятие, креативные способности и фантазию у игроков любого возраста. 
Вам необходимо разместить все игровые детали на поле так, чтобы ни одна их грань не покидала его пределов. В игре содержится 120 заданий пяти уровней сложности и два режима игры на выбор: в одном поверхность для выкладывания пазла в виде сердца, в другом - прямоугольная. В комплект игры входят: удобное игровое поле с крышкой, 10 игровых деталей, буклет с правилами, заданиями и решениями.  Простая в освоении и очень занятная головоломка для 1 игрока из серии БОНДИЛОГИКА от Bondibon. 
Поиск решений для некоторых заданий этой настольной игры гарантированно соберет вокруг небольшой коробочки всю семью. Возраст 7+</t>
  </si>
  <si>
    <t>ВВ2351</t>
  </si>
  <si>
    <t>Водная раскраска-пазл BONDIBON, ЛЕВ, многоразовая, арт. Y8956091</t>
  </si>
  <si>
    <t>http://www.gratwest.ru/linkpics/123/123046_2.jpg</t>
  </si>
  <si>
    <t>123046</t>
  </si>
  <si>
    <t>Водная раскраска-пазл Bondibon "Лев" многоразовая</t>
  </si>
  <si>
    <t>4895136022240</t>
  </si>
  <si>
    <t>Набор для творчества и развивающая игра – два в одном! Многоразовая водная раскраска-пазл ЛЕВ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ЛЕВ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</si>
  <si>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ВВ1687</t>
  </si>
  <si>
    <t>Набор для творчества Bondibon"Ёлочные украшения" (ёлочка, сердце) на карте Избушка</t>
  </si>
  <si>
    <t>http://www.gratwest.ru/linkpics/112/112156_2.jpg</t>
  </si>
  <si>
    <t>112156</t>
  </si>
  <si>
    <t>Набор для творчества "Ёлочные украшения" (ёлочка, сердце) на карте Избушка</t>
  </si>
  <si>
    <t>4895136015655</t>
  </si>
  <si>
    <t>Делаем своими руками две красивые игрушки на елку! Роспись по керамике с набором для творчества ЁЛОЧНЫЕ УКРАШЕНИЯ. ЕЛОЧКА, СЕРДЦЕ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повесить яркие украшения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ЕЛОЧКА, СЕРДЦЕ на карте избушка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две керамические фигурки, разноцветные краски, кисть.
Возраст 5+</t>
  </si>
  <si>
    <t>ВВ1787</t>
  </si>
  <si>
    <t>Игр.разв.погрем. пласт., Месяц, Bondibon, CRD 21,5 16,5 см, арт. 6608-6</t>
  </si>
  <si>
    <t>http://www.gratwest.ru/linkpics/113/113110_2.jpg</t>
  </si>
  <si>
    <t>113110</t>
  </si>
  <si>
    <t>Погремушка Bondibon Baby You "Месяц"</t>
  </si>
  <si>
    <t>4895136016447</t>
  </si>
  <si>
    <t>Выбираете первые развивающие игрушки для малыша? Яркая погремушка МЕСЯЦ серии Baby You от Bondibon увлечет маленького ребенка цветом, звуком и формой! 
Красочная игрушка, удобного для маленькой ручки размера, с плавными округлыми линиями и гладкой поверхностью – отличный способ начать развитие малыша. Двигая руками, ребенок будет слышать шум и искать его источник, а яркий цвет будет сразу привлекать внимание. Игры с погремушками способствуют развитию мелкой моторики, координации движения рук, пространственного мышления, тактильных навыков, слухового и зрительного восприятия. Погремушка МЕСЯЦ от Бондибон – полезный и нужный подарок для новорожденного малыша. 
Игрушка изготовлена из качественных безопасных материалов. 
Рекомендуемый возраст от 3 месяцев.</t>
  </si>
  <si>
    <t>ВВ6093</t>
  </si>
  <si>
    <t>Трансформер робот-строительная техника, метал.детали, 2в1 BONDIBOT Bondibon, экскаватор-погрузчик, ц</t>
  </si>
  <si>
    <t>http://www.gratwest.ru/linkpics/159/159688_2.jpg</t>
  </si>
  <si>
    <t>159688</t>
  </si>
  <si>
    <t>Трансформер "BONDIBOT 2 в 1", робот - погрузчик, с металлическими деталями, желтый, собери большого робота 5в1 Bondibon</t>
  </si>
  <si>
    <t>4895136063151</t>
  </si>
  <si>
    <t>Желтый трансформер РОБОТ ПОГРУЗЧИК 2 в 1 серии BONDIBOT от Bondibon непременно порадует маленьких любителей строительной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экскаватор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с трансформерами данной серии дети познакомятся с различными строительными машинами, расширят кругозор, разовьют зрительно-моторную координацию движений, воображение и эмоциональный интеллект. Трансформер РОБОТ ПОГРУЗЧИК 2в1 - замечательный подарок для мальчика. Пополните свою коллекцию пятью моделями с экскаватором, погрузчиком, бетономешалкой, самосвалом, автокраном и соберите большого робота, который вызовет у детей огромный восторг! 
О качестве и безопасности позаботился Бондибон.
Возраст 5+</t>
  </si>
  <si>
    <t>ВВ1656</t>
  </si>
  <si>
    <t>Набор для творчества Bondibon"Ёлочные украшения" Ёлочка на карте домик</t>
  </si>
  <si>
    <t>http://www.gratwest.ru/linkpics/112/112425_2.jpg</t>
  </si>
  <si>
    <t>112425</t>
  </si>
  <si>
    <t>Набор для творчества "Ёлочные украшения" Ёлочка на карте домик</t>
  </si>
  <si>
    <t>4895136015822</t>
  </si>
  <si>
    <t>Делаем своими руками красивую игрушку на елку! Роспись по керамике с набором для творчества ЕЛОЧНЫЕ УКРАШЕНИЯ. ЕЛОЧКА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ЕЛОЧКА на карте домик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</si>
  <si>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04.12.2019</t>
  </si>
  <si>
    <t>ВВ1510</t>
  </si>
  <si>
    <t>Набор декор наклеек на стену 50х70 см., Носороги, Bondibon, 54,5x52x27,5 см., арт. XM-KD043</t>
  </si>
  <si>
    <t>http://www.gratwest.ru/linkpics/107/107569_2.jpg</t>
  </si>
  <si>
    <t>107569</t>
  </si>
  <si>
    <t>Набор декоративных наклеек на стену Bondibon "Носороги" 50х70 см</t>
  </si>
  <si>
    <t>4895136014122</t>
  </si>
  <si>
    <t>Добавьте ярких красок в интерьер детской комнаты!
Набор декоративных наклеек на стену НОСОРОГИ от Bondobon содержит большие стикеры с забавными зверюшками, птицами и растениями. 
Аккуратно снимите картинку с подложки и приклейте ее на выбранное место. Прогладьте мягкой тканью, чтобы избежать пузырей и складок. Ваш интерьер украшен!
Набор декоративных наклеек на стену НОСОРОГИ от Бондибон станет необычным подарком, который принесет детям радость и поможет развить мелкую моторику, цветовосприятие, фантазию.
Наклейки выполнены из высококачественных материалов. Они легко наносятся на любую гладкую поверхность и не оставляют следов после удаления.
Размер листа с наклейками 50х70 см.
В набор входят: декоративные наклейки.
Возраст 3+</t>
  </si>
  <si>
    <t>В61562</t>
  </si>
  <si>
    <t>Набор инерц.пласт.маш., 6 шт., мультяшн., Box, арт. 120-17</t>
  </si>
  <si>
    <t>http://www.gratwest.ru/linkpics/096/096730_2.jpg</t>
  </si>
  <si>
    <t>096730</t>
  </si>
  <si>
    <t>4602010426540</t>
  </si>
  <si>
    <t>Д115891</t>
  </si>
  <si>
    <t>Игровой набор кухонной посуды «Весело готовим», 19 предметов, ВОХ 40х29х5,5 см, арт. HS336B.</t>
  </si>
  <si>
    <t>http://www.gratwest.ru/linkpics/160/160079_2.jpg</t>
  </si>
  <si>
    <t>160079</t>
  </si>
  <si>
    <t>4660120050901</t>
  </si>
  <si>
    <t>Ваш ребенок хочет научиться готовить? Отличным помощником в этом станет игровой набор кухонной посуды ВЕСЕЛО ГОТОВИМ, который содержит 19 предметов.
В наборе Вы найдете мини-плиту, посуду для приготовления пищи и сервировки, столовые приборы, муляжи продуктов и даже вафельницу. Одним словом, все, чтобы Ваш малыш смог окунуться в мир кулинарных приключений и почувствовать себя настоящим шеф-поваром!
Развивайте у детей фантазию, моторику и навыки социализации через игру в кухню!
Красочные муляжи изготовлены из качественной безопасной пластмассы, что позволяет использовать их как дома, так и в детском саду. 
Игровой набор кухонной посуды ВЕСЕЛО ГОТОВИМ станет прекрасным подарком, который принесет детям радость и поможет в их развитии.
В набор входят: 19 предметов.
Возраст 3+</t>
  </si>
  <si>
    <t>В115928</t>
  </si>
  <si>
    <t>Пласт. маш. трактор, РАС 12х5x6 см, 4 вида, 2 цвета, арт.850-2.</t>
  </si>
  <si>
    <t>http://www.gratwest.ru/linkpics/160/160133_2.jpg</t>
  </si>
  <si>
    <t>160133</t>
  </si>
  <si>
    <t>4660120051502</t>
  </si>
  <si>
    <t>Инерционная пластиковая машинка ТРАКТОР – это отличный подарок для любого ребенка, который любит играть с транспортными средствами! Машинка выполнена из качественного пластика, безопасного для детей. Она оснащена инерционным механизмом, что позволяет ей двигаться самостоятельно после небольшого разгона.
Трактор имеет реалистичный дизайн и детализацию, что делает игру с ним еще более интересной. Ребенок может использовать его для различных игр, например, для имитации сельскохозяйственных работ или строительства.
Инерционная пластиковая машинка ТРАКТОР станет отличным дополнением к коллекции машинок вашего ребенка. Она поможет развить воображение, мелкую моторику и социальные навыки. Подарите своему малышу возможность стать водителем своего собственного трактора! 3+</t>
  </si>
  <si>
    <t>19.08.2024</t>
  </si>
  <si>
    <t>В115922</t>
  </si>
  <si>
    <t>Инерц. пласт. джип со строит. машинкой на прицепе, РАС, 25х8,5х8 см, 2 вида, арт.M1611-25.</t>
  </si>
  <si>
    <t>http://www.gratwest.ru/linkpics/160/160139_2.jpg</t>
  </si>
  <si>
    <t>160139</t>
  </si>
  <si>
    <t>4660120051441</t>
  </si>
  <si>
    <t>Яркая и интересная игрушка, которая создана специально для маленьких любителей спецтехники и автомобилей! Инерционный пластмассовый ДЖИП СО СТРОИТЕЛЬНОЙ МАШИНКОЙ НА ПРИЦЕПЕ подарит ребенку много часов увлекательной игры.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Кроме того, внедорожник имеет прицеп, на котором находится специальная машинка. 
Игровой набор поможет развить мелкую моторику, логическое мышление и воображение. 
Инерционный ДЖИП СО СТРОИТЕЛЬНОЙ МАШИНКОЙ НА ПРИЦЕПЕ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машинки 25х8,5х8 см.
В ассортименте 2 вида.
Возраст 3+</t>
  </si>
  <si>
    <t>29.05.2024</t>
  </si>
  <si>
    <t>ВВ2000</t>
  </si>
  <si>
    <t>Исторические раскопки Науки с Буки BONDIBON Мамонт, арт.</t>
  </si>
  <si>
    <t>http://www.gratwest.ru/linkpics/119/119738_2.jpg</t>
  </si>
  <si>
    <t>119738</t>
  </si>
  <si>
    <t>Набор для опытов Bondibon "Мамонт" Французские опыты Науки с Буки</t>
  </si>
  <si>
    <t>4895136018861</t>
  </si>
  <si>
    <t>Набор для опытов МАМОНТ – одна из самых интригующих игр научной серии от Bondibon. Очень немногие могут похвастаться тем, что самостоятельно нашли и собрали скелет древнего слона!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животного! Используйте губку для того, чтобы не повредить находку. Промойте и просушите ее, затем соберите скелет мамонта, пользуясь схемой. В комплект входят: зубило, кисточка, молоток, губка, картонная подставка, блок для раскопок. Количество игроков: 1 , возраст: 6+.</t>
  </si>
  <si>
    <t>ВВ2032</t>
  </si>
  <si>
    <t>Набор для создания браслетов  Bondibon Eva Moda, BOX 16х4х19,5 см, арт.22508.</t>
  </si>
  <si>
    <t>http://www.gratwest.ru/linkpics/120/120030_2.jpg</t>
  </si>
  <si>
    <t>120030</t>
  </si>
  <si>
    <t>Набор для создания браслетов Bondibon Eva Moda 3 шт.</t>
  </si>
  <si>
    <t>4895136019158</t>
  </si>
  <si>
    <t>Набор для создания браслетов серии Eva Moda от Bondibon непременно порадует маленьких модниц. Сделайте своими руками три стильных украшения, которые подчеркнут Вашу индивидуальность! 
Выберите ремешок для браслета. Декорируйте его любыми украшениями из набора, продевая ремешок в ползунки через небольшие отверстия. Добавьте подвески. Можно сделать фирменный браслет, собрав на нем из букв Eva Moda. Оригинальное яркое украшение готово! Увлекательная работа с мелкими деталями способствует развитию мелкой моторики, усидчивости, аккуратности, фантазии и гарантирует хорошее настроение. Набор для создания браслетов от Бондибон – интересный и полезный подарок для девочки. 
В набор входят: 3 ремешка для браслетов, 37 украшений (ползунков) и подвесок. 
Возраст 6+ 
Соберите коллекцию наборов для создания украшений серии Ева Мода!</t>
  </si>
  <si>
    <t>11.09.2018</t>
  </si>
  <si>
    <t>ВВ5911</t>
  </si>
  <si>
    <t>Игрушка разв. ПЧЕЛА Bondibon, пульт д/у, свет, на бат.</t>
  </si>
  <si>
    <t>http://www.gratwest.ru/linkpics/159/159536_2.jpg</t>
  </si>
  <si>
    <t>159536</t>
  </si>
  <si>
    <t>Игрушка на пульте управления "ПЧЕЛА", светящаяся, на батарейках, 3 канала, демо режим, Bondibon</t>
  </si>
  <si>
    <t>4895136061935</t>
  </si>
  <si>
    <t>Игрушка на пульте управления ПЧЕЛА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животных и насекомых в увлекательной форме!
Включите игрушку и направляйте ее с помощью пульта. Наблюдайте за быстрыми движениями насекомого и подсветкой на спинке. Функция автоматической демонстрации дает возможность изучить поведение пчелки. Установите демо режим, удерживая одновременно кнопки движения на пульте в течение трех секунд.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и насекомых.
Возраст 6+ Батарейки 6шт. LR44 (в наборе)
Соберите коллекцию развивающих игрушек на пульте управления от Бондибон!</t>
  </si>
  <si>
    <t>ВВ5970</t>
  </si>
  <si>
    <t>Набор игровой "Кухня" в чемоданчике на колёсах 23х19х8 см, 22 предм., Bondibon, арт. 004.</t>
  </si>
  <si>
    <t>http://www.gratwest.ru/linkpics/159/159569_2.jpg</t>
  </si>
  <si>
    <t>159569</t>
  </si>
  <si>
    <t>Набор игровой "КУХНЯ" в чемодане на колёсах, 22 предмета, Bondibon</t>
  </si>
  <si>
    <t>4895136062260</t>
  </si>
  <si>
    <t>Порадуйте маленькую хозяйку детским игровым набором КУХНЯ от Bondibon! Стильный чемоданчик на колесах удобно брать с собой. В замечательном наборе 22 предмета для веселой и полезной игры!
Рассмотрите вместе с ребенком содержимое набора. Расскажите и покажите малышке, как правильно пользоваться плитой, посудой и кухонной утварью. Объясните детям, почему фрукты и овощи нужно мыть, продемонстрируйте, как следует это делать. Научите малышку готовить простые блюда. Сюжетно-ролевая игра поможет Вам еще больше сблизиться с детьми, которые будут рады проявить фантазию и создать свои первые кулинарные шедевры! Детская кухня от Бондибон станет отличным дидактическим пособием для знакомства с профессией повара, разовьет мелкую моторику, внимание и мышление. Сложите все предметы в оригинальный аксессуар – сумочку и отправляйтесь в гости к подруге, на дачу, на прогулку или в детский сад. 
В набор входят: чемоданчик, плита, кран, посуда, кухонная утварь, муляжи продуктов, наклейки.
Возраст 3+</t>
  </si>
  <si>
    <t>ВВ6042</t>
  </si>
  <si>
    <t>Магнитный конструктор Bondibon BONDIMAX, основной набор, 30 деталей.</t>
  </si>
  <si>
    <t>http://www.gratwest.ru/linkpics/159/159637_2.jpg</t>
  </si>
  <si>
    <t>159637</t>
  </si>
  <si>
    <t>Магнитный конструктор "BONDIMAX" основной набор, 30 деталей, Bondibon</t>
  </si>
  <si>
    <t>4895136062697</t>
  </si>
  <si>
    <t>Соберите из крупных, легких, разноцветных деталей интересные объемные фигуры! Магнитный конструктор BONDIMAX от Bondibon разработан для развития маленьких детей в игровой форме.
В основном наборе 30 деталей. Фантазируйте и соберите геометрические фигуры, фигурки животных и многое другое. Палочки одним концом притягиваются друг к другу, а другим – отталкиваются, что наглядно демонстрирует принцип действия магнитов. Конструктор поможет выучить основные цвета: красный, синий, зеленый, желтый, оранжевый, фиолетовый, разовьет интерес к конструированию, мелкую моторику, пространственное мышление, познавательные способности и внимание. Детали могут комбинироваться с деталями из других наборов BONDIMAX. 
О качестве и безопасности позаботился Бондибон. Детали набора можно мыть и дезинфицировать. 
Возраст 1,5+
В набор входят: 6 длинных, 12 коротких и 4 изогнутых элемента основных цветов, 8 шариков. 
Соответствует STEM образованию (наука, технология, инженерия, математика)</t>
  </si>
  <si>
    <t>08.09.2023</t>
  </si>
  <si>
    <t>ВВ6045</t>
  </si>
  <si>
    <t>Трансформер робот-строительная техника, 2в1 BONDIBOT Bondibon, экскаватор-погрузчик, цвет жёлтый, ВО</t>
  </si>
  <si>
    <t>http://www.gratwest.ru/linkpics/159/159658_2.jpg</t>
  </si>
  <si>
    <t>159658</t>
  </si>
  <si>
    <t>Трансформер "BONDIBOT 2 в 1", робот - экскаватор погрузчик, желтый, собери большого робота 6в1 Bondibon</t>
  </si>
  <si>
    <t>4895136062857</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</si>
  <si>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экскаватор погрузчик,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самосвалом, бетономешалкой, автокраном, гусеничными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</si>
  <si>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ВВ6072</t>
  </si>
  <si>
    <t>Трансформер робот-джип, 2в1 BONDIBOT Bondibon, ВОХ 22х23,3х9 см, цвет синий.</t>
  </si>
  <si>
    <t>http://www.gratwest.ru/linkpics/159/159687_2.jpg</t>
  </si>
  <si>
    <t>159687</t>
  </si>
  <si>
    <t>Трансформер "BONDIBOT 2 в 1" робот - джип, красно-голубой, Bondibon</t>
  </si>
  <si>
    <t>4895136063144</t>
  </si>
  <si>
    <t>Сражайтесь вместе с трансформером BONDIBOT 2в1! РОБОТ ДЖИП синего цвета покорит сердца мальчишек. Трансформируйте одну игрушку в другую и придумывайте различные сюжеты!
Переделывайте отважного супергероя в реалистичную модель внедорожника и обратно сколько угодно раз! Трансформер с гибкими соединениями изготовлен из прочного пластика. В процессе увлекательной динамичной игры дети расширят кругозор, разовьют интерес к конструированию, моделированию,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 
Две игрушки в одной – отличный выбор для веселого и полезного досуга!</t>
  </si>
  <si>
    <t>ВВ6116</t>
  </si>
  <si>
    <t>Машина пласт. инерционная с эффектом дрифта , Bondibon "Парк Техники", ВОХ 16,3х8,5х5,5 см, цвет син</t>
  </si>
  <si>
    <t>http://www.gratwest.ru/linkpics/159/159721_2.jpg</t>
  </si>
  <si>
    <t>159721</t>
  </si>
  <si>
    <t>Машина инерционная ГОНОЧНАЯ "ПАРК ТЕХНИКИ", с эффектом дрифта, масштаб 1:24, красная, Bondibon</t>
  </si>
  <si>
    <t>4895136063410</t>
  </si>
  <si>
    <t>Маленькие любители скорости придут в восторг от синей инерционной ГОНОЧНОЙ машины с эффектом дрифта серии Парк Техники. Мальчишки будут надолго увлечены пластиковой масштабной 1:24 моделью гоночного автомобиля от Bondibon с которой можно придумать множество различных сценариев игры.
Поставьте машинку на ровную твердую поверхность и немного подтолкните ее вперед. Наблюдайте за тем, как едет и дрифтует Ваша реалистичная гонка. В процессе динамичной игры дети не только получат огромное удовольствие, но и разовьют зрительно-моторную координацию движений, внимание и фантазию.
О качестве и безопасности позаботился Бондибон.
Возраст 3+
Соберите коллекцию детских инерционных гоночных машинок серии Парк Техники и устройте веселые соревнования с друзьями!</t>
  </si>
  <si>
    <t>ВВ1566</t>
  </si>
  <si>
    <t>Набор для творчества Bondibon"Ёлочные украшения" Дед Мороз 5,6*4,9*7,5см, Снеговик 6,5*5,1*7,5см</t>
  </si>
  <si>
    <t>http://www.gratwest.ru/linkpics/112/112170_2.jpg</t>
  </si>
  <si>
    <t>112170</t>
  </si>
  <si>
    <t>Набор для творчества "Ёлочные украшения" Дед Мороз 5,6*4,9*7,5см, Снеговик 6,5*5,1*7,5см в подарочной упаковке</t>
  </si>
  <si>
    <t>4895136015785</t>
  </si>
  <si>
    <t>Украшаем живую, искусственную или деревянную елку своими руками! Роспись по керамике с набором для творчества ЁЛОЧНЫЕ УКРАШЕНИЯ ДЕД МОРОЗ СНЕГОВИК серии Ручная работа от Bondibon – это легко и интересно! 
Достаньте керамические фигурки, краски и кисть из набора. Проявите фантазию, смешивайте цвета и распишите игрушки по своему вкусу. Осталось повесить Деда Мороза и Снеговика на елку и радоваться результату! Набор для росписи в подарочной упаковке от Бондибон выбирают в качестве новогоднего подарка на утренник. А еще елочное украшение, самостоятельно разукрашенное ребенком – милый сувенир для мамы, папы, дедушки, бабушки к Новому году.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2 фигурки, краски, кисть. 
Возраст 5+</t>
  </si>
  <si>
    <t>К115942</t>
  </si>
  <si>
    <t>Набор игровой пласт. с оружием; пистолет с прицелом, патроны 2 вида, мишень, нож, наручники, РАС 34х</t>
  </si>
  <si>
    <t>http://www.gratwest.ru/linkpics/160/160197_2.jpg</t>
  </si>
  <si>
    <t>160197</t>
  </si>
  <si>
    <t>4660120052288</t>
  </si>
  <si>
    <t>Игровой набор пластиковый ОРУЖИЕ – это не просто игрушка, это целый мир приключений, который ждет вашего маленького героя! В наборе есть все необходимое для захватывающих сражений: желтый пистолет с прицелом, который выглядит как настоящее оружие, патроны двух видов (мягкие длинные патроны и круглые мягкие пульки), мишень, нож и наручники. Все предметы выполнены из качественного пластика, безопасного для детей. Набор упакован в прозрачный пакет с картонным хедером, что делает его идеальным подарком для любого случая. Игра с таким набором поможет развить фантазию, координацию движений и социальные навыки ребенка.
Ребенок может предствить себя супергероем, спасающим мир от зла, устроить соревнование по стрельбе с друзьями, или почувствовать себя детективом и полицейским.
Играя вместе с друзьями, ребенок учится работать в команде, общаться и решать конфликты. Активное движение и координация, необходимые для успешной игры, помогают укреплять физическое здоровье и улучшать моторику. 3+</t>
  </si>
  <si>
    <t>Д115943</t>
  </si>
  <si>
    <t>Набор игровой пласт., кухня  в сумочке, арт.9952.</t>
  </si>
  <si>
    <t>http://www.gratwest.ru/linkpics/160/160198_2.jpg</t>
  </si>
  <si>
    <t>160198</t>
  </si>
  <si>
    <t>4660120052295</t>
  </si>
  <si>
    <t>Игровой набор КУХНЯ – это настоящий кулинарный рай для юных поваров! В наборе есть все необходимое для создания вкуснейших блюд: чашки, тарелки, вилки, ложки, круассан, курица и другие продукты и предметы утвари. Все предметы выполнены из качественного пластика, безопасного для детей. Набор упакован в удобную сумочку, что делает его идеальным для путешествий или игр вне дома.
Представьте, как ваш малыш, вооруженный кухонными принадлежностями, становится настоящим шеф-поваром! Он может готовить воображаемые блюда, сервировать стол и устраивать званые обеды для своих игрушек. Игра с таким набором помогает развить фантазию, социальные навыки и мелкую моторику.
Большая сумка размером 62х38х65см с игровым набором КУХНЯ станет отличным подарком на любой праздник: день рождения, Новый год или просто так, чтобы порадовать ребенка. Это не только увлекательная игра, но и инвестиция в развитие вашего малыша. Подарите ему возможность стать шеф-поваром своих собственных кулинарных приключений! 3+</t>
  </si>
  <si>
    <t>16.08.2024</t>
  </si>
  <si>
    <t>ВВ5786</t>
  </si>
  <si>
    <t>Набор для творчества BONDIBON. Мозаика с формами многоразовая.«Динозавры, мамонт, череп», 2 формы</t>
  </si>
  <si>
    <t>http://www.gratwest.ru/linkpics/159/159567_2.jpg</t>
  </si>
  <si>
    <t>159567</t>
  </si>
  <si>
    <t>Набор для творчества МОЗАИКА «ДИНОЗАВРЫ, МАМОНТ, ЧЕРЕП», 2 формы брелоков, неоновые бусины Творчество с Буки Bondibon</t>
  </si>
  <si>
    <t>4895136062246</t>
  </si>
  <si>
    <t>Порадуйте ребенка набором для творчества МОЗАИКА ДИНОЗАВРЫ, МАМОНТ, ЧЕРЕП неоновые бусины серии Творчество с Буки от Bondibon. Создавайте яркие брелоки с помощью двух многоразовых форм и меняйте рисунок по настроению!
Выберите одну из 4 схем сборки и выложите бусины на платформе. Вам не понадобятся утюг или клей! Бусины прочно держатся в формах. Прикрепите подвеску. Ваш модный аксессуар готов! Зарядите его на солнце или под лампой, ведь в темноте желтые неоновые бусины светятся! Набор для любимого хобби многоразовый, и бусины легко снимаются. Проявите фантазию и придумайте новые идеи для брелоков. Такой увлекательный процесс поможет развить мелкую моторику, внимание, усидчивость и воображение.
В набор входят: более 400 бусин, 2 формы, 4 схемы сборки, пинцет, подвески для брелоков.
Возраст 5+
Соберите коллекцию мозаик для детей от Бондибон и создавайте своими руками красочные аппликации, картины, фигурки и украшения из бусин!</t>
  </si>
  <si>
    <t>ВВ6206</t>
  </si>
  <si>
    <t>Игрушка антистресс сквиш Bondibon, банан</t>
  </si>
  <si>
    <t>http://www.gratwest.ru/linkpics/159/159844_2.jpg</t>
  </si>
  <si>
    <t>159844</t>
  </si>
  <si>
    <t>Игрушка антистресс "БАНАН" ароматный сквиш Bondibon</t>
  </si>
  <si>
    <t>4895136064509</t>
  </si>
  <si>
    <t>Желтый ароматный БАНАН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фруктом различные сюжеты. Например, играйте в магазин. А еще небольшую забавную мялку удобно брать с собой. 
О качестве и безопасности позаботился Бондибон. 
Возраст 3+</t>
  </si>
  <si>
    <t>25.07.2023</t>
  </si>
  <si>
    <t>ВВ1995</t>
  </si>
  <si>
    <t>Исторические раскопки Науки с Буки BONDIBON Трицератопс арт.</t>
  </si>
  <si>
    <t>http://www.gratwest.ru/linkpics/119/119733_2.jpg</t>
  </si>
  <si>
    <t>119733</t>
  </si>
  <si>
    <t>Набор для опытов Bondibon "Трицератопс" Французские опыты Науки с Буки</t>
  </si>
  <si>
    <t>4895136018816</t>
  </si>
  <si>
    <t>Набор для опытов ДИНОЗАВР – одна из самых интригующих игр научной серии от Bondibon. Очень немногие могут похвастаться тем, что собрали скелет трицератопса!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трицератопса, пользуясь схемой. В комплект входят: зубило, кисточка, молоток, губка, картонная подставка, блок для раскопок. Количество игроков: 1 , возраст: 6+.</t>
  </si>
  <si>
    <t>ВВ6098</t>
  </si>
  <si>
    <t>Трансформер робот-катер, метал.детали, 2в1 BONDIBOT Bondibon, цвет серый, CRD 13,5х19х6,7см</t>
  </si>
  <si>
    <t>http://www.gratwest.ru/linkpics/159/159693_2.jpg</t>
  </si>
  <si>
    <t>159693</t>
  </si>
  <si>
    <t>Трансформер "BONDIBOT 2 в 1", робот - катер, с металлическими деталями, чёрный, собери большого робота 5в1 Bondibon</t>
  </si>
  <si>
    <t>4895136063205</t>
  </si>
  <si>
    <t>Серый трансформер РОБОТ КАТЕР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катер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КАТЕР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</si>
  <si>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ВВ5979</t>
  </si>
  <si>
    <t>Набор для творчества BONDIBON. "Ёлочные украшения. ДРАКОНЧИК" в упаковке — сумочка.</t>
  </si>
  <si>
    <t>http://www.gratwest.ru/linkpics/159/159912_2.jpg</t>
  </si>
  <si>
    <t>159912</t>
  </si>
  <si>
    <t>Набор для творчества ЁЛОЧНЫЕ УКРАШЕНИЯ "ДРАКОНЧИК В ШАРФЕ" роспись по керамике Ручная работа Bondibon</t>
  </si>
  <si>
    <t>4895136065162</t>
  </si>
  <si>
    <t>Украшаем живую, искусственную или деревянную елку своими руками! Роспись по керамике с набором для творчества ЁЛОЧНЫЕ УКРАШЕНИЯ ДРАКОНЧИК В ШАРФЕ серии Ручная работа от Bondibon – это легко и интересно!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Достаньте елочное украшение – дракончика, краски и кисть из сумочки. Проявите фантазию, смешивайте цвета и распишите игрушку по своему вкусу. Осталось повесить оригинальный символ года Дракона на елку и радоваться результату! Набор для росписи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фигурка, краски, кисть.
Возраст 5+</t>
  </si>
  <si>
    <t>Ф86079</t>
  </si>
  <si>
    <t>Настольная семейная игра "БЫСТРЫЕ СТАКАНЧИКИ"</t>
  </si>
  <si>
    <t>http://www.gratwest.ru/linkpics/123/123402_2.jpg</t>
  </si>
  <si>
    <t>123402</t>
  </si>
  <si>
    <t>4602010561654</t>
  </si>
  <si>
    <t>Погрузитесь в мир скорости и ловкости с настольной игрой для компании БЫСТРЫЕ СТАКАНЧИКИ от бренда ИГРА ФОРТУНЫ! Участники должны как можно быстрее составить стаканчики один в другой по цветам в порядке, который совпадает с забавным рисунком на карточке. Первый, кто справился звонит в звонок, и если он справился с заданием, то получает карту. После розыгрыша всех 24 карт победителем становится тот, кто собрал их больше всех.
Комплектация:
24 карточки
30 стаканчиков (5 цветов по 6 стаканчиков)
Звонок
Преимущества:
Развивает быстроту реакции, координацию движений и внимание.
Улучшает моторику и ловкость.
Отличный способ весело провести время в кругу семьи или друзей.
Характеристики:
Количество игроков: от 2 до 6 человек.
Возраст: от 3 лет.
Покажите свою скорость и ловкость, собирая больше всех карточек в этой увлекательной настольной семейной игре БЫСТРЫЕ СТАКАНЧИКИ!</t>
  </si>
  <si>
    <t>ВВ1945</t>
  </si>
  <si>
    <t>Набор для творчества Bondibon "Новогодняя тиара принцессы с пайетками и стразами"</t>
  </si>
  <si>
    <t>http://www.gratwest.ru/linkpics/120/120640_2.jpg</t>
  </si>
  <si>
    <t>120640</t>
  </si>
  <si>
    <t>4895136019479</t>
  </si>
  <si>
    <t>Сделайте красивую корону для утренника в детском саду и школе! В наборе для творчества НОВОГДНЯЯ ТИАРА ПРИНЦЕССЫ С ПАЙЕТКАМИ И СТРАЗАМИ серии Ручная работа от Bondibon есть все необходимое для создания оригинального украшения своими руками! 
Представьте себя дизайнером! Подбирайте пайетки и стразы в цветах, обозначенных на бумажной тиаре. Приклейте украшения при помощи двустороннего скотча. Немного усердия и корона готова! Блестящая тиара станет отличный дополнением к праздничному наряду. В таком образе Вы будете чувствовать себя королевой новогоднего бала! Творческий процесс способствует развитию мелкой моторики, аккуратности, внимания, цветовосприятия, художественного вкуса и гарантирует праздничное настроение! 
Набор для творчества НОВОГДНЯЯ ТИАРА ПРИНЦЕССЫ С ПАЙЕТКАМИ И СТРАЗАМИ от Бондибон – интересный подарок для девочки к Новому году. 
В набор входят: заготовка для тиары, пайетки, стразы, двусторонний скотч. 
Возраст 4+</t>
  </si>
  <si>
    <t>ВВ5969</t>
  </si>
  <si>
    <t>Настольная игра "ГЕОБОРД" двусторонний крупный Играй Думай Твори Bondibon</t>
  </si>
  <si>
    <t>http://www.gratwest.ru/linkpics/159/159956_2.jpg</t>
  </si>
  <si>
    <t>159956</t>
  </si>
  <si>
    <t>4895136065582</t>
  </si>
  <si>
    <t>Создавайте разнообразные изображения и решайте занятные задачки! Настольная игра ГЕОБОРД двусторонний крупный серии ИГРАЙ ДУМАЙ ТВОРИ от Bondibon содержит 84 схемы сборки и позволяет одновременно развивать творческие способности и логико-математическое мышление ребенка.
Создавайте аппликации на доске, натягивая разноцветные резинки на колышки и используя детали в виде геометрических фигур. Попробуйте сначала собрать все изображения по схемам, а потом придумайте собственные. Выполните предложенные задания.
Играя, дети познакомятся с простыми геометрическими фигурами, такими понятиями, как симметрия, вверх-вниз, вправо-влево. ГЕОБОРД от Бондибон поможет потренировать навыки счета, выучить основные цвета, развить внимание, фантазию, логическое и пространственное мышление. 
Размер игрового поля 24х24см.
В набор входят: геоборд, 84 схемы сборки, резинки 2 размеров и 4 цветов (зеленый, синий, красный, желтый), дополнительные детали из фетра. 
Возраст 3+ Количество игроков 1</t>
  </si>
  <si>
    <t>19.07.2024</t>
  </si>
  <si>
    <t>ВВ1998</t>
  </si>
  <si>
    <t>Исторические раскопки Науки с Буки BONDIBON Брахиозавр, арт.</t>
  </si>
  <si>
    <t>http://www.gratwest.ru/linkpics/119/119736_2.jpg</t>
  </si>
  <si>
    <t>119736</t>
  </si>
  <si>
    <t>Набор для опытов Bondibon "Брахиозавр" Французские опыты Науки с Буки</t>
  </si>
  <si>
    <t>4895136018847</t>
  </si>
  <si>
    <t>Набор для опытов ДИНОЗАВР – одна из самых интригующих игр научной серии от Bondibon. Очень немногие могут похвастаться тем, что собрали скелет самого высокого обитателя древней планеты: брахиозавра! Правда, только его уменьшенную копию.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брахиозавра, пользуясь схемой. В комплект входят: зубило, кисточка, молоток, губка, картонная подставка, блок для раскопок. Количество игроков: 1 , возраст: 6+.</t>
  </si>
  <si>
    <t>ВВ5942</t>
  </si>
  <si>
    <t>Многофункциональная инерционная машинка Bondibon «ПАРК ТЕХНИКИ», полиция фургон, BOX</t>
  </si>
  <si>
    <t>http://www.gratwest.ru/linkpics/159/159566_2.jpg</t>
  </si>
  <si>
    <t>159566</t>
  </si>
  <si>
    <t>Инерционная машина "ПОЛИЦЕЙСКИЙ ФУРГОН" с носилками, свет, звук, открываются двери, люки, масштаб 1:16, Парк Техники, Bondibon</t>
  </si>
  <si>
    <t>4895136062239</t>
  </si>
  <si>
    <t>Коллекции машинок нужен кто-то, следящий за порядком на дорогах между детской, кухней и гостиной! С этой задачей справится строгий и мощный ПОЛИЦЕЙСКИЙ ФУРГОН, дополняющий серию Парк Техники от Bondibon. 
Инерционная игрушка развивает мелкую моторику, фантазию, пространственное и логическое мышление у детей. 
Поместите машинку на ровную поверхность, потяните ее на себя и отпустите – она поедет вперед. Все двери и люк открываются механически. Модель оборудована носилками: их можно вынимать из кузова и ставить обратно. В комплект входит игрушечная машина с носилками, масштаб 1:16. Возраст: 3+</t>
  </si>
  <si>
    <t>ВВ5765</t>
  </si>
  <si>
    <t>Игр. дерев. Bondibon пирамидка - головоломка «IQ-СОРТЕР», BOX</t>
  </si>
  <si>
    <t>http://www.gratwest.ru/linkpics/159/159557_2.jpg</t>
  </si>
  <si>
    <t>159557</t>
  </si>
  <si>
    <t>Пирамидка деревянная "IQ-СОРТЕР", с геометрическими фигурами и круглыми кольцами, 2 в 1, цветная, Baby you Bondibon</t>
  </si>
  <si>
    <t>4895136062147</t>
  </si>
  <si>
    <t>Порадуйте своего малыша цветной деревянной пирамидкой IQ СОРТЕР с геометрическими фигурами и круглыми кольцами от Bondibon. Мальчики и девочки не смогут оторваться от яркой увлекательной головоломки 2 в 1 из серии Baby you!
 Распределите фигурки по своим местам. Соберите внутренний слой из элементов в форме геометрических фигур. Наденьте наружные разноцветные кольца разного диаметра. Деревянная пирамидка готова! Ее можно собирать и разбирать сколько угодно раз! Развивающая игрушка сочетает в себе различные методики, в основе которых лежат принципы Монтессори, основанные на идее свободного восприятия. Цветная пирамидка из дерева IQ СОРТЕР 2в1 поможет ребенку в увлекательной форме изучить цвета, формы, основы сравнения, развить мелкую моторику, логическое и пространственное мышление. Игрушка выполнена из безопасных экологичных материалов.
 8 уровней Рекомендуемый возраст 1,5+ 
 Соберите коллекцию развивающих игрушек из серии Baby you от Бондибон!</t>
  </si>
  <si>
    <t>ВВ6044</t>
  </si>
  <si>
    <t>Магнитный конструктор Bondibon BONDIMAX, специальный набор-машины, 26 деталей.</t>
  </si>
  <si>
    <t>http://www.gratwest.ru/linkpics/159/159639_2.jpg</t>
  </si>
  <si>
    <t>159639</t>
  </si>
  <si>
    <t>Магнитный конструктор "BONDIMAX" МАШИНЫ И МОЩНАЯ ТЕХНИКА, специальный набор, 26 деталей, Bondibon</t>
  </si>
  <si>
    <t>4895136062710</t>
  </si>
  <si>
    <t>Соберите из крупных, легких, разноцветных деталей объемные машинки! Магнитный конструктор BONDIMAX от Bondibon разработан для развития маленьких детей в игровой форме. 
В специальном наборе 26 деталей. Фантазируйте и сделайте интересные 3D модели мощной техники. Например, легковой автомобиль, грузовик, каток, эвакуатор. Палочки одним концом притягиваются друг к другу, а другим – отталкиваются, что наглядно демонстрирует принцип действия магнитов. Играя, ребенок расширит кругозор, выучит основные цвета: красный, синий, зеленый, желтый, разовьет интерес к конструированию, пространственное мышление, познавательные способности и внимание. Детали комбинируются с деталями из других наборов BONDIMAX. 
О качестве и безопасности позаботился Бондибон. Детали набора можно мыть и дезинфицировать. 
Возраст 3+ 
В набор входят: 2 длинных и 2 коротких элемента основных цветов, шарик, 21 элемент транспорта. 
Соответствует STEM образованию (наука, технология, инженерия, математика)</t>
  </si>
  <si>
    <t>25.08.2023</t>
  </si>
  <si>
    <t>Ф51234</t>
  </si>
  <si>
    <t>Настольная семейная игра "КУВЫРКАЮЩИЕСЯ ОБЕЗЬЯНКИ"</t>
  </si>
  <si>
    <t>http://www.gratwest.ru/linkpics/082/082917_2.jpg</t>
  </si>
  <si>
    <t>082917</t>
  </si>
  <si>
    <t>4602010362855</t>
  </si>
  <si>
    <t>Забавная и увлекательная игра для компании КУВЫРКАЮЩИЕСЯ ОБЕЗЬЯНКИ от бренда ИГРА ФОРТУНЫ для ловких и азартных! Задача игроков – аккуратно вытянуть палочки из пальмы так, чтобы ни одна обезьянка не упала. Палочки в пальме образуют сетку для ловли обезьянок. Если они начинают падать, ваша цель – минимизировать потери, перенеся их на другие палочки. Эта игра требует внимания, ловкости и умения сохранять спокойствие.
Комплектация:
1 пальма
16 палочек
1 кубик
20 обезьянок
1 инструкция
Преимущества:
Развивает моторику, координацию движений и стратегическое мышление.
Подходит для детей от 4 лет, способствует развитию внимательности и терпения.
Простые правила позволяют быстро освоить игру и наслаждаться процессом.
Отличный вариант для семейного досуга и дружеских встреч.
Характеристики:
Количество игроков: от 2 и более.
Возраст: от 4 лет.
Приготовьтесь к веселью и захватывающим моментам вместе с настольной семейной игрой КУВЫРКАЮЩИЕСЯ ОБЕЗЬЯНКИ!</t>
  </si>
  <si>
    <t>ВВ5985</t>
  </si>
  <si>
    <t>Набор для творчества BONDIBON. Термомозаика 3D новогодняя с неоновыми бусинами (3 ёлочных украшения)</t>
  </si>
  <si>
    <t>http://www.gratwest.ru/linkpics/159/159640_2.jpg</t>
  </si>
  <si>
    <t>159640</t>
  </si>
  <si>
    <t>Термомозаика "ШАР, СНЕЖИНКА, ЁЛКА 3D" набор с неоновыми бусинами и подвесками, Новогоднее творчество с Буки Bondibon</t>
  </si>
  <si>
    <t>4895136062727</t>
  </si>
  <si>
    <t>Сделайте елочные украшения своими руками с набором для творчества ТЕРМОМОЗАИКА ШАР, СНЕЖИНКА, ЕЛКА 3D серии Новогоднее Творчество с Буки от Bondibon! Три красочные поделки с неоновыми бусинами светятся в темноте и создают атмосферу праздника! 
Каждая фигурка состоит из двух частей. Соберите каждую часть на планшете и прогладьте утюгом через кальку. Когда части фигурки остынут, соедините их в 3D модель. Новогодняя поделка готова! Прикрепите к елочке, шарику, снежинке подвески, чтобы повесить украшения на елку или носить объемную фигурку, как брелок. Непременно зарядите игрушки на солнце или под лампой, чтобы они светились в темноте! Творческий процесс развивает мелкую моторику, внимание, усидчивость, аккуратность и гарантирует праздничное настроение! 
О качестве и безопасности позаботился Бондибон. 
В набор входят: набор термобусин, планшет, калька, цветные схемы, пинцет, подвески. 
Возраст 5+ 
ТЕРМОМОЗАИКА ШАР, СНЕЖИНКА, ЕЛКА 3D – интересный и полезный подарок для детей на Новый год!</t>
  </si>
  <si>
    <t>ВВ6010</t>
  </si>
  <si>
    <t>Игра настольная логическая БондиЛогика Bondibon "ПИРАТЫ. ПРЯТКИ"</t>
  </si>
  <si>
    <t>http://www.gratwest.ru/linkpics/159/159643_2.jpg</t>
  </si>
  <si>
    <t>159643</t>
  </si>
  <si>
    <t>Настольная логическая игра-головоломка "ПИРАТЫ. ПРЯТКИ" БондиЛогика Bondibon</t>
  </si>
  <si>
    <t>4895136062758</t>
  </si>
  <si>
    <t>Настольная логическая игра ПИРАТЫ. ПРЯТКИ серии БондиЛогика от Bondibon – это дух приключений, корабли, море и разнообразные увлекательные задания, которые надолго завладеют вниманием детей! Пиратский бриг! Все на борт!
Выберите одно из 48 заданий. Расставьте 4 пазла на игровом поле таким образом, чтобы были видны только указанные изображения. Все остальные должны быть скрыты. Найдите единственное верное решение!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зрительно-моторную координацию движений, познавательные способности, внимание и эмоциональный интеллект. 
В набор входят: игровое поле, 4 игровые детали, буклет с правилами игры, заданиями и решениями.
4 уровня сложности 
Возраст 5+ Количество игроков 1
Отвлеките ребенка от гаджетов! Проведите досуг весело и с пользой!</t>
  </si>
  <si>
    <t>ВВ6101</t>
  </si>
  <si>
    <t>Трансформер робот-мотоцикл, метал.детали, 2в1 BONDIBOT Bondibon, цвет чёрный, CRD 13,5х19х6,7см</t>
  </si>
  <si>
    <t>http://www.gratwest.ru/linkpics/159/159696_2.jpg</t>
  </si>
  <si>
    <t>159696</t>
  </si>
  <si>
    <t>Трансформер "BONDIBOT 2 в 1", робот - мотоцикл, с металлическими деталями, чёрный, собери большого робота 5в1 Bondibon</t>
  </si>
  <si>
    <t>4895136063236</t>
  </si>
  <si>
    <t>Черный трансформер РОБОТ МОТОЦИКЛ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мотоцикл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МОТОЦИКЛ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</si>
  <si>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К76310</t>
  </si>
  <si>
    <t>Игрушка пласт.,фигурка индейца, РАС 10 см,4 вида, арт. 7077-44.</t>
  </si>
  <si>
    <t>http://www.gratwest.ru/linkpics/111/111535_2.jpg</t>
  </si>
  <si>
    <t>111535</t>
  </si>
  <si>
    <t>4602010505450</t>
  </si>
  <si>
    <t>Ваш ребенок не будет скучать, он сможет придумывать различные приключенческие ситуации Подходит для сюжетно-ролевых игр с друзьями.</t>
  </si>
  <si>
    <t>Е40122</t>
  </si>
  <si>
    <t>н.г.бум снежинка голограф.объём.с хвост.24см 3вида 6цв.</t>
  </si>
  <si>
    <t>http://www.gratwest.ru/linkpics/005/005107_2.jpg</t>
  </si>
  <si>
    <t>005107</t>
  </si>
  <si>
    <t>4894028401224</t>
  </si>
  <si>
    <t>Е92166</t>
  </si>
  <si>
    <t>н.г.эксклюз.дизайн свеча дракон 5.6*6*8.3см 2цв.</t>
  </si>
  <si>
    <t>http://www.gratwest.ru/linkpics/061/061557_2.jpg</t>
  </si>
  <si>
    <t>061557</t>
  </si>
  <si>
    <t>Свечи парафиновые</t>
  </si>
  <si>
    <t>4894028038819</t>
  </si>
  <si>
    <t>Г93853</t>
  </si>
  <si>
    <t>Конструктор 3в1 в яйце, серия Micro Мир, D/B 12  шт.,26х9х19, Армия, Пожарная,Полиция-4 вида, арт.M6</t>
  </si>
  <si>
    <t>http://www.gratwest.ru/linkpics/132/132983_2.jpg</t>
  </si>
  <si>
    <t>132983</t>
  </si>
  <si>
    <t>4602010609653</t>
  </si>
  <si>
    <t>К93739</t>
  </si>
  <si>
    <t>Набор игр.военный с 2 спецназовцами и собакой, серия МиниМаниЯ, РАС 15х23 см, арт.M7596-5.</t>
  </si>
  <si>
    <t>http://www.gratwest.ru/linkpics/132/132788_2.jpg</t>
  </si>
  <si>
    <t>132788</t>
  </si>
  <si>
    <t>4602010608663</t>
  </si>
  <si>
    <t>Фигурки спецназовцев (улучшенная проработка деталей) - 10 см. Поворачиваются: руки, ноги, голова. Высокая детализация, качественная раскраска. В комплект входят: сетка, личное оружие (2), ПЗРК, 2 ранца и собака</t>
  </si>
  <si>
    <t>ВВ6112</t>
  </si>
  <si>
    <t>Игра настольная логическая БондиЛогика Bondibon "МОЙ ПЕРВЫЙ УМНЫЙ ЗООПАРК"</t>
  </si>
  <si>
    <t>http://www.gratwest.ru/linkpics/159/159717_2.jpg</t>
  </si>
  <si>
    <t>159717</t>
  </si>
  <si>
    <t>Настольная логическая игра-головоломка "МОЙ ПЕРВЫЙ УМНЫЙ ЗООПАРК" БондиЛогика Bondibon</t>
  </si>
  <si>
    <t>4895136063373</t>
  </si>
  <si>
    <t>Порадуйте ребенка логической настольной игрой МОЙ ПЕРВЫЙ УМНЫЙ ЗООПАРК от Bondibon. Замечательная красочная головоломка серии БондиЛогика с забавными фигурками животных надолго увлечет маленьких мальчиков и девочек.
Выберите одно из 60 увлекательных заданий. Поместите детали на игровое поле указанным образом. Разделите поле на отдельные загоны, используя заборы. Каждый вид животных должен находиться на отдельном участке. В более сложных заданиях каждый загон должен иметь еще и поилку. Постарайтесь найти единственное правильное решение.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8 фигурок животных, 3 поилки, 7 оградок, буклет с правилами игры, заданиями и решениями.
4 уровня сложности
Возраст 3+ Количество игроков 1</t>
  </si>
  <si>
    <t>ВВ6253</t>
  </si>
  <si>
    <t>Набор солдат 18,5 см с оружием, "НАСТОЯЩИЙ БОЕЦ" Bondibon, BOX 25,5x12,6x5,4см, спецназовец.</t>
  </si>
  <si>
    <t>http://www.gratwest.ru/linkpics/159/159892_2.jpg</t>
  </si>
  <si>
    <t>159892</t>
  </si>
  <si>
    <t>Набор игровой ФИГУРКА СОЛДАТА «НАСТОЯЩИЙ БОЕЦ», высота 18,5 см, с оружием, в синей форме и каске с наушниками Bondibon</t>
  </si>
  <si>
    <t>4895136064981</t>
  </si>
  <si>
    <t>ФИГУРКА СОЛДАТА с оружием, в синей форме и каске с наушниками,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</si>
  <si>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ВВ6169</t>
  </si>
  <si>
    <t>Упр. радио маш. M1:22, Bondibon "Парк Техники", BOX 27х13,5х12 см, 4-CH R/C, LED-подсветка, гоночный</t>
  </si>
  <si>
    <t>http://www.gratwest.ru/linkpics/159/159730_2.jpg</t>
  </si>
  <si>
    <t>159730</t>
  </si>
  <si>
    <t>Машина на пульте управления ГОНКА "ПАРК ТЕХНИКИ", с LED подсветкой, 4 канала, черно- синяя с граффити, Bondibon</t>
  </si>
  <si>
    <t>4895136063502</t>
  </si>
  <si>
    <t>Стильная черно-синяя ГОНКА на радиоуправлении с LED-подсветкой от Bondibon вызовет восторг у маленьких любителей скорости. Благодаря красочному дизайну и функциональности, спортивный автомобиль с граффити серии Парк Техники надолго увлечет детей.
Передвиньте рычаг на дне машинки в положение ON. Управляйте игрушкой с помощью кнопок на пульте управления. Авто может двигаться вперед, назад, влево и вправо. А светодиодная подсветка, которая включается во время динамичной езды, сделает игру еще интересней. Проявите фантазию и придумывайте различные сюжеты. В процессе игры дети разовьют зрительно-моторную координацию движений, пространственное мышление, внимание и эмоциональный интеллект. 
О качестве и безопасности позаботился Бондибон.
Возраст 3+
5 батареек 1,5В АА для машины и пульта (в комплект не входят)
Частота 27МГц
Соберите коллекцию машинок на пульте с 4 каналами управления серии Парк Техники и устройте веселые соревнования с друзьями!</t>
  </si>
  <si>
    <t>Ф71780</t>
  </si>
  <si>
    <t>Настольная семейная игра "БАШНЯ "</t>
  </si>
  <si>
    <t>http://www.gratwest.ru/linkpics/106/106220_2.jpg</t>
  </si>
  <si>
    <t>106220</t>
  </si>
  <si>
    <t>4602010479898</t>
  </si>
  <si>
    <t>Настольная игра "Башня" - отличное разнообразие семейного досуга или же времяпрепровождения в компании. Из деталей, входящих в состав набора, необходимо построить башню. Чем она выше - тем лучше. Победившим игроком будет тот, кто установит на вершину башни последний элемент и не разрушит конструкцию. Если же башня упадет - игра начнется сначала до победного конца. Такая увлекательная настольная игра разовьет в детишках внимание, аккуратность, усидчивость и терпение.</t>
  </si>
  <si>
    <t>ВВ5873-А</t>
  </si>
  <si>
    <t>Трансформер 2в1 BONDIBOT Bondibon PB 13x7x4 см, розовый пластик.бокс, цифра"3".</t>
  </si>
  <si>
    <t>http://www.gratwest.ru/linkpics/159/159977_2.jpg</t>
  </si>
  <si>
    <t>159977</t>
  </si>
  <si>
    <t>Трансформер "ЦИФРОВОЙ ПЕРЕВОРОТ" зелёный космический корабль- 3, розовый бокс, собери большого робота, BONDIBOT Bondibon</t>
  </si>
  <si>
    <t>4895136065711</t>
  </si>
  <si>
    <t>ЦИФРОВОЙ ПЕРЕВОРОТ 2 в 1 от Bondibon станет замечательным подарком для мальчика! Дети будут в восторге от космического корабля, который трансформируется в цифру 3! 
Можно собирать и разбирать игрушку сколько угодно раз! Превращайте цифру в космический корабль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зеленого цвета в пластиковом боксе в виде розового чемодана изготовлен из безопасных материалов.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1, 2, 3, 4, 5, соедините их, и у вас получится большой робот! Подарите ребенку всю коллекцию трансформеров от 0 до 9, из которых можно сделать огромного супер робота!</t>
  </si>
  <si>
    <t>25.09.2023</t>
  </si>
  <si>
    <t>Т115878</t>
  </si>
  <si>
    <t>Мяч ПВХ массажный с шипами, 45 см, 380 г, детский фитбол с ручками, сиреневый с зайцем.</t>
  </si>
  <si>
    <t>http://www.gratwest.ru/linkpics/159/159968_2.jpg</t>
  </si>
  <si>
    <t>159968</t>
  </si>
  <si>
    <t>4660120050840</t>
  </si>
  <si>
    <t>Детский сиреневый фитбол с зайцем создан для веселых развлечений!
Яркий массажный мяч с шипами и ручками из ПВХ предназначен для активных игр и гимнастических упражнений.
Мяч-попрыгун привлекает детей своим дизайном и прекрасно отскакивает от пола. Занятия с фитболом доставляют ребенку удовольствие, помогают укрепить мышечный корсет и улучшить осанку. Пупырышки оказывают массажный эффект – стимулируют нервные окончания, улучшают кровообращение и помогают расслабиться.
Детский фитбол с шипами станет хорошим подарком для ребенка на день рождения и по любому другому поводу. 
Мяч изготовлен из безопасных материалов, устойчив к износу и прост в уходе.
Фитбол с ручками продается в сдутом виде.
Размер мяча 45 см.</t>
  </si>
  <si>
    <t>ВВ6377</t>
  </si>
  <si>
    <t>Погремушка "ЛЯГУШОНОК" BABY YOU BONDIBON, пластм., РАС</t>
  </si>
  <si>
    <t>http://www.gratwest.ru/linkpics/160/160084_2.jpg</t>
  </si>
  <si>
    <t>160084</t>
  </si>
  <si>
    <t>Погремушка "ЛЯГУШОНОК" Baby You Bondibon</t>
  </si>
  <si>
    <t>4660120050949</t>
  </si>
  <si>
    <t>Яркий и очень симпатичный лягушонок, который издает приятный звук, станет любимой игрушкой Вашего малыша. Погремушка ЛЯГУШОНОК серии Baby You от Bondibon создана специально для развития крохи с первых дней жизни.
Красочная игрушка в виде лягушки непременно привлечет внимание маленького ребенка. Благодаря своей форме, погремушка для новорожденных удобно лежит в руке. Рассматривая лягушонка и играя с ним,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12,5х6х4см.
Погремушка ЛЯГУШОНОК серии Baby You от Бондибон – это полезный подарок для новорожденного, который принесет малышу радость и поможет в его развитии.</t>
  </si>
  <si>
    <t>ВВ6391</t>
  </si>
  <si>
    <t>Трансформер робот-машина городской службы, 2в1 BONDIBOT Bondibon, автокран, цвет жёлтый, CRD13,5х11,</t>
  </si>
  <si>
    <t>http://www.gratwest.ru/linkpics/160/160034_2.jpg</t>
  </si>
  <si>
    <t>160034</t>
  </si>
  <si>
    <t>Трансформер с отверткой "BONDIBOT 2 в 1", робот- автокран, желтый, Bondibon</t>
  </si>
  <si>
    <t>4895136066282</t>
  </si>
  <si>
    <t>Сконструируй игрушечное транспортное средство, которое превращается в супергероя! Трансформер с отверткой BONDIBOT 2 в 1 РОБОТ-АВТОКРАН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желтую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РОБОТ-АВТОКРАН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</si>
  <si>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ВВ6183</t>
  </si>
  <si>
    <t>Робот ВОИНЫ МИРОВ, BONDIBOT Bondibon , свет, звук,  движение, смена лица, ВOX 29,5х18,8х8см, цвет си</t>
  </si>
  <si>
    <t>http://www.gratwest.ru/linkpics/159/159761_2.jpg</t>
  </si>
  <si>
    <t>159761</t>
  </si>
  <si>
    <t>Робот "ВОИНЫ МИРОВ", ходит, со светом и звуком, вращается туловище, изменяется лицо, синий, BONDIBOT Bondibon</t>
  </si>
  <si>
    <t>4895136063687</t>
  </si>
  <si>
    <t>Синий робот ВОИНЫ МИРОВ со светом и звуком серии BONDIBOT от Bondibon – замечательный подарок для мальчишек, которые обожают динамичные развлечения! Придумывайте различные сюжеты с многофункциональной игрушкой, которая может менять лицо, ходить и вращать корпусом на 360 градусов! 
Переведите выключатель на спине робота в положение ON и наслаждайтесь игрой! Галактический супергерой ходит, вращает торсом и меняет одно лицо на другое. А акустооптический эффект (синхронные звуковой и световой эффекты) сделает игру еще веселее! Робот ВОИНЫ МИРОВ от Бондибон поможет детям развить фантазию, внимание и эмоциональный интеллект. 
Дополнительно понадобятся 3 батарейки 1,5V АА (не входят в комплект) 
Возраст 3+ 
Соберите коллекцию роботов ВОИНЫ МИРОВ серии BONDIBOT и играйте в войнушку с друзьями!</t>
  </si>
  <si>
    <t>ВВ6086</t>
  </si>
  <si>
    <t>Многофункциональная инерционная машинка  Bondibon «ПАРК ТЕХНИКИ», внедорожник, BOX</t>
  </si>
  <si>
    <t>http://www.gratwest.ru/linkpics/159/159789_2.jpg</t>
  </si>
  <si>
    <t>159789</t>
  </si>
  <si>
    <t>Инерционная машина на батарейках "ДЖИП" свет, звук, открываются двери и капот, 1:14, красный, Парк Техники, Bondibon</t>
  </si>
  <si>
    <t>4895136063960</t>
  </si>
  <si>
    <t>Красная инерционная машина ДЖИП на батарейках серии Парк Техники от Bondibon – замечательный подарок для мальчиков, которые обожают динамичные развлечения. Порадуйте ребенка игрушкой в масштабе 1:14 со светом и звуком. Начните веселую игру с ярким внедорожником у которого открываются двери и капот! 
Вытащите защитный язычок из отсека с батарейками. Приведите инерционную игрушку в движение, немного оттянув ее назад и опустив. Открывайте, закрывайте двери и капот джипа. Придумывайте различные сюжеты. Нажимайте кнопки на крыше машинки для звукового сопровождения, а также наслаждайтесь световым эффектом. Детализированный ДЖИП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машинка. 
Понадобятся 3 батарейки LR 44 (входят в комплект). 
Возраст 3+</t>
  </si>
  <si>
    <t>ВВ6194</t>
  </si>
  <si>
    <t>Трансформер 2в1 BONDIBOT Bondibon, робот- автомобиль, CRD 27х18,6х6 см, цвет жёлтый, арт.FB8809.</t>
  </si>
  <si>
    <t>http://www.gratwest.ru/linkpics/159/159800_2.jpg</t>
  </si>
  <si>
    <t>159800</t>
  </si>
  <si>
    <t>Трансформер "BONDIBOT 2 в 1", робот- автомобиль, желтый, Bondibon</t>
  </si>
  <si>
    <t>4895136064073</t>
  </si>
  <si>
    <t>Трансформер РОБОТ АВТОМОБИЛЬ 2в1 серии BONDIBOT – замечательный подарок для мальчишек! Две игрушки в одной от Bondibon надолго заинтересуют ребенка. Только представьте, яркого желтого робота легко превратить в машину, а затем вновь сделать любимого супергероя! 
Собирайте и разбирайте игрушку сколько угодно раз! Трансформировать робота в авто и обратно очень просто и весело! Ведь у игрушки качественные детали и прочные соединения. Фантазируйте и придумывайте захватывающие сюжеты. Играя с трансформером РОБОТ АВТОМОБИЛЬ 2 в 1 серии BONDIBOT, дети разовьют интерес к конструированию, мелкую моторику, воображение, эмоциональный интеллект, логическое и пространственное мышление. 
О качестве и безопасности позаботился Бондибон. 
Рекомендуемый возраст 5+</t>
  </si>
  <si>
    <t>ВВ6398</t>
  </si>
  <si>
    <t>Игра настольная логическая БондиЛогика Bondibon "ГОРОДСКИЕ СПАСАТЕЛИ"</t>
  </si>
  <si>
    <t>http://www.gratwest.ru/linkpics/160/160123_2.jpg</t>
  </si>
  <si>
    <t>160123</t>
  </si>
  <si>
    <t>Настольная логическая игра-головоломка "ГОРОДСКИЕ СПАСАТЕЛИ" БондиЛогика Bondibon</t>
  </si>
  <si>
    <t>4660120051762</t>
  </si>
  <si>
    <t>Проложи маршрут подачи воды и спаси город от огня! Настольная логическая игра-головоломка ГОРОДСКИЕ СПАСАТЕЛИ серии БондиЛогика от Bondibon дает ребенку возможность моделировать пожары разных уровней сложности и находить способы их тушения. 
Выберите одно из 60 заданий. Разместите на игровом поле пожарные гидранты, языки пламени и здание так, как изображено в задании. С помощью указанных в задании труб проложите водопровод от гидрантов до языков пламени. Установите фигурки пожарных перед местами возгорания. Трубы должны быть одним концом подсоединены к гидрантам, а другим – к игрушечным шлангам пожарных. 
Головоломка ГОРОДСКИЕ СПАСАТЕЛИ серии БондиЛогика от Бондибон – занимательный и полезный подарок для ребенка. Игра поможет развить внимание, логическое и креативное мышление.
В набор входят: игровое поле с отсеком для хранения деталей, 3 фигурки пожарных, здание, 2 пожарных гидранта, 10 труб, 3 детали с языками пламени, буклет.
4 уровня сложности Количество игроков 1
Возраст 4+</t>
  </si>
  <si>
    <t>19.06.2024</t>
  </si>
  <si>
    <t>ВВ6185</t>
  </si>
  <si>
    <t>Игр.разв.пласт. "ПЧЁЛКА" BABY YOU BONDIBON, свет, звук, на бат., BOX</t>
  </si>
  <si>
    <t>http://www.gratwest.ru/linkpics/159/159884_2.jpg</t>
  </si>
  <si>
    <t>159884</t>
  </si>
  <si>
    <t>Игрушка музыкальная "ПЧЕЛКА" со светом, на батарейках, ноты, звуки животных, мелодии Baby You Bondibon</t>
  </si>
  <si>
    <t>4895136064905</t>
  </si>
  <si>
    <t>Эта погремушка увлечет малыша цветом, формой, подсветкой и звуком! Музыкальная игрушка ПЧЕЛКА со светом, мелодиями, нотами и звуками животных серии Baby You от Bondibon – отличный выбор для раннего развития ребенка!
Дизайн с плавными округлыми линиями и удобными ручками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нажмите на брюшко пчелки.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ПЧЕЛКА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2 батарейки 1,5V ААА (в комплект не входят).
Возраст от 12 месяцев.</t>
  </si>
  <si>
    <t>ВВ6485</t>
  </si>
  <si>
    <t>Французские опыты Науки с Буки Bondibon, Воздушный танцор ТЮБМЕН, 16 дет., 5 экспериментов</t>
  </si>
  <si>
    <t>http://www.gratwest.ru/linkpics/160/160252_2.jpg</t>
  </si>
  <si>
    <t>160252</t>
  </si>
  <si>
    <t>Набор для экспериментов по аэродинамике "ВОЗДУШНЫЙ ТАНЦОР ТЮБМЭН", 5в1, Французские опыты Науки с Буки Bondibon</t>
  </si>
  <si>
    <t>4660120052820</t>
  </si>
  <si>
    <t>Проведи 5 экспериментов с воздухом, исследуй его аэродинамические свойства с набором Французские опыты Науки с Буки ВОЗДУШНЫЙ ТАНЦОР ТЮБМЕН от Bondibon. Собери электровентилятор и проверь возможности его применения.
Основные принципы аэродинамики покажет воздушный танцор Тюбмен - тканевая трубка высотой 30 см «танцует», при прохождении через нее струи воздуха. Развивайте координацию играя в воздушный баскетбол. Изучите силу воздушного давления стреляя из воздушной пушки. Наблюдайте за силой направленных масс воздуха в опыте с воздушным переключателем. Усиливайте воздушный поток с кольцом для ускорения.
Этот набор от Бондибон развивает знания в области физики, творческое мышление и инженерные навыки. 
В наборе: 10 деталей для сборки электромотора, наклейки, 2 мяча, тканевая трубка, детали для изготовления кольца, инструкция. Дополнительно понадобятся (не входят в набор): кусачки, крестообразная отвертка, маркер, скотч, 2 карандаша. Потребуется 1 батарейка 6LR61 (не входит в набор).
8+</t>
  </si>
  <si>
    <t>16.09.2024</t>
  </si>
  <si>
    <t>ВВ5921</t>
  </si>
  <si>
    <t>Сборный динозавр Дино Бонди со светом и звуком, индораптор, тм Bondibon, BOX 13x13x17,6 см, арт. MC2</t>
  </si>
  <si>
    <t>http://www.gratwest.ru/linkpics/159/159530_2.jpg</t>
  </si>
  <si>
    <t>159530</t>
  </si>
  <si>
    <t>Конструктор ДИНОЗАВР "ДИНО БОНДИ" индораптор в яйце, чёрный, свет, звук, подвижные лапы, хвост, челюсти, глаза Bondibon</t>
  </si>
  <si>
    <t>4895136061874</t>
  </si>
  <si>
    <t>Индораптор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чёрный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</si>
  <si>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ВВ6547</t>
  </si>
  <si>
    <t>Трансформер робот-полиц.машина, 2в1 BONDIBOT Bondibon, ВОХ 19х23х9 см, цвет бело-синий, арт. L015-34</t>
  </si>
  <si>
    <t>http://www.gratwest.ru/linkpics/160/160296_2.jpg</t>
  </si>
  <si>
    <t>160296</t>
  </si>
  <si>
    <t>Трансформер детский "BONDIBOT 2в1" робот- полицейская машина, бело-синий, Bondibon</t>
  </si>
  <si>
    <t>4660120053124</t>
  </si>
  <si>
    <t>Ребенок увлечен полицейской техникой и супергероями, и Вы не знаете, что лучше выбрать в подарок? Трансформер "BONDIBOT 2в1" от Bondibon может быть стремительной полицейской машинкой или бело-синей фигуркой супергероя. Игрушка легко трансформируется из робота-спасателя в стремительный полицейский автомобиль,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догоняя преступников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</si>
  <si>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ВВ5784</t>
  </si>
  <si>
    <t>Мини-игры в дорогу для малышей "ИЗУЧАЕМ ЦВЕТА И РИСУЕМ", с цветными карандашами Bondibon</t>
  </si>
  <si>
    <t>http://www.gratwest.ru/linkpics/159/159551_2.jpg</t>
  </si>
  <si>
    <t>159551</t>
  </si>
  <si>
    <t>4895136062086</t>
  </si>
  <si>
    <t>Мини игра в дорогу ИЗУЧАЕМ ЦВЕТА И РИСУЕМ от Bondibon - замечательное полезное развлечение для малышей! Забудьте о скучных путешествиях с увлекательной игрой раскраской! 
Выберите один из 24 забавных рисунков и приготовьте карандаши из набора. Выполняйте задания, подбирайте цвета и раскрашивайте! Замечательная игра от Бондибон доставит детям огромное удовольствие, поможет изучить основные цвета: красный, зеленый, желтый, оранжевый, коричневый, фиолетовый, голубой, розовый, а также развить художественные навыки, моторику и аналитическое мышление одновременно. Компактную книжку с магнитным клапаном удобно брать с собой. Играйте, где хочется – дома, на даче, в очереди, на пикнике, в путешествии! 
О качестве и безопасности позаботился Бондибон. 
В набор входят: 24 карточки, набор цветных карандашей. 
Возраст 3+</t>
  </si>
  <si>
    <t>ВВ6405</t>
  </si>
  <si>
    <t>http://www.gratwest.ru/linkpics/160/160132_2.jpg</t>
  </si>
  <si>
    <t>160132</t>
  </si>
  <si>
    <t>Машина на пульте радиоуправления ГОНКА "АВТОРАЛЛИ" корпус ПВХ с подсветкой, 1:32, трехцветная, Парк Техники Bondibon</t>
  </si>
  <si>
    <t>4660120051380</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</si>
  <si>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трехцветным корпусом из ПВХ, подсветкой и устойчивыми красными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</si>
  <si>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ВВ5920</t>
  </si>
  <si>
    <t>http://www.gratwest.ru/linkpics/159/159529_2.jpg</t>
  </si>
  <si>
    <t>159529</t>
  </si>
  <si>
    <t>Конструктор ДИНОЗАВР "ДИНО БОНДИ" тираннозавр в яйце, жёлтый, свет, звук, подвижные лапы, хвост, челюсти, глаза Bondibon</t>
  </si>
  <si>
    <t>4895136061867</t>
  </si>
  <si>
    <t>Тираннозавр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жёлтый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</si>
  <si>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ВВ5862</t>
  </si>
  <si>
    <t>Логическая игра БондиЛогика Bondibon "ЗАЙЧАТКИ И МОРКОВКИ"</t>
  </si>
  <si>
    <t>http://www.gratwest.ru/linkpics/159/159457_2.jpg</t>
  </si>
  <si>
    <t>159457</t>
  </si>
  <si>
    <t>Настольная логическая игра "ЗАЙЧАТКИ И МОРКОВКИ" БондиЛогика Bondibon</t>
  </si>
  <si>
    <t>4895136061263</t>
  </si>
  <si>
    <t>Прояви сноровку, посади морковку! 
Порадуйте ребенка настольной логической игрой ЗАЙЧАТКИ И МОРКОВКИ от Bondibon! Дети не смогут оторваться от забавной головоломки из серии БондиЛогика. 
Выберите один из семи видов заданий: соревнование, симметричные морковки, урожай морковки, голодный зайчонок, охота за сокровищем, соревнование (расширенная версия), настольная игра. Если Вы выбрали соревнование, поочередно бросайте кубик и сажайте выпавшее количество морковок на своем поле. Побеждает игрок, который первым посадит огород. Постепенно переходите к более сложным заданиям. Игра ЗАЙЧАТКИ И МОРКОВКИ знакомит малыша с понятиями: число, симметрия, тренирует счет до 10, развивает мелкую моторику, логику и память.
В комплект входят: игровое поле, 2 фигурки зайчат, 20 морковок, 2 игральных кубика, игровая карта на поле, 20 двусторонних карточек с заданиями, буклет с правилами игры и решениями.
4 уровня сложности Количество игроков 1-2
Возраст 3+
Соберите коллекцию логических игр от Бондибон!</t>
  </si>
  <si>
    <t>ВВ1041</t>
  </si>
  <si>
    <t>Набор для творчества Bondibon"Шар-подарок"</t>
  </si>
  <si>
    <t>http://www.gratwest.ru/linkpics/089/089482_2.jpg</t>
  </si>
  <si>
    <t>089482</t>
  </si>
  <si>
    <t>Набор для творчества Bondibon "Шар-подарок"в сумочке</t>
  </si>
  <si>
    <t>4895136009371</t>
  </si>
  <si>
    <t>Сделайте красивое елочное украшение своими руками! В наборе для творчества ШАР ПОДАРОК серии Ручная работа от Bondibon есть все, что для этого нужно: шарик, краски и кисть. 
На шар уже нанесен четкий принт со Снегурочкой и мишуткой. Придумайте собственный дизайн и смешивайте краски, чтобы получить новые цвета. Распишите игрушку и дайте ей высохнуть. Осталось только повесить оригинальный шарик на елку и радоваться результату! Сувенир, самостоятельно разукрашенный ребенком, можно подарить маме, папе, дедушке и бабушке на Новый год. Набор для росписи в подарочной сумочке от Бондибон выбирают в качестве новогоднего подарка на утренник.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В набор входят: шар, краски, кисть. 
Возраст 5+</t>
  </si>
  <si>
    <t>ВВ5861</t>
  </si>
  <si>
    <t>Набор для купания "ВЕСЕЛЫЕ УТЯТА" BABY YOU BONDIBON, сачок, щетка, 2 утенка, водный пистолет, пластм</t>
  </si>
  <si>
    <t>http://www.gratwest.ru/linkpics/159/159456_2.jpg</t>
  </si>
  <si>
    <t>159456</t>
  </si>
  <si>
    <t>Набор для купания "ВЕСЕЛЫЕ УТЯТА" сачок, щетка, 2 утенка, водный пистолет, Baby you Bondibon</t>
  </si>
  <si>
    <t>4895136061256</t>
  </si>
  <si>
    <t>ВЕСЕЛЫЕ УТЯТА от Bondibon превратят необходимые гигиенические процедуры в увлекательное развлечение, которое Ваш малыш будет с нетерпением ждать! 
Набор игрушек для купания из серии BABY YOU развивает мелкую моторику, цветовосприятие и воображение ребенка, способствует формированию у него правильного отношения к личной гигиене. 
Отпустите маленьких утят в свободное плавание в ванной, позвольте ребенку погружать их в воду – и утята будут весело выпрыгивать на поверхность, покажите, как работает водный пистолет, продемонстрируйте малышу, как пользоваться щеткой для мытья. В набор входят 2 фигурки утят желтого цвета, сачок, водный пистолет, щетка. При изготовлении набора используются безопасные полимерные и текстильные материалы, качество которых обеспечивает долговременное использование игрушек. Количество игроков: 1, возраст: 3+.</t>
  </si>
  <si>
    <t>24.01.2023</t>
  </si>
  <si>
    <t>ВВ0684</t>
  </si>
  <si>
    <t>Удачная партия Бондибон BOX 3в1 25см. Нарды,Шашки,Шахматы арт. 9831</t>
  </si>
  <si>
    <t>http://www.gratwest.ru/linkpics/042/042710_2.jpg</t>
  </si>
  <si>
    <t>042710</t>
  </si>
  <si>
    <t>Набор настольных игр Bondibon Удачная партия 3 в 1 "Нарды, шашки, шахматы" 25 см</t>
  </si>
  <si>
    <t>4895136006844</t>
  </si>
  <si>
    <t>Три любимые интеллектуальные игры в одном комплекте! Набор настольных игр УДАЧНАЯ ПАРТИЯ 3в1. НАРДЫ, ШАШКИ, ШАХМАТЫ от Bondibon, в удобном дорожном формате, позволит потренировать ум дома, в путешествии и на свежем воздухе!
Разложите магнитную доску компактного размера. Ее внешняя сторона предназначена для шашек и шахмат, а внутренняя – для игры в нарды. Выберите игру. Установите фигуры, которые не растеряются благодаря магнитам. Проведите интеллектуальный поединок. Набор развивающих игр УДАЧНАЯ ПАРТИЯ 3в1. НАРДЫ, ШАШКИ, ШАХМАТЫ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инструкция.
Ширина доски 25 см.
Возраст 5+ Количество игроков 2</t>
  </si>
  <si>
    <t>ВВ5908</t>
  </si>
  <si>
    <t>Игрушка разв. интерактивная ТАРАКАН Bondibon, на батар.</t>
  </si>
  <si>
    <t>http://www.gratwest.ru/linkpics/159/159524_2.jpg</t>
  </si>
  <si>
    <t>159524</t>
  </si>
  <si>
    <t>Игрушка розыгрыш "ТАРАКАН" на батарейках, вибрирующий, Bondibon</t>
  </si>
  <si>
    <t>4895136061812</t>
  </si>
  <si>
    <t>Ваш ребенок придет в восторг от развивающей игрушки розыгрыша на батарейках! Вибрирующий реалистичный ТАРАКАН с ножками и усиками от Bondibon предназначен для веселых игр, забавных розыгрышей и приколов! Изучайте животный мир в увлекательной форме!
Забавная игрушка совсем как настоящее насекомое! ТАРАКАН очень быстро бегает, и у него есть усики и ножки. Включите интерактивное насекомое и оно начнет вибрировать. Положите игрушку на пол, и она придет в движение. По окончании игры выключите ее. В непринужденной форме развивайте эмоциональное и зрительное восприятие, память, концентрацию внимания у детей, а также интерес к миру животных и насекомых. Шутите вместе с родными и друзьями. Играйте с домашними питомцами. Это отличное развлечение для кошек и щенков. 
Рекомендуемый возраст 6+ Батарейка 1шт LR44 (входит в комплект)
Игрушка розыгрыш ТАРАКАН на батарейках станет отличным подарком для юного биолога! Весело и с пользой проводите досуг с интерактивными игрушками от Бондибон!</t>
  </si>
  <si>
    <t>ВВ5934</t>
  </si>
  <si>
    <t>Трансформер 2в1 BONDIBOT Bondibon, робот-строит.техника (гусеничный экскаватор), BOX 28,5x23x9,5 см,</t>
  </si>
  <si>
    <t>http://www.gratwest.ru/linkpics/159/159547_2.jpg</t>
  </si>
  <si>
    <t>159547</t>
  </si>
  <si>
    <t>Трансформер "BONDIBOT 2 в 1" робот - гусеничный экскаватор, зелёный, собери большого робота и подъемный кран, Bondibon</t>
  </si>
  <si>
    <t>4895136062048</t>
  </si>
  <si>
    <t>Пополните свою коллекцию трансформеров 2 в 1 от BONDIBOT! Две игрушки в одной от Bondibon надолго заинтересуют ребенка. Только представьте, яркого зеленого робота легко превратить в гусеничный экскаватор,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дорожным катком, самосвалом, бетономешалкой, трактором с ковшом и гусеничным экскаватором,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</si>
  <si>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ВВ6140</t>
  </si>
  <si>
    <t>Конструктор Bondibon, СПОРТ ГОНКИ, Машина, бело-синяя, блок запуска, 57 дет., BOX</t>
  </si>
  <si>
    <t>http://www.gratwest.ru/linkpics/159/159766_2.jpg</t>
  </si>
  <si>
    <t>159766</t>
  </si>
  <si>
    <t>Конструктор "МАШИНА ГОНОЧНАЯ" 57 деталей, с блоком запуска, бело-синяя, Спорт гонки Bondibon</t>
  </si>
  <si>
    <t>4895136063731</t>
  </si>
  <si>
    <t>Конструктор бело-синяя МАШИНА с блоком запуска из коллекции СПОРТ ГОНКИ от Bondibon вызовет восторг у юных любителей скорости! Самостоятельно соберите белый с синим болид из 57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57 деталей, блок запуска, инструкция.
Возраст 6+</t>
  </si>
  <si>
    <t>ВВ6353</t>
  </si>
  <si>
    <t>Пистолет Bondibon «ФАНТАСТИКА» синий, звуковые и световые эффекты 28х18 см</t>
  </si>
  <si>
    <t>http://www.gratwest.ru/linkpics/160/160217_2.jpg</t>
  </si>
  <si>
    <t>160217</t>
  </si>
  <si>
    <t>Пистолет «ФАНТАСТИКА» со светом, звуком, длина 28 см, сине-чёрный, Bondibon</t>
  </si>
  <si>
    <t>4660120052349</t>
  </si>
  <si>
    <t>Это просто ФАНТАСТИКА! 
Игрушечное оружие пистолет от Bondibon светится и стреляет с звуковыми спецэффектами. Яркий сверкающий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Игрушка размером 28 х 18 см, черно-синего цвета с эффектной оранжевой подсветкой.
Дополнительно понадобятся 3 батарейки АА (не входят в набор). 
Возраст 3+ 
Выберите сверкающий автомат ФАНТАСТИКА от Бондибон в подарок ребенку и удивите его в День рождения, на Новый год или любой другой праздник. Подарите незабываемые эмоции!</t>
  </si>
  <si>
    <t>ВВ5990</t>
  </si>
  <si>
    <t>Книга для купания с проявл.картинками, Bondibon, "МОРСКИЕ ОБИТАТЕЛИ", 14х12,5 см, пищалка, pvc. В ко</t>
  </si>
  <si>
    <t>http://www.gratwest.ru/linkpics/159/159623_2.jpg</t>
  </si>
  <si>
    <t>159623</t>
  </si>
  <si>
    <t>Набор игрушек для купания "МОРСКИЕ ЖИВОТНЫЕ", книга водная раскраска, фигурки с пищалкой и брызгалкой, Baby You Bondibon</t>
  </si>
  <si>
    <t>4895136062574</t>
  </si>
  <si>
    <t>Порадуйте малыша набором игрушек для купания МОРСКИЕ ЖИВОТНЫЕ от Bondibon. Дети не смогут оторваться от волшебной книжки серии Baby You с проявляющимися картинками и пищалкой. 
Ребенок будет с нетерпением ждать, когда наберется ванна. Намочите странички водой, и они станут цветными. А когда книжка высохнет, картинки опять окажутся нераскрашенными. Придумывайте различные сюжеты с двумя забавными морскими обитателями. Нажмите на крабика, и он запищит. Наполните морскую звезду водой и надавливайте на нее, чтобы брызгать. Во время веселой игры ребенок расширит кругозор, узнает новые названия животных, разовьет мелкую моторику, слуховое и зрительное восприятие, внимание и память. Книжка небольшого размера с закругленными краями идеальна для малыша. 
Возраст 3+ 
В набор входят: книга для купания, 2 игрушки. 
Соберите коллекцию игрушек для купания серии Baby You от Бондибон!</t>
  </si>
  <si>
    <t>ВВ6075</t>
  </si>
  <si>
    <t>Интерактивная железная дорога Bondinbon с электропоездом, полиция</t>
  </si>
  <si>
    <t>http://www.gratwest.ru/linkpics/159/159776_2.jpg</t>
  </si>
  <si>
    <t>159776</t>
  </si>
  <si>
    <t>Игровой набор ЖЕЛЕЗНАЯ ДОРОГА "ПОЛИЦИЯ" с тоннелем, мостом, спецтехникой, человечком, поезд на батарейках Bondibon</t>
  </si>
  <si>
    <t>4895136063830</t>
  </si>
  <si>
    <t>Ребенок хочет железную дорогу со звуком и большой игровой набор с машинками – больше не нужно выбирать! ЖЕЛЕЗНАЯ ДОРОГА ПОЛИЦИЯ от Bondibon дает возможность собирать разные варианты пути, катать человечка в электропоезде и придумывать различные сюжетно-ролевые игры с полицейской техникой.
Соберите путь с мостом и тоннелем, пробуя разные варианты крепления рельсов. Расставьте машины, знаки, светофор и полицейский участок. Посадите полицейского в поезд и нажмите на кнопку локомотива, чтобы игрушка начала двигаться по рельсам. Звуковые эффекты добавят игре реалистичности. Интерактивный набор от Бондибон познакомит ребенка с разными видами полицейского транспорта, разовьет мелкую моторику, координацию, зрительное восприятие, пространственное мышление и фантазию. Вагоны надежно крепятся при помощи магнитов, а рельсы совместимы с рельсами из других наборов данной серии. 
В набор входят: 66 деталей для сборки.
Понадобятся 2 батарейки 1,5V ААА (не входят в набор). 
Возраст 3+</t>
  </si>
  <si>
    <t>Г76284</t>
  </si>
  <si>
    <t>Конструктор пластм.22 дет., гоночная машина, ВОХ 7х7х4,5 см, арт.25005.</t>
  </si>
  <si>
    <t>http://www.gratwest.ru/linkpics/111/111510_2.jpg</t>
  </si>
  <si>
    <t>111510</t>
  </si>
  <si>
    <t>4602010505313</t>
  </si>
  <si>
    <t>И68612</t>
  </si>
  <si>
    <t>http://www.gratwest.ru/linkpics/010/010039_2.jpg</t>
  </si>
  <si>
    <t>010039</t>
  </si>
  <si>
    <t>6941057466125</t>
  </si>
  <si>
    <t>Насос ручной 29см
Насос ручной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0,415кг
Внимание! Использовать только по назначению!
Не имеет специальных требований по хранению и транспортировке.</t>
  </si>
  <si>
    <t>Н90146</t>
  </si>
  <si>
    <t>Набор мыльных пузырей, сабля D/B 12 шт. по 115 мл, ВОХ 22,8х17х39,5 см, арт.289C2.</t>
  </si>
  <si>
    <t>http://www.gratwest.ru/linkpics/128/128714_2.jpg</t>
  </si>
  <si>
    <t>128714</t>
  </si>
  <si>
    <t>4602010594805</t>
  </si>
  <si>
    <t>Г87711</t>
  </si>
  <si>
    <t>Набор пласт. конструкторов SLUBAN, Builder D/B 8 шт., ВОХ, пожарная тех. 4 вида, арт. M38-B0593.</t>
  </si>
  <si>
    <t>http://www.gratwest.ru/linkpics/125/125802_2.jpg</t>
  </si>
  <si>
    <t>125802</t>
  </si>
  <si>
    <t>4602010577877</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</si>
  <si>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проявить творческий подход. Конструктор также помогает осваивать социальные роли. После того, как конструктор собран ребенок может "примерить" на себя любую роль в разных тематиках: бытовых, военных, исторических, фантастических.</t>
  </si>
  <si>
    <t>SLUBAN</t>
  </si>
  <si>
    <t>Е93228</t>
  </si>
  <si>
    <t>н.г.свеча снеговик  11см 2в.</t>
  </si>
  <si>
    <t>http://www.gratwest.ru/linkpics/071/071674_2.jpg</t>
  </si>
  <si>
    <t>071674</t>
  </si>
  <si>
    <t>4894028047910</t>
  </si>
  <si>
    <t>В85560</t>
  </si>
  <si>
    <t>Набор пласт. армия, с инерц.танком и джипом, МиниМаниЯ, РАС 15х23см, арт. М6398.</t>
  </si>
  <si>
    <t>http://www.gratwest.ru/linkpics/122/122655_2.jpg</t>
  </si>
  <si>
    <t>122655</t>
  </si>
  <si>
    <t>4602010558487</t>
  </si>
  <si>
    <t>танк и джип с инерционными мехзанизмами (Pull back)</t>
  </si>
  <si>
    <t>ВВ6043</t>
  </si>
  <si>
    <t>Магнитный конструктор Bondibon BONDIMAX, основной набор, 42 деталей.</t>
  </si>
  <si>
    <t>http://www.gratwest.ru/linkpics/159/159638_2.jpg</t>
  </si>
  <si>
    <t>159638</t>
  </si>
  <si>
    <t>Магнитный конструктор "BONDIMAX" основной набор, 42 детали, Bondibon</t>
  </si>
  <si>
    <t>4895136062703</t>
  </si>
  <si>
    <t>Соберите из крупных, легких, разноцветных деталей интересные объемные фигуры! Магнитный конструктор BONDIMAX от Bondibon разработан для развития маленьких детей в игровой форме.
В основном наборе 42 детали. Фантазируйте и соберите геометрические фигуры, фигурки животных и многое другое. Палочки одним концом притягиваются друг к другу, а другим – отталкиваются, что наглядно демонстрирует принцип действия магнитов. Конструктор поможет выучить основные цвета: красный, синий, зеленый, желтый, оранжевый, фиолетовый, разовьет интерес к конструированию, моделированию, мелкую моторику, пространственное мышление, познавательные способности и внимание. Детали могут комбинироваться с деталями из других наборов BONDIMAX. 
О качестве и безопасности позаботился Бондибон. Детали набора можно мыть и дезинфицировать. 
Возраст 1,5+
В набор входят: 12 длинных и 18 коротких элементов основных цветов, 12 шариков. 
Соответствует STEM образованию (наука, технология, инженерия, математика)</t>
  </si>
  <si>
    <t>ВВ6203</t>
  </si>
  <si>
    <t>http://www.gratwest.ru/linkpics/159/159809_2.jpg</t>
  </si>
  <si>
    <t>159809</t>
  </si>
  <si>
    <t>Набор игровой ФИГУРКА СОЛДАТА «НАСТОЯЩИЙ БОЕЦ», 1:36, с оружием, в маске, Bondibon</t>
  </si>
  <si>
    <t>4895136064165</t>
  </si>
  <si>
    <t>Игровой набор солдатик в маске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</si>
  <si>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ВВ6315</t>
  </si>
  <si>
    <t>Набор для творчества BONDIBON. Плетение из бусин. БРЕЛОКИ «Ночной лес» с неоновыми бусинами</t>
  </si>
  <si>
    <t>http://www.gratwest.ru/linkpics/159/159950_2.jpg</t>
  </si>
  <si>
    <t>159950</t>
  </si>
  <si>
    <t>Набор для творчества ПЛЕТЕНИЕ ИЗ БУСИН "НОЧНОЙ ЛЕС", 2 неоновых брелока Творчество с Буки Bondibon</t>
  </si>
  <si>
    <t>4895136065537</t>
  </si>
  <si>
    <t>Сделай своими руками два забавных неоновых брелока в виде лягушки и совы! Набор для творчества ПЛЕТЕНИЕ ИЗ БУСИН НОЧНОЙ ЛЕС серии Творчество с Буки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Зарядите готовый брелок на солнце или под лампой, чтобы голубые бусины светились в темноте!
Данный набор для хобби займет ребенка на долгие часы и поможет развить фантазию, внимание, усидчивость, мелкую моторику. 
Набор для создания 2 неоновых брелоков ПЛЕТЕНИЕ ИЗ БУСИН НОЧНОЙ ЛЕС серии Творчество с Буки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</si>
  <si>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22.07.2024</t>
  </si>
  <si>
    <t>ВВ6006</t>
  </si>
  <si>
    <t>Набор игровой "Парикмахер" в сумочке-чемоданчике, 20,5х20х8 см, 17 предм., Bondibon, арт. 688-153A.</t>
  </si>
  <si>
    <t>http://www.gratwest.ru/linkpics/159/159625_2.jpg</t>
  </si>
  <si>
    <t>159625</t>
  </si>
  <si>
    <t>Набор игровой "ПАРИКМАХЕР" в чемодане - сумочке, 17 предмета, Bondibon</t>
  </si>
  <si>
    <t>4895136062598</t>
  </si>
  <si>
    <t>Поиграем в салон красоты с игровым набором ПАРИКМАХЕР от Bondibon! Модную сумочку-чемодан удобно брать с собой. В замечательном наборе 17 предметов для создания самых модных причесок!
 Рассмотрите вместе с ребенком содержимое набора. Покажите малышке, как правильно расчесывать волосы, сушить их феном, расскажите о средствах и аксессуарах для волос. Сюжетно-ролевая игра поможет Вам еще больше сблизиться с детьми. Предложите ребенку самостоятельно сделать прическу. От такой увлекательной игры маленькие девочки получат огромное удовольствие, разовьют мелкую моторику, логику, внимание и воображение. Сложите любимые игрушки из набора в оригинальный розовый аксессуар - сумочку и отправляйтесь в гости к подруге, на дачу, на прогулку или в детский сад. 
 О качестве и безопасности позаботился Бондибон. 
 В набор входят: чемоданчик, фен, зеркало, расчески, заколки и другие аксессуары, наклейки.
 Возраст 3+</t>
  </si>
  <si>
    <t>В115913</t>
  </si>
  <si>
    <t>Инерц. метал. строительная машина светом и звуком, РАС 24х13см, самосвал, арт.M1599-4B.</t>
  </si>
  <si>
    <t>http://www.gratwest.ru/linkpics/160/160102_2.jpg</t>
  </si>
  <si>
    <t>160102</t>
  </si>
  <si>
    <t>4660120051069</t>
  </si>
  <si>
    <t>Поиграем в стройплощадку! Инерционная металлическая СТРОИТЕЛЬНАЯ МАШИНА со светом и звуком обладает множеством функций, которые делают ее невероятно реалистичной и интересной для игры! 
Машинка выполнена из металла, что придает ей солидный вес и ощущение настоящей техники. Она имеет инерционный механизм pull back. Чтобы игрушечный транспорт начал самостоятельно двигаться, просто немного откатите его назад и отпустите. 
Кроме того, игрушка имеет световые и звуковые эффекты. 
Такая машинка позволяет ребенку придумать множество игровых сценариев и помогает развить мелкую моторику, зрительное восприятие, логическое мышление и воображение.
Инерционная металлическая СТРОИТЕЛЬНАЯ МАШИНА со светом и звуком – отличный подарок для ребенка, который увлечен строительной тематикой или просто любит играть с машинками. 
Игрушка изготовлена из высококачественных материалов, что обеспечивает ее долговечность и безопасность.
В ассортименте 2 вида: самосвал/бетономешалка. Батарейки установлены. 
Возраст 3+</t>
  </si>
  <si>
    <t>ВВ6133</t>
  </si>
  <si>
    <t>Конструктор Bondibon, Военный Десант, Вертолет, 241 дет., BOX</t>
  </si>
  <si>
    <t>http://www.gratwest.ru/linkpics/159/159771_2.jpg</t>
  </si>
  <si>
    <t>159771</t>
  </si>
  <si>
    <t>Конструктор "ВЕРТОЛЕТ" 241 деталь, подвижные винты, синий, с человечками, Военный Десант Bondibon</t>
  </si>
  <si>
    <t>4895136063786</t>
  </si>
  <si>
    <t>Блочный конструктор синий ВЕРТОЛЕТ с человечками из коллекции ВОЕННЫЙ ДЕСАНТ от Bondibon – отличный подарок для мальчиков, которые увлечены военной техникой. Самостоятельно соберите модель транспортного средства и фигурки двух летчиков из 241 детали и играйте с ними. Вращайте винты вертолета и придумывайте захватывающие сюжеты! 
Соберите игрушку, следуя подробной инструкции. Качественные детали из безопасной пластмассы легко и надежно соединяются между собой. Военный вертолет готов отправиться на задание! Сборная модель на колесах может ехать вперед, если ее немного подтолкнуть. Вращайте винты и наслаждайтесь динамичной игрой! ВЕРТОЛЕТ от Бондибон способствует развитию интереса к конструированию, моделированию, мелкой моторики, внимания, эмоционального интеллекта, логического и пространственного мышления. Детали игрушки совместимы с деталями конструкторов мировых производителей.
В набор входят: 241 деталь для сборки вертолета и двух фигурок, 2 рамки с оружием, инструкция.
Возраст 6+</t>
  </si>
  <si>
    <t>ВВ5874-Б</t>
  </si>
  <si>
    <t>Трансформер 2в1 BONDIBOT Bondibon PB 13x7x4 см, жёлтый пластик.бокс, цифра"4".</t>
  </si>
  <si>
    <t>http://www.gratwest.ru/linkpics/159/159982_2.jpg</t>
  </si>
  <si>
    <t>159982</t>
  </si>
  <si>
    <t>Трансформер "ЦИФРОВОЙ ПЕРЕВОРОТ 2в1", синий вертолёт-цифра 4, желтый бокс, собери большого робота, BONDIBOT Bondibon</t>
  </si>
  <si>
    <t>4895136065766</t>
  </si>
  <si>
    <t>Две игрушки в одной, которые заинтересуют маленьких любителей транспорта и помогут им выучить счет! 
Трансформер ВЕРТОЛЕТ-ЦИФРА 4 ЦИФРОВОЙ ПЕРЕВОРОТ 2 в 1 в желтом боксе серии Bondibot от Bondibon дает ребенку возможность за считанные минуты превратить четверку в супервертушку! 
Проявив смекалку, Ваш ребенок сможет собирать и разбирать игрушку сколько угодно раз. С вертолетом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1, 2, 3, 4, 5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ВЕРТОЛЕТ-ЦИФРА 4 ЦИФРОВОЙ ПЕРЕВОРОТ 2 в 1 в желтом боксе от Бондибон станет отличным подарком для мальчика. 
Возраст 5+
Соберите коллекцию трансформеров от 0 до 9 серии Бондибот!</t>
  </si>
  <si>
    <t>ВВ5877-Б</t>
  </si>
  <si>
    <t>Трансформер 2в1 BONDIBOT Bondibon PB 13x7x4 см, жёлтый пластик.бокс, цифра"7".</t>
  </si>
  <si>
    <t>http://www.gratwest.ru/linkpics/159/159994_2.jpg</t>
  </si>
  <si>
    <t>159994</t>
  </si>
  <si>
    <t>Трансформер "ЦИФРОВОЙ ПЕРЕВОРОТ 2в1", зеленая машина- цифра 7, жёлтый бокс, собери большого робота, BONDIBOT Bondibon</t>
  </si>
  <si>
    <t>4895136065889</t>
  </si>
  <si>
    <t>ЦИФРОВОЙ ПЕРЕВОРОТ 2 в 1 от Bondibon станет замечательным подарком для мальчика! Дети будут в восторге от военной машины, которая трансформируется в цифру 7! 
Можно собирать и разбирать игрушку сколько угодно раз! Превращайте цифру в военную машину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зеленого цвета в пластиковом боксе в виде желтого чемодана изготовлен из безопасных материалов.
Если не получится что-то сделать,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6,7,8,9,0, соедините их, и у вас получится большой робот! Подарите ребенку всю коллекцию трансформеров от 0 до 9, из которых можно сделать огромного супер робота!</t>
  </si>
  <si>
    <t>ВВ6280</t>
  </si>
  <si>
    <t>Игра настольная логическая БондиЛогика Bondibon "ЦВЕТОВОЙ КРУГ".</t>
  </si>
  <si>
    <t>http://www.gratwest.ru/linkpics/159/159911_2.jpg</t>
  </si>
  <si>
    <t>159911</t>
  </si>
  <si>
    <t>Настольная логическая игра - головоломка "ЦВЕТОВОЙ КРУГ", на батарейках, БондиЛогика Bondibon</t>
  </si>
  <si>
    <t>4895136065155</t>
  </si>
  <si>
    <t>Выполни 50 интересных заданий, основанных на смешении цветов! Настольная логическая игра ЦВЕТОВОЙ КРУГ серии БондиЛогика от Bondibon – это красочная головоломка с подсветкой и полупрозрачными деталями для детей и для взрослых! 
Вставьте батарейки в основание игрового поля. Включите подсветку. Выберите задание. Откройте игровое поле и достаньте все детали. Постарайтесь повторить изображенную в задании комбинацию, выкладывая части головоломки на игровом поле. Максимум две детали могут быть расположены друг на друге. Найдите единственное верное решение! Компактная игра ЦВЕТОВОЙ КРУГ от Бондибон способствует развитию концентрации внимания, цветового восприятия, логического и креативного мышления, познавательных способностей, фантазии. 
В набор входят: игровое поле, 13 игровых деталей, буклет с правилами игры, заданиями и решениями. 
Понадобятся 2 батарейки 1,5В ААА (в набор не входят). 
5 уровней сложности 
Возраст 6+ Количество игроков 1</t>
  </si>
  <si>
    <t>В115850</t>
  </si>
  <si>
    <t>Игровой военный набор MILITARY (фигурки солдата и собаки, беспилотник, дополнительное вооружение), B</t>
  </si>
  <si>
    <t>http://www.gratwest.ru/linkpics/159/159704_2.jpg</t>
  </si>
  <si>
    <t>159704</t>
  </si>
  <si>
    <t>4660120050512</t>
  </si>
  <si>
    <t>24.05.2023</t>
  </si>
  <si>
    <t>Б115859</t>
  </si>
  <si>
    <t>Динозавр на бат., ВОХ 27х15х10 см, движение,свет,звук,трицератопс, арт.6711E.</t>
  </si>
  <si>
    <t>http://www.gratwest.ru/linkpics/159/159749_2.jpg</t>
  </si>
  <si>
    <t>159749</t>
  </si>
  <si>
    <t>4660120050628</t>
  </si>
  <si>
    <t>ВВ5877-А</t>
  </si>
  <si>
    <t>Трансформер 2в1 BONDIBOT Bondibon PB 13x7x4 см, розовый пластик.бокс, цифра"7".</t>
  </si>
  <si>
    <t>http://www.gratwest.ru/linkpics/159/159993_2.jpg</t>
  </si>
  <si>
    <t>159993</t>
  </si>
  <si>
    <t>Трансформер "ЦИФРОВОЙ ПЕРЕВОРОТ 2в1", зеленая машина- цифра 7, розовый бокс, собери большого робота, BONDIBOT Bondibon</t>
  </si>
  <si>
    <t>4895136065872</t>
  </si>
  <si>
    <t>Две игрушки в одной, которые заинтересуют маленьких любителей транспорта и помогут им выучить счет! 
Трансформер ВОЕННАЯ МАШИНА-ЦИФРА 7 ЦИФРОВОЙ ПЕРЕВОРОТ 2 в 1 в розовом боксе серии Bondibot от Bondibon дает ребенку возможность за считанные минуты превратить семерку в броневик с боевым модулем! 
Проявив смекалку, Ваш ребенок сможет собирать и разбирать игрушку сколько угодно раз. С машинкой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ВОЕННАЯ МАШИНА-ЦИФРА 7 ЦИФРОВОЙ ПЕРЕВОРОТ 2 в 1 в розовом боксе от Бондибон станет отличным подарком для мальчика. 
Возраст 5+ 
Соберите коллекцию трансформеров от 0 до 9 серии Бондибот!</t>
  </si>
  <si>
    <t>В115920</t>
  </si>
  <si>
    <t>Инерц. пласт. военная маш., РАС, 18,4х6х4,7 см, М1:55, 4 вида, цвет зелёный камуфляж, арт.M1637-37.</t>
  </si>
  <si>
    <t>http://www.gratwest.ru/linkpics/160/160137_2.jpg</t>
  </si>
  <si>
    <t>160137</t>
  </si>
  <si>
    <t>4660120051427</t>
  </si>
  <si>
    <t>Эта интересная игрушка создана специально для маленьких любителей военной техники! Инерционная пластмассовая ВОЕННАЯ МАШИНА цвета зеленый камуфляж - это уменьшенная копия настоящего автомобиля в масштабе 1:55.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Кроме того, игрушка имеет подвижные детали. Ракета поднимается и опускается.
Машинка позволит ребенку придумать множество сценариев игры в войнушку, а также поможет развить мелкую моторику, логическое мышление и воображение. 
Инерционная ВОЕННАЯ МАШИНА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машинки 18,4х6х4,7 см.
В ассортименте 4 вида.
Возраст 3+</t>
  </si>
  <si>
    <t>ВВ1526-1</t>
  </si>
  <si>
    <t>Сумка-раскраска большая BONDIBON, 34,5x22x2см (без маркеров)</t>
  </si>
  <si>
    <t>http://www.gratwest.ru/linkpics/159/159817_2.jpg</t>
  </si>
  <si>
    <t>159817</t>
  </si>
  <si>
    <t>Сумка-раскраска большая, 34,5x22, без маркеров, Bondibon</t>
  </si>
  <si>
    <t>4895136064233</t>
  </si>
  <si>
    <t>Создай своими руками аксессуар, который подчеркнет твою индивидуальность! Большая СУМКА-РАСКРАСКА от Bondibon с красивым контурным рисунком предназначена для раскрашивания. 
Экспериментируйте с сочетаниями цветов и распишите вместительную сумку с ручками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сумочка подходила к любому наряду! Творческий процесс развивает художественные навыки, мелкую моторику, аккуратность, усидчивость и эстетический вкус. Большая СУМКА-РАСКРАСКА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Размер сумки 34,5x22x2см.
Возраст 6+</t>
  </si>
  <si>
    <t>ВВ5645</t>
  </si>
  <si>
    <t>МОЙ ПЕРВЫЙ ПУТЕВОДИТЕЛЬ. Страны Европы 2 - игра-викторина серии Умная Сова.</t>
  </si>
  <si>
    <t>http://www.gratwest.ru/linkpics/159/159921_2.jpg</t>
  </si>
  <si>
    <t>159921</t>
  </si>
  <si>
    <t>Игра-викторина "МОЙ ПЕРВЫЙ ПУТЕВОДИТЕЛЬ. СТРАНЫ ЕВРОПЫ 2", Умная Сова Bondibon</t>
  </si>
  <si>
    <t>4895136065261</t>
  </si>
  <si>
    <t>Яркая викторина МОЙ ПЕРВЫЙ ПУТЕВОДИТЕЛЬ. СТРАНЫ ЕВРОПЫ 2 от Bondibon – это еще одна настольная игра серии Умная Сова, для увлекательного путешествия по десяти странам.
Выберите красочную карточку со страной: Бельгия, Болгария, Венгрия, Дания, Кипр, Сербия, Финляндия, Хорватия, Швейцария, Швеция. Внимательно рассмотрите все, что изображено. Прочитайте информацию под картинками. Раскрутите рулетку и постарайтесь ответить на тот по счету вопрос, номер которого выпал. Если задание выполнено верно, игрок получает призовое очко. Побеждает участник, который наберет наибольшее количество баллов. Замечательная авторская разработка познакомит ребенка с достопримечательностями, валютой, языком, национальными блюдами европейских стран, разовьет логику, память, внимание и познавательные способности. 
О качестве позаботился Бондибон.
В комплект входят: 11 двусторонних карточек из твердого картона, рулетка.
Количество игроков 1-4 Возраст 6+
Соберите всю серию викторин Умная Сова!</t>
  </si>
  <si>
    <t>ВВ6311</t>
  </si>
  <si>
    <t>Магнитный куб-трансформер 3D-МИСТИКА Bondibon,ВOX 6,2x6,2x6,2cм, арт. 010.</t>
  </si>
  <si>
    <t>http://www.gratwest.ru/linkpics/159/159946_2.jpg</t>
  </si>
  <si>
    <t>159946</t>
  </si>
  <si>
    <t>Игрушки-сюрпризы</t>
  </si>
  <si>
    <t>Куб трансформер "3D-МИСТИКА 1" магнитная игрушка антистресс, Bondibon</t>
  </si>
  <si>
    <t>4895136065490</t>
  </si>
  <si>
    <t>Яркая элегантная головоломка займет Ваш ум и руки на много часов! Магнитная игрушка-антистресс КУБ ТРАНСФОРМЕР 3D-МИСТИКА 1 от Bondibon предназначена для создания более 70 различных объемных форм.
Куб состоит из пирамидок с магнитами, соединенных шарнирами, которые легко трансформируются в различные узоры, многоугольники, фигурки животных и многое другое. КУБ ТРАНСФОРМЕР 3D-МИСТИКА 1 расслабляет, успокаивает нервы, снижает уровень тревоги, а также стимулирует воображение, развивает зрительное восприятие и пространственное мышление. Компактный размер и легкий вес позволяют брать игрушку с собой, чтобы интересно провести время в дороге, в очереди, на перемене. Геометрический куб выбирают в качестве подарка для ребенка, для взрослого, даже для бабушки и дедушки.
Возраст 6+ 
Соберите коллекцию из нескольких кубов, чтобы создавать сложные фигуры! Возможности такого магнитного конструктора ограничены только Вашей фантазией!</t>
  </si>
  <si>
    <t>13.11.2023</t>
  </si>
  <si>
    <t>ВВ6083</t>
  </si>
  <si>
    <t>Многофункциональная инерционная машинка  Bondibon «ПАРК ТЕХНИКИ», автовоз два трактора, BOX</t>
  </si>
  <si>
    <t>http://www.gratwest.ru/linkpics/159/159784_2.jpg</t>
  </si>
  <si>
    <t>159784</t>
  </si>
  <si>
    <t>Машина инерционная на батарейках "ТЯГАЧ ФЕРМЕРА" свет, звук, красный и синий трактор в наборе, Парк Техники, Bondibon</t>
  </si>
  <si>
    <t>4895136063915</t>
  </si>
  <si>
    <t>Какой транспорт работает на ферме? Тягач с полуприцепом и два трактора – три игрушки в одном наборе! Многофункциональная инерционная машина ТЯГАЧ ФЕРМЕРА со светом, звуком и подвижными деталями серии Парк Техники от Bondibon – это впечатляющий подарок для мальчика! 
Перед началом игры вытащите защитные язычки из отсеков с батарейками. Используйте в игре подвижные детали. Опустите подъемник, чтобы синий трактор заехал на эвакуатор. Приведите инерционный тягач в движение, немного оттянув его назад и опустив. Нажимайте кнопки на машине и красном тракторе для звукового сопровождения, а также наслаждайтесь световым эффектом. В процессе сюжетно-ролевой игры дети расширят кругозор и разовьют координацию движений, мелкую моторику, фантазию, эмоциональный интеллект.
В набор входят: тягач, 2 трактора. 
Понадобятся 6 батареек AG13 (входят в комплект).
Возраст 3+
Соберите коллекцию детализированных машин на батарейках серии Парк Техники от Бондибон!</t>
  </si>
  <si>
    <t>ВВ6320</t>
  </si>
  <si>
    <t>Набор для творчества BONDIBON. Бисер, бусины и аксессуары для плетения в пластиковом боксе</t>
  </si>
  <si>
    <t>http://www.gratwest.ru/linkpics/160/160010_2.jpg</t>
  </si>
  <si>
    <t>160010</t>
  </si>
  <si>
    <t>Набор для творчества ПЛЕТЕНИЕ ИЗ БИСЕРА И БУСИН с неоновыми деталями в пластиковом боксе Bondibon</t>
  </si>
  <si>
    <t>4895136066046</t>
  </si>
  <si>
    <t>Все для любимого хобби в одном удобном пластиковом боксе! Набор для творчества ПЛЕТЕНИЕ ИЗ БИСЕРА И БУСИН с неоновыми деталями от Bondibon дает ребенку возможность фантазировать и создавать своими руками уникальные украшения, фигурки и аксессуары.
Благодаря широким отверстиям с бисером и бусинами удобно работать. Используя бисер и бусины, а также качественную фурнитуру - соединительные кольца, карабины, подвески, леску, Вы сможете собрать яркие колье, браслеты, колечки и брелоки для себя и близких. 
Набор содержит голубые и зеленые неоновые элементы, которые светятся в темноте.
Данный набор для хобби поможет развить внимание, усидчивость и мелкую моторику. 
Набор для рукоделия ПЛЕТЕНИЕ ИЗ БИСЕРА И БУСИН с неоновыми деталями в пластиковом боксе от Бондибон – прекрасный подарок для детей, особенно для тех, которые проявляют интерес к бисероплетению.
В набор входят: бусины и бисер разных цветов, аксессуары для плетения. 
Возраст 5+</t>
  </si>
  <si>
    <t>ВВ6345-Б</t>
  </si>
  <si>
    <t>http://www.gratwest.ru/linkpics/160/160013_2.jpg</t>
  </si>
  <si>
    <t>160013</t>
  </si>
  <si>
    <t>Развивающая игрушка СОРТЕР "ЯЙЦА ФИГУРЫ И ЦВЕТА 2", 6 штук в лотке, Baby You Bondibon</t>
  </si>
  <si>
    <t>4895136066077</t>
  </si>
  <si>
    <t>Шесть яиц выпали из лотка и разделились на две части. Правильно совмести половинки, чтобы собрать яйца обратно! Развивающая игрушка СОРТЕР. ЯЙЦА ФИГУРЫ И ЦВЕТА 2 серии Baby you от Bondibon предназначена для раннего обучения детей по методике Монтессори.
Крупные детали разработаны специально для маленьких мальчиков и девочек. Разделите яйца на половинки и смешайте. Задача ребенка- подобрать одинаковые по цвету части и соединить выпуклую и вогнутую форму. Если все верно – яйцо закроется. СОРТЕР. ЯЙЦА ФИГУРЫ И ЦВЕТА 2 от Бондибон помогает выучить основные цвета: красный, оранжевый, желтый, зеленый, синий, фиолетовый и геометрические фигуры: треугольник, трапеция, квадрат, крестик, цветок, сердечко, развивает мелкую моторику, внимание, цветовое восприятие, фантазию, логику.
Половинки с выпуклой формой можно использовать как штампы при играх с кинетическим песком и массой для лепки. 
Игровой набор изготовлен из качественных безопасных материалов.
В набор входят: лоток, 6 яиц.
Возраст 2+</t>
  </si>
  <si>
    <t>ВВ6019</t>
  </si>
  <si>
    <t>http://www.gratwest.ru/linkpics/159/159630_2.jpg</t>
  </si>
  <si>
    <t>159630</t>
  </si>
  <si>
    <t>Многофункциональная машинка "ПАРК ТЕХНИКИ" джип оранжевый со светом и звуком, танцующий Bondibon</t>
  </si>
  <si>
    <t>4895136062642</t>
  </si>
  <si>
    <t>Танцующий ДЖИП серии ПАРК ТЕХНИКИ от Bondibon – отличный подарок для маленького мальчика! Дети будут в восторге от многофункциональной оранжевой машинки со светом и звуком!
Испытайте внедорожник на больших колесах в действии! Нажмите желтую кнопку, и Вы услышите приветственный сигнал. С помощью красных кнопок выберите одну из 4 функций: звук мотора; машинка танцует вперед – назад под музыку; движение с характерным звуком на короткую или дальнюю дистанцию (нажмите на кнопку 1 или 2 раза); задний ход. А еще джип от Бондибон крутится на 360 градусов, если установить его вертикально на одно колесо. Повторно нажмите большую желтую кнопку для запуска функции. Авто устремится вперед на 2 задних, 2 боковых или 4 колесах, а танцевать и ехать назад оно может в обычном или боковом режиме. Через 150 секунд бездействия игрушка выключится автоматически. Придумывайте разные сюжеты и развивайте координацию и пространственное мышление ребенка. 
Возраст 3+ 3 батарейки х 1,5В АА (в комплект не входят)</t>
  </si>
  <si>
    <t>Ф85511</t>
  </si>
  <si>
    <t>Настольная семейная игра "МАСКАРАД"</t>
  </si>
  <si>
    <t>http://www.gratwest.ru/linkpics/122/122550_2.jpg</t>
  </si>
  <si>
    <t>122550</t>
  </si>
  <si>
    <t>4602010558449</t>
  </si>
  <si>
    <t>Цель игры: Угадать животное или персонажа, изображенного на вашей максе, вращая стрелку и задавая другим игрокам вопросы, на которые она указала.</t>
  </si>
  <si>
    <t>ВВ6269</t>
  </si>
  <si>
    <t>Трансформер банка-робот 2в1, Самурай BONDIBOT Bondibon, ВОХ 25х20х8,5см, цвет красный, робот-пламя,</t>
  </si>
  <si>
    <t>http://www.gratwest.ru/linkpics/159/159936_2.jpg</t>
  </si>
  <si>
    <t>159936</t>
  </si>
  <si>
    <t>Трансформер "BONDIBOT 2 в 1", банка - робот Самурай с оружием, красный, Bondibon</t>
  </si>
  <si>
    <t>4895136065407</t>
  </si>
  <si>
    <t>Разыграй друга – предложи ему красную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</si>
  <si>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ВВ5960</t>
  </si>
  <si>
    <t>Набор для творчества BONDIBON. Термомозаика для малышей «Черепашка», с крупными бусинами</t>
  </si>
  <si>
    <t>http://www.gratwest.ru/linkpics/159/159677_2.jpg</t>
  </si>
  <si>
    <t>159677</t>
  </si>
  <si>
    <t>Набор для творчества ТЕРМОМОЗАИКА "ЧЕРЕПАШКА" с крупными бусинами Творчество с Буки Bondibon</t>
  </si>
  <si>
    <t>4895136063045</t>
  </si>
  <si>
    <t>Порадуйте ребенка набором для творчества ТЕРМОМОЗАИКА ЧЕРЕПАШКА серии Творчество с Буки от Bondibon! Сделайте своими руками из крупных разноцветных бусин оригинальную поделку.
Это очень легко и интересно! Поместите цветную схему под планшет и выложите бусины. Помогите ребенку прогладить изображение через кальку. Дайте аппликации немного остыть. Прогладьте фигурку с обратной стороны. Подождите немного и снимите ее с планшета. Оригинальная поделка готова! Придумайте с забавной черепашкой веселую игру или порадуйте милым подарком друзей. Такое увлекательное занятие отлично тренирует мелкую моторику у детей раннего возраста, развивает творческий потенциал, цветовосприятие, внимательность, аккуратность, логическое и пространственное мышление.
В набор входят: бусины в ассортименте, цветная схема сборки, планшет, калька. 
Возраст 4+
Соберите коллекцию наборов для любимого хобби от Бондибон!</t>
  </si>
  <si>
    <t>ВВ6064</t>
  </si>
  <si>
    <t>Набор игровой Bondibon "CНАЙПЕР-элита" (пистолеты, мишень, мягкие пули) , BOX 26,5x21,3x6,5 см, арт.</t>
  </si>
  <si>
    <t>http://www.gratwest.ru/linkpics/159/159679_2.jpg</t>
  </si>
  <si>
    <t>159679</t>
  </si>
  <si>
    <t>Набор игровой "CНАЙПЕР-ЭЛИТА" 2 бластера, мишень, мягкие пули, Bondibon</t>
  </si>
  <si>
    <t>4895136063069</t>
  </si>
  <si>
    <t>Приготовьтесь к атаке с игровым набором СНАЙПЕР ЭЛИТА от Bondibon! Стреляйте по мишени мягкими пулями одновременно из 2 бластеров с двух рук! Соревнуйтесь с другом в скорости и меткости! 
Детский тир - это очень легко и весело! Зарядите мягкую пулю в пистолет. Потяните за ручку. Нажмите на курок для выстрела. Постарайтесь поразить выбранную цель! Устройте динамичную забаву дома, на даче, на пикнике или на детском празднике. В процессе активной игры дети разовьют внимание, ловкость, координацию движений, остроту зрения и получат массу положительных эмоций. 
О качестве и безопасности позаботился Бондибон.
В набор входят: мишень, 2 пистолета, 20 мягких пуль. 
Дальность стрельбы 12м
Возраст 3+
Отвлеките ребенка от гаджетов! Проведите досуг весело и с пользой!</t>
  </si>
  <si>
    <t>ВВ5933</t>
  </si>
  <si>
    <t>Трансформер 2в1 BONDIBOT Bondibon, робот-строит.техника (трактор с ковшом), BOX 28,5x23x9,5 см, цвет</t>
  </si>
  <si>
    <t>http://www.gratwest.ru/linkpics/159/159546_2.jpg</t>
  </si>
  <si>
    <t>159546</t>
  </si>
  <si>
    <t>Трансформер "BONDIBOT 2 в 1" робот - трактор с ковшом, зелёный, собери большого робота и подъемный кран, Bondibon</t>
  </si>
  <si>
    <t>4895136062031</t>
  </si>
  <si>
    <t>Пополните свою коллекцию трансформеров 2 в 1 от BONDIBOT! Две игрушки в одной от Bondibon надолго заинтересуют ребенка. Только представьте, яркого зеленого робота легко превратить в трактор с ковшом,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дорожным катком, самосвалом, бетономешалкой, трактором с ковшом и гусеничным экскаватором,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</si>
  <si>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Б94114</t>
  </si>
  <si>
    <t>Робот Бласт на бат.,рус. озвуч.,подсветка, ВОХ 20,5х11,5х33 см, арт. ZYA-A2012-5.</t>
  </si>
  <si>
    <t>http://www.gratwest.ru/linkpics/133/133180_2.jpg</t>
  </si>
  <si>
    <t>133180</t>
  </si>
  <si>
    <t>4602010611144</t>
  </si>
  <si>
    <t>Игровой робот "Бласт" поражает воображение своей реалистичностью и функционалом. Он шагает вперед, двигает головой, руками, ногами, вращается на 360 градусов, произносит фразы (на русском языке), воспроизводит звуки атаки. Косморобот оснащен мощным оружием - мечом с подсветкой и боевым бластером. Робот работает от 3-х батареек 1,5V тип "АА" ( в комплект не входят).</t>
  </si>
  <si>
    <t>Б93678</t>
  </si>
  <si>
    <t>Игрушка на бат. Бабочка-калейдоскоп, музык., ВОХ 22х9,1х19,3 см, арт. 683.</t>
  </si>
  <si>
    <t>http://www.gratwest.ru/linkpics/132/132839_2.jpg</t>
  </si>
  <si>
    <t>132839</t>
  </si>
  <si>
    <t>4602010608922</t>
  </si>
  <si>
    <t>Обучающая игрушка это прекрасный способ сделать процесс обучения ребёнка увлекательным и более эффективным. С забавной бабочкой обучение будет проходить легко и беззаботно. Учимся, играем и развиваемся!Свет, музыка, вращающиеся элементы. Питание: 3*АА (нет в комплекте).</t>
  </si>
  <si>
    <t>Л87599</t>
  </si>
  <si>
    <t>Трансформер мет. машина-робот, Герой перевоплощения Play Smart, ВОХ 32,5х12х5 см, арт. 8175.</t>
  </si>
  <si>
    <t>http://www.gratwest.ru/linkpics/125/125711_2.jpg</t>
  </si>
  <si>
    <t>125711</t>
  </si>
  <si>
    <t>4602010577327</t>
  </si>
  <si>
    <t>Е40292</t>
  </si>
  <si>
    <t>колпак шутовской с мячом 2 вида (Спартак, ЦСКА)</t>
  </si>
  <si>
    <t>http://www.gratwest.ru/linkpics/005/005278_2.jpg</t>
  </si>
  <si>
    <t>005278</t>
  </si>
  <si>
    <t>4894028402436</t>
  </si>
  <si>
    <t>В87574</t>
  </si>
  <si>
    <t>Набор игров."дорожное движение"с инерц.маш.,деревом и 6 карточ.на знание дор.знаков,РАC23х15см,М7176</t>
  </si>
  <si>
    <t>http://www.gratwest.ru/linkpics/125/125599_2.jpg</t>
  </si>
  <si>
    <t>125599</t>
  </si>
  <si>
    <t>4602010576429</t>
  </si>
  <si>
    <t>В набор входит машинка инерционная (pull back), дерево  и 6 карточек на знание дорожных знаков, для "сдачи экзамена по теории". На фронтальной стороне карточки – изображение дорожного знака 
На оборотной стороне карточки  - ответ.</t>
  </si>
  <si>
    <t>Н81824</t>
  </si>
  <si>
    <t>Набор садовых инструментов с лейкой, МиниМаниЯ, РАС 15,5х18х4 см, арт. М6350.</t>
  </si>
  <si>
    <t>http://www.gratwest.ru/linkpics/118/118022_2.jpg</t>
  </si>
  <si>
    <t>118022</t>
  </si>
  <si>
    <t>4602010538380</t>
  </si>
  <si>
    <t>Ф81924</t>
  </si>
  <si>
    <t>Набор пласт.игровой пинбол, МиниМаниЯ, РАС 23х1х16 см, арт.M6375.</t>
  </si>
  <si>
    <t>http://www.gratwest.ru/linkpics/118/118130_2.jpg</t>
  </si>
  <si>
    <t>118130</t>
  </si>
  <si>
    <t>4602010539059</t>
  </si>
  <si>
    <t>Н79225</t>
  </si>
  <si>
    <t>Игра пласт. рыбалка магнитная, 5 фигурок, МиниМаниЯ, РАС 23х15см, арт. М6169.</t>
  </si>
  <si>
    <t>http://www.gratwest.ru/linkpics/115/115355_2.jpg</t>
  </si>
  <si>
    <t>115355</t>
  </si>
  <si>
    <t>4602010524499</t>
  </si>
  <si>
    <t>Д87844</t>
  </si>
  <si>
    <t>Набор куколка-попрыгунья, D/B 12 шт., арт.B24641 (LM2346)</t>
  </si>
  <si>
    <t>http://www.gratwest.ru/linkpics/125/125927_2.jpg</t>
  </si>
  <si>
    <t>125927</t>
  </si>
  <si>
    <t>4602010578355</t>
  </si>
  <si>
    <t>Подпрыгивающая ароматная куколка</t>
  </si>
  <si>
    <t>Т115812</t>
  </si>
  <si>
    <t>Мяч футбольный, TPE, 320-330 г, 2 слоя, размер 5, MINSA.</t>
  </si>
  <si>
    <t>http://www.gratwest.ru/linkpics/159/159386_2.jpg</t>
  </si>
  <si>
    <t>159386</t>
  </si>
  <si>
    <t>4660120050192</t>
  </si>
  <si>
    <t>Мяч футбольный TPE 320-330 г</t>
  </si>
  <si>
    <t>ВВ5941</t>
  </si>
  <si>
    <t>Многофункциональная инерционная машинка Bondibon «ПАРК ТЕХНИКИ», скорая помощь, BOX</t>
  </si>
  <si>
    <t>http://www.gratwest.ru/linkpics/159/159565_2.jpg</t>
  </si>
  <si>
    <t>159565</t>
  </si>
  <si>
    <t>Инерционная машина "СКОРАЯ ПОМОЩЬ" с носилками, свет, звук, открываются двери, люки, масштаб 1:16, Парк Техники, Bondibon</t>
  </si>
  <si>
    <t>4895136062222</t>
  </si>
  <si>
    <t>Трудно представить городской трафик без карет скорой помощи, но еще труднее вообразить коллекцию игрушечных авто без инерционной машинки СКОРАЯ ПОМОЩЬ от Bondibon! 
Игрушка из серии Парк Техники развивает мелкую моторику, фантазию, пространственное и логическое мышление у детей. 
Поместите машинку на ровную поверхность, потяните ее на себя и отпустите – она поедет вперед. Все двери и люк открываются механически. Модель оборудована носилками: их можно вынимать из кузова и ставить обратно. В комплект входит игрушечная машина Скорой Помощи с носилками, масштаб 1:16. Возраст: 3+</t>
  </si>
  <si>
    <t>ВВ5953</t>
  </si>
  <si>
    <t>Игра настольная логическая БондиЛогика Bondibon "IQ-ГРАНИ"</t>
  </si>
  <si>
    <t>http://www.gratwest.ru/linkpics/159/159585_2.jpg</t>
  </si>
  <si>
    <t>159585</t>
  </si>
  <si>
    <t>Игра настольная логическая "IQ-ГРАНИ", компактная головоломка БондиЛогика Bondibon</t>
  </si>
  <si>
    <t>4895136062420</t>
  </si>
  <si>
    <t>Настольная логическая игра IQ ГРАНИ от Bondibon увлечет не только детей, но и взрослых. Тренируйте интеллектуальные способности дома, в дороге, в очереди, на перемене с красочной компактной головоломкой серии БондиЛогика!
Определитесь, в каком из трех режимов Вы хотите играть. Выберите задание и расположите несколько деталей указанным образом. Заполните все пустые пространства игрового поля или пирамиды оставшимися частями головоломки. Найдите единственное верное решение! Постепенно переходите на более сложные уровни. Карманная игра от Бондибон доставит детям огромное удовольствие и поможет развить координацию, логику, познавательные способности, внимание, цветовое восприятие, креативное мышление, фантазию. А еще такой интеллектуальный подарок порадует бабушку и дедушку, ведь тренировать мозг полезно в любом возрасте! 
В набор входят: коробка с игровым полем, 12 игровых деталей, буклет с правилами игры, заданиями и решениями.
5 уровней сложности 
Возраст 8+ Количество игроков 1</t>
  </si>
  <si>
    <t>ВВ5956</t>
  </si>
  <si>
    <t>Игра настольная логическая БондиЛогика Bondibon "IQ-КОЛЕЧКИ"</t>
  </si>
  <si>
    <t>http://www.gratwest.ru/linkpics/159/159588_2.jpg</t>
  </si>
  <si>
    <t>159588</t>
  </si>
  <si>
    <t>Игра настольная логическая "IQ-КОЛЕЧКИ", компактная головоломка БондиЛогика Bondibon</t>
  </si>
  <si>
    <t>4895136062451</t>
  </si>
  <si>
    <t>Настольная логическая игра IQ КОЛЕЧКИ от Bondibon заинтересует не только детей, но и взрослых. Отвлеките ребенка от гаджетов и развивайте интеллект с компактной захватывающей головоломкой серии БондиЛогика! 
Выберите одно из 120 заданий. Расставьте детали головоломки указанным образом. Расположите все остальные детали на игровом поле. Открытое кольцо и шарик от разных деталей головоломки могут занимать одну и ту же позицию. Некоторые места на игровом поле могут оставаться пустыми. Найдите единственное верное решение! Постепенно переходите на более сложные уровни. Красочная карманная игра от Бондибон доставит детям огромное удовольствие и поможет развить координацию, логику, познавательные способности, внимание, цветовое восприятие, креативное мышление, фантазию. 
В набор входят: коробка с игровым полем, 12 игровых деталей, буклет с правилами игры, заданиями и решениями. 
5 уровней сложности 
Возраст 8+ Количество игроков 1 
Тренируйте мозг дома, в дороге, на перемене, в очереди!</t>
  </si>
  <si>
    <t>ВВ6327</t>
  </si>
  <si>
    <t>Мини-игры развивающие ИГРАЮ ГДЕ ХОЧУ "ЖИВОТНЫЕ ЛЕСА" с тактильными вставками Bondibon</t>
  </si>
  <si>
    <t>http://www.gratwest.ru/linkpics/160/160145_2.jpg</t>
  </si>
  <si>
    <t>160145</t>
  </si>
  <si>
    <t>4660120051823</t>
  </si>
  <si>
    <t>Ум ребенка находится на кончиках его пальцев – это известное утверждение используют многие педагоги и логопеды в своей работе. Для стимуляции тактильных рецепторов малышей и развития их речи, памяти и кругозора создана мини-игра Серии Играю Где Хочу ЖИВОТНЫЕ ЛЕСА от Bondibon.
10 страниц этой развивающей книги содержат красочные иллюстрации, четверостишия и интересные факты об обитателях леса. Изображения животных имеют текстурные вставки: ребристые, шероховатые - они делают процесс познания еще более увлекательным и многогранным. Благодаря такому подходу, укрепляются сенсорные способности детей, а также происходит знакомство с забавными героями: медведем, бобром, ежом, летучей и полевой мышами и совой. Развивающую книжку-игрушку удобно брать с собой . ИГРАЮ ГДЕ ХОЧУ — это легкое решение увлечь ребенка полезным в очереди, в дороге, в гостях, в поликлинике, дома, на даче.
В комплект входят 10 красочных страниц с животными леса. Весь набор компактно уместился в маленькую книжку.
3+</t>
  </si>
  <si>
    <t>20.12.2024</t>
  </si>
  <si>
    <t>ВВ5791</t>
  </si>
  <si>
    <t>Игр.разв.погрем. пласт., КЛЮЧИКИ, Bondibon, музыкальная, на бат., CRD</t>
  </si>
  <si>
    <t>http://www.gratwest.ru/linkpics/159/159346_2.jpg</t>
  </si>
  <si>
    <t>159346</t>
  </si>
  <si>
    <t>Погремушка музыкальная "КЛЮЧИКИ", 5 мелодий, Baby you Bondibon</t>
  </si>
  <si>
    <t>4895136060358</t>
  </si>
  <si>
    <t>Развивающая погремушка КЛЮЧИКИ серии BabyYou Bondibon – забавная музыкальная пластмассовая игрушка, которая очень понравится малышу и отвлечет его внимание от настоящих ключей. Тем более, что эти КЛЮЧИКИ умеют исполнять целых 5 мелодий – только нажмите кнопку! Погремушка развивает мелкую моторику, координацию движений, учит ребенка фокусировать взгляд и слух. 
Просто отдайте эту игрушку малышу – и он сам достаточно быстро разберется, как с ней обращаться. Покажите, как работает кнопка на брелке, дайте ребенку самостоятельно освоить новый для него навык – и радости не будет предела. Круглое кольцо фиксатор может помочь при прорезывании зубов, забавные звуки развлекут и заинтересуют малыша. Погремушка для новорожденного сделана из прочной пластмассы, модель рассчитана на долговременное использование. В комплект входят 3 батарейки AG13. 
Возраст: 6 месяцев +</t>
  </si>
  <si>
    <t>ВВ5991</t>
  </si>
  <si>
    <t>Книга для купания с проявл.картинками, Bondibon, "ДИНОЗАВРИКИ", 14х12,5 см, пищалка, pvc.</t>
  </si>
  <si>
    <t>http://www.gratwest.ru/linkpics/159/159624_2.jpg</t>
  </si>
  <si>
    <t>159624</t>
  </si>
  <si>
    <t>Набор игрушек для купания "ДИНОЗАВРИКИ", книга вводная раскраска, фигурки с пищалкой и брызгалкой, Baby You Bondibon</t>
  </si>
  <si>
    <t>4895136062581</t>
  </si>
  <si>
    <t>Порадуйте малыша набором игрушек для купания ДИНОЗАВРИКИ от Bondibon. Дети не смогут оторваться от волшебной книги серии Baby You с проявляющимися картинками и пищалкой. 
Ребенок будет с нетерпением ждать, когда наберется ванна. Намочите странички водой, и они станут цветными. А когда книжка высохнет, картинки опять окажутся нераскрашенными. Придумывайте различные сюжеты с двумя забавными игрушками. Нажмите на динозавра, и он запищит. Наполните пингвина водой и надавливайте на него, чтобы брызгать. Во время веселой игры ребенок расширит кругозор, узнает новые названия животных, разовьет мелкую моторику, слуховое и зрительное восприятие, внимание и память. Книжка небольшого размера с закругленными краями идеальна для малыша. 
Возраст 3+ 
В набор входят: книга для купания, 2 игрушки. 
Соберите коллекцию игрушек для купания серии Baby You от Бондибон!</t>
  </si>
  <si>
    <t>ВВ5831</t>
  </si>
  <si>
    <t>Трансформер 2в1 BONDIBOT Bondibon робот-холодильник, цвет жёлтый, BOX 20х18х7см</t>
  </si>
  <si>
    <t>http://www.gratwest.ru/linkpics/159/159403_2.jpg</t>
  </si>
  <si>
    <t>159403</t>
  </si>
  <si>
    <t>Трансформер "BONDIBOT 2в1" робот-холодильник, жёлтый, Bondibon</t>
  </si>
  <si>
    <t>4895136060723</t>
  </si>
  <si>
    <t>Чего только не сделаешь для маскировки: этот боевой робот трансформер освоил искусство превращения в холодильник!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холодильник, а затем восстановите робота. Модель изготовлена из безопасного пластика, качество которого обеспечивает ее долговременное использование. В комплект входит фигура робота желтого цвета в коробке. Источники питания для игры не требуются. Такой робот трансформер подойдет и мальчикам, и девочкам, ведь конструкция игрушки позволяет использовать ее в самых разнообразных сюжетно-ролевых играх. Количество игроков: 1, возраст: 3+.</t>
  </si>
  <si>
    <t>ВВ5835</t>
  </si>
  <si>
    <t>Логическая игра БондиЛогика Bondibon "СТОЙ, ОЛЕНЬ!"</t>
  </si>
  <si>
    <t>http://www.gratwest.ru/linkpics/159/159416_2.jpg</t>
  </si>
  <si>
    <t>159416</t>
  </si>
  <si>
    <t>Настольная логическая игра "СТОЙ, ОЛЕНЬ!" БондиЛогика Bondibon</t>
  </si>
  <si>
    <t>4895136060853</t>
  </si>
  <si>
    <t>Логическая игра Bondibon СТОЙ, ОЛЕНЬ – увлекательная настольная игра, в которой Вам необходимо помочь обустроить дом семье парнокопытных, используя лес, ручей и даже скалы. Развивает логическое мышление и познавательные способности, улучшает зрительно-моторную координацию движений, тренирует концентрацию внимания, влияет на эмоциональное развитие ребенка. Поместите фигурки оленей на поле так, как указано в одном из заданий. Разместите все оставшиеся детали головоломки на игровом поле и помните – у каждого задания есть только одно правильное решение. В игре содержатся 60 заданий 4 уровней сложности. В комплект игры входят: игровое поле, 4 фигурки оленей, 4 игровые детали ландшафта, буклет с правилами и заданиями. Для 1 игрока. Возраст 6+ Настольная игра для детей СТОЙ, ОЛЕНЬ входит в серию развивающих игрушек БондиЛогика от Бондибон.</t>
  </si>
  <si>
    <t>ВВ5841</t>
  </si>
  <si>
    <t>Игрушка-погремушка "ОЗОРНОЙ ЗАЙКА" BABY YOU BONDIBON, на присоске, пластм., BOX</t>
  </si>
  <si>
    <t>http://www.gratwest.ru/linkpics/159/159418_2.jpg</t>
  </si>
  <si>
    <t>159418</t>
  </si>
  <si>
    <t>Игрушка-погремушка "ОЗОРНОЙ ЗАЙКА", на присоске, вращающаяся, Baby you Bondibon</t>
  </si>
  <si>
    <t>4895136060877</t>
  </si>
  <si>
    <t>Игрушка ОЗОРНОЙ ЗАЙКА серии BABY YOU от BONDIBON – это весёлая погремушка и прорезыватель для зубов новорожденных мальчиков и девочек.
ОЗОРНОЙ ЗАЙКА BONDIBON способствует формированию тактильных ощущений, восприятию звуков, цветов и форм, помогает в развитии мелкой моторики и воображения ребенка. Прижмите игрушку к гладкой поверхности, чтобы выпустить весь воздух из резиновой присоски и зафиксировать ее. Тяните зайку за хвостик, вращайте шарик в его животе, используйте ушки фигурки как безопасный прорезыватель для зубов. Для улучшения качества присоединения игрушки к поверхности можно смочить резиновую присоску водой. Для отсоединения присоски следует воспользоваться специальным язычком на ее радиусе. Нажмите на кнопку сердечко на корпусе, отсоедините основание конструкции. Погремушка изготовлена из высококачественных материалов без поверхностного окрашивания. В комплект входят игрушка в сборе, коробка с инструкциями по использованию. Источники питания не требуются. Возраст 6М+</t>
  </si>
  <si>
    <t>ВВ6170</t>
  </si>
  <si>
    <t>http://www.gratwest.ru/linkpics/159/159736_2.jpg</t>
  </si>
  <si>
    <t>159736</t>
  </si>
  <si>
    <t>Инерционная машина "ПАРК ТЕХНИКИ", чёрный седан, открываются двери и багажник, Bondibon</t>
  </si>
  <si>
    <t>4895136063557</t>
  </si>
  <si>
    <t>Красный инерционный пластиковый СЕДАН серии Парк Техники от Bondibon – замечательный подарок для маленьких мальчиков, которые проявляют интерес к транспорту. Порадуйте ребенка яркой игрушечной машиной с открывающимися дверями и багажником!
Начните увлекательную игру! Немного оттяните игрушку назад и отпустите. Инерционная машинки поедет вперед. Открывайте, закрывайте двери и багажник седана.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</si>
  <si>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ВВ1379</t>
  </si>
  <si>
    <t>Набор наклеек Нано-стикер Моя Комната, Bondibon, 19x24 см., арт. TP-S12</t>
  </si>
  <si>
    <t>http://www.gratwest.ru/linkpics/105/105463_2.jpg</t>
  </si>
  <si>
    <t>105463</t>
  </si>
  <si>
    <t>Набор наклеек Bondibon Нано-стикер "Моя комната"</t>
  </si>
  <si>
    <t>4895136012746</t>
  </si>
  <si>
    <t>Придумай свои интересные истории с различными предметами мебели и декора! Нано-стикер МОЯ КОМНАТА от Bondibon – это развивающий многоразовый набор наклеек, который поможет занять ребенка дома и в путешествии. 
Фантазируйте и размещайте яркие красочные наклейки на тематическом игровом поле. Предложите ребенку назвать изображенные вещи и расскажите об их назначении. А если детям захочется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МОЯ КОМНАТА от Бондибон помогает в изучении названий некоторых изделий для обстановки квартиры, способствует развитию мелкой моторики, внимания, памяти, воображения, интереса к окружающему миру.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</si>
  <si>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Г115915</t>
  </si>
  <si>
    <t>Набор игровой пласт., стройплощадка с 1 экскаватором и 1 мотоциклом, 18 дет., ВОХ 26х18,5х5,5 см, ар</t>
  </si>
  <si>
    <t>http://www.gratwest.ru/linkpics/160/160108_2.jpg</t>
  </si>
  <si>
    <t>160108</t>
  </si>
  <si>
    <t>4660120051083</t>
  </si>
  <si>
    <t>Поиграем в стройку! Это так интересно с пластмассовым игровым набором СТРОЙПЛОЩАДКА С ЭВАКУАТОРОМ И МОТОЦИКЛОМ, который содержит 18 деталей!
Соедините детали конструктора, и в результате у Вас получится сборная модель строительной площадки с дорожками и горкой. В набор также входят две игрушки – машинки. Вы сможете придумывать различные сценарии и наслаждаться увлекательной игрой буквально часами!
Данный набор - идеально подходит для развития воображения и интереса к конструированию. Игра с ним поможет улучшить координацию движений и мелкую моторику рук. 
Яркий игровой набор ПОЖАРНАЯ СТАНЦИЯ С 2 МАШИНКАМИ - прекрасный подарок для мальчика.
Набор изготовлен из высококачественной безопасной пластмассы.
В набор входят: 18 деталей. 
Размер 36х21,5х21 см
Возраст 3+</t>
  </si>
  <si>
    <t>ВВ5912</t>
  </si>
  <si>
    <t>Игрушка разв. ПАУК Bondibon, пульт д/у, свет, на бат.</t>
  </si>
  <si>
    <t>http://www.gratwest.ru/linkpics/159/159550_2.jpg</t>
  </si>
  <si>
    <t>159550</t>
  </si>
  <si>
    <t>Игрушка на пульте управления "ПАУК", светящаяся, на батарейках, 3 канала, демо режим, Bondibon</t>
  </si>
  <si>
    <t>4895136062079</t>
  </si>
  <si>
    <t>Игрушка на пульте управления ПАУК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животных в увлекательной форме!
Включите игрушку и направляйте ее с помощью пульта. Наблюдайте за быстрыми движениями фигурки и подсветкой на голове. Окраска у ПАУКА совсем как у настоящего. Функция автоматической демонстрации дает возможность изучить поведение паукообразного. Установите демо режим, удерживая одновременно кнопки движения на пульте в течение трех секунд.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Возраст 6+ Батарейки 6шт. LR44 (в наборе)
Соберите коллекцию развивающих игрушек на пульте управления от Бондибон!</t>
  </si>
  <si>
    <t>ВВ1284</t>
  </si>
  <si>
    <t>Игр. разв. мяг., подвеска Солнышко 30 см., Bondibon, CRD 19х15 см., арт. TE8153-32</t>
  </si>
  <si>
    <t>http://www.gratwest.ru/linkpics/103/103258_2.jpg</t>
  </si>
  <si>
    <t>103258</t>
  </si>
  <si>
    <t>Подвеска Bondibon Baby You "Солнышко 30 см"</t>
  </si>
  <si>
    <t>4895136011824</t>
  </si>
  <si>
    <t>Эта яркая подвесная погремушка непременно станет любимой игрушкой Вашей крохи!
Подвеска СОЛНЫШКО 30см серии Baby You от Bondibon – это отличный выбор для развлечения и развития маленьких детей.
Игрушка мягкая и приятная на ощупь. Подвеска оборудована механизмом гармошка – может растягиваться и сжиматься. Кроме того, с оборотной стороны игрушки есть зеркальце. Погремушка для малышей предназначена для развития зрительного восприятия, мелкой моторики, координации движений и пространственного воображения.
Игрушка изготовлена из качественных безопасных материалов. Погремушка для новорожденных идеально подходит для детей от 3 месяцев, ее выбирают в качестве первой развивашки для ребенка. 
Подвеска СОЛНЫШКО 30см серии Baby You от Бондибон станет прекрасным подарком, который принесет малышам радость и будет полезен для их развития.</t>
  </si>
  <si>
    <t>ВВ6334-А</t>
  </si>
  <si>
    <t>Игра настольная логическая БондиЛогика Bondibon "IQ-АССОРТИ", круглые конфеты.</t>
  </si>
  <si>
    <t>http://www.gratwest.ru/linkpics/160/160050_2.jpg</t>
  </si>
  <si>
    <t>160050</t>
  </si>
  <si>
    <t>Игра настольная логическая "IQ-АССОРТИ", круглые конфеты, компактная головоломка, БондиЛогика Bondibon</t>
  </si>
  <si>
    <t>4895136066305</t>
  </si>
  <si>
    <t>Компактная головоломка в виде коробочки разноцветных круглых конфет придется по вкусу и детям, и подросткам, и даже взрослым!
Настольная логическая игра IQ-АССОРТИ серии БондиЛогика от Bondibon содержит 60 заданий разных уровней сложности, которые позволят потренировать ум дома и в путешествии.
Выберите задание попроще или потруднее, ориентируясь на возраст игрока. Используйте подсказки, чтобы правильно поместить все сладости на игровое поле. Ответ можно проверить по буклету. 
Настольная игра IQ-АССОРТИ серии БондиЛогика от Бондибон не только станет прекрасным подарком для ребенка, но и поможет развить концентрацию внимания и логическое мышление.
Компактную головоломку удобно брать с собой в дорогу. 
Для хранения деталей предусмотрен мешочек. 
В набор входят: игровое поле, 9 игровых деталей в виде конфеток, мешочек для хранения, буклет с правилами игры, заданиями и решениями.
Возраст 6+
4 уровня сложности Количество игроков 1</t>
  </si>
  <si>
    <t>01.04.2024</t>
  </si>
  <si>
    <t>ВВ5885</t>
  </si>
  <si>
    <t>Пласт. джип-перевёртыш 4WD на батарейках, Bondibon "Парк Техники", ВОХ 11х8х8,5 см, полиция , арт.M1</t>
  </si>
  <si>
    <t>http://www.gratwest.ru/linkpics/159/159575_2.jpg</t>
  </si>
  <si>
    <t>159575</t>
  </si>
  <si>
    <t>Машина ДЖИП ПЕРЕВЁРТЫШ ПОЛИЦИЯ, на батарейках, сине-белый, 4WD, Парк Техники Bondibon</t>
  </si>
  <si>
    <t>4895136062321</t>
  </si>
  <si>
    <t>Полиция перевертыш 4WD на батарейках от Bondibon станет замечательным подарком для маленького мальчика! С сине-белой машиной на больших колесах серии Парк Техники можно придумать множество динамичных игр и устроить веселые соревнования!
Передвиньте красный рычаг и включите игрушку. Наблюдайте, как джип ударяется о препятствие, переворачивается и снова встает на колеса. Игрушка способна двигаться по наклонной поверхности до 30 градусов. Мощный внедорожник с полным приводом не останавливается даже в вертикальном положении. Проявите фантазию и придумывайте различные сюжеты. Полиция перевертыш 4WD на батарейках серии Парк Техники от Бондибон развивает зрительно-моторную координацию, воображение, пространственное мышление и эмоциональную сферу ребенка. Игрушка выполнена из безопасных материалов.
Рекомендуемый возраст 3+ Понадобятся 2 батарейки 1,5В АА (в комплект не входят).</t>
  </si>
  <si>
    <t>ВВ1659</t>
  </si>
  <si>
    <t>Набор для творчества Bondibon "Ёлочные украшения" Снежинка</t>
  </si>
  <si>
    <t>http://www.gratwest.ru/linkpics/112/112159_2.jpg</t>
  </si>
  <si>
    <t>112159</t>
  </si>
  <si>
    <t>Набор для творчества "Ёлочные украшения" Снежинка</t>
  </si>
  <si>
    <t>4895136015686</t>
  </si>
  <si>
    <t>Украшаем живую, искусственную или деревянную елку своими руками! Роспись по керамике с набором для творчества ЁЛОЧНЫЕ УКРАШЕНИЯ СНЕЖИНКА серии Ручная работа от Bondibon – это легко и интересно! 
Достаньте керамическую фигурку с подвеской, краски и кисть из набора. Проявите фантазию, смешивайте цвета и распишите игрушку по своему вкусу. Осталось повесить снежинку на елку и радоваться результату! Набор для росписи от Бондибон выбирают в качестве новогоднего подарка на утренник. А еще елочное украшение, самостоятельно разукрашенное ребенком – милый сувенир для мамы, папы, дедушки, бабушки к Новому году.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фигурка, краски, кисть.
Возраст 5+</t>
  </si>
  <si>
    <t>ВВ6087</t>
  </si>
  <si>
    <t>Многофункциональная инерционная машинка  Bondibon «ПАРК ТЕХНИКИ», скорая помощь внедорожник, BOX</t>
  </si>
  <si>
    <t>http://www.gratwest.ru/linkpics/159/159788_2.jpg</t>
  </si>
  <si>
    <t>159788</t>
  </si>
  <si>
    <t>Машина инерционная на батарейках "ФУРГОН ПОЖАРНОЙ СЛУЖБЫ" свет, звук, открываются двери, 1:14, Парк Техники, Bondibon</t>
  </si>
  <si>
    <t>4895136063953</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</si>
  <si>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многофункциональный ФУРГОН СКОРОЙ ПОМОЩИ на батарейках серии Парк Техники от Bondibon.
Это масштабная модель 1:14.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фургона.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LR 44 (входят в комплект).
Возраст 3+
Соберите коллекцию детализированных машин на батарейках серии Парк Техники от Бондибон!</t>
  </si>
  <si>
    <t>ВВ2224</t>
  </si>
  <si>
    <t>Сборная 3D модель BONDIBON для раскрашивания, с инерц мех., внедорожник, арт. 2613C-N</t>
  </si>
  <si>
    <t>http://www.gratwest.ru/linkpics/122/122427_2.jpg</t>
  </si>
  <si>
    <t>122427</t>
  </si>
  <si>
    <t>Сборная 3D-модель "ВНЕДОРОЖНИК" инерционный, с фломастерами для раскрашивания картона, Творчество с Буки Bondibon</t>
  </si>
  <si>
    <t>4895136020918</t>
  </si>
  <si>
    <t>Г115834</t>
  </si>
  <si>
    <t>Парковка, полицейский участок, 19 предм., ВОХ 25х22х7 см, арт.SY-208.</t>
  </si>
  <si>
    <t>http://www.gratwest.ru/linkpics/159/159600_2.jpg</t>
  </si>
  <si>
    <t>159600</t>
  </si>
  <si>
    <t>4660120050369</t>
  </si>
  <si>
    <t>Собери двухуровневый паркинг и придумай с автомобилями и вертолетом захватывающие сценарии для сюжетно-ролевых игр! Набор ПАРКОВКА ПОЛИЦЕЙСКИЙ УЧАСТОК содержит 19 деталей и станет отличным подарком для мальчиков, которые обожают конструкторы и машинки!
Соедините части паркинга и приступайте к динамичной игре. Манипулируйте миниатюрными машинками в пространстве парковки с горками и виражами. Ваш полицейский транспорт готов выполнить любое задание, которое Вы только сможете вообразить! Игровой набор ПАРКОВКА ПОЛИЦЕЙСКИЙ УЧАСТОК дает большое простор детской фантазии, развивает интерес к конструированию, мелкую моторику пальцев, зрительно-моторную координацию движение, внимание и усидчивость.
В набор входят: 19 предметов.
Возраст 3+</t>
  </si>
  <si>
    <t>30.05.2023</t>
  </si>
  <si>
    <t>ВВ6349</t>
  </si>
  <si>
    <t>Игра-викторина Умная Сова «ТУРНИР ЗНАНИЙ», 200 вопросов, BOX</t>
  </si>
  <si>
    <t>http://www.gratwest.ru/linkpics/160/160220_2.jpg</t>
  </si>
  <si>
    <t>160220</t>
  </si>
  <si>
    <t>Игра-викторина «ТУРНИР ЗНАНИЙ" Умная Сова Bondibon</t>
  </si>
  <si>
    <t>4660120052325</t>
  </si>
  <si>
    <t>Превратите обучение в увлекательное приключение с игрой-викториной ТУРНИР ЗНАНИЙ серии Умная Сова от Bondibon! Эта игра, разработанная на базе авторской методики обучения, поможет детям усваивать знания в игровой форме. Поиск ответов на тематические вопросы способствует развитию логики, эрудиции, памяти, усидчивости и внимания. Игра идеально подходит для подготовки к школе.
Темы викторины охватывают разнообразные области: логика, транспорт, природа, сказки, технологии, спорт, животные, этикет, математика и профессии. Играя в ТУРНИР ЗНАНИЙ, дети не только расширяют свои знания, но и получают удовольствие от процесса, что делает обучение интересным и запоминающимся.
Бренд Бондибон гарантирует высокое качество и безопасность своей продукции. Игра-викторина Умная Сова станет отличным выбором для семейных вечеров, школьных занятий и тематических праздников, объединяя в себе обучение и развлечение.
В набор входит: 200 карточек с вопросами, рулетка, ответы.
Для 1-5 игроков.
5+</t>
  </si>
  <si>
    <t>28.01.2025</t>
  </si>
  <si>
    <t>ВВ0975</t>
  </si>
  <si>
    <t>Набор для творчества Bondibon"Новогодние украшения"  Дед Мороз 14,6см</t>
  </si>
  <si>
    <t>http://www.gratwest.ru/linkpics/080/080446_2.jpg</t>
  </si>
  <si>
    <t>080446</t>
  </si>
  <si>
    <t>Набор для творчества "Новогодние украшения" Дед Мороз 14,6см</t>
  </si>
  <si>
    <t>4895136008732</t>
  </si>
  <si>
    <t>Сделайте новогодний сувенир своими руками! Роспись по керамике с набором для творчества НОВОГОДНИЕ УКРАШЕНИЯ ДЕД МОРОЗ от Bondibon – это легко и очень интересно. 
Достаньте большую фигурку, краски и кисточку из набора. Раскрасьте Деда Мороза, следуя инструкции, или придумайте свой дизайн. А теперь можно поставить красочную поделку на видное место и радоваться результату! 
Работая с набором НОВОГОДНИЕ УКРАШЕНИЯ ДЕД МОРОЗ от Бондибон, дети отвлекутся от гаджетов, разовьют мелкую моторику, аккуратность, усидчивость, внимание, фантазию, творческий потенциал, художественный вкус и эмоциональный интеллект. Ребенок сможет сам сделать оригинальную поделку на конкурс в детский сад, школу. 
Игрушка, самостоятельно разукрашенная ребенком – очень приятный подарок на Новый год для мамы, папы, бабушки и дедушки. 
В набор входят: керамическая фигурка для раскрашивания, разноцветные краски, кисточка. 
Возраст 5+ 
Высота фигурки 14,6см</t>
  </si>
  <si>
    <t>ВВ0686</t>
  </si>
  <si>
    <t>Удачная партия Бондибон BOX  3в1  13см. Нарды,Шашки,Шахматы арт. 2831</t>
  </si>
  <si>
    <t>http://www.gratwest.ru/linkpics/042/042712_2.jpg</t>
  </si>
  <si>
    <t>042712</t>
  </si>
  <si>
    <t>Набор настольных игр Bondibon Удачная партия 3 в 1 "Нарды, шашки, шахматы" 13 см</t>
  </si>
  <si>
    <t>4895136006868</t>
  </si>
  <si>
    <t>Три любимые интеллектуальные игры в одном комплекте! Набор настольных игр УДАЧНАЯ ПАРТИЯ 3в1. НАРДЫ, ШАШКИ, ШАХМАТЫ от Bondibon, в удобном дорожном формате, позволит потренировать ум дома, в путешествии и на свежем воздухе!
Разложите магнитную доску компактного размера. Ее внешняя сторона предназначена для шашек и шахмат, а внутренняя – для игры в нарды. Выберите игру. Установите фигуры, которые не растеряются благодаря магнитам. Проведите интеллектуальный поединок. Набор развивающих игр УДАЧНАЯ ПАРТИЯ 3в1. НАРДЫ, ШАШКИ, ШАХМАТЫ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инструкция.
Ширина доски 13 см.
Возраст 5+ Количество игроков 2</t>
  </si>
  <si>
    <t>ВВ5962</t>
  </si>
  <si>
    <t>Мини-игры развивающие ИГРАЮ ГДЕ ХОЧУ "ИЗУЧАЕМ ФОРМЫ И ЦВЕТА" с деревянными фигурками Bondibon</t>
  </si>
  <si>
    <t>http://www.gratwest.ru/linkpics/159/159882_2.jpg</t>
  </si>
  <si>
    <t>159882</t>
  </si>
  <si>
    <t>4895136064882</t>
  </si>
  <si>
    <t>Компактная книжечка с красочными картинками и деревянными фигурками – отличный помощник в обучении маленьких детей! Развивающая мини-игра ИЗУЧАЕМ ФОРМЫ И ЦВЕТА серии ИГРАЮ ГДЕ ХОЧУ от Bondibon дает возможность интересно и с пользой провести время дома, в дороге и даже в очереди!
Перед Вами 12 страничек, на каждой из которых спрятались четыре формы: квадрат, круг, треугольник, прямоугольник в одном из двух заданных цветов. Ваша задача – найти соответствия на рисунке, вращая деревянные фигурки. Постепенно переходите от простых заданий на первых страницах к более сложным. 
Развивающая мини-игра ИЗУЧАЕМ ФОРМЫ И ЦВЕТА серии ИГРАЮ ГДЕ ХОЧУ от Бондибон не только станет хорошим подарком для ребенка, но и поможет в изучении геометрических фигур, основных цветов, разовьет тактильное и зрительное восприятие, мелкую моторику, внимание и память.
Игра изготовлена из качественных безопасных материалов.
В набор входят: 12 страниц с заданиями и крутящиеся двусторонние деревянные фигурки.
Возраст 3+</t>
  </si>
  <si>
    <t>ВВ6503</t>
  </si>
  <si>
    <t>Машина пласт. инерционная, М1:28, открыв. двери, свет, звук,  Bondibon "Парк Техники", ВОХ 20,7х9,5х</t>
  </si>
  <si>
    <t>http://www.gratwest.ru/linkpics/160/160245_2.jpg</t>
  </si>
  <si>
    <t>160245</t>
  </si>
  <si>
    <t>Машина инерционная ВНЕДОРОЖНИК "ПАРК ТЕХНИКИ", со светом и звуком, открываются двери, черный, 1:28, Bondibon</t>
  </si>
  <si>
    <t>4660120052592</t>
  </si>
  <si>
    <t>Погрузись в мир ролевых игр, представляя себя настоящим водителем мощного джипа. Инерционная пластиковая машина ВНЕДОРОЖНИК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черную модель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световых эффектов. Приведите инерционную игрушку в движение, немного подтолкнув ее вперед. Открывайте и закрывайте двери внедорожника.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</si>
  <si>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ВВ1565</t>
  </si>
  <si>
    <t>Набор для творчества Bondibon"Ёлочные украшения" Шар со снеговичком в подарочной упаковке с ёлочкой</t>
  </si>
  <si>
    <t>http://www.gratwest.ru/linkpics/112/112171_2.jpg</t>
  </si>
  <si>
    <t>112171</t>
  </si>
  <si>
    <t>Набор для творчества "Ёлочные украшения" Шар со снеговичком в подарочной упаковке с ёлочкой</t>
  </si>
  <si>
    <t>4895136015792</t>
  </si>
  <si>
    <t>Сделайте своими руками красивую новогоднюю игрушку на елку! В наборе для творчества ЕЛОЧНЫЕ УКРАШЕНИЯ. ШАР СО СНЕГОВИЧКОМ серии Ручная работа от Bondibon есть все, что для этого нужно: шарик, краски и кисть. 
На заготовку уже нанесен контур снеговика с елочкой. Смешивайте краски, чтобы получить новые цвета. Распишите игрушку по своему вкусу и дайте ей высохнуть. Осталось повесить оригинальный шарик на елку и радоваться результату! Сувенир, самостоятельно разукрашенный ребенком, можно подарить маме, папе, дедушке и бабушке на Новый год. Набор для росписи ЕЛОЧНЫЕ УКРАШЕНИЯ. ШАР СО СНЕГОВИЧКОМ от Бондибон в подарочной упаковке с елочкой выбирают в качестве новогоднего подарка на утренник.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В набор входят: шар, краски, кисть. 
Возраст 5+</t>
  </si>
  <si>
    <t>ВВ1790</t>
  </si>
  <si>
    <t>Игр.разв.погрем. пласт., Цветок, Bondibon, CRD 21,5 16,5 см, арт. 6608-11</t>
  </si>
  <si>
    <t>http://www.gratwest.ru/linkpics/113/113113_2.jpg</t>
  </si>
  <si>
    <t>113113</t>
  </si>
  <si>
    <t>Погремушка "Цветок" красно-зелёная, Baby You Bondibon</t>
  </si>
  <si>
    <t>4895136016478</t>
  </si>
  <si>
    <t>Красно-зеленый цветочек, который издает приятный звук, непременно станет любимой игрушкой Вашего малыша!
Погремушка ЦВЕТОК серии Baby You от Bondibon создана специально для развития крохи с первых месяцев жизни.
Игрушка выполнена в яркой цветовой гамме, сочетает в себе различные текстуры и формы, а на ее конце есть удобный держатель. Рассматривая цветочек и играя с ним, дети разовьют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стимулирует слуховое восприятие. 
Игрушка изготовлена из качественных безопасных материалов, и идеально подходит для детей от 3 месяцев.
Красочная погремушка ЦВЕТОК серии Baby You от Бондибон отлично дополнит комплект на выписку для новорожденного, а также станет полезным подарком младенцу на крестины и по любому другому поводу.</t>
  </si>
  <si>
    <t>ВВ5937</t>
  </si>
  <si>
    <t>Ростомер детский Bondibon 3D-фигура «МАШИНКА» магнитный, голубой, BOX</t>
  </si>
  <si>
    <t>http://www.gratwest.ru/linkpics/159/159561_2.jpg</t>
  </si>
  <si>
    <t>159561</t>
  </si>
  <si>
    <t>Ростомер магнитный "МАШИНКА", голубой, Bondibon</t>
  </si>
  <si>
    <t>4895136062185</t>
  </si>
  <si>
    <t>Порадуйте ребенка ярким магнитным ростомером МАШИНКА от Bondibon! Голубой аксессуар с объемным автомобилем станет отличным дополнением к любому интерьеру детской комнаты.
Измеряйте рост ребенка с помощью удобного магнитного ограничителя в форме 3D машинки. Делайте отметки маркером, который входит в комплект. Ростомер рассчитан на измерения роста до 180 см, и Вы сможете наблюдать не только за развитием малыша, но и за взрослением подростка. Аксессуар удобно крепится на стену и не повреждает покрытие. 
О качестве и безопасности продукции позаботился Бондибон.
Измерительная шкала до 180см
Возраст 3+</t>
  </si>
  <si>
    <t>ВВ6356</t>
  </si>
  <si>
    <t>Развивающие настольные игры Bondibon «ПОЛЮСА ПРИТЯЖЕНИЯ», BOX</t>
  </si>
  <si>
    <t>http://www.gratwest.ru/linkpics/160/160255_2.jpg</t>
  </si>
  <si>
    <t>160255</t>
  </si>
  <si>
    <t>Развивающая настольная игра "ПОЛЮСА ПРИТЯЖЕНИЯ" Bondibon</t>
  </si>
  <si>
    <t>4660120052622</t>
  </si>
  <si>
    <t>Фанты для самых ловких! Выбери веселое задание для соперника, проявив ловкость и смекалку в развивающей настольной игре ПОЛЮСА ПРИТЯЖЕНИЯ от Bondibon.
Играйте с семьей и друзьями. Распределите магнитные шарики поровну между игроками. Положи один из своих шариков на игровое поле как можно дальше от других. Если соседние шарики примагнитились - игрок забирает эту группу шариков с поля себе. Проигрывает игрок, который соберет все шарики, и ему предстоит крутить рулетку и выполнять задание: спеть, изобразить чайник, признаться в любви и другие.
Игра ПОЛЮСА ПРИТЯЖЕНИЯ развивает координацию и моторику, помогает улучшить стратегическое мышление и социальные навыки. Задания добавляют веселья игровому процессу.
В наборе: 20 магнитных шариков, игровое поле, рулетка с заданиями, мешочек.
Важно соблюдать технику безопасности: использовать магнитные шарики только на игровом поле и не допускать попадания шариков в рот. В случае проглатывания незамедлительно обратиться к врачу.
Для 2-4 игроков.
6+</t>
  </si>
  <si>
    <t>24.10.2024</t>
  </si>
  <si>
    <t>ВВ6056</t>
  </si>
  <si>
    <t>Трансформер робот-строительная техника, 2в1 BONDIBOT Bondibon, автокран, цвет оранжевый, ВОХ 23,5х26</t>
  </si>
  <si>
    <t>http://www.gratwest.ru/linkpics/159/159669_2.jpg</t>
  </si>
  <si>
    <t>159669</t>
  </si>
  <si>
    <t>Трансформер "BONDIBOT 2 в 1", робот - автокран, оранжевый, собери большого робота 7в1 Bondibon</t>
  </si>
  <si>
    <t>4895136062963</t>
  </si>
  <si>
    <t>Порадуйте ребенка трансформером BONDIBOT 2 в 1 от Bondibon! Мальчишки будут в восторге от двух игрушек в одной! Только представьте, яркого оранжевого робота легко превратить в автокран,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экскаваторами, бетономешалкой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</si>
  <si>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Б115906</t>
  </si>
  <si>
    <t>Железная дорога на бат., цвет зелёный, ВОХ 20,2х18х3,5см, арт.808-42AF.</t>
  </si>
  <si>
    <t>http://www.gratwest.ru/linkpics/160/160103_2.jpg</t>
  </si>
  <si>
    <t>160103</t>
  </si>
  <si>
    <t>4660120050987</t>
  </si>
  <si>
    <t>Выбираете игрушечный паровозик с рельсами? Зеленая ЖЕЛЕЗНАЯ ДОРОГА на батарейках - это игровой набор, который привлечет ребенка ярким дизайном, принтом с динозаврами и интересным функционалом.
Соберите путь. Поставьте состав на рельсы и включите игрушку. Понаблюдайте за красочным поездом, который курсирует по железнодорожному полотну, и придумайте различные игровые сюжеты. 
Зеленая ЖЕЛЕЗНАЯ ДОРОГА на батарейках не только станет желанным подарком для ребенка, но и поможет развить мелкую моторику рук, координацию движений, зрительное восприятие, воображение, логическое и пространственное мышление. 
Собранный путь имеет овальную форму. Размер 40х26 см.
В набор входят: рельсы, локомотив, 2 вагона.
Понадобится батарейка 1,5 АА (в комплект не входит).
Возраст 3+</t>
  </si>
  <si>
    <t>21.05.2024</t>
  </si>
  <si>
    <t>ВВ6005</t>
  </si>
  <si>
    <t>Робототехника Bondibon, Робот-паровоз 2 в 1 с ультразвук. распылителем воды, арт.21-898</t>
  </si>
  <si>
    <t>http://www.gratwest.ru/linkpics/159/159620_2.jpg</t>
  </si>
  <si>
    <t>159620</t>
  </si>
  <si>
    <t>Набор для опытов "РОБОТ ПАРОВОЗ", 2в1, паровая машина с ультразвуковым распылителем воды, Робототехника с Буки Bondibon</t>
  </si>
  <si>
    <t>4895136062543</t>
  </si>
  <si>
    <t>Волшебный набор для опытов РОБОТ ПАРОВОЗ 2в1 с ультразвуковым распылителем воды серии Робототехника с Буки от Bondibon вызовет восторг не только у детей, но и у взрослых! Соберите 2 модели в стиле ретро, запустите их и наблюдайте за эффектом леденящего тумана!
Следуя шагам сборки, сделайте паровую машину с поршнями и цилиндрами. Посмотрите, как она реалистично движется. Затем перевоплотите машину в робот-паровоз, такого нет ни у кого! Игрушка может долго и забавно шагать. Добавьте немного воды в отверстие парогенератора и наблюдайте за эффектом леденящего тумана, который возникает благодаря ультразвуковому распылителю и светодиоду. Набор для опытов от Бондибон продемонстрирует ребенку физические свойства увлажнителя воздуха, разовьет мелкую моторику, внимание, а также интерес к конструированию, моделированию, робототехнике.
В набор входят: детали для сборки, подробная инструкция.
Дополнительно понадобятся: бокорезы, отвертка, 4 батарейки ААА (не входят в набор).
Возраст 8+</t>
  </si>
  <si>
    <t>19.06.2023</t>
  </si>
  <si>
    <t>ВВ6512</t>
  </si>
  <si>
    <t>Набор диких животных, BONDIBON "Ребятам о Зверятах", 6 шт., мультяшные, твёрдый пвх, РАС 27х16,5 см,</t>
  </si>
  <si>
    <t>http://www.gratwest.ru/linkpics/160/160265_2.jpg</t>
  </si>
  <si>
    <t>160265</t>
  </si>
  <si>
    <t>Набор фигурок ДИКИЕ ЖИВОТНЫЕ "МУЛЬТПЛАНЕТА", 6 мультяшных игрушек из твердого ПВХ, Ребятам о зверятах Bondibon</t>
  </si>
  <si>
    <t>4660120052738</t>
  </si>
  <si>
    <t>Весёлое сафари в мир дикой природы с Bondibon! Набор фигурок ДИКИЕ ЖИВОТНЫЕ МУЛЬТПЛАНЕТА серии Ребятам о зверятах - это шесть ярких мультяшных обитателей саванны, который станет отличным подарком для девочек и мальчиков.
В набор входят смешные мультяшные фигурки животных: жираф, лев, тигр, леопард, слон и зебра. Игрушки выполнены из твердого ПВХ. Размер игрушек от 9 до 11 см в длину, они удобно помещаются в маленьких ладошках, стимулируя сенсорное восприятие и тактильные ощущения малыша.
С набором фигурок ДИКИЕ ЖИВОТНЫЕ МУЛЬТПЛАНЕТА из твердого ПВХ от Бондибон ребенок сможет узнавать названия животных Африки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зверей дикой природы.
Наборы животных серии Ребятам о зверятах соответствуют высоким стандартам качества и безопасности бренда Bondibon. Возраст 3+</t>
  </si>
  <si>
    <t>ВВ5870</t>
  </si>
  <si>
    <t>Водный кольцеброс "ПАРК ДИНОЗАВРОВ" Bondibon</t>
  </si>
  <si>
    <t>http://www.gratwest.ru/linkpics/159/159523_2.jpg</t>
  </si>
  <si>
    <t>159523</t>
  </si>
  <si>
    <t>Водная игра с колечками КОЛЬЦЕБРОС "ПАРК ДИНОЗАВРОВ" Bondibon</t>
  </si>
  <si>
    <t>4895136061805</t>
  </si>
  <si>
    <t>Порадуйте ребенка водной игрой с колечками от Bondibon. КОЛЬЦЕБРОС ПАРК ДИНОЗАВРОВ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ПАРК ДИНОЗАВРОВ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</si>
  <si>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ВВ6100</t>
  </si>
  <si>
    <t>Трансформер робот-машина легковая, метал.детали, 2в1 BONDIBOT Bondibon, цвет чёрный, CRD 13,5х19х6,7</t>
  </si>
  <si>
    <t>http://www.gratwest.ru/linkpics/159/159695_2.jpg</t>
  </si>
  <si>
    <t>159695</t>
  </si>
  <si>
    <t>Трансформер "BONDIBOT 2 в 1", робот - автомобиль, с металлическими деталями, чёрный, собери большого робота 5в1 Bondibon</t>
  </si>
  <si>
    <t>4895136063229</t>
  </si>
  <si>
    <t>Черный трансформер РОБОТ АВТОМОБИЛЬ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легковую машину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АВТОМОБИЛЬ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</si>
  <si>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ВВ6454</t>
  </si>
  <si>
    <t>Развивающие настольные игры Bondibon «БОНДИСЛОВ», сумка</t>
  </si>
  <si>
    <t>http://www.gratwest.ru/linkpics/160/160269_2.jpg</t>
  </si>
  <si>
    <t>160269</t>
  </si>
  <si>
    <t>Развивающая настольная игра «БОНДИСЛОВ», 3в1, с кубиками, Bondibon</t>
  </si>
  <si>
    <t>4660120052783</t>
  </si>
  <si>
    <t>Игры в слова занимают высокие позиции в рейтингах приложений у взрослых и детей. Bondibon предлагает играть в любимые игры, отдыхая от гаджетов.
Развивающая настольная игра БОНДИСЛОВ 3в1 с кубиками позволяет соревноваться на скорость, кто быстрее составит слово или слова с определенным количеством букв, на самое длинное слово или на наибольшее количество слов по заданной теме. В игре предусмотрено 16 тем, что делает каждую партию увлекательной.
БОНДИСЛОВ 3в1 с кубиками с тремя вариантами игры интересен для игроков всех возрастов. Развивающая игра в слова стимулирует мышление, аналитические способности и расширяет словарный запас детей, позволяет тренировать память и внимательность взрослым и пожилым людям, а вариант игры на скорость составления слов из предложенных букв развивает концентрацию.
Настольные игры Бондибон служат долго и делают процесс обучения интересным и полезным.
В наборе: 24 кубика с русскими буквами, 16 карточек с темами, правила, сумка.
Для 2 игроков
6+</t>
  </si>
  <si>
    <t>ВВ5851</t>
  </si>
  <si>
    <t>Игрушка для купания "ПИНГВИН" BABY YOU BONDIBON, в яйце , с брызгалкой</t>
  </si>
  <si>
    <t>http://www.gratwest.ru/linkpics/159/159552_2.jpg</t>
  </si>
  <si>
    <t>159552</t>
  </si>
  <si>
    <t>Игрушка для купания БРЫЗГАЛКА "ПИНГВИН В ЯЙЦЕ" Baby you Bondibon</t>
  </si>
  <si>
    <t>4895136062093</t>
  </si>
  <si>
    <t>Порадуйте малыша игрушкой для купания БРЫЗГАЛКА ПИНГВИН В ЯЙЦЕ из серии Baby you от Bondibon. Процесс купания станет непринужденным и увлекательным с забавным птенцом, который появляется из яйца и брызгает струйками воды.
Маленькие девочки и мальчики будут с нетерпением ждать, когда наберется ванна, желая поиграть с веселым пингвином. Окуните яйцо в воду и наблюдайте, как из него появляется птенец. Нажимайте на верхнюю часть игрушки и брызгайте струйками воды. Превратите процесс принятия водных процедур в увлекательную сюжетно-ролевую игру. В непринужденной форме приучайте ребенка к порядку, поручив ему убирать птенца на место после купания. Развивайте познавательные способности, мелкую моторику и общие двигательные навыки малыша в игровой форме с БРЫЗГАЛКОЙ ПИНГВИН В ЯЙЦЕ. Игрушка изготовлена из безопасных материалов, проста в уходе и не занимает много места. Ее легко можно взять с собой в поездку.
Возраст 3+
Соберите все игрушки для купания из серии Baby you от Бондибон!</t>
  </si>
  <si>
    <t>ВВ6180</t>
  </si>
  <si>
    <t>Машина пласт. инерционная, открыв.двери и багажник, Bondibon "Парк Техники", размер 12,2х5,2х6,5 см,</t>
  </si>
  <si>
    <t>http://www.gratwest.ru/linkpics/159/159746_2.jpg</t>
  </si>
  <si>
    <t>159746</t>
  </si>
  <si>
    <t>Инерционная машина "ПАРК ТЕХНИКИ", микроавтобус пожарной службы, открываются двери и багажник, Bondibon</t>
  </si>
  <si>
    <t>4895136063656</t>
  </si>
  <si>
    <t>Инерционный пластиковый МИКРОАВТОБУС ПОЖАРНОЙ СЛУЖБЫ серии Парк Техники от Bondibon – замечательный подарок для маленьких мальчиков, которые проявляют интерес к транспорту. Порадуйте ребенка красной игрушечной машиной с открывающимися дверями и багажником!
Начните увлекательную игру! Немного оттяните игрушку назад и отпустите. Инерционный микроавтобус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</si>
  <si>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ВВ6147</t>
  </si>
  <si>
    <t>Набор для творчества BONDIBON, «Шить просто!» Игрушка ДРАКОН</t>
  </si>
  <si>
    <t>http://www.gratwest.ru/linkpics/159/159732_2.jpg</t>
  </si>
  <si>
    <t>159732</t>
  </si>
  <si>
    <t>Набор для творчества ИГРУШКА СВОИМИ РУКАМИ «ШИТЬ ПРОСТО!», дракон, с фломастерами для раскрашивания, Bondibon</t>
  </si>
  <si>
    <t>4895136063526</t>
  </si>
  <si>
    <t>Сшейте и раскрасьте игрушку фломастерами по своему дизайну! С набором для творчества ИГРУШКА СВОИМИ РУКАМИ ШИТЬ ПРОСТО! от Bondibon ребенок самостоятельно сделает мягкого дракона для различных сюжетно-ролевых игр. 
Процесс создания красочной поделки простой, безопасный и очень увлекательный! А результат – красивая игрушка, которую можно подарить другу или отнести на конкурс в детский сад, школу. Раскрасьте выкройку фломастерами из набора по своему вкусу. Смешивайте цвета, чтобы получить нужный оттенок. Сшейте части игрушки при помощи нити и безопасной иглы, оставив небольшое отверстие. Заполните поделку наполнителем. Зашейте отверстие. Набор для рукоделия ИГРУШКА СВОИМИ РУКАМИ ШИТЬ ПРОСТО! от Бондибон поможет ребенку освоить навыки шитья, разовьет мелкую моторику, внимание, усидчивость, цветовосприятие и фантазию. 
В наборе только качественные экологически чистые материалы. 
В набор входят: части игрушки, безопасная игла, наполнитель, фломастеры, нить. 
Возраст 6+</t>
  </si>
  <si>
    <t>ВВ5936</t>
  </si>
  <si>
    <t>Ростомер детский Bondibon 3D-фигура «КОТИК» магнитный, розовый, BOX</t>
  </si>
  <si>
    <t>http://www.gratwest.ru/linkpics/159/159560_2.jpg</t>
  </si>
  <si>
    <t>159560</t>
  </si>
  <si>
    <t>Ростомер магнитный "КОТИК", розовый, Bondibon</t>
  </si>
  <si>
    <t>4895136062178</t>
  </si>
  <si>
    <t>Порадуйте ребенка ярким магнитным ростомером КОТИК от Bondibon! Розовый аксессуар с объемным милым животным станет отличным дополнением к любому интерьеру детской комнаты.
Измеряйте рост ребенка с помощью удобного магнитного ограничителя в форме 3D котика. Делайте отметки маркером, который входит в комплект. Ростомер рассчитан на измерения роста до 180 см, и Вы сможете наблюдать не только за развитием малышки, но и за взрослением подростка. Аксессуар удобно крепится на стену и не повреждает покрытие. 
О качестве и безопасности продукции позаботился Бондибон.
Измерительная шкала до 180см
Возраст 3+</t>
  </si>
  <si>
    <t>ВВ6074</t>
  </si>
  <si>
    <t>Интерактивная железная дорога Bondinbon с электропоездом, пожарная охрана</t>
  </si>
  <si>
    <t>http://www.gratwest.ru/linkpics/159/159775_2.jpg</t>
  </si>
  <si>
    <t>159775</t>
  </si>
  <si>
    <t>Игровой набор ЖЕЛЕЗНАЯ ДОРОГА "ПОЖАРНАЯ СЛУЖБА" с тоннелем, мостом, машинами, человечком, поезд на батарейках Bondibon</t>
  </si>
  <si>
    <t>4895136063823</t>
  </si>
  <si>
    <t>Ребенок хочет железную дорогу со звуком и большой игровой набор с машинками – больше не нужно выбирать! ЖЕЛЕЗНАЯ ДОРОГА ПОЖАРНАЯ СЛУЖБА от Bondibon дает возможность собирать разные варианты пути, катать человечка в электропоезде и придумывать сюжетно-ролевые игры с пожарной техникой.
Соберите путь с мостом и тоннелем, пробуя разные варианты крепления рельсов. Расставьте машины, дорожные знаки, пожарную станцию и светофор. Посадите пожарного в поезд и нажмите на кнопку локомотива, чтобы игрушка начала двигаться по рельсам. Звуковые эффекты добавят игре реалистичности. Интерактивный набор от Бондибон познакомит ребенка с разными видами пожарного транспорта, поможет развить мелкую моторику, координацию, зрительное восприятие, пространственное мышление и фантазию. Вагоны надежно крепятся при помощи магнитов, а рельсы совместимы с рельсами из других наборов данной серии. 
В набор входят: 92 детали для сборки.
Понадобятся 2 батарейки 1,5V ААА (не входят в набор).
Возраст 3+</t>
  </si>
  <si>
    <t>ВВ6536</t>
  </si>
  <si>
    <t>Трансформер робот-пожарн. машина, 2в1 BONDIBOT Bondibon, ВОХ 29х22,5х10 см, цвет красный, арт. XP-18</t>
  </si>
  <si>
    <t>http://www.gratwest.ru/linkpics/160/160285_2.jpg</t>
  </si>
  <si>
    <t>160285</t>
  </si>
  <si>
    <t>Трансформер "BONDIBOT 2 в 1" робот - пожарная машина, красный, Собери большого робота из двух, Bondibon</t>
  </si>
  <si>
    <t>4660120053018</t>
  </si>
  <si>
    <t>Внимание, будущие пожарные спасатели и защитники порядка! Вас ждет невероятное приключение с трансформером BONDIBOT 2в1– красным роботом-спасателем от Bondibon, который умеет превращаться в реалистичную пожарную машину. 
Прочные детали из безопасного ABS-пластика и гибкие соединения позволяют проводить захватывающую трансформацию снова и снова. 
Объедините робота - пожарного ВВ6536 с его полицейским напарником ВВ6534 (продается отдельно) и создайте большого, супермощного робота - агента под прикрытием.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спасайте мир вместе с Бондибон! 
Простой механизм трансформации и крупные детали делают робота-пожарную машину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</si>
  <si>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ВВ6165</t>
  </si>
  <si>
    <t>http://www.gratwest.ru/linkpics/159/159726_2.jpg</t>
  </si>
  <si>
    <t>159726</t>
  </si>
  <si>
    <t>Машина на пульте управления ДЖИП "ПАРК ТЕХНИКИ", с LED подсветкой, 4 канала, жёлтый с граффити, Bondibon</t>
  </si>
  <si>
    <t>4895136063465</t>
  </si>
  <si>
    <t>Порадуйте ребенка ДЖИПОМ на радиоуправлении с LED-подсветкой от Bondibon. Устройте захватывающие гонки с желтым внедорожником с граффити серии Парк Техники.
Передвиньте рычаг на дне машинки в положение ON. Управляйте игрушкой с помощью кнопок на пульте управления. Джип может двигаться вперед, назад, влево и вправо. А светодиодная подсветка, которая включается во время динамичной езды, сделает игру еще интересней. Проявите фантазию и придумывайте различные сюжеты. В процессе игры дети разовьют зрительно-моторную координацию движений, пространственное мышление, внимание и эмоциональный интеллект. Мальчишки будут рады получить такой яркий функциональный подарок на день рождения и любой другой праздник. 
О качестве и безопасности позаботился Бондибон.
Возраст 3+
5 батареек 1,5В АА для машины и пульта (в комплект не входят)
Частота 27МГц
Соберите коллекцию машинок на пульте с 4 каналами управления серии Парк Техники и устройте веселые соревнования с друзьями!</t>
  </si>
  <si>
    <t>ВВ6007</t>
  </si>
  <si>
    <t>Набор игровой "Повар" в сумочке-чемоданчике ,17х22х9 см, 24 предм., Bondibon, арт. 688-162A.</t>
  </si>
  <si>
    <t>http://www.gratwest.ru/linkpics/159/159626_2.jpg</t>
  </si>
  <si>
    <t>159626</t>
  </si>
  <si>
    <t>Набор игровой "ПОВАР", сумочка-чемодан с плитой, 24 предмета, Bondibon</t>
  </si>
  <si>
    <t>4895136062604</t>
  </si>
  <si>
    <t>Игровой набор ПОВАР от Bondibon – мечта каждого маленького кулинара! Модную сумочку-чемодан с плитой удобно брать с собой. В замечательном наборе 24 предмета для веселой и полезной игры!
Рассмотрите вместе с ребенком содержимое набора повара. Расскажите и покажите, как правильно пользоваться плитой, научите малышку готовить простые блюда. Сюжетно-ролевая игра поможет Вам еще больше сблизиться с детьми, которые будут рады проявить фантазию и создать свои первые кулинарные шедевры! Детская кухня станет отличным дидактическим пособием для знакомства с профессией повара, назначением посуды, кухонной утвари, разовьет мелкую моторику, внимание и мышление. Сложите любимые игрушки из набора в оригинальный аксессуар – сумочку и отправляйтесь в гости к подруге, на дачу, на прогулку или в детский сад. 
О качестве и безопасности позаботился Бондибон. 
В набор входят: чемоданчик с плитой, посуда, кухонная утварь, муляжи продуктов, наклейки, аксессуары.
Возраст 3+</t>
  </si>
  <si>
    <t>Н71831</t>
  </si>
  <si>
    <t>Живой песок 300г,6 формочек,3 лопатки, ВОХ 28х20,5х6см, арт.1501.</t>
  </si>
  <si>
    <t>http://www.gratwest.ru/linkpics/106/106273_2.jpg</t>
  </si>
  <si>
    <t>106273</t>
  </si>
  <si>
    <t>4602010480405</t>
  </si>
  <si>
    <t>18.05.2021</t>
  </si>
  <si>
    <t>Ф115893</t>
  </si>
  <si>
    <t>Набор пласт.бумерангов 4 шт., РАС 37х24х3 см, арт.AX991-4.</t>
  </si>
  <si>
    <t>http://www.gratwest.ru/linkpics/160/160087_2.jpg</t>
  </si>
  <si>
    <t>160087</t>
  </si>
  <si>
    <t>4660120051144</t>
  </si>
  <si>
    <t>09.04.2024</t>
  </si>
  <si>
    <t>ВВ2050</t>
  </si>
  <si>
    <t>Логическая игра Bondibon Белоснежка, арт. SG 024 RU.</t>
  </si>
  <si>
    <t>http://www.gratwest.ru/linkpics/121/121910_2.jpg</t>
  </si>
  <si>
    <t>121910</t>
  </si>
  <si>
    <t>Логическая настольная игра "Белоснежка" Smart Games Bondibon</t>
  </si>
  <si>
    <t>4895136020482</t>
  </si>
  <si>
    <t>Настольная логическая игра БЕЛОСНЕЖКА от Bondibon надолго увлечет детей, благодаря яркому дизайну, разнообразным заданиям и иллюстрированной книжке. Разгадайте 3D головоломку серии Smartgames и помогите гномам найти героиню любимой сказки!
Выберите одно из 48 увлекательных заданий. Откройте или закройте окна/дверь, как показано на картинке. Поместите Злую Королеву, Белоснежку и семь гномов в дом, основываясь на подсказках к каждому заданию. Ответ можно найти на обороте страницы. Откройте все окна и дверь в доме, чтобы проверить решение. А еще прочитайте современную интерпретацию любимой сказки в иллюстрированной книге! Игра для дошкольников, разработанная профессионалами, доставит огромное удовольствие и разовьет логику, пространственное мышление, внимание.
О качестве и безопасности позаботился Бондибон.
В набор входят: 3D домик, Белоснежка, Злая Королева, 7 гномов, буклет, книжка.
4 уровня сложности Возраст 4-7 Количество игроков 1
Соберите коллекцию развивающих игр серии Smartgames!</t>
  </si>
  <si>
    <t>Ф115896</t>
  </si>
  <si>
    <t>Набор игровой пласт.: ракетки и шарики для пинг-понга (по 2шт.) и верёвоч.скакалка; CRD 30x17x4 см,</t>
  </si>
  <si>
    <t>http://www.gratwest.ru/linkpics/160/160091_2.jpg</t>
  </si>
  <si>
    <t>160091</t>
  </si>
  <si>
    <t>Пинг-понг</t>
  </si>
  <si>
    <t>4660120051175</t>
  </si>
  <si>
    <t>Н25023</t>
  </si>
  <si>
    <t>Игрушка пласт. PAC Ветрячок 1 бол.цветок арт. ADL237</t>
  </si>
  <si>
    <t>http://www.gratwest.ru/linkpics/044/044675_2.jpg</t>
  </si>
  <si>
    <t>044675</t>
  </si>
  <si>
    <t>4602010185348</t>
  </si>
  <si>
    <t>Т115872</t>
  </si>
  <si>
    <t>Мяч ПВХ массажный с шипами, 13 см, 30 г, зелёный.</t>
  </si>
  <si>
    <t>http://www.gratwest.ru/linkpics/159/159962_2.jpg</t>
  </si>
  <si>
    <t>159962</t>
  </si>
  <si>
    <t>4660120050789</t>
  </si>
  <si>
    <t>Идеальный компактный тренажер для детей и взрослых!
Зеленый массажный мяч с шипами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таким мячом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мяч с шипами станет хорошим подарком для ребенка, для взрослого, даже для бабушки и дедушки.
Размер мяча 13 см.</t>
  </si>
  <si>
    <t>ВВ6027</t>
  </si>
  <si>
    <t>Многофункциональная инерционная машинка  Bondibon «ПАРК ТЕХНИКИ», желтый эвакуатор, BOX</t>
  </si>
  <si>
    <t>http://www.gratwest.ru/linkpics/159/159830_2.jpg</t>
  </si>
  <si>
    <t>159830</t>
  </si>
  <si>
    <t>Инерционная машина на батарейках "ЭВАКУАТОР 2в1" свет, звук, подвижные детали, 1:16, желтый, Парк Техники, Bondibon</t>
  </si>
  <si>
    <t>4895136064363</t>
  </si>
  <si>
    <t>Желтая инерционная машина ЭВАКУАТОР 2 в 1 на батарейках серии Парк Техники от Bondibon – замечательный подарок для мальчиков, которые обожают динамичные развлечения. Порадуйте ребенка двумя игрушками в одной в масштабе 1:16 со светом, звуком и подвижными деталями. Начните веселую игру с эвакуатором и маленьким легковым автомобилем!
Вытащите защитный язычок из отсека с батарейками. Протестируйте подвижные детали - поднимайте и опускайте маленькую машинку на кузов эвакуатора. Приведите инерционную игрушку в движение, немного оттянув ее назад и опустив. Придумывайте различные сюжеты. Нажимайте кнопки на крыше эвакуатора для звукового сопровождения, а также наслаждайтесь световым эффектом. Детализированный ЭВАКУАТОР 2в1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2 машинки.
Понадобятся 3 батарейки LR 44 (входят в комплект).
Возраст 3+</t>
  </si>
  <si>
    <t>ВВ6158</t>
  </si>
  <si>
    <t>Настольная игра Bondibon «ТОЧНЫЙ УДАР», футбол, Box</t>
  </si>
  <si>
    <t>http://www.gratwest.ru/linkpics/159/159897_2.jpg</t>
  </si>
  <si>
    <t>159897</t>
  </si>
  <si>
    <t>Настольный футбол  «ТОЧНЫЙ УДАР», игра пинбол с джойстиками, Bondibon</t>
  </si>
  <si>
    <t>4895136065032</t>
  </si>
  <si>
    <t>Захватывающая игра на забивание голов для маленьких и больших любителей спорта! В настольный футбол ТОЧНЫЙ УДАР от Bondibon интересно играть как самостоятельно, так и вдвоем. 
Перед начало матча соберите игровое поле со счетчиком голов и камерой хранения мячей. При помощи рукояток-джойстиков задавайте траекторию полета мяча. Ваша задача – забить гол в ворота соперника. В процессе игры ребенок разовьет внимание, координацию движений, ловкость и эмоциональный интеллект. Пейнтбол с джойстиками выбирают в качестве подарка для мальчика на день рождения, Новый год, 23 февраля и другие праздники. 
Игра изготовлена из качественных безопасных материалов.
В набор входят: детали для сборки игрового поля, мяч. 
Возраст 3+ Количество игроков 1-2
Игра ТОЧНЫЙ УДАР от Бондибон займет достойное место в Вашей домашней коллекции наряду с настольным бильярдом, баскетболом и волейболом!</t>
  </si>
  <si>
    <t>В115917</t>
  </si>
  <si>
    <t>Инерц. пласт. пожарная маш., РАС, 17х7,2х4,8 см, М1:55, 4 вида, цвет красный, арт.M1637-21.</t>
  </si>
  <si>
    <t>http://www.gratwest.ru/linkpics/160/160134_2.jpg</t>
  </si>
  <si>
    <t>160134</t>
  </si>
  <si>
    <t>4660120051397</t>
  </si>
  <si>
    <t>Выбираете игрушку для маленького любителя специального наземного транспорта? Инерционная пластмассовая ПОЖАРНАЯ МАШИНА красного цвета - это уменьшенная копия настоящего автомобиля в масштабе 1:55, которая займет достойное место в коллекции Вашего ребенка.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Платформа с лестницей вращается на 360 градусов. Лестница поднимается и опускается.
Такая игрушка позволит ребенку придумать множество игровых сценариев, а также поможет развить мелкую моторику, логическое мышление и воображение. 
Красная инерционная ПОЖАРНАЯ МАШИНА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пожарной машинки 17х7,2х4,8 см.
В ассортименте 4 вида.
Возраст 3+</t>
  </si>
  <si>
    <t>ВВ1696-1</t>
  </si>
  <si>
    <t>Набор для творчества  BONDIBON. НИТЯНАЯ ГРАФИКА. Картина из ниток СОВА</t>
  </si>
  <si>
    <t>http://www.gratwest.ru/linkpics/123/123166_2.jpg</t>
  </si>
  <si>
    <t>123166</t>
  </si>
  <si>
    <t>Набор для творчества НИТЯНАЯ ГРАФИКА "СОВА" Творчество с Луки Bondibon</t>
  </si>
  <si>
    <t>4895136022363</t>
  </si>
  <si>
    <t>Сделай своими руками объемную картину из цветных нитей! Набор для творчества НИТЯНАЯ ГРАФИКА. СОВА серии Творчество с Луки от Bondibon содержит все необходимое для знакомства с интересной и необычной техникой. 
Приколите цветную схему к основе. Завяжите нить одного цвета на первом гвоздике и последовательно соедините нитью остальные гвоздики. Переходите к следующему цвету. Так постепенно Вы заполните нитями все участки. Добавьте пайетки, и картина готова! А рамочка придаст работе завершенный вид. Повесьте необычную картину на стену или отнесите свою поделку на конкурс в детский сад, школу. 
Набор для рукоделия НИТЯНАЯ ГРАФИКА. СОВА серии Творчество с Луки от Бондибон станет отличным подарком, который поможет детям развить мелкую моторику, абстрактное мышление, цветовосприятие, внимательность, усидчивость и аккуратность. 
В набор входят: основа для картины, фоторамка, набор цветных нитей, гвоздики, пайетки, цветная схема, инструкция. 
Возраст 6+</t>
  </si>
  <si>
    <t>ВВ6263</t>
  </si>
  <si>
    <t>Упр. радио экскаватор M1:20, Bondibon "Парк Техники", BOX 33х17х12 см, 6-CH R/C, свет, звук.</t>
  </si>
  <si>
    <t>http://www.gratwest.ru/linkpics/159/159906_2.jpg</t>
  </si>
  <si>
    <t>159906</t>
  </si>
  <si>
    <t>Экскаватор на пульте управления со светом и звуком, р/у 27МГц, 1:20, демо режим, Парк Техники Bondibon</t>
  </si>
  <si>
    <t>4895136065100</t>
  </si>
  <si>
    <t>Ребенок хочет строительную машину и радиоуправляемую игрушку? Обратите внимание на гусеничный ЭКСКАВАТОР на шестиканальном пульте управления со светом и звуком серии Парк Техники от Bondibon. Он совсем как настоящий может ехать по неровной поверхности и набирать ковшом сыпучие материалы!
Возьмите в руки пульт и задавайте команды: движение вперед и назад, поворот направо и налево. Осуществляйте погрузочные работы, управляя ковшом при помощи кнопок. А кабину можно поворачивать вручную. Включите демо режим и понаблюдайте за масштабной моделью 1:20. Световой и звуковой эффекты добавят реалистичность. В процессе игры ребенок разовьет внимание, координацию движений, зрительное восприятие, интерес к радиоуправляемой технике. ЭКСКАВАТОР на пульте управления от Бондибон – это впечатляющий подарок для мальчика. 
Игрушка изготовлена из качественных безопасных материалов.
Работает на частоте 27 МГц. 
В набор входят: экскаватор, пульт.
Понадобятся 6 батареек АА (в набор не входят).
Возраст 3+</t>
  </si>
  <si>
    <t>24.11.2023</t>
  </si>
  <si>
    <t>ВВ6248</t>
  </si>
  <si>
    <t>http://www.gratwest.ru/linkpics/159/159887_2.jpg</t>
  </si>
  <si>
    <t>159887</t>
  </si>
  <si>
    <t>Набор игровой ФИГУРКА СОЛДАТА «НАСТОЯЩИЙ БОЕЦ», высота 18,5 см, с оружием, в зеленой форме и каске с очками, Bondibon</t>
  </si>
  <si>
    <t>4895136064936</t>
  </si>
  <si>
    <t>ФИГУРКА СОЛДАТА с оружием, в зеленой форме и каске с очками,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</si>
  <si>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ВВ6312</t>
  </si>
  <si>
    <t>Магнитный куб-трансформер 3D-МИСТИКА Bondibon,ВOX 6,2x6,2x6,2cм, арт. 013.</t>
  </si>
  <si>
    <t>http://www.gratwest.ru/linkpics/159/159947_2.jpg</t>
  </si>
  <si>
    <t>159947</t>
  </si>
  <si>
    <t>Куб трансформер "3D-МИСТИКА 2" магнитная игрушка антистресс, Bondibon</t>
  </si>
  <si>
    <t>4895136065506</t>
  </si>
  <si>
    <t>Яркая элегантная головоломка займет Ваш ум и руки на много часов! Магнитная игрушка-антистресс КУБ ТРАНСФОРМЕР 3D-МИСТИКА 2 от Bondibon предназначена для создания более 70 различных объемных форм. 
Куб состоит из пирамидок с магнитами, соединенных шарнирами, которые легко трансформируются в различные узоры, многоугольники, фигурки животных и многое другое. КУБ ТРАНСФОРМЕР 3D-МИСТИКА 2 расслабляет, успокаивает нервы, снижает уровень тревоги, а также стимулирует воображение, развивает зрительное восприятие и пространственное мышление. Компактный размер и легкий вес позволяют брать игрушку с собой, чтобы интересно провести время в дороге, в очереди, на перемене. Геометрический куб выбирают в качестве подарка для ребенка, для взрослого, даже для бабушки и дедушки. 
Возраст 6+ 
Соберите коллекцию из нескольких кубов, чтобы создавать сложные фигуры! Возможности такого магнитного конструктора ограничены только Вашей фантазией!</t>
  </si>
  <si>
    <t>Г115914</t>
  </si>
  <si>
    <t>Набор игровой пласт., пожарная станция с 2 машинками, 18 дет., ВОХ 26х18,5х5,5 см, арт.A801.</t>
  </si>
  <si>
    <t>http://www.gratwest.ru/linkpics/160/160107_2.jpg</t>
  </si>
  <si>
    <t>160107</t>
  </si>
  <si>
    <t>4660120051076</t>
  </si>
  <si>
    <t>Ваш ребенок проявляет интерес к работе экстренных служб? Пластмассовый игровой набор ПОЖАРНАЯ СТАНЦИЯ С 2 МАШИНКАМИ содержит 18 деталей и подарит маленькому спасателю много часов увлекательной игры!
Детали конструктора соединяются легко и надежно. В результате у Вас получится сборная модель пожарной станции. В комплект также входят две игрушки - пожарные машины, которые можно катать по дорожкам и горке станции.   
Набор позволяет придумать множество игровых сценариев, помогает улучшить координацию движений и мелкую моторику рук, развивает воображение, логическое мышление и интерес к конструированию. 
Яркий игровой набор ПОЖАРНАЯ СТАНЦИЯ С 2 МАШИНКАМИ - прекрасный подарок для мальчика.
Набор изготовлен из высококачественной безопасной пластмассы.
В набор входят: 18 деталей. 
Размер 36х21,5х21 см
Возраст 3+</t>
  </si>
  <si>
    <t>ВВ6274</t>
  </si>
  <si>
    <t>Упр. радио маш. "АВТОРАЛЛИ", M1:18, 2.4 ГГц, тм Bondibon "Парк Техники", BOX 29,6х17,3х10,5 см, джип</t>
  </si>
  <si>
    <t>http://www.gratwest.ru/linkpics/159/159960_2.jpg</t>
  </si>
  <si>
    <t>159960</t>
  </si>
  <si>
    <t>Машина на пульте радиоуправления ДЖИП "ПАРК ТЕХНИКИ", 2.4 ГГц, движение во все стороны, M1:18, сине-черный, Bondibon</t>
  </si>
  <si>
    <t>4895136065629</t>
  </si>
  <si>
    <t>Этот яркий внедорожник на больших колесах – идеальный компаньон для сюжетно-ролевых игр! Быстрая и маневренная сине-черная машина на пульте радиоуправления ДЖИП серии Парк Техники от Bondibon, которая может двигаться во все стороны, займет достойное место в коллекции маленького автолюбителя! 
Все, что нужно для веселой игры – это поставить масштабную модель 1:18 на ровную твердую поверхность и взять пульт. Задавайте команды: движение вперед и назад, повороты направо и налево. В процессе игры ребенок разовьет внимание, координацию движений, зрительное восприятие, интерес к радиоуправляемой технике и эмоциональный интеллект. Машина на пульте управления ДЖИП серии Парк Техники от Бондибон – это прекрасный подарок для мальчика. 
Игрушка изготовлена из качественных безопасных материалов. 
Работает на частоте 2,4 ГГц 
В набор входят: машинка, пульт. 
Понадобятся 5 батареек 1,5V АА (в комплект не входят). 
Возраст 6+</t>
  </si>
  <si>
    <t>ВВ5638</t>
  </si>
  <si>
    <t>Кружка новогодняя хамелеон «ЗИМНЕЕ ВОЛШЕБСТВО» 360мл Bondibon</t>
  </si>
  <si>
    <t>http://www.gratwest.ru/linkpics/159/159917_2.jpg</t>
  </si>
  <si>
    <t>159917</t>
  </si>
  <si>
    <t>4895136065216</t>
  </si>
  <si>
    <t>Кружка новогодняя хамелеон ЗИМНЕЕ ВОЛШЕБСТВО от Bondibon – замечательный подарок для детей и для взрослых! Порадуйте родных и друзей интересным праздничным сувениром с проявляющейся картинкой.
Достаньте из красивой подарочной коробки кружку. Налейте в нее горячую воду и наблюдайте, как проявляется изображение. Через 70 секунд Вы увидите красочный тематический рисунок. Наслаждайтесь зимней картиной с забавными снеговиками, кошкой и собакой. Большую новогоднюю кружку хамелеон ЗИМНЕЕ ВОЛШЕБСТВО выбирают в качестве подарка для мальчиков и девочек в детском саду, начальной школе. А еще такой полезный и интересный сюрприз порадует бабушек и дедушек.  
О качестве и безопасности позаботился Бондибон.
Объем кружки 360мл</t>
  </si>
  <si>
    <t>ВВ5879-А</t>
  </si>
  <si>
    <t>Трансформер 2в1 BONDIBOT Bondibon PB 13x7x4 см, розовый пластик.бокс, цифра"9".</t>
  </si>
  <si>
    <t>http://www.gratwest.ru/linkpics/160/160001_2.jpg</t>
  </si>
  <si>
    <t>160001</t>
  </si>
  <si>
    <t>Трансформер "ЦИФРОВОЙ ПЕРЕВОРОТ 2в1", зеленый танк- цифра 9, розовый бокс, собери большого робота, BONDIBOT Bondibon</t>
  </si>
  <si>
    <t>4895136065957</t>
  </si>
  <si>
    <t>Две игрушки в одной, которые заинтересуют маленьких любителей военной техники и помогут им выучить счет! 
Трансформер ТАНК-ЦИФРА 9 ЦИФРОВОЙ ПЕРЕВОРОТ 2 в 1 в розовом боксе серии Bondibot от Bondibon дает ребенку возможность за считанные минуты превратить девятку в боевую машину! 
Проявив смекалку, Ваш ребенок сможет собирать и разбирать игрушку сколько угодно раз. С танком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ТАНК-ЦИФРА 9 ЦИФРОВОЙ ПЕРЕВОРОТ 2 в 1 в розовом боксе от Бондибон станет отличным подарком для мальчика. 
Возраст 5+ 
Соберите коллекцию трансформеров от 0 до 9 серии Бондибот!</t>
  </si>
  <si>
    <t>ВВ5943</t>
  </si>
  <si>
    <t>Инерционная машинка Bondibon «СЕЛЬСКОЕ ХОЗЯЙСТВО», свет и звук, трактор, BOX</t>
  </si>
  <si>
    <t>http://www.gratwest.ru/linkpics/159/159649_2.jpg</t>
  </si>
  <si>
    <t>159649</t>
  </si>
  <si>
    <t>Инерционная сельскохозяйственная машина «ФЕРМА», трактор, со светом и звуком, Bondibon</t>
  </si>
  <si>
    <t>4895136062819</t>
  </si>
  <si>
    <t>Порадуйте ребенка инерционной сельскохозяйственной машиной ФЕРМА от Bondibon. Яркий трактор со светом, звуком и детализированным кузовом надолго увлечет детей.
Уберите ограничитель для батареек и начните веселую игру. Нажмите на одну из трех серых кнопок, и Вы услышите звук заводящегося мотора, клаксон или сигнализацию. Одновременно со звуковым сигналом у машинки подсвечиваются огни. Чтобы трактор двигался самостоятельно, поставьте его на ровную поверхность и немного подтолкните вперед или назад. Проявите фантазию и придумывайте с реалистичной моделью различные сюжеты. Играя, дети расширят кругозор, разовьют зрительно-моторную координацию движений, воображение и эмоциональный интеллект. 
О качестве и безопасности позаботился Бондибон. 
Возраст 3+
3 батарейки AG13 (входят в набор)</t>
  </si>
  <si>
    <t>ВВ6399</t>
  </si>
  <si>
    <t>Игра настольная логическая БондиЛогика Bondibon "ФОТОТУРИЗМ"</t>
  </si>
  <si>
    <t>http://www.gratwest.ru/linkpics/160/160122_2.jpg</t>
  </si>
  <si>
    <t>160122</t>
  </si>
  <si>
    <t>Настольная логическая игра-головоломка "ФОТОТУРИЗМ" БондиЛогика Bondibon</t>
  </si>
  <si>
    <t>4660120051519</t>
  </si>
  <si>
    <t>Красочная головоломка в виде сафари-парка с деталями-фигурками– отличный подарок для маленьких детей и школьников! Настольная логическая игра ФОТОТУРИЗМ серии БондиЛогика от Bondibon содержит 60 разных по сложности заданий – снимков, сделанных при определенном положении деталей на поле. 
Выберите задание и уберите с игрового поля экскурсионный автобус и животных. Вставьте животных и/или автобус во входные отверстия, которые расположены в углах поля и соответствуют формам на дне деталей. Продумайте маршрут и переместите детали в те места, которые соответствуют заданию. Помните, что ламы не могут пройти под деревьями и аркой, носорог - пересечь луга и горы, а автобус - перемещаться по озеру. 
Головоломка ФОТОТУРИЗМ серии БондиЛогика от Бондибон развивает внимание, пространственное и логическое мышление, а также знакомит детей с понятиями: справа, слева, спереди, сзади. 
В набор входят: игровое поле, 4 игровые детали, буклет. 
4 уровня сложности Количество игроков 1 
Возраст 3+</t>
  </si>
  <si>
    <t>ВВ6323</t>
  </si>
  <si>
    <t>Мини-игры в дорогу для малышей "ИЗУЧАЕМ ВИДЫ СПОРТА" с наностикерами Bondibon</t>
  </si>
  <si>
    <t>http://www.gratwest.ru/linkpics/160/160011_2.jpg</t>
  </si>
  <si>
    <t>160011</t>
  </si>
  <si>
    <t>4895136066053</t>
  </si>
  <si>
    <t>Изучай самые знаменитые виды спорта, рассматривая яркие иллюстрации и выполняя интересный задания! ИЗУЧАЕМ ВИДЫ СПОРТА с наностикерами от Bondibon – это красочная и познавательная мини-игра в компактном формате книжечки на пружинке, которая поможет занять детей дома, в очереди, в дороге и в путешествии. 
В книжке Ваш ребенок найдет интересные факты о футболе, баскетболе, хоккее, теннисе, фигурном катании и других видах спорта. За описанием каждого вида спорта следует задание, которое нужно выполнить, используя многоразовые наклейки в виде различных спортивных атрибутов.
ИЗУЧАЕМ ВИДЫ СПОРТА с наностикерами серии Мини-игры в дорогу от Бондибон - это отличный подарок, который поможет приучить ребенка к активному образу жизни, развить внимание, усидчивость, любознательность и мелкую моторику. 
Игра выполнена из качественных материалов, что гарантирует ее безопасность и долговечность.
В набор входят: 30 ламинированных страниц с фактами и заданиями, набор наностикеров.
Возраст 5+</t>
  </si>
  <si>
    <t>ВВ5909</t>
  </si>
  <si>
    <t>Игрушка разв. СВЕТЛЯЧОК Bondibon, пульт д/у, свет, на бат.</t>
  </si>
  <si>
    <t>http://www.gratwest.ru/linkpics/159/159525_2.jpg</t>
  </si>
  <si>
    <t>159525</t>
  </si>
  <si>
    <t>Игрушка на пульте управления "СВЕТЛЯЧОК", светящаяся, на батарейках, 3 канала, демо режим, Bondibon</t>
  </si>
  <si>
    <t>4895136061829</t>
  </si>
  <si>
    <t>Игрушка на пульте управления СВЕТЛЯЧОК от Bondibon станет отличным подарком для юного любителя биологии! Реалистичная светящаяся игрушка на батарейках двигается вперед и поворачивается на 360 градусов! Изучайте мир животных и насекомых в увлекательной форме!
Включите игрушку и направляйте СВЕТЛЯЧКА с помощью пульта. Наблюдайте за быстрыми движениями и реалистичным свечением насекомого. Функция автоматической демонстрации дает возможность изучить поведение СВЕТЛЯЧКА. Установите демо режим, удерживая одновременно кнопки движения на пульте в течение 3 секунд. Расправить крылышки насекомого можно руками.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и насекомых.
Возраст 6+ Батарейки 6шт. LR44 (в наборе)
Соберите коллекцию развивающих игрушек на пульте управления от Бондибон!</t>
  </si>
  <si>
    <t>ВВ1169</t>
  </si>
  <si>
    <t>Японские опыты Науки с Буки BONDIBON, Атомы и молекулы, арт. 196435</t>
  </si>
  <si>
    <t>http://www.gratwest.ru/linkpics/096/096539_2.jpg</t>
  </si>
  <si>
    <t>096539</t>
  </si>
  <si>
    <t>Набор для опытов Bondibon "Атомы и молекулы" Японские опыты Науки с Буки</t>
  </si>
  <si>
    <t>4895136010582</t>
  </si>
  <si>
    <t>Из чего состоит вода, воздух и любое другое вещество на Земле? Начать знакомство с интересной наукой - химией поможет набор для опытов АТОМЫ И МОЛЕКУЛЫ серии Японские опыты Науки с Буки от Bondibon. 
Играя, дети узнают, что такое атомы и молекулы, простые вещества и химические соединения. Самостоятельно собранные модели наглядно продемонстрируют ребенку, как выглядит молекула аммиака, углекислоты и других веществ. 
Интересные и веселые эксперименты позволят детям получить полезные знания по химии, а также помогут развить внимательность, любознательность, пространственное и логическое мышление.
Набор для опытов АТОМЫ И МОЛЕКУЛЫ серии Японские опыты Науки с Буки от Бондибон – занимательный подарок для юных исследователей. Данный набор также станет отличным подспорьем в освоении нового материала на уроках в школе.
В набор входят: 12 палочек, коробка, 20 белых атомов, 6 черных атомов, 6 красных атомов, 2 желтых атома, 2 зеленых атома, 2 синих атома, красочная инструкция.
Возраст 6+</t>
  </si>
  <si>
    <t>ВВ6535</t>
  </si>
  <si>
    <t>Трансформер робот-бульдозер, 2в1 BONDIBOT Bondibon, ВОХ 29х22,5х10 см, цвет жёлтый, арт. XP-182.</t>
  </si>
  <si>
    <t>http://www.gratwest.ru/linkpics/160/160284_2.jpg</t>
  </si>
  <si>
    <t>160284</t>
  </si>
  <si>
    <t>Трансформер "BONDIBOT 2 в 1" робот - бульдозер, желтый, Собери большого робота из двух, Bondibon</t>
  </si>
  <si>
    <t>4660120053001</t>
  </si>
  <si>
    <t>Внимание, юные строители! Приготовьтесь к невероятным приключениям с трансформером BONDIBOT 2в1 – мощным желтым роботом-крушителем от Bondibon, который умеет превращаться в настоящую строительную машину - бульдозер.
Прочные детали из безопасного ABS-пластика и гибкие соединения позволяют проводить захватывающую трансформацию снова и снова.
Объедините своего желтого робота – бульдозера ВВ6535 с красным легковым автомобилем ВВ6533 (продается отдельно) и создайте большого, супермощного робота, который преодолеет любые преграды.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стройте мир будущего!
Простой механизм трансформации и крупные детали делают робота-бульдозера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</si>
  <si>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ВВ6546</t>
  </si>
  <si>
    <t>Трансформер робот-спорт.машина, 2в1 BONDIBOT Bondibon, ВОХ 19х23х9 см, цвет синий, арт. L015-34.</t>
  </si>
  <si>
    <t>http://www.gratwest.ru/linkpics/160/160295_2.jpg</t>
  </si>
  <si>
    <t>160295</t>
  </si>
  <si>
    <t>Трансформер детский "BONDIBOT 2в1" робот- спортивная машина, синий, Bondibon</t>
  </si>
  <si>
    <t>4660120053117</t>
  </si>
  <si>
    <t>Ребенок увлечен спортивными автомобилями и супергероями, и Вы не знаете, что лучше выбрать в подарок? Трансформер "BONDIBOT 2в1" от Bondibon может быть стремительной спортивной машинкой или синей фигуркой супергероя. Игрушка легко трансформируется из робота-защитника в стремительный гоночный автомобиль,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спасая мир, участвуя в гонках на самых высоких скоростях.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</si>
  <si>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23.01.2025</t>
  </si>
  <si>
    <t>ВВ6051</t>
  </si>
  <si>
    <t>Трансформер робот-строительная техника, 2в1 BONDIBOT Bondibon, экскаватор-погрузчик, цвет синий, ВОХ</t>
  </si>
  <si>
    <t>http://www.gratwest.ru/linkpics/159/159664_2.jpg</t>
  </si>
  <si>
    <t>159664</t>
  </si>
  <si>
    <t>Трансформер "BONDIBOT 2 в 1", робот - экскаватор погрузчик, синий, собери большого робота 7в1 Bondibon</t>
  </si>
  <si>
    <t>4895136062918</t>
  </si>
  <si>
    <t>Порадуйте ребенка трансформером BONDIBOT 2 в 1 от Bondibon! Мальчишки будут в восторге от двух игрушек в одной! Только представьте, яркого синего робота легко превратить в экскаватор погрузчик,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карьерным самосвалом, бульдозером, экскаваторами,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</si>
  <si>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09.06.2023</t>
  </si>
  <si>
    <t>ВВ1109-1</t>
  </si>
  <si>
    <t>Игр. набор дерев. Веселая Ферма, бусины для нанизывания, Bondibon, BOX 21х18,5х2,5 см., арт. TKB510</t>
  </si>
  <si>
    <t>http://www.gratwest.ru/linkpics/110/110042_2.jpg</t>
  </si>
  <si>
    <t>110042</t>
  </si>
  <si>
    <t>Игровой набор из дерева Bondibon Baby You "Веселая ферма"</t>
  </si>
  <si>
    <t>4895136014641</t>
  </si>
  <si>
    <t>Это и классическая настольная игра, и шнуровка! 
Игровой набор ВЕСЕЛАЯ ФЕРМА серии Baby You от Bondibon содержит крупные красочные бусины в виде забавных фигурок, которые непременно заинтересуют малышей. 
Расставьте домик, трактор, солнце, дерево, корову, поросенка, утенка, петуха, курочку, лошадь, собаку и овечку на игровой доске. Воспользуйтесь шнурком, чтобы собрать цепочку из бусин. К тому же, Вы сможете использовать фигурки в различных сюжетно-ролевых играх. Игровой набор ВЕСЕЛАЯ ФЕРМА серии Baby You от Бондибон станет прекрасным подарком, который принесет ребенку радость и поможет выучить цвета, названия животных, развить мелкую моторику, любознательность, мышление, воображение. 
Набор бусин выполнен из экологически чистого материала – дерева, обработанного безопасными красками. 
Развивающая игра подходит для использования как дома, так и в детском саду. 
В набор входят: игровая доска из картона, шнурок для бусин, 12 деревянных фигурок. 
Возраст 1,5+</t>
  </si>
  <si>
    <t>ВВ5929</t>
  </si>
  <si>
    <t>Трансформер 2в1 BONDIBOT Bondibon, робот-строит.техника (гусеничный трактор с ковшом), CRD 20x15x8 с</t>
  </si>
  <si>
    <t>http://www.gratwest.ru/linkpics/159/159542_2.jpg</t>
  </si>
  <si>
    <t>159542</t>
  </si>
  <si>
    <t>Трансформер "BONDIBOT 2 в 1" робот - гусеничный трактор с ковшом, жёлтый, собери большого робота и подъемный кран, Bondibon</t>
  </si>
  <si>
    <t>4895136061997</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</si>
  <si>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гусеничный трактор с ковшом,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</si>
  <si>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ВВ5918</t>
  </si>
  <si>
    <t>Сборный динозавр Дино Бонди со светом и звуком, трицератопс, тм Bondibon, BOX 13x13x17,6 см, арт. MC</t>
  </si>
  <si>
    <t>http://www.gratwest.ru/linkpics/159/159527_2.jpg</t>
  </si>
  <si>
    <t>159527</t>
  </si>
  <si>
    <t>Конструктор ДИНОЗАВР "ДИНОБОНДИ" трицератопс в яйце, коричневый, свет, звук, подвижные лапы, хвост, рот, глаза, Bondibon</t>
  </si>
  <si>
    <t>4895136061843</t>
  </si>
  <si>
    <t>Трицератопс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коричневый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</si>
  <si>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Н54258</t>
  </si>
  <si>
    <t>Сачок CRD арт. H-1/D</t>
  </si>
  <si>
    <t>http://www.gratwest.ru/linkpics/086/086450_2.jpg</t>
  </si>
  <si>
    <t>086450</t>
  </si>
  <si>
    <t>4602010375992</t>
  </si>
  <si>
    <t>В115926</t>
  </si>
  <si>
    <t>Инерц. пласт. гоночн. машина Contest, РАС 31х16,5 см, 2 вида красный/жёлтый, арт. M1533-5.</t>
  </si>
  <si>
    <t>http://www.gratwest.ru/linkpics/160/160143_2.jpg</t>
  </si>
  <si>
    <t>160143</t>
  </si>
  <si>
    <t>4660120051489</t>
  </si>
  <si>
    <t>Эта яркая игрушка создана специально для маленьких любителей скорости! Инерционная пластмассовая ГОНОЧНАЯ МАШИНА CONTEST подарит ребенку много часов увлекательной игры. 
Игрушечный транспорт оснащен инерционным механизмом движения, что делает его еще более интересным и функциональным. Для того чтобы гонка поехала вперед, просто немного подтолкните ее.
Гоночный автомобиль позволит ребенку придумать множество игровых сценариев, а также поможет развить мелкую моторику, логическое мышление и воображение. 
Инерционная ГОНОЧНАЯ МАШИНА CONTEST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игрушки 20х8,5х6 см. 
В ассортименте 2 вида. Цвет красный/желтый. 
Возраст 3+</t>
  </si>
  <si>
    <t>05.06.2024</t>
  </si>
  <si>
    <t>ВВ6392</t>
  </si>
  <si>
    <t>Трансформер робот-машина городской службы, 2в1 BONDIBOT Bondibon, автоэкскаватор, цвет жёлтый, CRD13</t>
  </si>
  <si>
    <t>http://www.gratwest.ru/linkpics/160/160035_2.jpg</t>
  </si>
  <si>
    <t>160035</t>
  </si>
  <si>
    <t>Трансформер с отверткой "BONDIBOT 2 в 1", робот- колесный экскаватор, желтый, Bondibon</t>
  </si>
  <si>
    <t>4895136066299</t>
  </si>
  <si>
    <t>Сконструируй игрушечное транспортное средство, которое превращается в супергероя! Трансформер с отверткой BONDIBOT 2 в 1 РОБОТ-КОЛЕСНЫЙ ЭКСКАВАТОР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желтую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РОБОТ-КОЛЕСНЫЙ ЭКСКАВАТОР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</si>
  <si>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19.10.2023</t>
  </si>
  <si>
    <t>ВВ2321</t>
  </si>
  <si>
    <t>Игр.разв.погрем. пласт., ЛЯГУШКА, Bondibon, 11х17х16,5 см, арт. 0089</t>
  </si>
  <si>
    <t>http://www.gratwest.ru/linkpics/122/122613_2.jpg</t>
  </si>
  <si>
    <t>122613</t>
  </si>
  <si>
    <t>Развивающая погремушка "ЛЯГУШКА" Baby You Bondibon</t>
  </si>
  <si>
    <t>4895136021731</t>
  </si>
  <si>
    <t>Тряси, сжимай, качай! Мир ярких ощущений и звуков откроет развивающая погремушка ЛЯГУШКА серии Baby You от Bondibon! Тело игрушки сделано из двух вложенных друг в друга шаров, один из которых гнущийся и имеет сетчатую структуру, а второй – прочная пластиковая погремушка с шариками. Благодаря округлому основания забавная неваляшка привлекает внимание малыша и развивают координацию движений. Игрушку удобно держать в маленькой ручке, крупные яркие бусинки специально для малышей надежно закреплены на ручках – отличная тренировка хватательного рефлекса и мелкой моторики. Сочетание различных фактур и цветов помогают сформировать тактильные ощущения, зрительное и слуховое восприятие ребенка. Особый, не поверхностный, а сквозной способ окрашивания и безопасные материалы делают погремушку Бэби Ю ЛЯГУШКА соответствующей высоким стандартам качества бренда Бондибон. Развивающие игрушки и погремушки BABY YOU BONDIBON - идеальный выбор для гармоничного развития малыша. Возраст: от 6 месяцев.</t>
  </si>
  <si>
    <t>ВВ6393</t>
  </si>
  <si>
    <t>Игра настольная логическая БондиЛогика Bondibon "IQ-УЛОВКА"</t>
  </si>
  <si>
    <t>http://www.gratwest.ru/linkpics/160/160060_2.jpg</t>
  </si>
  <si>
    <t>160060</t>
  </si>
  <si>
    <t>4895136066404</t>
  </si>
  <si>
    <t>Поймайте насекомых с помощью эластичной паутины! Настольная логическая игра IQ-УЛОВКА с цветными резинками серии БондиЛогика от Bondibon содержит 40 разных по сложности заданий для детей и взрослых.
Поместите карточку на игровое поле. Положите поверх прозрачную карту с подсказками. Подберите резинки, указанные в задании. Натяните их на колышки так, чтобы поймать всех изображенных насекомых. Насекомых с маленькими кругами-мишенями нужно пересечь красной или желтой резинкой или оградить с двух сторон синей резинкой. Насекомые с большим двойным кругом-мишенью захватываются двумя и более резинками.
Головоломка IQ-УЛОВКА серии БондиЛогика от Бондибон поможет развить внимание, сосредоточенность и логику. 
Для хранения детали игры крепятся к основанию резинками.
В набор входят: игровое поле, 15 резинок трех цветов и размеров, 20 двусторонних карточек с заданиями, прозрачная карточка с паутиной, 2 двусторонние карточки с примерами, буклет. 
4 уровня сложности
Возраст 5+ Количество игроков 1</t>
  </si>
  <si>
    <t>22.05.2024</t>
  </si>
  <si>
    <t>ВВ5767</t>
  </si>
  <si>
    <t>Игр. дерев. Bondibon пирамидка - головоломка «БУРГЕР», BOX</t>
  </si>
  <si>
    <t>http://www.gratwest.ru/linkpics/159/159559_2.jpg</t>
  </si>
  <si>
    <t>159559</t>
  </si>
  <si>
    <t>Пирамидка деревянная "БУРГЕР", кольца в виде продуктов, Baby you Bondibon</t>
  </si>
  <si>
    <t>4895136062161</t>
  </si>
  <si>
    <t>Подарите малышу цветную деревянную пирамидку IQ СОРТЕР БУРГЕР от Bondibon! Мальчики и девочки не смогут оторваться от увлекательной головоломки из серии Baby you!
 Собирать кольца в виде продуктов весело, легко и интересно! Выберите одну из 15 карточек с изображением рецепта БУРГЕРА. Наденьте все элементы, соблюдая указанную последовательность. Кулинарный шедевр готов! Собирайте и разбирайте игрушку сколько угодно раз! Цветная пирамидка из дерева БУРГЕР поможет ребенку в увлекательной форме развить внимание, реакцию, усидчивость, внимательность, зрительно-моторную координацию, мелкую моторику, пространственное мышление, логику, эмоциональную сферу и воображение. Игрушка выполнена из безопасных экологичных материалов.
 В набор входят: 15 двусторонних карточек, 1 основание со стрежнем, 8 колец в виде продуктов: салат, котлета, помидор, сыр, лук, яйцо, верхняя и нижняя булочки. 
 Рекомендуемый возраст 1,5+
 Соберите коллекцию развивающих игрушек из серии Baby you от Бондибон!</t>
  </si>
  <si>
    <t>ВВ5972</t>
  </si>
  <si>
    <t>Набор игровой "Кухня" в чемоданчике с ручкой и ремешком через плечо ,22х20х8,5см, 32 предм., Bondibo</t>
  </si>
  <si>
    <t>http://www.gratwest.ru/linkpics/159/159571_2.jpg</t>
  </si>
  <si>
    <t>159571</t>
  </si>
  <si>
    <t>Набор игровой "КУХНЯ" в чемодане - сумочке, 32 предмета, Bondibon</t>
  </si>
  <si>
    <t>4895136062284</t>
  </si>
  <si>
    <t>Порадуйте маленькую хозяйку детским игровым набором КУХНЯ от Bondibon! Стильный чемоданчик с ручкой и плечевым ремнем удобно брать с собой. В замечательном наборе 32 предмета для веселой и полезной игры!
Рассмотрите вместе с ребенком содержимое набора. Расскажите и покажите малышке, как правильно пользоваться плитой, посудой и кухонной утварью. Объясните детям, почему фрукты и овощи нужно мыть, продемонстрируйте, как следует это делать. Научите малышку готовить простые блюда. Сюжетно-ролевая игра поможет Вам еще больше сблизиться с детьми, которые будут рады проявить фантазию и создать первые кулинарные шедевры! Детская кухня от Бондибон станет отличным дидактическим пособием для знакомства с профессией повара, разовьет мелкую моторику, внимание и мышление. Сложите все предметы в оригинальный аксессуар – сумочку и отправляйтесь в гости, на дачу, на прогулку или в детский сад. 
В набор входят: чемоданчик, плита, кран, посуда, кухонная утварь, муляжи продуктов, наклейки.
Возраст 3+</t>
  </si>
  <si>
    <t>ВВ6243</t>
  </si>
  <si>
    <t>Робототехника Bondibon "РОБОТ-ТРЮКАЧ" с гироскопом</t>
  </si>
  <si>
    <t>http://www.gratwest.ru/linkpics/159/159924_2.jpg</t>
  </si>
  <si>
    <t>159924</t>
  </si>
  <si>
    <t>Набор для опытов "РОБОТ-ТРЮКАЧ" с гироскопом и двумя насадками, Робототехника с Буки Bondibon</t>
  </si>
  <si>
    <t>4895136065292</t>
  </si>
  <si>
    <t>Выполняйте захватывающие трюки с интеллектуальной игрушкой, которая балансирует на высокой скорости! Набор для опытов РОБОТ ТРЮКАЧ с гироскопом и двумя насадками серии Робототехника с Буки от Bondibon развивает интерес к физике, механике, зрительное восприятие, внимание, логику и эмоциональный интеллект. 
Установите батарейки и выберите одну из двух насадок. Запустите мотор с помощью кнопки включения на корпусе. Поставьте умную игрушку на тумбу из набора. Подождите немного, пока мотор наберет обороты, и приступайте к трюкам. Робот, работающий по принципу гироскопа, может крутиться на кончике пальца, ходить по проволоке, двигаться по ободку стакана и многое другое. В конце игры выключите трюкача и поставьте его на тумбу до остановки мотора. 
В набор для экспериментов от Бондибон входят: робот, тумба-подставка, проволока, насадка с колесом, насадка конус, наклейки, инструкция. 
Понадобятся 2 батарейки 1,5V АА (не входят в набор). 
Возраст 8+</t>
  </si>
  <si>
    <t>ВВ1705</t>
  </si>
  <si>
    <t>Набор для творчества Bondibon"Ёлочные украшения с бусинами " (3 снежинки )</t>
  </si>
  <si>
    <t>http://www.gratwest.ru/linkpics/113/113040_2.jpg</t>
  </si>
  <si>
    <t>113040</t>
  </si>
  <si>
    <t>Набор для творчества "Ёлочные украшения с бусинами " (3 снежинки )</t>
  </si>
  <si>
    <t>4895136016348</t>
  </si>
  <si>
    <t>Делаем своими руками три красивые снежинки на елку! Роспись по керамике с набором для творчества ЁЛОЧНЫЕ УКРАШЕНИЯ С БУСИНАМИ серии Ручная работа от Bondibon – это легко и интересно!
Достаньте подвески, краски, бусинки и кисть из набора. Проявите фантазию, смешивайте цвета и распишите игрушки по своему вкусу. Приклейте перламутровые бусины. Осталось повесить новогодние украшения на елочку и радоваться результату! А еще снежинка-подвеска - милый сувенир для мамы, папы, дедушки, бабушки к Новому году.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С БУСИНАМИ серии Ручная работа от Бондибон выбирают в качестве подарка для девочки на Новый год. 
В набор входят: три керамические фигурки, разноцветные краски, перламутровые бусины, кисть.
Возраст 5+</t>
  </si>
  <si>
    <t>ВВ5884</t>
  </si>
  <si>
    <t>Пласт. танк-перевёртыш 4WD на батарейках, Bondibon "Парк Техники", ВОХ 11х8х8,5 см, цвет хаки , арт.</t>
  </si>
  <si>
    <t>http://www.gratwest.ru/linkpics/159/159574_2.jpg</t>
  </si>
  <si>
    <t>159574</t>
  </si>
  <si>
    <t>Машина ТАНК ПЕРЕВЁРТЫШ, на батарейках, хаки, 4WD, Парк Техники Bondibon</t>
  </si>
  <si>
    <t>4895136062314</t>
  </si>
  <si>
    <t>Танк перевертыш 4WD на батарейках от Bondibon станет замечательным подарком для маленького мальчика! С машиной цвета хаки на больших колесах серии Парк Техники можно придумать множество динамичных игр и устроить веселые соревнования!
Передвиньте красный рычаг и включите игрушку. Наблюдайте, как танк ударяется о препятствие, переворачивается и снова встает на колеса. Игрушка способна двигаться по наклонной поверхности до 30 градусов. Мощный танк с полным приводом не останавливается даже в вертикальном положении. Проявите фантазию и придумывайте различные сюжеты. Танк перевертыш 4WD на батарейках серии Парк Техники от Бондибон развивает зрительно-моторную координацию, воображение, пространственное мышление и эмоциональную сферу ребенка. Игрушка выполнена из безопасных материалов.
Рекомендуемый возраст 3+ Понадобятся 2 батарейки 1,5В АА (в комплект не входят).</t>
  </si>
  <si>
    <t>ВВ1784</t>
  </si>
  <si>
    <t>Набор разв. погрем. пласт., Автобус, Пароход, 2 шт, Bondibon, CRD 24 16,5 см, арт. 6601-21C</t>
  </si>
  <si>
    <t>http://www.gratwest.ru/linkpics/113/113107_2.jpg</t>
  </si>
  <si>
    <t>113107</t>
  </si>
  <si>
    <t>Набор погремушек Bondibon Baby You "Автобус, пароход" 2 шт.</t>
  </si>
  <si>
    <t>4895136016416</t>
  </si>
  <si>
    <t>Яркие погремушки не только развлекут малыша, но и помогут его гармоничному развитию с первых месяцев жизни. 
Набор погремушек АВТОБУС, ПАРОХОД серии Baby You от Bondibon – это комплект из 2 игрушек, каждая из которых имеет индивидуальный дизайн в виде транспортного средства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АВТОБУС, ПАРОХОД серии Baby You от Бондибон выбирают в качестве первых развивающих игрушек для мальчика.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</si>
  <si>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ВВ5789</t>
  </si>
  <si>
    <t>Мини-игры в дорогу "ОТКРЫТКИ-АППЛИКАЦИИ", с алмазной мозаикой Bondibon</t>
  </si>
  <si>
    <t>http://www.gratwest.ru/linkpics/159/159648_2.jpg</t>
  </si>
  <si>
    <t>159648</t>
  </si>
  <si>
    <t>4895136062802</t>
  </si>
  <si>
    <t>Мини игра в дорогу ОТКРЫТКИ АППЛИКАЦИИ с алмазной мозаикой от Bondibon надолго увлечет детей. Украшая восемь заготовок с забавными сюжетами, Вы не заметите, как пролетит время в путешествии!
Создайте красочный шедевр своими руками! Откройте книгу и выберите открытку. Подготовьте аппликатор, погрузив наконечник в пластинку силикона. Освободите небольшой участок основы от защитной пленки. Высыпьте стразы нужного цвета в лоток согласно маркировке на картине. Зацепите алмазик аппликатором с выпуклой стороны и аккуратно перенесите на основу. Немного усердия и чудесная открытка готова! Отрежьте ее по пунктирной линии, добавьте поздравительную надпись и порадуйте адресата. Ведь лучший подарок – это тот, что сделан своими руками! Замечательная мини игра от Бондибон развлечет детей дома и на даче, поможет развить мелкую моторику, внимание, цветовосприятие и художественный вкус. 
В набор входят: 8 заготовок, мозаика разных цветов в удобном боксе для хранения, инструменты.
Возраст 5+</t>
  </si>
  <si>
    <t>ВВ5915</t>
  </si>
  <si>
    <t>Игрушка разв. ТАРАНТУЛ Bondibon, пульт д/у, звук.эффект, свет.глаза, ползает по стене (акк+USB)</t>
  </si>
  <si>
    <t>http://www.gratwest.ru/linkpics/159/159526_2.jpg</t>
  </si>
  <si>
    <t>159526</t>
  </si>
  <si>
    <t>Игрушка на пульте управления "ТАРАНТУЛ", ползает по полу и стенам, светящиеся глаза, звук, зарядка от USB, Bondibon</t>
  </si>
  <si>
    <t>4895136061836</t>
  </si>
  <si>
    <t>Ваш ребенок придет в восторг от игрушки на пульте управления ТАРАНТУЛ от Bondibon! Реалистичный паук со светящимися глазами ползает по стенам и издает звуки! Изучайте мир животных в увлекательной форме!
Игрушка имеет бархатистое покрытие и реалистичную окраску. Определитесь с поверхностью для игры. Выберите соответствующий режим и включите ТАРАНТУЛА. Наблюдайте, как паук ползает по полу, отвесной стене или оконному стеклу. Он может двигаться вперед, назад, влево, вправо, поворачиваться на 360 градусов. Паук работает от встроенного аккумулятора. Игрушку можно зарядить отдельно через USB провод (в комплекте) или через пульт управления. В игровой форме развивайте эмоциональное и зрительное восприятие, память, концентрацию внимания у детей, а также интерес к миру животных!
Рекомендуемый возраст 6+ Батарейки 6 шт. АА (не входят в набор)
Игрушка с радиоуправлениемТАРАНТУЛ от Бондибон станет отличным подарком для юного биолога!</t>
  </si>
  <si>
    <t>ВВ6057</t>
  </si>
  <si>
    <t>Трансформер робот-строительная техника, 2в1 BONDIBOT Bondibon, тяжёлый экскаватор, цвет красный, ВОХ</t>
  </si>
  <si>
    <t>http://www.gratwest.ru/linkpics/159/159670_2.jpg</t>
  </si>
  <si>
    <t>159670</t>
  </si>
  <si>
    <t>Трансформер "BONDIBOT 2 в 1", робот - экскаватор, красный, собери большого робота 7в1 Bondibon</t>
  </si>
  <si>
    <t>4895136062970</t>
  </si>
  <si>
    <t>Порадуйте ребенка трансформером BONDIBOT 2 в 1 от Bondibon! Мальчишки будут в восторге от двух игрушек в одной! Только представьте, яркого красного робота легко превратить в экскаватор,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экскаватором,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</si>
  <si>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ВВ5949</t>
  </si>
  <si>
    <t>Планшет с жидкокристаллическим экраном 8", монохром. линии, цвет корпуса зелёный, "дракончик", тм Bo</t>
  </si>
  <si>
    <t>http://www.gratwest.ru/linkpics/159/159579_2.jpg</t>
  </si>
  <si>
    <t>159579</t>
  </si>
  <si>
    <t>Планшет "ДРАКОНЧИК" зелёный, монохромный жидкокристаллический экран 8 дюймов, Bondibon</t>
  </si>
  <si>
    <t>4895136062369</t>
  </si>
  <si>
    <t>Порадуйте юного художника зеленым ПЛАНШЕТОМ ДРАКОНЧИКОМ с жидкокристаллическим 8-дюймовым одноцветным экраном (монохромные линии) от Bondibon! Удобный компактный гаджет понравится не только детям, но и взрослым, ведь он отлично подходит, как для рисования, так и для письма. 
Создавайте свои первые художественные шедевры везде, где хочется! Творите дома, на даче, в путешествии или очереди! Вам не понадобится бумага, карандаши, краски и многое другое. Просто проявите фантазию и нарисуйте с помощью стилуса любую картину! Делайте записи, не боясь ошибиться. Ведь можно нажать на кнопку и экран снова станет чистым. Оригинальный планшет с ушками надолго увлечет ребенка и поможет развить мелкую моторику, интеллектуальные способности и творческий потенциал. 
О качестве и безопасности позаботился Бондибон. 
Возраст 6+</t>
  </si>
  <si>
    <t>Д85579</t>
  </si>
  <si>
    <t>Набор пласт. мебели ,гостиная, МиниМаниЯ, РАС 15х23см, арт. М6740.</t>
  </si>
  <si>
    <t>http://www.gratwest.ru/linkpics/122/122674_2.jpg</t>
  </si>
  <si>
    <t>122674</t>
  </si>
  <si>
    <t>4602010558708</t>
  </si>
  <si>
    <t>Набор с мебелью понравиться любой девчонке! В таком наборе есть все необходимое для  гостиной комнаты.</t>
  </si>
  <si>
    <t>Е3246</t>
  </si>
  <si>
    <t>маска венецианская с мишурой 4 вида</t>
  </si>
  <si>
    <t>http://www.gratwest.ru/linkpics/027/027175_2.jpg</t>
  </si>
  <si>
    <t>027175</t>
  </si>
  <si>
    <t>4894028032466</t>
  </si>
  <si>
    <t>Т81443</t>
  </si>
  <si>
    <t>Набор мет.ракеток для бадминтона 2 шт. с пласт. волан. в сетке</t>
  </si>
  <si>
    <t>http://www.gratwest.ru/linkpics/117/117845_2.jpg</t>
  </si>
  <si>
    <t>117845</t>
  </si>
  <si>
    <t>4602010537277</t>
  </si>
  <si>
    <t>Набор ракеток для бадминтона</t>
  </si>
  <si>
    <t>Д94075</t>
  </si>
  <si>
    <t>Игровой набор Замок-приёмный зал принцессы Anna, ВОХ, арт.21108.</t>
  </si>
  <si>
    <t>http://www.gratwest.ru/linkpics/133/133629_2.jpg</t>
  </si>
  <si>
    <t>133629</t>
  </si>
  <si>
    <t>4602010613537</t>
  </si>
  <si>
    <t>Милая кукла с очень приятным личиком и красивой прической, стильная и нежная – хорошая подружка для своей хозяйки-малышки. Ее просто взять с собой в садик или на прогулку. Этот набор оценит любая девочка, любящая играть в куклы. 
Набор Princess castle. Куколка из твёрдого ПВХ. 7,5 см. Комната, мебель (Гостинная), наклейки. Всего: 28 деталей.</t>
  </si>
  <si>
    <t>06.07.2020</t>
  </si>
  <si>
    <t>В95577</t>
  </si>
  <si>
    <t>Инерц. пласт. автобус полиции, серия "На земле, В небе, На море", РАС 18х7х9 см, арт.M9580.</t>
  </si>
  <si>
    <t>http://www.gratwest.ru/linkpics/135/135351_2.jpg</t>
  </si>
  <si>
    <t>135351</t>
  </si>
  <si>
    <t>4602010623109</t>
  </si>
  <si>
    <t>Без сомненья, самая любимая игрушка любого мальчишки, это конечно же машинка! Для кого она займет почетное место в коллекции, а кто-то насладится игрой. Даже если в доме уже есть несколько десятков машин, ребенок все так же сильно радуется, заполучив в подарок очередную машину, автобус, трактор, грузовик… Вне зависимости от формы, марки и размера она займет почетное место в гараже юного автолюбителя. Ведь с машинками можно придумать столько интересных игр! Можно катать машинку друг другу – как мячик, изучать цвета и формы предметов, а еще в машинке можно перевозить «людей» и грузы, разыгрывая воображения и мелкую моторику рук.</t>
  </si>
  <si>
    <t>Б87079</t>
  </si>
  <si>
    <t>Инстр. муз. электроорган с пюпитром, ВОХ 27х15х4 см, арт. 5037.</t>
  </si>
  <si>
    <t>http://www.gratwest.ru/linkpics/124/124899_2.jpg</t>
  </si>
  <si>
    <t>124899</t>
  </si>
  <si>
    <t>4602010572629</t>
  </si>
  <si>
    <t>Детство – самая лучшая пора, чтобы научиться играть на музыкальном инструменте. Игра на музыкальных инструментах оказывает воздействие на общее развитие: формируется эмоциональная сфера, совершенствуется мышление, ребенок делается чутким к красоте в искусстве и жизни. Игра на детском синтезаторе обогащает музыкальные впечатления ребенка, развивает творческие способности и чувство ритма.</t>
  </si>
  <si>
    <t>К93743</t>
  </si>
  <si>
    <t>Набор игр.военный со спецназовцем и собакой, серия Мир micro Игрушек, CRD13,5x20x3,5 см, арт.M7599-5</t>
  </si>
  <si>
    <t>http://www.gratwest.ru/linkpics/132/132792_2.jpg</t>
  </si>
  <si>
    <t>132792</t>
  </si>
  <si>
    <t>4602010608700</t>
  </si>
  <si>
    <t>Фигурка спецназовца (улучшенная проработка деталей)  - 10 см. Поворачиваются: руки, ноги, голова. Высокая детализация, качественная раскраска. В комплект входят: личное оружие, ранец, знак "стоп", собака</t>
  </si>
  <si>
    <t>В88724</t>
  </si>
  <si>
    <t>Набор пластм. "Поезд", 4 предмета, паровоз с заводным механизмом, CRD 24x16 см, серия Мир micro Игру</t>
  </si>
  <si>
    <t>http://www.gratwest.ru/linkpics/126/126921_2.jpg</t>
  </si>
  <si>
    <t>126921</t>
  </si>
  <si>
    <t>4602010587319</t>
  </si>
  <si>
    <t>В наборе 4 предмета. Паровоз с заводным механизмом</t>
  </si>
  <si>
    <t>Д85543</t>
  </si>
  <si>
    <t>Набор пласт.чайн. сервиз, МиниМаниЯ, 7 предметов, РАС 15х23см, арт. М6010.</t>
  </si>
  <si>
    <t>http://www.gratwest.ru/linkpics/122/122638_2.jpg</t>
  </si>
  <si>
    <t>122638</t>
  </si>
  <si>
    <t>4602010558593</t>
  </si>
  <si>
    <t>Г82971</t>
  </si>
  <si>
    <t>Констр. пласт. крупн. детали Bricks sets, дорож.полиция, BOX 10x13x5,5см, арт.C2312.</t>
  </si>
  <si>
    <t>http://www.gratwest.ru/linkpics/119/119843_2.jpg</t>
  </si>
  <si>
    <t>119843</t>
  </si>
  <si>
    <t>4602010547412</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</si>
  <si>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проявить творческий подход. Конструктор также помогает осваивать социальные роли, ребенок понимает, что, например, у людей и животных должен быть свой дом. После того, как конструктор собран ребенок может "примерить" на себя любую роль в разных тематиках: бытовых, военных, исторических, фантастических.</t>
  </si>
  <si>
    <t>Г36061</t>
  </si>
  <si>
    <t>Констр. 3D Эйфелева башня ВОХ 24*16*4см, 24 дет.,свет, арт.6912/29017A</t>
  </si>
  <si>
    <t>http://www.gratwest.ru/linkpics/063/063512_2.jpg</t>
  </si>
  <si>
    <t>063512</t>
  </si>
  <si>
    <t>4602010284461</t>
  </si>
  <si>
    <t>Конструктор 3D поможет в развитии логического и пространственного мышления, мелкой моторики и внимания вашего ребенка.</t>
  </si>
  <si>
    <t>ВВ6061</t>
  </si>
  <si>
    <t>Трансформер 2в1 BONDIBOT Bondibon, ВОХ 24x27,8x10 см, метал. детали, робот-полицейская машина, арт.</t>
  </si>
  <si>
    <t>http://www.gratwest.ru/linkpics/159/159674_2.jpg</t>
  </si>
  <si>
    <t>159674</t>
  </si>
  <si>
    <t>Трансформер "BONDIBOT 2 в 1" робот - легковой автомобиль, с металлическими деталями, синий, Bondibon</t>
  </si>
  <si>
    <t>4895136063014</t>
  </si>
  <si>
    <t>Пополните коллекцию трансформером BONDIBOT 2 в 1 с металлическими деталями от Bondibon! Ребенок будет в восторге от двух игрушек в одной! Только представьте, яркого синего робота легко превратить в легковой автомобиль,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 превращайте бесстрашных роботов в динозавра, танк, грузовик, фуру и легковые машины.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</si>
  <si>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31.07.2023</t>
  </si>
  <si>
    <t>Б72869</t>
  </si>
  <si>
    <t>Аквариумная рыбка на бат.,свет.,CRD 13,5x3x18,3 см, арт.ZYK-K2360.</t>
  </si>
  <si>
    <t>http://www.gratwest.ru/linkpics/107/107372_2.jpg</t>
  </si>
  <si>
    <t>107372</t>
  </si>
  <si>
    <t>4602010486582</t>
  </si>
  <si>
    <t>Б94078</t>
  </si>
  <si>
    <t>Игр. на бат. Музыкальная палочка-дракончик,  серия " Потеша", CRD 15x28,5x5  см, арт.ZYA-A2724-4.</t>
  </si>
  <si>
    <t>http://www.gratwest.ru/linkpics/133/133185_2.jpg</t>
  </si>
  <si>
    <t>133185</t>
  </si>
  <si>
    <t>4602010611083</t>
  </si>
  <si>
    <t>Яркая игрушка из серии " Потеша". Весёлые фразы и песенки, подсветка. Анимированные персонажи. Работает от 2х батареек 1,5V тип "ААА" ( в комплект не входят).</t>
  </si>
  <si>
    <t>ВВ6177</t>
  </si>
  <si>
    <t>Машина пласт. инерционная, открыв.двери и багажник, Bondibon "Парк Техники", размер 12,5х5,0х5,5 см,</t>
  </si>
  <si>
    <t>http://www.gratwest.ru/linkpics/159/159743_2.jpg</t>
  </si>
  <si>
    <t>159743</t>
  </si>
  <si>
    <t>Инерционная машина "ПАРК ТЕХНИКИ", чёрный внедорожник, открываются двери и багажник, Bondibon</t>
  </si>
  <si>
    <t>4895136063625</t>
  </si>
  <si>
    <t>Черный инерционный пластиковый ДЖИП серии Парк Техники от Bondibon – замечательный подарок для маленьких мальчиков, которые проявляют интерес к транспорту. Порадуйте ребенка стильной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</si>
  <si>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ВВ5955</t>
  </si>
  <si>
    <t>Игра настольная логическая БондиЛогика Bondibon "IQ-КУБИКИ"</t>
  </si>
  <si>
    <t>http://www.gratwest.ru/linkpics/159/159587_2.jpg</t>
  </si>
  <si>
    <t>159587</t>
  </si>
  <si>
    <t>Настольная логическая игра "IQ-КУБИКИ", карманная головоломка, БондиЛогика Bondibon</t>
  </si>
  <si>
    <t>4895136062444</t>
  </si>
  <si>
    <t>Карманная головоломка IQ КУБИКИ от Bondibon – это увлекательный способ проверить свое пространственное мышление. Настольная логическая игра из серии БондиЛогика заинтересует не только детей, но и взрослых. 
Выберите одно из 120 заданий. Поместите все детали головоломки на игровое поле так, чтобы цвета 9 центральных квадратов соответствовали изображению. Постарайтесь найти единственное верное решение. Проверьте ответ по буклету. Постепенно переходите к более сложным заданиям. Компактная игра IQ КУБИКИ способствует развитию зрительно-моторной координации движений, логического и креативного мышления, познавательных способностей, концентрации внимания и цветового восприятия. Головоломку можно легко взять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10 игровых деталей, буклет с правилами игры, заданиями и решениями. 
5 уровней сложности 
Возраст 8+ Количество игроков 1</t>
  </si>
  <si>
    <t>ВВ6136</t>
  </si>
  <si>
    <t>Конструктор Bondibon, ГОРОД, Машина, жёлто-красная, блок запуска, 73 дет., BOX</t>
  </si>
  <si>
    <t>http://www.gratwest.ru/linkpics/159/159762_2.jpg</t>
  </si>
  <si>
    <t>159762</t>
  </si>
  <si>
    <t>Конструктор "МАШИНА" 73 детали, с блоком запуска, желто-красная, Город Bondibon</t>
  </si>
  <si>
    <t>4895136063694</t>
  </si>
  <si>
    <t>Конструктор желто-красная МАШИНА с блоком запуска из коллекции ГОРОД от Bondibon – замечательный подарок для мальчика. Самостоятельно соберите желтую с красным модель автомобиля из 73 деталей и приведите ее в движение. Придумывайте захватывающие сюжеты и наслаждайтесь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Немного усердия и машинка готова! Состыкуйте сборную модель с блоком запуска и нажмите кнопку на нем, чтобы авто поехало вперед. Яркая МАШИНА от Бондибон поможет развить у ребенка интерес к конструированию, моделированию, мелкую моторику, концентрацию внимания, эмоциональный интеллект, фантазию, логическое и пространственное мышление. Детали игрушки совместимы с деталями конструкторов мировых производителей.
В набор входят: 73 детали для сборки, блок запуска, инструкция.
Возраст 6+</t>
  </si>
  <si>
    <t>ВВ5940</t>
  </si>
  <si>
    <t>Многофункциональная инерционная машинка Bondibon «ПАРК ТЕХНИКИ», двухэтажный автобус, BOX</t>
  </si>
  <si>
    <t>http://www.gratwest.ru/linkpics/159/159564_2.jpg</t>
  </si>
  <si>
    <t>159564</t>
  </si>
  <si>
    <t>Инерционная машина "АВТОБУС ДВУХЭТАЖНЫЙ" свет, звук, открываются двери, масштаб 1:16, Парк Техники, Bondibon</t>
  </si>
  <si>
    <t>4895136062215</t>
  </si>
  <si>
    <t>ДВУХЭТАЖНЫЙ АВТОБУС от Bondibon – роскошное и очень эффектное пополнение домашнего автопарка. Игрушечная машинка в точности воспроизводит контуры величественной и мощной машины, катающей туристов по всем мировым столицам. 
Инерционная игрушка из серии Парк Техники развивает мелкую моторику, фантазию, пространственное и логическое мышление у детей. 
Поместите машинку на ровную поверхность, потяните ее на себя и отпустите – она поедет вперед. Для открытия дверей автобуса покрутите небольшое колесо над ними, нажимайте кнопку на крыше модели и включите подсветку в салоне, кнопки на крыше автобуса проигрывают мелодии. В комплект входит игрушка двухэтажный автобус, масштаб 1:16. Возраст: 3+</t>
  </si>
  <si>
    <t>ВВ6244</t>
  </si>
  <si>
    <t>http://www.gratwest.ru/linkpics/159/159833_2.jpg</t>
  </si>
  <si>
    <t>159833</t>
  </si>
  <si>
    <t>Набор игровой ФИГУРКА СОЛДАТИКА «НАСТОЯЩИЙ БОЕЦ», штурмовик с набором оружия и снаряжением, высота 6 см, Bondibon</t>
  </si>
  <si>
    <t>4895136064394</t>
  </si>
  <si>
    <t>Игровой набор солдатик штурмовик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маске, а также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</si>
  <si>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ВВ5957</t>
  </si>
  <si>
    <t>Игра настольная логическая БондиЛогика Bondibon "IQ-СЕКТОР"</t>
  </si>
  <si>
    <t>http://www.gratwest.ru/linkpics/159/159589_2.jpg</t>
  </si>
  <si>
    <t>159589</t>
  </si>
  <si>
    <t>Настольная логическая игра "IQ-СЕКТОР", карманная головоломка, БондиЛогика Bondibon</t>
  </si>
  <si>
    <t>4895136062468</t>
  </si>
  <si>
    <t>Карманная головоломка IQ СЕКТОР от Bondibon – это увлекательный способ проверить свое пространственное мышление. Настольная логическая игра из серии БондиЛогика заинтересует не только детей, но и взрослых. 
Выберите одно из 120 заданий. Разместите все цветные детали на игровом поле так, чтобы они находились в границах белых секторов, не перекрывая их. Постарайтесь найти единственное верное решение. Проверьте ответ по буклету. Постепенно переходите к более сложным заданиям. Компактная игра IQ СЕКТОР способствует развитию зрительно-моторной координации движений, логики, креативного мышления, познавательных способностей, внимания и цветовосприятия. Головоломку удобно брать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7 цветных игровых деталей, 4 белые детали ограничители, буклет с правилами игры, заданиями и решениями. 
5 уровней сложности 
Возраст 6+ Количество игроков 1</t>
  </si>
  <si>
    <t>ВВ6157</t>
  </si>
  <si>
    <t>Настольная игра Bondibon «БРОСАЙ И ПОБЕЖДАЙ», баскетбол, Box</t>
  </si>
  <si>
    <t>http://www.gratwest.ru/linkpics/159/159896_2.jpg</t>
  </si>
  <si>
    <t>159896</t>
  </si>
  <si>
    <t>Настольный баскетбол "БРОСАЙ И ПОБЕЖДАЙ" механическая игра, Bondibon</t>
  </si>
  <si>
    <t>4895136065025</t>
  </si>
  <si>
    <t>Веселая и динамичная игра на попадание мячом в корзину! Детский настольный баскетбол БРОСАЙ И ПОБЕЖДАЙ от Bondibon увлечет маленьких мальчиков и девочек, школьников и даже взрослых!
Играйте самостоятельно или вдвоем. Перед началом матча соберите баскетбольную площадку. Управляйте игроком, поворачивая ручки: захват, бросок! Каждое попадание стоит 1 очко. Победителем станет тот, кто первым забросит 3 мяча в корзину. В процессе игры дети разовьют внимание, координацию движений, ловкость и эмоциональный интеллект. Настольный баскетбол выбирают в качестве подарка для ребенка на день рождения, Новый год и другие праздники. 
Игра изготовлена из качественных безопасных материалов.
В набор входят: детали для сборки игрового поля, 4 мяча. 
Возраст 4+ Количество игроков 1-2
Механическая игра БРОСАЙ И ПОБЕЖДАЙ от Бондибон займет достойное место в Вашей домашней коллекции наряду с настольным бильярдом, футболом и волейболом!</t>
  </si>
  <si>
    <t>ВВ6050</t>
  </si>
  <si>
    <t>Трансформер робот-строительная техника, 2в1 BONDIBOT Bondibon, автокран, цвет жёлтый, ВОХ 23,5х26,5х</t>
  </si>
  <si>
    <t>http://www.gratwest.ru/linkpics/159/159663_2.jpg</t>
  </si>
  <si>
    <t>159663</t>
  </si>
  <si>
    <t>Трансформер "BONDIBOT 2 в 1", робот - автокран, желтый, собери большого робота 6в1 Bondibon</t>
  </si>
  <si>
    <t>4895136062901</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</si>
  <si>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автокран,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бетономешалкой, самосвалом, гусеничным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</si>
  <si>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ВВ6004</t>
  </si>
  <si>
    <t>Робототехника Bondibon, РОБОТЫ-БОКСЁРЫ с гидравлич.управл., арт.21-638</t>
  </si>
  <si>
    <t>http://www.gratwest.ru/linkpics/159/159619_2.jpg</t>
  </si>
  <si>
    <t>159619</t>
  </si>
  <si>
    <t>Набор для опытов "РОБОТЫ-БОКСЁРЫ: КЕНГО ПРОТИВ МЭНГО", гидравлический, с табло для счета, Робототехника с Буки Bondibon</t>
  </si>
  <si>
    <t>4895136062536</t>
  </si>
  <si>
    <t>Набор для самостоятельной сборки РОБОТЫ БОКСЕРЫ: КЕНГО ПРОТИВ МЭНГО серии Робототехника с Буки от Bondibon продемонстрирует ребенку принцип работы гидравлической системы, разовьет мелкую моторику, внимание, интерес к физике и робототехнике, даст практический опыт конструирования и моделирования.
Соберите две модели роботов с гидравлическим управлением и два табло по инструкции. Позовите друга, выберите маску оранжевого или синего игрока и приступайте к поединкам. Управляйте движениями рук боксеров с помощью джойстиков, подсоединенных к роботам гидравлическими трубками. Бойцы имеют в своем арсенале: 9 вариантов плечевых движений, 2 боксирующих удара, 3 положения поясничного отдела. Каждый балл начисляется противнику за сбивание головы или тела и отображается на табло. 
В набор входят: 327 деталей, инструкция. 
Понадобятся кусачки, стакан воды и тонкий фломастер (не входят в набор).
Возраст 8+ 
Настольный бокс от Бондибон - увлекательный способ привить любовь к науке!</t>
  </si>
  <si>
    <t>03.08.2023</t>
  </si>
  <si>
    <t>ВВ6068</t>
  </si>
  <si>
    <t>http://www.gratwest.ru/linkpics/159/159683_2.jpg</t>
  </si>
  <si>
    <t>159683</t>
  </si>
  <si>
    <t>Трансформер на радиоуправлении "BONDIBOT 2в1" робот- легковой автомобиль со светом, черно-синий, 1:18 Bondibon</t>
  </si>
  <si>
    <t>4895136063106</t>
  </si>
  <si>
    <t>Трансформер BONDIBOT 2в1 на радиоуправлении со светом от Bondibon – мечта каждого мальчишки! Ребенок будет в восторге от двух игрушек в одной! Только представьте, черного с синим робота легко на расстоянии до 10 метров превратить в легковой автомобиль, а затем вновь сделать любимого супергероя! 
Передвиньте рычаг в положение ON, чтобы включить пульт. Направляйте масштабную модель машинки 1:18, у которой светятся фары, или робота вперед, назад, вправо, влево, манипулируя двумя красными ручками. Дистанционно совершите волшебную трансформацию робота в машину и наоборот, с помощью двух больших красных кнопок. Придумывайте различные сюжетно-ролевые игры и развивайте интерес к конструированию, координацию, познавательные способности, пространственное мышление и внимание.
О качестве и безопасности позаботился Бондибон.
Литиевая аккумуляторная батарея для машины 3,7V и USB шнур для зарядки батареи (входят в комплект), 2 батарейки 1,5V АА для пульта (в комплект не входят). 
Возраст 5+</t>
  </si>
  <si>
    <t>ВВ6041</t>
  </si>
  <si>
    <t>Магнитный конструктор Bondibon BONDIMAX, основной набор, 25 деталей.</t>
  </si>
  <si>
    <t>http://www.gratwest.ru/linkpics/159/159636_2.jpg</t>
  </si>
  <si>
    <t>159636</t>
  </si>
  <si>
    <t>Магнитный конструктор "BONDIMAX" основной набор, 25 деталей, Bondibon</t>
  </si>
  <si>
    <t>4895136062680</t>
  </si>
  <si>
    <t>Соберите из крупных, легких, разноцветных деталей интересные объемные фигуры! Магнитный конструктор BONDIMAX от Bondibon разработан для развития маленьких детей в игровой форме.
В основном наборе 25 деталей. Фантазируйте и соберите геометрические фигуры, фигурки животных и многое другое. Палочки одним концом притягиваются друг к другу, а другим – отталкиваются, что наглядно демонстрирует принцип действия магнитов. Конструктор поможет выучить основные цвета: красный, синий, зеленый, желтый, оранжевый, фиолетовый, разовьет интерес к конструированию, моделированию, мелкую моторику, пространственное мышление, познавательные способности и внимание. Детали могут комбинироваться с деталями из других наборов BONDIMAX. 
О качестве и безопасности позаботился Бондибон. Детали набора можно мыть и дезинфицировать. 
Возраст 1,5+
В набор входят: 4 длинных и 12 коротких элементов основных цветов, 9 шариков. 
Соответствует STEM образованию (наука, технология, инженерия, математика)</t>
  </si>
  <si>
    <t>ВВ6109-Б</t>
  </si>
  <si>
    <t>Игра настольная логическая БондиЛогика Bondibon "IQ-КЕЙС", цвет зелёный.</t>
  </si>
  <si>
    <t>http://www.gratwest.ru/linkpics/159/159713_2.jpg</t>
  </si>
  <si>
    <t>159713</t>
  </si>
  <si>
    <t>Настольная логическая игра "IQ-КЕЙС", карманная головоломка, зелёная, БондиЛогика Bondibon</t>
  </si>
  <si>
    <t>4895136063335</t>
  </si>
  <si>
    <t>Станьте автором заданий в настольной логической игре IQ КЕЙС серии БондиЛогика от Bondibon! Компактный формат головоломки позволит Вам придумывать и решать задачки дома, в путешествии, в очереди, на перемене. 
Уберите 6 деталей с игрового поля. Блокираторы остаются прикрепленными. Создайте задание, произвольно переместив блокираторы. Заполните пустые места всеми игровыми деталями. Всегда есть хотя бы одно решение. Меняя положение блокираторов на игровом поле, Вы можете придумать 392 задания! Карманная головоломка зеленого цвета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в игровом поле. 
В набор входят: игровое поле с тремя блокираторами и прозрачной крышкой, 6 игровых деталей. 
Возраст 6+ 
Соберите коллекцию развивающих игр для детей серии БондиЛогика!</t>
  </si>
  <si>
    <t>И28132</t>
  </si>
  <si>
    <t>Бассейн надувной 366х76см фильтр-насос 220в  от 6 лет</t>
  </si>
  <si>
    <t>http://www.gratwest.ru/linkpics/090/090765_2.jpg</t>
  </si>
  <si>
    <t>090765</t>
  </si>
  <si>
    <t>6941057400143</t>
  </si>
  <si>
    <t>И58802</t>
  </si>
  <si>
    <t>Матрас-кресло прозр. КING 160х85см 2цв</t>
  </si>
  <si>
    <t>http://www.gratwest.ru/linkpics/009/009821_2.jpg</t>
  </si>
  <si>
    <t>009821</t>
  </si>
  <si>
    <t>Матрас-кресло надувной прозрачный КING 160х85см 2 цвета</t>
  </si>
  <si>
    <t>6941057458021</t>
  </si>
  <si>
    <t>Матрас-кресло надувной прозрачный КING 160х85см 2 цвета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Прозрачный материал позволит утолить любопытство и полюбоваться на дно и рыбок.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3кг
Предупреждение!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</si>
  <si>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ВВ6313</t>
  </si>
  <si>
    <t>Магнитный куб-трансформер 3D-МИСТИКА Bondibon,ВOX 6,2x6,2x6,2cм, арт. 036.</t>
  </si>
  <si>
    <t>http://www.gratwest.ru/linkpics/159/159948_2.jpg</t>
  </si>
  <si>
    <t>159948</t>
  </si>
  <si>
    <t>Куб трансформер "3D-МИСТИКА 3" магнитная игрушка антистресс, Bondibon</t>
  </si>
  <si>
    <t>4895136065513</t>
  </si>
  <si>
    <t>Яркая элегантная головоломка займет Ваш ум и руки на много часов! Магнитная игрушка-антистресс КУБ ТРАНСФОРМЕР 3D-МИСТИКА 3 от Bondibon предназначена для создания более 70 различных объемных форм. 
Куб состоит из пирамидок с магнитами, соединенных шарнирами, которые легко трансформируются в различные узоры, многоугольники, фигурки животных и многое другое. КУБ ТРАНСФОРМЕР 3D-МИСТИКА 3 расслабляет, успокаивает нервы, снижает уровень тревоги, а также стимулирует воображение, развивает зрительное восприятие и пространственное мышление. Компактный размер и легкий вес позволяют брать игрушку с собой, чтобы интересно провести время в дороге, в очереди, на перемене. Геометрический куб выбирают в качестве подарка для ребенка, для взрослого, даже для бабушки и дедушки. 
Возраст 6+ 
Соберите коллекцию из нескольких кубов, чтобы создавать сложные фигуры! Возможности такого магнитного конструктора ограничены только Вашей фантазией!</t>
  </si>
  <si>
    <t>ВВ6146</t>
  </si>
  <si>
    <t>Набор для творчества BONDIBON, «Шить просто!» Игрушка ПАНДА</t>
  </si>
  <si>
    <t>http://www.gratwest.ru/linkpics/159/159731_2.jpg</t>
  </si>
  <si>
    <t>159731</t>
  </si>
  <si>
    <t>Набор для творчества ИГРУШКА СВОИМИ РУКАМИ «ШИТЬ ПРОСТО!», панда, с фломастерами для раскрашивания, Bondibon</t>
  </si>
  <si>
    <t>4895136063519</t>
  </si>
  <si>
    <t>Сшейте и раскрасьте игрушку фломастерами по своему дизайну! С набором для творчества ИГРУШКА СВОИМИ РУКАМИ ШИТЬ ПРОСТО! от Bondibon ребенок самостоятельно сделает мягкую панду для различных сюжетно-ролевых игр. 
Процесс создания красочной поделки простой, безопасный и очень увлекательный! А результат – красивая игрушка, которую можно подарить другу или отнести на конкурс в детский сад, школу. Раскрасьте выкройку фломастерами из набора по своему вкусу. Смешивайте цвета, чтобы получить нужный оттенок. Сшейте части игрушки при помощи нити и безопасной иглы, оставив небольшое отверстие. Заполните поделку наполнителем. Зашейте отверстие. Набор для рукоделия ИГРУШКА СВОИМИ РУКАМИ ШИТЬ ПРОСТО! от Бондибон поможет ребенку освоить навыки шитья, разовьет мелкую моторику, внимание, усидчивость, цветовосприятие и фантазию.
В наборе только качественные экологически чистые материалы. 
В набор входят: части игрушки, безопасная игла, наполнитель, фломастеры, нить.
Возраст 6+</t>
  </si>
  <si>
    <t>ВВ6395</t>
  </si>
  <si>
    <t>Игра настольная логическая БондиЛогика Bondibon "IQ-ГИПЕРБОЛОИД"</t>
  </si>
  <si>
    <t>http://www.gratwest.ru/linkpics/160/160061_2.jpg</t>
  </si>
  <si>
    <t>160061</t>
  </si>
  <si>
    <t>Игра настольная логическая "IQ-ГИПЕРБОЛОИД", компактная головоломка, БондиЛогика Bondibon</t>
  </si>
  <si>
    <t>4895136066411</t>
  </si>
  <si>
    <t>Напряги извилины и реши 40 заданий от простых до суперсложных! Настольная логическая игра IQ-ГИПЕРБОЛОИД серии БондиЛогика от Bondibon увлечет и детей, и подростков, и даже взрослых.
Выберите карточку с заданием. Расставьте на игровом поле фигуры и барьеры указанным образом. Ходите фигурами по горизонтали и вертикали. Поворачивайте барьеры на 90 градусов. Вы справились с заданием, когда цветные фигуры оказались в углах своего цвета.
Яркая головоломка IQ-ГИПЕРБОЛОИД серии БондиЛогика от Бондибон направлена на развитие логики, пространственного мышления и концентрации внимания.
Детали игры удобно хранить в мешочке, который входит в комплект. 
В набор входят: игровое поле, 8 игровых фигур (4 серые, фиолетовая, оранжевая, зеленая, синяя), 10 игровых деталей – барьеров, 40 карточек с заданиями и решениями, инструкция, мешочек для хранения деталей.
Возраст 8+ Количество игроков 1
4 уровня сложности</t>
  </si>
  <si>
    <t>26.03.2024</t>
  </si>
  <si>
    <t>ВВ6020</t>
  </si>
  <si>
    <t>Игра-головоломка Bondibon БондиЛогика «СМЕШЕНИЕ ЦВЕТОВ», BOX</t>
  </si>
  <si>
    <t>http://www.gratwest.ru/linkpics/160/160066_2.jpg</t>
  </si>
  <si>
    <t>160066</t>
  </si>
  <si>
    <t>Настольная развивающая игра «СМЕШЕНИЕ ЦВЕТОВ», БондиЛогика Bondibon</t>
  </si>
  <si>
    <t>4660120050864</t>
  </si>
  <si>
    <t>Красочная головоломка с волшебными картинками, которые меняют цвет прямо на глазах!
Настольная развивающая игра СМЕШЕНИЕ ЦВЕТОВ серии БондиЛогика от Bondibon содержит 64 задания разных уровней сложности, которые будут интересны и маленьким детям, и дошкольникам.
Выполните задание, указанное на карточке. Подберите пластину, приложите ее к карточке и наблюдайте за изменением цвета картинки. Постепенно переходите от простых заданий к более сложным. Игра СМЕШЕНИЕ ЦВЕТОВ серии БондиЛогика от Бондибон способствует изучению различных цветов, геометрических фигур, названий овощей и фруктов, развивает логическое мышление, внимание и расширяет кругозор. Необычная головоломка не только станет прекрасным подарком для ребенка на день рождения, Новый год и любой другой праздник, но и поможет подготовить его к школе.
Игра изготовлена из качественных безопасных материалов.
В набор входят: 32 двусторонние карточки, 6 разноцветных пластин.
Возраст 3+
4 уровня сложности Количество игроков 1</t>
  </si>
  <si>
    <t>ВВ6276</t>
  </si>
  <si>
    <t>Мотоцикл "Байк ВЖИК" с запускным устройством, Bondibon "Парк Техники", BOX 29х15,3х6,5 см, цвет оран</t>
  </si>
  <si>
    <t>http://www.gratwest.ru/linkpics/159/159943_2.jpg</t>
  </si>
  <si>
    <t>159943</t>
  </si>
  <si>
    <t>Мотоцикл с запускным устройством "БАЙК ВЖИК", оранжевый, Парк Техники Bondibon</t>
  </si>
  <si>
    <t>4895136065476</t>
  </si>
  <si>
    <t>Яркая игрушка, которая за считанные секунды разгоняется и преодолевает расстояние до 8 метров! Оранжевый мотоцикл с запускным устройством БАЙК ВЖИК серии Парк Техники от Bondibon – это необычный подарок для мальчиков, которые обожают играть с машинками! 
Чтобы приступить к веселому развлечению, присоедините к игрушке пусковое устройство. Расположите мотоцикл на ровной твердой поверхности. А затем нажмите кнопку на джойстике, чтобы Ваш мотобайк на большой скорости уехал вдаль! Фантазируйте и придумывайте захватывающие сюжеты для подвижных игр! Мотоцикл с запускным устройством БАЙК ВЖИК серии Парк Техники от Бондибон стимулирует воображение, способствует развитию координации движений, концентрации внимания и эмоционального интеллекта ребенка. 
Игрушка изготовлена из качественных безопасных материалов. 
В набор входят: мотоцикл, устройство для запуска. 
Возраст 3+</t>
  </si>
  <si>
    <t>ВВ6173</t>
  </si>
  <si>
    <t>Машина пласт. инерционная, открыв.двери и багажник, Bondibon "Парк Техники", размер 12,5х6,0х6,2 см,</t>
  </si>
  <si>
    <t>http://www.gratwest.ru/linkpics/159/159739_2.jpg</t>
  </si>
  <si>
    <t>159739</t>
  </si>
  <si>
    <t>Инерционная машина "ПАРК ТЕХНИКИ", белый седан полиции, открываются двери и багажник, Bondibon</t>
  </si>
  <si>
    <t>4895136063588</t>
  </si>
  <si>
    <t>Белый инерционный пластиковый СЕДАН С МИГАЛКОЙ серии Парк Техники от Bondibon – замечательный подарок для маленьких мальчиков, которые проявляют интерес к транспорту. Порадуйте ребенка полицейской игрушечной машиной с открывающимися дверями и багажником! 
Начните увлекательную игру! Немного оттяните игрушку назад и отпустите. Инерционная машинки поедет вперед. Открывайте, закрывайте двери и багажник седана.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</si>
  <si>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ВВ6078</t>
  </si>
  <si>
    <t>Многофункциональная инерционная машинка  Bondibon «ПАРК ТЕХНИКИ», джип полиция, BOX</t>
  </si>
  <si>
    <t>http://www.gratwest.ru/linkpics/159/159779_2.jpg</t>
  </si>
  <si>
    <t>159779</t>
  </si>
  <si>
    <t>Машина инерционная ДЖИП "ПАРК ТЕХНИКИ", полиция, со светом и звуком, открываются двери, серебристый, Bondibon</t>
  </si>
  <si>
    <t>4895136063861</t>
  </si>
  <si>
    <t>Инерционная полицейская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многофункциональный ДЖИП ПОЛИЦИЯ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</si>
  <si>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ВВ5923</t>
  </si>
  <si>
    <t>Сборный динозавр Дино Бонди со светом и звуком, велоцираптор, тм Bondibon, BOX 13x13x17,6 см, арт. M</t>
  </si>
  <si>
    <t>http://www.gratwest.ru/linkpics/159/159532_2.jpg</t>
  </si>
  <si>
    <t>159532</t>
  </si>
  <si>
    <t>Конструктор ДИНОЗАВР "ДИНО БОНДИ" велоцираптор в яйце, серый, свет, звук, подвижные лапы, хвост, челюсти, глаза Bondibon</t>
  </si>
  <si>
    <t>4895136061898</t>
  </si>
  <si>
    <t>Велоцираптор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серый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</si>
  <si>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Ф77172</t>
  </si>
  <si>
    <t>Настольная семейная игра "ЛОВУШКА ДЛЯ ПИНГВИНА"</t>
  </si>
  <si>
    <t>http://www.gratwest.ru/linkpics/112/112612_2.jpg</t>
  </si>
  <si>
    <t>112612</t>
  </si>
  <si>
    <t>4602010511024</t>
  </si>
  <si>
    <t>Каждый игрок, в свою очередь, вращает колесо и удаляет льдинку, указанного стрелкой цвета. Тот, кто заставит пингвина упасть, проигрывает в игре.</t>
  </si>
  <si>
    <t>ВВ6460</t>
  </si>
  <si>
    <t>Набор игровой пласт. машин с АЗС (свет, звук), машины полиции, Bondibon "Парк Техники", ВOX 26x20,3x</t>
  </si>
  <si>
    <t>http://www.gratwest.ru/linkpics/160/160188_2.jpg</t>
  </si>
  <si>
    <t>160188</t>
  </si>
  <si>
    <t>Набор игровой "АВТОЗАПРАВОЧНАЯ СТАНЦИЯ. ПОЛИЦИЯ", подсветка, звук, инерционный транспорт, Парк Техники Bondibon</t>
  </si>
  <si>
    <t>4660120052066</t>
  </si>
  <si>
    <t>Ваш маленький автолюбитель мечтает об игровой заправочной колонке? Игровой набор АВТОЗАПРАВОЧНАЯ СТАНЦИЯ ПОЛИЦИЯ из серии Парк Техники от Bondibon подарит ребенку незабываемые впечатления! 
В комплект АЗС входят: входит легковая машина с открывающимися дверками и багажником, фургон полиции с открывающимся кузовом, 2 оградительных конуса и автозаправочная колонка с подсветкой и звуковым сопровождением. Ребенок может представлять, что заправляет инерционные машинки и оплачивает топливо, используя специальные кнопки. Транспорт с инерционным механизмом двигается самостоятельно после небольшого толчка. 
АВТОЗАПРАВОЧНАЯ СТАНЦИЯ ПОЛИЦИЯ поможет ребенку развивать воображение, логическое мышление, мелкую моторику и координацию движений. 
Машинки имеют длину 12-14 см, колонка размером 12 х 8 см работает от 3 батареек AG13.
Игровые наборы серии Парк Техники выполнены из безопасных материалов и соответствуют высоким стандартам качества бренда Бондибон. Возраст 3+</t>
  </si>
  <si>
    <t>ВВ6137</t>
  </si>
  <si>
    <t>Конструктор Bondibon, ГОРОД, Грузовик, сине-красн., блок запуска, 67 дет., BOX</t>
  </si>
  <si>
    <t>http://www.gratwest.ru/linkpics/159/159763_2.jpg</t>
  </si>
  <si>
    <t>159763</t>
  </si>
  <si>
    <t>Конструктор "ГРУЗОВИК ТЯГАЧ" 67 деталей, с блоком запуска, сине-красный, Город Bondibon</t>
  </si>
  <si>
    <t>4895136063700</t>
  </si>
  <si>
    <t>Конструктор сине-красный ГРУЗОВИК с блоком запуска из коллекции ГОРОД от Bondibon – замечательный подарок для мальчика. Самостоятельно соберите синюю с красным модель тягача из 67 деталей и приведите ее в движение. Придумывайте захватывающие сюжеты и наслаждайтесь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Немного усердия и грузовик готов! Состыкуйте сборную модель с блоком запуска и нажмите кнопку на нем, чтобы машинка поехала вперед. Яркий ГРУЗОВИК от Бондибон поможет развить у ребенка интерес к конструированию, моделированию, мелкую моторику, концентрацию внимания, эмоциональный интеллект, фантазию, логическое и пространственное мышление. Детали игрушки совместимы с деталями конструкторов мировых производителей.
В набор входят: 67 деталей для сборки, блок запуска, инструкция.
Возраст 6+</t>
  </si>
  <si>
    <t>ВВ6445</t>
  </si>
  <si>
    <t>Игр.разв.пласт. "МЕДВЕЖОНОК-ШАР" BABY YOU BONDIBON, BOX</t>
  </si>
  <si>
    <t>http://www.gratwest.ru/linkpics/160/160241_2.jpg</t>
  </si>
  <si>
    <t>160241</t>
  </si>
  <si>
    <t>Развивающая игрушка ПОГРЕМУШКА "МЕДВЕЖОНОК-ШАР", Baby You Bondibon</t>
  </si>
  <si>
    <t>4660120052530</t>
  </si>
  <si>
    <t>Первые игрушки малыша – это не просто развлечение, а важные инструменты развития! ПОГРЕМУШКА МЕДВЕЖОНОК-ШАР серии Baby You от Bondibon - это яркая, безопасная и многофункциональная игрушка для детей.
Погремушка имеет удобную ручку с рельефными элементами, чтобы малышу было легко держать ее в руках. На корпусе игрушки также есть рельефные прорези в виде букв, цифр и форм. Цветные бусины на боковой поверхности можно крутить и перебирать маленькими пальчиками. Внутри погремушки расположен колокольчик, который издает приятный звонкий звук при встряхивании.
Развивающая игрушка МЕДВЕЖОНОК-ШАР улучшит координацию движений малыша, поможет узнать новые ощущения и заинтересоваться изучением мира. Погремушка развивает слуховое восприятие ребенка и мелкую моторику, а стимуляция кончиков пальцев в раннем возрасте способствует развитию речи.
Игрушки для новорожденных серии Бэби Ю выполнены из безопасных материалов и соответствуют высоким стандартам качества бренда Бондибон.
Возраст 3М+</t>
  </si>
  <si>
    <t>Е0304</t>
  </si>
  <si>
    <t>карнав.наб.очки-звезда/сердце бум. 6шт/пак</t>
  </si>
  <si>
    <t>http://www.gratwest.ru/linkpics/004/004158_2.jpg</t>
  </si>
  <si>
    <t>004158</t>
  </si>
  <si>
    <t>4894028003046</t>
  </si>
  <si>
    <t>Е92164</t>
  </si>
  <si>
    <t>н.г.эксклюз.дизайн свеча дракон 9.1*8*6.7см 2цв.</t>
  </si>
  <si>
    <t>http://www.gratwest.ru/linkpics/061/061555_2.jpg</t>
  </si>
  <si>
    <t>061555</t>
  </si>
  <si>
    <t>4894028038796</t>
  </si>
  <si>
    <t>К93741</t>
  </si>
  <si>
    <t>Набор игр.военный с полицейским ,серия  Мир micro Игрушек, CRD 13,5x20x3,5 см, арт.M7598-1.</t>
  </si>
  <si>
    <t>http://www.gratwest.ru/linkpics/132/132790_2.jpg</t>
  </si>
  <si>
    <t>132790</t>
  </si>
  <si>
    <t>4602010608687</t>
  </si>
  <si>
    <t>Фигурка полицейского - 10 см. Поворачиваются: руки, ноги, голова. Высокая детализация, качественная раскраска. В комплект входят: личное оружие, ранец, заграждение из мешков, знак "стоп"</t>
  </si>
  <si>
    <t>Г45468</t>
  </si>
  <si>
    <t>Конструктор пласт. Fire Rescue, 111 дет, 18*14*4,5см, BOX, ENLIGHTEN арт.902</t>
  </si>
  <si>
    <t>http://www.gratwest.ru/linkpics/075/075237_2.jpg</t>
  </si>
  <si>
    <t>075237</t>
  </si>
  <si>
    <t>4602010332216</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</si>
  <si>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проявить творческий подход. Дети любят все делать самостоятельно, так они познают мир, поэтому играть игрушкой, которую они собрали своими руками, особенно приятно. Яркие элементы придутся по вкусу вашему ребенку.</t>
  </si>
  <si>
    <t>ВВ6085</t>
  </si>
  <si>
    <t>Многофункциональная инерционная машинка  Bondibon «ПАРК ТЕХНИКИ», пожарный внедорожник, BOX</t>
  </si>
  <si>
    <t>http://www.gratwest.ru/linkpics/159/159787_2.jpg</t>
  </si>
  <si>
    <t>159787</t>
  </si>
  <si>
    <t>Инерционная машина на батарейках "ФУРГОН ПОЖАРНОЙ СЛУЖБЫ" свет, звук, открываются двери, 1:14, Парк Техники, Bondibon</t>
  </si>
  <si>
    <t>4895136063946</t>
  </si>
  <si>
    <t>Инерционная машина ФУРГОН ПОЖАРНОЙ СЛУЖБЫ на батарейках серии Парк Техники от Bondibon – замечательный подарок для мальчиков, которые обожают динамичные развлечения. Порадуйте ребенка игрушкой в масштабе 1:14 со светом и звуком. Начните веселую игру с пожарным фургоном у которого открываются двери!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фургона. Придумывайте различные сюжеты. Нажимайте кнопки на крыше машинки для звукового сопровождения, а также наслаждайтесь световым эффектом. Детализированный ФУРГОН ПОЖАРНОЙ СЛУЖБЫ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машинка. 
Понадобятся 3 батарейки LR 44 (входят в комплект). 
Возраст 3+</t>
  </si>
  <si>
    <t>ВВ6543</t>
  </si>
  <si>
    <t>Трансформер бутылка-робот 2в1, Самурай BONDIBOT Bondibon, ВОХ 17,5х22,5х10,5см, цвет оранжевый, арт.</t>
  </si>
  <si>
    <t>http://www.gratwest.ru/linkpics/160/160292_2.jpg</t>
  </si>
  <si>
    <t>160292</t>
  </si>
  <si>
    <t>Трансформер "BONDIBOT 2 в 1", бутылка - робот Самурай с оружием, оранжевый, Bondibon</t>
  </si>
  <si>
    <t>4660120053087</t>
  </si>
  <si>
    <t>Разыграй друга – предложи ему оранжевую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дном, которая дает простор детской фантазии.
Трансформировать одну игрушку в другую можно сколько угодно раз, благодаря прочным и безопасным деталям из ABS-пластика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оранжевого робота 10,5х6,5х17 см, в виде бутылки напитка игрушка имеет высоту 14 см.
В набор входят: робот-бутылка, игрушечное оружие.
Возраст 6+
Соберите коллекцию из четырех забавных самураев в бутылках и четырех - в банках газировки!</t>
  </si>
  <si>
    <t>ВВ6266</t>
  </si>
  <si>
    <t>Машина трюковая "КАСКАДЁР" на радиоуправлении, 2.4 ГГц, тм BONDIBON, ПАРК ТЕХНИКИ, встроен.аккум./ U</t>
  </si>
  <si>
    <t>http://www.gratwest.ru/linkpics/159/159928_2.jpg</t>
  </si>
  <si>
    <t>159928</t>
  </si>
  <si>
    <t>Машина трюкач радиоуправляемая "КАСКАДЕР", со светом, на аккумуляторе, черно-красная, Парк Техники Bondibon</t>
  </si>
  <si>
    <t>4895136065339</t>
  </si>
  <si>
    <t>Управляй фантастическим автомобилем, который едет на скорости даже в вертикальном положении, вращается на 360 градусов и дрифтует на поворотах! Радиоуправляемая машина со светом трюкач КАСКАДЕР серии Парк Техники от Bondibon - это необычная игрушка на пульте, которую каждый мальчик мечтает получить в подарок! 
Возьмите пульт, расположите черно-красную машину на ровной твердой поверхности и приступайте к захватывающим трюкам! При помощи джойстиков задавайте команды: вперед, назад, направо, налево, вращение на 360 градусов, дрифт, вертикальное положение. Мягкий световой эффект добавит игре атмосферу. Машина трюкач КАСКАДЕР серии Парк Техники от Бондибон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Для работы пульта понадобятся 2 батарейки АА (в комплект не входят). 
Возраст 5+</t>
  </si>
  <si>
    <t>ВВ1177</t>
  </si>
  <si>
    <t>Японские опыты Науки с Буки BONDIBON, Звёздный глобус, арт.196401</t>
  </si>
  <si>
    <t>http://www.gratwest.ru/linkpics/097/097126_2.jpg</t>
  </si>
  <si>
    <t>097126</t>
  </si>
  <si>
    <t>Набор для опытов Bondibon "Звёздный глобус" Японские опыты Науки с Буки</t>
  </si>
  <si>
    <t>4895136010742</t>
  </si>
  <si>
    <t>Проведи научно-познавательные эксперименты и узнай много интересного о нашей планете и Солнечной системе!
Набор для опытов ЗВЕЗДНЫЙ ГЛОБУС серии Японские опыты Науки с Буки от Bondibon станет отличным подспорьем в изучении окружающего мира и основ астрономии. 
Следуя инструкции, Вы сможете смастерить своими руками модель небесной сферы. Используйте ее, чтобы провести ряд увлекательных опытов. 
Сборная модель ЗВЕЗДНЫЙ ГЛОБУС серии Японские опыты Науки с Буки от Бондибон познакомит ребенка с расположением звезд и поведает о их влиянии на Землю, поможет развить мелкую моторику и познавательные способности.
В набор входят: стикер с картой звездного неба, стикер с картой Земли, прозрачная капсула, капсула в виде земного шара, фиксатор оси, регулировочное кольцо, ось, меридианная дуга, основание, горизонтальное кольцо, красочная инструкция. 
Возраст 6+
О таком подарке мечтает каждый юный исследователь!</t>
  </si>
  <si>
    <t>ВВ6330</t>
  </si>
  <si>
    <t>Игра настольная логическая БондиЛогика Bondibon "ОБСКАЧИ ЛЯГУШКУ"</t>
  </si>
  <si>
    <t>http://www.gratwest.ru/linkpics/160/160022_2.jpg</t>
  </si>
  <si>
    <t>160022</t>
  </si>
  <si>
    <t>Настольная логическая игра-головоломка "ОБСКАЧИ ЛЯГУШКУ" БондиЛогика Bondibon</t>
  </si>
  <si>
    <t>4895136066169</t>
  </si>
  <si>
    <t>Захватывающая головоломка с яркими фигурками и игровым полем в виде пруда! Настольная логическая игра ОБСКАЧИ ЛЯГУШКУ серии БондиЛогика от Bondibon содержит 40 заданий разной сложности, которые позволят потренировать ум дошкольникам, школьникам и даже взрослым! Компактный формат подходит для путешествий – головоломка имеет небольшой размер, а для хранения фишек и карточек есть контейнер под игровым полем.
Выберите карточку и поместите лягушек на кувшинки согласно заданию. Ваша цель – перепрыгивать и удалять зеленых лягушек до тех пор, пока на игровом поле не останется одна главная лягушка алого цвета.
Игра развивает логику, мышление, математические способности и внимание. 
В набор входят: игровое поле, алая лягушка, 11 зеленых лягушек, 40 карточек с заданиями и решениями, карточка с правилами игры.
Возраст 6+
4 уровня сложности Количество игроков 1
Головоломка ОБСКАЧИ ЛЯГУШКУ от Бодибон – необычный подарок для ребенка на день рождения, к окончанию четверти и по любому другому поводу.</t>
  </si>
  <si>
    <t>15.01.2024</t>
  </si>
  <si>
    <t>ВВ6148</t>
  </si>
  <si>
    <t>Игрушка мягконабивная "Дракончик" BONDIBON,в наборе с красителями и принадлежностями для раскрашиван</t>
  </si>
  <si>
    <t>http://www.gratwest.ru/linkpics/159/159733_2.jpg</t>
  </si>
  <si>
    <t>159733</t>
  </si>
  <si>
    <t>Мягкая игрушка для раскрашивания "ДРАКОНЧИК", наклейки трафареты, 3 спрея с красками для творчества, Bondibon</t>
  </si>
  <si>
    <t>4895136063533</t>
  </si>
  <si>
    <t>При помощи спреев с красками и трафаретов сделайте яркую дизайнерскую игрушку! Мягкая игрушка для раскрашивания ДРАКОНЧИК от Bondibon – это набор для создания оригинальной поделки своими руками. 
Декорировать дракончика просто и очень интересно. В результате Вы получите красивую игрушку для различных сюжетно-ролевых игры, необычную поделку для детского сада и школы или милый подарок для друга. 
Приступая к работе, наполните пузырьки с красителями теплой водой и хорошенько потрусите. Выберите стикеры по своему вкусу и приклейте к игрушке. Распылите на дракончика красители так, как Вам нравится. Подождите пока краски высохнут и снимите наклейки. 
Набор для творчества от Бондибон развивает художественный вкус, цветовосприятие, мелкую моторику, воображение, усидчивость и аккуратность. 
В наборе только качественные безопасные материалы. 
В набор входят: мягкая игрушка, 3 флакона с порошковыми красителями, перчатки, наклейки-трафареты. 
Возраст 6+</t>
  </si>
  <si>
    <t>Д74926</t>
  </si>
  <si>
    <t>Кукла  РАС 32см, арт.928.</t>
  </si>
  <si>
    <t>http://www.gratwest.ru/linkpics/109/109559_2.jpg</t>
  </si>
  <si>
    <t>109559</t>
  </si>
  <si>
    <t>4602010495416</t>
  </si>
  <si>
    <t>Т115877</t>
  </si>
  <si>
    <t>Мяч ПВХ массажный с шипами, 45 см, 380 г, детский фитбол с ручками, синий c единорогом.</t>
  </si>
  <si>
    <t>http://www.gratwest.ru/linkpics/159/159967_2.jpg</t>
  </si>
  <si>
    <t>159967</t>
  </si>
  <si>
    <t>4660120050833</t>
  </si>
  <si>
    <t>Детский синий фитбол с единорогом создан для веселых развлечений!
Яркий массажный мяч с шипами и ручками из ПВХ предназначен для активных игр и гимнастических упражнений.
Мяч-попрыгун привлекает детей своим дизайном и прекрасно отскакивает от пола. Занятия с фитболом доставляют ребенку удовольствие, помогают укрепить мышечный корсет и улучшить осанку. Пупырышки оказывают массажный эффект – стимулируют нервные окончания, улучшают кровообращение и помогают расслабиться.
Детский фитбол с шипами станет хорошим подарком для ребенка на день рождения и по любому другому поводу. 
Мяч изготовлен из безопасных материалов, устойчив к износу и прост в уходе.
Фитбол с ручками продается в сдутом виде.
Размер мяча 45 см.</t>
  </si>
  <si>
    <t>ВВ1532</t>
  </si>
  <si>
    <t>Рюкзак для раскрашивания BONDIBON, оранж. кант, 29х30х12,5 см, арт. MTBF068</t>
  </si>
  <si>
    <t>http://www.gratwest.ru/linkpics/107/107732_2.jpg</t>
  </si>
  <si>
    <t>107732</t>
  </si>
  <si>
    <t>Набор для раскрашивания Bondibon Я Дизайнер "Рюкзачок с орнаментом"оранжевый</t>
  </si>
  <si>
    <t>4895136014252</t>
  </si>
  <si>
    <t>Создайте яркий дизайнерский аксессуар своими руками! Я ДИЗАЙНЕР РЮКЗАЧОК С ОРНАМЕНТОМ серии Досуг с Буки от Bondibon – это набор для раскрашивания модной сумки с четким красивым принтом при помощи цветных маркеров.
Достаньте удобный оранжевый рюкзак и маркеры из набора. Проявите фантазию и комбинируйте цвета по своему вкусу. Распишите аксессуар при помощи фломастеров. Оригинальный рюкзак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РЮКЗАЧОК С ОРНАМЕНТОМ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рюкзачок, 5 цветных перманентных маркеров.
Размер сумки 29х30х12,5 см 
Возраст 6+</t>
  </si>
  <si>
    <t>ВВ5978</t>
  </si>
  <si>
    <t>МОЙ ПЕРВЫЙ ПУТЕВОДИТЕЛЬ. Экзотические страны - игра-викторина серии Умная Сова.</t>
  </si>
  <si>
    <t>http://www.gratwest.ru/linkpics/160/160126_2.jpg</t>
  </si>
  <si>
    <t>160126</t>
  </si>
  <si>
    <t>Игра-викторина "МОЙ ПЕРВЫЙ ПУТЕВОДИТЕЛЬ. ЭКЗОТИЧЕСКИЕ СТРАНЫ" Умная сова Bondibon</t>
  </si>
  <si>
    <t>4660120051328</t>
  </si>
  <si>
    <t>Совершите увлекательное путешествие по 10 экзотическим странам, не выходя из дома, с викториной МОЙ ПЕРВЫЙ ПУТЕВОДИТЕЛЬ серии Умная Сова от Bondibon. Узнайте все о географическом положении, достопримечательностях, флагах, языке, национальных блюдах и валюте десяти стран, расположенных в Африке, Южной Америке и Азии. Настольная игра разработана на базе авторской методики для расширения кругозора и развития памяти.
Выберите карточку: Мадагаскар, Барбадос, Боливия, Индонезия, Маврикий, ЮАР, Мьянма, Танзания, Чили, Эквадор. Внимательно изучите информацию на карточке. Раскрутите рулетку и ответьте на выпавший номер вопроса, используя 4 предложенных варианта ответа. Если задание выполнено верно, игрок получает балл. Побеждает участник, набравший наибольшее количество очков. 
В комплект входят: 10 плотных двусторонних карточек, карточка суперигры, рулетка.
Количество игроков 1-4 Возраст 6+
Соберите всю серию викторин МОЙ ПЕРВЫЙ ПУТЕВОДИТЕЛЬ Умная Сова от Бондибон!</t>
  </si>
  <si>
    <t>ВВ5916</t>
  </si>
  <si>
    <t>Конструкторский набор для творчества Кибер-бабочка, Bondibon, подсветка, рамка, BOX 20*20*5cм</t>
  </si>
  <si>
    <t>http://www.gratwest.ru/linkpics/159/159514_2.jpg</t>
  </si>
  <si>
    <t>159514</t>
  </si>
  <si>
    <t>Набор для творчества КАРТИНА "КИБЕР-БАБОЧКА", с подсветкой, клеевым пистодетом и элементами электроники, Bondibon</t>
  </si>
  <si>
    <t>4895136061713</t>
  </si>
  <si>
    <t>Создавайте красивые и технологичные шедевры своими руками с КАРТИНОЙ КИБЕР БАБОЧКА от Bondibon. Подарите мальчикам и девочкам увлекательный и развивающий набор для творчества с подсветкой, клеевым пистолетом и элементами электроники. 
Соберите статическую модель КИБЕР БАБОЧКИ из электронных компонентов и прочих аксессуаров. Игрушка с подсветкой на корпусе очень необычная и эффектная! Прикрепите модель к деревянной рамке из набора и украсьте ею комнату. Конструктор развивает усидчивость, внимание, мелкую моторику, кругозор, образное мышление, зрительное восприятие и фантазию. Если не получится что-то сделать, можно посмотреть в подробной инструкции с иллюстрациями.
В набор входит: все детали для сборки модели, пинцет, клеевой пистолет с 2 стержнями, маркер, деревянная рамка, подвес для крепления рамки на стене, инструкция.
Набор для творчества КАРТИНА КИБЕР БАБОЧКА от Бондибон станет желанным подарком для юных любителей робототехники!</t>
  </si>
  <si>
    <t>Н85569</t>
  </si>
  <si>
    <t>Набор из 2 игрушек-брызгалок в ванну, пвх, МиниМаниЯ, РАС 15х23см, арт. М6716.</t>
  </si>
  <si>
    <t>http://www.gratwest.ru/linkpics/122/122664_2.jpg</t>
  </si>
  <si>
    <t>122664</t>
  </si>
  <si>
    <t>4602010558814</t>
  </si>
  <si>
    <t>Д87111</t>
  </si>
  <si>
    <t>Набор продуктов со сковородкой и фартуком, "Моей Малышке", в наборе овощи в нарезку, доска, нож; в с</t>
  </si>
  <si>
    <t>http://www.gratwest.ru/linkpics/124/124877_2.jpg</t>
  </si>
  <si>
    <t>124877</t>
  </si>
  <si>
    <t>4602010572339</t>
  </si>
  <si>
    <t>В набор включены овощи в нарезку, доска, нож. Дополнительный аксессуар - фартук.</t>
  </si>
  <si>
    <t>В87575</t>
  </si>
  <si>
    <t>Набор игров."дорожное движение"с инерц.маш.,заправкой и 6 карточ.на знание дор.знак,PAC23х15см,М7173</t>
  </si>
  <si>
    <t>http://www.gratwest.ru/linkpics/125/125600_2.jpg</t>
  </si>
  <si>
    <t>125600</t>
  </si>
  <si>
    <t>4602010576436</t>
  </si>
  <si>
    <t>В набор входит машинка инерционная (pull back), заправка  и 6 карточек на знание дорожных знаков, для "сдачи экзамена по теории". На фронтальной стороне карточки – изображение дорожного знака 
На оборотной стороне карточки  - ответ.</t>
  </si>
  <si>
    <t>Л79575</t>
  </si>
  <si>
    <t>Набор 12 шт.,трансформер робот - машина, вращ., BOX, арт. SZ804</t>
  </si>
  <si>
    <t>http://www.gratwest.ru/linkpics/115/115770_2.jpg</t>
  </si>
  <si>
    <t>115770</t>
  </si>
  <si>
    <t>4602010528480</t>
  </si>
  <si>
    <t>Чем порадовать маленького мальчика, может подарить робота, который готов вступить в схватку с противником или возможно автомобиль, который мчится по дорогам на большой скорости?! Разумным решением вашего вопроса будет робот – трансформер. Робот-трансформер представляет собой фигуру устрашающего робота с оружием,проявив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игра в ролевые игры с тренирует воображение</t>
  </si>
  <si>
    <t>18.03.2020</t>
  </si>
  <si>
    <t>ВВ5871-А</t>
  </si>
  <si>
    <t>Трансформер 2в1 BONDIBOT Bondibon PB 13x7x4 см, розовый пластик.бокс ,цифра"1".</t>
  </si>
  <si>
    <t>http://www.gratwest.ru/linkpics/159/159969_2.jpg</t>
  </si>
  <si>
    <t>159969</t>
  </si>
  <si>
    <t>Трансформер "ЦИФРОВОЙ ПЕРЕВОРОТ 2в1", голубой самолет- цифра 1, розовый бокс, собери большого робота, BONDIBOT Bondibon</t>
  </si>
  <si>
    <t>4895136065636</t>
  </si>
  <si>
    <t>Две игрушки в одной, которые заинтересуют маленьких любителей транспорта и помогут им выучить счет! 
Трансформер САМОЛЕТ-ЦИФРА 1 ЦИФРОВОЙ ПЕРЕВОРОТ 2 в 1 в желтом боксе серии Bondibot от Bondibon дает ребенку возможность за считанные минуты превратить единичку в суперистребитель! 
Проявив смекалку, Ваш ребенок сможет собирать и разбирать игрушку сколько угодно раз. С самолетом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1, 2, 3, 4, 5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САМОЛЕТ-ЦИФРА 1 ЦИФРОВОЙ ПЕРЕВОРОТ 2 в 1 в желтом боксе от Бондибон станет отличным подарком для мальчика. 
Возраст 5+
Соберите коллекцию трансформеров от 0 до 9 серии Бондибот!</t>
  </si>
  <si>
    <t>Е85210</t>
  </si>
  <si>
    <t>бык на пружинках в огороде 3в.7,5см</t>
  </si>
  <si>
    <t>http://www.gratwest.ru/linkpics/041/041754_2.jpg</t>
  </si>
  <si>
    <t>041754</t>
  </si>
  <si>
    <t>4894028852101</t>
  </si>
  <si>
    <t>Neogift</t>
  </si>
  <si>
    <t>01.04.2020</t>
  </si>
  <si>
    <t>Е85206</t>
  </si>
  <si>
    <t>магнит бык на пружинках 3в.7,5см</t>
  </si>
  <si>
    <t>http://www.gratwest.ru/linkpics/041/041750_2.jpg</t>
  </si>
  <si>
    <t>041750</t>
  </si>
  <si>
    <t>4894028852064</t>
  </si>
  <si>
    <t>ВВ6026</t>
  </si>
  <si>
    <t>Развивающие настольные игры Bondibon «СОБЕРИ МОЗАИКУ», BOX</t>
  </si>
  <si>
    <t>http://www.gratwest.ru/linkpics/159/159829_2.jpg</t>
  </si>
  <si>
    <t>159829</t>
  </si>
  <si>
    <t>Развивающая настольная игра "СОБЕРИ МОЗАИКУ" Bondibon</t>
  </si>
  <si>
    <t>4895136064356</t>
  </si>
  <si>
    <t>Порадуйте ребенка красочной настольной игрой СОБЕРИ МОЗАИКУ серии Развивающие игры от Bondibon. Проведите время с детьми и отвлекитесь от рутины!
Выберите одну из 30 карточек. Попытайтесь повторить изображенную комбинацию, выкладывая мозаику на игровом поле. Устройте соревнование, собирая композиции по очереди. Проявите фантазию и придумайте свой рисунок. Замечательная забава СОБЕРИ МОЗАИКУ научит ребенка создавать сложный предмет из ряда простых и разбивать целое на составные части, поможет закрепить основные цвета: красный, желтый, синий, зеленый, разовьет творческий потенциал, мелкую моторику, зрительное восприятие, логику, воображение. Развивающая игра также будет полезна в детских садах и дошкольных центрах. 
О качестве и безопасности позаботился Бондибон.
В набор входят: 72 части мозаики (по 18 каждого цвета), 30 карт с заданиями, игровое поле.
Возраст 5+ Количество игроков 1-2</t>
  </si>
  <si>
    <t>ВВ6468</t>
  </si>
  <si>
    <t>Набор животных фермы, BONDIBON "Ребятам о Зверятах", 12 шт. 4", РАС, арт.2011D.</t>
  </si>
  <si>
    <t>http://www.gratwest.ru/linkpics/160/160204_2.jpg</t>
  </si>
  <si>
    <t>160204</t>
  </si>
  <si>
    <t>Набор фигурок ЖИВОТНЫЕ ФЕРМЫ, 12 игрушек и аксессуары, Ребятам о зверятах Bondibon</t>
  </si>
  <si>
    <t>4660120052141</t>
  </si>
  <si>
    <t>Набор фигурок ЖИВОТНЫЕ ФЕРМЫ серии Ребятам о зверятах от Bondibon станет отличным подарком для малышей, которые испытывают интерес к домашним и сельскохозяйственным животным. Этот набор включает в себя 12 реалистичных фигурок деревенских животных, таких как кошка, заяц, осел, петух, утка, бык, баран, свинья, курица, коза, бизон и лошадь. Каждая фигурка тщательно проработана и имеет удобный размер до 10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животных фермы.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</si>
  <si>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25.09.2024</t>
  </si>
  <si>
    <t>ВВ6475</t>
  </si>
  <si>
    <t>Набор насекомых, BONDIBON "Ребятам о Зверятах", 12 шт. 3", РАС, арт.2040C.</t>
  </si>
  <si>
    <t>http://www.gratwest.ru/linkpics/160/160211_2.jpg</t>
  </si>
  <si>
    <t>160211</t>
  </si>
  <si>
    <t>Набор фигурок НАСЕКОМЫЕ и ПАУКООБРАЗНЫЕ, 12 игрушек, Ребятам о зверятах Bondibon</t>
  </si>
  <si>
    <t>4660120052219</t>
  </si>
  <si>
    <t>Набор фигурок НАСЕКОМЫЕ и ПАУКООБРАЗНЫЕ серии Ребятам о зверятах от Bondibon станет отличным подарком для малышей, которые испытывают интерес к микромиру нашей планеты. Этот набор включает в себя 12 реалистичных фигурок членистоногих животных, таких как богомол, кузнечик, пчела, стрекоза, бабочка, сколопендра, паук, скорпион, муравей, жук, божья коровка. Каждая фигурка тщательно проработана и имеет удобный размер до 7,5 см, идеально подходящий для маленьких детских ручек. Разнообразие насекомых и паукообразных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насекомых, паукообразных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</si>
  <si>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ВВ2272</t>
  </si>
  <si>
    <t>Набор детской декор. косметики Bondibon Eva Moda, BOX 27,5*26*5 см; косметичка-диск, 2х-уровневая, р</t>
  </si>
  <si>
    <t>http://www.gratwest.ru/linkpics/122/122574_2.jpg</t>
  </si>
  <si>
    <t>122574</t>
  </si>
  <si>
    <t>Набор детской декоративной косметики в круглой раздвижной косметичке, розовый с принтом Eva Moda Bondibon</t>
  </si>
  <si>
    <t>4895136021342</t>
  </si>
  <si>
    <t>Набор декоративной косметики КРУГ серии Eva Moda от Bondibon дарит маленьким девочкам возможность краситься, подражая любимой маме, без вреда для нежной кожи!
Это раздвижная розовая косметичка круглой формы с 2 выдвижными ярусами и с таким удобным зеркальцем, которое поворачивается на 360 градусов! 
Ознакомьтесь с разнообразием косметички, в которой целых 14 оттенков теней, 7 цветов блесков для губ. Вы без труда выберите нужную палитру и придумаете себе образ! А для бережного нанесения теней в состав набора включены два мягких аппликатора.
Аксессуары Ева Мода помогают каждой малышке проявляться, подчеркнуть природную красоту, воспитывают чувство эстетики.
Качество и безопасность соответствуют высочайшим стандартам Бондибон. В составе водорастворимая формула, которая легко смывается и не содержит вредных компонентов.
В наборе: косметичка диск, 2х уровневая, раздвижная: крышка зеркальце поворот на 360о, тени для век 11 оттенков, блеск для губ 11 оттенков, 2 аппликатора.
5+</t>
  </si>
  <si>
    <t>ВВ6047</t>
  </si>
  <si>
    <t>Трансформер робот-строительная техника, 2в1 BONDIBOT Bondibon, бульдозер, цвет жёлтый, ВОХ 23,5х26,5</t>
  </si>
  <si>
    <t>http://www.gratwest.ru/linkpics/159/159660_2.jpg</t>
  </si>
  <si>
    <t>159660</t>
  </si>
  <si>
    <t>Трансформер "BONDIBOT 2 в 1", робот - гесеничный бульдозер, желтый, собери большого робота 6в1 Bondibon</t>
  </si>
  <si>
    <t>4895136062871</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</si>
  <si>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гусеничный бульдозер,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бетономешалкой, автокраном, самосвалом,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</si>
  <si>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ВВ5959</t>
  </si>
  <si>
    <t>Игра настольная логическая БондиЛогика Bondibon "IQ-ВИТОК"</t>
  </si>
  <si>
    <t>http://www.gratwest.ru/linkpics/159/159591_2.jpg</t>
  </si>
  <si>
    <t>159591</t>
  </si>
  <si>
    <t>Игра настольная логическая "IQ-ВИТОК", компактная головоломка БондиЛогика Bondibon</t>
  </si>
  <si>
    <t>4895136062482</t>
  </si>
  <si>
    <t>Развивайте интеллект ребенка с настольной логической игрой IQ ВИТОК от Bondibon. Отвлеките детей от гаджетов компактной захватывающей головоломкой серии БондиЛогика! 
Выберите одно из 120 заданий. Установите игровые детали и/или фишки указанным образом. Разместите все оставшиеся витые части головоломки на игровом поле. Задание выполнено, если вам удалось расположить все 8 деталей. Можно проверить ответ по буклету. Постепенно переходите на более сложные уровни. Красочная карманная игра от Бондибон доставит детям огромное удовольствие и поможет развить координацию движений, логику, познавательные способности, внимание, цветовое восприятие, креативное мышление, фантазию. Детали удобно хранить и брать с собой. Тренируйте мозг дома, в дороге, в очереди!
В набор входят: коробка с игровым полем, 8 игровых деталей, 7 игровых фишек, буклет с правилами игры, заданиями и решениями.
5 уровней сложности 
Возраст 6+ Количество игроков 1 
Проведите досуг весело и с пользой!</t>
  </si>
  <si>
    <t>ВВ2312-1</t>
  </si>
  <si>
    <t>Сумка-раскраска "Диско" BONDIBON, 23x24x3 см (без маркеров)</t>
  </si>
  <si>
    <t>http://www.gratwest.ru/linkpics/159/159814_2.jpg</t>
  </si>
  <si>
    <t>159814</t>
  </si>
  <si>
    <t>Сумка-раскраска "Диско" BONDIBON, 23x24, без маркеров, Bondibon</t>
  </si>
  <si>
    <t>4895136064202</t>
  </si>
  <si>
    <t>Создай своими руками аксессуар, который подчеркнет твою индивидуальность! Сумка-раскраска ДИСКО от Bondibon – это пятиугольная косметичка с красивым контурным рисунком, предназначенная для раскрашивания. 
Экспериментируйте с сочетаниями цветов и распишите небольшую сумку с ручкой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сумочка подходила к любому наряду! Творческий процесс развивает художественные навыки, мелкую моторику, аккуратность, усидчивость и эстетический вкус. Сумка-раскраска ДИСКО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Размер сумки 23x24x3см. 
Возраст 6+</t>
  </si>
  <si>
    <t>ВВ6065</t>
  </si>
  <si>
    <t>Железная дорога Bondibon "Восточный экспресс", локомотив с тремя вагонами, свет, звук, дым, аккумуля</t>
  </si>
  <si>
    <t>http://www.gratwest.ru/linkpics/159/159680_2.jpg</t>
  </si>
  <si>
    <t>159680</t>
  </si>
  <si>
    <t>Железная дорога "ВОСТОЧНЫЙ ЭКСПРЕСС" свет, звук, дым, на аккумуляторной батарее, длина пути 290 см, USB провод, Bondibon</t>
  </si>
  <si>
    <t>4895136063076</t>
  </si>
  <si>
    <t>ВОСТОЧНЫЙ ЭКСПРЕСС от Bondibon – это железная дорога по которой курсирует большой реалистичный поезд со светом, звуком и имитацией дыма. Паровоз с тремя грузовыми вагонами заряжается от USB провода. 
Соберите путь и подвижной состав. Откройте клапан на крыше локомотива и налейте немного воды. Передвиньте красный рычаг на вагоне. Нажимайте на одну из трех кнопок на крыше паровоза для движения вперед, назад или остановки. Состав свистит, когда трогается и имитирует звук движения поезда, когда едет. У него горят фары, а из трубы и по бокам валит дым! С помощью кнопки на крыше локомотива выберите распыление дыма со звуком, без звука, или отключите данную функцию. Подарочный набор ВОСТОЧНЫЙ ЭКСПРЕСС от Бондибон поможет развить координацию, внимание, фантазию и эмоциональный интеллект. 
 Возраст 3+
 В набор входят: 12 участков дороги, локомотив, 3 товарных вагона, дерево, USB провод.
 Аккумуляторная батарея 3,7V 800 mAh (входит в набор)
 Длина пути железной дороги 290см</t>
  </si>
  <si>
    <t>ВВ6332</t>
  </si>
  <si>
    <t>Игра настольная логическая БондиЛогика Bondibon "IQ-КОНФЕТКИ"</t>
  </si>
  <si>
    <t>http://www.gratwest.ru/linkpics/160/160024_2.jpg</t>
  </si>
  <si>
    <t>160024</t>
  </si>
  <si>
    <t>Игра настольная логическая "IQ-КОНФЕТКИ", компактная головоломка БондиЛогика Bondibon</t>
  </si>
  <si>
    <t>4895136066183</t>
  </si>
  <si>
    <t>Эта коробочка ассорти придется по вкусу и детям, и подросткам, и даже взрослым! Настольная логическая игра IQ-КОНФЕТКИ серии БондиЛогика от Bondibon содержит детали в виде треугольных, круглых и квадратных конфеток, а также 40 заданий разных уровней сложности.
Выберите задание попроще или посложнее, ориентируясь на возраст игрока. Поместите конфетки на игровое поле так, как показано в первой подсказке. Используйте вторую подсказку, чтобы правильно расположить оставшиеся детали. В подсказках могут быть указаны цвета или формы некоторых деталей, а также позиции конкретных конфеток. 
Головоломка IQ-КОНФЕТКИ серии БондиЛогика от Бондибон не только станет прекрасным подарком для ребенка, но и поможет развить внимательность и мышление.
Детали игры удобно хранить в мешочке, который входит в комплект.
В набор входят: игровое поле, 9 игровых деталей, мешочек для хранения, буклет с правилами игры, заданиями и решениями.
Возраст 6+
4 уровня сложности Количество игроков 1</t>
  </si>
  <si>
    <t>ВВ6326</t>
  </si>
  <si>
    <t>Набор для творчества BONDIBON. Алмазная мозаика блестящая. Брелоки «Лесные жители», 7  брелоков</t>
  </si>
  <si>
    <t>http://www.gratwest.ru/linkpics/160/160113_2.jpg</t>
  </si>
  <si>
    <t>160113</t>
  </si>
  <si>
    <t>Набор для творчества АЛМАЗНАЯ МОЗАИКА "ЛЕСНЫЕ ЖИТЕЛИ" 7 блестящих брелоков Творчество с Луки Bondibon</t>
  </si>
  <si>
    <t>4660120051816</t>
  </si>
  <si>
    <t>Хочешь сделать уникальный подарок подруге, маме или бабушке? Набор АЛМАЗНАЯ МОЗАИКА ЛЕСНЫЕ ЖИТЕЛИ серии Творчество с Луки Bondibon для тебя!
Создай 7 очаровательных брелоков: лягушка, белка, стрекоза, бабочка, сова, божья коровка и птичка. На каждую основу для брелока нанесена цветная схема.
Процесс создания поделок увлекателен для детей и подростков: снимите защитную плёнку с брелока, чтобы открыть клейкий слой. Выкладывайте стразы согласно схеме. Используйте аппликатор, погруженный в силиконовую пластинку, чтобы переносить стразы. Когда все элементы будут на своих местах, закрепите подвеску — ваш брелок коллекции ЛЕСНЫЕ ЖИТЕЛИ готов! Каждая поделка - уникальное произведение искусства. 
В наборе: 7 основ для брелоков из прочного полупрозрачного пластика, блестящие разноцветные стразы, инструменты: аппликатор, лоток и силиконовая пластинка.
Создавайте стильные аксессуары своими руками. Играйте, творите, развивайтесь, используя наборы Творчество с Луки и Буки от Бондибон.
5+</t>
  </si>
  <si>
    <t>ВВ6351</t>
  </si>
  <si>
    <t>Игра-викторина Умная Сова  «ВСЕ РАБОТЫ ХОРОШИ», Учимся сравнивая, BOX</t>
  </si>
  <si>
    <t>http://www.gratwest.ru/linkpics/160/160179_2.jpg</t>
  </si>
  <si>
    <t>160179</t>
  </si>
  <si>
    <t>Игра-викторина «ВСЕ РАБОТЫ ХОРОШИ» Умная Сова Bondibon</t>
  </si>
  <si>
    <t>4660120051977</t>
  </si>
  <si>
    <t>Сравнивайте и запоминайте сходства и отличия профессий! Авторская викторина ВСЕ РАБОТЫ ХОРОШИ серии Умная Сова от Bondibon содержит карточки, в которых представлены 64 профессии. В игре три уровня сложности, что делает её интересной для маленьких детей, дошкольников и школьников.
На каждой карточке изображены две профессии. Контраст внешних различий поможет ребенку легче усвоить новую для него информацию.
Ответы на вопросы можно найти методом исключения или на картинке. 
Если Вы выбрали базовый вариант игры, раскрутите рулетку и прочитайте вопрос, номер которого выпал. Переверните песочные часы и изучите изображение. По истечении времени ответьте на вопрос. Если все верно, то Вы получаете очко. Тот, кто первым наберет 5 баллов – победитель!
Викторина ВСЕ РАБОТЫ ХОРОШИ от Бондибон помогает расширить кругозор, развивает логику, память, внимание, скорость мышления.
В набор входят: 32 двусторонние карточки из твердого картона, рулетка, песочные часы.
Количество игроков 1-4
Возраст 5+</t>
  </si>
  <si>
    <t>31.07.2024</t>
  </si>
  <si>
    <t>ВВ5917</t>
  </si>
  <si>
    <t>Конструкторский набор для творчества Кибер-стрекоза, Bondibon, подсветка, рамка, BOX 20*20*5cм</t>
  </si>
  <si>
    <t>http://www.gratwest.ru/linkpics/159/159515_2.jpg</t>
  </si>
  <si>
    <t>159515</t>
  </si>
  <si>
    <t>Набор для творчества КАРТИНА "КИБЕР-СТРЕКОЗА", с подсветкой, клеевым пистодетом и элементами электроники, Bondibon</t>
  </si>
  <si>
    <t>4895136061720</t>
  </si>
  <si>
    <t>Создавайте красивые и технологичные шедевры своими руками с КАРТИНОЙ КИБЕР СТРЕКОЗА от Bondibon. Подарите мальчикам и девочкам увлекательный и развивающий набор для творчества с подсветкой, клеевым пистолетом и элементами электроники. 
Соберите статическую модель КИБЕР СТРЕКОЗЫ из электронных компонентов и прочих аксессуаров. Игрушка с подсветкой на корпусе очень необычная и эффектная! Прикрепите модель к деревянной рамке из набора и украсьте ею комнату. Конструктор развивает усидчивость, внимание, мелкую моторику, кругозор, образное мышление, зрительное восприятие и фантазию. Если не получится что-то сделать, можно посмотреть в подробной инструкции с иллюстрациями.
В набор входит: все детали для сборки модели, пинцет, клеевой пистолет с 2 стержнями, маркер, деревянная рамка, подвес для крепления рамки на стене, инструкция.
Набор для творчества КАРТИНА КИБЕР СТРЕКОЗА от Бондибон станет желанным подарком для юных любителей робототехники!</t>
  </si>
  <si>
    <t>ВВ6409</t>
  </si>
  <si>
    <t>Машина пласт. 2в1 инерционная прямое движ. и с эффектом дрифта, Bondibon "Парк Техники", ВОХ 18,8х9,</t>
  </si>
  <si>
    <t>http://www.gratwest.ru/linkpics/160/160121_2.jpg</t>
  </si>
  <si>
    <t>160121</t>
  </si>
  <si>
    <t>Машина инерционная ГОНОЧНАЯ "ПАРК ТЕХНИКИ", с эффектом дрифта, масштаб 1:24, фиолетовый, Bondibon</t>
  </si>
  <si>
    <t>4660120051304</t>
  </si>
  <si>
    <t>Уменьшенная копия настоящего спорткара – мечта каждого маленького автолюбителя! Фиолетовая инерционная машина ГОНОЧНАЯ с эффектом дрифта серии ПАРК ТЕХНИКИ от Bondibon – это модель в масштабе 1:24, которая имеет два режима движения и идеально подходит для сюжетно-ролевых игр. 
Гонка хорошо детализирована и оснащена инерционным механизмом движения pull back. Чтобы машинка поехала вперед, немного откатите ее назад и отпустите. Но это еще не все! Игрушечный транспорт может ехать прямо или дрифтовать. Режим движения можно выбрать при помощи переключателя на дне спортивной машины. 
Гоночная машинка с интересным функционалом подарит ребенку много часов увлекательной игры и поможет развить воображение, координацию движений, логическое и пространственное мышление. 
Инерционная машина ГОНОЧНАЯ с эффектом дрифта серии ПАРК ТЕХНИКИ от Бондибон станет отличным подарком для мальчиков. 
Игрушка выполнена из качественных безопасных материалов. 
Размер машины 16х7,8х4,2см. 
Возраст 3+</t>
  </si>
  <si>
    <t>ВВ2346</t>
  </si>
  <si>
    <t>Водная раскраска-пазл BONDIBON, САМОЛЕТ, многоразовая, арт. Y8956088</t>
  </si>
  <si>
    <t>http://www.gratwest.ru/linkpics/123/123041_2.jpg</t>
  </si>
  <si>
    <t>123041</t>
  </si>
  <si>
    <t>Водная раскраска-пазл Bondibon "Самолет" многоразовая</t>
  </si>
  <si>
    <t>4895136022196</t>
  </si>
  <si>
    <t>Набор для творчества и развивающая игра – два в одном! Многоразовая водная раскраска-пазл САМОЛЕТ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САМОЛЕТ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</si>
  <si>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ВВ6404</t>
  </si>
  <si>
    <t>http://www.gratwest.ru/linkpics/160/160131_2.jpg</t>
  </si>
  <si>
    <t>160131</t>
  </si>
  <si>
    <t>Машина на пульте радиоуправления ГОНКА "АВТОРАЛЛИ" корпус ПВХ с подсветкой, 1:32, бирюзовая, Парк Техники Bondibon</t>
  </si>
  <si>
    <t>4660120051373</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</si>
  <si>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бирюзовым корпусом из ПВХ, подсветкой и устойчивыми зелеными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</si>
  <si>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ВВ1054</t>
  </si>
  <si>
    <t>Магнитная игра Bondibon для путешествий, СЫРНЫЕ ЛАЗЕЙКИ, арт.SGT 250 RU.</t>
  </si>
  <si>
    <t>http://www.gratwest.ru/linkpics/090/090989_2.jpg</t>
  </si>
  <si>
    <t>090989</t>
  </si>
  <si>
    <t>Логическая магнитная игра для путешествий "Сырные лазейки" Smart Games Bondibon</t>
  </si>
  <si>
    <t>4895136009517</t>
  </si>
  <si>
    <t>Порадуйте ребенка логической магнитной игрой для путешествий СЫРНЫЕ ЛАЗЕЙКИ от Bondibon! Компактная головоломка серии Smartgames надолго увлечет детей дома и в поездке. Расположите сыр вокруг мышей!
Выберите одно из 48 увлекательных заданий. Поместите мышей на указанные цифровые позиции. Расположите все магнитные ломтики в квадрат на игровом поле так, чтобы грызуны выглядывали через отверстия в большом куске сыра.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14 магнитных деталей, буклет с заданиями.
4 уровня сложности Возраст 6+ Количество игроков 1
Соберите коллекцию развивающих логических игр серии Smartgames!</t>
  </si>
  <si>
    <t>ВВ5866</t>
  </si>
  <si>
    <t>Водный кольцеброс "Фламинго" Bondibon</t>
  </si>
  <si>
    <t>http://www.gratwest.ru/linkpics/159/159519_2.jpg</t>
  </si>
  <si>
    <t>159519</t>
  </si>
  <si>
    <t>Водная игра с колечками КОЛЬЦЕБРОС "ФЛАМИНГО" Bondibon</t>
  </si>
  <si>
    <t>4895136061768</t>
  </si>
  <si>
    <t>Порадуйте ребенка водной игрой с колечками от Bondibon. КОЛЬЦЕБРОС ФЛАМИНГО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ФЛАМИНГО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</si>
  <si>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ВВ5977</t>
  </si>
  <si>
    <t>МОЙ ПЕРВЫЙ ПУТЕВОДИТЕЛЬ. Страны мира - игра-викторина серии Умная Сова.</t>
  </si>
  <si>
    <t>http://www.gratwest.ru/linkpics/160/160125_2.jpg</t>
  </si>
  <si>
    <t>160125</t>
  </si>
  <si>
    <t>Игра-викторина "МОЙ ПЕРВЫЙ ПУТЕВОДИТЕЛЬ. СТРАНЫ МИРА" Умная сова Bondibon</t>
  </si>
  <si>
    <t>4660120051311</t>
  </si>
  <si>
    <t>Совершите увлекательное путешествие по 10 странам мира, не выходя из дома, с викториной МОЙ ПЕРВЫЙ ПУТЕВОДИТЕЛЬ серии Умная Сова от Bondibon. Узнайте все о географическом положении, достопримечательностях, флагах, языке, национальных блюдах и валюте десяти стран, расположенных в Австралии и Океании, Европе, Северной и Южной Америке. Настольная игра разработана на базе авторской методики для расширения кругозора и развития памяти.
Выберите карточку: Австралия, Аргентина, Бразилия, Венесуэла, Ирландия, Исландия, Канада, Куба, Мексика, Новая Зеландия. Внимательно изучите информацию на карточке. Раскрутите рулетку и ответьте на выпавший номер вопроса, используя 4 предложенных варианта ответа. Если задание выполнено верно, игрок получает балл. Побеждает участник, набравший наибольшее количество очков. 
В комплект входят: 10 плотных двусторонних карточек, карточка суперигры, рулетка.
Количество игроков 1-4 Возраст 6+
Соберите всю серию викторин МОЙ ПЕРВЫЙ ПУТЕВОДИТЕЛЬ Умная Сова от Бондибон!</t>
  </si>
  <si>
    <t>ВВ6350</t>
  </si>
  <si>
    <t>Игра-викторина Умная Сова «ДОСТОПРИМЕЧАТЕЛЬНОСТИ МИРА 2», BOX</t>
  </si>
  <si>
    <t>http://www.gratwest.ru/linkpics/160/160181_2.jpg</t>
  </si>
  <si>
    <t>160181</t>
  </si>
  <si>
    <t>Игра-викторина «ДОСТОПРИМЕЧАТЕЛЬНОСТИ МИРА 2" Умная Сова Bondibon</t>
  </si>
  <si>
    <t>4660120051984</t>
  </si>
  <si>
    <t>Путешествуйте, не выходя из дома с викториной ДОСТОПРИМЕЧАТЕЛЬНОСТИ МИРА 2 от Bondibon. Настольная игра серии Умная Сова, разработанная на базе авторской методики - отличный способ расширить кругозор.
Выберите одну из 32 красочных карточек. Раскрутите рулетку и прочитайте тот вопрос, номер которого выпал. Переверните песочные часы и внимательно изучите изображение. По истечении времени ответьте на вопрос. Заберите карточку себе, если задание выполнено верно. Постепенно переходите к более сложному варианту игры. Побеждает участник, который первым соберет 10 карточек. В процессе игры ребенок познакомится с основными достопримечательностями, флагами, национальными костюмами, традициями разных стран, разовьет скорость мышления, зрительную память, усидчивость, внимательность и наблюдательность.
В комплект входят: 32 двусторонние карточки из твердого картона, рулетка, песочные часы.
2 уровня сложности Количество игроков 1-4 Возраст 7+
Соберите всю серию викторин Умная Сова от Бондибон!</t>
  </si>
  <si>
    <t>ВВ5910</t>
  </si>
  <si>
    <t>Игрушка разв. БОЖЬЯ КОРОВКА Bondibon, пульт д/у, свет, на бат.</t>
  </si>
  <si>
    <t>http://www.gratwest.ru/linkpics/159/159535_2.jpg</t>
  </si>
  <si>
    <t>159535</t>
  </si>
  <si>
    <t>Игрушка на пульте управления "БОЖЬЯ КОРОВКА", светящаяся, на батарейках, 3 канала, демо режим, Bondibon</t>
  </si>
  <si>
    <t>4895136061928</t>
  </si>
  <si>
    <t>Игрушка на пульте управления БОЖЬЯ КОРОВКА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насекомых в увлекательной форме! 
Включите игрушку и направляйте ее с помощью пульта. Наблюдайте за быстрыми движениями насекомого и мигающими светодиодными огоньками на голове. Функция автоматической демонстрации дает возможность изучить поведение БОЖЬЕЙ КОРОВКИ. Установите демо режим, удерживая одновременно кнопки движения на пульте в течение 3 секунд. Расправьте крылья насекомого руками или снимите их, превратив БОЖЬЮ КОРОВКУ в жука.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животному миру. 
Возраст 6+ Батарейки 6шт. LR44 (в наборе) 
Соберите коллекцию развивающих игрушек на пульте управления от Бондибон!</t>
  </si>
  <si>
    <t>Т115813</t>
  </si>
  <si>
    <t>Мяч футбольный, TPE, 410-420 г, 3 слоя, размер 5, MINSA.</t>
  </si>
  <si>
    <t>http://www.gratwest.ru/linkpics/159/159387_2.jpg</t>
  </si>
  <si>
    <t>159387</t>
  </si>
  <si>
    <t>4660120050208</t>
  </si>
  <si>
    <t>Мяч футбольный TPE 410-420 г</t>
  </si>
  <si>
    <t>Г95931</t>
  </si>
  <si>
    <t>Набор конструкторов  TANK BATTLE, 12 шт., 6 видов, арт.1318.</t>
  </si>
  <si>
    <t>http://www.gratwest.ru/linkpics/136/136060_2.jpg</t>
  </si>
  <si>
    <t>136060</t>
  </si>
  <si>
    <t>4602010626568</t>
  </si>
  <si>
    <t>Б93927</t>
  </si>
  <si>
    <t>Игр. пласт. на бат. светящ и движущ. , озвуч. Дракон, ВОХ 30х17х15 см, арт.9789-40.</t>
  </si>
  <si>
    <t>http://www.gratwest.ru/linkpics/133/133291_2.jpg</t>
  </si>
  <si>
    <t>133291</t>
  </si>
  <si>
    <t>4602010611564</t>
  </si>
  <si>
    <t>Динозавры доисторические животные, населявшие Землю до появления первого человека. Игрушки динозавры – невероятно занимательные животные для развития ребенка. С динозавром ребенок сможет наглядным образом представить, как выглядели животные в эпоху древнего мира, а так же играть с динозавром, придумывать ему не обычные истории, тем самым проследить, как развивался мир животных.</t>
  </si>
  <si>
    <t>Ф94395</t>
  </si>
  <si>
    <t>Пласт. трещотка, РАС 16,5х33х2 см</t>
  </si>
  <si>
    <t>http://www.gratwest.ru/linkpics/133/133556_2.jpg</t>
  </si>
  <si>
    <t>133556</t>
  </si>
  <si>
    <t>Аксессуары болельщика</t>
  </si>
  <si>
    <t>4602010613292</t>
  </si>
  <si>
    <t>Л93477</t>
  </si>
  <si>
    <t>Трансформер метал.с пластик.,робот-автомобиль,серия"Стальная команда",CRD20x27,8x6см,арт.ZYB-B2744-8</t>
  </si>
  <si>
    <t>http://www.gratwest.ru/linkpics/132/132539_2.jpg</t>
  </si>
  <si>
    <t>132539</t>
  </si>
  <si>
    <t>4602010607734</t>
  </si>
  <si>
    <t>Чем порадовать маленького мальчика? Может, подарить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робот-трансформер. Он покорил сердца всех мальчишек на планете! Робот-трансформер представляет собой фигуру  робота, который в несколько движений собирается в точную модель современного автомобиля. 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ролевые игры тренируют воображение.</t>
  </si>
  <si>
    <t>Б83031</t>
  </si>
  <si>
    <t>Игр. пласт. на бат. военный вертолёт, PVC 16x14x42 см, 2 вида, арт. KY80306-4.</t>
  </si>
  <si>
    <t>http://www.gratwest.ru/linkpics/119/119355_2.jpg</t>
  </si>
  <si>
    <t>119355</t>
  </si>
  <si>
    <t>4602010546217</t>
  </si>
  <si>
    <t>Атака с воздуха! Наносим удары противнику, пускаем боеприпасы! Детство настоящего мальчишки невозможно представить без авиа техники! Мальчик - это будущий мужчина, защитник своей семьи и своей страны! Важным элементом военной игры является авиация. С вертолётом разыгрывать сюжеты интереснее и разнообразнее, можно организовать авиабазу, охранять ее и готовиться к атаке с воздуха. Ребенок сможет почувствовать себя настоящим пилотом военного вертолёта, сможет перемещаться по воздуху и совершать посадки в разные места.</t>
  </si>
  <si>
    <t>М80321</t>
  </si>
  <si>
    <t>Упр. радио маш.джип внедорожник FullFunc аккум./адапт.,Play Smart"Безумные гонки", М1:20, BOX 29,8х1</t>
  </si>
  <si>
    <t>http://www.gratwest.ru/linkpics/116/116188_2.jpg</t>
  </si>
  <si>
    <t>116188</t>
  </si>
  <si>
    <t>4602010530421</t>
  </si>
  <si>
    <t>Ваш малыш будет в восторге от радиоуправляемого джипа! Он интересен как сами по себе, так и как элемент, включенный в любую игру. Его можно взять с собой на улицу, играть дома или на отдыхе с родителями. Джип на радиоуправлении имеют большое преимущество – он нравятся как детям, так и взрослым. Взяв в руки пульт управления – каждый попадает в волшебный мир радости и развлечений. Джип на радиоуправлении - это замечательный подарок для ребенка любого возраста!</t>
  </si>
  <si>
    <t>Ф79791</t>
  </si>
  <si>
    <t>Настольная семейная игра "СТОРОЖ-БОБЁР"</t>
  </si>
  <si>
    <t>http://www.gratwest.ru/linkpics/115/115601_2.jpg</t>
  </si>
  <si>
    <t>115601</t>
  </si>
  <si>
    <t>4602010525830</t>
  </si>
  <si>
    <t>Сторож -бобёр - это настольная семейная игра из серии "Игра Фортуны", рассчитанная на компанию до 4 человек. Задача сторожа-бобра - охранять свои бревнышки! Однако озорные бобрята так и норовят стянуть какое-нибудь бревно. Они осторожно подталкивают бревнышки, и только удача и проворство помогут плутишкам перетащить все бревнышки по одному. Кто сможет стащить больше бревен, оставшись незамеченным? Эта веселая игра для большой компании подарит минуты истинного веселья, радости и азарта. Но не забывайте, что сторож-бобер следит за всеми игроками и громко кричит, если замечает кражу. Цель игры - собрать первым по два бревнышка каждого цвета. Для детей от 4 лет.</t>
  </si>
  <si>
    <t>ВВ6488</t>
  </si>
  <si>
    <t>Упр. радио маш. c аккум. "ДЖИП-ТРИАЛ", тм Bondibon "Парк Техники", BOX 29х12,2х10,7 см, М1:20, 27 MH</t>
  </si>
  <si>
    <t>http://www.gratwest.ru/linkpics/160/160226_2.jpg</t>
  </si>
  <si>
    <t>160226</t>
  </si>
  <si>
    <t>Машина на пульте радиоуправления "ДЖИП-ТРИАЛ", с USB-зардкой, 1:20, ПВХ корпус, Парк Техники Bondibon</t>
  </si>
  <si>
    <t>4660120052462</t>
  </si>
  <si>
    <t>Машина на пульте радиоуправления ДЖИП-ТРИАЛ серии Парк Техники от бренда Bondibon способна двигаться во все стороны. Игрушка выполнена в масштабе 1:20 с ярким разноцветным корпусом из ABS-пластика и большими колесами. Оснащенная 27 МГц и 4-канальным радиоуправлением, она позволяет играть с друзьями, направляя машину вперед-назад, вправо и влево, не мешая друг другу. Радиоуправляемый внедорожник 4WD –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Установите батарейки в пульт и играйте.
Размеры машинки 19 х 10,5 х 8,5 см.
Для работы необходимы 2 батарейки типа АА (не входят в комплект). Время полной зарядки около 2 часов. USB-провод в комплекте.
Бондибон гарантирует высокое качество и безопасность. Позвольте вашему ребенку ощутить радость скорости и маневренности с ДЖИП-ТРИАЛ!
Возраст 3+</t>
  </si>
  <si>
    <t>11.10.2024</t>
  </si>
  <si>
    <t>ВВ6498</t>
  </si>
  <si>
    <t>Игровой набор Bondibon "СЕЙФ-СЮРПРИЗ", с вращ. механизмом, 10 раскр. яиц с фигурками динозавров</t>
  </si>
  <si>
    <t>http://www.gratwest.ru/linkpics/160/160247_2.jpg</t>
  </si>
  <si>
    <t>160247</t>
  </si>
  <si>
    <t>Набор игровой "СЕЙФ СЮРПРИЗ: ДИНОЗАВРЫ" 10 фигурок в яйце, вращающийся механизм выдачи, Bondibon</t>
  </si>
  <si>
    <t>4660120052554</t>
  </si>
  <si>
    <t>Сейф с поворотным механизмом, набор игрушек-сюрпризов и целая коллекция динозавров в одном игровом наборе! Красочный игровой набор СЕЙФ СЮРПРИЗ: ДИНОЗАВРЫ от Bondibon скрывает внутри 10 забавных фигурок доисторических животных, каждая из которых находится в своем собственном открывающемся яйце.
Крутите встроенный механизм, и из окошка выпадет одно случайное яйцо с сюрпризом. Внутри вы найдете одну из 10 фигурок динозавров. Каждая фигурка уникальна, открыв все сюрпризы вы соберете настоящую коллекцию. Загружайте яйца обратно в сейф и наслаждайтесь игрой снова и снова!
Оригинальный и захватывающий процесс открытия сюрпризов понравится как детям, так и взрослым. Игра развивает усидчивость, кругозор и мелкую моторику детей.
Размер контейнеров для сюрпризов 4,5*6,5 см.
Игровые наборы СЕЙФ СЮРПРИЗ выполнены из безопасных материалов и соответствуют высоким стандартам качества бренда Бондибон.
Возраст 3+</t>
  </si>
  <si>
    <t>ВВ5788</t>
  </si>
  <si>
    <t>Мини-игры в дорогу для малышей "МЕХАНИЧЕСКАЯ АНИМАЦИЯ. ЗВЕРУШКИ" Bondibon</t>
  </si>
  <si>
    <t>http://www.gratwest.ru/linkpics/159/159556_2.jpg</t>
  </si>
  <si>
    <t>159556</t>
  </si>
  <si>
    <t>Мини-игры развивающие ИГРАЮ ГДЕ ХОЧУ "МЕХАНИЧЕСКАЯ АНИМАЦИЯ. ЗВЕРУШКИ" Bondibon</t>
  </si>
  <si>
    <t>4895136062130</t>
  </si>
  <si>
    <t>Вы не заметите, как пролетит время в машине, поезде, самолете с мини игрой в дорогу для малышей МЕХАНИЧЕСКАЯ АНИМАЦИЯ. ЗВЕРУШКИ от Bondibon! Забудьте о скучных путешествиях с увлекательной интерактивной книжкой игрушкой!
Выберите карточку. Прочитайте веселое четверостишие. Выполните задание и наблюдайте, как оживают и начинают двигаться забавные животные, словно по волшебству. Замечательная игра от Бондибон доставит детям огромное удовольствие, расширит кругозор, познакомит ребенка с различными животными, поможет развить внимание, пространственное мышление и фантазию. Компактную книжку с магнитным клапаном удобно брать с собой. Играйте, где хочется – дома, на даче, в очереди, на пикнике, в поездке!
О качестве и безопасности позаботился Бондибон.
В набор входят: 18 страниц с разнообразными животными и веселыми четверостишиями о них, пленка и вопросы на внимательность.
Возраст 3+</t>
  </si>
  <si>
    <t>ВВ6505</t>
  </si>
  <si>
    <t>Робототехника Bondibon, конструктор РОБОТ 3 в 1, пульт д/у, 561 дет., (акк+USB)</t>
  </si>
  <si>
    <t>http://www.gratwest.ru/linkpics/160/160279_2.jpg</t>
  </si>
  <si>
    <t>160279</t>
  </si>
  <si>
    <t>Набор для сборки "РОБОТ 3 в 1" с интеллектуальным модулем, 561 деталь, пульт управления, Робототехника с Буки Bondibon</t>
  </si>
  <si>
    <t>4660120052967</t>
  </si>
  <si>
    <t>Соберите три модели РОБОТОВ на гусеничном ходу и управляйте ими при помощи пульта управления, смартфона или планшета. Конструктор РОБОТ 3 в 1 серии Робототехника с Буки от Bondibon состоит из 561 детали с интеллектуальным модулем, который контролирует движения собранных моделей. 
Из набора деталей можно собрать вездеход размером 21х13,6 см, танк - 16,7х11,2 см или робота - 21х14,5 см на гусеничном ходу. Каждой собранной моделью можно управлять при помощи приложения через bluetooth соединение с гаджетом. Игрушка реагирует на наклон устройства. В режиме пути можно нарисовать произвольную траекторию, по которой поедет робот. В режиме программирования можно задать последовательность команд на движение, воспроизведение голосов животных, задавать цикличность действия. 
В наборе: 561 деталь конструктора, пульт управления, USB-зарядка, интеллектуальный модуль, инструкция. 
Понадобятся 2 батарейки ААА (не входят в набор). 
Наборы Робототехника с Буки от Бондибон прививают любовь к науке. 
8+</t>
  </si>
  <si>
    <t>ВВ2185</t>
  </si>
  <si>
    <t>Логическая игра Bondibon Зайчики, арт. SG 421 RU.</t>
  </si>
  <si>
    <t>http://www.gratwest.ru/linkpics/121/121911_2.jpg</t>
  </si>
  <si>
    <t>121911</t>
  </si>
  <si>
    <t>Логическая компактная настольная игра "Зайчики" Smart Games Bondibon</t>
  </si>
  <si>
    <t>4895136020499</t>
  </si>
  <si>
    <t>Логическая настольная игра ЗАЙЧИКИ от Bondibon - отличный способ потренировать ум, где бы Вы ни находились! Дети не смогут оторваться от красочной компактной головоломки серии Smartgames! Помогите зайчикам спрятаться в норках!
Выберите одно из 60 увлекательных заданий. Расположите фигурки на игровом поле указанным образом. Перемещайте зайчиков - прыжками, а лисичек – скольжением до тех пор, пока длинноухие зверьки не окажутся в норках. В конце буклета можно найти подсказки. Захватывающая головоломка по принципу пятнашек, разработанная профессионалами, доставит огромное удовольствие 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фигурки, карточки с заданиями.
5 уровней сложности Возраст 7+ Количество игроков 1
Соберите коллекцию развивающих игр серии Smartgames!</t>
  </si>
  <si>
    <t>ВВ5876-А</t>
  </si>
  <si>
    <t>Трансформер 2в1 BONDIBOT Bondibon PB 13x7x4 см, розовый пластик.бокс, цифра"6".</t>
  </si>
  <si>
    <t>http://www.gratwest.ru/linkpics/159/159989_2.jpg</t>
  </si>
  <si>
    <t>159989</t>
  </si>
  <si>
    <t>Трансформер "ЦИФРОВОЙ ПЕРЕВОРОТ 2в1", коричневая пушка-цифра 6, розовый бокс, собери большого робота, BONDIBOT Bondibon</t>
  </si>
  <si>
    <t>4895136065834</t>
  </si>
  <si>
    <t>ЦИФРОВОЙ ПЕРЕВОРОТ 2 в 1 от Bondibon станет замечательным подарком для мальчика! Дети будут в восторге от пушки, которая трансформируется в цифру 6! 
Можно собирать и разбирать игрушку сколько угодно раз! Превращайте цифру в пушку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коричневого цвета в пластиковом боксе в виде розового чемодана изготовлен из безопасных материалов.
Если не получится что-то сделать,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6,7,8,9,0, соедините их, и у вас получится большой робот! Подарите ребенку всю коллекцию трансформеров от 0 до 9, из которых можно сделать огромного супер робота!</t>
  </si>
  <si>
    <t>ВВ6188</t>
  </si>
  <si>
    <t>Каталка с ручкой ВЕРТОЛЁТ с вращающимся пропеллером и звуком, Bondibon, сетка</t>
  </si>
  <si>
    <t>http://www.gratwest.ru/linkpics/160/160026_2.jpg</t>
  </si>
  <si>
    <t>160026</t>
  </si>
  <si>
    <t>Каталка с ручкой для детей "ВЕРТОЛЕТ" со звуком, Baby You Bondibon</t>
  </si>
  <si>
    <t>4895136066206</t>
  </si>
  <si>
    <t>Красочная игрушка привлечет кроху цветом, формой и звуком. Каталка с ручкой для детей ВЕРТОЛЕТ серии Baby You от Bondibon разработана для раннего развития малышей в игровой форме дома и на прогулке. 
Маленьким детям очень нравится катать вертолетик и наблюдать за вращающимся при движении пропеллером. Такая простая игра отлично развивает двигательные навыки, координацию и цветовосприятие, помогает познакомить ребенка с понятиями: вперед-назад, вправо-влево, быстро-медленно, улучшает логическое мышление – малыш понимает, чтобы вертолет поехал, его нужно толкать – совершать определенное действие.
Каталка с ручкой на палке для детей ВЕРТОЛЕТ серии Baby You от Бондибон станет замечательным подарком для мальчика и для девочки на Новый год, день рождения и по любому другому поводу!
Игрушка изготовлена из качественных безопасных материалов.
Возраст 1,5+</t>
  </si>
  <si>
    <t>20.11.2023</t>
  </si>
  <si>
    <t>ВВ6378</t>
  </si>
  <si>
    <t>Погремушка "ОЛЕНЁНОК" BABY YOU BONDIBON, пластм., РАС</t>
  </si>
  <si>
    <t>http://www.gratwest.ru/linkpics/160/160085_2.jpg</t>
  </si>
  <si>
    <t>160085</t>
  </si>
  <si>
    <t>Погремушка "ОЛЕНЁНОК" Baby You Bondibon</t>
  </si>
  <si>
    <t>4660120050956</t>
  </si>
  <si>
    <t>Яркий и очень симпатичный олененок, который издает приятный звук, станет любимой игрушкой Вашего малыша. Погремушка ОЛЕНЕНОК серии Baby You от Bondibon создана специально для развития крохи с первых дней жизни.
Красочная игрушка в виде животного непременно привлечет внимание маленького ребенка. Благодаря своей форме, погремушка для новорожденных удобно лежит в руке. Рассматривая олененка и играя с ним,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10,5х8х3см.
Погремушка ОЛЕНЕНОК серии Baby You от Бондибон – это полезный подарок для новорожденного, который принесет малышу радость и поможет в его развитии.</t>
  </si>
  <si>
    <t>04.04.2024</t>
  </si>
  <si>
    <t>ВВ6242</t>
  </si>
  <si>
    <t>Игровой набор"Тир ДИНОПАРК" Bondibon, 8 движ.мишеней, 8 пуль, свет, звук, 1 бластер, браслет-обойма</t>
  </si>
  <si>
    <t>http://www.gratwest.ru/linkpics/159/159842_2.jpg</t>
  </si>
  <si>
    <t>159842</t>
  </si>
  <si>
    <t>Игровой набор "ТИР ДИНОПАРК" с движущимися мишенями, свет, звук, браслет-обойма для мягких пуль бластера, Bondibon</t>
  </si>
  <si>
    <t>4895136064486</t>
  </si>
  <si>
    <t>Попади по вращающимся мишеням-динозаврам мягкими безопасными пулями из многозарядного дино-бластера! Игровой набор ТИР ДИНОПАРК от Bondibon со светом и звуком развивает координацию движений, меткость, ловкость, концентрацию внимания, фантазию и эмоциональный интеллект.
Такая подвижная игра очень популярна и полезна для ребенка! Приклейте стикеры к мишеням. Установите мишени на тире, как показано в инструкции. Вставьте батарейки и включите тир, передвинув рычажок в положение ON. Зарядите пистолет патронами. Остальные пули вставьте в браслет-обойму и закрепите его на руке. Начните охоту на динозавров! А световые и звуковые эффекты добавят игре атмосферу и веселье! ТИР ДИНОПАРК от Бондибон – это впечатляющий подарок для детей!
В набор входят: рамка с восьмью мишенями, основание тира, браслет-обойма, дино-бластер, 8 мягких пуль, наклейки на мишени. 
Понадобятся 4 батарейки 1,5V АА (не входят в набор).
Возраст 6+</t>
  </si>
  <si>
    <t>Д95926</t>
  </si>
  <si>
    <t>Набор 12 шт. кукол беби-сюрприз в шаре с аксессуарами, серия пляж,  D/B, арт.LM2518.</t>
  </si>
  <si>
    <t>http://www.gratwest.ru/linkpics/136/136066_2.jpg</t>
  </si>
  <si>
    <t>136066</t>
  </si>
  <si>
    <t>4602010626629</t>
  </si>
  <si>
    <t>Какой подарок будет самым желанным для любой девочки? Конечно же, это куколка, которая станет лучшей подружкой для маленькой принцессы. Ваша малышка больше никогда не будет скучать, ведь вместе с коллекцией кукол она сможет придумать множество увлекательных развлечений. Внутри каждого шара вы найдёте куклу, различные аксессуары, одежду, обувь, наклейки и свидетельство о рождении. Собери все всю коллекцию!</t>
  </si>
  <si>
    <t>ВВ6172</t>
  </si>
  <si>
    <t>http://www.gratwest.ru/linkpics/159/159738_2.jpg</t>
  </si>
  <si>
    <t>159738</t>
  </si>
  <si>
    <t>Инерционная машина "ПАРК ТЕХНИКИ", военный седан цвета хаки, открываются двери и багажник, Bondibon</t>
  </si>
  <si>
    <t>4895136063571</t>
  </si>
  <si>
    <t>Зеленый инерционный пластиковый СЕДАН С МИГАЛКОЙ серии Парк Техники от Bondibon – замечательный подарок для маленьких мальчиков, которые проявляют интерес к транспорту. Порадуйте ребенка военной игрушечной машиной с открывающимися дверями и багажником! 
Начните увлекательную игру! Немного оттяните игрушку назад и отпустите. Инерционная машинки поедет вперед. Открывайте, закрывайте двери и багажник седана.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</si>
  <si>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Б95946</t>
  </si>
  <si>
    <t>Трек с домиками для питомца на батар., озвученный, BOX 32х38х8 см, 4 вида, арт. CH-8802.</t>
  </si>
  <si>
    <t>http://www.gratwest.ru/linkpics/136/136295_2.jpg</t>
  </si>
  <si>
    <t>136295</t>
  </si>
  <si>
    <t>4602010627831</t>
  </si>
  <si>
    <t>Трек для питомца с домиками- увлекательная игрушка, которая понравится вашему маленькому гонщику.</t>
  </si>
  <si>
    <t>Г96342</t>
  </si>
  <si>
    <t>Конструктор магнитный "МАГНИТНЫЕ КУБИКИ" , 78 дет., ВОХ 24,5х17,5х4 см</t>
  </si>
  <si>
    <t>http://www.gratwest.ru/linkpics/136/136681_2.jpg</t>
  </si>
  <si>
    <t>136681</t>
  </si>
  <si>
    <t>Магнитные конструкторы с шариками и кубиками</t>
  </si>
  <si>
    <t>4602010630602</t>
  </si>
  <si>
    <t>Л85761</t>
  </si>
  <si>
    <t>Трансформер метал. револьвер-робот ,серия РобоGUN, PVC  21х16х5,5 см, арт.M6683-4.</t>
  </si>
  <si>
    <t>http://www.gratwest.ru/linkpics/122/122909_2.jpg</t>
  </si>
  <si>
    <t>122909</t>
  </si>
  <si>
    <t>4602010559965</t>
  </si>
  <si>
    <t>Трансформер: машина - револьер. Детали корпуса машины - металлические.Серия РобоGUN.</t>
  </si>
  <si>
    <t>Г93725</t>
  </si>
  <si>
    <t>Конструктор пласт. 31 дет., набор серии "Армия, Полиция, Спецназ",разборная фигурка солдата, ВОХ 8×3</t>
  </si>
  <si>
    <t>http://www.gratwest.ru/linkpics/132/132774_2.jpg</t>
  </si>
  <si>
    <t>132774</t>
  </si>
  <si>
    <t>4602010608595</t>
  </si>
  <si>
    <t>Конструктор. Серия Армия Полиция Спецназ. Разборная фигурка солдата (высота 5,8 см. руки и ноги на шарнирах). Хорошая детализация. Состав набора отображён в дизайне, инструкция прилагается. В дисплей-боксе 12 штук. Рекомендуемый возраст - 6+</t>
  </si>
  <si>
    <t>Б93921</t>
  </si>
  <si>
    <t>Игр. пласт. на бат. музык.,светящ. и движущ. Утка,  отклад. яйца, ВОХ 20х16х13 см, арт.1868.</t>
  </si>
  <si>
    <t>http://www.gratwest.ru/linkpics/133/133285_2.jpg</t>
  </si>
  <si>
    <t>133285</t>
  </si>
  <si>
    <t>4602010611502</t>
  </si>
  <si>
    <t>Г93799</t>
  </si>
  <si>
    <t>Набор строит. инструментов 6 предметов, серия МиниМаниЯ, PAC 15,5x23,5 см, арт.M7653.</t>
  </si>
  <si>
    <t>http://www.gratwest.ru/linkpics/132/132913_2.JPG</t>
  </si>
  <si>
    <t>132913</t>
  </si>
  <si>
    <t>4602010609516</t>
  </si>
  <si>
    <t>В составе набора: Молоток,топор, разводной ключ, слесарный ключ, болт, гайка.  Все инструменты рабочие, не муляж.</t>
  </si>
  <si>
    <t>К88725</t>
  </si>
  <si>
    <t>Набор пластм. "Армия", 6 предметов, танк и самолёт инерционные,CRD 24x16 см, серия Мир micro Игрушек</t>
  </si>
  <si>
    <t>http://www.gratwest.ru/linkpics/126/126922_2.jpg</t>
  </si>
  <si>
    <t>126922</t>
  </si>
  <si>
    <t>4602010587609</t>
  </si>
  <si>
    <t>В наборе 4 предмета. Танк и самолёт инерционные</t>
  </si>
  <si>
    <t>В87572</t>
  </si>
  <si>
    <t>Набор игров. "дорожное движение" с инерц. маш. и 6 карточек на знание дор. знаков,РАС 23х15 см,М7174</t>
  </si>
  <si>
    <t>http://www.gratwest.ru/linkpics/125/125597_2.jpg</t>
  </si>
  <si>
    <t>125597</t>
  </si>
  <si>
    <t>4602010576405</t>
  </si>
  <si>
    <t>В набор входит машинка инерционная (pull back) и 6 карточек на знание дорожных знаков, для "сдачи экзамена по теории". На фронтальной стороне карточки – изображение дорожного знака 
На оборотной стороне карточки  - ответ.</t>
  </si>
  <si>
    <t>Н74514</t>
  </si>
  <si>
    <t>Набор для песка черепаха ,с ведром и формочками,2вида, 5 предметов, арт.090A.</t>
  </si>
  <si>
    <t>http://www.gratwest.ru/linkpics/108/108993_2.jpg</t>
  </si>
  <si>
    <t>108993</t>
  </si>
  <si>
    <t>4602010492163</t>
  </si>
  <si>
    <t>Т74405</t>
  </si>
  <si>
    <t>Мяч волейбольный, PU, 260г, 3вида</t>
  </si>
  <si>
    <t>http://www.gratwest.ru/linkpics/109/109038_2.jpg</t>
  </si>
  <si>
    <t>109038</t>
  </si>
  <si>
    <t>4602010492408</t>
  </si>
  <si>
    <t>И55609</t>
  </si>
  <si>
    <t>Клипсы и беруши для плавания от 8лет</t>
  </si>
  <si>
    <t>http://www.gratwest.ru/linkpics/009/009508_2.jpg</t>
  </si>
  <si>
    <t>009508</t>
  </si>
  <si>
    <t>4602010097702</t>
  </si>
  <si>
    <t>Клипсы и беруши для плавания от 8лет
Клипсы для носа и беруши для плавания — аксессуары, которые помогают защитить уши и нос от попадания воды. Клипсы не дает попасть воде в нос, а беруши полностью закрывают ушной канал, тем самым избавив пловца от неприятных ощущений.
Торговая марка: INTEX
Категория товара: плавательные принадлежности
Вес упаковки: 0,038кг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</si>
  <si>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И55503</t>
  </si>
  <si>
    <t>Подводные шары 3цв в наборе от 6 лет</t>
  </si>
  <si>
    <t>http://www.gratwest.ru/linkpics/060/060932_2.jpg</t>
  </si>
  <si>
    <t>060932</t>
  </si>
  <si>
    <t>Подводные шары 3 цвета в наборе от 6 лет</t>
  </si>
  <si>
    <t>6941057455037</t>
  </si>
  <si>
    <t>Подводные шары 3 цвета в наборе от 6 лет
Подводные игрушки — аксессуары, которые добавляют веселье и разнообразие в процесс плавания. Они помогают детям и взрослым изучать подводный мир, развивать навыки плавания, ныряния и координацию движений. Игрушки могут быть использованы как в бассейне, так и водоемах с чистым дном, без течения и волн. Для тренировки с нырянием необходимо обязательно использовать защитные очки или маску.
Торговая марка: INTEX
Товар предназначен для игры в воде.
Вес упаковки: 0,178кг
Предупреждение! Не рекомендовать детям младше 3-х лет. Для детей старше 6-ти лет. Игрушки предназначены только для использования на мелководье только под присмотром взрослых.
Не имеет специальных требований по транспортировке. Условия хранения: в сухих, проветриваемых помещениях.</t>
  </si>
  <si>
    <t>Б59906</t>
  </si>
  <si>
    <t>Музыкальный коврик с рисованием,"Изучаем транспорт",PVC 53x26x4см,арт.ZYE-E0155.</t>
  </si>
  <si>
    <t>http://www.gratwest.ru/linkpics/093/093719_2.jpg</t>
  </si>
  <si>
    <t>093719</t>
  </si>
  <si>
    <t>Интерактивные обучающие игрушки</t>
  </si>
  <si>
    <t>Плакаты и коврики обучающие</t>
  </si>
  <si>
    <t>4602010414691</t>
  </si>
  <si>
    <t>Л48107</t>
  </si>
  <si>
    <t>Трансформер Play Smart Защитники Земли, 42*25см, CRD, арт.8103</t>
  </si>
  <si>
    <t>http://www.gratwest.ru/linkpics/078/078985_2.jpg</t>
  </si>
  <si>
    <t>078985</t>
  </si>
  <si>
    <t>4602010346930</t>
  </si>
  <si>
    <t>Робот "Защитник земли" - один из космических роботов, прибывших на Землю, чтобы помочь людям справиться с захватчиками Галактики. Робот-трансформер "Технотрон" превращается в сверхзвуковой самолет, а система вооружения, идущая в комплекте, не оставит шансов ни одному врагу! Малыш сможет часами играть с роботом, придумывая разные истории; благодаря своей универсальности эта игрушка не скоро ему наскучит. Порадуйте ребенка таким замечательным подарком! Уровень сложности сборки - 2.</t>
  </si>
  <si>
    <t>ВВ6103</t>
  </si>
  <si>
    <t>Трансформер робот-машина пожарная легковая, метал.детали, 2в1 BONDIBOT Bondibon, цвет красный CRD</t>
  </si>
  <si>
    <t>http://www.gratwest.ru/linkpics/159/159698_2.jpg</t>
  </si>
  <si>
    <t>159698</t>
  </si>
  <si>
    <t>Трансформер "BONDIBOT 2 в 1" робот - пожарная машина, металлические детали, красный, собери большого робота 5в1 Bondibon</t>
  </si>
  <si>
    <t>4895136063250</t>
  </si>
  <si>
    <t>Красный трансформер РОБОТ ПОЖАРНАЯ МАШИНА 2 в 1 серии BONDIBOT от Bondibon непременно порадует маленьких любителей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легковую пожарную машину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ПОЖАРНАЯ МАШИНА 2в1 - замечательный подарок для мальчика. Пополните свою коллекцию пятью моделями серии и соберите большого робота, который вызовет у детей огромный восторг! 
О качестве и безопасности позаботился Бондибон. 
Возраст 5+</t>
  </si>
  <si>
    <t>02.02.2024</t>
  </si>
  <si>
    <t>ВВ6089</t>
  </si>
  <si>
    <t>Многофункциональная инерционная машинка  Bondibon «ПАРК ТЕХНИКИ», полиция внедорожник, BOX</t>
  </si>
  <si>
    <t>http://www.gratwest.ru/linkpics/159/159791_2.jpg</t>
  </si>
  <si>
    <t>159791</t>
  </si>
  <si>
    <t>Машина инерционная "ВНЕДОРОЖНИК ПОЛИЦИЯ" свет, звук, открываются двери, капот и багажник, 1:14, Парк Техники, Bondibon</t>
  </si>
  <si>
    <t>4895136063984</t>
  </si>
  <si>
    <t>Инерционная полицейская машинка со светом, звуком и подвижными деталями для интересных сюжетно-ролевых игр! Если Вы ищете подарок для мальчика, обратите внимание на многофункциональный ВНЕДОРОЖНИК ПОЛИЦИЯ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капот и багажник джипа.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LR 44 (входят в комплект).
Возраст 3+
Соберите коллекцию детализированных машин на батарейках серии Парк Техники от Бондибон!</t>
  </si>
  <si>
    <t>23.01.2024</t>
  </si>
  <si>
    <t>ВВ6486</t>
  </si>
  <si>
    <t>Французские опыты Науки с Буки Bondibon, Простые электрические цепи, 64 дет., 20 экспериментов</t>
  </si>
  <si>
    <t>http://www.gratwest.ru/linkpics/160/160253_2.jpg</t>
  </si>
  <si>
    <t>160253</t>
  </si>
  <si>
    <t>Набор для экспериментов "ПРОСТЫЕ ЭЛЕКТРИЧЕСКИЕ ЦЕПИ" 15 в 1 и 5 сборных моделей, Французские опыты Науки с Буки Bondibon</t>
  </si>
  <si>
    <t>4660120052837</t>
  </si>
  <si>
    <t>Узнайте, куда течет ток, что такое полюса батарейки и как современные машины ездят без бензина. Изучите науку об электричестве в увлекательной практической форме. Соберите 15 электрических цепей и 5 моторизированных устройств из деталей набора для экспериментов ПРОСТЫЕ ЭЛЕКТРИЧЕСКИЕ ЦЕПИ серии Французские опыты Науки с Буки Bondibon. 
Красочная инструкция шаг за шагом проведет юного исследователя через процесс сборки электрических цепей и объяснит все научные термины и принципы работы. Набор для экспериментов ПРОСТЫЕ ЭЛЕКТРИЧЕСКИЕ ЦЕПИ от Бондибон идеален для практического изучения раздела физики - электрика. Он развивает технические навыки и желание исследовать мир вокруг.
В наборе: 64 детали для самостоятельной сборки электрических цепей и моделей, включая светодиод, переключатель и провода. Дополнительно понадобятся (не входят в набор): металлические предметы для проверки электропроводности. Для работы электрических цепей потребуется 1 батарейка АА (LR06) (не входит в набор). 
8+</t>
  </si>
  <si>
    <t>ВВ6176</t>
  </si>
  <si>
    <t>Машина пласт. инерционная, открыв.двери и багажник, Bondibon "Парк Техники", размер 12,2х5,0х5,5 см,</t>
  </si>
  <si>
    <t>http://www.gratwest.ru/linkpics/159/159742_2.jpg</t>
  </si>
  <si>
    <t>159742</t>
  </si>
  <si>
    <t>Инерционная машина "ПАРК ТЕХНИКИ", красный внедорожник, открываются двери и багажник, Bondibon</t>
  </si>
  <si>
    <t>4895136063618</t>
  </si>
  <si>
    <t>Красный инерционный пластиковый ДЖИП серии Парк Техники от Bondibon – замечательный подарок для маленьких мальчиков, которые проявляют интерес к транспорту. Порадуйте ребенка яркой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</si>
  <si>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ВВ5878-В</t>
  </si>
  <si>
    <t>Трансформер 2в1 BONDIBOT Bondibon PB 13x7x4 см, оранжевый пластик.бокс, цифра"8".</t>
  </si>
  <si>
    <t>http://www.gratwest.ru/linkpics/159/159999_2.jpg</t>
  </si>
  <si>
    <t>159999</t>
  </si>
  <si>
    <t>Трансформер "ЦИФРОВОЙ ПЕРЕВОРОТ 2в1", желтый робот- цифра 8, оранжевый бокс, собери большого робота, BONDIBOT Bondibon</t>
  </si>
  <si>
    <t>4895136065933</t>
  </si>
  <si>
    <t>Две игрушки в одной, которые заинтересуют маленьких любителей фантастики и помогут им выучить счет! 
Трансформер РОБОТ-ЦИФРА 8 ЦИФРОВОЙ ПЕРЕВОРОТ 2 в 1 в оранжевом боксе серии Bondibot от Bondibon дает ребенку возможность за считанные минуты превратить восьмерку в героя комиксов и мультфильмов! 
Проявив смекалку, Ваш ребенок сможет собирать и разбирать игрушку сколько угодно раз. С роботом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РОБОТ-ЦИФРА 8 ЦИФРОВОЙ ПЕРЕВОРОТ 2 в 1 в оранжевом боксе от Бондибон станет отличным подарком для мальчика. 
Возраст 5+ 
Соберите коллекцию трансформеров от 0 до 9 серии Бондибот!</t>
  </si>
  <si>
    <t>ВВ5951</t>
  </si>
  <si>
    <t>Игрушка-пирамидка без стержня "ЗВЕЗДА" BABY YOU BONDIBON, пластм., BOX</t>
  </si>
  <si>
    <t>http://www.gratwest.ru/linkpics/159/159616_2.jpg</t>
  </si>
  <si>
    <t>159616</t>
  </si>
  <si>
    <t>Игрушка ПИРАМИДКА "ЗВЕЗДА", без стержня, Baby you Bondibon</t>
  </si>
  <si>
    <t>4895136062505</t>
  </si>
  <si>
    <t>Порадуйте маленького непоседу разноцветной ПИРАМИДКОЙ ЗВЕЗДА без стержня от Bondibon. Игрушка серии Baby You – отличный выбор для увлекательного раннего развития детей.
Собирать пирамидку из 8 деталей в форме звезд весело, легко и интересно! Мальчикам и девочкам очень нравятся красочные тактильно приятные элементы, которые удобно держать в детской ручке. Складывайте и разбирайте пирамиду сколько угодно раз. В процессе игры маленький ребенок научится распознавать геометрические фигуры, различные цвета, разовьет мелкую моторику, координацию, внимание, воображение, эмоциональный интеллект, пространственное и логическое мышление. 
О качестве и безопасности позаботился Бондибон. 
В набор входят: 8 деталей.
Рекомендуемый возраст 1+
Соберите коллекцию развивающих игрушек серии Baby you!</t>
  </si>
  <si>
    <t>ВВ6548</t>
  </si>
  <si>
    <t>Трансформер робот-джип, 2в1 BONDIBOT Bondibon, ВОХ 19х23х9 см, цвет красный, арт. L015-35.</t>
  </si>
  <si>
    <t>http://www.gratwest.ru/linkpics/160/160297_2.jpg</t>
  </si>
  <si>
    <t>160297</t>
  </si>
  <si>
    <t>Трансформер детский "BONDIBOT 2в1" робот- внедорожник, красный, Bondibon</t>
  </si>
  <si>
    <t>4660120053131</t>
  </si>
  <si>
    <t>Ребенок увлечен машинами с повышенной проходимостью и супергероями, и Вы не знаете, что лучше выбрать в подарок? Трансформер "BONDIBOT 2в1" от Bondibon может быть ярким джипом или красной фигуркой супергероя. Игрушка легко трансформируется из мощного робота в реалистичный внедорожник,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гоняя по бездорожью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</si>
  <si>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ВВ5997</t>
  </si>
  <si>
    <t>http://www.gratwest.ru/linkpics/159/159838_2.jpg</t>
  </si>
  <si>
    <t>159838</t>
  </si>
  <si>
    <t>Набор для творчества новогодний "ЁЛОЧКА 3D" 25 см деревянная с игрушками, на подставке, Bondibon</t>
  </si>
  <si>
    <t>4895136064448</t>
  </si>
  <si>
    <t>Вам нужна идея для украшения комнаты к празднику? Обратите внимание на новогодний набор для творчества деревянная ЕЛОЧКА 3D с игрушками от Bondibon.
Увлекательный процесс создания своими руками красивого новогоднего сувенира, новогодней поделки для школы и для детского сада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две части каркаса и установите елочку на подставку. Украсьте ее милыми миниатюрными игрушками. Осталось только поставить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2 части каркаса для ёлочки, подставка, украшения.
Высота дерева – 25 см
Возраст 3+</t>
  </si>
  <si>
    <t>ВВ6016</t>
  </si>
  <si>
    <t>Игра настольная логическая БондиЛогика Bondibon "АСТЕРОИДЫ В ПРОЛЁТЕ"</t>
  </si>
  <si>
    <t>http://www.gratwest.ru/linkpics/159/159634_2.jpg</t>
  </si>
  <si>
    <t>159634</t>
  </si>
  <si>
    <t>Настольная логическая игра-головоломка "АСТЕРОИДЫ В ПРОЛЁТЕ" БондиЛогика Bondibon</t>
  </si>
  <si>
    <t>4895136062673</t>
  </si>
  <si>
    <t>Настольная логическая игра АСТЕРОИДЫ В ПОЛЕТЕ от Bondibon заинтересует не только детей, но и взрослых. Развивайте логику с захватывающей галактической головоломкой серии БондиЛогика!
Выберите одно из 60 заданий. Расположите 8 частей головоломки указанным образом на игровом поле. Помогите космическому кораблю спастись от астероидов, передвигая детали. Астероиды и космический корабль не должны перекрывать друг друга. Если космический корабль может покинуть игровое поле - Вы нашли верное решение! Постепенно переходите на более сложные уровни. Увлекательная игра от Бондибон доставит детям огромное удовольствие и поможет развить координацию движений, познавательные способности, внимание и эмоциональный интеллект. А еще такой интеллектуальный подарок порадует бабушку и дедушку, ведь тренировать мозг полезно в любом возрасте! 
В набор входят: игровое поле, 8 игровых деталей, буклет с правилами игры, заданиями и решениями.
5 уровней сложности 
Возраст 8+ Количество игроков 1</t>
  </si>
  <si>
    <t>И44672</t>
  </si>
  <si>
    <t>Надувные игрушки, боксерские груши 91см от 3 лет 2 вида</t>
  </si>
  <si>
    <t>http://www.gratwest.ru/linkpics/060/060734_2.jpg</t>
  </si>
  <si>
    <t>060734</t>
  </si>
  <si>
    <t>4602010272710</t>
  </si>
  <si>
    <t>Надувные игрушки, боксерские груши 91см от 3 лет 2 вида
Надувные игрушки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игровых целей.
Вес упаковки: 0,317кг
Предупреждение! Не рекомендовать детям младше 3-х лет. Для детей старше 3-х лет. Использовать только под непосредственным наблюдением взрослых.
Пределы температуры транспортировки: от +5°С до +25°С. Условия хранения: в сухих, проветриваемых помещениях.</t>
  </si>
  <si>
    <t>ВВ2148</t>
  </si>
  <si>
    <t>Набор для творчества Bondibon "Ёлочные украшения из бумаги"</t>
  </si>
  <si>
    <t>http://www.gratwest.ru/linkpics/121/121750_2.jpg</t>
  </si>
  <si>
    <t>121750</t>
  </si>
  <si>
    <t>4895136020437</t>
  </si>
  <si>
    <t>Это просто и увлекательно - создавать елочные игрушки своими руками! Набор для творчества ЕЛОЧНЫЕ УКРАШЕНИЯ ИЗ БУМАГИ серии Творчество с Буки от Bondibon содержит все необходимое для изготовления 2 оригинальных подвесок в виде Деда Мороза и елочки. 
Раскрасьте заготовки из набора, как нравится. Приклейте пайетки. Прикрепите веревочки. Готовые елочные украшения будут ярко сверкать и переливаться всеми цветами радуги, создавая праздничное настроение. Кроме того, такую новогоднюю поделку можно отнести на конкур в детский сад и начальную школу.
Данный набор позволит ребенку почувствовать себя настоящим дизайнеров и поможет развить творческие способности, мелкую моторику и воображение.
Набор ЕЛОЧНЫЕ УКРАШЕНИЯ ИЗ БУМАГИ серии Творчество с Буки от Бондибон станет прекрасным подарком для детей, которым нравится творчество и рукоделие.
В набор входят: 2 бумажные заготовки, разноцветные пайетки, клей ПВА, верёвочки.
Возраст 3+</t>
  </si>
  <si>
    <t>Д115939</t>
  </si>
  <si>
    <t>Набор игровой пласт. в чемоданчике продавца 26 дет., ВОХ 24х17х9 см</t>
  </si>
  <si>
    <t>http://www.gratwest.ru/linkpics/160/160177_2.jpg</t>
  </si>
  <si>
    <t>160177</t>
  </si>
  <si>
    <t>4660120051939</t>
  </si>
  <si>
    <t>Игровой набор ПРОДАВЕЦ – это шанс для вашего ребенка почувствовать себя настоящим продавцом! В наборе есть все необходимое для организации собственного магазина: сумочка-чемоданчик в виде головы слона с ушами, которая раскладывается и превращается в рабочее место кассира, в котором есть касса, муляжи продуктов (кетчуп, овощи и фрукты, лапша, упаковки продуктов), дисконтная карта, муляжи денег, скидочные купоны и сканер для продуктов. Все предметы выполнены из качественного пластика, безопасного для детей.
В игре ребенок может принимать заказы, считать деньги, выдавать сдачу и даже проводить акции с помощью дисконтной карты. Игра с таким набором помогает развить фантазию, социальные навыки и мелкую моторику.
Игровой набор ПРОДАВЕЦ станет отличным подарком на любой праздник: день рождения, Новый год или просто так, чтобы порадовать ребенка. Это не только увлекательная игра, но и инвестиция в развитие вашего малыша. Подарите ему возможность стать владельцем собственного магазина! 3+</t>
  </si>
  <si>
    <t>28.08.2024</t>
  </si>
  <si>
    <t>ВВ5988</t>
  </si>
  <si>
    <t>Книга для купания с проявл.картинками, Bondibon, "ЖИВОТНЫЕ", 13,5х14см, пищалка, pvc</t>
  </si>
  <si>
    <t>http://www.gratwest.ru/linkpics/159/159621_2.jpg</t>
  </si>
  <si>
    <t>159621</t>
  </si>
  <si>
    <t>Книга для купания "ЖИВОТНЫЕ", пищалка, проявляющиеся картинки, Baby You Bondibon</t>
  </si>
  <si>
    <t>4895136062550</t>
  </si>
  <si>
    <t>Порадуйте малыша книгой для купания ЖИВОТНЫЕ от Bondibon. Дети не смогут оторваться от волшебной игрушки серии Baby You с проявляющимися картинками и пищалкой. 
Ребенок будет с нетерпением ждать, когда наберется ванна. Нажмите на игрушку, и она запищит. Намочите странички водой, и они станут цветными. А когда книжка высохнет, картинки опять окажутся нераскрашенными. Во время веселой игры ребенок расширит кругозор, узнает новые названия животных, разовьет мелкую моторику, слуховое и зрительное восприятие, внимание и память. Книжка небольшого размера в форме круга идеальна для малыша. 
Возраст 3+
Соберите коллекцию игрушек для купания серии Baby You от Бондибон!</t>
  </si>
  <si>
    <t>ВВ6261</t>
  </si>
  <si>
    <t>Игра настольная логическая БондиЛогика Bondibon "ФУТБОЛ. Супергол".</t>
  </si>
  <si>
    <t>http://www.gratwest.ru/linkpics/159/159934_2.jpg</t>
  </si>
  <si>
    <t>159934</t>
  </si>
  <si>
    <t>Настольная логическая игра-головоломка "ФУТБОЛ. СУПЕРГОЛ" БондиЛогика Bondibon</t>
  </si>
  <si>
    <t>4895136065384</t>
  </si>
  <si>
    <t>Интеллектуальная игра для маленьких и больших любителей спорта! Настольная логическая головоломка ФУТБОЛ. Супергол серии БондиЛогика от Bondibon – это 48 задач от простых до сложных на забивание голов! 
Выберите задание и поместите детали с игроками на поле указанным образом. Забейте гол, расположив оставшиеся части головоломки так, чтобы создать траекторию движения мяча по полю с попаданием в ворота. Найдите единственное верное решение! Постепенно переходите на более сложные уровни. Оригинальная головоломка от Бондибон способствует развитию концентрации внимания, логического мышления, познавательных способностей и эмоционального интеллекта. ФУТБОЛ. Супергол – интересный подарок для детей и для взрослых. 
В набор входят: игровое поле, 10 игровых деталей (5 с игроками, 5 с дорожками), буклет с правилами игры, заданиями и решениями. 
4 уровня сложности 
Возраст 6+ Количество игроков 1</t>
  </si>
  <si>
    <t>ВВ6190</t>
  </si>
  <si>
    <t>Каталка с ручкой ШАР с музыкой, светом и звуком, Bondibon, сетка</t>
  </si>
  <si>
    <t>http://www.gratwest.ru/linkpics/160/160028_2.jpg</t>
  </si>
  <si>
    <t>160028</t>
  </si>
  <si>
    <t>Каталка с ручкой для детей "ШАР" с музыкой, светом и звуками , Baby You Bondibon</t>
  </si>
  <si>
    <t>4895136066220</t>
  </si>
  <si>
    <t>Красочная игрушка привлечет кроху цветом, формой, подсветкой, музыкой и звуком. Каталка с ручкой для детей ШАР серии Baby You от Bondibon разработана для раннего развития малышей в игровой форме дома и на прогулке. 
Маленьким детям очень нравится приводить в движение разноцветный шар и слушать веселую музыку. А красивый световой эффект позволит еще дольше удерживать внимание малыша. Такая простая игра отлично развивает двигательные навыки, координацию и цветовосприятие, помогает познакомить ребенка с понятиями: вперед-назад, вправо-влево, быстро-медленно, улучшает логическое мышление – малыш понимает, чтобы шар поехал, его нужно толкать – совершать определенное действие.
Каталка с ручкой на палке для детей ШАР серии Baby You от Бондибон станет замечательным подарком для мальчика и для девочки на Новый год, день рождения и по любому другому поводу!
Игрушка изготовлена из качественных безопасных материалов.
Понадобятся 3 батарейки 1,5V ААА. 
Возраст 1,5+</t>
  </si>
  <si>
    <t>В81927</t>
  </si>
  <si>
    <t>Набор игрушек для ванной, МиниМаниЯ, РАС 23х6х15 см, арт.M6379.</t>
  </si>
  <si>
    <t>http://www.gratwest.ru/linkpics/118/118133_2.jpg</t>
  </si>
  <si>
    <t>118133</t>
  </si>
  <si>
    <t>4602010538939</t>
  </si>
  <si>
    <t>Самые любимые игры в детском возрасте - это игры с водой! А если в воду добавить немного игрушек, то купание станет любимым занятием.</t>
  </si>
  <si>
    <t>ВВ6013</t>
  </si>
  <si>
    <t>Игра настольная логическая БондиЛогика Bondibon "КРАСНАЯ ШАПОЧКА И СЕРЫЙ ВОЛК"</t>
  </si>
  <si>
    <t>http://www.gratwest.ru/linkpics/159/159646_2.jpg</t>
  </si>
  <si>
    <t>159646</t>
  </si>
  <si>
    <t>Настольная логическая игра-головоломка "КРАСНАЯ ШАПОЧКА И СЕРЫЙ ВОЛК" БондиЛогика Bondibon</t>
  </si>
  <si>
    <t>4895136062789</t>
  </si>
  <si>
    <t>Откройте магию любимой сказки в замечательной настольной логической игре КРАСНАЯ ШАПОЧКА И СЕРЫЙ ВОЛК серии БондиЛогика от Bondibon! Найдите тропинку к дому бабушки!
Выберите одно из 48 увлекательных заданий. Поместите дом, деревья, Красную Шапочку и волка на игровое поле указанным образом. Проложите две разные тропинки. Одна дорожка должна соединять с домом Красную Шапочку, другая – волка. Найдите единственное верное решение! Постепенно переходите к более сложным заданиям, в которых используется больше деталей. Красочная головоломка для дошкольников доставит огромное удовольствие и поможет ребенку развить зрительно-моторную координацию движений, логическое мышление, познавательные способности, внимание и эмоциональный интеллект. 
О качестве и безопасности позаботился Бондибон. 
В набор входят: игровое поле, 11 игровых деталей (5 деталей с дорожками, 2 фигурки, 3 дерева, дом), буклет с правилами игры, заданиями и решениями.
4 уровня сложности 
Возраст 4+ Количество игроков 1</t>
  </si>
  <si>
    <t>ВВ6428</t>
  </si>
  <si>
    <t>Робототехника Bondibon, КИБОРГ-РУКА 5 в 1 водный бой , арт.21-639</t>
  </si>
  <si>
    <t>http://www.gratwest.ru/linkpics/160/160147_2.jpg</t>
  </si>
  <si>
    <t>160147</t>
  </si>
  <si>
    <t>Набор для опытов "КИБОРГ-РУКА. ВОДЯНОЙ БОЙ", 5в1, гидравлический механизм, трансформация, Робототехника с Буки Bondibon</t>
  </si>
  <si>
    <t>4660120051779</t>
  </si>
  <si>
    <t>Супероружие, которое стреляет мощной струей воды и имеет пять режимов трансформации! Набор для опытов КИБОРГ-РУКА 5 в 1 ВОДЯНОЙ БОЙ серии Робототехника с Буки от Bondibon дает ребенку возможность собрать интересную гидравлическую модель и испытать ее в действии.
При нажатии на курок собранный водяной бластер стреляет на расстояние до 6 м и имитирует движение цилиндра, как в настоящем револьвере.
Многофункциональная робот-рука трансформируется в 5 моделей: щит, захват, меч, бумеранг, арбалет. Рукоятка может быть собрана как для правой, так и для левой руки, что делает ее универсальной. 
Игрушка КИБОРГ-РУКА 5 в 1 ВОДЯНОЙ БОЙ от Бондибон поможет юным любителям водных пистолетов и роботов развить моторику, усидчивость, получить новые знания по физике. 
Объем резервуара для воды 160 мл.
В набор входят: 180 деталей, инструкция. 
Могут понадобиться (не входят в набор): кусачки, удлиненные плоскогубцы, отвертка, бумажные полотенца, стакан, ножницы, ватная палочка, линейка, маркер. 
Возраст 8+</t>
  </si>
  <si>
    <t>26.08.2024</t>
  </si>
  <si>
    <t>ВВ2267</t>
  </si>
  <si>
    <t>Набор детской декор.косметики Bondibon Eva Moda, BOX 29*18*3 см; помада 2 оттенка (2,4г), 2 кисточки</t>
  </si>
  <si>
    <t>http://www.gratwest.ru/linkpics/122/122558_2.jpg</t>
  </si>
  <si>
    <t>122558</t>
  </si>
  <si>
    <t>Набор детской декоративной косметики "СЕРДЕЧКИ", палетка теней, блески для губ и помады, розовый, Eva Moda Bondibon</t>
  </si>
  <si>
    <t>4895136021182</t>
  </si>
  <si>
    <t>Как выразить огромную любовь к маленькой принцессе, которая так любит подражать маме?
Подарить собственный набор косметики в виде сердечка с тенями, блесками для губ и помадами!
С детской декоративной косметикой Eva Moda от Bondibon даже самая маленькая кроха захочет познавать секреты красоты, играя в макияж вместе с мамой! А благодаря безвредному составу косметики, процесс будет бережным и безопасным.
Откройте Сердечко и вместе с малышкой пофантазируйте над тем, как с помощью разных цветов можно воплощать любые идеи и подчеркивать свою природную красоту. Для мягкого нанесения воспользуйтесь мягкой кисточкой, входящей в набор.
С Ева Мода развиваются важные навыки, необходимые детям от 5 лет: воображение, усидчивость, эстетическое восприятие. Красочные косметички предназначены для сюжетно ролевых игр, способствуют улучшению коммуникативных навыков.
Продукция Бондибон соответствует высоким стандартам качества. Все средства легко наносятся и бережно смываются теплой водой.</t>
  </si>
  <si>
    <t>ВВ6403</t>
  </si>
  <si>
    <t>http://www.gratwest.ru/linkpics/160/160130_2.jpg</t>
  </si>
  <si>
    <t>160130</t>
  </si>
  <si>
    <t>Машина на пульте радиоуправления ГОНКА "АВТОРАЛЛИ" корпус ПВХ с подсветкой 1:32, оранжево-голубая, Парк Техники Bondibon</t>
  </si>
  <si>
    <t>4660120051366</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</si>
  <si>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оранжево-голубым корпусом из ПВХ, подсветкой и устойчивыми красными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</si>
  <si>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ВВ6500</t>
  </si>
  <si>
    <t>Игрушка разв. КРОКОДИЛ Bondibon, водон.пульт р/у, плавает, движ.вправо/влево/вперёд/назад (акк+USB)</t>
  </si>
  <si>
    <t>http://www.gratwest.ru/linkpics/160/160258_2.jpg</t>
  </si>
  <si>
    <t>160258</t>
  </si>
  <si>
    <t>Игрушка на пульте управления "КРОКОДИЛ" программируется, плавает в воде, демо режим, длина 35 см, USB-зарядка, Bondibon</t>
  </si>
  <si>
    <t>4660120052769</t>
  </si>
  <si>
    <t>Этот хищный обитатель водоемов готов покорить сердца юных любителей водных игр! КРОКОДИЛ на пульте управления от Bondibon – это настоящий программируемый робот.
Включите демо режим и наблюдайте, как хищник самостоятельно проплывает по воде, демонстрируя в течение 100 секунд свои впечатляющие возможности. С программируемой функцией вы можете обучить КРОКОДИЛА выполнять до 12 команд, создавая уникальную последовательность движений. Игрушка работает в бассейне, ванне или даже в водоеме и оснащена датчиком нахождения в воде и подсветкой глаз. Пульт управления водонепроницаемый, поэтому вы можете использовать его даже под водой с расстояния до 20 метров. Когда Вы достанете игрушку из воды, мотор автоматически остановится.
Программируемая игрушка на пульте управления КРОКОДИЛ от Бондибон – впечатляющий подарок от проверенного бренда. Перезаряжаемый аккумулятор с USB проводом для крокодила (входит в комплект). Понадобятся 2 батарейки АА для пульта (не входят в набор).
Длина крокодила 35 см
8+</t>
  </si>
  <si>
    <t>М115945</t>
  </si>
  <si>
    <t>Упр. ик вертолёт, ВОХ 22х22х5см, 3 вида, арт.805A.</t>
  </si>
  <si>
    <t>http://www.gratwest.ru/linkpics/160/160200_2.jpg</t>
  </si>
  <si>
    <t>160200</t>
  </si>
  <si>
    <t>4660120052264</t>
  </si>
  <si>
    <t>Управляемый вертолёт – это высокотехнологичная игрушка, которая позволит вашему ребенку почувствовать себя настоящим пилотом! Вертолёт оснащен гибкими лопастями и двойным балансом, что обеспечивает стабильность и маневренность во время полета. Пластиковый ударопрочный корпус гарантирует долговечность игрушки, а встроенный аккумулятор и USB-кабель для зарядки делают ее удобной в использовании. Вертолёт может летать в помещении и оснащен LED-подсветкой для эффектных ночных полетов. Гироскоп обеспечивает точное управление, а время полета составляет 6-8 минут. Время зарядки всего 30 минут. Инфракрасный пульт с кнопкой включения, индикатором питания, запуском вертолета и кнопкой ускорения подъема делает управление максимально простым и удобным. Для работы пульта требуются 2 батарейки АА. Эта игрушка идеально подойдет для детей старше 14 лет, которые любят современные технологии и увлекательные игры. Красочная коробка послужит отличным подарком не только для подростка, но и взрослого! 14+</t>
  </si>
  <si>
    <t>ВВ1537</t>
  </si>
  <si>
    <t>Сумка для раскрашивания BONDIBON, 30х16х8,5 см, арт. MTBF056</t>
  </si>
  <si>
    <t>http://www.gratwest.ru/linkpics/107/107737_2.jpg</t>
  </si>
  <si>
    <t>107737</t>
  </si>
  <si>
    <t>Набор для раскрашивания Bondibon Я Дизайнер "Сумка-почтальонка с сердцем"</t>
  </si>
  <si>
    <t>4895136014306</t>
  </si>
  <si>
    <t>Сделай своими руками яркий аксессуар, который подчеркнет твою индивидуальность! Набор для раскрашивания Я ДИЗАЙНЕР СУМКА-ПОЧТАЛЬОНКА С СЕРДЦЕМ серии Досуг с Буки от Bondibon содержит большую сумку с красивым контурным рисунком и 5 цветных маркеров.
Экспериментируйте с сочетаниями цветов и придумайте уникальный дизайн! Распишите удобную сумку с ручкой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СУМКА-ПОЧТАЛЬОНКА С СЕРДЦЕМ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30х16х8 см. 
Возраст 6+</t>
  </si>
  <si>
    <t>ВВ6510</t>
  </si>
  <si>
    <t>Набор диких животных, BONDIBON "Ребятам о Зверятах", 6 шт., мультяшные, мягкий пвх, РАС 27х16,5 см,</t>
  </si>
  <si>
    <t>http://www.gratwest.ru/linkpics/160/160263_2.jpg</t>
  </si>
  <si>
    <t>160263</t>
  </si>
  <si>
    <t>Набор фигурок ДИКИЕ ЖИВОТНЫЕ "МУЛЬТПЛАНЕТА", 6 мультяшных игрушек из мягкого ПВХ, Ребятам о зверятах Bondibon</t>
  </si>
  <si>
    <t>4660120052714</t>
  </si>
  <si>
    <t>Весёлое сафари в мир дикой природы с Bondibon! Набор фигурок ДИКИЕ ЖИВОТНЫЕ МУЛЬТПЛАНЕТА серии Ребятам о зверятах - это шесть ярких мультяшных обитателей саванны, который станет отличным подарком для девочек и мальчиков.
В набор входят смешные мультяшные фигурки: бегемот, носорог, лев, тигр, слон и зебра. Игрушки выполнены из мягкого ПВХ, приятны на ощупь и безопасны для малышей. Размер игрушек от 8,5 до 10,5 см в длину, они удобно помещаются в маленьких ладошках, стимулируя сенсорное восприятие и тактильные ощущения.
С набором фигурок ДИКИЕ ЖИВОТНЫЕ МУЛЬТПЛАНЕТА от Бондибон ребенок сможет узнавать названия животных Африки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зверей дикой природы.
Наборы животных серии Ребятам о зверятах соответствуют высоким стандартам качества бренда Bondibon. Возраст 3+</t>
  </si>
  <si>
    <t>ВВ6443</t>
  </si>
  <si>
    <t>Погремушка-прорезыватель "ЛУНОХОД" BABY YOU BONDIBON, BOX</t>
  </si>
  <si>
    <t>http://www.gratwest.ru/linkpics/160/160239_2.jpg</t>
  </si>
  <si>
    <t>160239</t>
  </si>
  <si>
    <t>Развивающая игрушка ПОГРЕМУШКА "ЛУНОХОД", с прорезывателями, звуком трещотки, Baby You Bondibon</t>
  </si>
  <si>
    <t>4660120052516</t>
  </si>
  <si>
    <t>Погрузитесь в мир веселых открытий вместе с яркой и многофункциональной развивающей погремушкой ЛУНОХОД серии Baby You от Bondibon. Эта игрушка станет идеальным спутником для вашего малыша с первых месяцев жизни, ведь ее можно кипятить для дезинфекции.
14 прорезывателей различной формы и текстуры эффективно массируют десны, облегчая прорезывание зубов, а так же идеально подходят для маленьких пальчиков. Две половинки корпуса-шара Лунохода можно вращать на 360 градусов, создавая забавный звук трещотки, который увлечет малыша, способствуя развитию слухового восприятия и концентрации. Выступающие детали из силикона отличаются по цвету и функциям: их можно тянуть или нажимать. Таким образом погремушка в игровой форме развивает мышление и моторику новорожденных.
Подарите своему малышу радость познания мира с помощью развивающей погремушки ЛУНОХОД.
Развивающие игрушки серии Бэби Ю выполнены из безопасных материалов и соответствуют высоким стандартам качества бренда Бондибон. 
Возраст 3М+</t>
  </si>
  <si>
    <t>ВВ6254</t>
  </si>
  <si>
    <t>http://www.gratwest.ru/linkpics/159/159893_2.jpg</t>
  </si>
  <si>
    <t>159893</t>
  </si>
  <si>
    <t>Набор игровой ФИГУРКА СОЛДАТА «НАСТОЯЩИЙ БОЕЦ», высота 18,5 см, с оружием, в синей форме с гранатами и шлеме, Bondibon</t>
  </si>
  <si>
    <t>4895136064998</t>
  </si>
  <si>
    <t>ФИГУРКА СОЛДАТА с оружием, в синей форме с гранатами и шлеме,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</si>
  <si>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ВВ5964</t>
  </si>
  <si>
    <t>Набор для творчества BONDIBON. Термомозаика бусины (24 цвета, 3500 бусин)</t>
  </si>
  <si>
    <t>http://www.gratwest.ru/linkpics/159/159907_2.jpg</t>
  </si>
  <si>
    <t>159907</t>
  </si>
  <si>
    <t>Набор для творчества ТЕРМОМОЗАИКА "БУСИНЫ" 3500 бусин, 24 цвета Bondibon</t>
  </si>
  <si>
    <t>4895136065117</t>
  </si>
  <si>
    <t>В удобном пластиковом кейсе 3500 бусин 24 цветов для любимого хобби! С большим дополнительным набором ТЕРМОМОЗАИКА БУСИНЫ серии Творчества Bondibon ребенок сможет сделать разные поделки своими руками!
Увлекательная работа с термобусинами стимулирует воображение, способствует развитию творческих способностей, мелкой моторики, цветовосприятия, внимания, аккуратности и помогает ребенку проявить талант дизайнера.
Фантазируйте и создавайте из разноцветных бусин игрушки, картины, украшения, брелоки и многое другое! Выложите бусины на основу. Прогладьте аппликацию утюгом через кальку.  Дайте фигурке остыть и снимите ее с планшета. Оригинальна поделка готова! Можно сделать что-то уникальное для себя, для конкурса в детском саду, школе и милый подарок для друга.
Для аппликации подходят схемы и планшет из любого основного набора термомозаики, с бусинами такого же размера, серии Творчество с Луки и Буки от Бондибон.
 В комплект входит: набор термобусин.
 Возраст 4+</t>
  </si>
  <si>
    <t>07.09.2023</t>
  </si>
  <si>
    <t>ВВ6517</t>
  </si>
  <si>
    <t>Настольная стратегическая игра Bondibon "IQ-ОРБИТАЛЬ"</t>
  </si>
  <si>
    <t>http://www.gratwest.ru/linkpics/160/160270_2.jpg</t>
  </si>
  <si>
    <t>160270</t>
  </si>
  <si>
    <t>Настольная стратегическая игра "IQ-ОРБИТАЛЬ" Bondibon</t>
  </si>
  <si>
    <t>4660120052844</t>
  </si>
  <si>
    <t>Для мастеров игры в КРЕСТИКИ – НОЛИКИ! Стратегическая игра Bondibon IQ-ОРБИТАЛЬ бросает новый вызов навыкам стратегического планирования. Эта соревновательная и развлекательная игра ставит перед игроками задачу собрать 4 шарика своего цвета по вертикали, горизонтали или диагонали. В свой ход игрок добавляет один шарик на игровое поле, стремясь к победе.
Особенностью игры является то, что после каждого хода все шарики меняют свое положение, перемещаясь против часовой стрелки по внутренней и внешней орбите. Для завершения хода и оценки результата необходимо нажать на кнопку в центре игрового поля. Это добавляет динамичности и неожиданности в игру, делая каждую партию уникальной и захватывающей.
В набор входит игровое поле, 8 белых шариков и 8 чёрных шариков. Настольная игра Bondibon IQ-ОРБИТАЛЬ развивает логическое мышление, навыки стратегического планирования и внимательность, а также приносит много удовольствия и веселья.
Для 2 игроков.
6+</t>
  </si>
  <si>
    <t>10.10.2024</t>
  </si>
  <si>
    <t>ВВ6434</t>
  </si>
  <si>
    <t>Набор для детского творчества BONDIBON, Студия дизайна "ПЛЮШ-арт" Ёжик, 70 дет.</t>
  </si>
  <si>
    <t>http://www.gratwest.ru/linkpics/160/160163_2.jpg</t>
  </si>
  <si>
    <t>160163</t>
  </si>
  <si>
    <t>Набор для детского творчества "ПЛЮШ-арт" ЁЖИК Студия дизайна Bondibon</t>
  </si>
  <si>
    <t>4660120051724</t>
  </si>
  <si>
    <t>Создайте игрушку своими руками вместе с набором для детского творчества из серии Студия дизайна ПЛЮШ АРТ в виде ёжика от Bondibon. Этот конструктор позволит вашему ребенку погрузиться в мир рукоделия, развивая фантазию, мелкую моторику и концентрацию внимания.
Процесс создания игрушки прост и увлекателен: прикрепите желтые и оранжевые пушистые кисточки к пластиковой основе, украсьте игрушку лицевой частью, ушками и лапками. Распушите помпоны - простая поделка, которую может собрать даже малыш, готова. В наборе вы найдете все необходимое для создания этого солнечного пушистика: 1 основа ежика, 1 лицевая часть, 2 ушка, 2 лапки из пластмассы и набор цветных текстильных кисточек. Всего 70 деталей. Студия дизайна - это увлекательное развитие творческих способностей.
Рекомендуемый возраст для работы с набором — от 5 лет. Соберите к желто-оранжевому ЕЖИКУ полную коллекцию пушистых друзей «Плюш-арт» от Бондибон.</t>
  </si>
  <si>
    <t>ВВ6540</t>
  </si>
  <si>
    <t>Трансформер бутылка-робот 2в1, Самурай BONDIBOT Bondibon, ВОХ 17,5х22,5х10,5см, цвет зелёный, арт. H</t>
  </si>
  <si>
    <t>http://www.gratwest.ru/linkpics/160/160289_2.jpg</t>
  </si>
  <si>
    <t>160289</t>
  </si>
  <si>
    <t>Трансформер "BONDIBOT 2 в 1", бутылка - робот Самурай с оружием, зелёный, Bondibon</t>
  </si>
  <si>
    <t>4660120053056</t>
  </si>
  <si>
    <t>Разыграй друга – предложи ему зеленую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одном, которая дает простор детской фантазии.
Трансформировать одну игрушку в другую можно сколько угодно раз, благодаря прочным и безопасным деталям из ABS-пластика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зеленого робота 10,5х6,5х17 см, в виде бутылки газировки игрушка имеет высоту 14 см.
В набор входят: робот-бутылка и игрушечное оружие.
Возраст 6+
Соберите коллекцию из четырех забавных самураев в бутылках и четырех - в банках газировки!</t>
  </si>
  <si>
    <t>13.01.2025</t>
  </si>
  <si>
    <t>ВВ6278</t>
  </si>
  <si>
    <t>Магнитная логическая игра БондиЛогика Bondibon для путешествий "СЫРНЫЕ ЛАЗЕЙКИ"</t>
  </si>
  <si>
    <t>http://www.gratwest.ru/linkpics/159/159909_2.jpg</t>
  </si>
  <si>
    <t>159909</t>
  </si>
  <si>
    <t>Магнитная игра для путешествий "СЫРНЫЕ ЛАЗЕЙКИ" БондиЛогика Bondibon</t>
  </si>
  <si>
    <t>4895136065131</t>
  </si>
  <si>
    <t>Расположи сыр вокруг мышек и разгадай увлекательную головоломку!
Веселая магнитная игра для путешествий СЫРНЫЕ ЛАЗЕЙКИ серии БондиЛогика от Bondibon содержит складную игровую доску, красочные магнитные детали и 48 заданий разных уровней сложности.
Выберите задание и поместите мышей на цифры игрового поля, как указано. В простых заданиях обозначены и позиции отдельных сырных ломтиков. Ваша задача – расположить остальные детали на доске так, чтобы все мышки выглядывали через отверстия в большом куске сыра. У каждого задания есть только одно решение!
Головоломка направлена на развитие логического мышления и концентрации внимания.
Компактная игра для путешествий СЫРНЫЕ ЛАЗЕЙКИ от Бондибон поможет интересно и с пользой провести время дома и в дороге.
В набор входят: складная игровая доска, 14 магнитных игровых деталей, буклет с заданиями и решениями.
Возраст 6+
4 уровня сложности Количество игроков 1+</t>
  </si>
  <si>
    <t>Л48103</t>
  </si>
  <si>
    <t>Трансформер Play Smart  Защитники Земли, 42*25см, CRD, арт.8099</t>
  </si>
  <si>
    <t>http://www.gratwest.ru/linkpics/078/078981_2.jpg</t>
  </si>
  <si>
    <t>078981</t>
  </si>
  <si>
    <t>4602010346893</t>
  </si>
  <si>
    <t>Робот "Защитник земли" - один из космических роботов, прибывших на Землю, чтобы помочь людям справиться с захватчиками Галактики. Робот-трансформер "Технотрон" превращается в скоростной автомобиль, а система вооружения, идущая в комплекте, не оставит шансов ни одному врагу! Малыш сможет часами играть с роботом, придумывая разные истории; благодаря своей универсальности эта игрушка не скоро ему наскучит. Порадуйте ребенка таким замечательным подарком! Уровень сложности сборки - 2.</t>
  </si>
  <si>
    <t>М19273</t>
  </si>
  <si>
    <t>Упр. радио маш. Play Smart BOX 49х25х23, джип 4WD Турбо Спринт, синий, арт. 9000.</t>
  </si>
  <si>
    <t>http://www.gratwest.ru/linkpics/032/032413_2.jpg</t>
  </si>
  <si>
    <t>032413</t>
  </si>
  <si>
    <t>4602010023459</t>
  </si>
  <si>
    <t>ВВ6175</t>
  </si>
  <si>
    <t>http://www.gratwest.ru/linkpics/159/159741_2.jpg</t>
  </si>
  <si>
    <t>159741</t>
  </si>
  <si>
    <t>Инерционная машина "ПАРК ТЕХНИКИ", белый внедорожник полиции, открываются двери и багажник, Bondibon</t>
  </si>
  <si>
    <t>4895136063601</t>
  </si>
  <si>
    <t>Белый инерционный пластиковый ДЖИП С МИГАЛКОЙ серии Парк Техники от Bondibon – замечательный подарок для маленьких мальчиков, которые проявляют интерес к транспорту. Порадуйте ребенка полицейской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</si>
  <si>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Ф71778</t>
  </si>
  <si>
    <t>Настольная семейная игра "КОТ НА КРЫШЕ "</t>
  </si>
  <si>
    <t>http://www.gratwest.ru/linkpics/106/106218_2.jpg</t>
  </si>
  <si>
    <t>106218</t>
  </si>
  <si>
    <t>4602010479874</t>
  </si>
  <si>
    <t>Захватывающая игра для компании  КОТ НА КРЫШЕ от бренда ИГРА ФОРТУНЫ требует осторожности и точности! Постройте стену из кирпичей, на вершине которой находится кот. Ваша задача – аккуратно удалять кирпичи из стены, используя специальный мастерок, стараясь не допустить падения кота. Проигрывает тот, кто случайно сбросил кота со стены. Победитель – последний игрок, оставшийся в игре.
Комплектация:
1 фигурка кота
44 детали-кирпича
1 основание
2 боковые детали стен
2 детали-мастерка
Преимущества:
Развивает ловкость, точность движений и концентрацию внимания.
Улучшает пространственное восприятие и стратегию действий.
Стимулирует развитие мелкой моторики.
Отличный способ провести время с семьей или друзьями.
Характеристики:
Количество игроков: до 2 человек
Возраст: от 5 лет.
Испытайте свою выдержку и мастерство в увлекательной настольной семейной игре КОТ НА КРЫШЕ!</t>
  </si>
  <si>
    <t>ВВ1828</t>
  </si>
  <si>
    <t>Набор Тату-арт от BONDIBON и EVA MODA, Морской бриз ,арт 1158</t>
  </si>
  <si>
    <t>http://www.gratwest.ru/linkpics/114/114458_2.jpg</t>
  </si>
  <si>
    <t>114458</t>
  </si>
  <si>
    <t>Набор переводных тату Bondibon Eva Moda "Морской бриз" 73 шт.</t>
  </si>
  <si>
    <t>4895136017321</t>
  </si>
  <si>
    <t>Набор переводных тату МОРСКОЙ БРИЗ серии Eva Moda от Bondibon по достоинству оценят маленькие любительницы путешествий! Девочки смогут дополнить модные образы с помощью 73 красочных татуировок на тело.
Чудесные ракушки, рыбки, узоры! Выберите форму и размер рисунка, которые соответствуют настроению и образу! Наносить тату очень просто. Вырежьте и приложите переводное изображение к коже. Накройте его влажной тканью. Снимите бумажный слой. Наслаждайтесь замечательной татушкой! Творческий процесс способствует развитию мелкой моторики, усидчивости, аккуратности, фантазии, эмоционального интеллекта и дарит хорошее настроение. МОРСКОЙ БРИЗ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73 тату.
Возраст 5+
Соберите коллекцию модных наборов тату-арт серии Ева Мода!</t>
  </si>
  <si>
    <t>ВВ6029</t>
  </si>
  <si>
    <t>Обучающие игры Bondibon Настольная игра «ПОСТРОЙ ПИРАМИДУ», BOX</t>
  </si>
  <si>
    <t>http://www.gratwest.ru/linkpics/159/159832_2.jpg</t>
  </si>
  <si>
    <t>159832</t>
  </si>
  <si>
    <t>Обучающая настольная игра "ПОСТРОЙ ПИРАМИДУ" Bondibon</t>
  </si>
  <si>
    <t>4895136064387</t>
  </si>
  <si>
    <t>Проявите смекалку и разместите на боковых ребрах пирамиды как можно больше фигурок своего цвета! Настольная игра ПОСТРОЙ ПИРАМИДУ серии Обучающие игры от Bondibon разработана профессионалами для развития в игровой форме у детей стратегического и пространственного мышления, концентрации внимания, логики, навыков планирования и эмоционального интеллекта. 
Правила простые, а игра очень веселая. Раздайте каждому участнику по 20 фигурок одного цвета. Если играют 2-3 игрока – пирамида стоит на квадрате из фигурок 4х4, если 4 – на квадрате 5х5. Ходите по очереди. Постройте пирамиду, используя как можно больше фигурок своего цвета. Сначала располагайте фигурки рядом друг с другом, а когда Вы сложите квадрат 2х2, поставьте фигурку на вершину. Игра закончена, если построена вся пирамида. Победитель тот, кто сумел разместить наибольшее количество своих фигурок на ее боковых ребрах. 
В набор входят: 80 фигурок (20 оранжевых, 20 розовых, 20 зеленых, 20 голубых).
Возраст 6+ Количество игроков 2-4</t>
  </si>
  <si>
    <t>ВВ6271</t>
  </si>
  <si>
    <t>Трансформер банка-робот 2в1, Самурай BONDIBOT Bondibon, ВОХ 25х20х8,5см, цвет оранжевый, робот-ветер</t>
  </si>
  <si>
    <t>http://www.gratwest.ru/linkpics/159/159938_2.jpg</t>
  </si>
  <si>
    <t>159938</t>
  </si>
  <si>
    <t>Трансформер "BONDIBOT 2 в 1", банка - робот Самурай с оружием, оранжевый, Bondibon</t>
  </si>
  <si>
    <t>4895136065421</t>
  </si>
  <si>
    <t>Разыграй друга – предложи ему оранжевую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</si>
  <si>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ВВ6508</t>
  </si>
  <si>
    <t>Оружие Bondibon "Пушки-игрушки", пистолет -динозавр с мягкими патронами, оранжевый тираннозавр, ВОХ</t>
  </si>
  <si>
    <t>http://www.gratwest.ru/linkpics/160/160261_2.jpg</t>
  </si>
  <si>
    <t>160261</t>
  </si>
  <si>
    <t>Оружие детское БЛАСТЕР "ДИНОЗАВР" оранжевый тираннозавр, 5 мягких пуль, Пушки-игрушки Bondibon</t>
  </si>
  <si>
    <t>4660120052691</t>
  </si>
  <si>
    <t>Почувствовать себя настоящим охотником на динозавров легко! БЛАСТЕР ДИНОЗАВР серии Пушки-игрушки в виде оранжевого тираннозавра от Bondibon оснащен подвижными конечностями и держателем запасных пуль.
Чтобы произвести выстрел, заряди мягкие снаряды в игрушечное оружие, взведи бластер, оттянув хвост игрушки, и нажми на спусковой курок!
БЛАСТЕР ДИНОЗАВР – это полностью механическая игрушка, для игры не потребуются батарейки, что делает его безопасным и экологичным. Его устройство интуитивно понятно даже для дошкольников.
Яркий и интересный дизайн в виде оранжевого динозавра тираннозавра с подвижными деталями станет любимой игрушкой юных палеонтологов. Догонялки с таким оружием совершенно безопасны и полезны для развития детей, ведь для стрельбы используются только мягкие пули, которые не причинят вреда. Бластеры Пушки-игрушки от Бондибон развивают координацию движений, фантазию и эмоциональный интеллект.
Размер пистолета: 30 х 21,5 х 7,5 см. В комплект входит пять мягких пуль.
Возраст 6+</t>
  </si>
  <si>
    <t>ВВ5994</t>
  </si>
  <si>
    <t>Новогодний набор BONDIBON. Деревянная ёлочка 3D с игрушками, высота 17,5см</t>
  </si>
  <si>
    <t>http://www.gratwest.ru/linkpics/159/159835_2.jpg</t>
  </si>
  <si>
    <t>159835</t>
  </si>
  <si>
    <t>Набор для творчества новогодний "ЁЛОЧКА 3D" 17,5 см деревянная на ножках, с игрушками Bondibon</t>
  </si>
  <si>
    <t>4895136064417</t>
  </si>
  <si>
    <t>Вам нужна новогодняя поделка для школы и для детского сада? Хотите создать дома праздничную атмосферу? Обратите внимание на новогодний набор для творчества деревянная ЕЛОЧКА 3D на ножках с игрушками от Bondibon.
Увлекательный процесс создания красивых новогодних сувениров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три части каркаса и украсьте елочку милыми миниатюрными игрушками. Осталось только поставить красочную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3 части каркаса для ёлочки, украшения.
Высота дерева – 17,5 см
Возраст 3+</t>
  </si>
  <si>
    <t>Г96343</t>
  </si>
  <si>
    <t>Конструктор магнитный "МАГНИТНЫЕ КУБИКИ" , 72 дет., ВОХ 24,5х17,5х4 см</t>
  </si>
  <si>
    <t>http://www.gratwest.ru/linkpics/136/136682_2.jpg</t>
  </si>
  <si>
    <t>136682</t>
  </si>
  <si>
    <t>4602010630619</t>
  </si>
  <si>
    <t>Г115835</t>
  </si>
  <si>
    <t>Парковка, строительная площадка, 19 предм., ВОХ 25х22х7 см, арт.SY-209.</t>
  </si>
  <si>
    <t>http://www.gratwest.ru/linkpics/159/159601_2.jpg</t>
  </si>
  <si>
    <t>159601</t>
  </si>
  <si>
    <t>4660120050376</t>
  </si>
  <si>
    <t>Н31899</t>
  </si>
  <si>
    <t>Сачок для бабочек 20*80см, арт. 7990-11</t>
  </si>
  <si>
    <t>http://www.gratwest.ru/linkpics/056/056575_2.jpg</t>
  </si>
  <si>
    <t>056575</t>
  </si>
  <si>
    <t>4602010251883</t>
  </si>
  <si>
    <t>Этот сачок для бабочек станет незаменимым помощником для любителей природы и коллекционеров насекомых! С диаметром 20 см и длиной ручки 80 см он идеально подходит для ловли бабочек и других мелких насекомых. Бамбуковая ручка обеспечивает удобство использования и долговечность изделия. Легкий вес позволяет без труда играть с сачком даже малышам. Отличный выбор для прогулок на природе, походов и наблюдений за миром насекомых!
Характеристики:
Диаметр кольца: 20 см
Длина ручки: 80 см
Материал ручки: бамбук
Назначение: ловля бабочек и других насекомых
Цвет: голубой
Преимущества:
Удобная длина ручки для комфортного использования
Прочный и легкий материал ручки
Подходит для детей и взрослых
Идеален для прогулок на свежем воздухе и исследований природы
Закажите этот сачок прямо сейчас и откройте для себя удивительный мир насекомых!</t>
  </si>
  <si>
    <t>ВВ6450</t>
  </si>
  <si>
    <t>Игр. разв. мяг., погремушка, 30 см., ЛИСЁНОК, Bondibon, CRD 19х15 см., арт. TE8617-   23</t>
  </si>
  <si>
    <t>http://www.gratwest.ru/linkpics/160/160278_2.jpg</t>
  </si>
  <si>
    <t>160278</t>
  </si>
  <si>
    <t>Мягкая игрушка-подвеска "ЛИСЁНОК" 30см с зеркалом и прорезывателем Baby You Bondibon</t>
  </si>
  <si>
    <t>4660120052950</t>
  </si>
  <si>
    <t>Пушистый друг ЛИСЕНОК для самых маленьких! Мягкая развивающая игрушка-подвеска в виде лисички серии Baby You от Bondibon - отличный способ играть и развиваться с удовольствием.
Приятная на ощупь развивающая игрушка привлечет внимание звуками погремушки и поспособствует развитию слуха. Растягивая сжимающуюся назад верёвочку, кроха развивает мелкую моторику и координацию движений. Шуршащие ушки завораживают малыша необычными звуками.
Лапки лисенка представляют из себя разные по форме и фактуре прорезыватели, которые помогут справиться с дискомфортом при прорезывании зубов, а одна лапка имеет безопасную отражающую поверхность: заглядывая в нее можно изучать собственную мимику и внешность, как в зеркале.
Игрушки для новорожденных Бэби Ю отличаются высоким качеством, продуманным дизайном и соответствуют высоким стандартам качества бренда Бондибон. Игрушка для малышей ЛИСЕНОК с зеркалом и растяжкой станет верным другом малыша во время взросления.
Размер: 30 см.
Возраст: от 3 месяцев.</t>
  </si>
  <si>
    <t>28.10.2024</t>
  </si>
  <si>
    <t>ВВ2163</t>
  </si>
  <si>
    <t>Набор для творчества  BONDIBON. Аппликация пайетками. Месяц.</t>
  </si>
  <si>
    <t>http://www.gratwest.ru/linkpics/121/121989_2.jpg</t>
  </si>
  <si>
    <t>121989</t>
  </si>
  <si>
    <t>Набор для творчества Bondibon "Аппликация пайетками. Месяц"</t>
  </si>
  <si>
    <t>4895136020536</t>
  </si>
  <si>
    <t>Набор для творчества АППЛИКАЦИЯ ПАЙЕТКАМИ. МЕСЯЦ серии Творчество с Буки от Bondibon надолго увлечет мальчиков и девочек. Сделайте волшебную картину своими руками!
Это просто, увлекательно и полезно! Выберите участок заготовки и аккуратно снимите бумажную наклейку. Декорируйте данный участок пайетками, цвет которых указан номером. Постепенно Вы обклеите блестящими элементами всю картину. Немного усердия и оригинальная поделка готова! Забавный месяц из пайеток отлично дополнит интерьер детской комнаты. Необычную блестящую аппликацию можно подарить друзьям или отнести на конкурс в детский сад, школу. Набор для рукоделия от Бондибон способствует развитию у ребенка творческого потенциала, мелкой моторики, концентрации внимания, эмоционального интеллекта и художественного вкуса.
В набор входят: заготовка для картины, пайетки пяти цветов. 
Возраст 5+</t>
  </si>
  <si>
    <t>Б93841</t>
  </si>
  <si>
    <t>Игр.пласт.Крошка самолёт со светозвук.эффектами,Play Smart,серия Расти малыш,ВОХ23,8х23х15см,арт7724</t>
  </si>
  <si>
    <t>http://www.gratwest.ru/linkpics/133/133003_2.jpg</t>
  </si>
  <si>
    <t>133003</t>
  </si>
  <si>
    <t>4602010610055</t>
  </si>
  <si>
    <t>Два режима: обучающий (учим буквы и цифры)  и музыкальный ( воспроизводит движение и звуки настоящего самолёта).Разноцветные огоньки, весёлые мелодии.</t>
  </si>
  <si>
    <t>И57471</t>
  </si>
  <si>
    <t>Бассейн Аквариум 159х159х50см от 3лет</t>
  </si>
  <si>
    <t>http://www.gratwest.ru/linkpics/037/037362_2.jpg</t>
  </si>
  <si>
    <t>037362</t>
  </si>
  <si>
    <t>Бассейн надувной Аквариум 159х159х50см от 3лет</t>
  </si>
  <si>
    <t>6941057454719</t>
  </si>
  <si>
    <t>Бассейн надувной Аквариум 159х159х50см от 3лет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6кг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</si>
  <si>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ВВ5965</t>
  </si>
  <si>
    <t>Мини-игры развивающие ИГРАЮ ГДЕ ХОЧУ "ОЖИВШИЕ ДИНОЗАВРЫ" с подвижными элементами Bondibon</t>
  </si>
  <si>
    <t>http://www.gratwest.ru/linkpics/159/159922_2.jpg</t>
  </si>
  <si>
    <t>159922</t>
  </si>
  <si>
    <t>4895136065278</t>
  </si>
  <si>
    <t>На страницах этой красочной компактной книжечки двигаются самые загадочные животные, которые когда-либо обитали на нашей планете! Развивающая мини-игра ОЖИВШИЕ ДИНОЗАВРЫ с подвижными элементами серии ИГРАЮ ГДЕ ХОЧУ от Bondibon поможет интересно и с пользой провести время дома, в дороге и даже в очереди! 
Вы узнаете, как выглядели динозавр-бегун, динозавр-дельфин, крылатые динозавры и многие другие, их особенности и отличительные черты. А благодаря подвижным деталям Вы сможете на мгновение оживить древних животных! 
Развивающая мини-игра ОЖИВШИЕ ДИНОЗАВРЫ серии ИГРАЮ ГДЕ ХОЧУ от Бондибон не только станет отличным подарком для ребенка, но и поможет расширить кругозор, развить интерес к окружающему миру, потренировать мелкую моторику, внимание и память.
Игра изготовлена из качественных безопасных материалов.
В набор входят: 10 страниц с иллюстрациями, фактами о динозаврах и подвижными элементами.
Возраст 3+</t>
  </si>
  <si>
    <t>М95950</t>
  </si>
  <si>
    <t>Автотрек 360о Головокружительное вращение, со светом и музык,45 дет.,BOX 52х8х34 см, арт. PP-JD33603</t>
  </si>
  <si>
    <t>http://www.gratwest.ru/linkpics/136/136299_2.jpg</t>
  </si>
  <si>
    <t>136299</t>
  </si>
  <si>
    <t>4602010627879</t>
  </si>
  <si>
    <t>Игрушечный автотрек, позволит создать полноценную гоночную трассу мечты в домашних условиях. Машинки – любимые игрушки мальчишек, а если они еще и в комплекте с треком, то это двойное удовольствие. Трек-конструктор будет увлекательным занятием для любого ребенка. Собери игру и запускай гонки!  Играя, ребята будут совершенствовать ловкость ручек и координацию движений, а также мышление, внимание и логику. Автотрасса наверняка заинтересует не только ребенка, но и родителей и станет отличным поводом для совместных семейных игр</t>
  </si>
  <si>
    <t>Г93803</t>
  </si>
  <si>
    <t>Набор строит. инструментов 5 предметов, серия МиниМаниЯ, PAC 15,5x23,5 см, арт.M7659.</t>
  </si>
  <si>
    <t>http://www.gratwest.ru/linkpics/132/132917_2.jpg</t>
  </si>
  <si>
    <t>132917</t>
  </si>
  <si>
    <t>4602010609554</t>
  </si>
  <si>
    <t>В составе набора: топор,  разводной ключ, слесарный ключ, , болт, гайка.</t>
  </si>
  <si>
    <t>Е50947</t>
  </si>
  <si>
    <t>н.г.пвх гирлянда-люстра 50х30см листья/цветы многоцв.</t>
  </si>
  <si>
    <t>http://www.gratwest.ru/linkpics/018/018154_2.jpg</t>
  </si>
  <si>
    <t>018154</t>
  </si>
  <si>
    <t>4894028509470</t>
  </si>
  <si>
    <t>ВВ1531</t>
  </si>
  <si>
    <t>Сумка для раскрашивания BONDIBON, для планшета, 27х20 см, арт. MTBF039</t>
  </si>
  <si>
    <t>http://www.gratwest.ru/linkpics/107/107731_2.jpg</t>
  </si>
  <si>
    <t>107731</t>
  </si>
  <si>
    <t>Набор для раскрашивания Bondibon Я Дизайнер "Сумочка-клатч с русалочкой"</t>
  </si>
  <si>
    <t>4895136014245</t>
  </si>
  <si>
    <t>Создайте яркий дизайнерский аксессуар своими руками! Я ДИЗАЙНЕР СУМОЧКА-КЛАТЧ С РУСАЛОЧКОЙ серии Досуг с Буки от Bondibon – это набор для раскрашивания модной косметички с четким красивым принтом при помощи цветных маркеров.
Достаньте удобную сумочку и маркеры из набора. Проявите фантазию и комбинируйте цвета по своему вкусу. Распишите аксессуар при помощи фломастеров. Оригинальный клатч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СУМОЧКА-КЛАТЧ С РУСАЛОЧКОЙ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27х20 см 
Возраст 6+</t>
  </si>
  <si>
    <t>ВВ2197</t>
  </si>
  <si>
    <t>Магнитный конструктор SmartMax/ Bondibon, Основной (Basic) набор 23 дет., арт. SMX 309 .</t>
  </si>
  <si>
    <t>http://www.gratwest.ru/linkpics/122/122605_2.jpg</t>
  </si>
  <si>
    <t>122605</t>
  </si>
  <si>
    <t>Магнитный конструктор Bondibon SmartMax "Start" 23 дет.</t>
  </si>
  <si>
    <t>4895136021656</t>
  </si>
  <si>
    <t>Магнитный конструктор START SmartMax от Bondibon – это замечательный стартовый набор для развлечения и развития малышей. Сделайте все, что хочется с помощью 23 крупных легких деталей, безопасных для детей от года!
Собирайте интересные 2D и 3D модели. Например, геометрические фигуры, фигурки животных, башню, дом, цветок и многое другое. Познакомьтесь с принципом действия магнитов, соединяя между собой палочки холодных и теплых оттенков, а также палочки и металлические шарики. Умная игрушка поможет ребенку выучить основные цвета: красный, синий, зеленый, желтый, разовьет интерес к конструированию, моделированию, мелкую моторику, пространственное мышление, познавательные способности и внимание. Все детали этого базового набора могут комбинироваться с деталями из других наборов SmartMax. 
О качестве и безопасности позаботился Бондибон. Детали можно мыть и дезинфицировать. 
Возраст 1+
В набор входят: 3 длинных и 12 коротких элементов основных цветов, 8 шариков.</t>
  </si>
  <si>
    <t>Д88710</t>
  </si>
  <si>
    <t>Набор пластм. мебели  "Ванная комната" , 6 предметов., CRD 24x16 см, серия Мир micro Игрушек , арт.M</t>
  </si>
  <si>
    <t>http://www.gratwest.ru/linkpics/126/126907_2.jpg</t>
  </si>
  <si>
    <t>126907</t>
  </si>
  <si>
    <t>4602010587432</t>
  </si>
  <si>
    <t>Набор мебели из 6 предметов.</t>
  </si>
  <si>
    <t>Л85759</t>
  </si>
  <si>
    <t>Трансформер метал. револьвер-робот ,серия РобоGUN, PVC 21х16х5,5 см, арт.M6683-2.</t>
  </si>
  <si>
    <t>http://www.gratwest.ru/linkpics/122/122907_2.jpg</t>
  </si>
  <si>
    <t>122907</t>
  </si>
  <si>
    <t>4602010559941</t>
  </si>
  <si>
    <t>ВВ6335</t>
  </si>
  <si>
    <t>Игра настольная логическая БондиЛогика Bondibon "ПУТЕШЕСТВИЕ ПО МИРУ"</t>
  </si>
  <si>
    <t>http://www.gratwest.ru/linkpics/160/160020_2.jpg</t>
  </si>
  <si>
    <t>160020</t>
  </si>
  <si>
    <t>Настольная логическая игра-головоломка "ПУТЕШЕСТВИЕ ПО МИРУ" БондиЛогика Bondibon</t>
  </si>
  <si>
    <t>4895136066145</t>
  </si>
  <si>
    <t>Яркая головоломка для любителей сложных интеллектуальных задачек и географии! Настольная логическая игра ПУТЕШЕСТВИЕ ПО МИРУ серии БондиЛогика от Bondibon содержит 48 заданий разной сложности, которые будут интересны и дошкольникам, и школьникам, и даже взрослым.
Выберите карточку по одной из 4 тем: СТРАНА, ГОРОД, ПУСТЫНЯ, ГОНОЧНАЯ ТРАССА и положите ее на игровое поле. Ваша задача – разместить 6 прозрачных деталей на поле так, чтобы положение и направление движения машин соответствовали заданию. Карточки также содержат факты о разных странах, географических объектах, достопримечательностях и трассах.
Игра помогает развить мышление, внимание, память и интерес к окружающему миру. 
В набор входят: игровое поле, 6 деталей, 24 двусторонние карточки с заданиями, буклет.
Возраст 6+
4 уровня сложности Количество игроков 1
Головоломка ПУТЕШЕСТВИЕ ПО МИРУ серии БондиЛогика от Бондибон – прекрасный подарок для ребенка на день рождения и любой другой праздник!</t>
  </si>
  <si>
    <t>ВВ6487</t>
  </si>
  <si>
    <t>Упр. радио маш. c аккум., тм Bondibon "Парк Техники", BOX 24х12х11,5 см, М1:24, 4-CH R/C, 27МГц, LED</t>
  </si>
  <si>
    <t>http://www.gratwest.ru/linkpics/160/160225_2.jpg</t>
  </si>
  <si>
    <t>160225</t>
  </si>
  <si>
    <t>Машина на пульте радиоуправления с светодиодной подсветкой и USB-зардкой, 1:24, красная, Парк Техники Bondibon</t>
  </si>
  <si>
    <t>4660120052455</t>
  </si>
  <si>
    <t>Машина на пульте радиоуправления из серии Парк Техники от бренда Bondibon способна двигаться во все стороны. Игрушка выполнена в масштабе 1:24 с прочным красным пластиковым корпусом, спортивным спойлером и внутренней светодиодной подсветкой. Оснащенная 27 МГц и 4-канальным радиоуправлением, она позволяет играть с друзьями, направляя спорткар вперед-назад, вправо и влево, не мешая друг другу. Разноцветная подсветка добавляет эффектности в темное время суток. Радиоуправляемая машина – отличное развлечение, развивающее координацию и реакцию.
Зарядите и подключите аккумулятор, переведите рычаг на дне автомобиля в положение ВКЛ. Установите батарейки в пульт и играйте.
Размеры машинки 17,4 х 9,5 х 9,5
Для работы необходимы 2 батарейки типа АА (не входят в комплект). Время полной зарядки около 2 часов. USB-провод входит в комплект.
Бондибон гарантирует высокое качество и безопасность. Позвольте вашему ребенку ощутить радость скорости и маневренности с машинками ПАРК ТЕХНИКИ!
Возраст 3+</t>
  </si>
  <si>
    <t>ВВ6519</t>
  </si>
  <si>
    <t>Мини-игры в дорогу для малышей "АППЛИКАЦИИ ФОЛЬГОЙ и EVA" с фольгой и наклейками Bondibon</t>
  </si>
  <si>
    <t>http://www.gratwest.ru/linkpics/160/160274_2.jpg</t>
  </si>
  <si>
    <t>160274</t>
  </si>
  <si>
    <t>4660120052851</t>
  </si>
  <si>
    <t>Развивающая мини-игра в дорожном формате обучающая малышей через творчество – настоящая находка для любителей путешествий. Набор мини-игры в дорогу АППЛИКАЦИИ ФОЛЬГОЙ и ЕVА от Bondibon состоит из 10 красочных сюжетов с домашними и дикими животными, обитателями подводного мира, которые ребенок раскрасит самостоятельно при помощи блестящих фольгированных и объемных EVA наклеек. На обороте каждой страницы размещены вопросы, отвечая на которые малыши знакомятся с основными цветами, понятиями право-лево, верх-низ, больше-меньше, учатся считать, развивают внимание, концентрацию и творческие способности.
Эта мини-игра создана для того, чтобы сделать любые путешествия увлекательными и познавательными для вашего ребенка. Компактный дорожный формат в виде книжечки на пружинке удобно брать с собой в поездку, а 20 страниц с заданиями надолго увлекут ребенка.
В комплекте: заготовки из картона с фонами для аппликации и вопросами на оборотной стороне, фольга, наклейки из ЕVA.
Для 1-10 игроков.
3+</t>
  </si>
  <si>
    <t>27.12.2024</t>
  </si>
  <si>
    <t>ВВ6178</t>
  </si>
  <si>
    <t>http://www.gratwest.ru/linkpics/159/159744_2.jpg</t>
  </si>
  <si>
    <t>159744</t>
  </si>
  <si>
    <t>Инерционная машина "ПАРК ТЕХНИКИ", микроавтобус скорой помощи, открываются двери и багажник, Bondibon</t>
  </si>
  <si>
    <t>4895136063632</t>
  </si>
  <si>
    <t>Инерционный пластиковый МИКРОАВТОБУС СКОРОЙ ПОМОЩИ серии Парк Техники от Bondibon – замечательный подарок для маленьких мальчиков, которые проявляют интерес к транспорту. Порадуйте ребенка белой игрушечной машиной с открывающимися дверями и багажником! 
Начните увлекательную игру! Немного оттяните игрушку назад и отпустите. Инерционный микроавтобус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</si>
  <si>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ВВ6328</t>
  </si>
  <si>
    <t>Мини-игры развивающие ИГРАЮ ГДЕ ХОЧУ "КОЛОБОК" сказка с тактильными вставками Bondibon</t>
  </si>
  <si>
    <t>http://www.gratwest.ru/linkpics/160/160146_2.jpg</t>
  </si>
  <si>
    <t>160146</t>
  </si>
  <si>
    <t>4660120051830</t>
  </si>
  <si>
    <t>Мини-игра КОЛОБОК из серии ИГРАЮ ГДЕ ХОЧУ от Bondibon — это классическая сказка в новом, увлекательном формате с тактильными вставками. В этом издании ваш малыш не только познакомится с любимыми персонажами, но и сможет погладить их, почувствовать разные текстуры и полностью погрузиться в сказочную атмосферу. 
В комплекте 10 красочных страниц, каждая из которых содержит изображения с объемными участками, которые позволяют прикоснуться, погладить персонажей. Благодаря разнообразию материалов эта игра способствует развитию сенсорного восприятия, фантазии и мелкой моторики ребенка. Читайте сказку вместе с малышом и позвольте ему развивать свои тактильные способности, ощупывая мягкие детали колобка, волка, зайчика, лисы и медведя.
Компактная развивающая книга КОЛОБОК станет не только увлекательным, но и полезным развлечением для вашего ребенка, способствуя его развитию через игру в любом месте: в дороге, очереди или дома.
Соберите коллекцию мини-игр ИГРАЮ ГДЕ ХОЧУ от Бондибон.
3+</t>
  </si>
  <si>
    <t>ВВ6513</t>
  </si>
  <si>
    <t>Набор динозавров, BONDIBON "Ребятам о Зверятах", 6 шт., мультяшные, твёрдый пвх, РАС 27х16,5 см, арт</t>
  </si>
  <si>
    <t>http://www.gratwest.ru/linkpics/160/160266_2.jpg</t>
  </si>
  <si>
    <t>160266</t>
  </si>
  <si>
    <t>Набор фигурок ДИНОЗАВРЫ "МУЛЬТПЛАНЕТА", 6 мультяшных игрушек из твердого ПВХ, Ребятам о зверятах Bondibon</t>
  </si>
  <si>
    <t>4660120052745</t>
  </si>
  <si>
    <t>Постройте домашний парк юрского периода с Bondibon! Набор фигурок ДИНОЗАВРЫ МУЛЬТПЛАНЕТА серии Ребятам о зверятах - это шесть ярких мультяшных доисторических животных, который станет отличным подарком для девочек и мальчиков.
В набор входят смешные мультяшные фигурки: тираннозавр, паразауролоф, брахиозавр, спинозавр, трицератопс, шунозавр. Игрушки выполнены из твердого ПВХ. Размер игрушек от 10 до 12 см в длину, они удобно помещаются в маленьких ладошках, стимулируя сенсорное восприятие и тактильные ощущения малыша.
С набором фигурок ДИНОЗАВРЫ МУЛЬТПЛАНЕТА от Бондибон ребенок сможет узнавать названия животных юрского периода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древних динозавров.
Наборы животных серии Ребятам о зверятах соответствуют высоким стандартам качества и безопасности бренда Bondibon. Возраст 3+</t>
  </si>
  <si>
    <t>ВВ1841</t>
  </si>
  <si>
    <t>Набор Механическая анимация, Bondibon, 16 карт, CRD 19,5х18,5 см., арт. M6001</t>
  </si>
  <si>
    <t>http://www.gratwest.ru/linkpics/114/114623_2.jpg</t>
  </si>
  <si>
    <t>114623</t>
  </si>
  <si>
    <t>Игровой набор "МЕХАНИЧЕСКАЯ АНИМАЦИЯ" для мальчиков 16 карточек Bondibon</t>
  </si>
  <si>
    <t>4895136017451</t>
  </si>
  <si>
    <t>Картинки оживают прямо в руках! Волшебство или наука? В этом Вам поможет разобраться игровой набор для мальчиков МЕХАНИЧЕСКАЯ АНИМАЦИЯ от Bondibon, который содержит 16 разнообразных карточек. 
Положите пленку на карточку и слегка подвигайте ее влево, вправо. На Ваших глазах картинка оживет - изображенные люди, животные и техника начнут двигаться! Необычная игра не только развлечет детей, но и разовьет познавательные способности, воображение, пространственное и логическое мышление. 
Игровой набор МЕХАНИЧЕСКАЯ АНИМАЦИЯ от Бондибон станет отличным подарком для юных исследователей, который поможет интересно провести время дома, в дороге, на перемене и даже в очереди. 
На упаковке предусмотрено отверстие, которое позволяет протестировать набор, не открывая его. 
В набор входят: 16 карточек с изображением транспорта, животных и людей. 
Возраст 3+</t>
  </si>
  <si>
    <t>ВВ6529</t>
  </si>
  <si>
    <t>Упр. радио машина-амфибия "ПОСЕЙДОН", 2,4 ГГц,  с аккум.,тм Bondibon "Парк Техники", ВОХ 18х16х14 см</t>
  </si>
  <si>
    <t>http://www.gratwest.ru/linkpics/160/160280_2.jpg</t>
  </si>
  <si>
    <t>160280</t>
  </si>
  <si>
    <t>Машина-амфибия на пульте радиоуправления "ПОСЕЙДОН", стреляет водой, с подсветкой и USB-зарядкой, Парк Техники Bondibon</t>
  </si>
  <si>
    <t>4660120052974</t>
  </si>
  <si>
    <t>Покоритель водных просторов! Машина-амфибия ПОСЕЙДОН серии Парк Техники от Bondibon - это вездеход, легко передвигающийся по суше и воде! 
Благодаря мощному аккумулятору, танк смело ныряет в воду, а пропеллеры в колесах позволяют плавно двигаться в воде. Машина и пульт имеют ударопрочный, водонепроницаемый корпус. Радиоуправление 2,4 ГГц обеспечивает стабильную связь с пультом для управления. Внедорожник стреляет водной струей, набирая воду из водоема или чаши резервуара; легко маневрирует, вращается на 360 градусов и ездит по пересеченной местности. Яркие огни подсветки добавят веселья в темное время суток. Заряжайте аккумулятор при помощи USB и продолжайте играть. ПОСЕЙДОН серии Парк Техники Бондибон - идеальный выбор для активных игр дома, на свежем воздухе, и в воде! 
В наборе: машина-амфибия, пульт управления, зарядный кабель USB. 
Понадобятся 2 батарейки ААА для пультов (не входят в набор). 
Размер игрушки: 18х16х14 см. 
6+</t>
  </si>
  <si>
    <t>12.12.2024</t>
  </si>
  <si>
    <t>ВВ1533</t>
  </si>
  <si>
    <t>Сумка для раскрашивания BONDIBON, круглая, 23х23х5 см, арт. MTBF090</t>
  </si>
  <si>
    <t>http://www.gratwest.ru/linkpics/107/107733_2.jpg</t>
  </si>
  <si>
    <t>107733</t>
  </si>
  <si>
    <t>Набор для раскрашивания Bondibon Я Дизайнер "Круглая сумочка" зеленая</t>
  </si>
  <si>
    <t>4895136014269</t>
  </si>
  <si>
    <t>Создайте яркий дизайнерский аксессуар своими руками! Я ДИЗАЙНЕР КРУГЛАЯ СУМОЧКА серии Досуг с Буки от Bondibon – это набор для раскрашивания модной сумки с четким красивым принтом при помощи цветных маркеров.
Достаньте удобную зеленую сумочку и маркеры из набора. Проявите фантазию и комбинируйте цвета по своему вкусу. Распишите аксессуар при помощи фломастеров. Оригинальная сумка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КРУГЛАЯ СУМОЧКА – это отличный подарок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23х23х5 см 
Возраст 6+</t>
  </si>
  <si>
    <t>ВВ6544</t>
  </si>
  <si>
    <t>Трансформер робот- пожарн.машина, 2в1 BONDIBOT Bondibon, ВОХ 19х23х9 см, цвет красный, арт. L015-33.</t>
  </si>
  <si>
    <t>http://www.gratwest.ru/linkpics/160/160293_2.jpg</t>
  </si>
  <si>
    <t>160293</t>
  </si>
  <si>
    <t>Трансформер детский "BONDIBOT 2в1" робот-пожарная машина, красный, Bondibon</t>
  </si>
  <si>
    <t>4660120053094</t>
  </si>
  <si>
    <t>Ребенок увлечен пожарной техникой и супергероями, и Вы не знаете, что лучше выбрать в подарок? Трансформер "BONDIBOT 2в1" от Bondibon может быть яркой пожарной машинкой или красной фигуркой супергероя. Игрушка легко трансформируется из мощного робота с брандспойтом в реалистичный пожарный водомёт,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туша вымышленные пожары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</si>
  <si>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Г36731</t>
  </si>
  <si>
    <t>Констр.пласт.разоб. Набор 12шт ВОХ 21*20*7см, Racing, арт.61014</t>
  </si>
  <si>
    <t>http://www.gratwest.ru/linkpics/064/064544_2.jpg</t>
  </si>
  <si>
    <t>064544</t>
  </si>
  <si>
    <t>4602010289411</t>
  </si>
  <si>
    <t>Т115871</t>
  </si>
  <si>
    <t>Мяч ПВХ массажный с шипами, 7 см, 25 г, оранжевый.</t>
  </si>
  <si>
    <t>http://www.gratwest.ru/linkpics/159/159961_2.jpg</t>
  </si>
  <si>
    <t>159961</t>
  </si>
  <si>
    <t>4660120050772</t>
  </si>
  <si>
    <t>Идеальный компактный тренажер для детей и взрослых!
Оранжевый массажный мяч с шипами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таким мячом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мяч с шипами станет хорошим подарком для ребенка, для взрослого, даже для бабушки и дедушки.
Размер мяча 7 см.</t>
  </si>
  <si>
    <t>ВВ6141</t>
  </si>
  <si>
    <t>Конструктор Bondibon, СПОРТ ГОНКИ, Машина, св.серая, блок запуска, 62 дет., BOX</t>
  </si>
  <si>
    <t>http://www.gratwest.ru/linkpics/159/159767_2.jpg</t>
  </si>
  <si>
    <t>159767</t>
  </si>
  <si>
    <t>Конструктор "МАШИНА ГОНОЧНАЯ" 62 детали, с блоком запуска, светло-серая, Спорт гонки Bondibon</t>
  </si>
  <si>
    <t>4895136063748</t>
  </si>
  <si>
    <t>Конструктор светло-серая МАШИНА с блоком запуска из коллекции СПОРТ ГОНКИ от Bondibon вызовет восторг у юных любителей скорости! Самостоятельно соберите светлый серый болид из 62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62 детали, блок запуска, инструкция.
Возраст 6+</t>
  </si>
  <si>
    <t>ВВ2260</t>
  </si>
  <si>
    <t>Набор детской декор. косметики Bondibon Eva Moda, BOX 18*14*2,5 см; корона с тенями для век 4 оттенк</t>
  </si>
  <si>
    <t>http://www.gratwest.ru/linkpics/122/122573_2.jpg</t>
  </si>
  <si>
    <t>122573</t>
  </si>
  <si>
    <t>Набор детской декоративной косметики "КОРОНА" розовый, тени для век, помады, блеск для губ, аксессуары Eva Moda Bondibon</t>
  </si>
  <si>
    <t>4895136021335</t>
  </si>
  <si>
    <t>Прекрасный бьюти бокс в виде короны!
Набор декоративной косметики КОРОНА от Bondibon создан для маленьких принцесс и юных королев, которые собираются на бал или хотят быть самыми красивыми каждый день! Способствует развитию фантазии и эстетического восприятия.
Компактный кейс Бондибон содержит 4 оттенка теней, 2 помады, блеск для губ. Всё, что необходимо, чтобы подчеркнуть природную красоту малышки. Подготовьте лицо, вымыв и протерев его спонжиком. Теперь остается выбрать нужную палитру и начать создавать образ! 
Аксессуары Ева Мода соответствуют международным стандартам качества. Все средства прошли строгий контроль. Оригинальная водорастворимая формула бережно наносится и легко смывается. 
Внутри корона с тенями для век 4 оттенка (2,8г) и 1 аппликатором, помады 2 оттенка (1,6г), гель-блеск (3,9г)
Достойный набор для каждой модницы от Eva Moda Bondibon! 5+</t>
  </si>
  <si>
    <t>ВВ1827</t>
  </si>
  <si>
    <t>Набор Тату-арт от BONDIBON и EVA MODA, Загадочный восток, арт 1155</t>
  </si>
  <si>
    <t>http://www.gratwest.ru/linkpics/114/114457_2.jpg</t>
  </si>
  <si>
    <t>114457</t>
  </si>
  <si>
    <t>Набор переводных тату Bondibon Eva Moda "Загадочный восток" 72 шт.</t>
  </si>
  <si>
    <t>4895136017314</t>
  </si>
  <si>
    <t>Примерьте на себя роль сказочной принцессы с набором переводных тату ЗАГАДОЧНЫЙ ВОСТОК серии Eva Moda от Bondibon! Создайте волшебный образ с помощью 72 татуировок на тело.
Перед Вами красочные птички, бабочки, животные и чудесные узоры большого и маленького размера! Фантазируйте и выбирайте рисунок, который соответствует образу и настроению. Вырежьте и приложите переводное изображение к коже, а затем смочите его с помощью влажной ткани. Осталось только снять бумажный слой. Все очень просто! Наслаждайтесь яркой татушкой! Творческий процесс доставит девочкам огромное удовольствие и поможет развить мелкую моторику, аккуратность и усидчивость. А еще ЗАГАДОЧНЫЙ ВОСТОК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72 тату.
Возраст 5+
Соберите коллекцию модных наборов тату-арт серии Ева Мода!</t>
  </si>
  <si>
    <t>ВВ6082</t>
  </si>
  <si>
    <t>Многофункциональная инерционная машинка  Bondibon «ПАРК ТЕХНИКИ», автовоз спец. техника, BOX</t>
  </si>
  <si>
    <t>http://www.gratwest.ru/linkpics/159/159783_2.jpg</t>
  </si>
  <si>
    <t>159783</t>
  </si>
  <si>
    <t>Машина инерционная на батарейках "ТЯГАЧ СТРОЙКА", свет, звук, самосвал и эксковатор в наборе, Парк Техники, Bondibon</t>
  </si>
  <si>
    <t>4895136063908</t>
  </si>
  <si>
    <t>Устройте грандиозную стройку! Тягач с полуприцепом, самосвал и экскаватор – три игрушки в одном наборе! Многофункциональная инерционная машина ТЯГАЧ СТРОЙКА со светом, звуком и подвижными деталями серии Парк Техники от Bondibon – это впечатляющий подарок для мальчика! 
Перед началом игры вытащите защитные язычки из отсеков с батарейками. Используйте в игре подвижные детали: у эвакуатора поднимается и опускается подъемник, у самосвала – кузов, у экскаватора – ковш. Приведите инерционный тягач в движение, немного оттянув его назад и опустив. Нажимайте кнопки на большой машине и самосвале для звукового сопровождения, а также наслаждайтесь световым эффектом. В процессе сюжетно-ролевой игры дети расширят кругозор и разовьют координацию движений, мелкую моторику, фантазию, эмоциональный интеллект.
В набор входят: тягач, самосвал, экскаватор. 
Понадобятся 6 батареек AG13 (входят в комплект).
Возраст 3+
Соберите коллекцию детализированных машин на батарейках серии Парк Техники от Бондибон!</t>
  </si>
  <si>
    <t>ВВ6437</t>
  </si>
  <si>
    <t>Набор для детского творчества BONDIBON, Студия дизайна "ПЛЮШ-арт" Бабочка с движ.крыльями, на бат.</t>
  </si>
  <si>
    <t>http://www.gratwest.ru/linkpics/160/160166_2.jpg</t>
  </si>
  <si>
    <t>160166</t>
  </si>
  <si>
    <t>Набор для детского творчества "ПЛЮШ-арт" БРАСЛЕТ БАБОЧКА с подвижными крыльями Студия дизайна Bondibon</t>
  </si>
  <si>
    <t>4660120051755</t>
  </si>
  <si>
    <t>Создайте стильный аксессуар своими руками с набором для детского творчества "ПЛЮШ-арт" БРАСЛЕТ БАБОЧКА с подвижными крыльями из серии Студия дизайна Bondibon. Этот увлекательный набор способствует развитию фантазии, моторики и внимательности через творческий процесс.
Для того, чтобы изготовить игрушку-браслет, прикрепите стикеры к желтым, голубым и белым кисточкам. Приклейте помпоны на пластиковое тело бабочки по схеме и распушите их. Проденьте браслет в отверстие на основании игрушки. Нажмите включатель — бабочка начнет махать крыльями, оживляя поделку.
В набор входят: пластиковый корпус бабочки, цветные текстильные кисточки, лента со стикерами, браслет. В результате простого творческого процесса у ребенка получится интересная подвижная игрушка и уникальный аксессуар для девочек. Прекрасный выбор для творческих малышей.
Работает от 3 батареек AG13 (в набор входят).
Рекомендуемый возраст 4+. Соберите полную коллекцию персонажей из серии Студия дизайна «Плюш-арт» от Бондибон.</t>
  </si>
  <si>
    <t>ВВ2149</t>
  </si>
  <si>
    <t>Набор для творчества Bondibon "Календарь Дед Мороз"</t>
  </si>
  <si>
    <t>http://www.gratwest.ru/linkpics/121/121749_2.jpg</t>
  </si>
  <si>
    <t>121749</t>
  </si>
  <si>
    <t>4895136020420</t>
  </si>
  <si>
    <t>Борода растет – Новый год приближается, а малыши учатся считать! КАЛЕНДАРЬ. ДЕД МОРОЗ серии Творчество с Буки от Bondibon – это набор для творчества и увлекательная игра, которая сделает ожидание праздника в течение всего декабря веселым и интересным. 
Приклейте к заготовке пластиковые глазки, закрепите веревочку и повесьте адвент-календарь на видное место. Каждый день с 1 по 31 декабря приклеивайте помпон в кружочек с соответствующей датой. В результате получится украшение, которое будет радовать Вас все новогодние праздники! Развивающая игра гарантирует хорошее настроение и поможет освоить навыки счета, развить мелкую моторику, фантазию и творческое начало. 
Набор для творчества КАЛЕНДАРЬ. ДЕД МОРОЗ от Бондибон – увлекательный и полезный подарок для мальчика и для девочки. 
В набор входят: заготовка для календаря, 31 помпон, пластиковые глаза, верёвочка, клей ПВА. 
Возраст 4+</t>
  </si>
  <si>
    <t>ВВ6473</t>
  </si>
  <si>
    <t>Набор диких животных, BONDIBON "Ребятам о Зверятах", 6 шт. 5", РАС, арт.2054B.</t>
  </si>
  <si>
    <t>http://www.gratwest.ru/linkpics/160/160209_2.jpg</t>
  </si>
  <si>
    <t>160209</t>
  </si>
  <si>
    <t>Набор фигурок ДИКИЕ ЖИВОТНЫЕ, 6 игрушек и аксессуары, Ребятам о зверятах Bondibon</t>
  </si>
  <si>
    <t>4660120052196</t>
  </si>
  <si>
    <t>Набор фигурок ДИКИЕ ЖИВОТНЫЕ серии Ребятам о зверятах от Bondibon станет отличным подарком для малышей, которые испытывают интерес к животным саванны. Этот набор включает в себя 6 реалистичных фигурок представителей дикой фауны, таких как лев, тигр, носорог, жираф, бегемот, верблюд. Каждая фигурка тщательно проработана и имеет удобный размер до 12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диких животных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</si>
  <si>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ВВ5762</t>
  </si>
  <si>
    <t>Игровой набор Bondibon «БЕЗУМНЫЕ ГОНКИ», инерционная машинка, синяя, Blister</t>
  </si>
  <si>
    <t>http://www.gratwest.ru/linkpics/159/159461_2.jpg</t>
  </si>
  <si>
    <t>159461</t>
  </si>
  <si>
    <t>Игровой набор «БЕЗУМНЫЕ ГОНКИ", инерционная машинка с воздушным шаром, синяя, Bondibon</t>
  </si>
  <si>
    <t>4895136061300</t>
  </si>
  <si>
    <t>БЕЗУМНЫЕ ГОНКИ начинаются: встречайте первый гоночный болид на экологическом топливе от Bondibon! Эта стремительная машинка благородного синего цвета набирает огромную скорость, но все, что ей нужно для успеха в гонке – это немного воздуха! 
Инерционная машинка с воздушным шаром развивает мелкую моторику, фантазию, реакцию, зрительное восприятие, способствует снижению уровня стресса и тревожности у детей. 
Перед началом игры проденьте кончик воздушного шара через машинку и закрепите его держателем. Надуйте шарик, поставьте автомобиль на ровную поверхность, затем отпустите. Чем сильнее надуть шарик, тем быстрее и дальше поедет машинка. В комплект входят: игрушечная машинка синего цвета из полимерных материалов, надувной шарик. Возраст: 3+.</t>
  </si>
  <si>
    <t>ВВ6494</t>
  </si>
  <si>
    <t>Конструктор Bondibon, Город, Машина, красная, 288 дет., BOX</t>
  </si>
  <si>
    <t>http://www.gratwest.ru/linkpics/160/160235_2.jpg</t>
  </si>
  <si>
    <t>160235</t>
  </si>
  <si>
    <t>Конструктор "МАШИНА СПОРТКАР" открываются двери, подвижные руль и колеса, 288 деталей, красный, Город Bondibon</t>
  </si>
  <si>
    <t>4660120052431</t>
  </si>
  <si>
    <t>Чем удивить юного автолюбителя? Эффектный красный СПОРТКАР Bondibon с открывающимися вверх дверьми, который можно собрать своими руками, справится с этой задачей. Набор блочного конструктора серии Город включает 288 деталей, в собранном виде спортивный автомобиль имеет размер 17 х 7,5 см, высоту 4,5 см. У собранной гоночной машины подвижные колеса, боковые панели и рулевое колесо, что позволяет воссоздать реалистичное управление. Двери открываются вверх, добавляя эффектности и реализма. С таким конструктором, дети смогут погрузиться в мир гонок и скорости, развивая воображение, конструкторские навыки и моторику.
Машина является одной из моделей конструктора Серии ГОРОД, собирая разные игрушки серии в одну коллекцию, ребенок получает возможность комбинировать элементы и создавать новые сценарии игр. Бондибон гарантирует высокое качество, а детали наборов Бондибон совместимы с деталями конструкторов мировых производителей. Соберите полную коллекцию игрушек серии конструкторов Город.
6+</t>
  </si>
  <si>
    <t>ВВ1527</t>
  </si>
  <si>
    <t>Сумка для раскрашивания мал. BONDIBON, принт жираф, 23х22х6 см, арт. MTBF053</t>
  </si>
  <si>
    <t>http://www.gratwest.ru/linkpics/107/107727_2.jpg</t>
  </si>
  <si>
    <t>107727</t>
  </si>
  <si>
    <t>Набор для раскрашивания Bondibon Я Дизайнер "Сумка-жираф"</t>
  </si>
  <si>
    <t>4895136014207</t>
  </si>
  <si>
    <t>Создайте яркий дизайнерский аксессуар своими руками! Я ДИЗАЙНЕР СУМКА-ЖИРАФ с пайетками серии Досуг с Буки от Bondibon – это набор для раскрашивания модной сумки с четким красивым принтом при помощи цветных маркеров. 
Достаньте удобную сумку с ручками и замочком, а также маркеры из набора. Проявите фантазию и комбинируйте цвета по своему вкусу. Распишите аксессуар при помощи фломастеров. Оригинальная красочная сумка с блестящими элементами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СУМКА-ЖИРАФ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23х22х6 см 
Возраст 6+</t>
  </si>
  <si>
    <t>ВВ2380</t>
  </si>
  <si>
    <t>Игр.пласт.свет, каталка с ручкой КУРОЧКА, Bondibon, BOX, 21х18х21 см.</t>
  </si>
  <si>
    <t>http://www.gratwest.ru/linkpics/123/123281_2.jpg</t>
  </si>
  <si>
    <t>123281</t>
  </si>
  <si>
    <t>Каталка Bondibon Baby You "Курочка" с ручкой</t>
  </si>
  <si>
    <t>4895136022462</t>
  </si>
  <si>
    <t>Эта веселая птичка поможет занять кроху дома и на прогулке!
Каталка с ручкой КУРОЧКА серии Baby You от Bondibon привлечет маленьких детей ярким цветом, забавной формой и подсветкой. 
Малышам очень нравится катать курочку и наблюдать, как она светится и двигает крылышками. Такая простая игра отлично развивает двигательные навыки, координацию, цветовосприятие и логическое мышление, а также помогает познакомить ребенка с понятиями: вперед-назад, вправо-влево, быстро-медленно.
Каталка с ручкой на палке КУРОЧКА серии Baby You от Бондибон станет прекрасным подарком, который доставит ребенку большое удовольствие и позволит развиваться во время игры. 
Кроме того, каталка курочка легко собирается и разбирается. Это позволяет быстро подготовиться к игре и удобно хранить игрушку после использования. 
Игрушка изготовлена из качественных безопасных материалов.
Возраст 3+
Понадобятся 3 батарейки LR44 (в набор не входят).</t>
  </si>
  <si>
    <t>ВВ6334-В</t>
  </si>
  <si>
    <t>Игра настольная логическая БондиЛогика Bondibon "IQ-АССОРТИ", квадратные конфеты.</t>
  </si>
  <si>
    <t>http://www.gratwest.ru/linkpics/160/160052_2.jpg</t>
  </si>
  <si>
    <t>160052</t>
  </si>
  <si>
    <t>Игра настольная логическая "IQ-СЛАДОСТИ", квадратные конфеты, компактная головоломка, БондиЛогика Bondibon</t>
  </si>
  <si>
    <t>4895136066329</t>
  </si>
  <si>
    <t>Компактная головоломка в виде коробочки разноцветных квадратных конфет придется по вкусу и детям, и подросткам, и даже взрослым!
Настольная логическая игра IQ-СЛАДОСТИ серии БондиЛогика от Bondibon содержит 60 заданий разных уровней сложности, которые позволят потренировать ум дома и в путешествии.
Выберите задание попроще или потруднее, ориентируясь на возраст игрока. Используйте подсказки, чтобы правильно поместить все сладости на игровое поле. Ответ можно проверить по буклету. 
Настольная игра IQ-СЛАДОСТИ серии БондиЛогика от Бондибон не только станет прекрасным подарком для ребенка, но и поможет развить концентрацию внимания и логическое мышление.
Компактную головоломку удобно брать с собой в дорогу. 
Для хранения деталей предусмотрен мешочек. 
В набор входят: игровое поле, 9 игровых деталей в виде конфеток, мешочек для хранения, буклет с правилами игры, заданиями и решениями.
Возраст 6+
4 уровня сложности Количество игроков 1</t>
  </si>
  <si>
    <t>ВВ6476</t>
  </si>
  <si>
    <t>Набор морских животных, BONDIBON "Ребятам о Зверятах", 12 шт. 3", РАС, арт.2028B.</t>
  </si>
  <si>
    <t>http://www.gratwest.ru/linkpics/160/160212_2.jpg</t>
  </si>
  <si>
    <t>160212</t>
  </si>
  <si>
    <t>Набор фигурок МОРСКИЕ ЖИВОТНЫЕ, 12 игрушек и аксессуары, Ребятам о зверятах Bondibon</t>
  </si>
  <si>
    <t>4660120052226</t>
  </si>
  <si>
    <t>Набор фигурок МОРСКИЕ ЖИВОТНЫЕ серии Ребятам о зверятах от Bondibon станет отличным подарком для малышей, которые испытывают интерес к подводному и надводному миру. Этот набор включает в себя 12 реалистичных фигурок животных, обитающих в воде и у воды в разных широтах, таких как акула, морской конек, осьминог, морской котик, моллюск, морская звезда, кашалот и другие рыбы и морские млекопитающие. Каждая фигурка тщательно проработана и имеет удобный размер до 7,5 см, идеально подходящий для маленьких детских ручек. Помимо животных, в наборе также представлены элементы морской растительности,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морских животных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</si>
  <si>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ВВ6135</t>
  </si>
  <si>
    <t>Конструктор Bondibon, ГОРОД, Мотоцикл, 361 дет., BOX</t>
  </si>
  <si>
    <t>http://www.gratwest.ru/linkpics/159/159773_2.jpg</t>
  </si>
  <si>
    <t>159773</t>
  </si>
  <si>
    <t>Конструктор "МОТОЦИКЛ С КОЛЯСКОЙ" 361 деталь, синий, Город Bondibon</t>
  </si>
  <si>
    <t>4895136063809</t>
  </si>
  <si>
    <t>Блочный конструктор синий МОТОЦИКЛ из коллекции ГОРОД от Bondibon вызовет восторг у мальчиков, которые обожают технику. Самостоятельно соберите реалистичную модель транспортного средства из 361 детали и играйте с ней!
Детям очень нравятся качественные блоки из безопасной пластмассы, которые легко и надежно соединяются друг с другом. Соберите игрушку, следуя подробной инструкции. Немного усердия и мотоцикл с коляской готов! Открывайте и закрывайте багажник сборной модели. Придумывайте различные сюжеты и наслаждайтесь динамичной игрой! МОТОЦИКЛ от Бондибон способствует развитию интереса к конструированию, моделированию, мелкой моторики, внимания, эмоционального интеллекта, фантазии, логического и пространственного мышления. Детали игрушки совместимы с деталями конструкторов мировых производителей.
В набор входят: 361 деталь для сборки, подробная инструкция.
Возраст 6+</t>
  </si>
  <si>
    <t>ВВ6471</t>
  </si>
  <si>
    <t>Набор животных фермы, BONDIBON "Ребятам о Зверятах", 11 шт. 6", РАС, арт.2068B.</t>
  </si>
  <si>
    <t>http://www.gratwest.ru/linkpics/160/160207_2.jpg</t>
  </si>
  <si>
    <t>160207</t>
  </si>
  <si>
    <t>Набор фигурок ЖИВОТНЫЕ ФЕРМЫ, 11 игрушек, Ребятам о зверятах Bondibon</t>
  </si>
  <si>
    <t>4660120052172</t>
  </si>
  <si>
    <t>Набор фигурок ЖИВОТНЫЕ ФЕРМЫ серии Ребятам о зверятах от Bondibon станет отличным подарком для малышей, которые испытывают интерес к домашним и сельскохозяйственным животным. Этот набор включает в себя 11 реалистичных фигурок деревенских животных, таких как кошка, заяц, осел, петух, гусь, гусыня, корова, овца, курица, коза и лошадь. Каждая фигурка тщательно проработана и имеет удобный размер до 15 см, идеально подходящий для маленьких детских ручек. Разнообразие животных, а также пары животных одного вида позволят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животных фермы.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</si>
  <si>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ВВ2262</t>
  </si>
  <si>
    <t>Набор детской декор. косметики Bondibon Eva Moda, BOX 24,5*16,5*3,5 см; косметичка круглая с зеркаль</t>
  </si>
  <si>
    <t>http://www.gratwest.ru/linkpics/122/122567_2.jpg</t>
  </si>
  <si>
    <t>122567</t>
  </si>
  <si>
    <t>Набор детской декоративной косметики "КРУГ" раздвижная розовая косметичка, 4 уровня, Eva Moda Bondibon</t>
  </si>
  <si>
    <t>4895136021274</t>
  </si>
  <si>
    <t>Раздвижная косметичка в форме круга — самый удобный классический концепт для создания макияжа!
Подарите вашей дочке возможность краситься без вреда для нежной кожи, с помощью набора декоративной косметики КРУГ серии Eva Moda от Bondibon.
Выдвиньте все 4 уровня, чтобы ознакомиться с разнообразием косметички, в которой 6 оттенков теней, 12 блесков для губ, зеркальце. И приступите к созданию образа. Для бережного нанесения в состав набора включены два мягких аппликатора и кисточка.
Аксессуары Ева Мода помогают каждой малышке проявляться, подчеркнуть природную красоту, воспитывают чувство эстетики.
Качество и безопасность соответствуют высочайшим стандартам Бондибон. В составе водорастворимая формула, которая легко смывается и не содержит вредных компонентов.
В наборе: косметичка круг, розовый, 7 см., с зеркальцем, 4х уровневая, раздвижная: тени для век 6 оттенков (1,8г), блеск для губ 12 оттенков (6,1г), 2 аппликатора,1 кисточка растушевка.
5+</t>
  </si>
  <si>
    <t>ВВ6246</t>
  </si>
  <si>
    <t>Игра настольная логическая БондиЛогика Bondibon "ЗАГАДКИ АТЛАНТИДЫ"</t>
  </si>
  <si>
    <t>http://www.gratwest.ru/linkpics/159/159881_2.jpg</t>
  </si>
  <si>
    <t>159881</t>
  </si>
  <si>
    <t>Игра настольная логическая "ЗАГАДКИ АТЛАНТИДЫ" БондиЛогика Bondibon</t>
  </si>
  <si>
    <t>4895136064875</t>
  </si>
  <si>
    <t>Стильная головоломка в виде мифического острова! Перемещай лестницы, чтобы добраться до выхода! Настольная логическая игра ЗАГАДКИ АТЛАНТИДЫ серии БондиЛогика от Bondibon содержит 60 3D заданий пяти уровней сложности, которые будут интересны и детям, и взрослым.
Поместите высокую башню на игровое поле, как показано в задании. Используйте детали с лестницами, которые изображены в верхней части задания, чтобы создать путь от двери башни до выхода на игровом поле. Чем сложнее задание, тем больше деталей Вам потребуется. Найдите единственное верное решение! Интеллектуальная игра ЗАГАДКИ АТЛАНТИДЫ от Бондибон способствует развитию внимания, фантазии, познавательных способностей, логического и креативного мышления. Необычная головоломка станет отличным подарком для ребенка на день рождения, Новый год и любой другой праздник.  
В набор входят: игровое поле, 6 игровых деталей, буклет с правилами игры, заданиями и решениями.
Возраст 8+ Количество игроков 1
5 уровней сложности</t>
  </si>
  <si>
    <t>23.10.2023</t>
  </si>
  <si>
    <t>ВВ5927</t>
  </si>
  <si>
    <t>Трансформер 2в1 BONDIBOT Bondibon, робот-строит.техника (гусеничный экскаватор), CRD 20x15x8 см, цве</t>
  </si>
  <si>
    <t>http://www.gratwest.ru/linkpics/159/159540_2.jpg</t>
  </si>
  <si>
    <t>159540</t>
  </si>
  <si>
    <t>Трансформер "BONDIBOT 2 в 1" робот - гусеничный экскаватор, жёлтый, собери большого робота и подъемный кран, Bondibon</t>
  </si>
  <si>
    <t>4895136061973</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</si>
  <si>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гусеничный экскаватор,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</si>
  <si>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ВВ2245</t>
  </si>
  <si>
    <t>Набор детской декор. косметики Bondibon Eva Moda, CDR 38х19х1,5 см; косметичка-цветок с зеркальцем:</t>
  </si>
  <si>
    <t>http://www.gratwest.ru/linkpics/122/122582_2.jpg</t>
  </si>
  <si>
    <t>122582</t>
  </si>
  <si>
    <t>Набор детской декоративной косметики "ЦВЕТОК" раскладная черная косметичка с круглым зеркальцем, Eva Moda Bondibon</t>
  </si>
  <si>
    <t>4895136021427</t>
  </si>
  <si>
    <t>Маленькие принцессы так любят перевоплощаться! С косметичкой цветком Eva Moda от Bondibon ваша малышка сможет примерять на себе разные образы, играя в макияж!
Это стильный бьюти бокс черного цвета с зеркальцем, внутри которого компактно расположились тени для век, помады, и аппликатор — отличный минимальный комплект для первого знакомства с косметикой! Откройте набор, рассмотрите оттенки вместе с ребенком. Покажите малышке как пользоваться аппликатором, расскажите, что перед макияжем следует очистить лицо теплой водой или протереть его спонжиком. Теперь можно фантазировать над стильными идеями!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цветок с зеркальцем: тени для век 7 оттенков, помада 2 оттенка, аппликатор.
5+</t>
  </si>
  <si>
    <t>Д88722</t>
  </si>
  <si>
    <t>Набор пластм, посуды, 7 предметов, CRD 24x16 см, серия Мир micro Игрушек, арт.M6344-1.</t>
  </si>
  <si>
    <t>http://www.gratwest.ru/linkpics/126/126919_2.jpg</t>
  </si>
  <si>
    <t>126919</t>
  </si>
  <si>
    <t>4602010587494</t>
  </si>
  <si>
    <t>В наборе посуды 7 предметов</t>
  </si>
  <si>
    <t>Д87577</t>
  </si>
  <si>
    <t>Кукла Катенька 16,5 см,  РАС 11х23 см, 2 вида,  арт.M6624.</t>
  </si>
  <si>
    <t>http://www.gratwest.ru/linkpics/125/125602_2.jpg</t>
  </si>
  <si>
    <t>125602</t>
  </si>
  <si>
    <t>4602010576535</t>
  </si>
  <si>
    <t>Тело - пластик. Руки и ноги поворачиваются. Голова- ПВХ. Брови, ресницы - принт. Глаза - прозрачный пластик (карие, голубые, серые, зелёные).</t>
  </si>
  <si>
    <t>Б115860</t>
  </si>
  <si>
    <t>Динозавр на бат., ВОХ 27х15х10 см, движение,свет,звук, диплодок, арт.6712E.</t>
  </si>
  <si>
    <t>http://www.gratwest.ru/linkpics/159/159750_2.jpg</t>
  </si>
  <si>
    <t>159750</t>
  </si>
  <si>
    <t>4660120050635</t>
  </si>
  <si>
    <t>Н31772</t>
  </si>
  <si>
    <t>Пинбол Космос РАС 28*15см 4цв. , арт. 2089</t>
  </si>
  <si>
    <t>http://www.gratwest.ru/linkpics/056/056455_2.jpg</t>
  </si>
  <si>
    <t>056455</t>
  </si>
  <si>
    <t>4602010250213</t>
  </si>
  <si>
    <t>ВВ6449</t>
  </si>
  <si>
    <t>Игр. разв. мяг., растяжка 40 см., МАРТЫШКА, Bondibon, CRD 19х15 см, арт. TE8203M-40 MONKEY</t>
  </si>
  <si>
    <t>http://www.gratwest.ru/linkpics/160/160277_2.jpg</t>
  </si>
  <si>
    <t>160277</t>
  </si>
  <si>
    <t>Мягкая игрушка-подвеска "МАРТЫШКА" 40см с колокольчиком и прорезывателем Baby You Bondibon</t>
  </si>
  <si>
    <t>4660120052943</t>
  </si>
  <si>
    <t>Любая прогулка веселее, если взять с собой друга!
Мягкая развивающая игрушка-подвеска МАРТЫШКА с колокольчиком серии Baby You от Bondibon подарит малышу много идей для игры и станет верным спутником в путешествиях! Прикосновение к ушкам обезьянки подарит малышу приятный шелест, развивая тактильные ощущения и слух, пищалка в теле мартышки добавит эффект неожиданности и веселья в игру. Грызунок для десен в виде цветка на резинке-растяжке поможет малышу справиться с зудом и дискомфортом при прорезывании зубов.
Игрушки для новорожденных Бэби Ю отличаются высоким качеством, продуманным дизайном и соответствуют высоким стандартам качества бренда Бондибон. Игрушка для малышей МАРТЫШКА с зеркалом и колокольчиками способствует развитию мелкой моторики, координации движений, сенсорного, тактильного и слухового восприятия, и может стать настоящим другом в первые месяцы жизни.
Размер: 40 см. 
Возраст: от 3 месяцев.</t>
  </si>
  <si>
    <t>И58331</t>
  </si>
  <si>
    <t>Лодка 2мест. Исследователь 200 от 6 лет 185х94х41см, весла, насос  (58330NP, 59623, 69613)</t>
  </si>
  <si>
    <t>http://www.gratwest.ru/linkpics/009/009694_2.jpg</t>
  </si>
  <si>
    <t>009694</t>
  </si>
  <si>
    <t>6941057453316</t>
  </si>
  <si>
    <t>Б98215</t>
  </si>
  <si>
    <t>Игрушка на бат. мотоциклист, движ., свет, звук, ВОХ, арт.LD-151A.</t>
  </si>
  <si>
    <t>http://www.gratwest.ru/linkpics/139/139334_2.jpg</t>
  </si>
  <si>
    <t>139334</t>
  </si>
  <si>
    <t>4602010636277</t>
  </si>
  <si>
    <t>Гонщик на мотоцикле и радиоуправлении - это отличный подарок маленькому ребенку! Мотоцикл - интересный и яркий, почти как настоящий, обладает выразительным, оригинальным и современным дизайном. Ваше первое задание: навести порядок на улицах и разогнать всех хулиганов, нарушающих покой! Будьте внимательны и осторожны! Вперед!</t>
  </si>
  <si>
    <t>Л87594</t>
  </si>
  <si>
    <t>Трансформер мет. инерц. машина-робот, Герои Роботы Play Smart, М1:32, CRD 25,5х31х6,5 см, арт. 9858.</t>
  </si>
  <si>
    <t>http://www.gratwest.ru/linkpics/125/125706_2.jpg</t>
  </si>
  <si>
    <t>125706</t>
  </si>
  <si>
    <t>4602010577273</t>
  </si>
  <si>
    <t>Т6754</t>
  </si>
  <si>
    <t>Бадм. ракетка алюм. 2шт.и волан в сетке 63,5см. High Quality Badminton BD030</t>
  </si>
  <si>
    <t>http://www.gratwest.ru/linkpics/013/013231_2.jpg</t>
  </si>
  <si>
    <t>013231</t>
  </si>
  <si>
    <t>4602010010626</t>
  </si>
  <si>
    <t>Т74395</t>
  </si>
  <si>
    <t>http://www.gratwest.ru/linkpics/109/109028_2.jpg</t>
  </si>
  <si>
    <t>109028</t>
  </si>
  <si>
    <t>4602010492309</t>
  </si>
  <si>
    <t>Н33740</t>
  </si>
  <si>
    <t>Игрушка пласт Ветрячок  8*6,5см, 17см, длина 30см, арт. 909.</t>
  </si>
  <si>
    <t>http://www.gratwest.ru/linkpics/059/059137_2.jpg</t>
  </si>
  <si>
    <t>059137</t>
  </si>
  <si>
    <t>4602010264777</t>
  </si>
  <si>
    <t>В115918</t>
  </si>
  <si>
    <t>Инерц. пласт. строительная маш., РАС, 17,3х6,2х4,8 см, М1:55, 3 вида, цвет жёлтый, арт.M1637-27.</t>
  </si>
  <si>
    <t>http://www.gratwest.ru/linkpics/160/160135_2.jpg</t>
  </si>
  <si>
    <t>160135</t>
  </si>
  <si>
    <t>4660120051403</t>
  </si>
  <si>
    <t>Выбираете игрушку для маленького любителя специального наземного транспорта? Инерционная пластмассовая СТРОИТЕЛЬНАЯ МАШИНА желтого цвета - это уменьшенная копия настоящего автомобиля в масштабе 1:55, которая займет достойное место в коллекции Вашего ребенка.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Платформа с подъемным краном вращается на 360 градусов. Кран поднимается и опускается.
Такая игрушка позволит ребенку придумать множество сценариев игры в стройплощадку, а также поможет развить мелкую моторику, логическое мышление и воображение. 
Желтая инерционная СТРОИТЕЛЬНАЯ МАШИНА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машинки 17,3х6,2х4,8 см.
В ассортименте 4 вида.
Возраст 3+</t>
  </si>
  <si>
    <t>06.06.2024</t>
  </si>
  <si>
    <t>ВВ5888</t>
  </si>
  <si>
    <t>Настольная семейная игра Bondibon "НА ПАМЯТЬ, НА СКОРОСТЬ", BOX 18х17,6х3,5см.</t>
  </si>
  <si>
    <t>http://www.gratwest.ru/linkpics/159/159475_2.jpg</t>
  </si>
  <si>
    <t>159475</t>
  </si>
  <si>
    <t>Настольная семейная игра "НА ПАМЯТЬ, НА СКОРОСТЬ 4 в 1", на батарейках, свет, звук, в виде облака, Bondibon</t>
  </si>
  <si>
    <t>4895136061447</t>
  </si>
  <si>
    <t>Порадуйте ребенка настольной игрой НА ПАМЯТЬ, НА СКОРОСТЬ 4 в 1 от Bondibon! Тренируйте внимание и скорость реакции всей семьи! Мальчики и девочки не смогут оторваться от игры в виде облака на батарейках, со светом и звуком серии На память!
Выберите один из режимов, удерживая кнопку старта в течение 2 секунд. Играя НА ПАМЯТЬ постарайтесь запомнить, а затем правильно повторить последовательность цветов, НА СКОРОСТЬ – успейте нажать нужную клавишу. А еще можно выбрать ПИАНИНО или РИТМ. Такое занятие доставит огромное удовольствие и разовьет зрение, слух, координацию движений и память. Проведите время с детьми весело и с пользой! Возьмите игру в дорогу или в гости развлечься вместе с друзьями!
Рекомендуемый возраст 3+ Батарейки 3хAG 13/LR 44 (входят в комплект) Количество игроков 1+
Соберите коллекцию развивающих настольных игр для всей семьи серии На память от Бондибон!</t>
  </si>
  <si>
    <t>ВВ6348</t>
  </si>
  <si>
    <t>http://www.gratwest.ru/linkpics/159/159959_2.jpg</t>
  </si>
  <si>
    <t>159959</t>
  </si>
  <si>
    <t>Машина на пульте управления ДЖИП "АВТОРАЛЛИ", черно-розовый, 1:18, большие колеса, р/у 2,4 ГГц, Парк Техники, Bondibon</t>
  </si>
  <si>
    <t>4895136065612</t>
  </si>
  <si>
    <t>Яркий радиоуправляемый внедорожник на больших колесах – идеальный компаньон для сюжетно-ролевых игр! Быстрая и маневренная черно-розовая машина на пульте управления ДЖИП АВТОРАЛЛИ серии Парк Техники от Bondibon займет достойное место в коллекции маленького автолюбителя! 
Все, что нужно для веселой игры – это поставить масштабную модель 1:18 на ровную твердую поверхность и взять пульт. Задавайте команды: движение вперед и назад, повороты направо и налево. В процессе игры ребенок разовьет внимание, координацию движений, зрительное восприятие, интерес к радиоуправляемой технике и эмоциональный интеллект. Машина на пульте управления ДЖИП АВТОРАЛЛИ серии Парк Техники от Бондибон – это прекрасный подарок для мальчика. 
Игрушка изготовлена из качественных безопасных материалов. 
Работает на частоте 2,4 ГГц 
В набор входят: машинка, пульт. 
Понадобятся 5 батареек 1,5V АА (в комплект не входят). 
Возраст 6+</t>
  </si>
  <si>
    <t>И58641</t>
  </si>
  <si>
    <t>Нарукавники бол. DELUXE 30х15см 6-12 лет</t>
  </si>
  <si>
    <t>http://www.gratwest.ru/linkpics/009/009804_2.jpg</t>
  </si>
  <si>
    <t>009804</t>
  </si>
  <si>
    <t>Нарукавники надувные бол. DELUXE 30х15см 6-12 лет</t>
  </si>
  <si>
    <t>6941057402178</t>
  </si>
  <si>
    <t>Нарукавники надувные бол. DELUXE 30х15см 6-12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0,157кг
Внимание! Использовать только по назначению!
Пределы температуры транспортировки: от +5°С до +25°С. Условия хранения: в сухих, проветриваемых помещениях.</t>
  </si>
  <si>
    <t>ВВ5764</t>
  </si>
  <si>
    <t>Игра настольная Bondibon Бонди Логика «СВЕТ И ТЕНЬ», BOX</t>
  </si>
  <si>
    <t>http://www.gratwest.ru/linkpics/159/159549_2.jpg</t>
  </si>
  <si>
    <t>159549</t>
  </si>
  <si>
    <t>Игра-головоломка из дерева «СВЕТ И ТЕНЬ" БондиЛогика Bondibon</t>
  </si>
  <si>
    <t>4895136062062</t>
  </si>
  <si>
    <t>Малыши не смогут оторваться от красочной игры из дерева СВЕТ И ТЕНЬ из серии БондиЛогика от Bondibon. Увлекательная головоломка имеет множество вариантов с заданиями и огромный простор для фантазии маленьких мальчиков и девочек.
Выберите одно из 48 заданий в книжке, которая входит в набор. Попробуйте повторить комбинацию из фигур на изображении, насаживая деревянные детали на колышки. Выбирайте задания попроще или посложнее, в зависимости от возраста ребенка. Сравнивайте результаты ДЕНЬ и НОЧЬ с изображением под одним номером в книжке. Малыши до 3 лет могут собирать комбинацию из фигур по принципу пирамидки. В игровой форме развивайте у ребенка мелкую моторику, пространственное мышление, внимание, логику, зрительное восприятие и речевые функции. Головоломка изготовлена из безопасных материалов.
В комплект входят: 1 подставка, 12 деталей игры, 1 книжка с заданиями. 
Количество игроков: 1 Возраст 2+ 
Соберите коллекцию развивающих головоломок из серии БондиЛогика от Бондибон!</t>
  </si>
  <si>
    <t>ВВ6187</t>
  </si>
  <si>
    <t>Игр.разв.пласт. "ЗАБАВНЫЙ УТЁНОК" BABY YOU BONDIBON, свет, звук, на бат., BOX</t>
  </si>
  <si>
    <t>http://www.gratwest.ru/linkpics/159/159886_2.jpg</t>
  </si>
  <si>
    <t>159886</t>
  </si>
  <si>
    <t>Игрушка музыкальная "ЗАБАВНЫЙ УТЕНОК" со светом, на батарейках, ноты, звуки животных, мелодии Baby You Bondibon</t>
  </si>
  <si>
    <t>4895136064929</t>
  </si>
  <si>
    <t>Эта птичка увлечет малыша цветом, формой, подсветкой и звуком! Музыкальная игрушка ЗАБАВНЫЙ УТЕНОК со светом, мелодиями, нотами и звуками животных серии Baby You от Bondibon – отличный выбор для раннего развития ребенка!
Дизайн с плавными округлыми линиями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нажимайте кнопки на брюшке утенка.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ЗАБАВНЫЙ УТЕНОК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3 батарейки 1,5V ААА (в комплект не входят).
Возраст от 12 месяцев.</t>
  </si>
  <si>
    <t>07.11.2023</t>
  </si>
  <si>
    <t>ВВ5980</t>
  </si>
  <si>
    <t>http://www.gratwest.ru/linkpics/159/159913_2.jpg</t>
  </si>
  <si>
    <t>159913</t>
  </si>
  <si>
    <t>Набор для творчества ЁЛОЧНЫЕ УКРАШЕНИЯ "ДРАКОНЧИК В ЖИЛЕТЕ" роспись по керамике Ручная работа Bondibon</t>
  </si>
  <si>
    <t>4895136065179</t>
  </si>
  <si>
    <t>Украшаем живую, искусственную или деревянную елку своими руками! Роспись по керамике с набором для творчества ЁЛОЧНЫЕ УКРАШЕНИЯ ДРАКОНЧИК В ЖИЛЕТЕ серии Ручная работа от Bondibon – это легко и интересно!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Достаньте елочное украшение – дракончика, краски и кисть из сумочки. Проявите фантазию, смешивайте цвета и распишите игрушку по своему вкусу. Осталось повесить оригинальный символ года Дракона на елку и радоваться результату! Набор для росписи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фигурка, краски, кисть.
Возраст 5+</t>
  </si>
  <si>
    <t>И57107</t>
  </si>
  <si>
    <t>Бассейн SUNSER GLOW надувн.пол 61*22см 1-3лет</t>
  </si>
  <si>
    <t>http://www.gratwest.ru/linkpics/110/110017_2.jpg</t>
  </si>
  <si>
    <t>110017</t>
  </si>
  <si>
    <t>Бассейн SUNSER GLOW надувной пол 61*22см 1-3лет</t>
  </si>
  <si>
    <t>4602010497564</t>
  </si>
  <si>
    <t>Бассейн SUNSER GLOW надувной пол 61*22см 1-3лет
Детский бассейн с надувным полом – это идеальный выбор для маленьких любителей водных развлечений! Этот бассейн обеспечивает безопасное и удобное пространство для игр и купания вашего ребенка. Надувной пол добавляет дополнительную поддержку, тепло и комфорт, делая пребывание в воде еще более приятным. Детский бассейн с надувным полом – это отличный способ провести время на свежем воздухе, обучить ребенка плаванию, остудиться в жаркий день и подарить ему множество счастливых моментов.
Торговая марка: INTEX
Товар предназначен для игры на воде и на открытом воздухе.
Вес упаковки: 0,439кг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</si>
  <si>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И59260</t>
  </si>
  <si>
    <t>Круг TRANSPARENT 76см, от 8лет 3цв.</t>
  </si>
  <si>
    <t>http://www.gratwest.ru/linkpics/009/009889_2.jpg</t>
  </si>
  <si>
    <t>009889</t>
  </si>
  <si>
    <t>Круг надувной TRANSPARENT 76см, от 8лет 3цв.</t>
  </si>
  <si>
    <t>6941057452609</t>
  </si>
  <si>
    <t>Круг надувной TRANSPARENT 76см, от 8лет 3цв.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0,221кг
Предупреждение! Не рекомендовать детям младше 3-х лет. Для детей старше 8-ми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</si>
  <si>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ВВ2229</t>
  </si>
  <si>
    <t>Компактные развивающие игры в дорогу РИСУЕМ В ДОРОГЕ ( балерины)</t>
  </si>
  <si>
    <t>http://www.gratwest.ru/linkpics/122/122128_2.jpg</t>
  </si>
  <si>
    <t>122128</t>
  </si>
  <si>
    <t>Компактные развивающие игры в дорогу РИСУЕМ В ДОРОГЕ ( балерины)</t>
  </si>
  <si>
    <t>4895136020673</t>
  </si>
  <si>
    <t>РИСУЕМ В ДОРОГЕ. БАЛЕРИНЫ от Bondibon – набор для творчества, адресованный юным поклонницам балета, изящных композиций и цветных карандашей! Маленькой принцессе художнице не придется скучать в дороге!
Набор развивающих карточек из серии Мини Игры в Дорогу тренирует мелкую моторику, зрительное восприятие и пространственное мышление, прививает навыки художественного творчества и раскрывает креативный потенциал ребенка. 
Изящные балерины только и ждут, чтобы кто-то добавил красок их нарядам! Изучайте контурные изображения на страницах альбома с магнитной застежкой, придумывайте цветовые схемы и аккуратно зарисовывайте детали рисунков. Исмпользуйте трафарет и наклейки для создания собственных изображений. В комплект входят: 18 страниц раскрасок, трафарет, лист с наклейками, 8 цветных карандашей. Количество игроков: 1, возраст: 5+.</t>
  </si>
  <si>
    <t>ВВ6092</t>
  </si>
  <si>
    <t>Машинка на радиоуправлении Bondibon, Box, полиция</t>
  </si>
  <si>
    <t>http://www.gratwest.ru/linkpics/159/159795_2.jpg</t>
  </si>
  <si>
    <t>159795</t>
  </si>
  <si>
    <t>Машинка на дистанционном управлении "ПОЛИЦИЯ", белая, р/у пульт в виде браслета, металлический корпус, Bondibon</t>
  </si>
  <si>
    <t>4895136064028</t>
  </si>
  <si>
    <t>Управляй полицейской гонкой при помощи умного браслета! металлическая РАДИОУПРАВЛЯЕМАЯ МАШИНКА ПОЛИЦИЯ с подсветкой от Bondibon – идеальный компаньон для сюжетно-ролевых игр!
Откройте крышку браслета, нажав на кнопку сбоку. Переведите рычажок на гоночной машинке в положение ON. Поставьте игрушку на ровную поверхность. Управляйте полицейским болидом при помощи двух кнопок на браслете. Машина может двигаться вперед и поворачивать. Световой эффект добавит атмосферу. В процессе игры дети разовьют координацию движений, внимание, зрительное восприятие, фантазию и эмоциональный интеллект. РАДИОУПРАВЛЯЕМАЯ МАШИНКА ПОЛИЦИЯ от Бондибон – интересный подарок для мальчика на день рождения, Новый год и любой другой праздник.
Игрушка с корпусом из металла устойчива к ударам и падению. 
В набор входят: машинка, пульт управления (браслет). 
Рабочая дистанция сигнала пульта до 30м. 
Перезаряжаемый аккумулятор с USB проводом (входит в комплект). Понадобится батарейка ААА (не входит в набор).
Возраст 3+</t>
  </si>
  <si>
    <t>ВВ6321</t>
  </si>
  <si>
    <t>Мини-игры развивающие ИГРАЮ ГДЕ ХОЧУ "ИЗУЧАЕМ ЭМОЦИИ" с зеркалом Bondibon</t>
  </si>
  <si>
    <t>http://www.gratwest.ru/linkpics/159/159954_2.jpg</t>
  </si>
  <si>
    <t>159954</t>
  </si>
  <si>
    <t>4895136065575</t>
  </si>
  <si>
    <t>Покажи, как радуется жирафик, удивляются белочки, грустит слоник! Развивающая мини-игра ИЗУЧАЕМ ЭМОЦИИ серии ИГРАЮ ГДЕ ХОЧУ от Bondibon – это красочная интерактивная книжка с зеркалом, которая поможет детям лучше понимать свои чувства.
На одном развороте изображены забавные животные, которые испытывают ту или иную эмоцию, а на другом развороте находится зеркало, при помощи которого Ваш ребенок сможет эту эмоцию повторить. Веселая игра научит детей распознавать и демонстрировать эмоции, разовьет внимательность, любознательность и фантазию. 
Кроме того, компактную книжку удобно брать с собой, чтобы занять малыша в дороге и путешествии.
Развивающая мини-игра ИЗУЧАЕМ ЭМОЦИИ с зеркалом серии ИГРАЮ ГДЕ ХОЧУ от Бондибон – это интересный и полезный подарок для маленького ребенка. 
Игра изготовлена из качественных материалов, что гарантирует ее долговечность и безопасность. 
В набор входят: 10 страниц из плотного картона в виде книжки.
Возраст 3+</t>
  </si>
  <si>
    <t>Л87598</t>
  </si>
  <si>
    <t>Трансформер мет. машина-робот, Герой перевоплощения Play Smart, ВОХ 32,5х12х5 см, арт. 8174.</t>
  </si>
  <si>
    <t>http://www.gratwest.ru/linkpics/125/125710_2.jpg</t>
  </si>
  <si>
    <t>125710</t>
  </si>
  <si>
    <t>4602010577310</t>
  </si>
  <si>
    <t>М85892</t>
  </si>
  <si>
    <t>Боевой танк на ик-управлении Play Smart, Full Func, аккум./ адаптер, BOX 49,5x15x14,5 см, зелёный ха</t>
  </si>
  <si>
    <t>http://www.gratwest.ru/linkpics/122/122941_2.jpg</t>
  </si>
  <si>
    <t>122941</t>
  </si>
  <si>
    <t>4602010560008</t>
  </si>
  <si>
    <t>Инфракрасный боевой танк. Аккумуляторы для танка, батарейка в пульт, зарядное устройство и пульт управления входят в комплект.Ствол движется вверх-вниз, башня вращается на 360 градусов.2 вида в ассортименте, возможна парная игра.</t>
  </si>
  <si>
    <t>ВВ6461</t>
  </si>
  <si>
    <t>Набор игровой пласт. машин с АЗС (свет, звук) ,военные джип и танк, Bondibon "Парк Техники", ВOX 26x</t>
  </si>
  <si>
    <t>http://www.gratwest.ru/linkpics/160/160189_2.jpg</t>
  </si>
  <si>
    <t>160189</t>
  </si>
  <si>
    <t>Набор игровой "АВТОЗАПРАВОЧНАЯ СТАНЦИЯ. ВОЕННАЯ ТЕХНИКА", подсветка, звук, инерционный транспорт, Парк Техники Bondibon</t>
  </si>
  <si>
    <t>4660120052073</t>
  </si>
  <si>
    <t>Ваш маленький автолюбитель мечтает об игровой заправочной колонке? Игровой набор АВТОЗАПРАВОЧНАЯ СТАНЦИЯ ВОЕННАЯ ТЕХНИКА из серии Парк Техники от Bondibon подарит ребенку незабываемые впечатления! 
В комплект АЗС входят: входит военный внедорожник с открывающимися дверками и багажником, танк с подвижным дулом, 2 оградительных конуса и автозаправочная колонка с подсветкой и звуковым сопровождением. Ребенок может представлять, что заправляет инерционные машинки и оплачивает топливо, используя специальные кнопки. Транспорт с инерционным механизмом двигается самостоятельно после небольшого толчка. 
АВТОЗАПРАВОЧНАЯ СТАНЦИЯ ВОЕННАЯ ТЕХНИКА поможет ребенку развивать воображение, логическое мышление, мелкую моторику и координацию движений. 
Машинка и танк имеют длину 12-14 см, колонка размером 12 х 8 см работает от 3 батареек AG13.
Игровые наборы серии Парк Техники выполнены из безопасных материалов и соответствуют высоким стандартам качества бренда Бондибон. Возраст 3+</t>
  </si>
  <si>
    <t>Ф93762</t>
  </si>
  <si>
    <t>Ящик для хранения игрушек "Самолёты",  размер в сборе: 25х25х38 см, РАС 38×8×3 см</t>
  </si>
  <si>
    <t>http://www.gratwest.ru/linkpics/132/132856_2.jpg</t>
  </si>
  <si>
    <t>132856</t>
  </si>
  <si>
    <t>4602010609301</t>
  </si>
  <si>
    <t>Ящик для игрушек. Основа - картон. Обтянут нетканым материалом. Складывается. Размер в сборе: 25*25*38 см.</t>
  </si>
  <si>
    <t>Л93475</t>
  </si>
  <si>
    <t>Трансформер метал.с пластик.,робот-автомобиль,серия"Стальная команда",CRD20x27,8x6см,арт.ZYB-B2744-3</t>
  </si>
  <si>
    <t>http://www.gratwest.ru/linkpics/132/132537_2.jpg</t>
  </si>
  <si>
    <t>132537</t>
  </si>
  <si>
    <t>4602010607710</t>
  </si>
  <si>
    <t>В86585</t>
  </si>
  <si>
    <t>Автотрек с мёртвой петлёй с инерц. вращ. машиной,  29 дет., ВОХ 45х30х7,5 см, арт. 011-10.</t>
  </si>
  <si>
    <t>http://www.gratwest.ru/linkpics/124/124080_2.jpg</t>
  </si>
  <si>
    <t>124080</t>
  </si>
  <si>
    <t>4602010566857</t>
  </si>
  <si>
    <t>Автотрек - мечта юного гонщика. Это увлекательная игра, которая вызовет азарт и разовьет в малыше навыки лидерства и стремления к победе. Трек состоит из 29 крупных деталей, которые помогут ребенку самостоятельно собрать трассу и устроить настоящие гонки. В наборе две гоночные машины и трек с "мертвой петлей", позволяющий машинке совершать оборот на 360 градусов! Играя с треком, малыш совершенствует скорость реакции, развивает ловкость и моторику рук.</t>
  </si>
  <si>
    <t>ВВ1697-1</t>
  </si>
  <si>
    <t>http://www.gratwest.ru/linkpics/123/123167_2.jpg</t>
  </si>
  <si>
    <t>123167</t>
  </si>
  <si>
    <t>4895136022370</t>
  </si>
  <si>
    <t>Сделай своими руками объемную картину из цветных нитей! Набор для творчества НИТЯНАЯ ГРАФИКА. ДИНОЗАВРИК серии Творчество с Буки от Bondibon содержит все необходимое для знакомства с интересной и необычной техникой. 
Приколите цветную схему к основе. Завяжите нить одного цвета на первом гвоздике и последовательно соедините нитью остальные гвоздики. Переходите к следующему цвету. Так постепенно Вы заполните нитями все участки. Добавьте пайетки, и картина готова! А рамочка придаст работе завершенный вид. Повесьте необычную картину на стену или отнесите ее на конкурс в детский сад, школу. Творческий процесс развивает чувство вкуса, мелкую моторику, абстрактное мышление, цветовосприятие, внимательность, усидчивость и аккуратность.
В набор входят: основа для картины, фоторамка, набор цветных нитей, гвоздики, пайетки, цветная схема, инструкция.
Возраст 6+
НИТЯНАЯ ГРАФИКА. ДИНОЗАВРИК от Бондибон – отличный подарок для ребенка на день рождения, Новый год и по любому другому поводу.</t>
  </si>
  <si>
    <t>Г71363</t>
  </si>
  <si>
    <t>Констр. 3D, 13 дет.,Лебедь ,ВОХ 18х11х4 см,арт.YJ6844.</t>
  </si>
  <si>
    <t>http://www.gratwest.ru/linkpics/105/105685_2.jpg</t>
  </si>
  <si>
    <t>105685</t>
  </si>
  <si>
    <t>4602010476118</t>
  </si>
  <si>
    <t>Т115814</t>
  </si>
  <si>
    <t>http://www.gratwest.ru/linkpics/159/159388_2.jpg</t>
  </si>
  <si>
    <t>159388</t>
  </si>
  <si>
    <t>4660120050215</t>
  </si>
  <si>
    <t>Т115815</t>
  </si>
  <si>
    <t>http://www.gratwest.ru/linkpics/159/159389_2.jpg</t>
  </si>
  <si>
    <t>159389</t>
  </si>
  <si>
    <t>4660120050222</t>
  </si>
  <si>
    <t>Н90323</t>
  </si>
  <si>
    <t>Мыльный раствор для эластичных пузырей, банка 350 мл, 16х6,5 см.</t>
  </si>
  <si>
    <t>http://www.gratwest.ru/linkpics/128/128871_2.jpg</t>
  </si>
  <si>
    <t>128871</t>
  </si>
  <si>
    <t>4602010595048</t>
  </si>
  <si>
    <t>Мыльные пузырики стали прочными и упругими, как мячики. Теперь их можно смело ловить в руки, подкидывать и жоглировать ими. Эластичные мыльные пузыри станут отличным развлечением для вашего ребенка.</t>
  </si>
  <si>
    <t>ВВ6317</t>
  </si>
  <si>
    <t>Набор для творчества BONDIBON. Плетение из бусин. БРЕЛОКИ «Питомцы»</t>
  </si>
  <si>
    <t>http://www.gratwest.ru/linkpics/159/159952_2.jpg</t>
  </si>
  <si>
    <t>159952</t>
  </si>
  <si>
    <t>Набор для творчества ПЛЕТЕНИЕ ИЗ БУСИН "ПИТОМЦЫ", 2 брелока Творчество с Луки Bondibon</t>
  </si>
  <si>
    <t>4895136065551</t>
  </si>
  <si>
    <t>Сделай своими руками два забавных брелока в виде собаки и уточки! Набор для творчества ПЛЕТЕНИЕ ИЗ БУСИН ПИТОМЦЫ серии Творчество с Луки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В результате у Вас получатся красивые брелоки в виде щенка и утки. Украсьте ими сумку, рюкзак, косметичку или порадуйте милым сувениром близких. 
Данный набор для хобби займет ребенка на долгие часы и поможет развить фантазию, внимание, усидчивость, мелкую моторику. 
Набор для создания 2 брелоков ПЛЕТЕНИЕ ИЗ БУСИН ПИТОМЦЫ серии Творчество с Луки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</si>
  <si>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ВВ6053</t>
  </si>
  <si>
    <t>Трансформер робот-строительная техника, 2в1 BONDIBOT Bondibon, бульдозер, цвет фиолетовый, ВОХ 23,5х</t>
  </si>
  <si>
    <t>http://www.gratwest.ru/linkpics/159/159666_2.jpg</t>
  </si>
  <si>
    <t>159666</t>
  </si>
  <si>
    <t>Трансформер "BONDIBOT 2 в 1", робот - бульдозеор, фиолетовый, собери большого робота 7в1 Bondibon</t>
  </si>
  <si>
    <t>4895136062932</t>
  </si>
  <si>
    <t>Порадуйте ребенка трансформером BONDIBOT 2 в 1 от Bondibon! Мальчишки будут в восторге от двух игрушек в одной! Только представьте, яркого фиолетового робота легко превратить в бульдозер,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карьерным самосвалом, экскаваторами,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</si>
  <si>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Е40417</t>
  </si>
  <si>
    <t>н.г.свеча ёлка 14х6см.,100г.с мишкой и фонарём.Бел.</t>
  </si>
  <si>
    <t>http://www.gratwest.ru/linkpics/027/027236_2.jpg</t>
  </si>
  <si>
    <t>027236</t>
  </si>
  <si>
    <t>4894028404171</t>
  </si>
  <si>
    <t>К85559</t>
  </si>
  <si>
    <t>Пистолет пласт. с дротиками и мишенью, МиниМаниЯ, РАС 15х23см, арт. М6395.</t>
  </si>
  <si>
    <t>http://www.gratwest.ru/linkpics/122/122654_2.jpg</t>
  </si>
  <si>
    <t>122654</t>
  </si>
  <si>
    <t>4602010558791</t>
  </si>
  <si>
    <t>Набор с пистолетом, стреляющим дротиками с присосками и мишенью.</t>
  </si>
  <si>
    <t>ВВ6491</t>
  </si>
  <si>
    <t>Упр. радио маш. c аккум. "ДЖИП-ТРИАЛ", тм Bondibon  "Парк Техники", BOX 31х16,5х16 см, М1:18, 27 МГц</t>
  </si>
  <si>
    <t>http://www.gratwest.ru/linkpics/160/160229_2.jpg</t>
  </si>
  <si>
    <t>160229</t>
  </si>
  <si>
    <t>Машина на пульте радиоуправления "ДЖИП-ТРИАЛ" фиолетовая со светом, USB-зарядкой, 1:18, ПВХ корпус Парк Техники Bondibon</t>
  </si>
  <si>
    <t>4660120052493</t>
  </si>
  <si>
    <t>Машина на пульте радиоуправления ДЖИП-ТРИАЛ от бренда Bondibon из серии Парк Техники способна двигаться во все стороны. Игрушка выполнена в масштабе 1:18 с фиолетовым корпусом из ПВХ, подсветкой и большими колесами. Оснащенная 27 МГц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Радиоуправляемый внедорожник–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Установите батарейки в пульт и играйте. 
Размеры машинки 24 х 14,5 х 15 см. 
Для работы необходимы 2 батарейки типа АА (не входят в комплект). Время полной зарядки - около 2 часов. USB-провод входит в комплект. 
Бондибон гарантирует высокое качество и безопасность. Позвольте вашему ребенку ощутить радость скорости и маневренности с ДЖИП-ТРИАЛ! 
Возраст 3+</t>
  </si>
  <si>
    <t>ВВ6202</t>
  </si>
  <si>
    <t>http://www.gratwest.ru/linkpics/159/159808_2.jpg</t>
  </si>
  <si>
    <t>159808</t>
  </si>
  <si>
    <t>Набор игровой ФИГУРКА СОЛДАТА «НАСТОЯЩИЙ БОЕЦ», 1:36, с оружием и огнеметом, в маске, Bondibon</t>
  </si>
  <si>
    <t>4895136064158</t>
  </si>
  <si>
    <t>Игровой набор солдатик в маске с огнеметом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</si>
  <si>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Н71835</t>
  </si>
  <si>
    <t>Живой песок 300г,10 формочек,3 лопатки, ВОХ, арт.1507.</t>
  </si>
  <si>
    <t>http://www.gratwest.ru/linkpics/106/106277_2.jpg</t>
  </si>
  <si>
    <t>106277</t>
  </si>
  <si>
    <t>4602010480443</t>
  </si>
  <si>
    <t>10.04.2020</t>
  </si>
  <si>
    <t>Ф115895</t>
  </si>
  <si>
    <t>Набор игровой пласт.: летающая тарелка (фрисби) и верёвоч.скакалка; CRD 30x17x2 см, арт.486-22.</t>
  </si>
  <si>
    <t>http://www.gratwest.ru/linkpics/160/160090_2.jpg</t>
  </si>
  <si>
    <t>160090</t>
  </si>
  <si>
    <t>4660120051168</t>
  </si>
  <si>
    <t>Н110628</t>
  </si>
  <si>
    <t>Набор мыльных пузырей, D/B 12 шт.,50 мл, единорожки, ВОХ 23,5х18х17,5 см, арт.978-600.</t>
  </si>
  <si>
    <t>http://www.gratwest.ru/linkpics/155/155533_2.jpg</t>
  </si>
  <si>
    <t>155533</t>
  </si>
  <si>
    <t>4895136055682</t>
  </si>
  <si>
    <t>В95596</t>
  </si>
  <si>
    <t>Инерц. пласт. маш., серия "На земле, В небе, На море", РАС 28х19х10,5 см, арт.M9540.</t>
  </si>
  <si>
    <t>http://www.gratwest.ru/linkpics/135/135335_2.jpg</t>
  </si>
  <si>
    <t>135335</t>
  </si>
  <si>
    <t>4602010623291</t>
  </si>
  <si>
    <t>Д95923</t>
  </si>
  <si>
    <t>Набор кукол беби-сюрприз в шаре с аксессуарами  серия дом, 12 шт., арт.LM2532.</t>
  </si>
  <si>
    <t>http://www.gratwest.ru/linkpics/136/136063_2.jpg</t>
  </si>
  <si>
    <t>136063</t>
  </si>
  <si>
    <t>4602010626599</t>
  </si>
  <si>
    <t>Н90138</t>
  </si>
  <si>
    <t>Набор мыльных пузырей, футб. мяч D/B 12 шт. по 240 мл, ВОХ 24х18х20 см, арт.818-12.</t>
  </si>
  <si>
    <t>http://www.gratwest.ru/linkpics/128/128717_2.jpg</t>
  </si>
  <si>
    <t>128717</t>
  </si>
  <si>
    <t>4602010594720</t>
  </si>
  <si>
    <t>ВВ6196</t>
  </si>
  <si>
    <t>Игровой набор "Гараж-парковка" мультипарк, Парк техники Bondibon, электро и ручное управление, 4 маш</t>
  </si>
  <si>
    <t>http://www.gratwest.ru/linkpics/159/159802_2.jpg</t>
  </si>
  <si>
    <t>159802</t>
  </si>
  <si>
    <t>Гараж парковка многоуровневая "МУЛЬТИПАРК" со звуком на батарейках, лифт, руль, 4 машины в наборе, Парк техники Bondibon</t>
  </si>
  <si>
    <t>4895136064097</t>
  </si>
  <si>
    <t>МУЛЬТИПАРК серии Парк Техники от Bondibon со звуком и двумя режимами подъема – это впечатляющий игровой набор для детей! Ребенок сможет собрать многоуровневый гараж-парковку и играть с ним, запуская четыре яркие машинки! 
Соберите мультипарк и приклейте красочные стикеры. Установите комплект рулевого колеса или ручное устройство управления. В электрическом режиме Вы сможете наблюдать за движением машинки, имитировать вождение при помощи рулевого колеса и добавить звуковой эффект, нажимая среднюю кнопку на руле. В ручном режиме Вы сможете самостоятельно управлять движением и скоростью машины. Мультипарк на батарейках от Бондибон познакомит ребенка с разными приводами подъемника, разовьет координацию движений, познавательные способности, внимание и фантазию.
В электрическом режиме нужны 3 батарейки 1.5В АА (в набор не входят).
В набор входят: детали комплекса, 4 машинки, устройство электрического управления с рулевым колесом, ручное вращающееся устройство, карта, наклейки.
Возраст 3+</t>
  </si>
  <si>
    <t>20.10.2023</t>
  </si>
  <si>
    <t>Б93460</t>
  </si>
  <si>
    <t>Автомобиль на бат. с сенсорным управл.,серия "Автомаркет",рус.озвуч.песни/фразы,ВОХ 24х11х12 см, арт</t>
  </si>
  <si>
    <t>http://www.gratwest.ru/linkpics/132/132523_2.jpg</t>
  </si>
  <si>
    <t>132523</t>
  </si>
  <si>
    <t>4602010607437</t>
  </si>
  <si>
    <t>Без сомненья, самая любимая игрушка любого мальчишки, это конечно же машинка! Для кого она займет почтено место в коллекции, а кто – то насладится игрой. Даже если в доме уже есть несколько десятков машин, ребенок все так же сильно радуется заполучив в подарок очередную машину, автобус, трактор, грузовик… Каждая машина любой формы, модели и марки она займет почетное место в гараже юного автолюбителя. Ведь с машинками можно придумать столько интересных игр! Можно катать машинку друг другу – как мячик, изучать цвета и формы предметов, а еще в машинке можно перевозить «людей» и грузы, разыгрывая воображения и мелкую моторику рук.</t>
  </si>
  <si>
    <t>Д93855</t>
  </si>
  <si>
    <t>Кукла  Cristine 35 см, ВОХ 39х17х9 см,  арт.M7578-1.</t>
  </si>
  <si>
    <t>http://www.gratwest.ru/linkpics/132/132985_2.jpg</t>
  </si>
  <si>
    <t>132985</t>
  </si>
  <si>
    <t>4602010609776</t>
  </si>
  <si>
    <t>Кукла 35 см. Голова и руки - ПВХ. Остальное - пластмасса. Глаза закрываются. Глаза голубого цвета.</t>
  </si>
  <si>
    <t>Е92461</t>
  </si>
  <si>
    <t>Свеча Дракончик, 6.5 см</t>
  </si>
  <si>
    <t>http://www.gratwest.ru/linkpics/063/063645_2.jpg</t>
  </si>
  <si>
    <t>063645</t>
  </si>
  <si>
    <t>4894028042298</t>
  </si>
  <si>
    <t>16.12.2020</t>
  </si>
  <si>
    <t>ВВ6469</t>
  </si>
  <si>
    <t>Набор животных фермы, BONDIBON "Ребятам о Зверятах", 6 шт. 6,5", РАС, арт.2062C.</t>
  </si>
  <si>
    <t>http://www.gratwest.ru/linkpics/160/160205_2.jpg</t>
  </si>
  <si>
    <t>160205</t>
  </si>
  <si>
    <t>Набор фигурок ЖИВОТНЫЕ ФЕРМЫ, 6 игрушек и аксессуары, Ребятам о зверятах Bondibon</t>
  </si>
  <si>
    <t>4660120052158</t>
  </si>
  <si>
    <t>Набор фигурок ЖИВОТНЫЕ ФЕРМЫ серии Ребятам о зверятах от Bondibon станет отличным подарком для малышей, которые испытывают интерес к домашним и сельскохозяйственным животным. Этот набор включает в себя 6 реалистичных фигурок деревенских животных, таких как овца, заяц, осел, коза, корова и лошадь. Каждая фигурка тщательно проработана и имеет удобный размер до 16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животных фермы.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</si>
  <si>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ВВ4914-1</t>
  </si>
  <si>
    <t>Брелок-раскраска "Сказочный единорог" BONDIBON, сумочка 9,5x9,5x3,5см (без маркеров)</t>
  </si>
  <si>
    <t>http://www.gratwest.ru/linkpics/159/159816_2.jpg</t>
  </si>
  <si>
    <t>159816</t>
  </si>
  <si>
    <t>Брелок-раскраска "Сказочный единорог", сумочка 9,5x9,5x3,5см, без маркеров, Bondibon</t>
  </si>
  <si>
    <t>4895136064226</t>
  </si>
  <si>
    <t>Сделай своими руками яркий аксессуар для себя или милый сувенир для подруги! Брелок-раскраска СКАЗОЧНЫЙ ЕДИНОРОГ от Bondibon – это миниатюрная круглая сумочка с красивым контурным рисунком, предназначенная для раскрашивания. 
Экспериментируйте с сочетаниями цветов и распишите брелок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брелок подходил к любому наряду! Творческий процесс развивает художественные навыки, мелкую моторику, аккуратность, усидчивость и эстетический вкус. Брелок-раскраска СКАЗОЧНЫЙ ЕДИНОРОГ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Возраст 6+</t>
  </si>
  <si>
    <t>ВВ6279</t>
  </si>
  <si>
    <t>Игра настольная логическая БондиЛогика Bondibon "IQ-ЛУКА".</t>
  </si>
  <si>
    <t>http://www.gratwest.ru/linkpics/159/159910_2.jpg</t>
  </si>
  <si>
    <t>159910</t>
  </si>
  <si>
    <t>Настольная логическая игра "IQ-ЛУКА", компактная головоломка, БондиЛогика Bondibon</t>
  </si>
  <si>
    <t>4895136065148</t>
  </si>
  <si>
    <t>Решите головоломку, заполнив игровое поле красочными изогнутыми деталями! Настольная логическая игра IQ ЛУКА серии Бондилогика от Bondibon содержит 24 готовых задания и дает возможность стать автором собственных заданий! 
Откройте крышку и удалите все детали с поля. Поместите несколько элементов обратно на игровую панель указанным в задании образом. Заполните пустые места остальными частями головоломки. Всегда есть хотя бы одно решение! 
Создайте свое задание, поместив несколько деталей на игровое поле, и найдите ответ! 
Карманная игра от Бондибон развивает внимание, фантазию, пространственное и логическое мышление. 
Компактную головоломку удобно брать с собой, чтобы решать задачки в путешествии, в очереди, на перемене.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игровое поле с крышкой, 10 игровых деталей, буклет с вариантами заданий. 
Возраст 6+ Количество игроков 1</t>
  </si>
  <si>
    <t>И58561</t>
  </si>
  <si>
    <t>Касатка 193х119см от 3 лет RIDE-ON</t>
  </si>
  <si>
    <t>http://www.gratwest.ru/linkpics/009/009780_2.jpg</t>
  </si>
  <si>
    <t>009780</t>
  </si>
  <si>
    <t>6941057455617</t>
  </si>
  <si>
    <t>Касатка 193х119см от 3 лет RIDE-ON
Надувные игрушки и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Игрушки-наездники позволяют ребенку садиться на них сверху и тренировать равновесие на поверхности воды.
Торговая марка: INTEX
Товар предназначен для игры на воде и на открытом воздухе.
Вес упаковки: 1,588кг
Предупреждение! Не предназначено для детей младше 3-х лет! Для детей старше 3-х лет. Использовать только на мелководье и под присмотром взрослых!
Пределы температуры транспортировки: от +5°С до +25°С. Условия хранения: в сухих, проветриваемых помещениях.</t>
  </si>
  <si>
    <t>ВВ6483</t>
  </si>
  <si>
    <t>Робототехника Bondibon, Гравитационный РОБОТ-ЖУК, 78 дет.</t>
  </si>
  <si>
    <t>http://www.gratwest.ru/linkpics/160/160250_2.jpg</t>
  </si>
  <si>
    <t>160250</t>
  </si>
  <si>
    <t>Набор для опытов «ГРАВИТАЦИОННЫЙ РОБОТ-ЖУК», ползает по стеклу, 78 деталей, Робототехника с Буки Bondibon</t>
  </si>
  <si>
    <t>4660120052806</t>
  </si>
  <si>
    <t>Интересно раскрыть секрет Человека-паука? 
Сделайте РОБОТА-ЖУКА, который бросит вызов гравитации и поползет вверх по стеклу. Этот увлекательный набор поможет вашему ребенку не только весело провести время, но и получить полезные знания в области робототехники. 
Соберите робота, узнайте о механизмах шестеренок, электрической цепи, двигателе и аккумуляторе. Проводите эксперименты с различными поверхностями, играйте с роботом и наблюдайте, как он передвигается по гладким стенам. Умная многоногая машина использует систему присосок для плавной ходьбы по вертикальной гладкой поверхности. Размер игрушки в собранном виде 10*11,5 см. 
В наборе: 78 деталей для самостоятельной сборки модели РОБОТА-ЖУКА. Дополнительно понадобятся (не входят в набор): диагональные кусачки или ножницы, крестовая отвертка, 1 батарейка ААА. 
Этот набор Робототехники с Буки от Bondibon (Бондибон) станет отличным подарком для юных исследователей и инженеров. 
8+</t>
  </si>
  <si>
    <t>Е50924</t>
  </si>
  <si>
    <t>н.г.пвх конфетти 50г</t>
  </si>
  <si>
    <t>http://www.gratwest.ru/linkpics/027/027006_2.jpg</t>
  </si>
  <si>
    <t>027006</t>
  </si>
  <si>
    <t>4894028509241</t>
  </si>
  <si>
    <t>Е0300</t>
  </si>
  <si>
    <t>карнав.наб.корон перья/мишура 6шт/пак</t>
  </si>
  <si>
    <t>http://www.gratwest.ru/linkpics/027/027061_2.jpg</t>
  </si>
  <si>
    <t>027061</t>
  </si>
  <si>
    <t>4894028003008</t>
  </si>
  <si>
    <t>Ф86724</t>
  </si>
  <si>
    <t>Игровая палатка Авторалли, 30х4х30, размер в сборе: 100*50*53 см, арт.M7081.</t>
  </si>
  <si>
    <t>http://www.gratwest.ru/linkpics/124/124102_2.jpg</t>
  </si>
  <si>
    <t>124102</t>
  </si>
  <si>
    <t>4602010567076</t>
  </si>
  <si>
    <t>Игровая палатка будет замечательным подарком на любой праздник, ведь с ней можно играть как дома, так и на улице! Летом это прекрасный аксессуар для защиты от солнца, насекомых и элемент веселой активной игры, а дома палатка - это уютный шалаш, полный секретов. Также игровая палатка - это важный элемент психического развития ребенка, помогающий малышу уединиться и ненадолго побыть в отрыве от внешнего мира. Вход в палатку расположен сзади, на крыше - спойлер. Три окна с сеткой защищают от воздействия окружающей среды и обеспечивают хорошее освещение. В готовом виде палатка имеет размеры 100х50х53 см.</t>
  </si>
  <si>
    <t>ВВ1660</t>
  </si>
  <si>
    <t>Набор для творчества Bondibon"Ёлочные украшения" Домик Деда Мороза</t>
  </si>
  <si>
    <t>http://www.gratwest.ru/linkpics/112/112160_2.jpg</t>
  </si>
  <si>
    <t>112160</t>
  </si>
  <si>
    <t>Набор для творчества "Ёлочные украшения" Домик Деда Мороза</t>
  </si>
  <si>
    <t>4895136015693</t>
  </si>
  <si>
    <t>Делаем своими руками красивую игрушку на елку! Роспись по керамике с набором для творчества ЕЛОЧНЫЕ УКРАШЕНИЯ. ДОМИК ДЕДА МОРОЗА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яркий домик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ДОМИК ДЕДА МОРОЗА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</si>
  <si>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ВВ6446</t>
  </si>
  <si>
    <t>Игр.разв.пласт. "МЕДВЕЖОНОК-ПОГРЕМУШКА" BABY YOU BONDIBON, BOX</t>
  </si>
  <si>
    <t>http://www.gratwest.ru/linkpics/160/160242_2.jpg</t>
  </si>
  <si>
    <t>160242</t>
  </si>
  <si>
    <t>Развивающая игрушка "МЕДВЕЖОНОК-ПОГРЕМУШКА", с цветными шариками, Baby You Bondibon</t>
  </si>
  <si>
    <t>4660120052547</t>
  </si>
  <si>
    <t>Ищете игрушку, которая не только развлечет, но и поможет в развитии? МЕДВЕЖОНОК-ПОГРЕМУШКА серии Baby You от Bondibon - это яркая и увлекательная развивающая игрушка для малышей. Ее компактный размер идеально подходит для маленьких пальчиков. 
Прозрачный корпус погремушки скрывает внутри настоящий лабиринт с подвижными направляющими и цветными шариками, которые издают приятный звук при встряхивании. Малыш с удовольствием будет наблюдать, как шарики перекатываются при переворачивании медвежонка, развивая зрительное восприятие, моторику и координацию. Удобный размер позволит маленьким ручкам легко удерживать игрушку, а интересная текстура и звуки стимулируют тактильные ощущения и слуховое восприятие.
Игрушка выполнена из безопасного пластика.
Игрушки для новорожденных серии Бэби Ю отличается высоким качеством и продуманным дизайном и соответствуют высоким стандартам качества бренда Бондибон. МЕДВЕЖОНОК-ПОГРЕМУШКА станет отличным помощником в раннем развитии вашего ребенка.
Возраст 3М+</t>
  </si>
  <si>
    <t>ВВ6354</t>
  </si>
  <si>
    <t>Пистолет Bondibon «ФАНТАСТИКА» камуфляж, свет, звук, подвижное дуло 13х22 см</t>
  </si>
  <si>
    <t>http://www.gratwest.ru/linkpics/160/160218_2.jpg</t>
  </si>
  <si>
    <t>160218</t>
  </si>
  <si>
    <t>Пистолет «ФАНТАСТИКА» со звуком и многоцветной подсветкой, длина 28 см, чёрно-коричневый камуфляж, Bondibon</t>
  </si>
  <si>
    <t>4660120052356</t>
  </si>
  <si>
    <t>Это просто ФАНТАСТИКА! 
Игрушечное оружие пистолет в расцветке камуфляж от Bondibon с многоцветной подсветкой и звуковыми спецэффектами. Яркий сверкающий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Игрушка размером 28 х 18 см, в расцветке черно-коричневый камуфляж, с эффектной разноцветной подсветкой.
Дополнительно понадобятся 3 батарейки АА (не входят в набор). 
Возраст 3+ 
Выберите сверкающий автомат ФАНТАСТИКА от Бондибон в подарок ребенку и удивите его в День рождения, на Новый год или любой другой праздник. Подарите незабываемые эмоции!</t>
  </si>
  <si>
    <t>Т115875</t>
  </si>
  <si>
    <t>Мяч ПВХ массажный игольчатый, 7,5 см, 70 г, серый.</t>
  </si>
  <si>
    <t>http://www.gratwest.ru/linkpics/159/159965_2.jpg</t>
  </si>
  <si>
    <t>159965</t>
  </si>
  <si>
    <t>4660120050819</t>
  </si>
  <si>
    <t>Идеальный компактный тренажер для детей и взрослых!
Серый массажный игольчатый мяч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мелким игольчатым шариком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игольчатый мячик станет хорошим подарком для ребенка, для взрослого, даже для бабушки и дедушки.
Размер мяча 7,5 см.</t>
  </si>
  <si>
    <t>И58523</t>
  </si>
  <si>
    <t>Касатка надувная 152х114 см от 3 лет RIDE-ON</t>
  </si>
  <si>
    <t>http://www.gratwest.ru/linkpics/009/009761_2.jpg</t>
  </si>
  <si>
    <t>009761</t>
  </si>
  <si>
    <t>6941057455235</t>
  </si>
  <si>
    <t>Касатка надувная 152х114 см от 3 лет RIDE-ON
Надувные игрушки и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Игрушки-наездники позволяют ребенку садиться на них сверху и тренировать равновесие на поверхности воды.
Торговая марка: INTEX
Товар предназначен для игры на воде и на открытом воздухе.
Вес упаковки: 1,833кг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</si>
  <si>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Т6759</t>
  </si>
  <si>
    <t>Теннис. мяч тигр цена за упак 3 шт 602</t>
  </si>
  <si>
    <t>http://www.gratwest.ru/linkpics/013/013237_2.jpg</t>
  </si>
  <si>
    <t>013237</t>
  </si>
  <si>
    <t>Теннис</t>
  </si>
  <si>
    <t>4602010010763</t>
  </si>
  <si>
    <t>Т112239</t>
  </si>
  <si>
    <t>Мяч волейбольный, PVC, 250г, 1 слой, размер 5, FXY</t>
  </si>
  <si>
    <t>http://www.gratwest.ru/linkpics/155/155709_2.jpg</t>
  </si>
  <si>
    <t>155709</t>
  </si>
  <si>
    <t>4602010768299</t>
  </si>
  <si>
    <t>Мяч воллейбольный PVC 250г</t>
  </si>
  <si>
    <t>Б115944</t>
  </si>
  <si>
    <t>Набор игровой пласт., касса супермаркета, PVC 29x26,5х6 см, 4 вида, арт.9902.</t>
  </si>
  <si>
    <t>http://www.gratwest.ru/linkpics/160/160199_2.jpg</t>
  </si>
  <si>
    <t>160199</t>
  </si>
  <si>
    <t>4660120052271</t>
  </si>
  <si>
    <t>Набор игровой КАССА СУПЕРМАРКЕТА – это уникальная возможность для вашего ребенка почувствовать себя настоящим кассиром! В наборе есть все необходимое для организации собственного магазина: игрушечные продукты (пицца, торт и круассан), пластиковые монеты и кредитная карта, банкноты, а также кассовый аппарат с игрушечными весами, калькулятором, сканером и монитором. Все предметы выполнены из качественного пластика, безопасного для детей.
В иговой форме ребенок может принимать заказы, считать деньги, выдавать сдачу и даже проводить оплату с помощью кредитной карты. Игра с таким набором помогает развить фантазию, социальные навыки и мелкую моторику.
Игровой набор КАССА СУПЕРМАРКЕТА станет отличным подарком на любой праздник: день рождения, Новый год или просто так, чтобы порадовать ребенка. Это не только увлекательная игра, но и инвестиция в развитие вашего малыша. Подарите ему возможность стать владельцем собственного магазина и продавать товары своим клиентам! 3+</t>
  </si>
  <si>
    <t>И28048</t>
  </si>
  <si>
    <t>Настил под бассейны Easy Set &amp; Frame Pools 244/305/366/457см   (472х472см)</t>
  </si>
  <si>
    <t>http://www.gratwest.ru/linkpics/090/090501_2.jpg</t>
  </si>
  <si>
    <t>090501</t>
  </si>
  <si>
    <t>6941057404059</t>
  </si>
  <si>
    <t>Настил под бассейны Easy Set &amp; Frame Pools 244/305/366/457см   (472х472см)
Настил под бассейн — необходимый аксессуар для защиты дна от грязи. Он также предотвращает механическое повреждение плёнки дна бассейна и обеспечивает комфортное использование.
Торговая марка: INTEX
Категория товара: аксессуары для бассейнов
Вес упаковки: 2,04кг
Внимание! Использовать только по назначению!
Не имеет специальных требований по хранению и транспортировке.</t>
  </si>
  <si>
    <t>ВВ1525</t>
  </si>
  <si>
    <t>Рюкзак для раскрашивания BONDIBON, 29,5х34х12 см, арт. MTBF046</t>
  </si>
  <si>
    <t>http://www.gratwest.ru/linkpics/107/107725_2.jpg</t>
  </si>
  <si>
    <t>107725</t>
  </si>
  <si>
    <t>Набор для раскрашивания Bondibon Я Дизайнер "Мешочек-рюкзак"</t>
  </si>
  <si>
    <t>4895136014184</t>
  </si>
  <si>
    <t>Сделай своими руками яркий аксессуар, который подчеркнет твою индивидуальность! Набор для раскрашивания Я ДИЗАЙНЕР МЕШОЧЕК-РЮКЗАК серии Досуг с Буки от Bondibon содержит сумку с красивым контурным рисунком и 5 цветных маркеров. 
Экспериментируйте с сочетаниями цветов и придумайте уникальный дизайн! Распишите вместительный рюкзак с застежкой в виде шнурка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МЕШОЧЕК-РЮКЗАК серии Досуг с Буки от Бондибон – это отличный подарок для девочек на утреннике в детском саду и празднике в начальной школе. 
В наборе только качественные безопасные материалы. 
В набор входят: сумка, 5 цветных перманентных маркеров. 
Размер рюкзака 29,5х34х12 см. 
Возраст 6+</t>
  </si>
  <si>
    <t>Ф115940</t>
  </si>
  <si>
    <t>Набор игровой пласт.: футб.ворота с сеткой 46х31х18 см, мячик 10 см, насос, РАС 46 см, арт. LT-05E1.</t>
  </si>
  <si>
    <t>http://www.gratwest.ru/linkpics/160/160178_2.jpg</t>
  </si>
  <si>
    <t>160178</t>
  </si>
  <si>
    <t>4660120051953</t>
  </si>
  <si>
    <t>Набор игровой ФУТБОЛ - отличный выбор для активных детей, которые обожают играть в футбол на свежем воздухе. В комплекте с этим набором вы найдете все необходимое для игры: детали для сборки ворот размером 46х31х18 см, мячик диаметром 10 см, насос для накачивания мяча и сетку для ворот.
Самостоятельная сборка ворот будет увлекательным занятием, которое разовьет ловкость, моторику и творческое мышление у вашего ребенка. Кроме того, игра в футбол способствует укреплению мышц, развитию координации движений и улучшению выносливости.
Физическая активность играет важную роль в жизни каждого человека, особенно в раннем детстве!
Не упустите возможность порадовать своего ребенка ярким и интересным набором для игры на свежем воздухе. Спортивный набор ФУТБОЛ - отличный подарок, который принесет море радости и веселья в жизнь вашей семьи.</t>
  </si>
  <si>
    <t>ВВ6539</t>
  </si>
  <si>
    <t>Трансформер робот-танк, 3в1 BONDIBOT Bondibon, ВОХ 29х22,5х10 см, цвет зелёный, арт. XP-186.</t>
  </si>
  <si>
    <t>http://www.gratwest.ru/linkpics/160/160288_2.jpg</t>
  </si>
  <si>
    <t>160288</t>
  </si>
  <si>
    <t>Трансформер "BONDIBOT 3 в 1" робот - танк - скорпион, желто-зеленый, Bondibon</t>
  </si>
  <si>
    <t>4660120053049</t>
  </si>
  <si>
    <t>Внимание, юные конструкторы и исследователи! Приготовьтесь к приключениям с трансформером от Bondibon: желто-зеленым роботом BONDIBOT 3 в 1, способным превращаться в мощный танк и смертоносного скорпиона.
Трансформируйте робота, готового к любым вызовам в грозный танк, прокладывающий себе путь сквозь препятствия. А затем… превращайте игрушку в опасного скорпиона! Это тройная порция веселья и безграничные возможности для фантазии.
Прочные детали из безопасного ABS-пластика и гибкие соединения позволяют проводить трансформации снова и снова.
Игра с роботом от Bondibon – это не только веселье, но и развитие. Трансформация тренирует мелкую моторику, пространственное мышление и логику. Придумывайте захватывающие истории и сюжеты!
Простой механизм трансформации и крупные детали делают робота-танка-скорпиона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</si>
  <si>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Е92168</t>
  </si>
  <si>
    <t>н.г.эксклюз.дизайн свеча дракон снегурочка/д.мороз у елки 7.3*6*10.1см 2цв.</t>
  </si>
  <si>
    <t>http://www.gratwest.ru/linkpics/061/061559_2.jpg</t>
  </si>
  <si>
    <t>061559</t>
  </si>
  <si>
    <t>4894028038833</t>
  </si>
  <si>
    <t>К93738</t>
  </si>
  <si>
    <t>Набор игр.военный с 2 солдатиками и собакой ,серия МиниМаниЯ, РАС 15х23 см, арт.M7595-6.</t>
  </si>
  <si>
    <t>http://www.gratwest.ru/linkpics/132/132787_2.jpg</t>
  </si>
  <si>
    <t>132787</t>
  </si>
  <si>
    <t>4602010608656</t>
  </si>
  <si>
    <t>Фигурки полицеских - 10 см. Поворачиваются: руки, ноги, голова. Высокая детализация, качественная раскраска. В комплект входят: сетка, личное оружие (2), ПЗРК, 2 ранца и собака</t>
  </si>
  <si>
    <t>ВВ1295</t>
  </si>
  <si>
    <t>Игр. разв. мяг., растяжка Жираф 35 см., муз., Bondibon, CRD 19х15 см., арт. TE9624-25CM</t>
  </si>
  <si>
    <t>http://www.gratwest.ru/linkpics/103/103269_2.jpg</t>
  </si>
  <si>
    <t>103269</t>
  </si>
  <si>
    <t>Мягкая развивающая музыкальная растяжка Bondibon Baby You "Жираф" 35 см</t>
  </si>
  <si>
    <t>4895136011930</t>
  </si>
  <si>
    <t>Эта яркая и забавная игрушка поможет развлечь Вашу кроху дома и на прогулке!
Мягкая развивающая музыкальная растяжка ЖИРАФ серии Baby You от Bondibon крепится к коляске или кроватке, и привлекает малышей цветом и звуком.
Растяжка в виде жирафа выполнена из мягкого материала и оборудована механизмом гармошкой. Игрушка растягивается и сжимается, и этот процесс сопровождается музыкой. Погремушка оснащена прорезывателем для зубов, а лапки животного способны шелестеть и греметь. Жирафик поможет сформировать тактильные ощущения, восприятие звуков, цветов и форм. Погремушка для новорожденных также тренирует мелкую моторику и стимулирует воображение.
Мягкая развивающая музыкальная растяжка ЖИРАФ от Бондибон изготовлена из качественных безопасных материалов, и идеально подходит для детей от 3 месяцев. 
Высота игрушки 35 см.
Развивающая игрушка для новорожденных серии Baby You станет отличным подарком, который принесет ребенку радость и поможет в развитии.</t>
  </si>
  <si>
    <t>Б94108</t>
  </si>
  <si>
    <t>Пласт. музык., светящ.3D машина на бат., ВОХ, арт.298-13.</t>
  </si>
  <si>
    <t>http://www.gratwest.ru/linkpics/133/133429_2.jpg</t>
  </si>
  <si>
    <t>133429</t>
  </si>
  <si>
    <t>4602010612677</t>
  </si>
  <si>
    <t>Машина на батарейках. Свет (3D), звук: песня. Произвольное движение. Питание: 3*АА (нет в комплекте).</t>
  </si>
  <si>
    <t>Н90149</t>
  </si>
  <si>
    <t>Набор мыльных пузырей, 2в1 вентилятор-игрушка D/B 16 шт. по 35 мл, ВОХ 27,8х7,4х18 см, арт.3612В.</t>
  </si>
  <si>
    <t>http://www.gratwest.ru/linkpics/128/128731_2.jpg</t>
  </si>
  <si>
    <t>128731</t>
  </si>
  <si>
    <t>4602010594836</t>
  </si>
  <si>
    <t>17.03.2020</t>
  </si>
  <si>
    <t>ВВ1824</t>
  </si>
  <si>
    <t>Набор Тату-арт от BONDIBON и EVA MODA, Звёздное шоу, арт 1151</t>
  </si>
  <si>
    <t>http://www.gratwest.ru/linkpics/114/114454_2.jpg</t>
  </si>
  <si>
    <t>114454</t>
  </si>
  <si>
    <t>Набор переводных тату Bondibon Eva Moda "Звёздное шоу" 72 шт.</t>
  </si>
  <si>
    <t>4895136017284</t>
  </si>
  <si>
    <t>Маленькие модницы будут в центре внимания с набором переводных тату ЗВЕЗДНОЕ ШОУ серии Eva Moda от Bondibon! Сделайте яркий акцент с помощью 72 татуировок на тело.
Перед Вами необычные красочные звездочки различных форм и размеров, которые подойдут к любому образу. Выбирайте рисунок по настроению. Вырежьте и приложите переводное изображение к коже, накройте его влажной тканью, а затем снимите бумагу. Все очень просто! Наслаждайтесь чудесной звездной татушкой! Творческий процесс доставит детям огромное удовольствие и поможет развить мелкую моторику, усидчивость и аккуратность. ЗВЕЗДНОЕ ШОУ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72 тату.
Возраст 5+
Соберите коллекцию модных наборов тату-арт серии Ева Мода!</t>
  </si>
  <si>
    <t>ВВ6438</t>
  </si>
  <si>
    <t>Игра настольная логическая БондиЛогика Bondibon "ВНИМАНИЕ, ХАМЕЛЕОНЫ!"</t>
  </si>
  <si>
    <t>http://www.gratwest.ru/linkpics/160/160254_2.jpg</t>
  </si>
  <si>
    <t>160254</t>
  </si>
  <si>
    <t>Настольная логическая игра "ВНИМАНИЕ, ХАМЕЛЕОНЫ!" Бондилогика Bondibon</t>
  </si>
  <si>
    <t>4660120052615</t>
  </si>
  <si>
    <t>Раскрась животных яркими красками!
В деревянной настольной игре-головоломке ВНИМАНИЕ, ХАМЕЛЕОНЫ серии Бондилогика от Bondibon нужно разместить все детали на игровом поле таким образом, чтобы цвета лягушек, ящериц и мотыльков соответствовали заданию, при этом в самых сложных заданиях имеет значение расположение мотыльков относительно охотников на них. В игре 60 творческих и одновременно логических заданий. Четыре уровня сложности обеспечивают длительный интерес ребенка к игре. Такая головоломка развивает цветовосприятие, моторику, логику, внимание и концентрацию.
Игры Бондибон известны своим качеством и продуманным дизайном. Развивающая игра ВНИМАНИЕ, ХАМЕЛЕОНЫ серии Бондилогика – это отличный способ провести время с пользой. 
В комплекте 5 деревянных деталей, 30 двусторонних карточек с заданиями и игровое поле размером 12x12 см, которое расположено на крышке коробки, что делает игру удобной для путешествий.
Уровней сложности 4
Количество игроков 1
3+</t>
  </si>
  <si>
    <t>ВВ2266</t>
  </si>
  <si>
    <t>Набор детской декор. косметики Bondibon Eva Moda, BOX 21,5*18*3 см; 2 заколки , косметичка-долька с</t>
  </si>
  <si>
    <t>http://www.gratwest.ru/linkpics/122/122557_2.jpg</t>
  </si>
  <si>
    <t>122557</t>
  </si>
  <si>
    <t>Набор детской декоративной косметики "ДОЛЬКА" раздвижная светло-розовая косметичка, Eva Moda Bondibon</t>
  </si>
  <si>
    <t>4895136021175</t>
  </si>
  <si>
    <t>Набор декоративной косметики ДОЛЬКА серии Eva Moda от Bondibon для самых ярких представительниц мира детской моды!
Целых 4 раздвижных уровня, в которых вы найдете 8 оттенков теней и 6 оттенков блеска для губ. В набор также входят 2 светло розовые заколочки. Всё, чтобы осуществить задуманную идею макияжа.
Передвигайте раздвижные дольки для выбора подходящего оттенка и наносите тени и блеск на чистую кожу. Несколько движений и аксессуар превращается в круглый апельсин. Раз! И все уровни снова собрались в маленькую дольку.
О качестве позаботился Бондибон. Продукция абсолютно безопасна. Водорастворимая формула легко наносится и смывается теплой водой.
Аксессуары Ева Мода выполняют важную роль в детском развитии, помогая маленьким принцессам проявляться, искать свой стиль, воспитывать эстетическое восприятие.
В наборе: 2 заколки, косметичка долька с зеркальцем, 4х уровневая, раздвижная: тени для век 8 оттенков (2г), блеск для губ 6 оттенков (4,8г), 1 аппликатор кисточка.
5+</t>
  </si>
  <si>
    <t>Н31900</t>
  </si>
  <si>
    <t>Сачок для бабочек 80см, арт. 7990-12</t>
  </si>
  <si>
    <t>http://www.gratwest.ru/linkpics/056/056576_2.jpg</t>
  </si>
  <si>
    <t>056576</t>
  </si>
  <si>
    <t>4602010251913</t>
  </si>
  <si>
    <t>Этот сачок для бабочек станет незаменимым помощником для любителей природы и коллекционеров насекомых! С диаметром 20 см и длиной ручки 80 см он идеально подходит для ловли бабочек и других мелких насекомых. Бамбуковая ручка обеспечивает удобство использования и долговечность изделия. Легкий вес позволяет без труда играть с сачком даже малышам. Отличный выбор для прогулок на природе, походов и наблюдений за миром насекомых!
Характеристики:
Диаметр кольца: 20 см
Длина ручки: 80 см
Материал ручки: бамбук
Назначение: ловля бабочек и других насекомых
Цвет: розовый
Преимущества:
Удобная длина ручки для комфортного использования
Прочный и легкий материал ручки
Подходит для детей и взрослых
Идеален для прогулок на свежем воздухе и исследований природы
Закажите этот сачок прямо сейчас и откройте для себя удивительный мир насекомых!</t>
  </si>
  <si>
    <t>ВВ1798</t>
  </si>
  <si>
    <t>Пенал для раскрашивания, голубой, BONDIBON, 21х12 см, арт. MTBF109</t>
  </si>
  <si>
    <t>http://www.gratwest.ru/linkpics/113/113592_2.jpg</t>
  </si>
  <si>
    <t>113592</t>
  </si>
  <si>
    <t>Набор для раскрашивания Bondibon "Пенал голубой"</t>
  </si>
  <si>
    <t>4895136016591</t>
  </si>
  <si>
    <t>Создайте дизайнерский аксессуар своими руками! ПЕНАЛ ГОЛУБОЙ серии Досуг с Буки от Bondibon – это набор для раскрашивания пенала с четким красивым принтом при помощи цветных маркеров. 
Достаньте удобный пенал с замочком и маркеры из набора. Проявите фантазию и комбинируйте цвета по своему вкусу. Распишите аксессуар при помощи фломастеров. Яркий пенал с гоночным автомобилем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ПЕНАЛ ГОЛУБОЙ выбирают в качестве подарка на утренник в детском саду и начальной школе. 
В наборе для раскрашивания от Бондибон только качественные безопасные материалы. 
В набор входят: пенал, 5 цветных перманентных маркеров. 
Размер сумки 21х12 см 
Возраст 6+</t>
  </si>
  <si>
    <t>ВВ6499</t>
  </si>
  <si>
    <t>Игровой набор Bondibon "СЕЙФ-СЮРПРИЗ", с вращ. механизмом, 10 раскр. яиц с фигурками животных</t>
  </si>
  <si>
    <t>http://www.gratwest.ru/linkpics/160/160248_2.jpg</t>
  </si>
  <si>
    <t>160248</t>
  </si>
  <si>
    <t>Набор игровой "СЕЙФ СЮРПРИЗ: ЖИВОТНЫЕ" 10 фигурок в яйце, вращающийся механизм выдачи, Bondibon</t>
  </si>
  <si>
    <t>4660120052561</t>
  </si>
  <si>
    <t>Сейф с поворотным механизмом, набор игрушек-сюрпризов и целая коллекция фигурок животных в одном игровом наборе! Красочный игровой набор СЕЙФ СЮРПРИЗ: ЖИВОТНЫЕ от Bondibon скрывает внутри 10 забавных фигурок домашних и сельскохозяйственных животных, каждая из которых находится в своем собственном открывающемся яйце.
Крутите встроенный механизм, и из окошка выпадет одно случайное яйцо с сюрпризом. Внутри вы найдете одну из 10 фигурок: утка, курица, корова, кошка, собака, осел, гусь, лошадь, кролик, баран. Каждая фигурка уникальна, открыв все сюрпризы вы соберете настоящую коллекцию. Загружайте яйца обратно в сейф и наслаждайтесь игрой снова и снова!
Оригинальный и захватывающий процесс открытия сюрпризов понравится как детям, так и взрослым. Игра развивает усидчивость, кругозор и мелкую моторику детей.
Размер контейнеров для сюрпризов 4,5*6,5 см.
Игровые наборы СЕЙФ СЮРПРИЗ выполнены из безопасных материалов и соответствуют высоким стандартам качества бренда Бондибон.
Возраст 3+</t>
  </si>
  <si>
    <t>В115905</t>
  </si>
  <si>
    <t>Инерц. пласт. маш. трактор с прицепом, цвет жёлтый, РАС 29х13 см, 3 вида, арт.M1505-31.</t>
  </si>
  <si>
    <t>http://www.gratwest.ru/linkpics/160/160099_2.jpg</t>
  </si>
  <si>
    <t>160099</t>
  </si>
  <si>
    <t>4660120051038</t>
  </si>
  <si>
    <t>Выбираете игрушку для маленького любителя наземной автоспецтехники? Инерционная пластмассовая машина желтого цвета ТРАКТОР С ПРИЦЕПОМ займет достойное место в коллекции Вашего ребенка.
Трактор оснащен механизмом движения pull back, что делает его еще более интересным и функциональным. Для того чтобы машина поехала вперед, просто немного откатите ее назад и отпустите.
Прицеп подвижен. На нем размещен маленький трактор с ковшом.
Такая игрушка позволит ребенку придумать множество игровых сценариев, например, играть в стройку или ферму, а также поможет развить мелкую моторику, логическое мышление и воображение. 
Желтая инерционная машина ТРАКТОР С ПРИЦЕПОМ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трактора 29х13см.
В ассортименте 3 вида.
Возраст 3+</t>
  </si>
  <si>
    <t>ВВ1748</t>
  </si>
  <si>
    <t>Набор детской декорат. косметики Bondibon Eva Moda, ВОХ 22 х18х 3 см,тени для век (7 оттенков; 5,6г)</t>
  </si>
  <si>
    <t>http://www.gratwest.ru/linkpics/113/113658_2.jpg</t>
  </si>
  <si>
    <t>113658</t>
  </si>
  <si>
    <t>Набор детской декоративной косметики "СЕРДЦЕ" с помадами, блесками для губ и тенями, Eva Moda Bondibon</t>
  </si>
  <si>
    <t>4895136016799</t>
  </si>
  <si>
    <t>Удивите вашу малышку разнообразием косметики, входящей в универсальный набор в виде Прямоугольного кейса Eva Moda от Bondibon. 
Это ячейки с разными цветами теней, помадами и сердечком с блесками для губ. Рассмотрите косметику, выберите подходящие оттенки и воплотите задуманную идею макияжа. Не бойтесь экспериментировать и каждый раз создавать новый образ. Футляр сердечко можно носить с собой в рюкзачке и использовать, чтобы подкрасить губы или просто полюбоваться на свое отражение в зеркальце.
С Ева Мода девочки учатся быть взрослыми и красивыми, искать свой стиль. У детей развивается фантазия, коммуникативные навыки, чувство вкуса. И всё это — в процессе сюжетно ролевой игры. 
Бондибон знает, как важен безопасный состав и качество товара. Вся продукция прошла строгий контроль, средства содержат водорастворимую формулу и бережно смываются теплой водой. 
Внутри: 7 оттенков теней для век, аппликатор, 2 помады, сердечко с блесками для губ 6 цветов. Для девочек от 5 лет.</t>
  </si>
  <si>
    <t>ВВ6257</t>
  </si>
  <si>
    <t>Танчик BONDIBOT Bondibon, автомат.трасформация,на бат.,подсветка, звук, ВОХ 18,6х12,5х12,5см, цвет з</t>
  </si>
  <si>
    <t>http://www.gratwest.ru/linkpics/159/159901_2.jpg</t>
  </si>
  <si>
    <t>159901</t>
  </si>
  <si>
    <t>Игрушка "ТАНЧИК - ТРАНСФОРМЕР", 2 в 1, свет, музыка, движение, зелёный, BONDIBOT Bondibon</t>
  </si>
  <si>
    <t>4895136065070</t>
  </si>
  <si>
    <t>Замечательный зеленый ТАНЧИК ТРАНСФОРМЕР 2 в 1 серии BONDIBOT от Bondibon вызовет восторг у мальчишек! Игрушка с разноцветной подсветкой, звуками стрельбы, музыкой, вращающейся башней надолго заинтересуют ребенка. Детям непременно понравится автоматическая трансформация – при движении поднимаются стволы танка и появляется робот с руками. 
Включите танчик с помощью большой белой кнопки на корпусе. Игрушка со светом двигается вперед, танцует, превращается то в танк, то в робота, совершает объезд препятствий при столкновении с ними. Веселая игра сопровождается динамичными звуковыми эффектами: стрельба, музыка. Фантазируйте и придумывайте захватывающие сюжеты. ТАНЧИК ТРАНСФОРМЕР 2в1 поможет развить мелкую моторику, воображение, эмоциональный интеллект, логическое и пространственное мышление детей. 
О качестве и безопасности позаботился Бондибон. 
Рекомендуемый возраст 3+ 
Понадобятся 3 батарейки 1,5В АА (в набор не входят)</t>
  </si>
  <si>
    <t>ВВ0959</t>
  </si>
  <si>
    <t>Логическая игра Bondibon, Фауна, ВОХ 240х240х55мм, арт.877 086-2.</t>
  </si>
  <si>
    <t>http://www.gratwest.ru/linkpics/079/079831_2.jpg</t>
  </si>
  <si>
    <t>079831</t>
  </si>
  <si>
    <t>Логическая игра Bondibon "Фауна"</t>
  </si>
  <si>
    <t>4895136008619</t>
  </si>
  <si>
    <t>А Ваш ребенок спрашивал, что ест на завтрак крокодил? Какие животные спят днем, ночью, или вообще всю зиму? На эти и многие другие вопросы Вам поможет ответить познавательная логическая игра ФАУНА от Bondibon, которая содержит 40 заданий разных уровней сложности.
Выберите карточку с заданием и положите ее на крышку коробки. Установите рамку на игровое поле. В каждом задании указаны 5 мест для остановки, с информацией о животном. Цель игры – расставить 6 игровых деталей так, чтобы получился маршрут между пунктами 1, 2, 3, 4, 5.
Логическая настольная игра ФАУНА от Бондибон станет отличным подарком, который поможет детям развить логическое мышление, пространственное воображение, память и любознательность.
Головоломка изготовлена из качественных безопасных материалов.
В набор входят: 40 карточек с заданиями, подставка, детали, инструкция.
4 уровня сложности 
Возраст 6+</t>
  </si>
  <si>
    <t>ВВ6268</t>
  </si>
  <si>
    <t>Трансформер банка-робот 2в1, Самурай BONDIBOT Bondibon, ВОХ 25х20х8,5см, цвет зелёный, робот-друид а</t>
  </si>
  <si>
    <t>http://www.gratwest.ru/linkpics/159/159935_2.jpg</t>
  </si>
  <si>
    <t>159935</t>
  </si>
  <si>
    <t>Трансформер "BONDIBOT 2 в 1", банка - робот Самурай с оружием, зелёный, Bondibon</t>
  </si>
  <si>
    <t>4895136065391</t>
  </si>
  <si>
    <t>Разыграй друга – предложи ему зеленую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</si>
  <si>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И58431</t>
  </si>
  <si>
    <t>Бассейн "Летающая тарелка" 188х46см от 3лет</t>
  </si>
  <si>
    <t>http://www.gratwest.ru/linkpics/009/009723_2.jpg</t>
  </si>
  <si>
    <t>009723</t>
  </si>
  <si>
    <t>Бассейн надувной "Летающая тарелка" 188х46см от 3лет</t>
  </si>
  <si>
    <t>6941057454313</t>
  </si>
  <si>
    <t>Бассейн надувной "Летающая тарелка" 188х46см от 3лет
Надувной бассейн для малышей – это волшебный мир водных развлечений прямо у вас во дворе! Представьте, сколько радости и смеха принесет вашему ребенку плескание в прохладной воде в жаркий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2,333кг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</si>
  <si>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ВВ5996</t>
  </si>
  <si>
    <t>Новогодний набор BONDIBON. Деревянная ёлочка 3D с игрушками, высота 19,5см</t>
  </si>
  <si>
    <t>http://www.gratwest.ru/linkpics/159/159837_2.jpg</t>
  </si>
  <si>
    <t>159837</t>
  </si>
  <si>
    <t>Набор для творчества новогодний "ЁЛОЧКА 3D" 19,5 см деревянная с игрушками, на подставке, Bondibon</t>
  </si>
  <si>
    <t>4895136064431</t>
  </si>
  <si>
    <t>Вам нужна новогодняя поделка для школы или для детского сада? Идея для украшения комнаты к празднику? Обратите внимание на новогодний набор для творчества деревянная ЕЛОЧКА 3D с игрушками от Bondibon.
Увлекательный процесс создания красивых новогодних сувениров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две части каркаса и установите елочку на подставку. Украсьте ее милыми миниатюрными игрушками. Осталось только поставить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2 части каркаса для ёлочки, подставка, украшения.
Высота дерева – 19,5 см
Возраст 3+</t>
  </si>
  <si>
    <t>И58546</t>
  </si>
  <si>
    <t>Крокодил надувной 168х86см от 3лет</t>
  </si>
  <si>
    <t>http://www.gratwest.ru/linkpics/009/009774_2.jpg</t>
  </si>
  <si>
    <t>009774</t>
  </si>
  <si>
    <t>Крокодил надувной RIDE-ON 168х86см от 3лет</t>
  </si>
  <si>
    <t>6941057455464</t>
  </si>
  <si>
    <t>Крокодил надувной RIDE-ON 168х86см от 3лет
Надувные игрушки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Игрушки-наездники позволяют ребенку садиться на них сверху и тренировать равновесие на поверхности воды.
Торговая марка: INTEX
Товар предназначен для игры на воде и на открытом воздухе.
Вес упаковки: 0,753кг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</si>
  <si>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ВВ6447</t>
  </si>
  <si>
    <t>Игр. разв. мяг., растяжка 33 см., КРОКОДИЛ, Bondibon, CRD 19х15 см, арт.TE8567-33</t>
  </si>
  <si>
    <t>http://www.gratwest.ru/linkpics/160/160275_2.jpg</t>
  </si>
  <si>
    <t>160275</t>
  </si>
  <si>
    <t>Мягкая игрушка-подвеска "КРОКОДИЛ" 33см с прорезывателями и колокольчиками Baby You Bondibon</t>
  </si>
  <si>
    <t>4660120052929</t>
  </si>
  <si>
    <t>Мягкая развивающая игрушка-растяжка для малышей КРОКОДИЛ из серии Baby You от Bondibon станет верным спутником в игре и развитии вашего малыша! Эта яркая подвеска специально разработана для самых маленьких. Внимание ребенка привлекут механизм-растяжка, который позволяет веревочке растягиваться и сжиматься, создавая увлекательный эффект гармошки; шелестящий хвост, который малыш может исследовать пальчиками, развивая тактильные навыки; звенящие колокольчики, которые мелодично звенят при прикосновении к телу игрушки, стимулируя слуховое восприятие. Лапки-грызунки облегчат прорезывание зубов, а кольцо поможет закрепить игрушку на кроватке или коляске.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КРОКОДИЛ с растяжкой и прорезывателями способствует развитию мелкой моторики, координации движений и сенсорного восприятия.
Высота игрушки – 33 см.
Возраст: от 3 месяцев.</t>
  </si>
  <si>
    <t>29.10.2024</t>
  </si>
  <si>
    <t>ВВ6493</t>
  </si>
  <si>
    <t>Конструктор Bondibon, Город, Машина, серая, 262 дет., BOX</t>
  </si>
  <si>
    <t>http://www.gratwest.ru/linkpics/160/160234_2.jpg</t>
  </si>
  <si>
    <t>160234</t>
  </si>
  <si>
    <t>Конструктор "МАШИНА СПОРТКАР" открываются двери, подвижные руль и колеса, 262 детали, серый, Город Bondibon</t>
  </si>
  <si>
    <t>4660120052424</t>
  </si>
  <si>
    <t>Чем удивить юного автолюбителя? Стильный серый СПОРТКАР Bondibon с открывающимися вверх дверьми, который можно собрать своими руками, справится с этой задачей. Набор блочного конструктора серии Город включает 262 детали, в собранном виде спортивный автомобиль имеет размер 17 х 7,5 см и высоту 4,5 см. У собранной гоночной машины подвижные колеса, боковые панели и рулевое колесо, что позволяет воссоздать реалистичное управление. Двери открываются вверх, добавляя эффектности и реализма. С таким конструктором, дети смогут погрузиться в мир гонок и скорости, развивая воображение, конструкторские навыки и моторику.
Машина является одной из моделей конструктора Серии ГОРОД, собирая разные игрушки серии в одну коллекцию, ребенок получает возможность комбинировать элементы и создавать новые сценарии игр. Бондибон гарантирует высокое качество, а детали наборов Бондибон совместимы с деталями конструкторов мировых производителей. Соберите полную коллекцию игрушек серии конструкторов Город.
6+</t>
  </si>
  <si>
    <t>Б94100</t>
  </si>
  <si>
    <t>Игр. пласт. на бат. Волшебная музыкальная, светящ. палочка, ВОХ 21,1х11,7х4,3 см, арт.MBX002-2.</t>
  </si>
  <si>
    <t>http://www.gratwest.ru/linkpics/133/133437_2.jpg</t>
  </si>
  <si>
    <t>133437</t>
  </si>
  <si>
    <t>4602010612608</t>
  </si>
  <si>
    <t>игрушка музыкальная. Питание^ 2*АА (нет в комплекте). Свет лампы внутри корпуса (под ритм мелодии). Звук: ритмические фрагменты, музыка, песни на английском (до ре ми, Sunday, Monday…one two three….)</t>
  </si>
  <si>
    <t>ВВ5887</t>
  </si>
  <si>
    <t>Пласт. трактор-перевёртыш 4WD на батарейках, Bondibon "Парк Техники", ВОХ 11х8х8,5 см, цвет зелёный,</t>
  </si>
  <si>
    <t>http://www.gratwest.ru/linkpics/159/159577_2.jpg</t>
  </si>
  <si>
    <t>159577</t>
  </si>
  <si>
    <t>Машина ТРАКТОР ПЕРЕВЁРТЫШ, на батарейках, зелёный, 4WD, Парк Техники Bondibon</t>
  </si>
  <si>
    <t>4895136062345</t>
  </si>
  <si>
    <t>Трактор перевертыш 4WD на батарейках от Bondibon станет замечательным подарком для маленького мальчика! С зеленой машиной на больших колесах серии Парк Техники можно придумать множество динамичных игр и устроить веселые соревнования!
Передвиньте красный рычаг и включите игрушку. Наблюдайте, как трактор ударяется о препятствие, переворачивается и снова встает на колеса. Игрушка способна двигаться по наклонной поверхности до 30 градусов. Мощный трактор с полным приводом не останавливается даже в вертикальном положении. Проявите фантазию и придумывайте различные сюжеты. Трактор перевертыш 4WD на батарейках серии Парк Техники от Бондибон развивает зрительно-моторную координацию, воображение, пространственное мышление и эмоциональную сферу ребенка. Игрушка выполнена из безопасных материалов.
Рекомендуемый возраст 3+ Понадобятся 2 батарейки 1,5В АА (в комплект не входят).</t>
  </si>
  <si>
    <t>Б83030</t>
  </si>
  <si>
    <t>Игр. пласт. на бат. военный самолёт, PVC 22x11x42 см, 2 вида, арт. KY80306-2.</t>
  </si>
  <si>
    <t>http://www.gratwest.ru/linkpics/119/119354_2.jpg</t>
  </si>
  <si>
    <t>119354</t>
  </si>
  <si>
    <t>4602010546200</t>
  </si>
  <si>
    <t>Атака с воздуха! Наносим удары противнику, пускаем боеприпасы! Детство настоящего мальчишки невозможно представить без авиа техники! Мальчик - это будущий мужчина, защитник своей семьи и своей страны! Важным элементом военной игры является авиация. С самолетом разыгрывать сюжеты интереснее и разнообразнее, можно организовать авиабазу, охранять ее и готовиться к атаке с воздуха. Ребенок сможет почувствовать себя настоящим пилотом военного самолета, сможет перемещаться по воздуху и совершать посадки в разные места.</t>
  </si>
  <si>
    <t>Д85577</t>
  </si>
  <si>
    <t>Набор пласт.аксессуаров для куклы, зонтик и шляпка,МиниМаниЯ, РАС 15х23см, арт. М6737.</t>
  </si>
  <si>
    <t>http://www.gratwest.ru/linkpics/122/122672_2.jpg</t>
  </si>
  <si>
    <t>122672</t>
  </si>
  <si>
    <t>Одежда, аксессуары для кукол</t>
  </si>
  <si>
    <t>4602010558685</t>
  </si>
  <si>
    <t>Набор Зонтик и шляпка. Зонтик раскрывается.</t>
  </si>
  <si>
    <t>В87095</t>
  </si>
  <si>
    <t>Игр. пласт. рука робота механич.,МиниМаниЯ, PAC 29х18 см, арт. M7112.</t>
  </si>
  <si>
    <t>http://www.gratwest.ru/linkpics/124/124868_2.jpg</t>
  </si>
  <si>
    <t>124868</t>
  </si>
  <si>
    <t>4602010572261</t>
  </si>
  <si>
    <t>Рука робота механическая.</t>
  </si>
  <si>
    <t>ВВ6402</t>
  </si>
  <si>
    <t>http://www.gratwest.ru/linkpics/160/160129_2.jpg</t>
  </si>
  <si>
    <t>160129</t>
  </si>
  <si>
    <t>Машина на пульте радиоуправления ГОНКА "АВТОРАЛЛИ" корпус ПВХ с подсветкой, 1:32, зеленая, Парк Техники Bondibon</t>
  </si>
  <si>
    <t>4660120051359</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</si>
  <si>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серебристо-зеленым корпусом из ПВХ, подсветкой и устойчивыми зелеными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</si>
  <si>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ВВ6318</t>
  </si>
  <si>
    <t>Набор для творчества BONDIBON. Плетение из бусин. БРЕЛОКИ «Водные приключения»</t>
  </si>
  <si>
    <t>http://www.gratwest.ru/linkpics/159/159953_2.jpg</t>
  </si>
  <si>
    <t>159953</t>
  </si>
  <si>
    <t>Набор для творчества ПЛЕТЕНИЕ ИЗ БУСИН "ВОДНЫЕ ПРИКЛЮЧЕНИЯ", 2 брелока Творчество с Буки Bondibon</t>
  </si>
  <si>
    <t>4895136065568</t>
  </si>
  <si>
    <t>Сделай своими руками два забавных брелока в виде рака и морского конька! Набор для творчества ПЛЕТЕНИЕ ИЗ БУСИН ВОДНЫЕ ПРИКЛЮЧЕНИЯ серии Творчество с Буки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Красивые брелоки в виде водных обитателей готовы! Украсьте ими сумку, рюкзак, пенал или порадуйте милым сувениром близких. 
Данный набор для хобби займет ребенка на долгие часы и поможет развить фантазию, внимание, усидчивость, моторику. 
Набор для создания 2 брелоков ПЛЕТЕНИЕ ИЗ БУСИН ВОДНЫЕ ПРИКЛЮЧЕНИЯ серии Творчество с Буки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</si>
  <si>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ВВ6478</t>
  </si>
  <si>
    <t>Набор крокодилов, BONDIBON "Ребятам о Зверятах", 4 шт. 12", РАС, арт.2087A.</t>
  </si>
  <si>
    <t>http://www.gratwest.ru/linkpics/160/160214_2.jpg</t>
  </si>
  <si>
    <t>160214</t>
  </si>
  <si>
    <t>Набор фигурок КРОКОДИЛЫ, 4 игрушки, Ребятам о зверятах Bondibon</t>
  </si>
  <si>
    <t>4660120052240</t>
  </si>
  <si>
    <t>Набор из четырех крупных фигурок рептилий КРОКОДИЛЫ серии Ребятам о зверятах от Bondibon станет отличным подарком для малышей, которые испытывают интерес к опасным хищникам нашей планеты. Этот набор включает в себя 4 реалистичных фигурки крокодилов разных видов размером до 30 см. Игры с ужасным пресмыкающимся способствуют снятию стресса и развитию уверенности, ведь с огромным зубастым другом ребенку нечего опасаться.
Игрушки не только развлекают, но и способствуют развитию моторики, воображения и знаний о крокодилах как виде.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</si>
  <si>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ВВ2277</t>
  </si>
  <si>
    <t>Набор детской декор. косметики Bondibon Eva Moda, BOX 24*15,5*2,5 см; корона с тенями для век 4 отте</t>
  </si>
  <si>
    <t>http://www.gratwest.ru/linkpics/122/122570_2.jpg</t>
  </si>
  <si>
    <t>122570</t>
  </si>
  <si>
    <t>Набор детской декоративной косметики "КОРОНА И СЕРДЕЧКО" косметичка 2в1 с аксессуарами Eva Moda Bondibon</t>
  </si>
  <si>
    <t>4895136021304</t>
  </si>
  <si>
    <t>Почувствовать себя принцессой так легко с набором декоративной косметики КОРОНА И СЕРДЕЧКО Eva Moda от Bondibon!
Очаровательные модницы придут в восторг от разнообразия аксессуаров. Ведь это целых две косметички сразу. Тени заключены в кейс в виде хрустальной короны, а блески для губ находятся в коробочке в виде розового сердечка. Также в наборе 2 помады с разными оттенками, 4 заколки и дополнительный аппликатор.
Стильные аксессуары Ева Мода попадут в самое сердечко, помогая каждой малышке проявляться, подчеркнуть природную красоту, воспитывать чувство эстетики.
Бережная косметика не содержит вредных компонентов, в составе водорастворимая формула, которая легко смывается. Качество и безопасность соответствуют высочайшим стандартам Бондибон.
Набор упакован в коробку 24/16, толщиной 3 см. Внутри: косметичка корона 6/10 см. с тенями для век 4 оттенка (2,8г), 2 аппликатора, помады 2 оттенка (1,6г), сердце-футляр с блесками для губ 6 оттенков (1,8г), 4 заколки.
5+</t>
  </si>
  <si>
    <t>М115793</t>
  </si>
  <si>
    <t>Упр. радио маш.джип внедорожник FullFunc аккум./адапт.,Play Smart"Безумные гонки", М1:16, BOX 35,8х1</t>
  </si>
  <si>
    <t>http://www.gratwest.ru/linkpics/159/159060_2.jpg</t>
  </si>
  <si>
    <t>159060</t>
  </si>
  <si>
    <t>4660120050024</t>
  </si>
  <si>
    <t>Ваш малыш будет в восторге от радиоуправляемой машины! Она интересна как сама по себе, так и как элемент, включенный в любую игру. Её можно взять с собой на улицу, играть дома или на отдыхе с родителями. Игрушка понравится как детям, так и взрослым. Взяв в руки пульт управления – каждый попадает в волшебный мир радости и развлечений.  Машина на радиоуправлении - это замечательный подарок для ребенка любого возраста!</t>
  </si>
  <si>
    <t>Г81501</t>
  </si>
  <si>
    <t>Игр. набор, Ёжик Бол, 50 предм., Box 15х11,5х3,6 см. , арт. M6249</t>
  </si>
  <si>
    <t>http://www.gratwest.ru/linkpics/117/117839_2.jpg</t>
  </si>
  <si>
    <t>117839</t>
  </si>
  <si>
    <t>4602010537192</t>
  </si>
  <si>
    <t>ВВ5873-В</t>
  </si>
  <si>
    <t>Трансформер 2в1 BONDIBOT Bondibon PB 13x7x4 см, оранжевый пластик.бокс, цифра"3".</t>
  </si>
  <si>
    <t>http://www.gratwest.ru/linkpics/159/159979_2.jpg</t>
  </si>
  <si>
    <t>159979</t>
  </si>
  <si>
    <t>Трансформер "ЦИФРОВОЙ ПЕРЕВОРОТ", зелёный космич. корабль- 3, оранжевый бокс, собери большого робота, BONDIBOT Bondibon</t>
  </si>
  <si>
    <t>4895136065735</t>
  </si>
  <si>
    <t>ЦИФРОВОЙ ПЕРЕВОРОТ 2 в 1 от Bondibon станет замечательным подарком для мальчика! Дети будут в восторге от космического корабля, который трансформируется в цифру 3! 
Можно собирать и разбирать игрушку сколько угодно раз! Превращайте цифру в космический корабль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зеленого цвета в пластиковом боксе в виде оранжевого чемодана изготовлен из безопасных материалов.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1, 2, 3, 4, 5, соедините их, и у вас получится большой робот! Подарите ребенку всю коллекцию трансформеров от 0 до 9, из которых можно сделать огромного супер робота!</t>
  </si>
  <si>
    <t>19.09.2023</t>
  </si>
  <si>
    <t>М19277</t>
  </si>
  <si>
    <t>Упр. радио маш.Play Smart  BOX 36х20х18 см, джип Добрыня, хаки защитный зелёный, арт. 9004.</t>
  </si>
  <si>
    <t>http://www.gratwest.ru/linkpics/032/032369_2.jpg</t>
  </si>
  <si>
    <t>032369</t>
  </si>
  <si>
    <t>4602010023299</t>
  </si>
  <si>
    <t>Н85570</t>
  </si>
  <si>
    <t>Набор из 2 игрушек-брызгалок в ванну, пвх, МиниМаниЯ, РАС 15х23см, арт. М6717.</t>
  </si>
  <si>
    <t>http://www.gratwest.ru/linkpics/122/122665_2.jpg</t>
  </si>
  <si>
    <t>122665</t>
  </si>
  <si>
    <t>4602010558821</t>
  </si>
  <si>
    <t>Д79229</t>
  </si>
  <si>
    <t>Набор пласт. украшений принцессы, МиниМаниЯ, РАС 23х15см, арт. М6176.</t>
  </si>
  <si>
    <t>http://www.gratwest.ru/linkpics/115/115363_2.jpg</t>
  </si>
  <si>
    <t>115363</t>
  </si>
  <si>
    <t>4602010524000</t>
  </si>
  <si>
    <t>С самого юного возраста девчонки обожают позировать перед зеркало и придумывать разные образы. Образ принцессы- один из самых любимых.Это прекрасный подарок для вашей маленькой принцессы.</t>
  </si>
  <si>
    <t>ВВ5876-Г</t>
  </si>
  <si>
    <t>Трансформер 2в1 BONDIBOT Bondibon PB 13x7x4 см, голубой пластик.бокс, цифра"6".</t>
  </si>
  <si>
    <t>http://www.gratwest.ru/linkpics/159/159992_2.jpg</t>
  </si>
  <si>
    <t>159992</t>
  </si>
  <si>
    <t>Трансформер "ЦИФРОВОЙ ПЕРЕВОРОТ 2в1", коричневая пушка-цифра 6, голубой бокс, собери большого робота, BONDIBOT Bondibon</t>
  </si>
  <si>
    <t>4895136065865</t>
  </si>
  <si>
    <t>Две игрушки в одной, которые заинтересуют маленьких любителей транспорта и помогут им выучить счет! 
Трансформер ПУШКА-ЦИФРА 6 ЦИФРОВОЙ ПЕРЕВОРОТ 2 в 1 в голубом боксе серии Bondibot от Bondibon дает ребенку возможность за считанные минуты превратить шестерку в гусеничный танк! 
Проявив смекалку, Ваш ребенок сможет собирать и разбирать игрушку сколько угодно раз. С пушкой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ПУШКА-ЦИФРА 6 ЦИФРОВОЙ ПЕРЕВОРОТ 2 в 1 в голубом боксе от Бондибон станет отличным подарком для мальчика. 
Возраст 5+
Соберите коллекцию трансформеров от 0 до 9 серии Бондибот!</t>
  </si>
  <si>
    <t>Ч73163</t>
  </si>
  <si>
    <t>Набор резиночек д/плетен. TZ12906 цветные 200шт.TZ12906</t>
  </si>
  <si>
    <t>http://www.gratwest.ru/linkpics/107/107647_2.jpg</t>
  </si>
  <si>
    <t>107647</t>
  </si>
  <si>
    <t>Резиночки силиконовые для плетения браслетов и косичек 200шт, крючок, клипсы</t>
  </si>
  <si>
    <t>4690219125777</t>
  </si>
  <si>
    <t>Набор резиночек для создания украшений, фенечек, причесок, плетения косичек, упаковки подарков или организации хранения канцтоваров или украшений. В каждом пакетике 200 силиконовых ярких резиночек, крючок и 10 клипс. Резиночки прекрасно тянутся, не теряют форму и цвет при длительном использовании, подходят для создания оригинальных украшений: браслетов, колец, ожерелий, брошей, и даже брелоков и объемных фигурок.
Плетение из маленьких резинок для рукоделия способствуют развитию мелкой моторики, воображения, творческих способностей и креативности. 
Плести можно как с помощью крючка и клипс из набора, так и на специальной рогатке или станке, или даже на пальцах, вилке или расческе!
Цвета в ассортименте.</t>
  </si>
  <si>
    <t>Д74923</t>
  </si>
  <si>
    <t>Игр. пласт. пупс, РАС 14см,4 вида, арт.B-16-B1/2/3/4.</t>
  </si>
  <si>
    <t>http://www.gratwest.ru/linkpics/109/109556_2.jpg</t>
  </si>
  <si>
    <t>109556</t>
  </si>
  <si>
    <t>4602010495393</t>
  </si>
  <si>
    <t>Т115808</t>
  </si>
  <si>
    <t>Мяч футбольный, TPE, 330-340 г, размер 5, MINSA.</t>
  </si>
  <si>
    <t>http://www.gratwest.ru/linkpics/159/159382_2.jpg</t>
  </si>
  <si>
    <t>159382</t>
  </si>
  <si>
    <t>4660120050154</t>
  </si>
  <si>
    <t>Мяч футбольный TPE 330-340 г</t>
  </si>
  <si>
    <t>ВВ6490</t>
  </si>
  <si>
    <t>Упр. радио маш. c аккум. "ДЖИП-ТРИАЛ", тм Bondibon "Парк Техники", BOX 31х16,5х16 см, М1:18, 27 МГц,</t>
  </si>
  <si>
    <t>http://www.gratwest.ru/linkpics/160/160228_2.jpg</t>
  </si>
  <si>
    <t>160228</t>
  </si>
  <si>
    <t>Машина на пульте радиоуправления "ДЖИП-ТРИАЛ" голубая с подсветкой, USB-зарядкой, 1:18, ПВХ корпус Парк Техники Bondibon</t>
  </si>
  <si>
    <t>4660120052486</t>
  </si>
  <si>
    <t>Машина на пульте радиоуправления ДЖИП-ТРИАЛ от бренда Bondibon из серии Парк Техники способна двигаться во все стороны. Игрушка выполнена в масштабе 1:18 с ярким голубым корпусом из ПВХ, подсветкой и большими колесами. Оснащенная 27 МГц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Радиоуправляемый внедорожник –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Установите батарейки в пульт и играйте.
Размеры машинки 24 х 13,5 х 15 см.
Для работы необходимы 2 батарейки типа АА (не входят в комплект). Время полной зарядки - около 2 часов. USB-провод входит в комплект.
Бондибон гарантирует высокое качество и безопасность. Позвольте вашему ребенку ощутить радость скорости и маневренности с ДЖИП-ТРИАЛ!
Возраст 3+</t>
  </si>
  <si>
    <t>ВВ6319</t>
  </si>
  <si>
    <t>Набор для творчества BONDIBON. Бисер, бусины и аксессуары для плетения в пластиковом боксе, макси</t>
  </si>
  <si>
    <t>http://www.gratwest.ru/linkpics/160/160009_2.jpg</t>
  </si>
  <si>
    <t>160009</t>
  </si>
  <si>
    <t>Набор для творчества ПЛЕТЕНИЕ ИЗ БИСЕРА И БУСИН с подвесками и неоновыми деталями в пластиковом боксе Bondibon</t>
  </si>
  <si>
    <t>4895136066039</t>
  </si>
  <si>
    <t>Все для любимого хобби в одном удобном пластиковом боксе! Набор для творчества ПЛЕТЕНИЕ ИЗ БИСЕРА И БУСИН с подвесками и неоновыми деталями от Bondibon дает ребенку возможность фантазировать и создавать своими руками уникальные украшения, фигурки и аксессуары.
Благодаря широким отверстиям с бисером и бусинами удобно работать. Голубые и прозрачные с сердечками элементы – неоновые, светятся в темноте.
Используя бисер и бусины, а также качественную фурнитуру - подвески в виде звездочек, ракушек и туфелек, соединительные кольца, карабины, подвески для брелоков, леску, Вы сможете собрать яркие колье, браслеты, колечки и брелоки для себя и близких. 
Данный набор для хобби поможет развить внимание, усидчивость и моторику. 
Набор ПЛЕТЕНИЕ ИЗ БИСЕРА И БУСИН с подвесками и неоновыми деталями в пластиковом боксе от Бондибон – прекрасный подарок для детей, особенно для тех, которым интересно бисероплетение. 
В набор входят: бусины и бисер разных цветов, аксессуары для плетения. 
Возраст 5+</t>
  </si>
  <si>
    <t>ВВ6334-Б</t>
  </si>
  <si>
    <t>Игра настольная логическая БондиЛогика Bondibon "IQ-АССОРТИ", треугольные конфеты.</t>
  </si>
  <si>
    <t>http://www.gratwest.ru/linkpics/160/160051_2.jpg</t>
  </si>
  <si>
    <t>160051</t>
  </si>
  <si>
    <t>Игра настольная логическая "IQ-МАРМЕЛАДКИ", треугольные конфеты, компактная головоломка, БондиЛогика Bondibon</t>
  </si>
  <si>
    <t>4895136066312</t>
  </si>
  <si>
    <t>Компактная головоломка в виде коробочки разноцветных треугольных конфет придется по вкусу и детям, и подросткам, и даже взрослым!
Настольная логическая игра IQ-МАРМЕЛАДКИ серии БондиЛогика от Bondibon содержит 60 заданий разных уровней сложности, которые позволят потренировать ум дома и в путешествии.
Выберите задание попроще или потруднее, ориентируясь на возраст игрока. Используйте подсказки, чтобы правильно поместить все сладости на игровое поле. Ответ можно проверить по буклету. 
Настольная игра IQ-МАРМЕЛАДКИ серии БондиЛогика от Бондибон не только станет прекрасным подарком для ребенка, но и поможет развить концентрацию внимания и логическое мышление.
Компактную головоломку удобно брать с собой в дорогу. 
Для хранения деталей предусмотрен мешочек. 
В набор входят: игровое поле, 9 игровых деталей в виде конфеток, мешочек для хранения, буклет с правилами игры, заданиями и решениями.
Возраст 6+
4 уровня сложности Количество игроков 1</t>
  </si>
  <si>
    <t>ВВ6489</t>
  </si>
  <si>
    <t>Упр. радио маш. c аккум. "ДЖИП-ТРИАЛ", тм Bondibon "Парк Техники", BOX 32,7х16,2х13,5 см, М1:18, 2,4</t>
  </si>
  <si>
    <t>http://www.gratwest.ru/linkpics/160/160227_2.jpg</t>
  </si>
  <si>
    <t>160227</t>
  </si>
  <si>
    <t>Машина на пульте управления "ДЖИП-ТРИАЛ", с имитацией огненного выхлопа, с USB, 1:18, ПВХ корпус, Парк Техники Bondibon</t>
  </si>
  <si>
    <t>4660120052479</t>
  </si>
  <si>
    <t>Машина на пульте радиоуправления ДЖИП-ТРИАЛ от бренда Bondibon из серии Парк Техники способна двигаться во все стороны с имитацией огненного выхлопа. Игрушка в масштабе 1:18 с синим корпусом из ABS-пластика оснащена большими колесами на пружинной подвеске. Благодаря 2,4 ГГц 4-канальному радиоуправлению в гонки можно играть с друзьями, не мешая друг другу. Имитация системы впрыска оксида азота добавляет эффектности игре. Радиоуправляемый внедорожник 4WD –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залейте воду. Установите батарейки в пульт и играйте.
Размеры машинки 24,5 х 11,5 х 15 см.
Для работы необходимы 2 батарейки типа АА (не входят в комплект) и вода. Время зарядки около 2 часов. USB-провод в комплекте.
Бондибон гарантирует высокое качество и безопасность. Позвольте вашему ребенку ощутить радость скорости и маневренности с ДЖИП-ТРИАЛ!
Возраст 6+</t>
  </si>
  <si>
    <t>ВВ5993</t>
  </si>
  <si>
    <t>Настольная игра "БУМБЕЛЬ!" 2 в 1 Играй Думай Учись Bondibon</t>
  </si>
  <si>
    <t>http://www.gratwest.ru/linkpics/159/159919_2.jpg</t>
  </si>
  <si>
    <t>159919</t>
  </si>
  <si>
    <t>4895136065247</t>
  </si>
  <si>
    <t>Сбрасывайте карточки с одинаковыми животными на скорость! Настольная игра БУМБЕЛЬ! 2в1 серии Играй Думай Учись от Bondibon – это две игры в одной, предназначенные для тренировки реакции и внимания у детей разного возраста. 
Постарайтесь быстрее всех сбросить свои карточки с изображением пар различных животных. Помните, хотя бы одно из двух животных на Вашей карте и на карточке из стопки сброса должно совпадать. Если несколько игроков одновременно сбрасывают карту, засчитывается карточка, которая легла поверх колоды первой. Если Вы выбрали второй вариант игры, в момент сброса выкрикните смешное слово, например, крокобумбель! Если Ваше слово самое смешное за раунд, Вы получаете дополнительную карточку. Постарайтесь как можно быстрее избавиться от карт в руке. Участник, который сделает это первым – победитель! Игра БУМБЕЛЬ! от Бондибон развивает логическое мышление и эмоциональный интеллект.
В набор входят: 72 карточки, правила игры.
Возраст 3+ Количество игроков 2-4</t>
  </si>
  <si>
    <t>ВВ5946</t>
  </si>
  <si>
    <t>Инерционная машинка Bondibon «СЕЛЬСКОЕ ХОЗЯЙСТВО», свет и звук, трактор белый прицеп, BOX</t>
  </si>
  <si>
    <t>http://www.gratwest.ru/linkpics/159/159652_2.jpg</t>
  </si>
  <si>
    <t>159652</t>
  </si>
  <si>
    <t>Инерционная сельскохозяйственная машина «ФЕРМА», трактор с прицепом цистерной белого цвета, со светом и звуком, Bondibon</t>
  </si>
  <si>
    <t>4895136062840</t>
  </si>
  <si>
    <t>Порадуйте ребенка инерционной сельскохозяйственной машиной ФЕРМА с прицепом цистерной белого цвета от Bondibon. Яркий трактор со светом, звуком и детализированным кузовом надолго увлечет детей.
Уберите ограничитель для батареек и начните веселую игру. Нажмите на одну из трех серых кнопок, и Вы услышите звук заводящегося мотора, клаксон или сигнализацию. Одновременно со звуковым сигналом у машинки подсвечиваются огни. Чтобы трактор двигался самостоятельно, поставьте его на ровную поверхность и немного подтолкните вперед или назад. Проявите фантазию и придумывайте с реалистичной моделью различные сюжеты. Играя, дети расширят кругозор, разовьют зрительно-моторную координацию движений, воображение и эмоциональный интеллект. 
О качестве и безопасности позаботился Бондибон. 
Возраст 3+
3 батарейки AG13 (входят в набор)</t>
  </si>
  <si>
    <t>ВВ6501</t>
  </si>
  <si>
    <t>http://www.gratwest.ru/linkpics/160/160243_2.jpg</t>
  </si>
  <si>
    <t>160243</t>
  </si>
  <si>
    <t>Машина инерционная ПИКАП "ПАРК ТЕХНИКИ", со светом и звуком, открываются двери, красный, 1:28, Bondibon</t>
  </si>
  <si>
    <t>4660120052578</t>
  </si>
  <si>
    <t>Погрузись в мир ролевых игр, представляя себя настоящим водителем мощного внедорожника. Инерционная пластиковая машина ПИКАП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ярко-красную модель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световых эффектов. Приведите инерционную игрушку в движение, немного подтолкнув ее вперед. Открывайте и закрывайте двери пикапа.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</si>
  <si>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ВВ6514</t>
  </si>
  <si>
    <t>Набор домашних животных, BONDIBON "Ребятам о Зверятах", 6 шт., мультяшные, твёрдый пвх, РАС 27х16,5</t>
  </si>
  <si>
    <t>http://www.gratwest.ru/linkpics/160/160267_2.jpg</t>
  </si>
  <si>
    <t>160267</t>
  </si>
  <si>
    <t>Набор фигурок ДОМАШНИЕ ЖИВОТНЫЕ "МУЛЬТПЛАНЕТА", 6 мультяшных игрушек из твердого ПВХ, Ребятам о зверятах Bondibon</t>
  </si>
  <si>
    <t>4660120052752</t>
  </si>
  <si>
    <t>Знакомимся с жителями фермы вместе с Bondibon! Набор фигурок ДОМАШНИЕ ЖИВОТНЫЕ МУЛЬТПЛАНЕТА серии Ребятам о зверятах - это шесть ярких мультяшных домашних и сельских животных, который станет отличным подарком для девочек и мальчиков.
В набор входят смешные мультяшные фигурки животных: корова, свинья, баран, собака, лошадь, осел. Игрушки выполнены из твердого ПВХ. Размер игрушек от 6,5 до 10 см в длину, они удобно помещаются в маленьких ладошках, стимулируя сенсорное восприятие и тактильные ощущения малыша.
С набором фигурок ДОМАШНИЕ ЖИВОТНЫЕ МУЛЬТПЛАНЕТА от Бондибон ребенок сможет узнавать названия деревенских животных фермы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обитателей фермы.
Наборы животных серии Ребятам о зверятах соответствуют высоким стандартам качества и безопасности бренда Bondibon. Возраст 3+</t>
  </si>
  <si>
    <t>Б115843</t>
  </si>
  <si>
    <t>Пожарная машина на бат., со светом и звуком, BOX 25x13,5x9 см, арт.8225-66.</t>
  </si>
  <si>
    <t>http://www.gratwest.ru/linkpics/159/159609_2.jpg</t>
  </si>
  <si>
    <t>159609</t>
  </si>
  <si>
    <t>4660120050260</t>
  </si>
  <si>
    <t>Т115876</t>
  </si>
  <si>
    <t>Мяч ПВХ массажный игольчатый, 9,5 см, 110 г, фиолетовый.</t>
  </si>
  <si>
    <t>http://www.gratwest.ru/linkpics/159/159966_2.jpg</t>
  </si>
  <si>
    <t>159966</t>
  </si>
  <si>
    <t>4660120050826</t>
  </si>
  <si>
    <t>Идеальный компактный тренажер для детей и взрослых!
Фиолетовый массажный игольчатый мяч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мелким игольчатым шариком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игольчатый мячик станет хорошим подарком для ребенка, для взрослого, даже для бабушки и дедушки.
Размер мяча 9,5 см.</t>
  </si>
  <si>
    <t>ВВ6541</t>
  </si>
  <si>
    <t>Трансформер бутылка-робот 2в1, Самурай BONDIBOT Bondibon, ВОХ 17,5х22,5х10,5см, цвет красный, арт. H</t>
  </si>
  <si>
    <t>http://www.gratwest.ru/linkpics/160/160290_2.jpg</t>
  </si>
  <si>
    <t>160290</t>
  </si>
  <si>
    <t>Трансформер "BONDIBOT 2 в 1", бутылка - робот Самурай с оружием, красный, Bondibon</t>
  </si>
  <si>
    <t>4660120053063</t>
  </si>
  <si>
    <t>Разыграй друга – предложи ему красную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одном, которая дает простор детской фантазии.
Трансформировать одну игрушку в другую можно сколько угодно раз, благодаря прочным и безопасным деталям из ABS-пластика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красного робота 10,5х6,5х17 см, в виде бутылки газировки игрушка имеет высоту 14 см.
В набор входят: робот-бутылка и игрушечное оружие.
Возраст 6+
Соберите коллекцию из четырех забавных самураев в бутылках и четырех - в банках газировки!</t>
  </si>
  <si>
    <t>В115902</t>
  </si>
  <si>
    <t>Инерц. пласт .машина джип 24 см, цвета красный/синий/чёрный, РАС 39х26 см, 3 вида, арт. 3397.</t>
  </si>
  <si>
    <t>http://www.gratwest.ru/linkpics/160/160096_2.jpg</t>
  </si>
  <si>
    <t>160096</t>
  </si>
  <si>
    <t>4660120051007</t>
  </si>
  <si>
    <t>Н81620</t>
  </si>
  <si>
    <t>Игрушка фрисби UFO Parachute, BOX 14×4×12 см, 2 вида, арт.1258-10</t>
  </si>
  <si>
    <t>http://www.gratwest.ru/linkpics/118/118820_2.jpg</t>
  </si>
  <si>
    <t>118820</t>
  </si>
  <si>
    <t>4602010543896</t>
  </si>
  <si>
    <t>Если вам предстоит дальнее путешествие и необходимо занять ребёнка на свежем воздухе, то игрушка UFO- парашют подойдёт как нельзя лучше.Полупрозрачный корпус тарелки с 3 разноцветными светодиодами, работающими в мигающем режиме. Питание - 3*AG3 (в комплекте).</t>
  </si>
  <si>
    <t>Г95929</t>
  </si>
  <si>
    <t>Набор конструкторов  Snow Princess, 12 шт., 6 видов 10x12x4 см , арт.1108.</t>
  </si>
  <si>
    <t>http://www.gratwest.ru/linkpics/136/136058_2.jpg</t>
  </si>
  <si>
    <t>136058</t>
  </si>
  <si>
    <t>Конструкторы для девочек</t>
  </si>
  <si>
    <t>4602010626544</t>
  </si>
  <si>
    <t>Н93791</t>
  </si>
  <si>
    <t>Набор игровой рыбалка с 2-мя удочками, кто быстрее?,серия МиниМаниЯ, РАС 18,5х30 см, арт.M7623.</t>
  </si>
  <si>
    <t>http://www.gratwest.ru/linkpics/132/132905_2.jpg</t>
  </si>
  <si>
    <t>132905</t>
  </si>
  <si>
    <t>4602010609844</t>
  </si>
  <si>
    <t>Г82970</t>
  </si>
  <si>
    <t>Констр. пласт. крупн. детали Bricks sets, банк, BOX 10x13x5,5см, арт.C2311.</t>
  </si>
  <si>
    <t>http://www.gratwest.ru/linkpics/119/119842_2.jpg</t>
  </si>
  <si>
    <t>119842</t>
  </si>
  <si>
    <t>4602010547405</t>
  </si>
  <si>
    <t>Н94076</t>
  </si>
  <si>
    <t>Погремушка-колокольчик, зайчик на коляску, серия " Потеша", CRD 23x14x7 см, арт.ZYK-K2598-4.</t>
  </si>
  <si>
    <t>http://www.gratwest.ru/linkpics/133/133187_2.jpg</t>
  </si>
  <si>
    <t>133187</t>
  </si>
  <si>
    <t>4602010611151</t>
  </si>
  <si>
    <t>Яркая игрушка-погремушка из серии " Потеша". Мягкий звук, крепление на коляску. Подвеска весёлая бабочка.</t>
  </si>
  <si>
    <t>М85893</t>
  </si>
  <si>
    <t>Боевой танк на ик-управлении Play Smart, Full Func, аккум./ адаптер, BOX 49,5x15x14,5 см, коричневый</t>
  </si>
  <si>
    <t>http://www.gratwest.ru/linkpics/122/122942_2.jpg</t>
  </si>
  <si>
    <t>122942</t>
  </si>
  <si>
    <t>4602010560015</t>
  </si>
  <si>
    <t>Ф85843</t>
  </si>
  <si>
    <t>Игрушка пласт., стрела -присоска, CRD 31х44х3см арт.ZG551</t>
  </si>
  <si>
    <t>http://www.gratwest.ru/linkpics/123/123122_2.jpg</t>
  </si>
  <si>
    <t>123122</t>
  </si>
  <si>
    <t>4602010561098</t>
  </si>
  <si>
    <t>Организуйте увлекательнейшие соревнования на меткость и дальность выстрела. Упражнения с наборами на свежем воздухе – это интересное и полезное занятие, помогающее развить ловкость и умение сосредотачиваться. После того, как ребенок овладеет мастерством меткости, он со своими друзьями сможет устраивать соревнования на меткость и дальность стрельбы. Это очень увлекательное и полезное занятие, которое позволит получить массу положительных эмоций.</t>
  </si>
  <si>
    <t>Н40143</t>
  </si>
  <si>
    <t>Набор игровой сачок и  коллектор CRD 52*25 см, арт.21106.</t>
  </si>
  <si>
    <t>http://www.gratwest.ru/linkpics/068/068835_2.jpg</t>
  </si>
  <si>
    <t>068835</t>
  </si>
  <si>
    <t>4602010306705</t>
  </si>
  <si>
    <t>В80121</t>
  </si>
  <si>
    <t>Набор заводных  цыплят, 12 шт., BOX 21x12x3 см, арт. 568-28</t>
  </si>
  <si>
    <t>http://www.gratwest.ru/linkpics/116/116007_2.jpg</t>
  </si>
  <si>
    <t>116007</t>
  </si>
  <si>
    <t>4602010529142</t>
  </si>
  <si>
    <t>Время, проведённое в компании с забавными зверюшками, подарит улыбку и весёлое настроение Вашему малышу.</t>
  </si>
  <si>
    <t>Г79627</t>
  </si>
  <si>
    <t>Констр. пласт., Военная техника, в ассорт., 3 в 1, BOX 28,5x27x9,5 см, арт. 6101-6104</t>
  </si>
  <si>
    <t>http://www.gratwest.ru/linkpics/115/115820_2.jpg</t>
  </si>
  <si>
    <t>115820</t>
  </si>
  <si>
    <t>4602010527629</t>
  </si>
  <si>
    <t>К88747</t>
  </si>
  <si>
    <t>Набор пластм. "Армия" с солдатом, в комплекте - оружие. Джип инерционный.РАС 23х15 см, РАС 23х15 см,</t>
  </si>
  <si>
    <t>http://www.gratwest.ru/linkpics/126/126944_2.jpg</t>
  </si>
  <si>
    <t>126944</t>
  </si>
  <si>
    <t>4602010587661</t>
  </si>
  <si>
    <t>У фигурки солдата подвижные руки. В комплекте - оружие. Джип инерционный. Хорошая детализация.</t>
  </si>
  <si>
    <t>ВВ6502</t>
  </si>
  <si>
    <t>http://www.gratwest.ru/linkpics/160/160244_2.jpg</t>
  </si>
  <si>
    <t>160244</t>
  </si>
  <si>
    <t>Машина инерционная ФУРГОН "ПАРК ТЕХНИКИ", со светом и звуком, открываются двери, серый, 1:28, Bondibon</t>
  </si>
  <si>
    <t>4660120052585</t>
  </si>
  <si>
    <t>Погрузись в мир ролевых игр, представляя себя настоящим водителем мощного внедорожника. Инерционная пластиковая машина ФУРГОН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серую модель грузовой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подсветки. Приведите инерционную игрушку в движение, немного подтолкнув ее вперед. Открывайте и закрывайте двери фургона.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</si>
  <si>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Д81822</t>
  </si>
  <si>
    <t>Набор посуды с продукт., МиниМаниЯ, РАС 24,5х18х4 см, арт. М6347.</t>
  </si>
  <si>
    <t>http://www.gratwest.ru/linkpics/118/118020_2.jpg</t>
  </si>
  <si>
    <t>118020</t>
  </si>
  <si>
    <t>4602010538359</t>
  </si>
  <si>
    <t>ВВ1826</t>
  </si>
  <si>
    <t>Набор Тату-арт от BONDIBON и EVA MODA, Райский сад , арт 1154</t>
  </si>
  <si>
    <t>http://www.gratwest.ru/linkpics/114/114456_2.jpg</t>
  </si>
  <si>
    <t>114456</t>
  </si>
  <si>
    <t>Набор переводных тату Bondibon Eva Moda "Райский сад" 73 шт.</t>
  </si>
  <si>
    <t>4895136017307</t>
  </si>
  <si>
    <t>Порадуйте маленькую модницу набором переводных тату РАЙСКИЙ САД серии Eva Moda от Bondibon. Экспериментируйте и создавайте яркие образы с помощью 73 татуировок на тело.
Перед Вами разнообразные красочные бабочки и чудесные узоры! Выберите и вырежьте большой или маленький рисунок, подходящий под настроение и образ. Приложите переводку к коже, накройте ее влажной тканью, а затем снимите бумажный слой. Все очень просто! Наслаждайтесь замечательной татушкой! Творческий процесс способствует развитию мелкой моторики, усидчивости, аккуратности и эмоционального интеллекта. РАЙСКИЙ САД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73 тату.
Возраст 5+
Соберите коллекцию модных наборов тату-арт серии Ева Мода!</t>
  </si>
  <si>
    <t>ВВ6058</t>
  </si>
  <si>
    <t>Трансформер 2в1 BONDIBOT Bondibon, ВОХ 24x27,8x10 см, метал. детали, робот-танк, арт. HD78.</t>
  </si>
  <si>
    <t>http://www.gratwest.ru/linkpics/159/159671_2.jpg</t>
  </si>
  <si>
    <t>159671</t>
  </si>
  <si>
    <t>Трансформер "BONDIBOT 2 в 1" робот - танк, с металлическими деталями, темно-серый, Bondibon</t>
  </si>
  <si>
    <t>4895136062987</t>
  </si>
  <si>
    <t>Пополните коллекцию трансформером BONDIBOT 2 в 1 с металлическими деталями от Bondibon! Ребенок будет в восторге от двух игрушек в одной! Только представьте, темно-серого робота легко превратить в танк,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</si>
  <si>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ВВ6134</t>
  </si>
  <si>
    <t>Конструктор Bondibon, Военный Десант, Вертолет, 212 дет., BOX</t>
  </si>
  <si>
    <t>http://www.gratwest.ru/linkpics/159/159772_2.jpg</t>
  </si>
  <si>
    <t>159772</t>
  </si>
  <si>
    <t>Конструктор "ВЕРТОЛЕТ" 212 деталей, подвижные элементы, цвет хаки, с человечками, Военный Десант Bondibon</t>
  </si>
  <si>
    <t>4895136063793</t>
  </si>
  <si>
    <t>Блочный конструктор ВЕРТОЛЕТ цвета хаки с человечками из коллекции ВОЕННЫЙ ДЕСАНТ от Bondibon – отличный подарок для мальчика, который увлечен военной техникой. Самостоятельно соберите модель транспортного средства с подвижными деталями, а также фигурки двух летчиков и играйте с ними.
Достаньте 212 деталей. Соберите игрушку, следуя подробной инструкции. Качественные детали из безопасной пластмассы легко и надежно соединяются между собой. Военный вертолет готов отправиться на задание! Сборная модель на колесах может ехать вперед, если ее подтолкнуть. Вращайте винт, поднимайте и опускайте части крыльев. Наслаждайтесь динамичной игрой! ВЕРТОЛЕТ от Бондибон развивает интереса к конструированию, моделированию, мелкой моторики, внимания, эмоционального интеллекта, логического и пространственного мышления. Детали игрушки совместимы с деталями конструкторов мировых производителей.
В набор входят: 212 деталей для сборки вертолета и двух фигурок, 2 рамки с оружием, инструкция.
Возраст 6+</t>
  </si>
  <si>
    <t>ВВ6028</t>
  </si>
  <si>
    <t>Многофункциональная инерционная машинка  Bondibon «ПАРК ТЕХНИКИ», синий эвакуатор, BOX</t>
  </si>
  <si>
    <t>http://www.gratwest.ru/linkpics/159/159831_2.jpg</t>
  </si>
  <si>
    <t>159831</t>
  </si>
  <si>
    <t>Инерционная машина на батарейках "ЭВАКУАТОР 2в1" свет, звук, подвижные детали, 1:16, синий, Парк Техники, Bondibon</t>
  </si>
  <si>
    <t>4895136064370</t>
  </si>
  <si>
    <t>Синяя инерционная машина ЭВАКУАТОР 2 в 1 на батарейках серии Парк Техники от Bondibon – замечательный подарок для мальчиков, которые обожают динамичные развлечения. Порадуйте ребенка двумя игрушками в одной в масштабе 1:16 со светом, звуком и подвижными деталями. Начните веселую игру с эвакуатором и маленьким легковым автомобилем!
Вытащите защитный язычок из отсека с батарейками. Протестируйте подвижные детали - поднимайте и опускайте маленькую машинку на кузов эвакуатора. Приведите инерционную игрушку в движение, немного оттянув ее назад и опустив. Придумывайте различные сюжеты. Нажимайте кнопки на крыше эвакуатора для звукового сопровождения, а также наслаждайтесь световым эффектом. Детализированный ЭВАКУАТОР 2в1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2 машинки.
Понадобятся 3 батарейки LR 44 (входят в комплект).
Возраст 3+</t>
  </si>
  <si>
    <t>ВВ2183</t>
  </si>
  <si>
    <t>Компактные развивающие игры в дорогу РАСКРАСКИ-АНТИСТРЕСС</t>
  </si>
  <si>
    <t>http://www.gratwest.ru/linkpics/121/121753_2.jpg</t>
  </si>
  <si>
    <t>121753</t>
  </si>
  <si>
    <t>4895136020468</t>
  </si>
  <si>
    <t>РАСКРАСКИ АНТИСТРЕСС от Bondibon – отличный попутчик для тех, кто ценит яркие цвета, сложные многосоставные рисунки, а вот дорожную скуку не ценит совсем! 
Развивающая игра из серии Мини Игры в Дорогу развивает цветовое и зрительное восприятие, мелкую моторику, аккуратность, усидчивость и внимательность у детей. 
Выберите любой из 24 рисунков с заданиями, ориентируясь на уровень сложности. С помощью карандашей из комплекта закрасьте все элементы изображений, стараясь избегать нарушения контуров. В комплект входят: 24 задания с изображениями в альбоме на магнитной застежке, 8 цветных карандашей. Количество игроков: 1, возраст: 4+.</t>
  </si>
  <si>
    <t>ВВ6375-1</t>
  </si>
  <si>
    <t>Погремушка "СОВЁНОК" BABY YOU BONDIBON, пластм., РАС</t>
  </si>
  <si>
    <t>http://www.gratwest.ru/linkpics/160/160110_2.jpg</t>
  </si>
  <si>
    <t>160110</t>
  </si>
  <si>
    <t>Погремушка "СОВЕНОК" Baby You Bondibon</t>
  </si>
  <si>
    <t>4660120051212</t>
  </si>
  <si>
    <t>Яркая и очень симпатичная птичка, которая издает приятный звук, станет любимой игрушкой Вашего малыша. Погремушка СОВЕНОК серии Baby You от Bondibon создана специально для развития крохи с первых дней жизни.
Красочная игрушка в виде птицы непременно привлечет внимание маленького ребенка. Благодаря своей форме, погремушка для новорожденных удобно лежит в руке. Рассматривая сову и играя с ней,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9х9,5х2,5см.
Погремушка СОВЕНОК серии Baby You от Бондибон – это полезный подарок для новорожденного, который принесет малышу радость и поможет в его развитии.</t>
  </si>
  <si>
    <t>ВВ6518</t>
  </si>
  <si>
    <t>Игра настольная логическая БондиЛогика Bondibon "АРАБЕСКА-пазл"</t>
  </si>
  <si>
    <t>http://www.gratwest.ru/linkpics/160/160273_2.jpg</t>
  </si>
  <si>
    <t>160273</t>
  </si>
  <si>
    <t>Настольная логическая игра "АРАБЕСКА-ПАЗЛ" Бондилогика Bondibon</t>
  </si>
  <si>
    <t>4660120052899</t>
  </si>
  <si>
    <t>Калейдоскоп узоров на вашем столе! Создавайте красочные комбинации из геометрических фигур на игровом поле настольной головоломки АРАБЕСКА-ПАЗЛ серии Бондилогика от Bondibon. Эта увлекательная игра из 32 заданий с 4 уровнями сложности, в которой нужно сложить узор, подобно геометрической мозаике. В процессе решения головоломки дети могут придумывать собственные схемы. Игра познакомит детей с понятиями центр, угол, сторона, диагональ, право-лево, верх-низ, а также изучить цвета и геометрические фигуры. Головоломка развивает пространственное мышление, творческое воображение, цветовосприятие, концентрацию и усидчивость, а также отвлекает от гаджетов.
Развивающая и творческая настольная игра АРАБЕСКА-ПАЗЛ от Bondibon способствуют всестороннему развитию ребенка.
Набор включает игровое поле из пластмассы, 36 игровых деталей шести цветов и 32 карточки с заданиями.
Бондибон – это надежный бренд, который гарантирует качество и безопасность своих товаров.
Количество игроков 1
Возраст 4+</t>
  </si>
  <si>
    <t>15.01.2025</t>
  </si>
  <si>
    <t>Д41325</t>
  </si>
  <si>
    <t>Крутыши CRD 28,5*6*43см. Набор 12шт. (свет),арт.ZYC-0384-E</t>
  </si>
  <si>
    <t>http://www.gratwest.ru/linkpics/070/070628_2.jpg</t>
  </si>
  <si>
    <t>070628</t>
  </si>
  <si>
    <t>4602010313871</t>
  </si>
  <si>
    <t>Л83009</t>
  </si>
  <si>
    <t>Трансформер бластер-робот, КиберПушка,8 мяг. патронов с присосками, ВОХ 25,5х13х32 см, арт.ZYB-B1899</t>
  </si>
  <si>
    <t>http://www.gratwest.ru/linkpics/119/119334_2.jpg</t>
  </si>
  <si>
    <t>119334</t>
  </si>
  <si>
    <t>4602010546392</t>
  </si>
  <si>
    <t>Игровой бластер-робот из серии "КиберПушка" понравится любому мальчику.Для того чтобы игрушка заработала, нужно установить мягкие патроны ( в комплекте 8  мягких патронов с присосками), взвести рычаг и нажать курок. Можно трансформировать в робота.</t>
  </si>
  <si>
    <t>ВВ5873-Г</t>
  </si>
  <si>
    <t>Трансформер 2в1 BONDIBOT Bondibon PB 13x7x4 см, голубой пластик.бокс, цифра"3".</t>
  </si>
  <si>
    <t>http://www.gratwest.ru/linkpics/159/159980_2.jpg</t>
  </si>
  <si>
    <t>159980</t>
  </si>
  <si>
    <t>Трансформер "ЦИФРОВОЙ ПЕРЕВОРОТ", зелёный космический корабль-3, голубой бокс, собери большого робота, BONDIBOT Bondibon</t>
  </si>
  <si>
    <t>4895136065742</t>
  </si>
  <si>
    <t>Две игрушки в одной, которые заинтересуют маленьких любителей транспорта и помогут им выучить счет! 
Трансформер КОСМИЧЕСКИЙ КОРАБЛЬ-ЦИФРА 3 ЦИФРОВОЙ ПЕРЕВОРОТ 2 в 1 в голубом боксе серии Bondibot от Bondibon дает ребенку возможность за считанные минуты превратить тройку в суперзвездолет! 
Проявив смекалку, Ваш ребенок сможет собирать и разбирать игрушку сколько угодно раз. С космическим кораблем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1, 2, 3, 4, 5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КОСМИЧЕСКИЙ КОРАБЛЬ-ЦИФРА 3 ЦИФРОВОЙ ПЕРЕВОРОТ 2 в 1 в голубом боксе от Бондибон станет отличным подарком для мальчика. 
Возраст 5+
Соберите коллекцию трансформеров от 0 до 9 серии Бондибот!</t>
  </si>
  <si>
    <t>Б115844</t>
  </si>
  <si>
    <t>Пожарная машина на бат., со светом и звуком, BOX 25x13,5x9 см, арт.8225-67.</t>
  </si>
  <si>
    <t>http://www.gratwest.ru/linkpics/159/159610_2.jpg</t>
  </si>
  <si>
    <t>159610</t>
  </si>
  <si>
    <t>4660120050277</t>
  </si>
  <si>
    <t>Ф81760</t>
  </si>
  <si>
    <t>Игр.Пинг-понг  CRD 26*16*4см арт.3004B</t>
  </si>
  <si>
    <t>http://www.gratwest.ru/linkpics/118/118542_2.jpg</t>
  </si>
  <si>
    <t>118542</t>
  </si>
  <si>
    <t>4602010541984</t>
  </si>
  <si>
    <t>Уменьшенный вариант игры Пинг-Понг - две ракетки,  шарик</t>
  </si>
  <si>
    <t>М19278</t>
  </si>
  <si>
    <t>Упр. радио маш. Play Smart BOX 36х20х18 см, джип КубокТурбоТуринг, зелёный, арт. 9005.</t>
  </si>
  <si>
    <t>http://www.gratwest.ru/linkpics/032/032370_2.jpg</t>
  </si>
  <si>
    <t>032370</t>
  </si>
  <si>
    <t>4602010026917</t>
  </si>
  <si>
    <t>Радиоуправляемый джип - мечта любого мальчишки! С джипом на пульте управления, с удовольствием можно играть годами. Машинка не надоест и не утратит своей актуальности со временем. Взяв в руки пульт управления – каждый попадает в волшебный мир радости и развлечений. Имея среди игрушек радиоуправляемые машинки, ребёнок не соскучится один, а также отлично проведёт время с друзьями в подвижных играх.</t>
  </si>
  <si>
    <t>Н110626</t>
  </si>
  <si>
    <t>Набор мыльных пузырей, D/B 12 шт.,50 мл, динозаврики горизонт., ВОХ  23,5х18х17,5 см, арт.978-350.</t>
  </si>
  <si>
    <t>http://www.gratwest.ru/linkpics/155/155535_2.jpg</t>
  </si>
  <si>
    <t>155535</t>
  </si>
  <si>
    <t>4895136055705</t>
  </si>
  <si>
    <t>В87573</t>
  </si>
  <si>
    <t>Набор игров. "дорожное движение" с инерц. маш. и 6 карточек на знание дор. знаков,РАС 23х15 см,М7175</t>
  </si>
  <si>
    <t>http://www.gratwest.ru/linkpics/125/125598_2.jpg</t>
  </si>
  <si>
    <t>125598</t>
  </si>
  <si>
    <t>4602010576412</t>
  </si>
  <si>
    <t>М95947</t>
  </si>
  <si>
    <t>Автотрек Головокружительное вращение со светом и музыкой, 48 дет., BOX 56,5х9х36 см, арт. PP-JD33501</t>
  </si>
  <si>
    <t>http://www.gratwest.ru/linkpics/136/136296_2.jpg</t>
  </si>
  <si>
    <t>136296</t>
  </si>
  <si>
    <t>4602010627848</t>
  </si>
  <si>
    <t>ВВ6059</t>
  </si>
  <si>
    <t>Трансформер 2в1 BONDIBOT Bondibon, ВОХ 24x27,8x10 см, метал. детали, робот-тираннозавр, арт. HD79.</t>
  </si>
  <si>
    <t>http://www.gratwest.ru/linkpics/159/159672_2.jpg</t>
  </si>
  <si>
    <t>159672</t>
  </si>
  <si>
    <t>Трансформер "BONDIBOT 2 в 1" робот - динозавр тираннозавр, с металлическими деталями, оранжевый, Bondibon</t>
  </si>
  <si>
    <t>4895136062994</t>
  </si>
  <si>
    <t>Пополните коллекцию трансформером BONDIBOT 2 в 1 с металлическими деталями от Bondibon! Ребенок будет в восторге от двух игрушек в одной! Только представьте, яркого оранжевого робота легко превратить в тираннозавра,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 превращайте бесстрашных роботов в динозавра, танк, грузовик, фуру и легковые автомобили.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</si>
  <si>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Б94019</t>
  </si>
  <si>
    <t>Набор пласт. музык., светящ.зверей на бат., 6 шт., ВОХ 37х26,5х10 см, арт.804.</t>
  </si>
  <si>
    <t>http://www.gratwest.ru/linkpics/133/133338_2.jpg</t>
  </si>
  <si>
    <t>133338</t>
  </si>
  <si>
    <t>4602010611779</t>
  </si>
  <si>
    <t>Е40351</t>
  </si>
  <si>
    <t>н.г.цепь с мишурой ракушка/шарики 2,7м.6цв.</t>
  </si>
  <si>
    <t>http://www.gratwest.ru/linkpics/005/005343_2.jpg</t>
  </si>
  <si>
    <t>005343</t>
  </si>
  <si>
    <t>4894028403518</t>
  </si>
  <si>
    <t>17.11.2020</t>
  </si>
  <si>
    <t>Г85565</t>
  </si>
  <si>
    <t>Машина-конструктор пласт.,МиниМаниЯ, РАС 15х23см, арт. М6408.</t>
  </si>
  <si>
    <t>http://www.gratwest.ru/linkpics/122/122660_2.jpg</t>
  </si>
  <si>
    <t>122660</t>
  </si>
  <si>
    <t>4602010558555</t>
  </si>
  <si>
    <t>ВВ5984</t>
  </si>
  <si>
    <t>Настольная игра "СУПЕРУРОЖАЙ!" Играй Думай Учись Bondibon</t>
  </si>
  <si>
    <t>http://www.gratwest.ru/linkpics/159/159920_2.jpg</t>
  </si>
  <si>
    <t>159920</t>
  </si>
  <si>
    <t>4895136065254</t>
  </si>
  <si>
    <t>Зарабатывай баллы, собирая урожай! СУПЕРУРОЖАЙ! серии Играй Думай Учись от Bondibon – это увлекательная настольная игра на закрепление навыков счета, в которую можно играть вдвоем и большой компанией! 
Разместите на столе две колоды рубашкой вверх: урожай и действие. Раздайте каждому участнику по 2 карты из первой колоды. Игроки могут видеть только свой урожай. Поочередно берите по одной карте из колоды действие, выполняйте указанное задание и зарабатывайте баллы. Если 3 карты урожай собраны, подсчитайте очки и запишите на свой счет. Победитель – участник с самым большим итоговым счетом! Игра СУПЕРУРОЖАЙ! от Бондибон развивает память, речь, концентрацию внимания, наблюдательность, способствует формированию логического и абстрактного мышления.
В набор входят: 60 карточек действие, 90 карточек урожай (карточки с изображением овощей, фруктов и ягод).
Возраст 6+ Количество игроков 2-8</t>
  </si>
  <si>
    <t>11.09.2023</t>
  </si>
  <si>
    <t>Д79202</t>
  </si>
  <si>
    <t>Набор пласт. мебели для кукол, МиниМаниЯ, РАС 23х15см, арт. М6003.</t>
  </si>
  <si>
    <t>http://www.gratwest.ru/linkpics/115/115332_2.jpg</t>
  </si>
  <si>
    <t>115332</t>
  </si>
  <si>
    <t>4602010523881</t>
  </si>
  <si>
    <t>Детская мебель для кукол понравиться любой девочке! В набор входит самое необходимое. Это прекрасный подарок для вашей маленькой принцессы.</t>
  </si>
  <si>
    <t>ВВ5760</t>
  </si>
  <si>
    <t>Чудики Bondibon игрушка антистресс «ГОЛОДНЫЙ МИШКА», Box</t>
  </si>
  <si>
    <t>http://www.gratwest.ru/linkpics/159/159463_2.jpg</t>
  </si>
  <si>
    <t>159463</t>
  </si>
  <si>
    <t>Игрушка антистресс «ГОЛОДНЫЙ МИШКА", Чудики Bondibon</t>
  </si>
  <si>
    <t>4895136061324</t>
  </si>
  <si>
    <t>ГОЛОДНЫЙ МИШКА от Bondibon – идеальный спутник ребенка в любом предприятии: прогулке, экскурсии, путешествии, но особенно он пригодится при посещении ясель или детского сада. Всегда приятно держать в кармане кого-то, кто поймет и поддержит, особенно, если мамы пока рядом нет.
Игрушка антистресс из серии Чудики Bondibon тренирует мелкую моторику, способствует эмоциональному развитию, снижению тревожности и стресса у детей, развлекает и забавляет малыша. 
Нажмите на игрушку – и Голодный Мишка сразу же откроет рот! В комплект входит мягкая полимерная игрушка в виде медведя. Возраст: 3+</t>
  </si>
  <si>
    <t>Т81438</t>
  </si>
  <si>
    <t>Мяч баскетбольный, №7, 530г, резин., оранжевый</t>
  </si>
  <si>
    <t>http://www.gratwest.ru/linkpics/117/117840_2.jpg</t>
  </si>
  <si>
    <t>117840</t>
  </si>
  <si>
    <t>4602010537222</t>
  </si>
  <si>
    <t>Мяч баскетбольный</t>
  </si>
  <si>
    <t>Н110627</t>
  </si>
  <si>
    <t>Набор мыльных пузырей, D/B 12 шт.,50 мл, динозаврики вертик., ВОХ  23,5х18х17,5 см, арт.978-500.</t>
  </si>
  <si>
    <t>http://www.gratwest.ru/linkpics/155/155534_2.jpg</t>
  </si>
  <si>
    <t>155534</t>
  </si>
  <si>
    <t>4895136055699</t>
  </si>
  <si>
    <t>М95948</t>
  </si>
  <si>
    <t>Автотрек Головокружительное вращение, 21 дет., BOX 42х7х25 см, арт. PP-JD33503.</t>
  </si>
  <si>
    <t>http://www.gratwest.ru/linkpics/136/136297_2.jpg</t>
  </si>
  <si>
    <t>136297</t>
  </si>
  <si>
    <t>4602010627855</t>
  </si>
  <si>
    <t>Н90153</t>
  </si>
  <si>
    <t>Набор мыльных пузырей, пингвин светящ. на бат.(3хL1154 в компл.), D/B 24 шт. по 55 мл, ВОХ 29,5х25,5</t>
  </si>
  <si>
    <t>http://www.gratwest.ru/linkpics/128/128735_2.jpg</t>
  </si>
  <si>
    <t>128735</t>
  </si>
  <si>
    <t>4602010594874</t>
  </si>
  <si>
    <t>ВВ6272</t>
  </si>
  <si>
    <t>http://www.gratwest.ru/linkpics/159/159939_2.jpg</t>
  </si>
  <si>
    <t>159939</t>
  </si>
  <si>
    <t>Машина сборная трюковая на пульте радиоуправления "КАСКАДЁР МИНИ", вращение, 2.4 ГГц, белая, Парк техники, Bondibon</t>
  </si>
  <si>
    <t>4895136065438</t>
  </si>
  <si>
    <t>Сконструируй фантастический автомобиль и испытай его в действии! Белая сборная трюковая машина на пульте радиоуправления КАСКАДЁР МИНИ серии Парк Техники от Bondibon вращается на 360 градусов в горизонтальном и вертикальном положении! 
Соберите модель и зарядите аккумулятор при помощи USB-кабеля. Расположите машинку на ровной твердой поверхности, возьмите пульт управления и задавайте команды при помощи джойстиков. Устройте захватывающее трюковое представление – машинка может двигаться и вращаться на всех четырех или только на задних колесах, а также выполнять переворот. 
Сборная модель КАСКАДЕР МИНИ от Бондибон не только станет желанным подарком для мальчика, но и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USB-кабель, 2 батарейки 1,5В АА. 
Возраст 6+</t>
  </si>
  <si>
    <t>14.03.2024</t>
  </si>
  <si>
    <t>М95952</t>
  </si>
  <si>
    <t>Автотрек 360о Головокружительное вращение, со светом и музык,34 дет.,BOX 46х8х30 см, арт. PP-JD33605</t>
  </si>
  <si>
    <t>http://www.gratwest.ru/linkpics/136/136301_2.jpg</t>
  </si>
  <si>
    <t>136301</t>
  </si>
  <si>
    <t>4602010627893</t>
  </si>
  <si>
    <t>Н90142</t>
  </si>
  <si>
    <t>Набор радужных мыльных пузырей, микрофон D/B 24 шт. по 70 мл, ВОХ 29,5х22,5х20 см, арт.306.</t>
  </si>
  <si>
    <t>http://www.gratwest.ru/linkpics/128/128721_2.jpg</t>
  </si>
  <si>
    <t>128721</t>
  </si>
  <si>
    <t>4602010594768</t>
  </si>
  <si>
    <t>Н81925</t>
  </si>
  <si>
    <t>Набор пинбол и вод. игра, МиниМаниЯ, РАС 23х3х15 см, арт.M6376.</t>
  </si>
  <si>
    <t>http://www.gratwest.ru/linkpics/118/118131_2.jpg</t>
  </si>
  <si>
    <t>118131</t>
  </si>
  <si>
    <t>4602010539011</t>
  </si>
  <si>
    <t>В82958</t>
  </si>
  <si>
    <t>Инерц. пласт. маш. Джип с кенгурятником, РVС 32х23х21см, арт.YD3333.</t>
  </si>
  <si>
    <t>http://www.gratwest.ru/linkpics/119/119830_2.jpg</t>
  </si>
  <si>
    <t>119830</t>
  </si>
  <si>
    <t>4602010547269</t>
  </si>
  <si>
    <t>Различные игрушечные машинки пользуются неизменно высоким спросом у мальчишек всех возрастов. Ведь мальчишки так любят разглядывать машины и представлять себя в роли водителя, поэтому в их играх значимое место занимают машинки разнообразных размеров и форм. Бесстрашный внедорожник - машина настоящих гонщиков по бездорожью: крепкая подвеска помогает преодолевать джипу различные препятствия. Такой джип займет достойное место в гараже юного автолюбителя.</t>
  </si>
  <si>
    <t>02.03.2020</t>
  </si>
  <si>
    <t>ВВ6538</t>
  </si>
  <si>
    <t>Трансформер робот-вертолёт, 2в1 BONDIBOT Bondibon, ВОХ 29х22,5х10 см, цвет оранжевый, арт. XP-185.</t>
  </si>
  <si>
    <t>http://www.gratwest.ru/linkpics/160/160287_2.jpg</t>
  </si>
  <si>
    <t>160287</t>
  </si>
  <si>
    <t>Трансформер "BONDIBOT 2 в 1" робот - вертолет, оранжевый, Собери большого робота из двух, Bondibon</t>
  </si>
  <si>
    <t>4660120053032</t>
  </si>
  <si>
    <t>Внимание, юные пилоты и воздушные спасатели! Приготовьтесь к захватывающим полетам с трансформером BONDIBOT 2в1 – быстрым оранжевым роботом от Bondibon, который умеет превращаться в настоящий военный вертолет. 
Прочные детали из безопасного ABS-пластика и гибкие соединения позволяют проводить захватывающую трансформацию снова и снова.
Соедините свой оранжевый робот – вертолет ВВ6538 с синим роботом - самолетом ВВ6537 (продается отдельно) и создайте большого, супермощного робота способного справиться с любыми воздушными задачами!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покоряйте высоты!
Простой механизм трансформации и крупные детали делают робота-вертолета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</si>
  <si>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ВВ1853</t>
  </si>
  <si>
    <t>Набор для творчества  BONDIBON. Цветная гравюра ( динозавры + животные + морские обитатели )</t>
  </si>
  <si>
    <t>http://www.gratwest.ru/linkpics/114/114849_2.jpg</t>
  </si>
  <si>
    <t>114849</t>
  </si>
  <si>
    <t>Набор для творчества Bondibon "Цветная гравюра: Динозавры, животные, море" 3 шт.</t>
  </si>
  <si>
    <t>4895136017574</t>
  </si>
  <si>
    <t>Порадуйте юного художника набором для творчества ЦВЕТНАЯ ГРАВЮРА: ДИНОЗАВРЫ, ЖИВОТНЫЕ, МОРЕ серии Творчество с Буки от Bondibon. Создайте свои первые шедевры с помощью волшебной палочки!
Выберите одну из трех заготовок с интересными сюжетами. Снимайте защитный слой с помощью штихеля из набора. Откройте всю картину полностью или отыщите понравившихся персонажей. А еще можно добавить к рисунку свои узоры! Оригинальная красочная поделка с динозаврами, забавными животными или морскими обитателями готова! Гравюра станет отличным дополнением к интерьеру детской комнаты. Ее можно подарить друзьям или отнести на конкурс в детский сад, школу. Набор для хобби от Бондибон надолго увлечет детей и поможет развить мелкую моторику, усидчивость, фантазию и художественный вкус.
В набор входят: 3 гравюры, палочка-скребок (штихель).
Возраст 5+
Соберите коллекцию наборов для рукоделия серии Творчество с Луки и Буки!</t>
  </si>
  <si>
    <t>ВВ6155</t>
  </si>
  <si>
    <t>Игровой набор Bondibon  «ФРИСБИ» с запускающим устройством, Box</t>
  </si>
  <si>
    <t>http://www.gratwest.ru/linkpics/159/159899_2.jpg</t>
  </si>
  <si>
    <t>159899</t>
  </si>
  <si>
    <t>Игровой набор "ФРИСБИ" с запускающим устройством, защитными масками, сачками, Bondibon</t>
  </si>
  <si>
    <t>4895136065056</t>
  </si>
  <si>
    <t>Постарайся поймать 1,2,3 или сразу 4 летающих диска! Яркий игровой набор ФРИСБИ с запускающим устройством от Bondibon поможет надолго занять маленьких мальчиков и девочек, дошкольников и даже школьников.
Играйте самостоятельно или вдвоем с другом. Перед началом развлечения приклейте на ножки игрушки антискользящие наклейки и поставьте ее на пол. Наденьте защитные маски, возьмите в руки сачки и установите до 4 дисков. Начните веселую игру, нажав ногой на кнопку для запуска. Диски полетят вверх, а Ваша задача - поймать их при помощи сачка. Подвижная игра развивает координацию движений, ловкость, концентрацию внимания и эмоциональный интеллект. Набор ФРИСБИ с запускающим устройством от Бондибон станет отличным подарком для ребенка на день рождения, Новый год и любой другой праздник.
Игрушка выполнена из качественных безопасных материалов.
В набор входят: игрушка с запускающим механизмом, антискользящие наклейки, 8 дисков фрисби, 2 сачка, 2 маски.
Возраст 3+ Количество игроков 1-2</t>
  </si>
  <si>
    <t>ВВ6096</t>
  </si>
  <si>
    <t>Трансформер робот-строительная техника, метал.детали, 2в1 BONDIBOT Bondibon, автокран, цвет жёлтый,</t>
  </si>
  <si>
    <t>http://www.gratwest.ru/linkpics/159/159691_2.jpg</t>
  </si>
  <si>
    <t>159691</t>
  </si>
  <si>
    <t>Трансформер "BONDIBOT 2 в 1", робот - автокран, с металлическими деталями, желтый, собери большого робота 5в1 Bondibon</t>
  </si>
  <si>
    <t>4895136063182</t>
  </si>
  <si>
    <t>Желтый трансформер РОБОТ АВТОКРАН 2 в 1 серии BONDIBOT от Bondibon непременно порадует маленьких любителей строительной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автокран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с трансформерами данной серии дети познакомятся с различными строительными машинами, расширят кругозор, разовьют зрительно-моторную координацию движений, воображение и эмоциональный интеллект. Трансформер РОБОТ АВТОКРАН 2в1 - замечательный подарок для мальчика. Пополните свою коллекцию пятью моделями с экскаватором, погрузчиком, бетономешалкой, самосвалом, автокраном и соберите большого робота, который вызовет у детей огромный восторг! 
О качестве и безопасности позаботился Бондибон.
Возраст 5+</t>
  </si>
  <si>
    <t>ВВ6386</t>
  </si>
  <si>
    <t>Трансформер робот-машина городской службы, 2в1 BONDIBOT Bondibon, эвакуатор, цвет синий, CRD13,5х11,</t>
  </si>
  <si>
    <t>http://www.gratwest.ru/linkpics/160/160029_2.jpg</t>
  </si>
  <si>
    <t>160029</t>
  </si>
  <si>
    <t>Трансформер с отверткой "BONDIBOT 2 в 1", робот- машина эвакуатор, синий, Bondibon</t>
  </si>
  <si>
    <t>4895136066237</t>
  </si>
  <si>
    <t>Сконструируй игрушечное транспортное средство, которое превращается в супергероя! Трансформер с отверткой BONDIBOT 2 в 1 РОБОТ-МАШИНА ЭВАКУАТОР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синюю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РОБОТ-МАШИНА ЭВАКУАТОР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</si>
  <si>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Ф95310</t>
  </si>
  <si>
    <t>Настольная семейная игра  "БЕЗ ПАНИКИ"</t>
  </si>
  <si>
    <t>http://www.gratwest.ru/linkpics/135/135054_2.jpg</t>
  </si>
  <si>
    <t>135054</t>
  </si>
  <si>
    <t>4602010620801</t>
  </si>
  <si>
    <t>Необходимо выполнить задание с карточек до того ,как сработает таймер на бомбе. Успей передать бомбу другому игроку.</t>
  </si>
  <si>
    <t>ВВ5872-В</t>
  </si>
  <si>
    <t>Трансформер 2в1 BONDIBOT Bondibon PB 13x7x4 см, оранжевый пластик.бокс, цифра"2".</t>
  </si>
  <si>
    <t>http://www.gratwest.ru/linkpics/159/159975_2.jpg</t>
  </si>
  <si>
    <t>159975</t>
  </si>
  <si>
    <t>Трансформер "ЦИФРОВОЙ ПЕРЕВОРОТ", зеленый космический шатл- 2, оранжевый бокс, собери большого робота, BONDIBOT Bondibon</t>
  </si>
  <si>
    <t>4895136065698</t>
  </si>
  <si>
    <t>Две игрушки в одной, которые заинтересуют маленьких любителей транспорта и помогут им выучить счет! 
Трансформер КОСМИЧЕСКИЙ ШАТТЛ-ЦИФРА 2 ЦИФРОВОЙ ПЕРЕВОРОТ 2 в 1 в оранжевом боксе серии Bondibot от Bondibon дает ребенку возможность за считанные минуты превратить двойку в суперкосмолет! 
Проявив смекалку, Ваш ребенок сможет собирать и разбирать игрушку сколько угодно раз. С шаттлом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1, 2, 3, 4, 5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КОСМИЧЕСКИЙ ШАТТЛ-ЦИФРА 2 ЦИФРОВОЙ ПЕРЕВОРОТ 2 в 1 в оранжевом боксе от Бондибон станет отличным подарком для мальчика. 
Возраст 5+
Соберите коллекцию трансформеров от 0 до 9 серии Бондибот!</t>
  </si>
  <si>
    <t>ВВ2263</t>
  </si>
  <si>
    <t>Набор детской декор. косметики Bondibon Eva Moda, CRD 34*18*3 см; косметичка-цветок с листом 3х-уров</t>
  </si>
  <si>
    <t>http://www.gratwest.ru/linkpics/122/122568_2.jpg</t>
  </si>
  <si>
    <t>122568</t>
  </si>
  <si>
    <t>Набор детской декоративной косметики "ЦВЕТОЧЕК" розовый прозрачный Eva Moda Bondibon</t>
  </si>
  <si>
    <t>4895136021281</t>
  </si>
  <si>
    <t>Прозрачный цветочек с косметикой оценит каждая юная модница. Ведь это набор декоративной косметики Eva Moda от Bondibon, который дает вашей малышке возможность перевоплощаться, примеряя на себя разные образы!
Миниатюрный розовый кейс содержит несколько ярусов, внутри которых компактно разместились тени, блески для губ, румяна, а также кисточки для нанесения макияжа. Раскройте все лепестки и подберите свой нежный оттенок. Затем нанесите косметику на чистую кожу и наслаждайтесь стильным образом!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цветок с листом 3х уровневая, раздвижная с зеркальцем: блеск для губ 9 оттенков, аппликатор, кисточка, кисточка растушевка, тени для век 6 оттенков.
5+</t>
  </si>
  <si>
    <t>ВВ6259</t>
  </si>
  <si>
    <t>Игр.конструктор "ДИНОЗАВРЫ 3 в 1"  Bondibon, с отвёрткой</t>
  </si>
  <si>
    <t>http://www.gratwest.ru/linkpics/159/159925_2.jpg</t>
  </si>
  <si>
    <t>159925</t>
  </si>
  <si>
    <t>Конструктор с отверткой для малышей "ДИНОЗАВРЫ 3в1" сборные фигурки трицератопса, птерозавра и тираннозавра, Bondibon</t>
  </si>
  <si>
    <t>4895136065308</t>
  </si>
  <si>
    <t>Собери фигурки тираннозавра, трицератопса, птерозавра и играй! Конструктор с отверткой для малышей ДИНОЗАВРЫ 3 в 1 от Bondibon – это развивающий интеллектуальный набор с крупными деталями для сборки трех игрушек.
К каждой модели прилагается инструкция и отвертка – можно работать вдвоем и втроем. Соберите динозавров и придумайте с ними различные сюжетно-ролевые игры. У игрушек можно поворачивать голову, двигать лапы и хвост. А еще прочитайте интересные факты о животных юрского периода! Игровой конструктор поможет расширить кругозор, разовьет интерес к окружающему миру, конструированию, моделированию, познавательные способности, мелкую моторику, внимание и фантазию.
ДИНОЗАВРЫ 3в1 от Бондибон – интересный и полезный подарок для ребенка на день рождения, Новый год и любой другой праздник.
Набор изготовлен из качественных безопасных материалов.
В набор входят: детали для сборки трех моделей, винты, три отвертки, три инструкции.
Возраст 4+</t>
  </si>
  <si>
    <t>ВВ6347</t>
  </si>
  <si>
    <t>http://www.gratwest.ru/linkpics/159/159958_2.jpg</t>
  </si>
  <si>
    <t>159958</t>
  </si>
  <si>
    <t>Машина на пульте управления ДЖИП "АВТОРАЛЛИ", черно-желтый, 1:18, большие колеса, р/у 2,4 ГГц, Парк Техники, Bondibon</t>
  </si>
  <si>
    <t>4895136065605</t>
  </si>
  <si>
    <t>Яркий радиоуправляемый внедорожник на больших колесах – идеальный компаньон для сюжетно-ролевых игр! Быстрая и маневренная черно-желтая машина на пульте управления ДЖИП АВТОРАЛЛИ серии Парк Техники от Bondibon займет достойное место в коллекции маленького автолюбителя! 
Все, что нужно для веселой игры – это поставить масштабную модель 1:18 на ровную твердую поверхность и взять пульт. Задавайте команды: движение вперед и назад, повороты направо и налево. В процессе игры ребенок разовьет внимание, координацию движений, зрительное восприятие, интерес к радиоуправляемой технике и эмоциональный интеллект. Машина на пульте управления ДЖИП АВТОРАЛЛИ серии Парк Техники от Бондибон – это прекрасный подарок для мальчика. 
Игрушка изготовлена из качественных безопасных материалов. 
Работает на частоте 2,4 ГГц 
В набор входят: машинка, пульт. 
Понадобятся 5 батареек 1,5V АА (в комплект не входят). 
Возраст 6+</t>
  </si>
  <si>
    <t>Р19538</t>
  </si>
  <si>
    <t>Летающая тарелка  "Нордпласт" арт. 007</t>
  </si>
  <si>
    <t>http://www.gratwest.ru/linkpics/031/031479_2.jpg</t>
  </si>
  <si>
    <t>031479</t>
  </si>
  <si>
    <t>4607006440067</t>
  </si>
  <si>
    <t>НОРДПЛАСТ</t>
  </si>
  <si>
    <t>Р49367</t>
  </si>
  <si>
    <t>431700 Формочки "Машинки"</t>
  </si>
  <si>
    <t>http://www.gratwest.ru/linkpics/080/080568_2.jpg</t>
  </si>
  <si>
    <t>080568</t>
  </si>
  <si>
    <t>4607006447042</t>
  </si>
  <si>
    <t>Е85209</t>
  </si>
  <si>
    <t>подвеска бык на скейте, 10см, 3в.</t>
  </si>
  <si>
    <t>http://www.gratwest.ru/linkpics/041/041753_2.jpg</t>
  </si>
  <si>
    <t>041753</t>
  </si>
  <si>
    <t>Брелоки и подвески</t>
  </si>
  <si>
    <t>4894028852095</t>
  </si>
  <si>
    <t>Е5205</t>
  </si>
  <si>
    <t>полистоун пара свиней магниты 6см 6в</t>
  </si>
  <si>
    <t>http://www.gratwest.ru/linkpics/005/005695_2.jpg</t>
  </si>
  <si>
    <t>005695</t>
  </si>
  <si>
    <t>4894028052051</t>
  </si>
  <si>
    <t>И59460</t>
  </si>
  <si>
    <t>Бассейн  FRUITY 122*25см + мяч 51см + круг 51 см  от 2 лет</t>
  </si>
  <si>
    <t>http://www.gratwest.ru/linkpics/009/009900_2.jpg</t>
  </si>
  <si>
    <t>009900</t>
  </si>
  <si>
    <t>Бассейн надувной  FRUITY 122*25см + мяч 51см + круг 51 см  от 2 лет</t>
  </si>
  <si>
    <t>6941057454603</t>
  </si>
  <si>
    <t>Бассейн надувной  FRUITY 122*25см + мяч 51см + круг 51 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0,967кг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</si>
  <si>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ВВ6515</t>
  </si>
  <si>
    <t>Игра настольная логическая БондиЛогика Bondibon "АЛЬТЕРНАТИВА  3 в 1"</t>
  </si>
  <si>
    <t>http://www.gratwest.ru/linkpics/160/160271_2.jpg</t>
  </si>
  <si>
    <t>160271</t>
  </si>
  <si>
    <t>Настольная логическая игра "АЛЬТЕРНАТИВА 3в1" Бондилогика Bondibon</t>
  </si>
  <si>
    <t>4660120052905</t>
  </si>
  <si>
    <t>Уникальная возможность развивать логическое мышление и стратегическое планирование - настольная логическая игра АЛЬТЕРНАТИВА 3в1 серии Бондилогика от Bondibon. 64 задания и правила для игры с соперником делают игру интересной как для начинающих, так и для опытных игроков.
Игра предлагает три способа играть:
Цветные соты – задача разместить все цветные детали на игровом поле, при этом расположение некоторых деталей уже указано в задании.
Пять в ряд – состязательная игра для 2 игроков. Цель – выстроить пять шариков своего цвета подряд, перемещая их от краев игрового поля к центру.
Рингаут – также для 2 игроков. Цель – вытолкнуть шарики соперника за пределы игрового поля, делая одно перемещение своих шариков за ход.
Набор включает игровое поле, 16 разноцветных деталей-сот, 14 белых и 14 черных шариков, буклет с правилами игры, заданиями и ответами.
Игра АЛЬТЕРНАТИВА 3в1 от Бондибон – это не просто настольная игра, а настоящая IQ головоломка.
Уровней сложности 4
Количество игроков 1-2
6+</t>
  </si>
  <si>
    <t>ВВ6316</t>
  </si>
  <si>
    <t>Набор для творчества BONDIBON. Плетение из бусин. БРЕЛОКИ «Летний луг» с неоновыми бусинами</t>
  </si>
  <si>
    <t>http://www.gratwest.ru/linkpics/159/159951_2.jpg</t>
  </si>
  <si>
    <t>159951</t>
  </si>
  <si>
    <t>Набор для творчества ПЛЕТЕНИЕ ИЗ БУСИН "ЛЕТНИЙ ЛУГ", 2 неоновых брелока Творчество с Луки Bondibon</t>
  </si>
  <si>
    <t>4895136065544</t>
  </si>
  <si>
    <t>Сделай своими руками два забавных неоновых брелока в виде стрекозы и ящерицы! Набор для творчества ПЛЕТЕНИЕ ИЗ БУСИН ЛЕТНИЙ ЛУГ серии Творчество с Луки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Зарядите готовый брелок на солнце или под лампой, чтобы голубые бусины светились в темноте!
Данный набор для хобби займет ребенка на долгие часы и поможет развить фантазию, внимание, усидчивость, мелкую моторику. 
Набор для создания 2 неоновых брелоков ПЛЕТЕНИЕ ИЗ БУСИН ЛЕТНИЙ ЛУГ серии Творчество с Луки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</si>
  <si>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ВВ2249</t>
  </si>
  <si>
    <t>Набор детской декор. косметики Bondibon Eva Moda, BOX 42х34х2,5 см с ручкой; косметичка-прямоугольни</t>
  </si>
  <si>
    <t>http://www.gratwest.ru/linkpics/122/122586_2.jpg</t>
  </si>
  <si>
    <t>122586</t>
  </si>
  <si>
    <t>Детская декоративная косметика "БОЛЬШОЙ ПОДАРОЧНЫЙ НАБОР", раздвижная палетка, черная, 2 уровня, Eva Moda Bondibon</t>
  </si>
  <si>
    <t>4895136021465</t>
  </si>
  <si>
    <t>Большая стильная косметичка, прямо как у мамы!
Набор декоративной косметики серии Eva Moda от Bondibon представляет собой шкатулку со встроенным зеркальцем на крышке и выдвижными уровнями по бокам.
Просто откройте крышку и посмотрите на приятные оттенки теней для век и румян. Выдвинете боковые уровни, чтобы увидеть дополнительные тени с блестками и блески для губ. Разнообразие оттенков покорит сердца даже самых капризных модниц, а глаза каждой малышки будут сиять от возможности обладания собственной косметикой!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прямоугольник, раскладная, с зеркальцем: тени для век 8 оттенков, тени 4 оттенка, блеск для губ 14 оттенков, 2 аппликатора, 2 кисточки растушевки, 2 кисточки.
5+</t>
  </si>
  <si>
    <t>Т115797</t>
  </si>
  <si>
    <t>http://www.gratwest.ru/linkpics/159/159371_2.jpg</t>
  </si>
  <si>
    <t>159371</t>
  </si>
  <si>
    <t>4660120050048</t>
  </si>
  <si>
    <t>М115794</t>
  </si>
  <si>
    <t>http://www.gratwest.ru/linkpics/159/159061_2.jpg</t>
  </si>
  <si>
    <t>159061</t>
  </si>
  <si>
    <t>4660120050031</t>
  </si>
  <si>
    <t>25.10.2022</t>
  </si>
  <si>
    <t>И58472</t>
  </si>
  <si>
    <t>Бассейн жесткий DEEP BLUE SEA 244*46см от 3лет</t>
  </si>
  <si>
    <t>http://www.gratwest.ru/linkpics/009/009735_2.jpg</t>
  </si>
  <si>
    <t>009735</t>
  </si>
  <si>
    <t>6941057402543</t>
  </si>
  <si>
    <t>Бассейн жесткий DEEP BLUE SEA 244*46см от 3лет
Бассейн панельный жесткий для малышей – это идеальное решение для тех, кто ценит время и удобство! Этот бассейн не требует надувания и долгой установки, что позволяет быстро организовать водные развлечения для вашего ребенка. Бассейн обеспечивает безопасное и удобное пространство для игр и купания, помогая вашему малышу развиваться и получать удовольствие.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4,293кг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</si>
  <si>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ВВ6163</t>
  </si>
  <si>
    <t>Игра настольная Bondibon БондиЛогика «ЛОГИКУБИКИ», BOX</t>
  </si>
  <si>
    <t>http://www.gratwest.ru/linkpics/160/160055_2.jpg</t>
  </si>
  <si>
    <t>160055</t>
  </si>
  <si>
    <t>Игра настольная логическая "ЛОГИКУБИКИ", БондиЛогика Bondibon</t>
  </si>
  <si>
    <t>4895136066350</t>
  </si>
  <si>
    <t>Яркая головоломка со множеством заданий разных уровней сложности и деталями в виде разноцветных кубиков! Настольная логическая игра ЛОГИКУБИКИ серии БондиЛогика от Bondibon придется по вкусу дошкольникам и младшим школьникам. 
Выберите карточку с заданием попроще или посложнее, ориентируясь на возраст игрока. Выполняйте задание, собирая изображенную комбинацию из цветных кубиков. Результат можно сверить с ответами. 
Увлекательная головоломка способствует изучению основных цветов, развитию интереса к конструированию, моделированию, тренирует концентрацию внимания, координацию движений, усидчивость, пространственное и логическое мышления. 
Игра ЛОГИКУБИКИ серии БондиЛогика от Бондибон станет интересным подарком для ребенка на день рождения, Новый год и любой другой праздник. 
Головоломка выполнена из качественных безопасных материалов. 
В набор входят: 54 карточки, 40 кубиков, ответы. 
В каждом из 6 видов заданий 3 уровня сложности. 
Возраст 6+ Количество игроков 1</t>
  </si>
  <si>
    <t>М19282</t>
  </si>
  <si>
    <t>Упр. радио маш. Play Smart BOX 36х20х18 см, джип Мустанг V8, чёрный, арт. 9009.</t>
  </si>
  <si>
    <t>http://www.gratwest.ru/linkpics/032/032373_2.jpg</t>
  </si>
  <si>
    <t>032373</t>
  </si>
  <si>
    <t>4602010027105</t>
  </si>
  <si>
    <t>26.09.2022</t>
  </si>
  <si>
    <t>Д87585</t>
  </si>
  <si>
    <t>Кукла Катенька (2 вида) 16,5 см, PAC 8,5×5×20 см, арт.M6621.</t>
  </si>
  <si>
    <t>http://www.gratwest.ru/linkpics/125/125610_2.jpg</t>
  </si>
  <si>
    <t>125610</t>
  </si>
  <si>
    <t>4602010576610</t>
  </si>
  <si>
    <t>Д93519</t>
  </si>
  <si>
    <t>Пупс ПВХ 22 см с аксессуарами, серия "Домовята", 3 вида, ВОХ 27х15х9,5 см, арт. M7579-2.</t>
  </si>
  <si>
    <t>http://www.gratwest.ru/linkpics/132/132569_2.jpg</t>
  </si>
  <si>
    <t>132569</t>
  </si>
  <si>
    <t>4602010607888</t>
  </si>
  <si>
    <t>Пупс ПВХ 22 см. Глаза - прозрачный пластик. Ручки, ножки поворачиваются. В ассортименте пупсы с 3-мя разными вариантами выражения лица.</t>
  </si>
  <si>
    <t>М79719</t>
  </si>
  <si>
    <t>http://www.gratwest.ru/linkpics/115/115909_2.jpg</t>
  </si>
  <si>
    <t>115909</t>
  </si>
  <si>
    <t>4602010528749</t>
  </si>
  <si>
    <t>Н93733</t>
  </si>
  <si>
    <t>Набор пвх фигурка с животным и тачкой, серия "Мир вокруг нас", РАС 16,5х17,5 см, арт.M7593-15.</t>
  </si>
  <si>
    <t>http://www.gratwest.ru/linkpics/132/132782_2.jpg</t>
  </si>
  <si>
    <t>132782</t>
  </si>
  <si>
    <t>4602010608786</t>
  </si>
  <si>
    <t>Набор Мир вокруг нас. Фермер с жеребёнком. Обе фигурки из ПВХ . Высокая детализация. Раскрашено вручную. Тачка изготовлена из  пластмассы.</t>
  </si>
  <si>
    <t>ВВ6270</t>
  </si>
  <si>
    <t>Трансформер банка-робот 2в1, Самурай BONDIBOT Bondibon, ВОХ 25х20х8,5см, цвет синий, робот-лёд, арт.</t>
  </si>
  <si>
    <t>http://www.gratwest.ru/linkpics/159/159937_2.jpg</t>
  </si>
  <si>
    <t>159937</t>
  </si>
  <si>
    <t>Трансформер "BONDIBOT 2 в 1", банка - робот Самурай с оружием, синий, Bondibon</t>
  </si>
  <si>
    <t>4895136065414</t>
  </si>
  <si>
    <t>Разыграй друга – предложи ему синюю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</si>
  <si>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24.01.2024</t>
  </si>
  <si>
    <t>ВВ6534</t>
  </si>
  <si>
    <t>Трансформер робот-полиц.машина, 2в1 BONDIBOT Bondibon, ВОХ 29х22,5х10 см, цвет синий, арт. XP-181.</t>
  </si>
  <si>
    <t>http://www.gratwest.ru/linkpics/160/160283_2.jpg</t>
  </si>
  <si>
    <t>160283</t>
  </si>
  <si>
    <t>Трансформер "BONDIBOT 2 в 1" робот - полицейская машина, синий, Собери большого робота из двух, Bondibon</t>
  </si>
  <si>
    <t>4660120052998</t>
  </si>
  <si>
    <t>Внимание, юные спасатели и будущие киберполицейские! Вас ждет невероятное приключение с трансформером BONDIBOT 2в1– синим роботом-полицейским от Bondibon, который умеет превращаться в реалистичную полицейскую машину. 
Прочные детали из безопасного ABS-пластика и гибкие соединения позволяют проводить захватывающую трансформацию снова и снова. 
Объедините полицейского робота ВВ6534 с его пожарным напарником ВВ6536 (продается отдельно) и создайте большого, супермощного робота - агента под прикрытием.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спасайте мир вместе с Бондибон! 
Простой механизм трансформации и крупные детали делают робота-полицейскую машину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</si>
  <si>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ВВ6374</t>
  </si>
  <si>
    <t>Погремушка "ЗАЙКА" BABY YOU BONDIBON, пластм., РАС</t>
  </si>
  <si>
    <t>http://www.gratwest.ru/linkpics/160/160081_2.jpg</t>
  </si>
  <si>
    <t>160081</t>
  </si>
  <si>
    <t>Погремушка "ЗАЙКА" Baby You Bondibon</t>
  </si>
  <si>
    <t>4660120050918</t>
  </si>
  <si>
    <t>Яркий и очень симпатичный зайчик, который издает приятный звук, станет любимой игрушкой Вашего малыша. Погремушка ЗАЙКА серии Baby You от Bondibon создана специально для развития крохи с первых дней жизни.
Красочная игрушка в виде животного непременно привлечет внимание маленького ребенка. Благодаря своей форме, погремушка для новорожденных удобно лежит в руке. Рассматривая зайку и играя с ним,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11х8х3,5см.
Погремушка ЗАЙКА серии Baby You от Бондибон – это полезный подарок для новорожденного, который принесет малышу радость и поможет в его развитии.</t>
  </si>
  <si>
    <t>ВВ2240</t>
  </si>
  <si>
    <t>Набор детской декор. косметики Bondibon Eva Moda, CRD 19х19 см; цветок с тенями для век 5 оттенков (</t>
  </si>
  <si>
    <t>http://www.gratwest.ru/linkpics/122/122595_2.jpg</t>
  </si>
  <si>
    <t>122595</t>
  </si>
  <si>
    <t>Набор детской декоративной косметики "ЦВЕТОК МИНИ", палетка теней для век, черная Eva Moda Bondibon</t>
  </si>
  <si>
    <t>4895136021557</t>
  </si>
  <si>
    <t>Красивый цветочек с тенями серии Eva Moda от Bondibon понравится каждой фее, которая уже начала интересоваться, как мама делает макияж. А форма цветка и яркая палитра превратят знакомство с косметикой в красочное развлечение.
Откройте набор и выберите один из 5 оттенков теней. Возьмите мягкий аппликатор, покажите, как нанести тени на глаза, и дайте малышке насладиться радостью от обладания собственной палитрой. Компактный футляр можно взять с собой в дорогу или в гости, чтобы поиграть с подругой. Каждая юная модница обрадуется такому подарку! 
Наборы декоративной косметики Eva Moda созданы сделать первое знакомство с макияжем бережным. А также развивают воображение, чувство вкуса, усидчивость, помогают детям подготовиться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Внутри: цветок с тенями для век 5 оттенков, аппликатор. 5+</t>
  </si>
  <si>
    <t>Д85542</t>
  </si>
  <si>
    <t>Набор пласт.чайн. сервиз, МиниМаниЯ, 5 предметов, РАС 15х23см, арт. М6007.</t>
  </si>
  <si>
    <t>http://www.gratwest.ru/linkpics/122/122637_2.jpg</t>
  </si>
  <si>
    <t>122637</t>
  </si>
  <si>
    <t>4602010558586</t>
  </si>
  <si>
    <t>ВВ6015</t>
  </si>
  <si>
    <t>Игра настольная логическая БондиЛогика Bondibon "НОЕВ КОВЧЕГ"</t>
  </si>
  <si>
    <t>http://www.gratwest.ru/linkpics/159/159711_2.jpg</t>
  </si>
  <si>
    <t>159711</t>
  </si>
  <si>
    <t>Настольная логическая игра-головоломка "НОЕВ КОВЧЕГ" БондиЛогика Bondibon</t>
  </si>
  <si>
    <t>4895136063311</t>
  </si>
  <si>
    <t>Настольная логическая игра НОЕВ КОВЧЕГ от Bondibon – прекрасный подарок для детей, которые обожают решать интеллектуальные задачки. Замечательная красочная головоломка серии БондиЛогика надолго увлечет ребенка. 
Выберите одно из 48 увлекательных заданий. Расположите детали головоломки с животными указанным образом. Поместите оставшиеся элементы на сетку ковчега. Детали одного цвета должны соприкасаться друг с другом, по крайней мере, с одной стороны. Все животные должны опираться конечностями на пол. Вы не можете переворачивать детали. Найдите единственное верное решение.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10 игровых деталей, буклет с правилами игры, заданиями и решениями.
4 уровня сложности
Возраст 5+ Количество игроков 1</t>
  </si>
  <si>
    <t>Г85768</t>
  </si>
  <si>
    <t>Конструктор 2в1 в яйце, серия Micro Мир, D/B 12  шт.,26х9х19, Боевые роботы, динозавры-12 видов, арт</t>
  </si>
  <si>
    <t>http://www.gratwest.ru/linkpics/122/122916_2.jpg</t>
  </si>
  <si>
    <t>122916</t>
  </si>
  <si>
    <t>4602010559927</t>
  </si>
  <si>
    <t>Е40129</t>
  </si>
  <si>
    <t>н.г.пвх гирлянда-салют с мишурой 70х60см</t>
  </si>
  <si>
    <t>http://www.gratwest.ru/linkpics/005/005114_2.jpg</t>
  </si>
  <si>
    <t>005114</t>
  </si>
  <si>
    <t>4894028401293</t>
  </si>
  <si>
    <t>Д93520</t>
  </si>
  <si>
    <t>Пупс ПВХ 22 см с аксессуарами, серия "Домовята", 3 вида, ВОХ 27х15х9,5 см, арт. M7579-3.</t>
  </si>
  <si>
    <t>http://www.gratwest.ru/linkpics/132/132570_2.jpg</t>
  </si>
  <si>
    <t>132570</t>
  </si>
  <si>
    <t>4602010607895</t>
  </si>
  <si>
    <t>Л39835</t>
  </si>
  <si>
    <t>Трансформер Буря Play Smart PVC 18x11х3,5 см, арт.8085.</t>
  </si>
  <si>
    <t>http://www.gratwest.ru/linkpics/069/069158_2.jpg</t>
  </si>
  <si>
    <t>069158</t>
  </si>
  <si>
    <t>4602010308976</t>
  </si>
  <si>
    <t>Б52975</t>
  </si>
  <si>
    <t>Запускай пузыри, лягушка игрушка на батарейках, музыка,свет,арт.ZYB-B0390-2</t>
  </si>
  <si>
    <t>http://www.gratwest.ru/linkpics/084/084766_2.jpg</t>
  </si>
  <si>
    <t>084766</t>
  </si>
  <si>
    <t>4602010366761</t>
  </si>
  <si>
    <t>Ф94482</t>
  </si>
  <si>
    <t>Настольная семейная игра "ТИШЕ МЫШИ"</t>
  </si>
  <si>
    <t>http://www.gratwest.ru/linkpics/134/134194_2.jpg</t>
  </si>
  <si>
    <t>134194</t>
  </si>
  <si>
    <t>4602010617962</t>
  </si>
  <si>
    <t>Правила этой забавной и азартной игры из серии "Игра Фортуны" просты: игроки должны ложками-ловушками захватывать мышей. Пойманная мышь помещается в корзинку. После того, как все мыши пойманы, определяют победителя. Игрок с наибольшим количеством мышей в корзинке побеждает! Игра рассчитана на 2 игроков в возрасте от 3 лет. В наборе всё необходимое для игры, в том числе 8 фигурок милых мышек.</t>
  </si>
  <si>
    <t>Н85568</t>
  </si>
  <si>
    <t>Набор из 2 игрушек-брызгалок в ванну, пвх, МиниМаниЯ, РАС 15х23см, арт. М6715.</t>
  </si>
  <si>
    <t>http://www.gratwest.ru/linkpics/122/122663_2.jpg</t>
  </si>
  <si>
    <t>122663</t>
  </si>
  <si>
    <t>4602010558807</t>
  </si>
  <si>
    <t>Погрузитесь в мир пенных приключений с набором из 2 игрушек для купания от серии МиниМаниЯ! Этот комплект создан для того, чтобы сделать купание вашего ребенка ещё более веселым и увлекательным. Игрушки выполнены из качественного материала, безопасного для детей.
Игрушки имеют яркий дизайн и удобны в использовании. Они не только развлекают, но и способствуют развитию моторики и воображения ребенка. Этот товар станет отличным подарком для детей, которые любят играть в воде и открывать для себя новые развлечения.
В набор входят игрушка-брызгалка и заводная плавающая игрушка.
Возраст: 3+
Материал: пластик, ПВХ.
Упаковка: пакет 15х23см</t>
  </si>
  <si>
    <t>ВВ6342</t>
  </si>
  <si>
    <t>Игра настольная логическая БондиЛогика Bondibon"СЕРДИТЫЙ ЯСТРЕБ"</t>
  </si>
  <si>
    <t>http://www.gratwest.ru/linkpics/160/160015_2.jpg</t>
  </si>
  <si>
    <t>160015</t>
  </si>
  <si>
    <t>Настольная логическая игра "СЕРДИТЫЙ ЯСТРЕБ", БондиЛогика Bondibon</t>
  </si>
  <si>
    <t>4895136066091</t>
  </si>
  <si>
    <t>В лесу три поросенка прятались от волка, а в горах у цыплят свой грозный враг! Настольная логическая игра-головоломка СЕРДИТЫЙ ЯСТРЕБ серии БондиЛогика от Bondibon содержит 84 задания разных уровней сложности, которые будут интересны и маленьким детям, и дошкольникам, и школьникам!
Поместите деревья и фигурки птичек на игровое поле указанным образом. В зависимости от типа задания, расположите детали с домиками так, чтобы цыплята оказались снаружи или внутри. Найдите верное решение и проверьте ответ по буклету. Настольная игра СЕРДИТЫЙ ЯСТРЕБ серии БондиЛогика от Бондибон развивает внимание, эмоциональный интеллект, зрительное восприятие, логическое и пространственное мышление. Необычная головоломка с красочными объемными деталями станет отличным подарком для ребенка на день рождения, Новый год и любой другой праздник.
В набор входят: игровое поле, 10 игровых деталей (3 детали с домиками, 3 цыпленка, ястреб, 3 дерева), буклет. 
4 уровня сложности Количество игроков 1
Возраст 3+</t>
  </si>
  <si>
    <t>02.11.2023</t>
  </si>
  <si>
    <t>Г85767</t>
  </si>
  <si>
    <t>Конструктор 3в1 в яйце, серия Micro Мир, D/B 12  шт.,26х9х19, Армия, Пожарная, Полиция-12 видов, арт</t>
  </si>
  <si>
    <t>http://www.gratwest.ru/linkpics/122/122915_2.jpg</t>
  </si>
  <si>
    <t>122915</t>
  </si>
  <si>
    <t>4602010559910</t>
  </si>
  <si>
    <t>Д79237</t>
  </si>
  <si>
    <t>Набор пласт.парикмахера, МиниМаниЯ, РАС 23х15см, арт. М6199.</t>
  </si>
  <si>
    <t>http://www.gratwest.ru/linkpics/115/115361_2.jpg</t>
  </si>
  <si>
    <t>115361</t>
  </si>
  <si>
    <t>4602010524086</t>
  </si>
  <si>
    <t>Л93474</t>
  </si>
  <si>
    <t>Трансформер метал.робот-пистолет,серия "Стальная команда",CRD 16,8x21,5x4 см, арт.ZYB-B2743-4.</t>
  </si>
  <si>
    <t>http://www.gratwest.ru/linkpics/132/132536_2.jpg</t>
  </si>
  <si>
    <t>132536</t>
  </si>
  <si>
    <t>4602010607703</t>
  </si>
  <si>
    <t>Чем порадовать маленького мальчика? Может, подарить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робот-трансформер. Он покорил сердца всех мальчишек на планете! Робот-трансформер представляет собой фигуру  робота, который в несколько движений собирается в точную модель современного оружия. 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ролевые игры тренируют воображение.</t>
  </si>
  <si>
    <t>Ф81569</t>
  </si>
  <si>
    <t>Пинбол пласт. со зверюшками, РАС 9x5.8x9 см, арт.2029</t>
  </si>
  <si>
    <t>http://www.gratwest.ru/linkpics/118/118797_2.jpg</t>
  </si>
  <si>
    <t>118797</t>
  </si>
  <si>
    <t>4602010543902</t>
  </si>
  <si>
    <t>Игра, в которой игрок набирает игровые очки, манипулируя одним или более металлическими шариками на игровом поле, накрытом стеклом при помощи лапок (флипперов). Основная цель игры — набрать настолько большое количество игровых очков, насколько это возможно.  Детки по-младше могут тренировать меткость пытаясь попасть в задуманное поле.
Игра представлена в ассортимпнте (4 вида).
3+</t>
  </si>
  <si>
    <t>ВВ6442</t>
  </si>
  <si>
    <t>Игр.разв.пласт. "ГУСЕНИЦА-ПОГРЕМУШКА" BABY YOU BONDIBON, прорезыватели, свет, музыка, звук, на бат.,</t>
  </si>
  <si>
    <t>http://www.gratwest.ru/linkpics/160/160231_2.jpg</t>
  </si>
  <si>
    <t>160231</t>
  </si>
  <si>
    <t>Музыкальная игрушка "ГУСЕНИЦА ПОГРЕМУШКА", с прорезывателями и разноцветной подсветкой, Baby You Bondibon</t>
  </si>
  <si>
    <t>4660120052400</t>
  </si>
  <si>
    <t>Хотите увлечь малыша полезной игрой? Музыкальная игрушка ГУСЕНИЦА ПОГРЕМУШКА с прорезывателями и подсветкой серии Baby You от Bondibon станет его любимым помощником в познании мира! 
Яркая и многофункциональная игрушка состоит из сегментов с забавными сенсорными элементами, которые вращаются на 360 градусов и трещат. Усики и лапки выполнены в виде прорезывателей и помогут малышу справиться с зудом во время прорезывания зубов. Вращающийся шар с картинками развивает зрительное восприятие и мелкую моторику. Приятный звук звенящих бусин развивают слуховое восприятие и внимание ребенка. Сектор с разноцветной подсветкой и кнопкой, включающей 16 мелодий и звуков, позволяет надолго удерживать внимание и интерес малыша, делая игру еще более увлекательной. 
Развивающая игрушка ГУСЕНИЦА ПОГРЕМУШКА серии Бэби Ю выполнена из безопасных материалов и соответствуют высоким стандартам качества бренда Бондибон.
Для работы потребуются 2 батарейки ААА (в комплект не входят).
Возраст 6М+</t>
  </si>
  <si>
    <t>Т112240</t>
  </si>
  <si>
    <t>http://www.gratwest.ru/linkpics/155/155710_2.jpg</t>
  </si>
  <si>
    <t>155710</t>
  </si>
  <si>
    <t>4602010768305</t>
  </si>
  <si>
    <t>Т110629</t>
  </si>
  <si>
    <t>Набор пинг-понг 2ракетки,3 шарика в PVC, арт. В33522.</t>
  </si>
  <si>
    <t>http://www.gratwest.ru/linkpics/155/155612_2.jpg</t>
  </si>
  <si>
    <t>155612</t>
  </si>
  <si>
    <t>4602010767681</t>
  </si>
  <si>
    <t>Набор пинг-понг : 2ракетки,3 шарика .</t>
  </si>
  <si>
    <t>ВВ1530</t>
  </si>
  <si>
    <t>Сумка для раскрашивания BONDIBON, почтальонка, 25х27х4 см, арт. MTBF014</t>
  </si>
  <si>
    <t>http://www.gratwest.ru/linkpics/107/107730_2.jpg</t>
  </si>
  <si>
    <t>107730</t>
  </si>
  <si>
    <t>Набор для раскрашивания Bondibon Я Дизайнер "Сумка-почтальонка с бабочками"</t>
  </si>
  <si>
    <t>4895136014238</t>
  </si>
  <si>
    <t>Сделай своими руками яркий аксессуар, который подчеркнет твою индивидуальность! Набор для раскрашивания Я ДИЗАЙНЕР СУМКА-ПОЧТАЛЬОНКА С БАБОЧКАМИ серии Досуг с Буки от Bondibon содержит сумку с красивым контурным рисунком и 5 цветных маркеров.
Экспериментируйте с сочетаниями цветов и придумайте уникальный дизайн! Распишите удобную сумочку с ручкой и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СУМКА-ПОЧТАЛЬОНКА С БАБОЧКАМИ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25х27 см. 
Возраст 6+</t>
  </si>
  <si>
    <t>ВВ6390</t>
  </si>
  <si>
    <t>Трансформер робот-машина городской службы, 2в1 BONDIBOT Bondibon, самосвал, цвет жёлтый, CRD13,5х11,</t>
  </si>
  <si>
    <t>http://www.gratwest.ru/linkpics/160/160033_2.jpg</t>
  </si>
  <si>
    <t>160033</t>
  </si>
  <si>
    <t>Трансформер с отверткой "BONDIBOT 2 в 1", робот- машина самосвал, желтый, Bondibon</t>
  </si>
  <si>
    <t>4895136066275</t>
  </si>
  <si>
    <t>Сконструируй игрушечное транспортное средство, которое превращается в супергероя! Трансформер с отверткой BONDIBOT 2 в 1 РОБОТ-САМОСВАЛ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желтую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РОБОТ-САМОСВАЛ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</si>
  <si>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В87738</t>
  </si>
  <si>
    <t>Набор заводных игрушек для ванны 8х4х7 см,  CRD 9 шт., арт.SS5128-7.</t>
  </si>
  <si>
    <t>http://www.gratwest.ru/linkpics/125/125826_2.jpg</t>
  </si>
  <si>
    <t>125826</t>
  </si>
  <si>
    <t>4602010577631</t>
  </si>
  <si>
    <t>Подарите малышу радостные эмоции и смех от игры с заводной игрушкой.Яркие цвета обязательно понравятся вашему ребенку.</t>
  </si>
  <si>
    <t>Д78268</t>
  </si>
  <si>
    <t>Куколка Isabella мал. в шапочке, РАС  6x4x12,5 см, 6 видов,  арт.YL1701В.</t>
  </si>
  <si>
    <t>http://www.gratwest.ru/linkpics/113/113980_2.jpg</t>
  </si>
  <si>
    <t>113980</t>
  </si>
  <si>
    <t>4602010519891</t>
  </si>
  <si>
    <t>Кукла всегда была самым приятным подарком для девочки! Кукла готова к балу! Кукла подойдет для различных сюжетно-ролевых игр.</t>
  </si>
  <si>
    <t>ВВ6375</t>
  </si>
  <si>
    <t>Погремушка "СОВА" BABY YOU BONDIBON, пластм., РАС</t>
  </si>
  <si>
    <t>http://www.gratwest.ru/linkpics/160/160082_2.jpg</t>
  </si>
  <si>
    <t>160082</t>
  </si>
  <si>
    <t>Погремушка "СОВА" Baby You Bondibon</t>
  </si>
  <si>
    <t>4660120050925</t>
  </si>
  <si>
    <t>Яркая и очень симпатичная птичка, которая издает приятный звук, станет любимой игрушкой Вашего малыша. Погремушка СОВА серии Baby You от Bondibon создана специально для развития крохи с первых дней жизни.
Красочная игрушка в виде птицы непременно привлечет внимание маленького ребенка. Благодаря своей форме, погремушка для новорожденных удобно лежит в руке. Рассматривая сову и играя с ней,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9х9,5х2,5см.
Погремушка СОВА серии Baby You от Бондибон – это полезный подарок для новорожденного, который принесет малышу радость и поможет в его развитии.</t>
  </si>
  <si>
    <t>Д87845</t>
  </si>
  <si>
    <t>Набор куколок, десерты с сюрпризом, D/B 6 шт., арт.B24644 (LM2309)</t>
  </si>
  <si>
    <t>http://www.gratwest.ru/linkpics/125/125928_2.jpg</t>
  </si>
  <si>
    <t>125928</t>
  </si>
  <si>
    <t>4602010578362</t>
  </si>
  <si>
    <t>Л31379</t>
  </si>
  <si>
    <t>Робот-трансформер свет, РАС 12см 4вида , арт. 3399</t>
  </si>
  <si>
    <t>http://www.gratwest.ru/linkpics/056/056157_2.jpg</t>
  </si>
  <si>
    <t>056157</t>
  </si>
  <si>
    <t>4602010248609</t>
  </si>
  <si>
    <t>Б81635</t>
  </si>
  <si>
    <t>Набор игровой рыбалка магнитная, CRD33x27x4 см, арт. FJ5009A.</t>
  </si>
  <si>
    <t>http://www.gratwest.ru/linkpics/117/117960_2.jpg</t>
  </si>
  <si>
    <t>117960</t>
  </si>
  <si>
    <t>4602010537840</t>
  </si>
  <si>
    <t>Дети отлично проведут время с игрой Рыбалка, вылавливая все эти яркие и разноцветные морские создания из океана . Насладитесь захватывающей и непохожей на другие игрой в рыбалку. Зацепите рыбку на свой крючок!</t>
  </si>
  <si>
    <t>ВВ6314</t>
  </si>
  <si>
    <t>Магнитный куб-трансформер 3D-МИСТИКА Bondibon,ВOX 6,2x6,2x6,2cм, арт. 037.</t>
  </si>
  <si>
    <t>http://www.gratwest.ru/linkpics/159/159949_2.jpg</t>
  </si>
  <si>
    <t>159949</t>
  </si>
  <si>
    <t>Куб трансформер "3D-МИСТИКА 4" магнитная игрушка антистресс, Bondibon</t>
  </si>
  <si>
    <t>4895136065520</t>
  </si>
  <si>
    <t>Яркая элегантная головоломка займет Ваш ум и руки на много часов! Магнитная игрушка-антистресс КУБ ТРАНСФОРМЕР 3D-МИСТИКА 4 от Bondibon предназначена для создания более 70 различных объемных форм. 
Куб состоит из пирамидок с магнитами, соединенных шарнирами, которые легко трансформируются в различные узоры, многоугольники, фигурки животных и многое другое. КУБ ТРАНСФОРМЕР 3D-МИСТИКА 4 расслабляет, успокаивает нервы, снижает уровень тревоги, а также стимулирует воображение, развивает зрительное восприятие и пространственное мышление. Компактный размер и легкий вес позволяют брать игрушку с собой, чтобы интересно провести время в дороге, в очереди, на перемене. Геометрический куб выбирают в качестве подарка для ребенка, для взрослого, даже для бабушки и дедушки. 
Возраст 6+ 
Соберите коллекцию из нескольких кубов, чтобы создавать сложные фигуры! Возможности такого магнитного конструктора ограничены только Вашей фантазией!</t>
  </si>
  <si>
    <t>ВВ5944</t>
  </si>
  <si>
    <t>Инерционная машинка Bondibon «СЕЛЬСКОЕ ХОЗЯЙСТВО», свет и звук, трактор крас. прицеп, BOX</t>
  </si>
  <si>
    <t>http://www.gratwest.ru/linkpics/159/159650_2.jpg</t>
  </si>
  <si>
    <t>159650</t>
  </si>
  <si>
    <t>Инерционная сельскохозяйственная машина «ФЕРМА», трактор с полуприцепом красного цвета, со светом и звуком, Bondibon</t>
  </si>
  <si>
    <t>4895136062826</t>
  </si>
  <si>
    <t>Порадуйте ребенка инерционной сельскохозяйственной машиной ФЕРМА с полуприцепом красного цвета от Bondibon. Яркий трактор со светом, звуком и детализированным кузовом надолго увлечет детей.
Уберите ограничитель для батареек и начните веселую игру. Нажмите на одну из трех серых кнопок, и Вы услышите звук заводящегося мотора, клаксон или сигнализацию. Одновременно со звуковым сигналом у машинки подсвечиваются огни. Чтобы трактор двигался самостоятельно, поставьте его на ровную поверхность и немного подтолкните вперед или назад.Проявите фантазию и придумывайте с реалистичной моделью различные сюжеты. Играя, дети расширят кругозор, разовьют зрительно-моторную координацию движений, воображение и эмоциональный интеллект. 
О качестве и безопасности позаботился Бондибон. 
Возраст 3+
3 батарейки AG13 (входят в набор)</t>
  </si>
  <si>
    <t>ВВ6088</t>
  </si>
  <si>
    <t>Многофункциональная инерционная машинка  Bondibon «ПАРК ТЕХНИКИ», Пикап полиция, BOX</t>
  </si>
  <si>
    <t>http://www.gratwest.ru/linkpics/159/159790_2.jpg</t>
  </si>
  <si>
    <t>159790</t>
  </si>
  <si>
    <t>Машина инерционная "ПИКАП ПОЛИЦИЯ" свет, звук, открываются двери, капот и багажник, 1:14, Парк Техники, Bondibon</t>
  </si>
  <si>
    <t>4895136063977</t>
  </si>
  <si>
    <t>Инерционная полицейская машинка со светом, звуком и подвижными деталями для интересных сюжетно-ролевых игр! Если Вы ищете подарок для мальчика, обратите внимание на многофункциональный ПИКАП ПОЛИЦИЯ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капот и багажник пикапа.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LR 44 (входят в комплект).
Возраст 3+
Соберите коллекцию детализированных машин на батарейках серии Парк Техники от Бондибон!</t>
  </si>
  <si>
    <t>ВВ6003</t>
  </si>
  <si>
    <t>Робототехника Bondibon, РОБОТ ВАБО с монорельсовой дорогой, арт.21-637</t>
  </si>
  <si>
    <t>http://www.gratwest.ru/linkpics/159/159618_2.jpg</t>
  </si>
  <si>
    <t>159618</t>
  </si>
  <si>
    <t>Набор для опытов "РОБОТ ВАБО", 26 вариантов монорельсовой дороги, 186 деталей, Робототехника с Буки Bondibon</t>
  </si>
  <si>
    <t>4895136062529</t>
  </si>
  <si>
    <t>Набор для опытов РОБОТ ВАБО с монорельсовой дорогой от Bondibon – мечта каждого юного изобретателя! Соберите оригинальную модель серии Робототехника с Буки и протестируйте перспективный вариант транспортировки!
Следуя инструкции, сделайте робота, который работает по принципу гироскопа и перемещается по монорельсу на единственном колесе. Умная игрушка не только набирает скорость и останавливается, но и может менять направление на перекрестках. Выберите и сложите один из 26 вариантов пути. Проявите фантазию и придумайте свой маршрут. Набор для опытов от Бондибон продемонстрирует ребенку принцип работы гироскопа, разовьет мелкую моторику, внимание, концентрацию, а также интерес к физике, конструированию, моделированию, робототехнике. 
В набор входят: 186 деталей для сборки робота и дороги, подробная инструкция.
Дополнительно понадобятся 2 батарейки АА (не входят в набор).
Возраст 8+</t>
  </si>
  <si>
    <t>ВВ2378</t>
  </si>
  <si>
    <t>Коврик-водная многоразовая раскраска BONDIBON, ПОДВОДНЫЙ МИР, 2 ручки в наборе, 35х50 см.</t>
  </si>
  <si>
    <t>http://www.gratwest.ru/linkpics/123/123279_2.jpg</t>
  </si>
  <si>
    <t>123279</t>
  </si>
  <si>
    <t>Коврик для раскрашивания водой Bondibon "Подводный мир" 2 ручки в наборе 35х50 см</t>
  </si>
  <si>
    <t>4895136022448</t>
  </si>
  <si>
    <t>Этот замечательный набор позволит детям весело провести время, раскрашивая красочные картинки, даже если они еще не умеют рисовать. Коврик для раскрашивания водой ПОДВОДНЫЙ МИР 35х50 см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ПОДВОДНЫЙ МИР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</si>
  <si>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Ф51239</t>
  </si>
  <si>
    <t>Настольная семейная игра "ВЕСЁЛЫЕ ГОНКИ и БОЖЬИ КОРОВКИ"</t>
  </si>
  <si>
    <t>http://www.gratwest.ru/linkpics/082/082922_2.jpg</t>
  </si>
  <si>
    <t>082922</t>
  </si>
  <si>
    <t>4602010362909</t>
  </si>
  <si>
    <t>Собирайте своих ярких божьих коровок быстрее всех! Цель игры для компании ВЕСЁЛЫЕ ГОНКИ и БОЖЬИ КОРОВКИ от бренда ИГРА ФОРТУНЫ  – первым собрать полную божью коровку, состоящую из различных частей: тело, голова, носик, 2 усика, 2 глаза и 6 ножек. Каждый игрок поочередно бросает кубик, добавляя соответствующую часть к своей фигурке. Важно помнить, что за один ход можно добавить только одну деталь, и если нужная часть уже собрана, придется пропустить ход.
Комплектация:
4 божьи коровки
1 игральный кубик
1 инструкция
Преимущества:
Развивает внимание, логическое мышление и навыки счета.
Способствует обучению терпению и умению ждать своего хода.
Помогает развивать мелкую моторику.
Идеальный выбор для веселого семейного досуга.
Характеристики:
Количество игроков: от 2 до 4.
Возраст: от 4 лет.
Станьте победителем в настольная семейной игре ВЕСЁЛЫЕ ГОНКИ и БОЖЬИ КОРОВКИ!</t>
  </si>
  <si>
    <t>ВВ6189</t>
  </si>
  <si>
    <t>Каталка с ручкой КОРОВКА с шестерёнками и звуком, Bondibon, сетка</t>
  </si>
  <si>
    <t>http://www.gratwest.ru/linkpics/160/160027_2.jpg</t>
  </si>
  <si>
    <t>160027</t>
  </si>
  <si>
    <t>Каталка с ручкой для детей "КОРОВКА" со звуком и шестерёнка, Baby You Bondibon</t>
  </si>
  <si>
    <t>4895136066213</t>
  </si>
  <si>
    <t>Красочная игрушка привлечет кроху цветом, формой и звуком. Каталка с ручкой для детей КОРОВКА серии Baby You от Bondibon разработана для раннего развития малышей в игровой форме дома и на прогулке. 
Маленьким детям очень нравится катать забавное животное и наблюдать, как при движении вращаются разноцветные шестеренки. Такая простая игра отлично развивает двигательные навыки, координацию и цветовосприятие, помогает познакомить ребенка с понятиями: вперед-назад, вправо-влево, быстро-медленно, улучшает логическое мышление – малыш понимает, чтобы коровка поехала, ее нужно толкать – совершать определенное действие.
Каталка с ручкой на палке для детей КОРОВКА серии Baby You от Бондибон станет замечательным подарком для мальчика и для девочки на Новый год, день рождения и по любому другому поводу!
Игрушка изготовлена из качественных безопасных материалов.
Возраст 1,5+</t>
  </si>
  <si>
    <t>Т112235</t>
  </si>
  <si>
    <t>http://www.gratwest.ru/linkpics/155/155705_2.jpg</t>
  </si>
  <si>
    <t>155705</t>
  </si>
  <si>
    <t>4602010768251</t>
  </si>
  <si>
    <t>Д115831</t>
  </si>
  <si>
    <t>Пупс 14", мягкое тело, озвученный, с аксессуарами, РАС  43х21,5х7 см, 2 вида, арт. L-8026C1.</t>
  </si>
  <si>
    <t>http://www.gratwest.ru/linkpics/159/159597_2.jpg</t>
  </si>
  <si>
    <t>159597</t>
  </si>
  <si>
    <t>4660120050420</t>
  </si>
  <si>
    <t>ВВ5876-Б</t>
  </si>
  <si>
    <t>Трансформер 2в1 BONDIBOT Bondibon PB 13x7x4 см, жёлтый пластик.бокс, цифра"6".</t>
  </si>
  <si>
    <t>http://www.gratwest.ru/linkpics/159/159990_2.jpg</t>
  </si>
  <si>
    <t>159990</t>
  </si>
  <si>
    <t>Трансформер "ЦИФРОВОЙ ПЕРЕВОРОТ 2в1", коричневая пушка-цифра 6, желтый бокс, собери большого робота, BONDIBOT Bondibon</t>
  </si>
  <si>
    <t>4895136065841</t>
  </si>
  <si>
    <t>Две игрушки в одной, которые заинтересуют маленьких любителей транспорта и помогут им выучить счет! 
Трансформер ПУШКА-ЦИФРА 6 ЦИФРОВОЙ ПЕРЕВОРОТ 2 в 1 в желтом боксе серии Bondibot от Bondibon дает ребенку возможность за считанные минуты превратить шестерку в гусеничный танк! 
Проявив смекалку, Ваш ребенок сможет собирать и разбирать игрушку сколько угодно раз. С пушкой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ПУШКА-ЦИФРА 6 ЦИФРОВОЙ ПЕРЕВОРОТ 2 в 1 в желтом боксе от Бондибон станет отличным подарком для мальчика. 
Возраст 5+
Соберите коллекцию трансформеров от 0 до 9 серии Бондибот!</t>
  </si>
  <si>
    <t>ВВ6355</t>
  </si>
  <si>
    <t>Развивающие настольные игры Bondibon «ВЕРТИКАЛЬНАЯ МОЗАИКА», BOX</t>
  </si>
  <si>
    <t>http://www.gratwest.ru/linkpics/160/160219_2.jpg</t>
  </si>
  <si>
    <t>160219</t>
  </si>
  <si>
    <t>Развивающая настольная игра "ВЕРТИКАЛЬНАЯ МОЗАИКА" Bondibon</t>
  </si>
  <si>
    <t>4660120052363</t>
  </si>
  <si>
    <t>Погрузитесь в увлекательный мир творчества и развития с настольной игрой ВЕРТИКАЛЬНАЯ МОЗАИКА от Bondibon! Детали мозаики нанизываются на штырьки основания, задача ребенка - определить правильную последовательность нанизывания, чтобы бусины расположились на своих местах в нужном ряду, создавая картину, как в задании.
В процессе игры дети развивают творческое мышление и воображение, ведь им необходимо не только следовать инструкциям, но и придумывать собственные комбинации. Яркие бусины красного, синего, зеленого и желтого цветов способствуют развитию цветовосприятия, а бусины-смайлики помогают ребенку учиться распознавать и понимать эмоции. 
Игра ВЕРТИКАЛЬНАЯ МОЗАИКА от Бондибон идеально подходит для самостоятельных занятий. А разнообразие заданий надолго увлечет ребенка и его друзей. Можно устраивать соревнования, играя по очереди.
В набор входит: 49 шестигранных деталей мозаики с отверстием, игровое поле с 7 осями для нанизывания бусин, 30 карточек с заданиями. 
Для 1 игрока. 
5+</t>
  </si>
  <si>
    <t>ВВ6467</t>
  </si>
  <si>
    <t>Игра настольная логическая БондиЛогика Bondibon "ЛОГИКА В КУБЕ"</t>
  </si>
  <si>
    <t>\\serv-fs2\1c_photo\LinkPics\160\160201_0.JPG</t>
  </si>
  <si>
    <t>http://www.gratwest.ru/linkpics/160/160201_2.jpg</t>
  </si>
  <si>
    <t>160201</t>
  </si>
  <si>
    <t>Настольная логическая игра-головоломка "ЛОГИКА В КУБЕ" Бондилогика Bondibon</t>
  </si>
  <si>
    <t>4660120052448</t>
  </si>
  <si>
    <t>Будущим инженерам, дизайнерам, архитекторам и строителям важно научиться пространственному мышлению. Настоящая находка для определения способностей ребенка в области моделирования и проектирования – настольная головоломка ЛОГИКА В КУБЕ серии Бондилогика от Bondibon.
Эта увлекательная игра предлагает 60 заданий, которые постепенно усложняются, увлекая ребенка и отвлекая его от гаджетов. Ребенку предстоит собирать 2D и 3D конструкции из цветных геометрических блоков, укладываясь в отведенное время.
Игра подходит для обучения черчению, моделированию и проектированию, а также для использования на кружках и школьных уроках.
Бренд Бондибон славится своими качественными и безопасными развивающими играми. Настольная головоломка ЛОГИКА В КУБЕ от Бондибон позволяет детям в игровой форме приобрести важные навыки, которые пригодятся им в будущем.
Набор состоит из 10 игровых блоков и 30 двусторонних карточек с заданиями.
Уровней сложности 4 
Количество игроков 1
Возраст 6+</t>
  </si>
  <si>
    <t>ВВ2276</t>
  </si>
  <si>
    <t>Набор детской декор. косметики Bondibon Eva Moda, BOX 27*19*6,2 см; косметичка-телефон, 3х-уровневая</t>
  </si>
  <si>
    <t>http://www.gratwest.ru/linkpics/122/122577_2.jpg</t>
  </si>
  <si>
    <t>122577</t>
  </si>
  <si>
    <t>Набор детской декоративной косметики "МОДНЫЙ ГАДЖЕТ", раздвижная косметичка розового цвета, 3 уровня, Eva Moda Bondibon</t>
  </si>
  <si>
    <t>4895136021373</t>
  </si>
  <si>
    <t>Маленьким красоткам большого города просто необходим набор декоративной косметики Модный гаджет Eva Moda от Bondibon! 
Компактный розовый кейс содержит целых 3 уровня косметики. Яркие тени с блестками, палитра теней с матовыми оттенками, блески для губ, помада и даже лак для ногтей! Всё, чтобы не отставать от ритма мегаполиса, заодно развивая фантазию и эстетическое восприятие.
Подготовьте лицо, вымыв и протерев его спонжиком. Придайте форму ногтям перед нанесением лака. Готово? Осталось выбрать нужную палитру и начать создавать образ! 
Аксессуары Ева Мода от Бондибон соответствуют европейским стандартам качества. Все средства прошли строгий контроль. Оригинальная водорастворимая формула бережно наносится и легко смывается.
В наборе: косметичка телефон, 3х уровневая, раздвижная, с зеркальцем: 4 оттенка теней для век с блёстками, 5 оттенков теней для век, 2 аппликатора, лак для ногтей, помада, блеск для губ.
5+</t>
  </si>
  <si>
    <t>ВВ6472</t>
  </si>
  <si>
    <t>Набор диких животных, BONDIBON "Ребятам о Зверятах", 12 шт. 4", РАС, арт.2003A.</t>
  </si>
  <si>
    <t>http://www.gratwest.ru/linkpics/160/160208_2.jpg</t>
  </si>
  <si>
    <t>160208</t>
  </si>
  <si>
    <t>Набор фигурок ДИКИЕ ЖИВОТНЫЕ, 12 игрушек и аксессуары, Ребятам о зверятах Bondibon</t>
  </si>
  <si>
    <t>4660120052189</t>
  </si>
  <si>
    <t>Набор фигурок ДИКИЕ ЖИВОТНЫЕ серии Ребятам о зверятах от Bondibon станет отличным подарком для малышей, которые испытывают интерес к животным саванны и других регионов. Этот набор включает в себя 12 реалистичных фигурок представителей дикой фауны, таких как лев, тигр, носорог, антилопа, жираф, бегемот, леопард, слон, верблюд, зебра, собака Динго, теленок. Каждая фигурка тщательно проработана и имеет удобный размер до 10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диких животных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</si>
  <si>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ВВ6504</t>
  </si>
  <si>
    <t>http://www.gratwest.ru/linkpics/160/160246_2.jpg</t>
  </si>
  <si>
    <t>160246</t>
  </si>
  <si>
    <t>Машина инерционная ВНЕДОРОЖНИК "ПАРК ТЕХНИКИ", со светом и звуком, открываются двери, зеленый, 1:28, Bondibon</t>
  </si>
  <si>
    <t>4660120052608</t>
  </si>
  <si>
    <t>Погрузись в мир ролевых игр, представляя себя настоящим водителем мощного джипа сафари. Инерционная пластиковая машина ВНЕДОРОЖНИК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зеленую модель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подсветки. Приведите инерционную игрушку в движение, немного подтолкнув ее вперед. Открывайте и закрывайте двери внедорожника.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</si>
  <si>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ВВ6060</t>
  </si>
  <si>
    <t>Трансформер 2в1 BONDIBOT Bondibon, ВОХ 24x27,8x10 см, метал. детали, робот-грузовик, арт. HD80.</t>
  </si>
  <si>
    <t>http://www.gratwest.ru/linkpics/159/159673_2.jpg</t>
  </si>
  <si>
    <t>159673</t>
  </si>
  <si>
    <t>Трансформер "BONDIBOT 2 в 1" робот - грузовик, с металлическими деталями, красно-голубой, Bondibon</t>
  </si>
  <si>
    <t>4895136063007</t>
  </si>
  <si>
    <t>Пополните коллекцию трансформером BONDIBOT 2 в 1 с металлическими деталями от Bondibon! Ребенок будет в восторге от двух игрушек в одной! Только представьте, яркого красного с голубым робота легко превратить в грузовик,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 превращайте бесстрашных роботов в динозавра, танк, грузовик, фуру и легковые автомобили.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</si>
  <si>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ВВ5863</t>
  </si>
  <si>
    <t>Логическая игра БондиЛогика Bondibon "ПУТЕШЕСТВЕННИКИ"</t>
  </si>
  <si>
    <t>http://www.gratwest.ru/linkpics/159/159458_2.jpg</t>
  </si>
  <si>
    <t>159458</t>
  </si>
  <si>
    <t>Настольная логическая игра "ПУТЕШЕСТВЕННИКИ" БондиЛогика Bondibon</t>
  </si>
  <si>
    <t>4895136061270</t>
  </si>
  <si>
    <t>Путешествуйте везде, раздвигайте границы!
Порадуйте ребенка настольной логической игрой ПУТЕШЕСТВЕННИКИ из серии БондиЛогика от Bondibon!
Выберите карточку. Расставьте машинки, корабли, самолеты и ограждения, как показано в задании. А затем переместите указанное количество частей забора и попытайтесь поровну распределить транспортные средства между зонами. Можно сверить решение с ответом в буклете. Постепенно переходите к более сложным заданиям. Занимательная головоломка ПУТЕШЕСТВЕННИКИ знакомит ребенка с основными математическими понятиями: умножение и равенство, а также способствует развитию внимания, зрительно-моторной координации, эмоционального интеллекта, пространственного и логического мышления.
В комплект входят: игровое поле, 12 игровых деталей (транспорт), 12 игровых деталей (ограждения), 30 двусторонних карточек с заданиями, буклет с правилами игры и решениями.
3 уровня сложности Количество игроков 1
Возраст 6+
Соберите коллекцию логических игр от Бондибон!</t>
  </si>
  <si>
    <t>28.03.2023</t>
  </si>
  <si>
    <t>ВВ6537</t>
  </si>
  <si>
    <t>Трансформер робот-самолёт, 2в1 BONDIBOT Bondibon, ВОХ 29х22,5х10 см, цвет синий, арт. XP-184.</t>
  </si>
  <si>
    <t>http://www.gratwest.ru/linkpics/160/160286_2.jpg</t>
  </si>
  <si>
    <t>160286</t>
  </si>
  <si>
    <t>Трансформер "BONDIBOT 2 в 1" робот - самолет, синий, Собери большого робота из двух, Bondibon</t>
  </si>
  <si>
    <t>4660120053025</t>
  </si>
  <si>
    <t>Внимание, юные пилоты и воздушные спасатели! Приготовьтесь к захватывающим полетам с трансформером BONDIBOT 2в1 – мощным синим роботом от Bondibon, который умеет превращаться в настоящий реактивный самолет. 
Прочные детали из безопасного ABS-пластика и гибкие соединения позволяют проводить захватывающую трансформацию снова и снова. 
Соедините синий робот - самолет ВВ6537 с оранжевым роботом - вертолетом ВВ6538 (продается отдельно) и создайте большого, супермощного робота способного справиться с любыми воздушными задачами!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покоряйте любые высоты! 
Простой механизм трансформации и крупные детали делают робота-самолета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</si>
  <si>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ВВ2290</t>
  </si>
  <si>
    <t>Французские опыты Науки с Буки Bondibon, Гоночный автомобиль на солнечной батарее, арт. 21-681</t>
  </si>
  <si>
    <t>http://www.gratwest.ru/linkpics/122/122433_2.jpg</t>
  </si>
  <si>
    <t>122433</t>
  </si>
  <si>
    <t>Набор для опытов Bondibon "Гоночный автомобиль на солнечной батарее" Французские опыты Науки с Буки</t>
  </si>
  <si>
    <t>4895136020970</t>
  </si>
  <si>
    <t>Металлический гоночный автомобиль на солнечной батарее от Bondibon, как хороший спортсмен, обладает несколькими достоинствами сразу: сила, мощность и скорость. Он также имеет очень удачное конструкторское решение. Сила достигается за счет прочного металлического каркаса. 
Собери автомобиль и наблюдай, как панель солнечных батарей дает ему мощность. Солнечная энергия передается прямо в электродвигатель. Конструирование с набором для опытов Французские опыты Науки с Буки — идеальный вариант для обучения по принципу сделай сам, что является одним из ключевых моментов в развитии мышления ребенка. 
Набор соответствует высоким стандартам качества Бондибон и приведет в восторг детей от 7 лет и старше, подарит им возможность познавательной и веселой игры. 
В комплекте: ведущая шестерня, шестерня оранжевая, губки, круглый короткий и длинный стержни, панель солнечной батареи с мотором, основной корпус, колеса автомобиля.</t>
  </si>
  <si>
    <t>ВВ5983</t>
  </si>
  <si>
    <t>Набор для творчества BONDIBON  "Копилка-подарок. ДРАКОНЧИК".</t>
  </si>
  <si>
    <t>http://www.gratwest.ru/linkpics/159/159916_2.jpg</t>
  </si>
  <si>
    <t>159916</t>
  </si>
  <si>
    <t>Набор для творчества РОСПИСЬ "КОПИЛКА ПОДАРОК" гипсовый дракончик, Досуг с Буки Bondibon</t>
  </si>
  <si>
    <t>4895136065209</t>
  </si>
  <si>
    <t>Сделайте дизайнерский сувенир - символ года Дракона своими руками! В наборе для творчества РОСПИСЬ КОПИЛКА ПОДАРОК серии Досуг с Буки от Bondibon есть все, что для этого нужно: гипсовый дракончик, краски и кисть!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Достаньте копилку, краски и кисть из набора. Придумайте дизайн, смешивайте цвета и распишите дракончика. Осталось поставить оригинальную поделку на видное место и радоваться результату! Набор для росписи в яркой картонной коробке от Бондибон выбирают в качестве новогоднего подарка на утренник в детском саду и начальной школе. 
В набор входят: фигурка-копилка, краски, кисть. 
Возраст 5+</t>
  </si>
  <si>
    <t>ВВ6204</t>
  </si>
  <si>
    <t>Игра настольная логическая БондиЛогика Bondibon "САМОЦВЕТЫ. ОСТРОВ СОКРОВИЩ"</t>
  </si>
  <si>
    <t>http://www.gratwest.ru/linkpics/159/159799_2.jpg</t>
  </si>
  <si>
    <t>159799</t>
  </si>
  <si>
    <t>Настольная логическая игра-головоломка "САМОЦВЕТЫ. ОСТРОВ СОКРОВИЩ" БондиЛогика Bondibon</t>
  </si>
  <si>
    <t>4895136064066</t>
  </si>
  <si>
    <t>Настольная логическая игра САМОЦВЕТЫ. ОСТРОВ СОКРОВИЩ от Bondibon придется по вкусу детям, которые обожают приключения и интеллектуальные задачки. Порадуйте ребенка замечательной красочной головоломкой серии БондиЛогика!
Выберите одно из 80 заданий. Помните, каждый камешек уникален! Используйте подсказки из задания, располагая все цветные кристаллы на игровом поле. Позиции некоторых камней не указаны, но они вычисляются логически. Узнайте, где спрятан красный кристалл! Найдите единственное верное решение. Постепенно переходите на более сложные уровни. Увлекательная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Оригинальная головоломка – отличный подарок не только для детей, но и для взрослых.
В набор входят: игровое поле, 13 цветных камешков, буклет с правилами игры, заданиями и решениями.
4 уровня сложности
Возраст 8+ Количество игроков 1</t>
  </si>
  <si>
    <t>ВВ2336</t>
  </si>
  <si>
    <t>Настольная игра Bondibon , Весёлые пенальти! , арт.1942</t>
  </si>
  <si>
    <t>http://www.gratwest.ru/linkpics/122/122821_2.jpg</t>
  </si>
  <si>
    <t>122821</t>
  </si>
  <si>
    <t>Настольная игра Bondibon "Весёлые пенальти!"</t>
  </si>
  <si>
    <t>4895136022028</t>
  </si>
  <si>
    <t>Забей гол со скоростью молнии и отражай атаки соперника!
Настольная игра ВЕСЕЛЫЕ ПЕНАЛЬТИ от Bondibon поможет интересно провести время с друзьями и родными.
Определите, кто будет играть красным игроком, а кто - синим. Ваша задача – быстро вращая рычаг своего игрока, забивать голы и отражать атаки. Победителем становится участник, который забьет наибольшее количество голов. 
Игра отлично тренирует координацию движений и скорость реакции.
Развлекательная настольная игра ВЕСЕЛЫЕ ПЕНАЛЬТИ! от Бондибон станет отличным подарком не только для любителей футбола, но и для всех детей, которым нравятся соревнования на меткость.
В набор входят: игровая чаша с двумя штырьками для пластиковых игроков и пластиковым куполом, 2 игрока, шарик, лист с наклейками. 
Возраст 3+ Количество игроков 2</t>
  </si>
  <si>
    <t>ВВ6453</t>
  </si>
  <si>
    <t>Развивающие настольные игры Bondibon «БОНДИСЛОВ ЭКСПЕРТ», сумка</t>
  </si>
  <si>
    <t>http://www.gratwest.ru/linkpics/160/160268_2.jpg</t>
  </si>
  <si>
    <t>160268</t>
  </si>
  <si>
    <t>Развивающая настольная игра «БОНДИСЛОВ ЭКСПЕРТ», 3в1 , Bondibon</t>
  </si>
  <si>
    <t>4660120052776</t>
  </si>
  <si>
    <t>Кроссворды – любимое развлечение для эрудита. Составляйте слова из набора букв, считайте баллы на фишках и обогащайте свой словарный запас с развивающей настольной игрой БОНДИСЛОВ ЭКСПЕРТ 3в1 от Bondibon. Три варианта игры развивающие память, концентрацию, эрудицию - это увлекательный досуг для взрослых и детей.
Игрокам предстоит испытать свою креативность и умение находить слово, делая это максимально быстро или используя ограниченное количество букв. Первый вариант игры требует проворности - создайте максимальное количество слов с большими баллами за ограниченное время. Во втором варианте нужно выкладывать слова по схеме, развивая логику и мышление. Третий вариант расширяет словарный запас, предлагая составлять слова на заданные темы. 
Развивающая игра БОНДИСЛОВ ЭКСПЕРТ 3в1 подходит для игры в семье и с друзьями, а ее качество соответствует высоким стандартам Бондибон.
В набор входит: 114 фишек с русскими буквами, 16 двусторонних карточек с заданиями, сумка.
2-4 игрока
6+</t>
  </si>
  <si>
    <t>И59251</t>
  </si>
  <si>
    <t>Круг CLEAR COLOR  91 см, от 9лет 3 цв.</t>
  </si>
  <si>
    <t>http://www.gratwest.ru/linkpics/009/009885_2.jpg</t>
  </si>
  <si>
    <t>009885</t>
  </si>
  <si>
    <t>Круг надувной CLEAR COLOR  91 см, от 9лет 3 цв.</t>
  </si>
  <si>
    <t>6941057452517</t>
  </si>
  <si>
    <t>Круг надувной CLEAR COLOR  91 см, от 9лет 3 цв.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0,366кг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</si>
  <si>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М115792</t>
  </si>
  <si>
    <t>http://www.gratwest.ru/linkpics/159/159059_2.jpg</t>
  </si>
  <si>
    <t>159059</t>
  </si>
  <si>
    <t>4660120050017</t>
  </si>
  <si>
    <t>07.11.2022</t>
  </si>
  <si>
    <t>Е92167</t>
  </si>
  <si>
    <t>н.г.эксклюз.дизайн свеча дракон 5.3*5.4*9.2см 2цв.</t>
  </si>
  <si>
    <t>http://www.gratwest.ru/linkpics/061/061558_2.jpg</t>
  </si>
  <si>
    <t>061558</t>
  </si>
  <si>
    <t>4894028038826</t>
  </si>
  <si>
    <t>Г93845</t>
  </si>
  <si>
    <t>Конструктор серия  Мир micro Игрушек, CRD 13,5х20х3 см, арт. M7583.</t>
  </si>
  <si>
    <t>http://www.gratwest.ru/linkpics/132/132989_2.jpg</t>
  </si>
  <si>
    <t>132989</t>
  </si>
  <si>
    <t>4602010609578</t>
  </si>
  <si>
    <t>ВВ6245</t>
  </si>
  <si>
    <t>http://www.gratwest.ru/linkpics/159/159834_2.jpg</t>
  </si>
  <si>
    <t>159834</t>
  </si>
  <si>
    <t>Набор игровой ФИГУРКА СОЛДАТИКА «НАСТОЯЩИЙ БОЕЦ», с собакой, набором оружия и снаряжением, высота 6 см, Bondibon</t>
  </si>
  <si>
    <t>4895136064400</t>
  </si>
  <si>
    <t>Игровой набор солдатик с оружием и собакой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собаку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фигурка собаки, аксессуары, рамка с оружием. 
Возраст 3+ 
Соберите коллекцию игрушечных солдат спецназа от Бондибон!</t>
  </si>
  <si>
    <t>ВВ5860</t>
  </si>
  <si>
    <t>Набор для купания "САЧОК С УТЯТАМИ" BABY YOU BONDIBON, 5 предметов, пластм.</t>
  </si>
  <si>
    <t>http://www.gratwest.ru/linkpics/159/159455_2.jpg</t>
  </si>
  <si>
    <t>159455</t>
  </si>
  <si>
    <t>Набор для купания "САЧОК С УТЯТАМИ", сачок с грызункакми, 4 утенка, Baby you Bondibon</t>
  </si>
  <si>
    <t>4895136061249</t>
  </si>
  <si>
    <t>Сделайте процесс купания малыша непринужденным и увлекательным с набором САЧОК С УТЯТАМИ из серии Baby you от Bondibon. Классические уточки, любимые всеми, станут отличным подарком для Вашего ребенка!
Маленькие девочки и мальчики будут с удовольствием купаться и вылавливать забавных утят сачком, ручку которого можно погрызть. Превратите процесс принятия водных процедур в увлекательную сюжетно-ролевую игру. Малыши станут с нетерпением ждать купания, желая поскорее поиграть с яркими забавными птичками. В непринужденной форме приучайте ребенка к порядку, поручив ему складывать утят после принятия ванны. Развивайте познавательные способности, мелкую моторику и общие двигательные навыки малыша в игровой форме с набором для купания от Бондибон. САЧОК С УТЯТАМИ изготовлен из безопасных материалов. Игрушки не теряют яркости и просты в уходе. Набор не занимает много места, его легко можно взять с собой в поездку. 
В комплект входят: 4 утенка, сачок с грызунками. Рекомендуемый возраст 3+</t>
  </si>
  <si>
    <t>ВВ2147</t>
  </si>
  <si>
    <t>http://www.gratwest.ru/linkpics/121/121744_2.jpg</t>
  </si>
  <si>
    <t>121744</t>
  </si>
  <si>
    <t>Набор для творчества Bondibon "Ёлочка нарядная"</t>
  </si>
  <si>
    <t>4895136020406</t>
  </si>
  <si>
    <t>Сделайте красивую поделку для дома, детского сада и школы к Новому году! С набором для творчества ЕЛОЧКА НАРЯДНАЯ серии Новогоднее творчество с Буки от Bondibon ребенок сможет самостоятельно собрать и украсить миниатюрную елочку.
Соберите деревце и закрепите его на подставке при помощи синелевой проволоки. Украсьте елочку, как нравится, используя клей. Осталось поставить оригинальную поделку на видное место и радоваться результату! Новогодний сувенир, сделанный своими руками – отличный подарок для мамы, папы, бабушки и дедушки. Творческий процесс поможет детям развить художественные навыки, мелкую моторику, внимание, аккуратность, эстетический вкус и эмоциональный интеллект.
В набор входят: заготовки для елочки и подставки, блестящие наклейки, аксессуары для украшения, синельная проволока, клей ПВА. 
Возраст 4+
ЕЛОЧКА НАРЯДНАЯ от Бондибон – интересный и полезный подарок для ребенка к Новому году!</t>
  </si>
  <si>
    <t>ВВ6441</t>
  </si>
  <si>
    <t>Игр.разв.пласт. "КОСМОНАВТ-ПОГРЕМУШКА" BABY YOU BONDIBON, на присоске, свет, музыка, звук, на бат.,</t>
  </si>
  <si>
    <t>http://www.gratwest.ru/linkpics/160/160232_2.jpg</t>
  </si>
  <si>
    <t>160232</t>
  </si>
  <si>
    <t>Музыкальная игрушка на присоске "ПОГРЕМУШКА КОСМОНАВТ", с разноцветной подсветкой, Baby You Bondibon</t>
  </si>
  <si>
    <t>4660120052394</t>
  </si>
  <si>
    <t>Отправьтесь в увлекательное космическое путешествие с музыкальной игрушкой на присоске ПОГРЕМУШКА КОСМОНАВТ серии Baby You от Bondibon! 
Музыкальная развивающая игрушка порадует малыша 12 звуками и мелодиями, а разноцветная подсветка космонавта, вращающегося на 360 градусов, привлечет внимание и станет источником познавательного веселья. Крепкая присоска позволяет закрепить погремушку к столу или любой другой гладкой поверхности, давая ребенку возможность самостоятельно исследовать ее. Тактильные колечки на верхней дужке погремушки развивают мелкую моторику и координацию движений. 
Благодаря яркому дизайну и разнообразию функций, музыкальная игрушка ПОГРЕМУШКА КОСМОНАВТ от Bondibon станет любимой игрушкой вашего ребенка и откроет ему дверь в мир звуков, музыки и познания!
Работает от 3 батареек AG13 (входят в комплект).
Развивающие игрушки серии Бэби Ю выполнены из безопасных материалов и соответствуют высоким стандартам качества бренда Бондибон. 
Возраст 6М+</t>
  </si>
  <si>
    <t>ВВ5875-Б</t>
  </si>
  <si>
    <t>Трансформер 2в1 BONDIBOT Bondibon PB 13x7x4 см, жёлтый пластик.бокс, цифра"5".</t>
  </si>
  <si>
    <t>http://www.gratwest.ru/linkpics/159/159986_2.jpg</t>
  </si>
  <si>
    <t>159986</t>
  </si>
  <si>
    <t>Трансформер "ЦИФРОВОЙ ПЕРЕВОРОТ 2в1", желтый трактор-цифра 5, желтый бокс, собери большого робота, BONDIBOT Bondibon</t>
  </si>
  <si>
    <t>4895136065803</t>
  </si>
  <si>
    <t>Две игрушки в одной, которые заинтересуют маленьких любителей транспорта и помогут им выучить счет! 
Трансформер ТРАКТОР-ЦИФРА 5 ЦИФРОВОЙ ПЕРЕВОРОТ 2 в 1 в желтом боксе серии Bondibot от Bondibon дает ребенку возможность за считанные минуты превратить пятерку в машинку! 
Проявив смекалку, Ваш ребенок сможет собирать и разбирать игрушку сколько угодно раз. С трактором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1, 2, 3, 4, 5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ТРАКТОР-ЦИФРА 5 ЦИФРОВОЙ ПЕРЕВОРОТ 2 в 1 в желтом боксе от Бондибон станет отличным подарком для мальчика. 
Возраст 5+
Соберите коллекцию трансформеров от 0 до 9 серии Бондибот!</t>
  </si>
  <si>
    <t>ВВ6346</t>
  </si>
  <si>
    <t>Развивающий набор BABY YOU Bondibon, сортер "цифры - цвета", 12 яиц  в лотке, ВОХ 30х10х7см.</t>
  </si>
  <si>
    <t>http://www.gratwest.ru/linkpics/160/160014_2.jpg</t>
  </si>
  <si>
    <t>160014</t>
  </si>
  <si>
    <t>Развивающая игрушка СОРТЕР "ЯЙЦА ЦИФРЫ И ЦВЕТА", 12 штук в лотке, Baby You Bondibon</t>
  </si>
  <si>
    <t>4895136066084</t>
  </si>
  <si>
    <t>Яйца выпали из лотка и разделились на две части. Правильно совмести половинки, чтобы собрать яйца обратно! Развивающая игрушка СОРТЕР. ЯЙЦА ЦИФРЫ И ЦВЕТА серии Baby you от Bondibon предназначена для раннего обучения детей по методике Монтессори.
Крупные детали разработаны специально для маленьких мальчиков и девочек. Разделите яйца на половинки и смешайте. Задача ребенка- подобрать одинаковые по цвету части и соединить выпуклую и вогнутую форму. Если все верно – яйцо закроется. Детали также можно использовать для решения примеров на сложение и вычитание. СОРТЕР. ЯЙЦА ЦИФРЫ И ЦВЕТА серии Baby you от Бондибон помогает выучить основные цвета, счет от 1 до 12, развивает мелкую моторику, внимание, цветовое восприятие, фантазию, логику и интерес к математике.
Половинки с выпуклой формой можно использовать как штампы при играх с кинетическим песком и массой для лепки. 
Игровой набор изготовлен из качественных безопасных материалов.
В набор входят: лоток, 12 яиц.
Возраст 2+</t>
  </si>
  <si>
    <t>ВВ6429</t>
  </si>
  <si>
    <t>Робототехника Bondibon, РОБОТ-РУКА с джойстиками, 2 режима игры, 297 дет.</t>
  </si>
  <si>
    <t>http://www.gratwest.ru/linkpics/160/160148_2.jpg</t>
  </si>
  <si>
    <t>160148</t>
  </si>
  <si>
    <t>Набор для опытов "ГИБКАЯ РОБОТ-РУКА" с джойстиками и насадками в виде клешни и змейки, Робототехника с Буки от Bondibon</t>
  </si>
  <si>
    <t>4660120051786</t>
  </si>
  <si>
    <t>Биомеханическая техника из фантастических фильмов и мультиков теперь реальность! Набор для опытов ГИБКАЯ РОБОТ-РУКА с джойстиками и 2 режимами игры серии Робототехника с Буки от Bondibon позволяет ребенку собрать своими руками игрушку-манипулятор и управлять ее движениями, напоминающими движения животных! 
При помощи джойстиков Вы сможете сгибать руку под разными углами и создавать множество вариантов движений в диапазоне 360 градусов. Используйте кнопки на джойстиках для открытия, закрытия и вращения захватывающего элемента.
В режиме клешня рука обходит препятствия и захватывает предметы.
Режим змейка веселый и творческий. Покормите умного питомца креветкой, потанцуйте и придумайте свои сценарии игры!
ГИБКАЯ РОБОТ-РУКА от Бондибон поможет детям получить интересные инженерные и конструкторские навыки, развить моторику и фантазию.
В набор входят: 297 деталей, инструкция. Батарейки не требуются.
Дополнительно могут понадобиться: кусачки, отвертка, маркер, рулетка или линейка. 
Возраст 8+</t>
  </si>
  <si>
    <t>ВВ5945</t>
  </si>
  <si>
    <t>Инерционная машинка Bondibon «СЕЛЬСКОЕ ХОЗЯЙСТВО», свет и звук, трактор зел. прицеп, BOX</t>
  </si>
  <si>
    <t>http://www.gratwest.ru/linkpics/159/159651_2.jpg</t>
  </si>
  <si>
    <t>159651</t>
  </si>
  <si>
    <t>Инерционная сельскохозяйственная машина «ФЕРМА», трактор с прицепом зеленого цвета, со светом и звуком, Bondibon</t>
  </si>
  <si>
    <t>4895136062833</t>
  </si>
  <si>
    <t>Порадуйте ребенка инерционной сельскохозяйственной машиной ФЕРМА с прицепом зеленого цвета от Bondibon. Яркий трактор со светом, звуком и детализированным кузовом надолго увлечет детей.
Уберите ограничитель для батареек и начните веселую игру. Нажмите на одну из трех серых кнопок, и Вы услышите звук заводящегося мотора, клаксон или сигнализацию. Одновременно со звуковым сигналом у машинки подсвечиваются огни. Чтобы трактор двигался самостоятельно, поставьте его на ровную поверхность и немного подтолкните вперед или назад. Проявите фантазию и придумывайте с реалистичной моделью различные сюжеты. Играя, дети расширят кругозор, разовьют зрительно-моторную координацию движений, воображение и эмоциональный интеллект. 
О качестве и безопасности позаботился Бондибон. 
Возраст 3+
3 батарейки AG13 (входят в набор)</t>
  </si>
  <si>
    <t>ВВ6025</t>
  </si>
  <si>
    <t>Игра-викторина Умная Сова  «В МИРЕ ЖИВОТНЫХ», Учимся сравнивая, BOX</t>
  </si>
  <si>
    <t>http://www.gratwest.ru/linkpics/160/160180_2.jpg</t>
  </si>
  <si>
    <t>160180</t>
  </si>
  <si>
    <t>Игра-викторина «В МИРЕ ЖИВОТНЫХ» Умная Сова Bondibon</t>
  </si>
  <si>
    <t>4660120051960</t>
  </si>
  <si>
    <t>Сравнивайте и запоминайте сходства и отличия животных! Авторская викторина В МИРЕ ЖИВОТНЫХ серии Умная Сова от Bondibon содержит карточки, в которых представлены 64 вида животных. В игре три уровня сложности, что делает её интересной для маленьких детей, дошкольников и школьников.
На каждой карточке изображены два вида животных. Контраст внешних различий поможет ребенку легче усвоить новую для него информацию.
Ответы на вопросы можно найти методом исключения или по картинке.
Если Вы выбрали базовый вариант игры, раскрутите рулетку и прочитайте вопрос, номер которого выпал. Переверните песочные часы и изучите изображение. По истечении времени ответьте на вопрос. Если все верно, то Вы получаете очко. Тот, кто первым наберет 5 баллов – победитель!
Игра В МИРЕ ЖИВОТНЫХ от Бондибон учит логически мыслить, расширяет кругозор, развивает память, внимание, скорость мышления.
В набор входят: 32 двусторонние карточки из твердого картона, рулетка, песочные часы.
Количество игроков 1-4
Возраст 5+</t>
  </si>
  <si>
    <t>30.07.2024</t>
  </si>
  <si>
    <t>ВВ2322</t>
  </si>
  <si>
    <t>Игр.разв.погрем. пласт., МИШКА, Bondibon, 11х17х16,5 см, арт. 0089</t>
  </si>
  <si>
    <t>http://www.gratwest.ru/linkpics/122/122614_2.jpg</t>
  </si>
  <si>
    <t>122614</t>
  </si>
  <si>
    <t>Развивающая погремушка "МИШКА" Baby You Bondibon</t>
  </si>
  <si>
    <t>4895136021748</t>
  </si>
  <si>
    <t>Тряси, сжимай, качай! Мир ярких ощущений и звуков откроет развивающая погремушка МИШКА серии Baby You от Bondibon! Тело игрушки сделано из двух вложенных друг в друга шаров, один из которых гнущийся и имеет сетчатую структуру, а второй – прочная пластиковая погремушка с шариками. Благодаря округлому основания забавная неваляшка привлекает внимание малыша и развивают координацию движений. Игрушку удобно держать в маленькой ручке, крупные яркие бусинки специально для малышей надежно закреплены на ручках – отличная тренировка хватательного рефлекса и мелкой моторики. Сочетание различных фактур и цветов помогают сформировать тактильные ощущения, зрительное и слуховое восприятие ребенка. Особый не поверхностный, а сквозной способ окрашивания и безопасные материалы делают погремушку Бэби Ю МИШКА соответствующей высоким стандартам качества бренда Бондибон. Развивающие игрушки и погремушки BABY YOU BONDIBON - идеальный выбор для гармоничного развития малыша. Возраст: от 6 месяцев.</t>
  </si>
  <si>
    <t>ВВ6480</t>
  </si>
  <si>
    <t>Набор игровой "Автосервис" с 1 мет. машинкой, складной, Bondibon "Парк Техники", ВОХ 16х6,2х14,2 см,</t>
  </si>
  <si>
    <t>http://www.gratwest.ru/linkpics/160/160221_2.jpg</t>
  </si>
  <si>
    <t>160221</t>
  </si>
  <si>
    <t>Набор игровой "АВТОСЕРВИС", складной с 1 металлической машиной, инструментами и знаками, Парк Техники Bondibon</t>
  </si>
  <si>
    <t>4660120052653</t>
  </si>
  <si>
    <t>Почувствуй себя в роли настоящего автомеханика с игровым набором АВТОСЕРВИС от Bondibon из серии Парк Техники. Благодаря складной конструкции, набор легко превращается в удобную площадку для игры, а после - компактно складывается в банку, не занимая много места. Внутри ребенка ждет настоящая автомастерская с парковкой с подъемной крышей, металлической машинкой длиной 6,5 см и станцией для зарядки, ремонта и обслуживания автомобилей. В сложенном виде набор занимает всего 13,5х13,5х5,5 см, а в разложенном — 28х13,5х10 см, предоставляя достаточно пространства для игры.
Игровой набор АВТОСЕРВИС развивает фантазию и воображение ребенка, расширяет его кругозор, позволяет самостоятельно изучать профессию автомеханика и устройство автомастерской.
Игрушка не требует батареек.
В набор входит: 1 машина, 7 дорожных знаков, 8 инструментов, банка-автосервис. 
Игровые наборы серии Парк Техники выполнены из безопасных материалов и соответствуют высоким стандартам качества бренда Бондибон.
3+</t>
  </si>
  <si>
    <t>ВВ6432</t>
  </si>
  <si>
    <t>Игра настольная логическая БондиЛогика Bondibon "Кубики-МАЛЕВИЧИ"</t>
  </si>
  <si>
    <t>http://www.gratwest.ru/linkpics/160/160202_2.jpg</t>
  </si>
  <si>
    <t>160202</t>
  </si>
  <si>
    <t>Настольная логическая игра-головоломка "КУБИКИ-МАЛЕВИЧИ" БондиЛогика Bondibon</t>
  </si>
  <si>
    <t>4660120052301</t>
  </si>
  <si>
    <t>Да и нет не говорите, черно-белое - сложите!
Любителям головоломок танграм Bondibon предлагает собрать узор из 16 объемных фигур. Это намного увлекательнее, ведь нужно не только собрать рисунок, но и определить какой стороной должны располагаться детали на игровом поле. Настольная логическая игра КУБИКИ-МАЛЕВИЧИ серии БондиЛогика содержит 44 задания 4 уровней сложности, что позволяет постепенно усложнять процесс игры и поддерживать интерес ребёнка.
Выберите задание из буклета и сложите узор так, чтобы верхние грани фигур соответствовали изображению в задании. Игра развивает внимание, логическое и пространственное мышление, а также мелкую моторику.
Игра серии БондиЛогика КУБИКИ-МАЛЕВИЧИ – это эффективное средство развития и обучения, а благодаря высоким стандартам качества Бондибон, данная головоломка прослужит долго, доставляя радость и пользу детям.
В набор входят: игровое поле, 16 пластиковых фигур и буклет.
Уровней сложности 4 
Количество игроков 1
Возраст 3+</t>
  </si>
  <si>
    <t>07.08.2024</t>
  </si>
  <si>
    <t>ВВ5880-В</t>
  </si>
  <si>
    <t>Трансформер 2в1 BONDIBOT Bondibon PB 13x7x4 см, оранжевый пластик.бокс, цифра"0".</t>
  </si>
  <si>
    <t>http://www.gratwest.ru/linkpics/160/160007_2.jpg</t>
  </si>
  <si>
    <t>160007</t>
  </si>
  <si>
    <t>Трансформер "ЦИФРОВОЙ ПЕРЕВОРОТ 2в1", синий эвакуатор-цифра 0, оранжевый бокс, собери большого робота, BONDIBOT Bondibon</t>
  </si>
  <si>
    <t>4895136066015</t>
  </si>
  <si>
    <t>Две игрушки в одной, которые заинтересуют маленьких любителей транспорта и помогут им выучить счет! 
Трансформер ЭВАКУАТОР-ЦИФРА 0 ЦИФРОВОЙ ПЕРЕВОРОТ 2 в 1 в оранжевом боксе серии Bondibot от Bondibon дает ребенку возможность за считанные минуты превратить ноль в машинку! 
Проявив смекалку, Ваш ребенок сможет собирать и разбирать игрушку сколько угодно раз. С эвакуатором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ЭВАКУАТОР-ЦИФРА 0 ЦИФРОВОЙ ПЕРЕВОРОТ 2 в 1 в оранжевом боксе от Бондибон станет отличным подарком для мальчика. 
Возраст 5+ 
Соберите коллекцию трансформеров от 0 до 9 серии Бондибот!</t>
  </si>
  <si>
    <t>ВВ6470</t>
  </si>
  <si>
    <t>Набор животных, фермерские птицы, BONDIBON "Ребятам о Зверятах", 8 шт. 6", РАС, арт.2052B.</t>
  </si>
  <si>
    <t>http://www.gratwest.ru/linkpics/160/160206_2.jpg</t>
  </si>
  <si>
    <t>160206</t>
  </si>
  <si>
    <t>Набор фигурок ФЕРМЕРСКИЕ ПТИЦЫ, 8 игрушек и аксессуары, Ребятам о зверятах Bondibon</t>
  </si>
  <si>
    <t>4660120052165</t>
  </si>
  <si>
    <t>Набор фигурок ФЕРМЕРСКИЕ ПТИЦЫ серии Ребятам о зверятах от Bondibon станет отличным подарком для малышей, которые испытывают интерес к сельскохозяйственным животным. Этот набор включает в себя 8 реалистичных фигурок деревенских пернатых, таких как куры и петухи разных пород, гусь, гусыня, утка и селезень. Каждая фигурка тщательно проработана и имеет удобный размер до 11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фермерских птицах.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</si>
  <si>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ВВ6477</t>
  </si>
  <si>
    <t>Набор лягушек, BONDIBON "Ребятам о Зверятах", 6 шт. 3", РАС, арт.2045B.</t>
  </si>
  <si>
    <t>http://www.gratwest.ru/linkpics/160/160213_2.jpg</t>
  </si>
  <si>
    <t>160213</t>
  </si>
  <si>
    <t>Набор фигурок ЛЯГУШКИ, 6 игрушек, Ребятам о зверятах Bondibon</t>
  </si>
  <si>
    <t>4660120052233</t>
  </si>
  <si>
    <t>Набор фигурок ЛЯГУШКИ серии Ребятам о зверятах от Bondibon станет отличным дополнением богатой коллекции животных юного натуралиста. Этот набор включает в себя 6 реалистичных фигурок разных видов лягушек и жаб - такое разнообразие позволит ребенку придумать больше увлекательных игровых сценариев. Каждая фигурка земноводного существа тщательно проработана и имеет удобный размер до 7,5 см, идеально подходящий для маленьких детских ручек. 
Игрушки не только развлекают, но и способствуют развитию моторики, воображения и знаний о земноводных животных нашей планеты.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</si>
  <si>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ВВ1760</t>
  </si>
  <si>
    <t>Набор детской декорат. косметики Bondibon Eva Moda, BOX 28,1х18,2х3,3 см, косметичка-сердце с тенями</t>
  </si>
  <si>
    <t>http://www.gratwest.ru/linkpics/113/113661_2.jpg</t>
  </si>
  <si>
    <t>113661</t>
  </si>
  <si>
    <t>Набор детской декоративной косметики "СЕРДЦЕ" раздвижная косметичка розового цвета с бабочкой Eva Moda Bondibon</t>
  </si>
  <si>
    <t>4895136016829</t>
  </si>
  <si>
    <t>Милая косметичка, словно волшебным ключиком, открывает дверцу в мир моды, чтобы сердца очаровательных модниц бились в ритме Ева Мода!
Оригинальная форма сердечка, тактильная крышка с бусинками и маленькой бабочкой настраивает на трепетные образы, которые можно создать с помощью 5 оттенков теней для век, аппликатором, лаком для ногтей и помадой, входящими в комплект.
Выдвиньте крышку, нанесите тени на глаза с помощью мягкого аппликатора, а дополнить образ помогут нежная помада и лак для ногтей. Готово! Теперь можете наслаждаться легким невесомым образом, подчеркивающим естественную красоту Вашей маленькой принцессы.
Аксессуары Ева Мода выполняют важную роль в детском развитии, помогая юным модницам проявляться, искать свой стиль, воспитывать эстетический вкус, развивать фантазию.
О качестве позаботился Бондибон. Продукция абсолютно безопасна. Водорастворимая формула легко наносится и смывается теплой водой.
Подарите яркие эмоции с детской косметикой Eva Moda от Bondibon! 5+</t>
  </si>
  <si>
    <t>ВВ6507</t>
  </si>
  <si>
    <t>Оружие Bondibon "Пушки-игрушки", пистолет -динозавр с мягкими патронами, красный птерозавр, ВОХ 30х2</t>
  </si>
  <si>
    <t>http://www.gratwest.ru/linkpics/160/160260_2.jpg</t>
  </si>
  <si>
    <t>160260</t>
  </si>
  <si>
    <t>Оружие детское БЛАСТЕР "ДИНОЗАВР" красный птерозавр, 5 мягких пуль, Пушки-игрушки Bondibon</t>
  </si>
  <si>
    <t>4660120052684</t>
  </si>
  <si>
    <t>Почувствовать себя настоящим охотником на динозавров легко! БЛАСТЕР ДИНОЗАВР серии Пушки-игрушки в виде красного птерозавра от Bondibon оснащен подвижными конечностями и держателем запасных пуль. 
Чтобы произвести выстрел, заряди мягкие снаряды в игрушечное оружие, взведи бластер, оттянув хвост игрушки, и нажми на спусковой курок!
БЛАСТЕР ДИНОЗАВР – это полностью механическая игрушка, для игры не потребуются батарейки, что делает его безопасным и экологичным. Его устройство интуитивно понятно даже для дошкольников.
Яркий и интересный дизайн в виде красного динозавра птерозавра с подвижными деталями станет любимой игрушкой юных палеонтологов. Догонялки с таким оружием совершенно безопасны и полезны для развития детей, ведь для стрельбы используются только мягкие пули, которые не причинят вреда. Бластеры Пушки-игрушки от Бондибон развивают координацию движений, фантазию и эмоциональный интеллект.
Размер пистолета: 30 х 21,5 х 7,5 см. В комплект входит пять мягких пуль.
Возраст 6+</t>
  </si>
  <si>
    <t>ВВ1424</t>
  </si>
  <si>
    <t>Набор Я дизайнер, Bondibon, сделай сумку из хлопковых нитей 20x15 см, CRD 21x23 см, арт. P/CO</t>
  </si>
  <si>
    <t>http://www.gratwest.ru/linkpics/106/106459_2.jpg</t>
  </si>
  <si>
    <t>106459</t>
  </si>
  <si>
    <t>Набор для творчества Bondibon Я Дизайнер "Сумка из хлопковых нитей"</t>
  </si>
  <si>
    <t>4895136013446</t>
  </si>
  <si>
    <t>Каждая модница знает, что сумка нужна не для хранения вещей, а в качестве аксессуара, который завершает образ. С этим набором любая девочка сможет создать очень красивую сумочку из пластиковых пластин и хлопковых нитей! Процесс создания займет несколько часов, и при этом он настолько прост, что под силу девочкам возрастом от 6 лет! Это не просто интересно, но и очень полезно – развивается мелкая моторика, усидчивость, аккуратность и творческие способности! Размер готовой сумочки 20 и 15 см. В наборе: разноцветная пряжа, 2 пластиковые заготовки для сумочки, деревянный замочек, инструкция.</t>
  </si>
  <si>
    <t>ВВ1836</t>
  </si>
  <si>
    <t>Японские опыты Науки с Буки BONDIBON, Познавательная анатомия, арт. 196426</t>
  </si>
  <si>
    <t>http://www.gratwest.ru/linkpics/114/114618_2.jpg</t>
  </si>
  <si>
    <t>114618</t>
  </si>
  <si>
    <t>Набор для опытов Bondibon "Познавательная анатомия" Японские опыты Науки с Буки</t>
  </si>
  <si>
    <t>4895136017406</t>
  </si>
  <si>
    <t>Ребенку стало интересно, из чего состоит его тело? 
Обратите внимание на набор для опытов ПОЗНАВАТЕЛЬНАЯ АНАТОМИЯ серии Японские опыты Науки с Буки от Bondibon, который поможет детям в игровой форме изучить строение нашего организма. 
Собирая необычные кубики и складывая части пазла, Вы приобретете базовые знания по анатомии и физиологии человека, узнаете, из чего состоит скелет, мышечная, нервная и сосудистая система, выясните, как еда путешествует по организму, поймете, как работают наши органы. Набор для экспериментов ПОЗНАВАТЕЛЬНАЯ АНАТОМИЯ от Бондибон помогает в изучении биологии, тренирует мелкую моторику, развивает познавательные способности, внимание, логику и память. Наглядное пособие серии Японские опыты Науки с Буки станет прекрасным подарком для ребенка на день рождения, Новый год и любой другой праздника, а также пригодится учителям для интересной подачи материала на школьных уроках. 
В набор входят: куб-трансформер, мягкий пазл, иллюстрированная инструкция. 
Возраст 6+</t>
  </si>
  <si>
    <t>ВВ2289</t>
  </si>
  <si>
    <t>Робототехника Bondibon, СОЛНЕЧНЫЙ РОБОТ 14 в 1, арт 21-615</t>
  </si>
  <si>
    <t>http://www.gratwest.ru/linkpics/122/122432_2.jpg</t>
  </si>
  <si>
    <t>122432</t>
  </si>
  <si>
    <t>Набор для опытов Bondibon "Солнечный робот 14 в 1" Французские опыты Науки с Буки</t>
  </si>
  <si>
    <t>4895136020963</t>
  </si>
  <si>
    <t>Набор для опытов СОЛНЕЧНЫЙ РОБОТ 14 в 1 серии Французские опыты Науки с Буки от Bondibon – отличный выбор для знакомства ребенка с робототехникой! Вы сможете самостоятельно собрать модель на альтернативной энергии и испытать ее в действии!
Выберите одно из 14 превращений робота: серфингист, гребец, боксер, лодка, краб, колесо, колобок, жук, собака, черепаха, шагающий робот, четырехколесный робот, авто робот. Следуя инструкции, соберите игрушку. Начните с легкого уровня и постепенно перейдите на более сложный. А теперь понаблюдайте за солнечным роботом, работающим на экологичном топливе. Все, что нужно для движения механизма – это свет! Набор для экспериментов от Бондибон поможет расширить кругозор ребенка, разовьет интерес к механике, физике, электронике, конструированию, моделированию, а также мелкую моторику, концентрацию внимания и эмоциональный интеллект.
В набор входят: детали для сборки, инструкция.
2 уровня сложности
Возраст 8+</t>
  </si>
  <si>
    <t>ВВ6448</t>
  </si>
  <si>
    <t>Игр. разв. мяг., Куб 10 см., Bondibon, PAC 17.5х17.5х19.5 см, арт. TE8561-10D DOG</t>
  </si>
  <si>
    <t>http://www.gratwest.ru/linkpics/160/160276_2.jpg</t>
  </si>
  <si>
    <t>160276</t>
  </si>
  <si>
    <t>Мягкая игрушка-погремушка "КУБ" 10см с пищалкой и зеркалом Baby You Bondibon</t>
  </si>
  <si>
    <t>4660120052936</t>
  </si>
  <si>
    <t>Маленький исследователь готов к новым открытиям? Тогда мягкая игрушка-погремушка КУБ из серии Baby You от Bondibon станет его верным спутником!
Каждая грань куба - это новая история: 
шуршащие ушки собачки пробудят интерес к звукам и стимулируют слуховое восприятие;
пищалка в подвесном мячике подарит малышам радостные звуки, а яркие цвета привлекут внимание; 
мелодичный звон погремушки-солнышка успокоит и принесет удовольствие;
безопасное зеркало позволит малышу увидеть себя и поупражняться в узнавании лица; 
а карабин надежно удержит игрушку на бортике кроватки или на коляске.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КУБ – это не просто игрушка, а настоящий портативный центр развития малыша. Она способствует развитию мелкой моторики, координации движений, сенсорного восприятия и эмоционального интеллекта.
Высота игрушки 10 см.
Возраст: от 3 месяцев.</t>
  </si>
  <si>
    <t>31.10.2024</t>
  </si>
  <si>
    <t>ВВ2274</t>
  </si>
  <si>
    <t>Набор детской декор. косметики Bondibon Eva Moda, BOX 28,5*23,5*6 см; косметичка-бабочка, раздвижная</t>
  </si>
  <si>
    <t>http://www.gratwest.ru/linkpics/122/122575_2.jpg</t>
  </si>
  <si>
    <t>122575</t>
  </si>
  <si>
    <t>Набор детской декоративной косметики "БАБОЧКА", раздвижная косметичка розового цвета, 2 уровня, Eva Moda Bondibon</t>
  </si>
  <si>
    <t>4895136021359</t>
  </si>
  <si>
    <t>Расправьте крылья вместе с набором декоративной косметики Бабочка серии Eva Moda от Bondibon!
Откройте набор и посмотрите на два уровня с большим выбором теней для век. Подготовьте кожу и начните создавать образ! Многообразие оттенков, от классической палитры до ярких блесток, заставит порхать от счастья каждую маленькую модницу. При этом развивается эстетическое восприятие, усидчивость, подготавливает к взрослой жизни, обучая уходу за собой.
Маленькие леди оценят красивую форму в виде бабочки и приятный розовый цвет. А популярный формат раздвижной косметички сделает процесс создания макияжа удобным и красочным.
Наборы Ева Мода от Бондибон абсолютно безопасны и гипоаллергенны. Продукция прошла строгий контроль и соответствует высоким стандартам качества. 
Раздвижная косметичка Бабочка содержит всё самое нужное для создания уникального и стильного образа: тени для век с блёстками 7 оттенков, аппликатор, тени для век 8 оттенков.
Поймайте легкость с наборами Ева Мода! 5+</t>
  </si>
  <si>
    <t>ВВ2269</t>
  </si>
  <si>
    <t>Набор детской декор. косметики Bondibon Eva Moda,  CDR 30,5*18*3 см; косметичка-зеркальце с ручкой,</t>
  </si>
  <si>
    <t>http://www.gratwest.ru/linkpics/122/122561_2.jpg</t>
  </si>
  <si>
    <t>122561</t>
  </si>
  <si>
    <t>Набор детской декоративной косметики "ЗЕРКАЛЬЦЕ С РУЧКОЙ" тени для век,  блески для губ, аксессуары Eva Moda Bondibon</t>
  </si>
  <si>
    <t>4895136021212</t>
  </si>
  <si>
    <t>Подарите малышке радость с набором детской декоративной косметики ЗЕРКАЛЬЦЕ С РУЧКОЙ от Bondibon.
Волшебное зеркальце превращается в косметичку, выдвигая нижний уровень бокса. А в ручке спрятался мягкий аппликатор кисточка. Придумайте образ, подобрав тени и подходящий блеск для губ, и наслаждайтесь модным отражением!
С этим аксессуаром серии Eva Moda маленькие модницы учатся проявлять индивидуальность и подчеркивать природную красоту, развивая фантазию и эстетическое восприятие. 
Продукция абсолютно безопасна и отвечает международным стандартам качества. Водорастворимая формула легко наносится и бережно смывается.
Внутри косметичка зеркальце размером 20/8 см., 6 оттенков теней, 3 блеска для губ и аппликатор с кисточкой. 
Воспитайте стильную красавицу с серией аксессуаров Ева Мода от Бондибон! 5+</t>
  </si>
  <si>
    <t>ВВ6497</t>
  </si>
  <si>
    <t>Робототехника Bondibon, конструктор Гидравлическая машина ПОДЪЁМНЫЙ КРАН, 528 дет.</t>
  </si>
  <si>
    <t>http://www.gratwest.ru/linkpics/160/160238_2.jpg</t>
  </si>
  <si>
    <t>160238</t>
  </si>
  <si>
    <t>Сборная модель "ГИДРАВЛИЧЕСКАЯ МАШИНА. ПОДЪЕМНЫЙ КРАН" Робототехника с Буки Bondibon</t>
  </si>
  <si>
    <t>4660120052882</t>
  </si>
  <si>
    <t>Хочешь построить настоящую машину, которая работает на силе воды? Набор робототехники с Буки ГИДРАВЛИЧЕСКАЯ МАШИНА. ПОДЪЕМНЫЙ КРАН от Bondibon - это не просто конструктор, а занятный способ познакомиться с принципами гидравлического привода. 
Собери собственную модель строительной техники, которая работает благодаря гидравлической системе. Кран двигается, как настоящий, развивая тягу ребенка к конструированию и науке. Гидравлическую машину можно вращать на 360 градусов, поднимать и опускать стрелу крана, использовать тросовый механизм для поднятия грузов. Размер крана: 21х31см
В наборе: 528 деталей конструктора, функциональная гидравлическая система, инструкция с понятными схемами.
С набором Робототехники с Буки ПОДЪЕМНЫЙ КРАН ребенок окунется в мир инженерного дела и узнает принципы работы гидравлических механизмов и физические законы.
О качестве позаботился Бондибон: все для сборки есть в комплекте, дополнительно нужна вода для гидравлического механизма. Работает без батареек.
6+</t>
  </si>
  <si>
    <t>ВВ2244</t>
  </si>
  <si>
    <t>Набор детской декор. косметики Bondibon Eva Moda, CRD 38х19х1,5 см; косметичка-цветок с листом 3х-ур</t>
  </si>
  <si>
    <t>http://www.gratwest.ru/linkpics/122/122580_2.jpg</t>
  </si>
  <si>
    <t>122580</t>
  </si>
  <si>
    <t>Набор детской декоративной косметики "ЦВЕТОК С ЛИСТОМ" раздвижная чёрная косметичка Eva Moda Bondibon</t>
  </si>
  <si>
    <t>4895136021403</t>
  </si>
  <si>
    <t>Стильный цветочек с косметикой оценит каждая юная модница. Ведь это набор декоративной косметики Eva Moda от Bondibon, который дает вашей малышке возможность перевоплощаться, примеряя на себя разные образы!
Миниатюрный черный кейс содержит несколько ярусов, внутри которых компактно разместились тени, блески для губ, румяна, а также кисточки для нанесения макияжа. Раскройте все лепестки и подберите свой нежный оттенок. Затем нанесите косметику на чистую кожу и наслаждайтесь стильным образом!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цветок с листом 3х уровневая, раздвижная с зеркальцем: блеск для губ 9 оттенков, аппликатор, кисточка, кисточка растушевка, тени для век 6 оттенков.
5+</t>
  </si>
  <si>
    <t>ВВ1568</t>
  </si>
  <si>
    <t>Набор для творчества Bondibon"Ёлочные украшения" (паровоз,снеговик,колокольчик,лошадка)</t>
  </si>
  <si>
    <t>http://www.gratwest.ru/linkpics/112/112165_2.jpg</t>
  </si>
  <si>
    <t>112165</t>
  </si>
  <si>
    <t>Набор для творчества "Ёлочные украшения" (паровоз,снеговик,колокольчик,лошадка)</t>
  </si>
  <si>
    <t>4895136015730</t>
  </si>
  <si>
    <t>Украшаем живую, искусственную или деревянную елку своими руками! Роспись по керамике с набором для творчества ЁЛОЧНЫЕ УКРАШЕНИЯ. ПАРОВОЗИК, СНЕГОВИК, КОЛОКОЛЬЧИК, ЛОШАДКА серии Ручная работа от Bondibon – это легко и интересно! 
Достаньте четыре фигурки, краски и кисть из подарочной коробки. Смешивайте цвета и распишите игрушки по своему вкусу. Осталось повесить оригинальные украшения на елочку или на видное место, чтобы радоваться результату! 
Процесс создания красивой новогодней поделки для дома, детского сада и школы поможет детям развить художественные навыки, фантазию, мелкую моторику, внимание, аккуратность, творческие способности и проявить талант дизайнера. 
А еще елочная игрушка, самостоятельно разукрашенная ребенком – милый новогодний сувенир для близких. 
В набор входят: 4 керамические фигурки, 6 красок, кисть. 
Возраст 5+ 
Набор для росписи ЕЛОЧНЫЕ УКРАШЕНИЯ. ПАРОВОЗИК, СНЕГОВИК, КОЛОКОЛЬЧИК, ЛОШАДКА от Бондибон – интересный подарок для ребенка на Новый год!</t>
  </si>
  <si>
    <t>ВВ5736</t>
  </si>
  <si>
    <t>Трансформер 2в1 BONDIBOT Bondibon робот-автобус, цвет чёрный BOX 21,8х17,5х9,7см</t>
  </si>
  <si>
    <t>http://www.gratwest.ru/linkpics/159/159281_2.jpg</t>
  </si>
  <si>
    <t>159281</t>
  </si>
  <si>
    <t>Трансформер "BONDIBOT 2в1" робот-автобус чёрный, собери большого робота, Bondibon</t>
  </si>
  <si>
    <t>4895136059857</t>
  </si>
  <si>
    <t>Автобус и робот одновременно? Да! Черный трансформер BONDIBOT 2в1 легко перевоплощается для веселой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автобус.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</si>
  <si>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ВВ2382</t>
  </si>
  <si>
    <t>Игр. набор дерев., строит. кубики ГОРОД, 57 дет., Bondibon, арт. TY197</t>
  </si>
  <si>
    <t>http://www.gratwest.ru/linkpics/123/123309_2.jpg</t>
  </si>
  <si>
    <t>123309</t>
  </si>
  <si>
    <t>Кубики строительные для малышей</t>
  </si>
  <si>
    <t>Деревянный конструктор Bondibon Baby You "Город" 57 деталей</t>
  </si>
  <si>
    <t>4895136022486</t>
  </si>
  <si>
    <t>Этот яркий набор с кубиками, фигурками и пазлами создан специально для самых маленьких строителей!
Деревянный конструктор ГОРОД серии Baby You от Bondibon содержит 57 крупных красочных деталей, которые дают возможность детям в полной мере проявить свою фантазию. 
Соберите игровое поле-пазл, сложите из кубиков домики и расставьте человечков, машинки, дорожные знаки. Вы сможете придумать множество игровых сюжетов. К тому же, детали конструктора будут отличным подспорьем в изучении цветов и форм.
Деревянный конструктор ГОРОД серии Baby You от Бондибон станет прекрасным подарком, который принесет малышам радость и поможет развить мелкую моторику, логику, пространственное мышление и воображение. 
Набор выполнен из качественного экологически чистого материала – древесины, что обеспечивает его долговечность и безопасность для детей. Он подходит для использования как дома, так и в детском саду. 
В набор входят: 24 пазла, 8 фигурок, 25 кубиков. 
Возраст 1,5+</t>
  </si>
  <si>
    <t>ВВ5773</t>
  </si>
  <si>
    <t>Набор для творчества BONDIBON. Алмазная мозаика. Браслеты «Настроение-лето!», 2 браслета, 4 принта</t>
  </si>
  <si>
    <t>http://www.gratwest.ru/linkpics/159/159344_2.jpg</t>
  </si>
  <si>
    <t>159344</t>
  </si>
  <si>
    <t>Алмазная мозаика "НАСТРОЕНИЕ - ЛЕТО" набор из 2 браслетов и 4 шаблона рисунков, Творчество с Луки Bondibon</t>
  </si>
  <si>
    <t>4895136060334</t>
  </si>
  <si>
    <t>Алмазная мозаика НАСТРОЕНИЕ – ЛЕТО серии Творчество с Луки от Bondibon – замечательный набор для творчества, о котором мечтает каждая девочка! Самостоятельно сделайте два ярких переливающихся браслета! 
Выберите по настроению одну из четырех наклеек с разными рисунками и заполните ее алмазиками согласно схеме. Для этого подготовьте аппликатор, погрузив наконечник в пластинку силикона. Затем аккуратно переносите камешки на основу, зацепив их аппликатором с выпуклой стороны. Приклейте аппликацию на основу для браслета. Чудесная поделка готова! Стильное украшение, сделанное своими руками, отлично дополнит любой образ. А еще зеленые неоновые алмазики светятся в темноте - подержите браслет под лампой и проверьте! Набор для рукоделия от Бондибон поможет детям развить мелкую моторику, внимательность, цветовосприятие и художественный вкус. 
В набор входят: 2 гибкие основы для браслетов, 4 сменные наклейки с цветной схемой и клейким слоем, набор алмазной мозаики и инструментов. 
Возраст 5+</t>
  </si>
  <si>
    <t>ВВ5804</t>
  </si>
  <si>
    <t>Водный пистолет Bondibon "Наше Лето", РАС, 23х14,5х3,5 см, 200 мл, зелёно-синий.</t>
  </si>
  <si>
    <t>http://www.gratwest.ru/linkpics/159/159362_2.jpg</t>
  </si>
  <si>
    <t>159362</t>
  </si>
  <si>
    <t>Водный пистолет, зелёно-синий, 200 мл, Наше Лето Bondibon</t>
  </si>
  <si>
    <t>4895136060518</t>
  </si>
  <si>
    <t>Этот яркий космический бластер умеет то, что не по силам его "коллегам" из мультфильмов: он филигранно брызгается водой и отлично веселит детвору! Встречайте Вашего главного союзника в борьбе с летним зноем: водный пистолет Bondibon зелёно-синего цвета!
Игрушка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через специальное отверстие, наведите ствол "пистолета" на цель и произведите "выстрел", нажимая спусковой поршень.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в форме фантастического оружия с зелёными и синими элементами. объём емкости для воды 200 мл. Возраст: 3+.</t>
  </si>
  <si>
    <t>ВВ5822</t>
  </si>
  <si>
    <t>Трансформер 2в1 BONDIBOT Bondibon робот-крейсер, BOX 18х15х7см</t>
  </si>
  <si>
    <t>http://www.gratwest.ru/linkpics/159/159413_2.jpg</t>
  </si>
  <si>
    <t>159413</t>
  </si>
  <si>
    <t>Трансформер "BONDIBOT 2в1" робот-крейсер Bondibon</t>
  </si>
  <si>
    <t>4895136060822</t>
  </si>
  <si>
    <t>Трансформеры умеют быть не только машинками: например, этот боевой робот превращается в стремительный крейсер!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корабль, а затем восстановите робота. Модель изготовлена из безопасного пластика, качество которого обеспечивает ее долговременное использование. В комплект входит фигура робота синего цвета в коробке. Источники питания для игры не требуются. Количество игроков: 1, возраст: 3+.</t>
  </si>
  <si>
    <t>ВВ5781</t>
  </si>
  <si>
    <t>Набор для творчества BONDIBON. Мозаика-плетение из бусин. БРАСЛЕТЫ «Изумрудный зеленый»</t>
  </si>
  <si>
    <t>http://www.gratwest.ru/linkpics/159/159424_2.jpg</t>
  </si>
  <si>
    <t>159424</t>
  </si>
  <si>
    <t>Набор для создания украшения "ИЗУМРУДНЫЙ БРАСЛЕТ", бусины и подвески для мозаики-плетения, Творчество с Луки Bondibon</t>
  </si>
  <si>
    <t>4895136060938</t>
  </si>
  <si>
    <t>Волшебный набор для создания украшений от Bondibon – мечта каждой маленькой модницы! Девочки будут в восторге от ИЗУМРУДНОГО БРАСЛЕТА из серии Творчество с Луки!
Создавать украшения своими руками очень легко и интересно! Достаньте разнообразные по форме и размеру яркие бусины и подвески. Соедините их, нанизав на цветную нить. Прикольный браслет готов! Примерьте уникальное украшение и почувствуйте себя настоящей принцессой! Мозаика плетение поможет детям развить творческий потенциал, мелкую моторику, усидчивость и аккуратность.
В комплект входит: бусины и подвески для создания браслетов, нить.
Возраст 5+
Подарите ребенку ИЗУМРУДНЫЙ БРАСЛЕТ от Бондибон на день рождения или любой другой праздник! Соберите все наборы для создания украшений из серии Творчество с Луки!</t>
  </si>
  <si>
    <t>ВВ5843</t>
  </si>
  <si>
    <t>Игра настольная логическая БондиЛогика Bondibon "IQ-XO"</t>
  </si>
  <si>
    <t>http://www.gratwest.ru/linkpics/159/159447_2.jpg</t>
  </si>
  <si>
    <t>159447</t>
  </si>
  <si>
    <t>Настольная логическая игра-головоломка "IQ-XO", компактная, БондиЛогика Bondibon</t>
  </si>
  <si>
    <t>4895136061164</t>
  </si>
  <si>
    <t>Проверь свое пространственное мышление с компактной настольной игрой IQ от Bondibon. Выбирай досуг, который отвлекает от гаджетов, развивает внимание и интеллект ребенка! Детям и взрослым понравится логическая головоломка из серии БондиЛогика, которую легко можно взять в дорогу!
Выберите одно из 120 заданий и поместите детали на игровое поле указанным образом. Остальные детали расположите в вертикальном и горизонтальном направлении, соблюдая чередование в последовательности О и Х. Найдите единственное верное решение и сравните его с ответом в буклете. В увлекательной форме развивайте у детей познавательные способности, логику, креативное мышление, зрительно-моторную координацию, внимание, цветовое восприятие и фантазию.
В комплект входит: коробка с игровым полем, двусторонние игровые детали 10шт., буклет с правилами игры, заданиями и решениями 1шт.
5 уровней сложности Возраст 6+ Количество игроков 1 
Соберите все карманные развивающие игры из серии БондиЛогика от Бондибон!</t>
  </si>
  <si>
    <t>ВВ0867</t>
  </si>
  <si>
    <t>Логическая игра Bondibon Грузовички, арт. SG 035 RU</t>
  </si>
  <si>
    <t>http://www.gratwest.ru/linkpics/062/062173_2.jpg</t>
  </si>
  <si>
    <t>062173</t>
  </si>
  <si>
    <t>Логическая настольная игра "Грузовички" Smart Games Bondibon</t>
  </si>
  <si>
    <t>4895136003744</t>
  </si>
  <si>
    <t>Загрузитесь удовольствием с настольной игрой ГРУЗОВИЧКИ от Bondibon! Дети будут в восторге от логической 3D головоломки из натурального дерева серии Smartgames! 
Выберите одно из 48 увлекательных заданий. Сложите формочки в кузов, не выступая за края. Найдите единственное верное решение и отправьте три забавных грузовичка в путь! Постепенно переходите к более сложным заданиям. Красочная головоломка для дошкольников, разработанная профессионалами, вызовет массу положительных эмоций, научит распознавать различные цвета, разовьет когнитивные навыки: логику, гибкость мышления, планирование и внимание. 
О качестве, безопасности и экологичности позаботился Бондибон.
В набор входят: 3 грузовичка с прозрачными кузовами, детали формочки, буклет с заданиями. 
Возраст 3+ Количество игроков 1
Соберите коллекцию развивающих игр для малышей серии Smartgames!</t>
  </si>
  <si>
    <t>ВВ1878</t>
  </si>
  <si>
    <t>Логическая игра Bondibon Smart Тачка 5X5, арт. SG 018 RU.</t>
  </si>
  <si>
    <t>http://www.gratwest.ru/linkpics/115/115447_2.jpg</t>
  </si>
  <si>
    <t>115447</t>
  </si>
  <si>
    <t>Логическая настольная игра "Smart Тачка 5X5" Smart Games Bondibon</t>
  </si>
  <si>
    <t>4895136017901</t>
  </si>
  <si>
    <t>Логическая игра Bondibon "Smart Тачка 5X5" - не обычный конструктор, а конструктор на колесах! Эта уникальная логическая игра включает в себя машину и 5 деревянных блоков в 5 различных цветах. Каждое из 96 заданий решаются путем правильного размещения всех блоков в машине, в зависимости от условий задачи. Условия игры: выберите задание и поместите деревянные блоки рядом с кузовом машины. Постройте машину, поместив все деревянные блоки в кузов. Расположение блоков должно соответствовать подсказкам задания. Есть только 1 правильное решение, которое можно посмотреть на обороте каждого задания в буклете. Игра содержит 96 заданий и подходит детям в возрасте от 4 лет. Игра развивает пространственное представление, концентрацию, логику, а также развивает навыки планирования и решения проблем.</t>
  </si>
  <si>
    <t>ВВ1476</t>
  </si>
  <si>
    <t>Набор Рисуем по номерам с акрил кр., Bondibon, Животные, 22x29 см, арт. PNF-19</t>
  </si>
  <si>
    <t>http://www.gratwest.ru/linkpics/107/107018_2.jpg</t>
  </si>
  <si>
    <t>107018</t>
  </si>
  <si>
    <t>Набор для творчества Bondibon Рисуем по номерам "Животные" 5 дизайнов</t>
  </si>
  <si>
    <t>4895136013781</t>
  </si>
  <si>
    <t>Ваш ребенок любит рисовать, но уже "вырос" из обычных раскрасок? Тогда подарите ему возможность почувствовать себя настоящим художником с набором от Bondibon "Рисуем по номерам"! В нем целых 5 иллюстраций на плотной рельефной бумаге, набор акриловых красок, не требующих разведения водой, и кисточка. Размер каждой иллюстрации 32х22 см. Творите и развивайтесь вместе с Bondibon!</t>
  </si>
  <si>
    <t>ВВ1785</t>
  </si>
  <si>
    <t>Игр.разв.погрем. пласт. с прорез, Цветок с пчелкой, Bondibon, CRD 21,5 16,5 см, арт. 6608-2</t>
  </si>
  <si>
    <t>http://www.gratwest.ru/linkpics/113/113108_2.jpg</t>
  </si>
  <si>
    <t>113108</t>
  </si>
  <si>
    <t>Погремушка Bondibon Baby You "Цветочек" с прорезывателями</t>
  </si>
  <si>
    <t>4895136016423</t>
  </si>
  <si>
    <t>Выбираете игрушку, которая поможет снять напряжение во время появления первых зубов у Вашего крохи? Обратите внимание на погремушку ЦВЕТОЧЕК с прорезывателями серии Baby You от Bondibon.
Игрушка выполнена в яркой цветовой гамме, три лепесточка являются прорезывателями с разными фактурами, а четвертый сделан в виде удобного держателя. Цветочек с пчелкой поможет развить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стимулирует слуховое восприятие. 
Игрушка изготовлена из качественных безопасных материалов, и идеально подходит для детей от 3 месяцев.
Погремушка ЦВЕТОЧЕК с прорезывателями серии Baby You от Бондибон станет отличным подарком для новорожденного на крестины и по любому другому поводу.</t>
  </si>
  <si>
    <t>ВВ5853</t>
  </si>
  <si>
    <t>Настольная стратегическая игра Bondibon "Морской бой. Один на один", арт. 999-156.</t>
  </si>
  <si>
    <t>http://www.gratwest.ru/linkpics/159/159508_2.jpg</t>
  </si>
  <si>
    <t>159508</t>
  </si>
  <si>
    <t>Настольная стратегическая игра "МОРСКОЙ БОЙ. ОДИН НА ОДИН", классический, Bondibon</t>
  </si>
  <si>
    <t>4895136061652</t>
  </si>
  <si>
    <t>Порадуйте своего ребенка классической, любимой всеми, настольной стратегической игрой МОРСКОЙ БОЙ. ОДИН НА ОДИН в удобном формате от Bondibon. Выбирайте досуг, который развивает логическое мышление, усидчивость и отвлекает от гаджетов. 
Расположитесь друг напротив друга и разместите по пять кораблей в горизонтальном и вертикальном направлении на основание своего игрового поля. Поочередно делайте выстрелы, называя координаты цели. Если соперник попал в Ваш корабль, пометьте подбитую палубу красной фишкой. Если игрок промахнулся, поставьте белую фишку. Корабль потоплен тогда, когда все палубы помечены красными фишками. Дублируйте все ходы на крышке своего поля. Побеждает тот, кто полностью потопил флот соперника! 
В набор входят: два игровых поля-чемоданчика, десять кораблей, красные и белые фишки. Игру удобно хранить и брать с собой в дорогу.
Возраст 7+ Количество игроков 2 
МОРСКОЙ БОЙ. ОДИН НА ОДИН от Бондибон – интересный и полезный подарок для детей!</t>
  </si>
  <si>
    <t>ВВ6109-А</t>
  </si>
  <si>
    <t>Игра настольная логическая БондиЛогика Bondibon "IQ-КЕЙС", цвет красный</t>
  </si>
  <si>
    <t>http://www.gratwest.ru/linkpics/159/159712_2.jpg</t>
  </si>
  <si>
    <t>159712</t>
  </si>
  <si>
    <t>Настольная логическая игра "IQ-КЕЙС", карманная головоломка, красная, БондиЛогика Bondibon</t>
  </si>
  <si>
    <t>4895136063328</t>
  </si>
  <si>
    <t>Станьте автором заданий в настольной логической игре IQ КЕЙС серии БондиЛогика от Bondibon! Компактный формат головоломки позволит Вам придумывать и решать задачки дома, в путешествии, в очереди, на перемене. 
Уберите 6 деталей с игрового поля. Блокираторы остаются прикрепленными. Создайте задание, произвольно переместив блокираторы. Заполните пустые места всеми игровыми деталями. Всегда есть хотя бы одно решение. Меняя положение блокираторов на игровом поле, Вы можете придумать 392 задания! Карманная головоломка красного цвета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в игровом поле. 
В набор входят: игровое поле с тремя блокираторами и прозрачной крышкой, 6 игровых деталей. 
Возраст 6+ 
Соберите коллекцию развивающих игр для детей серии БондиЛогика!</t>
  </si>
  <si>
    <t>ВВ5995</t>
  </si>
  <si>
    <t>Новогодний набор BONDIBON. Деревянная ёлочка 3D с игрушками, высота 16.5см</t>
  </si>
  <si>
    <t>http://www.gratwest.ru/linkpics/159/159836_2.jpg</t>
  </si>
  <si>
    <t>159836</t>
  </si>
  <si>
    <t>Набор для творчества новогодний "ЁЛОЧКА 3D" 16,5 см деревянная с игрушками, на подставке, Bondibon</t>
  </si>
  <si>
    <t>4895136064424</t>
  </si>
  <si>
    <t>Вам нужна идея для украшения дома к празднику, новогодняя поделка для школы или для детского сада? Обратите внимание на новогодний набор для творчества деревянная ЕЛОЧКА 3D с игрушками от Bondibon.
Увлекательный процесс создания красивых новогодних сувениров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две части каркаса и установите елочку на подставку. Украсьте ее милыми миниатюрными игрушками. Осталось только поставить красочную сборную модель на видное место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2 части каркаса для ёлочки, подставка, украшения.
Высота дерева – 16,5 см
Возраст 3+</t>
  </si>
  <si>
    <t>ВВ6252</t>
  </si>
  <si>
    <t>http://www.gratwest.ru/linkpics/159/159891_2.jpg</t>
  </si>
  <si>
    <t>159891</t>
  </si>
  <si>
    <t>Набор игровой ФИГУРКА СОЛДАТА «НАСТОЯЩИЙ БОЕЦ», высота 18,5 см, с оружием, в синей форме и каске с очками, Bondibon</t>
  </si>
  <si>
    <t>4895136064974</t>
  </si>
  <si>
    <t>ФИГУРКА СОЛДАТА с оружием, в синей форме и каске с очками,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</si>
  <si>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ВВ6049</t>
  </si>
  <si>
    <t>Трансформер робот-строительная техника, 2в1 BONDIBOT Bondibon, автобетоносмеситель, цвет жёлтый, ВОХ</t>
  </si>
  <si>
    <t>http://www.gratwest.ru/linkpics/159/159662_2.jpg</t>
  </si>
  <si>
    <t>159662</t>
  </si>
  <si>
    <t>Трансформер "BONDIBOT 2 в 1", робот - бетономешалка, желтый, собери большого робота 6в1 Bondibon</t>
  </si>
  <si>
    <t>4895136062895</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</si>
  <si>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бетономешалку,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автокраном, самосвалом, гусеничным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</si>
  <si>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ВВ5086</t>
  </si>
  <si>
    <t>Игра настольная логическая с т.з.Bondibon "ЗАСТЕНЧИВЫЙ КРОЛИК СО ШЛЯПОЙ"</t>
  </si>
  <si>
    <t>http://www.gratwest.ru/linkpics/159/159703_2.jpg</t>
  </si>
  <si>
    <t>159703</t>
  </si>
  <si>
    <t>Настольная логическая игра "ЗАСТЕНЧИВЫЙ КРОЛИК СО ШЛЯПОЙ" БондиЛогика Bondibon</t>
  </si>
  <si>
    <t>4895136063304</t>
  </si>
  <si>
    <t>Настольная логическая игра ЗАСТЕНЧИВЫЙ КРОЛИК СО ШЛЯПОЙ от Bondibon придется по вкусу как малышам, так и деткам постарше. Порадуйте ребенка замечательной красочной головоломкой серии БондиЛогика! Поиграйте в прятки с кроликом!
Выберите одно из 72 заданий. Отбирайте необходимые для композиции плитки и укладывайте их одну поверх другой на подставку. Вы нашли правильное решение, если изображение на плитках соответствует заданию. Постепенно переходите на более сложные уровни. Увлекательная игра от Бондибон способствует развитию восприятия цвета, формы, величины, зрительно-моторной координации движений, мелкой моторики, памяти, внимания, воображения, пространственного и логического мышления.
В набор входят: подставка, 17 прозрачных плиток с изображениями, буклет с правилами игры, заданиями и решениями.
4 уровня сложности
Возраст 2+ Количество игроков 1</t>
  </si>
  <si>
    <t>ВВ5878-Г</t>
  </si>
  <si>
    <t>Трансформер 2в1 BONDIBOT Bondibon PB 13x7x4 см, голубой пластик.бокс, цифра"8".</t>
  </si>
  <si>
    <t>http://www.gratwest.ru/linkpics/160/160000_2.jpg</t>
  </si>
  <si>
    <t>160000</t>
  </si>
  <si>
    <t>Трансформер "ЦИФРОВОЙ ПЕРЕВОРОТ 2в1", желтый робот- цифра 8, голубой бокс, собери большого робота, BONDIBOT Bondibon</t>
  </si>
  <si>
    <t>4895136065940</t>
  </si>
  <si>
    <t>Две игрушки в одной, которые заинтересуют маленьких любителей фантастики и помогут им выучить счет! 
Трансформер РОБОТ-ЦИФРА 8 ЦИФРОВОЙ ПЕРЕВОРОТ 2 в 1 в голубом боксе серии Bondibot от Bondibon дает ребенку возможность за считанные минуты превратить восьмерку в героя комиксов и мультфильмов! 
Проявив смекалку, Ваш ребенок сможет собирать и разбирать игрушку сколько угодно раз. С роботом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РОБОТ-ЦИФРА 8 ЦИФРОВОЙ ПЕРЕВОРОТ 2 в 1 в голубом боксе от Бондибон станет отличным подарком для мальчика. 
Возраст 5+ 
Соберите коллекцию трансформеров от 0 до 9 серии Бондибот!</t>
  </si>
  <si>
    <t>ВВ6397</t>
  </si>
  <si>
    <t>Игра настольная логическая БондиЛогика Bondibon "ПЁСИКИ"</t>
  </si>
  <si>
    <t>http://www.gratwest.ru/linkpics/160/160080_2.jpg</t>
  </si>
  <si>
    <t>160080</t>
  </si>
  <si>
    <t>Настольная логическая игра-головоломка "ПЁСИКИ" БондиЛогика Bondibon</t>
  </si>
  <si>
    <t>4660120050970</t>
  </si>
  <si>
    <t>Яркая головоломка с игровым полем в виде полянки и деталями с будками и фигурками щенков! Настольная логическая игра ПЕСИКИ серии БондиЛогики от Bondibon содержит 60 увлекательных заданий, построенных по принципу от простого к сложному, благодаря чему их интересно выполнять и младшим школьникам, и подросткам, и даже взрослым. 
Выберите задание. Поместите на игровое поле 5 деталей в виде собак и 4 детали с будками так, как показано в задании. Чтобы найти решение, перемещайте детали с будками одну за другой до тех пор, пока все собачки не окажутся внутри будок. Начальные задания содержат подсказки - указан порядок перемещения деталей. 
Настольная игра-головоломка ПЕСИКИ серии БондиЛогика от Бондибон – это интересный и полезный подарок, который увлечет ребенка на долгие часы и поможет развить внимание, логическое и пространственное мышление.
В набор входят: игровое поле, 4 детали с будками, 5 деталей с собачками, буклет.
5 уровней сложности Количество игроков 1
Возраст 7+</t>
  </si>
  <si>
    <t>18.07.2024</t>
  </si>
  <si>
    <t>ВВ6427</t>
  </si>
  <si>
    <t>Машина метал. инерционная, М1:36, 3 открыв. двери, Bondibon "Парк Техники", ВОХ 15,5х6,5х7см, джип п</t>
  </si>
  <si>
    <t>http://www.gratwest.ru/linkpics/160/160195_2.jpg</t>
  </si>
  <si>
    <t>160195</t>
  </si>
  <si>
    <t>Машина инерционная металлическая "ВНЕДОРОЖНИК ПОЛИЦИИ" открываются двери и багажник, М1:36, черный, Парк Техники Bondibon</t>
  </si>
  <si>
    <t>4660120052134</t>
  </si>
  <si>
    <t>Металлическая машинка с реалистичным дизайном покорит сердце любого ребенка! Инерционная металлическая модель машины ВНЕДОРОЖНИК ПОЛИЦИИ серии Парк Техники от Bondibon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про охрану порядка. Классический черный цвет корпуса с принтом полиции привлекут внимание маленького автолюбителя. Благодаря инерционному механизму Pull back, машинка легко приходит в движение: просто оттяните ее назад и отпустите - она помчится вперед с впечатляющей скоростью.
ВНЕДОРОЖНИК ПОЛИЦИИ подарит часы увлекательной игры в гонки и поможет развить мелкую моторику, координацию движений и воображение и кругозор.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</si>
  <si>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ВВ6474</t>
  </si>
  <si>
    <t>Набор диких животных, BONDIBON "Ребятам о Зверятах", 12 шт. 5", РАС, арт.2066B.</t>
  </si>
  <si>
    <t>http://www.gratwest.ru/linkpics/160/160210_2.jpg</t>
  </si>
  <si>
    <t>160210</t>
  </si>
  <si>
    <t>Набор фигурок ДИКИЕ ЖИВОТНЫЕ, 12 игрушек, Ребятам о зверятах Bondibon</t>
  </si>
  <si>
    <t>4660120052202</t>
  </si>
  <si>
    <t>Набор фигурок ДИКИЕ ЖИВОТНЫЕ серии Ребятам о зверятах от Bondibon станет отличным подарком для малышей, которые испытывают интерес к животным саванны и других регионов. Этот набор включает в себя 12 реалистичных фигурок представителей дикой фауны, таких как лев, тигр, носорог, антилопа, жираф, бегемот, леопард, слон, верблюд, зебра, олень, львица. Каждая фигурка тщательно проработана и имеет удобный размер до 12 см, идеально подходящий для маленьких детских ручек. Разнообразие животных, а также пары животных одного вида позволят ребенку придумать больше увлекательных игровых сценариев.
Игрушки не только развлекают, но и способствуют развитию моторики, воображения и знаний о диких животных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</si>
  <si>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ВВ6492</t>
  </si>
  <si>
    <t>Конструктор Bondibon, Город, Машина, салатовая, 279 дет., BOX</t>
  </si>
  <si>
    <t>http://www.gratwest.ru/linkpics/160/160233_2.jpg</t>
  </si>
  <si>
    <t>160233</t>
  </si>
  <si>
    <t>Конструктор "МАШИНА СПОРТКАР" открываются двери, подвижные руль и колеса, 279 деталей, салатовый, Город Bondibon</t>
  </si>
  <si>
    <t>4660120052417</t>
  </si>
  <si>
    <t>Чем удивить юного автолюбителя? Яркий салатовый СПОРТКАР Bondibon с открывающимися вверх дверьми, который можно собрать своими руками, справится с этой задачей. Набор блочного конструктора серии Город включает 279 деталей, в собранном виде спортивный автомобиль имеет размер 16,5 х 7,5 см, высоту 4,5 см. У собранной гоночной машины подвижные колеса, боковые панели и рулевое колесо, что позволяет воссоздать реалистичное управление. Двери открываются вверх, добавляя эффектности и реализма. С таким конструктором, дети смогут погрузиться в мир гонок и скорости, развивая воображение, конструкторские навыки и моторику.
Машина является одной из моделей конструктора Серии ГОРОД, собирая разные игрушки серии в одну коллекцию, ребенок получает возможность комбинировать элементы и создавать новые сценарии игр. Бондибон гарантирует высокое качество, а детали наборов Бондибон совместимы с деталями конструкторов мировых производителей. Соберите полную коллекцию игрушек серии конструкторов Город.
6+</t>
  </si>
  <si>
    <t>ВВ6509</t>
  </si>
  <si>
    <t>Набор животных океана, BONDIBON "Ребятам о Зверятах", 6 шт., мультяшные, мягкий пвх, РАС 27х16,5 см,</t>
  </si>
  <si>
    <t>http://www.gratwest.ru/linkpics/160/160262_2.jpg</t>
  </si>
  <si>
    <t>160262</t>
  </si>
  <si>
    <t>Набор фигурок ЖИВОТНЫЕ ОКЕАНА "МУЛЬТПЛАНЕТА", 6 мультяшных игрушек из мягкого ПВХ, Ребятам о зверятах Bondibon</t>
  </si>
  <si>
    <t>4660120052707</t>
  </si>
  <si>
    <t>Погружайтесь в мир морских приключений с Bondibon! Набор фигурок ЖИВОТНЫЕ ОКЕАНА МУЛЬТПЛАНЕТА серии Ребятам о зверятах - это шесть ярких мультяшных морских обитателей, который станет отличным подарком для девочек и мальчиков.
В набор входят смешные мультяшные фигурки: дельфин, осьминог, крокодил, пингвин, черепаха и акула. Игрушки выполнены из мягкого ПВХ, приятны на ощупь и безопасны для малышей. Размер фигурок от 8 до 12,5 см в длину, они удобно помещаются в маленьких ладошках, стимулируя сенсорное восприятие и тактильные ощущения.
С набором фигурок ЖИВОТНЫЕ ОКЕАНА МУЛЬТПЛАНЕТА от Бондибон ребенок сможет узнавать названия морских животных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морских существ.
Наборы животных серии Ребятам о зверятах соответствуют высоким стандартам качества бренда Bondibon. Возраст 3+</t>
  </si>
  <si>
    <t>ВВ2116</t>
  </si>
  <si>
    <t>Фокусы от Bondibon, Магическая коробка №1 (15 фокусов), арт 22001</t>
  </si>
  <si>
    <t>http://www.gratwest.ru/linkpics/121/121630_2.jpg</t>
  </si>
  <si>
    <t>121630</t>
  </si>
  <si>
    <t>Набор фокусов Bondibon "Магическая коробка №1" (15 фокусов)</t>
  </si>
  <si>
    <t>4895136020222</t>
  </si>
  <si>
    <t>Дети любят смотреть фокусы. А ещё больше любят их показывать самостоятельно. Магическая коробка! С помощью магии можно заставить содержимое исчезать и появляться по команде! Состав набора: игральный кубик, малый и большой ящики с крышкой, 6 карточек, 2 вертушки, муха, инструкция.</t>
  </si>
  <si>
    <t>ВВ2257</t>
  </si>
  <si>
    <t>Набор детской декор. косметики Bondibon Eva Moda, BOX 45х16,5х3 см; косметичка круглая с зеркальцем,</t>
  </si>
  <si>
    <t>http://www.gratwest.ru/linkpics/122/122594_2.jpg</t>
  </si>
  <si>
    <t>122594</t>
  </si>
  <si>
    <t>Набор детской декоративной косметики "КРУГ", раздвижная косметичка, черная, 4 уровня, с зеркалом, Eva Moda Bondibon</t>
  </si>
  <si>
    <t>4895136021540</t>
  </si>
  <si>
    <t>Девочки любят подсматривать, как мама делает макияж.
А с набором детской декоративной косметики КОСМЕТИЧКА КРУГЛАЯ С ЗЕРКАЛЬЦЕМ серии Eva Moda от Bondibon Ваша малышка сможет сделать всё сама!
Тени для век 6 оттенков и 12 блесков для губ теперь всегда под рукой. Откройте четырехуровневую косметичку, рассмотрите разнообразие цветов и придумайте образ. Для бережного нанесения средств в наборе 2 аппликатора и кисточка. Встроенное зеркальце поможет поправить макияж в любой момент.
С аксессуарами Ева Мода дети развивают воображение, чувство вкуса, усидчивость и учатся правильно ухаживать за собой. Продукция Бондибон соответствует международным стандартам качества. Средства легко наносятся и бережно смываются теплой водой с мылом.
Набор КОСМЕТИЧКА КРУГЛАЯ С ЗЕРКАЛЬЦЕМ выбирают в качестве подарка для девочки на день рождения, Новый год, 8 марта и по любому другому поводу.
 В набор входят: тени для век 6 оттенков, блеск для губ 12 оттенков, 2 аппликатора, кисточка-растушевка.
Возраст 5+</t>
  </si>
  <si>
    <t>ВВ1573</t>
  </si>
  <si>
    <t>Набор для творчества  BONDIBON. Валяние из шерсти. Котейка  Арт.0001</t>
  </si>
  <si>
    <t>http://www.gratwest.ru/linkpics/110/110927_2.jpg</t>
  </si>
  <si>
    <t>110927</t>
  </si>
  <si>
    <t>Набор для творчества Bondibon "Валяние из шерсти. Котейка"</t>
  </si>
  <si>
    <t>4895136014689</t>
  </si>
  <si>
    <t>Сделайте своими руками оригинальную мягкую игрушку из экологически чистого материала! Набор для творчества ВАЛЯНИЕ ИЗ ШЕРСТИ. КОТЕЙКА серии Ручная работа от Bondibon содержит все необходимое для обучения новому виду рукоделия с нуля! 
Сваляйте забавного рыжего кота, следуя подробной инструкции. С готовой игрушкой можно придумать множество сюжетно-ролевых игр. А еще такую необычную поделку можно сделать на подарок для друга или для конкурса в школе. Шерстяное творчество поможет развить мелкую моторику, внимание, усидчивость, художественный вкус и фантазию. Набор для рукоделия ВАЛЯНИЕ ИЗ ШЕРСТИ серии Ручная работа от Бондибон – это интересный и полезный подарок для девочки. 
В набор входят: натуральная шерсть разных цветов, основные инструменты для работы, 2 наперстка, элементы украшения, подробная инструкция со схемой. 
Возраст 8+ 
Можно собрать коллекцию наборов, чтобы также сделать шерстяные игрушки: мишку, цыпленка и коалу!</t>
  </si>
  <si>
    <t>Т110634</t>
  </si>
  <si>
    <t>Набор мет.ракеток для бадминтона, размер 53х17 см, 2 шт. с пласт. волан. в сетке, 3 вида,  арт. В335</t>
  </si>
  <si>
    <t>http://www.gratwest.ru/linkpics/155/155613_2.jpg</t>
  </si>
  <si>
    <t>155613</t>
  </si>
  <si>
    <t>4602010767698</t>
  </si>
  <si>
    <t>Набор  из 2-х металлических ракеток для бадминтона 
с воланом .</t>
  </si>
  <si>
    <t>Р77876</t>
  </si>
  <si>
    <t>178 Набор для песка №78  (Формочки 168 (3 шт)+ 019+020)</t>
  </si>
  <si>
    <t>http://www.gratwest.ru/linkpics/113/113464_2.jpg</t>
  </si>
  <si>
    <t>113464</t>
  </si>
  <si>
    <t>4607006446274</t>
  </si>
  <si>
    <t>Набор для песка. Формочки  (3 шт)+  грабли + совок</t>
  </si>
  <si>
    <t>Е85426</t>
  </si>
  <si>
    <t>набор свечей "Коровки" по 6 шт</t>
  </si>
  <si>
    <t>http://www.gratwest.ru/linkpics/042/042726_2.jpg</t>
  </si>
  <si>
    <t>042726</t>
  </si>
  <si>
    <t>4894028854266</t>
  </si>
  <si>
    <t>Д79663</t>
  </si>
  <si>
    <t>Кукла Defa Lucy, с аксессуарами, PVC, арт. 8188</t>
  </si>
  <si>
    <t>http://www.gratwest.ru/linkpics/115/115854_2.jpg</t>
  </si>
  <si>
    <t>115854</t>
  </si>
  <si>
    <t>4602010528022</t>
  </si>
  <si>
    <t>DEFA</t>
  </si>
  <si>
    <t>Ч38721</t>
  </si>
  <si>
    <t>Грабли розовые 115</t>
  </si>
  <si>
    <t>http://www.gratwest.ru/linkpics/066/066544_2.jpg</t>
  </si>
  <si>
    <t>066544</t>
  </si>
  <si>
    <t>2000665440805</t>
  </si>
  <si>
    <t>Стеллар</t>
  </si>
  <si>
    <t>09.03.2022</t>
  </si>
</sst>
</file>

<file path=xl/styles.xml><?xml version="1.0" encoding="utf-8"?>
<styleSheet xmlns="http://schemas.openxmlformats.org/spreadsheetml/2006/main" xmlns:mc="http://schemas.openxmlformats.org/markup-compatibility/2006" xmlns:x14ac="http://schemas.microsoft.com/office/spreadsheetml/2009/9/ac" mc:Ignorable="x14ac">
  <numFmts count="2">
    <numFmt numFmtId="164" formatCode="0.000"/>
    <numFmt numFmtId="165" formatCode="0.000000"/>
  </numFmts>
  <fonts count="9" x14ac:knownFonts="1">
    <font>
      <sz val="8"/>
      <name val="Arial"/>
    </font>
    <font>
      <i/>
      <sz val="8"/>
      <name val="Arial"/>
    </font>
    <font>
      <b/>
      <sz val="10"/>
      <color rgb="FF003F2F"/>
      <name val="Arial"/>
    </font>
    <font>
      <u/>
      <sz val="8"/>
      <color theme="10"/>
      <name val="Arial"/>
    </font>
    <font>
      <sz val="10"/>
      <name val="Arial"/>
      <family val="2"/>
      <charset val="204"/>
    </font>
    <font>
      <u/>
      <sz val="10"/>
      <color theme="10"/>
      <name val="Arial"/>
      <family val="2"/>
      <charset val="204"/>
    </font>
    <font>
      <sz val="8"/>
      <color rgb="FFFF0000"/>
      <name val="Arial"/>
      <family val="2"/>
      <charset val="204"/>
    </font>
    <font>
      <b/>
      <sz val="10"/>
      <color rgb="FFFF0000"/>
      <name val="Arial"/>
      <family val="2"/>
      <charset val="204"/>
    </font>
    <font>
      <sz val="10"/>
      <color rgb="FFFF0000"/>
      <name val="Arial"/>
      <family val="2"/>
      <charset val="204"/>
    </font>
  </fonts>
  <fills count="6">
    <fill>
      <patternFill patternType="none"/>
    </fill>
    <fill>
      <patternFill patternType="gray125"/>
    </fill>
    <fill>
      <patternFill patternType="solid">
        <fgColor rgb="FFFFCC99"/>
        <bgColor auto="1"/>
      </patternFill>
    </fill>
    <fill>
      <patternFill patternType="solid">
        <fgColor rgb="FF99CCFF"/>
        <bgColor auto="1"/>
      </patternFill>
    </fill>
    <fill>
      <patternFill patternType="solid">
        <fgColor rgb="FFD6E5CB"/>
        <bgColor auto="1"/>
      </patternFill>
    </fill>
    <fill>
      <patternFill patternType="solid">
        <fgColor rgb="FFFFFF00"/>
        <bgColor indexed="64"/>
      </patternFill>
    </fill>
  </fills>
  <borders count="4">
    <border>
      <left/>
      <right/>
      <top/>
      <bottom/>
      <diagonal/>
    </border>
    <border>
      <left style="thin">
        <color rgb="FFA0A0A0"/>
      </left>
      <right style="thin">
        <color rgb="FFA0A0A0"/>
      </right>
      <top style="thin">
        <color rgb="FFA0A0A0"/>
      </top>
      <bottom/>
      <diagonal/>
    </border>
    <border>
      <left style="thin">
        <color rgb="FFA0A0A0"/>
      </left>
      <right style="thin">
        <color rgb="FFA0A0A0"/>
      </right>
      <top style="thin">
        <color rgb="FFA0A0A0"/>
      </top>
      <bottom style="thin">
        <color rgb="FFA0A0A0"/>
      </bottom>
      <diagonal/>
    </border>
    <border>
      <left style="thin">
        <color rgb="FFACC8BD"/>
      </left>
      <right style="thin">
        <color rgb="FFACC8BD"/>
      </right>
      <top style="thin">
        <color rgb="FFACC8BD"/>
      </top>
      <bottom style="thin">
        <color rgb="FFACC8BD"/>
      </bottom>
      <diagonal/>
    </border>
  </borders>
  <cellStyleXfs count="2">
    <xf numFmtId="0" fontId="0" fillId="0" borderId="0"/>
    <xf numFmtId="0" fontId="3" fillId="0" borderId="0" applyNumberFormat="0" applyFill="0" applyBorder="0" applyAlignment="0" applyProtection="0"/>
  </cellStyleXfs>
  <cellXfs count="28">
    <xf numFmtId="0" fontId="0" fillId="0" borderId="0" xfId="0"/>
    <xf numFmtId="0" fontId="0" fillId="0" borderId="0" xfId="0" applyAlignment="1">
      <alignment horizontal="left"/>
    </xf>
    <xf numFmtId="0" fontId="1" fillId="2" borderId="0" xfId="0" applyFont="1" applyFill="1" applyAlignment="1">
      <alignment horizontal="left"/>
    </xf>
    <xf numFmtId="0" fontId="0" fillId="3" borderId="0" xfId="0" applyFill="1" applyAlignment="1">
      <alignment horizontal="left"/>
    </xf>
    <xf numFmtId="0" fontId="2" fillId="4" borderId="2" xfId="0" applyFont="1" applyFill="1" applyBorder="1" applyAlignment="1">
      <alignment horizontal="left" vertical="top" wrapText="1"/>
    </xf>
    <xf numFmtId="0" fontId="2" fillId="4" borderId="1" xfId="0" applyFont="1" applyFill="1" applyBorder="1" applyAlignment="1">
      <alignment horizontal="left" vertical="top" wrapText="1"/>
    </xf>
    <xf numFmtId="0" fontId="4" fillId="0" borderId="3" xfId="0" applyFont="1" applyBorder="1" applyAlignment="1">
      <alignment horizontal="left" vertical="top" wrapText="1"/>
    </xf>
    <xf numFmtId="0" fontId="5" fillId="0" borderId="3" xfId="1" applyFont="1" applyBorder="1" applyAlignment="1">
      <alignment horizontal="left" vertical="top" wrapText="1"/>
    </xf>
    <xf numFmtId="1" fontId="4" fillId="0" borderId="3" xfId="0" applyNumberFormat="1" applyFont="1" applyBorder="1" applyAlignment="1">
      <alignment horizontal="right" vertical="top" wrapText="1"/>
    </xf>
    <xf numFmtId="164" fontId="4" fillId="0" borderId="3" xfId="0" applyNumberFormat="1" applyFont="1" applyBorder="1" applyAlignment="1">
      <alignment horizontal="right" vertical="top" wrapText="1"/>
    </xf>
    <xf numFmtId="165" fontId="4" fillId="0" borderId="3" xfId="0" applyNumberFormat="1" applyFont="1" applyBorder="1" applyAlignment="1">
      <alignment horizontal="right" vertical="top" wrapText="1"/>
    </xf>
    <xf numFmtId="2" fontId="4" fillId="0" borderId="3" xfId="0" applyNumberFormat="1" applyFont="1" applyBorder="1" applyAlignment="1">
      <alignment horizontal="right" vertical="top" wrapText="1"/>
    </xf>
    <xf numFmtId="0" fontId="4" fillId="0" borderId="3" xfId="0" applyFont="1" applyBorder="1" applyAlignment="1">
      <alignment horizontal="right" vertical="top" wrapText="1"/>
    </xf>
    <xf numFmtId="0" fontId="4" fillId="0" borderId="0" xfId="0" applyFont="1" applyAlignment="1">
      <alignment horizontal="left"/>
    </xf>
    <xf numFmtId="4" fontId="4" fillId="0" borderId="3" xfId="0" applyNumberFormat="1" applyFont="1" applyBorder="1" applyAlignment="1">
      <alignment horizontal="right" vertical="top" wrapText="1"/>
    </xf>
    <xf numFmtId="3" fontId="4" fillId="0" borderId="3" xfId="0" applyNumberFormat="1" applyFont="1" applyBorder="1" applyAlignment="1">
      <alignment horizontal="right" vertical="top" wrapText="1"/>
    </xf>
    <xf numFmtId="0" fontId="0" fillId="0" borderId="0" xfId="0" applyAlignment="1"/>
    <xf numFmtId="0" fontId="2" fillId="4" borderId="1" xfId="0" applyFont="1" applyFill="1" applyBorder="1" applyAlignment="1">
      <alignment vertical="top" wrapText="1"/>
    </xf>
    <xf numFmtId="0" fontId="4" fillId="0" borderId="3" xfId="0" applyFont="1" applyBorder="1" applyAlignment="1">
      <alignment vertical="top" wrapText="1"/>
    </xf>
    <xf numFmtId="0" fontId="2" fillId="5" borderId="1" xfId="0" applyFont="1" applyFill="1" applyBorder="1" applyAlignment="1">
      <alignment horizontal="left" vertical="top" wrapText="1"/>
    </xf>
    <xf numFmtId="0" fontId="6" fillId="0" borderId="0" xfId="0" applyFont="1" applyAlignment="1">
      <alignment horizontal="left"/>
    </xf>
    <xf numFmtId="0" fontId="7" fillId="4" borderId="1" xfId="0" applyFont="1" applyFill="1" applyBorder="1" applyAlignment="1">
      <alignment horizontal="left" vertical="top" wrapText="1"/>
    </xf>
    <xf numFmtId="0" fontId="8" fillId="0" borderId="3" xfId="0" applyFont="1" applyBorder="1" applyAlignment="1">
      <alignment horizontal="left" vertical="top" wrapText="1"/>
    </xf>
    <xf numFmtId="2" fontId="0" fillId="0" borderId="0" xfId="0" applyNumberFormat="1" applyAlignment="1">
      <alignment horizontal="left"/>
    </xf>
    <xf numFmtId="2" fontId="2" fillId="4" borderId="1" xfId="0" applyNumberFormat="1" applyFont="1" applyFill="1" applyBorder="1" applyAlignment="1">
      <alignment horizontal="left" vertical="top" wrapText="1"/>
    </xf>
    <xf numFmtId="2" fontId="4" fillId="0" borderId="3" xfId="0" applyNumberFormat="1" applyFont="1" applyBorder="1" applyAlignment="1">
      <alignment horizontal="left" vertical="top" wrapText="1"/>
    </xf>
    <xf numFmtId="0" fontId="1" fillId="2" borderId="0" xfId="0" applyFont="1" applyFill="1" applyAlignment="1">
      <alignment horizontal="left"/>
    </xf>
    <xf numFmtId="0" fontId="0" fillId="3" borderId="0" xfId="0" applyFill="1" applyAlignment="1">
      <alignment horizontal="left"/>
    </xf>
  </cellXfs>
  <cellStyles count="2">
    <cellStyle name="Гиперссылка" xfId="1" builtinId="8"/>
    <cellStyle name="Обычный" xfId="0" builtinId="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827" Type="http://schemas.openxmlformats.org/officeDocument/2006/relationships/image" Target="../media/image1827.jpg"/><Relationship Id="rId3182" Type="http://schemas.openxmlformats.org/officeDocument/2006/relationships/image" Target="../media/image3182.jpg"/><Relationship Id="rId3042" Type="http://schemas.openxmlformats.org/officeDocument/2006/relationships/image" Target="../media/image3042.jpg"/><Relationship Id="rId170" Type="http://schemas.openxmlformats.org/officeDocument/2006/relationships/image" Target="../media/image170.jpg"/><Relationship Id="rId987" Type="http://schemas.openxmlformats.org/officeDocument/2006/relationships/image" Target="../media/image987.jpg"/><Relationship Id="rId2668" Type="http://schemas.openxmlformats.org/officeDocument/2006/relationships/image" Target="../media/image2668.jpg"/><Relationship Id="rId2875" Type="http://schemas.openxmlformats.org/officeDocument/2006/relationships/image" Target="../media/image2875.jpg"/><Relationship Id="rId847" Type="http://schemas.openxmlformats.org/officeDocument/2006/relationships/image" Target="../media/image847.jpg"/><Relationship Id="rId1477" Type="http://schemas.openxmlformats.org/officeDocument/2006/relationships/image" Target="../media/image1477.jpg"/><Relationship Id="rId1684" Type="http://schemas.openxmlformats.org/officeDocument/2006/relationships/image" Target="../media/image1684.jpg"/><Relationship Id="rId1891" Type="http://schemas.openxmlformats.org/officeDocument/2006/relationships/image" Target="../media/image1891.jpg"/><Relationship Id="rId2528" Type="http://schemas.openxmlformats.org/officeDocument/2006/relationships/image" Target="../media/image2528.jpg"/><Relationship Id="rId2735" Type="http://schemas.openxmlformats.org/officeDocument/2006/relationships/image" Target="../media/image2735.jpg"/><Relationship Id="rId2942" Type="http://schemas.openxmlformats.org/officeDocument/2006/relationships/image" Target="../media/image2942.jpg"/><Relationship Id="rId707" Type="http://schemas.openxmlformats.org/officeDocument/2006/relationships/image" Target="../media/image707.jpg"/><Relationship Id="rId914" Type="http://schemas.openxmlformats.org/officeDocument/2006/relationships/image" Target="../media/image914.jpg"/><Relationship Id="rId1337" Type="http://schemas.openxmlformats.org/officeDocument/2006/relationships/image" Target="../media/image1337.jpg"/><Relationship Id="rId1544" Type="http://schemas.openxmlformats.org/officeDocument/2006/relationships/image" Target="../media/image1544.jpg"/><Relationship Id="rId1751" Type="http://schemas.openxmlformats.org/officeDocument/2006/relationships/image" Target="../media/image1751.jpg"/><Relationship Id="rId2802" Type="http://schemas.openxmlformats.org/officeDocument/2006/relationships/image" Target="../media/image2802.jpg"/><Relationship Id="rId43" Type="http://schemas.openxmlformats.org/officeDocument/2006/relationships/image" Target="../media/image43.jpg"/><Relationship Id="rId1404" Type="http://schemas.openxmlformats.org/officeDocument/2006/relationships/image" Target="../media/image1404.jpg"/><Relationship Id="rId1611" Type="http://schemas.openxmlformats.org/officeDocument/2006/relationships/image" Target="../media/image1611.jpg"/><Relationship Id="rId3369" Type="http://schemas.openxmlformats.org/officeDocument/2006/relationships/image" Target="../media/image3369.jpg"/><Relationship Id="rId3576" Type="http://schemas.openxmlformats.org/officeDocument/2006/relationships/image" Target="../media/image3576.jpg"/><Relationship Id="rId497" Type="http://schemas.openxmlformats.org/officeDocument/2006/relationships/image" Target="../media/image497.jpg"/><Relationship Id="rId2178" Type="http://schemas.openxmlformats.org/officeDocument/2006/relationships/image" Target="../media/image2178.jpg"/><Relationship Id="rId2385" Type="http://schemas.openxmlformats.org/officeDocument/2006/relationships/image" Target="../media/image2385.jpg"/><Relationship Id="rId3229" Type="http://schemas.openxmlformats.org/officeDocument/2006/relationships/image" Target="../media/image3229.jpg"/><Relationship Id="rId357" Type="http://schemas.openxmlformats.org/officeDocument/2006/relationships/image" Target="../media/image357.jpg"/><Relationship Id="rId1194" Type="http://schemas.openxmlformats.org/officeDocument/2006/relationships/image" Target="../media/image1194.jpg"/><Relationship Id="rId2038" Type="http://schemas.openxmlformats.org/officeDocument/2006/relationships/image" Target="../media/image2038.jpg"/><Relationship Id="rId2592" Type="http://schemas.openxmlformats.org/officeDocument/2006/relationships/image" Target="../media/image2592.jpg"/><Relationship Id="rId3436" Type="http://schemas.openxmlformats.org/officeDocument/2006/relationships/image" Target="../media/image3436.jpg"/><Relationship Id="rId3643" Type="http://schemas.openxmlformats.org/officeDocument/2006/relationships/image" Target="../media/image3643.jpg"/><Relationship Id="rId217" Type="http://schemas.openxmlformats.org/officeDocument/2006/relationships/image" Target="../media/image217.jpg"/><Relationship Id="rId564" Type="http://schemas.openxmlformats.org/officeDocument/2006/relationships/image" Target="../media/image564.jpg"/><Relationship Id="rId771" Type="http://schemas.openxmlformats.org/officeDocument/2006/relationships/image" Target="../media/image771.jpg"/><Relationship Id="rId2245" Type="http://schemas.openxmlformats.org/officeDocument/2006/relationships/image" Target="../media/image2245.jpg"/><Relationship Id="rId2452" Type="http://schemas.openxmlformats.org/officeDocument/2006/relationships/image" Target="../media/image2452.jpg"/><Relationship Id="rId3503" Type="http://schemas.openxmlformats.org/officeDocument/2006/relationships/image" Target="../media/image3503.jpg"/><Relationship Id="rId3710" Type="http://schemas.openxmlformats.org/officeDocument/2006/relationships/image" Target="../media/image3710.jpg"/><Relationship Id="rId424" Type="http://schemas.openxmlformats.org/officeDocument/2006/relationships/image" Target="../media/image424.jpg"/><Relationship Id="rId631" Type="http://schemas.openxmlformats.org/officeDocument/2006/relationships/image" Target="../media/image631.jpg"/><Relationship Id="rId1054" Type="http://schemas.openxmlformats.org/officeDocument/2006/relationships/image" Target="../media/image1054.jpg"/><Relationship Id="rId1261" Type="http://schemas.openxmlformats.org/officeDocument/2006/relationships/image" Target="../media/image1261.jpg"/><Relationship Id="rId2105" Type="http://schemas.openxmlformats.org/officeDocument/2006/relationships/image" Target="../media/image2105.jpg"/><Relationship Id="rId2312" Type="http://schemas.openxmlformats.org/officeDocument/2006/relationships/image" Target="../media/image2312.jpg"/><Relationship Id="rId1121" Type="http://schemas.openxmlformats.org/officeDocument/2006/relationships/image" Target="../media/image1121.jpg"/><Relationship Id="rId3086" Type="http://schemas.openxmlformats.org/officeDocument/2006/relationships/image" Target="../media/image3086.jpg"/><Relationship Id="rId3293" Type="http://schemas.openxmlformats.org/officeDocument/2006/relationships/image" Target="../media/image3293.jpg"/><Relationship Id="rId1938" Type="http://schemas.openxmlformats.org/officeDocument/2006/relationships/image" Target="../media/image1938.jpg"/><Relationship Id="rId3153" Type="http://schemas.openxmlformats.org/officeDocument/2006/relationships/image" Target="../media/image3153.jpg"/><Relationship Id="rId3360" Type="http://schemas.openxmlformats.org/officeDocument/2006/relationships/image" Target="../media/image3360.jpg"/><Relationship Id="rId281" Type="http://schemas.openxmlformats.org/officeDocument/2006/relationships/image" Target="../media/image281.jpg"/><Relationship Id="rId3013" Type="http://schemas.openxmlformats.org/officeDocument/2006/relationships/image" Target="../media/image3013.jpg"/><Relationship Id="rId141" Type="http://schemas.openxmlformats.org/officeDocument/2006/relationships/image" Target="../media/image141.jpg"/><Relationship Id="rId3220" Type="http://schemas.openxmlformats.org/officeDocument/2006/relationships/image" Target="../media/image3220.jpg"/><Relationship Id="rId7" Type="http://schemas.openxmlformats.org/officeDocument/2006/relationships/image" Target="../media/image7.jpg"/><Relationship Id="rId2779" Type="http://schemas.openxmlformats.org/officeDocument/2006/relationships/image" Target="../media/image2779.jpg"/><Relationship Id="rId2986" Type="http://schemas.openxmlformats.org/officeDocument/2006/relationships/image" Target="../media/image2986.jpg"/><Relationship Id="rId958" Type="http://schemas.openxmlformats.org/officeDocument/2006/relationships/image" Target="../media/image958.jpg"/><Relationship Id="rId1588" Type="http://schemas.openxmlformats.org/officeDocument/2006/relationships/image" Target="../media/image1588.jpg"/><Relationship Id="rId1795" Type="http://schemas.openxmlformats.org/officeDocument/2006/relationships/image" Target="../media/image1795.jpg"/><Relationship Id="rId2639" Type="http://schemas.openxmlformats.org/officeDocument/2006/relationships/image" Target="../media/image2639.jpg"/><Relationship Id="rId2846" Type="http://schemas.openxmlformats.org/officeDocument/2006/relationships/image" Target="../media/image2846.jpg"/><Relationship Id="rId87" Type="http://schemas.openxmlformats.org/officeDocument/2006/relationships/image" Target="../media/image87.jpg"/><Relationship Id="rId818" Type="http://schemas.openxmlformats.org/officeDocument/2006/relationships/image" Target="../media/image818.jpg"/><Relationship Id="rId1448" Type="http://schemas.openxmlformats.org/officeDocument/2006/relationships/image" Target="../media/image1448.jpg"/><Relationship Id="rId1655" Type="http://schemas.openxmlformats.org/officeDocument/2006/relationships/image" Target="../media/image1655.jpg"/><Relationship Id="rId2706" Type="http://schemas.openxmlformats.org/officeDocument/2006/relationships/image" Target="../media/image2706.jpg"/><Relationship Id="rId1308" Type="http://schemas.openxmlformats.org/officeDocument/2006/relationships/image" Target="../media/image1308.jpg"/><Relationship Id="rId1862" Type="http://schemas.openxmlformats.org/officeDocument/2006/relationships/image" Target="../media/image1862.jpg"/><Relationship Id="rId2913" Type="http://schemas.openxmlformats.org/officeDocument/2006/relationships/image" Target="../media/image2913.jpg"/><Relationship Id="rId1515" Type="http://schemas.openxmlformats.org/officeDocument/2006/relationships/image" Target="../media/image1515.jpg"/><Relationship Id="rId1722" Type="http://schemas.openxmlformats.org/officeDocument/2006/relationships/image" Target="../media/image1722.jpg"/><Relationship Id="rId14" Type="http://schemas.openxmlformats.org/officeDocument/2006/relationships/image" Target="../media/image14.jpg"/><Relationship Id="rId3687" Type="http://schemas.openxmlformats.org/officeDocument/2006/relationships/image" Target="../media/image3687.jpg"/><Relationship Id="rId2289" Type="http://schemas.openxmlformats.org/officeDocument/2006/relationships/image" Target="../media/image2289.jpg"/><Relationship Id="rId2496" Type="http://schemas.openxmlformats.org/officeDocument/2006/relationships/image" Target="../media/image2496.jpg"/><Relationship Id="rId3547" Type="http://schemas.openxmlformats.org/officeDocument/2006/relationships/image" Target="../media/image3547.jpg"/><Relationship Id="rId468" Type="http://schemas.openxmlformats.org/officeDocument/2006/relationships/image" Target="../media/image468.jpg"/><Relationship Id="rId675" Type="http://schemas.openxmlformats.org/officeDocument/2006/relationships/image" Target="../media/image675.jpg"/><Relationship Id="rId882" Type="http://schemas.openxmlformats.org/officeDocument/2006/relationships/image" Target="../media/image882.jpg"/><Relationship Id="rId1098" Type="http://schemas.openxmlformats.org/officeDocument/2006/relationships/image" Target="../media/image1098.jpg"/><Relationship Id="rId2149" Type="http://schemas.openxmlformats.org/officeDocument/2006/relationships/image" Target="../media/image2149.jpg"/><Relationship Id="rId2356" Type="http://schemas.openxmlformats.org/officeDocument/2006/relationships/image" Target="../media/image2356.jpg"/><Relationship Id="rId2563" Type="http://schemas.openxmlformats.org/officeDocument/2006/relationships/image" Target="../media/image2563.jpg"/><Relationship Id="rId2770" Type="http://schemas.openxmlformats.org/officeDocument/2006/relationships/image" Target="../media/image2770.jpg"/><Relationship Id="rId3407" Type="http://schemas.openxmlformats.org/officeDocument/2006/relationships/image" Target="../media/image3407.jpg"/><Relationship Id="rId3614" Type="http://schemas.openxmlformats.org/officeDocument/2006/relationships/image" Target="../media/image3614.jpg"/><Relationship Id="rId328" Type="http://schemas.openxmlformats.org/officeDocument/2006/relationships/image" Target="../media/image328.jpg"/><Relationship Id="rId535" Type="http://schemas.openxmlformats.org/officeDocument/2006/relationships/image" Target="../media/image535.jpg"/><Relationship Id="rId742" Type="http://schemas.openxmlformats.org/officeDocument/2006/relationships/image" Target="../media/image742.jpg"/><Relationship Id="rId1165" Type="http://schemas.openxmlformats.org/officeDocument/2006/relationships/image" Target="../media/image1165.jpg"/><Relationship Id="rId1372" Type="http://schemas.openxmlformats.org/officeDocument/2006/relationships/image" Target="../media/image1372.jpg"/><Relationship Id="rId2009" Type="http://schemas.openxmlformats.org/officeDocument/2006/relationships/image" Target="../media/image2009.jpg"/><Relationship Id="rId2216" Type="http://schemas.openxmlformats.org/officeDocument/2006/relationships/image" Target="../media/image2216.jpg"/><Relationship Id="rId2423" Type="http://schemas.openxmlformats.org/officeDocument/2006/relationships/image" Target="../media/image2423.jpg"/><Relationship Id="rId2630" Type="http://schemas.openxmlformats.org/officeDocument/2006/relationships/image" Target="../media/image2630.jpg"/><Relationship Id="rId602" Type="http://schemas.openxmlformats.org/officeDocument/2006/relationships/image" Target="../media/image602.jpg"/><Relationship Id="rId1025" Type="http://schemas.openxmlformats.org/officeDocument/2006/relationships/image" Target="../media/image1025.jpg"/><Relationship Id="rId1232" Type="http://schemas.openxmlformats.org/officeDocument/2006/relationships/image" Target="../media/image1232.jpg"/><Relationship Id="rId3197" Type="http://schemas.openxmlformats.org/officeDocument/2006/relationships/image" Target="../media/image3197.jpg"/><Relationship Id="rId3057" Type="http://schemas.openxmlformats.org/officeDocument/2006/relationships/image" Target="../media/image3057.jpg"/><Relationship Id="rId185" Type="http://schemas.openxmlformats.org/officeDocument/2006/relationships/image" Target="../media/image185.jpg"/><Relationship Id="rId1909" Type="http://schemas.openxmlformats.org/officeDocument/2006/relationships/image" Target="../media/image1909.jpg"/><Relationship Id="rId3264" Type="http://schemas.openxmlformats.org/officeDocument/2006/relationships/image" Target="../media/image3264.jpg"/><Relationship Id="rId3471" Type="http://schemas.openxmlformats.org/officeDocument/2006/relationships/image" Target="../media/image3471.jpg"/><Relationship Id="rId392" Type="http://schemas.openxmlformats.org/officeDocument/2006/relationships/image" Target="../media/image392.jpg"/><Relationship Id="rId2073" Type="http://schemas.openxmlformats.org/officeDocument/2006/relationships/image" Target="../media/image2073.jpg"/><Relationship Id="rId2280" Type="http://schemas.openxmlformats.org/officeDocument/2006/relationships/image" Target="../media/image2280.jpg"/><Relationship Id="rId3124" Type="http://schemas.openxmlformats.org/officeDocument/2006/relationships/image" Target="../media/image3124.jpg"/><Relationship Id="rId3331" Type="http://schemas.openxmlformats.org/officeDocument/2006/relationships/image" Target="../media/image3331.jpg"/><Relationship Id="rId252" Type="http://schemas.openxmlformats.org/officeDocument/2006/relationships/image" Target="../media/image252.jpg"/><Relationship Id="rId2140" Type="http://schemas.openxmlformats.org/officeDocument/2006/relationships/image" Target="../media/image2140.jpg"/><Relationship Id="rId112" Type="http://schemas.openxmlformats.org/officeDocument/2006/relationships/image" Target="../media/image112.jpg"/><Relationship Id="rId1699" Type="http://schemas.openxmlformats.org/officeDocument/2006/relationships/image" Target="../media/image1699.jpg"/><Relationship Id="rId2000" Type="http://schemas.openxmlformats.org/officeDocument/2006/relationships/image" Target="../media/image2000.jpg"/><Relationship Id="rId2957" Type="http://schemas.openxmlformats.org/officeDocument/2006/relationships/image" Target="../media/image2957.jpg"/><Relationship Id="rId929" Type="http://schemas.openxmlformats.org/officeDocument/2006/relationships/image" Target="../media/image929.jpg"/><Relationship Id="rId1559" Type="http://schemas.openxmlformats.org/officeDocument/2006/relationships/image" Target="../media/image1559.jpg"/><Relationship Id="rId1766" Type="http://schemas.openxmlformats.org/officeDocument/2006/relationships/image" Target="../media/image1766.jpg"/><Relationship Id="rId1973" Type="http://schemas.openxmlformats.org/officeDocument/2006/relationships/image" Target="../media/image1973.jpg"/><Relationship Id="rId2817" Type="http://schemas.openxmlformats.org/officeDocument/2006/relationships/image" Target="../media/image2817.jpg"/><Relationship Id="rId58" Type="http://schemas.openxmlformats.org/officeDocument/2006/relationships/image" Target="../media/image58.jpg"/><Relationship Id="rId1419" Type="http://schemas.openxmlformats.org/officeDocument/2006/relationships/image" Target="../media/image1419.jpg"/><Relationship Id="rId1626" Type="http://schemas.openxmlformats.org/officeDocument/2006/relationships/image" Target="../media/image1626.jpg"/><Relationship Id="rId1833" Type="http://schemas.openxmlformats.org/officeDocument/2006/relationships/image" Target="../media/image1833.jpg"/><Relationship Id="rId1900" Type="http://schemas.openxmlformats.org/officeDocument/2006/relationships/image" Target="../media/image1900.jpg"/><Relationship Id="rId3658" Type="http://schemas.openxmlformats.org/officeDocument/2006/relationships/image" Target="../media/image3658.jpg"/><Relationship Id="rId579" Type="http://schemas.openxmlformats.org/officeDocument/2006/relationships/image" Target="../media/image579.jpg"/><Relationship Id="rId786" Type="http://schemas.openxmlformats.org/officeDocument/2006/relationships/image" Target="../media/image786.jpg"/><Relationship Id="rId993" Type="http://schemas.openxmlformats.org/officeDocument/2006/relationships/image" Target="../media/image993.jpg"/><Relationship Id="rId2467" Type="http://schemas.openxmlformats.org/officeDocument/2006/relationships/image" Target="../media/image2467.jpg"/><Relationship Id="rId2674" Type="http://schemas.openxmlformats.org/officeDocument/2006/relationships/image" Target="../media/image2674.jpg"/><Relationship Id="rId3518" Type="http://schemas.openxmlformats.org/officeDocument/2006/relationships/image" Target="../media/image3518.jpg"/><Relationship Id="rId439" Type="http://schemas.openxmlformats.org/officeDocument/2006/relationships/image" Target="../media/image439.jpg"/><Relationship Id="rId646" Type="http://schemas.openxmlformats.org/officeDocument/2006/relationships/image" Target="../media/image646.jpg"/><Relationship Id="rId1069" Type="http://schemas.openxmlformats.org/officeDocument/2006/relationships/image" Target="../media/image1069.jpg"/><Relationship Id="rId1276" Type="http://schemas.openxmlformats.org/officeDocument/2006/relationships/image" Target="../media/image1276.jpg"/><Relationship Id="rId1483" Type="http://schemas.openxmlformats.org/officeDocument/2006/relationships/image" Target="../media/image1483.jpg"/><Relationship Id="rId2327" Type="http://schemas.openxmlformats.org/officeDocument/2006/relationships/image" Target="../media/image2327.jpg"/><Relationship Id="rId2881" Type="http://schemas.openxmlformats.org/officeDocument/2006/relationships/image" Target="../media/image2881.jpg"/><Relationship Id="rId506" Type="http://schemas.openxmlformats.org/officeDocument/2006/relationships/image" Target="../media/image506.jpg"/><Relationship Id="rId853" Type="http://schemas.openxmlformats.org/officeDocument/2006/relationships/image" Target="../media/image853.jpg"/><Relationship Id="rId1136" Type="http://schemas.openxmlformats.org/officeDocument/2006/relationships/image" Target="../media/image1136.jpg"/><Relationship Id="rId1690" Type="http://schemas.openxmlformats.org/officeDocument/2006/relationships/image" Target="../media/image1690.jpg"/><Relationship Id="rId2534" Type="http://schemas.openxmlformats.org/officeDocument/2006/relationships/image" Target="../media/image2534.jpg"/><Relationship Id="rId2741" Type="http://schemas.openxmlformats.org/officeDocument/2006/relationships/image" Target="../media/image2741.jpg"/><Relationship Id="rId713" Type="http://schemas.openxmlformats.org/officeDocument/2006/relationships/image" Target="../media/image713.jpg"/><Relationship Id="rId920" Type="http://schemas.openxmlformats.org/officeDocument/2006/relationships/image" Target="../media/image920.jpg"/><Relationship Id="rId1343" Type="http://schemas.openxmlformats.org/officeDocument/2006/relationships/image" Target="../media/image1343.jpg"/><Relationship Id="rId1550" Type="http://schemas.openxmlformats.org/officeDocument/2006/relationships/image" Target="../media/image1550.jpg"/><Relationship Id="rId2601" Type="http://schemas.openxmlformats.org/officeDocument/2006/relationships/image" Target="../media/image2601.jpg"/><Relationship Id="rId1203" Type="http://schemas.openxmlformats.org/officeDocument/2006/relationships/image" Target="../media/image1203.jpg"/><Relationship Id="rId1410" Type="http://schemas.openxmlformats.org/officeDocument/2006/relationships/image" Target="../media/image1410.jpg"/><Relationship Id="rId3168" Type="http://schemas.openxmlformats.org/officeDocument/2006/relationships/image" Target="../media/image3168.jpg"/><Relationship Id="rId3375" Type="http://schemas.openxmlformats.org/officeDocument/2006/relationships/image" Target="../media/image3375.jpg"/><Relationship Id="rId3582" Type="http://schemas.openxmlformats.org/officeDocument/2006/relationships/image" Target="../media/image3582.jpg"/><Relationship Id="rId296" Type="http://schemas.openxmlformats.org/officeDocument/2006/relationships/image" Target="../media/image296.jpg"/><Relationship Id="rId2184" Type="http://schemas.openxmlformats.org/officeDocument/2006/relationships/image" Target="../media/image2184.jpg"/><Relationship Id="rId2391" Type="http://schemas.openxmlformats.org/officeDocument/2006/relationships/image" Target="../media/image2391.jpg"/><Relationship Id="rId3028" Type="http://schemas.openxmlformats.org/officeDocument/2006/relationships/image" Target="../media/image3028.jpg"/><Relationship Id="rId3235" Type="http://schemas.openxmlformats.org/officeDocument/2006/relationships/image" Target="../media/image3235.jpg"/><Relationship Id="rId3442" Type="http://schemas.openxmlformats.org/officeDocument/2006/relationships/image" Target="../media/image3442.jpg"/><Relationship Id="rId156" Type="http://schemas.openxmlformats.org/officeDocument/2006/relationships/image" Target="../media/image156.jpg"/><Relationship Id="rId363" Type="http://schemas.openxmlformats.org/officeDocument/2006/relationships/image" Target="../media/image363.jpg"/><Relationship Id="rId570" Type="http://schemas.openxmlformats.org/officeDocument/2006/relationships/image" Target="../media/image570.jpg"/><Relationship Id="rId2044" Type="http://schemas.openxmlformats.org/officeDocument/2006/relationships/image" Target="../media/image2044.jpg"/><Relationship Id="rId2251" Type="http://schemas.openxmlformats.org/officeDocument/2006/relationships/image" Target="../media/image2251.jpg"/><Relationship Id="rId3302" Type="http://schemas.openxmlformats.org/officeDocument/2006/relationships/image" Target="../media/image3302.jpg"/><Relationship Id="rId223" Type="http://schemas.openxmlformats.org/officeDocument/2006/relationships/image" Target="../media/image223.jpg"/><Relationship Id="rId430" Type="http://schemas.openxmlformats.org/officeDocument/2006/relationships/image" Target="../media/image430.jpg"/><Relationship Id="rId1060" Type="http://schemas.openxmlformats.org/officeDocument/2006/relationships/image" Target="../media/image1060.jpg"/><Relationship Id="rId2111" Type="http://schemas.openxmlformats.org/officeDocument/2006/relationships/image" Target="../media/image2111.jpg"/><Relationship Id="rId1877" Type="http://schemas.openxmlformats.org/officeDocument/2006/relationships/image" Target="../media/image1877.jpg"/><Relationship Id="rId2928" Type="http://schemas.openxmlformats.org/officeDocument/2006/relationships/image" Target="../media/image2928.jpg"/><Relationship Id="rId1737" Type="http://schemas.openxmlformats.org/officeDocument/2006/relationships/image" Target="../media/image1737.jpg"/><Relationship Id="rId1944" Type="http://schemas.openxmlformats.org/officeDocument/2006/relationships/image" Target="../media/image1944.jpg"/><Relationship Id="rId3092" Type="http://schemas.openxmlformats.org/officeDocument/2006/relationships/image" Target="../media/image3092.jpg"/><Relationship Id="rId29" Type="http://schemas.openxmlformats.org/officeDocument/2006/relationships/image" Target="../media/image29.jpg"/><Relationship Id="rId1804" Type="http://schemas.openxmlformats.org/officeDocument/2006/relationships/image" Target="../media/image1804.jpg"/><Relationship Id="rId897" Type="http://schemas.openxmlformats.org/officeDocument/2006/relationships/image" Target="../media/image897.jpg"/><Relationship Id="rId2578" Type="http://schemas.openxmlformats.org/officeDocument/2006/relationships/image" Target="../media/image2578.jpg"/><Relationship Id="rId2785" Type="http://schemas.openxmlformats.org/officeDocument/2006/relationships/image" Target="../media/image2785.jpg"/><Relationship Id="rId2992" Type="http://schemas.openxmlformats.org/officeDocument/2006/relationships/image" Target="../media/image2992.jpg"/><Relationship Id="rId3629" Type="http://schemas.openxmlformats.org/officeDocument/2006/relationships/image" Target="../media/image3629.jpg"/><Relationship Id="rId757" Type="http://schemas.openxmlformats.org/officeDocument/2006/relationships/image" Target="../media/image757.jpg"/><Relationship Id="rId964" Type="http://schemas.openxmlformats.org/officeDocument/2006/relationships/image" Target="../media/image964.jpg"/><Relationship Id="rId1387" Type="http://schemas.openxmlformats.org/officeDocument/2006/relationships/image" Target="../media/image1387.jpg"/><Relationship Id="rId1594" Type="http://schemas.openxmlformats.org/officeDocument/2006/relationships/image" Target="../media/image1594.jpg"/><Relationship Id="rId2438" Type="http://schemas.openxmlformats.org/officeDocument/2006/relationships/image" Target="../media/image2438.jpg"/><Relationship Id="rId2645" Type="http://schemas.openxmlformats.org/officeDocument/2006/relationships/image" Target="../media/image2645.jpg"/><Relationship Id="rId2852" Type="http://schemas.openxmlformats.org/officeDocument/2006/relationships/image" Target="../media/image2852.jpg"/><Relationship Id="rId93" Type="http://schemas.openxmlformats.org/officeDocument/2006/relationships/image" Target="../media/image93.jpg"/><Relationship Id="rId617" Type="http://schemas.openxmlformats.org/officeDocument/2006/relationships/image" Target="../media/image617.jpg"/><Relationship Id="rId824" Type="http://schemas.openxmlformats.org/officeDocument/2006/relationships/image" Target="../media/image824.jpg"/><Relationship Id="rId1247" Type="http://schemas.openxmlformats.org/officeDocument/2006/relationships/image" Target="../media/image1247.jpg"/><Relationship Id="rId1454" Type="http://schemas.openxmlformats.org/officeDocument/2006/relationships/image" Target="../media/image1454.jpg"/><Relationship Id="rId1661" Type="http://schemas.openxmlformats.org/officeDocument/2006/relationships/image" Target="../media/image1661.jpg"/><Relationship Id="rId2505" Type="http://schemas.openxmlformats.org/officeDocument/2006/relationships/image" Target="../media/image2505.jpg"/><Relationship Id="rId2712" Type="http://schemas.openxmlformats.org/officeDocument/2006/relationships/image" Target="../media/image2712.jpg"/><Relationship Id="rId1107" Type="http://schemas.openxmlformats.org/officeDocument/2006/relationships/image" Target="../media/image1107.jpg"/><Relationship Id="rId1314" Type="http://schemas.openxmlformats.org/officeDocument/2006/relationships/image" Target="../media/image1314.jpg"/><Relationship Id="rId1521" Type="http://schemas.openxmlformats.org/officeDocument/2006/relationships/image" Target="../media/image1521.jpg"/><Relationship Id="rId3279" Type="http://schemas.openxmlformats.org/officeDocument/2006/relationships/image" Target="../media/image3279.jpg"/><Relationship Id="rId3486" Type="http://schemas.openxmlformats.org/officeDocument/2006/relationships/image" Target="../media/image3486.jpg"/><Relationship Id="rId3693" Type="http://schemas.openxmlformats.org/officeDocument/2006/relationships/image" Target="../media/image3693.jpg"/><Relationship Id="rId20" Type="http://schemas.openxmlformats.org/officeDocument/2006/relationships/image" Target="../media/image20.jpg"/><Relationship Id="rId2088" Type="http://schemas.openxmlformats.org/officeDocument/2006/relationships/image" Target="../media/image2088.jpg"/><Relationship Id="rId2295" Type="http://schemas.openxmlformats.org/officeDocument/2006/relationships/image" Target="../media/image2295.jpg"/><Relationship Id="rId3139" Type="http://schemas.openxmlformats.org/officeDocument/2006/relationships/image" Target="../media/image3139.jpg"/><Relationship Id="rId3346" Type="http://schemas.openxmlformats.org/officeDocument/2006/relationships/image" Target="../media/image3346.jpg"/><Relationship Id="rId267" Type="http://schemas.openxmlformats.org/officeDocument/2006/relationships/image" Target="../media/image267.jpg"/><Relationship Id="rId474" Type="http://schemas.openxmlformats.org/officeDocument/2006/relationships/image" Target="../media/image474.jpg"/><Relationship Id="rId2155" Type="http://schemas.openxmlformats.org/officeDocument/2006/relationships/image" Target="../media/image2155.jpg"/><Relationship Id="rId3553" Type="http://schemas.openxmlformats.org/officeDocument/2006/relationships/image" Target="../media/image3553.jpg"/><Relationship Id="rId127" Type="http://schemas.openxmlformats.org/officeDocument/2006/relationships/image" Target="../media/image127.jpg"/><Relationship Id="rId681" Type="http://schemas.openxmlformats.org/officeDocument/2006/relationships/image" Target="../media/image681.jpg"/><Relationship Id="rId2362" Type="http://schemas.openxmlformats.org/officeDocument/2006/relationships/image" Target="../media/image2362.jpg"/><Relationship Id="rId3206" Type="http://schemas.openxmlformats.org/officeDocument/2006/relationships/image" Target="../media/image3206.jpg"/><Relationship Id="rId3413" Type="http://schemas.openxmlformats.org/officeDocument/2006/relationships/image" Target="../media/image3413.jpg"/><Relationship Id="rId3620" Type="http://schemas.openxmlformats.org/officeDocument/2006/relationships/image" Target="../media/image3620.jpg"/><Relationship Id="rId334" Type="http://schemas.openxmlformats.org/officeDocument/2006/relationships/image" Target="../media/image334.jpg"/><Relationship Id="rId541" Type="http://schemas.openxmlformats.org/officeDocument/2006/relationships/image" Target="../media/image541.jpg"/><Relationship Id="rId1171" Type="http://schemas.openxmlformats.org/officeDocument/2006/relationships/image" Target="../media/image1171.jpg"/><Relationship Id="rId2015" Type="http://schemas.openxmlformats.org/officeDocument/2006/relationships/image" Target="../media/image2015.jpg"/><Relationship Id="rId2222" Type="http://schemas.openxmlformats.org/officeDocument/2006/relationships/image" Target="../media/image2222.jpg"/><Relationship Id="rId401" Type="http://schemas.openxmlformats.org/officeDocument/2006/relationships/image" Target="../media/image401.jpg"/><Relationship Id="rId1031" Type="http://schemas.openxmlformats.org/officeDocument/2006/relationships/image" Target="../media/image1031.jpg"/><Relationship Id="rId1988" Type="http://schemas.openxmlformats.org/officeDocument/2006/relationships/image" Target="../media/image1988.jpg"/><Relationship Id="rId1848" Type="http://schemas.openxmlformats.org/officeDocument/2006/relationships/image" Target="../media/image1848.jpg"/><Relationship Id="rId3063" Type="http://schemas.openxmlformats.org/officeDocument/2006/relationships/image" Target="../media/image3063.jpg"/><Relationship Id="rId3270" Type="http://schemas.openxmlformats.org/officeDocument/2006/relationships/image" Target="../media/image3270.jpg"/><Relationship Id="rId191" Type="http://schemas.openxmlformats.org/officeDocument/2006/relationships/image" Target="../media/image191.jpg"/><Relationship Id="rId1708" Type="http://schemas.openxmlformats.org/officeDocument/2006/relationships/image" Target="../media/image1708.jpg"/><Relationship Id="rId1915" Type="http://schemas.openxmlformats.org/officeDocument/2006/relationships/image" Target="../media/image1915.jpg"/><Relationship Id="rId3130" Type="http://schemas.openxmlformats.org/officeDocument/2006/relationships/image" Target="../media/image3130.jpg"/><Relationship Id="rId2689" Type="http://schemas.openxmlformats.org/officeDocument/2006/relationships/image" Target="../media/image2689.jpg"/><Relationship Id="rId2896" Type="http://schemas.openxmlformats.org/officeDocument/2006/relationships/image" Target="../media/image2896.jpg"/><Relationship Id="rId868" Type="http://schemas.openxmlformats.org/officeDocument/2006/relationships/image" Target="../media/image868.jpg"/><Relationship Id="rId1498" Type="http://schemas.openxmlformats.org/officeDocument/2006/relationships/image" Target="../media/image1498.jpg"/><Relationship Id="rId2549" Type="http://schemas.openxmlformats.org/officeDocument/2006/relationships/image" Target="../media/image2549.jpg"/><Relationship Id="rId2756" Type="http://schemas.openxmlformats.org/officeDocument/2006/relationships/image" Target="../media/image2756.jpg"/><Relationship Id="rId2963" Type="http://schemas.openxmlformats.org/officeDocument/2006/relationships/image" Target="../media/image2963.jpg"/><Relationship Id="rId728" Type="http://schemas.openxmlformats.org/officeDocument/2006/relationships/image" Target="../media/image728.jpg"/><Relationship Id="rId935" Type="http://schemas.openxmlformats.org/officeDocument/2006/relationships/image" Target="../media/image935.jpg"/><Relationship Id="rId1358" Type="http://schemas.openxmlformats.org/officeDocument/2006/relationships/image" Target="../media/image1358.jpg"/><Relationship Id="rId1565" Type="http://schemas.openxmlformats.org/officeDocument/2006/relationships/image" Target="../media/image1565.jpg"/><Relationship Id="rId1772" Type="http://schemas.openxmlformats.org/officeDocument/2006/relationships/image" Target="../media/image1772.jpg"/><Relationship Id="rId2409" Type="http://schemas.openxmlformats.org/officeDocument/2006/relationships/image" Target="../media/image2409.jpg"/><Relationship Id="rId2616" Type="http://schemas.openxmlformats.org/officeDocument/2006/relationships/image" Target="../media/image2616.jpg"/><Relationship Id="rId64" Type="http://schemas.openxmlformats.org/officeDocument/2006/relationships/image" Target="../media/image64.jpg"/><Relationship Id="rId1218" Type="http://schemas.openxmlformats.org/officeDocument/2006/relationships/image" Target="../media/image1218.jpg"/><Relationship Id="rId1425" Type="http://schemas.openxmlformats.org/officeDocument/2006/relationships/image" Target="../media/image1425.jpg"/><Relationship Id="rId2823" Type="http://schemas.openxmlformats.org/officeDocument/2006/relationships/image" Target="../media/image2823.jpeg"/><Relationship Id="rId1632" Type="http://schemas.openxmlformats.org/officeDocument/2006/relationships/image" Target="../media/image1632.jpg"/><Relationship Id="rId2199" Type="http://schemas.openxmlformats.org/officeDocument/2006/relationships/image" Target="../media/image2199.jpg"/><Relationship Id="rId3597" Type="http://schemas.openxmlformats.org/officeDocument/2006/relationships/image" Target="../media/image3597.jpg"/><Relationship Id="rId3457" Type="http://schemas.openxmlformats.org/officeDocument/2006/relationships/image" Target="../media/image3457.jpg"/><Relationship Id="rId3664" Type="http://schemas.openxmlformats.org/officeDocument/2006/relationships/image" Target="../media/image3664.jpg"/><Relationship Id="rId378" Type="http://schemas.openxmlformats.org/officeDocument/2006/relationships/image" Target="../media/image378.jpg"/><Relationship Id="rId585" Type="http://schemas.openxmlformats.org/officeDocument/2006/relationships/image" Target="../media/image585.jpg"/><Relationship Id="rId792" Type="http://schemas.openxmlformats.org/officeDocument/2006/relationships/image" Target="../media/image792.jpg"/><Relationship Id="rId2059" Type="http://schemas.openxmlformats.org/officeDocument/2006/relationships/image" Target="../media/image2059.jpg"/><Relationship Id="rId2266" Type="http://schemas.openxmlformats.org/officeDocument/2006/relationships/image" Target="../media/image2266.jpg"/><Relationship Id="rId2473" Type="http://schemas.openxmlformats.org/officeDocument/2006/relationships/image" Target="../media/image2473.jpg"/><Relationship Id="rId2680" Type="http://schemas.openxmlformats.org/officeDocument/2006/relationships/image" Target="../media/image2680.jpg"/><Relationship Id="rId3317" Type="http://schemas.openxmlformats.org/officeDocument/2006/relationships/image" Target="../media/image3317.jpg"/><Relationship Id="rId3524" Type="http://schemas.openxmlformats.org/officeDocument/2006/relationships/image" Target="../media/image3524.jpg"/><Relationship Id="rId238" Type="http://schemas.openxmlformats.org/officeDocument/2006/relationships/image" Target="../media/image238.jpg"/><Relationship Id="rId445" Type="http://schemas.openxmlformats.org/officeDocument/2006/relationships/image" Target="../media/image445.jpg"/><Relationship Id="rId652" Type="http://schemas.openxmlformats.org/officeDocument/2006/relationships/image" Target="../media/image652.jpg"/><Relationship Id="rId1075" Type="http://schemas.openxmlformats.org/officeDocument/2006/relationships/image" Target="../media/image1075.jpg"/><Relationship Id="rId1282" Type="http://schemas.openxmlformats.org/officeDocument/2006/relationships/image" Target="../media/image1282.jpg"/><Relationship Id="rId2126" Type="http://schemas.openxmlformats.org/officeDocument/2006/relationships/image" Target="../media/image2126.jpg"/><Relationship Id="rId2333" Type="http://schemas.openxmlformats.org/officeDocument/2006/relationships/image" Target="../media/image2333.jpg"/><Relationship Id="rId2540" Type="http://schemas.openxmlformats.org/officeDocument/2006/relationships/image" Target="../media/image2540.jpg"/><Relationship Id="rId305" Type="http://schemas.openxmlformats.org/officeDocument/2006/relationships/image" Target="../media/image305.jpg"/><Relationship Id="rId512" Type="http://schemas.openxmlformats.org/officeDocument/2006/relationships/image" Target="../media/image512.jpg"/><Relationship Id="rId1142" Type="http://schemas.openxmlformats.org/officeDocument/2006/relationships/image" Target="../media/image1142.jpg"/><Relationship Id="rId2400" Type="http://schemas.openxmlformats.org/officeDocument/2006/relationships/image" Target="../media/image2400.jpg"/><Relationship Id="rId1002" Type="http://schemas.openxmlformats.org/officeDocument/2006/relationships/image" Target="../media/image1002.jpg"/><Relationship Id="rId1959" Type="http://schemas.openxmlformats.org/officeDocument/2006/relationships/image" Target="../media/image1959.jpg"/><Relationship Id="rId3174" Type="http://schemas.openxmlformats.org/officeDocument/2006/relationships/image" Target="../media/image3174.jpg"/><Relationship Id="rId1819" Type="http://schemas.openxmlformats.org/officeDocument/2006/relationships/image" Target="../media/image1819.jpg"/><Relationship Id="rId3381" Type="http://schemas.openxmlformats.org/officeDocument/2006/relationships/image" Target="../media/image3381.jpg"/><Relationship Id="rId2190" Type="http://schemas.openxmlformats.org/officeDocument/2006/relationships/image" Target="../media/image2190.jpg"/><Relationship Id="rId3034" Type="http://schemas.openxmlformats.org/officeDocument/2006/relationships/image" Target="../media/image3034.jpg"/><Relationship Id="rId3241" Type="http://schemas.openxmlformats.org/officeDocument/2006/relationships/image" Target="../media/image3241.jpg"/><Relationship Id="rId162" Type="http://schemas.openxmlformats.org/officeDocument/2006/relationships/image" Target="../media/image162.jpg"/><Relationship Id="rId2050" Type="http://schemas.openxmlformats.org/officeDocument/2006/relationships/image" Target="../media/image2050.jpg"/><Relationship Id="rId3101" Type="http://schemas.openxmlformats.org/officeDocument/2006/relationships/image" Target="../media/image3101.jpg"/><Relationship Id="rId979" Type="http://schemas.openxmlformats.org/officeDocument/2006/relationships/image" Target="../media/image979.jpg"/><Relationship Id="rId839" Type="http://schemas.openxmlformats.org/officeDocument/2006/relationships/image" Target="../media/image839.jpg"/><Relationship Id="rId1469" Type="http://schemas.openxmlformats.org/officeDocument/2006/relationships/image" Target="../media/image1469.jpg"/><Relationship Id="rId2867" Type="http://schemas.openxmlformats.org/officeDocument/2006/relationships/image" Target="../media/image2867.jpg"/><Relationship Id="rId1676" Type="http://schemas.openxmlformats.org/officeDocument/2006/relationships/image" Target="../media/image1676.jpg"/><Relationship Id="rId1883" Type="http://schemas.openxmlformats.org/officeDocument/2006/relationships/image" Target="../media/image1883.jpg"/><Relationship Id="rId2727" Type="http://schemas.openxmlformats.org/officeDocument/2006/relationships/image" Target="../media/image2727.jpg"/><Relationship Id="rId2934" Type="http://schemas.openxmlformats.org/officeDocument/2006/relationships/image" Target="../media/image2934.jpg"/><Relationship Id="rId906" Type="http://schemas.openxmlformats.org/officeDocument/2006/relationships/image" Target="../media/image906.jpg"/><Relationship Id="rId1329" Type="http://schemas.openxmlformats.org/officeDocument/2006/relationships/image" Target="../media/image1329.jpg"/><Relationship Id="rId1536" Type="http://schemas.openxmlformats.org/officeDocument/2006/relationships/image" Target="../media/image1536.jpg"/><Relationship Id="rId1743" Type="http://schemas.openxmlformats.org/officeDocument/2006/relationships/image" Target="../media/image1743.jpg"/><Relationship Id="rId1950" Type="http://schemas.openxmlformats.org/officeDocument/2006/relationships/image" Target="../media/image1950.jpg"/><Relationship Id="rId35" Type="http://schemas.openxmlformats.org/officeDocument/2006/relationships/image" Target="../media/image35.jpg"/><Relationship Id="rId1603" Type="http://schemas.openxmlformats.org/officeDocument/2006/relationships/image" Target="../media/image1603.jpg"/><Relationship Id="rId1810" Type="http://schemas.openxmlformats.org/officeDocument/2006/relationships/image" Target="../media/image1810.jpg"/><Relationship Id="rId3568" Type="http://schemas.openxmlformats.org/officeDocument/2006/relationships/image" Target="../media/image3568.jpg"/><Relationship Id="rId489" Type="http://schemas.openxmlformats.org/officeDocument/2006/relationships/image" Target="../media/image489.jpg"/><Relationship Id="rId696" Type="http://schemas.openxmlformats.org/officeDocument/2006/relationships/image" Target="../media/image696.jpg"/><Relationship Id="rId2377" Type="http://schemas.openxmlformats.org/officeDocument/2006/relationships/image" Target="../media/image2377.jpg"/><Relationship Id="rId2584" Type="http://schemas.openxmlformats.org/officeDocument/2006/relationships/image" Target="../media/image2584.jpg"/><Relationship Id="rId2791" Type="http://schemas.openxmlformats.org/officeDocument/2006/relationships/image" Target="../media/image2791.jpg"/><Relationship Id="rId3428" Type="http://schemas.openxmlformats.org/officeDocument/2006/relationships/image" Target="../media/image3428.jpg"/><Relationship Id="rId3635" Type="http://schemas.openxmlformats.org/officeDocument/2006/relationships/image" Target="../media/image3635.jpg"/><Relationship Id="rId349" Type="http://schemas.openxmlformats.org/officeDocument/2006/relationships/image" Target="../media/image349.jpg"/><Relationship Id="rId556" Type="http://schemas.openxmlformats.org/officeDocument/2006/relationships/image" Target="../media/image556.jpg"/><Relationship Id="rId763" Type="http://schemas.openxmlformats.org/officeDocument/2006/relationships/image" Target="../media/image763.jpg"/><Relationship Id="rId1186" Type="http://schemas.openxmlformats.org/officeDocument/2006/relationships/image" Target="../media/image1186.jpg"/><Relationship Id="rId1393" Type="http://schemas.openxmlformats.org/officeDocument/2006/relationships/image" Target="../media/image1393.jpg"/><Relationship Id="rId2237" Type="http://schemas.openxmlformats.org/officeDocument/2006/relationships/image" Target="../media/image2237.jpg"/><Relationship Id="rId2444" Type="http://schemas.openxmlformats.org/officeDocument/2006/relationships/image" Target="../media/image2444.jpg"/><Relationship Id="rId209" Type="http://schemas.openxmlformats.org/officeDocument/2006/relationships/image" Target="../media/image209.jpg"/><Relationship Id="rId416" Type="http://schemas.openxmlformats.org/officeDocument/2006/relationships/image" Target="../media/image416.jpg"/><Relationship Id="rId970" Type="http://schemas.openxmlformats.org/officeDocument/2006/relationships/image" Target="../media/image970.jpg"/><Relationship Id="rId1046" Type="http://schemas.openxmlformats.org/officeDocument/2006/relationships/image" Target="../media/image1046.jpg"/><Relationship Id="rId1253" Type="http://schemas.openxmlformats.org/officeDocument/2006/relationships/image" Target="../media/image1253.jpg"/><Relationship Id="rId2651" Type="http://schemas.openxmlformats.org/officeDocument/2006/relationships/image" Target="../media/image2651.jpg"/><Relationship Id="rId3702" Type="http://schemas.openxmlformats.org/officeDocument/2006/relationships/image" Target="../media/image3702.jpg"/><Relationship Id="rId623" Type="http://schemas.openxmlformats.org/officeDocument/2006/relationships/image" Target="../media/image623.jpg"/><Relationship Id="rId830" Type="http://schemas.openxmlformats.org/officeDocument/2006/relationships/image" Target="../media/image830.jpg"/><Relationship Id="rId1460" Type="http://schemas.openxmlformats.org/officeDocument/2006/relationships/image" Target="../media/image1460.jpg"/><Relationship Id="rId2304" Type="http://schemas.openxmlformats.org/officeDocument/2006/relationships/image" Target="../media/image2304.jpg"/><Relationship Id="rId2511" Type="http://schemas.openxmlformats.org/officeDocument/2006/relationships/image" Target="../media/image2511.jpg"/><Relationship Id="rId1113" Type="http://schemas.openxmlformats.org/officeDocument/2006/relationships/image" Target="../media/image1113.jpg"/><Relationship Id="rId1320" Type="http://schemas.openxmlformats.org/officeDocument/2006/relationships/image" Target="../media/image1320.jpg"/><Relationship Id="rId3078" Type="http://schemas.openxmlformats.org/officeDocument/2006/relationships/image" Target="../media/image3078.jpg"/><Relationship Id="rId3285" Type="http://schemas.openxmlformats.org/officeDocument/2006/relationships/image" Target="../media/image3285.jpg"/><Relationship Id="rId3492" Type="http://schemas.openxmlformats.org/officeDocument/2006/relationships/image" Target="../media/image3492.jpg"/><Relationship Id="rId2094" Type="http://schemas.openxmlformats.org/officeDocument/2006/relationships/image" Target="../media/image2094.jpg"/><Relationship Id="rId3145" Type="http://schemas.openxmlformats.org/officeDocument/2006/relationships/image" Target="../media/image3145.jpg"/><Relationship Id="rId3352" Type="http://schemas.openxmlformats.org/officeDocument/2006/relationships/image" Target="../media/image3352.jpg"/><Relationship Id="rId273" Type="http://schemas.openxmlformats.org/officeDocument/2006/relationships/image" Target="../media/image273.jpg"/><Relationship Id="rId480" Type="http://schemas.openxmlformats.org/officeDocument/2006/relationships/image" Target="../media/image480.jpg"/><Relationship Id="rId2161" Type="http://schemas.openxmlformats.org/officeDocument/2006/relationships/image" Target="../media/image2161.jpg"/><Relationship Id="rId3005" Type="http://schemas.openxmlformats.org/officeDocument/2006/relationships/image" Target="../media/image3005.jpg"/><Relationship Id="rId3212" Type="http://schemas.openxmlformats.org/officeDocument/2006/relationships/image" Target="../media/image3212.jpg"/><Relationship Id="rId133" Type="http://schemas.openxmlformats.org/officeDocument/2006/relationships/image" Target="../media/image133.jpg"/><Relationship Id="rId340" Type="http://schemas.openxmlformats.org/officeDocument/2006/relationships/image" Target="../media/image340.jpeg"/><Relationship Id="rId2021" Type="http://schemas.openxmlformats.org/officeDocument/2006/relationships/image" Target="../media/image2021.jpg"/><Relationship Id="rId200" Type="http://schemas.openxmlformats.org/officeDocument/2006/relationships/image" Target="../media/image200.jpg"/><Relationship Id="rId2978" Type="http://schemas.openxmlformats.org/officeDocument/2006/relationships/image" Target="../media/image2978.jpg"/><Relationship Id="rId1787" Type="http://schemas.openxmlformats.org/officeDocument/2006/relationships/image" Target="../media/image1787.jpg"/><Relationship Id="rId1994" Type="http://schemas.openxmlformats.org/officeDocument/2006/relationships/image" Target="../media/image1994.jpg"/><Relationship Id="rId2838" Type="http://schemas.openxmlformats.org/officeDocument/2006/relationships/image" Target="../media/image2838.jpg"/><Relationship Id="rId79" Type="http://schemas.openxmlformats.org/officeDocument/2006/relationships/image" Target="../media/image79.jpg"/><Relationship Id="rId1647" Type="http://schemas.openxmlformats.org/officeDocument/2006/relationships/image" Target="../media/image1647.jpg"/><Relationship Id="rId1854" Type="http://schemas.openxmlformats.org/officeDocument/2006/relationships/image" Target="../media/image1854.jpg"/><Relationship Id="rId2905" Type="http://schemas.openxmlformats.org/officeDocument/2006/relationships/image" Target="../media/image2905.jpg"/><Relationship Id="rId1507" Type="http://schemas.openxmlformats.org/officeDocument/2006/relationships/image" Target="../media/image1507.jpg"/><Relationship Id="rId1714" Type="http://schemas.openxmlformats.org/officeDocument/2006/relationships/image" Target="../media/image1714.jpg"/><Relationship Id="rId1921" Type="http://schemas.openxmlformats.org/officeDocument/2006/relationships/image" Target="../media/image1921.jpg"/><Relationship Id="rId3679" Type="http://schemas.openxmlformats.org/officeDocument/2006/relationships/image" Target="../media/image3679.jpg"/><Relationship Id="rId2488" Type="http://schemas.openxmlformats.org/officeDocument/2006/relationships/image" Target="../media/image2488.jpg"/><Relationship Id="rId1297" Type="http://schemas.openxmlformats.org/officeDocument/2006/relationships/image" Target="../media/image1297.jpg"/><Relationship Id="rId2695" Type="http://schemas.openxmlformats.org/officeDocument/2006/relationships/image" Target="../media/image2695.jpg"/><Relationship Id="rId3539" Type="http://schemas.openxmlformats.org/officeDocument/2006/relationships/image" Target="../media/image3539.jpg"/><Relationship Id="rId667" Type="http://schemas.openxmlformats.org/officeDocument/2006/relationships/image" Target="../media/image667.jpg"/><Relationship Id="rId874" Type="http://schemas.openxmlformats.org/officeDocument/2006/relationships/image" Target="../media/image874.jpg"/><Relationship Id="rId2348" Type="http://schemas.openxmlformats.org/officeDocument/2006/relationships/image" Target="../media/image2348.jpg"/><Relationship Id="rId2555" Type="http://schemas.openxmlformats.org/officeDocument/2006/relationships/image" Target="../media/image2555.jpg"/><Relationship Id="rId2762" Type="http://schemas.openxmlformats.org/officeDocument/2006/relationships/image" Target="../media/image2762.jpg"/><Relationship Id="rId3606" Type="http://schemas.openxmlformats.org/officeDocument/2006/relationships/image" Target="../media/image3606.jpg"/><Relationship Id="rId527" Type="http://schemas.openxmlformats.org/officeDocument/2006/relationships/image" Target="../media/image527.jpg"/><Relationship Id="rId734" Type="http://schemas.openxmlformats.org/officeDocument/2006/relationships/image" Target="../media/image734.jpg"/><Relationship Id="rId941" Type="http://schemas.openxmlformats.org/officeDocument/2006/relationships/image" Target="../media/image941.jpg"/><Relationship Id="rId1157" Type="http://schemas.openxmlformats.org/officeDocument/2006/relationships/image" Target="../media/image1157.jpg"/><Relationship Id="rId1364" Type="http://schemas.openxmlformats.org/officeDocument/2006/relationships/image" Target="../media/image1364.jpg"/><Relationship Id="rId1571" Type="http://schemas.openxmlformats.org/officeDocument/2006/relationships/image" Target="../media/image1571.jpg"/><Relationship Id="rId2208" Type="http://schemas.openxmlformats.org/officeDocument/2006/relationships/image" Target="../media/image2208.jpg"/><Relationship Id="rId2415" Type="http://schemas.openxmlformats.org/officeDocument/2006/relationships/image" Target="../media/image2415.jpg"/><Relationship Id="rId2622" Type="http://schemas.openxmlformats.org/officeDocument/2006/relationships/image" Target="../media/image2622.jpg"/><Relationship Id="rId70" Type="http://schemas.openxmlformats.org/officeDocument/2006/relationships/image" Target="../media/image70.jpg"/><Relationship Id="rId801" Type="http://schemas.openxmlformats.org/officeDocument/2006/relationships/image" Target="../media/image801.jpg"/><Relationship Id="rId1017" Type="http://schemas.openxmlformats.org/officeDocument/2006/relationships/image" Target="../media/image1017.jpg"/><Relationship Id="rId1224" Type="http://schemas.openxmlformats.org/officeDocument/2006/relationships/image" Target="../media/image1224.jpg"/><Relationship Id="rId1431" Type="http://schemas.openxmlformats.org/officeDocument/2006/relationships/image" Target="../media/image1431.jpg"/><Relationship Id="rId1529" Type="http://schemas.openxmlformats.org/officeDocument/2006/relationships/image" Target="../media/image1529.jpg"/><Relationship Id="rId1736" Type="http://schemas.openxmlformats.org/officeDocument/2006/relationships/image" Target="../media/image1736.jpg"/><Relationship Id="rId1943" Type="http://schemas.openxmlformats.org/officeDocument/2006/relationships/image" Target="../media/image1943.jpg"/><Relationship Id="rId3189" Type="http://schemas.openxmlformats.org/officeDocument/2006/relationships/image" Target="../media/image3189.jpg"/><Relationship Id="rId3396" Type="http://schemas.openxmlformats.org/officeDocument/2006/relationships/image" Target="../media/image3396.jpg"/><Relationship Id="rId28" Type="http://schemas.openxmlformats.org/officeDocument/2006/relationships/image" Target="../media/image28.jpg"/><Relationship Id="rId1803" Type="http://schemas.openxmlformats.org/officeDocument/2006/relationships/image" Target="../media/image1803.jpg"/><Relationship Id="rId3049" Type="http://schemas.openxmlformats.org/officeDocument/2006/relationships/image" Target="../media/image3049.jpg"/><Relationship Id="rId3256" Type="http://schemas.openxmlformats.org/officeDocument/2006/relationships/image" Target="../media/image3256.jpg"/><Relationship Id="rId3463" Type="http://schemas.openxmlformats.org/officeDocument/2006/relationships/image" Target="../media/image3463.jpg"/><Relationship Id="rId177" Type="http://schemas.openxmlformats.org/officeDocument/2006/relationships/image" Target="../media/image177.jpg"/><Relationship Id="rId384" Type="http://schemas.openxmlformats.org/officeDocument/2006/relationships/image" Target="../media/image384.jpg"/><Relationship Id="rId591" Type="http://schemas.openxmlformats.org/officeDocument/2006/relationships/image" Target="../media/image591.jpg"/><Relationship Id="rId2065" Type="http://schemas.openxmlformats.org/officeDocument/2006/relationships/image" Target="../media/image2065.jpg"/><Relationship Id="rId2272" Type="http://schemas.openxmlformats.org/officeDocument/2006/relationships/image" Target="../media/image2272.jpg"/><Relationship Id="rId3116" Type="http://schemas.openxmlformats.org/officeDocument/2006/relationships/image" Target="../media/image3116.jpg"/><Relationship Id="rId3670" Type="http://schemas.openxmlformats.org/officeDocument/2006/relationships/image" Target="../media/image3670.jpg"/><Relationship Id="rId244" Type="http://schemas.openxmlformats.org/officeDocument/2006/relationships/image" Target="../media/image244.jpg"/><Relationship Id="rId689" Type="http://schemas.openxmlformats.org/officeDocument/2006/relationships/image" Target="../media/image689.jpg"/><Relationship Id="rId896" Type="http://schemas.openxmlformats.org/officeDocument/2006/relationships/image" Target="../media/image896.jpg"/><Relationship Id="rId1081" Type="http://schemas.openxmlformats.org/officeDocument/2006/relationships/image" Target="../media/image1081.jpg"/><Relationship Id="rId2577" Type="http://schemas.openxmlformats.org/officeDocument/2006/relationships/image" Target="../media/image2577.jpg"/><Relationship Id="rId2784" Type="http://schemas.openxmlformats.org/officeDocument/2006/relationships/image" Target="../media/image2784.jpg"/><Relationship Id="rId3323" Type="http://schemas.openxmlformats.org/officeDocument/2006/relationships/image" Target="../media/image3323.jpg"/><Relationship Id="rId3530" Type="http://schemas.openxmlformats.org/officeDocument/2006/relationships/image" Target="../media/image3530.jpg"/><Relationship Id="rId3628" Type="http://schemas.openxmlformats.org/officeDocument/2006/relationships/image" Target="../media/image3628.jpg"/><Relationship Id="rId451" Type="http://schemas.openxmlformats.org/officeDocument/2006/relationships/image" Target="../media/image451.jpg"/><Relationship Id="rId549" Type="http://schemas.openxmlformats.org/officeDocument/2006/relationships/image" Target="../media/image549.jpg"/><Relationship Id="rId756" Type="http://schemas.openxmlformats.org/officeDocument/2006/relationships/image" Target="../media/image756.jpg"/><Relationship Id="rId1179" Type="http://schemas.openxmlformats.org/officeDocument/2006/relationships/image" Target="../media/image1179.jpg"/><Relationship Id="rId1386" Type="http://schemas.openxmlformats.org/officeDocument/2006/relationships/image" Target="../media/image1386.jpg"/><Relationship Id="rId1593" Type="http://schemas.openxmlformats.org/officeDocument/2006/relationships/image" Target="../media/image1593.jpg"/><Relationship Id="rId2132" Type="http://schemas.openxmlformats.org/officeDocument/2006/relationships/image" Target="../media/image2132.jpg"/><Relationship Id="rId2437" Type="http://schemas.openxmlformats.org/officeDocument/2006/relationships/image" Target="../media/image2437.jpg"/><Relationship Id="rId2991" Type="http://schemas.openxmlformats.org/officeDocument/2006/relationships/image" Target="../media/image2991.jpg"/><Relationship Id="rId104" Type="http://schemas.openxmlformats.org/officeDocument/2006/relationships/image" Target="../media/image104.jpg"/><Relationship Id="rId311" Type="http://schemas.openxmlformats.org/officeDocument/2006/relationships/image" Target="../media/image311.jpg"/><Relationship Id="rId409" Type="http://schemas.openxmlformats.org/officeDocument/2006/relationships/image" Target="../media/image409.jpg"/><Relationship Id="rId963" Type="http://schemas.openxmlformats.org/officeDocument/2006/relationships/image" Target="../media/image963.jpg"/><Relationship Id="rId1039" Type="http://schemas.openxmlformats.org/officeDocument/2006/relationships/image" Target="../media/image1039.jpg"/><Relationship Id="rId1246" Type="http://schemas.openxmlformats.org/officeDocument/2006/relationships/image" Target="../media/image1246.jpg"/><Relationship Id="rId1898" Type="http://schemas.openxmlformats.org/officeDocument/2006/relationships/image" Target="../media/image1898.jpg"/><Relationship Id="rId2644" Type="http://schemas.openxmlformats.org/officeDocument/2006/relationships/image" Target="../media/image2644.jpg"/><Relationship Id="rId2851" Type="http://schemas.openxmlformats.org/officeDocument/2006/relationships/image" Target="../media/image2851.jpg"/><Relationship Id="rId2949" Type="http://schemas.openxmlformats.org/officeDocument/2006/relationships/image" Target="../media/image2949.jpg"/><Relationship Id="rId92" Type="http://schemas.openxmlformats.org/officeDocument/2006/relationships/image" Target="../media/image92.jpg"/><Relationship Id="rId616" Type="http://schemas.openxmlformats.org/officeDocument/2006/relationships/image" Target="../media/image616.jpg"/><Relationship Id="rId823" Type="http://schemas.openxmlformats.org/officeDocument/2006/relationships/image" Target="../media/image823.jpg"/><Relationship Id="rId1453" Type="http://schemas.openxmlformats.org/officeDocument/2006/relationships/image" Target="../media/image1453.jpg"/><Relationship Id="rId1660" Type="http://schemas.openxmlformats.org/officeDocument/2006/relationships/image" Target="../media/image1660.jpg"/><Relationship Id="rId1758" Type="http://schemas.openxmlformats.org/officeDocument/2006/relationships/image" Target="../media/image1758.jpg"/><Relationship Id="rId2504" Type="http://schemas.openxmlformats.org/officeDocument/2006/relationships/image" Target="../media/image2504.jpg"/><Relationship Id="rId2711" Type="http://schemas.openxmlformats.org/officeDocument/2006/relationships/image" Target="../media/image2711.jpg"/><Relationship Id="rId2809" Type="http://schemas.openxmlformats.org/officeDocument/2006/relationships/image" Target="../media/image2809.jpg"/><Relationship Id="rId1106" Type="http://schemas.openxmlformats.org/officeDocument/2006/relationships/image" Target="../media/image1106.jpg"/><Relationship Id="rId1313" Type="http://schemas.openxmlformats.org/officeDocument/2006/relationships/image" Target="../media/image1313.jpg"/><Relationship Id="rId1520" Type="http://schemas.openxmlformats.org/officeDocument/2006/relationships/image" Target="../media/image1520.jpg"/><Relationship Id="rId1965" Type="http://schemas.openxmlformats.org/officeDocument/2006/relationships/image" Target="../media/image1965.jpg"/><Relationship Id="rId3180" Type="http://schemas.openxmlformats.org/officeDocument/2006/relationships/image" Target="../media/image3180.jpg"/><Relationship Id="rId1618" Type="http://schemas.openxmlformats.org/officeDocument/2006/relationships/image" Target="../media/image1618.jpg"/><Relationship Id="rId1825" Type="http://schemas.openxmlformats.org/officeDocument/2006/relationships/image" Target="../media/image1825.jpg"/><Relationship Id="rId3040" Type="http://schemas.openxmlformats.org/officeDocument/2006/relationships/image" Target="../media/image3040.jpg"/><Relationship Id="rId3278" Type="http://schemas.openxmlformats.org/officeDocument/2006/relationships/image" Target="../media/image3278.jpg"/><Relationship Id="rId3485" Type="http://schemas.openxmlformats.org/officeDocument/2006/relationships/image" Target="../media/image3485.jpg"/><Relationship Id="rId3692" Type="http://schemas.openxmlformats.org/officeDocument/2006/relationships/image" Target="../media/image3692.jpg"/><Relationship Id="rId199" Type="http://schemas.openxmlformats.org/officeDocument/2006/relationships/image" Target="../media/image199.jpg"/><Relationship Id="rId2087" Type="http://schemas.openxmlformats.org/officeDocument/2006/relationships/image" Target="../media/image2087.jpg"/><Relationship Id="rId2294" Type="http://schemas.openxmlformats.org/officeDocument/2006/relationships/image" Target="../media/image2294.jpg"/><Relationship Id="rId3138" Type="http://schemas.openxmlformats.org/officeDocument/2006/relationships/image" Target="../media/image3138.jpg"/><Relationship Id="rId3345" Type="http://schemas.openxmlformats.org/officeDocument/2006/relationships/image" Target="../media/image3345.jpg"/><Relationship Id="rId3552" Type="http://schemas.openxmlformats.org/officeDocument/2006/relationships/image" Target="../media/image3552.jpg"/><Relationship Id="rId266" Type="http://schemas.openxmlformats.org/officeDocument/2006/relationships/image" Target="../media/image266.jpg"/><Relationship Id="rId473" Type="http://schemas.openxmlformats.org/officeDocument/2006/relationships/image" Target="../media/image473.jpg"/><Relationship Id="rId680" Type="http://schemas.openxmlformats.org/officeDocument/2006/relationships/image" Target="../media/image680.jpg"/><Relationship Id="rId2154" Type="http://schemas.openxmlformats.org/officeDocument/2006/relationships/image" Target="../media/image2154.jpg"/><Relationship Id="rId2361" Type="http://schemas.openxmlformats.org/officeDocument/2006/relationships/image" Target="../media/image2361.jpg"/><Relationship Id="rId2599" Type="http://schemas.openxmlformats.org/officeDocument/2006/relationships/image" Target="../media/image2599.jpg"/><Relationship Id="rId3205" Type="http://schemas.openxmlformats.org/officeDocument/2006/relationships/image" Target="../media/image3205.jpg"/><Relationship Id="rId3412" Type="http://schemas.openxmlformats.org/officeDocument/2006/relationships/image" Target="../media/image3412.jpg"/><Relationship Id="rId126" Type="http://schemas.openxmlformats.org/officeDocument/2006/relationships/image" Target="../media/image126.jpg"/><Relationship Id="rId333" Type="http://schemas.openxmlformats.org/officeDocument/2006/relationships/image" Target="../media/image333.jpg"/><Relationship Id="rId540" Type="http://schemas.openxmlformats.org/officeDocument/2006/relationships/image" Target="../media/image540.jpg"/><Relationship Id="rId778" Type="http://schemas.openxmlformats.org/officeDocument/2006/relationships/image" Target="../media/image778.jpg"/><Relationship Id="rId985" Type="http://schemas.openxmlformats.org/officeDocument/2006/relationships/image" Target="../media/image985.jpg"/><Relationship Id="rId1170" Type="http://schemas.openxmlformats.org/officeDocument/2006/relationships/image" Target="../media/image1170.jpg"/><Relationship Id="rId2014" Type="http://schemas.openxmlformats.org/officeDocument/2006/relationships/image" Target="../media/image2014.jpg"/><Relationship Id="rId2221" Type="http://schemas.openxmlformats.org/officeDocument/2006/relationships/image" Target="../media/image2221.jpg"/><Relationship Id="rId2459" Type="http://schemas.openxmlformats.org/officeDocument/2006/relationships/image" Target="../media/image2459.jpg"/><Relationship Id="rId2666" Type="http://schemas.openxmlformats.org/officeDocument/2006/relationships/image" Target="../media/image2666.jpg"/><Relationship Id="rId2873" Type="http://schemas.openxmlformats.org/officeDocument/2006/relationships/image" Target="../media/image2873.jpg"/><Relationship Id="rId3717" Type="http://schemas.openxmlformats.org/officeDocument/2006/relationships/image" Target="../media/image3717.jpg"/><Relationship Id="rId638" Type="http://schemas.openxmlformats.org/officeDocument/2006/relationships/image" Target="../media/image638.jpg"/><Relationship Id="rId845" Type="http://schemas.openxmlformats.org/officeDocument/2006/relationships/image" Target="../media/image845.jpg"/><Relationship Id="rId1030" Type="http://schemas.openxmlformats.org/officeDocument/2006/relationships/image" Target="../media/image1030.jpg"/><Relationship Id="rId1268" Type="http://schemas.openxmlformats.org/officeDocument/2006/relationships/image" Target="../media/image1268.jpg"/><Relationship Id="rId1475" Type="http://schemas.openxmlformats.org/officeDocument/2006/relationships/image" Target="../media/image1475.jpg"/><Relationship Id="rId1682" Type="http://schemas.openxmlformats.org/officeDocument/2006/relationships/image" Target="../media/image1682.jpg"/><Relationship Id="rId2319" Type="http://schemas.openxmlformats.org/officeDocument/2006/relationships/image" Target="../media/image2319.jpg"/><Relationship Id="rId2526" Type="http://schemas.openxmlformats.org/officeDocument/2006/relationships/image" Target="../media/image2526.jpg"/><Relationship Id="rId2733" Type="http://schemas.openxmlformats.org/officeDocument/2006/relationships/image" Target="../media/image2733.jpg"/><Relationship Id="rId400" Type="http://schemas.openxmlformats.org/officeDocument/2006/relationships/image" Target="../media/image400.jpg"/><Relationship Id="rId705" Type="http://schemas.openxmlformats.org/officeDocument/2006/relationships/image" Target="../media/image705.jpg"/><Relationship Id="rId1128" Type="http://schemas.openxmlformats.org/officeDocument/2006/relationships/image" Target="../media/image1128.jpg"/><Relationship Id="rId1335" Type="http://schemas.openxmlformats.org/officeDocument/2006/relationships/image" Target="../media/image1335.jpg"/><Relationship Id="rId1542" Type="http://schemas.openxmlformats.org/officeDocument/2006/relationships/image" Target="../media/image1542.jpg"/><Relationship Id="rId1987" Type="http://schemas.openxmlformats.org/officeDocument/2006/relationships/image" Target="../media/image1987.jpg"/><Relationship Id="rId2940" Type="http://schemas.openxmlformats.org/officeDocument/2006/relationships/image" Target="../media/image2940.jpg"/><Relationship Id="rId912" Type="http://schemas.openxmlformats.org/officeDocument/2006/relationships/image" Target="../media/image912.jpg"/><Relationship Id="rId1847" Type="http://schemas.openxmlformats.org/officeDocument/2006/relationships/image" Target="../media/image1847.jpg"/><Relationship Id="rId2800" Type="http://schemas.openxmlformats.org/officeDocument/2006/relationships/image" Target="../media/image2800.jpg"/><Relationship Id="rId41" Type="http://schemas.openxmlformats.org/officeDocument/2006/relationships/image" Target="../media/image41.jpg"/><Relationship Id="rId1402" Type="http://schemas.openxmlformats.org/officeDocument/2006/relationships/image" Target="../media/image1402.jpg"/><Relationship Id="rId1707" Type="http://schemas.openxmlformats.org/officeDocument/2006/relationships/image" Target="../media/image1707.jpg"/><Relationship Id="rId3062" Type="http://schemas.openxmlformats.org/officeDocument/2006/relationships/image" Target="../media/image3062.jpg"/><Relationship Id="rId190" Type="http://schemas.openxmlformats.org/officeDocument/2006/relationships/image" Target="../media/image190.jpg"/><Relationship Id="rId288" Type="http://schemas.openxmlformats.org/officeDocument/2006/relationships/image" Target="../media/image288.jpg"/><Relationship Id="rId1914" Type="http://schemas.openxmlformats.org/officeDocument/2006/relationships/image" Target="../media/image1914.jpg"/><Relationship Id="rId3367" Type="http://schemas.openxmlformats.org/officeDocument/2006/relationships/image" Target="../media/image3367.jpg"/><Relationship Id="rId3574" Type="http://schemas.openxmlformats.org/officeDocument/2006/relationships/image" Target="../media/image3574.jpg"/><Relationship Id="rId495" Type="http://schemas.openxmlformats.org/officeDocument/2006/relationships/image" Target="../media/image495.jpg"/><Relationship Id="rId2176" Type="http://schemas.openxmlformats.org/officeDocument/2006/relationships/image" Target="../media/image2176.jpg"/><Relationship Id="rId2383" Type="http://schemas.openxmlformats.org/officeDocument/2006/relationships/image" Target="../media/image2383.jpg"/><Relationship Id="rId2590" Type="http://schemas.openxmlformats.org/officeDocument/2006/relationships/image" Target="../media/image2590.jpg"/><Relationship Id="rId3227" Type="http://schemas.openxmlformats.org/officeDocument/2006/relationships/image" Target="../media/image3227.jpg"/><Relationship Id="rId3434" Type="http://schemas.openxmlformats.org/officeDocument/2006/relationships/image" Target="../media/image3434.jpg"/><Relationship Id="rId3641" Type="http://schemas.openxmlformats.org/officeDocument/2006/relationships/image" Target="../media/image3641.jpg"/><Relationship Id="rId148" Type="http://schemas.openxmlformats.org/officeDocument/2006/relationships/image" Target="../media/image148.jpg"/><Relationship Id="rId355" Type="http://schemas.openxmlformats.org/officeDocument/2006/relationships/image" Target="../media/image355.jpg"/><Relationship Id="rId562" Type="http://schemas.openxmlformats.org/officeDocument/2006/relationships/image" Target="../media/image562.jpg"/><Relationship Id="rId1192" Type="http://schemas.openxmlformats.org/officeDocument/2006/relationships/image" Target="../media/image1192.jpg"/><Relationship Id="rId2036" Type="http://schemas.openxmlformats.org/officeDocument/2006/relationships/image" Target="../media/image2036.jpg"/><Relationship Id="rId2243" Type="http://schemas.openxmlformats.org/officeDocument/2006/relationships/image" Target="../media/image2243.jpg"/><Relationship Id="rId2450" Type="http://schemas.openxmlformats.org/officeDocument/2006/relationships/image" Target="../media/image2450.jpg"/><Relationship Id="rId2688" Type="http://schemas.openxmlformats.org/officeDocument/2006/relationships/image" Target="../media/image2688.jpg"/><Relationship Id="rId2895" Type="http://schemas.openxmlformats.org/officeDocument/2006/relationships/image" Target="../media/image2895.jpg"/><Relationship Id="rId3501" Type="http://schemas.openxmlformats.org/officeDocument/2006/relationships/image" Target="../media/image3501.jpg"/><Relationship Id="rId215" Type="http://schemas.openxmlformats.org/officeDocument/2006/relationships/image" Target="../media/image215.jpg"/><Relationship Id="rId422" Type="http://schemas.openxmlformats.org/officeDocument/2006/relationships/image" Target="../media/image422.jpg"/><Relationship Id="rId867" Type="http://schemas.openxmlformats.org/officeDocument/2006/relationships/image" Target="../media/image867.jpg"/><Relationship Id="rId1052" Type="http://schemas.openxmlformats.org/officeDocument/2006/relationships/image" Target="../media/image1052.jpg"/><Relationship Id="rId1497" Type="http://schemas.openxmlformats.org/officeDocument/2006/relationships/image" Target="../media/image1497.jpg"/><Relationship Id="rId2103" Type="http://schemas.openxmlformats.org/officeDocument/2006/relationships/image" Target="../media/image2103.jpg"/><Relationship Id="rId2310" Type="http://schemas.openxmlformats.org/officeDocument/2006/relationships/image" Target="../media/image2310.jpg"/><Relationship Id="rId2548" Type="http://schemas.openxmlformats.org/officeDocument/2006/relationships/image" Target="../media/image2548.jpg"/><Relationship Id="rId2755" Type="http://schemas.openxmlformats.org/officeDocument/2006/relationships/image" Target="../media/image2755.jpg"/><Relationship Id="rId2962" Type="http://schemas.openxmlformats.org/officeDocument/2006/relationships/image" Target="../media/image2962.jpg"/><Relationship Id="rId727" Type="http://schemas.openxmlformats.org/officeDocument/2006/relationships/image" Target="../media/image727.jpg"/><Relationship Id="rId934" Type="http://schemas.openxmlformats.org/officeDocument/2006/relationships/image" Target="../media/image934.jpg"/><Relationship Id="rId1357" Type="http://schemas.openxmlformats.org/officeDocument/2006/relationships/image" Target="../media/image1357.jpg"/><Relationship Id="rId1564" Type="http://schemas.openxmlformats.org/officeDocument/2006/relationships/image" Target="../media/image1564.jpg"/><Relationship Id="rId1771" Type="http://schemas.openxmlformats.org/officeDocument/2006/relationships/image" Target="../media/image1771.jpg"/><Relationship Id="rId2408" Type="http://schemas.openxmlformats.org/officeDocument/2006/relationships/image" Target="../media/image2408.jpg"/><Relationship Id="rId2615" Type="http://schemas.openxmlformats.org/officeDocument/2006/relationships/image" Target="../media/image2615.jpg"/><Relationship Id="rId2822" Type="http://schemas.openxmlformats.org/officeDocument/2006/relationships/image" Target="../media/image2822.jpg"/><Relationship Id="rId63" Type="http://schemas.openxmlformats.org/officeDocument/2006/relationships/image" Target="../media/image63.jpg"/><Relationship Id="rId1217" Type="http://schemas.openxmlformats.org/officeDocument/2006/relationships/image" Target="../media/image1217.jpg"/><Relationship Id="rId1424" Type="http://schemas.openxmlformats.org/officeDocument/2006/relationships/image" Target="../media/image1424.jpg"/><Relationship Id="rId1631" Type="http://schemas.openxmlformats.org/officeDocument/2006/relationships/image" Target="../media/image1631.jpg"/><Relationship Id="rId1869" Type="http://schemas.openxmlformats.org/officeDocument/2006/relationships/image" Target="../media/image1869.jpg"/><Relationship Id="rId3084" Type="http://schemas.openxmlformats.org/officeDocument/2006/relationships/image" Target="../media/image3084.jpg"/><Relationship Id="rId3291" Type="http://schemas.openxmlformats.org/officeDocument/2006/relationships/image" Target="../media/image3291.jpg"/><Relationship Id="rId1729" Type="http://schemas.openxmlformats.org/officeDocument/2006/relationships/image" Target="../media/image1729.jpg"/><Relationship Id="rId1936" Type="http://schemas.openxmlformats.org/officeDocument/2006/relationships/image" Target="../media/image1936.jpg"/><Relationship Id="rId3389" Type="http://schemas.openxmlformats.org/officeDocument/2006/relationships/image" Target="../media/image3389.jpg"/><Relationship Id="rId3596" Type="http://schemas.openxmlformats.org/officeDocument/2006/relationships/image" Target="../media/image3596.jpg"/><Relationship Id="rId2198" Type="http://schemas.openxmlformats.org/officeDocument/2006/relationships/image" Target="../media/image2198.jpg"/><Relationship Id="rId3151" Type="http://schemas.openxmlformats.org/officeDocument/2006/relationships/image" Target="../media/image3151.jpg"/><Relationship Id="rId3249" Type="http://schemas.openxmlformats.org/officeDocument/2006/relationships/image" Target="../media/image3249.jpg"/><Relationship Id="rId3456" Type="http://schemas.openxmlformats.org/officeDocument/2006/relationships/image" Target="../media/image3456.jpg"/><Relationship Id="rId377" Type="http://schemas.openxmlformats.org/officeDocument/2006/relationships/image" Target="../media/image377.jpg"/><Relationship Id="rId584" Type="http://schemas.openxmlformats.org/officeDocument/2006/relationships/image" Target="../media/image584.jpg"/><Relationship Id="rId2058" Type="http://schemas.openxmlformats.org/officeDocument/2006/relationships/image" Target="../media/image2058.jpg"/><Relationship Id="rId2265" Type="http://schemas.openxmlformats.org/officeDocument/2006/relationships/image" Target="../media/image2265.jpg"/><Relationship Id="rId3011" Type="http://schemas.openxmlformats.org/officeDocument/2006/relationships/image" Target="../media/image3011.jpg"/><Relationship Id="rId3109" Type="http://schemas.openxmlformats.org/officeDocument/2006/relationships/image" Target="../media/image3109.jpg"/><Relationship Id="rId3663" Type="http://schemas.openxmlformats.org/officeDocument/2006/relationships/image" Target="../media/image3663.jpg"/><Relationship Id="rId5" Type="http://schemas.openxmlformats.org/officeDocument/2006/relationships/image" Target="../media/image5.jpg"/><Relationship Id="rId237" Type="http://schemas.openxmlformats.org/officeDocument/2006/relationships/image" Target="../media/image237.jpg"/><Relationship Id="rId791" Type="http://schemas.openxmlformats.org/officeDocument/2006/relationships/image" Target="../media/image791.jpg"/><Relationship Id="rId889" Type="http://schemas.openxmlformats.org/officeDocument/2006/relationships/image" Target="../media/image889.jpg"/><Relationship Id="rId1074" Type="http://schemas.openxmlformats.org/officeDocument/2006/relationships/image" Target="../media/image1074.jpg"/><Relationship Id="rId2472" Type="http://schemas.openxmlformats.org/officeDocument/2006/relationships/image" Target="../media/image2472.jpg"/><Relationship Id="rId2777" Type="http://schemas.openxmlformats.org/officeDocument/2006/relationships/image" Target="../media/image2777.jpg"/><Relationship Id="rId3316" Type="http://schemas.openxmlformats.org/officeDocument/2006/relationships/image" Target="../media/image3316.jpg"/><Relationship Id="rId3523" Type="http://schemas.openxmlformats.org/officeDocument/2006/relationships/image" Target="../media/image3523.jpg"/><Relationship Id="rId444" Type="http://schemas.openxmlformats.org/officeDocument/2006/relationships/image" Target="../media/image444.jpg"/><Relationship Id="rId651" Type="http://schemas.openxmlformats.org/officeDocument/2006/relationships/image" Target="../media/image651.jpg"/><Relationship Id="rId749" Type="http://schemas.openxmlformats.org/officeDocument/2006/relationships/image" Target="../media/image749.jpg"/><Relationship Id="rId1281" Type="http://schemas.openxmlformats.org/officeDocument/2006/relationships/image" Target="../media/image1281.jpg"/><Relationship Id="rId1379" Type="http://schemas.openxmlformats.org/officeDocument/2006/relationships/image" Target="../media/image1379.jpg"/><Relationship Id="rId1586" Type="http://schemas.openxmlformats.org/officeDocument/2006/relationships/image" Target="../media/image1586.jpg"/><Relationship Id="rId2125" Type="http://schemas.openxmlformats.org/officeDocument/2006/relationships/image" Target="../media/image2125.jpg"/><Relationship Id="rId2332" Type="http://schemas.openxmlformats.org/officeDocument/2006/relationships/image" Target="../media/image2332.jpg"/><Relationship Id="rId2984" Type="http://schemas.openxmlformats.org/officeDocument/2006/relationships/image" Target="../media/image2984.jpg"/><Relationship Id="rId304" Type="http://schemas.openxmlformats.org/officeDocument/2006/relationships/image" Target="../media/image304.jpg"/><Relationship Id="rId511" Type="http://schemas.openxmlformats.org/officeDocument/2006/relationships/image" Target="../media/image511.jpg"/><Relationship Id="rId609" Type="http://schemas.openxmlformats.org/officeDocument/2006/relationships/image" Target="../media/image609.jpg"/><Relationship Id="rId956" Type="http://schemas.openxmlformats.org/officeDocument/2006/relationships/image" Target="../media/image956.jpg"/><Relationship Id="rId1141" Type="http://schemas.openxmlformats.org/officeDocument/2006/relationships/image" Target="../media/image1141.jpg"/><Relationship Id="rId1239" Type="http://schemas.openxmlformats.org/officeDocument/2006/relationships/image" Target="../media/image1239.jpg"/><Relationship Id="rId1793" Type="http://schemas.openxmlformats.org/officeDocument/2006/relationships/image" Target="../media/image1793.jpg"/><Relationship Id="rId2637" Type="http://schemas.openxmlformats.org/officeDocument/2006/relationships/image" Target="../media/image2637.jpg"/><Relationship Id="rId2844" Type="http://schemas.openxmlformats.org/officeDocument/2006/relationships/image" Target="../media/image2844.jpg"/><Relationship Id="rId85" Type="http://schemas.openxmlformats.org/officeDocument/2006/relationships/image" Target="../media/image85.jpg"/><Relationship Id="rId816" Type="http://schemas.openxmlformats.org/officeDocument/2006/relationships/image" Target="../media/image816.jpg"/><Relationship Id="rId1001" Type="http://schemas.openxmlformats.org/officeDocument/2006/relationships/image" Target="../media/image1001.jpg"/><Relationship Id="rId1446" Type="http://schemas.openxmlformats.org/officeDocument/2006/relationships/image" Target="../media/image1446.jpg"/><Relationship Id="rId1653" Type="http://schemas.openxmlformats.org/officeDocument/2006/relationships/image" Target="../media/image1653.jpg"/><Relationship Id="rId1860" Type="http://schemas.openxmlformats.org/officeDocument/2006/relationships/image" Target="../media/image1860.jpg"/><Relationship Id="rId2704" Type="http://schemas.openxmlformats.org/officeDocument/2006/relationships/image" Target="../media/image2704.jpg"/><Relationship Id="rId2911" Type="http://schemas.openxmlformats.org/officeDocument/2006/relationships/image" Target="../media/image2911.jpg"/><Relationship Id="rId1306" Type="http://schemas.openxmlformats.org/officeDocument/2006/relationships/image" Target="../media/image1306.jpg"/><Relationship Id="rId1513" Type="http://schemas.openxmlformats.org/officeDocument/2006/relationships/image" Target="../media/image1513.jpg"/><Relationship Id="rId1720" Type="http://schemas.openxmlformats.org/officeDocument/2006/relationships/image" Target="../media/image1720.jpg"/><Relationship Id="rId1958" Type="http://schemas.openxmlformats.org/officeDocument/2006/relationships/image" Target="../media/image1958.jpg"/><Relationship Id="rId3173" Type="http://schemas.openxmlformats.org/officeDocument/2006/relationships/image" Target="../media/image3173.jpg"/><Relationship Id="rId3380" Type="http://schemas.openxmlformats.org/officeDocument/2006/relationships/image" Target="../media/image3380.jpg"/><Relationship Id="rId12" Type="http://schemas.openxmlformats.org/officeDocument/2006/relationships/image" Target="../media/image12.jpg"/><Relationship Id="rId1818" Type="http://schemas.openxmlformats.org/officeDocument/2006/relationships/image" Target="../media/image1818.jpg"/><Relationship Id="rId3033" Type="http://schemas.openxmlformats.org/officeDocument/2006/relationships/image" Target="../media/image3033.jpg"/><Relationship Id="rId3240" Type="http://schemas.openxmlformats.org/officeDocument/2006/relationships/image" Target="../media/image3240.jpg"/><Relationship Id="rId3478" Type="http://schemas.openxmlformats.org/officeDocument/2006/relationships/image" Target="../media/image3478.jpg"/><Relationship Id="rId3685" Type="http://schemas.openxmlformats.org/officeDocument/2006/relationships/image" Target="../media/image3685.jpg"/><Relationship Id="rId161" Type="http://schemas.openxmlformats.org/officeDocument/2006/relationships/image" Target="../media/image161.jpg"/><Relationship Id="rId399" Type="http://schemas.openxmlformats.org/officeDocument/2006/relationships/image" Target="../media/image399.jpg"/><Relationship Id="rId2287" Type="http://schemas.openxmlformats.org/officeDocument/2006/relationships/image" Target="../media/image2287.jpg"/><Relationship Id="rId2494" Type="http://schemas.openxmlformats.org/officeDocument/2006/relationships/image" Target="../media/image2494.jpg"/><Relationship Id="rId3338" Type="http://schemas.openxmlformats.org/officeDocument/2006/relationships/image" Target="../media/image3338.jpg"/><Relationship Id="rId3545" Type="http://schemas.openxmlformats.org/officeDocument/2006/relationships/image" Target="../media/image3545.jpg"/><Relationship Id="rId259" Type="http://schemas.openxmlformats.org/officeDocument/2006/relationships/image" Target="../media/image259.jpg"/><Relationship Id="rId466" Type="http://schemas.openxmlformats.org/officeDocument/2006/relationships/image" Target="../media/image466.jpg"/><Relationship Id="rId673" Type="http://schemas.openxmlformats.org/officeDocument/2006/relationships/image" Target="../media/image673.jpg"/><Relationship Id="rId880" Type="http://schemas.openxmlformats.org/officeDocument/2006/relationships/image" Target="../media/image880.jpg"/><Relationship Id="rId1096" Type="http://schemas.openxmlformats.org/officeDocument/2006/relationships/image" Target="../media/image1096.jpg"/><Relationship Id="rId2147" Type="http://schemas.openxmlformats.org/officeDocument/2006/relationships/image" Target="../media/image2147.jpg"/><Relationship Id="rId2354" Type="http://schemas.openxmlformats.org/officeDocument/2006/relationships/image" Target="../media/image2354.jpg"/><Relationship Id="rId2561" Type="http://schemas.openxmlformats.org/officeDocument/2006/relationships/image" Target="../media/image2561.jpg"/><Relationship Id="rId2799" Type="http://schemas.openxmlformats.org/officeDocument/2006/relationships/image" Target="../media/image2799.jpg"/><Relationship Id="rId3100" Type="http://schemas.openxmlformats.org/officeDocument/2006/relationships/image" Target="../media/image3100.jpg"/><Relationship Id="rId3405" Type="http://schemas.openxmlformats.org/officeDocument/2006/relationships/image" Target="../media/image3405.jpg"/><Relationship Id="rId119" Type="http://schemas.openxmlformats.org/officeDocument/2006/relationships/image" Target="../media/image119.jpg"/><Relationship Id="rId326" Type="http://schemas.openxmlformats.org/officeDocument/2006/relationships/image" Target="../media/image326.jpg"/><Relationship Id="rId533" Type="http://schemas.openxmlformats.org/officeDocument/2006/relationships/image" Target="../media/image533.jpg"/><Relationship Id="rId978" Type="http://schemas.openxmlformats.org/officeDocument/2006/relationships/image" Target="../media/image978.jpg"/><Relationship Id="rId1163" Type="http://schemas.openxmlformats.org/officeDocument/2006/relationships/image" Target="../media/image1163.jpg"/><Relationship Id="rId1370" Type="http://schemas.openxmlformats.org/officeDocument/2006/relationships/image" Target="../media/image1370.jpg"/><Relationship Id="rId2007" Type="http://schemas.openxmlformats.org/officeDocument/2006/relationships/image" Target="../media/image2007.jpg"/><Relationship Id="rId2214" Type="http://schemas.openxmlformats.org/officeDocument/2006/relationships/image" Target="../media/image2214.jpg"/><Relationship Id="rId2659" Type="http://schemas.openxmlformats.org/officeDocument/2006/relationships/image" Target="../media/image2659.jpg"/><Relationship Id="rId2866" Type="http://schemas.openxmlformats.org/officeDocument/2006/relationships/image" Target="../media/image2866.jpg"/><Relationship Id="rId3612" Type="http://schemas.openxmlformats.org/officeDocument/2006/relationships/image" Target="../media/image3612.jpg"/><Relationship Id="rId740" Type="http://schemas.openxmlformats.org/officeDocument/2006/relationships/image" Target="../media/image740.jpg"/><Relationship Id="rId838" Type="http://schemas.openxmlformats.org/officeDocument/2006/relationships/image" Target="../media/image838.jpg"/><Relationship Id="rId1023" Type="http://schemas.openxmlformats.org/officeDocument/2006/relationships/image" Target="../media/image1023.jpg"/><Relationship Id="rId1468" Type="http://schemas.openxmlformats.org/officeDocument/2006/relationships/image" Target="../media/image1468.jpg"/><Relationship Id="rId1675" Type="http://schemas.openxmlformats.org/officeDocument/2006/relationships/image" Target="../media/image1675.jpg"/><Relationship Id="rId1882" Type="http://schemas.openxmlformats.org/officeDocument/2006/relationships/image" Target="../media/image1882.jpg"/><Relationship Id="rId2421" Type="http://schemas.openxmlformats.org/officeDocument/2006/relationships/image" Target="../media/image2421.jpg"/><Relationship Id="rId2519" Type="http://schemas.openxmlformats.org/officeDocument/2006/relationships/image" Target="../media/image2519.jpg"/><Relationship Id="rId2726" Type="http://schemas.openxmlformats.org/officeDocument/2006/relationships/image" Target="../media/image2726.jpg"/><Relationship Id="rId600" Type="http://schemas.openxmlformats.org/officeDocument/2006/relationships/image" Target="../media/image600.jpg"/><Relationship Id="rId1230" Type="http://schemas.openxmlformats.org/officeDocument/2006/relationships/image" Target="../media/image1230.jpg"/><Relationship Id="rId1328" Type="http://schemas.openxmlformats.org/officeDocument/2006/relationships/image" Target="../media/image1328.jpg"/><Relationship Id="rId1535" Type="http://schemas.openxmlformats.org/officeDocument/2006/relationships/image" Target="../media/image1535.jpg"/><Relationship Id="rId2933" Type="http://schemas.openxmlformats.org/officeDocument/2006/relationships/image" Target="../media/image2933.jpg"/><Relationship Id="rId905" Type="http://schemas.openxmlformats.org/officeDocument/2006/relationships/image" Target="../media/image905.jpg"/><Relationship Id="rId1742" Type="http://schemas.openxmlformats.org/officeDocument/2006/relationships/image" Target="../media/image1742.jpg"/><Relationship Id="rId3195" Type="http://schemas.openxmlformats.org/officeDocument/2006/relationships/image" Target="../media/image3195.jpg"/><Relationship Id="rId34" Type="http://schemas.openxmlformats.org/officeDocument/2006/relationships/image" Target="../media/image34.jpg"/><Relationship Id="rId1602" Type="http://schemas.openxmlformats.org/officeDocument/2006/relationships/image" Target="../media/image1602.jpg"/><Relationship Id="rId3055" Type="http://schemas.openxmlformats.org/officeDocument/2006/relationships/image" Target="../media/image3055.jpg"/><Relationship Id="rId3262" Type="http://schemas.openxmlformats.org/officeDocument/2006/relationships/image" Target="../media/image3262.jpg"/><Relationship Id="rId183" Type="http://schemas.openxmlformats.org/officeDocument/2006/relationships/image" Target="../media/image183.jpg"/><Relationship Id="rId390" Type="http://schemas.openxmlformats.org/officeDocument/2006/relationships/image" Target="../media/image390.jpg"/><Relationship Id="rId1907" Type="http://schemas.openxmlformats.org/officeDocument/2006/relationships/image" Target="../media/image1907.jpg"/><Relationship Id="rId2071" Type="http://schemas.openxmlformats.org/officeDocument/2006/relationships/image" Target="../media/image2071.jpg"/><Relationship Id="rId3122" Type="http://schemas.openxmlformats.org/officeDocument/2006/relationships/image" Target="../media/image3122.jpg"/><Relationship Id="rId3567" Type="http://schemas.openxmlformats.org/officeDocument/2006/relationships/image" Target="../media/image3567.jpg"/><Relationship Id="rId250" Type="http://schemas.openxmlformats.org/officeDocument/2006/relationships/image" Target="../media/image250.jpg"/><Relationship Id="rId488" Type="http://schemas.openxmlformats.org/officeDocument/2006/relationships/image" Target="../media/image488.jpg"/><Relationship Id="rId695" Type="http://schemas.openxmlformats.org/officeDocument/2006/relationships/image" Target="../media/image695.jpg"/><Relationship Id="rId2169" Type="http://schemas.openxmlformats.org/officeDocument/2006/relationships/image" Target="../media/image2169.jpg"/><Relationship Id="rId2376" Type="http://schemas.openxmlformats.org/officeDocument/2006/relationships/image" Target="../media/image2376.jpg"/><Relationship Id="rId2583" Type="http://schemas.openxmlformats.org/officeDocument/2006/relationships/image" Target="../media/image2583.jpg"/><Relationship Id="rId2790" Type="http://schemas.openxmlformats.org/officeDocument/2006/relationships/image" Target="../media/image2790.jpg"/><Relationship Id="rId3427" Type="http://schemas.openxmlformats.org/officeDocument/2006/relationships/image" Target="../media/image3427.jpg"/><Relationship Id="rId3634" Type="http://schemas.openxmlformats.org/officeDocument/2006/relationships/image" Target="../media/image3634.jpg"/><Relationship Id="rId110" Type="http://schemas.openxmlformats.org/officeDocument/2006/relationships/image" Target="../media/image110.jpg"/><Relationship Id="rId348" Type="http://schemas.openxmlformats.org/officeDocument/2006/relationships/image" Target="../media/image348.jpg"/><Relationship Id="rId555" Type="http://schemas.openxmlformats.org/officeDocument/2006/relationships/image" Target="../media/image555.jpg"/><Relationship Id="rId762" Type="http://schemas.openxmlformats.org/officeDocument/2006/relationships/image" Target="../media/image762.jpg"/><Relationship Id="rId1185" Type="http://schemas.openxmlformats.org/officeDocument/2006/relationships/image" Target="../media/image1185.jpg"/><Relationship Id="rId1392" Type="http://schemas.openxmlformats.org/officeDocument/2006/relationships/image" Target="../media/image1392.jpg"/><Relationship Id="rId2029" Type="http://schemas.openxmlformats.org/officeDocument/2006/relationships/image" Target="../media/image2029.jpg"/><Relationship Id="rId2236" Type="http://schemas.openxmlformats.org/officeDocument/2006/relationships/image" Target="../media/image2236.jpg"/><Relationship Id="rId2443" Type="http://schemas.openxmlformats.org/officeDocument/2006/relationships/image" Target="../media/image2443.jpg"/><Relationship Id="rId2650" Type="http://schemas.openxmlformats.org/officeDocument/2006/relationships/image" Target="../media/image2650.jpg"/><Relationship Id="rId2888" Type="http://schemas.openxmlformats.org/officeDocument/2006/relationships/image" Target="../media/image2888.jpg"/><Relationship Id="rId3701" Type="http://schemas.openxmlformats.org/officeDocument/2006/relationships/image" Target="../media/image3701.jpg"/><Relationship Id="rId208" Type="http://schemas.openxmlformats.org/officeDocument/2006/relationships/image" Target="../media/image208.jpg"/><Relationship Id="rId415" Type="http://schemas.openxmlformats.org/officeDocument/2006/relationships/image" Target="../media/image415.jpg"/><Relationship Id="rId622" Type="http://schemas.openxmlformats.org/officeDocument/2006/relationships/image" Target="../media/image622.jpg"/><Relationship Id="rId1045" Type="http://schemas.openxmlformats.org/officeDocument/2006/relationships/image" Target="../media/image1045.jpg"/><Relationship Id="rId1252" Type="http://schemas.openxmlformats.org/officeDocument/2006/relationships/image" Target="../media/image1252.jpg"/><Relationship Id="rId1697" Type="http://schemas.openxmlformats.org/officeDocument/2006/relationships/image" Target="../media/image1697.jpg"/><Relationship Id="rId2303" Type="http://schemas.openxmlformats.org/officeDocument/2006/relationships/image" Target="../media/image2303.jpg"/><Relationship Id="rId2510" Type="http://schemas.openxmlformats.org/officeDocument/2006/relationships/image" Target="../media/image2510.jpg"/><Relationship Id="rId2748" Type="http://schemas.openxmlformats.org/officeDocument/2006/relationships/image" Target="../media/image2748.jpg"/><Relationship Id="rId2955" Type="http://schemas.openxmlformats.org/officeDocument/2006/relationships/image" Target="../media/image2955.jpg"/><Relationship Id="rId927" Type="http://schemas.openxmlformats.org/officeDocument/2006/relationships/image" Target="../media/image927.jpg"/><Relationship Id="rId1112" Type="http://schemas.openxmlformats.org/officeDocument/2006/relationships/image" Target="../media/image1112.jpg"/><Relationship Id="rId1557" Type="http://schemas.openxmlformats.org/officeDocument/2006/relationships/image" Target="../media/image1557.jpg"/><Relationship Id="rId1764" Type="http://schemas.openxmlformats.org/officeDocument/2006/relationships/image" Target="../media/image1764.jpg"/><Relationship Id="rId1971" Type="http://schemas.openxmlformats.org/officeDocument/2006/relationships/image" Target="../media/image1971.jpg"/><Relationship Id="rId2608" Type="http://schemas.openxmlformats.org/officeDocument/2006/relationships/image" Target="../media/image2608.jpg"/><Relationship Id="rId2815" Type="http://schemas.openxmlformats.org/officeDocument/2006/relationships/image" Target="../media/image2815.jpg"/><Relationship Id="rId56" Type="http://schemas.openxmlformats.org/officeDocument/2006/relationships/image" Target="../media/image56.jpg"/><Relationship Id="rId1417" Type="http://schemas.openxmlformats.org/officeDocument/2006/relationships/image" Target="../media/image1417.jpg"/><Relationship Id="rId1624" Type="http://schemas.openxmlformats.org/officeDocument/2006/relationships/image" Target="../media/image1624.jpg"/><Relationship Id="rId1831" Type="http://schemas.openxmlformats.org/officeDocument/2006/relationships/image" Target="../media/image1831.jpg"/><Relationship Id="rId3077" Type="http://schemas.openxmlformats.org/officeDocument/2006/relationships/image" Target="../media/image3077.jpg"/><Relationship Id="rId3284" Type="http://schemas.openxmlformats.org/officeDocument/2006/relationships/image" Target="../media/image3284.jpg"/><Relationship Id="rId1929" Type="http://schemas.openxmlformats.org/officeDocument/2006/relationships/image" Target="../media/image1929.jpg"/><Relationship Id="rId2093" Type="http://schemas.openxmlformats.org/officeDocument/2006/relationships/image" Target="../media/image2093.jpg"/><Relationship Id="rId3491" Type="http://schemas.openxmlformats.org/officeDocument/2006/relationships/image" Target="../media/image3491.jpg"/><Relationship Id="rId3589" Type="http://schemas.openxmlformats.org/officeDocument/2006/relationships/image" Target="../media/image3589.jpg"/><Relationship Id="rId2398" Type="http://schemas.openxmlformats.org/officeDocument/2006/relationships/image" Target="../media/image2398.jpg"/><Relationship Id="rId3144" Type="http://schemas.openxmlformats.org/officeDocument/2006/relationships/image" Target="../media/image3144.jpg"/><Relationship Id="rId3351" Type="http://schemas.openxmlformats.org/officeDocument/2006/relationships/image" Target="../media/image3351.jpg"/><Relationship Id="rId3449" Type="http://schemas.openxmlformats.org/officeDocument/2006/relationships/image" Target="../media/image3449.jpg"/><Relationship Id="rId272" Type="http://schemas.openxmlformats.org/officeDocument/2006/relationships/image" Target="../media/image272.jpg"/><Relationship Id="rId577" Type="http://schemas.openxmlformats.org/officeDocument/2006/relationships/image" Target="../media/image577.jpg"/><Relationship Id="rId2160" Type="http://schemas.openxmlformats.org/officeDocument/2006/relationships/image" Target="../media/image2160.jpg"/><Relationship Id="rId2258" Type="http://schemas.openxmlformats.org/officeDocument/2006/relationships/image" Target="../media/image2258.jpg"/><Relationship Id="rId3004" Type="http://schemas.openxmlformats.org/officeDocument/2006/relationships/image" Target="../media/image3004.jpg"/><Relationship Id="rId3211" Type="http://schemas.openxmlformats.org/officeDocument/2006/relationships/image" Target="../media/image3211.jpg"/><Relationship Id="rId3656" Type="http://schemas.openxmlformats.org/officeDocument/2006/relationships/image" Target="../media/image3656.jpg"/><Relationship Id="rId132" Type="http://schemas.openxmlformats.org/officeDocument/2006/relationships/image" Target="../media/image132.jpg"/><Relationship Id="rId784" Type="http://schemas.openxmlformats.org/officeDocument/2006/relationships/image" Target="../media/image784.jpg"/><Relationship Id="rId991" Type="http://schemas.openxmlformats.org/officeDocument/2006/relationships/image" Target="../media/image991.jpg"/><Relationship Id="rId1067" Type="http://schemas.openxmlformats.org/officeDocument/2006/relationships/image" Target="../media/image1067.jpg"/><Relationship Id="rId2020" Type="http://schemas.openxmlformats.org/officeDocument/2006/relationships/image" Target="../media/image2020.jpg"/><Relationship Id="rId2465" Type="http://schemas.openxmlformats.org/officeDocument/2006/relationships/image" Target="../media/image2465.jpg"/><Relationship Id="rId2672" Type="http://schemas.openxmlformats.org/officeDocument/2006/relationships/image" Target="../media/image2672.jpg"/><Relationship Id="rId3309" Type="http://schemas.openxmlformats.org/officeDocument/2006/relationships/image" Target="../media/image3309.jpg"/><Relationship Id="rId3516" Type="http://schemas.openxmlformats.org/officeDocument/2006/relationships/image" Target="../media/image3516.jpg"/><Relationship Id="rId437" Type="http://schemas.openxmlformats.org/officeDocument/2006/relationships/image" Target="../media/image437.jpg"/><Relationship Id="rId644" Type="http://schemas.openxmlformats.org/officeDocument/2006/relationships/image" Target="../media/image644.jpg"/><Relationship Id="rId851" Type="http://schemas.openxmlformats.org/officeDocument/2006/relationships/image" Target="../media/image851.jpg"/><Relationship Id="rId1274" Type="http://schemas.openxmlformats.org/officeDocument/2006/relationships/image" Target="../media/image1274.jpg"/><Relationship Id="rId1481" Type="http://schemas.openxmlformats.org/officeDocument/2006/relationships/image" Target="../media/image1481.jpg"/><Relationship Id="rId1579" Type="http://schemas.openxmlformats.org/officeDocument/2006/relationships/image" Target="../media/image1579.jpg"/><Relationship Id="rId2118" Type="http://schemas.openxmlformats.org/officeDocument/2006/relationships/image" Target="../media/image2118.jpg"/><Relationship Id="rId2325" Type="http://schemas.openxmlformats.org/officeDocument/2006/relationships/image" Target="../media/image2325.jpg"/><Relationship Id="rId2532" Type="http://schemas.openxmlformats.org/officeDocument/2006/relationships/image" Target="../media/image2532.jpg"/><Relationship Id="rId2977" Type="http://schemas.openxmlformats.org/officeDocument/2006/relationships/image" Target="../media/image2977.jpg"/><Relationship Id="rId504" Type="http://schemas.openxmlformats.org/officeDocument/2006/relationships/image" Target="../media/image504.jpg"/><Relationship Id="rId711" Type="http://schemas.openxmlformats.org/officeDocument/2006/relationships/image" Target="../media/image711.jpg"/><Relationship Id="rId949" Type="http://schemas.openxmlformats.org/officeDocument/2006/relationships/image" Target="../media/image949.jpg"/><Relationship Id="rId1134" Type="http://schemas.openxmlformats.org/officeDocument/2006/relationships/image" Target="../media/image1134.jpg"/><Relationship Id="rId1341" Type="http://schemas.openxmlformats.org/officeDocument/2006/relationships/image" Target="../media/image1341.jpg"/><Relationship Id="rId1786" Type="http://schemas.openxmlformats.org/officeDocument/2006/relationships/image" Target="../media/image1786.jpg"/><Relationship Id="rId1993" Type="http://schemas.openxmlformats.org/officeDocument/2006/relationships/image" Target="../media/image1993.jpg"/><Relationship Id="rId2837" Type="http://schemas.openxmlformats.org/officeDocument/2006/relationships/image" Target="../media/image2837.jpg"/><Relationship Id="rId78" Type="http://schemas.openxmlformats.org/officeDocument/2006/relationships/image" Target="../media/image78.jpg"/><Relationship Id="rId809" Type="http://schemas.openxmlformats.org/officeDocument/2006/relationships/image" Target="../media/image809.jpg"/><Relationship Id="rId1201" Type="http://schemas.openxmlformats.org/officeDocument/2006/relationships/image" Target="../media/image1201.jpg"/><Relationship Id="rId1439" Type="http://schemas.openxmlformats.org/officeDocument/2006/relationships/image" Target="../media/image1439.jpg"/><Relationship Id="rId1646" Type="http://schemas.openxmlformats.org/officeDocument/2006/relationships/image" Target="../media/image1646.jpg"/><Relationship Id="rId1853" Type="http://schemas.openxmlformats.org/officeDocument/2006/relationships/image" Target="../media/image1853.jpg"/><Relationship Id="rId2904" Type="http://schemas.openxmlformats.org/officeDocument/2006/relationships/image" Target="../media/image2904.jpg"/><Relationship Id="rId3099" Type="http://schemas.openxmlformats.org/officeDocument/2006/relationships/image" Target="../media/image3099.jpg"/><Relationship Id="rId1506" Type="http://schemas.openxmlformats.org/officeDocument/2006/relationships/image" Target="../media/image1506.jpg"/><Relationship Id="rId1713" Type="http://schemas.openxmlformats.org/officeDocument/2006/relationships/image" Target="../media/image1713.jpg"/><Relationship Id="rId1920" Type="http://schemas.openxmlformats.org/officeDocument/2006/relationships/image" Target="../media/image1920.jpg"/><Relationship Id="rId3166" Type="http://schemas.openxmlformats.org/officeDocument/2006/relationships/image" Target="../media/image3166.jpg"/><Relationship Id="rId3373" Type="http://schemas.openxmlformats.org/officeDocument/2006/relationships/image" Target="../media/image3373.jpg"/><Relationship Id="rId3580" Type="http://schemas.openxmlformats.org/officeDocument/2006/relationships/image" Target="../media/image3580.jpg"/><Relationship Id="rId294" Type="http://schemas.openxmlformats.org/officeDocument/2006/relationships/image" Target="../media/image294.jpg"/><Relationship Id="rId2182" Type="http://schemas.openxmlformats.org/officeDocument/2006/relationships/image" Target="../media/image2182.jpg"/><Relationship Id="rId3026" Type="http://schemas.openxmlformats.org/officeDocument/2006/relationships/image" Target="../media/image3026.jpg"/><Relationship Id="rId3233" Type="http://schemas.openxmlformats.org/officeDocument/2006/relationships/image" Target="../media/image3233.jpg"/><Relationship Id="rId3678" Type="http://schemas.openxmlformats.org/officeDocument/2006/relationships/image" Target="../media/image3678.jpg"/><Relationship Id="rId154" Type="http://schemas.openxmlformats.org/officeDocument/2006/relationships/image" Target="../media/image154.jpg"/><Relationship Id="rId361" Type="http://schemas.openxmlformats.org/officeDocument/2006/relationships/image" Target="../media/image361.jpg"/><Relationship Id="rId599" Type="http://schemas.openxmlformats.org/officeDocument/2006/relationships/image" Target="../media/image599.jpg"/><Relationship Id="rId2042" Type="http://schemas.openxmlformats.org/officeDocument/2006/relationships/image" Target="../media/image2042.jpg"/><Relationship Id="rId2487" Type="http://schemas.openxmlformats.org/officeDocument/2006/relationships/image" Target="../media/image2487.jpg"/><Relationship Id="rId2694" Type="http://schemas.openxmlformats.org/officeDocument/2006/relationships/image" Target="../media/image2694.jpg"/><Relationship Id="rId3440" Type="http://schemas.openxmlformats.org/officeDocument/2006/relationships/image" Target="../media/image3440.jpg"/><Relationship Id="rId3538" Type="http://schemas.openxmlformats.org/officeDocument/2006/relationships/image" Target="../media/image3538.jpg"/><Relationship Id="rId459" Type="http://schemas.openxmlformats.org/officeDocument/2006/relationships/image" Target="../media/image459.jpg"/><Relationship Id="rId666" Type="http://schemas.openxmlformats.org/officeDocument/2006/relationships/image" Target="../media/image666.jpg"/><Relationship Id="rId873" Type="http://schemas.openxmlformats.org/officeDocument/2006/relationships/image" Target="../media/image873.jpg"/><Relationship Id="rId1089" Type="http://schemas.openxmlformats.org/officeDocument/2006/relationships/image" Target="../media/image1089.jpg"/><Relationship Id="rId1296" Type="http://schemas.openxmlformats.org/officeDocument/2006/relationships/image" Target="../media/image1296.jpg"/><Relationship Id="rId2347" Type="http://schemas.openxmlformats.org/officeDocument/2006/relationships/image" Target="../media/image2347.jpg"/><Relationship Id="rId2554" Type="http://schemas.openxmlformats.org/officeDocument/2006/relationships/image" Target="../media/image2554.jpg"/><Relationship Id="rId2999" Type="http://schemas.openxmlformats.org/officeDocument/2006/relationships/image" Target="../media/image2999.jpg"/><Relationship Id="rId3300" Type="http://schemas.openxmlformats.org/officeDocument/2006/relationships/image" Target="../media/image3300.jpg"/><Relationship Id="rId221" Type="http://schemas.openxmlformats.org/officeDocument/2006/relationships/image" Target="../media/image221.jpg"/><Relationship Id="rId319" Type="http://schemas.openxmlformats.org/officeDocument/2006/relationships/image" Target="../media/image319.jpg"/><Relationship Id="rId526" Type="http://schemas.openxmlformats.org/officeDocument/2006/relationships/image" Target="../media/image526.jpg"/><Relationship Id="rId1156" Type="http://schemas.openxmlformats.org/officeDocument/2006/relationships/image" Target="../media/image1156.jpg"/><Relationship Id="rId1363" Type="http://schemas.openxmlformats.org/officeDocument/2006/relationships/image" Target="../media/image1363.jpg"/><Relationship Id="rId2207" Type="http://schemas.openxmlformats.org/officeDocument/2006/relationships/image" Target="../media/image2207.jpg"/><Relationship Id="rId2761" Type="http://schemas.openxmlformats.org/officeDocument/2006/relationships/image" Target="../media/image2761.jpg"/><Relationship Id="rId2859" Type="http://schemas.openxmlformats.org/officeDocument/2006/relationships/image" Target="../media/image2859.jpg"/><Relationship Id="rId3605" Type="http://schemas.openxmlformats.org/officeDocument/2006/relationships/image" Target="../media/image3605.jpg"/><Relationship Id="rId733" Type="http://schemas.openxmlformats.org/officeDocument/2006/relationships/image" Target="../media/image733.jpg"/><Relationship Id="rId940" Type="http://schemas.openxmlformats.org/officeDocument/2006/relationships/image" Target="../media/image940.jpg"/><Relationship Id="rId1016" Type="http://schemas.openxmlformats.org/officeDocument/2006/relationships/image" Target="../media/image1016.jpg"/><Relationship Id="rId1570" Type="http://schemas.openxmlformats.org/officeDocument/2006/relationships/image" Target="../media/image1570.jpg"/><Relationship Id="rId1668" Type="http://schemas.openxmlformats.org/officeDocument/2006/relationships/image" Target="../media/image1668.jpg"/><Relationship Id="rId1875" Type="http://schemas.openxmlformats.org/officeDocument/2006/relationships/image" Target="../media/image1875.jpg"/><Relationship Id="rId2414" Type="http://schemas.openxmlformats.org/officeDocument/2006/relationships/image" Target="../media/image2414.jpg"/><Relationship Id="rId2621" Type="http://schemas.openxmlformats.org/officeDocument/2006/relationships/image" Target="../media/image2621.jpg"/><Relationship Id="rId2719" Type="http://schemas.openxmlformats.org/officeDocument/2006/relationships/image" Target="../media/image2719.jpg"/><Relationship Id="rId800" Type="http://schemas.openxmlformats.org/officeDocument/2006/relationships/image" Target="../media/image800.jpg"/><Relationship Id="rId1223" Type="http://schemas.openxmlformats.org/officeDocument/2006/relationships/image" Target="../media/image1223.jpg"/><Relationship Id="rId1430" Type="http://schemas.openxmlformats.org/officeDocument/2006/relationships/image" Target="../media/image1430.jpg"/><Relationship Id="rId1528" Type="http://schemas.openxmlformats.org/officeDocument/2006/relationships/image" Target="../media/image1528.jpg"/><Relationship Id="rId2926" Type="http://schemas.openxmlformats.org/officeDocument/2006/relationships/image" Target="../media/image2926.jpg"/><Relationship Id="rId3090" Type="http://schemas.openxmlformats.org/officeDocument/2006/relationships/image" Target="../media/image3090.jpg"/><Relationship Id="rId1735" Type="http://schemas.openxmlformats.org/officeDocument/2006/relationships/image" Target="../media/image1735.jpg"/><Relationship Id="rId1942" Type="http://schemas.openxmlformats.org/officeDocument/2006/relationships/image" Target="../media/image1942.jpg"/><Relationship Id="rId3188" Type="http://schemas.openxmlformats.org/officeDocument/2006/relationships/image" Target="../media/image3188.jpg"/><Relationship Id="rId3395" Type="http://schemas.openxmlformats.org/officeDocument/2006/relationships/image" Target="../media/image3395.jpg"/><Relationship Id="rId27" Type="http://schemas.openxmlformats.org/officeDocument/2006/relationships/image" Target="../media/image27.jpg"/><Relationship Id="rId1802" Type="http://schemas.openxmlformats.org/officeDocument/2006/relationships/image" Target="../media/image1802.jpg"/><Relationship Id="rId3048" Type="http://schemas.openxmlformats.org/officeDocument/2006/relationships/image" Target="../media/image3048.jpg"/><Relationship Id="rId3255" Type="http://schemas.openxmlformats.org/officeDocument/2006/relationships/image" Target="../media/image3255.jpg"/><Relationship Id="rId3462" Type="http://schemas.openxmlformats.org/officeDocument/2006/relationships/image" Target="../media/image3462.jpg"/><Relationship Id="rId176" Type="http://schemas.openxmlformats.org/officeDocument/2006/relationships/image" Target="../media/image176.jpg"/><Relationship Id="rId383" Type="http://schemas.openxmlformats.org/officeDocument/2006/relationships/image" Target="../media/image383.jpg"/><Relationship Id="rId590" Type="http://schemas.openxmlformats.org/officeDocument/2006/relationships/image" Target="../media/image590.jpg"/><Relationship Id="rId2064" Type="http://schemas.openxmlformats.org/officeDocument/2006/relationships/image" Target="../media/image2064.jpg"/><Relationship Id="rId2271" Type="http://schemas.openxmlformats.org/officeDocument/2006/relationships/image" Target="../media/image2271.jpg"/><Relationship Id="rId3115" Type="http://schemas.openxmlformats.org/officeDocument/2006/relationships/image" Target="../media/image3115.jpg"/><Relationship Id="rId3322" Type="http://schemas.openxmlformats.org/officeDocument/2006/relationships/image" Target="../media/image3322.jpg"/><Relationship Id="rId243" Type="http://schemas.openxmlformats.org/officeDocument/2006/relationships/image" Target="../media/image243.jpg"/><Relationship Id="rId450" Type="http://schemas.openxmlformats.org/officeDocument/2006/relationships/image" Target="../media/image450.jpg"/><Relationship Id="rId688" Type="http://schemas.openxmlformats.org/officeDocument/2006/relationships/image" Target="../media/image688.jpg"/><Relationship Id="rId895" Type="http://schemas.openxmlformats.org/officeDocument/2006/relationships/image" Target="../media/image895.jpg"/><Relationship Id="rId1080" Type="http://schemas.openxmlformats.org/officeDocument/2006/relationships/image" Target="../media/image1080.jpg"/><Relationship Id="rId2131" Type="http://schemas.openxmlformats.org/officeDocument/2006/relationships/image" Target="../media/image2131.jpg"/><Relationship Id="rId2369" Type="http://schemas.openxmlformats.org/officeDocument/2006/relationships/image" Target="../media/image2369.jpg"/><Relationship Id="rId2576" Type="http://schemas.openxmlformats.org/officeDocument/2006/relationships/image" Target="../media/image2576.jpg"/><Relationship Id="rId2783" Type="http://schemas.openxmlformats.org/officeDocument/2006/relationships/image" Target="../media/image2783.jpg"/><Relationship Id="rId2990" Type="http://schemas.openxmlformats.org/officeDocument/2006/relationships/image" Target="../media/image2990.jpg"/><Relationship Id="rId3627" Type="http://schemas.openxmlformats.org/officeDocument/2006/relationships/image" Target="../media/image3627.jpg"/><Relationship Id="rId103" Type="http://schemas.openxmlformats.org/officeDocument/2006/relationships/image" Target="../media/image103.jpg"/><Relationship Id="rId310" Type="http://schemas.openxmlformats.org/officeDocument/2006/relationships/image" Target="../media/image310.jpg"/><Relationship Id="rId548" Type="http://schemas.openxmlformats.org/officeDocument/2006/relationships/image" Target="../media/image548.jpg"/><Relationship Id="rId755" Type="http://schemas.openxmlformats.org/officeDocument/2006/relationships/image" Target="../media/image755.jpg"/><Relationship Id="rId962" Type="http://schemas.openxmlformats.org/officeDocument/2006/relationships/image" Target="../media/image962.jpg"/><Relationship Id="rId1178" Type="http://schemas.openxmlformats.org/officeDocument/2006/relationships/image" Target="../media/image1178.jpg"/><Relationship Id="rId1385" Type="http://schemas.openxmlformats.org/officeDocument/2006/relationships/image" Target="../media/image1385.jpg"/><Relationship Id="rId1592" Type="http://schemas.openxmlformats.org/officeDocument/2006/relationships/image" Target="../media/image1592.jpg"/><Relationship Id="rId2229" Type="http://schemas.openxmlformats.org/officeDocument/2006/relationships/image" Target="../media/image2229.jpg"/><Relationship Id="rId2436" Type="http://schemas.openxmlformats.org/officeDocument/2006/relationships/image" Target="../media/image2436.jpg"/><Relationship Id="rId2643" Type="http://schemas.openxmlformats.org/officeDocument/2006/relationships/image" Target="../media/image2643.jpg"/><Relationship Id="rId2850" Type="http://schemas.openxmlformats.org/officeDocument/2006/relationships/image" Target="../media/image2850.jpg"/><Relationship Id="rId91" Type="http://schemas.openxmlformats.org/officeDocument/2006/relationships/image" Target="../media/image91.jpg"/><Relationship Id="rId408" Type="http://schemas.openxmlformats.org/officeDocument/2006/relationships/image" Target="../media/image408.jpg"/><Relationship Id="rId615" Type="http://schemas.openxmlformats.org/officeDocument/2006/relationships/image" Target="../media/image615.jpg"/><Relationship Id="rId822" Type="http://schemas.openxmlformats.org/officeDocument/2006/relationships/image" Target="../media/image822.jpg"/><Relationship Id="rId1038" Type="http://schemas.openxmlformats.org/officeDocument/2006/relationships/image" Target="../media/image1038.jpg"/><Relationship Id="rId1245" Type="http://schemas.openxmlformats.org/officeDocument/2006/relationships/image" Target="../media/image1245.jpg"/><Relationship Id="rId1452" Type="http://schemas.openxmlformats.org/officeDocument/2006/relationships/image" Target="../media/image1452.jpg"/><Relationship Id="rId1897" Type="http://schemas.openxmlformats.org/officeDocument/2006/relationships/image" Target="../media/image1897.jpg"/><Relationship Id="rId2503" Type="http://schemas.openxmlformats.org/officeDocument/2006/relationships/image" Target="../media/image2503.jpg"/><Relationship Id="rId2948" Type="http://schemas.openxmlformats.org/officeDocument/2006/relationships/image" Target="../media/image2948.jpg"/><Relationship Id="rId1105" Type="http://schemas.openxmlformats.org/officeDocument/2006/relationships/image" Target="../media/image1105.jpg"/><Relationship Id="rId1312" Type="http://schemas.openxmlformats.org/officeDocument/2006/relationships/image" Target="../media/image1312.jpg"/><Relationship Id="rId1757" Type="http://schemas.openxmlformats.org/officeDocument/2006/relationships/image" Target="../media/image1757.jpg"/><Relationship Id="rId1964" Type="http://schemas.openxmlformats.org/officeDocument/2006/relationships/image" Target="../media/image1964.jpg"/><Relationship Id="rId2710" Type="http://schemas.openxmlformats.org/officeDocument/2006/relationships/image" Target="../media/image2710.jpg"/><Relationship Id="rId2808" Type="http://schemas.openxmlformats.org/officeDocument/2006/relationships/image" Target="../media/image2808.jpg"/><Relationship Id="rId49" Type="http://schemas.openxmlformats.org/officeDocument/2006/relationships/image" Target="../media/image49.jpg"/><Relationship Id="rId1617" Type="http://schemas.openxmlformats.org/officeDocument/2006/relationships/image" Target="../media/image1617.jpg"/><Relationship Id="rId1824" Type="http://schemas.openxmlformats.org/officeDocument/2006/relationships/image" Target="../media/image1824.jpg"/><Relationship Id="rId3277" Type="http://schemas.openxmlformats.org/officeDocument/2006/relationships/image" Target="../media/image3277.jpg"/><Relationship Id="rId198" Type="http://schemas.openxmlformats.org/officeDocument/2006/relationships/image" Target="../media/image198.jpg"/><Relationship Id="rId2086" Type="http://schemas.openxmlformats.org/officeDocument/2006/relationships/image" Target="../media/image2086.jpg"/><Relationship Id="rId3484" Type="http://schemas.openxmlformats.org/officeDocument/2006/relationships/image" Target="../media/image3484.jpg"/><Relationship Id="rId3691" Type="http://schemas.openxmlformats.org/officeDocument/2006/relationships/image" Target="../media/image3691.jpg"/><Relationship Id="rId2293" Type="http://schemas.openxmlformats.org/officeDocument/2006/relationships/image" Target="../media/image2293.jpg"/><Relationship Id="rId2598" Type="http://schemas.openxmlformats.org/officeDocument/2006/relationships/image" Target="../media/image2598.jpg"/><Relationship Id="rId3137" Type="http://schemas.openxmlformats.org/officeDocument/2006/relationships/image" Target="../media/image3137.jpg"/><Relationship Id="rId3344" Type="http://schemas.openxmlformats.org/officeDocument/2006/relationships/image" Target="../media/image3344.jpg"/><Relationship Id="rId3551" Type="http://schemas.openxmlformats.org/officeDocument/2006/relationships/image" Target="../media/image3551.jpg"/><Relationship Id="rId265" Type="http://schemas.openxmlformats.org/officeDocument/2006/relationships/image" Target="../media/image265.jpg"/><Relationship Id="rId472" Type="http://schemas.openxmlformats.org/officeDocument/2006/relationships/image" Target="../media/image472.jpg"/><Relationship Id="rId2153" Type="http://schemas.openxmlformats.org/officeDocument/2006/relationships/image" Target="../media/image2153.jpg"/><Relationship Id="rId2360" Type="http://schemas.openxmlformats.org/officeDocument/2006/relationships/image" Target="../media/image2360.jpg"/><Relationship Id="rId3204" Type="http://schemas.openxmlformats.org/officeDocument/2006/relationships/image" Target="../media/image3204.jpg"/><Relationship Id="rId3411" Type="http://schemas.openxmlformats.org/officeDocument/2006/relationships/image" Target="../media/image3411.jpg"/><Relationship Id="rId3649" Type="http://schemas.openxmlformats.org/officeDocument/2006/relationships/image" Target="../media/image3649.jpg"/><Relationship Id="rId125" Type="http://schemas.openxmlformats.org/officeDocument/2006/relationships/image" Target="../media/image125.jpg"/><Relationship Id="rId332" Type="http://schemas.openxmlformats.org/officeDocument/2006/relationships/image" Target="../media/image332.jpg"/><Relationship Id="rId777" Type="http://schemas.openxmlformats.org/officeDocument/2006/relationships/image" Target="../media/image777.jpg"/><Relationship Id="rId984" Type="http://schemas.openxmlformats.org/officeDocument/2006/relationships/image" Target="../media/image984.jpg"/><Relationship Id="rId2013" Type="http://schemas.openxmlformats.org/officeDocument/2006/relationships/image" Target="../media/image2013.jpg"/><Relationship Id="rId2220" Type="http://schemas.openxmlformats.org/officeDocument/2006/relationships/image" Target="../media/image2220.jpg"/><Relationship Id="rId2458" Type="http://schemas.openxmlformats.org/officeDocument/2006/relationships/image" Target="../media/image2458.jpg"/><Relationship Id="rId2665" Type="http://schemas.openxmlformats.org/officeDocument/2006/relationships/image" Target="../media/image2665.jpg"/><Relationship Id="rId2872" Type="http://schemas.openxmlformats.org/officeDocument/2006/relationships/image" Target="../media/image2872.jpg"/><Relationship Id="rId3509" Type="http://schemas.openxmlformats.org/officeDocument/2006/relationships/image" Target="../media/image3509.jpg"/><Relationship Id="rId3716" Type="http://schemas.openxmlformats.org/officeDocument/2006/relationships/image" Target="../media/image3716.jpg"/><Relationship Id="rId637" Type="http://schemas.openxmlformats.org/officeDocument/2006/relationships/image" Target="../media/image637.jpg"/><Relationship Id="rId844" Type="http://schemas.openxmlformats.org/officeDocument/2006/relationships/image" Target="../media/image844.jpg"/><Relationship Id="rId1267" Type="http://schemas.openxmlformats.org/officeDocument/2006/relationships/image" Target="../media/image1267.jpg"/><Relationship Id="rId1474" Type="http://schemas.openxmlformats.org/officeDocument/2006/relationships/image" Target="../media/image1474.jpg"/><Relationship Id="rId1681" Type="http://schemas.openxmlformats.org/officeDocument/2006/relationships/image" Target="../media/image1681.jpg"/><Relationship Id="rId2318" Type="http://schemas.openxmlformats.org/officeDocument/2006/relationships/image" Target="../media/image2318.jpg"/><Relationship Id="rId2525" Type="http://schemas.openxmlformats.org/officeDocument/2006/relationships/image" Target="../media/image2525.jpg"/><Relationship Id="rId2732" Type="http://schemas.openxmlformats.org/officeDocument/2006/relationships/image" Target="../media/image2732.jpg"/><Relationship Id="rId704" Type="http://schemas.openxmlformats.org/officeDocument/2006/relationships/image" Target="../media/image704.jpg"/><Relationship Id="rId911" Type="http://schemas.openxmlformats.org/officeDocument/2006/relationships/image" Target="../media/image911.jpg"/><Relationship Id="rId1127" Type="http://schemas.openxmlformats.org/officeDocument/2006/relationships/image" Target="../media/image1127.jpg"/><Relationship Id="rId1334" Type="http://schemas.openxmlformats.org/officeDocument/2006/relationships/image" Target="../media/image1334.jpg"/><Relationship Id="rId1541" Type="http://schemas.openxmlformats.org/officeDocument/2006/relationships/image" Target="../media/image1541.jpg"/><Relationship Id="rId1779" Type="http://schemas.openxmlformats.org/officeDocument/2006/relationships/image" Target="../media/image1779.jpg"/><Relationship Id="rId1986" Type="http://schemas.openxmlformats.org/officeDocument/2006/relationships/image" Target="../media/image1986.jpg"/><Relationship Id="rId40" Type="http://schemas.openxmlformats.org/officeDocument/2006/relationships/image" Target="../media/image40.jpg"/><Relationship Id="rId1401" Type="http://schemas.openxmlformats.org/officeDocument/2006/relationships/image" Target="../media/image1401.jpg"/><Relationship Id="rId1639" Type="http://schemas.openxmlformats.org/officeDocument/2006/relationships/image" Target="../media/image1639.jpg"/><Relationship Id="rId1846" Type="http://schemas.openxmlformats.org/officeDocument/2006/relationships/image" Target="../media/image1846.jpg"/><Relationship Id="rId3061" Type="http://schemas.openxmlformats.org/officeDocument/2006/relationships/image" Target="../media/image3061.jpg"/><Relationship Id="rId3299" Type="http://schemas.openxmlformats.org/officeDocument/2006/relationships/image" Target="../media/image3299.jpg"/><Relationship Id="rId1706" Type="http://schemas.openxmlformats.org/officeDocument/2006/relationships/image" Target="../media/image1706.jpg"/><Relationship Id="rId1913" Type="http://schemas.openxmlformats.org/officeDocument/2006/relationships/image" Target="../media/image1913.jpg"/><Relationship Id="rId3159" Type="http://schemas.openxmlformats.org/officeDocument/2006/relationships/image" Target="../media/image3159.jpg"/><Relationship Id="rId3366" Type="http://schemas.openxmlformats.org/officeDocument/2006/relationships/image" Target="../media/image3366.jpg"/><Relationship Id="rId3573" Type="http://schemas.openxmlformats.org/officeDocument/2006/relationships/image" Target="../media/image3573.jpg"/><Relationship Id="rId287" Type="http://schemas.openxmlformats.org/officeDocument/2006/relationships/image" Target="../media/image287.jpg"/><Relationship Id="rId494" Type="http://schemas.openxmlformats.org/officeDocument/2006/relationships/image" Target="../media/image494.jpg"/><Relationship Id="rId2175" Type="http://schemas.openxmlformats.org/officeDocument/2006/relationships/image" Target="../media/image2175.jpg"/><Relationship Id="rId2382" Type="http://schemas.openxmlformats.org/officeDocument/2006/relationships/image" Target="../media/image2382.jpg"/><Relationship Id="rId3019" Type="http://schemas.openxmlformats.org/officeDocument/2006/relationships/image" Target="../media/image3019.jpg"/><Relationship Id="rId3226" Type="http://schemas.openxmlformats.org/officeDocument/2006/relationships/image" Target="../media/image3226.jpg"/><Relationship Id="rId147" Type="http://schemas.openxmlformats.org/officeDocument/2006/relationships/image" Target="../media/image147.jpg"/><Relationship Id="rId354" Type="http://schemas.openxmlformats.org/officeDocument/2006/relationships/image" Target="../media/image354.jpg"/><Relationship Id="rId799" Type="http://schemas.openxmlformats.org/officeDocument/2006/relationships/image" Target="../media/image799.jpg"/><Relationship Id="rId1191" Type="http://schemas.openxmlformats.org/officeDocument/2006/relationships/image" Target="../media/image1191.jpg"/><Relationship Id="rId2035" Type="http://schemas.openxmlformats.org/officeDocument/2006/relationships/image" Target="../media/image2035.jpg"/><Relationship Id="rId2687" Type="http://schemas.openxmlformats.org/officeDocument/2006/relationships/image" Target="../media/image2687.jpg"/><Relationship Id="rId2894" Type="http://schemas.openxmlformats.org/officeDocument/2006/relationships/image" Target="../media/image2894.jpg"/><Relationship Id="rId3433" Type="http://schemas.openxmlformats.org/officeDocument/2006/relationships/image" Target="../media/image3433.jpg"/><Relationship Id="rId3640" Type="http://schemas.openxmlformats.org/officeDocument/2006/relationships/image" Target="../media/image3640.jpg"/><Relationship Id="rId561" Type="http://schemas.openxmlformats.org/officeDocument/2006/relationships/image" Target="../media/image561.jpg"/><Relationship Id="rId659" Type="http://schemas.openxmlformats.org/officeDocument/2006/relationships/image" Target="../media/image659.jpg"/><Relationship Id="rId866" Type="http://schemas.openxmlformats.org/officeDocument/2006/relationships/image" Target="../media/image866.jpg"/><Relationship Id="rId1289" Type="http://schemas.openxmlformats.org/officeDocument/2006/relationships/image" Target="../media/image1289.jpg"/><Relationship Id="rId1496" Type="http://schemas.openxmlformats.org/officeDocument/2006/relationships/image" Target="../media/image1496.jpg"/><Relationship Id="rId2242" Type="http://schemas.openxmlformats.org/officeDocument/2006/relationships/image" Target="../media/image2242.jpg"/><Relationship Id="rId2547" Type="http://schemas.openxmlformats.org/officeDocument/2006/relationships/image" Target="../media/image2547.jpg"/><Relationship Id="rId3500" Type="http://schemas.openxmlformats.org/officeDocument/2006/relationships/image" Target="../media/image3500.jpg"/><Relationship Id="rId214" Type="http://schemas.openxmlformats.org/officeDocument/2006/relationships/image" Target="../media/image214.jpg"/><Relationship Id="rId421" Type="http://schemas.openxmlformats.org/officeDocument/2006/relationships/image" Target="../media/image421.jpg"/><Relationship Id="rId519" Type="http://schemas.openxmlformats.org/officeDocument/2006/relationships/image" Target="../media/image519.jpg"/><Relationship Id="rId1051" Type="http://schemas.openxmlformats.org/officeDocument/2006/relationships/image" Target="../media/image1051.jpg"/><Relationship Id="rId1149" Type="http://schemas.openxmlformats.org/officeDocument/2006/relationships/image" Target="../media/image1149.jpg"/><Relationship Id="rId1356" Type="http://schemas.openxmlformats.org/officeDocument/2006/relationships/image" Target="../media/image1356.jpg"/><Relationship Id="rId2102" Type="http://schemas.openxmlformats.org/officeDocument/2006/relationships/image" Target="../media/image2102.jpg"/><Relationship Id="rId2754" Type="http://schemas.openxmlformats.org/officeDocument/2006/relationships/image" Target="../media/image2754.jpg"/><Relationship Id="rId2961" Type="http://schemas.openxmlformats.org/officeDocument/2006/relationships/image" Target="../media/image2961.jpg"/><Relationship Id="rId726" Type="http://schemas.openxmlformats.org/officeDocument/2006/relationships/image" Target="../media/image726.jpg"/><Relationship Id="rId933" Type="http://schemas.openxmlformats.org/officeDocument/2006/relationships/image" Target="../media/image933.jpg"/><Relationship Id="rId1009" Type="http://schemas.openxmlformats.org/officeDocument/2006/relationships/image" Target="../media/image1009.jpg"/><Relationship Id="rId1563" Type="http://schemas.openxmlformats.org/officeDocument/2006/relationships/image" Target="../media/image1563.jpg"/><Relationship Id="rId1770" Type="http://schemas.openxmlformats.org/officeDocument/2006/relationships/image" Target="../media/image1770.jpg"/><Relationship Id="rId1868" Type="http://schemas.openxmlformats.org/officeDocument/2006/relationships/image" Target="../media/image1868.jpg"/><Relationship Id="rId2407" Type="http://schemas.openxmlformats.org/officeDocument/2006/relationships/image" Target="../media/image2407.jpg"/><Relationship Id="rId2614" Type="http://schemas.openxmlformats.org/officeDocument/2006/relationships/image" Target="../media/image2614.jpg"/><Relationship Id="rId2821" Type="http://schemas.openxmlformats.org/officeDocument/2006/relationships/image" Target="../media/image2821.jpg"/><Relationship Id="rId62" Type="http://schemas.openxmlformats.org/officeDocument/2006/relationships/image" Target="../media/image62.jpg"/><Relationship Id="rId1216" Type="http://schemas.openxmlformats.org/officeDocument/2006/relationships/image" Target="../media/image1216.jpg"/><Relationship Id="rId1423" Type="http://schemas.openxmlformats.org/officeDocument/2006/relationships/image" Target="../media/image1423.jpg"/><Relationship Id="rId1630" Type="http://schemas.openxmlformats.org/officeDocument/2006/relationships/image" Target="../media/image1630.jpg"/><Relationship Id="rId2919" Type="http://schemas.openxmlformats.org/officeDocument/2006/relationships/image" Target="../media/image2919.jpg"/><Relationship Id="rId3083" Type="http://schemas.openxmlformats.org/officeDocument/2006/relationships/image" Target="../media/image3083.jpg"/><Relationship Id="rId3290" Type="http://schemas.openxmlformats.org/officeDocument/2006/relationships/image" Target="../media/image3290.jpg"/><Relationship Id="rId1728" Type="http://schemas.openxmlformats.org/officeDocument/2006/relationships/image" Target="../media/image1728.jpg"/><Relationship Id="rId1935" Type="http://schemas.openxmlformats.org/officeDocument/2006/relationships/image" Target="../media/image1935.jpg"/><Relationship Id="rId3150" Type="http://schemas.openxmlformats.org/officeDocument/2006/relationships/image" Target="../media/image3150.jpg"/><Relationship Id="rId3388" Type="http://schemas.openxmlformats.org/officeDocument/2006/relationships/image" Target="../media/image3388.jpg"/><Relationship Id="rId3595" Type="http://schemas.openxmlformats.org/officeDocument/2006/relationships/image" Target="../media/image3595.jpg"/><Relationship Id="rId2197" Type="http://schemas.openxmlformats.org/officeDocument/2006/relationships/image" Target="../media/image2197.jpg"/><Relationship Id="rId3010" Type="http://schemas.openxmlformats.org/officeDocument/2006/relationships/image" Target="../media/image3010.jpg"/><Relationship Id="rId3248" Type="http://schemas.openxmlformats.org/officeDocument/2006/relationships/image" Target="../media/image3248.jpg"/><Relationship Id="rId3455" Type="http://schemas.openxmlformats.org/officeDocument/2006/relationships/image" Target="../media/image3455.jpg"/><Relationship Id="rId3662" Type="http://schemas.openxmlformats.org/officeDocument/2006/relationships/image" Target="../media/image3662.jpg"/><Relationship Id="rId169" Type="http://schemas.openxmlformats.org/officeDocument/2006/relationships/image" Target="../media/image169.jpg"/><Relationship Id="rId376" Type="http://schemas.openxmlformats.org/officeDocument/2006/relationships/image" Target="../media/image376.jpg"/><Relationship Id="rId583" Type="http://schemas.openxmlformats.org/officeDocument/2006/relationships/image" Target="../media/image583.jpg"/><Relationship Id="rId790" Type="http://schemas.openxmlformats.org/officeDocument/2006/relationships/image" Target="../media/image790.jpg"/><Relationship Id="rId2057" Type="http://schemas.openxmlformats.org/officeDocument/2006/relationships/image" Target="../media/image2057.jpg"/><Relationship Id="rId2264" Type="http://schemas.openxmlformats.org/officeDocument/2006/relationships/image" Target="../media/image2264.jpg"/><Relationship Id="rId2471" Type="http://schemas.openxmlformats.org/officeDocument/2006/relationships/image" Target="../media/image2471.jpg"/><Relationship Id="rId3108" Type="http://schemas.openxmlformats.org/officeDocument/2006/relationships/image" Target="../media/image3108.jpg"/><Relationship Id="rId3315" Type="http://schemas.openxmlformats.org/officeDocument/2006/relationships/image" Target="../media/image3315.jpg"/><Relationship Id="rId3522" Type="http://schemas.openxmlformats.org/officeDocument/2006/relationships/image" Target="../media/image3522.jpg"/><Relationship Id="rId4" Type="http://schemas.openxmlformats.org/officeDocument/2006/relationships/image" Target="../media/image4.jpg"/><Relationship Id="rId236" Type="http://schemas.openxmlformats.org/officeDocument/2006/relationships/image" Target="../media/image236.jpg"/><Relationship Id="rId443" Type="http://schemas.openxmlformats.org/officeDocument/2006/relationships/image" Target="../media/image443.jpg"/><Relationship Id="rId650" Type="http://schemas.openxmlformats.org/officeDocument/2006/relationships/image" Target="../media/image650.jpg"/><Relationship Id="rId888" Type="http://schemas.openxmlformats.org/officeDocument/2006/relationships/image" Target="../media/image888.jpg"/><Relationship Id="rId1073" Type="http://schemas.openxmlformats.org/officeDocument/2006/relationships/image" Target="../media/image1073.jpg"/><Relationship Id="rId1280" Type="http://schemas.openxmlformats.org/officeDocument/2006/relationships/image" Target="../media/image1280.jpg"/><Relationship Id="rId2124" Type="http://schemas.openxmlformats.org/officeDocument/2006/relationships/image" Target="../media/image2124.jpg"/><Relationship Id="rId2331" Type="http://schemas.openxmlformats.org/officeDocument/2006/relationships/image" Target="../media/image2331.jpg"/><Relationship Id="rId2569" Type="http://schemas.openxmlformats.org/officeDocument/2006/relationships/image" Target="../media/image2569.jpg"/><Relationship Id="rId2776" Type="http://schemas.openxmlformats.org/officeDocument/2006/relationships/image" Target="../media/image2776.jpg"/><Relationship Id="rId2983" Type="http://schemas.openxmlformats.org/officeDocument/2006/relationships/image" Target="../media/image2983.jpg"/><Relationship Id="rId303" Type="http://schemas.openxmlformats.org/officeDocument/2006/relationships/image" Target="../media/image303.jpg"/><Relationship Id="rId748" Type="http://schemas.openxmlformats.org/officeDocument/2006/relationships/image" Target="../media/image748.jpg"/><Relationship Id="rId955" Type="http://schemas.openxmlformats.org/officeDocument/2006/relationships/image" Target="../media/image955.jpg"/><Relationship Id="rId1140" Type="http://schemas.openxmlformats.org/officeDocument/2006/relationships/image" Target="../media/image1140.jpg"/><Relationship Id="rId1378" Type="http://schemas.openxmlformats.org/officeDocument/2006/relationships/image" Target="../media/image1378.jpg"/><Relationship Id="rId1585" Type="http://schemas.openxmlformats.org/officeDocument/2006/relationships/image" Target="../media/image1585.jpg"/><Relationship Id="rId1792" Type="http://schemas.openxmlformats.org/officeDocument/2006/relationships/image" Target="../media/image1792.jpg"/><Relationship Id="rId2429" Type="http://schemas.openxmlformats.org/officeDocument/2006/relationships/image" Target="../media/image2429.jpg"/><Relationship Id="rId2636" Type="http://schemas.openxmlformats.org/officeDocument/2006/relationships/image" Target="../media/image2636.jpg"/><Relationship Id="rId2843" Type="http://schemas.openxmlformats.org/officeDocument/2006/relationships/image" Target="../media/image2843.jpg"/><Relationship Id="rId84" Type="http://schemas.openxmlformats.org/officeDocument/2006/relationships/image" Target="../media/image84.jpg"/><Relationship Id="rId510" Type="http://schemas.openxmlformats.org/officeDocument/2006/relationships/image" Target="../media/image510.jpg"/><Relationship Id="rId608" Type="http://schemas.openxmlformats.org/officeDocument/2006/relationships/image" Target="../media/image608.jpg"/><Relationship Id="rId815" Type="http://schemas.openxmlformats.org/officeDocument/2006/relationships/image" Target="../media/image815.jpg"/><Relationship Id="rId1238" Type="http://schemas.openxmlformats.org/officeDocument/2006/relationships/image" Target="../media/image1238.jpg"/><Relationship Id="rId1445" Type="http://schemas.openxmlformats.org/officeDocument/2006/relationships/image" Target="../media/image1445.jpg"/><Relationship Id="rId1652" Type="http://schemas.openxmlformats.org/officeDocument/2006/relationships/image" Target="../media/image1652.jpg"/><Relationship Id="rId1000" Type="http://schemas.openxmlformats.org/officeDocument/2006/relationships/image" Target="../media/image1000.jpg"/><Relationship Id="rId1305" Type="http://schemas.openxmlformats.org/officeDocument/2006/relationships/image" Target="../media/image1305.jpg"/><Relationship Id="rId1957" Type="http://schemas.openxmlformats.org/officeDocument/2006/relationships/image" Target="../media/image1957.jpg"/><Relationship Id="rId2703" Type="http://schemas.openxmlformats.org/officeDocument/2006/relationships/image" Target="../media/image2703.jpg"/><Relationship Id="rId2910" Type="http://schemas.openxmlformats.org/officeDocument/2006/relationships/image" Target="../media/image2910.jpg"/><Relationship Id="rId1512" Type="http://schemas.openxmlformats.org/officeDocument/2006/relationships/image" Target="../media/image1512.jpg"/><Relationship Id="rId1817" Type="http://schemas.openxmlformats.org/officeDocument/2006/relationships/image" Target="../media/image1817.jpg"/><Relationship Id="rId3172" Type="http://schemas.openxmlformats.org/officeDocument/2006/relationships/image" Target="../media/image3172.jpg"/><Relationship Id="rId11" Type="http://schemas.openxmlformats.org/officeDocument/2006/relationships/image" Target="../media/image11.jpg"/><Relationship Id="rId398" Type="http://schemas.openxmlformats.org/officeDocument/2006/relationships/image" Target="../media/image398.jpg"/><Relationship Id="rId2079" Type="http://schemas.openxmlformats.org/officeDocument/2006/relationships/image" Target="../media/image2079.jpg"/><Relationship Id="rId3032" Type="http://schemas.openxmlformats.org/officeDocument/2006/relationships/image" Target="../media/image3032.jpg"/><Relationship Id="rId3477" Type="http://schemas.openxmlformats.org/officeDocument/2006/relationships/image" Target="../media/image3477.jpg"/><Relationship Id="rId3684" Type="http://schemas.openxmlformats.org/officeDocument/2006/relationships/image" Target="../media/image3684.jpg"/><Relationship Id="rId160" Type="http://schemas.openxmlformats.org/officeDocument/2006/relationships/image" Target="../media/image160.jpg"/><Relationship Id="rId2286" Type="http://schemas.openxmlformats.org/officeDocument/2006/relationships/image" Target="../media/image2286.jpg"/><Relationship Id="rId2493" Type="http://schemas.openxmlformats.org/officeDocument/2006/relationships/image" Target="../media/image2493.jpg"/><Relationship Id="rId3337" Type="http://schemas.openxmlformats.org/officeDocument/2006/relationships/image" Target="../media/image3337.jpg"/><Relationship Id="rId3544" Type="http://schemas.openxmlformats.org/officeDocument/2006/relationships/image" Target="../media/image3544.jpg"/><Relationship Id="rId258" Type="http://schemas.openxmlformats.org/officeDocument/2006/relationships/image" Target="../media/image258.jpg"/><Relationship Id="rId465" Type="http://schemas.openxmlformats.org/officeDocument/2006/relationships/image" Target="../media/image465.jpg"/><Relationship Id="rId672" Type="http://schemas.openxmlformats.org/officeDocument/2006/relationships/image" Target="../media/image672.jpg"/><Relationship Id="rId1095" Type="http://schemas.openxmlformats.org/officeDocument/2006/relationships/image" Target="../media/image1095.jpg"/><Relationship Id="rId2146" Type="http://schemas.openxmlformats.org/officeDocument/2006/relationships/image" Target="../media/image2146.jpg"/><Relationship Id="rId2353" Type="http://schemas.openxmlformats.org/officeDocument/2006/relationships/image" Target="../media/image2353.jpg"/><Relationship Id="rId2560" Type="http://schemas.openxmlformats.org/officeDocument/2006/relationships/image" Target="../media/image2560.jpg"/><Relationship Id="rId2798" Type="http://schemas.openxmlformats.org/officeDocument/2006/relationships/image" Target="../media/image2798.jpg"/><Relationship Id="rId3404" Type="http://schemas.openxmlformats.org/officeDocument/2006/relationships/image" Target="../media/image3404.jpg"/><Relationship Id="rId3611" Type="http://schemas.openxmlformats.org/officeDocument/2006/relationships/image" Target="../media/image3611.jpg"/><Relationship Id="rId118" Type="http://schemas.openxmlformats.org/officeDocument/2006/relationships/image" Target="../media/image118.jpg"/><Relationship Id="rId325" Type="http://schemas.openxmlformats.org/officeDocument/2006/relationships/image" Target="../media/image325.jpg"/><Relationship Id="rId532" Type="http://schemas.openxmlformats.org/officeDocument/2006/relationships/image" Target="../media/image532.jpg"/><Relationship Id="rId977" Type="http://schemas.openxmlformats.org/officeDocument/2006/relationships/image" Target="../media/image977.jpg"/><Relationship Id="rId1162" Type="http://schemas.openxmlformats.org/officeDocument/2006/relationships/image" Target="../media/image1162.jpg"/><Relationship Id="rId2006" Type="http://schemas.openxmlformats.org/officeDocument/2006/relationships/image" Target="../media/image2006.jpg"/><Relationship Id="rId2213" Type="http://schemas.openxmlformats.org/officeDocument/2006/relationships/image" Target="../media/image2213.jpg"/><Relationship Id="rId2420" Type="http://schemas.openxmlformats.org/officeDocument/2006/relationships/image" Target="../media/image2420.jpg"/><Relationship Id="rId2658" Type="http://schemas.openxmlformats.org/officeDocument/2006/relationships/image" Target="../media/image2658.jpg"/><Relationship Id="rId2865" Type="http://schemas.openxmlformats.org/officeDocument/2006/relationships/image" Target="../media/image2865.jpg"/><Relationship Id="rId3709" Type="http://schemas.openxmlformats.org/officeDocument/2006/relationships/image" Target="../media/image3709.jpg"/><Relationship Id="rId837" Type="http://schemas.openxmlformats.org/officeDocument/2006/relationships/image" Target="../media/image837.jpg"/><Relationship Id="rId1022" Type="http://schemas.openxmlformats.org/officeDocument/2006/relationships/image" Target="../media/image1022.jpg"/><Relationship Id="rId1467" Type="http://schemas.openxmlformats.org/officeDocument/2006/relationships/image" Target="../media/image1467.jpg"/><Relationship Id="rId1674" Type="http://schemas.openxmlformats.org/officeDocument/2006/relationships/image" Target="../media/image1674.jpg"/><Relationship Id="rId1881" Type="http://schemas.openxmlformats.org/officeDocument/2006/relationships/image" Target="../media/image1881.jpg"/><Relationship Id="rId2518" Type="http://schemas.openxmlformats.org/officeDocument/2006/relationships/image" Target="../media/image2518.jpg"/><Relationship Id="rId2725" Type="http://schemas.openxmlformats.org/officeDocument/2006/relationships/image" Target="../media/image2725.jpg"/><Relationship Id="rId2932" Type="http://schemas.openxmlformats.org/officeDocument/2006/relationships/image" Target="../media/image2932.jpg"/><Relationship Id="rId904" Type="http://schemas.openxmlformats.org/officeDocument/2006/relationships/image" Target="../media/image904.jpg"/><Relationship Id="rId1327" Type="http://schemas.openxmlformats.org/officeDocument/2006/relationships/image" Target="../media/image1327.jpg"/><Relationship Id="rId1534" Type="http://schemas.openxmlformats.org/officeDocument/2006/relationships/image" Target="../media/image1534.jpg"/><Relationship Id="rId1741" Type="http://schemas.openxmlformats.org/officeDocument/2006/relationships/image" Target="../media/image1741.jpg"/><Relationship Id="rId1979" Type="http://schemas.openxmlformats.org/officeDocument/2006/relationships/image" Target="../media/image1979.jpg"/><Relationship Id="rId3194" Type="http://schemas.openxmlformats.org/officeDocument/2006/relationships/image" Target="../media/image3194.jpg"/><Relationship Id="rId33" Type="http://schemas.openxmlformats.org/officeDocument/2006/relationships/image" Target="../media/image33.jpg"/><Relationship Id="rId1601" Type="http://schemas.openxmlformats.org/officeDocument/2006/relationships/image" Target="../media/image1601.jpg"/><Relationship Id="rId1839" Type="http://schemas.openxmlformats.org/officeDocument/2006/relationships/image" Target="../media/image1839.jpg"/><Relationship Id="rId3054" Type="http://schemas.openxmlformats.org/officeDocument/2006/relationships/image" Target="../media/image3054.jpg"/><Relationship Id="rId3499" Type="http://schemas.openxmlformats.org/officeDocument/2006/relationships/image" Target="../media/image3499.jpg"/><Relationship Id="rId182" Type="http://schemas.openxmlformats.org/officeDocument/2006/relationships/image" Target="../media/image182.jpg"/><Relationship Id="rId1906" Type="http://schemas.openxmlformats.org/officeDocument/2006/relationships/image" Target="../media/image1906.jpg"/><Relationship Id="rId3261" Type="http://schemas.openxmlformats.org/officeDocument/2006/relationships/image" Target="../media/image3261.jpg"/><Relationship Id="rId3359" Type="http://schemas.openxmlformats.org/officeDocument/2006/relationships/image" Target="../media/image3359.jpg"/><Relationship Id="rId3566" Type="http://schemas.openxmlformats.org/officeDocument/2006/relationships/image" Target="../media/image3566.jpg"/><Relationship Id="rId487" Type="http://schemas.openxmlformats.org/officeDocument/2006/relationships/image" Target="../media/image487.jpg"/><Relationship Id="rId694" Type="http://schemas.openxmlformats.org/officeDocument/2006/relationships/image" Target="../media/image694.jpg"/><Relationship Id="rId2070" Type="http://schemas.openxmlformats.org/officeDocument/2006/relationships/image" Target="../media/image2070.jpg"/><Relationship Id="rId2168" Type="http://schemas.openxmlformats.org/officeDocument/2006/relationships/image" Target="../media/image2168.jpg"/><Relationship Id="rId2375" Type="http://schemas.openxmlformats.org/officeDocument/2006/relationships/image" Target="../media/image2375.jpg"/><Relationship Id="rId3121" Type="http://schemas.openxmlformats.org/officeDocument/2006/relationships/image" Target="../media/image3121.jpg"/><Relationship Id="rId3219" Type="http://schemas.openxmlformats.org/officeDocument/2006/relationships/image" Target="../media/image3219.jpg"/><Relationship Id="rId347" Type="http://schemas.openxmlformats.org/officeDocument/2006/relationships/image" Target="../media/image347.jpg"/><Relationship Id="rId999" Type="http://schemas.openxmlformats.org/officeDocument/2006/relationships/image" Target="../media/image999.jpg"/><Relationship Id="rId1184" Type="http://schemas.openxmlformats.org/officeDocument/2006/relationships/image" Target="../media/image1184.jpg"/><Relationship Id="rId2028" Type="http://schemas.openxmlformats.org/officeDocument/2006/relationships/image" Target="../media/image2028.jpg"/><Relationship Id="rId2582" Type="http://schemas.openxmlformats.org/officeDocument/2006/relationships/image" Target="../media/image2582.jpg"/><Relationship Id="rId2887" Type="http://schemas.openxmlformats.org/officeDocument/2006/relationships/image" Target="../media/image2887.jpg"/><Relationship Id="rId3426" Type="http://schemas.openxmlformats.org/officeDocument/2006/relationships/image" Target="../media/image3426.jpg"/><Relationship Id="rId3633" Type="http://schemas.openxmlformats.org/officeDocument/2006/relationships/image" Target="../media/image3633.jpg"/><Relationship Id="rId554" Type="http://schemas.openxmlformats.org/officeDocument/2006/relationships/image" Target="../media/image554.jpg"/><Relationship Id="rId761" Type="http://schemas.openxmlformats.org/officeDocument/2006/relationships/image" Target="../media/image761.jpg"/><Relationship Id="rId859" Type="http://schemas.openxmlformats.org/officeDocument/2006/relationships/image" Target="../media/image859.jpg"/><Relationship Id="rId1391" Type="http://schemas.openxmlformats.org/officeDocument/2006/relationships/image" Target="../media/image1391.jpg"/><Relationship Id="rId1489" Type="http://schemas.openxmlformats.org/officeDocument/2006/relationships/image" Target="../media/image1489.jpg"/><Relationship Id="rId1696" Type="http://schemas.openxmlformats.org/officeDocument/2006/relationships/image" Target="../media/image1696.jpg"/><Relationship Id="rId2235" Type="http://schemas.openxmlformats.org/officeDocument/2006/relationships/image" Target="../media/image2235.jpg"/><Relationship Id="rId2442" Type="http://schemas.openxmlformats.org/officeDocument/2006/relationships/image" Target="../media/image2442.jpg"/><Relationship Id="rId3700" Type="http://schemas.openxmlformats.org/officeDocument/2006/relationships/image" Target="../media/image3700.jpg"/><Relationship Id="rId207" Type="http://schemas.openxmlformats.org/officeDocument/2006/relationships/image" Target="../media/image207.jpg"/><Relationship Id="rId414" Type="http://schemas.openxmlformats.org/officeDocument/2006/relationships/image" Target="../media/image414.jpg"/><Relationship Id="rId621" Type="http://schemas.openxmlformats.org/officeDocument/2006/relationships/image" Target="../media/image621.jpg"/><Relationship Id="rId1044" Type="http://schemas.openxmlformats.org/officeDocument/2006/relationships/image" Target="../media/image1044.jpg"/><Relationship Id="rId1251" Type="http://schemas.openxmlformats.org/officeDocument/2006/relationships/image" Target="../media/image1251.jpg"/><Relationship Id="rId1349" Type="http://schemas.openxmlformats.org/officeDocument/2006/relationships/image" Target="../media/image1349.jpg"/><Relationship Id="rId2302" Type="http://schemas.openxmlformats.org/officeDocument/2006/relationships/image" Target="../media/image2302.jpg"/><Relationship Id="rId2747" Type="http://schemas.openxmlformats.org/officeDocument/2006/relationships/image" Target="../media/image2747.jpg"/><Relationship Id="rId2954" Type="http://schemas.openxmlformats.org/officeDocument/2006/relationships/image" Target="../media/image2954.jpg"/><Relationship Id="rId719" Type="http://schemas.openxmlformats.org/officeDocument/2006/relationships/image" Target="../media/image719.jpg"/><Relationship Id="rId926" Type="http://schemas.openxmlformats.org/officeDocument/2006/relationships/image" Target="../media/image926.jpg"/><Relationship Id="rId1111" Type="http://schemas.openxmlformats.org/officeDocument/2006/relationships/image" Target="../media/image1111.jpg"/><Relationship Id="rId1556" Type="http://schemas.openxmlformats.org/officeDocument/2006/relationships/image" Target="../media/image1556.jpg"/><Relationship Id="rId1763" Type="http://schemas.openxmlformats.org/officeDocument/2006/relationships/image" Target="../media/image1763.jpg"/><Relationship Id="rId1970" Type="http://schemas.openxmlformats.org/officeDocument/2006/relationships/image" Target="../media/image1970.jpg"/><Relationship Id="rId2607" Type="http://schemas.openxmlformats.org/officeDocument/2006/relationships/image" Target="../media/image2607.jpg"/><Relationship Id="rId2814" Type="http://schemas.openxmlformats.org/officeDocument/2006/relationships/image" Target="../media/image2814.jpg"/><Relationship Id="rId55" Type="http://schemas.openxmlformats.org/officeDocument/2006/relationships/image" Target="../media/image55.jpg"/><Relationship Id="rId1209" Type="http://schemas.openxmlformats.org/officeDocument/2006/relationships/image" Target="../media/image1209.jpg"/><Relationship Id="rId1416" Type="http://schemas.openxmlformats.org/officeDocument/2006/relationships/image" Target="../media/image1416.jpg"/><Relationship Id="rId1623" Type="http://schemas.openxmlformats.org/officeDocument/2006/relationships/image" Target="../media/image1623.jpg"/><Relationship Id="rId1830" Type="http://schemas.openxmlformats.org/officeDocument/2006/relationships/image" Target="../media/image1830.jpg"/><Relationship Id="rId3076" Type="http://schemas.openxmlformats.org/officeDocument/2006/relationships/image" Target="../media/image3076.jpg"/><Relationship Id="rId3283" Type="http://schemas.openxmlformats.org/officeDocument/2006/relationships/image" Target="../media/image3283.jpg"/><Relationship Id="rId3490" Type="http://schemas.openxmlformats.org/officeDocument/2006/relationships/image" Target="../media/image3490.jpg"/><Relationship Id="rId1928" Type="http://schemas.openxmlformats.org/officeDocument/2006/relationships/image" Target="../media/image1928.jpg"/><Relationship Id="rId2092" Type="http://schemas.openxmlformats.org/officeDocument/2006/relationships/image" Target="../media/image2092.jpg"/><Relationship Id="rId3143" Type="http://schemas.openxmlformats.org/officeDocument/2006/relationships/image" Target="../media/image3143.jpg"/><Relationship Id="rId3350" Type="http://schemas.openxmlformats.org/officeDocument/2006/relationships/image" Target="../media/image3350.jpg"/><Relationship Id="rId3588" Type="http://schemas.openxmlformats.org/officeDocument/2006/relationships/image" Target="../media/image3588.jpg"/><Relationship Id="rId271" Type="http://schemas.openxmlformats.org/officeDocument/2006/relationships/image" Target="../media/image271.jpg"/><Relationship Id="rId2397" Type="http://schemas.openxmlformats.org/officeDocument/2006/relationships/image" Target="../media/image2397.jpg"/><Relationship Id="rId3003" Type="http://schemas.openxmlformats.org/officeDocument/2006/relationships/image" Target="../media/image3003.jpg"/><Relationship Id="rId3448" Type="http://schemas.openxmlformats.org/officeDocument/2006/relationships/image" Target="../media/image3448.jpg"/><Relationship Id="rId3655" Type="http://schemas.openxmlformats.org/officeDocument/2006/relationships/image" Target="../media/image3655.jpg"/><Relationship Id="rId131" Type="http://schemas.openxmlformats.org/officeDocument/2006/relationships/image" Target="../media/image131.jpg"/><Relationship Id="rId369" Type="http://schemas.openxmlformats.org/officeDocument/2006/relationships/image" Target="../media/image369.jpg"/><Relationship Id="rId576" Type="http://schemas.openxmlformats.org/officeDocument/2006/relationships/image" Target="../media/image576.jpg"/><Relationship Id="rId783" Type="http://schemas.openxmlformats.org/officeDocument/2006/relationships/image" Target="../media/image783.jpg"/><Relationship Id="rId990" Type="http://schemas.openxmlformats.org/officeDocument/2006/relationships/image" Target="../media/image990.jpg"/><Relationship Id="rId2257" Type="http://schemas.openxmlformats.org/officeDocument/2006/relationships/image" Target="../media/image2257.jpg"/><Relationship Id="rId2464" Type="http://schemas.openxmlformats.org/officeDocument/2006/relationships/image" Target="../media/image2464.jpg"/><Relationship Id="rId2671" Type="http://schemas.openxmlformats.org/officeDocument/2006/relationships/image" Target="../media/image2671.jpg"/><Relationship Id="rId3210" Type="http://schemas.openxmlformats.org/officeDocument/2006/relationships/image" Target="../media/image3210.jpg"/><Relationship Id="rId3308" Type="http://schemas.openxmlformats.org/officeDocument/2006/relationships/image" Target="../media/image3308.jpg"/><Relationship Id="rId3515" Type="http://schemas.openxmlformats.org/officeDocument/2006/relationships/image" Target="../media/image3515.jpg"/><Relationship Id="rId229" Type="http://schemas.openxmlformats.org/officeDocument/2006/relationships/image" Target="../media/image229.jpg"/><Relationship Id="rId436" Type="http://schemas.openxmlformats.org/officeDocument/2006/relationships/image" Target="../media/image436.jpg"/><Relationship Id="rId643" Type="http://schemas.openxmlformats.org/officeDocument/2006/relationships/image" Target="../media/image643.jpg"/><Relationship Id="rId1066" Type="http://schemas.openxmlformats.org/officeDocument/2006/relationships/image" Target="../media/image1066.jpg"/><Relationship Id="rId1273" Type="http://schemas.openxmlformats.org/officeDocument/2006/relationships/image" Target="../media/image1273.jpg"/><Relationship Id="rId1480" Type="http://schemas.openxmlformats.org/officeDocument/2006/relationships/image" Target="../media/image1480.jpg"/><Relationship Id="rId2117" Type="http://schemas.openxmlformats.org/officeDocument/2006/relationships/image" Target="../media/image2117.jpg"/><Relationship Id="rId2324" Type="http://schemas.openxmlformats.org/officeDocument/2006/relationships/image" Target="../media/image2324.jpg"/><Relationship Id="rId2769" Type="http://schemas.openxmlformats.org/officeDocument/2006/relationships/image" Target="../media/image2769.jpg"/><Relationship Id="rId2976" Type="http://schemas.openxmlformats.org/officeDocument/2006/relationships/image" Target="../media/image2976.jpg"/><Relationship Id="rId850" Type="http://schemas.openxmlformats.org/officeDocument/2006/relationships/image" Target="../media/image850.jpg"/><Relationship Id="rId948" Type="http://schemas.openxmlformats.org/officeDocument/2006/relationships/image" Target="../media/image948.jpg"/><Relationship Id="rId1133" Type="http://schemas.openxmlformats.org/officeDocument/2006/relationships/image" Target="../media/image1133.jpg"/><Relationship Id="rId1578" Type="http://schemas.openxmlformats.org/officeDocument/2006/relationships/image" Target="../media/image1578.jpg"/><Relationship Id="rId1785" Type="http://schemas.openxmlformats.org/officeDocument/2006/relationships/image" Target="../media/image1785.jpg"/><Relationship Id="rId1992" Type="http://schemas.openxmlformats.org/officeDocument/2006/relationships/image" Target="../media/image1992.jpg"/><Relationship Id="rId2531" Type="http://schemas.openxmlformats.org/officeDocument/2006/relationships/image" Target="../media/image2531.jpg"/><Relationship Id="rId2629" Type="http://schemas.openxmlformats.org/officeDocument/2006/relationships/image" Target="../media/image2629.jpg"/><Relationship Id="rId2836" Type="http://schemas.openxmlformats.org/officeDocument/2006/relationships/image" Target="../media/image2836.jpg"/><Relationship Id="rId77" Type="http://schemas.openxmlformats.org/officeDocument/2006/relationships/image" Target="../media/image77.jpg"/><Relationship Id="rId503" Type="http://schemas.openxmlformats.org/officeDocument/2006/relationships/image" Target="../media/image503.jpg"/><Relationship Id="rId710" Type="http://schemas.openxmlformats.org/officeDocument/2006/relationships/image" Target="../media/image710.jpg"/><Relationship Id="rId808" Type="http://schemas.openxmlformats.org/officeDocument/2006/relationships/image" Target="../media/image808.jpg"/><Relationship Id="rId1340" Type="http://schemas.openxmlformats.org/officeDocument/2006/relationships/image" Target="../media/image1340.jpg"/><Relationship Id="rId1438" Type="http://schemas.openxmlformats.org/officeDocument/2006/relationships/image" Target="../media/image1438.jpg"/><Relationship Id="rId1645" Type="http://schemas.openxmlformats.org/officeDocument/2006/relationships/image" Target="../media/image1645.jpg"/><Relationship Id="rId3098" Type="http://schemas.openxmlformats.org/officeDocument/2006/relationships/image" Target="../media/image3098.jpg"/><Relationship Id="rId1200" Type="http://schemas.openxmlformats.org/officeDocument/2006/relationships/image" Target="../media/image1200.jpg"/><Relationship Id="rId1852" Type="http://schemas.openxmlformats.org/officeDocument/2006/relationships/image" Target="../media/image1852.jpg"/><Relationship Id="rId2903" Type="http://schemas.openxmlformats.org/officeDocument/2006/relationships/image" Target="../media/image2903.jpg"/><Relationship Id="rId1505" Type="http://schemas.openxmlformats.org/officeDocument/2006/relationships/image" Target="../media/image1505.jpg"/><Relationship Id="rId1712" Type="http://schemas.openxmlformats.org/officeDocument/2006/relationships/image" Target="../media/image1712.jpg"/><Relationship Id="rId3165" Type="http://schemas.openxmlformats.org/officeDocument/2006/relationships/image" Target="../media/image3165.jpg"/><Relationship Id="rId3372" Type="http://schemas.openxmlformats.org/officeDocument/2006/relationships/image" Target="../media/image3372.jpg"/><Relationship Id="rId293" Type="http://schemas.openxmlformats.org/officeDocument/2006/relationships/image" Target="../media/image293.jpg"/><Relationship Id="rId2181" Type="http://schemas.openxmlformats.org/officeDocument/2006/relationships/image" Target="../media/image2181.jpg"/><Relationship Id="rId3025" Type="http://schemas.openxmlformats.org/officeDocument/2006/relationships/image" Target="../media/image3025.jpg"/><Relationship Id="rId3232" Type="http://schemas.openxmlformats.org/officeDocument/2006/relationships/image" Target="../media/image3232.jpg"/><Relationship Id="rId3677" Type="http://schemas.openxmlformats.org/officeDocument/2006/relationships/image" Target="../media/image3677.jpg"/><Relationship Id="rId153" Type="http://schemas.openxmlformats.org/officeDocument/2006/relationships/image" Target="../media/image153.jpg"/><Relationship Id="rId360" Type="http://schemas.openxmlformats.org/officeDocument/2006/relationships/image" Target="../media/image360.jpg"/><Relationship Id="rId598" Type="http://schemas.openxmlformats.org/officeDocument/2006/relationships/image" Target="../media/image598.jpg"/><Relationship Id="rId2041" Type="http://schemas.openxmlformats.org/officeDocument/2006/relationships/image" Target="../media/image2041.jpg"/><Relationship Id="rId2279" Type="http://schemas.openxmlformats.org/officeDocument/2006/relationships/image" Target="../media/image2279.jpg"/><Relationship Id="rId2486" Type="http://schemas.openxmlformats.org/officeDocument/2006/relationships/image" Target="../media/image2486.jpg"/><Relationship Id="rId2693" Type="http://schemas.openxmlformats.org/officeDocument/2006/relationships/image" Target="../media/image2693.jpg"/><Relationship Id="rId3537" Type="http://schemas.openxmlformats.org/officeDocument/2006/relationships/image" Target="../media/image3537.jpg"/><Relationship Id="rId220" Type="http://schemas.openxmlformats.org/officeDocument/2006/relationships/image" Target="../media/image220.jpg"/><Relationship Id="rId458" Type="http://schemas.openxmlformats.org/officeDocument/2006/relationships/image" Target="../media/image458.jpg"/><Relationship Id="rId665" Type="http://schemas.openxmlformats.org/officeDocument/2006/relationships/image" Target="../media/image665.jpg"/><Relationship Id="rId872" Type="http://schemas.openxmlformats.org/officeDocument/2006/relationships/image" Target="../media/image872.jpg"/><Relationship Id="rId1088" Type="http://schemas.openxmlformats.org/officeDocument/2006/relationships/image" Target="../media/image1088.jpg"/><Relationship Id="rId1295" Type="http://schemas.openxmlformats.org/officeDocument/2006/relationships/image" Target="../media/image1295.jpg"/><Relationship Id="rId2139" Type="http://schemas.openxmlformats.org/officeDocument/2006/relationships/image" Target="../media/image2139.jpg"/><Relationship Id="rId2346" Type="http://schemas.openxmlformats.org/officeDocument/2006/relationships/image" Target="../media/image2346.jpg"/><Relationship Id="rId2553" Type="http://schemas.openxmlformats.org/officeDocument/2006/relationships/image" Target="../media/image2553.jpg"/><Relationship Id="rId2760" Type="http://schemas.openxmlformats.org/officeDocument/2006/relationships/image" Target="../media/image2760.jpg"/><Relationship Id="rId2998" Type="http://schemas.openxmlformats.org/officeDocument/2006/relationships/image" Target="../media/image2998.jpg"/><Relationship Id="rId3604" Type="http://schemas.openxmlformats.org/officeDocument/2006/relationships/image" Target="../media/image3604.jpg"/><Relationship Id="rId318" Type="http://schemas.openxmlformats.org/officeDocument/2006/relationships/image" Target="../media/image318.jpg"/><Relationship Id="rId525" Type="http://schemas.openxmlformats.org/officeDocument/2006/relationships/image" Target="../media/image525.jpg"/><Relationship Id="rId732" Type="http://schemas.openxmlformats.org/officeDocument/2006/relationships/image" Target="../media/image732.jpg"/><Relationship Id="rId1155" Type="http://schemas.openxmlformats.org/officeDocument/2006/relationships/image" Target="../media/image1155.jpg"/><Relationship Id="rId1362" Type="http://schemas.openxmlformats.org/officeDocument/2006/relationships/image" Target="../media/image1362.jpg"/><Relationship Id="rId2206" Type="http://schemas.openxmlformats.org/officeDocument/2006/relationships/image" Target="../media/image2206.jpg"/><Relationship Id="rId2413" Type="http://schemas.openxmlformats.org/officeDocument/2006/relationships/image" Target="../media/image2413.jpg"/><Relationship Id="rId2620" Type="http://schemas.openxmlformats.org/officeDocument/2006/relationships/image" Target="../media/image2620.jpg"/><Relationship Id="rId2858" Type="http://schemas.openxmlformats.org/officeDocument/2006/relationships/image" Target="../media/image2858.jpg"/><Relationship Id="rId99" Type="http://schemas.openxmlformats.org/officeDocument/2006/relationships/image" Target="../media/image99.jpg"/><Relationship Id="rId1015" Type="http://schemas.openxmlformats.org/officeDocument/2006/relationships/image" Target="../media/image1015.jpg"/><Relationship Id="rId1222" Type="http://schemas.openxmlformats.org/officeDocument/2006/relationships/image" Target="../media/image1222.jpg"/><Relationship Id="rId1667" Type="http://schemas.openxmlformats.org/officeDocument/2006/relationships/image" Target="../media/image1667.jpg"/><Relationship Id="rId1874" Type="http://schemas.openxmlformats.org/officeDocument/2006/relationships/image" Target="../media/image1874.jpg"/><Relationship Id="rId2718" Type="http://schemas.openxmlformats.org/officeDocument/2006/relationships/image" Target="../media/image2718.jpg"/><Relationship Id="rId2925" Type="http://schemas.openxmlformats.org/officeDocument/2006/relationships/image" Target="../media/image2925.jpg"/><Relationship Id="rId1527" Type="http://schemas.openxmlformats.org/officeDocument/2006/relationships/image" Target="../media/image1527.jpg"/><Relationship Id="rId1734" Type="http://schemas.openxmlformats.org/officeDocument/2006/relationships/image" Target="../media/image1734.jpg"/><Relationship Id="rId1941" Type="http://schemas.openxmlformats.org/officeDocument/2006/relationships/image" Target="../media/image1941.jpg"/><Relationship Id="rId3187" Type="http://schemas.openxmlformats.org/officeDocument/2006/relationships/image" Target="../media/image3187.jpg"/><Relationship Id="rId3394" Type="http://schemas.openxmlformats.org/officeDocument/2006/relationships/image" Target="../media/image3394.jpg"/><Relationship Id="rId26" Type="http://schemas.openxmlformats.org/officeDocument/2006/relationships/image" Target="../media/image26.jpg"/><Relationship Id="rId3047" Type="http://schemas.openxmlformats.org/officeDocument/2006/relationships/image" Target="../media/image3047.jpg"/><Relationship Id="rId3699" Type="http://schemas.openxmlformats.org/officeDocument/2006/relationships/image" Target="../media/image3699.jpeg"/><Relationship Id="rId175" Type="http://schemas.openxmlformats.org/officeDocument/2006/relationships/image" Target="../media/image175.jpg"/><Relationship Id="rId1801" Type="http://schemas.openxmlformats.org/officeDocument/2006/relationships/image" Target="../media/image1801.jpg"/><Relationship Id="rId3254" Type="http://schemas.openxmlformats.org/officeDocument/2006/relationships/image" Target="../media/image3254.jpg"/><Relationship Id="rId3461" Type="http://schemas.openxmlformats.org/officeDocument/2006/relationships/image" Target="../media/image3461.jpg"/><Relationship Id="rId3559" Type="http://schemas.openxmlformats.org/officeDocument/2006/relationships/image" Target="../media/image3559.jpg"/><Relationship Id="rId382" Type="http://schemas.openxmlformats.org/officeDocument/2006/relationships/image" Target="../media/image382.jpg"/><Relationship Id="rId687" Type="http://schemas.openxmlformats.org/officeDocument/2006/relationships/image" Target="../media/image687.jpg"/><Relationship Id="rId2063" Type="http://schemas.openxmlformats.org/officeDocument/2006/relationships/image" Target="../media/image2063.jpg"/><Relationship Id="rId2270" Type="http://schemas.openxmlformats.org/officeDocument/2006/relationships/image" Target="../media/image2270.jpg"/><Relationship Id="rId2368" Type="http://schemas.openxmlformats.org/officeDocument/2006/relationships/image" Target="../media/image2368.jpg"/><Relationship Id="rId3114" Type="http://schemas.openxmlformats.org/officeDocument/2006/relationships/image" Target="../media/image3114.jpg"/><Relationship Id="rId3321" Type="http://schemas.openxmlformats.org/officeDocument/2006/relationships/image" Target="../media/image3321.jpg"/><Relationship Id="rId242" Type="http://schemas.openxmlformats.org/officeDocument/2006/relationships/image" Target="../media/image242.jpg"/><Relationship Id="rId894" Type="http://schemas.openxmlformats.org/officeDocument/2006/relationships/image" Target="../media/image894.jpg"/><Relationship Id="rId1177" Type="http://schemas.openxmlformats.org/officeDocument/2006/relationships/image" Target="../media/image1177.jpg"/><Relationship Id="rId2130" Type="http://schemas.openxmlformats.org/officeDocument/2006/relationships/image" Target="../media/image2130.jpg"/><Relationship Id="rId2575" Type="http://schemas.openxmlformats.org/officeDocument/2006/relationships/image" Target="../media/image2575.jpg"/><Relationship Id="rId2782" Type="http://schemas.openxmlformats.org/officeDocument/2006/relationships/image" Target="../media/image2782.jpg"/><Relationship Id="rId3419" Type="http://schemas.openxmlformats.org/officeDocument/2006/relationships/image" Target="../media/image3419.jpg"/><Relationship Id="rId3626" Type="http://schemas.openxmlformats.org/officeDocument/2006/relationships/image" Target="../media/image3626.jpg"/><Relationship Id="rId102" Type="http://schemas.openxmlformats.org/officeDocument/2006/relationships/image" Target="../media/image102.jpg"/><Relationship Id="rId547" Type="http://schemas.openxmlformats.org/officeDocument/2006/relationships/image" Target="../media/image547.jpg"/><Relationship Id="rId754" Type="http://schemas.openxmlformats.org/officeDocument/2006/relationships/image" Target="../media/image754.jpg"/><Relationship Id="rId961" Type="http://schemas.openxmlformats.org/officeDocument/2006/relationships/image" Target="../media/image961.jpg"/><Relationship Id="rId1384" Type="http://schemas.openxmlformats.org/officeDocument/2006/relationships/image" Target="../media/image1384.jpg"/><Relationship Id="rId1591" Type="http://schemas.openxmlformats.org/officeDocument/2006/relationships/image" Target="../media/image1591.jpg"/><Relationship Id="rId1689" Type="http://schemas.openxmlformats.org/officeDocument/2006/relationships/image" Target="../media/image1689.jpg"/><Relationship Id="rId2228" Type="http://schemas.openxmlformats.org/officeDocument/2006/relationships/image" Target="../media/image2228.jpg"/><Relationship Id="rId2435" Type="http://schemas.openxmlformats.org/officeDocument/2006/relationships/image" Target="../media/image2435.jpg"/><Relationship Id="rId2642" Type="http://schemas.openxmlformats.org/officeDocument/2006/relationships/image" Target="../media/image2642.jpg"/><Relationship Id="rId90" Type="http://schemas.openxmlformats.org/officeDocument/2006/relationships/image" Target="../media/image90.jpg"/><Relationship Id="rId407" Type="http://schemas.openxmlformats.org/officeDocument/2006/relationships/image" Target="../media/image407.jpg"/><Relationship Id="rId614" Type="http://schemas.openxmlformats.org/officeDocument/2006/relationships/image" Target="../media/image614.jpg"/><Relationship Id="rId821" Type="http://schemas.openxmlformats.org/officeDocument/2006/relationships/image" Target="../media/image821.jpg"/><Relationship Id="rId1037" Type="http://schemas.openxmlformats.org/officeDocument/2006/relationships/image" Target="../media/image1037.jpg"/><Relationship Id="rId1244" Type="http://schemas.openxmlformats.org/officeDocument/2006/relationships/image" Target="../media/image1244.jpg"/><Relationship Id="rId1451" Type="http://schemas.openxmlformats.org/officeDocument/2006/relationships/image" Target="../media/image1451.jpg"/><Relationship Id="rId1896" Type="http://schemas.openxmlformats.org/officeDocument/2006/relationships/image" Target="../media/image1896.jpg"/><Relationship Id="rId2502" Type="http://schemas.openxmlformats.org/officeDocument/2006/relationships/image" Target="../media/image2502.jpg"/><Relationship Id="rId2947" Type="http://schemas.openxmlformats.org/officeDocument/2006/relationships/image" Target="../media/image2947.jpg"/><Relationship Id="rId919" Type="http://schemas.openxmlformats.org/officeDocument/2006/relationships/image" Target="../media/image919.jpg"/><Relationship Id="rId1104" Type="http://schemas.openxmlformats.org/officeDocument/2006/relationships/image" Target="../media/image1104.jpg"/><Relationship Id="rId1311" Type="http://schemas.openxmlformats.org/officeDocument/2006/relationships/image" Target="../media/image1311.jpg"/><Relationship Id="rId1549" Type="http://schemas.openxmlformats.org/officeDocument/2006/relationships/image" Target="../media/image1549.jpg"/><Relationship Id="rId1756" Type="http://schemas.openxmlformats.org/officeDocument/2006/relationships/image" Target="../media/image1756.jpg"/><Relationship Id="rId1963" Type="http://schemas.openxmlformats.org/officeDocument/2006/relationships/image" Target="../media/image1963.jpg"/><Relationship Id="rId2807" Type="http://schemas.openxmlformats.org/officeDocument/2006/relationships/image" Target="../media/image2807.jpg"/><Relationship Id="rId48" Type="http://schemas.openxmlformats.org/officeDocument/2006/relationships/image" Target="../media/image48.jpg"/><Relationship Id="rId1409" Type="http://schemas.openxmlformats.org/officeDocument/2006/relationships/image" Target="../media/image1409.jpg"/><Relationship Id="rId1616" Type="http://schemas.openxmlformats.org/officeDocument/2006/relationships/image" Target="../media/image1616.jpg"/><Relationship Id="rId1823" Type="http://schemas.openxmlformats.org/officeDocument/2006/relationships/image" Target="../media/image1823.jpg"/><Relationship Id="rId3069" Type="http://schemas.openxmlformats.org/officeDocument/2006/relationships/image" Target="../media/image3069.jpg"/><Relationship Id="rId3276" Type="http://schemas.openxmlformats.org/officeDocument/2006/relationships/image" Target="../media/image3276.jpg"/><Relationship Id="rId3483" Type="http://schemas.openxmlformats.org/officeDocument/2006/relationships/image" Target="../media/image3483.jpg"/><Relationship Id="rId3690" Type="http://schemas.openxmlformats.org/officeDocument/2006/relationships/image" Target="../media/image3690.jpg"/><Relationship Id="rId197" Type="http://schemas.openxmlformats.org/officeDocument/2006/relationships/image" Target="../media/image197.jpg"/><Relationship Id="rId2085" Type="http://schemas.openxmlformats.org/officeDocument/2006/relationships/image" Target="../media/image2085.jpg"/><Relationship Id="rId2292" Type="http://schemas.openxmlformats.org/officeDocument/2006/relationships/image" Target="../media/image2292.jpg"/><Relationship Id="rId3136" Type="http://schemas.openxmlformats.org/officeDocument/2006/relationships/image" Target="../media/image3136.jpg"/><Relationship Id="rId3343" Type="http://schemas.openxmlformats.org/officeDocument/2006/relationships/image" Target="../media/image3343.jpg"/><Relationship Id="rId264" Type="http://schemas.openxmlformats.org/officeDocument/2006/relationships/image" Target="../media/image264.jpg"/><Relationship Id="rId471" Type="http://schemas.openxmlformats.org/officeDocument/2006/relationships/image" Target="../media/image471.jpg"/><Relationship Id="rId2152" Type="http://schemas.openxmlformats.org/officeDocument/2006/relationships/image" Target="../media/image2152.jpg"/><Relationship Id="rId2597" Type="http://schemas.openxmlformats.org/officeDocument/2006/relationships/image" Target="../media/image2597.jpg"/><Relationship Id="rId3550" Type="http://schemas.openxmlformats.org/officeDocument/2006/relationships/image" Target="../media/image3550.jpg"/><Relationship Id="rId3648" Type="http://schemas.openxmlformats.org/officeDocument/2006/relationships/image" Target="../media/image3648.jpg"/><Relationship Id="rId124" Type="http://schemas.openxmlformats.org/officeDocument/2006/relationships/image" Target="../media/image124.jpg"/><Relationship Id="rId569" Type="http://schemas.openxmlformats.org/officeDocument/2006/relationships/image" Target="../media/image569.jpg"/><Relationship Id="rId776" Type="http://schemas.openxmlformats.org/officeDocument/2006/relationships/image" Target="../media/image776.jpg"/><Relationship Id="rId983" Type="http://schemas.openxmlformats.org/officeDocument/2006/relationships/image" Target="../media/image983.jpg"/><Relationship Id="rId1199" Type="http://schemas.openxmlformats.org/officeDocument/2006/relationships/image" Target="../media/image1199.jpg"/><Relationship Id="rId2457" Type="http://schemas.openxmlformats.org/officeDocument/2006/relationships/image" Target="../media/image2457.jpg"/><Relationship Id="rId2664" Type="http://schemas.openxmlformats.org/officeDocument/2006/relationships/image" Target="../media/image2664.jpg"/><Relationship Id="rId3203" Type="http://schemas.openxmlformats.org/officeDocument/2006/relationships/image" Target="../media/image3203.jpg"/><Relationship Id="rId3410" Type="http://schemas.openxmlformats.org/officeDocument/2006/relationships/image" Target="../media/image3410.jpg"/><Relationship Id="rId3508" Type="http://schemas.openxmlformats.org/officeDocument/2006/relationships/image" Target="../media/image3508.jpg"/><Relationship Id="rId331" Type="http://schemas.openxmlformats.org/officeDocument/2006/relationships/image" Target="../media/image331.jpg"/><Relationship Id="rId429" Type="http://schemas.openxmlformats.org/officeDocument/2006/relationships/image" Target="../media/image429.jpg"/><Relationship Id="rId636" Type="http://schemas.openxmlformats.org/officeDocument/2006/relationships/image" Target="../media/image636.jpg"/><Relationship Id="rId1059" Type="http://schemas.openxmlformats.org/officeDocument/2006/relationships/image" Target="../media/image1059.jpg"/><Relationship Id="rId1266" Type="http://schemas.openxmlformats.org/officeDocument/2006/relationships/image" Target="../media/image1266.jpg"/><Relationship Id="rId1473" Type="http://schemas.openxmlformats.org/officeDocument/2006/relationships/image" Target="../media/image1473.jpg"/><Relationship Id="rId2012" Type="http://schemas.openxmlformats.org/officeDocument/2006/relationships/image" Target="../media/image2012.jpg"/><Relationship Id="rId2317" Type="http://schemas.openxmlformats.org/officeDocument/2006/relationships/image" Target="../media/image2317.jpg"/><Relationship Id="rId2871" Type="http://schemas.openxmlformats.org/officeDocument/2006/relationships/image" Target="../media/image2871.jpg"/><Relationship Id="rId2969" Type="http://schemas.openxmlformats.org/officeDocument/2006/relationships/image" Target="../media/image2969.jpg"/><Relationship Id="rId3715" Type="http://schemas.openxmlformats.org/officeDocument/2006/relationships/image" Target="../media/image3715.jpg"/><Relationship Id="rId843" Type="http://schemas.openxmlformats.org/officeDocument/2006/relationships/image" Target="../media/image843.jpg"/><Relationship Id="rId1126" Type="http://schemas.openxmlformats.org/officeDocument/2006/relationships/image" Target="../media/image1126.jpg"/><Relationship Id="rId1680" Type="http://schemas.openxmlformats.org/officeDocument/2006/relationships/image" Target="../media/image1680.jpg"/><Relationship Id="rId1778" Type="http://schemas.openxmlformats.org/officeDocument/2006/relationships/image" Target="../media/image1778.jpg"/><Relationship Id="rId1985" Type="http://schemas.openxmlformats.org/officeDocument/2006/relationships/image" Target="../media/image1985.jpg"/><Relationship Id="rId2524" Type="http://schemas.openxmlformats.org/officeDocument/2006/relationships/image" Target="../media/image2524.jpg"/><Relationship Id="rId2731" Type="http://schemas.openxmlformats.org/officeDocument/2006/relationships/image" Target="../media/image2731.jpg"/><Relationship Id="rId2829" Type="http://schemas.openxmlformats.org/officeDocument/2006/relationships/image" Target="../media/image2829.jpg"/><Relationship Id="rId703" Type="http://schemas.openxmlformats.org/officeDocument/2006/relationships/image" Target="../media/image703.jpg"/><Relationship Id="rId910" Type="http://schemas.openxmlformats.org/officeDocument/2006/relationships/image" Target="../media/image910.jpg"/><Relationship Id="rId1333" Type="http://schemas.openxmlformats.org/officeDocument/2006/relationships/image" Target="../media/image1333.jpg"/><Relationship Id="rId1540" Type="http://schemas.openxmlformats.org/officeDocument/2006/relationships/image" Target="../media/image1540.jpg"/><Relationship Id="rId1638" Type="http://schemas.openxmlformats.org/officeDocument/2006/relationships/image" Target="../media/image1638.jpg"/><Relationship Id="rId1400" Type="http://schemas.openxmlformats.org/officeDocument/2006/relationships/image" Target="../media/image1400.jpg"/><Relationship Id="rId1845" Type="http://schemas.openxmlformats.org/officeDocument/2006/relationships/image" Target="../media/image1845.jpg"/><Relationship Id="rId3060" Type="http://schemas.openxmlformats.org/officeDocument/2006/relationships/image" Target="../media/image3060.jpg"/><Relationship Id="rId3298" Type="http://schemas.openxmlformats.org/officeDocument/2006/relationships/image" Target="../media/image3298.jpg"/><Relationship Id="rId1705" Type="http://schemas.openxmlformats.org/officeDocument/2006/relationships/image" Target="../media/image1705.jpg"/><Relationship Id="rId1912" Type="http://schemas.openxmlformats.org/officeDocument/2006/relationships/image" Target="../media/image1912.jpg"/><Relationship Id="rId3158" Type="http://schemas.openxmlformats.org/officeDocument/2006/relationships/image" Target="../media/image3158.jpg"/><Relationship Id="rId3365" Type="http://schemas.openxmlformats.org/officeDocument/2006/relationships/image" Target="../media/image3365.jpg"/><Relationship Id="rId3572" Type="http://schemas.openxmlformats.org/officeDocument/2006/relationships/image" Target="../media/image3572.jpg"/><Relationship Id="rId286" Type="http://schemas.openxmlformats.org/officeDocument/2006/relationships/image" Target="../media/image286.jpg"/><Relationship Id="rId493" Type="http://schemas.openxmlformats.org/officeDocument/2006/relationships/image" Target="../media/image493.jpg"/><Relationship Id="rId2174" Type="http://schemas.openxmlformats.org/officeDocument/2006/relationships/image" Target="../media/image2174.jpg"/><Relationship Id="rId2381" Type="http://schemas.openxmlformats.org/officeDocument/2006/relationships/image" Target="../media/image2381.jpg"/><Relationship Id="rId3018" Type="http://schemas.openxmlformats.org/officeDocument/2006/relationships/image" Target="../media/image3018.jpg"/><Relationship Id="rId3225" Type="http://schemas.openxmlformats.org/officeDocument/2006/relationships/image" Target="../media/image3225.jpg"/><Relationship Id="rId3432" Type="http://schemas.openxmlformats.org/officeDocument/2006/relationships/image" Target="../media/image3432.jpg"/><Relationship Id="rId146" Type="http://schemas.openxmlformats.org/officeDocument/2006/relationships/image" Target="../media/image146.jpg"/><Relationship Id="rId353" Type="http://schemas.openxmlformats.org/officeDocument/2006/relationships/image" Target="../media/image353.jpg"/><Relationship Id="rId560" Type="http://schemas.openxmlformats.org/officeDocument/2006/relationships/image" Target="../media/image560.jpg"/><Relationship Id="rId798" Type="http://schemas.openxmlformats.org/officeDocument/2006/relationships/image" Target="../media/image798.jpg"/><Relationship Id="rId1190" Type="http://schemas.openxmlformats.org/officeDocument/2006/relationships/image" Target="../media/image1190.jpg"/><Relationship Id="rId2034" Type="http://schemas.openxmlformats.org/officeDocument/2006/relationships/image" Target="../media/image2034.jpg"/><Relationship Id="rId2241" Type="http://schemas.openxmlformats.org/officeDocument/2006/relationships/image" Target="../media/image2241.jpg"/><Relationship Id="rId2479" Type="http://schemas.openxmlformats.org/officeDocument/2006/relationships/image" Target="../media/image2479.jpg"/><Relationship Id="rId2686" Type="http://schemas.openxmlformats.org/officeDocument/2006/relationships/image" Target="../media/image2686.jpg"/><Relationship Id="rId2893" Type="http://schemas.openxmlformats.org/officeDocument/2006/relationships/image" Target="../media/image2893.jpg"/><Relationship Id="rId213" Type="http://schemas.openxmlformats.org/officeDocument/2006/relationships/image" Target="../media/image213.jpg"/><Relationship Id="rId420" Type="http://schemas.openxmlformats.org/officeDocument/2006/relationships/image" Target="../media/image420.jpg"/><Relationship Id="rId658" Type="http://schemas.openxmlformats.org/officeDocument/2006/relationships/image" Target="../media/image658.jpg"/><Relationship Id="rId865" Type="http://schemas.openxmlformats.org/officeDocument/2006/relationships/image" Target="../media/image865.jpg"/><Relationship Id="rId1050" Type="http://schemas.openxmlformats.org/officeDocument/2006/relationships/image" Target="../media/image1050.jpg"/><Relationship Id="rId1288" Type="http://schemas.openxmlformats.org/officeDocument/2006/relationships/image" Target="../media/image1288.jpg"/><Relationship Id="rId1495" Type="http://schemas.openxmlformats.org/officeDocument/2006/relationships/image" Target="../media/image1495.jpg"/><Relationship Id="rId2101" Type="http://schemas.openxmlformats.org/officeDocument/2006/relationships/image" Target="../media/image2101.jpg"/><Relationship Id="rId2339" Type="http://schemas.openxmlformats.org/officeDocument/2006/relationships/image" Target="../media/image2339.jpg"/><Relationship Id="rId2546" Type="http://schemas.openxmlformats.org/officeDocument/2006/relationships/image" Target="../media/image2546.jpg"/><Relationship Id="rId2753" Type="http://schemas.openxmlformats.org/officeDocument/2006/relationships/image" Target="../media/image2753.jpg"/><Relationship Id="rId2960" Type="http://schemas.openxmlformats.org/officeDocument/2006/relationships/image" Target="../media/image2960.jpg"/><Relationship Id="rId518" Type="http://schemas.openxmlformats.org/officeDocument/2006/relationships/image" Target="../media/image518.jpg"/><Relationship Id="rId725" Type="http://schemas.openxmlformats.org/officeDocument/2006/relationships/image" Target="../media/image725.jpg"/><Relationship Id="rId932" Type="http://schemas.openxmlformats.org/officeDocument/2006/relationships/image" Target="../media/image932.jpg"/><Relationship Id="rId1148" Type="http://schemas.openxmlformats.org/officeDocument/2006/relationships/image" Target="../media/image1148.jpg"/><Relationship Id="rId1355" Type="http://schemas.openxmlformats.org/officeDocument/2006/relationships/image" Target="../media/image1355.jpg"/><Relationship Id="rId1562" Type="http://schemas.openxmlformats.org/officeDocument/2006/relationships/image" Target="../media/image1562.jpg"/><Relationship Id="rId2406" Type="http://schemas.openxmlformats.org/officeDocument/2006/relationships/image" Target="../media/image2406.jpg"/><Relationship Id="rId2613" Type="http://schemas.openxmlformats.org/officeDocument/2006/relationships/image" Target="../media/image2613.jpg"/><Relationship Id="rId1008" Type="http://schemas.openxmlformats.org/officeDocument/2006/relationships/image" Target="../media/image1008.jpg"/><Relationship Id="rId1215" Type="http://schemas.openxmlformats.org/officeDocument/2006/relationships/image" Target="../media/image1215.jpg"/><Relationship Id="rId1422" Type="http://schemas.openxmlformats.org/officeDocument/2006/relationships/image" Target="../media/image1422.jpg"/><Relationship Id="rId1867" Type="http://schemas.openxmlformats.org/officeDocument/2006/relationships/image" Target="../media/image1867.jpg"/><Relationship Id="rId2820" Type="http://schemas.openxmlformats.org/officeDocument/2006/relationships/image" Target="../media/image2820.jpg"/><Relationship Id="rId2918" Type="http://schemas.openxmlformats.org/officeDocument/2006/relationships/image" Target="../media/image2918.jpg"/><Relationship Id="rId61" Type="http://schemas.openxmlformats.org/officeDocument/2006/relationships/image" Target="../media/image61.jpg"/><Relationship Id="rId1727" Type="http://schemas.openxmlformats.org/officeDocument/2006/relationships/image" Target="../media/image1727.jpg"/><Relationship Id="rId1934" Type="http://schemas.openxmlformats.org/officeDocument/2006/relationships/image" Target="../media/image1934.jpg"/><Relationship Id="rId3082" Type="http://schemas.openxmlformats.org/officeDocument/2006/relationships/image" Target="../media/image3082.jpg"/><Relationship Id="rId3387" Type="http://schemas.openxmlformats.org/officeDocument/2006/relationships/image" Target="../media/image3387.jpg"/><Relationship Id="rId19" Type="http://schemas.openxmlformats.org/officeDocument/2006/relationships/image" Target="../media/image19.jpg"/><Relationship Id="rId2196" Type="http://schemas.openxmlformats.org/officeDocument/2006/relationships/image" Target="../media/image2196.jpg"/><Relationship Id="rId3594" Type="http://schemas.openxmlformats.org/officeDocument/2006/relationships/image" Target="../media/image3594.jpg"/><Relationship Id="rId168" Type="http://schemas.openxmlformats.org/officeDocument/2006/relationships/image" Target="../media/image168.jpg"/><Relationship Id="rId3247" Type="http://schemas.openxmlformats.org/officeDocument/2006/relationships/image" Target="../media/image3247.jpg"/><Relationship Id="rId3454" Type="http://schemas.openxmlformats.org/officeDocument/2006/relationships/image" Target="../media/image3454.jpg"/><Relationship Id="rId3661" Type="http://schemas.openxmlformats.org/officeDocument/2006/relationships/image" Target="../media/image3661.jpg"/><Relationship Id="rId375" Type="http://schemas.openxmlformats.org/officeDocument/2006/relationships/image" Target="../media/image375.jpg"/><Relationship Id="rId582" Type="http://schemas.openxmlformats.org/officeDocument/2006/relationships/image" Target="../media/image582.jpg"/><Relationship Id="rId2056" Type="http://schemas.openxmlformats.org/officeDocument/2006/relationships/image" Target="../media/image2056.jpg"/><Relationship Id="rId2263" Type="http://schemas.openxmlformats.org/officeDocument/2006/relationships/image" Target="../media/image2263.jpg"/><Relationship Id="rId2470" Type="http://schemas.openxmlformats.org/officeDocument/2006/relationships/image" Target="../media/image2470.jpg"/><Relationship Id="rId3107" Type="http://schemas.openxmlformats.org/officeDocument/2006/relationships/image" Target="../media/image3107.jpg"/><Relationship Id="rId3314" Type="http://schemas.openxmlformats.org/officeDocument/2006/relationships/image" Target="../media/image3314.jpg"/><Relationship Id="rId3521" Type="http://schemas.openxmlformats.org/officeDocument/2006/relationships/image" Target="../media/image3521.jpg"/><Relationship Id="rId3" Type="http://schemas.openxmlformats.org/officeDocument/2006/relationships/image" Target="../media/image3.jpg"/><Relationship Id="rId235" Type="http://schemas.openxmlformats.org/officeDocument/2006/relationships/image" Target="../media/image235.jpg"/><Relationship Id="rId442" Type="http://schemas.openxmlformats.org/officeDocument/2006/relationships/image" Target="../media/image442.jpg"/><Relationship Id="rId887" Type="http://schemas.openxmlformats.org/officeDocument/2006/relationships/image" Target="../media/image887.jpg"/><Relationship Id="rId1072" Type="http://schemas.openxmlformats.org/officeDocument/2006/relationships/image" Target="../media/image1072.jpg"/><Relationship Id="rId2123" Type="http://schemas.openxmlformats.org/officeDocument/2006/relationships/image" Target="../media/image2123.jpg"/><Relationship Id="rId2330" Type="http://schemas.openxmlformats.org/officeDocument/2006/relationships/image" Target="../media/image2330.jpg"/><Relationship Id="rId2568" Type="http://schemas.openxmlformats.org/officeDocument/2006/relationships/image" Target="../media/image2568.jpg"/><Relationship Id="rId2775" Type="http://schemas.openxmlformats.org/officeDocument/2006/relationships/image" Target="../media/image2775.jpg"/><Relationship Id="rId2982" Type="http://schemas.openxmlformats.org/officeDocument/2006/relationships/image" Target="../media/image2982.jpg"/><Relationship Id="rId3619" Type="http://schemas.openxmlformats.org/officeDocument/2006/relationships/image" Target="../media/image3619.jpg"/><Relationship Id="rId302" Type="http://schemas.openxmlformats.org/officeDocument/2006/relationships/image" Target="../media/image302.jpg"/><Relationship Id="rId747" Type="http://schemas.openxmlformats.org/officeDocument/2006/relationships/image" Target="../media/image747.jpg"/><Relationship Id="rId954" Type="http://schemas.openxmlformats.org/officeDocument/2006/relationships/image" Target="../media/image954.jpg"/><Relationship Id="rId1377" Type="http://schemas.openxmlformats.org/officeDocument/2006/relationships/image" Target="../media/image1377.jpg"/><Relationship Id="rId1584" Type="http://schemas.openxmlformats.org/officeDocument/2006/relationships/image" Target="../media/image1584.jpg"/><Relationship Id="rId1791" Type="http://schemas.openxmlformats.org/officeDocument/2006/relationships/image" Target="../media/image1791.jpg"/><Relationship Id="rId2428" Type="http://schemas.openxmlformats.org/officeDocument/2006/relationships/image" Target="../media/image2428.jpg"/><Relationship Id="rId2635" Type="http://schemas.openxmlformats.org/officeDocument/2006/relationships/image" Target="../media/image2635.jpg"/><Relationship Id="rId2842" Type="http://schemas.openxmlformats.org/officeDocument/2006/relationships/image" Target="../media/image2842.jpg"/><Relationship Id="rId83" Type="http://schemas.openxmlformats.org/officeDocument/2006/relationships/image" Target="../media/image83.jpg"/><Relationship Id="rId607" Type="http://schemas.openxmlformats.org/officeDocument/2006/relationships/image" Target="../media/image607.jpg"/><Relationship Id="rId814" Type="http://schemas.openxmlformats.org/officeDocument/2006/relationships/image" Target="../media/image814.jpg"/><Relationship Id="rId1237" Type="http://schemas.openxmlformats.org/officeDocument/2006/relationships/image" Target="../media/image1237.jpg"/><Relationship Id="rId1444" Type="http://schemas.openxmlformats.org/officeDocument/2006/relationships/image" Target="../media/image1444.jpg"/><Relationship Id="rId1651" Type="http://schemas.openxmlformats.org/officeDocument/2006/relationships/image" Target="../media/image1651.jpg"/><Relationship Id="rId1889" Type="http://schemas.openxmlformats.org/officeDocument/2006/relationships/image" Target="../media/image1889.jpg"/><Relationship Id="rId2702" Type="http://schemas.openxmlformats.org/officeDocument/2006/relationships/image" Target="../media/image2702.jpg"/><Relationship Id="rId1304" Type="http://schemas.openxmlformats.org/officeDocument/2006/relationships/image" Target="../media/image1304.jpg"/><Relationship Id="rId1511" Type="http://schemas.openxmlformats.org/officeDocument/2006/relationships/image" Target="../media/image1511.jpg"/><Relationship Id="rId1749" Type="http://schemas.openxmlformats.org/officeDocument/2006/relationships/image" Target="../media/image1749.jpg"/><Relationship Id="rId1956" Type="http://schemas.openxmlformats.org/officeDocument/2006/relationships/image" Target="../media/image1956.jpg"/><Relationship Id="rId3171" Type="http://schemas.openxmlformats.org/officeDocument/2006/relationships/image" Target="../media/image3171.jpg"/><Relationship Id="rId1609" Type="http://schemas.openxmlformats.org/officeDocument/2006/relationships/image" Target="../media/image1609.jpg"/><Relationship Id="rId1816" Type="http://schemas.openxmlformats.org/officeDocument/2006/relationships/image" Target="../media/image1816.jpg"/><Relationship Id="rId3269" Type="http://schemas.openxmlformats.org/officeDocument/2006/relationships/image" Target="../media/image3269.jpg"/><Relationship Id="rId3476" Type="http://schemas.openxmlformats.org/officeDocument/2006/relationships/image" Target="../media/image3476.jpg"/><Relationship Id="rId3683" Type="http://schemas.openxmlformats.org/officeDocument/2006/relationships/image" Target="../media/image3683.jpg"/><Relationship Id="rId10" Type="http://schemas.openxmlformats.org/officeDocument/2006/relationships/image" Target="../media/image10.jpg"/><Relationship Id="rId397" Type="http://schemas.openxmlformats.org/officeDocument/2006/relationships/image" Target="../media/image397.jpg"/><Relationship Id="rId2078" Type="http://schemas.openxmlformats.org/officeDocument/2006/relationships/image" Target="../media/image2078.jpg"/><Relationship Id="rId2285" Type="http://schemas.openxmlformats.org/officeDocument/2006/relationships/image" Target="../media/image2285.jpg"/><Relationship Id="rId2492" Type="http://schemas.openxmlformats.org/officeDocument/2006/relationships/image" Target="../media/image2492.jpg"/><Relationship Id="rId3031" Type="http://schemas.openxmlformats.org/officeDocument/2006/relationships/image" Target="../media/image3031.jpg"/><Relationship Id="rId3129" Type="http://schemas.openxmlformats.org/officeDocument/2006/relationships/image" Target="../media/image3129.jpg"/><Relationship Id="rId3336" Type="http://schemas.openxmlformats.org/officeDocument/2006/relationships/image" Target="../media/image3336.jpg"/><Relationship Id="rId257" Type="http://schemas.openxmlformats.org/officeDocument/2006/relationships/image" Target="../media/image257.jpg"/><Relationship Id="rId464" Type="http://schemas.openxmlformats.org/officeDocument/2006/relationships/image" Target="../media/image464.jpg"/><Relationship Id="rId1094" Type="http://schemas.openxmlformats.org/officeDocument/2006/relationships/image" Target="../media/image1094.jpg"/><Relationship Id="rId2145" Type="http://schemas.openxmlformats.org/officeDocument/2006/relationships/image" Target="../media/image2145.jpg"/><Relationship Id="rId2797" Type="http://schemas.openxmlformats.org/officeDocument/2006/relationships/image" Target="../media/image2797.jpg"/><Relationship Id="rId3543" Type="http://schemas.openxmlformats.org/officeDocument/2006/relationships/image" Target="../media/image3543.jpg"/><Relationship Id="rId117" Type="http://schemas.openxmlformats.org/officeDocument/2006/relationships/image" Target="../media/image117.jpg"/><Relationship Id="rId671" Type="http://schemas.openxmlformats.org/officeDocument/2006/relationships/image" Target="../media/image671.jpg"/><Relationship Id="rId769" Type="http://schemas.openxmlformats.org/officeDocument/2006/relationships/image" Target="../media/image769.jpg"/><Relationship Id="rId976" Type="http://schemas.openxmlformats.org/officeDocument/2006/relationships/image" Target="../media/image976.jpg"/><Relationship Id="rId1399" Type="http://schemas.openxmlformats.org/officeDocument/2006/relationships/image" Target="../media/image1399.jpg"/><Relationship Id="rId2352" Type="http://schemas.openxmlformats.org/officeDocument/2006/relationships/image" Target="../media/image2352.jpg"/><Relationship Id="rId2657" Type="http://schemas.openxmlformats.org/officeDocument/2006/relationships/image" Target="../media/image2657.jpg"/><Relationship Id="rId3403" Type="http://schemas.openxmlformats.org/officeDocument/2006/relationships/image" Target="../media/image3403.jpg"/><Relationship Id="rId3610" Type="http://schemas.openxmlformats.org/officeDocument/2006/relationships/image" Target="../media/image3610.jpg"/><Relationship Id="rId324" Type="http://schemas.openxmlformats.org/officeDocument/2006/relationships/image" Target="../media/image324.jpg"/><Relationship Id="rId531" Type="http://schemas.openxmlformats.org/officeDocument/2006/relationships/image" Target="../media/image531.jpg"/><Relationship Id="rId629" Type="http://schemas.openxmlformats.org/officeDocument/2006/relationships/image" Target="../media/image629.jpg"/><Relationship Id="rId1161" Type="http://schemas.openxmlformats.org/officeDocument/2006/relationships/image" Target="../media/image1161.jpg"/><Relationship Id="rId1259" Type="http://schemas.openxmlformats.org/officeDocument/2006/relationships/image" Target="../media/image1259.jpg"/><Relationship Id="rId1466" Type="http://schemas.openxmlformats.org/officeDocument/2006/relationships/image" Target="../media/image1466.jpg"/><Relationship Id="rId2005" Type="http://schemas.openxmlformats.org/officeDocument/2006/relationships/image" Target="../media/image2005.jpg"/><Relationship Id="rId2212" Type="http://schemas.openxmlformats.org/officeDocument/2006/relationships/image" Target="../media/image2212.jpg"/><Relationship Id="rId2864" Type="http://schemas.openxmlformats.org/officeDocument/2006/relationships/image" Target="../media/image2864.jpg"/><Relationship Id="rId3708" Type="http://schemas.openxmlformats.org/officeDocument/2006/relationships/image" Target="../media/image3708.jpg"/><Relationship Id="rId836" Type="http://schemas.openxmlformats.org/officeDocument/2006/relationships/image" Target="../media/image836.jpg"/><Relationship Id="rId1021" Type="http://schemas.openxmlformats.org/officeDocument/2006/relationships/image" Target="../media/image1021.jpg"/><Relationship Id="rId1119" Type="http://schemas.openxmlformats.org/officeDocument/2006/relationships/image" Target="../media/image1119.jpg"/><Relationship Id="rId1673" Type="http://schemas.openxmlformats.org/officeDocument/2006/relationships/image" Target="../media/image1673.jpg"/><Relationship Id="rId1880" Type="http://schemas.openxmlformats.org/officeDocument/2006/relationships/image" Target="../media/image1880.jpg"/><Relationship Id="rId1978" Type="http://schemas.openxmlformats.org/officeDocument/2006/relationships/image" Target="../media/image1978.jpg"/><Relationship Id="rId2517" Type="http://schemas.openxmlformats.org/officeDocument/2006/relationships/image" Target="../media/image2517.jpg"/><Relationship Id="rId2724" Type="http://schemas.openxmlformats.org/officeDocument/2006/relationships/image" Target="../media/image2724.jpg"/><Relationship Id="rId2931" Type="http://schemas.openxmlformats.org/officeDocument/2006/relationships/image" Target="../media/image2931.jpg"/><Relationship Id="rId903" Type="http://schemas.openxmlformats.org/officeDocument/2006/relationships/image" Target="../media/image903.jpg"/><Relationship Id="rId1326" Type="http://schemas.openxmlformats.org/officeDocument/2006/relationships/image" Target="../media/image1326.jpg"/><Relationship Id="rId1533" Type="http://schemas.openxmlformats.org/officeDocument/2006/relationships/image" Target="../media/image1533.jpg"/><Relationship Id="rId1740" Type="http://schemas.openxmlformats.org/officeDocument/2006/relationships/image" Target="../media/image1740.jpg"/><Relationship Id="rId3193" Type="http://schemas.openxmlformats.org/officeDocument/2006/relationships/image" Target="../media/image3193.jpg"/><Relationship Id="rId32" Type="http://schemas.openxmlformats.org/officeDocument/2006/relationships/image" Target="../media/image32.jpg"/><Relationship Id="rId1600" Type="http://schemas.openxmlformats.org/officeDocument/2006/relationships/image" Target="../media/image1600.jpg"/><Relationship Id="rId1838" Type="http://schemas.openxmlformats.org/officeDocument/2006/relationships/image" Target="../media/image1838.jpg"/><Relationship Id="rId3053" Type="http://schemas.openxmlformats.org/officeDocument/2006/relationships/image" Target="../media/image3053.jpg"/><Relationship Id="rId3260" Type="http://schemas.openxmlformats.org/officeDocument/2006/relationships/image" Target="../media/image3260.jpg"/><Relationship Id="rId3498" Type="http://schemas.openxmlformats.org/officeDocument/2006/relationships/image" Target="../media/image3498.jpg"/><Relationship Id="rId181" Type="http://schemas.openxmlformats.org/officeDocument/2006/relationships/image" Target="../media/image181.jpg"/><Relationship Id="rId1905" Type="http://schemas.openxmlformats.org/officeDocument/2006/relationships/image" Target="../media/image1905.jpg"/><Relationship Id="rId3120" Type="http://schemas.openxmlformats.org/officeDocument/2006/relationships/image" Target="../media/image3120.jpg"/><Relationship Id="rId3358" Type="http://schemas.openxmlformats.org/officeDocument/2006/relationships/image" Target="../media/image3358.jpg"/><Relationship Id="rId3565" Type="http://schemas.openxmlformats.org/officeDocument/2006/relationships/image" Target="../media/image3565.jpg"/><Relationship Id="rId279" Type="http://schemas.openxmlformats.org/officeDocument/2006/relationships/image" Target="../media/image279.jpg"/><Relationship Id="rId486" Type="http://schemas.openxmlformats.org/officeDocument/2006/relationships/image" Target="../media/image486.jpg"/><Relationship Id="rId693" Type="http://schemas.openxmlformats.org/officeDocument/2006/relationships/image" Target="../media/image693.jpg"/><Relationship Id="rId2167" Type="http://schemas.openxmlformats.org/officeDocument/2006/relationships/image" Target="../media/image2167.jpg"/><Relationship Id="rId2374" Type="http://schemas.openxmlformats.org/officeDocument/2006/relationships/image" Target="../media/image2374.jpg"/><Relationship Id="rId2581" Type="http://schemas.openxmlformats.org/officeDocument/2006/relationships/image" Target="../media/image2581.jpg"/><Relationship Id="rId3218" Type="http://schemas.openxmlformats.org/officeDocument/2006/relationships/image" Target="../media/image3218.jpg"/><Relationship Id="rId3425" Type="http://schemas.openxmlformats.org/officeDocument/2006/relationships/image" Target="../media/image3425.jpg"/><Relationship Id="rId3632" Type="http://schemas.openxmlformats.org/officeDocument/2006/relationships/image" Target="../media/image3632.jpg"/><Relationship Id="rId139" Type="http://schemas.openxmlformats.org/officeDocument/2006/relationships/image" Target="../media/image139.jpg"/><Relationship Id="rId346" Type="http://schemas.openxmlformats.org/officeDocument/2006/relationships/image" Target="../media/image346.jpg"/><Relationship Id="rId553" Type="http://schemas.openxmlformats.org/officeDocument/2006/relationships/image" Target="../media/image553.jpg"/><Relationship Id="rId760" Type="http://schemas.openxmlformats.org/officeDocument/2006/relationships/image" Target="../media/image760.jpg"/><Relationship Id="rId998" Type="http://schemas.openxmlformats.org/officeDocument/2006/relationships/image" Target="../media/image998.jpg"/><Relationship Id="rId1183" Type="http://schemas.openxmlformats.org/officeDocument/2006/relationships/image" Target="../media/image1183.jpg"/><Relationship Id="rId1390" Type="http://schemas.openxmlformats.org/officeDocument/2006/relationships/image" Target="../media/image1390.jpg"/><Relationship Id="rId2027" Type="http://schemas.openxmlformats.org/officeDocument/2006/relationships/image" Target="../media/image2027.jpg"/><Relationship Id="rId2234" Type="http://schemas.openxmlformats.org/officeDocument/2006/relationships/image" Target="../media/image2234.jpg"/><Relationship Id="rId2441" Type="http://schemas.openxmlformats.org/officeDocument/2006/relationships/image" Target="../media/image2441.jpg"/><Relationship Id="rId2679" Type="http://schemas.openxmlformats.org/officeDocument/2006/relationships/image" Target="../media/image2679.jpg"/><Relationship Id="rId2886" Type="http://schemas.openxmlformats.org/officeDocument/2006/relationships/image" Target="../media/image2886.jpg"/><Relationship Id="rId206" Type="http://schemas.openxmlformats.org/officeDocument/2006/relationships/image" Target="../media/image206.jpg"/><Relationship Id="rId413" Type="http://schemas.openxmlformats.org/officeDocument/2006/relationships/image" Target="../media/image413.jpg"/><Relationship Id="rId858" Type="http://schemas.openxmlformats.org/officeDocument/2006/relationships/image" Target="../media/image858.jpg"/><Relationship Id="rId1043" Type="http://schemas.openxmlformats.org/officeDocument/2006/relationships/image" Target="../media/image1043.jpg"/><Relationship Id="rId1488" Type="http://schemas.openxmlformats.org/officeDocument/2006/relationships/image" Target="../media/image1488.jpg"/><Relationship Id="rId1695" Type="http://schemas.openxmlformats.org/officeDocument/2006/relationships/image" Target="../media/image1695.jpg"/><Relationship Id="rId2539" Type="http://schemas.openxmlformats.org/officeDocument/2006/relationships/image" Target="../media/image2539.jpg"/><Relationship Id="rId2746" Type="http://schemas.openxmlformats.org/officeDocument/2006/relationships/image" Target="../media/image2746.jpg"/><Relationship Id="rId2953" Type="http://schemas.openxmlformats.org/officeDocument/2006/relationships/image" Target="../media/image2953.jpg"/><Relationship Id="rId620" Type="http://schemas.openxmlformats.org/officeDocument/2006/relationships/image" Target="../media/image620.jpg"/><Relationship Id="rId718" Type="http://schemas.openxmlformats.org/officeDocument/2006/relationships/image" Target="../media/image718.jpg"/><Relationship Id="rId925" Type="http://schemas.openxmlformats.org/officeDocument/2006/relationships/image" Target="../media/image925.jpg"/><Relationship Id="rId1250" Type="http://schemas.openxmlformats.org/officeDocument/2006/relationships/image" Target="../media/image1250.jpg"/><Relationship Id="rId1348" Type="http://schemas.openxmlformats.org/officeDocument/2006/relationships/image" Target="../media/image1348.jpg"/><Relationship Id="rId1555" Type="http://schemas.openxmlformats.org/officeDocument/2006/relationships/image" Target="../media/image1555.jpg"/><Relationship Id="rId1762" Type="http://schemas.openxmlformats.org/officeDocument/2006/relationships/image" Target="../media/image1762.jpg"/><Relationship Id="rId2301" Type="http://schemas.openxmlformats.org/officeDocument/2006/relationships/image" Target="../media/image2301.jpg"/><Relationship Id="rId2606" Type="http://schemas.openxmlformats.org/officeDocument/2006/relationships/image" Target="../media/image2606.jpg"/><Relationship Id="rId1110" Type="http://schemas.openxmlformats.org/officeDocument/2006/relationships/image" Target="../media/image1110.jpg"/><Relationship Id="rId1208" Type="http://schemas.openxmlformats.org/officeDocument/2006/relationships/image" Target="../media/image1208.jpg"/><Relationship Id="rId1415" Type="http://schemas.openxmlformats.org/officeDocument/2006/relationships/image" Target="../media/image1415.jpg"/><Relationship Id="rId2813" Type="http://schemas.openxmlformats.org/officeDocument/2006/relationships/image" Target="../media/image2813.jpg"/><Relationship Id="rId54" Type="http://schemas.openxmlformats.org/officeDocument/2006/relationships/image" Target="../media/image54.jpg"/><Relationship Id="rId1622" Type="http://schemas.openxmlformats.org/officeDocument/2006/relationships/image" Target="../media/image1622.jpg"/><Relationship Id="rId1927" Type="http://schemas.openxmlformats.org/officeDocument/2006/relationships/image" Target="../media/image1927.jpg"/><Relationship Id="rId3075" Type="http://schemas.openxmlformats.org/officeDocument/2006/relationships/image" Target="../media/image3075.jpg"/><Relationship Id="rId3282" Type="http://schemas.openxmlformats.org/officeDocument/2006/relationships/image" Target="../media/image3282.jpg"/><Relationship Id="rId2091" Type="http://schemas.openxmlformats.org/officeDocument/2006/relationships/image" Target="../media/image2091.jpg"/><Relationship Id="rId2189" Type="http://schemas.openxmlformats.org/officeDocument/2006/relationships/image" Target="../media/image2189.jpg"/><Relationship Id="rId3142" Type="http://schemas.openxmlformats.org/officeDocument/2006/relationships/image" Target="../media/image3142.jpg"/><Relationship Id="rId3587" Type="http://schemas.openxmlformats.org/officeDocument/2006/relationships/image" Target="../media/image3587.jpg"/><Relationship Id="rId270" Type="http://schemas.openxmlformats.org/officeDocument/2006/relationships/image" Target="../media/image270.jpg"/><Relationship Id="rId2396" Type="http://schemas.openxmlformats.org/officeDocument/2006/relationships/image" Target="../media/image2396.jpg"/><Relationship Id="rId3002" Type="http://schemas.openxmlformats.org/officeDocument/2006/relationships/image" Target="../media/image3002.jpg"/><Relationship Id="rId3447" Type="http://schemas.openxmlformats.org/officeDocument/2006/relationships/image" Target="../media/image3447.jpg"/><Relationship Id="rId3654" Type="http://schemas.openxmlformats.org/officeDocument/2006/relationships/image" Target="../media/image3654.jpg"/><Relationship Id="rId130" Type="http://schemas.openxmlformats.org/officeDocument/2006/relationships/image" Target="../media/image130.jpg"/><Relationship Id="rId368" Type="http://schemas.openxmlformats.org/officeDocument/2006/relationships/image" Target="../media/image368.jpg"/><Relationship Id="rId575" Type="http://schemas.openxmlformats.org/officeDocument/2006/relationships/image" Target="../media/image575.jpg"/><Relationship Id="rId782" Type="http://schemas.openxmlformats.org/officeDocument/2006/relationships/image" Target="../media/image782.jpg"/><Relationship Id="rId2049" Type="http://schemas.openxmlformats.org/officeDocument/2006/relationships/image" Target="../media/image2049.jpg"/><Relationship Id="rId2256" Type="http://schemas.openxmlformats.org/officeDocument/2006/relationships/image" Target="../media/image2256.jpg"/><Relationship Id="rId2463" Type="http://schemas.openxmlformats.org/officeDocument/2006/relationships/image" Target="../media/image2463.jpg"/><Relationship Id="rId2670" Type="http://schemas.openxmlformats.org/officeDocument/2006/relationships/image" Target="../media/image2670.jpg"/><Relationship Id="rId3307" Type="http://schemas.openxmlformats.org/officeDocument/2006/relationships/image" Target="../media/image3307.jpg"/><Relationship Id="rId3514" Type="http://schemas.openxmlformats.org/officeDocument/2006/relationships/image" Target="../media/image3514.jpg"/><Relationship Id="rId228" Type="http://schemas.openxmlformats.org/officeDocument/2006/relationships/image" Target="../media/image228.jpg"/><Relationship Id="rId435" Type="http://schemas.openxmlformats.org/officeDocument/2006/relationships/image" Target="../media/image435.jpg"/><Relationship Id="rId642" Type="http://schemas.openxmlformats.org/officeDocument/2006/relationships/image" Target="../media/image642.jpg"/><Relationship Id="rId1065" Type="http://schemas.openxmlformats.org/officeDocument/2006/relationships/image" Target="../media/image1065.jpg"/><Relationship Id="rId1272" Type="http://schemas.openxmlformats.org/officeDocument/2006/relationships/image" Target="../media/image1272.jpg"/><Relationship Id="rId2116" Type="http://schemas.openxmlformats.org/officeDocument/2006/relationships/image" Target="../media/image2116.jpg"/><Relationship Id="rId2323" Type="http://schemas.openxmlformats.org/officeDocument/2006/relationships/image" Target="../media/image2323.jpg"/><Relationship Id="rId2530" Type="http://schemas.openxmlformats.org/officeDocument/2006/relationships/image" Target="../media/image2530.jpg"/><Relationship Id="rId2768" Type="http://schemas.openxmlformats.org/officeDocument/2006/relationships/image" Target="../media/image2768.jpg"/><Relationship Id="rId2975" Type="http://schemas.openxmlformats.org/officeDocument/2006/relationships/image" Target="../media/image2975.jpg"/><Relationship Id="rId502" Type="http://schemas.openxmlformats.org/officeDocument/2006/relationships/image" Target="../media/image502.jpg"/><Relationship Id="rId947" Type="http://schemas.openxmlformats.org/officeDocument/2006/relationships/image" Target="../media/image947.jpg"/><Relationship Id="rId1132" Type="http://schemas.openxmlformats.org/officeDocument/2006/relationships/image" Target="../media/image1132.jpg"/><Relationship Id="rId1577" Type="http://schemas.openxmlformats.org/officeDocument/2006/relationships/image" Target="../media/image1577.jpg"/><Relationship Id="rId1784" Type="http://schemas.openxmlformats.org/officeDocument/2006/relationships/image" Target="../media/image1784.jpg"/><Relationship Id="rId1991" Type="http://schemas.openxmlformats.org/officeDocument/2006/relationships/image" Target="../media/image1991.jpg"/><Relationship Id="rId2628" Type="http://schemas.openxmlformats.org/officeDocument/2006/relationships/image" Target="../media/image2628.jpg"/><Relationship Id="rId2835" Type="http://schemas.openxmlformats.org/officeDocument/2006/relationships/image" Target="../media/image2835.jpg"/><Relationship Id="rId76" Type="http://schemas.openxmlformats.org/officeDocument/2006/relationships/image" Target="../media/image76.jpg"/><Relationship Id="rId807" Type="http://schemas.openxmlformats.org/officeDocument/2006/relationships/image" Target="../media/image807.jpg"/><Relationship Id="rId1437" Type="http://schemas.openxmlformats.org/officeDocument/2006/relationships/image" Target="../media/image1437.jpg"/><Relationship Id="rId1644" Type="http://schemas.openxmlformats.org/officeDocument/2006/relationships/image" Target="../media/image1644.jpg"/><Relationship Id="rId1851" Type="http://schemas.openxmlformats.org/officeDocument/2006/relationships/image" Target="../media/image1851.jpg"/><Relationship Id="rId2902" Type="http://schemas.openxmlformats.org/officeDocument/2006/relationships/image" Target="../media/image2902.jpg"/><Relationship Id="rId3097" Type="http://schemas.openxmlformats.org/officeDocument/2006/relationships/image" Target="../media/image3097.jpg"/><Relationship Id="rId1504" Type="http://schemas.openxmlformats.org/officeDocument/2006/relationships/image" Target="../media/image1504.jpg"/><Relationship Id="rId1711" Type="http://schemas.openxmlformats.org/officeDocument/2006/relationships/image" Target="../media/image1711.jpg"/><Relationship Id="rId1949" Type="http://schemas.openxmlformats.org/officeDocument/2006/relationships/image" Target="../media/image1949.jpg"/><Relationship Id="rId3164" Type="http://schemas.openxmlformats.org/officeDocument/2006/relationships/image" Target="../media/image3164.jpg"/><Relationship Id="rId292" Type="http://schemas.openxmlformats.org/officeDocument/2006/relationships/image" Target="../media/image292.jpg"/><Relationship Id="rId1809" Type="http://schemas.openxmlformats.org/officeDocument/2006/relationships/image" Target="../media/image1809.jpg"/><Relationship Id="rId3371" Type="http://schemas.openxmlformats.org/officeDocument/2006/relationships/image" Target="../media/image3371.jpg"/><Relationship Id="rId3469" Type="http://schemas.openxmlformats.org/officeDocument/2006/relationships/image" Target="../media/image3469.jpg"/><Relationship Id="rId3676" Type="http://schemas.openxmlformats.org/officeDocument/2006/relationships/image" Target="../media/image3676.jpg"/><Relationship Id="rId597" Type="http://schemas.openxmlformats.org/officeDocument/2006/relationships/image" Target="../media/image597.jpg"/><Relationship Id="rId2180" Type="http://schemas.openxmlformats.org/officeDocument/2006/relationships/image" Target="../media/image2180.jpg"/><Relationship Id="rId2278" Type="http://schemas.openxmlformats.org/officeDocument/2006/relationships/image" Target="../media/image2278.jpg"/><Relationship Id="rId2485" Type="http://schemas.openxmlformats.org/officeDocument/2006/relationships/image" Target="../media/image2485.jpg"/><Relationship Id="rId3024" Type="http://schemas.openxmlformats.org/officeDocument/2006/relationships/image" Target="../media/image3024.jpg"/><Relationship Id="rId3231" Type="http://schemas.openxmlformats.org/officeDocument/2006/relationships/image" Target="../media/image3231.jpg"/><Relationship Id="rId3329" Type="http://schemas.openxmlformats.org/officeDocument/2006/relationships/image" Target="../media/image3329.jpg"/><Relationship Id="rId152" Type="http://schemas.openxmlformats.org/officeDocument/2006/relationships/image" Target="../media/image152.jpg"/><Relationship Id="rId457" Type="http://schemas.openxmlformats.org/officeDocument/2006/relationships/image" Target="../media/image457.jpg"/><Relationship Id="rId1087" Type="http://schemas.openxmlformats.org/officeDocument/2006/relationships/image" Target="../media/image1087.jpg"/><Relationship Id="rId1294" Type="http://schemas.openxmlformats.org/officeDocument/2006/relationships/image" Target="../media/image1294.jpg"/><Relationship Id="rId2040" Type="http://schemas.openxmlformats.org/officeDocument/2006/relationships/image" Target="../media/image2040.jpg"/><Relationship Id="rId2138" Type="http://schemas.openxmlformats.org/officeDocument/2006/relationships/image" Target="../media/image2138.jpg"/><Relationship Id="rId2692" Type="http://schemas.openxmlformats.org/officeDocument/2006/relationships/image" Target="../media/image2692.jpg"/><Relationship Id="rId2997" Type="http://schemas.openxmlformats.org/officeDocument/2006/relationships/image" Target="../media/image2997.jpg"/><Relationship Id="rId3536" Type="http://schemas.openxmlformats.org/officeDocument/2006/relationships/image" Target="../media/image3536.jpg"/><Relationship Id="rId664" Type="http://schemas.openxmlformats.org/officeDocument/2006/relationships/image" Target="../media/image664.jpg"/><Relationship Id="rId871" Type="http://schemas.openxmlformats.org/officeDocument/2006/relationships/image" Target="../media/image871.jpg"/><Relationship Id="rId969" Type="http://schemas.openxmlformats.org/officeDocument/2006/relationships/image" Target="../media/image969.jpg"/><Relationship Id="rId1599" Type="http://schemas.openxmlformats.org/officeDocument/2006/relationships/image" Target="../media/image1599.jpg"/><Relationship Id="rId2345" Type="http://schemas.openxmlformats.org/officeDocument/2006/relationships/image" Target="../media/image2345.jpg"/><Relationship Id="rId2552" Type="http://schemas.openxmlformats.org/officeDocument/2006/relationships/image" Target="../media/image2552.jpg"/><Relationship Id="rId3603" Type="http://schemas.openxmlformats.org/officeDocument/2006/relationships/image" Target="../media/image3603.jpg"/><Relationship Id="rId317" Type="http://schemas.openxmlformats.org/officeDocument/2006/relationships/image" Target="../media/image317.jpg"/><Relationship Id="rId524" Type="http://schemas.openxmlformats.org/officeDocument/2006/relationships/image" Target="../media/image524.jpg"/><Relationship Id="rId731" Type="http://schemas.openxmlformats.org/officeDocument/2006/relationships/image" Target="../media/image731.jpg"/><Relationship Id="rId1154" Type="http://schemas.openxmlformats.org/officeDocument/2006/relationships/image" Target="../media/image1154.jpg"/><Relationship Id="rId1361" Type="http://schemas.openxmlformats.org/officeDocument/2006/relationships/image" Target="../media/image1361.jpg"/><Relationship Id="rId1459" Type="http://schemas.openxmlformats.org/officeDocument/2006/relationships/image" Target="../media/image1459.jpg"/><Relationship Id="rId2205" Type="http://schemas.openxmlformats.org/officeDocument/2006/relationships/image" Target="../media/image2205.jpg"/><Relationship Id="rId2412" Type="http://schemas.openxmlformats.org/officeDocument/2006/relationships/image" Target="../media/image2412.jpg"/><Relationship Id="rId2857" Type="http://schemas.openxmlformats.org/officeDocument/2006/relationships/image" Target="../media/image2857.jpg"/><Relationship Id="rId98" Type="http://schemas.openxmlformats.org/officeDocument/2006/relationships/image" Target="../media/image98.jpg"/><Relationship Id="rId829" Type="http://schemas.openxmlformats.org/officeDocument/2006/relationships/image" Target="../media/image829.jpg"/><Relationship Id="rId1014" Type="http://schemas.openxmlformats.org/officeDocument/2006/relationships/image" Target="../media/image1014.jpg"/><Relationship Id="rId1221" Type="http://schemas.openxmlformats.org/officeDocument/2006/relationships/image" Target="../media/image1221.jpg"/><Relationship Id="rId1666" Type="http://schemas.openxmlformats.org/officeDocument/2006/relationships/image" Target="../media/image1666.jpg"/><Relationship Id="rId1873" Type="http://schemas.openxmlformats.org/officeDocument/2006/relationships/image" Target="../media/image1873.jpg"/><Relationship Id="rId2717" Type="http://schemas.openxmlformats.org/officeDocument/2006/relationships/image" Target="../media/image2717.jpg"/><Relationship Id="rId2924" Type="http://schemas.openxmlformats.org/officeDocument/2006/relationships/image" Target="../media/image2924.jpg"/><Relationship Id="rId1319" Type="http://schemas.openxmlformats.org/officeDocument/2006/relationships/image" Target="../media/image1319.jpg"/><Relationship Id="rId1526" Type="http://schemas.openxmlformats.org/officeDocument/2006/relationships/image" Target="../media/image1526.jpg"/><Relationship Id="rId1733" Type="http://schemas.openxmlformats.org/officeDocument/2006/relationships/image" Target="../media/image1733.jpg"/><Relationship Id="rId1940" Type="http://schemas.openxmlformats.org/officeDocument/2006/relationships/image" Target="../media/image1940.jpg"/><Relationship Id="rId3186" Type="http://schemas.openxmlformats.org/officeDocument/2006/relationships/image" Target="../media/image3186.jpg"/><Relationship Id="rId3393" Type="http://schemas.openxmlformats.org/officeDocument/2006/relationships/image" Target="../media/image3393.jpg"/><Relationship Id="rId25" Type="http://schemas.openxmlformats.org/officeDocument/2006/relationships/image" Target="../media/image25.jpg"/><Relationship Id="rId1800" Type="http://schemas.openxmlformats.org/officeDocument/2006/relationships/image" Target="../media/image1800.jpg"/><Relationship Id="rId3046" Type="http://schemas.openxmlformats.org/officeDocument/2006/relationships/image" Target="../media/image3046.jpg"/><Relationship Id="rId3253" Type="http://schemas.openxmlformats.org/officeDocument/2006/relationships/image" Target="../media/image3253.jpg"/><Relationship Id="rId3460" Type="http://schemas.openxmlformats.org/officeDocument/2006/relationships/image" Target="../media/image3460.jpg"/><Relationship Id="rId3698" Type="http://schemas.openxmlformats.org/officeDocument/2006/relationships/image" Target="../media/image3698.jpg"/><Relationship Id="rId174" Type="http://schemas.openxmlformats.org/officeDocument/2006/relationships/image" Target="../media/image174.jpg"/><Relationship Id="rId381" Type="http://schemas.openxmlformats.org/officeDocument/2006/relationships/image" Target="../media/image381.jpg"/><Relationship Id="rId2062" Type="http://schemas.openxmlformats.org/officeDocument/2006/relationships/image" Target="../media/image2062.jpg"/><Relationship Id="rId3113" Type="http://schemas.openxmlformats.org/officeDocument/2006/relationships/image" Target="../media/image3113.jpg"/><Relationship Id="rId3558" Type="http://schemas.openxmlformats.org/officeDocument/2006/relationships/image" Target="../media/image3558.jpg"/><Relationship Id="rId241" Type="http://schemas.openxmlformats.org/officeDocument/2006/relationships/image" Target="../media/image241.jpg"/><Relationship Id="rId479" Type="http://schemas.openxmlformats.org/officeDocument/2006/relationships/image" Target="../media/image479.jpg"/><Relationship Id="rId686" Type="http://schemas.openxmlformats.org/officeDocument/2006/relationships/image" Target="../media/image686.jpg"/><Relationship Id="rId893" Type="http://schemas.openxmlformats.org/officeDocument/2006/relationships/image" Target="../media/image893.jpg"/><Relationship Id="rId2367" Type="http://schemas.openxmlformats.org/officeDocument/2006/relationships/image" Target="../media/image2367.jpg"/><Relationship Id="rId2574" Type="http://schemas.openxmlformats.org/officeDocument/2006/relationships/image" Target="../media/image2574.jpg"/><Relationship Id="rId2781" Type="http://schemas.openxmlformats.org/officeDocument/2006/relationships/image" Target="../media/image2781.jpg"/><Relationship Id="rId3320" Type="http://schemas.openxmlformats.org/officeDocument/2006/relationships/image" Target="../media/image3320.jpg"/><Relationship Id="rId3418" Type="http://schemas.openxmlformats.org/officeDocument/2006/relationships/image" Target="../media/image3418.jpg"/><Relationship Id="rId3625" Type="http://schemas.openxmlformats.org/officeDocument/2006/relationships/image" Target="../media/image3625.jpg"/><Relationship Id="rId339" Type="http://schemas.openxmlformats.org/officeDocument/2006/relationships/image" Target="../media/image339.jpg"/><Relationship Id="rId546" Type="http://schemas.openxmlformats.org/officeDocument/2006/relationships/image" Target="../media/image546.jpg"/><Relationship Id="rId753" Type="http://schemas.openxmlformats.org/officeDocument/2006/relationships/image" Target="../media/image753.jpg"/><Relationship Id="rId1176" Type="http://schemas.openxmlformats.org/officeDocument/2006/relationships/image" Target="../media/image1176.jpg"/><Relationship Id="rId1383" Type="http://schemas.openxmlformats.org/officeDocument/2006/relationships/image" Target="../media/image1383.jpg"/><Relationship Id="rId2227" Type="http://schemas.openxmlformats.org/officeDocument/2006/relationships/image" Target="../media/image2227.jpg"/><Relationship Id="rId2434" Type="http://schemas.openxmlformats.org/officeDocument/2006/relationships/image" Target="../media/image2434.jpg"/><Relationship Id="rId2879" Type="http://schemas.openxmlformats.org/officeDocument/2006/relationships/image" Target="../media/image2879.jpg"/><Relationship Id="rId101" Type="http://schemas.openxmlformats.org/officeDocument/2006/relationships/image" Target="../media/image101.jpg"/><Relationship Id="rId406" Type="http://schemas.openxmlformats.org/officeDocument/2006/relationships/image" Target="../media/image406.jpg"/><Relationship Id="rId960" Type="http://schemas.openxmlformats.org/officeDocument/2006/relationships/image" Target="../media/image960.jpg"/><Relationship Id="rId1036" Type="http://schemas.openxmlformats.org/officeDocument/2006/relationships/image" Target="../media/image1036.jpg"/><Relationship Id="rId1243" Type="http://schemas.openxmlformats.org/officeDocument/2006/relationships/image" Target="../media/image1243.jpg"/><Relationship Id="rId1590" Type="http://schemas.openxmlformats.org/officeDocument/2006/relationships/image" Target="../media/image1590.jpg"/><Relationship Id="rId1688" Type="http://schemas.openxmlformats.org/officeDocument/2006/relationships/image" Target="../media/image1688.jpg"/><Relationship Id="rId1895" Type="http://schemas.openxmlformats.org/officeDocument/2006/relationships/image" Target="../media/image1895.jpg"/><Relationship Id="rId2641" Type="http://schemas.openxmlformats.org/officeDocument/2006/relationships/image" Target="../media/image2641.jpg"/><Relationship Id="rId2739" Type="http://schemas.openxmlformats.org/officeDocument/2006/relationships/image" Target="../media/image2739.jpg"/><Relationship Id="rId2946" Type="http://schemas.openxmlformats.org/officeDocument/2006/relationships/image" Target="../media/image2946.jpg"/><Relationship Id="rId613" Type="http://schemas.openxmlformats.org/officeDocument/2006/relationships/image" Target="../media/image613.jpg"/><Relationship Id="rId820" Type="http://schemas.openxmlformats.org/officeDocument/2006/relationships/image" Target="../media/image820.jpg"/><Relationship Id="rId918" Type="http://schemas.openxmlformats.org/officeDocument/2006/relationships/image" Target="../media/image918.jpg"/><Relationship Id="rId1450" Type="http://schemas.openxmlformats.org/officeDocument/2006/relationships/image" Target="../media/image1450.jpg"/><Relationship Id="rId1548" Type="http://schemas.openxmlformats.org/officeDocument/2006/relationships/image" Target="../media/image1548.jpg"/><Relationship Id="rId1755" Type="http://schemas.openxmlformats.org/officeDocument/2006/relationships/image" Target="../media/image1755.jpg"/><Relationship Id="rId2501" Type="http://schemas.openxmlformats.org/officeDocument/2006/relationships/image" Target="../media/image2501.jpg"/><Relationship Id="rId1103" Type="http://schemas.openxmlformats.org/officeDocument/2006/relationships/image" Target="../media/image1103.jpg"/><Relationship Id="rId1310" Type="http://schemas.openxmlformats.org/officeDocument/2006/relationships/image" Target="../media/image1310.jpg"/><Relationship Id="rId1408" Type="http://schemas.openxmlformats.org/officeDocument/2006/relationships/image" Target="../media/image1408.jpg"/><Relationship Id="rId1962" Type="http://schemas.openxmlformats.org/officeDocument/2006/relationships/image" Target="../media/image1962.jpg"/><Relationship Id="rId2806" Type="http://schemas.openxmlformats.org/officeDocument/2006/relationships/image" Target="../media/image2806.jpg"/><Relationship Id="rId47" Type="http://schemas.openxmlformats.org/officeDocument/2006/relationships/image" Target="../media/image47.jpg"/><Relationship Id="rId1615" Type="http://schemas.openxmlformats.org/officeDocument/2006/relationships/image" Target="../media/image1615.jpg"/><Relationship Id="rId1822" Type="http://schemas.openxmlformats.org/officeDocument/2006/relationships/image" Target="../media/image1822.jpg"/><Relationship Id="rId3068" Type="http://schemas.openxmlformats.org/officeDocument/2006/relationships/image" Target="../media/image3068.jpg"/><Relationship Id="rId3275" Type="http://schemas.openxmlformats.org/officeDocument/2006/relationships/image" Target="../media/image3275.jpg"/><Relationship Id="rId3482" Type="http://schemas.openxmlformats.org/officeDocument/2006/relationships/image" Target="../media/image3482.jpg"/><Relationship Id="rId196" Type="http://schemas.openxmlformats.org/officeDocument/2006/relationships/image" Target="../media/image196.jpg"/><Relationship Id="rId2084" Type="http://schemas.openxmlformats.org/officeDocument/2006/relationships/image" Target="../media/image2084.jpg"/><Relationship Id="rId2291" Type="http://schemas.openxmlformats.org/officeDocument/2006/relationships/image" Target="../media/image2291.jpg"/><Relationship Id="rId3135" Type="http://schemas.openxmlformats.org/officeDocument/2006/relationships/image" Target="../media/image3135.jpg"/><Relationship Id="rId3342" Type="http://schemas.openxmlformats.org/officeDocument/2006/relationships/image" Target="../media/image3342.jpg"/><Relationship Id="rId263" Type="http://schemas.openxmlformats.org/officeDocument/2006/relationships/image" Target="../media/image263.jpg"/><Relationship Id="rId470" Type="http://schemas.openxmlformats.org/officeDocument/2006/relationships/image" Target="../media/image470.jpg"/><Relationship Id="rId2151" Type="http://schemas.openxmlformats.org/officeDocument/2006/relationships/image" Target="../media/image2151.jpg"/><Relationship Id="rId2389" Type="http://schemas.openxmlformats.org/officeDocument/2006/relationships/image" Target="../media/image2389.jpg"/><Relationship Id="rId2596" Type="http://schemas.openxmlformats.org/officeDocument/2006/relationships/image" Target="../media/image2596.jpg"/><Relationship Id="rId3202" Type="http://schemas.openxmlformats.org/officeDocument/2006/relationships/image" Target="../media/image3202.jpg"/><Relationship Id="rId3647" Type="http://schemas.openxmlformats.org/officeDocument/2006/relationships/image" Target="../media/image3647.jpg"/><Relationship Id="rId123" Type="http://schemas.openxmlformats.org/officeDocument/2006/relationships/image" Target="../media/image123.jpg"/><Relationship Id="rId330" Type="http://schemas.openxmlformats.org/officeDocument/2006/relationships/image" Target="../media/image330.jpg"/><Relationship Id="rId568" Type="http://schemas.openxmlformats.org/officeDocument/2006/relationships/image" Target="../media/image568.jpg"/><Relationship Id="rId775" Type="http://schemas.openxmlformats.org/officeDocument/2006/relationships/image" Target="../media/image775.jpg"/><Relationship Id="rId982" Type="http://schemas.openxmlformats.org/officeDocument/2006/relationships/image" Target="../media/image982.jpg"/><Relationship Id="rId1198" Type="http://schemas.openxmlformats.org/officeDocument/2006/relationships/image" Target="../media/image1198.jpg"/><Relationship Id="rId2011" Type="http://schemas.openxmlformats.org/officeDocument/2006/relationships/image" Target="../media/image2011.jpg"/><Relationship Id="rId2249" Type="http://schemas.openxmlformats.org/officeDocument/2006/relationships/image" Target="../media/image2249.jpg"/><Relationship Id="rId2456" Type="http://schemas.openxmlformats.org/officeDocument/2006/relationships/image" Target="../media/image2456.jpg"/><Relationship Id="rId2663" Type="http://schemas.openxmlformats.org/officeDocument/2006/relationships/image" Target="../media/image2663.jpg"/><Relationship Id="rId2870" Type="http://schemas.openxmlformats.org/officeDocument/2006/relationships/image" Target="../media/image2870.jpg"/><Relationship Id="rId3507" Type="http://schemas.openxmlformats.org/officeDocument/2006/relationships/image" Target="../media/image3507.jpg"/><Relationship Id="rId3714" Type="http://schemas.openxmlformats.org/officeDocument/2006/relationships/image" Target="../media/image3714.jpg"/><Relationship Id="rId428" Type="http://schemas.openxmlformats.org/officeDocument/2006/relationships/image" Target="../media/image428.jpg"/><Relationship Id="rId635" Type="http://schemas.openxmlformats.org/officeDocument/2006/relationships/image" Target="../media/image635.jpg"/><Relationship Id="rId842" Type="http://schemas.openxmlformats.org/officeDocument/2006/relationships/image" Target="../media/image842.jpg"/><Relationship Id="rId1058" Type="http://schemas.openxmlformats.org/officeDocument/2006/relationships/image" Target="../media/image1058.jpg"/><Relationship Id="rId1265" Type="http://schemas.openxmlformats.org/officeDocument/2006/relationships/image" Target="../media/image1265.jpg"/><Relationship Id="rId1472" Type="http://schemas.openxmlformats.org/officeDocument/2006/relationships/image" Target="../media/image1472.jpg"/><Relationship Id="rId2109" Type="http://schemas.openxmlformats.org/officeDocument/2006/relationships/image" Target="../media/image2109.jpg"/><Relationship Id="rId2316" Type="http://schemas.openxmlformats.org/officeDocument/2006/relationships/image" Target="../media/image2316.jpg"/><Relationship Id="rId2523" Type="http://schemas.openxmlformats.org/officeDocument/2006/relationships/image" Target="../media/image2523.jpg"/><Relationship Id="rId2730" Type="http://schemas.openxmlformats.org/officeDocument/2006/relationships/image" Target="../media/image2730.jpg"/><Relationship Id="rId2968" Type="http://schemas.openxmlformats.org/officeDocument/2006/relationships/image" Target="../media/image2968.jpg"/><Relationship Id="rId702" Type="http://schemas.openxmlformats.org/officeDocument/2006/relationships/image" Target="../media/image702.jpg"/><Relationship Id="rId1125" Type="http://schemas.openxmlformats.org/officeDocument/2006/relationships/image" Target="../media/image1125.jpg"/><Relationship Id="rId1332" Type="http://schemas.openxmlformats.org/officeDocument/2006/relationships/image" Target="../media/image1332.jpg"/><Relationship Id="rId1777" Type="http://schemas.openxmlformats.org/officeDocument/2006/relationships/image" Target="../media/image1777.jpg"/><Relationship Id="rId1984" Type="http://schemas.openxmlformats.org/officeDocument/2006/relationships/image" Target="../media/image1984.jpg"/><Relationship Id="rId2828" Type="http://schemas.openxmlformats.org/officeDocument/2006/relationships/image" Target="../media/image2828.jpg"/><Relationship Id="rId69" Type="http://schemas.openxmlformats.org/officeDocument/2006/relationships/image" Target="../media/image69.jpg"/><Relationship Id="rId1637" Type="http://schemas.openxmlformats.org/officeDocument/2006/relationships/image" Target="../media/image1637.jpg"/><Relationship Id="rId1844" Type="http://schemas.openxmlformats.org/officeDocument/2006/relationships/image" Target="../media/image1844.jpg"/><Relationship Id="rId3297" Type="http://schemas.openxmlformats.org/officeDocument/2006/relationships/image" Target="../media/image3297.jpg"/><Relationship Id="rId1704" Type="http://schemas.openxmlformats.org/officeDocument/2006/relationships/image" Target="../media/image1704.jpg"/><Relationship Id="rId3157" Type="http://schemas.openxmlformats.org/officeDocument/2006/relationships/image" Target="../media/image3157.jpg"/><Relationship Id="rId285" Type="http://schemas.openxmlformats.org/officeDocument/2006/relationships/image" Target="../media/image285.jpg"/><Relationship Id="rId1911" Type="http://schemas.openxmlformats.org/officeDocument/2006/relationships/image" Target="../media/image1911.jpg"/><Relationship Id="rId3364" Type="http://schemas.openxmlformats.org/officeDocument/2006/relationships/image" Target="../media/image3364.jpg"/><Relationship Id="rId3571" Type="http://schemas.openxmlformats.org/officeDocument/2006/relationships/image" Target="../media/image3571.jpg"/><Relationship Id="rId3669" Type="http://schemas.openxmlformats.org/officeDocument/2006/relationships/image" Target="../media/image3669.jpg"/><Relationship Id="rId492" Type="http://schemas.openxmlformats.org/officeDocument/2006/relationships/image" Target="../media/image492.jpg"/><Relationship Id="rId797" Type="http://schemas.openxmlformats.org/officeDocument/2006/relationships/image" Target="../media/image797.jpg"/><Relationship Id="rId2173" Type="http://schemas.openxmlformats.org/officeDocument/2006/relationships/image" Target="../media/image2173.jpg"/><Relationship Id="rId2380" Type="http://schemas.openxmlformats.org/officeDocument/2006/relationships/image" Target="../media/image2380.jpg"/><Relationship Id="rId2478" Type="http://schemas.openxmlformats.org/officeDocument/2006/relationships/image" Target="../media/image2478.jpg"/><Relationship Id="rId3017" Type="http://schemas.openxmlformats.org/officeDocument/2006/relationships/image" Target="../media/image3017.jpg"/><Relationship Id="rId3224" Type="http://schemas.openxmlformats.org/officeDocument/2006/relationships/image" Target="../media/image3224.jpg"/><Relationship Id="rId3431" Type="http://schemas.openxmlformats.org/officeDocument/2006/relationships/image" Target="../media/image3431.jpg"/><Relationship Id="rId145" Type="http://schemas.openxmlformats.org/officeDocument/2006/relationships/image" Target="../media/image145.jpg"/><Relationship Id="rId352" Type="http://schemas.openxmlformats.org/officeDocument/2006/relationships/image" Target="../media/image352.jpg"/><Relationship Id="rId1287" Type="http://schemas.openxmlformats.org/officeDocument/2006/relationships/image" Target="../media/image1287.jpg"/><Relationship Id="rId2033" Type="http://schemas.openxmlformats.org/officeDocument/2006/relationships/image" Target="../media/image2033.jpg"/><Relationship Id="rId2240" Type="http://schemas.openxmlformats.org/officeDocument/2006/relationships/image" Target="../media/image2240.jpg"/><Relationship Id="rId2685" Type="http://schemas.openxmlformats.org/officeDocument/2006/relationships/image" Target="../media/image2685.jpg"/><Relationship Id="rId2892" Type="http://schemas.openxmlformats.org/officeDocument/2006/relationships/image" Target="../media/image2892.jpg"/><Relationship Id="rId3529" Type="http://schemas.openxmlformats.org/officeDocument/2006/relationships/image" Target="../media/image3529.jpg"/><Relationship Id="rId212" Type="http://schemas.openxmlformats.org/officeDocument/2006/relationships/image" Target="../media/image212.jpg"/><Relationship Id="rId657" Type="http://schemas.openxmlformats.org/officeDocument/2006/relationships/image" Target="../media/image657.jpg"/><Relationship Id="rId864" Type="http://schemas.openxmlformats.org/officeDocument/2006/relationships/image" Target="../media/image864.jpg"/><Relationship Id="rId1494" Type="http://schemas.openxmlformats.org/officeDocument/2006/relationships/image" Target="../media/image1494.jpg"/><Relationship Id="rId1799" Type="http://schemas.openxmlformats.org/officeDocument/2006/relationships/image" Target="../media/image1799.jpg"/><Relationship Id="rId2100" Type="http://schemas.openxmlformats.org/officeDocument/2006/relationships/image" Target="../media/image2100.jpg"/><Relationship Id="rId2338" Type="http://schemas.openxmlformats.org/officeDocument/2006/relationships/image" Target="../media/image2338.jpg"/><Relationship Id="rId2545" Type="http://schemas.openxmlformats.org/officeDocument/2006/relationships/image" Target="../media/image2545.jpg"/><Relationship Id="rId2752" Type="http://schemas.openxmlformats.org/officeDocument/2006/relationships/image" Target="../media/image2752.jpg"/><Relationship Id="rId517" Type="http://schemas.openxmlformats.org/officeDocument/2006/relationships/image" Target="../media/image517.jpg"/><Relationship Id="rId724" Type="http://schemas.openxmlformats.org/officeDocument/2006/relationships/image" Target="../media/image724.jpg"/><Relationship Id="rId931" Type="http://schemas.openxmlformats.org/officeDocument/2006/relationships/image" Target="../media/image931.jpg"/><Relationship Id="rId1147" Type="http://schemas.openxmlformats.org/officeDocument/2006/relationships/image" Target="../media/image1147.jpg"/><Relationship Id="rId1354" Type="http://schemas.openxmlformats.org/officeDocument/2006/relationships/image" Target="../media/image1354.jpg"/><Relationship Id="rId1561" Type="http://schemas.openxmlformats.org/officeDocument/2006/relationships/image" Target="../media/image1561.jpg"/><Relationship Id="rId2405" Type="http://schemas.openxmlformats.org/officeDocument/2006/relationships/image" Target="../media/image2405.jpg"/><Relationship Id="rId2612" Type="http://schemas.openxmlformats.org/officeDocument/2006/relationships/image" Target="../media/image2612.jpg"/><Relationship Id="rId60" Type="http://schemas.openxmlformats.org/officeDocument/2006/relationships/image" Target="../media/image60.jpg"/><Relationship Id="rId1007" Type="http://schemas.openxmlformats.org/officeDocument/2006/relationships/image" Target="../media/image1007.jpg"/><Relationship Id="rId1214" Type="http://schemas.openxmlformats.org/officeDocument/2006/relationships/image" Target="../media/image1214.jpg"/><Relationship Id="rId1421" Type="http://schemas.openxmlformats.org/officeDocument/2006/relationships/image" Target="../media/image1421.jpg"/><Relationship Id="rId1659" Type="http://schemas.openxmlformats.org/officeDocument/2006/relationships/image" Target="../media/image1659.jpg"/><Relationship Id="rId1866" Type="http://schemas.openxmlformats.org/officeDocument/2006/relationships/image" Target="../media/image1866.jpg"/><Relationship Id="rId2917" Type="http://schemas.openxmlformats.org/officeDocument/2006/relationships/image" Target="../media/image2917.jpg"/><Relationship Id="rId3081" Type="http://schemas.openxmlformats.org/officeDocument/2006/relationships/image" Target="../media/image3081.jpg"/><Relationship Id="rId1519" Type="http://schemas.openxmlformats.org/officeDocument/2006/relationships/image" Target="../media/image1519.jpg"/><Relationship Id="rId1726" Type="http://schemas.openxmlformats.org/officeDocument/2006/relationships/image" Target="../media/image1726.jpg"/><Relationship Id="rId1933" Type="http://schemas.openxmlformats.org/officeDocument/2006/relationships/image" Target="../media/image1933.jpg"/><Relationship Id="rId3179" Type="http://schemas.openxmlformats.org/officeDocument/2006/relationships/image" Target="../media/image3179.jpg"/><Relationship Id="rId3386" Type="http://schemas.openxmlformats.org/officeDocument/2006/relationships/image" Target="../media/image3386.jpg"/><Relationship Id="rId3593" Type="http://schemas.openxmlformats.org/officeDocument/2006/relationships/image" Target="../media/image3593.jpg"/><Relationship Id="rId18" Type="http://schemas.openxmlformats.org/officeDocument/2006/relationships/image" Target="../media/image18.jpg"/><Relationship Id="rId2195" Type="http://schemas.openxmlformats.org/officeDocument/2006/relationships/image" Target="../media/image2195.jpg"/><Relationship Id="rId3039" Type="http://schemas.openxmlformats.org/officeDocument/2006/relationships/image" Target="../media/image3039.jpg"/><Relationship Id="rId3246" Type="http://schemas.openxmlformats.org/officeDocument/2006/relationships/image" Target="../media/image3246.jpg"/><Relationship Id="rId3453" Type="http://schemas.openxmlformats.org/officeDocument/2006/relationships/image" Target="../media/image3453.jpg"/><Relationship Id="rId167" Type="http://schemas.openxmlformats.org/officeDocument/2006/relationships/image" Target="../media/image167.jpg"/><Relationship Id="rId374" Type="http://schemas.openxmlformats.org/officeDocument/2006/relationships/image" Target="../media/image374.jpg"/><Relationship Id="rId581" Type="http://schemas.openxmlformats.org/officeDocument/2006/relationships/image" Target="../media/image581.jpg"/><Relationship Id="rId2055" Type="http://schemas.openxmlformats.org/officeDocument/2006/relationships/image" Target="../media/image2055.jpg"/><Relationship Id="rId2262" Type="http://schemas.openxmlformats.org/officeDocument/2006/relationships/image" Target="../media/image2262.jpg"/><Relationship Id="rId3106" Type="http://schemas.openxmlformats.org/officeDocument/2006/relationships/image" Target="../media/image3106.jpg"/><Relationship Id="rId3660" Type="http://schemas.openxmlformats.org/officeDocument/2006/relationships/image" Target="../media/image3660.jpg"/><Relationship Id="rId234" Type="http://schemas.openxmlformats.org/officeDocument/2006/relationships/image" Target="../media/image234.jpg"/><Relationship Id="rId679" Type="http://schemas.openxmlformats.org/officeDocument/2006/relationships/image" Target="../media/image679.jpg"/><Relationship Id="rId886" Type="http://schemas.openxmlformats.org/officeDocument/2006/relationships/image" Target="../media/image886.jpg"/><Relationship Id="rId2567" Type="http://schemas.openxmlformats.org/officeDocument/2006/relationships/image" Target="../media/image2567.jpg"/><Relationship Id="rId2774" Type="http://schemas.openxmlformats.org/officeDocument/2006/relationships/image" Target="../media/image2774.jpg"/><Relationship Id="rId3313" Type="http://schemas.openxmlformats.org/officeDocument/2006/relationships/image" Target="../media/image3313.jpg"/><Relationship Id="rId3520" Type="http://schemas.openxmlformats.org/officeDocument/2006/relationships/image" Target="../media/image3520.jpg"/><Relationship Id="rId3618" Type="http://schemas.openxmlformats.org/officeDocument/2006/relationships/image" Target="../media/image3618.jpg"/><Relationship Id="rId2" Type="http://schemas.openxmlformats.org/officeDocument/2006/relationships/image" Target="../media/image2.jpg"/><Relationship Id="rId441" Type="http://schemas.openxmlformats.org/officeDocument/2006/relationships/image" Target="../media/image441.jpeg"/><Relationship Id="rId539" Type="http://schemas.openxmlformats.org/officeDocument/2006/relationships/image" Target="../media/image539.jpg"/><Relationship Id="rId746" Type="http://schemas.openxmlformats.org/officeDocument/2006/relationships/image" Target="../media/image746.jpg"/><Relationship Id="rId1071" Type="http://schemas.openxmlformats.org/officeDocument/2006/relationships/image" Target="../media/image1071.jpg"/><Relationship Id="rId1169" Type="http://schemas.openxmlformats.org/officeDocument/2006/relationships/image" Target="../media/image1169.jpg"/><Relationship Id="rId1376" Type="http://schemas.openxmlformats.org/officeDocument/2006/relationships/image" Target="../media/image1376.jpg"/><Relationship Id="rId1583" Type="http://schemas.openxmlformats.org/officeDocument/2006/relationships/image" Target="../media/image1583.jpg"/><Relationship Id="rId2122" Type="http://schemas.openxmlformats.org/officeDocument/2006/relationships/image" Target="../media/image2122.jpg"/><Relationship Id="rId2427" Type="http://schemas.openxmlformats.org/officeDocument/2006/relationships/image" Target="../media/image2427.jpg"/><Relationship Id="rId2981" Type="http://schemas.openxmlformats.org/officeDocument/2006/relationships/image" Target="../media/image2981.jpg"/><Relationship Id="rId301" Type="http://schemas.openxmlformats.org/officeDocument/2006/relationships/image" Target="../media/image301.jpg"/><Relationship Id="rId953" Type="http://schemas.openxmlformats.org/officeDocument/2006/relationships/image" Target="../media/image953.jpg"/><Relationship Id="rId1029" Type="http://schemas.openxmlformats.org/officeDocument/2006/relationships/image" Target="../media/image1029.jpg"/><Relationship Id="rId1236" Type="http://schemas.openxmlformats.org/officeDocument/2006/relationships/image" Target="../media/image1236.jpg"/><Relationship Id="rId1790" Type="http://schemas.openxmlformats.org/officeDocument/2006/relationships/image" Target="../media/image1790.jpg"/><Relationship Id="rId1888" Type="http://schemas.openxmlformats.org/officeDocument/2006/relationships/image" Target="../media/image1888.jpg"/><Relationship Id="rId2634" Type="http://schemas.openxmlformats.org/officeDocument/2006/relationships/image" Target="../media/image2634.jpg"/><Relationship Id="rId2841" Type="http://schemas.openxmlformats.org/officeDocument/2006/relationships/image" Target="../media/image2841.jpg"/><Relationship Id="rId2939" Type="http://schemas.openxmlformats.org/officeDocument/2006/relationships/image" Target="../media/image2939.jpeg"/><Relationship Id="rId82" Type="http://schemas.openxmlformats.org/officeDocument/2006/relationships/image" Target="../media/image82.jpg"/><Relationship Id="rId606" Type="http://schemas.openxmlformats.org/officeDocument/2006/relationships/image" Target="../media/image606.jpg"/><Relationship Id="rId813" Type="http://schemas.openxmlformats.org/officeDocument/2006/relationships/image" Target="../media/image813.jpg"/><Relationship Id="rId1443" Type="http://schemas.openxmlformats.org/officeDocument/2006/relationships/image" Target="../media/image1443.jpg"/><Relationship Id="rId1650" Type="http://schemas.openxmlformats.org/officeDocument/2006/relationships/image" Target="../media/image1650.jpg"/><Relationship Id="rId1748" Type="http://schemas.openxmlformats.org/officeDocument/2006/relationships/image" Target="../media/image1748.jpg"/><Relationship Id="rId2701" Type="http://schemas.openxmlformats.org/officeDocument/2006/relationships/image" Target="../media/image2701.jpg"/><Relationship Id="rId1303" Type="http://schemas.openxmlformats.org/officeDocument/2006/relationships/image" Target="../media/image1303.jpg"/><Relationship Id="rId1510" Type="http://schemas.openxmlformats.org/officeDocument/2006/relationships/image" Target="../media/image1510.jpg"/><Relationship Id="rId1955" Type="http://schemas.openxmlformats.org/officeDocument/2006/relationships/image" Target="../media/image1955.jpg"/><Relationship Id="rId3170" Type="http://schemas.openxmlformats.org/officeDocument/2006/relationships/image" Target="../media/image3170.jpg"/><Relationship Id="rId1608" Type="http://schemas.openxmlformats.org/officeDocument/2006/relationships/image" Target="../media/image1608.jpg"/><Relationship Id="rId1815" Type="http://schemas.openxmlformats.org/officeDocument/2006/relationships/image" Target="../media/image1815.jpg"/><Relationship Id="rId3030" Type="http://schemas.openxmlformats.org/officeDocument/2006/relationships/image" Target="../media/image3030.jpg"/><Relationship Id="rId3268" Type="http://schemas.openxmlformats.org/officeDocument/2006/relationships/image" Target="../media/image3268.jpg"/><Relationship Id="rId3475" Type="http://schemas.openxmlformats.org/officeDocument/2006/relationships/image" Target="../media/image3475.jpg"/><Relationship Id="rId3682" Type="http://schemas.openxmlformats.org/officeDocument/2006/relationships/image" Target="../media/image3682.jpg"/><Relationship Id="rId189" Type="http://schemas.openxmlformats.org/officeDocument/2006/relationships/image" Target="../media/image189.jpg"/><Relationship Id="rId396" Type="http://schemas.openxmlformats.org/officeDocument/2006/relationships/image" Target="../media/image396.jpg"/><Relationship Id="rId2077" Type="http://schemas.openxmlformats.org/officeDocument/2006/relationships/image" Target="../media/image2077.jpg"/><Relationship Id="rId2284" Type="http://schemas.openxmlformats.org/officeDocument/2006/relationships/image" Target="../media/image2284.jpg"/><Relationship Id="rId2491" Type="http://schemas.openxmlformats.org/officeDocument/2006/relationships/image" Target="../media/image2491.jpg"/><Relationship Id="rId3128" Type="http://schemas.openxmlformats.org/officeDocument/2006/relationships/image" Target="../media/image3128.jpg"/><Relationship Id="rId3335" Type="http://schemas.openxmlformats.org/officeDocument/2006/relationships/image" Target="../media/image3335.jpg"/><Relationship Id="rId3542" Type="http://schemas.openxmlformats.org/officeDocument/2006/relationships/image" Target="../media/image3542.jpg"/><Relationship Id="rId256" Type="http://schemas.openxmlformats.org/officeDocument/2006/relationships/image" Target="../media/image256.jpg"/><Relationship Id="rId463" Type="http://schemas.openxmlformats.org/officeDocument/2006/relationships/image" Target="../media/image463.jpg"/><Relationship Id="rId670" Type="http://schemas.openxmlformats.org/officeDocument/2006/relationships/image" Target="../media/image670.jpg"/><Relationship Id="rId1093" Type="http://schemas.openxmlformats.org/officeDocument/2006/relationships/image" Target="../media/image1093.jpg"/><Relationship Id="rId2144" Type="http://schemas.openxmlformats.org/officeDocument/2006/relationships/image" Target="../media/image2144.jpg"/><Relationship Id="rId2351" Type="http://schemas.openxmlformats.org/officeDocument/2006/relationships/image" Target="../media/image2351.jpg"/><Relationship Id="rId2589" Type="http://schemas.openxmlformats.org/officeDocument/2006/relationships/image" Target="../media/image2589.jpg"/><Relationship Id="rId2796" Type="http://schemas.openxmlformats.org/officeDocument/2006/relationships/image" Target="../media/image2796.jpg"/><Relationship Id="rId3402" Type="http://schemas.openxmlformats.org/officeDocument/2006/relationships/image" Target="../media/image3402.jpg"/><Relationship Id="rId116" Type="http://schemas.openxmlformats.org/officeDocument/2006/relationships/image" Target="../media/image116.jpg"/><Relationship Id="rId323" Type="http://schemas.openxmlformats.org/officeDocument/2006/relationships/image" Target="../media/image323.jpg"/><Relationship Id="rId530" Type="http://schemas.openxmlformats.org/officeDocument/2006/relationships/image" Target="../media/image530.jpg"/><Relationship Id="rId768" Type="http://schemas.openxmlformats.org/officeDocument/2006/relationships/image" Target="../media/image768.jpg"/><Relationship Id="rId975" Type="http://schemas.openxmlformats.org/officeDocument/2006/relationships/image" Target="../media/image975.jpg"/><Relationship Id="rId1160" Type="http://schemas.openxmlformats.org/officeDocument/2006/relationships/image" Target="../media/image1160.jpg"/><Relationship Id="rId1398" Type="http://schemas.openxmlformats.org/officeDocument/2006/relationships/image" Target="../media/image1398.jpg"/><Relationship Id="rId2004" Type="http://schemas.openxmlformats.org/officeDocument/2006/relationships/image" Target="../media/image2004.jpg"/><Relationship Id="rId2211" Type="http://schemas.openxmlformats.org/officeDocument/2006/relationships/image" Target="../media/image2211.jpg"/><Relationship Id="rId2449" Type="http://schemas.openxmlformats.org/officeDocument/2006/relationships/image" Target="../media/image2449.jpg"/><Relationship Id="rId2656" Type="http://schemas.openxmlformats.org/officeDocument/2006/relationships/image" Target="../media/image2656.jpg"/><Relationship Id="rId2863" Type="http://schemas.openxmlformats.org/officeDocument/2006/relationships/image" Target="../media/image2863.jpg"/><Relationship Id="rId3707" Type="http://schemas.openxmlformats.org/officeDocument/2006/relationships/image" Target="../media/image3707.jpg"/><Relationship Id="rId628" Type="http://schemas.openxmlformats.org/officeDocument/2006/relationships/image" Target="../media/image628.jpg"/><Relationship Id="rId835" Type="http://schemas.openxmlformats.org/officeDocument/2006/relationships/image" Target="../media/image835.jpg"/><Relationship Id="rId1258" Type="http://schemas.openxmlformats.org/officeDocument/2006/relationships/image" Target="../media/image1258.jpg"/><Relationship Id="rId1465" Type="http://schemas.openxmlformats.org/officeDocument/2006/relationships/image" Target="../media/image1465.jpg"/><Relationship Id="rId1672" Type="http://schemas.openxmlformats.org/officeDocument/2006/relationships/image" Target="../media/image1672.jpg"/><Relationship Id="rId2309" Type="http://schemas.openxmlformats.org/officeDocument/2006/relationships/image" Target="../media/image2309.jpg"/><Relationship Id="rId2516" Type="http://schemas.openxmlformats.org/officeDocument/2006/relationships/image" Target="../media/image2516.jpg"/><Relationship Id="rId2723" Type="http://schemas.openxmlformats.org/officeDocument/2006/relationships/image" Target="../media/image2723.jpg"/><Relationship Id="rId1020" Type="http://schemas.openxmlformats.org/officeDocument/2006/relationships/image" Target="../media/image1020.jpg"/><Relationship Id="rId1118" Type="http://schemas.openxmlformats.org/officeDocument/2006/relationships/image" Target="../media/image1118.jpg"/><Relationship Id="rId1325" Type="http://schemas.openxmlformats.org/officeDocument/2006/relationships/image" Target="../media/image1325.jpg"/><Relationship Id="rId1532" Type="http://schemas.openxmlformats.org/officeDocument/2006/relationships/image" Target="../media/image1532.jpg"/><Relationship Id="rId1977" Type="http://schemas.openxmlformats.org/officeDocument/2006/relationships/image" Target="../media/image1977.jpg"/><Relationship Id="rId2930" Type="http://schemas.openxmlformats.org/officeDocument/2006/relationships/image" Target="../media/image2930.jpg"/><Relationship Id="rId902" Type="http://schemas.openxmlformats.org/officeDocument/2006/relationships/image" Target="../media/image902.jpg"/><Relationship Id="rId1837" Type="http://schemas.openxmlformats.org/officeDocument/2006/relationships/image" Target="../media/image1837.jpg"/><Relationship Id="rId3192" Type="http://schemas.openxmlformats.org/officeDocument/2006/relationships/image" Target="../media/image3192.jpg"/><Relationship Id="rId3497" Type="http://schemas.openxmlformats.org/officeDocument/2006/relationships/image" Target="../media/image3497.jpg"/><Relationship Id="rId31" Type="http://schemas.openxmlformats.org/officeDocument/2006/relationships/image" Target="../media/image31.jpg"/><Relationship Id="rId2099" Type="http://schemas.openxmlformats.org/officeDocument/2006/relationships/image" Target="../media/image2099.jpg"/><Relationship Id="rId3052" Type="http://schemas.openxmlformats.org/officeDocument/2006/relationships/image" Target="../media/image3052.jpg"/><Relationship Id="rId180" Type="http://schemas.openxmlformats.org/officeDocument/2006/relationships/image" Target="../media/image180.jpg"/><Relationship Id="rId278" Type="http://schemas.openxmlformats.org/officeDocument/2006/relationships/image" Target="../media/image278.jpg"/><Relationship Id="rId1904" Type="http://schemas.openxmlformats.org/officeDocument/2006/relationships/image" Target="../media/image1904.jpg"/><Relationship Id="rId3357" Type="http://schemas.openxmlformats.org/officeDocument/2006/relationships/image" Target="../media/image3357.jpg"/><Relationship Id="rId3564" Type="http://schemas.openxmlformats.org/officeDocument/2006/relationships/image" Target="../media/image3564.jpg"/><Relationship Id="rId485" Type="http://schemas.openxmlformats.org/officeDocument/2006/relationships/image" Target="../media/image485.jpg"/><Relationship Id="rId692" Type="http://schemas.openxmlformats.org/officeDocument/2006/relationships/image" Target="../media/image692.jpg"/><Relationship Id="rId2166" Type="http://schemas.openxmlformats.org/officeDocument/2006/relationships/image" Target="../media/image2166.jpg"/><Relationship Id="rId2373" Type="http://schemas.openxmlformats.org/officeDocument/2006/relationships/image" Target="../media/image2373.jpg"/><Relationship Id="rId2580" Type="http://schemas.openxmlformats.org/officeDocument/2006/relationships/image" Target="../media/image2580.jpg"/><Relationship Id="rId3217" Type="http://schemas.openxmlformats.org/officeDocument/2006/relationships/image" Target="../media/image3217.jpg"/><Relationship Id="rId3424" Type="http://schemas.openxmlformats.org/officeDocument/2006/relationships/image" Target="../media/image3424.jpg"/><Relationship Id="rId3631" Type="http://schemas.openxmlformats.org/officeDocument/2006/relationships/image" Target="../media/image3631.jpg"/><Relationship Id="rId138" Type="http://schemas.openxmlformats.org/officeDocument/2006/relationships/image" Target="../media/image138.jpg"/><Relationship Id="rId345" Type="http://schemas.openxmlformats.org/officeDocument/2006/relationships/image" Target="../media/image345.jpg"/><Relationship Id="rId552" Type="http://schemas.openxmlformats.org/officeDocument/2006/relationships/image" Target="../media/image552.jpg"/><Relationship Id="rId997" Type="http://schemas.openxmlformats.org/officeDocument/2006/relationships/image" Target="../media/image997.jpg"/><Relationship Id="rId1182" Type="http://schemas.openxmlformats.org/officeDocument/2006/relationships/image" Target="../media/image1182.jpg"/><Relationship Id="rId2026" Type="http://schemas.openxmlformats.org/officeDocument/2006/relationships/image" Target="../media/image2026.jpg"/><Relationship Id="rId2233" Type="http://schemas.openxmlformats.org/officeDocument/2006/relationships/image" Target="../media/image2233.jpg"/><Relationship Id="rId2440" Type="http://schemas.openxmlformats.org/officeDocument/2006/relationships/image" Target="../media/image2440.jpg"/><Relationship Id="rId2678" Type="http://schemas.openxmlformats.org/officeDocument/2006/relationships/image" Target="../media/image2678.jpg"/><Relationship Id="rId2885" Type="http://schemas.openxmlformats.org/officeDocument/2006/relationships/image" Target="../media/image2885.jpg"/><Relationship Id="rId205" Type="http://schemas.openxmlformats.org/officeDocument/2006/relationships/image" Target="../media/image205.jpg"/><Relationship Id="rId412" Type="http://schemas.openxmlformats.org/officeDocument/2006/relationships/image" Target="../media/image412.jpg"/><Relationship Id="rId857" Type="http://schemas.openxmlformats.org/officeDocument/2006/relationships/image" Target="../media/image857.jpg"/><Relationship Id="rId1042" Type="http://schemas.openxmlformats.org/officeDocument/2006/relationships/image" Target="../media/image1042.jpg"/><Relationship Id="rId1487" Type="http://schemas.openxmlformats.org/officeDocument/2006/relationships/image" Target="../media/image1487.jpg"/><Relationship Id="rId1694" Type="http://schemas.openxmlformats.org/officeDocument/2006/relationships/image" Target="../media/image1694.jpg"/><Relationship Id="rId2300" Type="http://schemas.openxmlformats.org/officeDocument/2006/relationships/image" Target="../media/image2300.jpg"/><Relationship Id="rId2538" Type="http://schemas.openxmlformats.org/officeDocument/2006/relationships/image" Target="../media/image2538.jpg"/><Relationship Id="rId2745" Type="http://schemas.openxmlformats.org/officeDocument/2006/relationships/image" Target="../media/image2745.jpg"/><Relationship Id="rId2952" Type="http://schemas.openxmlformats.org/officeDocument/2006/relationships/image" Target="../media/image2952.jpg"/><Relationship Id="rId717" Type="http://schemas.openxmlformats.org/officeDocument/2006/relationships/image" Target="../media/image717.jpg"/><Relationship Id="rId924" Type="http://schemas.openxmlformats.org/officeDocument/2006/relationships/image" Target="../media/image924.jpg"/><Relationship Id="rId1347" Type="http://schemas.openxmlformats.org/officeDocument/2006/relationships/image" Target="../media/image1347.jpg"/><Relationship Id="rId1554" Type="http://schemas.openxmlformats.org/officeDocument/2006/relationships/image" Target="../media/image1554.jpg"/><Relationship Id="rId1761" Type="http://schemas.openxmlformats.org/officeDocument/2006/relationships/image" Target="../media/image1761.jpg"/><Relationship Id="rId1999" Type="http://schemas.openxmlformats.org/officeDocument/2006/relationships/image" Target="../media/image1999.jpg"/><Relationship Id="rId2605" Type="http://schemas.openxmlformats.org/officeDocument/2006/relationships/image" Target="../media/image2605.jpg"/><Relationship Id="rId2812" Type="http://schemas.openxmlformats.org/officeDocument/2006/relationships/image" Target="../media/image2812.jpg"/><Relationship Id="rId53" Type="http://schemas.openxmlformats.org/officeDocument/2006/relationships/image" Target="../media/image53.jpg"/><Relationship Id="rId1207" Type="http://schemas.openxmlformats.org/officeDocument/2006/relationships/image" Target="../media/image1207.jpg"/><Relationship Id="rId1414" Type="http://schemas.openxmlformats.org/officeDocument/2006/relationships/image" Target="../media/image1414.jpg"/><Relationship Id="rId1621" Type="http://schemas.openxmlformats.org/officeDocument/2006/relationships/image" Target="../media/image1621.jpg"/><Relationship Id="rId1859" Type="http://schemas.openxmlformats.org/officeDocument/2006/relationships/image" Target="../media/image1859.jpg"/><Relationship Id="rId3074" Type="http://schemas.openxmlformats.org/officeDocument/2006/relationships/image" Target="../media/image3074.jpg"/><Relationship Id="rId1719" Type="http://schemas.openxmlformats.org/officeDocument/2006/relationships/image" Target="../media/image1719.jpg"/><Relationship Id="rId1926" Type="http://schemas.openxmlformats.org/officeDocument/2006/relationships/image" Target="../media/image1926.jpg"/><Relationship Id="rId3281" Type="http://schemas.openxmlformats.org/officeDocument/2006/relationships/image" Target="../media/image3281.jpg"/><Relationship Id="rId3379" Type="http://schemas.openxmlformats.org/officeDocument/2006/relationships/image" Target="../media/image3379.jpg"/><Relationship Id="rId3586" Type="http://schemas.openxmlformats.org/officeDocument/2006/relationships/image" Target="../media/image3586.jpg"/><Relationship Id="rId2090" Type="http://schemas.openxmlformats.org/officeDocument/2006/relationships/image" Target="../media/image2090.jpg"/><Relationship Id="rId2188" Type="http://schemas.openxmlformats.org/officeDocument/2006/relationships/image" Target="../media/image2188.jpg"/><Relationship Id="rId2395" Type="http://schemas.openxmlformats.org/officeDocument/2006/relationships/image" Target="../media/image2395.jpg"/><Relationship Id="rId3141" Type="http://schemas.openxmlformats.org/officeDocument/2006/relationships/image" Target="../media/image3141.jpg"/><Relationship Id="rId3239" Type="http://schemas.openxmlformats.org/officeDocument/2006/relationships/image" Target="../media/image3239.jpg"/><Relationship Id="rId3446" Type="http://schemas.openxmlformats.org/officeDocument/2006/relationships/image" Target="../media/image3446.jpg"/><Relationship Id="rId367" Type="http://schemas.openxmlformats.org/officeDocument/2006/relationships/image" Target="../media/image367.jpg"/><Relationship Id="rId574" Type="http://schemas.openxmlformats.org/officeDocument/2006/relationships/image" Target="../media/image574.jpg"/><Relationship Id="rId2048" Type="http://schemas.openxmlformats.org/officeDocument/2006/relationships/image" Target="../media/image2048.jpg"/><Relationship Id="rId2255" Type="http://schemas.openxmlformats.org/officeDocument/2006/relationships/image" Target="../media/image2255.jpg"/><Relationship Id="rId3001" Type="http://schemas.openxmlformats.org/officeDocument/2006/relationships/image" Target="../media/image3001.jpg"/><Relationship Id="rId3653" Type="http://schemas.openxmlformats.org/officeDocument/2006/relationships/image" Target="../media/image3653.jpg"/><Relationship Id="rId227" Type="http://schemas.openxmlformats.org/officeDocument/2006/relationships/image" Target="../media/image227.jpg"/><Relationship Id="rId781" Type="http://schemas.openxmlformats.org/officeDocument/2006/relationships/image" Target="../media/image781.jpg"/><Relationship Id="rId879" Type="http://schemas.openxmlformats.org/officeDocument/2006/relationships/image" Target="../media/image879.jpg"/><Relationship Id="rId2462" Type="http://schemas.openxmlformats.org/officeDocument/2006/relationships/image" Target="../media/image2462.jpg"/><Relationship Id="rId2767" Type="http://schemas.openxmlformats.org/officeDocument/2006/relationships/image" Target="../media/image2767.jpg"/><Relationship Id="rId3306" Type="http://schemas.openxmlformats.org/officeDocument/2006/relationships/image" Target="../media/image3306.jpg"/><Relationship Id="rId3513" Type="http://schemas.openxmlformats.org/officeDocument/2006/relationships/image" Target="../media/image3513.jpg"/><Relationship Id="rId434" Type="http://schemas.openxmlformats.org/officeDocument/2006/relationships/image" Target="../media/image434.jpg"/><Relationship Id="rId641" Type="http://schemas.openxmlformats.org/officeDocument/2006/relationships/image" Target="../media/image641.jpg"/><Relationship Id="rId739" Type="http://schemas.openxmlformats.org/officeDocument/2006/relationships/image" Target="../media/image739.jpg"/><Relationship Id="rId1064" Type="http://schemas.openxmlformats.org/officeDocument/2006/relationships/image" Target="../media/image1064.jpg"/><Relationship Id="rId1271" Type="http://schemas.openxmlformats.org/officeDocument/2006/relationships/image" Target="../media/image1271.jpg"/><Relationship Id="rId1369" Type="http://schemas.openxmlformats.org/officeDocument/2006/relationships/image" Target="../media/image1369.jpg"/><Relationship Id="rId1576" Type="http://schemas.openxmlformats.org/officeDocument/2006/relationships/image" Target="../media/image1576.jpg"/><Relationship Id="rId2115" Type="http://schemas.openxmlformats.org/officeDocument/2006/relationships/image" Target="../media/image2115.jpg"/><Relationship Id="rId2322" Type="http://schemas.openxmlformats.org/officeDocument/2006/relationships/image" Target="../media/image2322.jpg"/><Relationship Id="rId2974" Type="http://schemas.openxmlformats.org/officeDocument/2006/relationships/image" Target="../media/image2974.jpg"/><Relationship Id="rId501" Type="http://schemas.openxmlformats.org/officeDocument/2006/relationships/image" Target="../media/image501.jpg"/><Relationship Id="rId946" Type="http://schemas.openxmlformats.org/officeDocument/2006/relationships/image" Target="../media/image946.jpg"/><Relationship Id="rId1131" Type="http://schemas.openxmlformats.org/officeDocument/2006/relationships/image" Target="../media/image1131.jpg"/><Relationship Id="rId1229" Type="http://schemas.openxmlformats.org/officeDocument/2006/relationships/image" Target="../media/image1229.jpg"/><Relationship Id="rId1783" Type="http://schemas.openxmlformats.org/officeDocument/2006/relationships/image" Target="../media/image1783.jpg"/><Relationship Id="rId1990" Type="http://schemas.openxmlformats.org/officeDocument/2006/relationships/image" Target="../media/image1990.jpg"/><Relationship Id="rId2627" Type="http://schemas.openxmlformats.org/officeDocument/2006/relationships/image" Target="../media/image2627.jpg"/><Relationship Id="rId2834" Type="http://schemas.openxmlformats.org/officeDocument/2006/relationships/image" Target="../media/image2834.jpg"/><Relationship Id="rId75" Type="http://schemas.openxmlformats.org/officeDocument/2006/relationships/image" Target="../media/image75.jpg"/><Relationship Id="rId806" Type="http://schemas.openxmlformats.org/officeDocument/2006/relationships/image" Target="../media/image806.jpg"/><Relationship Id="rId1436" Type="http://schemas.openxmlformats.org/officeDocument/2006/relationships/image" Target="../media/image1436.jpg"/><Relationship Id="rId1643" Type="http://schemas.openxmlformats.org/officeDocument/2006/relationships/image" Target="../media/image1643.jpg"/><Relationship Id="rId1850" Type="http://schemas.openxmlformats.org/officeDocument/2006/relationships/image" Target="../media/image1850.jpg"/><Relationship Id="rId2901" Type="http://schemas.openxmlformats.org/officeDocument/2006/relationships/image" Target="../media/image2901.jpg"/><Relationship Id="rId3096" Type="http://schemas.openxmlformats.org/officeDocument/2006/relationships/image" Target="../media/image3096.jpg"/><Relationship Id="rId1503" Type="http://schemas.openxmlformats.org/officeDocument/2006/relationships/image" Target="../media/image1503.jpg"/><Relationship Id="rId1710" Type="http://schemas.openxmlformats.org/officeDocument/2006/relationships/image" Target="../media/image1710.jpg"/><Relationship Id="rId1948" Type="http://schemas.openxmlformats.org/officeDocument/2006/relationships/image" Target="../media/image1948.jpg"/><Relationship Id="rId3163" Type="http://schemas.openxmlformats.org/officeDocument/2006/relationships/image" Target="../media/image3163.jpg"/><Relationship Id="rId3370" Type="http://schemas.openxmlformats.org/officeDocument/2006/relationships/image" Target="../media/image3370.jpg"/><Relationship Id="rId291" Type="http://schemas.openxmlformats.org/officeDocument/2006/relationships/image" Target="../media/image291.jpg"/><Relationship Id="rId1808" Type="http://schemas.openxmlformats.org/officeDocument/2006/relationships/image" Target="../media/image1808.jpg"/><Relationship Id="rId3023" Type="http://schemas.openxmlformats.org/officeDocument/2006/relationships/image" Target="../media/image3023.jpg"/><Relationship Id="rId3468" Type="http://schemas.openxmlformats.org/officeDocument/2006/relationships/image" Target="../media/image3468.jpg"/><Relationship Id="rId3675" Type="http://schemas.openxmlformats.org/officeDocument/2006/relationships/image" Target="../media/image3675.jpg"/><Relationship Id="rId151" Type="http://schemas.openxmlformats.org/officeDocument/2006/relationships/image" Target="../media/image151.jpg"/><Relationship Id="rId389" Type="http://schemas.openxmlformats.org/officeDocument/2006/relationships/image" Target="../media/image389.jpg"/><Relationship Id="rId596" Type="http://schemas.openxmlformats.org/officeDocument/2006/relationships/image" Target="../media/image596.jpg"/><Relationship Id="rId2277" Type="http://schemas.openxmlformats.org/officeDocument/2006/relationships/image" Target="../media/image2277.jpg"/><Relationship Id="rId2484" Type="http://schemas.openxmlformats.org/officeDocument/2006/relationships/image" Target="../media/image2484.jpg"/><Relationship Id="rId2691" Type="http://schemas.openxmlformats.org/officeDocument/2006/relationships/image" Target="../media/image2691.jpg"/><Relationship Id="rId3230" Type="http://schemas.openxmlformats.org/officeDocument/2006/relationships/image" Target="../media/image3230.jpg"/><Relationship Id="rId3328" Type="http://schemas.openxmlformats.org/officeDocument/2006/relationships/image" Target="../media/image3328.jpg"/><Relationship Id="rId3535" Type="http://schemas.openxmlformats.org/officeDocument/2006/relationships/image" Target="../media/image3535.jpg"/><Relationship Id="rId249" Type="http://schemas.openxmlformats.org/officeDocument/2006/relationships/image" Target="../media/image249.jpg"/><Relationship Id="rId456" Type="http://schemas.openxmlformats.org/officeDocument/2006/relationships/image" Target="../media/image456.jpg"/><Relationship Id="rId663" Type="http://schemas.openxmlformats.org/officeDocument/2006/relationships/image" Target="../media/image663.jpg"/><Relationship Id="rId870" Type="http://schemas.openxmlformats.org/officeDocument/2006/relationships/image" Target="../media/image870.jpg"/><Relationship Id="rId1086" Type="http://schemas.openxmlformats.org/officeDocument/2006/relationships/image" Target="../media/image1086.jpg"/><Relationship Id="rId1293" Type="http://schemas.openxmlformats.org/officeDocument/2006/relationships/image" Target="../media/image1293.jpg"/><Relationship Id="rId2137" Type="http://schemas.openxmlformats.org/officeDocument/2006/relationships/image" Target="../media/image2137.jpg"/><Relationship Id="rId2344" Type="http://schemas.openxmlformats.org/officeDocument/2006/relationships/image" Target="../media/image2344.jpg"/><Relationship Id="rId2551" Type="http://schemas.openxmlformats.org/officeDocument/2006/relationships/image" Target="../media/image2551.jpg"/><Relationship Id="rId2789" Type="http://schemas.openxmlformats.org/officeDocument/2006/relationships/image" Target="../media/image2789.jpg"/><Relationship Id="rId2996" Type="http://schemas.openxmlformats.org/officeDocument/2006/relationships/image" Target="../media/image2996.jpg"/><Relationship Id="rId109" Type="http://schemas.openxmlformats.org/officeDocument/2006/relationships/image" Target="../media/image109.jpg"/><Relationship Id="rId316" Type="http://schemas.openxmlformats.org/officeDocument/2006/relationships/image" Target="../media/image316.jpg"/><Relationship Id="rId523" Type="http://schemas.openxmlformats.org/officeDocument/2006/relationships/image" Target="../media/image523.jpg"/><Relationship Id="rId968" Type="http://schemas.openxmlformats.org/officeDocument/2006/relationships/image" Target="../media/image968.jpg"/><Relationship Id="rId1153" Type="http://schemas.openxmlformats.org/officeDocument/2006/relationships/image" Target="../media/image1153.jpg"/><Relationship Id="rId1598" Type="http://schemas.openxmlformats.org/officeDocument/2006/relationships/image" Target="../media/image1598.jpg"/><Relationship Id="rId2204" Type="http://schemas.openxmlformats.org/officeDocument/2006/relationships/image" Target="../media/image2204.jpg"/><Relationship Id="rId2649" Type="http://schemas.openxmlformats.org/officeDocument/2006/relationships/image" Target="../media/image2649.jpg"/><Relationship Id="rId2856" Type="http://schemas.openxmlformats.org/officeDocument/2006/relationships/image" Target="../media/image2856.jpg"/><Relationship Id="rId3602" Type="http://schemas.openxmlformats.org/officeDocument/2006/relationships/image" Target="../media/image3602.jpg"/><Relationship Id="rId97" Type="http://schemas.openxmlformats.org/officeDocument/2006/relationships/image" Target="../media/image97.jpg"/><Relationship Id="rId730" Type="http://schemas.openxmlformats.org/officeDocument/2006/relationships/image" Target="../media/image730.jpg"/><Relationship Id="rId828" Type="http://schemas.openxmlformats.org/officeDocument/2006/relationships/image" Target="../media/image828.jpg"/><Relationship Id="rId1013" Type="http://schemas.openxmlformats.org/officeDocument/2006/relationships/image" Target="../media/image1013.jpg"/><Relationship Id="rId1360" Type="http://schemas.openxmlformats.org/officeDocument/2006/relationships/image" Target="../media/image1360.jpg"/><Relationship Id="rId1458" Type="http://schemas.openxmlformats.org/officeDocument/2006/relationships/image" Target="../media/image1458.jpg"/><Relationship Id="rId1665" Type="http://schemas.openxmlformats.org/officeDocument/2006/relationships/image" Target="../media/image1665.jpg"/><Relationship Id="rId1872" Type="http://schemas.openxmlformats.org/officeDocument/2006/relationships/image" Target="../media/image1872.jpg"/><Relationship Id="rId2411" Type="http://schemas.openxmlformats.org/officeDocument/2006/relationships/image" Target="../media/image2411.jpg"/><Relationship Id="rId2509" Type="http://schemas.openxmlformats.org/officeDocument/2006/relationships/image" Target="../media/image2509.jpg"/><Relationship Id="rId2716" Type="http://schemas.openxmlformats.org/officeDocument/2006/relationships/image" Target="../media/image2716.jpg"/><Relationship Id="rId1220" Type="http://schemas.openxmlformats.org/officeDocument/2006/relationships/image" Target="../media/image1220.jpg"/><Relationship Id="rId1318" Type="http://schemas.openxmlformats.org/officeDocument/2006/relationships/image" Target="../media/image1318.jpg"/><Relationship Id="rId1525" Type="http://schemas.openxmlformats.org/officeDocument/2006/relationships/image" Target="../media/image1525.jpg"/><Relationship Id="rId2923" Type="http://schemas.openxmlformats.org/officeDocument/2006/relationships/image" Target="../media/image2923.jpg"/><Relationship Id="rId1732" Type="http://schemas.openxmlformats.org/officeDocument/2006/relationships/image" Target="../media/image1732.jpg"/><Relationship Id="rId3185" Type="http://schemas.openxmlformats.org/officeDocument/2006/relationships/image" Target="../media/image3185.jpg"/><Relationship Id="rId3392" Type="http://schemas.openxmlformats.org/officeDocument/2006/relationships/image" Target="../media/image3392.jpg"/><Relationship Id="rId24" Type="http://schemas.openxmlformats.org/officeDocument/2006/relationships/image" Target="../media/image24.jpg"/><Relationship Id="rId2299" Type="http://schemas.openxmlformats.org/officeDocument/2006/relationships/image" Target="../media/image2299.jpg"/><Relationship Id="rId3045" Type="http://schemas.openxmlformats.org/officeDocument/2006/relationships/image" Target="../media/image3045.jpg"/><Relationship Id="rId3252" Type="http://schemas.openxmlformats.org/officeDocument/2006/relationships/image" Target="../media/image3252.jpg"/><Relationship Id="rId3697" Type="http://schemas.openxmlformats.org/officeDocument/2006/relationships/image" Target="../media/image3697.jpg"/><Relationship Id="rId173" Type="http://schemas.openxmlformats.org/officeDocument/2006/relationships/image" Target="../media/image173.jpg"/><Relationship Id="rId380" Type="http://schemas.openxmlformats.org/officeDocument/2006/relationships/image" Target="../media/image380.jpg"/><Relationship Id="rId2061" Type="http://schemas.openxmlformats.org/officeDocument/2006/relationships/image" Target="../media/image2061.jpg"/><Relationship Id="rId3112" Type="http://schemas.openxmlformats.org/officeDocument/2006/relationships/image" Target="../media/image3112.jpg"/><Relationship Id="rId3557" Type="http://schemas.openxmlformats.org/officeDocument/2006/relationships/image" Target="../media/image3557.jpg"/><Relationship Id="rId240" Type="http://schemas.openxmlformats.org/officeDocument/2006/relationships/image" Target="../media/image240.jpg"/><Relationship Id="rId478" Type="http://schemas.openxmlformats.org/officeDocument/2006/relationships/image" Target="../media/image478.jpg"/><Relationship Id="rId685" Type="http://schemas.openxmlformats.org/officeDocument/2006/relationships/image" Target="../media/image685.jpg"/><Relationship Id="rId892" Type="http://schemas.openxmlformats.org/officeDocument/2006/relationships/image" Target="../media/image892.jpg"/><Relationship Id="rId2159" Type="http://schemas.openxmlformats.org/officeDocument/2006/relationships/image" Target="../media/image2159.jpg"/><Relationship Id="rId2366" Type="http://schemas.openxmlformats.org/officeDocument/2006/relationships/image" Target="../media/image2366.jpg"/><Relationship Id="rId2573" Type="http://schemas.openxmlformats.org/officeDocument/2006/relationships/image" Target="../media/image2573.jpg"/><Relationship Id="rId2780" Type="http://schemas.openxmlformats.org/officeDocument/2006/relationships/image" Target="../media/image2780.jpg"/><Relationship Id="rId3417" Type="http://schemas.openxmlformats.org/officeDocument/2006/relationships/image" Target="../media/image3417.jpg"/><Relationship Id="rId3624" Type="http://schemas.openxmlformats.org/officeDocument/2006/relationships/image" Target="../media/image3624.jpg"/><Relationship Id="rId100" Type="http://schemas.openxmlformats.org/officeDocument/2006/relationships/image" Target="../media/image100.jpg"/><Relationship Id="rId338" Type="http://schemas.openxmlformats.org/officeDocument/2006/relationships/image" Target="../media/image338.jpg"/><Relationship Id="rId545" Type="http://schemas.openxmlformats.org/officeDocument/2006/relationships/image" Target="../media/image545.jpg"/><Relationship Id="rId752" Type="http://schemas.openxmlformats.org/officeDocument/2006/relationships/image" Target="../media/image752.jpg"/><Relationship Id="rId1175" Type="http://schemas.openxmlformats.org/officeDocument/2006/relationships/image" Target="../media/image1175.jpg"/><Relationship Id="rId1382" Type="http://schemas.openxmlformats.org/officeDocument/2006/relationships/image" Target="../media/image1382.jpg"/><Relationship Id="rId2019" Type="http://schemas.openxmlformats.org/officeDocument/2006/relationships/image" Target="../media/image2019.jpg"/><Relationship Id="rId2226" Type="http://schemas.openxmlformats.org/officeDocument/2006/relationships/image" Target="../media/image2226.jpg"/><Relationship Id="rId2433" Type="http://schemas.openxmlformats.org/officeDocument/2006/relationships/image" Target="../media/image2433.jpg"/><Relationship Id="rId2640" Type="http://schemas.openxmlformats.org/officeDocument/2006/relationships/image" Target="../media/image2640.jpg"/><Relationship Id="rId2878" Type="http://schemas.openxmlformats.org/officeDocument/2006/relationships/image" Target="../media/image2878.jpg"/><Relationship Id="rId405" Type="http://schemas.openxmlformats.org/officeDocument/2006/relationships/image" Target="../media/image405.jpg"/><Relationship Id="rId612" Type="http://schemas.openxmlformats.org/officeDocument/2006/relationships/image" Target="../media/image612.jpg"/><Relationship Id="rId1035" Type="http://schemas.openxmlformats.org/officeDocument/2006/relationships/image" Target="../media/image1035.jpg"/><Relationship Id="rId1242" Type="http://schemas.openxmlformats.org/officeDocument/2006/relationships/image" Target="../media/image1242.jpg"/><Relationship Id="rId1687" Type="http://schemas.openxmlformats.org/officeDocument/2006/relationships/image" Target="../media/image1687.jpg"/><Relationship Id="rId1894" Type="http://schemas.openxmlformats.org/officeDocument/2006/relationships/image" Target="../media/image1894.jpg"/><Relationship Id="rId2500" Type="http://schemas.openxmlformats.org/officeDocument/2006/relationships/image" Target="../media/image2500.jpg"/><Relationship Id="rId2738" Type="http://schemas.openxmlformats.org/officeDocument/2006/relationships/image" Target="../media/image2738.jpg"/><Relationship Id="rId2945" Type="http://schemas.openxmlformats.org/officeDocument/2006/relationships/image" Target="../media/image2945.jpg"/><Relationship Id="rId917" Type="http://schemas.openxmlformats.org/officeDocument/2006/relationships/image" Target="../media/image917.jpg"/><Relationship Id="rId1102" Type="http://schemas.openxmlformats.org/officeDocument/2006/relationships/image" Target="../media/image1102.jpg"/><Relationship Id="rId1547" Type="http://schemas.openxmlformats.org/officeDocument/2006/relationships/image" Target="../media/image1547.jpg"/><Relationship Id="rId1754" Type="http://schemas.openxmlformats.org/officeDocument/2006/relationships/image" Target="../media/image1754.jpg"/><Relationship Id="rId1961" Type="http://schemas.openxmlformats.org/officeDocument/2006/relationships/image" Target="../media/image1961.jpg"/><Relationship Id="rId2805" Type="http://schemas.openxmlformats.org/officeDocument/2006/relationships/image" Target="../media/image2805.jpg"/><Relationship Id="rId46" Type="http://schemas.openxmlformats.org/officeDocument/2006/relationships/image" Target="../media/image46.jpg"/><Relationship Id="rId1407" Type="http://schemas.openxmlformats.org/officeDocument/2006/relationships/image" Target="../media/image1407.jpg"/><Relationship Id="rId1614" Type="http://schemas.openxmlformats.org/officeDocument/2006/relationships/image" Target="../media/image1614.jpg"/><Relationship Id="rId1821" Type="http://schemas.openxmlformats.org/officeDocument/2006/relationships/image" Target="../media/image1821.jpg"/><Relationship Id="rId3067" Type="http://schemas.openxmlformats.org/officeDocument/2006/relationships/image" Target="../media/image3067.jpg"/><Relationship Id="rId3274" Type="http://schemas.openxmlformats.org/officeDocument/2006/relationships/image" Target="../media/image3274.jpg"/><Relationship Id="rId195" Type="http://schemas.openxmlformats.org/officeDocument/2006/relationships/image" Target="../media/image195.jpg"/><Relationship Id="rId1919" Type="http://schemas.openxmlformats.org/officeDocument/2006/relationships/image" Target="../media/image1919.jpg"/><Relationship Id="rId3481" Type="http://schemas.openxmlformats.org/officeDocument/2006/relationships/image" Target="../media/image3481.jpg"/><Relationship Id="rId3579" Type="http://schemas.openxmlformats.org/officeDocument/2006/relationships/image" Target="../media/image3579.jpg"/><Relationship Id="rId2083" Type="http://schemas.openxmlformats.org/officeDocument/2006/relationships/image" Target="../media/image2083.jpg"/><Relationship Id="rId2290" Type="http://schemas.openxmlformats.org/officeDocument/2006/relationships/image" Target="../media/image2290.jpg"/><Relationship Id="rId2388" Type="http://schemas.openxmlformats.org/officeDocument/2006/relationships/image" Target="../media/image2388.jpg"/><Relationship Id="rId2595" Type="http://schemas.openxmlformats.org/officeDocument/2006/relationships/image" Target="../media/image2595.jpeg"/><Relationship Id="rId3134" Type="http://schemas.openxmlformats.org/officeDocument/2006/relationships/image" Target="../media/image3134.jpg"/><Relationship Id="rId3341" Type="http://schemas.openxmlformats.org/officeDocument/2006/relationships/image" Target="../media/image3341.jpg"/><Relationship Id="rId3439" Type="http://schemas.openxmlformats.org/officeDocument/2006/relationships/image" Target="../media/image3439.jpg"/><Relationship Id="rId262" Type="http://schemas.openxmlformats.org/officeDocument/2006/relationships/image" Target="../media/image262.jpg"/><Relationship Id="rId567" Type="http://schemas.openxmlformats.org/officeDocument/2006/relationships/image" Target="../media/image567.jpg"/><Relationship Id="rId1197" Type="http://schemas.openxmlformats.org/officeDocument/2006/relationships/image" Target="../media/image1197.jpg"/><Relationship Id="rId2150" Type="http://schemas.openxmlformats.org/officeDocument/2006/relationships/image" Target="../media/image2150.jpg"/><Relationship Id="rId2248" Type="http://schemas.openxmlformats.org/officeDocument/2006/relationships/image" Target="../media/image2248.jpg"/><Relationship Id="rId3201" Type="http://schemas.openxmlformats.org/officeDocument/2006/relationships/image" Target="../media/image3201.jpg"/><Relationship Id="rId3646" Type="http://schemas.openxmlformats.org/officeDocument/2006/relationships/image" Target="../media/image3646.jpg"/><Relationship Id="rId122" Type="http://schemas.openxmlformats.org/officeDocument/2006/relationships/image" Target="../media/image122.jpg"/><Relationship Id="rId774" Type="http://schemas.openxmlformats.org/officeDocument/2006/relationships/image" Target="../media/image774.jpg"/><Relationship Id="rId981" Type="http://schemas.openxmlformats.org/officeDocument/2006/relationships/image" Target="../media/image981.jpg"/><Relationship Id="rId1057" Type="http://schemas.openxmlformats.org/officeDocument/2006/relationships/image" Target="../media/image1057.jpg"/><Relationship Id="rId2010" Type="http://schemas.openxmlformats.org/officeDocument/2006/relationships/image" Target="../media/image2010.jpg"/><Relationship Id="rId2455" Type="http://schemas.openxmlformats.org/officeDocument/2006/relationships/image" Target="../media/image2455.jpg"/><Relationship Id="rId2662" Type="http://schemas.openxmlformats.org/officeDocument/2006/relationships/image" Target="../media/image2662.jpg"/><Relationship Id="rId3506" Type="http://schemas.openxmlformats.org/officeDocument/2006/relationships/image" Target="../media/image3506.jpg"/><Relationship Id="rId3713" Type="http://schemas.openxmlformats.org/officeDocument/2006/relationships/image" Target="../media/image3713.jpg"/><Relationship Id="rId427" Type="http://schemas.openxmlformats.org/officeDocument/2006/relationships/image" Target="../media/image427.jpg"/><Relationship Id="rId634" Type="http://schemas.openxmlformats.org/officeDocument/2006/relationships/image" Target="../media/image634.jpg"/><Relationship Id="rId841" Type="http://schemas.openxmlformats.org/officeDocument/2006/relationships/image" Target="../media/image841.jpg"/><Relationship Id="rId1264" Type="http://schemas.openxmlformats.org/officeDocument/2006/relationships/image" Target="../media/image1264.jpg"/><Relationship Id="rId1471" Type="http://schemas.openxmlformats.org/officeDocument/2006/relationships/image" Target="../media/image1471.jpg"/><Relationship Id="rId1569" Type="http://schemas.openxmlformats.org/officeDocument/2006/relationships/image" Target="../media/image1569.jpg"/><Relationship Id="rId2108" Type="http://schemas.openxmlformats.org/officeDocument/2006/relationships/image" Target="../media/image2108.jpg"/><Relationship Id="rId2315" Type="http://schemas.openxmlformats.org/officeDocument/2006/relationships/image" Target="../media/image2315.jpg"/><Relationship Id="rId2522" Type="http://schemas.openxmlformats.org/officeDocument/2006/relationships/image" Target="../media/image2522.jpg"/><Relationship Id="rId2967" Type="http://schemas.openxmlformats.org/officeDocument/2006/relationships/image" Target="../media/image2967.jpg"/><Relationship Id="rId701" Type="http://schemas.openxmlformats.org/officeDocument/2006/relationships/image" Target="../media/image701.jpg"/><Relationship Id="rId939" Type="http://schemas.openxmlformats.org/officeDocument/2006/relationships/image" Target="../media/image939.jpg"/><Relationship Id="rId1124" Type="http://schemas.openxmlformats.org/officeDocument/2006/relationships/image" Target="../media/image1124.jpg"/><Relationship Id="rId1331" Type="http://schemas.openxmlformats.org/officeDocument/2006/relationships/image" Target="../media/image1331.jpg"/><Relationship Id="rId1776" Type="http://schemas.openxmlformats.org/officeDocument/2006/relationships/image" Target="../media/image1776.jpg"/><Relationship Id="rId1983" Type="http://schemas.openxmlformats.org/officeDocument/2006/relationships/image" Target="../media/image1983.jpg"/><Relationship Id="rId2827" Type="http://schemas.openxmlformats.org/officeDocument/2006/relationships/image" Target="../media/image2827.jpg"/><Relationship Id="rId68" Type="http://schemas.openxmlformats.org/officeDocument/2006/relationships/image" Target="../media/image68.jpg"/><Relationship Id="rId1429" Type="http://schemas.openxmlformats.org/officeDocument/2006/relationships/image" Target="../media/image1429.jpg"/><Relationship Id="rId1636" Type="http://schemas.openxmlformats.org/officeDocument/2006/relationships/image" Target="../media/image1636.jpg"/><Relationship Id="rId1843" Type="http://schemas.openxmlformats.org/officeDocument/2006/relationships/image" Target="../media/image1843.jpg"/><Relationship Id="rId3089" Type="http://schemas.openxmlformats.org/officeDocument/2006/relationships/image" Target="../media/image3089.jpg"/><Relationship Id="rId3296" Type="http://schemas.openxmlformats.org/officeDocument/2006/relationships/image" Target="../media/image3296.jpg"/><Relationship Id="rId1703" Type="http://schemas.openxmlformats.org/officeDocument/2006/relationships/image" Target="../media/image1703.jpg"/><Relationship Id="rId1910" Type="http://schemas.openxmlformats.org/officeDocument/2006/relationships/image" Target="../media/image1910.jpg"/><Relationship Id="rId3156" Type="http://schemas.openxmlformats.org/officeDocument/2006/relationships/image" Target="../media/image3156.jpg"/><Relationship Id="rId3363" Type="http://schemas.openxmlformats.org/officeDocument/2006/relationships/image" Target="../media/image3363.jpg"/><Relationship Id="rId284" Type="http://schemas.openxmlformats.org/officeDocument/2006/relationships/image" Target="../media/image284.jpg"/><Relationship Id="rId491" Type="http://schemas.openxmlformats.org/officeDocument/2006/relationships/image" Target="../media/image491.jpg"/><Relationship Id="rId2172" Type="http://schemas.openxmlformats.org/officeDocument/2006/relationships/image" Target="../media/image2172.jpg"/><Relationship Id="rId3016" Type="http://schemas.openxmlformats.org/officeDocument/2006/relationships/image" Target="../media/image3016.jpg"/><Relationship Id="rId3223" Type="http://schemas.openxmlformats.org/officeDocument/2006/relationships/image" Target="../media/image3223.jpg"/><Relationship Id="rId3570" Type="http://schemas.openxmlformats.org/officeDocument/2006/relationships/image" Target="../media/image3570.jpg"/><Relationship Id="rId3668" Type="http://schemas.openxmlformats.org/officeDocument/2006/relationships/image" Target="../media/image3668.jpg"/><Relationship Id="rId144" Type="http://schemas.openxmlformats.org/officeDocument/2006/relationships/image" Target="../media/image144.jpg"/><Relationship Id="rId589" Type="http://schemas.openxmlformats.org/officeDocument/2006/relationships/image" Target="../media/image589.jpg"/><Relationship Id="rId796" Type="http://schemas.openxmlformats.org/officeDocument/2006/relationships/image" Target="../media/image796.jpg"/><Relationship Id="rId2477" Type="http://schemas.openxmlformats.org/officeDocument/2006/relationships/image" Target="../media/image2477.jpg"/><Relationship Id="rId2684" Type="http://schemas.openxmlformats.org/officeDocument/2006/relationships/image" Target="../media/image2684.jpg"/><Relationship Id="rId3430" Type="http://schemas.openxmlformats.org/officeDocument/2006/relationships/image" Target="../media/image3430.jpg"/><Relationship Id="rId3528" Type="http://schemas.openxmlformats.org/officeDocument/2006/relationships/image" Target="../media/image3528.jpg"/><Relationship Id="rId351" Type="http://schemas.openxmlformats.org/officeDocument/2006/relationships/image" Target="../media/image351.jpg"/><Relationship Id="rId449" Type="http://schemas.openxmlformats.org/officeDocument/2006/relationships/image" Target="../media/image449.jpg"/><Relationship Id="rId656" Type="http://schemas.openxmlformats.org/officeDocument/2006/relationships/image" Target="../media/image656.jpg"/><Relationship Id="rId863" Type="http://schemas.openxmlformats.org/officeDocument/2006/relationships/image" Target="../media/image863.jpg"/><Relationship Id="rId1079" Type="http://schemas.openxmlformats.org/officeDocument/2006/relationships/image" Target="../media/image1079.jpg"/><Relationship Id="rId1286" Type="http://schemas.openxmlformats.org/officeDocument/2006/relationships/image" Target="../media/image1286.jpg"/><Relationship Id="rId1493" Type="http://schemas.openxmlformats.org/officeDocument/2006/relationships/image" Target="../media/image1493.jpg"/><Relationship Id="rId2032" Type="http://schemas.openxmlformats.org/officeDocument/2006/relationships/image" Target="../media/image2032.jpg"/><Relationship Id="rId2337" Type="http://schemas.openxmlformats.org/officeDocument/2006/relationships/image" Target="../media/image2337.jpg"/><Relationship Id="rId2544" Type="http://schemas.openxmlformats.org/officeDocument/2006/relationships/image" Target="../media/image2544.jpg"/><Relationship Id="rId2891" Type="http://schemas.openxmlformats.org/officeDocument/2006/relationships/image" Target="../media/image2891.jpg"/><Relationship Id="rId2989" Type="http://schemas.openxmlformats.org/officeDocument/2006/relationships/image" Target="../media/image2989.jpg"/><Relationship Id="rId211" Type="http://schemas.openxmlformats.org/officeDocument/2006/relationships/image" Target="../media/image211.jpg"/><Relationship Id="rId309" Type="http://schemas.openxmlformats.org/officeDocument/2006/relationships/image" Target="../media/image309.jpg"/><Relationship Id="rId516" Type="http://schemas.openxmlformats.org/officeDocument/2006/relationships/image" Target="../media/image516.jpg"/><Relationship Id="rId1146" Type="http://schemas.openxmlformats.org/officeDocument/2006/relationships/image" Target="../media/image1146.jpg"/><Relationship Id="rId1798" Type="http://schemas.openxmlformats.org/officeDocument/2006/relationships/image" Target="../media/image1798.jpg"/><Relationship Id="rId2751" Type="http://schemas.openxmlformats.org/officeDocument/2006/relationships/image" Target="../media/image2751.jpg"/><Relationship Id="rId2849" Type="http://schemas.openxmlformats.org/officeDocument/2006/relationships/image" Target="../media/image2849.jpg"/><Relationship Id="rId723" Type="http://schemas.openxmlformats.org/officeDocument/2006/relationships/image" Target="../media/image723.jpg"/><Relationship Id="rId930" Type="http://schemas.openxmlformats.org/officeDocument/2006/relationships/image" Target="../media/image930.jpg"/><Relationship Id="rId1006" Type="http://schemas.openxmlformats.org/officeDocument/2006/relationships/image" Target="../media/image1006.jpg"/><Relationship Id="rId1353" Type="http://schemas.openxmlformats.org/officeDocument/2006/relationships/image" Target="../media/image1353.jpg"/><Relationship Id="rId1560" Type="http://schemas.openxmlformats.org/officeDocument/2006/relationships/image" Target="../media/image1560.jpg"/><Relationship Id="rId1658" Type="http://schemas.openxmlformats.org/officeDocument/2006/relationships/image" Target="../media/image1658.jpg"/><Relationship Id="rId1865" Type="http://schemas.openxmlformats.org/officeDocument/2006/relationships/image" Target="../media/image1865.jpg"/><Relationship Id="rId2404" Type="http://schemas.openxmlformats.org/officeDocument/2006/relationships/image" Target="../media/image2404.jpg"/><Relationship Id="rId2611" Type="http://schemas.openxmlformats.org/officeDocument/2006/relationships/image" Target="../media/image2611.jpg"/><Relationship Id="rId2709" Type="http://schemas.openxmlformats.org/officeDocument/2006/relationships/image" Target="../media/image2709.jpg"/><Relationship Id="rId1213" Type="http://schemas.openxmlformats.org/officeDocument/2006/relationships/image" Target="../media/image1213.jpg"/><Relationship Id="rId1420" Type="http://schemas.openxmlformats.org/officeDocument/2006/relationships/image" Target="../media/image1420.jpg"/><Relationship Id="rId1518" Type="http://schemas.openxmlformats.org/officeDocument/2006/relationships/image" Target="../media/image1518.jpg"/><Relationship Id="rId2916" Type="http://schemas.openxmlformats.org/officeDocument/2006/relationships/image" Target="../media/image2916.jpg"/><Relationship Id="rId3080" Type="http://schemas.openxmlformats.org/officeDocument/2006/relationships/image" Target="../media/image3080.jpg"/><Relationship Id="rId1725" Type="http://schemas.openxmlformats.org/officeDocument/2006/relationships/image" Target="../media/image1725.jpg"/><Relationship Id="rId1932" Type="http://schemas.openxmlformats.org/officeDocument/2006/relationships/image" Target="../media/image1932.jpg"/><Relationship Id="rId3178" Type="http://schemas.openxmlformats.org/officeDocument/2006/relationships/image" Target="../media/image3178.jpg"/><Relationship Id="rId3385" Type="http://schemas.openxmlformats.org/officeDocument/2006/relationships/image" Target="../media/image3385.jpg"/><Relationship Id="rId3592" Type="http://schemas.openxmlformats.org/officeDocument/2006/relationships/image" Target="../media/image3592.jpg"/><Relationship Id="rId17" Type="http://schemas.openxmlformats.org/officeDocument/2006/relationships/image" Target="../media/image17.jpg"/><Relationship Id="rId2194" Type="http://schemas.openxmlformats.org/officeDocument/2006/relationships/image" Target="../media/image2194.jpg"/><Relationship Id="rId3038" Type="http://schemas.openxmlformats.org/officeDocument/2006/relationships/image" Target="../media/image3038.jpg"/><Relationship Id="rId3245" Type="http://schemas.openxmlformats.org/officeDocument/2006/relationships/image" Target="../media/image3245.jpg"/><Relationship Id="rId3452" Type="http://schemas.openxmlformats.org/officeDocument/2006/relationships/image" Target="../media/image3452.jpg"/><Relationship Id="rId166" Type="http://schemas.openxmlformats.org/officeDocument/2006/relationships/image" Target="../media/image166.jpg"/><Relationship Id="rId373" Type="http://schemas.openxmlformats.org/officeDocument/2006/relationships/image" Target="../media/image373.jpg"/><Relationship Id="rId580" Type="http://schemas.openxmlformats.org/officeDocument/2006/relationships/image" Target="../media/image580.jpg"/><Relationship Id="rId2054" Type="http://schemas.openxmlformats.org/officeDocument/2006/relationships/image" Target="../media/image2054.jpg"/><Relationship Id="rId2261" Type="http://schemas.openxmlformats.org/officeDocument/2006/relationships/image" Target="../media/image2261.jpg"/><Relationship Id="rId2499" Type="http://schemas.openxmlformats.org/officeDocument/2006/relationships/image" Target="../media/image2499.jpg"/><Relationship Id="rId3105" Type="http://schemas.openxmlformats.org/officeDocument/2006/relationships/image" Target="../media/image3105.jpg"/><Relationship Id="rId3312" Type="http://schemas.openxmlformats.org/officeDocument/2006/relationships/image" Target="../media/image3312.jpg"/><Relationship Id="rId1" Type="http://schemas.openxmlformats.org/officeDocument/2006/relationships/image" Target="../media/image1.png"/><Relationship Id="rId233" Type="http://schemas.openxmlformats.org/officeDocument/2006/relationships/image" Target="../media/image233.jpg"/><Relationship Id="rId440" Type="http://schemas.openxmlformats.org/officeDocument/2006/relationships/image" Target="../media/image440.jpeg"/><Relationship Id="rId678" Type="http://schemas.openxmlformats.org/officeDocument/2006/relationships/image" Target="../media/image678.jpg"/><Relationship Id="rId885" Type="http://schemas.openxmlformats.org/officeDocument/2006/relationships/image" Target="../media/image885.jpg"/><Relationship Id="rId1070" Type="http://schemas.openxmlformats.org/officeDocument/2006/relationships/image" Target="../media/image1070.jpg"/><Relationship Id="rId2121" Type="http://schemas.openxmlformats.org/officeDocument/2006/relationships/image" Target="../media/image2121.jpg"/><Relationship Id="rId2359" Type="http://schemas.openxmlformats.org/officeDocument/2006/relationships/image" Target="../media/image2359.jpg"/><Relationship Id="rId2566" Type="http://schemas.openxmlformats.org/officeDocument/2006/relationships/image" Target="../media/image2566.jpg"/><Relationship Id="rId2773" Type="http://schemas.openxmlformats.org/officeDocument/2006/relationships/image" Target="../media/image2773.jpg"/><Relationship Id="rId2980" Type="http://schemas.openxmlformats.org/officeDocument/2006/relationships/image" Target="../media/image2980.jpg"/><Relationship Id="rId3617" Type="http://schemas.openxmlformats.org/officeDocument/2006/relationships/image" Target="../media/image3617.jpg"/><Relationship Id="rId300" Type="http://schemas.openxmlformats.org/officeDocument/2006/relationships/image" Target="../media/image300.jpg"/><Relationship Id="rId538" Type="http://schemas.openxmlformats.org/officeDocument/2006/relationships/image" Target="../media/image538.jpg"/><Relationship Id="rId745" Type="http://schemas.openxmlformats.org/officeDocument/2006/relationships/image" Target="../media/image745.jpg"/><Relationship Id="rId952" Type="http://schemas.openxmlformats.org/officeDocument/2006/relationships/image" Target="../media/image952.jpg"/><Relationship Id="rId1168" Type="http://schemas.openxmlformats.org/officeDocument/2006/relationships/image" Target="../media/image1168.jpg"/><Relationship Id="rId1375" Type="http://schemas.openxmlformats.org/officeDocument/2006/relationships/image" Target="../media/image1375.jpg"/><Relationship Id="rId1582" Type="http://schemas.openxmlformats.org/officeDocument/2006/relationships/image" Target="../media/image1582.jpg"/><Relationship Id="rId2219" Type="http://schemas.openxmlformats.org/officeDocument/2006/relationships/image" Target="../media/image2219.jpg"/><Relationship Id="rId2426" Type="http://schemas.openxmlformats.org/officeDocument/2006/relationships/image" Target="../media/image2426.jpg"/><Relationship Id="rId2633" Type="http://schemas.openxmlformats.org/officeDocument/2006/relationships/image" Target="../media/image2633.jpg"/><Relationship Id="rId81" Type="http://schemas.openxmlformats.org/officeDocument/2006/relationships/image" Target="../media/image81.jpg"/><Relationship Id="rId605" Type="http://schemas.openxmlformats.org/officeDocument/2006/relationships/image" Target="../media/image605.jpg"/><Relationship Id="rId812" Type="http://schemas.openxmlformats.org/officeDocument/2006/relationships/image" Target="../media/image812.jpg"/><Relationship Id="rId1028" Type="http://schemas.openxmlformats.org/officeDocument/2006/relationships/image" Target="../media/image1028.jpg"/><Relationship Id="rId1235" Type="http://schemas.openxmlformats.org/officeDocument/2006/relationships/image" Target="../media/image1235.jpg"/><Relationship Id="rId1442" Type="http://schemas.openxmlformats.org/officeDocument/2006/relationships/image" Target="../media/image1442.jpg"/><Relationship Id="rId1887" Type="http://schemas.openxmlformats.org/officeDocument/2006/relationships/image" Target="../media/image1887.jpg"/><Relationship Id="rId2840" Type="http://schemas.openxmlformats.org/officeDocument/2006/relationships/image" Target="../media/image2840.jpg"/><Relationship Id="rId2938" Type="http://schemas.openxmlformats.org/officeDocument/2006/relationships/image" Target="../media/image2938.jpg"/><Relationship Id="rId1302" Type="http://schemas.openxmlformats.org/officeDocument/2006/relationships/image" Target="../media/image1302.jpg"/><Relationship Id="rId1747" Type="http://schemas.openxmlformats.org/officeDocument/2006/relationships/image" Target="../media/image1747.jpg"/><Relationship Id="rId1954" Type="http://schemas.openxmlformats.org/officeDocument/2006/relationships/image" Target="../media/image1954.jpg"/><Relationship Id="rId2700" Type="http://schemas.openxmlformats.org/officeDocument/2006/relationships/image" Target="../media/image2700.jpg"/><Relationship Id="rId39" Type="http://schemas.openxmlformats.org/officeDocument/2006/relationships/image" Target="../media/image39.jpg"/><Relationship Id="rId1607" Type="http://schemas.openxmlformats.org/officeDocument/2006/relationships/image" Target="../media/image1607.jpg"/><Relationship Id="rId1814" Type="http://schemas.openxmlformats.org/officeDocument/2006/relationships/image" Target="../media/image1814.jpg"/><Relationship Id="rId3267" Type="http://schemas.openxmlformats.org/officeDocument/2006/relationships/image" Target="../media/image3267.jpg"/><Relationship Id="rId188" Type="http://schemas.openxmlformats.org/officeDocument/2006/relationships/image" Target="../media/image188.jpg"/><Relationship Id="rId395" Type="http://schemas.openxmlformats.org/officeDocument/2006/relationships/image" Target="../media/image395.jpg"/><Relationship Id="rId2076" Type="http://schemas.openxmlformats.org/officeDocument/2006/relationships/image" Target="../media/image2076.jpg"/><Relationship Id="rId3474" Type="http://schemas.openxmlformats.org/officeDocument/2006/relationships/image" Target="../media/image3474.jpg"/><Relationship Id="rId3681" Type="http://schemas.openxmlformats.org/officeDocument/2006/relationships/image" Target="../media/image3681.jpg"/><Relationship Id="rId2283" Type="http://schemas.openxmlformats.org/officeDocument/2006/relationships/image" Target="../media/image2283.jpg"/><Relationship Id="rId2490" Type="http://schemas.openxmlformats.org/officeDocument/2006/relationships/image" Target="../media/image2490.jpg"/><Relationship Id="rId2588" Type="http://schemas.openxmlformats.org/officeDocument/2006/relationships/image" Target="../media/image2588.jpg"/><Relationship Id="rId3127" Type="http://schemas.openxmlformats.org/officeDocument/2006/relationships/image" Target="../media/image3127.jpg"/><Relationship Id="rId3334" Type="http://schemas.openxmlformats.org/officeDocument/2006/relationships/image" Target="../media/image3334.jpg"/><Relationship Id="rId3541" Type="http://schemas.openxmlformats.org/officeDocument/2006/relationships/image" Target="../media/image3541.jpg"/><Relationship Id="rId255" Type="http://schemas.openxmlformats.org/officeDocument/2006/relationships/image" Target="../media/image255.jpg"/><Relationship Id="rId462" Type="http://schemas.openxmlformats.org/officeDocument/2006/relationships/image" Target="../media/image462.jpg"/><Relationship Id="rId1092" Type="http://schemas.openxmlformats.org/officeDocument/2006/relationships/image" Target="../media/image1092.jpg"/><Relationship Id="rId1397" Type="http://schemas.openxmlformats.org/officeDocument/2006/relationships/image" Target="../media/image1397.jpg"/><Relationship Id="rId2143" Type="http://schemas.openxmlformats.org/officeDocument/2006/relationships/image" Target="../media/image2143.jpg"/><Relationship Id="rId2350" Type="http://schemas.openxmlformats.org/officeDocument/2006/relationships/image" Target="../media/image2350.jpg"/><Relationship Id="rId2795" Type="http://schemas.openxmlformats.org/officeDocument/2006/relationships/image" Target="../media/image2795.jpg"/><Relationship Id="rId3401" Type="http://schemas.openxmlformats.org/officeDocument/2006/relationships/image" Target="../media/image3401.jpg"/><Relationship Id="rId3639" Type="http://schemas.openxmlformats.org/officeDocument/2006/relationships/image" Target="../media/image3639.jpg"/><Relationship Id="rId115" Type="http://schemas.openxmlformats.org/officeDocument/2006/relationships/image" Target="../media/image115.jpg"/><Relationship Id="rId322" Type="http://schemas.openxmlformats.org/officeDocument/2006/relationships/image" Target="../media/image322.jpg"/><Relationship Id="rId767" Type="http://schemas.openxmlformats.org/officeDocument/2006/relationships/image" Target="../media/image767.jpg"/><Relationship Id="rId974" Type="http://schemas.openxmlformats.org/officeDocument/2006/relationships/image" Target="../media/image974.jpg"/><Relationship Id="rId2003" Type="http://schemas.openxmlformats.org/officeDocument/2006/relationships/image" Target="../media/image2003.jpg"/><Relationship Id="rId2210" Type="http://schemas.openxmlformats.org/officeDocument/2006/relationships/image" Target="../media/image2210.jpg"/><Relationship Id="rId2448" Type="http://schemas.openxmlformats.org/officeDocument/2006/relationships/image" Target="../media/image2448.jpg"/><Relationship Id="rId2655" Type="http://schemas.openxmlformats.org/officeDocument/2006/relationships/image" Target="../media/image2655.jpg"/><Relationship Id="rId2862" Type="http://schemas.openxmlformats.org/officeDocument/2006/relationships/image" Target="../media/image2862.jpg"/><Relationship Id="rId3706" Type="http://schemas.openxmlformats.org/officeDocument/2006/relationships/image" Target="../media/image3706.jpg"/><Relationship Id="rId627" Type="http://schemas.openxmlformats.org/officeDocument/2006/relationships/image" Target="../media/image627.jpg"/><Relationship Id="rId834" Type="http://schemas.openxmlformats.org/officeDocument/2006/relationships/image" Target="../media/image834.jpg"/><Relationship Id="rId1257" Type="http://schemas.openxmlformats.org/officeDocument/2006/relationships/image" Target="../media/image1257.jpg"/><Relationship Id="rId1464" Type="http://schemas.openxmlformats.org/officeDocument/2006/relationships/image" Target="../media/image1464.jpg"/><Relationship Id="rId1671" Type="http://schemas.openxmlformats.org/officeDocument/2006/relationships/image" Target="../media/image1671.jpg"/><Relationship Id="rId2308" Type="http://schemas.openxmlformats.org/officeDocument/2006/relationships/image" Target="../media/image2308.jpg"/><Relationship Id="rId2515" Type="http://schemas.openxmlformats.org/officeDocument/2006/relationships/image" Target="../media/image2515.jpg"/><Relationship Id="rId2722" Type="http://schemas.openxmlformats.org/officeDocument/2006/relationships/image" Target="../media/image2722.jpg"/><Relationship Id="rId901" Type="http://schemas.openxmlformats.org/officeDocument/2006/relationships/image" Target="../media/image901.jpg"/><Relationship Id="rId1117" Type="http://schemas.openxmlformats.org/officeDocument/2006/relationships/image" Target="../media/image1117.jpg"/><Relationship Id="rId1324" Type="http://schemas.openxmlformats.org/officeDocument/2006/relationships/image" Target="../media/image1324.jpg"/><Relationship Id="rId1531" Type="http://schemas.openxmlformats.org/officeDocument/2006/relationships/image" Target="../media/image1531.jpg"/><Relationship Id="rId1769" Type="http://schemas.openxmlformats.org/officeDocument/2006/relationships/image" Target="../media/image1769.jpg"/><Relationship Id="rId1976" Type="http://schemas.openxmlformats.org/officeDocument/2006/relationships/image" Target="../media/image1976.jpg"/><Relationship Id="rId3191" Type="http://schemas.openxmlformats.org/officeDocument/2006/relationships/image" Target="../media/image3191.jpg"/><Relationship Id="rId30" Type="http://schemas.openxmlformats.org/officeDocument/2006/relationships/image" Target="../media/image30.jpg"/><Relationship Id="rId1629" Type="http://schemas.openxmlformats.org/officeDocument/2006/relationships/image" Target="../media/image1629.jpg"/><Relationship Id="rId1836" Type="http://schemas.openxmlformats.org/officeDocument/2006/relationships/image" Target="../media/image1836.jpg"/><Relationship Id="rId3289" Type="http://schemas.openxmlformats.org/officeDocument/2006/relationships/image" Target="../media/image3289.jpg"/><Relationship Id="rId3496" Type="http://schemas.openxmlformats.org/officeDocument/2006/relationships/image" Target="../media/image3496.jpg"/><Relationship Id="rId1903" Type="http://schemas.openxmlformats.org/officeDocument/2006/relationships/image" Target="../media/image1903.jpg"/><Relationship Id="rId2098" Type="http://schemas.openxmlformats.org/officeDocument/2006/relationships/image" Target="../media/image2098.jpg"/><Relationship Id="rId3051" Type="http://schemas.openxmlformats.org/officeDocument/2006/relationships/image" Target="../media/image3051.jpg"/><Relationship Id="rId3149" Type="http://schemas.openxmlformats.org/officeDocument/2006/relationships/image" Target="../media/image3149.jpg"/><Relationship Id="rId3356" Type="http://schemas.openxmlformats.org/officeDocument/2006/relationships/image" Target="../media/image3356.jpg"/><Relationship Id="rId3563" Type="http://schemas.openxmlformats.org/officeDocument/2006/relationships/image" Target="../media/image3563.jpg"/><Relationship Id="rId277" Type="http://schemas.openxmlformats.org/officeDocument/2006/relationships/image" Target="../media/image277.jpg"/><Relationship Id="rId484" Type="http://schemas.openxmlformats.org/officeDocument/2006/relationships/image" Target="../media/image484.jpg"/><Relationship Id="rId2165" Type="http://schemas.openxmlformats.org/officeDocument/2006/relationships/image" Target="../media/image2165.jpg"/><Relationship Id="rId3009" Type="http://schemas.openxmlformats.org/officeDocument/2006/relationships/image" Target="../media/image3009.jpg"/><Relationship Id="rId3216" Type="http://schemas.openxmlformats.org/officeDocument/2006/relationships/image" Target="../media/image3216.jpg"/><Relationship Id="rId137" Type="http://schemas.openxmlformats.org/officeDocument/2006/relationships/image" Target="../media/image137.jpg"/><Relationship Id="rId344" Type="http://schemas.openxmlformats.org/officeDocument/2006/relationships/image" Target="../media/image344.jpg"/><Relationship Id="rId691" Type="http://schemas.openxmlformats.org/officeDocument/2006/relationships/image" Target="../media/image691.jpg"/><Relationship Id="rId789" Type="http://schemas.openxmlformats.org/officeDocument/2006/relationships/image" Target="../media/image789.jpg"/><Relationship Id="rId996" Type="http://schemas.openxmlformats.org/officeDocument/2006/relationships/image" Target="../media/image996.jpg"/><Relationship Id="rId2025" Type="http://schemas.openxmlformats.org/officeDocument/2006/relationships/image" Target="../media/image2025.jpg"/><Relationship Id="rId2372" Type="http://schemas.openxmlformats.org/officeDocument/2006/relationships/image" Target="../media/image2372.jpg"/><Relationship Id="rId2677" Type="http://schemas.openxmlformats.org/officeDocument/2006/relationships/image" Target="../media/image2677.jpg"/><Relationship Id="rId2884" Type="http://schemas.openxmlformats.org/officeDocument/2006/relationships/image" Target="../media/image2884.jpg"/><Relationship Id="rId3423" Type="http://schemas.openxmlformats.org/officeDocument/2006/relationships/image" Target="../media/image3423.jpg"/><Relationship Id="rId3630" Type="http://schemas.openxmlformats.org/officeDocument/2006/relationships/image" Target="../media/image3630.jpg"/><Relationship Id="rId551" Type="http://schemas.openxmlformats.org/officeDocument/2006/relationships/image" Target="../media/image551.jpg"/><Relationship Id="rId649" Type="http://schemas.openxmlformats.org/officeDocument/2006/relationships/image" Target="../media/image649.jpg"/><Relationship Id="rId856" Type="http://schemas.openxmlformats.org/officeDocument/2006/relationships/image" Target="../media/image856.jpg"/><Relationship Id="rId1181" Type="http://schemas.openxmlformats.org/officeDocument/2006/relationships/image" Target="../media/image1181.jpg"/><Relationship Id="rId1279" Type="http://schemas.openxmlformats.org/officeDocument/2006/relationships/image" Target="../media/image1279.jpg"/><Relationship Id="rId1486" Type="http://schemas.openxmlformats.org/officeDocument/2006/relationships/image" Target="../media/image1486.jpg"/><Relationship Id="rId2232" Type="http://schemas.openxmlformats.org/officeDocument/2006/relationships/image" Target="../media/image2232.jpg"/><Relationship Id="rId2537" Type="http://schemas.openxmlformats.org/officeDocument/2006/relationships/image" Target="../media/image2537.jpg"/><Relationship Id="rId204" Type="http://schemas.openxmlformats.org/officeDocument/2006/relationships/image" Target="../media/image204.jpg"/><Relationship Id="rId411" Type="http://schemas.openxmlformats.org/officeDocument/2006/relationships/image" Target="../media/image411.jpg"/><Relationship Id="rId509" Type="http://schemas.openxmlformats.org/officeDocument/2006/relationships/image" Target="../media/image509.jpg"/><Relationship Id="rId1041" Type="http://schemas.openxmlformats.org/officeDocument/2006/relationships/image" Target="../media/image1041.jpg"/><Relationship Id="rId1139" Type="http://schemas.openxmlformats.org/officeDocument/2006/relationships/image" Target="../media/image1139.jpg"/><Relationship Id="rId1346" Type="http://schemas.openxmlformats.org/officeDocument/2006/relationships/image" Target="../media/image1346.jpg"/><Relationship Id="rId1693" Type="http://schemas.openxmlformats.org/officeDocument/2006/relationships/image" Target="../media/image1693.jpg"/><Relationship Id="rId1998" Type="http://schemas.openxmlformats.org/officeDocument/2006/relationships/image" Target="../media/image1998.jpg"/><Relationship Id="rId2744" Type="http://schemas.openxmlformats.org/officeDocument/2006/relationships/image" Target="../media/image2744.jpg"/><Relationship Id="rId2951" Type="http://schemas.openxmlformats.org/officeDocument/2006/relationships/image" Target="../media/image2951.jpg"/><Relationship Id="rId716" Type="http://schemas.openxmlformats.org/officeDocument/2006/relationships/image" Target="../media/image716.jpg"/><Relationship Id="rId923" Type="http://schemas.openxmlformats.org/officeDocument/2006/relationships/image" Target="../media/image923.jpg"/><Relationship Id="rId1553" Type="http://schemas.openxmlformats.org/officeDocument/2006/relationships/image" Target="../media/image1553.jpg"/><Relationship Id="rId1760" Type="http://schemas.openxmlformats.org/officeDocument/2006/relationships/image" Target="../media/image1760.jpg"/><Relationship Id="rId1858" Type="http://schemas.openxmlformats.org/officeDocument/2006/relationships/image" Target="../media/image1858.jpg"/><Relationship Id="rId2604" Type="http://schemas.openxmlformats.org/officeDocument/2006/relationships/image" Target="../media/image2604.jpg"/><Relationship Id="rId2811" Type="http://schemas.openxmlformats.org/officeDocument/2006/relationships/image" Target="../media/image2811.jpg"/><Relationship Id="rId52" Type="http://schemas.openxmlformats.org/officeDocument/2006/relationships/image" Target="../media/image52.jpg"/><Relationship Id="rId1206" Type="http://schemas.openxmlformats.org/officeDocument/2006/relationships/image" Target="../media/image1206.jpg"/><Relationship Id="rId1413" Type="http://schemas.openxmlformats.org/officeDocument/2006/relationships/image" Target="../media/image1413.jpg"/><Relationship Id="rId1620" Type="http://schemas.openxmlformats.org/officeDocument/2006/relationships/image" Target="../media/image1620.jpg"/><Relationship Id="rId2909" Type="http://schemas.openxmlformats.org/officeDocument/2006/relationships/image" Target="../media/image2909.jpg"/><Relationship Id="rId3073" Type="http://schemas.openxmlformats.org/officeDocument/2006/relationships/image" Target="../media/image3073.jpg"/><Relationship Id="rId3280" Type="http://schemas.openxmlformats.org/officeDocument/2006/relationships/image" Target="../media/image3280.jpg"/><Relationship Id="rId1718" Type="http://schemas.openxmlformats.org/officeDocument/2006/relationships/image" Target="../media/image1718.jpg"/><Relationship Id="rId1925" Type="http://schemas.openxmlformats.org/officeDocument/2006/relationships/image" Target="../media/image1925.jpg"/><Relationship Id="rId3140" Type="http://schemas.openxmlformats.org/officeDocument/2006/relationships/image" Target="../media/image3140.jpg"/><Relationship Id="rId3378" Type="http://schemas.openxmlformats.org/officeDocument/2006/relationships/image" Target="../media/image3378.jpg"/><Relationship Id="rId3585" Type="http://schemas.openxmlformats.org/officeDocument/2006/relationships/image" Target="../media/image3585.jpg"/><Relationship Id="rId299" Type="http://schemas.openxmlformats.org/officeDocument/2006/relationships/image" Target="../media/image299.jpg"/><Relationship Id="rId2187" Type="http://schemas.openxmlformats.org/officeDocument/2006/relationships/image" Target="../media/image2187.jpg"/><Relationship Id="rId2394" Type="http://schemas.openxmlformats.org/officeDocument/2006/relationships/image" Target="../media/image2394.jpg"/><Relationship Id="rId3238" Type="http://schemas.openxmlformats.org/officeDocument/2006/relationships/image" Target="../media/image3238.jpg"/><Relationship Id="rId3445" Type="http://schemas.openxmlformats.org/officeDocument/2006/relationships/image" Target="../media/image3445.jpg"/><Relationship Id="rId3652" Type="http://schemas.openxmlformats.org/officeDocument/2006/relationships/image" Target="../media/image3652.jpg"/><Relationship Id="rId159" Type="http://schemas.openxmlformats.org/officeDocument/2006/relationships/image" Target="../media/image159.jpg"/><Relationship Id="rId366" Type="http://schemas.openxmlformats.org/officeDocument/2006/relationships/image" Target="../media/image366.jpg"/><Relationship Id="rId573" Type="http://schemas.openxmlformats.org/officeDocument/2006/relationships/image" Target="../media/image573.jpg"/><Relationship Id="rId780" Type="http://schemas.openxmlformats.org/officeDocument/2006/relationships/image" Target="../media/image780.jpg"/><Relationship Id="rId2047" Type="http://schemas.openxmlformats.org/officeDocument/2006/relationships/image" Target="../media/image2047.jpg"/><Relationship Id="rId2254" Type="http://schemas.openxmlformats.org/officeDocument/2006/relationships/image" Target="../media/image2254.jpg"/><Relationship Id="rId2461" Type="http://schemas.openxmlformats.org/officeDocument/2006/relationships/image" Target="../media/image2461.jpg"/><Relationship Id="rId2699" Type="http://schemas.openxmlformats.org/officeDocument/2006/relationships/image" Target="../media/image2699.jpg"/><Relationship Id="rId3000" Type="http://schemas.openxmlformats.org/officeDocument/2006/relationships/image" Target="../media/image3000.jpg"/><Relationship Id="rId3305" Type="http://schemas.openxmlformats.org/officeDocument/2006/relationships/image" Target="../media/image3305.jpg"/><Relationship Id="rId3512" Type="http://schemas.openxmlformats.org/officeDocument/2006/relationships/image" Target="../media/image3512.jpg"/><Relationship Id="rId226" Type="http://schemas.openxmlformats.org/officeDocument/2006/relationships/image" Target="../media/image226.jpg"/><Relationship Id="rId433" Type="http://schemas.openxmlformats.org/officeDocument/2006/relationships/image" Target="../media/image433.jpg"/><Relationship Id="rId878" Type="http://schemas.openxmlformats.org/officeDocument/2006/relationships/image" Target="../media/image878.jpg"/><Relationship Id="rId1063" Type="http://schemas.openxmlformats.org/officeDocument/2006/relationships/image" Target="../media/image1063.jpg"/><Relationship Id="rId1270" Type="http://schemas.openxmlformats.org/officeDocument/2006/relationships/image" Target="../media/image1270.jpg"/><Relationship Id="rId2114" Type="http://schemas.openxmlformats.org/officeDocument/2006/relationships/image" Target="../media/image2114.jpg"/><Relationship Id="rId2559" Type="http://schemas.openxmlformats.org/officeDocument/2006/relationships/image" Target="../media/image2559.jpg"/><Relationship Id="rId2766" Type="http://schemas.openxmlformats.org/officeDocument/2006/relationships/image" Target="../media/image2766.jpg"/><Relationship Id="rId2973" Type="http://schemas.openxmlformats.org/officeDocument/2006/relationships/image" Target="../media/image2973.jpg"/><Relationship Id="rId640" Type="http://schemas.openxmlformats.org/officeDocument/2006/relationships/image" Target="../media/image640.jpg"/><Relationship Id="rId738" Type="http://schemas.openxmlformats.org/officeDocument/2006/relationships/image" Target="../media/image738.jpg"/><Relationship Id="rId945" Type="http://schemas.openxmlformats.org/officeDocument/2006/relationships/image" Target="../media/image945.jpg"/><Relationship Id="rId1368" Type="http://schemas.openxmlformats.org/officeDocument/2006/relationships/image" Target="../media/image1368.jpg"/><Relationship Id="rId1575" Type="http://schemas.openxmlformats.org/officeDocument/2006/relationships/image" Target="../media/image1575.jpg"/><Relationship Id="rId1782" Type="http://schemas.openxmlformats.org/officeDocument/2006/relationships/image" Target="../media/image1782.jpg"/><Relationship Id="rId2321" Type="http://schemas.openxmlformats.org/officeDocument/2006/relationships/image" Target="../media/image2321.jpg"/><Relationship Id="rId2419" Type="http://schemas.openxmlformats.org/officeDocument/2006/relationships/image" Target="../media/image2419.jpg"/><Relationship Id="rId2626" Type="http://schemas.openxmlformats.org/officeDocument/2006/relationships/image" Target="../media/image2626.jpg"/><Relationship Id="rId2833" Type="http://schemas.openxmlformats.org/officeDocument/2006/relationships/image" Target="../media/image2833.jpg"/><Relationship Id="rId74" Type="http://schemas.openxmlformats.org/officeDocument/2006/relationships/image" Target="../media/image74.jpg"/><Relationship Id="rId500" Type="http://schemas.openxmlformats.org/officeDocument/2006/relationships/image" Target="../media/image500.jpg"/><Relationship Id="rId805" Type="http://schemas.openxmlformats.org/officeDocument/2006/relationships/image" Target="../media/image805.jpg"/><Relationship Id="rId1130" Type="http://schemas.openxmlformats.org/officeDocument/2006/relationships/image" Target="../media/image1130.jpg"/><Relationship Id="rId1228" Type="http://schemas.openxmlformats.org/officeDocument/2006/relationships/image" Target="../media/image1228.jpg"/><Relationship Id="rId1435" Type="http://schemas.openxmlformats.org/officeDocument/2006/relationships/image" Target="../media/image1435.jpg"/><Relationship Id="rId1642" Type="http://schemas.openxmlformats.org/officeDocument/2006/relationships/image" Target="../media/image1642.jpg"/><Relationship Id="rId1947" Type="http://schemas.openxmlformats.org/officeDocument/2006/relationships/image" Target="../media/image1947.jpg"/><Relationship Id="rId2900" Type="http://schemas.openxmlformats.org/officeDocument/2006/relationships/image" Target="../media/image2900.jpg"/><Relationship Id="rId3095" Type="http://schemas.openxmlformats.org/officeDocument/2006/relationships/image" Target="../media/image3095.jpg"/><Relationship Id="rId1502" Type="http://schemas.openxmlformats.org/officeDocument/2006/relationships/image" Target="../media/image1502.jpg"/><Relationship Id="rId1807" Type="http://schemas.openxmlformats.org/officeDocument/2006/relationships/image" Target="../media/image1807.jpg"/><Relationship Id="rId3162" Type="http://schemas.openxmlformats.org/officeDocument/2006/relationships/image" Target="../media/image3162.jpg"/><Relationship Id="rId290" Type="http://schemas.openxmlformats.org/officeDocument/2006/relationships/image" Target="../media/image290.jpg"/><Relationship Id="rId388" Type="http://schemas.openxmlformats.org/officeDocument/2006/relationships/image" Target="../media/image388.jpg"/><Relationship Id="rId2069" Type="http://schemas.openxmlformats.org/officeDocument/2006/relationships/image" Target="../media/image2069.jpg"/><Relationship Id="rId3022" Type="http://schemas.openxmlformats.org/officeDocument/2006/relationships/image" Target="../media/image3022.jpg"/><Relationship Id="rId3467" Type="http://schemas.openxmlformats.org/officeDocument/2006/relationships/image" Target="../media/image3467.jpg"/><Relationship Id="rId3674" Type="http://schemas.openxmlformats.org/officeDocument/2006/relationships/image" Target="../media/image3674.jpg"/><Relationship Id="rId150" Type="http://schemas.openxmlformats.org/officeDocument/2006/relationships/image" Target="../media/image150.jpg"/><Relationship Id="rId595" Type="http://schemas.openxmlformats.org/officeDocument/2006/relationships/image" Target="../media/image595.jpg"/><Relationship Id="rId2276" Type="http://schemas.openxmlformats.org/officeDocument/2006/relationships/image" Target="../media/image2276.jpg"/><Relationship Id="rId2483" Type="http://schemas.openxmlformats.org/officeDocument/2006/relationships/image" Target="../media/image2483.jpg"/><Relationship Id="rId2690" Type="http://schemas.openxmlformats.org/officeDocument/2006/relationships/image" Target="../media/image2690.jpg"/><Relationship Id="rId3327" Type="http://schemas.openxmlformats.org/officeDocument/2006/relationships/image" Target="../media/image3327.jpg"/><Relationship Id="rId3534" Type="http://schemas.openxmlformats.org/officeDocument/2006/relationships/image" Target="../media/image3534.jpg"/><Relationship Id="rId248" Type="http://schemas.openxmlformats.org/officeDocument/2006/relationships/image" Target="../media/image248.jpg"/><Relationship Id="rId455" Type="http://schemas.openxmlformats.org/officeDocument/2006/relationships/image" Target="../media/image455.jpg"/><Relationship Id="rId662" Type="http://schemas.openxmlformats.org/officeDocument/2006/relationships/image" Target="../media/image662.jpg"/><Relationship Id="rId1085" Type="http://schemas.openxmlformats.org/officeDocument/2006/relationships/image" Target="../media/image1085.jpg"/><Relationship Id="rId1292" Type="http://schemas.openxmlformats.org/officeDocument/2006/relationships/image" Target="../media/image1292.jpg"/><Relationship Id="rId2136" Type="http://schemas.openxmlformats.org/officeDocument/2006/relationships/image" Target="../media/image2136.jpg"/><Relationship Id="rId2343" Type="http://schemas.openxmlformats.org/officeDocument/2006/relationships/image" Target="../media/image2343.jpg"/><Relationship Id="rId2550" Type="http://schemas.openxmlformats.org/officeDocument/2006/relationships/image" Target="../media/image2550.jpg"/><Relationship Id="rId2788" Type="http://schemas.openxmlformats.org/officeDocument/2006/relationships/image" Target="../media/image2788.jpg"/><Relationship Id="rId2995" Type="http://schemas.openxmlformats.org/officeDocument/2006/relationships/image" Target="../media/image2995.jpg"/><Relationship Id="rId3601" Type="http://schemas.openxmlformats.org/officeDocument/2006/relationships/image" Target="../media/image3601.jpeg"/><Relationship Id="rId108" Type="http://schemas.openxmlformats.org/officeDocument/2006/relationships/image" Target="../media/image108.jpg"/><Relationship Id="rId315" Type="http://schemas.openxmlformats.org/officeDocument/2006/relationships/image" Target="../media/image315.jpg"/><Relationship Id="rId522" Type="http://schemas.openxmlformats.org/officeDocument/2006/relationships/image" Target="../media/image522.jpg"/><Relationship Id="rId967" Type="http://schemas.openxmlformats.org/officeDocument/2006/relationships/image" Target="../media/image967.jpg"/><Relationship Id="rId1152" Type="http://schemas.openxmlformats.org/officeDocument/2006/relationships/image" Target="../media/image1152.jpg"/><Relationship Id="rId1597" Type="http://schemas.openxmlformats.org/officeDocument/2006/relationships/image" Target="../media/image1597.jpg"/><Relationship Id="rId2203" Type="http://schemas.openxmlformats.org/officeDocument/2006/relationships/image" Target="../media/image2203.jpg"/><Relationship Id="rId2410" Type="http://schemas.openxmlformats.org/officeDocument/2006/relationships/image" Target="../media/image2410.jpg"/><Relationship Id="rId2648" Type="http://schemas.openxmlformats.org/officeDocument/2006/relationships/image" Target="../media/image2648.jpg"/><Relationship Id="rId2855" Type="http://schemas.openxmlformats.org/officeDocument/2006/relationships/image" Target="../media/image2855.jpg"/><Relationship Id="rId96" Type="http://schemas.openxmlformats.org/officeDocument/2006/relationships/image" Target="../media/image96.jpg"/><Relationship Id="rId827" Type="http://schemas.openxmlformats.org/officeDocument/2006/relationships/image" Target="../media/image827.jpg"/><Relationship Id="rId1012" Type="http://schemas.openxmlformats.org/officeDocument/2006/relationships/image" Target="../media/image1012.jpg"/><Relationship Id="rId1457" Type="http://schemas.openxmlformats.org/officeDocument/2006/relationships/image" Target="../media/image1457.jpg"/><Relationship Id="rId1664" Type="http://schemas.openxmlformats.org/officeDocument/2006/relationships/image" Target="../media/image1664.jpg"/><Relationship Id="rId1871" Type="http://schemas.openxmlformats.org/officeDocument/2006/relationships/image" Target="../media/image1871.jpg"/><Relationship Id="rId2508" Type="http://schemas.openxmlformats.org/officeDocument/2006/relationships/image" Target="../media/image2508.jpg"/><Relationship Id="rId2715" Type="http://schemas.openxmlformats.org/officeDocument/2006/relationships/image" Target="../media/image2715.jpg"/><Relationship Id="rId2922" Type="http://schemas.openxmlformats.org/officeDocument/2006/relationships/image" Target="../media/image2922.jpg"/><Relationship Id="rId1317" Type="http://schemas.openxmlformats.org/officeDocument/2006/relationships/image" Target="../media/image1317.jpg"/><Relationship Id="rId1524" Type="http://schemas.openxmlformats.org/officeDocument/2006/relationships/image" Target="../media/image1524.jpg"/><Relationship Id="rId1731" Type="http://schemas.openxmlformats.org/officeDocument/2006/relationships/image" Target="../media/image1731.jpg"/><Relationship Id="rId1969" Type="http://schemas.openxmlformats.org/officeDocument/2006/relationships/image" Target="../media/image1969.jpg"/><Relationship Id="rId3184" Type="http://schemas.openxmlformats.org/officeDocument/2006/relationships/image" Target="../media/image3184.jpg"/><Relationship Id="rId23" Type="http://schemas.openxmlformats.org/officeDocument/2006/relationships/image" Target="../media/image23.jpg"/><Relationship Id="rId1829" Type="http://schemas.openxmlformats.org/officeDocument/2006/relationships/image" Target="../media/image1829.jpg"/><Relationship Id="rId3391" Type="http://schemas.openxmlformats.org/officeDocument/2006/relationships/image" Target="../media/image3391.jpg"/><Relationship Id="rId3489" Type="http://schemas.openxmlformats.org/officeDocument/2006/relationships/image" Target="../media/image3489.jpg"/><Relationship Id="rId3696" Type="http://schemas.openxmlformats.org/officeDocument/2006/relationships/image" Target="../media/image3696.jpg"/><Relationship Id="rId2298" Type="http://schemas.openxmlformats.org/officeDocument/2006/relationships/image" Target="../media/image2298.jpg"/><Relationship Id="rId3044" Type="http://schemas.openxmlformats.org/officeDocument/2006/relationships/image" Target="../media/image3044.jpg"/><Relationship Id="rId3251" Type="http://schemas.openxmlformats.org/officeDocument/2006/relationships/image" Target="../media/image3251.jpg"/><Relationship Id="rId3349" Type="http://schemas.openxmlformats.org/officeDocument/2006/relationships/image" Target="../media/image3349.jpg"/><Relationship Id="rId3556" Type="http://schemas.openxmlformats.org/officeDocument/2006/relationships/image" Target="../media/image3556.jpg"/><Relationship Id="rId172" Type="http://schemas.openxmlformats.org/officeDocument/2006/relationships/image" Target="../media/image172.jpg"/><Relationship Id="rId477" Type="http://schemas.openxmlformats.org/officeDocument/2006/relationships/image" Target="../media/image477.jpg"/><Relationship Id="rId684" Type="http://schemas.openxmlformats.org/officeDocument/2006/relationships/image" Target="../media/image684.jpg"/><Relationship Id="rId2060" Type="http://schemas.openxmlformats.org/officeDocument/2006/relationships/image" Target="../media/image2060.jpg"/><Relationship Id="rId2158" Type="http://schemas.openxmlformats.org/officeDocument/2006/relationships/image" Target="../media/image2158.jpg"/><Relationship Id="rId2365" Type="http://schemas.openxmlformats.org/officeDocument/2006/relationships/image" Target="../media/image2365.jpg"/><Relationship Id="rId3111" Type="http://schemas.openxmlformats.org/officeDocument/2006/relationships/image" Target="../media/image3111.jpg"/><Relationship Id="rId3209" Type="http://schemas.openxmlformats.org/officeDocument/2006/relationships/image" Target="../media/image3209.jpg"/><Relationship Id="rId337" Type="http://schemas.openxmlformats.org/officeDocument/2006/relationships/image" Target="../media/image337.jpg"/><Relationship Id="rId891" Type="http://schemas.openxmlformats.org/officeDocument/2006/relationships/image" Target="../media/image891.jpg"/><Relationship Id="rId989" Type="http://schemas.openxmlformats.org/officeDocument/2006/relationships/image" Target="../media/image989.jpg"/><Relationship Id="rId2018" Type="http://schemas.openxmlformats.org/officeDocument/2006/relationships/image" Target="../media/image2018.jpg"/><Relationship Id="rId2572" Type="http://schemas.openxmlformats.org/officeDocument/2006/relationships/image" Target="../media/image2572.jpg"/><Relationship Id="rId2877" Type="http://schemas.openxmlformats.org/officeDocument/2006/relationships/image" Target="../media/image2877.jpg"/><Relationship Id="rId3416" Type="http://schemas.openxmlformats.org/officeDocument/2006/relationships/image" Target="../media/image3416.jpg"/><Relationship Id="rId3623" Type="http://schemas.openxmlformats.org/officeDocument/2006/relationships/image" Target="../media/image3623.jpg"/><Relationship Id="rId544" Type="http://schemas.openxmlformats.org/officeDocument/2006/relationships/image" Target="../media/image544.jpg"/><Relationship Id="rId751" Type="http://schemas.openxmlformats.org/officeDocument/2006/relationships/image" Target="../media/image751.jpg"/><Relationship Id="rId849" Type="http://schemas.openxmlformats.org/officeDocument/2006/relationships/image" Target="../media/image849.jpg"/><Relationship Id="rId1174" Type="http://schemas.openxmlformats.org/officeDocument/2006/relationships/image" Target="../media/image1174.jpg"/><Relationship Id="rId1381" Type="http://schemas.openxmlformats.org/officeDocument/2006/relationships/image" Target="../media/image1381.jpg"/><Relationship Id="rId1479" Type="http://schemas.openxmlformats.org/officeDocument/2006/relationships/image" Target="../media/image1479.jpg"/><Relationship Id="rId1686" Type="http://schemas.openxmlformats.org/officeDocument/2006/relationships/image" Target="../media/image1686.jpg"/><Relationship Id="rId2225" Type="http://schemas.openxmlformats.org/officeDocument/2006/relationships/image" Target="../media/image2225.jpg"/><Relationship Id="rId2432" Type="http://schemas.openxmlformats.org/officeDocument/2006/relationships/image" Target="../media/image2432.jpg"/><Relationship Id="rId404" Type="http://schemas.openxmlformats.org/officeDocument/2006/relationships/image" Target="../media/image404.jpg"/><Relationship Id="rId611" Type="http://schemas.openxmlformats.org/officeDocument/2006/relationships/image" Target="../media/image611.jpg"/><Relationship Id="rId1034" Type="http://schemas.openxmlformats.org/officeDocument/2006/relationships/image" Target="../media/image1034.jpg"/><Relationship Id="rId1241" Type="http://schemas.openxmlformats.org/officeDocument/2006/relationships/image" Target="../media/image1241.jpg"/><Relationship Id="rId1339" Type="http://schemas.openxmlformats.org/officeDocument/2006/relationships/image" Target="../media/image1339.jpg"/><Relationship Id="rId1893" Type="http://schemas.openxmlformats.org/officeDocument/2006/relationships/image" Target="../media/image1893.jpg"/><Relationship Id="rId2737" Type="http://schemas.openxmlformats.org/officeDocument/2006/relationships/image" Target="../media/image2737.jpg"/><Relationship Id="rId2944" Type="http://schemas.openxmlformats.org/officeDocument/2006/relationships/image" Target="../media/image2944.jpg"/><Relationship Id="rId709" Type="http://schemas.openxmlformats.org/officeDocument/2006/relationships/image" Target="../media/image709.jpg"/><Relationship Id="rId916" Type="http://schemas.openxmlformats.org/officeDocument/2006/relationships/image" Target="../media/image916.jpg"/><Relationship Id="rId1101" Type="http://schemas.openxmlformats.org/officeDocument/2006/relationships/image" Target="../media/image1101.jpg"/><Relationship Id="rId1546" Type="http://schemas.openxmlformats.org/officeDocument/2006/relationships/image" Target="../media/image1546.jpg"/><Relationship Id="rId1753" Type="http://schemas.openxmlformats.org/officeDocument/2006/relationships/image" Target="../media/image1753.jpg"/><Relationship Id="rId1960" Type="http://schemas.openxmlformats.org/officeDocument/2006/relationships/image" Target="../media/image1960.jpg"/><Relationship Id="rId2804" Type="http://schemas.openxmlformats.org/officeDocument/2006/relationships/image" Target="../media/image2804.jpg"/><Relationship Id="rId45" Type="http://schemas.openxmlformats.org/officeDocument/2006/relationships/image" Target="../media/image45.jpg"/><Relationship Id="rId1406" Type="http://schemas.openxmlformats.org/officeDocument/2006/relationships/image" Target="../media/image1406.jpg"/><Relationship Id="rId1613" Type="http://schemas.openxmlformats.org/officeDocument/2006/relationships/image" Target="../media/image1613.jpg"/><Relationship Id="rId1820" Type="http://schemas.openxmlformats.org/officeDocument/2006/relationships/image" Target="../media/image1820.jpg"/><Relationship Id="rId3066" Type="http://schemas.openxmlformats.org/officeDocument/2006/relationships/image" Target="../media/image3066.jpg"/><Relationship Id="rId3273" Type="http://schemas.openxmlformats.org/officeDocument/2006/relationships/image" Target="../media/image3273.jpg"/><Relationship Id="rId3480" Type="http://schemas.openxmlformats.org/officeDocument/2006/relationships/image" Target="../media/image3480.jpg"/><Relationship Id="rId194" Type="http://schemas.openxmlformats.org/officeDocument/2006/relationships/image" Target="../media/image194.jpg"/><Relationship Id="rId1918" Type="http://schemas.openxmlformats.org/officeDocument/2006/relationships/image" Target="../media/image1918.jpg"/><Relationship Id="rId2082" Type="http://schemas.openxmlformats.org/officeDocument/2006/relationships/image" Target="../media/image2082.jpg"/><Relationship Id="rId3133" Type="http://schemas.openxmlformats.org/officeDocument/2006/relationships/image" Target="../media/image3133.jpg"/><Relationship Id="rId3578" Type="http://schemas.openxmlformats.org/officeDocument/2006/relationships/image" Target="../media/image3578.jpg"/><Relationship Id="rId261" Type="http://schemas.openxmlformats.org/officeDocument/2006/relationships/image" Target="../media/image261.jpg"/><Relationship Id="rId499" Type="http://schemas.openxmlformats.org/officeDocument/2006/relationships/image" Target="../media/image499.jpg"/><Relationship Id="rId2387" Type="http://schemas.openxmlformats.org/officeDocument/2006/relationships/image" Target="../media/image2387.jpg"/><Relationship Id="rId2594" Type="http://schemas.openxmlformats.org/officeDocument/2006/relationships/image" Target="../media/image2594.jpg"/><Relationship Id="rId3340" Type="http://schemas.openxmlformats.org/officeDocument/2006/relationships/image" Target="../media/image3340.jpg"/><Relationship Id="rId3438" Type="http://schemas.openxmlformats.org/officeDocument/2006/relationships/image" Target="../media/image3438.jpg"/><Relationship Id="rId3645" Type="http://schemas.openxmlformats.org/officeDocument/2006/relationships/image" Target="../media/image3645.jpg"/><Relationship Id="rId359" Type="http://schemas.openxmlformats.org/officeDocument/2006/relationships/image" Target="../media/image359.jpg"/><Relationship Id="rId566" Type="http://schemas.openxmlformats.org/officeDocument/2006/relationships/image" Target="../media/image566.jpg"/><Relationship Id="rId773" Type="http://schemas.openxmlformats.org/officeDocument/2006/relationships/image" Target="../media/image773.jpg"/><Relationship Id="rId1196" Type="http://schemas.openxmlformats.org/officeDocument/2006/relationships/image" Target="../media/image1196.jpg"/><Relationship Id="rId2247" Type="http://schemas.openxmlformats.org/officeDocument/2006/relationships/image" Target="../media/image2247.jpg"/><Relationship Id="rId2454" Type="http://schemas.openxmlformats.org/officeDocument/2006/relationships/image" Target="../media/image2454.jpg"/><Relationship Id="rId2899" Type="http://schemas.openxmlformats.org/officeDocument/2006/relationships/image" Target="../media/image2899.jpg"/><Relationship Id="rId3200" Type="http://schemas.openxmlformats.org/officeDocument/2006/relationships/image" Target="../media/image3200.jpg"/><Relationship Id="rId3505" Type="http://schemas.openxmlformats.org/officeDocument/2006/relationships/image" Target="../media/image3505.jpg"/><Relationship Id="rId121" Type="http://schemas.openxmlformats.org/officeDocument/2006/relationships/image" Target="../media/image121.jpg"/><Relationship Id="rId219" Type="http://schemas.openxmlformats.org/officeDocument/2006/relationships/image" Target="../media/image219.jpg"/><Relationship Id="rId426" Type="http://schemas.openxmlformats.org/officeDocument/2006/relationships/image" Target="../media/image426.jpg"/><Relationship Id="rId633" Type="http://schemas.openxmlformats.org/officeDocument/2006/relationships/image" Target="../media/image633.jpg"/><Relationship Id="rId980" Type="http://schemas.openxmlformats.org/officeDocument/2006/relationships/image" Target="../media/image980.jpg"/><Relationship Id="rId1056" Type="http://schemas.openxmlformats.org/officeDocument/2006/relationships/image" Target="../media/image1056.jpg"/><Relationship Id="rId1263" Type="http://schemas.openxmlformats.org/officeDocument/2006/relationships/image" Target="../media/image1263.jpg"/><Relationship Id="rId2107" Type="http://schemas.openxmlformats.org/officeDocument/2006/relationships/image" Target="../media/image2107.jpg"/><Relationship Id="rId2314" Type="http://schemas.openxmlformats.org/officeDocument/2006/relationships/image" Target="../media/image2314.jpg"/><Relationship Id="rId2661" Type="http://schemas.openxmlformats.org/officeDocument/2006/relationships/image" Target="../media/image2661.jpg"/><Relationship Id="rId2759" Type="http://schemas.openxmlformats.org/officeDocument/2006/relationships/image" Target="../media/image2759.jpg"/><Relationship Id="rId2966" Type="http://schemas.openxmlformats.org/officeDocument/2006/relationships/image" Target="../media/image2966.jpg"/><Relationship Id="rId3712" Type="http://schemas.openxmlformats.org/officeDocument/2006/relationships/image" Target="../media/image3712.jpg"/><Relationship Id="rId840" Type="http://schemas.openxmlformats.org/officeDocument/2006/relationships/image" Target="../media/image840.jpg"/><Relationship Id="rId938" Type="http://schemas.openxmlformats.org/officeDocument/2006/relationships/image" Target="../media/image938.jpg"/><Relationship Id="rId1470" Type="http://schemas.openxmlformats.org/officeDocument/2006/relationships/image" Target="../media/image1470.jpg"/><Relationship Id="rId1568" Type="http://schemas.openxmlformats.org/officeDocument/2006/relationships/image" Target="../media/image1568.jpg"/><Relationship Id="rId1775" Type="http://schemas.openxmlformats.org/officeDocument/2006/relationships/image" Target="../media/image1775.jpg"/><Relationship Id="rId2521" Type="http://schemas.openxmlformats.org/officeDocument/2006/relationships/image" Target="../media/image2521.jpg"/><Relationship Id="rId2619" Type="http://schemas.openxmlformats.org/officeDocument/2006/relationships/image" Target="../media/image2619.jpg"/><Relationship Id="rId2826" Type="http://schemas.openxmlformats.org/officeDocument/2006/relationships/image" Target="../media/image2826.jpg"/><Relationship Id="rId67" Type="http://schemas.openxmlformats.org/officeDocument/2006/relationships/image" Target="../media/image67.jpg"/><Relationship Id="rId700" Type="http://schemas.openxmlformats.org/officeDocument/2006/relationships/image" Target="../media/image700.jpg"/><Relationship Id="rId1123" Type="http://schemas.openxmlformats.org/officeDocument/2006/relationships/image" Target="../media/image1123.jpg"/><Relationship Id="rId1330" Type="http://schemas.openxmlformats.org/officeDocument/2006/relationships/image" Target="../media/image1330.jpg"/><Relationship Id="rId1428" Type="http://schemas.openxmlformats.org/officeDocument/2006/relationships/image" Target="../media/image1428.jpg"/><Relationship Id="rId1635" Type="http://schemas.openxmlformats.org/officeDocument/2006/relationships/image" Target="../media/image1635.jpg"/><Relationship Id="rId1982" Type="http://schemas.openxmlformats.org/officeDocument/2006/relationships/image" Target="../media/image1982.jpg"/><Relationship Id="rId3088" Type="http://schemas.openxmlformats.org/officeDocument/2006/relationships/image" Target="../media/image3088.jpg"/><Relationship Id="rId1842" Type="http://schemas.openxmlformats.org/officeDocument/2006/relationships/image" Target="../media/image1842.jpg"/><Relationship Id="rId3295" Type="http://schemas.openxmlformats.org/officeDocument/2006/relationships/image" Target="../media/image3295.jpg"/><Relationship Id="rId1702" Type="http://schemas.openxmlformats.org/officeDocument/2006/relationships/image" Target="../media/image1702.jpg"/><Relationship Id="rId3155" Type="http://schemas.openxmlformats.org/officeDocument/2006/relationships/image" Target="../media/image3155.jpg"/><Relationship Id="rId3362" Type="http://schemas.openxmlformats.org/officeDocument/2006/relationships/image" Target="../media/image3362.jpg"/><Relationship Id="rId283" Type="http://schemas.openxmlformats.org/officeDocument/2006/relationships/image" Target="../media/image283.jpg"/><Relationship Id="rId490" Type="http://schemas.openxmlformats.org/officeDocument/2006/relationships/image" Target="../media/image490.jpg"/><Relationship Id="rId2171" Type="http://schemas.openxmlformats.org/officeDocument/2006/relationships/image" Target="../media/image2171.jpg"/><Relationship Id="rId3015" Type="http://schemas.openxmlformats.org/officeDocument/2006/relationships/image" Target="../media/image3015.jpg"/><Relationship Id="rId3222" Type="http://schemas.openxmlformats.org/officeDocument/2006/relationships/image" Target="../media/image3222.jpg"/><Relationship Id="rId3667" Type="http://schemas.openxmlformats.org/officeDocument/2006/relationships/image" Target="../media/image3667.jpg"/><Relationship Id="rId143" Type="http://schemas.openxmlformats.org/officeDocument/2006/relationships/image" Target="../media/image143.jpg"/><Relationship Id="rId350" Type="http://schemas.openxmlformats.org/officeDocument/2006/relationships/image" Target="../media/image350.jpg"/><Relationship Id="rId588" Type="http://schemas.openxmlformats.org/officeDocument/2006/relationships/image" Target="../media/image588.jpg"/><Relationship Id="rId795" Type="http://schemas.openxmlformats.org/officeDocument/2006/relationships/image" Target="../media/image795.jpg"/><Relationship Id="rId2031" Type="http://schemas.openxmlformats.org/officeDocument/2006/relationships/image" Target="../media/image2031.jpg"/><Relationship Id="rId2269" Type="http://schemas.openxmlformats.org/officeDocument/2006/relationships/image" Target="../media/image2269.jpg"/><Relationship Id="rId2476" Type="http://schemas.openxmlformats.org/officeDocument/2006/relationships/image" Target="../media/image2476.jpg"/><Relationship Id="rId2683" Type="http://schemas.openxmlformats.org/officeDocument/2006/relationships/image" Target="../media/image2683.jpg"/><Relationship Id="rId2890" Type="http://schemas.openxmlformats.org/officeDocument/2006/relationships/image" Target="../media/image2890.jpg"/><Relationship Id="rId3527" Type="http://schemas.openxmlformats.org/officeDocument/2006/relationships/image" Target="../media/image3527.jpg"/><Relationship Id="rId9" Type="http://schemas.openxmlformats.org/officeDocument/2006/relationships/image" Target="../media/image9.jpg"/><Relationship Id="rId210" Type="http://schemas.openxmlformats.org/officeDocument/2006/relationships/image" Target="../media/image210.jpg"/><Relationship Id="rId448" Type="http://schemas.openxmlformats.org/officeDocument/2006/relationships/image" Target="../media/image448.jpg"/><Relationship Id="rId655" Type="http://schemas.openxmlformats.org/officeDocument/2006/relationships/image" Target="../media/image655.jpg"/><Relationship Id="rId862" Type="http://schemas.openxmlformats.org/officeDocument/2006/relationships/image" Target="../media/image862.jpg"/><Relationship Id="rId1078" Type="http://schemas.openxmlformats.org/officeDocument/2006/relationships/image" Target="../media/image1078.jpg"/><Relationship Id="rId1285" Type="http://schemas.openxmlformats.org/officeDocument/2006/relationships/image" Target="../media/image1285.jpg"/><Relationship Id="rId1492" Type="http://schemas.openxmlformats.org/officeDocument/2006/relationships/image" Target="../media/image1492.jpg"/><Relationship Id="rId2129" Type="http://schemas.openxmlformats.org/officeDocument/2006/relationships/image" Target="../media/image2129.jpg"/><Relationship Id="rId2336" Type="http://schemas.openxmlformats.org/officeDocument/2006/relationships/image" Target="../media/image2336.jpg"/><Relationship Id="rId2543" Type="http://schemas.openxmlformats.org/officeDocument/2006/relationships/image" Target="../media/image2543.jpg"/><Relationship Id="rId2750" Type="http://schemas.openxmlformats.org/officeDocument/2006/relationships/image" Target="../media/image2750.jpg"/><Relationship Id="rId2988" Type="http://schemas.openxmlformats.org/officeDocument/2006/relationships/image" Target="../media/image2988.jpg"/><Relationship Id="rId308" Type="http://schemas.openxmlformats.org/officeDocument/2006/relationships/image" Target="../media/image308.jpg"/><Relationship Id="rId515" Type="http://schemas.openxmlformats.org/officeDocument/2006/relationships/image" Target="../media/image515.jpg"/><Relationship Id="rId722" Type="http://schemas.openxmlformats.org/officeDocument/2006/relationships/image" Target="../media/image722.jpg"/><Relationship Id="rId1145" Type="http://schemas.openxmlformats.org/officeDocument/2006/relationships/image" Target="../media/image1145.jpg"/><Relationship Id="rId1352" Type="http://schemas.openxmlformats.org/officeDocument/2006/relationships/image" Target="../media/image1352.jpg"/><Relationship Id="rId1797" Type="http://schemas.openxmlformats.org/officeDocument/2006/relationships/image" Target="../media/image1797.jpg"/><Relationship Id="rId2403" Type="http://schemas.openxmlformats.org/officeDocument/2006/relationships/image" Target="../media/image2403.jpg"/><Relationship Id="rId2848" Type="http://schemas.openxmlformats.org/officeDocument/2006/relationships/image" Target="../media/image2848.jpg"/><Relationship Id="rId89" Type="http://schemas.openxmlformats.org/officeDocument/2006/relationships/image" Target="../media/image89.jpg"/><Relationship Id="rId1005" Type="http://schemas.openxmlformats.org/officeDocument/2006/relationships/image" Target="../media/image1005.jpg"/><Relationship Id="rId1212" Type="http://schemas.openxmlformats.org/officeDocument/2006/relationships/image" Target="../media/image1212.jpg"/><Relationship Id="rId1657" Type="http://schemas.openxmlformats.org/officeDocument/2006/relationships/image" Target="../media/image1657.jpg"/><Relationship Id="rId1864" Type="http://schemas.openxmlformats.org/officeDocument/2006/relationships/image" Target="../media/image1864.jpg"/><Relationship Id="rId2610" Type="http://schemas.openxmlformats.org/officeDocument/2006/relationships/image" Target="../media/image2610.jpg"/><Relationship Id="rId2708" Type="http://schemas.openxmlformats.org/officeDocument/2006/relationships/image" Target="../media/image2708.jpg"/><Relationship Id="rId2915" Type="http://schemas.openxmlformats.org/officeDocument/2006/relationships/image" Target="../media/image2915.jpg"/><Relationship Id="rId1517" Type="http://schemas.openxmlformats.org/officeDocument/2006/relationships/image" Target="../media/image1517.jpg"/><Relationship Id="rId1724" Type="http://schemas.openxmlformats.org/officeDocument/2006/relationships/image" Target="../media/image1724.jpg"/><Relationship Id="rId3177" Type="http://schemas.openxmlformats.org/officeDocument/2006/relationships/image" Target="../media/image3177.jpg"/><Relationship Id="rId16" Type="http://schemas.openxmlformats.org/officeDocument/2006/relationships/image" Target="../media/image16.jpg"/><Relationship Id="rId1931" Type="http://schemas.openxmlformats.org/officeDocument/2006/relationships/image" Target="../media/image1931.jpg"/><Relationship Id="rId3037" Type="http://schemas.openxmlformats.org/officeDocument/2006/relationships/image" Target="../media/image3037.jpg"/><Relationship Id="rId3384" Type="http://schemas.openxmlformats.org/officeDocument/2006/relationships/image" Target="../media/image3384.jpg"/><Relationship Id="rId3591" Type="http://schemas.openxmlformats.org/officeDocument/2006/relationships/image" Target="../media/image3591.jpg"/><Relationship Id="rId3689" Type="http://schemas.openxmlformats.org/officeDocument/2006/relationships/image" Target="../media/image3689.jpg"/><Relationship Id="rId2193" Type="http://schemas.openxmlformats.org/officeDocument/2006/relationships/image" Target="../media/image2193.jpg"/><Relationship Id="rId2498" Type="http://schemas.openxmlformats.org/officeDocument/2006/relationships/image" Target="../media/image2498.jpg"/><Relationship Id="rId3244" Type="http://schemas.openxmlformats.org/officeDocument/2006/relationships/image" Target="../media/image3244.jpg"/><Relationship Id="rId3451" Type="http://schemas.openxmlformats.org/officeDocument/2006/relationships/image" Target="../media/image3451.jpg"/><Relationship Id="rId3549" Type="http://schemas.openxmlformats.org/officeDocument/2006/relationships/image" Target="../media/image3549.jpg"/><Relationship Id="rId165" Type="http://schemas.openxmlformats.org/officeDocument/2006/relationships/image" Target="../media/image165.jpg"/><Relationship Id="rId372" Type="http://schemas.openxmlformats.org/officeDocument/2006/relationships/image" Target="../media/image372.jpg"/><Relationship Id="rId677" Type="http://schemas.openxmlformats.org/officeDocument/2006/relationships/image" Target="../media/image677.jpg"/><Relationship Id="rId2053" Type="http://schemas.openxmlformats.org/officeDocument/2006/relationships/image" Target="../media/image2053.jpg"/><Relationship Id="rId2260" Type="http://schemas.openxmlformats.org/officeDocument/2006/relationships/image" Target="../media/image2260.jpg"/><Relationship Id="rId2358" Type="http://schemas.openxmlformats.org/officeDocument/2006/relationships/image" Target="../media/image2358.jpg"/><Relationship Id="rId3104" Type="http://schemas.openxmlformats.org/officeDocument/2006/relationships/image" Target="../media/image3104.jpg"/><Relationship Id="rId3311" Type="http://schemas.openxmlformats.org/officeDocument/2006/relationships/image" Target="../media/image3311.jpg"/><Relationship Id="rId232" Type="http://schemas.openxmlformats.org/officeDocument/2006/relationships/image" Target="../media/image232.jpg"/><Relationship Id="rId884" Type="http://schemas.openxmlformats.org/officeDocument/2006/relationships/image" Target="../media/image884.jpg"/><Relationship Id="rId2120" Type="http://schemas.openxmlformats.org/officeDocument/2006/relationships/image" Target="../media/image2120.jpg"/><Relationship Id="rId2565" Type="http://schemas.openxmlformats.org/officeDocument/2006/relationships/image" Target="../media/image2565.jpg"/><Relationship Id="rId2772" Type="http://schemas.openxmlformats.org/officeDocument/2006/relationships/image" Target="../media/image2772.jpg"/><Relationship Id="rId3409" Type="http://schemas.openxmlformats.org/officeDocument/2006/relationships/image" Target="../media/image3409.jpg"/><Relationship Id="rId3616" Type="http://schemas.openxmlformats.org/officeDocument/2006/relationships/image" Target="../media/image3616.jpg"/><Relationship Id="rId537" Type="http://schemas.openxmlformats.org/officeDocument/2006/relationships/image" Target="../media/image537.jpg"/><Relationship Id="rId744" Type="http://schemas.openxmlformats.org/officeDocument/2006/relationships/image" Target="../media/image744.jpg"/><Relationship Id="rId951" Type="http://schemas.openxmlformats.org/officeDocument/2006/relationships/image" Target="../media/image951.jpg"/><Relationship Id="rId1167" Type="http://schemas.openxmlformats.org/officeDocument/2006/relationships/image" Target="../media/image1167.jpg"/><Relationship Id="rId1374" Type="http://schemas.openxmlformats.org/officeDocument/2006/relationships/image" Target="../media/image1374.jpg"/><Relationship Id="rId1581" Type="http://schemas.openxmlformats.org/officeDocument/2006/relationships/image" Target="../media/image1581.jpg"/><Relationship Id="rId1679" Type="http://schemas.openxmlformats.org/officeDocument/2006/relationships/image" Target="../media/image1679.jpg"/><Relationship Id="rId2218" Type="http://schemas.openxmlformats.org/officeDocument/2006/relationships/image" Target="../media/image2218.jpg"/><Relationship Id="rId2425" Type="http://schemas.openxmlformats.org/officeDocument/2006/relationships/image" Target="../media/image2425.jpg"/><Relationship Id="rId2632" Type="http://schemas.openxmlformats.org/officeDocument/2006/relationships/image" Target="../media/image2632.jpg"/><Relationship Id="rId80" Type="http://schemas.openxmlformats.org/officeDocument/2006/relationships/image" Target="../media/image80.jpg"/><Relationship Id="rId604" Type="http://schemas.openxmlformats.org/officeDocument/2006/relationships/image" Target="../media/image604.jpg"/><Relationship Id="rId811" Type="http://schemas.openxmlformats.org/officeDocument/2006/relationships/image" Target="../media/image811.jpg"/><Relationship Id="rId1027" Type="http://schemas.openxmlformats.org/officeDocument/2006/relationships/image" Target="../media/image1027.jpg"/><Relationship Id="rId1234" Type="http://schemas.openxmlformats.org/officeDocument/2006/relationships/image" Target="../media/image1234.jpg"/><Relationship Id="rId1441" Type="http://schemas.openxmlformats.org/officeDocument/2006/relationships/image" Target="../media/image1441.jpg"/><Relationship Id="rId1886" Type="http://schemas.openxmlformats.org/officeDocument/2006/relationships/image" Target="../media/image1886.jpg"/><Relationship Id="rId2937" Type="http://schemas.openxmlformats.org/officeDocument/2006/relationships/image" Target="../media/image2937.jpg"/><Relationship Id="rId909" Type="http://schemas.openxmlformats.org/officeDocument/2006/relationships/image" Target="../media/image909.jpg"/><Relationship Id="rId1301" Type="http://schemas.openxmlformats.org/officeDocument/2006/relationships/image" Target="../media/image1301.jpg"/><Relationship Id="rId1539" Type="http://schemas.openxmlformats.org/officeDocument/2006/relationships/image" Target="../media/image1539.jpg"/><Relationship Id="rId1746" Type="http://schemas.openxmlformats.org/officeDocument/2006/relationships/image" Target="../media/image1746.jpg"/><Relationship Id="rId1953" Type="http://schemas.openxmlformats.org/officeDocument/2006/relationships/image" Target="../media/image1953.jpg"/><Relationship Id="rId3199" Type="http://schemas.openxmlformats.org/officeDocument/2006/relationships/image" Target="../media/image3199.jpg"/><Relationship Id="rId38" Type="http://schemas.openxmlformats.org/officeDocument/2006/relationships/image" Target="../media/image38.jpg"/><Relationship Id="rId1606" Type="http://schemas.openxmlformats.org/officeDocument/2006/relationships/image" Target="../media/image1606.jpg"/><Relationship Id="rId1813" Type="http://schemas.openxmlformats.org/officeDocument/2006/relationships/image" Target="../media/image1813.jpg"/><Relationship Id="rId3059" Type="http://schemas.openxmlformats.org/officeDocument/2006/relationships/image" Target="../media/image3059.jpg"/><Relationship Id="rId3266" Type="http://schemas.openxmlformats.org/officeDocument/2006/relationships/image" Target="../media/image3266.jpg"/><Relationship Id="rId3473" Type="http://schemas.openxmlformats.org/officeDocument/2006/relationships/image" Target="../media/image3473.jpg"/><Relationship Id="rId187" Type="http://schemas.openxmlformats.org/officeDocument/2006/relationships/image" Target="../media/image187.jpg"/><Relationship Id="rId394" Type="http://schemas.openxmlformats.org/officeDocument/2006/relationships/image" Target="../media/image394.jpg"/><Relationship Id="rId2075" Type="http://schemas.openxmlformats.org/officeDocument/2006/relationships/image" Target="../media/image2075.jpg"/><Relationship Id="rId2282" Type="http://schemas.openxmlformats.org/officeDocument/2006/relationships/image" Target="../media/image2282.jpg"/><Relationship Id="rId3126" Type="http://schemas.openxmlformats.org/officeDocument/2006/relationships/image" Target="../media/image3126.jpg"/><Relationship Id="rId3680" Type="http://schemas.openxmlformats.org/officeDocument/2006/relationships/image" Target="../media/image3680.jpg"/><Relationship Id="rId254" Type="http://schemas.openxmlformats.org/officeDocument/2006/relationships/image" Target="../media/image254.jpg"/><Relationship Id="rId699" Type="http://schemas.openxmlformats.org/officeDocument/2006/relationships/image" Target="../media/image699.jpg"/><Relationship Id="rId1091" Type="http://schemas.openxmlformats.org/officeDocument/2006/relationships/image" Target="../media/image1091.jpg"/><Relationship Id="rId2587" Type="http://schemas.openxmlformats.org/officeDocument/2006/relationships/image" Target="../media/image2587.jpg"/><Relationship Id="rId2794" Type="http://schemas.openxmlformats.org/officeDocument/2006/relationships/image" Target="../media/image2794.jpg"/><Relationship Id="rId3333" Type="http://schemas.openxmlformats.org/officeDocument/2006/relationships/image" Target="../media/image3333.jpg"/><Relationship Id="rId3540" Type="http://schemas.openxmlformats.org/officeDocument/2006/relationships/image" Target="../media/image3540.jpg"/><Relationship Id="rId3638" Type="http://schemas.openxmlformats.org/officeDocument/2006/relationships/image" Target="../media/image3638.jpg"/><Relationship Id="rId114" Type="http://schemas.openxmlformats.org/officeDocument/2006/relationships/image" Target="../media/image114.jpg"/><Relationship Id="rId461" Type="http://schemas.openxmlformats.org/officeDocument/2006/relationships/image" Target="../media/image461.jpg"/><Relationship Id="rId559" Type="http://schemas.openxmlformats.org/officeDocument/2006/relationships/image" Target="../media/image559.jpg"/><Relationship Id="rId766" Type="http://schemas.openxmlformats.org/officeDocument/2006/relationships/image" Target="../media/image766.jpg"/><Relationship Id="rId1189" Type="http://schemas.openxmlformats.org/officeDocument/2006/relationships/image" Target="../media/image1189.jpg"/><Relationship Id="rId1396" Type="http://schemas.openxmlformats.org/officeDocument/2006/relationships/image" Target="../media/image1396.jpg"/><Relationship Id="rId2142" Type="http://schemas.openxmlformats.org/officeDocument/2006/relationships/image" Target="../media/image2142.jpg"/><Relationship Id="rId2447" Type="http://schemas.openxmlformats.org/officeDocument/2006/relationships/image" Target="../media/image2447.jpg"/><Relationship Id="rId3400" Type="http://schemas.openxmlformats.org/officeDocument/2006/relationships/image" Target="../media/image3400.jpg"/><Relationship Id="rId321" Type="http://schemas.openxmlformats.org/officeDocument/2006/relationships/image" Target="../media/image321.jpg"/><Relationship Id="rId419" Type="http://schemas.openxmlformats.org/officeDocument/2006/relationships/image" Target="../media/image419.jpg"/><Relationship Id="rId626" Type="http://schemas.openxmlformats.org/officeDocument/2006/relationships/image" Target="../media/image626.jpg"/><Relationship Id="rId973" Type="http://schemas.openxmlformats.org/officeDocument/2006/relationships/image" Target="../media/image973.jpg"/><Relationship Id="rId1049" Type="http://schemas.openxmlformats.org/officeDocument/2006/relationships/image" Target="../media/image1049.jpg"/><Relationship Id="rId1256" Type="http://schemas.openxmlformats.org/officeDocument/2006/relationships/image" Target="../media/image1256.jpg"/><Relationship Id="rId2002" Type="http://schemas.openxmlformats.org/officeDocument/2006/relationships/image" Target="../media/image2002.jpg"/><Relationship Id="rId2307" Type="http://schemas.openxmlformats.org/officeDocument/2006/relationships/image" Target="../media/image2307.jpg"/><Relationship Id="rId2654" Type="http://schemas.openxmlformats.org/officeDocument/2006/relationships/image" Target="../media/image2654.jpg"/><Relationship Id="rId2861" Type="http://schemas.openxmlformats.org/officeDocument/2006/relationships/image" Target="../media/image2861.jpg"/><Relationship Id="rId2959" Type="http://schemas.openxmlformats.org/officeDocument/2006/relationships/image" Target="../media/image2959.jpg"/><Relationship Id="rId3705" Type="http://schemas.openxmlformats.org/officeDocument/2006/relationships/image" Target="../media/image3705.jpg"/><Relationship Id="rId833" Type="http://schemas.openxmlformats.org/officeDocument/2006/relationships/image" Target="../media/image833.jpg"/><Relationship Id="rId1116" Type="http://schemas.openxmlformats.org/officeDocument/2006/relationships/image" Target="../media/image1116.jpg"/><Relationship Id="rId1463" Type="http://schemas.openxmlformats.org/officeDocument/2006/relationships/image" Target="../media/image1463.jpg"/><Relationship Id="rId1670" Type="http://schemas.openxmlformats.org/officeDocument/2006/relationships/image" Target="../media/image1670.jpg"/><Relationship Id="rId1768" Type="http://schemas.openxmlformats.org/officeDocument/2006/relationships/image" Target="../media/image1768.jpg"/><Relationship Id="rId2514" Type="http://schemas.openxmlformats.org/officeDocument/2006/relationships/image" Target="../media/image2514.jpg"/><Relationship Id="rId2721" Type="http://schemas.openxmlformats.org/officeDocument/2006/relationships/image" Target="../media/image2721.jpg"/><Relationship Id="rId2819" Type="http://schemas.openxmlformats.org/officeDocument/2006/relationships/image" Target="../media/image2819.jpg"/><Relationship Id="rId900" Type="http://schemas.openxmlformats.org/officeDocument/2006/relationships/image" Target="../media/image900.jpg"/><Relationship Id="rId1323" Type="http://schemas.openxmlformats.org/officeDocument/2006/relationships/image" Target="../media/image1323.jpg"/><Relationship Id="rId1530" Type="http://schemas.openxmlformats.org/officeDocument/2006/relationships/image" Target="../media/image1530.jpg"/><Relationship Id="rId1628" Type="http://schemas.openxmlformats.org/officeDocument/2006/relationships/image" Target="../media/image1628.jpg"/><Relationship Id="rId1975" Type="http://schemas.openxmlformats.org/officeDocument/2006/relationships/image" Target="../media/image1975.jpg"/><Relationship Id="rId3190" Type="http://schemas.openxmlformats.org/officeDocument/2006/relationships/image" Target="../media/image3190.jpg"/><Relationship Id="rId1835" Type="http://schemas.openxmlformats.org/officeDocument/2006/relationships/image" Target="../media/image1835.jpg"/><Relationship Id="rId3050" Type="http://schemas.openxmlformats.org/officeDocument/2006/relationships/image" Target="../media/image3050.jpg"/><Relationship Id="rId3288" Type="http://schemas.openxmlformats.org/officeDocument/2006/relationships/image" Target="../media/image3288.jpg"/><Relationship Id="rId3495" Type="http://schemas.openxmlformats.org/officeDocument/2006/relationships/image" Target="../media/image3495.jpg"/><Relationship Id="rId1902" Type="http://schemas.openxmlformats.org/officeDocument/2006/relationships/image" Target="../media/image1902.jpg"/><Relationship Id="rId2097" Type="http://schemas.openxmlformats.org/officeDocument/2006/relationships/image" Target="../media/image2097.jpg"/><Relationship Id="rId3148" Type="http://schemas.openxmlformats.org/officeDocument/2006/relationships/image" Target="../media/image3148.jpg"/><Relationship Id="rId3355" Type="http://schemas.openxmlformats.org/officeDocument/2006/relationships/image" Target="../media/image3355.jpg"/><Relationship Id="rId3562" Type="http://schemas.openxmlformats.org/officeDocument/2006/relationships/image" Target="../media/image3562.jpg"/><Relationship Id="rId276" Type="http://schemas.openxmlformats.org/officeDocument/2006/relationships/image" Target="../media/image276.jpg"/><Relationship Id="rId483" Type="http://schemas.openxmlformats.org/officeDocument/2006/relationships/image" Target="../media/image483.jpg"/><Relationship Id="rId690" Type="http://schemas.openxmlformats.org/officeDocument/2006/relationships/image" Target="../media/image690.jpg"/><Relationship Id="rId2164" Type="http://schemas.openxmlformats.org/officeDocument/2006/relationships/image" Target="../media/image2164.jpg"/><Relationship Id="rId2371" Type="http://schemas.openxmlformats.org/officeDocument/2006/relationships/image" Target="../media/image2371.jpg"/><Relationship Id="rId3008" Type="http://schemas.openxmlformats.org/officeDocument/2006/relationships/image" Target="../media/image3008.jpg"/><Relationship Id="rId3215" Type="http://schemas.openxmlformats.org/officeDocument/2006/relationships/image" Target="../media/image3215.jpg"/><Relationship Id="rId3422" Type="http://schemas.openxmlformats.org/officeDocument/2006/relationships/image" Target="../media/image3422.jpg"/><Relationship Id="rId136" Type="http://schemas.openxmlformats.org/officeDocument/2006/relationships/image" Target="../media/image136.jpg"/><Relationship Id="rId343" Type="http://schemas.openxmlformats.org/officeDocument/2006/relationships/image" Target="../media/image343.jpg"/><Relationship Id="rId550" Type="http://schemas.openxmlformats.org/officeDocument/2006/relationships/image" Target="../media/image550.jpg"/><Relationship Id="rId788" Type="http://schemas.openxmlformats.org/officeDocument/2006/relationships/image" Target="../media/image788.jpg"/><Relationship Id="rId995" Type="http://schemas.openxmlformats.org/officeDocument/2006/relationships/image" Target="../media/image995.jpg"/><Relationship Id="rId1180" Type="http://schemas.openxmlformats.org/officeDocument/2006/relationships/image" Target="../media/image1180.jpg"/><Relationship Id="rId2024" Type="http://schemas.openxmlformats.org/officeDocument/2006/relationships/image" Target="../media/image2024.jpg"/><Relationship Id="rId2231" Type="http://schemas.openxmlformats.org/officeDocument/2006/relationships/image" Target="../media/image2231.jpg"/><Relationship Id="rId2469" Type="http://schemas.openxmlformats.org/officeDocument/2006/relationships/image" Target="../media/image2469.jpg"/><Relationship Id="rId2676" Type="http://schemas.openxmlformats.org/officeDocument/2006/relationships/image" Target="../media/image2676.jpg"/><Relationship Id="rId2883" Type="http://schemas.openxmlformats.org/officeDocument/2006/relationships/image" Target="../media/image2883.jpg"/><Relationship Id="rId203" Type="http://schemas.openxmlformats.org/officeDocument/2006/relationships/image" Target="../media/image203.jpg"/><Relationship Id="rId648" Type="http://schemas.openxmlformats.org/officeDocument/2006/relationships/image" Target="../media/image648.jpg"/><Relationship Id="rId855" Type="http://schemas.openxmlformats.org/officeDocument/2006/relationships/image" Target="../media/image855.jpg"/><Relationship Id="rId1040" Type="http://schemas.openxmlformats.org/officeDocument/2006/relationships/image" Target="../media/image1040.jpg"/><Relationship Id="rId1278" Type="http://schemas.openxmlformats.org/officeDocument/2006/relationships/image" Target="../media/image1278.jpg"/><Relationship Id="rId1485" Type="http://schemas.openxmlformats.org/officeDocument/2006/relationships/image" Target="../media/image1485.jpg"/><Relationship Id="rId1692" Type="http://schemas.openxmlformats.org/officeDocument/2006/relationships/image" Target="../media/image1692.jpg"/><Relationship Id="rId2329" Type="http://schemas.openxmlformats.org/officeDocument/2006/relationships/image" Target="../media/image2329.jpg"/><Relationship Id="rId2536" Type="http://schemas.openxmlformats.org/officeDocument/2006/relationships/image" Target="../media/image2536.jpg"/><Relationship Id="rId2743" Type="http://schemas.openxmlformats.org/officeDocument/2006/relationships/image" Target="../media/image2743.jpg"/><Relationship Id="rId410" Type="http://schemas.openxmlformats.org/officeDocument/2006/relationships/image" Target="../media/image410.jpg"/><Relationship Id="rId508" Type="http://schemas.openxmlformats.org/officeDocument/2006/relationships/image" Target="../media/image508.jpg"/><Relationship Id="rId715" Type="http://schemas.openxmlformats.org/officeDocument/2006/relationships/image" Target="../media/image715.jpg"/><Relationship Id="rId922" Type="http://schemas.openxmlformats.org/officeDocument/2006/relationships/image" Target="../media/image922.jpg"/><Relationship Id="rId1138" Type="http://schemas.openxmlformats.org/officeDocument/2006/relationships/image" Target="../media/image1138.jpg"/><Relationship Id="rId1345" Type="http://schemas.openxmlformats.org/officeDocument/2006/relationships/image" Target="../media/image1345.jpg"/><Relationship Id="rId1552" Type="http://schemas.openxmlformats.org/officeDocument/2006/relationships/image" Target="../media/image1552.jpg"/><Relationship Id="rId1997" Type="http://schemas.openxmlformats.org/officeDocument/2006/relationships/image" Target="../media/image1997.jpg"/><Relationship Id="rId2603" Type="http://schemas.openxmlformats.org/officeDocument/2006/relationships/image" Target="../media/image2603.jpg"/><Relationship Id="rId2950" Type="http://schemas.openxmlformats.org/officeDocument/2006/relationships/image" Target="../media/image2950.jpg"/><Relationship Id="rId1205" Type="http://schemas.openxmlformats.org/officeDocument/2006/relationships/image" Target="../media/image1205.jpg"/><Relationship Id="rId1857" Type="http://schemas.openxmlformats.org/officeDocument/2006/relationships/image" Target="../media/image1857.jpg"/><Relationship Id="rId2810" Type="http://schemas.openxmlformats.org/officeDocument/2006/relationships/image" Target="../media/image2810.jpg"/><Relationship Id="rId2908" Type="http://schemas.openxmlformats.org/officeDocument/2006/relationships/image" Target="../media/image2908.jpg"/><Relationship Id="rId51" Type="http://schemas.openxmlformats.org/officeDocument/2006/relationships/image" Target="../media/image51.jpg"/><Relationship Id="rId1412" Type="http://schemas.openxmlformats.org/officeDocument/2006/relationships/image" Target="../media/image1412.jpg"/><Relationship Id="rId1717" Type="http://schemas.openxmlformats.org/officeDocument/2006/relationships/image" Target="../media/image1717.jpg"/><Relationship Id="rId1924" Type="http://schemas.openxmlformats.org/officeDocument/2006/relationships/image" Target="../media/image1924.jpg"/><Relationship Id="rId3072" Type="http://schemas.openxmlformats.org/officeDocument/2006/relationships/image" Target="../media/image3072.jpg"/><Relationship Id="rId3377" Type="http://schemas.openxmlformats.org/officeDocument/2006/relationships/image" Target="../media/image3377.jpg"/><Relationship Id="rId298" Type="http://schemas.openxmlformats.org/officeDocument/2006/relationships/image" Target="../media/image298.jpg"/><Relationship Id="rId3584" Type="http://schemas.openxmlformats.org/officeDocument/2006/relationships/image" Target="../media/image3584.jpg"/><Relationship Id="rId158" Type="http://schemas.openxmlformats.org/officeDocument/2006/relationships/image" Target="../media/image158.jpg"/><Relationship Id="rId2186" Type="http://schemas.openxmlformats.org/officeDocument/2006/relationships/image" Target="../media/image2186.jpg"/><Relationship Id="rId2393" Type="http://schemas.openxmlformats.org/officeDocument/2006/relationships/image" Target="../media/image2393.jpg"/><Relationship Id="rId2698" Type="http://schemas.openxmlformats.org/officeDocument/2006/relationships/image" Target="../media/image2698.jpg"/><Relationship Id="rId3237" Type="http://schemas.openxmlformats.org/officeDocument/2006/relationships/image" Target="../media/image3237.jpg"/><Relationship Id="rId3444" Type="http://schemas.openxmlformats.org/officeDocument/2006/relationships/image" Target="../media/image3444.jpg"/><Relationship Id="rId3651" Type="http://schemas.openxmlformats.org/officeDocument/2006/relationships/image" Target="../media/image3651.jpg"/><Relationship Id="rId365" Type="http://schemas.openxmlformats.org/officeDocument/2006/relationships/image" Target="../media/image365.jpg"/><Relationship Id="rId572" Type="http://schemas.openxmlformats.org/officeDocument/2006/relationships/image" Target="../media/image572.jpg"/><Relationship Id="rId2046" Type="http://schemas.openxmlformats.org/officeDocument/2006/relationships/image" Target="../media/image2046.jpg"/><Relationship Id="rId2253" Type="http://schemas.openxmlformats.org/officeDocument/2006/relationships/image" Target="../media/image2253.jpg"/><Relationship Id="rId2460" Type="http://schemas.openxmlformats.org/officeDocument/2006/relationships/image" Target="../media/image2460.jpg"/><Relationship Id="rId3304" Type="http://schemas.openxmlformats.org/officeDocument/2006/relationships/image" Target="../media/image3304.jpg"/><Relationship Id="rId3511" Type="http://schemas.openxmlformats.org/officeDocument/2006/relationships/image" Target="../media/image3511.jpg"/><Relationship Id="rId225" Type="http://schemas.openxmlformats.org/officeDocument/2006/relationships/image" Target="../media/image225.jpg"/><Relationship Id="rId432" Type="http://schemas.openxmlformats.org/officeDocument/2006/relationships/image" Target="../media/image432.jpg"/><Relationship Id="rId877" Type="http://schemas.openxmlformats.org/officeDocument/2006/relationships/image" Target="../media/image877.jpg"/><Relationship Id="rId1062" Type="http://schemas.openxmlformats.org/officeDocument/2006/relationships/image" Target="../media/image1062.jpg"/><Relationship Id="rId2113" Type="http://schemas.openxmlformats.org/officeDocument/2006/relationships/image" Target="../media/image2113.jpg"/><Relationship Id="rId2320" Type="http://schemas.openxmlformats.org/officeDocument/2006/relationships/image" Target="../media/image2320.jpg"/><Relationship Id="rId2558" Type="http://schemas.openxmlformats.org/officeDocument/2006/relationships/image" Target="../media/image2558.jpg"/><Relationship Id="rId2765" Type="http://schemas.openxmlformats.org/officeDocument/2006/relationships/image" Target="../media/image2765.jpg"/><Relationship Id="rId2972" Type="http://schemas.openxmlformats.org/officeDocument/2006/relationships/image" Target="../media/image2972.jpg"/><Relationship Id="rId3609" Type="http://schemas.openxmlformats.org/officeDocument/2006/relationships/image" Target="../media/image3609.jpg"/><Relationship Id="rId737" Type="http://schemas.openxmlformats.org/officeDocument/2006/relationships/image" Target="../media/image737.jpg"/><Relationship Id="rId944" Type="http://schemas.openxmlformats.org/officeDocument/2006/relationships/image" Target="../media/image944.jpg"/><Relationship Id="rId1367" Type="http://schemas.openxmlformats.org/officeDocument/2006/relationships/image" Target="../media/image1367.jpg"/><Relationship Id="rId1574" Type="http://schemas.openxmlformats.org/officeDocument/2006/relationships/image" Target="../media/image1574.jpg"/><Relationship Id="rId1781" Type="http://schemas.openxmlformats.org/officeDocument/2006/relationships/image" Target="../media/image1781.jpg"/><Relationship Id="rId2418" Type="http://schemas.openxmlformats.org/officeDocument/2006/relationships/image" Target="../media/image2418.jpg"/><Relationship Id="rId2625" Type="http://schemas.openxmlformats.org/officeDocument/2006/relationships/image" Target="../media/image2625.jpg"/><Relationship Id="rId2832" Type="http://schemas.openxmlformats.org/officeDocument/2006/relationships/image" Target="../media/image2832.jpg"/><Relationship Id="rId73" Type="http://schemas.openxmlformats.org/officeDocument/2006/relationships/image" Target="../media/image73.jpg"/><Relationship Id="rId804" Type="http://schemas.openxmlformats.org/officeDocument/2006/relationships/image" Target="../media/image804.jpg"/><Relationship Id="rId1227" Type="http://schemas.openxmlformats.org/officeDocument/2006/relationships/image" Target="../media/image1227.jpg"/><Relationship Id="rId1434" Type="http://schemas.openxmlformats.org/officeDocument/2006/relationships/image" Target="../media/image1434.jpg"/><Relationship Id="rId1641" Type="http://schemas.openxmlformats.org/officeDocument/2006/relationships/image" Target="../media/image1641.jpg"/><Relationship Id="rId1879" Type="http://schemas.openxmlformats.org/officeDocument/2006/relationships/image" Target="../media/image1879.jpg"/><Relationship Id="rId3094" Type="http://schemas.openxmlformats.org/officeDocument/2006/relationships/image" Target="../media/image3094.jpg"/><Relationship Id="rId1501" Type="http://schemas.openxmlformats.org/officeDocument/2006/relationships/image" Target="../media/image1501.jpg"/><Relationship Id="rId1739" Type="http://schemas.openxmlformats.org/officeDocument/2006/relationships/image" Target="../media/image1739.jpg"/><Relationship Id="rId1946" Type="http://schemas.openxmlformats.org/officeDocument/2006/relationships/image" Target="../media/image1946.jpg"/><Relationship Id="rId3399" Type="http://schemas.openxmlformats.org/officeDocument/2006/relationships/image" Target="../media/image3399.jpg"/><Relationship Id="rId1806" Type="http://schemas.openxmlformats.org/officeDocument/2006/relationships/image" Target="../media/image1806.jpg"/><Relationship Id="rId3161" Type="http://schemas.openxmlformats.org/officeDocument/2006/relationships/image" Target="../media/image3161.jpg"/><Relationship Id="rId3259" Type="http://schemas.openxmlformats.org/officeDocument/2006/relationships/image" Target="../media/image3259.jpg"/><Relationship Id="rId3466" Type="http://schemas.openxmlformats.org/officeDocument/2006/relationships/image" Target="../media/image3466.jpg"/><Relationship Id="rId387" Type="http://schemas.openxmlformats.org/officeDocument/2006/relationships/image" Target="../media/image387.jpg"/><Relationship Id="rId594" Type="http://schemas.openxmlformats.org/officeDocument/2006/relationships/image" Target="../media/image594.jpg"/><Relationship Id="rId2068" Type="http://schemas.openxmlformats.org/officeDocument/2006/relationships/image" Target="../media/image2068.jpg"/><Relationship Id="rId2275" Type="http://schemas.openxmlformats.org/officeDocument/2006/relationships/image" Target="../media/image2275.jpg"/><Relationship Id="rId3021" Type="http://schemas.openxmlformats.org/officeDocument/2006/relationships/image" Target="../media/image3021.jpg"/><Relationship Id="rId3119" Type="http://schemas.openxmlformats.org/officeDocument/2006/relationships/image" Target="../media/image3119.jpg"/><Relationship Id="rId3326" Type="http://schemas.openxmlformats.org/officeDocument/2006/relationships/image" Target="../media/image3326.jpg"/><Relationship Id="rId3673" Type="http://schemas.openxmlformats.org/officeDocument/2006/relationships/image" Target="../media/image3673.jpg"/><Relationship Id="rId247" Type="http://schemas.openxmlformats.org/officeDocument/2006/relationships/image" Target="../media/image247.jpg"/><Relationship Id="rId899" Type="http://schemas.openxmlformats.org/officeDocument/2006/relationships/image" Target="../media/image899.jpg"/><Relationship Id="rId1084" Type="http://schemas.openxmlformats.org/officeDocument/2006/relationships/image" Target="../media/image1084.jpg"/><Relationship Id="rId2482" Type="http://schemas.openxmlformats.org/officeDocument/2006/relationships/image" Target="../media/image2482.jpg"/><Relationship Id="rId2787" Type="http://schemas.openxmlformats.org/officeDocument/2006/relationships/image" Target="../media/image2787.jpg"/><Relationship Id="rId3533" Type="http://schemas.openxmlformats.org/officeDocument/2006/relationships/image" Target="../media/image3533.jpg"/><Relationship Id="rId107" Type="http://schemas.openxmlformats.org/officeDocument/2006/relationships/image" Target="../media/image107.jpg"/><Relationship Id="rId454" Type="http://schemas.openxmlformats.org/officeDocument/2006/relationships/image" Target="../media/image454.jpg"/><Relationship Id="rId661" Type="http://schemas.openxmlformats.org/officeDocument/2006/relationships/image" Target="../media/image661.jpg"/><Relationship Id="rId759" Type="http://schemas.openxmlformats.org/officeDocument/2006/relationships/image" Target="../media/image759.jpg"/><Relationship Id="rId966" Type="http://schemas.openxmlformats.org/officeDocument/2006/relationships/image" Target="../media/image966.jpg"/><Relationship Id="rId1291" Type="http://schemas.openxmlformats.org/officeDocument/2006/relationships/image" Target="../media/image1291.jpg"/><Relationship Id="rId1389" Type="http://schemas.openxmlformats.org/officeDocument/2006/relationships/image" Target="../media/image1389.jpg"/><Relationship Id="rId1596" Type="http://schemas.openxmlformats.org/officeDocument/2006/relationships/image" Target="../media/image1596.jpg"/><Relationship Id="rId2135" Type="http://schemas.openxmlformats.org/officeDocument/2006/relationships/image" Target="../media/image2135.jpg"/><Relationship Id="rId2342" Type="http://schemas.openxmlformats.org/officeDocument/2006/relationships/image" Target="../media/image2342.jpg"/><Relationship Id="rId2647" Type="http://schemas.openxmlformats.org/officeDocument/2006/relationships/image" Target="../media/image2647.jpg"/><Relationship Id="rId2994" Type="http://schemas.openxmlformats.org/officeDocument/2006/relationships/image" Target="../media/image2994.jpg"/><Relationship Id="rId3600" Type="http://schemas.openxmlformats.org/officeDocument/2006/relationships/image" Target="../media/image3600.jpg"/><Relationship Id="rId314" Type="http://schemas.openxmlformats.org/officeDocument/2006/relationships/image" Target="../media/image314.jpg"/><Relationship Id="rId521" Type="http://schemas.openxmlformats.org/officeDocument/2006/relationships/image" Target="../media/image521.jpg"/><Relationship Id="rId619" Type="http://schemas.openxmlformats.org/officeDocument/2006/relationships/image" Target="../media/image619.jpg"/><Relationship Id="rId1151" Type="http://schemas.openxmlformats.org/officeDocument/2006/relationships/image" Target="../media/image1151.jpg"/><Relationship Id="rId1249" Type="http://schemas.openxmlformats.org/officeDocument/2006/relationships/image" Target="../media/image1249.jpg"/><Relationship Id="rId2202" Type="http://schemas.openxmlformats.org/officeDocument/2006/relationships/image" Target="../media/image2202.jpg"/><Relationship Id="rId2854" Type="http://schemas.openxmlformats.org/officeDocument/2006/relationships/image" Target="../media/image2854.jpg"/><Relationship Id="rId95" Type="http://schemas.openxmlformats.org/officeDocument/2006/relationships/image" Target="../media/image95.jpg"/><Relationship Id="rId826" Type="http://schemas.openxmlformats.org/officeDocument/2006/relationships/image" Target="../media/image826.jpg"/><Relationship Id="rId1011" Type="http://schemas.openxmlformats.org/officeDocument/2006/relationships/image" Target="../media/image1011.jpg"/><Relationship Id="rId1109" Type="http://schemas.openxmlformats.org/officeDocument/2006/relationships/image" Target="../media/image1109.jpg"/><Relationship Id="rId1456" Type="http://schemas.openxmlformats.org/officeDocument/2006/relationships/image" Target="../media/image1456.jpg"/><Relationship Id="rId1663" Type="http://schemas.openxmlformats.org/officeDocument/2006/relationships/image" Target="../media/image1663.jpg"/><Relationship Id="rId1870" Type="http://schemas.openxmlformats.org/officeDocument/2006/relationships/image" Target="../media/image1870.jpg"/><Relationship Id="rId1968" Type="http://schemas.openxmlformats.org/officeDocument/2006/relationships/image" Target="../media/image1968.jpg"/><Relationship Id="rId2507" Type="http://schemas.openxmlformats.org/officeDocument/2006/relationships/image" Target="../media/image2507.jpg"/><Relationship Id="rId2714" Type="http://schemas.openxmlformats.org/officeDocument/2006/relationships/image" Target="../media/image2714.jpg"/><Relationship Id="rId2921" Type="http://schemas.openxmlformats.org/officeDocument/2006/relationships/image" Target="../media/image2921.jpg"/><Relationship Id="rId1316" Type="http://schemas.openxmlformats.org/officeDocument/2006/relationships/image" Target="../media/image1316.jpg"/><Relationship Id="rId1523" Type="http://schemas.openxmlformats.org/officeDocument/2006/relationships/image" Target="../media/image1523.jpg"/><Relationship Id="rId1730" Type="http://schemas.openxmlformats.org/officeDocument/2006/relationships/image" Target="../media/image1730.jpg"/><Relationship Id="rId3183" Type="http://schemas.openxmlformats.org/officeDocument/2006/relationships/image" Target="../media/image3183.jpg"/><Relationship Id="rId3390" Type="http://schemas.openxmlformats.org/officeDocument/2006/relationships/image" Target="../media/image3390.jpg"/><Relationship Id="rId22" Type="http://schemas.openxmlformats.org/officeDocument/2006/relationships/image" Target="../media/image22.jpg"/><Relationship Id="rId1828" Type="http://schemas.openxmlformats.org/officeDocument/2006/relationships/image" Target="../media/image1828.jpg"/><Relationship Id="rId3043" Type="http://schemas.openxmlformats.org/officeDocument/2006/relationships/image" Target="../media/image3043.jpg"/><Relationship Id="rId3250" Type="http://schemas.openxmlformats.org/officeDocument/2006/relationships/image" Target="../media/image3250.jpg"/><Relationship Id="rId3488" Type="http://schemas.openxmlformats.org/officeDocument/2006/relationships/image" Target="../media/image3488.jpg"/><Relationship Id="rId3695" Type="http://schemas.openxmlformats.org/officeDocument/2006/relationships/image" Target="../media/image3695.jpg"/><Relationship Id="rId171" Type="http://schemas.openxmlformats.org/officeDocument/2006/relationships/image" Target="../media/image171.jpg"/><Relationship Id="rId2297" Type="http://schemas.openxmlformats.org/officeDocument/2006/relationships/image" Target="../media/image2297.jpg"/><Relationship Id="rId3348" Type="http://schemas.openxmlformats.org/officeDocument/2006/relationships/image" Target="../media/image3348.jpg"/><Relationship Id="rId3555" Type="http://schemas.openxmlformats.org/officeDocument/2006/relationships/image" Target="../media/image3555.jpg"/><Relationship Id="rId269" Type="http://schemas.openxmlformats.org/officeDocument/2006/relationships/image" Target="../media/image269.jpg"/><Relationship Id="rId476" Type="http://schemas.openxmlformats.org/officeDocument/2006/relationships/image" Target="../media/image476.jpg"/><Relationship Id="rId683" Type="http://schemas.openxmlformats.org/officeDocument/2006/relationships/image" Target="../media/image683.jpg"/><Relationship Id="rId890" Type="http://schemas.openxmlformats.org/officeDocument/2006/relationships/image" Target="../media/image890.jpg"/><Relationship Id="rId2157" Type="http://schemas.openxmlformats.org/officeDocument/2006/relationships/image" Target="../media/image2157.jpg"/><Relationship Id="rId2364" Type="http://schemas.openxmlformats.org/officeDocument/2006/relationships/image" Target="../media/image2364.jpg"/><Relationship Id="rId2571" Type="http://schemas.openxmlformats.org/officeDocument/2006/relationships/image" Target="../media/image2571.jpg"/><Relationship Id="rId3110" Type="http://schemas.openxmlformats.org/officeDocument/2006/relationships/image" Target="../media/image3110.jpg"/><Relationship Id="rId3208" Type="http://schemas.openxmlformats.org/officeDocument/2006/relationships/image" Target="../media/image3208.jpg"/><Relationship Id="rId3415" Type="http://schemas.openxmlformats.org/officeDocument/2006/relationships/image" Target="../media/image3415.jpg"/><Relationship Id="rId129" Type="http://schemas.openxmlformats.org/officeDocument/2006/relationships/image" Target="../media/image129.jpg"/><Relationship Id="rId336" Type="http://schemas.openxmlformats.org/officeDocument/2006/relationships/image" Target="../media/image336.jpg"/><Relationship Id="rId543" Type="http://schemas.openxmlformats.org/officeDocument/2006/relationships/image" Target="../media/image543.jpg"/><Relationship Id="rId988" Type="http://schemas.openxmlformats.org/officeDocument/2006/relationships/image" Target="../media/image988.jpg"/><Relationship Id="rId1173" Type="http://schemas.openxmlformats.org/officeDocument/2006/relationships/image" Target="../media/image1173.jpg"/><Relationship Id="rId1380" Type="http://schemas.openxmlformats.org/officeDocument/2006/relationships/image" Target="../media/image1380.jpg"/><Relationship Id="rId2017" Type="http://schemas.openxmlformats.org/officeDocument/2006/relationships/image" Target="../media/image2017.jpg"/><Relationship Id="rId2224" Type="http://schemas.openxmlformats.org/officeDocument/2006/relationships/image" Target="../media/image2224.jpg"/><Relationship Id="rId2669" Type="http://schemas.openxmlformats.org/officeDocument/2006/relationships/image" Target="../media/image2669.jpg"/><Relationship Id="rId2876" Type="http://schemas.openxmlformats.org/officeDocument/2006/relationships/image" Target="../media/image2876.jpg"/><Relationship Id="rId3622" Type="http://schemas.openxmlformats.org/officeDocument/2006/relationships/image" Target="../media/image3622.jpg"/><Relationship Id="rId403" Type="http://schemas.openxmlformats.org/officeDocument/2006/relationships/image" Target="../media/image403.jpg"/><Relationship Id="rId750" Type="http://schemas.openxmlformats.org/officeDocument/2006/relationships/image" Target="../media/image750.jpg"/><Relationship Id="rId848" Type="http://schemas.openxmlformats.org/officeDocument/2006/relationships/image" Target="../media/image848.jpg"/><Relationship Id="rId1033" Type="http://schemas.openxmlformats.org/officeDocument/2006/relationships/image" Target="../media/image1033.jpg"/><Relationship Id="rId1478" Type="http://schemas.openxmlformats.org/officeDocument/2006/relationships/image" Target="../media/image1478.jpg"/><Relationship Id="rId1685" Type="http://schemas.openxmlformats.org/officeDocument/2006/relationships/image" Target="../media/image1685.jpg"/><Relationship Id="rId1892" Type="http://schemas.openxmlformats.org/officeDocument/2006/relationships/image" Target="../media/image1892.jpg"/><Relationship Id="rId2431" Type="http://schemas.openxmlformats.org/officeDocument/2006/relationships/image" Target="../media/image2431.jpg"/><Relationship Id="rId2529" Type="http://schemas.openxmlformats.org/officeDocument/2006/relationships/image" Target="../media/image2529.jpg"/><Relationship Id="rId2736" Type="http://schemas.openxmlformats.org/officeDocument/2006/relationships/image" Target="../media/image2736.jpg"/><Relationship Id="rId610" Type="http://schemas.openxmlformats.org/officeDocument/2006/relationships/image" Target="../media/image610.jpg"/><Relationship Id="rId708" Type="http://schemas.openxmlformats.org/officeDocument/2006/relationships/image" Target="../media/image708.jpg"/><Relationship Id="rId915" Type="http://schemas.openxmlformats.org/officeDocument/2006/relationships/image" Target="../media/image915.jpg"/><Relationship Id="rId1240" Type="http://schemas.openxmlformats.org/officeDocument/2006/relationships/image" Target="../media/image1240.jpg"/><Relationship Id="rId1338" Type="http://schemas.openxmlformats.org/officeDocument/2006/relationships/image" Target="../media/image1338.jpg"/><Relationship Id="rId1545" Type="http://schemas.openxmlformats.org/officeDocument/2006/relationships/image" Target="../media/image1545.jpg"/><Relationship Id="rId2943" Type="http://schemas.openxmlformats.org/officeDocument/2006/relationships/image" Target="../media/image2943.jpg"/><Relationship Id="rId1100" Type="http://schemas.openxmlformats.org/officeDocument/2006/relationships/image" Target="../media/image1100.jpg"/><Relationship Id="rId1405" Type="http://schemas.openxmlformats.org/officeDocument/2006/relationships/image" Target="../media/image1405.jpg"/><Relationship Id="rId1752" Type="http://schemas.openxmlformats.org/officeDocument/2006/relationships/image" Target="../media/image1752.jpg"/><Relationship Id="rId2803" Type="http://schemas.openxmlformats.org/officeDocument/2006/relationships/image" Target="../media/image2803.jpg"/><Relationship Id="rId44" Type="http://schemas.openxmlformats.org/officeDocument/2006/relationships/image" Target="../media/image44.jpg"/><Relationship Id="rId1612" Type="http://schemas.openxmlformats.org/officeDocument/2006/relationships/image" Target="../media/image1612.jpg"/><Relationship Id="rId1917" Type="http://schemas.openxmlformats.org/officeDocument/2006/relationships/image" Target="../media/image1917.jpg"/><Relationship Id="rId3065" Type="http://schemas.openxmlformats.org/officeDocument/2006/relationships/image" Target="../media/image3065.jpg"/><Relationship Id="rId3272" Type="http://schemas.openxmlformats.org/officeDocument/2006/relationships/image" Target="../media/image3272.jpg"/><Relationship Id="rId193" Type="http://schemas.openxmlformats.org/officeDocument/2006/relationships/image" Target="../media/image193.jpg"/><Relationship Id="rId498" Type="http://schemas.openxmlformats.org/officeDocument/2006/relationships/image" Target="../media/image498.jpg"/><Relationship Id="rId2081" Type="http://schemas.openxmlformats.org/officeDocument/2006/relationships/image" Target="../media/image2081.jpg"/><Relationship Id="rId2179" Type="http://schemas.openxmlformats.org/officeDocument/2006/relationships/image" Target="../media/image2179.jpg"/><Relationship Id="rId3132" Type="http://schemas.openxmlformats.org/officeDocument/2006/relationships/image" Target="../media/image3132.jpg"/><Relationship Id="rId3577" Type="http://schemas.openxmlformats.org/officeDocument/2006/relationships/image" Target="../media/image3577.jpg"/><Relationship Id="rId260" Type="http://schemas.openxmlformats.org/officeDocument/2006/relationships/image" Target="../media/image260.jpg"/><Relationship Id="rId2386" Type="http://schemas.openxmlformats.org/officeDocument/2006/relationships/image" Target="../media/image2386.jpg"/><Relationship Id="rId2593" Type="http://schemas.openxmlformats.org/officeDocument/2006/relationships/image" Target="../media/image2593.jpg"/><Relationship Id="rId3437" Type="http://schemas.openxmlformats.org/officeDocument/2006/relationships/image" Target="../media/image3437.jpg"/><Relationship Id="rId3644" Type="http://schemas.openxmlformats.org/officeDocument/2006/relationships/image" Target="../media/image3644.jpg"/><Relationship Id="rId120" Type="http://schemas.openxmlformats.org/officeDocument/2006/relationships/image" Target="../media/image120.jpg"/><Relationship Id="rId358" Type="http://schemas.openxmlformats.org/officeDocument/2006/relationships/image" Target="../media/image358.jpg"/><Relationship Id="rId565" Type="http://schemas.openxmlformats.org/officeDocument/2006/relationships/image" Target="../media/image565.jpg"/><Relationship Id="rId772" Type="http://schemas.openxmlformats.org/officeDocument/2006/relationships/image" Target="../media/image772.jpg"/><Relationship Id="rId1195" Type="http://schemas.openxmlformats.org/officeDocument/2006/relationships/image" Target="../media/image1195.jpg"/><Relationship Id="rId2039" Type="http://schemas.openxmlformats.org/officeDocument/2006/relationships/image" Target="../media/image2039.jpg"/><Relationship Id="rId2246" Type="http://schemas.openxmlformats.org/officeDocument/2006/relationships/image" Target="../media/image2246.jpg"/><Relationship Id="rId2453" Type="http://schemas.openxmlformats.org/officeDocument/2006/relationships/image" Target="../media/image2453.jpg"/><Relationship Id="rId2660" Type="http://schemas.openxmlformats.org/officeDocument/2006/relationships/image" Target="../media/image2660.jpg"/><Relationship Id="rId2898" Type="http://schemas.openxmlformats.org/officeDocument/2006/relationships/image" Target="../media/image2898.jpg"/><Relationship Id="rId3504" Type="http://schemas.openxmlformats.org/officeDocument/2006/relationships/image" Target="../media/image3504.jpg"/><Relationship Id="rId3711" Type="http://schemas.openxmlformats.org/officeDocument/2006/relationships/image" Target="../media/image3711.jpg"/><Relationship Id="rId218" Type="http://schemas.openxmlformats.org/officeDocument/2006/relationships/image" Target="../media/image218.jpg"/><Relationship Id="rId425" Type="http://schemas.openxmlformats.org/officeDocument/2006/relationships/image" Target="../media/image425.jpg"/><Relationship Id="rId632" Type="http://schemas.openxmlformats.org/officeDocument/2006/relationships/image" Target="../media/image632.jpg"/><Relationship Id="rId1055" Type="http://schemas.openxmlformats.org/officeDocument/2006/relationships/image" Target="../media/image1055.jpg"/><Relationship Id="rId1262" Type="http://schemas.openxmlformats.org/officeDocument/2006/relationships/image" Target="../media/image1262.jpg"/><Relationship Id="rId2106" Type="http://schemas.openxmlformats.org/officeDocument/2006/relationships/image" Target="../media/image2106.jpg"/><Relationship Id="rId2313" Type="http://schemas.openxmlformats.org/officeDocument/2006/relationships/image" Target="../media/image2313.jpg"/><Relationship Id="rId2520" Type="http://schemas.openxmlformats.org/officeDocument/2006/relationships/image" Target="../media/image2520.jpg"/><Relationship Id="rId2758" Type="http://schemas.openxmlformats.org/officeDocument/2006/relationships/image" Target="../media/image2758.jpg"/><Relationship Id="rId2965" Type="http://schemas.openxmlformats.org/officeDocument/2006/relationships/image" Target="../media/image2965.jpg"/><Relationship Id="rId937" Type="http://schemas.openxmlformats.org/officeDocument/2006/relationships/image" Target="../media/image937.jpg"/><Relationship Id="rId1122" Type="http://schemas.openxmlformats.org/officeDocument/2006/relationships/image" Target="../media/image1122.jpg"/><Relationship Id="rId1567" Type="http://schemas.openxmlformats.org/officeDocument/2006/relationships/image" Target="../media/image1567.jpg"/><Relationship Id="rId1774" Type="http://schemas.openxmlformats.org/officeDocument/2006/relationships/image" Target="../media/image1774.jpg"/><Relationship Id="rId1981" Type="http://schemas.openxmlformats.org/officeDocument/2006/relationships/image" Target="../media/image1981.jpg"/><Relationship Id="rId2618" Type="http://schemas.openxmlformats.org/officeDocument/2006/relationships/image" Target="../media/image2618.jpg"/><Relationship Id="rId2825" Type="http://schemas.openxmlformats.org/officeDocument/2006/relationships/image" Target="../media/image2825.jpg"/><Relationship Id="rId66" Type="http://schemas.openxmlformats.org/officeDocument/2006/relationships/image" Target="../media/image66.jpg"/><Relationship Id="rId1427" Type="http://schemas.openxmlformats.org/officeDocument/2006/relationships/image" Target="../media/image1427.jpg"/><Relationship Id="rId1634" Type="http://schemas.openxmlformats.org/officeDocument/2006/relationships/image" Target="../media/image1634.jpg"/><Relationship Id="rId1841" Type="http://schemas.openxmlformats.org/officeDocument/2006/relationships/image" Target="../media/image1841.jpg"/><Relationship Id="rId3087" Type="http://schemas.openxmlformats.org/officeDocument/2006/relationships/image" Target="../media/image3087.jpg"/><Relationship Id="rId3294" Type="http://schemas.openxmlformats.org/officeDocument/2006/relationships/image" Target="../media/image3294.jpg"/><Relationship Id="rId1939" Type="http://schemas.openxmlformats.org/officeDocument/2006/relationships/image" Target="../media/image1939.jpg"/><Relationship Id="rId3599" Type="http://schemas.openxmlformats.org/officeDocument/2006/relationships/image" Target="../media/image3599.jpg"/><Relationship Id="rId1701" Type="http://schemas.openxmlformats.org/officeDocument/2006/relationships/image" Target="../media/image1701.jpg"/><Relationship Id="rId3154" Type="http://schemas.openxmlformats.org/officeDocument/2006/relationships/image" Target="../media/image3154.jpg"/><Relationship Id="rId3361" Type="http://schemas.openxmlformats.org/officeDocument/2006/relationships/image" Target="../media/image3361.jpg"/><Relationship Id="rId3459" Type="http://schemas.openxmlformats.org/officeDocument/2006/relationships/image" Target="../media/image3459.jpg"/><Relationship Id="rId3666" Type="http://schemas.openxmlformats.org/officeDocument/2006/relationships/image" Target="../media/image3666.jpg"/><Relationship Id="rId282" Type="http://schemas.openxmlformats.org/officeDocument/2006/relationships/image" Target="../media/image282.jpg"/><Relationship Id="rId587" Type="http://schemas.openxmlformats.org/officeDocument/2006/relationships/image" Target="../media/image587.jpg"/><Relationship Id="rId2170" Type="http://schemas.openxmlformats.org/officeDocument/2006/relationships/image" Target="../media/image2170.jpg"/><Relationship Id="rId2268" Type="http://schemas.openxmlformats.org/officeDocument/2006/relationships/image" Target="../media/image2268.jpg"/><Relationship Id="rId3014" Type="http://schemas.openxmlformats.org/officeDocument/2006/relationships/image" Target="../media/image3014.jpg"/><Relationship Id="rId3221" Type="http://schemas.openxmlformats.org/officeDocument/2006/relationships/image" Target="../media/image3221.jpg"/><Relationship Id="rId3319" Type="http://schemas.openxmlformats.org/officeDocument/2006/relationships/image" Target="../media/image3319.jpg"/><Relationship Id="rId8" Type="http://schemas.openxmlformats.org/officeDocument/2006/relationships/image" Target="../media/image8.jpg"/><Relationship Id="rId142" Type="http://schemas.openxmlformats.org/officeDocument/2006/relationships/image" Target="../media/image142.jpg"/><Relationship Id="rId447" Type="http://schemas.openxmlformats.org/officeDocument/2006/relationships/image" Target="../media/image447.jpg"/><Relationship Id="rId794" Type="http://schemas.openxmlformats.org/officeDocument/2006/relationships/image" Target="../media/image794.jpg"/><Relationship Id="rId1077" Type="http://schemas.openxmlformats.org/officeDocument/2006/relationships/image" Target="../media/image1077.jpg"/><Relationship Id="rId2030" Type="http://schemas.openxmlformats.org/officeDocument/2006/relationships/image" Target="../media/image2030.jpg"/><Relationship Id="rId2128" Type="http://schemas.openxmlformats.org/officeDocument/2006/relationships/image" Target="../media/image2128.jpg"/><Relationship Id="rId2475" Type="http://schemas.openxmlformats.org/officeDocument/2006/relationships/image" Target="../media/image2475.jpg"/><Relationship Id="rId2682" Type="http://schemas.openxmlformats.org/officeDocument/2006/relationships/image" Target="../media/image2682.jpg"/><Relationship Id="rId2987" Type="http://schemas.openxmlformats.org/officeDocument/2006/relationships/image" Target="../media/image2987.jpg"/><Relationship Id="rId3526" Type="http://schemas.openxmlformats.org/officeDocument/2006/relationships/image" Target="../media/image3526.jpg"/><Relationship Id="rId654" Type="http://schemas.openxmlformats.org/officeDocument/2006/relationships/image" Target="../media/image654.jpg"/><Relationship Id="rId861" Type="http://schemas.openxmlformats.org/officeDocument/2006/relationships/image" Target="../media/image861.jpg"/><Relationship Id="rId959" Type="http://schemas.openxmlformats.org/officeDocument/2006/relationships/image" Target="../media/image959.jpg"/><Relationship Id="rId1284" Type="http://schemas.openxmlformats.org/officeDocument/2006/relationships/image" Target="../media/image1284.jpg"/><Relationship Id="rId1491" Type="http://schemas.openxmlformats.org/officeDocument/2006/relationships/image" Target="../media/image1491.jpg"/><Relationship Id="rId1589" Type="http://schemas.openxmlformats.org/officeDocument/2006/relationships/image" Target="../media/image1589.jpg"/><Relationship Id="rId2335" Type="http://schemas.openxmlformats.org/officeDocument/2006/relationships/image" Target="../media/image2335.jpg"/><Relationship Id="rId2542" Type="http://schemas.openxmlformats.org/officeDocument/2006/relationships/image" Target="../media/image2542.jpg"/><Relationship Id="rId307" Type="http://schemas.openxmlformats.org/officeDocument/2006/relationships/image" Target="../media/image307.jpg"/><Relationship Id="rId514" Type="http://schemas.openxmlformats.org/officeDocument/2006/relationships/image" Target="../media/image514.jpg"/><Relationship Id="rId721" Type="http://schemas.openxmlformats.org/officeDocument/2006/relationships/image" Target="../media/image721.jpg"/><Relationship Id="rId1144" Type="http://schemas.openxmlformats.org/officeDocument/2006/relationships/image" Target="../media/image1144.jpg"/><Relationship Id="rId1351" Type="http://schemas.openxmlformats.org/officeDocument/2006/relationships/image" Target="../media/image1351.jpg"/><Relationship Id="rId1449" Type="http://schemas.openxmlformats.org/officeDocument/2006/relationships/image" Target="../media/image1449.jpg"/><Relationship Id="rId1796" Type="http://schemas.openxmlformats.org/officeDocument/2006/relationships/image" Target="../media/image1796.jpg"/><Relationship Id="rId2402" Type="http://schemas.openxmlformats.org/officeDocument/2006/relationships/image" Target="../media/image2402.jpg"/><Relationship Id="rId2847" Type="http://schemas.openxmlformats.org/officeDocument/2006/relationships/image" Target="../media/image2847.jpg"/><Relationship Id="rId88" Type="http://schemas.openxmlformats.org/officeDocument/2006/relationships/image" Target="../media/image88.jpg"/><Relationship Id="rId819" Type="http://schemas.openxmlformats.org/officeDocument/2006/relationships/image" Target="../media/image819.jpg"/><Relationship Id="rId1004" Type="http://schemas.openxmlformats.org/officeDocument/2006/relationships/image" Target="../media/image1004.jpg"/><Relationship Id="rId1211" Type="http://schemas.openxmlformats.org/officeDocument/2006/relationships/image" Target="../media/image1211.jpg"/><Relationship Id="rId1656" Type="http://schemas.openxmlformats.org/officeDocument/2006/relationships/image" Target="../media/image1656.jpg"/><Relationship Id="rId1863" Type="http://schemas.openxmlformats.org/officeDocument/2006/relationships/image" Target="../media/image1863.jpg"/><Relationship Id="rId2707" Type="http://schemas.openxmlformats.org/officeDocument/2006/relationships/image" Target="../media/image2707.jpg"/><Relationship Id="rId2914" Type="http://schemas.openxmlformats.org/officeDocument/2006/relationships/image" Target="../media/image2914.jpg"/><Relationship Id="rId1309" Type="http://schemas.openxmlformats.org/officeDocument/2006/relationships/image" Target="../media/image1309.jpg"/><Relationship Id="rId1516" Type="http://schemas.openxmlformats.org/officeDocument/2006/relationships/image" Target="../media/image1516.jpg"/><Relationship Id="rId1723" Type="http://schemas.openxmlformats.org/officeDocument/2006/relationships/image" Target="../media/image1723.jpg"/><Relationship Id="rId1930" Type="http://schemas.openxmlformats.org/officeDocument/2006/relationships/image" Target="../media/image1930.jpg"/><Relationship Id="rId3176" Type="http://schemas.openxmlformats.org/officeDocument/2006/relationships/image" Target="../media/image3176.jpg"/><Relationship Id="rId3383" Type="http://schemas.openxmlformats.org/officeDocument/2006/relationships/image" Target="../media/image3383.jpg"/><Relationship Id="rId3590" Type="http://schemas.openxmlformats.org/officeDocument/2006/relationships/image" Target="../media/image3590.jpg"/><Relationship Id="rId15" Type="http://schemas.openxmlformats.org/officeDocument/2006/relationships/image" Target="../media/image15.jpg"/><Relationship Id="rId2192" Type="http://schemas.openxmlformats.org/officeDocument/2006/relationships/image" Target="../media/image2192.jpg"/><Relationship Id="rId3036" Type="http://schemas.openxmlformats.org/officeDocument/2006/relationships/image" Target="../media/image3036.jpg"/><Relationship Id="rId3243" Type="http://schemas.openxmlformats.org/officeDocument/2006/relationships/image" Target="../media/image3243.jpg"/><Relationship Id="rId3688" Type="http://schemas.openxmlformats.org/officeDocument/2006/relationships/image" Target="../media/image3688.jpg"/><Relationship Id="rId164" Type="http://schemas.openxmlformats.org/officeDocument/2006/relationships/image" Target="../media/image164.jpg"/><Relationship Id="rId371" Type="http://schemas.openxmlformats.org/officeDocument/2006/relationships/image" Target="../media/image371.jpg"/><Relationship Id="rId2052" Type="http://schemas.openxmlformats.org/officeDocument/2006/relationships/image" Target="../media/image2052.jpg"/><Relationship Id="rId2497" Type="http://schemas.openxmlformats.org/officeDocument/2006/relationships/image" Target="../media/image2497.jpg"/><Relationship Id="rId3450" Type="http://schemas.openxmlformats.org/officeDocument/2006/relationships/image" Target="../media/image3450.jpg"/><Relationship Id="rId3548" Type="http://schemas.openxmlformats.org/officeDocument/2006/relationships/image" Target="../media/image3548.jpg"/><Relationship Id="rId469" Type="http://schemas.openxmlformats.org/officeDocument/2006/relationships/image" Target="../media/image469.jpg"/><Relationship Id="rId676" Type="http://schemas.openxmlformats.org/officeDocument/2006/relationships/image" Target="../media/image676.jpg"/><Relationship Id="rId883" Type="http://schemas.openxmlformats.org/officeDocument/2006/relationships/image" Target="../media/image883.jpg"/><Relationship Id="rId1099" Type="http://schemas.openxmlformats.org/officeDocument/2006/relationships/image" Target="../media/image1099.jpg"/><Relationship Id="rId2357" Type="http://schemas.openxmlformats.org/officeDocument/2006/relationships/image" Target="../media/image2357.jpg"/><Relationship Id="rId2564" Type="http://schemas.openxmlformats.org/officeDocument/2006/relationships/image" Target="../media/image2564.jpg"/><Relationship Id="rId3103" Type="http://schemas.openxmlformats.org/officeDocument/2006/relationships/image" Target="../media/image3103.jpg"/><Relationship Id="rId3310" Type="http://schemas.openxmlformats.org/officeDocument/2006/relationships/image" Target="../media/image3310.jpg"/><Relationship Id="rId3408" Type="http://schemas.openxmlformats.org/officeDocument/2006/relationships/image" Target="../media/image3408.jpg"/><Relationship Id="rId3615" Type="http://schemas.openxmlformats.org/officeDocument/2006/relationships/image" Target="../media/image3615.jpg"/><Relationship Id="rId231" Type="http://schemas.openxmlformats.org/officeDocument/2006/relationships/image" Target="../media/image231.jpg"/><Relationship Id="rId329" Type="http://schemas.openxmlformats.org/officeDocument/2006/relationships/image" Target="../media/image329.jpg"/><Relationship Id="rId536" Type="http://schemas.openxmlformats.org/officeDocument/2006/relationships/image" Target="../media/image536.jpg"/><Relationship Id="rId1166" Type="http://schemas.openxmlformats.org/officeDocument/2006/relationships/image" Target="../media/image1166.jpg"/><Relationship Id="rId1373" Type="http://schemas.openxmlformats.org/officeDocument/2006/relationships/image" Target="../media/image1373.jpg"/><Relationship Id="rId2217" Type="http://schemas.openxmlformats.org/officeDocument/2006/relationships/image" Target="../media/image2217.jpg"/><Relationship Id="rId2771" Type="http://schemas.openxmlformats.org/officeDocument/2006/relationships/image" Target="../media/image2771.jpg"/><Relationship Id="rId2869" Type="http://schemas.openxmlformats.org/officeDocument/2006/relationships/image" Target="../media/image2869.jpg"/><Relationship Id="rId743" Type="http://schemas.openxmlformats.org/officeDocument/2006/relationships/image" Target="../media/image743.jpg"/><Relationship Id="rId950" Type="http://schemas.openxmlformats.org/officeDocument/2006/relationships/image" Target="../media/image950.jpg"/><Relationship Id="rId1026" Type="http://schemas.openxmlformats.org/officeDocument/2006/relationships/image" Target="../media/image1026.jpg"/><Relationship Id="rId1580" Type="http://schemas.openxmlformats.org/officeDocument/2006/relationships/image" Target="../media/image1580.jpg"/><Relationship Id="rId1678" Type="http://schemas.openxmlformats.org/officeDocument/2006/relationships/image" Target="../media/image1678.jpg"/><Relationship Id="rId1885" Type="http://schemas.openxmlformats.org/officeDocument/2006/relationships/image" Target="../media/image1885.jpg"/><Relationship Id="rId2424" Type="http://schemas.openxmlformats.org/officeDocument/2006/relationships/image" Target="../media/image2424.jpg"/><Relationship Id="rId2631" Type="http://schemas.openxmlformats.org/officeDocument/2006/relationships/image" Target="../media/image2631.jpg"/><Relationship Id="rId2729" Type="http://schemas.openxmlformats.org/officeDocument/2006/relationships/image" Target="../media/image2729.jpg"/><Relationship Id="rId2936" Type="http://schemas.openxmlformats.org/officeDocument/2006/relationships/image" Target="../media/image2936.jpg"/><Relationship Id="rId603" Type="http://schemas.openxmlformats.org/officeDocument/2006/relationships/image" Target="../media/image603.jpg"/><Relationship Id="rId810" Type="http://schemas.openxmlformats.org/officeDocument/2006/relationships/image" Target="../media/image810.jpg"/><Relationship Id="rId908" Type="http://schemas.openxmlformats.org/officeDocument/2006/relationships/image" Target="../media/image908.jpg"/><Relationship Id="rId1233" Type="http://schemas.openxmlformats.org/officeDocument/2006/relationships/image" Target="../media/image1233.jpg"/><Relationship Id="rId1440" Type="http://schemas.openxmlformats.org/officeDocument/2006/relationships/image" Target="../media/image1440.jpg"/><Relationship Id="rId1538" Type="http://schemas.openxmlformats.org/officeDocument/2006/relationships/image" Target="../media/image1538.jpg"/><Relationship Id="rId1300" Type="http://schemas.openxmlformats.org/officeDocument/2006/relationships/image" Target="../media/image1300.jpg"/><Relationship Id="rId1745" Type="http://schemas.openxmlformats.org/officeDocument/2006/relationships/image" Target="../media/image1745.jpg"/><Relationship Id="rId1952" Type="http://schemas.openxmlformats.org/officeDocument/2006/relationships/image" Target="../media/image1952.jpg"/><Relationship Id="rId3198" Type="http://schemas.openxmlformats.org/officeDocument/2006/relationships/image" Target="../media/image3198.jpg"/><Relationship Id="rId37" Type="http://schemas.openxmlformats.org/officeDocument/2006/relationships/image" Target="../media/image37.jpg"/><Relationship Id="rId1605" Type="http://schemas.openxmlformats.org/officeDocument/2006/relationships/image" Target="../media/image1605.jpg"/><Relationship Id="rId1812" Type="http://schemas.openxmlformats.org/officeDocument/2006/relationships/image" Target="../media/image1812.jpg"/><Relationship Id="rId3058" Type="http://schemas.openxmlformats.org/officeDocument/2006/relationships/image" Target="../media/image3058.jpg"/><Relationship Id="rId3265" Type="http://schemas.openxmlformats.org/officeDocument/2006/relationships/image" Target="../media/image3265.jpg"/><Relationship Id="rId3472" Type="http://schemas.openxmlformats.org/officeDocument/2006/relationships/image" Target="../media/image3472.jpg"/><Relationship Id="rId186" Type="http://schemas.openxmlformats.org/officeDocument/2006/relationships/image" Target="../media/image186.jpg"/><Relationship Id="rId393" Type="http://schemas.openxmlformats.org/officeDocument/2006/relationships/image" Target="../media/image393.jpg"/><Relationship Id="rId2074" Type="http://schemas.openxmlformats.org/officeDocument/2006/relationships/image" Target="../media/image2074.jpg"/><Relationship Id="rId2281" Type="http://schemas.openxmlformats.org/officeDocument/2006/relationships/image" Target="../media/image2281.jpg"/><Relationship Id="rId3125" Type="http://schemas.openxmlformats.org/officeDocument/2006/relationships/image" Target="../media/image3125.jpg"/><Relationship Id="rId3332" Type="http://schemas.openxmlformats.org/officeDocument/2006/relationships/image" Target="../media/image3332.jpg"/><Relationship Id="rId253" Type="http://schemas.openxmlformats.org/officeDocument/2006/relationships/image" Target="../media/image253.jpg"/><Relationship Id="rId460" Type="http://schemas.openxmlformats.org/officeDocument/2006/relationships/image" Target="../media/image460.jpg"/><Relationship Id="rId698" Type="http://schemas.openxmlformats.org/officeDocument/2006/relationships/image" Target="../media/image698.jpg"/><Relationship Id="rId1090" Type="http://schemas.openxmlformats.org/officeDocument/2006/relationships/image" Target="../media/image1090.jpg"/><Relationship Id="rId2141" Type="http://schemas.openxmlformats.org/officeDocument/2006/relationships/image" Target="../media/image2141.jpg"/><Relationship Id="rId2379" Type="http://schemas.openxmlformats.org/officeDocument/2006/relationships/image" Target="../media/image2379.jpg"/><Relationship Id="rId2586" Type="http://schemas.openxmlformats.org/officeDocument/2006/relationships/image" Target="../media/image2586.jpg"/><Relationship Id="rId2793" Type="http://schemas.openxmlformats.org/officeDocument/2006/relationships/image" Target="../media/image2793.jpg"/><Relationship Id="rId3637" Type="http://schemas.openxmlformats.org/officeDocument/2006/relationships/image" Target="../media/image3637.jpg"/><Relationship Id="rId113" Type="http://schemas.openxmlformats.org/officeDocument/2006/relationships/image" Target="../media/image113.jpg"/><Relationship Id="rId320" Type="http://schemas.openxmlformats.org/officeDocument/2006/relationships/image" Target="../media/image320.jpg"/><Relationship Id="rId558" Type="http://schemas.openxmlformats.org/officeDocument/2006/relationships/image" Target="../media/image558.jpg"/><Relationship Id="rId765" Type="http://schemas.openxmlformats.org/officeDocument/2006/relationships/image" Target="../media/image765.jpg"/><Relationship Id="rId972" Type="http://schemas.openxmlformats.org/officeDocument/2006/relationships/image" Target="../media/image972.jpg"/><Relationship Id="rId1188" Type="http://schemas.openxmlformats.org/officeDocument/2006/relationships/image" Target="../media/image1188.jpg"/><Relationship Id="rId1395" Type="http://schemas.openxmlformats.org/officeDocument/2006/relationships/image" Target="../media/image1395.jpg"/><Relationship Id="rId2001" Type="http://schemas.openxmlformats.org/officeDocument/2006/relationships/image" Target="../media/image2001.jpg"/><Relationship Id="rId2239" Type="http://schemas.openxmlformats.org/officeDocument/2006/relationships/image" Target="../media/image2239.jpg"/><Relationship Id="rId2446" Type="http://schemas.openxmlformats.org/officeDocument/2006/relationships/image" Target="../media/image2446.jpg"/><Relationship Id="rId2653" Type="http://schemas.openxmlformats.org/officeDocument/2006/relationships/image" Target="../media/image2653.jpg"/><Relationship Id="rId2860" Type="http://schemas.openxmlformats.org/officeDocument/2006/relationships/image" Target="../media/image2860.jpg"/><Relationship Id="rId3704" Type="http://schemas.openxmlformats.org/officeDocument/2006/relationships/image" Target="../media/image3704.jpg"/><Relationship Id="rId418" Type="http://schemas.openxmlformats.org/officeDocument/2006/relationships/image" Target="../media/image418.jpg"/><Relationship Id="rId625" Type="http://schemas.openxmlformats.org/officeDocument/2006/relationships/image" Target="../media/image625.jpg"/><Relationship Id="rId832" Type="http://schemas.openxmlformats.org/officeDocument/2006/relationships/image" Target="../media/image832.jpg"/><Relationship Id="rId1048" Type="http://schemas.openxmlformats.org/officeDocument/2006/relationships/image" Target="../media/image1048.jpg"/><Relationship Id="rId1255" Type="http://schemas.openxmlformats.org/officeDocument/2006/relationships/image" Target="../media/image1255.jpg"/><Relationship Id="rId1462" Type="http://schemas.openxmlformats.org/officeDocument/2006/relationships/image" Target="../media/image1462.jpg"/><Relationship Id="rId2306" Type="http://schemas.openxmlformats.org/officeDocument/2006/relationships/image" Target="../media/image2306.jpg"/><Relationship Id="rId2513" Type="http://schemas.openxmlformats.org/officeDocument/2006/relationships/image" Target="../media/image2513.jpg"/><Relationship Id="rId2958" Type="http://schemas.openxmlformats.org/officeDocument/2006/relationships/image" Target="../media/image2958.jpg"/><Relationship Id="rId1115" Type="http://schemas.openxmlformats.org/officeDocument/2006/relationships/image" Target="../media/image1115.jpg"/><Relationship Id="rId1322" Type="http://schemas.openxmlformats.org/officeDocument/2006/relationships/image" Target="../media/image1322.jpg"/><Relationship Id="rId1767" Type="http://schemas.openxmlformats.org/officeDocument/2006/relationships/image" Target="../media/image1767.jpg"/><Relationship Id="rId1974" Type="http://schemas.openxmlformats.org/officeDocument/2006/relationships/image" Target="../media/image1974.jpg"/><Relationship Id="rId2720" Type="http://schemas.openxmlformats.org/officeDocument/2006/relationships/image" Target="../media/image2720.jpg"/><Relationship Id="rId2818" Type="http://schemas.openxmlformats.org/officeDocument/2006/relationships/image" Target="../media/image2818.jpg"/><Relationship Id="rId59" Type="http://schemas.openxmlformats.org/officeDocument/2006/relationships/image" Target="../media/image59.jpg"/><Relationship Id="rId1627" Type="http://schemas.openxmlformats.org/officeDocument/2006/relationships/image" Target="../media/image1627.jpg"/><Relationship Id="rId1834" Type="http://schemas.openxmlformats.org/officeDocument/2006/relationships/image" Target="../media/image1834.jpg"/><Relationship Id="rId3287" Type="http://schemas.openxmlformats.org/officeDocument/2006/relationships/image" Target="../media/image3287.jpg"/><Relationship Id="rId2096" Type="http://schemas.openxmlformats.org/officeDocument/2006/relationships/image" Target="../media/image2096.jpg"/><Relationship Id="rId3494" Type="http://schemas.openxmlformats.org/officeDocument/2006/relationships/image" Target="../media/image3494.jpg"/><Relationship Id="rId1901" Type="http://schemas.openxmlformats.org/officeDocument/2006/relationships/image" Target="../media/image1901.jpg"/><Relationship Id="rId3147" Type="http://schemas.openxmlformats.org/officeDocument/2006/relationships/image" Target="../media/image3147.jpg"/><Relationship Id="rId3354" Type="http://schemas.openxmlformats.org/officeDocument/2006/relationships/image" Target="../media/image3354.jpg"/><Relationship Id="rId3561" Type="http://schemas.openxmlformats.org/officeDocument/2006/relationships/image" Target="../media/image3561.jpg"/><Relationship Id="rId3659" Type="http://schemas.openxmlformats.org/officeDocument/2006/relationships/image" Target="../media/image3659.jpg"/><Relationship Id="rId275" Type="http://schemas.openxmlformats.org/officeDocument/2006/relationships/image" Target="../media/image275.jpg"/><Relationship Id="rId482" Type="http://schemas.openxmlformats.org/officeDocument/2006/relationships/image" Target="../media/image482.jpg"/><Relationship Id="rId2163" Type="http://schemas.openxmlformats.org/officeDocument/2006/relationships/image" Target="../media/image2163.jpg"/><Relationship Id="rId2370" Type="http://schemas.openxmlformats.org/officeDocument/2006/relationships/image" Target="../media/image2370.jpg"/><Relationship Id="rId3007" Type="http://schemas.openxmlformats.org/officeDocument/2006/relationships/image" Target="../media/image3007.jpg"/><Relationship Id="rId3214" Type="http://schemas.openxmlformats.org/officeDocument/2006/relationships/image" Target="../media/image3214.jpg"/><Relationship Id="rId3421" Type="http://schemas.openxmlformats.org/officeDocument/2006/relationships/image" Target="../media/image3421.jpg"/><Relationship Id="rId135" Type="http://schemas.openxmlformats.org/officeDocument/2006/relationships/image" Target="../media/image135.jpg"/><Relationship Id="rId342" Type="http://schemas.openxmlformats.org/officeDocument/2006/relationships/image" Target="../media/image342.jpg"/><Relationship Id="rId787" Type="http://schemas.openxmlformats.org/officeDocument/2006/relationships/image" Target="../media/image787.jpg"/><Relationship Id="rId994" Type="http://schemas.openxmlformats.org/officeDocument/2006/relationships/image" Target="../media/image994.jpg"/><Relationship Id="rId2023" Type="http://schemas.openxmlformats.org/officeDocument/2006/relationships/image" Target="../media/image2023.jpg"/><Relationship Id="rId2230" Type="http://schemas.openxmlformats.org/officeDocument/2006/relationships/image" Target="../media/image2230.jpg"/><Relationship Id="rId2468" Type="http://schemas.openxmlformats.org/officeDocument/2006/relationships/image" Target="../media/image2468.jpg"/><Relationship Id="rId2675" Type="http://schemas.openxmlformats.org/officeDocument/2006/relationships/image" Target="../media/image2675.jpg"/><Relationship Id="rId2882" Type="http://schemas.openxmlformats.org/officeDocument/2006/relationships/image" Target="../media/image2882.jpg"/><Relationship Id="rId3519" Type="http://schemas.openxmlformats.org/officeDocument/2006/relationships/image" Target="../media/image3519.jpg"/><Relationship Id="rId202" Type="http://schemas.openxmlformats.org/officeDocument/2006/relationships/image" Target="../media/image202.jpg"/><Relationship Id="rId647" Type="http://schemas.openxmlformats.org/officeDocument/2006/relationships/image" Target="../media/image647.jpg"/><Relationship Id="rId854" Type="http://schemas.openxmlformats.org/officeDocument/2006/relationships/image" Target="../media/image854.jpg"/><Relationship Id="rId1277" Type="http://schemas.openxmlformats.org/officeDocument/2006/relationships/image" Target="../media/image1277.jpg"/><Relationship Id="rId1484" Type="http://schemas.openxmlformats.org/officeDocument/2006/relationships/image" Target="../media/image1484.jpg"/><Relationship Id="rId1691" Type="http://schemas.openxmlformats.org/officeDocument/2006/relationships/image" Target="../media/image1691.jpg"/><Relationship Id="rId2328" Type="http://schemas.openxmlformats.org/officeDocument/2006/relationships/image" Target="../media/image2328.jpg"/><Relationship Id="rId2535" Type="http://schemas.openxmlformats.org/officeDocument/2006/relationships/image" Target="../media/image2535.jpg"/><Relationship Id="rId2742" Type="http://schemas.openxmlformats.org/officeDocument/2006/relationships/image" Target="../media/image2742.jpg"/><Relationship Id="rId507" Type="http://schemas.openxmlformats.org/officeDocument/2006/relationships/image" Target="../media/image507.jpg"/><Relationship Id="rId714" Type="http://schemas.openxmlformats.org/officeDocument/2006/relationships/image" Target="../media/image714.jpg"/><Relationship Id="rId921" Type="http://schemas.openxmlformats.org/officeDocument/2006/relationships/image" Target="../media/image921.jpg"/><Relationship Id="rId1137" Type="http://schemas.openxmlformats.org/officeDocument/2006/relationships/image" Target="../media/image1137.jpg"/><Relationship Id="rId1344" Type="http://schemas.openxmlformats.org/officeDocument/2006/relationships/image" Target="../media/image1344.jpg"/><Relationship Id="rId1551" Type="http://schemas.openxmlformats.org/officeDocument/2006/relationships/image" Target="../media/image1551.jpg"/><Relationship Id="rId1789" Type="http://schemas.openxmlformats.org/officeDocument/2006/relationships/image" Target="../media/image1789.jpg"/><Relationship Id="rId1996" Type="http://schemas.openxmlformats.org/officeDocument/2006/relationships/image" Target="../media/image1996.jpg"/><Relationship Id="rId2602" Type="http://schemas.openxmlformats.org/officeDocument/2006/relationships/image" Target="../media/image2602.jpg"/><Relationship Id="rId50" Type="http://schemas.openxmlformats.org/officeDocument/2006/relationships/image" Target="../media/image50.jpg"/><Relationship Id="rId1204" Type="http://schemas.openxmlformats.org/officeDocument/2006/relationships/image" Target="../media/image1204.jpg"/><Relationship Id="rId1411" Type="http://schemas.openxmlformats.org/officeDocument/2006/relationships/image" Target="../media/image1411.jpg"/><Relationship Id="rId1649" Type="http://schemas.openxmlformats.org/officeDocument/2006/relationships/image" Target="../media/image1649.jpg"/><Relationship Id="rId1856" Type="http://schemas.openxmlformats.org/officeDocument/2006/relationships/image" Target="../media/image1856.jpg"/><Relationship Id="rId2907" Type="http://schemas.openxmlformats.org/officeDocument/2006/relationships/image" Target="../media/image2907.jpg"/><Relationship Id="rId3071" Type="http://schemas.openxmlformats.org/officeDocument/2006/relationships/image" Target="../media/image3071.jpg"/><Relationship Id="rId1509" Type="http://schemas.openxmlformats.org/officeDocument/2006/relationships/image" Target="../media/image1509.jpg"/><Relationship Id="rId1716" Type="http://schemas.openxmlformats.org/officeDocument/2006/relationships/image" Target="../media/image1716.jpg"/><Relationship Id="rId1923" Type="http://schemas.openxmlformats.org/officeDocument/2006/relationships/image" Target="../media/image1923.jpg"/><Relationship Id="rId3169" Type="http://schemas.openxmlformats.org/officeDocument/2006/relationships/image" Target="../media/image3169.jpg"/><Relationship Id="rId3376" Type="http://schemas.openxmlformats.org/officeDocument/2006/relationships/image" Target="../media/image3376.jpg"/><Relationship Id="rId3583" Type="http://schemas.openxmlformats.org/officeDocument/2006/relationships/image" Target="../media/image3583.jpg"/><Relationship Id="rId297" Type="http://schemas.openxmlformats.org/officeDocument/2006/relationships/image" Target="../media/image297.jpg"/><Relationship Id="rId2185" Type="http://schemas.openxmlformats.org/officeDocument/2006/relationships/image" Target="../media/image2185.jpg"/><Relationship Id="rId2392" Type="http://schemas.openxmlformats.org/officeDocument/2006/relationships/image" Target="../media/image2392.jpg"/><Relationship Id="rId3029" Type="http://schemas.openxmlformats.org/officeDocument/2006/relationships/image" Target="../media/image3029.jpg"/><Relationship Id="rId3236" Type="http://schemas.openxmlformats.org/officeDocument/2006/relationships/image" Target="../media/image3236.jpg"/><Relationship Id="rId157" Type="http://schemas.openxmlformats.org/officeDocument/2006/relationships/image" Target="../media/image157.jpg"/><Relationship Id="rId364" Type="http://schemas.openxmlformats.org/officeDocument/2006/relationships/image" Target="../media/image364.jpg"/><Relationship Id="rId2045" Type="http://schemas.openxmlformats.org/officeDocument/2006/relationships/image" Target="../media/image2045.jpg"/><Relationship Id="rId2697" Type="http://schemas.openxmlformats.org/officeDocument/2006/relationships/image" Target="../media/image2697.jpg"/><Relationship Id="rId3443" Type="http://schemas.openxmlformats.org/officeDocument/2006/relationships/image" Target="../media/image3443.jpg"/><Relationship Id="rId3650" Type="http://schemas.openxmlformats.org/officeDocument/2006/relationships/image" Target="../media/image3650.jpg"/><Relationship Id="rId571" Type="http://schemas.openxmlformats.org/officeDocument/2006/relationships/image" Target="../media/image571.jpg"/><Relationship Id="rId669" Type="http://schemas.openxmlformats.org/officeDocument/2006/relationships/image" Target="../media/image669.jpg"/><Relationship Id="rId876" Type="http://schemas.openxmlformats.org/officeDocument/2006/relationships/image" Target="../media/image876.jpg"/><Relationship Id="rId1299" Type="http://schemas.openxmlformats.org/officeDocument/2006/relationships/image" Target="../media/image1299.jpg"/><Relationship Id="rId2252" Type="http://schemas.openxmlformats.org/officeDocument/2006/relationships/image" Target="../media/image2252.jpg"/><Relationship Id="rId2557" Type="http://schemas.openxmlformats.org/officeDocument/2006/relationships/image" Target="../media/image2557.jpg"/><Relationship Id="rId3303" Type="http://schemas.openxmlformats.org/officeDocument/2006/relationships/image" Target="../media/image3303.jpg"/><Relationship Id="rId3510" Type="http://schemas.openxmlformats.org/officeDocument/2006/relationships/image" Target="../media/image3510.jpg"/><Relationship Id="rId3608" Type="http://schemas.openxmlformats.org/officeDocument/2006/relationships/image" Target="../media/image3608.jpg"/><Relationship Id="rId224" Type="http://schemas.openxmlformats.org/officeDocument/2006/relationships/image" Target="../media/image224.jpg"/><Relationship Id="rId431" Type="http://schemas.openxmlformats.org/officeDocument/2006/relationships/image" Target="../media/image431.jpg"/><Relationship Id="rId529" Type="http://schemas.openxmlformats.org/officeDocument/2006/relationships/image" Target="../media/image529.jpg"/><Relationship Id="rId736" Type="http://schemas.openxmlformats.org/officeDocument/2006/relationships/image" Target="../media/image736.jpg"/><Relationship Id="rId1061" Type="http://schemas.openxmlformats.org/officeDocument/2006/relationships/image" Target="../media/image1061.jpg"/><Relationship Id="rId1159" Type="http://schemas.openxmlformats.org/officeDocument/2006/relationships/image" Target="../media/image1159.jpg"/><Relationship Id="rId1366" Type="http://schemas.openxmlformats.org/officeDocument/2006/relationships/image" Target="../media/image1366.jpg"/><Relationship Id="rId2112" Type="http://schemas.openxmlformats.org/officeDocument/2006/relationships/image" Target="../media/image2112.jpg"/><Relationship Id="rId2417" Type="http://schemas.openxmlformats.org/officeDocument/2006/relationships/image" Target="../media/image2417.jpg"/><Relationship Id="rId2764" Type="http://schemas.openxmlformats.org/officeDocument/2006/relationships/image" Target="../media/image2764.jpg"/><Relationship Id="rId2971" Type="http://schemas.openxmlformats.org/officeDocument/2006/relationships/image" Target="../media/image2971.jpg"/><Relationship Id="rId943" Type="http://schemas.openxmlformats.org/officeDocument/2006/relationships/image" Target="../media/image943.jpg"/><Relationship Id="rId1019" Type="http://schemas.openxmlformats.org/officeDocument/2006/relationships/image" Target="../media/image1019.jpg"/><Relationship Id="rId1573" Type="http://schemas.openxmlformats.org/officeDocument/2006/relationships/image" Target="../media/image1573.jpg"/><Relationship Id="rId1780" Type="http://schemas.openxmlformats.org/officeDocument/2006/relationships/image" Target="../media/image1780.jpg"/><Relationship Id="rId1878" Type="http://schemas.openxmlformats.org/officeDocument/2006/relationships/image" Target="../media/image1878.jpg"/><Relationship Id="rId2624" Type="http://schemas.openxmlformats.org/officeDocument/2006/relationships/image" Target="../media/image2624.jpg"/><Relationship Id="rId2831" Type="http://schemas.openxmlformats.org/officeDocument/2006/relationships/image" Target="../media/image2831.jpg"/><Relationship Id="rId2929" Type="http://schemas.openxmlformats.org/officeDocument/2006/relationships/image" Target="../media/image2929.jpg"/><Relationship Id="rId72" Type="http://schemas.openxmlformats.org/officeDocument/2006/relationships/image" Target="../media/image72.jpg"/><Relationship Id="rId803" Type="http://schemas.openxmlformats.org/officeDocument/2006/relationships/image" Target="../media/image803.jpg"/><Relationship Id="rId1226" Type="http://schemas.openxmlformats.org/officeDocument/2006/relationships/image" Target="../media/image1226.jpg"/><Relationship Id="rId1433" Type="http://schemas.openxmlformats.org/officeDocument/2006/relationships/image" Target="../media/image1433.jpg"/><Relationship Id="rId1640" Type="http://schemas.openxmlformats.org/officeDocument/2006/relationships/image" Target="../media/image1640.jpg"/><Relationship Id="rId1738" Type="http://schemas.openxmlformats.org/officeDocument/2006/relationships/image" Target="../media/image1738.jpg"/><Relationship Id="rId3093" Type="http://schemas.openxmlformats.org/officeDocument/2006/relationships/image" Target="../media/image3093.jpg"/><Relationship Id="rId1500" Type="http://schemas.openxmlformats.org/officeDocument/2006/relationships/image" Target="../media/image1500.jpg"/><Relationship Id="rId1945" Type="http://schemas.openxmlformats.org/officeDocument/2006/relationships/image" Target="../media/image1945.jpg"/><Relationship Id="rId3160" Type="http://schemas.openxmlformats.org/officeDocument/2006/relationships/image" Target="../media/image3160.jpg"/><Relationship Id="rId3398" Type="http://schemas.openxmlformats.org/officeDocument/2006/relationships/image" Target="../media/image3398.jpg"/><Relationship Id="rId1805" Type="http://schemas.openxmlformats.org/officeDocument/2006/relationships/image" Target="../media/image1805.jpg"/><Relationship Id="rId3020" Type="http://schemas.openxmlformats.org/officeDocument/2006/relationships/image" Target="../media/image3020.jpg"/><Relationship Id="rId3258" Type="http://schemas.openxmlformats.org/officeDocument/2006/relationships/image" Target="../media/image3258.jpg"/><Relationship Id="rId3465" Type="http://schemas.openxmlformats.org/officeDocument/2006/relationships/image" Target="../media/image3465.jpg"/><Relationship Id="rId3672" Type="http://schemas.openxmlformats.org/officeDocument/2006/relationships/image" Target="../media/image3672.jpg"/><Relationship Id="rId179" Type="http://schemas.openxmlformats.org/officeDocument/2006/relationships/image" Target="../media/image179.jpg"/><Relationship Id="rId386" Type="http://schemas.openxmlformats.org/officeDocument/2006/relationships/image" Target="../media/image386.jpg"/><Relationship Id="rId593" Type="http://schemas.openxmlformats.org/officeDocument/2006/relationships/image" Target="../media/image593.jpg"/><Relationship Id="rId2067" Type="http://schemas.openxmlformats.org/officeDocument/2006/relationships/image" Target="../media/image2067.jpg"/><Relationship Id="rId2274" Type="http://schemas.openxmlformats.org/officeDocument/2006/relationships/image" Target="../media/image2274.jpg"/><Relationship Id="rId2481" Type="http://schemas.openxmlformats.org/officeDocument/2006/relationships/image" Target="../media/image2481.jpg"/><Relationship Id="rId3118" Type="http://schemas.openxmlformats.org/officeDocument/2006/relationships/image" Target="../media/image3118.jpg"/><Relationship Id="rId3325" Type="http://schemas.openxmlformats.org/officeDocument/2006/relationships/image" Target="../media/image3325.jpg"/><Relationship Id="rId3532" Type="http://schemas.openxmlformats.org/officeDocument/2006/relationships/image" Target="../media/image3532.jpg"/><Relationship Id="rId246" Type="http://schemas.openxmlformats.org/officeDocument/2006/relationships/image" Target="../media/image246.jpg"/><Relationship Id="rId453" Type="http://schemas.openxmlformats.org/officeDocument/2006/relationships/image" Target="../media/image453.jpg"/><Relationship Id="rId660" Type="http://schemas.openxmlformats.org/officeDocument/2006/relationships/image" Target="../media/image660.jpg"/><Relationship Id="rId898" Type="http://schemas.openxmlformats.org/officeDocument/2006/relationships/image" Target="../media/image898.jpg"/><Relationship Id="rId1083" Type="http://schemas.openxmlformats.org/officeDocument/2006/relationships/image" Target="../media/image1083.jpg"/><Relationship Id="rId1290" Type="http://schemas.openxmlformats.org/officeDocument/2006/relationships/image" Target="../media/image1290.jpg"/><Relationship Id="rId2134" Type="http://schemas.openxmlformats.org/officeDocument/2006/relationships/image" Target="../media/image2134.jpg"/><Relationship Id="rId2341" Type="http://schemas.openxmlformats.org/officeDocument/2006/relationships/image" Target="../media/image2341.jpg"/><Relationship Id="rId2579" Type="http://schemas.openxmlformats.org/officeDocument/2006/relationships/image" Target="../media/image2579.jpg"/><Relationship Id="rId2786" Type="http://schemas.openxmlformats.org/officeDocument/2006/relationships/image" Target="../media/image2786.jpg"/><Relationship Id="rId2993" Type="http://schemas.openxmlformats.org/officeDocument/2006/relationships/image" Target="../media/image2993.jpg"/><Relationship Id="rId106" Type="http://schemas.openxmlformats.org/officeDocument/2006/relationships/image" Target="../media/image106.jpg"/><Relationship Id="rId313" Type="http://schemas.openxmlformats.org/officeDocument/2006/relationships/image" Target="../media/image313.jpg"/><Relationship Id="rId758" Type="http://schemas.openxmlformats.org/officeDocument/2006/relationships/image" Target="../media/image758.jpg"/><Relationship Id="rId965" Type="http://schemas.openxmlformats.org/officeDocument/2006/relationships/image" Target="../media/image965.jpg"/><Relationship Id="rId1150" Type="http://schemas.openxmlformats.org/officeDocument/2006/relationships/image" Target="../media/image1150.jpg"/><Relationship Id="rId1388" Type="http://schemas.openxmlformats.org/officeDocument/2006/relationships/image" Target="../media/image1388.jpg"/><Relationship Id="rId1595" Type="http://schemas.openxmlformats.org/officeDocument/2006/relationships/image" Target="../media/image1595.jpg"/><Relationship Id="rId2439" Type="http://schemas.openxmlformats.org/officeDocument/2006/relationships/image" Target="../media/image2439.jpg"/><Relationship Id="rId2646" Type="http://schemas.openxmlformats.org/officeDocument/2006/relationships/image" Target="../media/image2646.jpg"/><Relationship Id="rId2853" Type="http://schemas.openxmlformats.org/officeDocument/2006/relationships/image" Target="../media/image2853.jpg"/><Relationship Id="rId94" Type="http://schemas.openxmlformats.org/officeDocument/2006/relationships/image" Target="../media/image94.jpg"/><Relationship Id="rId520" Type="http://schemas.openxmlformats.org/officeDocument/2006/relationships/image" Target="../media/image520.jpg"/><Relationship Id="rId618" Type="http://schemas.openxmlformats.org/officeDocument/2006/relationships/image" Target="../media/image618.jpg"/><Relationship Id="rId825" Type="http://schemas.openxmlformats.org/officeDocument/2006/relationships/image" Target="../media/image825.jpg"/><Relationship Id="rId1248" Type="http://schemas.openxmlformats.org/officeDocument/2006/relationships/image" Target="../media/image1248.jpg"/><Relationship Id="rId1455" Type="http://schemas.openxmlformats.org/officeDocument/2006/relationships/image" Target="../media/image1455.jpg"/><Relationship Id="rId1662" Type="http://schemas.openxmlformats.org/officeDocument/2006/relationships/image" Target="../media/image1662.jpg"/><Relationship Id="rId2201" Type="http://schemas.openxmlformats.org/officeDocument/2006/relationships/image" Target="../media/image2201.jpg"/><Relationship Id="rId2506" Type="http://schemas.openxmlformats.org/officeDocument/2006/relationships/image" Target="../media/image2506.jpg"/><Relationship Id="rId1010" Type="http://schemas.openxmlformats.org/officeDocument/2006/relationships/image" Target="../media/image1010.jpg"/><Relationship Id="rId1108" Type="http://schemas.openxmlformats.org/officeDocument/2006/relationships/image" Target="../media/image1108.jpg"/><Relationship Id="rId1315" Type="http://schemas.openxmlformats.org/officeDocument/2006/relationships/image" Target="../media/image1315.jpg"/><Relationship Id="rId1967" Type="http://schemas.openxmlformats.org/officeDocument/2006/relationships/image" Target="../media/image1967.jpg"/><Relationship Id="rId2713" Type="http://schemas.openxmlformats.org/officeDocument/2006/relationships/image" Target="../media/image2713.jpg"/><Relationship Id="rId2920" Type="http://schemas.openxmlformats.org/officeDocument/2006/relationships/image" Target="../media/image2920.jpg"/><Relationship Id="rId1522" Type="http://schemas.openxmlformats.org/officeDocument/2006/relationships/image" Target="../media/image1522.jpg"/><Relationship Id="rId21" Type="http://schemas.openxmlformats.org/officeDocument/2006/relationships/image" Target="../media/image21.jpg"/><Relationship Id="rId2089" Type="http://schemas.openxmlformats.org/officeDocument/2006/relationships/image" Target="../media/image2089.jpg"/><Relationship Id="rId3487" Type="http://schemas.openxmlformats.org/officeDocument/2006/relationships/image" Target="../media/image3487.jpg"/><Relationship Id="rId3694" Type="http://schemas.openxmlformats.org/officeDocument/2006/relationships/image" Target="../media/image3694.jpg"/><Relationship Id="rId2296" Type="http://schemas.openxmlformats.org/officeDocument/2006/relationships/image" Target="../media/image2296.jpg"/><Relationship Id="rId3347" Type="http://schemas.openxmlformats.org/officeDocument/2006/relationships/image" Target="../media/image3347.jpg"/><Relationship Id="rId3554" Type="http://schemas.openxmlformats.org/officeDocument/2006/relationships/image" Target="../media/image3554.jpg"/><Relationship Id="rId268" Type="http://schemas.openxmlformats.org/officeDocument/2006/relationships/image" Target="../media/image268.jpg"/><Relationship Id="rId475" Type="http://schemas.openxmlformats.org/officeDocument/2006/relationships/image" Target="../media/image475.jpg"/><Relationship Id="rId682" Type="http://schemas.openxmlformats.org/officeDocument/2006/relationships/image" Target="../media/image682.jpg"/><Relationship Id="rId2156" Type="http://schemas.openxmlformats.org/officeDocument/2006/relationships/image" Target="../media/image2156.jpg"/><Relationship Id="rId2363" Type="http://schemas.openxmlformats.org/officeDocument/2006/relationships/image" Target="../media/image2363.jpg"/><Relationship Id="rId2570" Type="http://schemas.openxmlformats.org/officeDocument/2006/relationships/image" Target="../media/image2570.jpg"/><Relationship Id="rId3207" Type="http://schemas.openxmlformats.org/officeDocument/2006/relationships/image" Target="../media/image3207.jpg"/><Relationship Id="rId3414" Type="http://schemas.openxmlformats.org/officeDocument/2006/relationships/image" Target="../media/image3414.jpg"/><Relationship Id="rId3621" Type="http://schemas.openxmlformats.org/officeDocument/2006/relationships/image" Target="../media/image3621.jpg"/><Relationship Id="rId128" Type="http://schemas.openxmlformats.org/officeDocument/2006/relationships/image" Target="../media/image128.jpg"/><Relationship Id="rId335" Type="http://schemas.openxmlformats.org/officeDocument/2006/relationships/image" Target="../media/image335.jpg"/><Relationship Id="rId542" Type="http://schemas.openxmlformats.org/officeDocument/2006/relationships/image" Target="../media/image542.jpg"/><Relationship Id="rId1172" Type="http://schemas.openxmlformats.org/officeDocument/2006/relationships/image" Target="../media/image1172.jpg"/><Relationship Id="rId2016" Type="http://schemas.openxmlformats.org/officeDocument/2006/relationships/image" Target="../media/image2016.jpg"/><Relationship Id="rId2223" Type="http://schemas.openxmlformats.org/officeDocument/2006/relationships/image" Target="../media/image2223.jpg"/><Relationship Id="rId2430" Type="http://schemas.openxmlformats.org/officeDocument/2006/relationships/image" Target="../media/image2430.jpg"/><Relationship Id="rId402" Type="http://schemas.openxmlformats.org/officeDocument/2006/relationships/image" Target="../media/image402.jpg"/><Relationship Id="rId1032" Type="http://schemas.openxmlformats.org/officeDocument/2006/relationships/image" Target="../media/image1032.jpg"/><Relationship Id="rId1989" Type="http://schemas.openxmlformats.org/officeDocument/2006/relationships/image" Target="../media/image1989.jpg"/><Relationship Id="rId1849" Type="http://schemas.openxmlformats.org/officeDocument/2006/relationships/image" Target="../media/image1849.jpg"/><Relationship Id="rId3064" Type="http://schemas.openxmlformats.org/officeDocument/2006/relationships/image" Target="../media/image3064.jpg"/><Relationship Id="rId192" Type="http://schemas.openxmlformats.org/officeDocument/2006/relationships/image" Target="../media/image192.jpg"/><Relationship Id="rId1709" Type="http://schemas.openxmlformats.org/officeDocument/2006/relationships/image" Target="../media/image1709.jpg"/><Relationship Id="rId1916" Type="http://schemas.openxmlformats.org/officeDocument/2006/relationships/image" Target="../media/image1916.jpg"/><Relationship Id="rId3271" Type="http://schemas.openxmlformats.org/officeDocument/2006/relationships/image" Target="../media/image3271.jpg"/><Relationship Id="rId2080" Type="http://schemas.openxmlformats.org/officeDocument/2006/relationships/image" Target="../media/image2080.jpg"/><Relationship Id="rId3131" Type="http://schemas.openxmlformats.org/officeDocument/2006/relationships/image" Target="../media/image3131.jpg"/><Relationship Id="rId2897" Type="http://schemas.openxmlformats.org/officeDocument/2006/relationships/image" Target="../media/image2897.jpg"/><Relationship Id="rId869" Type="http://schemas.openxmlformats.org/officeDocument/2006/relationships/image" Target="../media/image869.jpg"/><Relationship Id="rId1499" Type="http://schemas.openxmlformats.org/officeDocument/2006/relationships/image" Target="../media/image1499.jpg"/><Relationship Id="rId729" Type="http://schemas.openxmlformats.org/officeDocument/2006/relationships/image" Target="../media/image729.jpg"/><Relationship Id="rId1359" Type="http://schemas.openxmlformats.org/officeDocument/2006/relationships/image" Target="../media/image1359.jpg"/><Relationship Id="rId2757" Type="http://schemas.openxmlformats.org/officeDocument/2006/relationships/image" Target="../media/image2757.jpg"/><Relationship Id="rId2964" Type="http://schemas.openxmlformats.org/officeDocument/2006/relationships/image" Target="../media/image2964.jpg"/><Relationship Id="rId936" Type="http://schemas.openxmlformats.org/officeDocument/2006/relationships/image" Target="../media/image936.jpg"/><Relationship Id="rId1219" Type="http://schemas.openxmlformats.org/officeDocument/2006/relationships/image" Target="../media/image1219.jpg"/><Relationship Id="rId1566" Type="http://schemas.openxmlformats.org/officeDocument/2006/relationships/image" Target="../media/image1566.jpg"/><Relationship Id="rId1773" Type="http://schemas.openxmlformats.org/officeDocument/2006/relationships/image" Target="../media/image1773.jpg"/><Relationship Id="rId1980" Type="http://schemas.openxmlformats.org/officeDocument/2006/relationships/image" Target="../media/image1980.jpg"/><Relationship Id="rId2617" Type="http://schemas.openxmlformats.org/officeDocument/2006/relationships/image" Target="../media/image2617.jpg"/><Relationship Id="rId2824" Type="http://schemas.openxmlformats.org/officeDocument/2006/relationships/image" Target="../media/image2824.jpg"/><Relationship Id="rId65" Type="http://schemas.openxmlformats.org/officeDocument/2006/relationships/image" Target="../media/image65.jpg"/><Relationship Id="rId1426" Type="http://schemas.openxmlformats.org/officeDocument/2006/relationships/image" Target="../media/image1426.jpg"/><Relationship Id="rId1633" Type="http://schemas.openxmlformats.org/officeDocument/2006/relationships/image" Target="../media/image1633.jpg"/><Relationship Id="rId1840" Type="http://schemas.openxmlformats.org/officeDocument/2006/relationships/image" Target="../media/image1840.jpg"/><Relationship Id="rId1700" Type="http://schemas.openxmlformats.org/officeDocument/2006/relationships/image" Target="../media/image1700.jpg"/><Relationship Id="rId3598" Type="http://schemas.openxmlformats.org/officeDocument/2006/relationships/image" Target="../media/image3598.jpg"/><Relationship Id="rId3458" Type="http://schemas.openxmlformats.org/officeDocument/2006/relationships/image" Target="../media/image3458.jpg"/><Relationship Id="rId3665" Type="http://schemas.openxmlformats.org/officeDocument/2006/relationships/image" Target="../media/image3665.jpg"/><Relationship Id="rId379" Type="http://schemas.openxmlformats.org/officeDocument/2006/relationships/image" Target="../media/image379.jpg"/><Relationship Id="rId586" Type="http://schemas.openxmlformats.org/officeDocument/2006/relationships/image" Target="../media/image586.jpg"/><Relationship Id="rId793" Type="http://schemas.openxmlformats.org/officeDocument/2006/relationships/image" Target="../media/image793.jpg"/><Relationship Id="rId2267" Type="http://schemas.openxmlformats.org/officeDocument/2006/relationships/image" Target="../media/image2267.jpg"/><Relationship Id="rId2474" Type="http://schemas.openxmlformats.org/officeDocument/2006/relationships/image" Target="../media/image2474.jpg"/><Relationship Id="rId2681" Type="http://schemas.openxmlformats.org/officeDocument/2006/relationships/image" Target="../media/image2681.jpg"/><Relationship Id="rId3318" Type="http://schemas.openxmlformats.org/officeDocument/2006/relationships/image" Target="../media/image3318.jpg"/><Relationship Id="rId3525" Type="http://schemas.openxmlformats.org/officeDocument/2006/relationships/image" Target="../media/image3525.jpg"/><Relationship Id="rId239" Type="http://schemas.openxmlformats.org/officeDocument/2006/relationships/image" Target="../media/image239.jpg"/><Relationship Id="rId446" Type="http://schemas.openxmlformats.org/officeDocument/2006/relationships/image" Target="../media/image446.jpg"/><Relationship Id="rId653" Type="http://schemas.openxmlformats.org/officeDocument/2006/relationships/image" Target="../media/image653.jpg"/><Relationship Id="rId1076" Type="http://schemas.openxmlformats.org/officeDocument/2006/relationships/image" Target="../media/image1076.jpg"/><Relationship Id="rId1283" Type="http://schemas.openxmlformats.org/officeDocument/2006/relationships/image" Target="../media/image1283.jpg"/><Relationship Id="rId1490" Type="http://schemas.openxmlformats.org/officeDocument/2006/relationships/image" Target="../media/image1490.jpg"/><Relationship Id="rId2127" Type="http://schemas.openxmlformats.org/officeDocument/2006/relationships/image" Target="../media/image2127.jpg"/><Relationship Id="rId2334" Type="http://schemas.openxmlformats.org/officeDocument/2006/relationships/image" Target="../media/image2334.jpg"/><Relationship Id="rId306" Type="http://schemas.openxmlformats.org/officeDocument/2006/relationships/image" Target="../media/image306.jpg"/><Relationship Id="rId860" Type="http://schemas.openxmlformats.org/officeDocument/2006/relationships/image" Target="../media/image860.jpg"/><Relationship Id="rId1143" Type="http://schemas.openxmlformats.org/officeDocument/2006/relationships/image" Target="../media/image1143.jpg"/><Relationship Id="rId2541" Type="http://schemas.openxmlformats.org/officeDocument/2006/relationships/image" Target="../media/image2541.jpg"/><Relationship Id="rId513" Type="http://schemas.openxmlformats.org/officeDocument/2006/relationships/image" Target="../media/image513.jpg"/><Relationship Id="rId720" Type="http://schemas.openxmlformats.org/officeDocument/2006/relationships/image" Target="../media/image720.jpg"/><Relationship Id="rId1350" Type="http://schemas.openxmlformats.org/officeDocument/2006/relationships/image" Target="../media/image1350.jpg"/><Relationship Id="rId2401" Type="http://schemas.openxmlformats.org/officeDocument/2006/relationships/image" Target="../media/image2401.jpg"/><Relationship Id="rId1003" Type="http://schemas.openxmlformats.org/officeDocument/2006/relationships/image" Target="../media/image1003.jpg"/><Relationship Id="rId1210" Type="http://schemas.openxmlformats.org/officeDocument/2006/relationships/image" Target="../media/image1210.jpg"/><Relationship Id="rId3175" Type="http://schemas.openxmlformats.org/officeDocument/2006/relationships/image" Target="../media/image3175.jpg"/><Relationship Id="rId3382" Type="http://schemas.openxmlformats.org/officeDocument/2006/relationships/image" Target="../media/image3382.jpg"/><Relationship Id="rId2191" Type="http://schemas.openxmlformats.org/officeDocument/2006/relationships/image" Target="../media/image2191.jpg"/><Relationship Id="rId3035" Type="http://schemas.openxmlformats.org/officeDocument/2006/relationships/image" Target="../media/image3035.jpg"/><Relationship Id="rId3242" Type="http://schemas.openxmlformats.org/officeDocument/2006/relationships/image" Target="../media/image3242.jpg"/><Relationship Id="rId163" Type="http://schemas.openxmlformats.org/officeDocument/2006/relationships/image" Target="../media/image163.jpg"/><Relationship Id="rId370" Type="http://schemas.openxmlformats.org/officeDocument/2006/relationships/image" Target="../media/image370.jpg"/><Relationship Id="rId2051" Type="http://schemas.openxmlformats.org/officeDocument/2006/relationships/image" Target="../media/image2051.jpg"/><Relationship Id="rId3102" Type="http://schemas.openxmlformats.org/officeDocument/2006/relationships/image" Target="../media/image3102.jpg"/><Relationship Id="rId230" Type="http://schemas.openxmlformats.org/officeDocument/2006/relationships/image" Target="../media/image230.jpg"/><Relationship Id="rId2868" Type="http://schemas.openxmlformats.org/officeDocument/2006/relationships/image" Target="../media/image2868.jpg"/><Relationship Id="rId1677" Type="http://schemas.openxmlformats.org/officeDocument/2006/relationships/image" Target="../media/image1677.jpg"/><Relationship Id="rId1884" Type="http://schemas.openxmlformats.org/officeDocument/2006/relationships/image" Target="../media/image1884.jpg"/><Relationship Id="rId2728" Type="http://schemas.openxmlformats.org/officeDocument/2006/relationships/image" Target="../media/image2728.jpg"/><Relationship Id="rId2935" Type="http://schemas.openxmlformats.org/officeDocument/2006/relationships/image" Target="../media/image2935.jpg"/><Relationship Id="rId907" Type="http://schemas.openxmlformats.org/officeDocument/2006/relationships/image" Target="../media/image907.jpg"/><Relationship Id="rId1537" Type="http://schemas.openxmlformats.org/officeDocument/2006/relationships/image" Target="../media/image1537.jpg"/><Relationship Id="rId1744" Type="http://schemas.openxmlformats.org/officeDocument/2006/relationships/image" Target="../media/image1744.jpg"/><Relationship Id="rId1951" Type="http://schemas.openxmlformats.org/officeDocument/2006/relationships/image" Target="../media/image1951.jpg"/><Relationship Id="rId36" Type="http://schemas.openxmlformats.org/officeDocument/2006/relationships/image" Target="../media/image36.jpg"/><Relationship Id="rId1604" Type="http://schemas.openxmlformats.org/officeDocument/2006/relationships/image" Target="../media/image1604.jpg"/><Relationship Id="rId1811" Type="http://schemas.openxmlformats.org/officeDocument/2006/relationships/image" Target="../media/image1811.jpg"/><Relationship Id="rId3569" Type="http://schemas.openxmlformats.org/officeDocument/2006/relationships/image" Target="../media/image3569.jpg"/><Relationship Id="rId697" Type="http://schemas.openxmlformats.org/officeDocument/2006/relationships/image" Target="../media/image697.jpg"/><Relationship Id="rId2378" Type="http://schemas.openxmlformats.org/officeDocument/2006/relationships/image" Target="../media/image2378.jpg"/><Relationship Id="rId3429" Type="http://schemas.openxmlformats.org/officeDocument/2006/relationships/image" Target="../media/image3429.jpg"/><Relationship Id="rId1187" Type="http://schemas.openxmlformats.org/officeDocument/2006/relationships/image" Target="../media/image1187.jpg"/><Relationship Id="rId2585" Type="http://schemas.openxmlformats.org/officeDocument/2006/relationships/image" Target="../media/image2585.jpg"/><Relationship Id="rId2792" Type="http://schemas.openxmlformats.org/officeDocument/2006/relationships/image" Target="../media/image2792.jpg"/><Relationship Id="rId3636" Type="http://schemas.openxmlformats.org/officeDocument/2006/relationships/image" Target="../media/image3636.jpg"/><Relationship Id="rId557" Type="http://schemas.openxmlformats.org/officeDocument/2006/relationships/image" Target="../media/image557.jpg"/><Relationship Id="rId764" Type="http://schemas.openxmlformats.org/officeDocument/2006/relationships/image" Target="../media/image764.jpg"/><Relationship Id="rId971" Type="http://schemas.openxmlformats.org/officeDocument/2006/relationships/image" Target="../media/image971.jpg"/><Relationship Id="rId1394" Type="http://schemas.openxmlformats.org/officeDocument/2006/relationships/image" Target="../media/image1394.jpg"/><Relationship Id="rId2238" Type="http://schemas.openxmlformats.org/officeDocument/2006/relationships/image" Target="../media/image2238.jpg"/><Relationship Id="rId2445" Type="http://schemas.openxmlformats.org/officeDocument/2006/relationships/image" Target="../media/image2445.jpg"/><Relationship Id="rId2652" Type="http://schemas.openxmlformats.org/officeDocument/2006/relationships/image" Target="../media/image2652.jpg"/><Relationship Id="rId3703" Type="http://schemas.openxmlformats.org/officeDocument/2006/relationships/image" Target="../media/image3703.jpg"/><Relationship Id="rId417" Type="http://schemas.openxmlformats.org/officeDocument/2006/relationships/image" Target="../media/image417.jpg"/><Relationship Id="rId624" Type="http://schemas.openxmlformats.org/officeDocument/2006/relationships/image" Target="../media/image624.jpg"/><Relationship Id="rId831" Type="http://schemas.openxmlformats.org/officeDocument/2006/relationships/image" Target="../media/image831.jpg"/><Relationship Id="rId1047" Type="http://schemas.openxmlformats.org/officeDocument/2006/relationships/image" Target="../media/image1047.jpg"/><Relationship Id="rId1254" Type="http://schemas.openxmlformats.org/officeDocument/2006/relationships/image" Target="../media/image1254.jpg"/><Relationship Id="rId1461" Type="http://schemas.openxmlformats.org/officeDocument/2006/relationships/image" Target="../media/image1461.jpg"/><Relationship Id="rId2305" Type="http://schemas.openxmlformats.org/officeDocument/2006/relationships/image" Target="../media/image2305.jpg"/><Relationship Id="rId2512" Type="http://schemas.openxmlformats.org/officeDocument/2006/relationships/image" Target="../media/image2512.jpg"/><Relationship Id="rId1114" Type="http://schemas.openxmlformats.org/officeDocument/2006/relationships/image" Target="../media/image1114.jpg"/><Relationship Id="rId1321" Type="http://schemas.openxmlformats.org/officeDocument/2006/relationships/image" Target="../media/image1321.jpg"/><Relationship Id="rId3079" Type="http://schemas.openxmlformats.org/officeDocument/2006/relationships/image" Target="../media/image3079.jpg"/><Relationship Id="rId3286" Type="http://schemas.openxmlformats.org/officeDocument/2006/relationships/image" Target="../media/image3286.jpg"/><Relationship Id="rId3493" Type="http://schemas.openxmlformats.org/officeDocument/2006/relationships/image" Target="../media/image3493.jpg"/><Relationship Id="rId2095" Type="http://schemas.openxmlformats.org/officeDocument/2006/relationships/image" Target="../media/image2095.jpg"/><Relationship Id="rId3146" Type="http://schemas.openxmlformats.org/officeDocument/2006/relationships/image" Target="../media/image3146.jpg"/><Relationship Id="rId3353" Type="http://schemas.openxmlformats.org/officeDocument/2006/relationships/image" Target="../media/image3353.jpg"/><Relationship Id="rId274" Type="http://schemas.openxmlformats.org/officeDocument/2006/relationships/image" Target="../media/image274.jpg"/><Relationship Id="rId481" Type="http://schemas.openxmlformats.org/officeDocument/2006/relationships/image" Target="../media/image481.jpg"/><Relationship Id="rId2162" Type="http://schemas.openxmlformats.org/officeDocument/2006/relationships/image" Target="../media/image2162.jpg"/><Relationship Id="rId3006" Type="http://schemas.openxmlformats.org/officeDocument/2006/relationships/image" Target="../media/image3006.jpg"/><Relationship Id="rId3560" Type="http://schemas.openxmlformats.org/officeDocument/2006/relationships/image" Target="../media/image3560.jpg"/><Relationship Id="rId134" Type="http://schemas.openxmlformats.org/officeDocument/2006/relationships/image" Target="../media/image134.jpg"/><Relationship Id="rId3213" Type="http://schemas.openxmlformats.org/officeDocument/2006/relationships/image" Target="../media/image3213.jpg"/><Relationship Id="rId3420" Type="http://schemas.openxmlformats.org/officeDocument/2006/relationships/image" Target="../media/image3420.jpg"/><Relationship Id="rId341" Type="http://schemas.openxmlformats.org/officeDocument/2006/relationships/image" Target="../media/image341.jpg"/><Relationship Id="rId2022" Type="http://schemas.openxmlformats.org/officeDocument/2006/relationships/image" Target="../media/image2022.jpg"/><Relationship Id="rId2979" Type="http://schemas.openxmlformats.org/officeDocument/2006/relationships/image" Target="../media/image2979.jpg"/><Relationship Id="rId201" Type="http://schemas.openxmlformats.org/officeDocument/2006/relationships/image" Target="../media/image201.jpg"/><Relationship Id="rId1788" Type="http://schemas.openxmlformats.org/officeDocument/2006/relationships/image" Target="../media/image1788.jpg"/><Relationship Id="rId1995" Type="http://schemas.openxmlformats.org/officeDocument/2006/relationships/image" Target="../media/image1995.jpg"/><Relationship Id="rId2839" Type="http://schemas.openxmlformats.org/officeDocument/2006/relationships/image" Target="../media/image2839.jpg"/><Relationship Id="rId1648" Type="http://schemas.openxmlformats.org/officeDocument/2006/relationships/image" Target="../media/image1648.jpg"/><Relationship Id="rId1508" Type="http://schemas.openxmlformats.org/officeDocument/2006/relationships/image" Target="../media/image1508.jpg"/><Relationship Id="rId1855" Type="http://schemas.openxmlformats.org/officeDocument/2006/relationships/image" Target="../media/image1855.jpg"/><Relationship Id="rId2906" Type="http://schemas.openxmlformats.org/officeDocument/2006/relationships/image" Target="../media/image2906.jpg"/><Relationship Id="rId3070" Type="http://schemas.openxmlformats.org/officeDocument/2006/relationships/image" Target="../media/image3070.jpg"/><Relationship Id="rId1715" Type="http://schemas.openxmlformats.org/officeDocument/2006/relationships/image" Target="../media/image1715.jpg"/><Relationship Id="rId1922" Type="http://schemas.openxmlformats.org/officeDocument/2006/relationships/image" Target="../media/image1922.jpg"/><Relationship Id="rId2489" Type="http://schemas.openxmlformats.org/officeDocument/2006/relationships/image" Target="../media/image2489.jpg"/><Relationship Id="rId2696" Type="http://schemas.openxmlformats.org/officeDocument/2006/relationships/image" Target="../media/image2696.jpg"/><Relationship Id="rId668" Type="http://schemas.openxmlformats.org/officeDocument/2006/relationships/image" Target="../media/image668.jpg"/><Relationship Id="rId875" Type="http://schemas.openxmlformats.org/officeDocument/2006/relationships/image" Target="../media/image875.jpg"/><Relationship Id="rId1298" Type="http://schemas.openxmlformats.org/officeDocument/2006/relationships/image" Target="../media/image1298.jpg"/><Relationship Id="rId2349" Type="http://schemas.openxmlformats.org/officeDocument/2006/relationships/image" Target="../media/image2349.jpg"/><Relationship Id="rId2556" Type="http://schemas.openxmlformats.org/officeDocument/2006/relationships/image" Target="../media/image2556.jpg"/><Relationship Id="rId2763" Type="http://schemas.openxmlformats.org/officeDocument/2006/relationships/image" Target="../media/image2763.jpg"/><Relationship Id="rId2970" Type="http://schemas.openxmlformats.org/officeDocument/2006/relationships/image" Target="../media/image2970.jpg"/><Relationship Id="rId3607" Type="http://schemas.openxmlformats.org/officeDocument/2006/relationships/image" Target="../media/image3607.jpg"/><Relationship Id="rId528" Type="http://schemas.openxmlformats.org/officeDocument/2006/relationships/image" Target="../media/image528.jpg"/><Relationship Id="rId735" Type="http://schemas.openxmlformats.org/officeDocument/2006/relationships/image" Target="../media/image735.jpg"/><Relationship Id="rId942" Type="http://schemas.openxmlformats.org/officeDocument/2006/relationships/image" Target="../media/image942.jpg"/><Relationship Id="rId1158" Type="http://schemas.openxmlformats.org/officeDocument/2006/relationships/image" Target="../media/image1158.jpg"/><Relationship Id="rId1365" Type="http://schemas.openxmlformats.org/officeDocument/2006/relationships/image" Target="../media/image1365.jpg"/><Relationship Id="rId1572" Type="http://schemas.openxmlformats.org/officeDocument/2006/relationships/image" Target="../media/image1572.jpg"/><Relationship Id="rId2209" Type="http://schemas.openxmlformats.org/officeDocument/2006/relationships/image" Target="../media/image2209.jpg"/><Relationship Id="rId2416" Type="http://schemas.openxmlformats.org/officeDocument/2006/relationships/image" Target="../media/image2416.jpg"/><Relationship Id="rId2623" Type="http://schemas.openxmlformats.org/officeDocument/2006/relationships/image" Target="../media/image2623.jpg"/><Relationship Id="rId1018" Type="http://schemas.openxmlformats.org/officeDocument/2006/relationships/image" Target="../media/image1018.jpg"/><Relationship Id="rId1225" Type="http://schemas.openxmlformats.org/officeDocument/2006/relationships/image" Target="../media/image1225.jpg"/><Relationship Id="rId1432" Type="http://schemas.openxmlformats.org/officeDocument/2006/relationships/image" Target="../media/image1432.jpg"/><Relationship Id="rId2830" Type="http://schemas.openxmlformats.org/officeDocument/2006/relationships/image" Target="../media/image2830.jpg"/><Relationship Id="rId71" Type="http://schemas.openxmlformats.org/officeDocument/2006/relationships/image" Target="../media/image71.jpg"/><Relationship Id="rId802" Type="http://schemas.openxmlformats.org/officeDocument/2006/relationships/image" Target="../media/image802.jpg"/><Relationship Id="rId3397" Type="http://schemas.openxmlformats.org/officeDocument/2006/relationships/image" Target="../media/image3397.jpg"/><Relationship Id="rId178" Type="http://schemas.openxmlformats.org/officeDocument/2006/relationships/image" Target="../media/image178.jpg"/><Relationship Id="rId3257" Type="http://schemas.openxmlformats.org/officeDocument/2006/relationships/image" Target="../media/image3257.jpg"/><Relationship Id="rId3464" Type="http://schemas.openxmlformats.org/officeDocument/2006/relationships/image" Target="../media/image3464.jpg"/><Relationship Id="rId3671" Type="http://schemas.openxmlformats.org/officeDocument/2006/relationships/image" Target="../media/image3671.jpg"/><Relationship Id="rId385" Type="http://schemas.openxmlformats.org/officeDocument/2006/relationships/image" Target="../media/image385.jpg"/><Relationship Id="rId592" Type="http://schemas.openxmlformats.org/officeDocument/2006/relationships/image" Target="../media/image592.jpg"/><Relationship Id="rId2066" Type="http://schemas.openxmlformats.org/officeDocument/2006/relationships/image" Target="../media/image2066.jpg"/><Relationship Id="rId2273" Type="http://schemas.openxmlformats.org/officeDocument/2006/relationships/image" Target="../media/image2273.jpg"/><Relationship Id="rId2480" Type="http://schemas.openxmlformats.org/officeDocument/2006/relationships/image" Target="../media/image2480.jpg"/><Relationship Id="rId3117" Type="http://schemas.openxmlformats.org/officeDocument/2006/relationships/image" Target="../media/image3117.jpg"/><Relationship Id="rId3324" Type="http://schemas.openxmlformats.org/officeDocument/2006/relationships/image" Target="../media/image3324.jpg"/><Relationship Id="rId3531" Type="http://schemas.openxmlformats.org/officeDocument/2006/relationships/image" Target="../media/image3531.jpg"/><Relationship Id="rId245" Type="http://schemas.openxmlformats.org/officeDocument/2006/relationships/image" Target="../media/image245.jpg"/><Relationship Id="rId452" Type="http://schemas.openxmlformats.org/officeDocument/2006/relationships/image" Target="../media/image452.jpg"/><Relationship Id="rId1082" Type="http://schemas.openxmlformats.org/officeDocument/2006/relationships/image" Target="../media/image1082.jpg"/><Relationship Id="rId2133" Type="http://schemas.openxmlformats.org/officeDocument/2006/relationships/image" Target="../media/image2133.jpg"/><Relationship Id="rId2340" Type="http://schemas.openxmlformats.org/officeDocument/2006/relationships/image" Target="../media/image2340.jpg"/><Relationship Id="rId105" Type="http://schemas.openxmlformats.org/officeDocument/2006/relationships/image" Target="../media/image105.jpg"/><Relationship Id="rId312" Type="http://schemas.openxmlformats.org/officeDocument/2006/relationships/image" Target="../media/image312.jpg"/><Relationship Id="rId2200" Type="http://schemas.openxmlformats.org/officeDocument/2006/relationships/image" Target="../media/image2200.jpg"/><Relationship Id="rId1899" Type="http://schemas.openxmlformats.org/officeDocument/2006/relationships/image" Target="../media/image1899.jpg"/><Relationship Id="rId1759" Type="http://schemas.openxmlformats.org/officeDocument/2006/relationships/image" Target="../media/image1759.jpg"/><Relationship Id="rId1966" Type="http://schemas.openxmlformats.org/officeDocument/2006/relationships/image" Target="../media/image1966.jpg"/><Relationship Id="rId3181" Type="http://schemas.openxmlformats.org/officeDocument/2006/relationships/image" Target="../media/image3181.jpg"/><Relationship Id="rId1619" Type="http://schemas.openxmlformats.org/officeDocument/2006/relationships/image" Target="../media/image1619.jpg"/><Relationship Id="rId1826" Type="http://schemas.openxmlformats.org/officeDocument/2006/relationships/image" Target="../media/image1826.jpg"/><Relationship Id="rId3041" Type="http://schemas.openxmlformats.org/officeDocument/2006/relationships/image" Target="../media/image3041.jpg"/><Relationship Id="rId779" Type="http://schemas.openxmlformats.org/officeDocument/2006/relationships/image" Target="../media/image779.jpg"/><Relationship Id="rId986" Type="http://schemas.openxmlformats.org/officeDocument/2006/relationships/image" Target="../media/image986.jpg"/><Relationship Id="rId2667" Type="http://schemas.openxmlformats.org/officeDocument/2006/relationships/image" Target="../media/image2667.jpg"/><Relationship Id="rId3718" Type="http://schemas.openxmlformats.org/officeDocument/2006/relationships/image" Target="../media/image3718.jpg"/><Relationship Id="rId639" Type="http://schemas.openxmlformats.org/officeDocument/2006/relationships/image" Target="../media/image639.jpg"/><Relationship Id="rId1269" Type="http://schemas.openxmlformats.org/officeDocument/2006/relationships/image" Target="../media/image1269.jpg"/><Relationship Id="rId1476" Type="http://schemas.openxmlformats.org/officeDocument/2006/relationships/image" Target="../media/image1476.jpg"/><Relationship Id="rId2874" Type="http://schemas.openxmlformats.org/officeDocument/2006/relationships/image" Target="../media/image2874.jpg"/><Relationship Id="rId846" Type="http://schemas.openxmlformats.org/officeDocument/2006/relationships/image" Target="../media/image846.jpg"/><Relationship Id="rId1129" Type="http://schemas.openxmlformats.org/officeDocument/2006/relationships/image" Target="../media/image1129.jpg"/><Relationship Id="rId1683" Type="http://schemas.openxmlformats.org/officeDocument/2006/relationships/image" Target="../media/image1683.jpg"/><Relationship Id="rId1890" Type="http://schemas.openxmlformats.org/officeDocument/2006/relationships/image" Target="../media/image1890.jpg"/><Relationship Id="rId2527" Type="http://schemas.openxmlformats.org/officeDocument/2006/relationships/image" Target="../media/image2527.jpg"/><Relationship Id="rId2734" Type="http://schemas.openxmlformats.org/officeDocument/2006/relationships/image" Target="../media/image2734.jpg"/><Relationship Id="rId2941" Type="http://schemas.openxmlformats.org/officeDocument/2006/relationships/image" Target="../media/image2941.jpg"/><Relationship Id="rId706" Type="http://schemas.openxmlformats.org/officeDocument/2006/relationships/image" Target="../media/image706.jpg"/><Relationship Id="rId913" Type="http://schemas.openxmlformats.org/officeDocument/2006/relationships/image" Target="../media/image913.jpg"/><Relationship Id="rId1336" Type="http://schemas.openxmlformats.org/officeDocument/2006/relationships/image" Target="../media/image1336.jpg"/><Relationship Id="rId1543" Type="http://schemas.openxmlformats.org/officeDocument/2006/relationships/image" Target="../media/image1543.jpg"/><Relationship Id="rId1750" Type="http://schemas.openxmlformats.org/officeDocument/2006/relationships/image" Target="../media/image1750.jpg"/><Relationship Id="rId2801" Type="http://schemas.openxmlformats.org/officeDocument/2006/relationships/image" Target="../media/image2801.jpg"/><Relationship Id="rId42" Type="http://schemas.openxmlformats.org/officeDocument/2006/relationships/image" Target="../media/image42.jpg"/><Relationship Id="rId1403" Type="http://schemas.openxmlformats.org/officeDocument/2006/relationships/image" Target="../media/image1403.jpg"/><Relationship Id="rId1610" Type="http://schemas.openxmlformats.org/officeDocument/2006/relationships/image" Target="../media/image1610.jpg"/><Relationship Id="rId3368" Type="http://schemas.openxmlformats.org/officeDocument/2006/relationships/image" Target="../media/image3368.jpg"/><Relationship Id="rId3575" Type="http://schemas.openxmlformats.org/officeDocument/2006/relationships/image" Target="../media/image3575.jpg"/><Relationship Id="rId289" Type="http://schemas.openxmlformats.org/officeDocument/2006/relationships/image" Target="../media/image289.jpg"/><Relationship Id="rId496" Type="http://schemas.openxmlformats.org/officeDocument/2006/relationships/image" Target="../media/image496.jpg"/><Relationship Id="rId2177" Type="http://schemas.openxmlformats.org/officeDocument/2006/relationships/image" Target="../media/image2177.jpg"/><Relationship Id="rId2384" Type="http://schemas.openxmlformats.org/officeDocument/2006/relationships/image" Target="../media/image2384.jpg"/><Relationship Id="rId2591" Type="http://schemas.openxmlformats.org/officeDocument/2006/relationships/image" Target="../media/image2591.jpg"/><Relationship Id="rId3228" Type="http://schemas.openxmlformats.org/officeDocument/2006/relationships/image" Target="../media/image3228.jpg"/><Relationship Id="rId3435" Type="http://schemas.openxmlformats.org/officeDocument/2006/relationships/image" Target="../media/image3435.jpg"/><Relationship Id="rId3642" Type="http://schemas.openxmlformats.org/officeDocument/2006/relationships/image" Target="../media/image3642.jpg"/><Relationship Id="rId149" Type="http://schemas.openxmlformats.org/officeDocument/2006/relationships/image" Target="../media/image149.jpg"/><Relationship Id="rId356" Type="http://schemas.openxmlformats.org/officeDocument/2006/relationships/image" Target="../media/image356.jpg"/><Relationship Id="rId563" Type="http://schemas.openxmlformats.org/officeDocument/2006/relationships/image" Target="../media/image563.jpg"/><Relationship Id="rId770" Type="http://schemas.openxmlformats.org/officeDocument/2006/relationships/image" Target="../media/image770.jpg"/><Relationship Id="rId1193" Type="http://schemas.openxmlformats.org/officeDocument/2006/relationships/image" Target="../media/image1193.jpg"/><Relationship Id="rId2037" Type="http://schemas.openxmlformats.org/officeDocument/2006/relationships/image" Target="../media/image2037.jpg"/><Relationship Id="rId2244" Type="http://schemas.openxmlformats.org/officeDocument/2006/relationships/image" Target="../media/image2244.jpg"/><Relationship Id="rId2451" Type="http://schemas.openxmlformats.org/officeDocument/2006/relationships/image" Target="../media/image2451.jpg"/><Relationship Id="rId216" Type="http://schemas.openxmlformats.org/officeDocument/2006/relationships/image" Target="../media/image216.jpg"/><Relationship Id="rId423" Type="http://schemas.openxmlformats.org/officeDocument/2006/relationships/image" Target="../media/image423.jpg"/><Relationship Id="rId1053" Type="http://schemas.openxmlformats.org/officeDocument/2006/relationships/image" Target="../media/image1053.jpg"/><Relationship Id="rId1260" Type="http://schemas.openxmlformats.org/officeDocument/2006/relationships/image" Target="../media/image1260.jpg"/><Relationship Id="rId2104" Type="http://schemas.openxmlformats.org/officeDocument/2006/relationships/image" Target="../media/image2104.jpg"/><Relationship Id="rId3502" Type="http://schemas.openxmlformats.org/officeDocument/2006/relationships/image" Target="../media/image3502.jpg"/><Relationship Id="rId630" Type="http://schemas.openxmlformats.org/officeDocument/2006/relationships/image" Target="../media/image630.jpg"/><Relationship Id="rId2311" Type="http://schemas.openxmlformats.org/officeDocument/2006/relationships/image" Target="../media/image2311.jpg"/><Relationship Id="rId1120" Type="http://schemas.openxmlformats.org/officeDocument/2006/relationships/image" Target="../media/image1120.jpg"/><Relationship Id="rId1937" Type="http://schemas.openxmlformats.org/officeDocument/2006/relationships/image" Target="../media/image1937.jpg"/><Relationship Id="rId3085" Type="http://schemas.openxmlformats.org/officeDocument/2006/relationships/image" Target="../media/image3085.jpg"/><Relationship Id="rId3292" Type="http://schemas.openxmlformats.org/officeDocument/2006/relationships/image" Target="../media/image3292.jpg"/><Relationship Id="rId3152" Type="http://schemas.openxmlformats.org/officeDocument/2006/relationships/image" Target="../media/image3152.jpg"/><Relationship Id="rId280" Type="http://schemas.openxmlformats.org/officeDocument/2006/relationships/image" Target="../media/image280.jpg"/><Relationship Id="rId3012" Type="http://schemas.openxmlformats.org/officeDocument/2006/relationships/image" Target="../media/image3012.jpg"/><Relationship Id="rId140" Type="http://schemas.openxmlformats.org/officeDocument/2006/relationships/image" Target="../media/image140.jpg"/><Relationship Id="rId6" Type="http://schemas.openxmlformats.org/officeDocument/2006/relationships/image" Target="../media/image6.jpg"/><Relationship Id="rId2778" Type="http://schemas.openxmlformats.org/officeDocument/2006/relationships/image" Target="../media/image2778.jpg"/><Relationship Id="rId2985" Type="http://schemas.openxmlformats.org/officeDocument/2006/relationships/image" Target="../media/image2985.jpg"/><Relationship Id="rId957" Type="http://schemas.openxmlformats.org/officeDocument/2006/relationships/image" Target="../media/image957.jpg"/><Relationship Id="rId1587" Type="http://schemas.openxmlformats.org/officeDocument/2006/relationships/image" Target="../media/image1587.jpg"/><Relationship Id="rId1794" Type="http://schemas.openxmlformats.org/officeDocument/2006/relationships/image" Target="../media/image1794.jpg"/><Relationship Id="rId2638" Type="http://schemas.openxmlformats.org/officeDocument/2006/relationships/image" Target="../media/image2638.jpg"/><Relationship Id="rId2845" Type="http://schemas.openxmlformats.org/officeDocument/2006/relationships/image" Target="../media/image2845.jpg"/><Relationship Id="rId86" Type="http://schemas.openxmlformats.org/officeDocument/2006/relationships/image" Target="../media/image86.jpg"/><Relationship Id="rId817" Type="http://schemas.openxmlformats.org/officeDocument/2006/relationships/image" Target="../media/image817.jpg"/><Relationship Id="rId1447" Type="http://schemas.openxmlformats.org/officeDocument/2006/relationships/image" Target="../media/image1447.jpg"/><Relationship Id="rId1654" Type="http://schemas.openxmlformats.org/officeDocument/2006/relationships/image" Target="../media/image1654.jpg"/><Relationship Id="rId1861" Type="http://schemas.openxmlformats.org/officeDocument/2006/relationships/image" Target="../media/image1861.jpg"/><Relationship Id="rId2705" Type="http://schemas.openxmlformats.org/officeDocument/2006/relationships/image" Target="../media/image2705.jpg"/><Relationship Id="rId2912" Type="http://schemas.openxmlformats.org/officeDocument/2006/relationships/image" Target="../media/image2912.jpg"/><Relationship Id="rId1307" Type="http://schemas.openxmlformats.org/officeDocument/2006/relationships/image" Target="../media/image1307.jpg"/><Relationship Id="rId1514" Type="http://schemas.openxmlformats.org/officeDocument/2006/relationships/image" Target="../media/image1514.jpg"/><Relationship Id="rId1721" Type="http://schemas.openxmlformats.org/officeDocument/2006/relationships/image" Target="../media/image1721.jpg"/><Relationship Id="rId13" Type="http://schemas.openxmlformats.org/officeDocument/2006/relationships/image" Target="../media/image13.jpg"/><Relationship Id="rId3479" Type="http://schemas.openxmlformats.org/officeDocument/2006/relationships/image" Target="../media/image3479.jpg"/><Relationship Id="rId3686" Type="http://schemas.openxmlformats.org/officeDocument/2006/relationships/image" Target="../media/image3686.jpg"/><Relationship Id="rId2288" Type="http://schemas.openxmlformats.org/officeDocument/2006/relationships/image" Target="../media/image2288.jpg"/><Relationship Id="rId2495" Type="http://schemas.openxmlformats.org/officeDocument/2006/relationships/image" Target="../media/image2495.jpg"/><Relationship Id="rId3339" Type="http://schemas.openxmlformats.org/officeDocument/2006/relationships/image" Target="../media/image3339.jpg"/><Relationship Id="rId467" Type="http://schemas.openxmlformats.org/officeDocument/2006/relationships/image" Target="../media/image467.jpg"/><Relationship Id="rId1097" Type="http://schemas.openxmlformats.org/officeDocument/2006/relationships/image" Target="../media/image1097.jpg"/><Relationship Id="rId2148" Type="http://schemas.openxmlformats.org/officeDocument/2006/relationships/image" Target="../media/image2148.jpg"/><Relationship Id="rId3546" Type="http://schemas.openxmlformats.org/officeDocument/2006/relationships/image" Target="../media/image3546.jpg"/><Relationship Id="rId674" Type="http://schemas.openxmlformats.org/officeDocument/2006/relationships/image" Target="../media/image674.jpg"/><Relationship Id="rId881" Type="http://schemas.openxmlformats.org/officeDocument/2006/relationships/image" Target="../media/image881.jpg"/><Relationship Id="rId2355" Type="http://schemas.openxmlformats.org/officeDocument/2006/relationships/image" Target="../media/image2355.jpg"/><Relationship Id="rId2562" Type="http://schemas.openxmlformats.org/officeDocument/2006/relationships/image" Target="../media/image2562.jpg"/><Relationship Id="rId3406" Type="http://schemas.openxmlformats.org/officeDocument/2006/relationships/image" Target="../media/image3406.jpg"/><Relationship Id="rId3613" Type="http://schemas.openxmlformats.org/officeDocument/2006/relationships/image" Target="../media/image3613.jpg"/><Relationship Id="rId327" Type="http://schemas.openxmlformats.org/officeDocument/2006/relationships/image" Target="../media/image327.jpg"/><Relationship Id="rId534" Type="http://schemas.openxmlformats.org/officeDocument/2006/relationships/image" Target="../media/image534.jpg"/><Relationship Id="rId741" Type="http://schemas.openxmlformats.org/officeDocument/2006/relationships/image" Target="../media/image741.jpg"/><Relationship Id="rId1164" Type="http://schemas.openxmlformats.org/officeDocument/2006/relationships/image" Target="../media/image1164.jpg"/><Relationship Id="rId1371" Type="http://schemas.openxmlformats.org/officeDocument/2006/relationships/image" Target="../media/image1371.jpg"/><Relationship Id="rId2008" Type="http://schemas.openxmlformats.org/officeDocument/2006/relationships/image" Target="../media/image2008.jpg"/><Relationship Id="rId2215" Type="http://schemas.openxmlformats.org/officeDocument/2006/relationships/image" Target="../media/image2215.jpg"/><Relationship Id="rId2422" Type="http://schemas.openxmlformats.org/officeDocument/2006/relationships/image" Target="../media/image2422.jpg"/><Relationship Id="rId601" Type="http://schemas.openxmlformats.org/officeDocument/2006/relationships/image" Target="../media/image601.jpg"/><Relationship Id="rId1024" Type="http://schemas.openxmlformats.org/officeDocument/2006/relationships/image" Target="../media/image1024.jpg"/><Relationship Id="rId1231" Type="http://schemas.openxmlformats.org/officeDocument/2006/relationships/image" Target="../media/image1231.jpg"/><Relationship Id="rId3196" Type="http://schemas.openxmlformats.org/officeDocument/2006/relationships/image" Target="../media/image3196.jpg"/><Relationship Id="rId3056" Type="http://schemas.openxmlformats.org/officeDocument/2006/relationships/image" Target="../media/image3056.jpg"/><Relationship Id="rId3263" Type="http://schemas.openxmlformats.org/officeDocument/2006/relationships/image" Target="../media/image3263.jpg"/><Relationship Id="rId3470" Type="http://schemas.openxmlformats.org/officeDocument/2006/relationships/image" Target="../media/image3470.jpg"/><Relationship Id="rId184" Type="http://schemas.openxmlformats.org/officeDocument/2006/relationships/image" Target="../media/image184.jpg"/><Relationship Id="rId391" Type="http://schemas.openxmlformats.org/officeDocument/2006/relationships/image" Target="../media/image391.jpg"/><Relationship Id="rId1908" Type="http://schemas.openxmlformats.org/officeDocument/2006/relationships/image" Target="../media/image1908.jpg"/><Relationship Id="rId2072" Type="http://schemas.openxmlformats.org/officeDocument/2006/relationships/image" Target="../media/image2072.jpg"/><Relationship Id="rId3123" Type="http://schemas.openxmlformats.org/officeDocument/2006/relationships/image" Target="../media/image3123.jpg"/><Relationship Id="rId251" Type="http://schemas.openxmlformats.org/officeDocument/2006/relationships/image" Target="../media/image251.jpg"/><Relationship Id="rId3330" Type="http://schemas.openxmlformats.org/officeDocument/2006/relationships/image" Target="../media/image3330.jpg"/><Relationship Id="rId2889" Type="http://schemas.openxmlformats.org/officeDocument/2006/relationships/image" Target="../media/image2889.jpg"/><Relationship Id="rId111" Type="http://schemas.openxmlformats.org/officeDocument/2006/relationships/image" Target="../media/image111.jpg"/><Relationship Id="rId1698" Type="http://schemas.openxmlformats.org/officeDocument/2006/relationships/image" Target="../media/image1698.jpg"/><Relationship Id="rId2749" Type="http://schemas.openxmlformats.org/officeDocument/2006/relationships/image" Target="../media/image2749.jpg"/><Relationship Id="rId2956" Type="http://schemas.openxmlformats.org/officeDocument/2006/relationships/image" Target="../media/image2956.jpg"/><Relationship Id="rId928" Type="http://schemas.openxmlformats.org/officeDocument/2006/relationships/image" Target="../media/image928.jpg"/><Relationship Id="rId1558" Type="http://schemas.openxmlformats.org/officeDocument/2006/relationships/image" Target="../media/image1558.jpg"/><Relationship Id="rId1765" Type="http://schemas.openxmlformats.org/officeDocument/2006/relationships/image" Target="../media/image1765.jpg"/><Relationship Id="rId2609" Type="http://schemas.openxmlformats.org/officeDocument/2006/relationships/image" Target="../media/image2609.jpg"/><Relationship Id="rId57" Type="http://schemas.openxmlformats.org/officeDocument/2006/relationships/image" Target="../media/image57.jpg"/><Relationship Id="rId1418" Type="http://schemas.openxmlformats.org/officeDocument/2006/relationships/image" Target="../media/image1418.jpg"/><Relationship Id="rId1972" Type="http://schemas.openxmlformats.org/officeDocument/2006/relationships/image" Target="../media/image1972.jpg"/><Relationship Id="rId2816" Type="http://schemas.openxmlformats.org/officeDocument/2006/relationships/image" Target="../media/image2816.jpg"/><Relationship Id="rId1625" Type="http://schemas.openxmlformats.org/officeDocument/2006/relationships/image" Target="../media/image1625.jpg"/><Relationship Id="rId1832" Type="http://schemas.openxmlformats.org/officeDocument/2006/relationships/image" Target="../media/image1832.jpg"/><Relationship Id="rId2399" Type="http://schemas.openxmlformats.org/officeDocument/2006/relationships/image" Target="../media/image2399.jpg"/><Relationship Id="rId3657" Type="http://schemas.openxmlformats.org/officeDocument/2006/relationships/image" Target="../media/image3657.jpg"/><Relationship Id="rId578" Type="http://schemas.openxmlformats.org/officeDocument/2006/relationships/image" Target="../media/image578.jpg"/><Relationship Id="rId785" Type="http://schemas.openxmlformats.org/officeDocument/2006/relationships/image" Target="../media/image785.jpg"/><Relationship Id="rId992" Type="http://schemas.openxmlformats.org/officeDocument/2006/relationships/image" Target="../media/image992.jpg"/><Relationship Id="rId2259" Type="http://schemas.openxmlformats.org/officeDocument/2006/relationships/image" Target="../media/image2259.jpg"/><Relationship Id="rId2466" Type="http://schemas.openxmlformats.org/officeDocument/2006/relationships/image" Target="../media/image2466.jpg"/><Relationship Id="rId2673" Type="http://schemas.openxmlformats.org/officeDocument/2006/relationships/image" Target="../media/image2673.jpg"/><Relationship Id="rId2880" Type="http://schemas.openxmlformats.org/officeDocument/2006/relationships/image" Target="../media/image2880.jpg"/><Relationship Id="rId3517" Type="http://schemas.openxmlformats.org/officeDocument/2006/relationships/image" Target="../media/image3517.jpg"/><Relationship Id="rId438" Type="http://schemas.openxmlformats.org/officeDocument/2006/relationships/image" Target="../media/image438.jpg"/><Relationship Id="rId645" Type="http://schemas.openxmlformats.org/officeDocument/2006/relationships/image" Target="../media/image645.jpg"/><Relationship Id="rId852" Type="http://schemas.openxmlformats.org/officeDocument/2006/relationships/image" Target="../media/image852.jpg"/><Relationship Id="rId1068" Type="http://schemas.openxmlformats.org/officeDocument/2006/relationships/image" Target="../media/image1068.jpg"/><Relationship Id="rId1275" Type="http://schemas.openxmlformats.org/officeDocument/2006/relationships/image" Target="../media/image1275.jpg"/><Relationship Id="rId1482" Type="http://schemas.openxmlformats.org/officeDocument/2006/relationships/image" Target="../media/image1482.jpg"/><Relationship Id="rId2119" Type="http://schemas.openxmlformats.org/officeDocument/2006/relationships/image" Target="../media/image2119.jpg"/><Relationship Id="rId2326" Type="http://schemas.openxmlformats.org/officeDocument/2006/relationships/image" Target="../media/image2326.jpg"/><Relationship Id="rId2533" Type="http://schemas.openxmlformats.org/officeDocument/2006/relationships/image" Target="../media/image2533.jpg"/><Relationship Id="rId2740" Type="http://schemas.openxmlformats.org/officeDocument/2006/relationships/image" Target="../media/image2740.jpg"/><Relationship Id="rId505" Type="http://schemas.openxmlformats.org/officeDocument/2006/relationships/image" Target="../media/image505.jpg"/><Relationship Id="rId712" Type="http://schemas.openxmlformats.org/officeDocument/2006/relationships/image" Target="../media/image712.jpg"/><Relationship Id="rId1135" Type="http://schemas.openxmlformats.org/officeDocument/2006/relationships/image" Target="../media/image1135.jpg"/><Relationship Id="rId1342" Type="http://schemas.openxmlformats.org/officeDocument/2006/relationships/image" Target="../media/image1342.jpg"/><Relationship Id="rId1202" Type="http://schemas.openxmlformats.org/officeDocument/2006/relationships/image" Target="../media/image1202.jpg"/><Relationship Id="rId2600" Type="http://schemas.openxmlformats.org/officeDocument/2006/relationships/image" Target="../media/image2600.jpg"/><Relationship Id="rId3167" Type="http://schemas.openxmlformats.org/officeDocument/2006/relationships/image" Target="../media/image3167.jpg"/><Relationship Id="rId295" Type="http://schemas.openxmlformats.org/officeDocument/2006/relationships/image" Target="../media/image295.jpg"/><Relationship Id="rId3374" Type="http://schemas.openxmlformats.org/officeDocument/2006/relationships/image" Target="../media/image3374.jpg"/><Relationship Id="rId3581" Type="http://schemas.openxmlformats.org/officeDocument/2006/relationships/image" Target="../media/image3581.jpg"/><Relationship Id="rId2183" Type="http://schemas.openxmlformats.org/officeDocument/2006/relationships/image" Target="../media/image2183.jpg"/><Relationship Id="rId2390" Type="http://schemas.openxmlformats.org/officeDocument/2006/relationships/image" Target="../media/image2390.jpg"/><Relationship Id="rId3027" Type="http://schemas.openxmlformats.org/officeDocument/2006/relationships/image" Target="../media/image3027.jpg"/><Relationship Id="rId3234" Type="http://schemas.openxmlformats.org/officeDocument/2006/relationships/image" Target="../media/image3234.jpeg"/><Relationship Id="rId3441" Type="http://schemas.openxmlformats.org/officeDocument/2006/relationships/image" Target="../media/image3441.jpg"/><Relationship Id="rId155" Type="http://schemas.openxmlformats.org/officeDocument/2006/relationships/image" Target="../media/image155.jpg"/><Relationship Id="rId362" Type="http://schemas.openxmlformats.org/officeDocument/2006/relationships/image" Target="../media/image362.jpg"/><Relationship Id="rId2043" Type="http://schemas.openxmlformats.org/officeDocument/2006/relationships/image" Target="../media/image2043.jpg"/><Relationship Id="rId2250" Type="http://schemas.openxmlformats.org/officeDocument/2006/relationships/image" Target="../media/image2250.jpg"/><Relationship Id="rId3301" Type="http://schemas.openxmlformats.org/officeDocument/2006/relationships/image" Target="../media/image3301.jpg"/><Relationship Id="rId222" Type="http://schemas.openxmlformats.org/officeDocument/2006/relationships/image" Target="../media/image222.jpg"/><Relationship Id="rId2110" Type="http://schemas.openxmlformats.org/officeDocument/2006/relationships/image" Target="../media/image2110.jpg"/><Relationship Id="rId1669" Type="http://schemas.openxmlformats.org/officeDocument/2006/relationships/image" Target="../media/image1669.jpg"/><Relationship Id="rId1876" Type="http://schemas.openxmlformats.org/officeDocument/2006/relationships/image" Target="../media/image1876.jpg"/><Relationship Id="rId2927" Type="http://schemas.openxmlformats.org/officeDocument/2006/relationships/image" Target="../media/image2927.jpg"/><Relationship Id="rId3091" Type="http://schemas.openxmlformats.org/officeDocument/2006/relationships/image" Target="../media/image3091.jpg"/></Relationships>
</file>

<file path=xl/drawings/drawing1.xml><?xml version="1.0" encoding="utf-8"?>
<xdr:wsDr xmlns:xdr="http://schemas.openxmlformats.org/drawingml/2006/spreadsheetDrawing" xmlns:a="http://schemas.openxmlformats.org/drawingml/2006/main">
  <xdr:twoCellAnchor>
    <xdr:from>
      <xdr:col>0</xdr:col>
      <xdr:colOff>0</xdr:colOff>
      <xdr:row>1</xdr:row>
      <xdr:rowOff>0</xdr:rowOff>
    </xdr:from>
    <xdr:to>
      <xdr:col>4</xdr:col>
      <xdr:colOff>9525</xdr:colOff>
      <xdr:row>8</xdr:row>
      <xdr:rowOff>0</xdr:rowOff>
    </xdr:to>
    <xdr:pic>
      <xdr:nvPicPr>
        <xdr:cNvPr id="3" name="Имя " descr="Descr "/>
        <xdr:cNvPicPr>
          <a:picLocks noChangeAspect="1"/>
        </xdr:cNvPicPr>
      </xdr:nvPicPr>
      <xdr:blipFill>
        <a:blip xmlns:r="http://schemas.openxmlformats.org/officeDocument/2006/relationships" r:embed="rId1"/>
        <a:stretch>
          <a:fillRect/>
        </a:stretch>
      </xdr:blipFill>
      <xdr:spPr>
        <a:prstGeom prst="rect">
          <a:avLst/>
        </a:prstGeom>
        <a:noFill/>
        <a:ln>
          <a:noFill/>
        </a:ln>
      </xdr:spPr>
    </xdr:pic>
    <xdr:clientData/>
  </xdr:twoCellAnchor>
  <xdr:twoCellAnchor>
    <xdr:from>
      <xdr:col>3</xdr:col>
      <xdr:colOff>12700</xdr:colOff>
      <xdr:row>3565</xdr:row>
      <xdr:rowOff>12700</xdr:rowOff>
    </xdr:from>
    <xdr:to>
      <xdr:col>4</xdr:col>
      <xdr:colOff>0</xdr:colOff>
      <xdr:row>3565</xdr:row>
      <xdr:rowOff>606425</xdr:rowOff>
    </xdr:to>
    <xdr:pic>
      <xdr:nvPicPr>
        <xdr:cNvPr id="2" name="Рисунок 1" descr="\\serv-fs2\1c_photo\LinkPics\126\126527_0.jpg"/>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660900" y="631825"/>
          <a:ext cx="654050" cy="593725"/>
        </a:xfrm>
        <a:prstGeom prst="rect">
          <a:avLst/>
        </a:prstGeom>
      </xdr:spPr>
    </xdr:pic>
    <xdr:clientData/>
  </xdr:twoCellAnchor>
  <xdr:twoCellAnchor>
    <xdr:from>
      <xdr:col>3</xdr:col>
      <xdr:colOff>12700</xdr:colOff>
      <xdr:row>1823</xdr:row>
      <xdr:rowOff>12700</xdr:rowOff>
    </xdr:from>
    <xdr:to>
      <xdr:col>4</xdr:col>
      <xdr:colOff>0</xdr:colOff>
      <xdr:row>1823</xdr:row>
      <xdr:rowOff>606425</xdr:rowOff>
    </xdr:to>
    <xdr:pic>
      <xdr:nvPicPr>
        <xdr:cNvPr id="4" name="Рисунок 3" descr="\\serv-fs2\1c_photo\LinkPics\140\140736_0.jpg"/>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4660900" y="1289050"/>
          <a:ext cx="654050" cy="593725"/>
        </a:xfrm>
        <a:prstGeom prst="rect">
          <a:avLst/>
        </a:prstGeom>
      </xdr:spPr>
    </xdr:pic>
    <xdr:clientData/>
  </xdr:twoCellAnchor>
  <xdr:twoCellAnchor>
    <xdr:from>
      <xdr:col>3</xdr:col>
      <xdr:colOff>12700</xdr:colOff>
      <xdr:row>1725</xdr:row>
      <xdr:rowOff>12700</xdr:rowOff>
    </xdr:from>
    <xdr:to>
      <xdr:col>4</xdr:col>
      <xdr:colOff>0</xdr:colOff>
      <xdr:row>1725</xdr:row>
      <xdr:rowOff>606425</xdr:rowOff>
    </xdr:to>
    <xdr:pic>
      <xdr:nvPicPr>
        <xdr:cNvPr id="5" name="Рисунок 4" descr="\\serv-fs2\1c_photo\LinkPics\126\126522_0.jpg"/>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4660900" y="1946275"/>
          <a:ext cx="654050" cy="593725"/>
        </a:xfrm>
        <a:prstGeom prst="rect">
          <a:avLst/>
        </a:prstGeom>
      </xdr:spPr>
    </xdr:pic>
    <xdr:clientData/>
  </xdr:twoCellAnchor>
  <xdr:twoCellAnchor>
    <xdr:from>
      <xdr:col>3</xdr:col>
      <xdr:colOff>12700</xdr:colOff>
      <xdr:row>1813</xdr:row>
      <xdr:rowOff>12700</xdr:rowOff>
    </xdr:from>
    <xdr:to>
      <xdr:col>4</xdr:col>
      <xdr:colOff>0</xdr:colOff>
      <xdr:row>1813</xdr:row>
      <xdr:rowOff>606425</xdr:rowOff>
    </xdr:to>
    <xdr:pic>
      <xdr:nvPicPr>
        <xdr:cNvPr id="6" name="Рисунок 5" descr="\\serv-fs2\1c_photo\LinkPics\030\030252_0.jpg"/>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4660900" y="2603500"/>
          <a:ext cx="654050" cy="593725"/>
        </a:xfrm>
        <a:prstGeom prst="rect">
          <a:avLst/>
        </a:prstGeom>
      </xdr:spPr>
    </xdr:pic>
    <xdr:clientData/>
  </xdr:twoCellAnchor>
  <xdr:twoCellAnchor>
    <xdr:from>
      <xdr:col>3</xdr:col>
      <xdr:colOff>12700</xdr:colOff>
      <xdr:row>440</xdr:row>
      <xdr:rowOff>12700</xdr:rowOff>
    </xdr:from>
    <xdr:to>
      <xdr:col>4</xdr:col>
      <xdr:colOff>0</xdr:colOff>
      <xdr:row>440</xdr:row>
      <xdr:rowOff>606425</xdr:rowOff>
    </xdr:to>
    <xdr:pic>
      <xdr:nvPicPr>
        <xdr:cNvPr id="7" name="Рисунок 6" descr="\\serv-fs2\1c_photo\LinkPics\159\159450_0.jpg"/>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4660900" y="3260725"/>
          <a:ext cx="654050" cy="593725"/>
        </a:xfrm>
        <a:prstGeom prst="rect">
          <a:avLst/>
        </a:prstGeom>
      </xdr:spPr>
    </xdr:pic>
    <xdr:clientData/>
  </xdr:twoCellAnchor>
  <xdr:twoCellAnchor>
    <xdr:from>
      <xdr:col>3</xdr:col>
      <xdr:colOff>12700</xdr:colOff>
      <xdr:row>2403</xdr:row>
      <xdr:rowOff>12700</xdr:rowOff>
    </xdr:from>
    <xdr:to>
      <xdr:col>4</xdr:col>
      <xdr:colOff>0</xdr:colOff>
      <xdr:row>2403</xdr:row>
      <xdr:rowOff>606425</xdr:rowOff>
    </xdr:to>
    <xdr:pic>
      <xdr:nvPicPr>
        <xdr:cNvPr id="8" name="Рисунок 7" descr="\\serv-fs2\1c_photo\LinkPics\124\124257_0.jpg"/>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4660900" y="3917950"/>
          <a:ext cx="654050" cy="593725"/>
        </a:xfrm>
        <a:prstGeom prst="rect">
          <a:avLst/>
        </a:prstGeom>
      </xdr:spPr>
    </xdr:pic>
    <xdr:clientData/>
  </xdr:twoCellAnchor>
  <xdr:twoCellAnchor>
    <xdr:from>
      <xdr:col>3</xdr:col>
      <xdr:colOff>12700</xdr:colOff>
      <xdr:row>345</xdr:row>
      <xdr:rowOff>12700</xdr:rowOff>
    </xdr:from>
    <xdr:to>
      <xdr:col>4</xdr:col>
      <xdr:colOff>0</xdr:colOff>
      <xdr:row>345</xdr:row>
      <xdr:rowOff>606425</xdr:rowOff>
    </xdr:to>
    <xdr:pic>
      <xdr:nvPicPr>
        <xdr:cNvPr id="9" name="Рисунок 8" descr="\\serv-fs2\1c_photo\LinkPics\124\124237_0.jpg"/>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4660900" y="4575175"/>
          <a:ext cx="654050" cy="593725"/>
        </a:xfrm>
        <a:prstGeom prst="rect">
          <a:avLst/>
        </a:prstGeom>
      </xdr:spPr>
    </xdr:pic>
    <xdr:clientData/>
  </xdr:twoCellAnchor>
  <xdr:twoCellAnchor>
    <xdr:from>
      <xdr:col>3</xdr:col>
      <xdr:colOff>12700</xdr:colOff>
      <xdr:row>1661</xdr:row>
      <xdr:rowOff>12700</xdr:rowOff>
    </xdr:from>
    <xdr:to>
      <xdr:col>4</xdr:col>
      <xdr:colOff>0</xdr:colOff>
      <xdr:row>1661</xdr:row>
      <xdr:rowOff>606425</xdr:rowOff>
    </xdr:to>
    <xdr:pic>
      <xdr:nvPicPr>
        <xdr:cNvPr id="10" name="Рисунок 9" descr="\\serv-fs2\1c_photo\LinkPics\124\124992_0.jpg"/>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4660900" y="5232400"/>
          <a:ext cx="654050" cy="593725"/>
        </a:xfrm>
        <a:prstGeom prst="rect">
          <a:avLst/>
        </a:prstGeom>
      </xdr:spPr>
    </xdr:pic>
    <xdr:clientData/>
  </xdr:twoCellAnchor>
  <xdr:twoCellAnchor>
    <xdr:from>
      <xdr:col>3</xdr:col>
      <xdr:colOff>12700</xdr:colOff>
      <xdr:row>2793</xdr:row>
      <xdr:rowOff>12700</xdr:rowOff>
    </xdr:from>
    <xdr:to>
      <xdr:col>4</xdr:col>
      <xdr:colOff>0</xdr:colOff>
      <xdr:row>2793</xdr:row>
      <xdr:rowOff>606425</xdr:rowOff>
    </xdr:to>
    <xdr:pic>
      <xdr:nvPicPr>
        <xdr:cNvPr id="11" name="Рисунок 10" descr="\\serv-fs2\1c_photo\LinkPics\123\123884_0.jpg"/>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4660900" y="5889625"/>
          <a:ext cx="654050" cy="593725"/>
        </a:xfrm>
        <a:prstGeom prst="rect">
          <a:avLst/>
        </a:prstGeom>
      </xdr:spPr>
    </xdr:pic>
    <xdr:clientData/>
  </xdr:twoCellAnchor>
  <xdr:twoCellAnchor>
    <xdr:from>
      <xdr:col>3</xdr:col>
      <xdr:colOff>12700</xdr:colOff>
      <xdr:row>1824</xdr:row>
      <xdr:rowOff>12700</xdr:rowOff>
    </xdr:from>
    <xdr:to>
      <xdr:col>4</xdr:col>
      <xdr:colOff>0</xdr:colOff>
      <xdr:row>1824</xdr:row>
      <xdr:rowOff>606425</xdr:rowOff>
    </xdr:to>
    <xdr:pic>
      <xdr:nvPicPr>
        <xdr:cNvPr id="12" name="Рисунок 11" descr="\\serv-fs2\1c_photo\LinkPics\029\029037_0.jpg"/>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4660900" y="6546850"/>
          <a:ext cx="654050" cy="593725"/>
        </a:xfrm>
        <a:prstGeom prst="rect">
          <a:avLst/>
        </a:prstGeom>
      </xdr:spPr>
    </xdr:pic>
    <xdr:clientData/>
  </xdr:twoCellAnchor>
  <xdr:twoCellAnchor>
    <xdr:from>
      <xdr:col>3</xdr:col>
      <xdr:colOff>12700</xdr:colOff>
      <xdr:row>1784</xdr:row>
      <xdr:rowOff>12700</xdr:rowOff>
    </xdr:from>
    <xdr:to>
      <xdr:col>4</xdr:col>
      <xdr:colOff>0</xdr:colOff>
      <xdr:row>1784</xdr:row>
      <xdr:rowOff>606425</xdr:rowOff>
    </xdr:to>
    <xdr:pic>
      <xdr:nvPicPr>
        <xdr:cNvPr id="13" name="Рисунок 12" descr="\\serv-fs2\1c_photo\LinkPics\009\009743_0.jpg"/>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4660900" y="7204075"/>
          <a:ext cx="654050" cy="593725"/>
        </a:xfrm>
        <a:prstGeom prst="rect">
          <a:avLst/>
        </a:prstGeom>
      </xdr:spPr>
    </xdr:pic>
    <xdr:clientData/>
  </xdr:twoCellAnchor>
  <xdr:twoCellAnchor>
    <xdr:from>
      <xdr:col>3</xdr:col>
      <xdr:colOff>12700</xdr:colOff>
      <xdr:row>3109</xdr:row>
      <xdr:rowOff>12700</xdr:rowOff>
    </xdr:from>
    <xdr:to>
      <xdr:col>4</xdr:col>
      <xdr:colOff>0</xdr:colOff>
      <xdr:row>3109</xdr:row>
      <xdr:rowOff>606425</xdr:rowOff>
    </xdr:to>
    <xdr:pic>
      <xdr:nvPicPr>
        <xdr:cNvPr id="14" name="Рисунок 13" descr="\\serv-fs2\1c_photo\LinkPics\127\127750_0.jpg"/>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4660900" y="7861300"/>
          <a:ext cx="654050" cy="593725"/>
        </a:xfrm>
        <a:prstGeom prst="rect">
          <a:avLst/>
        </a:prstGeom>
      </xdr:spPr>
    </xdr:pic>
    <xdr:clientData/>
  </xdr:twoCellAnchor>
  <xdr:twoCellAnchor>
    <xdr:from>
      <xdr:col>3</xdr:col>
      <xdr:colOff>12700</xdr:colOff>
      <xdr:row>2794</xdr:row>
      <xdr:rowOff>12700</xdr:rowOff>
    </xdr:from>
    <xdr:to>
      <xdr:col>4</xdr:col>
      <xdr:colOff>0</xdr:colOff>
      <xdr:row>2794</xdr:row>
      <xdr:rowOff>606425</xdr:rowOff>
    </xdr:to>
    <xdr:pic>
      <xdr:nvPicPr>
        <xdr:cNvPr id="15" name="Рисунок 14" descr="\\serv-fs2\1c_photo\LinkPics\098\098639_0.jpg"/>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4660900" y="8518525"/>
          <a:ext cx="654050" cy="593725"/>
        </a:xfrm>
        <a:prstGeom prst="rect">
          <a:avLst/>
        </a:prstGeom>
      </xdr:spPr>
    </xdr:pic>
    <xdr:clientData/>
  </xdr:twoCellAnchor>
  <xdr:twoCellAnchor>
    <xdr:from>
      <xdr:col>3</xdr:col>
      <xdr:colOff>12700</xdr:colOff>
      <xdr:row>441</xdr:row>
      <xdr:rowOff>12700</xdr:rowOff>
    </xdr:from>
    <xdr:to>
      <xdr:col>4</xdr:col>
      <xdr:colOff>0</xdr:colOff>
      <xdr:row>441</xdr:row>
      <xdr:rowOff>606425</xdr:rowOff>
    </xdr:to>
    <xdr:pic>
      <xdr:nvPicPr>
        <xdr:cNvPr id="16" name="Рисунок 15" descr="\\serv-fs2\1c_photo\LinkPics\159\159449_0.jpg"/>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4660900" y="9175750"/>
          <a:ext cx="654050" cy="593725"/>
        </a:xfrm>
        <a:prstGeom prst="rect">
          <a:avLst/>
        </a:prstGeom>
      </xdr:spPr>
    </xdr:pic>
    <xdr:clientData/>
  </xdr:twoCellAnchor>
  <xdr:twoCellAnchor>
    <xdr:from>
      <xdr:col>3</xdr:col>
      <xdr:colOff>12700</xdr:colOff>
      <xdr:row>1825</xdr:row>
      <xdr:rowOff>12700</xdr:rowOff>
    </xdr:from>
    <xdr:to>
      <xdr:col>4</xdr:col>
      <xdr:colOff>0</xdr:colOff>
      <xdr:row>1825</xdr:row>
      <xdr:rowOff>606425</xdr:rowOff>
    </xdr:to>
    <xdr:pic>
      <xdr:nvPicPr>
        <xdr:cNvPr id="17" name="Рисунок 16" descr="\\serv-fs2\1c_photo\LinkPics\029\029038_0.jpg"/>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4660900" y="9832975"/>
          <a:ext cx="654050" cy="593725"/>
        </a:xfrm>
        <a:prstGeom prst="rect">
          <a:avLst/>
        </a:prstGeom>
      </xdr:spPr>
    </xdr:pic>
    <xdr:clientData/>
  </xdr:twoCellAnchor>
  <xdr:twoCellAnchor>
    <xdr:from>
      <xdr:col>3</xdr:col>
      <xdr:colOff>12700</xdr:colOff>
      <xdr:row>2029</xdr:row>
      <xdr:rowOff>12700</xdr:rowOff>
    </xdr:from>
    <xdr:to>
      <xdr:col>4</xdr:col>
      <xdr:colOff>0</xdr:colOff>
      <xdr:row>2029</xdr:row>
      <xdr:rowOff>606425</xdr:rowOff>
    </xdr:to>
    <xdr:pic>
      <xdr:nvPicPr>
        <xdr:cNvPr id="18" name="Рисунок 17" descr="\\serv-fs2\1c_photo\LinkPics\159\159340_0.jpg"/>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4660900" y="10490200"/>
          <a:ext cx="654050" cy="593725"/>
        </a:xfrm>
        <a:prstGeom prst="rect">
          <a:avLst/>
        </a:prstGeom>
      </xdr:spPr>
    </xdr:pic>
    <xdr:clientData/>
  </xdr:twoCellAnchor>
  <xdr:twoCellAnchor>
    <xdr:from>
      <xdr:col>3</xdr:col>
      <xdr:colOff>12700</xdr:colOff>
      <xdr:row>1814</xdr:row>
      <xdr:rowOff>12700</xdr:rowOff>
    </xdr:from>
    <xdr:to>
      <xdr:col>4</xdr:col>
      <xdr:colOff>0</xdr:colOff>
      <xdr:row>1814</xdr:row>
      <xdr:rowOff>606425</xdr:rowOff>
    </xdr:to>
    <xdr:pic>
      <xdr:nvPicPr>
        <xdr:cNvPr id="19" name="Рисунок 18" descr="\\serv-fs2\1c_photo\LinkPics\031\031323_0.jpg"/>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4660900" y="11147425"/>
          <a:ext cx="654050" cy="593725"/>
        </a:xfrm>
        <a:prstGeom prst="rect">
          <a:avLst/>
        </a:prstGeom>
      </xdr:spPr>
    </xdr:pic>
    <xdr:clientData/>
  </xdr:twoCellAnchor>
  <xdr:twoCellAnchor>
    <xdr:from>
      <xdr:col>3</xdr:col>
      <xdr:colOff>12700</xdr:colOff>
      <xdr:row>822</xdr:row>
      <xdr:rowOff>12700</xdr:rowOff>
    </xdr:from>
    <xdr:to>
      <xdr:col>4</xdr:col>
      <xdr:colOff>0</xdr:colOff>
      <xdr:row>822</xdr:row>
      <xdr:rowOff>606425</xdr:rowOff>
    </xdr:to>
    <xdr:pic>
      <xdr:nvPicPr>
        <xdr:cNvPr id="20" name="Рисунок 19" descr="\\serv-fs2\1c_photo\LinkPics\059\059346_0.jpg"/>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4660900" y="11804650"/>
          <a:ext cx="654050" cy="593725"/>
        </a:xfrm>
        <a:prstGeom prst="rect">
          <a:avLst/>
        </a:prstGeom>
      </xdr:spPr>
    </xdr:pic>
    <xdr:clientData/>
  </xdr:twoCellAnchor>
  <xdr:twoCellAnchor>
    <xdr:from>
      <xdr:col>3</xdr:col>
      <xdr:colOff>12700</xdr:colOff>
      <xdr:row>1705</xdr:row>
      <xdr:rowOff>12700</xdr:rowOff>
    </xdr:from>
    <xdr:to>
      <xdr:col>4</xdr:col>
      <xdr:colOff>0</xdr:colOff>
      <xdr:row>1705</xdr:row>
      <xdr:rowOff>539750</xdr:rowOff>
    </xdr:to>
    <xdr:pic>
      <xdr:nvPicPr>
        <xdr:cNvPr id="21" name="Рисунок 20" descr="\\serv-fs2\1c_photo\LinkPics\068\068604_0.jpg"/>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4660900" y="12461875"/>
          <a:ext cx="654050" cy="527050"/>
        </a:xfrm>
        <a:prstGeom prst="rect">
          <a:avLst/>
        </a:prstGeom>
      </xdr:spPr>
    </xdr:pic>
    <xdr:clientData/>
  </xdr:twoCellAnchor>
  <xdr:twoCellAnchor>
    <xdr:from>
      <xdr:col>3</xdr:col>
      <xdr:colOff>12700</xdr:colOff>
      <xdr:row>1744</xdr:row>
      <xdr:rowOff>12700</xdr:rowOff>
    </xdr:from>
    <xdr:to>
      <xdr:col>4</xdr:col>
      <xdr:colOff>0</xdr:colOff>
      <xdr:row>1744</xdr:row>
      <xdr:rowOff>606425</xdr:rowOff>
    </xdr:to>
    <xdr:pic>
      <xdr:nvPicPr>
        <xdr:cNvPr id="22" name="Рисунок 21" descr="\\serv-fs2\1c_photo\LinkPics\030\030203_0.jpg"/>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4660900" y="13052425"/>
          <a:ext cx="654050" cy="593725"/>
        </a:xfrm>
        <a:prstGeom prst="rect">
          <a:avLst/>
        </a:prstGeom>
      </xdr:spPr>
    </xdr:pic>
    <xdr:clientData/>
  </xdr:twoCellAnchor>
  <xdr:twoCellAnchor>
    <xdr:from>
      <xdr:col>3</xdr:col>
      <xdr:colOff>12700</xdr:colOff>
      <xdr:row>1879</xdr:row>
      <xdr:rowOff>12700</xdr:rowOff>
    </xdr:from>
    <xdr:to>
      <xdr:col>4</xdr:col>
      <xdr:colOff>0</xdr:colOff>
      <xdr:row>1879</xdr:row>
      <xdr:rowOff>606425</xdr:rowOff>
    </xdr:to>
    <xdr:pic>
      <xdr:nvPicPr>
        <xdr:cNvPr id="23" name="Рисунок 22" descr="\\serv-fs2\1c_photo\LinkPics\135\135617_0.jpg"/>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4660900" y="13709650"/>
          <a:ext cx="654050" cy="593725"/>
        </a:xfrm>
        <a:prstGeom prst="rect">
          <a:avLst/>
        </a:prstGeom>
      </xdr:spPr>
    </xdr:pic>
    <xdr:clientData/>
  </xdr:twoCellAnchor>
  <xdr:twoCellAnchor>
    <xdr:from>
      <xdr:col>3</xdr:col>
      <xdr:colOff>12700</xdr:colOff>
      <xdr:row>743</xdr:row>
      <xdr:rowOff>12700</xdr:rowOff>
    </xdr:from>
    <xdr:to>
      <xdr:col>4</xdr:col>
      <xdr:colOff>0</xdr:colOff>
      <xdr:row>743</xdr:row>
      <xdr:rowOff>606425</xdr:rowOff>
    </xdr:to>
    <xdr:pic>
      <xdr:nvPicPr>
        <xdr:cNvPr id="24" name="Рисунок 23" descr="\\serv-fs2\1c_photo\LinkPics\128\128907_0.jpg"/>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4660900" y="14366875"/>
          <a:ext cx="654050" cy="593725"/>
        </a:xfrm>
        <a:prstGeom prst="rect">
          <a:avLst/>
        </a:prstGeom>
      </xdr:spPr>
    </xdr:pic>
    <xdr:clientData/>
  </xdr:twoCellAnchor>
  <xdr:twoCellAnchor>
    <xdr:from>
      <xdr:col>3</xdr:col>
      <xdr:colOff>12700</xdr:colOff>
      <xdr:row>1880</xdr:row>
      <xdr:rowOff>12700</xdr:rowOff>
    </xdr:from>
    <xdr:to>
      <xdr:col>4</xdr:col>
      <xdr:colOff>0</xdr:colOff>
      <xdr:row>1880</xdr:row>
      <xdr:rowOff>606425</xdr:rowOff>
    </xdr:to>
    <xdr:pic>
      <xdr:nvPicPr>
        <xdr:cNvPr id="25" name="Рисунок 24" descr="\\serv-fs2\1c_photo\LinkPics\139\139089_0.jpg"/>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4660900" y="15024100"/>
          <a:ext cx="654050" cy="593725"/>
        </a:xfrm>
        <a:prstGeom prst="rect">
          <a:avLst/>
        </a:prstGeom>
      </xdr:spPr>
    </xdr:pic>
    <xdr:clientData/>
  </xdr:twoCellAnchor>
  <xdr:twoCellAnchor>
    <xdr:from>
      <xdr:col>3</xdr:col>
      <xdr:colOff>12700</xdr:colOff>
      <xdr:row>1673</xdr:row>
      <xdr:rowOff>12700</xdr:rowOff>
    </xdr:from>
    <xdr:to>
      <xdr:col>4</xdr:col>
      <xdr:colOff>0</xdr:colOff>
      <xdr:row>1673</xdr:row>
      <xdr:rowOff>606425</xdr:rowOff>
    </xdr:to>
    <xdr:pic>
      <xdr:nvPicPr>
        <xdr:cNvPr id="26" name="Рисунок 25" descr="\\serv-fs2\1c_photo\LinkPics\120\120909_0.jpg"/>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4660900" y="15681325"/>
          <a:ext cx="654050" cy="593725"/>
        </a:xfrm>
        <a:prstGeom prst="rect">
          <a:avLst/>
        </a:prstGeom>
      </xdr:spPr>
    </xdr:pic>
    <xdr:clientData/>
  </xdr:twoCellAnchor>
  <xdr:twoCellAnchor>
    <xdr:from>
      <xdr:col>3</xdr:col>
      <xdr:colOff>12700</xdr:colOff>
      <xdr:row>2030</xdr:row>
      <xdr:rowOff>12700</xdr:rowOff>
    </xdr:from>
    <xdr:to>
      <xdr:col>4</xdr:col>
      <xdr:colOff>0</xdr:colOff>
      <xdr:row>2030</xdr:row>
      <xdr:rowOff>606425</xdr:rowOff>
    </xdr:to>
    <xdr:pic>
      <xdr:nvPicPr>
        <xdr:cNvPr id="27" name="Рисунок 26" descr="\\serv-fs2\1c_photo\LinkPics\062\062171_0.jpg"/>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4660900" y="16338550"/>
          <a:ext cx="654050" cy="593725"/>
        </a:xfrm>
        <a:prstGeom prst="rect">
          <a:avLst/>
        </a:prstGeom>
      </xdr:spPr>
    </xdr:pic>
    <xdr:clientData/>
  </xdr:twoCellAnchor>
  <xdr:twoCellAnchor>
    <xdr:from>
      <xdr:col>3</xdr:col>
      <xdr:colOff>12700</xdr:colOff>
      <xdr:row>744</xdr:row>
      <xdr:rowOff>12700</xdr:rowOff>
    </xdr:from>
    <xdr:to>
      <xdr:col>4</xdr:col>
      <xdr:colOff>0</xdr:colOff>
      <xdr:row>744</xdr:row>
      <xdr:rowOff>606425</xdr:rowOff>
    </xdr:to>
    <xdr:pic>
      <xdr:nvPicPr>
        <xdr:cNvPr id="28" name="Рисунок 27" descr="\\serv-fs2\1c_photo\LinkPics\128\128903_0.jpg"/>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4660900" y="16995775"/>
          <a:ext cx="654050" cy="593725"/>
        </a:xfrm>
        <a:prstGeom prst="rect">
          <a:avLst/>
        </a:prstGeom>
      </xdr:spPr>
    </xdr:pic>
    <xdr:clientData/>
  </xdr:twoCellAnchor>
  <xdr:twoCellAnchor>
    <xdr:from>
      <xdr:col>3</xdr:col>
      <xdr:colOff>12700</xdr:colOff>
      <xdr:row>3302</xdr:row>
      <xdr:rowOff>12700</xdr:rowOff>
    </xdr:from>
    <xdr:to>
      <xdr:col>4</xdr:col>
      <xdr:colOff>0</xdr:colOff>
      <xdr:row>3302</xdr:row>
      <xdr:rowOff>606425</xdr:rowOff>
    </xdr:to>
    <xdr:pic>
      <xdr:nvPicPr>
        <xdr:cNvPr id="29" name="Рисунок 28" descr="\\serv-fs2\1c_photo\LinkPics\133\133128_0.jpg"/>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4660900" y="17653000"/>
          <a:ext cx="654050" cy="593725"/>
        </a:xfrm>
        <a:prstGeom prst="rect">
          <a:avLst/>
        </a:prstGeom>
      </xdr:spPr>
    </xdr:pic>
    <xdr:clientData/>
  </xdr:twoCellAnchor>
  <xdr:twoCellAnchor>
    <xdr:from>
      <xdr:col>3</xdr:col>
      <xdr:colOff>12700</xdr:colOff>
      <xdr:row>3135</xdr:row>
      <xdr:rowOff>12700</xdr:rowOff>
    </xdr:from>
    <xdr:to>
      <xdr:col>4</xdr:col>
      <xdr:colOff>0</xdr:colOff>
      <xdr:row>3135</xdr:row>
      <xdr:rowOff>606425</xdr:rowOff>
    </xdr:to>
    <xdr:pic>
      <xdr:nvPicPr>
        <xdr:cNvPr id="30" name="Рисунок 29" descr="\\serv-fs2\1c_photo\LinkPics\159\159432_0.jpg"/>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4660900" y="18310225"/>
          <a:ext cx="654050" cy="593725"/>
        </a:xfrm>
        <a:prstGeom prst="rect">
          <a:avLst/>
        </a:prstGeom>
      </xdr:spPr>
    </xdr:pic>
    <xdr:clientData/>
  </xdr:twoCellAnchor>
  <xdr:twoCellAnchor>
    <xdr:from>
      <xdr:col>3</xdr:col>
      <xdr:colOff>12700</xdr:colOff>
      <xdr:row>790</xdr:row>
      <xdr:rowOff>12700</xdr:rowOff>
    </xdr:from>
    <xdr:to>
      <xdr:col>4</xdr:col>
      <xdr:colOff>0</xdr:colOff>
      <xdr:row>790</xdr:row>
      <xdr:rowOff>539750</xdr:rowOff>
    </xdr:to>
    <xdr:pic>
      <xdr:nvPicPr>
        <xdr:cNvPr id="31" name="Рисунок 30" descr="\\serv-fs2\1c_photo\LinkPics\108\108983_0.jpg"/>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4660900" y="18967450"/>
          <a:ext cx="654050" cy="527050"/>
        </a:xfrm>
        <a:prstGeom prst="rect">
          <a:avLst/>
        </a:prstGeom>
      </xdr:spPr>
    </xdr:pic>
    <xdr:clientData/>
  </xdr:twoCellAnchor>
  <xdr:twoCellAnchor>
    <xdr:from>
      <xdr:col>3</xdr:col>
      <xdr:colOff>12700</xdr:colOff>
      <xdr:row>729</xdr:row>
      <xdr:rowOff>12700</xdr:rowOff>
    </xdr:from>
    <xdr:to>
      <xdr:col>4</xdr:col>
      <xdr:colOff>0</xdr:colOff>
      <xdr:row>729</xdr:row>
      <xdr:rowOff>539750</xdr:rowOff>
    </xdr:to>
    <xdr:pic>
      <xdr:nvPicPr>
        <xdr:cNvPr id="32" name="Рисунок 31" descr="\\serv-fs2\1c_photo\LinkPics\068\068821_0.jpg"/>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4660900" y="19558000"/>
          <a:ext cx="654050" cy="527050"/>
        </a:xfrm>
        <a:prstGeom prst="rect">
          <a:avLst/>
        </a:prstGeom>
      </xdr:spPr>
    </xdr:pic>
    <xdr:clientData/>
  </xdr:twoCellAnchor>
  <xdr:twoCellAnchor>
    <xdr:from>
      <xdr:col>3</xdr:col>
      <xdr:colOff>12700</xdr:colOff>
      <xdr:row>1826</xdr:row>
      <xdr:rowOff>12700</xdr:rowOff>
    </xdr:from>
    <xdr:to>
      <xdr:col>4</xdr:col>
      <xdr:colOff>0</xdr:colOff>
      <xdr:row>1826</xdr:row>
      <xdr:rowOff>606425</xdr:rowOff>
    </xdr:to>
    <xdr:pic>
      <xdr:nvPicPr>
        <xdr:cNvPr id="33" name="Рисунок 32" descr="\\serv-fs2\1c_photo\LinkPics\016\016130_0.jpg"/>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4660900" y="20148550"/>
          <a:ext cx="654050" cy="593725"/>
        </a:xfrm>
        <a:prstGeom prst="rect">
          <a:avLst/>
        </a:prstGeom>
      </xdr:spPr>
    </xdr:pic>
    <xdr:clientData/>
  </xdr:twoCellAnchor>
  <xdr:twoCellAnchor>
    <xdr:from>
      <xdr:col>3</xdr:col>
      <xdr:colOff>12700</xdr:colOff>
      <xdr:row>745</xdr:row>
      <xdr:rowOff>12700</xdr:rowOff>
    </xdr:from>
    <xdr:to>
      <xdr:col>4</xdr:col>
      <xdr:colOff>0</xdr:colOff>
      <xdr:row>745</xdr:row>
      <xdr:rowOff>606425</xdr:rowOff>
    </xdr:to>
    <xdr:pic>
      <xdr:nvPicPr>
        <xdr:cNvPr id="34" name="Рисунок 33" descr="\\serv-fs2\1c_photo\LinkPics\155\155523_0.jpg"/>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4660900" y="20805775"/>
          <a:ext cx="654050" cy="593725"/>
        </a:xfrm>
        <a:prstGeom prst="rect">
          <a:avLst/>
        </a:prstGeom>
      </xdr:spPr>
    </xdr:pic>
    <xdr:clientData/>
  </xdr:twoCellAnchor>
  <xdr:twoCellAnchor>
    <xdr:from>
      <xdr:col>3</xdr:col>
      <xdr:colOff>12700</xdr:colOff>
      <xdr:row>1785</xdr:row>
      <xdr:rowOff>12700</xdr:rowOff>
    </xdr:from>
    <xdr:to>
      <xdr:col>4</xdr:col>
      <xdr:colOff>0</xdr:colOff>
      <xdr:row>1785</xdr:row>
      <xdr:rowOff>606425</xdr:rowOff>
    </xdr:to>
    <xdr:pic>
      <xdr:nvPicPr>
        <xdr:cNvPr id="35" name="Рисунок 34" descr="\\serv-fs2\1c_photo\LinkPics\077\077756_0.jpg"/>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4660900" y="21463000"/>
          <a:ext cx="654050" cy="593725"/>
        </a:xfrm>
        <a:prstGeom prst="rect">
          <a:avLst/>
        </a:prstGeom>
      </xdr:spPr>
    </xdr:pic>
    <xdr:clientData/>
  </xdr:twoCellAnchor>
  <xdr:twoCellAnchor>
    <xdr:from>
      <xdr:col>3</xdr:col>
      <xdr:colOff>12700</xdr:colOff>
      <xdr:row>1786</xdr:row>
      <xdr:rowOff>12700</xdr:rowOff>
    </xdr:from>
    <xdr:to>
      <xdr:col>4</xdr:col>
      <xdr:colOff>0</xdr:colOff>
      <xdr:row>1786</xdr:row>
      <xdr:rowOff>606425</xdr:rowOff>
    </xdr:to>
    <xdr:pic>
      <xdr:nvPicPr>
        <xdr:cNvPr id="36" name="Рисунок 35" descr="\\serv-fs2\1c_photo\LinkPics\009\009595_0.jpg"/>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4660900" y="22120225"/>
          <a:ext cx="654050" cy="593725"/>
        </a:xfrm>
        <a:prstGeom prst="rect">
          <a:avLst/>
        </a:prstGeom>
      </xdr:spPr>
    </xdr:pic>
    <xdr:clientData/>
  </xdr:twoCellAnchor>
  <xdr:twoCellAnchor>
    <xdr:from>
      <xdr:col>3</xdr:col>
      <xdr:colOff>12700</xdr:colOff>
      <xdr:row>1745</xdr:row>
      <xdr:rowOff>12700</xdr:rowOff>
    </xdr:from>
    <xdr:to>
      <xdr:col>4</xdr:col>
      <xdr:colOff>0</xdr:colOff>
      <xdr:row>1745</xdr:row>
      <xdr:rowOff>606425</xdr:rowOff>
    </xdr:to>
    <xdr:pic>
      <xdr:nvPicPr>
        <xdr:cNvPr id="37" name="Рисунок 36" descr="\\serv-fs2\1c_photo\LinkPics\009\009814_0.jpg"/>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4660900" y="22777450"/>
          <a:ext cx="654050" cy="593725"/>
        </a:xfrm>
        <a:prstGeom prst="rect">
          <a:avLst/>
        </a:prstGeom>
      </xdr:spPr>
    </xdr:pic>
    <xdr:clientData/>
  </xdr:twoCellAnchor>
  <xdr:twoCellAnchor>
    <xdr:from>
      <xdr:col>3</xdr:col>
      <xdr:colOff>12700</xdr:colOff>
      <xdr:row>1787</xdr:row>
      <xdr:rowOff>12700</xdr:rowOff>
    </xdr:from>
    <xdr:to>
      <xdr:col>4</xdr:col>
      <xdr:colOff>0</xdr:colOff>
      <xdr:row>1787</xdr:row>
      <xdr:rowOff>606425</xdr:rowOff>
    </xdr:to>
    <xdr:pic>
      <xdr:nvPicPr>
        <xdr:cNvPr id="38" name="Рисунок 37" descr="\\serv-fs2\1c_photo\LinkPics\009\009738_0.jpg"/>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4660900" y="23434675"/>
          <a:ext cx="654050" cy="593725"/>
        </a:xfrm>
        <a:prstGeom prst="rect">
          <a:avLst/>
        </a:prstGeom>
      </xdr:spPr>
    </xdr:pic>
    <xdr:clientData/>
  </xdr:twoCellAnchor>
  <xdr:twoCellAnchor>
    <xdr:from>
      <xdr:col>3</xdr:col>
      <xdr:colOff>12700</xdr:colOff>
      <xdr:row>1770</xdr:row>
      <xdr:rowOff>12700</xdr:rowOff>
    </xdr:from>
    <xdr:to>
      <xdr:col>4</xdr:col>
      <xdr:colOff>0</xdr:colOff>
      <xdr:row>1770</xdr:row>
      <xdr:rowOff>606425</xdr:rowOff>
    </xdr:to>
    <xdr:pic>
      <xdr:nvPicPr>
        <xdr:cNvPr id="39" name="Рисунок 38" descr="\\serv-fs2\1c_photo\LinkPics\132\132380_0.jpg"/>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4660900" y="24091900"/>
          <a:ext cx="654050" cy="593725"/>
        </a:xfrm>
        <a:prstGeom prst="rect">
          <a:avLst/>
        </a:prstGeom>
      </xdr:spPr>
    </xdr:pic>
    <xdr:clientData/>
  </xdr:twoCellAnchor>
  <xdr:twoCellAnchor>
    <xdr:from>
      <xdr:col>3</xdr:col>
      <xdr:colOff>12700</xdr:colOff>
      <xdr:row>2031</xdr:row>
      <xdr:rowOff>12700</xdr:rowOff>
    </xdr:from>
    <xdr:to>
      <xdr:col>4</xdr:col>
      <xdr:colOff>0</xdr:colOff>
      <xdr:row>2031</xdr:row>
      <xdr:rowOff>606425</xdr:rowOff>
    </xdr:to>
    <xdr:pic>
      <xdr:nvPicPr>
        <xdr:cNvPr id="40" name="Рисунок 39" descr="\\serv-fs2\1c_photo\LinkPics\105\105351_0.jpg"/>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4660900" y="24749125"/>
          <a:ext cx="654050" cy="593725"/>
        </a:xfrm>
        <a:prstGeom prst="rect">
          <a:avLst/>
        </a:prstGeom>
      </xdr:spPr>
    </xdr:pic>
    <xdr:clientData/>
  </xdr:twoCellAnchor>
  <xdr:twoCellAnchor>
    <xdr:from>
      <xdr:col>3</xdr:col>
      <xdr:colOff>12700</xdr:colOff>
      <xdr:row>3428</xdr:row>
      <xdr:rowOff>12700</xdr:rowOff>
    </xdr:from>
    <xdr:to>
      <xdr:col>4</xdr:col>
      <xdr:colOff>0</xdr:colOff>
      <xdr:row>3428</xdr:row>
      <xdr:rowOff>606425</xdr:rowOff>
    </xdr:to>
    <xdr:pic>
      <xdr:nvPicPr>
        <xdr:cNvPr id="41" name="Рисунок 40" descr="\\serv-fs2\1c_photo\LinkPics\106\106156_0.jpg"/>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4660900" y="25406350"/>
          <a:ext cx="654050" cy="593725"/>
        </a:xfrm>
        <a:prstGeom prst="rect">
          <a:avLst/>
        </a:prstGeom>
      </xdr:spPr>
    </xdr:pic>
    <xdr:clientData/>
  </xdr:twoCellAnchor>
  <xdr:twoCellAnchor>
    <xdr:from>
      <xdr:col>3</xdr:col>
      <xdr:colOff>12700</xdr:colOff>
      <xdr:row>2561</xdr:row>
      <xdr:rowOff>12700</xdr:rowOff>
    </xdr:from>
    <xdr:to>
      <xdr:col>4</xdr:col>
      <xdr:colOff>0</xdr:colOff>
      <xdr:row>2561</xdr:row>
      <xdr:rowOff>539750</xdr:rowOff>
    </xdr:to>
    <xdr:pic>
      <xdr:nvPicPr>
        <xdr:cNvPr id="42" name="Рисунок 41" descr="\\serv-fs2\1c_photo\LinkPics\127\127883_0.jpg"/>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4660900" y="26063575"/>
          <a:ext cx="654050" cy="527050"/>
        </a:xfrm>
        <a:prstGeom prst="rect">
          <a:avLst/>
        </a:prstGeom>
      </xdr:spPr>
    </xdr:pic>
    <xdr:clientData/>
  </xdr:twoCellAnchor>
  <xdr:twoCellAnchor>
    <xdr:from>
      <xdr:col>3</xdr:col>
      <xdr:colOff>12700</xdr:colOff>
      <xdr:row>2570</xdr:row>
      <xdr:rowOff>12700</xdr:rowOff>
    </xdr:from>
    <xdr:to>
      <xdr:col>4</xdr:col>
      <xdr:colOff>0</xdr:colOff>
      <xdr:row>2570</xdr:row>
      <xdr:rowOff>539750</xdr:rowOff>
    </xdr:to>
    <xdr:pic>
      <xdr:nvPicPr>
        <xdr:cNvPr id="43" name="Рисунок 42" descr="\\serv-fs2\1c_photo\LinkPics\139\139360_0.jpg"/>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4660900" y="26654125"/>
          <a:ext cx="654050" cy="527050"/>
        </a:xfrm>
        <a:prstGeom prst="rect">
          <a:avLst/>
        </a:prstGeom>
      </xdr:spPr>
    </xdr:pic>
    <xdr:clientData/>
  </xdr:twoCellAnchor>
  <xdr:twoCellAnchor>
    <xdr:from>
      <xdr:col>3</xdr:col>
      <xdr:colOff>12700</xdr:colOff>
      <xdr:row>3136</xdr:row>
      <xdr:rowOff>12700</xdr:rowOff>
    </xdr:from>
    <xdr:to>
      <xdr:col>4</xdr:col>
      <xdr:colOff>0</xdr:colOff>
      <xdr:row>3136</xdr:row>
      <xdr:rowOff>606425</xdr:rowOff>
    </xdr:to>
    <xdr:pic>
      <xdr:nvPicPr>
        <xdr:cNvPr id="44" name="Рисунок 43" descr="\\serv-fs2\1c_photo\LinkPics\159\159440_0.jpg"/>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4660900" y="27244675"/>
          <a:ext cx="654050" cy="593725"/>
        </a:xfrm>
        <a:prstGeom prst="rect">
          <a:avLst/>
        </a:prstGeom>
      </xdr:spPr>
    </xdr:pic>
    <xdr:clientData/>
  </xdr:twoCellAnchor>
  <xdr:twoCellAnchor>
    <xdr:from>
      <xdr:col>3</xdr:col>
      <xdr:colOff>12700</xdr:colOff>
      <xdr:row>2627</xdr:row>
      <xdr:rowOff>12700</xdr:rowOff>
    </xdr:from>
    <xdr:to>
      <xdr:col>4</xdr:col>
      <xdr:colOff>0</xdr:colOff>
      <xdr:row>2627</xdr:row>
      <xdr:rowOff>539750</xdr:rowOff>
    </xdr:to>
    <xdr:pic>
      <xdr:nvPicPr>
        <xdr:cNvPr id="45" name="Рисунок 44" descr="\\serv-fs2\1c_photo\LinkPics\139\139054_0.jpg"/>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4660900" y="27901900"/>
          <a:ext cx="654050" cy="527050"/>
        </a:xfrm>
        <a:prstGeom prst="rect">
          <a:avLst/>
        </a:prstGeom>
      </xdr:spPr>
    </xdr:pic>
    <xdr:clientData/>
  </xdr:twoCellAnchor>
  <xdr:twoCellAnchor>
    <xdr:from>
      <xdr:col>3</xdr:col>
      <xdr:colOff>12700</xdr:colOff>
      <xdr:row>2599</xdr:row>
      <xdr:rowOff>12700</xdr:rowOff>
    </xdr:from>
    <xdr:to>
      <xdr:col>4</xdr:col>
      <xdr:colOff>0</xdr:colOff>
      <xdr:row>2599</xdr:row>
      <xdr:rowOff>539750</xdr:rowOff>
    </xdr:to>
    <xdr:pic>
      <xdr:nvPicPr>
        <xdr:cNvPr id="46" name="Рисунок 45" descr="\\serv-fs2\1c_photo\LinkPics\139\139358_0.jpg"/>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4660900" y="28492450"/>
          <a:ext cx="654050" cy="527050"/>
        </a:xfrm>
        <a:prstGeom prst="rect">
          <a:avLst/>
        </a:prstGeom>
      </xdr:spPr>
    </xdr:pic>
    <xdr:clientData/>
  </xdr:twoCellAnchor>
  <xdr:twoCellAnchor>
    <xdr:from>
      <xdr:col>3</xdr:col>
      <xdr:colOff>12700</xdr:colOff>
      <xdr:row>3740</xdr:row>
      <xdr:rowOff>12700</xdr:rowOff>
    </xdr:from>
    <xdr:to>
      <xdr:col>4</xdr:col>
      <xdr:colOff>0</xdr:colOff>
      <xdr:row>3740</xdr:row>
      <xdr:rowOff>539750</xdr:rowOff>
    </xdr:to>
    <xdr:pic>
      <xdr:nvPicPr>
        <xdr:cNvPr id="47" name="Рисунок 46" descr="\\serv-fs2\1c_photo\LinkPics\109\109029_0.jpg"/>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4660900" y="29083000"/>
          <a:ext cx="654050" cy="527050"/>
        </a:xfrm>
        <a:prstGeom prst="rect">
          <a:avLst/>
        </a:prstGeom>
      </xdr:spPr>
    </xdr:pic>
    <xdr:clientData/>
  </xdr:twoCellAnchor>
  <xdr:twoCellAnchor>
    <xdr:from>
      <xdr:col>3</xdr:col>
      <xdr:colOff>12700</xdr:colOff>
      <xdr:row>730</xdr:row>
      <xdr:rowOff>12700</xdr:rowOff>
    </xdr:from>
    <xdr:to>
      <xdr:col>4</xdr:col>
      <xdr:colOff>0</xdr:colOff>
      <xdr:row>730</xdr:row>
      <xdr:rowOff>539750</xdr:rowOff>
    </xdr:to>
    <xdr:pic>
      <xdr:nvPicPr>
        <xdr:cNvPr id="48" name="Рисунок 47" descr="\\serv-fs2\1c_photo\LinkPics\087\087005_0.jpg"/>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4660900" y="29673550"/>
          <a:ext cx="654050" cy="527050"/>
        </a:xfrm>
        <a:prstGeom prst="rect">
          <a:avLst/>
        </a:prstGeom>
      </xdr:spPr>
    </xdr:pic>
    <xdr:clientData/>
  </xdr:twoCellAnchor>
  <xdr:twoCellAnchor>
    <xdr:from>
      <xdr:col>3</xdr:col>
      <xdr:colOff>12700</xdr:colOff>
      <xdr:row>99</xdr:row>
      <xdr:rowOff>12700</xdr:rowOff>
    </xdr:from>
    <xdr:to>
      <xdr:col>4</xdr:col>
      <xdr:colOff>0</xdr:colOff>
      <xdr:row>99</xdr:row>
      <xdr:rowOff>606425</xdr:rowOff>
    </xdr:to>
    <xdr:pic>
      <xdr:nvPicPr>
        <xdr:cNvPr id="49" name="Рисунок 48" descr="\\serv-fs2\1c_photo\LinkPics\135\135986_0.jpg"/>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4660900" y="30264100"/>
          <a:ext cx="654050" cy="593725"/>
        </a:xfrm>
        <a:prstGeom prst="rect">
          <a:avLst/>
        </a:prstGeom>
      </xdr:spPr>
    </xdr:pic>
    <xdr:clientData/>
  </xdr:twoCellAnchor>
  <xdr:twoCellAnchor>
    <xdr:from>
      <xdr:col>3</xdr:col>
      <xdr:colOff>12700</xdr:colOff>
      <xdr:row>2016</xdr:row>
      <xdr:rowOff>12700</xdr:rowOff>
    </xdr:from>
    <xdr:to>
      <xdr:col>4</xdr:col>
      <xdr:colOff>0</xdr:colOff>
      <xdr:row>2016</xdr:row>
      <xdr:rowOff>606425</xdr:rowOff>
    </xdr:to>
    <xdr:pic>
      <xdr:nvPicPr>
        <xdr:cNvPr id="50" name="Рисунок 49" descr="\\serv-fs2\1c_photo\LinkPics\105\105346_0.jpg"/>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4660900" y="30921325"/>
          <a:ext cx="654050" cy="593725"/>
        </a:xfrm>
        <a:prstGeom prst="rect">
          <a:avLst/>
        </a:prstGeom>
      </xdr:spPr>
    </xdr:pic>
    <xdr:clientData/>
  </xdr:twoCellAnchor>
  <xdr:twoCellAnchor>
    <xdr:from>
      <xdr:col>3</xdr:col>
      <xdr:colOff>12700</xdr:colOff>
      <xdr:row>1746</xdr:row>
      <xdr:rowOff>12700</xdr:rowOff>
    </xdr:from>
    <xdr:to>
      <xdr:col>4</xdr:col>
      <xdr:colOff>0</xdr:colOff>
      <xdr:row>1746</xdr:row>
      <xdr:rowOff>606425</xdr:rowOff>
    </xdr:to>
    <xdr:pic>
      <xdr:nvPicPr>
        <xdr:cNvPr id="51" name="Рисунок 50" descr="\\serv-fs2\1c_photo\LinkPics\147\147281_0.jpg"/>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4660900" y="31578550"/>
          <a:ext cx="654050" cy="593725"/>
        </a:xfrm>
        <a:prstGeom prst="rect">
          <a:avLst/>
        </a:prstGeom>
      </xdr:spPr>
    </xdr:pic>
    <xdr:clientData/>
  </xdr:twoCellAnchor>
  <xdr:twoCellAnchor>
    <xdr:from>
      <xdr:col>3</xdr:col>
      <xdr:colOff>12700</xdr:colOff>
      <xdr:row>2017</xdr:row>
      <xdr:rowOff>12700</xdr:rowOff>
    </xdr:from>
    <xdr:to>
      <xdr:col>4</xdr:col>
      <xdr:colOff>0</xdr:colOff>
      <xdr:row>2017</xdr:row>
      <xdr:rowOff>606425</xdr:rowOff>
    </xdr:to>
    <xdr:pic>
      <xdr:nvPicPr>
        <xdr:cNvPr id="52" name="Рисунок 51" descr="\\serv-fs2\1c_photo\LinkPics\063\063449_0.jpg"/>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4660900" y="32235775"/>
          <a:ext cx="654050" cy="593725"/>
        </a:xfrm>
        <a:prstGeom prst="rect">
          <a:avLst/>
        </a:prstGeom>
      </xdr:spPr>
    </xdr:pic>
    <xdr:clientData/>
  </xdr:twoCellAnchor>
  <xdr:twoCellAnchor>
    <xdr:from>
      <xdr:col>3</xdr:col>
      <xdr:colOff>12700</xdr:colOff>
      <xdr:row>3599</xdr:row>
      <xdr:rowOff>12700</xdr:rowOff>
    </xdr:from>
    <xdr:to>
      <xdr:col>4</xdr:col>
      <xdr:colOff>0</xdr:colOff>
      <xdr:row>3599</xdr:row>
      <xdr:rowOff>606425</xdr:rowOff>
    </xdr:to>
    <xdr:pic>
      <xdr:nvPicPr>
        <xdr:cNvPr id="53" name="Рисунок 52" descr="\\serv-fs2\1c_photo\LinkPics\124\124199_0.jpg"/>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4660900" y="32893000"/>
          <a:ext cx="654050" cy="593725"/>
        </a:xfrm>
        <a:prstGeom prst="rect">
          <a:avLst/>
        </a:prstGeom>
      </xdr:spPr>
    </xdr:pic>
    <xdr:clientData/>
  </xdr:twoCellAnchor>
  <xdr:twoCellAnchor>
    <xdr:from>
      <xdr:col>3</xdr:col>
      <xdr:colOff>12700</xdr:colOff>
      <xdr:row>3698</xdr:row>
      <xdr:rowOff>12700</xdr:rowOff>
    </xdr:from>
    <xdr:to>
      <xdr:col>4</xdr:col>
      <xdr:colOff>0</xdr:colOff>
      <xdr:row>3698</xdr:row>
      <xdr:rowOff>539750</xdr:rowOff>
    </xdr:to>
    <xdr:pic>
      <xdr:nvPicPr>
        <xdr:cNvPr id="54" name="Рисунок 53" descr="\\serv-fs2\1c_photo\LinkPics\148\148240_0.jpg"/>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4660900" y="33550225"/>
          <a:ext cx="654050" cy="527050"/>
        </a:xfrm>
        <a:prstGeom prst="rect">
          <a:avLst/>
        </a:prstGeom>
      </xdr:spPr>
    </xdr:pic>
    <xdr:clientData/>
  </xdr:twoCellAnchor>
  <xdr:twoCellAnchor>
    <xdr:from>
      <xdr:col>3</xdr:col>
      <xdr:colOff>12700</xdr:colOff>
      <xdr:row>3699</xdr:row>
      <xdr:rowOff>12700</xdr:rowOff>
    </xdr:from>
    <xdr:to>
      <xdr:col>4</xdr:col>
      <xdr:colOff>0</xdr:colOff>
      <xdr:row>3699</xdr:row>
      <xdr:rowOff>539750</xdr:rowOff>
    </xdr:to>
    <xdr:pic>
      <xdr:nvPicPr>
        <xdr:cNvPr id="55" name="Рисунок 54" descr="\\serv-fs2\1c_photo\LinkPics\154\154890_0.jpg"/>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4660900" y="34140775"/>
          <a:ext cx="654050" cy="527050"/>
        </a:xfrm>
        <a:prstGeom prst="rect">
          <a:avLst/>
        </a:prstGeom>
      </xdr:spPr>
    </xdr:pic>
    <xdr:clientData/>
  </xdr:twoCellAnchor>
  <xdr:twoCellAnchor>
    <xdr:from>
      <xdr:col>3</xdr:col>
      <xdr:colOff>12700</xdr:colOff>
      <xdr:row>1747</xdr:row>
      <xdr:rowOff>12700</xdr:rowOff>
    </xdr:from>
    <xdr:to>
      <xdr:col>4</xdr:col>
      <xdr:colOff>0</xdr:colOff>
      <xdr:row>1747</xdr:row>
      <xdr:rowOff>606425</xdr:rowOff>
    </xdr:to>
    <xdr:pic>
      <xdr:nvPicPr>
        <xdr:cNvPr id="56" name="Рисунок 55" descr="\\serv-fs2\1c_photo\LinkPics\147\147281_0.jpg"/>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4660900" y="34731325"/>
          <a:ext cx="654050" cy="593725"/>
        </a:xfrm>
        <a:prstGeom prst="rect">
          <a:avLst/>
        </a:prstGeom>
      </xdr:spPr>
    </xdr:pic>
    <xdr:clientData/>
  </xdr:twoCellAnchor>
  <xdr:twoCellAnchor>
    <xdr:from>
      <xdr:col>3</xdr:col>
      <xdr:colOff>12700</xdr:colOff>
      <xdr:row>1995</xdr:row>
      <xdr:rowOff>12700</xdr:rowOff>
    </xdr:from>
    <xdr:to>
      <xdr:col>4</xdr:col>
      <xdr:colOff>0</xdr:colOff>
      <xdr:row>1995</xdr:row>
      <xdr:rowOff>606425</xdr:rowOff>
    </xdr:to>
    <xdr:pic>
      <xdr:nvPicPr>
        <xdr:cNvPr id="57" name="Рисунок 56" descr="\\serv-fs2\1c_photo\LinkPics\115\115456_0.jpg"/>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4660900" y="35388550"/>
          <a:ext cx="654050" cy="593725"/>
        </a:xfrm>
        <a:prstGeom prst="rect">
          <a:avLst/>
        </a:prstGeom>
      </xdr:spPr>
    </xdr:pic>
    <xdr:clientData/>
  </xdr:twoCellAnchor>
  <xdr:twoCellAnchor>
    <xdr:from>
      <xdr:col>3</xdr:col>
      <xdr:colOff>12700</xdr:colOff>
      <xdr:row>3700</xdr:row>
      <xdr:rowOff>12700</xdr:rowOff>
    </xdr:from>
    <xdr:to>
      <xdr:col>4</xdr:col>
      <xdr:colOff>0</xdr:colOff>
      <xdr:row>3700</xdr:row>
      <xdr:rowOff>539750</xdr:rowOff>
    </xdr:to>
    <xdr:pic>
      <xdr:nvPicPr>
        <xdr:cNvPr id="58" name="Рисунок 57" descr="\\serv-fs2\1c_photo\LinkPics\148\148241_0.jpg"/>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4660900" y="36045775"/>
          <a:ext cx="654050" cy="527050"/>
        </a:xfrm>
        <a:prstGeom prst="rect">
          <a:avLst/>
        </a:prstGeom>
      </xdr:spPr>
    </xdr:pic>
    <xdr:clientData/>
  </xdr:twoCellAnchor>
  <xdr:twoCellAnchor>
    <xdr:from>
      <xdr:col>3</xdr:col>
      <xdr:colOff>12700</xdr:colOff>
      <xdr:row>1788</xdr:row>
      <xdr:rowOff>12700</xdr:rowOff>
    </xdr:from>
    <xdr:to>
      <xdr:col>4</xdr:col>
      <xdr:colOff>0</xdr:colOff>
      <xdr:row>1788</xdr:row>
      <xdr:rowOff>606425</xdr:rowOff>
    </xdr:to>
    <xdr:pic>
      <xdr:nvPicPr>
        <xdr:cNvPr id="59" name="Рисунок 58" descr="\\serv-fs2\1c_photo\LinkPics\111\111685_0.jpg"/>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4660900" y="36636325"/>
          <a:ext cx="654050" cy="593725"/>
        </a:xfrm>
        <a:prstGeom prst="rect">
          <a:avLst/>
        </a:prstGeom>
      </xdr:spPr>
    </xdr:pic>
    <xdr:clientData/>
  </xdr:twoCellAnchor>
  <xdr:twoCellAnchor>
    <xdr:from>
      <xdr:col>3</xdr:col>
      <xdr:colOff>12700</xdr:colOff>
      <xdr:row>1996</xdr:row>
      <xdr:rowOff>12700</xdr:rowOff>
    </xdr:from>
    <xdr:to>
      <xdr:col>4</xdr:col>
      <xdr:colOff>0</xdr:colOff>
      <xdr:row>1996</xdr:row>
      <xdr:rowOff>606425</xdr:rowOff>
    </xdr:to>
    <xdr:pic>
      <xdr:nvPicPr>
        <xdr:cNvPr id="60" name="Рисунок 59" descr="\\serv-fs2\1c_photo\LinkPics\115\115454_0.jpg"/>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4660900" y="37293550"/>
          <a:ext cx="654050" cy="593725"/>
        </a:xfrm>
        <a:prstGeom prst="rect">
          <a:avLst/>
        </a:prstGeom>
      </xdr:spPr>
    </xdr:pic>
    <xdr:clientData/>
  </xdr:twoCellAnchor>
  <xdr:twoCellAnchor>
    <xdr:from>
      <xdr:col>3</xdr:col>
      <xdr:colOff>12700</xdr:colOff>
      <xdr:row>1967</xdr:row>
      <xdr:rowOff>12700</xdr:rowOff>
    </xdr:from>
    <xdr:to>
      <xdr:col>4</xdr:col>
      <xdr:colOff>0</xdr:colOff>
      <xdr:row>1967</xdr:row>
      <xdr:rowOff>606425</xdr:rowOff>
    </xdr:to>
    <xdr:pic>
      <xdr:nvPicPr>
        <xdr:cNvPr id="61" name="Рисунок 60" descr="\\serv-fs2\1c_photo\LinkPics\079\079170_0.jpg"/>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4660900" y="37950775"/>
          <a:ext cx="654050" cy="593725"/>
        </a:xfrm>
        <a:prstGeom prst="rect">
          <a:avLst/>
        </a:prstGeom>
      </xdr:spPr>
    </xdr:pic>
    <xdr:clientData/>
  </xdr:twoCellAnchor>
  <xdr:twoCellAnchor>
    <xdr:from>
      <xdr:col>3</xdr:col>
      <xdr:colOff>12700</xdr:colOff>
      <xdr:row>3701</xdr:row>
      <xdr:rowOff>12700</xdr:rowOff>
    </xdr:from>
    <xdr:to>
      <xdr:col>4</xdr:col>
      <xdr:colOff>0</xdr:colOff>
      <xdr:row>3701</xdr:row>
      <xdr:rowOff>539750</xdr:rowOff>
    </xdr:to>
    <xdr:pic>
      <xdr:nvPicPr>
        <xdr:cNvPr id="62" name="Рисунок 61" descr="\\serv-fs2\1c_photo\LinkPics\148\148239_0.jpg"/>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4660900" y="38608000"/>
          <a:ext cx="654050" cy="527050"/>
        </a:xfrm>
        <a:prstGeom prst="rect">
          <a:avLst/>
        </a:prstGeom>
      </xdr:spPr>
    </xdr:pic>
    <xdr:clientData/>
  </xdr:twoCellAnchor>
  <xdr:twoCellAnchor>
    <xdr:from>
      <xdr:col>3</xdr:col>
      <xdr:colOff>12700</xdr:colOff>
      <xdr:row>1789</xdr:row>
      <xdr:rowOff>12700</xdr:rowOff>
    </xdr:from>
    <xdr:to>
      <xdr:col>4</xdr:col>
      <xdr:colOff>0</xdr:colOff>
      <xdr:row>1789</xdr:row>
      <xdr:rowOff>606425</xdr:rowOff>
    </xdr:to>
    <xdr:pic>
      <xdr:nvPicPr>
        <xdr:cNvPr id="63" name="Рисунок 62" descr="\\serv-fs2\1c_photo\LinkPics\009\009898_0.jpg"/>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4660900" y="39198550"/>
          <a:ext cx="654050" cy="593725"/>
        </a:xfrm>
        <a:prstGeom prst="rect">
          <a:avLst/>
        </a:prstGeom>
      </xdr:spPr>
    </xdr:pic>
    <xdr:clientData/>
  </xdr:twoCellAnchor>
  <xdr:twoCellAnchor>
    <xdr:from>
      <xdr:col>3</xdr:col>
      <xdr:colOff>12700</xdr:colOff>
      <xdr:row>1748</xdr:row>
      <xdr:rowOff>12700</xdr:rowOff>
    </xdr:from>
    <xdr:to>
      <xdr:col>4</xdr:col>
      <xdr:colOff>0</xdr:colOff>
      <xdr:row>1748</xdr:row>
      <xdr:rowOff>606425</xdr:rowOff>
    </xdr:to>
    <xdr:pic>
      <xdr:nvPicPr>
        <xdr:cNvPr id="64" name="Рисунок 63" descr="\\serv-fs2\1c_photo\LinkPics\155\155259_0.jpg"/>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4660900" y="39855775"/>
          <a:ext cx="654050" cy="593725"/>
        </a:xfrm>
        <a:prstGeom prst="rect">
          <a:avLst/>
        </a:prstGeom>
      </xdr:spPr>
    </xdr:pic>
    <xdr:clientData/>
  </xdr:twoCellAnchor>
  <xdr:twoCellAnchor>
    <xdr:from>
      <xdr:col>3</xdr:col>
      <xdr:colOff>12700</xdr:colOff>
      <xdr:row>3702</xdr:row>
      <xdr:rowOff>12700</xdr:rowOff>
    </xdr:from>
    <xdr:to>
      <xdr:col>4</xdr:col>
      <xdr:colOff>0</xdr:colOff>
      <xdr:row>3702</xdr:row>
      <xdr:rowOff>539750</xdr:rowOff>
    </xdr:to>
    <xdr:pic>
      <xdr:nvPicPr>
        <xdr:cNvPr id="65" name="Рисунок 64" descr="\\serv-fs2\1c_photo\LinkPics\148\148243_0.jpg"/>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4660900" y="40513000"/>
          <a:ext cx="654050" cy="527050"/>
        </a:xfrm>
        <a:prstGeom prst="rect">
          <a:avLst/>
        </a:prstGeom>
      </xdr:spPr>
    </xdr:pic>
    <xdr:clientData/>
  </xdr:twoCellAnchor>
  <xdr:twoCellAnchor>
    <xdr:from>
      <xdr:col>3</xdr:col>
      <xdr:colOff>12700</xdr:colOff>
      <xdr:row>1474</xdr:row>
      <xdr:rowOff>12700</xdr:rowOff>
    </xdr:from>
    <xdr:to>
      <xdr:col>4</xdr:col>
      <xdr:colOff>0</xdr:colOff>
      <xdr:row>1474</xdr:row>
      <xdr:rowOff>606425</xdr:rowOff>
    </xdr:to>
    <xdr:pic>
      <xdr:nvPicPr>
        <xdr:cNvPr id="66" name="Рисунок 65" descr="\\serv-fs2\1c_photo\LinkPics\082\082867_0.jpg"/>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4660900" y="41103550"/>
          <a:ext cx="654050" cy="593725"/>
        </a:xfrm>
        <a:prstGeom prst="rect">
          <a:avLst/>
        </a:prstGeom>
      </xdr:spPr>
    </xdr:pic>
    <xdr:clientData/>
  </xdr:twoCellAnchor>
  <xdr:twoCellAnchor>
    <xdr:from>
      <xdr:col>3</xdr:col>
      <xdr:colOff>12700</xdr:colOff>
      <xdr:row>3167</xdr:row>
      <xdr:rowOff>12700</xdr:rowOff>
    </xdr:from>
    <xdr:to>
      <xdr:col>4</xdr:col>
      <xdr:colOff>0</xdr:colOff>
      <xdr:row>3167</xdr:row>
      <xdr:rowOff>606425</xdr:rowOff>
    </xdr:to>
    <xdr:pic>
      <xdr:nvPicPr>
        <xdr:cNvPr id="67" name="Рисунок 66" descr="\\serv-fs2\1c_photo\LinkPics\147\147008_0.jpg"/>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4660900" y="41760775"/>
          <a:ext cx="654050" cy="593725"/>
        </a:xfrm>
        <a:prstGeom prst="rect">
          <a:avLst/>
        </a:prstGeom>
      </xdr:spPr>
    </xdr:pic>
    <xdr:clientData/>
  </xdr:twoCellAnchor>
  <xdr:twoCellAnchor>
    <xdr:from>
      <xdr:col>3</xdr:col>
      <xdr:colOff>12700</xdr:colOff>
      <xdr:row>1790</xdr:row>
      <xdr:rowOff>12700</xdr:rowOff>
    </xdr:from>
    <xdr:to>
      <xdr:col>4</xdr:col>
      <xdr:colOff>0</xdr:colOff>
      <xdr:row>1790</xdr:row>
      <xdr:rowOff>606425</xdr:rowOff>
    </xdr:to>
    <xdr:pic>
      <xdr:nvPicPr>
        <xdr:cNvPr id="68" name="Рисунок 67" descr="\\serv-fs2\1c_photo\LinkPics\159\159336_0.jpg"/>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4660900" y="42418000"/>
          <a:ext cx="654050" cy="593725"/>
        </a:xfrm>
        <a:prstGeom prst="rect">
          <a:avLst/>
        </a:prstGeom>
      </xdr:spPr>
    </xdr:pic>
    <xdr:clientData/>
  </xdr:twoCellAnchor>
  <xdr:twoCellAnchor>
    <xdr:from>
      <xdr:col>3</xdr:col>
      <xdr:colOff>12700</xdr:colOff>
      <xdr:row>3168</xdr:row>
      <xdr:rowOff>12700</xdr:rowOff>
    </xdr:from>
    <xdr:to>
      <xdr:col>4</xdr:col>
      <xdr:colOff>0</xdr:colOff>
      <xdr:row>3168</xdr:row>
      <xdr:rowOff>606425</xdr:rowOff>
    </xdr:to>
    <xdr:pic>
      <xdr:nvPicPr>
        <xdr:cNvPr id="69" name="Рисунок 68" descr="\\serv-fs2\1c_photo\LinkPics\147\147009_0.jpg"/>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4660900" y="43075225"/>
          <a:ext cx="654050" cy="593725"/>
        </a:xfrm>
        <a:prstGeom prst="rect">
          <a:avLst/>
        </a:prstGeom>
      </xdr:spPr>
    </xdr:pic>
    <xdr:clientData/>
  </xdr:twoCellAnchor>
  <xdr:twoCellAnchor>
    <xdr:from>
      <xdr:col>3</xdr:col>
      <xdr:colOff>12700</xdr:colOff>
      <xdr:row>3566</xdr:row>
      <xdr:rowOff>12700</xdr:rowOff>
    </xdr:from>
    <xdr:to>
      <xdr:col>4</xdr:col>
      <xdr:colOff>0</xdr:colOff>
      <xdr:row>3566</xdr:row>
      <xdr:rowOff>606425</xdr:rowOff>
    </xdr:to>
    <xdr:pic>
      <xdr:nvPicPr>
        <xdr:cNvPr id="70" name="Рисунок 69" descr="\\serv-fs2\1c_photo\LinkPics\124\124665_0.jpg"/>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4660900" y="43732450"/>
          <a:ext cx="654050" cy="593725"/>
        </a:xfrm>
        <a:prstGeom prst="rect">
          <a:avLst/>
        </a:prstGeom>
      </xdr:spPr>
    </xdr:pic>
    <xdr:clientData/>
  </xdr:twoCellAnchor>
  <xdr:twoCellAnchor>
    <xdr:from>
      <xdr:col>3</xdr:col>
      <xdr:colOff>12700</xdr:colOff>
      <xdr:row>1749</xdr:row>
      <xdr:rowOff>12700</xdr:rowOff>
    </xdr:from>
    <xdr:to>
      <xdr:col>4</xdr:col>
      <xdr:colOff>0</xdr:colOff>
      <xdr:row>1749</xdr:row>
      <xdr:rowOff>606425</xdr:rowOff>
    </xdr:to>
    <xdr:pic>
      <xdr:nvPicPr>
        <xdr:cNvPr id="71" name="Рисунок 70" descr="\\serv-fs2\1c_photo\LinkPics\009\009805_0.jpg"/>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4660900" y="44389675"/>
          <a:ext cx="654050" cy="593725"/>
        </a:xfrm>
        <a:prstGeom prst="rect">
          <a:avLst/>
        </a:prstGeom>
      </xdr:spPr>
    </xdr:pic>
    <xdr:clientData/>
  </xdr:twoCellAnchor>
  <xdr:twoCellAnchor>
    <xdr:from>
      <xdr:col>3</xdr:col>
      <xdr:colOff>12700</xdr:colOff>
      <xdr:row>3703</xdr:row>
      <xdr:rowOff>12700</xdr:rowOff>
    </xdr:from>
    <xdr:to>
      <xdr:col>4</xdr:col>
      <xdr:colOff>0</xdr:colOff>
      <xdr:row>3703</xdr:row>
      <xdr:rowOff>539750</xdr:rowOff>
    </xdr:to>
    <xdr:pic>
      <xdr:nvPicPr>
        <xdr:cNvPr id="72" name="Рисунок 71" descr="\\serv-fs2\1c_photo\LinkPics\154\154891_0.jpg"/>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4660900" y="45046900"/>
          <a:ext cx="654050" cy="527050"/>
        </a:xfrm>
        <a:prstGeom prst="rect">
          <a:avLst/>
        </a:prstGeom>
      </xdr:spPr>
    </xdr:pic>
    <xdr:clientData/>
  </xdr:twoCellAnchor>
  <xdr:twoCellAnchor>
    <xdr:from>
      <xdr:col>3</xdr:col>
      <xdr:colOff>12700</xdr:colOff>
      <xdr:row>3704</xdr:row>
      <xdr:rowOff>12700</xdr:rowOff>
    </xdr:from>
    <xdr:to>
      <xdr:col>4</xdr:col>
      <xdr:colOff>0</xdr:colOff>
      <xdr:row>3704</xdr:row>
      <xdr:rowOff>539750</xdr:rowOff>
    </xdr:to>
    <xdr:pic>
      <xdr:nvPicPr>
        <xdr:cNvPr id="73" name="Рисунок 72" descr="\\serv-fs2\1c_photo\LinkPics\148\148238_0.jpg"/>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4660900" y="45637450"/>
          <a:ext cx="654050" cy="527050"/>
        </a:xfrm>
        <a:prstGeom prst="rect">
          <a:avLst/>
        </a:prstGeom>
      </xdr:spPr>
    </xdr:pic>
    <xdr:clientData/>
  </xdr:twoCellAnchor>
  <xdr:twoCellAnchor>
    <xdr:from>
      <xdr:col>3</xdr:col>
      <xdr:colOff>12700</xdr:colOff>
      <xdr:row>3705</xdr:row>
      <xdr:rowOff>12700</xdr:rowOff>
    </xdr:from>
    <xdr:to>
      <xdr:col>4</xdr:col>
      <xdr:colOff>0</xdr:colOff>
      <xdr:row>3705</xdr:row>
      <xdr:rowOff>539750</xdr:rowOff>
    </xdr:to>
    <xdr:pic>
      <xdr:nvPicPr>
        <xdr:cNvPr id="74" name="Рисунок 73" descr="\\serv-fs2\1c_photo\LinkPics\154\154889_0.jpg"/>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4660900" y="46228000"/>
          <a:ext cx="654050" cy="527050"/>
        </a:xfrm>
        <a:prstGeom prst="rect">
          <a:avLst/>
        </a:prstGeom>
      </xdr:spPr>
    </xdr:pic>
    <xdr:clientData/>
  </xdr:twoCellAnchor>
  <xdr:twoCellAnchor>
    <xdr:from>
      <xdr:col>3</xdr:col>
      <xdr:colOff>12700</xdr:colOff>
      <xdr:row>3038</xdr:row>
      <xdr:rowOff>12700</xdr:rowOff>
    </xdr:from>
    <xdr:to>
      <xdr:col>4</xdr:col>
      <xdr:colOff>0</xdr:colOff>
      <xdr:row>3038</xdr:row>
      <xdr:rowOff>606425</xdr:rowOff>
    </xdr:to>
    <xdr:pic>
      <xdr:nvPicPr>
        <xdr:cNvPr id="75" name="Рисунок 74" descr="\\serv-fs2\1c_photo\LinkPics\104\104584_0.jpg"/>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4660900" y="46818550"/>
          <a:ext cx="654050" cy="593725"/>
        </a:xfrm>
        <a:prstGeom prst="rect">
          <a:avLst/>
        </a:prstGeom>
      </xdr:spPr>
    </xdr:pic>
    <xdr:clientData/>
  </xdr:twoCellAnchor>
  <xdr:twoCellAnchor>
    <xdr:from>
      <xdr:col>3</xdr:col>
      <xdr:colOff>12700</xdr:colOff>
      <xdr:row>3706</xdr:row>
      <xdr:rowOff>12700</xdr:rowOff>
    </xdr:from>
    <xdr:to>
      <xdr:col>4</xdr:col>
      <xdr:colOff>0</xdr:colOff>
      <xdr:row>3706</xdr:row>
      <xdr:rowOff>539750</xdr:rowOff>
    </xdr:to>
    <xdr:pic>
      <xdr:nvPicPr>
        <xdr:cNvPr id="76" name="Рисунок 75" descr="\\serv-fs2\1c_photo\LinkPics\154\154893_0.jpg"/>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4660900" y="47475775"/>
          <a:ext cx="654050" cy="527050"/>
        </a:xfrm>
        <a:prstGeom prst="rect">
          <a:avLst/>
        </a:prstGeom>
      </xdr:spPr>
    </xdr:pic>
    <xdr:clientData/>
  </xdr:twoCellAnchor>
  <xdr:twoCellAnchor>
    <xdr:from>
      <xdr:col>3</xdr:col>
      <xdr:colOff>12700</xdr:colOff>
      <xdr:row>1957</xdr:row>
      <xdr:rowOff>12700</xdr:rowOff>
    </xdr:from>
    <xdr:to>
      <xdr:col>4</xdr:col>
      <xdr:colOff>0</xdr:colOff>
      <xdr:row>1957</xdr:row>
      <xdr:rowOff>606425</xdr:rowOff>
    </xdr:to>
    <xdr:pic>
      <xdr:nvPicPr>
        <xdr:cNvPr id="77" name="Рисунок 76" descr="\\serv-fs2\1c_photo\LinkPics\116\116728_0.jpg"/>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4660900" y="48066325"/>
          <a:ext cx="654050" cy="593725"/>
        </a:xfrm>
        <a:prstGeom prst="rect">
          <a:avLst/>
        </a:prstGeom>
      </xdr:spPr>
    </xdr:pic>
    <xdr:clientData/>
  </xdr:twoCellAnchor>
  <xdr:twoCellAnchor>
    <xdr:from>
      <xdr:col>3</xdr:col>
      <xdr:colOff>12700</xdr:colOff>
      <xdr:row>1750</xdr:row>
      <xdr:rowOff>12700</xdr:rowOff>
    </xdr:from>
    <xdr:to>
      <xdr:col>4</xdr:col>
      <xdr:colOff>0</xdr:colOff>
      <xdr:row>1750</xdr:row>
      <xdr:rowOff>606425</xdr:rowOff>
    </xdr:to>
    <xdr:pic>
      <xdr:nvPicPr>
        <xdr:cNvPr id="78" name="Рисунок 77" descr="\\serv-fs2\1c_photo\LinkPics\009\009809_0.jpg"/>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4660900" y="48723550"/>
          <a:ext cx="654050" cy="593725"/>
        </a:xfrm>
        <a:prstGeom prst="rect">
          <a:avLst/>
        </a:prstGeom>
      </xdr:spPr>
    </xdr:pic>
    <xdr:clientData/>
  </xdr:twoCellAnchor>
  <xdr:twoCellAnchor>
    <xdr:from>
      <xdr:col>3</xdr:col>
      <xdr:colOff>12700</xdr:colOff>
      <xdr:row>3137</xdr:row>
      <xdr:rowOff>12700</xdr:rowOff>
    </xdr:from>
    <xdr:to>
      <xdr:col>4</xdr:col>
      <xdr:colOff>0</xdr:colOff>
      <xdr:row>3137</xdr:row>
      <xdr:rowOff>606425</xdr:rowOff>
    </xdr:to>
    <xdr:pic>
      <xdr:nvPicPr>
        <xdr:cNvPr id="79" name="Рисунок 78" descr="\\serv-fs2\1c_photo\LinkPics\159\159439_0.jpg"/>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4660900" y="49380775"/>
          <a:ext cx="654050" cy="593725"/>
        </a:xfrm>
        <a:prstGeom prst="rect">
          <a:avLst/>
        </a:prstGeom>
      </xdr:spPr>
    </xdr:pic>
    <xdr:clientData/>
  </xdr:twoCellAnchor>
  <xdr:twoCellAnchor>
    <xdr:from>
      <xdr:col>3</xdr:col>
      <xdr:colOff>12700</xdr:colOff>
      <xdr:row>3169</xdr:row>
      <xdr:rowOff>12700</xdr:rowOff>
    </xdr:from>
    <xdr:to>
      <xdr:col>4</xdr:col>
      <xdr:colOff>0</xdr:colOff>
      <xdr:row>3169</xdr:row>
      <xdr:rowOff>539750</xdr:rowOff>
    </xdr:to>
    <xdr:pic>
      <xdr:nvPicPr>
        <xdr:cNvPr id="80" name="Рисунок 79" descr="\\serv-fs2\1c_photo\LinkPics\140\140961_0.jpg"/>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4660900" y="50038000"/>
          <a:ext cx="654050" cy="527050"/>
        </a:xfrm>
        <a:prstGeom prst="rect">
          <a:avLst/>
        </a:prstGeom>
      </xdr:spPr>
    </xdr:pic>
    <xdr:clientData/>
  </xdr:twoCellAnchor>
  <xdr:twoCellAnchor>
    <xdr:from>
      <xdr:col>3</xdr:col>
      <xdr:colOff>12700</xdr:colOff>
      <xdr:row>3707</xdr:row>
      <xdr:rowOff>12700</xdr:rowOff>
    </xdr:from>
    <xdr:to>
      <xdr:col>4</xdr:col>
      <xdr:colOff>0</xdr:colOff>
      <xdr:row>3707</xdr:row>
      <xdr:rowOff>539750</xdr:rowOff>
    </xdr:to>
    <xdr:pic>
      <xdr:nvPicPr>
        <xdr:cNvPr id="81" name="Рисунок 80" descr="\\serv-fs2\1c_photo\LinkPics\148\148237_0.jpg"/>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4660900" y="50628550"/>
          <a:ext cx="654050" cy="527050"/>
        </a:xfrm>
        <a:prstGeom prst="rect">
          <a:avLst/>
        </a:prstGeom>
      </xdr:spPr>
    </xdr:pic>
    <xdr:clientData/>
  </xdr:twoCellAnchor>
  <xdr:twoCellAnchor>
    <xdr:from>
      <xdr:col>3</xdr:col>
      <xdr:colOff>12700</xdr:colOff>
      <xdr:row>1881</xdr:row>
      <xdr:rowOff>12700</xdr:rowOff>
    </xdr:from>
    <xdr:to>
      <xdr:col>4</xdr:col>
      <xdr:colOff>0</xdr:colOff>
      <xdr:row>1881</xdr:row>
      <xdr:rowOff>606425</xdr:rowOff>
    </xdr:to>
    <xdr:pic>
      <xdr:nvPicPr>
        <xdr:cNvPr id="82" name="Рисунок 81" descr="\\serv-fs2\1c_photo\LinkPics\107\107010_0.jpg"/>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4660900" y="51219100"/>
          <a:ext cx="654050" cy="593725"/>
        </a:xfrm>
        <a:prstGeom prst="rect">
          <a:avLst/>
        </a:prstGeom>
      </xdr:spPr>
    </xdr:pic>
    <xdr:clientData/>
  </xdr:twoCellAnchor>
  <xdr:twoCellAnchor>
    <xdr:from>
      <xdr:col>3</xdr:col>
      <xdr:colOff>12700</xdr:colOff>
      <xdr:row>3708</xdr:row>
      <xdr:rowOff>12700</xdr:rowOff>
    </xdr:from>
    <xdr:to>
      <xdr:col>4</xdr:col>
      <xdr:colOff>0</xdr:colOff>
      <xdr:row>3708</xdr:row>
      <xdr:rowOff>539750</xdr:rowOff>
    </xdr:to>
    <xdr:pic>
      <xdr:nvPicPr>
        <xdr:cNvPr id="83" name="Рисунок 82" descr="\\serv-fs2\1c_photo\LinkPics\148\148242_0.jpg"/>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4660900" y="51876325"/>
          <a:ext cx="654050" cy="527050"/>
        </a:xfrm>
        <a:prstGeom prst="rect">
          <a:avLst/>
        </a:prstGeom>
      </xdr:spPr>
    </xdr:pic>
    <xdr:clientData/>
  </xdr:twoCellAnchor>
  <xdr:twoCellAnchor>
    <xdr:from>
      <xdr:col>3</xdr:col>
      <xdr:colOff>12700</xdr:colOff>
      <xdr:row>1751</xdr:row>
      <xdr:rowOff>12700</xdr:rowOff>
    </xdr:from>
    <xdr:to>
      <xdr:col>4</xdr:col>
      <xdr:colOff>0</xdr:colOff>
      <xdr:row>1751</xdr:row>
      <xdr:rowOff>606425</xdr:rowOff>
    </xdr:to>
    <xdr:pic>
      <xdr:nvPicPr>
        <xdr:cNvPr id="84" name="Рисунок 83" descr="\\serv-fs2\1c_photo\LinkPics\009\009661_0.jpg"/>
        <xdr:cNvPicPr>
          <a:picLocks/>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4660900" y="52466875"/>
          <a:ext cx="654050" cy="593725"/>
        </a:xfrm>
        <a:prstGeom prst="rect">
          <a:avLst/>
        </a:prstGeom>
      </xdr:spPr>
    </xdr:pic>
    <xdr:clientData/>
  </xdr:twoCellAnchor>
  <xdr:twoCellAnchor>
    <xdr:from>
      <xdr:col>3</xdr:col>
      <xdr:colOff>12700</xdr:colOff>
      <xdr:row>1779</xdr:row>
      <xdr:rowOff>12700</xdr:rowOff>
    </xdr:from>
    <xdr:to>
      <xdr:col>4</xdr:col>
      <xdr:colOff>0</xdr:colOff>
      <xdr:row>1779</xdr:row>
      <xdr:rowOff>606425</xdr:rowOff>
    </xdr:to>
    <xdr:pic>
      <xdr:nvPicPr>
        <xdr:cNvPr id="85" name="Рисунок 84" descr="\\serv-fs2\1c_photo\LinkPics\009\009838_0.jpg"/>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4660900" y="53124100"/>
          <a:ext cx="654050" cy="593725"/>
        </a:xfrm>
        <a:prstGeom prst="rect">
          <a:avLst/>
        </a:prstGeom>
      </xdr:spPr>
    </xdr:pic>
    <xdr:clientData/>
  </xdr:twoCellAnchor>
  <xdr:twoCellAnchor>
    <xdr:from>
      <xdr:col>3</xdr:col>
      <xdr:colOff>12700</xdr:colOff>
      <xdr:row>3170</xdr:row>
      <xdr:rowOff>12700</xdr:rowOff>
    </xdr:from>
    <xdr:to>
      <xdr:col>4</xdr:col>
      <xdr:colOff>0</xdr:colOff>
      <xdr:row>3170</xdr:row>
      <xdr:rowOff>539750</xdr:rowOff>
    </xdr:to>
    <xdr:pic>
      <xdr:nvPicPr>
        <xdr:cNvPr id="86" name="Рисунок 85" descr="\\serv-fs2\1c_photo\LinkPics\140\140962_0.jpg"/>
        <xdr:cNvPicPr>
          <a:picLocks/>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4660900" y="53781325"/>
          <a:ext cx="654050" cy="527050"/>
        </a:xfrm>
        <a:prstGeom prst="rect">
          <a:avLst/>
        </a:prstGeom>
      </xdr:spPr>
    </xdr:pic>
    <xdr:clientData/>
  </xdr:twoCellAnchor>
  <xdr:twoCellAnchor>
    <xdr:from>
      <xdr:col>3</xdr:col>
      <xdr:colOff>12700</xdr:colOff>
      <xdr:row>3686</xdr:row>
      <xdr:rowOff>12700</xdr:rowOff>
    </xdr:from>
    <xdr:to>
      <xdr:col>4</xdr:col>
      <xdr:colOff>0</xdr:colOff>
      <xdr:row>3686</xdr:row>
      <xdr:rowOff>539750</xdr:rowOff>
    </xdr:to>
    <xdr:pic>
      <xdr:nvPicPr>
        <xdr:cNvPr id="87" name="Рисунок 86" descr="\\serv-fs2\1c_photo\LinkPics\103\103363_0.jpg"/>
        <xdr:cNvPicPr>
          <a:picLocks/>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4660900" y="54371875"/>
          <a:ext cx="654050" cy="527050"/>
        </a:xfrm>
        <a:prstGeom prst="rect">
          <a:avLst/>
        </a:prstGeom>
      </xdr:spPr>
    </xdr:pic>
    <xdr:clientData/>
  </xdr:twoCellAnchor>
  <xdr:twoCellAnchor>
    <xdr:from>
      <xdr:col>3</xdr:col>
      <xdr:colOff>12700</xdr:colOff>
      <xdr:row>1780</xdr:row>
      <xdr:rowOff>12700</xdr:rowOff>
    </xdr:from>
    <xdr:to>
      <xdr:col>4</xdr:col>
      <xdr:colOff>0</xdr:colOff>
      <xdr:row>1780</xdr:row>
      <xdr:rowOff>606425</xdr:rowOff>
    </xdr:to>
    <xdr:pic>
      <xdr:nvPicPr>
        <xdr:cNvPr id="88" name="Рисунок 87" descr="\\serv-fs2\1c_photo\LinkPics\159\159339_0.jpg"/>
        <xdr:cNvPicPr>
          <a:picLocks/>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4660900" y="54962425"/>
          <a:ext cx="654050" cy="593725"/>
        </a:xfrm>
        <a:prstGeom prst="rect">
          <a:avLst/>
        </a:prstGeom>
      </xdr:spPr>
    </xdr:pic>
    <xdr:clientData/>
  </xdr:twoCellAnchor>
  <xdr:twoCellAnchor>
    <xdr:from>
      <xdr:col>3</xdr:col>
      <xdr:colOff>12700</xdr:colOff>
      <xdr:row>2404</xdr:row>
      <xdr:rowOff>12700</xdr:rowOff>
    </xdr:from>
    <xdr:to>
      <xdr:col>4</xdr:col>
      <xdr:colOff>0</xdr:colOff>
      <xdr:row>2404</xdr:row>
      <xdr:rowOff>606425</xdr:rowOff>
    </xdr:to>
    <xdr:pic>
      <xdr:nvPicPr>
        <xdr:cNvPr id="89" name="Рисунок 88" descr="\\serv-fs2\1c_photo\LinkPics\124\124261_0.jpg"/>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4660900" y="55619650"/>
          <a:ext cx="654050" cy="593725"/>
        </a:xfrm>
        <a:prstGeom prst="rect">
          <a:avLst/>
        </a:prstGeom>
      </xdr:spPr>
    </xdr:pic>
    <xdr:clientData/>
  </xdr:twoCellAnchor>
  <xdr:twoCellAnchor>
    <xdr:from>
      <xdr:col>3</xdr:col>
      <xdr:colOff>12700</xdr:colOff>
      <xdr:row>1958</xdr:row>
      <xdr:rowOff>12700</xdr:rowOff>
    </xdr:from>
    <xdr:to>
      <xdr:col>4</xdr:col>
      <xdr:colOff>0</xdr:colOff>
      <xdr:row>1958</xdr:row>
      <xdr:rowOff>539750</xdr:rowOff>
    </xdr:to>
    <xdr:pic>
      <xdr:nvPicPr>
        <xdr:cNvPr id="90" name="Рисунок 89" descr="\\serv-fs2\1c_photo\LinkPics\116\116731_0.jpg"/>
        <xdr:cNvPicPr>
          <a:picLocks/>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4660900" y="56276875"/>
          <a:ext cx="654050" cy="527050"/>
        </a:xfrm>
        <a:prstGeom prst="rect">
          <a:avLst/>
        </a:prstGeom>
      </xdr:spPr>
    </xdr:pic>
    <xdr:clientData/>
  </xdr:twoCellAnchor>
  <xdr:twoCellAnchor>
    <xdr:from>
      <xdr:col>3</xdr:col>
      <xdr:colOff>12700</xdr:colOff>
      <xdr:row>1791</xdr:row>
      <xdr:rowOff>12700</xdr:rowOff>
    </xdr:from>
    <xdr:to>
      <xdr:col>4</xdr:col>
      <xdr:colOff>0</xdr:colOff>
      <xdr:row>1791</xdr:row>
      <xdr:rowOff>606425</xdr:rowOff>
    </xdr:to>
    <xdr:pic>
      <xdr:nvPicPr>
        <xdr:cNvPr id="91" name="Рисунок 90" descr="\\serv-fs2\1c_photo\LinkPics\135\135478_0.jpg"/>
        <xdr:cNvPicPr>
          <a:picLocks/>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4660900" y="56867425"/>
          <a:ext cx="654050" cy="593725"/>
        </a:xfrm>
        <a:prstGeom prst="rect">
          <a:avLst/>
        </a:prstGeom>
      </xdr:spPr>
    </xdr:pic>
    <xdr:clientData/>
  </xdr:twoCellAnchor>
  <xdr:twoCellAnchor>
    <xdr:from>
      <xdr:col>3</xdr:col>
      <xdr:colOff>12700</xdr:colOff>
      <xdr:row>3171</xdr:row>
      <xdr:rowOff>12700</xdr:rowOff>
    </xdr:from>
    <xdr:to>
      <xdr:col>4</xdr:col>
      <xdr:colOff>0</xdr:colOff>
      <xdr:row>3171</xdr:row>
      <xdr:rowOff>539750</xdr:rowOff>
    </xdr:to>
    <xdr:pic>
      <xdr:nvPicPr>
        <xdr:cNvPr id="92" name="Рисунок 91" descr="\\serv-fs2\1c_photo\LinkPics\140\140958_0.jpg"/>
        <xdr:cNvPicPr>
          <a:picLocks/>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4660900" y="57524650"/>
          <a:ext cx="654050" cy="527050"/>
        </a:xfrm>
        <a:prstGeom prst="rect">
          <a:avLst/>
        </a:prstGeom>
      </xdr:spPr>
    </xdr:pic>
    <xdr:clientData/>
  </xdr:twoCellAnchor>
  <xdr:twoCellAnchor>
    <xdr:from>
      <xdr:col>3</xdr:col>
      <xdr:colOff>12700</xdr:colOff>
      <xdr:row>1882</xdr:row>
      <xdr:rowOff>12700</xdr:rowOff>
    </xdr:from>
    <xdr:to>
      <xdr:col>4</xdr:col>
      <xdr:colOff>0</xdr:colOff>
      <xdr:row>1882</xdr:row>
      <xdr:rowOff>606425</xdr:rowOff>
    </xdr:to>
    <xdr:pic>
      <xdr:nvPicPr>
        <xdr:cNvPr id="93" name="Рисунок 92" descr="\\serv-fs2\1c_photo\LinkPics\123\123401_0.jpg"/>
        <xdr:cNvPicPr>
          <a:picLocks/>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a:xfrm>
          <a:off x="4660900" y="58115200"/>
          <a:ext cx="654050" cy="593725"/>
        </a:xfrm>
        <a:prstGeom prst="rect">
          <a:avLst/>
        </a:prstGeom>
      </xdr:spPr>
    </xdr:pic>
    <xdr:clientData/>
  </xdr:twoCellAnchor>
  <xdr:twoCellAnchor>
    <xdr:from>
      <xdr:col>3</xdr:col>
      <xdr:colOff>12700</xdr:colOff>
      <xdr:row>1883</xdr:row>
      <xdr:rowOff>12700</xdr:rowOff>
    </xdr:from>
    <xdr:to>
      <xdr:col>4</xdr:col>
      <xdr:colOff>0</xdr:colOff>
      <xdr:row>1883</xdr:row>
      <xdr:rowOff>539750</xdr:rowOff>
    </xdr:to>
    <xdr:pic>
      <xdr:nvPicPr>
        <xdr:cNvPr id="94" name="Рисунок 93" descr="\\serv-fs2\1c_photo\LinkPics\123\123403_0.jpg"/>
        <xdr:cNvPicPr>
          <a:picLocks/>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4660900" y="58772425"/>
          <a:ext cx="654050" cy="527050"/>
        </a:xfrm>
        <a:prstGeom prst="rect">
          <a:avLst/>
        </a:prstGeom>
      </xdr:spPr>
    </xdr:pic>
    <xdr:clientData/>
  </xdr:twoCellAnchor>
  <xdr:twoCellAnchor>
    <xdr:from>
      <xdr:col>3</xdr:col>
      <xdr:colOff>12700</xdr:colOff>
      <xdr:row>1884</xdr:row>
      <xdr:rowOff>12700</xdr:rowOff>
    </xdr:from>
    <xdr:to>
      <xdr:col>4</xdr:col>
      <xdr:colOff>0</xdr:colOff>
      <xdr:row>1884</xdr:row>
      <xdr:rowOff>539750</xdr:rowOff>
    </xdr:to>
    <xdr:pic>
      <xdr:nvPicPr>
        <xdr:cNvPr id="95" name="Рисунок 94" descr="\\serv-fs2\1c_photo\LinkPics\112\112617_0.jpg"/>
        <xdr:cNvPicPr>
          <a:picLocks/>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4660900" y="59362975"/>
          <a:ext cx="654050" cy="527050"/>
        </a:xfrm>
        <a:prstGeom prst="rect">
          <a:avLst/>
        </a:prstGeom>
      </xdr:spPr>
    </xdr:pic>
    <xdr:clientData/>
  </xdr:twoCellAnchor>
  <xdr:twoCellAnchor>
    <xdr:from>
      <xdr:col>3</xdr:col>
      <xdr:colOff>12700</xdr:colOff>
      <xdr:row>36</xdr:row>
      <xdr:rowOff>12700</xdr:rowOff>
    </xdr:from>
    <xdr:to>
      <xdr:col>4</xdr:col>
      <xdr:colOff>0</xdr:colOff>
      <xdr:row>36</xdr:row>
      <xdr:rowOff>539750</xdr:rowOff>
    </xdr:to>
    <xdr:pic>
      <xdr:nvPicPr>
        <xdr:cNvPr id="96" name="Рисунок 95" descr="\\serv-fs2\1c_photo\LinkPics\063\063667_0.jpg"/>
        <xdr:cNvPicPr>
          <a:picLocks/>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4660900" y="59953525"/>
          <a:ext cx="654050" cy="527050"/>
        </a:xfrm>
        <a:prstGeom prst="rect">
          <a:avLst/>
        </a:prstGeom>
      </xdr:spPr>
    </xdr:pic>
    <xdr:clientData/>
  </xdr:twoCellAnchor>
  <xdr:twoCellAnchor>
    <xdr:from>
      <xdr:col>3</xdr:col>
      <xdr:colOff>12700</xdr:colOff>
      <xdr:row>3172</xdr:row>
      <xdr:rowOff>12700</xdr:rowOff>
    </xdr:from>
    <xdr:to>
      <xdr:col>4</xdr:col>
      <xdr:colOff>0</xdr:colOff>
      <xdr:row>3172</xdr:row>
      <xdr:rowOff>539750</xdr:rowOff>
    </xdr:to>
    <xdr:pic>
      <xdr:nvPicPr>
        <xdr:cNvPr id="97" name="Рисунок 96" descr="\\serv-fs2\1c_photo\LinkPics\135\135210_0.jpg"/>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4660900" y="60544075"/>
          <a:ext cx="654050" cy="527050"/>
        </a:xfrm>
        <a:prstGeom prst="rect">
          <a:avLst/>
        </a:prstGeom>
      </xdr:spPr>
    </xdr:pic>
    <xdr:clientData/>
  </xdr:twoCellAnchor>
  <xdr:twoCellAnchor>
    <xdr:from>
      <xdr:col>3</xdr:col>
      <xdr:colOff>12700</xdr:colOff>
      <xdr:row>1752</xdr:row>
      <xdr:rowOff>12700</xdr:rowOff>
    </xdr:from>
    <xdr:to>
      <xdr:col>4</xdr:col>
      <xdr:colOff>0</xdr:colOff>
      <xdr:row>1752</xdr:row>
      <xdr:rowOff>606425</xdr:rowOff>
    </xdr:to>
    <xdr:pic>
      <xdr:nvPicPr>
        <xdr:cNvPr id="98" name="Рисунок 97" descr="\\serv-fs2\1c_photo\LinkPics\155\155260_0.jpg"/>
        <xdr:cNvPicPr>
          <a:picLocks/>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a:xfrm>
          <a:off x="4660900" y="61134625"/>
          <a:ext cx="654050" cy="593725"/>
        </a:xfrm>
        <a:prstGeom prst="rect">
          <a:avLst/>
        </a:prstGeom>
      </xdr:spPr>
    </xdr:pic>
    <xdr:clientData/>
  </xdr:twoCellAnchor>
  <xdr:twoCellAnchor>
    <xdr:from>
      <xdr:col>3</xdr:col>
      <xdr:colOff>12700</xdr:colOff>
      <xdr:row>1753</xdr:row>
      <xdr:rowOff>12700</xdr:rowOff>
    </xdr:from>
    <xdr:to>
      <xdr:col>4</xdr:col>
      <xdr:colOff>0</xdr:colOff>
      <xdr:row>1753</xdr:row>
      <xdr:rowOff>606425</xdr:rowOff>
    </xdr:to>
    <xdr:pic>
      <xdr:nvPicPr>
        <xdr:cNvPr id="99" name="Рисунок 98" descr="\\serv-fs2\1c_photo\LinkPics\159\159329_0.jpg"/>
        <xdr:cNvPicPr>
          <a:picLocks/>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a:xfrm>
          <a:off x="4660900" y="61791850"/>
          <a:ext cx="654050" cy="593725"/>
        </a:xfrm>
        <a:prstGeom prst="rect">
          <a:avLst/>
        </a:prstGeom>
      </xdr:spPr>
    </xdr:pic>
    <xdr:clientData/>
  </xdr:twoCellAnchor>
  <xdr:twoCellAnchor>
    <xdr:from>
      <xdr:col>3</xdr:col>
      <xdr:colOff>12700</xdr:colOff>
      <xdr:row>1885</xdr:row>
      <xdr:rowOff>12700</xdr:rowOff>
    </xdr:from>
    <xdr:to>
      <xdr:col>4</xdr:col>
      <xdr:colOff>0</xdr:colOff>
      <xdr:row>1885</xdr:row>
      <xdr:rowOff>606425</xdr:rowOff>
    </xdr:to>
    <xdr:pic>
      <xdr:nvPicPr>
        <xdr:cNvPr id="100" name="Рисунок 99" descr="\\serv-fs2\1c_photo\LinkPics\106\106869_0.jpg"/>
        <xdr:cNvPicPr>
          <a:picLocks/>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a:xfrm>
          <a:off x="4660900" y="62449075"/>
          <a:ext cx="654050" cy="593725"/>
        </a:xfrm>
        <a:prstGeom prst="rect">
          <a:avLst/>
        </a:prstGeom>
      </xdr:spPr>
    </xdr:pic>
    <xdr:clientData/>
  </xdr:twoCellAnchor>
  <xdr:twoCellAnchor>
    <xdr:from>
      <xdr:col>3</xdr:col>
      <xdr:colOff>12700</xdr:colOff>
      <xdr:row>1934</xdr:row>
      <xdr:rowOff>12700</xdr:rowOff>
    </xdr:from>
    <xdr:to>
      <xdr:col>4</xdr:col>
      <xdr:colOff>0</xdr:colOff>
      <xdr:row>1934</xdr:row>
      <xdr:rowOff>606425</xdr:rowOff>
    </xdr:to>
    <xdr:pic>
      <xdr:nvPicPr>
        <xdr:cNvPr id="101" name="Рисунок 100" descr="\\serv-fs2\1c_photo\LinkPics\062\062174_0.jpg"/>
        <xdr:cNvPicPr>
          <a:picLocks/>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a:xfrm>
          <a:off x="4660900" y="63106300"/>
          <a:ext cx="654050" cy="593725"/>
        </a:xfrm>
        <a:prstGeom prst="rect">
          <a:avLst/>
        </a:prstGeom>
      </xdr:spPr>
    </xdr:pic>
    <xdr:clientData/>
  </xdr:twoCellAnchor>
  <xdr:twoCellAnchor>
    <xdr:from>
      <xdr:col>3</xdr:col>
      <xdr:colOff>12700</xdr:colOff>
      <xdr:row>3173</xdr:row>
      <xdr:rowOff>12700</xdr:rowOff>
    </xdr:from>
    <xdr:to>
      <xdr:col>4</xdr:col>
      <xdr:colOff>0</xdr:colOff>
      <xdr:row>3173</xdr:row>
      <xdr:rowOff>539750</xdr:rowOff>
    </xdr:to>
    <xdr:pic>
      <xdr:nvPicPr>
        <xdr:cNvPr id="102" name="Рисунок 101" descr="\\serv-fs2\1c_photo\LinkPics\135\135211_0.jpg"/>
        <xdr:cNvPicPr>
          <a:picLocks/>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4660900" y="63763525"/>
          <a:ext cx="654050" cy="527050"/>
        </a:xfrm>
        <a:prstGeom prst="rect">
          <a:avLst/>
        </a:prstGeom>
      </xdr:spPr>
    </xdr:pic>
    <xdr:clientData/>
  </xdr:twoCellAnchor>
  <xdr:twoCellAnchor>
    <xdr:from>
      <xdr:col>3</xdr:col>
      <xdr:colOff>12700</xdr:colOff>
      <xdr:row>2571</xdr:row>
      <xdr:rowOff>12700</xdr:rowOff>
    </xdr:from>
    <xdr:to>
      <xdr:col>4</xdr:col>
      <xdr:colOff>0</xdr:colOff>
      <xdr:row>2571</xdr:row>
      <xdr:rowOff>539750</xdr:rowOff>
    </xdr:to>
    <xdr:pic>
      <xdr:nvPicPr>
        <xdr:cNvPr id="103" name="Рисунок 102" descr="\\serv-fs2\1c_photo\LinkPics\081\081293_0.jpg"/>
        <xdr:cNvPicPr>
          <a:picLocks/>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a:xfrm>
          <a:off x="4660900" y="64354075"/>
          <a:ext cx="654050" cy="527050"/>
        </a:xfrm>
        <a:prstGeom prst="rect">
          <a:avLst/>
        </a:prstGeom>
      </xdr:spPr>
    </xdr:pic>
    <xdr:clientData/>
  </xdr:twoCellAnchor>
  <xdr:twoCellAnchor>
    <xdr:from>
      <xdr:col>3</xdr:col>
      <xdr:colOff>12700</xdr:colOff>
      <xdr:row>2562</xdr:row>
      <xdr:rowOff>12700</xdr:rowOff>
    </xdr:from>
    <xdr:to>
      <xdr:col>4</xdr:col>
      <xdr:colOff>0</xdr:colOff>
      <xdr:row>2562</xdr:row>
      <xdr:rowOff>539750</xdr:rowOff>
    </xdr:to>
    <xdr:pic>
      <xdr:nvPicPr>
        <xdr:cNvPr id="104" name="Рисунок 103" descr="\\serv-fs2\1c_photo\LinkPics\018\018750_0.jpg"/>
        <xdr:cNvPicPr>
          <a:picLocks/>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4660900" y="64944625"/>
          <a:ext cx="654050" cy="527050"/>
        </a:xfrm>
        <a:prstGeom prst="rect">
          <a:avLst/>
        </a:prstGeom>
      </xdr:spPr>
    </xdr:pic>
    <xdr:clientData/>
  </xdr:twoCellAnchor>
  <xdr:twoCellAnchor>
    <xdr:from>
      <xdr:col>3</xdr:col>
      <xdr:colOff>12700</xdr:colOff>
      <xdr:row>3687</xdr:row>
      <xdr:rowOff>12700</xdr:rowOff>
    </xdr:from>
    <xdr:to>
      <xdr:col>4</xdr:col>
      <xdr:colOff>0</xdr:colOff>
      <xdr:row>3687</xdr:row>
      <xdr:rowOff>606425</xdr:rowOff>
    </xdr:to>
    <xdr:pic>
      <xdr:nvPicPr>
        <xdr:cNvPr id="105" name="Рисунок 104" descr="\\serv-fs2\1c_photo\LinkPics\086\086303_0.jpg"/>
        <xdr:cNvPicPr>
          <a:picLocks/>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a:xfrm>
          <a:off x="4660900" y="65535175"/>
          <a:ext cx="654050" cy="593725"/>
        </a:xfrm>
        <a:prstGeom prst="rect">
          <a:avLst/>
        </a:prstGeom>
      </xdr:spPr>
    </xdr:pic>
    <xdr:clientData/>
  </xdr:twoCellAnchor>
  <xdr:twoCellAnchor>
    <xdr:from>
      <xdr:col>3</xdr:col>
      <xdr:colOff>12700</xdr:colOff>
      <xdr:row>1792</xdr:row>
      <xdr:rowOff>12700</xdr:rowOff>
    </xdr:from>
    <xdr:to>
      <xdr:col>4</xdr:col>
      <xdr:colOff>0</xdr:colOff>
      <xdr:row>1792</xdr:row>
      <xdr:rowOff>606425</xdr:rowOff>
    </xdr:to>
    <xdr:pic>
      <xdr:nvPicPr>
        <xdr:cNvPr id="106" name="Рисунок 105" descr="\\serv-fs2\1c_photo\LinkPics\120\120876_0.jpg"/>
        <xdr:cNvPicPr>
          <a:picLocks/>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4660900" y="66192400"/>
          <a:ext cx="654050" cy="593725"/>
        </a:xfrm>
        <a:prstGeom prst="rect">
          <a:avLst/>
        </a:prstGeom>
      </xdr:spPr>
    </xdr:pic>
    <xdr:clientData/>
  </xdr:twoCellAnchor>
  <xdr:twoCellAnchor>
    <xdr:from>
      <xdr:col>3</xdr:col>
      <xdr:colOff>12700</xdr:colOff>
      <xdr:row>2641</xdr:row>
      <xdr:rowOff>12700</xdr:rowOff>
    </xdr:from>
    <xdr:to>
      <xdr:col>4</xdr:col>
      <xdr:colOff>0</xdr:colOff>
      <xdr:row>2641</xdr:row>
      <xdr:rowOff>539750</xdr:rowOff>
    </xdr:to>
    <xdr:pic>
      <xdr:nvPicPr>
        <xdr:cNvPr id="107" name="Рисунок 106" descr="\\serv-fs2\1c_photo\LinkPics\041\041695_0.jpg"/>
        <xdr:cNvPicPr>
          <a:picLocks/>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a:xfrm>
          <a:off x="4660900" y="66849625"/>
          <a:ext cx="654050" cy="527050"/>
        </a:xfrm>
        <a:prstGeom prst="rect">
          <a:avLst/>
        </a:prstGeom>
      </xdr:spPr>
    </xdr:pic>
    <xdr:clientData/>
  </xdr:twoCellAnchor>
  <xdr:twoCellAnchor>
    <xdr:from>
      <xdr:col>3</xdr:col>
      <xdr:colOff>12700</xdr:colOff>
      <xdr:row>2591</xdr:row>
      <xdr:rowOff>12700</xdr:rowOff>
    </xdr:from>
    <xdr:to>
      <xdr:col>4</xdr:col>
      <xdr:colOff>0</xdr:colOff>
      <xdr:row>2591</xdr:row>
      <xdr:rowOff>606425</xdr:rowOff>
    </xdr:to>
    <xdr:pic>
      <xdr:nvPicPr>
        <xdr:cNvPr id="108" name="Рисунок 107" descr="\\serv-fs2\1c_photo\LinkPics\025\025255_0.jpg"/>
        <xdr:cNvPicPr>
          <a:picLocks/>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a:xfrm>
          <a:off x="4660900" y="67440175"/>
          <a:ext cx="654050" cy="593725"/>
        </a:xfrm>
        <a:prstGeom prst="rect">
          <a:avLst/>
        </a:prstGeom>
      </xdr:spPr>
    </xdr:pic>
    <xdr:clientData/>
  </xdr:twoCellAnchor>
  <xdr:twoCellAnchor>
    <xdr:from>
      <xdr:col>3</xdr:col>
      <xdr:colOff>12700</xdr:colOff>
      <xdr:row>1968</xdr:row>
      <xdr:rowOff>12700</xdr:rowOff>
    </xdr:from>
    <xdr:to>
      <xdr:col>4</xdr:col>
      <xdr:colOff>0</xdr:colOff>
      <xdr:row>1968</xdr:row>
      <xdr:rowOff>606425</xdr:rowOff>
    </xdr:to>
    <xdr:pic>
      <xdr:nvPicPr>
        <xdr:cNvPr id="109" name="Рисунок 108" descr="\\serv-fs2\1c_photo\LinkPics\105\105352_0.jpg"/>
        <xdr:cNvPicPr>
          <a:picLocks/>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a:xfrm>
          <a:off x="4660900" y="68097400"/>
          <a:ext cx="654050" cy="593725"/>
        </a:xfrm>
        <a:prstGeom prst="rect">
          <a:avLst/>
        </a:prstGeom>
      </xdr:spPr>
    </xdr:pic>
    <xdr:clientData/>
  </xdr:twoCellAnchor>
  <xdr:twoCellAnchor>
    <xdr:from>
      <xdr:col>3</xdr:col>
      <xdr:colOff>12700</xdr:colOff>
      <xdr:row>731</xdr:row>
      <xdr:rowOff>12700</xdr:rowOff>
    </xdr:from>
    <xdr:to>
      <xdr:col>4</xdr:col>
      <xdr:colOff>0</xdr:colOff>
      <xdr:row>731</xdr:row>
      <xdr:rowOff>539750</xdr:rowOff>
    </xdr:to>
    <xdr:pic>
      <xdr:nvPicPr>
        <xdr:cNvPr id="110" name="Рисунок 109" descr="\\serv-fs2\1c_photo\LinkPics\117\117991_0.jpg"/>
        <xdr:cNvPicPr>
          <a:picLocks/>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a:xfrm>
          <a:off x="4660900" y="68754625"/>
          <a:ext cx="654050" cy="527050"/>
        </a:xfrm>
        <a:prstGeom prst="rect">
          <a:avLst/>
        </a:prstGeom>
      </xdr:spPr>
    </xdr:pic>
    <xdr:clientData/>
  </xdr:twoCellAnchor>
  <xdr:twoCellAnchor>
    <xdr:from>
      <xdr:col>3</xdr:col>
      <xdr:colOff>12700</xdr:colOff>
      <xdr:row>2592</xdr:row>
      <xdr:rowOff>12700</xdr:rowOff>
    </xdr:from>
    <xdr:to>
      <xdr:col>4</xdr:col>
      <xdr:colOff>0</xdr:colOff>
      <xdr:row>2592</xdr:row>
      <xdr:rowOff>606425</xdr:rowOff>
    </xdr:to>
    <xdr:pic>
      <xdr:nvPicPr>
        <xdr:cNvPr id="111" name="Рисунок 110" descr="\\serv-fs2\1c_photo\LinkPics\025\025256_0.jpg"/>
        <xdr:cNvPicPr>
          <a:picLocks/>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4660900" y="69345175"/>
          <a:ext cx="654050" cy="593725"/>
        </a:xfrm>
        <a:prstGeom prst="rect">
          <a:avLst/>
        </a:prstGeom>
      </xdr:spPr>
    </xdr:pic>
    <xdr:clientData/>
  </xdr:twoCellAnchor>
  <xdr:twoCellAnchor>
    <xdr:from>
      <xdr:col>3</xdr:col>
      <xdr:colOff>12700</xdr:colOff>
      <xdr:row>2600</xdr:row>
      <xdr:rowOff>12700</xdr:rowOff>
    </xdr:from>
    <xdr:to>
      <xdr:col>4</xdr:col>
      <xdr:colOff>0</xdr:colOff>
      <xdr:row>2600</xdr:row>
      <xdr:rowOff>539750</xdr:rowOff>
    </xdr:to>
    <xdr:pic>
      <xdr:nvPicPr>
        <xdr:cNvPr id="112" name="Рисунок 111" descr="\\serv-fs2\1c_photo\LinkPics\081\081267_0.jpg"/>
        <xdr:cNvPicPr>
          <a:picLocks/>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a:xfrm>
          <a:off x="4660900" y="70002400"/>
          <a:ext cx="654050" cy="527050"/>
        </a:xfrm>
        <a:prstGeom prst="rect">
          <a:avLst/>
        </a:prstGeom>
      </xdr:spPr>
    </xdr:pic>
    <xdr:clientData/>
  </xdr:twoCellAnchor>
  <xdr:twoCellAnchor>
    <xdr:from>
      <xdr:col>3</xdr:col>
      <xdr:colOff>12700</xdr:colOff>
      <xdr:row>2642</xdr:row>
      <xdr:rowOff>12700</xdr:rowOff>
    </xdr:from>
    <xdr:to>
      <xdr:col>4</xdr:col>
      <xdr:colOff>0</xdr:colOff>
      <xdr:row>2642</xdr:row>
      <xdr:rowOff>539750</xdr:rowOff>
    </xdr:to>
    <xdr:pic>
      <xdr:nvPicPr>
        <xdr:cNvPr id="113" name="Рисунок 112" descr="\\serv-fs2\1c_photo\LinkPics\062\062786_0.jpg"/>
        <xdr:cNvPicPr>
          <a:picLocks/>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a:xfrm>
          <a:off x="4660900" y="70592950"/>
          <a:ext cx="654050" cy="527050"/>
        </a:xfrm>
        <a:prstGeom prst="rect">
          <a:avLst/>
        </a:prstGeom>
      </xdr:spPr>
    </xdr:pic>
    <xdr:clientData/>
  </xdr:twoCellAnchor>
  <xdr:twoCellAnchor>
    <xdr:from>
      <xdr:col>3</xdr:col>
      <xdr:colOff>12700</xdr:colOff>
      <xdr:row>2572</xdr:row>
      <xdr:rowOff>12700</xdr:rowOff>
    </xdr:from>
    <xdr:to>
      <xdr:col>4</xdr:col>
      <xdr:colOff>0</xdr:colOff>
      <xdr:row>2572</xdr:row>
      <xdr:rowOff>539750</xdr:rowOff>
    </xdr:to>
    <xdr:pic>
      <xdr:nvPicPr>
        <xdr:cNvPr id="114" name="Рисунок 113" descr="\\serv-fs2\1c_photo\LinkPics\053\053384_0.jpg"/>
        <xdr:cNvPicPr>
          <a:picLocks/>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a:xfrm>
          <a:off x="4660900" y="71183500"/>
          <a:ext cx="654050" cy="527050"/>
        </a:xfrm>
        <a:prstGeom prst="rect">
          <a:avLst/>
        </a:prstGeom>
      </xdr:spPr>
    </xdr:pic>
    <xdr:clientData/>
  </xdr:twoCellAnchor>
  <xdr:twoCellAnchor>
    <xdr:from>
      <xdr:col>3</xdr:col>
      <xdr:colOff>12700</xdr:colOff>
      <xdr:row>3186</xdr:row>
      <xdr:rowOff>12700</xdr:rowOff>
    </xdr:from>
    <xdr:to>
      <xdr:col>4</xdr:col>
      <xdr:colOff>0</xdr:colOff>
      <xdr:row>3186</xdr:row>
      <xdr:rowOff>606425</xdr:rowOff>
    </xdr:to>
    <xdr:pic>
      <xdr:nvPicPr>
        <xdr:cNvPr id="115" name="Рисунок 114" descr="\\serv-fs2\1c_photo\LinkPics\114\114303_0.jpg"/>
        <xdr:cNvPicPr>
          <a:picLocks/>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4660900" y="71774050"/>
          <a:ext cx="654050" cy="593725"/>
        </a:xfrm>
        <a:prstGeom prst="rect">
          <a:avLst/>
        </a:prstGeom>
      </xdr:spPr>
    </xdr:pic>
    <xdr:clientData/>
  </xdr:twoCellAnchor>
  <xdr:twoCellAnchor>
    <xdr:from>
      <xdr:col>3</xdr:col>
      <xdr:colOff>12700</xdr:colOff>
      <xdr:row>1815</xdr:row>
      <xdr:rowOff>12700</xdr:rowOff>
    </xdr:from>
    <xdr:to>
      <xdr:col>4</xdr:col>
      <xdr:colOff>0</xdr:colOff>
      <xdr:row>1815</xdr:row>
      <xdr:rowOff>606425</xdr:rowOff>
    </xdr:to>
    <xdr:pic>
      <xdr:nvPicPr>
        <xdr:cNvPr id="116" name="Рисунок 115" descr="\\serv-fs2\1c_photo\LinkPics\135\135485_0.jpg"/>
        <xdr:cNvPicPr>
          <a:picLocks/>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a:xfrm>
          <a:off x="4660900" y="72431275"/>
          <a:ext cx="654050" cy="593725"/>
        </a:xfrm>
        <a:prstGeom prst="rect">
          <a:avLst/>
        </a:prstGeom>
      </xdr:spPr>
    </xdr:pic>
    <xdr:clientData/>
  </xdr:twoCellAnchor>
  <xdr:twoCellAnchor>
    <xdr:from>
      <xdr:col>3</xdr:col>
      <xdr:colOff>12700</xdr:colOff>
      <xdr:row>2573</xdr:row>
      <xdr:rowOff>12700</xdr:rowOff>
    </xdr:from>
    <xdr:to>
      <xdr:col>4</xdr:col>
      <xdr:colOff>0</xdr:colOff>
      <xdr:row>2573</xdr:row>
      <xdr:rowOff>606425</xdr:rowOff>
    </xdr:to>
    <xdr:pic>
      <xdr:nvPicPr>
        <xdr:cNvPr id="117" name="Рисунок 116" descr="\\serv-fs2\1c_photo\LinkPics\026\026611_0.jpg"/>
        <xdr:cNvPicPr>
          <a:picLocks/>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a:xfrm>
          <a:off x="4660900" y="73088500"/>
          <a:ext cx="654050" cy="593725"/>
        </a:xfrm>
        <a:prstGeom prst="rect">
          <a:avLst/>
        </a:prstGeom>
      </xdr:spPr>
    </xdr:pic>
    <xdr:clientData/>
  </xdr:twoCellAnchor>
  <xdr:twoCellAnchor>
    <xdr:from>
      <xdr:col>3</xdr:col>
      <xdr:colOff>12700</xdr:colOff>
      <xdr:row>2601</xdr:row>
      <xdr:rowOff>12700</xdr:rowOff>
    </xdr:from>
    <xdr:to>
      <xdr:col>4</xdr:col>
      <xdr:colOff>0</xdr:colOff>
      <xdr:row>2601</xdr:row>
      <xdr:rowOff>539750</xdr:rowOff>
    </xdr:to>
    <xdr:pic>
      <xdr:nvPicPr>
        <xdr:cNvPr id="118" name="Рисунок 117" descr="\\serv-fs2\1c_photo\LinkPics\081\081237_0.jpg"/>
        <xdr:cNvPicPr>
          <a:picLocks/>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a:xfrm>
          <a:off x="4660900" y="73745725"/>
          <a:ext cx="654050" cy="527050"/>
        </a:xfrm>
        <a:prstGeom prst="rect">
          <a:avLst/>
        </a:prstGeom>
      </xdr:spPr>
    </xdr:pic>
    <xdr:clientData/>
  </xdr:twoCellAnchor>
  <xdr:twoCellAnchor>
    <xdr:from>
      <xdr:col>3</xdr:col>
      <xdr:colOff>12700</xdr:colOff>
      <xdr:row>1740</xdr:row>
      <xdr:rowOff>12700</xdr:rowOff>
    </xdr:from>
    <xdr:to>
      <xdr:col>4</xdr:col>
      <xdr:colOff>0</xdr:colOff>
      <xdr:row>1740</xdr:row>
      <xdr:rowOff>606425</xdr:rowOff>
    </xdr:to>
    <xdr:pic>
      <xdr:nvPicPr>
        <xdr:cNvPr id="119" name="Рисунок 118" descr="\\serv-fs2\1c_photo\LinkPics\112\112821_0.jpg"/>
        <xdr:cNvPicPr>
          <a:picLocks/>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a:xfrm>
          <a:off x="4660900" y="74336275"/>
          <a:ext cx="654050" cy="593725"/>
        </a:xfrm>
        <a:prstGeom prst="rect">
          <a:avLst/>
        </a:prstGeom>
      </xdr:spPr>
    </xdr:pic>
    <xdr:clientData/>
  </xdr:twoCellAnchor>
  <xdr:twoCellAnchor>
    <xdr:from>
      <xdr:col>3</xdr:col>
      <xdr:colOff>12700</xdr:colOff>
      <xdr:row>1754</xdr:row>
      <xdr:rowOff>12700</xdr:rowOff>
    </xdr:from>
    <xdr:to>
      <xdr:col>4</xdr:col>
      <xdr:colOff>0</xdr:colOff>
      <xdr:row>1754</xdr:row>
      <xdr:rowOff>606425</xdr:rowOff>
    </xdr:to>
    <xdr:pic>
      <xdr:nvPicPr>
        <xdr:cNvPr id="120" name="Рисунок 119" descr="\\serv-fs2\1c_photo\LinkPics\110\110016_0.jpg"/>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4660900" y="74993500"/>
          <a:ext cx="654050" cy="593725"/>
        </a:xfrm>
        <a:prstGeom prst="rect">
          <a:avLst/>
        </a:prstGeom>
      </xdr:spPr>
    </xdr:pic>
    <xdr:clientData/>
  </xdr:twoCellAnchor>
  <xdr:twoCellAnchor>
    <xdr:from>
      <xdr:col>3</xdr:col>
      <xdr:colOff>12700</xdr:colOff>
      <xdr:row>2602</xdr:row>
      <xdr:rowOff>12700</xdr:rowOff>
    </xdr:from>
    <xdr:to>
      <xdr:col>4</xdr:col>
      <xdr:colOff>0</xdr:colOff>
      <xdr:row>2602</xdr:row>
      <xdr:rowOff>539750</xdr:rowOff>
    </xdr:to>
    <xdr:pic>
      <xdr:nvPicPr>
        <xdr:cNvPr id="121" name="Рисунок 120" descr="\\serv-fs2\1c_photo\LinkPics\032\032924_0.jpg"/>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4660900" y="75650725"/>
          <a:ext cx="654050" cy="527050"/>
        </a:xfrm>
        <a:prstGeom prst="rect">
          <a:avLst/>
        </a:prstGeom>
      </xdr:spPr>
    </xdr:pic>
    <xdr:clientData/>
  </xdr:twoCellAnchor>
  <xdr:twoCellAnchor>
    <xdr:from>
      <xdr:col>3</xdr:col>
      <xdr:colOff>12700</xdr:colOff>
      <xdr:row>2603</xdr:row>
      <xdr:rowOff>12700</xdr:rowOff>
    </xdr:from>
    <xdr:to>
      <xdr:col>4</xdr:col>
      <xdr:colOff>0</xdr:colOff>
      <xdr:row>2603</xdr:row>
      <xdr:rowOff>539750</xdr:rowOff>
    </xdr:to>
    <xdr:pic>
      <xdr:nvPicPr>
        <xdr:cNvPr id="122" name="Рисунок 121" descr="\\serv-fs2\1c_photo\LinkPics\081\081242_0.jpg"/>
        <xdr:cNvPicPr>
          <a:picLocks/>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a:xfrm>
          <a:off x="4660900" y="76241275"/>
          <a:ext cx="654050" cy="527050"/>
        </a:xfrm>
        <a:prstGeom prst="rect">
          <a:avLst/>
        </a:prstGeom>
      </xdr:spPr>
    </xdr:pic>
    <xdr:clientData/>
  </xdr:twoCellAnchor>
  <xdr:twoCellAnchor>
    <xdr:from>
      <xdr:col>3</xdr:col>
      <xdr:colOff>12700</xdr:colOff>
      <xdr:row>1755</xdr:row>
      <xdr:rowOff>12700</xdr:rowOff>
    </xdr:from>
    <xdr:to>
      <xdr:col>4</xdr:col>
      <xdr:colOff>0</xdr:colOff>
      <xdr:row>1755</xdr:row>
      <xdr:rowOff>606425</xdr:rowOff>
    </xdr:to>
    <xdr:pic>
      <xdr:nvPicPr>
        <xdr:cNvPr id="123" name="Рисунок 122" descr="\\serv-fs2\1c_photo\LinkPics\009\009902_0.jpg"/>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4660900" y="76831825"/>
          <a:ext cx="654050" cy="593725"/>
        </a:xfrm>
        <a:prstGeom prst="rect">
          <a:avLst/>
        </a:prstGeom>
      </xdr:spPr>
    </xdr:pic>
    <xdr:clientData/>
  </xdr:twoCellAnchor>
  <xdr:twoCellAnchor>
    <xdr:from>
      <xdr:col>3</xdr:col>
      <xdr:colOff>12700</xdr:colOff>
      <xdr:row>1793</xdr:row>
      <xdr:rowOff>12700</xdr:rowOff>
    </xdr:from>
    <xdr:to>
      <xdr:col>4</xdr:col>
      <xdr:colOff>0</xdr:colOff>
      <xdr:row>1793</xdr:row>
      <xdr:rowOff>606425</xdr:rowOff>
    </xdr:to>
    <xdr:pic>
      <xdr:nvPicPr>
        <xdr:cNvPr id="124" name="Рисунок 123" descr="\\serv-fs2\1c_photo\LinkPics\009\009725_0.jpg"/>
        <xdr:cNvPicPr>
          <a:picLocks/>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a:xfrm>
          <a:off x="4660900" y="77489050"/>
          <a:ext cx="654050" cy="593725"/>
        </a:xfrm>
        <a:prstGeom prst="rect">
          <a:avLst/>
        </a:prstGeom>
      </xdr:spPr>
    </xdr:pic>
    <xdr:clientData/>
  </xdr:twoCellAnchor>
  <xdr:twoCellAnchor>
    <xdr:from>
      <xdr:col>3</xdr:col>
      <xdr:colOff>12700</xdr:colOff>
      <xdr:row>1781</xdr:row>
      <xdr:rowOff>12700</xdr:rowOff>
    </xdr:from>
    <xdr:to>
      <xdr:col>4</xdr:col>
      <xdr:colOff>0</xdr:colOff>
      <xdr:row>1781</xdr:row>
      <xdr:rowOff>606425</xdr:rowOff>
    </xdr:to>
    <xdr:pic>
      <xdr:nvPicPr>
        <xdr:cNvPr id="125" name="Рисунок 124" descr="\\serv-fs2\1c_photo\LinkPics\009\009892_0.jpg"/>
        <xdr:cNvPicPr>
          <a:picLocks/>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a:xfrm>
          <a:off x="4660900" y="78146275"/>
          <a:ext cx="654050" cy="593725"/>
        </a:xfrm>
        <a:prstGeom prst="rect">
          <a:avLst/>
        </a:prstGeom>
      </xdr:spPr>
    </xdr:pic>
    <xdr:clientData/>
  </xdr:twoCellAnchor>
  <xdr:twoCellAnchor>
    <xdr:from>
      <xdr:col>3</xdr:col>
      <xdr:colOff>12700</xdr:colOff>
      <xdr:row>1290</xdr:row>
      <xdr:rowOff>12700</xdr:rowOff>
    </xdr:from>
    <xdr:to>
      <xdr:col>4</xdr:col>
      <xdr:colOff>0</xdr:colOff>
      <xdr:row>1290</xdr:row>
      <xdr:rowOff>606425</xdr:rowOff>
    </xdr:to>
    <xdr:pic>
      <xdr:nvPicPr>
        <xdr:cNvPr id="126" name="Рисунок 125" descr="\\serv-fs2\1c_photo\LinkPics\115\115359_0.jpg"/>
        <xdr:cNvPicPr>
          <a:picLocks/>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a:xfrm>
          <a:off x="4660900" y="78803500"/>
          <a:ext cx="654050" cy="593725"/>
        </a:xfrm>
        <a:prstGeom prst="rect">
          <a:avLst/>
        </a:prstGeom>
      </xdr:spPr>
    </xdr:pic>
    <xdr:clientData/>
  </xdr:twoCellAnchor>
  <xdr:twoCellAnchor>
    <xdr:from>
      <xdr:col>3</xdr:col>
      <xdr:colOff>12700</xdr:colOff>
      <xdr:row>2032</xdr:row>
      <xdr:rowOff>12700</xdr:rowOff>
    </xdr:from>
    <xdr:to>
      <xdr:col>4</xdr:col>
      <xdr:colOff>0</xdr:colOff>
      <xdr:row>2032</xdr:row>
      <xdr:rowOff>606425</xdr:rowOff>
    </xdr:to>
    <xdr:pic>
      <xdr:nvPicPr>
        <xdr:cNvPr id="127" name="Рисунок 126" descr="\\serv-fs2\1c_photo\LinkPics\040\040909_0.jpg"/>
        <xdr:cNvPicPr>
          <a:picLocks/>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a:xfrm>
          <a:off x="4660900" y="79460725"/>
          <a:ext cx="654050" cy="593725"/>
        </a:xfrm>
        <a:prstGeom prst="rect">
          <a:avLst/>
        </a:prstGeom>
      </xdr:spPr>
    </xdr:pic>
    <xdr:clientData/>
  </xdr:twoCellAnchor>
  <xdr:twoCellAnchor>
    <xdr:from>
      <xdr:col>3</xdr:col>
      <xdr:colOff>12700</xdr:colOff>
      <xdr:row>1756</xdr:row>
      <xdr:rowOff>12700</xdr:rowOff>
    </xdr:from>
    <xdr:to>
      <xdr:col>4</xdr:col>
      <xdr:colOff>0</xdr:colOff>
      <xdr:row>1756</xdr:row>
      <xdr:rowOff>606425</xdr:rowOff>
    </xdr:to>
    <xdr:pic>
      <xdr:nvPicPr>
        <xdr:cNvPr id="128" name="Рисунок 127" descr="\\serv-fs2\1c_photo\LinkPics\009\009904_0.jpg"/>
        <xdr:cNvPicPr>
          <a:picLocks/>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a:xfrm>
          <a:off x="4660900" y="80117950"/>
          <a:ext cx="654050" cy="593725"/>
        </a:xfrm>
        <a:prstGeom prst="rect">
          <a:avLst/>
        </a:prstGeom>
      </xdr:spPr>
    </xdr:pic>
    <xdr:clientData/>
  </xdr:twoCellAnchor>
  <xdr:twoCellAnchor>
    <xdr:from>
      <xdr:col>3</xdr:col>
      <xdr:colOff>12700</xdr:colOff>
      <xdr:row>1816</xdr:row>
      <xdr:rowOff>12700</xdr:rowOff>
    </xdr:from>
    <xdr:to>
      <xdr:col>4</xdr:col>
      <xdr:colOff>0</xdr:colOff>
      <xdr:row>1816</xdr:row>
      <xdr:rowOff>606425</xdr:rowOff>
    </xdr:to>
    <xdr:pic>
      <xdr:nvPicPr>
        <xdr:cNvPr id="129" name="Рисунок 128" descr="\\serv-fs2\1c_photo\LinkPics\009\009785_0.jpg"/>
        <xdr:cNvPicPr>
          <a:picLocks/>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a:xfrm>
          <a:off x="4660900" y="80775175"/>
          <a:ext cx="654050" cy="593725"/>
        </a:xfrm>
        <a:prstGeom prst="rect">
          <a:avLst/>
        </a:prstGeom>
      </xdr:spPr>
    </xdr:pic>
    <xdr:clientData/>
  </xdr:twoCellAnchor>
  <xdr:twoCellAnchor>
    <xdr:from>
      <xdr:col>3</xdr:col>
      <xdr:colOff>12700</xdr:colOff>
      <xdr:row>2604</xdr:row>
      <xdr:rowOff>12700</xdr:rowOff>
    </xdr:from>
    <xdr:to>
      <xdr:col>4</xdr:col>
      <xdr:colOff>0</xdr:colOff>
      <xdr:row>2604</xdr:row>
      <xdr:rowOff>539750</xdr:rowOff>
    </xdr:to>
    <xdr:pic>
      <xdr:nvPicPr>
        <xdr:cNvPr id="130" name="Рисунок 129" descr="\\serv-fs2\1c_photo\LinkPics\081\081254_0.jpg"/>
        <xdr:cNvPicPr>
          <a:picLocks/>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a:xfrm>
          <a:off x="4660900" y="81432400"/>
          <a:ext cx="654050" cy="527050"/>
        </a:xfrm>
        <a:prstGeom prst="rect">
          <a:avLst/>
        </a:prstGeom>
      </xdr:spPr>
    </xdr:pic>
    <xdr:clientData/>
  </xdr:twoCellAnchor>
  <xdr:twoCellAnchor>
    <xdr:from>
      <xdr:col>3</xdr:col>
      <xdr:colOff>12700</xdr:colOff>
      <xdr:row>2574</xdr:row>
      <xdr:rowOff>12700</xdr:rowOff>
    </xdr:from>
    <xdr:to>
      <xdr:col>4</xdr:col>
      <xdr:colOff>0</xdr:colOff>
      <xdr:row>2574</xdr:row>
      <xdr:rowOff>539750</xdr:rowOff>
    </xdr:to>
    <xdr:pic>
      <xdr:nvPicPr>
        <xdr:cNvPr id="131" name="Рисунок 130" descr="\\serv-fs2\1c_photo\LinkPics\081\081292_0.jpg"/>
        <xdr:cNvPicPr>
          <a:picLocks/>
        </xdr:cNvPicPr>
      </xdr:nvPicPr>
      <xdr:blipFill>
        <a:blip xmlns:r="http://schemas.openxmlformats.org/officeDocument/2006/relationships" r:embed="rId129">
          <a:extLst>
            <a:ext uri="{28A0092B-C50C-407E-A947-70E740481C1C}">
              <a14:useLocalDpi xmlns:a14="http://schemas.microsoft.com/office/drawing/2010/main" val="0"/>
            </a:ext>
          </a:extLst>
        </a:blip>
        <a:stretch>
          <a:fillRect/>
        </a:stretch>
      </xdr:blipFill>
      <xdr:spPr>
        <a:xfrm>
          <a:off x="4660900" y="82022950"/>
          <a:ext cx="654050" cy="527050"/>
        </a:xfrm>
        <a:prstGeom prst="rect">
          <a:avLst/>
        </a:prstGeom>
      </xdr:spPr>
    </xdr:pic>
    <xdr:clientData/>
  </xdr:twoCellAnchor>
  <xdr:twoCellAnchor>
    <xdr:from>
      <xdr:col>3</xdr:col>
      <xdr:colOff>12700</xdr:colOff>
      <xdr:row>2896</xdr:row>
      <xdr:rowOff>12700</xdr:rowOff>
    </xdr:from>
    <xdr:to>
      <xdr:col>4</xdr:col>
      <xdr:colOff>0</xdr:colOff>
      <xdr:row>2896</xdr:row>
      <xdr:rowOff>539750</xdr:rowOff>
    </xdr:to>
    <xdr:pic>
      <xdr:nvPicPr>
        <xdr:cNvPr id="132" name="Рисунок 131" descr="\\serv-fs2\1c_photo\LinkPics\125\125481_0.jpg"/>
        <xdr:cNvPicPr>
          <a:picLocks/>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a:xfrm>
          <a:off x="4660900" y="82613500"/>
          <a:ext cx="654050" cy="527050"/>
        </a:xfrm>
        <a:prstGeom prst="rect">
          <a:avLst/>
        </a:prstGeom>
      </xdr:spPr>
    </xdr:pic>
    <xdr:clientData/>
  </xdr:twoCellAnchor>
  <xdr:twoCellAnchor>
    <xdr:from>
      <xdr:col>3</xdr:col>
      <xdr:colOff>12700</xdr:colOff>
      <xdr:row>2575</xdr:row>
      <xdr:rowOff>12700</xdr:rowOff>
    </xdr:from>
    <xdr:to>
      <xdr:col>4</xdr:col>
      <xdr:colOff>0</xdr:colOff>
      <xdr:row>2575</xdr:row>
      <xdr:rowOff>539750</xdr:rowOff>
    </xdr:to>
    <xdr:pic>
      <xdr:nvPicPr>
        <xdr:cNvPr id="133" name="Рисунок 132" descr="\\serv-fs2\1c_photo\LinkPics\081\081627_0.jpg"/>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4660900" y="83204050"/>
          <a:ext cx="654050" cy="527050"/>
        </a:xfrm>
        <a:prstGeom prst="rect">
          <a:avLst/>
        </a:prstGeom>
      </xdr:spPr>
    </xdr:pic>
    <xdr:clientData/>
  </xdr:twoCellAnchor>
  <xdr:twoCellAnchor>
    <xdr:from>
      <xdr:col>3</xdr:col>
      <xdr:colOff>12700</xdr:colOff>
      <xdr:row>2880</xdr:row>
      <xdr:rowOff>12700</xdr:rowOff>
    </xdr:from>
    <xdr:to>
      <xdr:col>4</xdr:col>
      <xdr:colOff>0</xdr:colOff>
      <xdr:row>2880</xdr:row>
      <xdr:rowOff>539750</xdr:rowOff>
    </xdr:to>
    <xdr:pic>
      <xdr:nvPicPr>
        <xdr:cNvPr id="134" name="Рисунок 133" descr="\\serv-fs2\1c_photo\LinkPics\081\081128_0.jpg"/>
        <xdr:cNvPicPr>
          <a:picLocks/>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a:xfrm>
          <a:off x="4660900" y="83794600"/>
          <a:ext cx="654050" cy="527050"/>
        </a:xfrm>
        <a:prstGeom prst="rect">
          <a:avLst/>
        </a:prstGeom>
      </xdr:spPr>
    </xdr:pic>
    <xdr:clientData/>
  </xdr:twoCellAnchor>
  <xdr:twoCellAnchor>
    <xdr:from>
      <xdr:col>3</xdr:col>
      <xdr:colOff>12700</xdr:colOff>
      <xdr:row>2907</xdr:row>
      <xdr:rowOff>12700</xdr:rowOff>
    </xdr:from>
    <xdr:to>
      <xdr:col>4</xdr:col>
      <xdr:colOff>0</xdr:colOff>
      <xdr:row>2907</xdr:row>
      <xdr:rowOff>539750</xdr:rowOff>
    </xdr:to>
    <xdr:pic>
      <xdr:nvPicPr>
        <xdr:cNvPr id="135" name="Рисунок 134" descr="\\serv-fs2\1c_photo\LinkPics\026\026921_0.jpg"/>
        <xdr:cNvPicPr>
          <a:picLocks/>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a:xfrm>
          <a:off x="4660900" y="84385150"/>
          <a:ext cx="654050" cy="527050"/>
        </a:xfrm>
        <a:prstGeom prst="rect">
          <a:avLst/>
        </a:prstGeom>
      </xdr:spPr>
    </xdr:pic>
    <xdr:clientData/>
  </xdr:twoCellAnchor>
  <xdr:twoCellAnchor>
    <xdr:from>
      <xdr:col>3</xdr:col>
      <xdr:colOff>12700</xdr:colOff>
      <xdr:row>1794</xdr:row>
      <xdr:rowOff>12700</xdr:rowOff>
    </xdr:from>
    <xdr:to>
      <xdr:col>4</xdr:col>
      <xdr:colOff>0</xdr:colOff>
      <xdr:row>1794</xdr:row>
      <xdr:rowOff>606425</xdr:rowOff>
    </xdr:to>
    <xdr:pic>
      <xdr:nvPicPr>
        <xdr:cNvPr id="136" name="Рисунок 135" descr="\\serv-fs2\1c_photo\LinkPics\009\009899_0.jpg"/>
        <xdr:cNvPicPr>
          <a:picLocks/>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a:xfrm>
          <a:off x="4660900" y="84975700"/>
          <a:ext cx="654050" cy="593725"/>
        </a:xfrm>
        <a:prstGeom prst="rect">
          <a:avLst/>
        </a:prstGeom>
      </xdr:spPr>
    </xdr:pic>
    <xdr:clientData/>
  </xdr:twoCellAnchor>
  <xdr:twoCellAnchor>
    <xdr:from>
      <xdr:col>3</xdr:col>
      <xdr:colOff>12700</xdr:colOff>
      <xdr:row>1757</xdr:row>
      <xdr:rowOff>12700</xdr:rowOff>
    </xdr:from>
    <xdr:to>
      <xdr:col>4</xdr:col>
      <xdr:colOff>0</xdr:colOff>
      <xdr:row>1757</xdr:row>
      <xdr:rowOff>606425</xdr:rowOff>
    </xdr:to>
    <xdr:pic>
      <xdr:nvPicPr>
        <xdr:cNvPr id="137" name="Рисунок 136" descr="\\serv-fs2\1c_photo\LinkPics\009\009905_0.jpg"/>
        <xdr:cNvPicPr>
          <a:picLocks/>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a:xfrm>
          <a:off x="4660900" y="85632925"/>
          <a:ext cx="654050" cy="593725"/>
        </a:xfrm>
        <a:prstGeom prst="rect">
          <a:avLst/>
        </a:prstGeom>
      </xdr:spPr>
    </xdr:pic>
    <xdr:clientData/>
  </xdr:twoCellAnchor>
  <xdr:twoCellAnchor>
    <xdr:from>
      <xdr:col>3</xdr:col>
      <xdr:colOff>12700</xdr:colOff>
      <xdr:row>1795</xdr:row>
      <xdr:rowOff>12700</xdr:rowOff>
    </xdr:from>
    <xdr:to>
      <xdr:col>4</xdr:col>
      <xdr:colOff>0</xdr:colOff>
      <xdr:row>1795</xdr:row>
      <xdr:rowOff>539750</xdr:rowOff>
    </xdr:to>
    <xdr:pic>
      <xdr:nvPicPr>
        <xdr:cNvPr id="138" name="Рисунок 137" descr="\\serv-fs2\1c_photo\LinkPics\009\009901_0.jpg"/>
        <xdr:cNvPicPr>
          <a:picLocks/>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a:xfrm>
          <a:off x="4660900" y="86290150"/>
          <a:ext cx="654050" cy="527050"/>
        </a:xfrm>
        <a:prstGeom prst="rect">
          <a:avLst/>
        </a:prstGeom>
      </xdr:spPr>
    </xdr:pic>
    <xdr:clientData/>
  </xdr:twoCellAnchor>
  <xdr:twoCellAnchor>
    <xdr:from>
      <xdr:col>3</xdr:col>
      <xdr:colOff>12700</xdr:colOff>
      <xdr:row>1796</xdr:row>
      <xdr:rowOff>12700</xdr:rowOff>
    </xdr:from>
    <xdr:to>
      <xdr:col>4</xdr:col>
      <xdr:colOff>0</xdr:colOff>
      <xdr:row>1796</xdr:row>
      <xdr:rowOff>606425</xdr:rowOff>
    </xdr:to>
    <xdr:pic>
      <xdr:nvPicPr>
        <xdr:cNvPr id="139" name="Рисунок 138" descr="\\serv-fs2\1c_photo\LinkPics\159\159335_0.jpg"/>
        <xdr:cNvPicPr>
          <a:picLocks/>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a:xfrm>
          <a:off x="4660900" y="86880700"/>
          <a:ext cx="654050" cy="593725"/>
        </a:xfrm>
        <a:prstGeom prst="rect">
          <a:avLst/>
        </a:prstGeom>
      </xdr:spPr>
    </xdr:pic>
    <xdr:clientData/>
  </xdr:twoCellAnchor>
  <xdr:twoCellAnchor>
    <xdr:from>
      <xdr:col>3</xdr:col>
      <xdr:colOff>12700</xdr:colOff>
      <xdr:row>1797</xdr:row>
      <xdr:rowOff>12700</xdr:rowOff>
    </xdr:from>
    <xdr:to>
      <xdr:col>4</xdr:col>
      <xdr:colOff>0</xdr:colOff>
      <xdr:row>1797</xdr:row>
      <xdr:rowOff>606425</xdr:rowOff>
    </xdr:to>
    <xdr:pic>
      <xdr:nvPicPr>
        <xdr:cNvPr id="140" name="Рисунок 139" descr="\\serv-fs2\1c_photo\LinkPics\156\156154_0.jpg"/>
        <xdr:cNvPicPr>
          <a:picLocks/>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a:xfrm>
          <a:off x="4660900" y="87537925"/>
          <a:ext cx="654050" cy="593725"/>
        </a:xfrm>
        <a:prstGeom prst="rect">
          <a:avLst/>
        </a:prstGeom>
      </xdr:spPr>
    </xdr:pic>
    <xdr:clientData/>
  </xdr:twoCellAnchor>
  <xdr:twoCellAnchor>
    <xdr:from>
      <xdr:col>3</xdr:col>
      <xdr:colOff>12700</xdr:colOff>
      <xdr:row>2881</xdr:row>
      <xdr:rowOff>12700</xdr:rowOff>
    </xdr:from>
    <xdr:to>
      <xdr:col>4</xdr:col>
      <xdr:colOff>0</xdr:colOff>
      <xdr:row>2881</xdr:row>
      <xdr:rowOff>539750</xdr:rowOff>
    </xdr:to>
    <xdr:pic>
      <xdr:nvPicPr>
        <xdr:cNvPr id="141" name="Рисунок 140" descr="\\serv-fs2\1c_photo\LinkPics\081\081122_0.jpg"/>
        <xdr:cNvPicPr>
          <a:picLocks/>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a:xfrm>
          <a:off x="4660900" y="88195150"/>
          <a:ext cx="654050" cy="527050"/>
        </a:xfrm>
        <a:prstGeom prst="rect">
          <a:avLst/>
        </a:prstGeom>
      </xdr:spPr>
    </xdr:pic>
    <xdr:clientData/>
  </xdr:twoCellAnchor>
  <xdr:twoCellAnchor>
    <xdr:from>
      <xdr:col>3</xdr:col>
      <xdr:colOff>12700</xdr:colOff>
      <xdr:row>2605</xdr:row>
      <xdr:rowOff>12700</xdr:rowOff>
    </xdr:from>
    <xdr:to>
      <xdr:col>4</xdr:col>
      <xdr:colOff>0</xdr:colOff>
      <xdr:row>2605</xdr:row>
      <xdr:rowOff>539750</xdr:rowOff>
    </xdr:to>
    <xdr:pic>
      <xdr:nvPicPr>
        <xdr:cNvPr id="142" name="Рисунок 141" descr="\\serv-fs2\1c_photo\LinkPics\081\081285_0.jpg"/>
        <xdr:cNvPicPr>
          <a:picLocks/>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a:xfrm>
          <a:off x="4660900" y="88785700"/>
          <a:ext cx="654050" cy="527050"/>
        </a:xfrm>
        <a:prstGeom prst="rect">
          <a:avLst/>
        </a:prstGeom>
      </xdr:spPr>
    </xdr:pic>
    <xdr:clientData/>
  </xdr:twoCellAnchor>
  <xdr:twoCellAnchor>
    <xdr:from>
      <xdr:col>3</xdr:col>
      <xdr:colOff>12700</xdr:colOff>
      <xdr:row>1798</xdr:row>
      <xdr:rowOff>12700</xdr:rowOff>
    </xdr:from>
    <xdr:to>
      <xdr:col>4</xdr:col>
      <xdr:colOff>0</xdr:colOff>
      <xdr:row>1798</xdr:row>
      <xdr:rowOff>606425</xdr:rowOff>
    </xdr:to>
    <xdr:pic>
      <xdr:nvPicPr>
        <xdr:cNvPr id="143" name="Рисунок 142" descr="\\serv-fs2\1c_photo\LinkPics\147\147298_0.jpg"/>
        <xdr:cNvPicPr>
          <a:picLocks/>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a:xfrm>
          <a:off x="4660900" y="89376250"/>
          <a:ext cx="654050" cy="593725"/>
        </a:xfrm>
        <a:prstGeom prst="rect">
          <a:avLst/>
        </a:prstGeom>
      </xdr:spPr>
    </xdr:pic>
    <xdr:clientData/>
  </xdr:twoCellAnchor>
  <xdr:twoCellAnchor>
    <xdr:from>
      <xdr:col>3</xdr:col>
      <xdr:colOff>12700</xdr:colOff>
      <xdr:row>3315</xdr:row>
      <xdr:rowOff>12700</xdr:rowOff>
    </xdr:from>
    <xdr:to>
      <xdr:col>4</xdr:col>
      <xdr:colOff>0</xdr:colOff>
      <xdr:row>3315</xdr:row>
      <xdr:rowOff>606425</xdr:rowOff>
    </xdr:to>
    <xdr:pic>
      <xdr:nvPicPr>
        <xdr:cNvPr id="144" name="Рисунок 143" descr="\\serv-fs2\1c_photo\LinkPics\133\133534_0.jpg"/>
        <xdr:cNvPicPr>
          <a:picLocks/>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a:xfrm>
          <a:off x="4660900" y="90033475"/>
          <a:ext cx="654050" cy="593725"/>
        </a:xfrm>
        <a:prstGeom prst="rect">
          <a:avLst/>
        </a:prstGeom>
      </xdr:spPr>
    </xdr:pic>
    <xdr:clientData/>
  </xdr:twoCellAnchor>
  <xdr:twoCellAnchor>
    <xdr:from>
      <xdr:col>3</xdr:col>
      <xdr:colOff>12700</xdr:colOff>
      <xdr:row>1574</xdr:row>
      <xdr:rowOff>12700</xdr:rowOff>
    </xdr:from>
    <xdr:to>
      <xdr:col>4</xdr:col>
      <xdr:colOff>0</xdr:colOff>
      <xdr:row>1574</xdr:row>
      <xdr:rowOff>606425</xdr:rowOff>
    </xdr:to>
    <xdr:pic>
      <xdr:nvPicPr>
        <xdr:cNvPr id="145" name="Рисунок 144" descr="\\serv-fs2\1c_photo\LinkPics\132\132990_0.jpg"/>
        <xdr:cNvPicPr>
          <a:picLocks/>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a:xfrm>
          <a:off x="4660900" y="90690700"/>
          <a:ext cx="654050" cy="593725"/>
        </a:xfrm>
        <a:prstGeom prst="rect">
          <a:avLst/>
        </a:prstGeom>
      </xdr:spPr>
    </xdr:pic>
    <xdr:clientData/>
  </xdr:twoCellAnchor>
  <xdr:twoCellAnchor>
    <xdr:from>
      <xdr:col>3</xdr:col>
      <xdr:colOff>12700</xdr:colOff>
      <xdr:row>2593</xdr:row>
      <xdr:rowOff>12700</xdr:rowOff>
    </xdr:from>
    <xdr:to>
      <xdr:col>4</xdr:col>
      <xdr:colOff>0</xdr:colOff>
      <xdr:row>2593</xdr:row>
      <xdr:rowOff>606425</xdr:rowOff>
    </xdr:to>
    <xdr:pic>
      <xdr:nvPicPr>
        <xdr:cNvPr id="146" name="Рисунок 145" descr="\\serv-fs2\1c_photo\LinkPics\025\025259_0.jpg"/>
        <xdr:cNvPicPr>
          <a:picLocks/>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a:xfrm>
          <a:off x="4660900" y="91347925"/>
          <a:ext cx="654050" cy="593725"/>
        </a:xfrm>
        <a:prstGeom prst="rect">
          <a:avLst/>
        </a:prstGeom>
      </xdr:spPr>
    </xdr:pic>
    <xdr:clientData/>
  </xdr:twoCellAnchor>
  <xdr:twoCellAnchor>
    <xdr:from>
      <xdr:col>3</xdr:col>
      <xdr:colOff>12700</xdr:colOff>
      <xdr:row>2563</xdr:row>
      <xdr:rowOff>12700</xdr:rowOff>
    </xdr:from>
    <xdr:to>
      <xdr:col>4</xdr:col>
      <xdr:colOff>0</xdr:colOff>
      <xdr:row>2563</xdr:row>
      <xdr:rowOff>606425</xdr:rowOff>
    </xdr:to>
    <xdr:pic>
      <xdr:nvPicPr>
        <xdr:cNvPr id="147" name="Рисунок 146" descr="\\serv-fs2\1c_photo\LinkPics\018\018133_0.jpg"/>
        <xdr:cNvPicPr>
          <a:picLocks/>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a:xfrm>
          <a:off x="4660900" y="92005150"/>
          <a:ext cx="654050" cy="593725"/>
        </a:xfrm>
        <a:prstGeom prst="rect">
          <a:avLst/>
        </a:prstGeom>
      </xdr:spPr>
    </xdr:pic>
    <xdr:clientData/>
  </xdr:twoCellAnchor>
  <xdr:twoCellAnchor>
    <xdr:from>
      <xdr:col>3</xdr:col>
      <xdr:colOff>12700</xdr:colOff>
      <xdr:row>2882</xdr:row>
      <xdr:rowOff>12700</xdr:rowOff>
    </xdr:from>
    <xdr:to>
      <xdr:col>4</xdr:col>
      <xdr:colOff>0</xdr:colOff>
      <xdr:row>2882</xdr:row>
      <xdr:rowOff>539750</xdr:rowOff>
    </xdr:to>
    <xdr:pic>
      <xdr:nvPicPr>
        <xdr:cNvPr id="148" name="Рисунок 147" descr="\\serv-fs2\1c_photo\LinkPics\081\081126_0.jpg"/>
        <xdr:cNvPicPr>
          <a:picLocks/>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a:xfrm>
          <a:off x="4660900" y="92662375"/>
          <a:ext cx="654050" cy="527050"/>
        </a:xfrm>
        <a:prstGeom prst="rect">
          <a:avLst/>
        </a:prstGeom>
      </xdr:spPr>
    </xdr:pic>
    <xdr:clientData/>
  </xdr:twoCellAnchor>
  <xdr:twoCellAnchor>
    <xdr:from>
      <xdr:col>3</xdr:col>
      <xdr:colOff>12700</xdr:colOff>
      <xdr:row>2606</xdr:row>
      <xdr:rowOff>12700</xdr:rowOff>
    </xdr:from>
    <xdr:to>
      <xdr:col>4</xdr:col>
      <xdr:colOff>0</xdr:colOff>
      <xdr:row>2606</xdr:row>
      <xdr:rowOff>539750</xdr:rowOff>
    </xdr:to>
    <xdr:pic>
      <xdr:nvPicPr>
        <xdr:cNvPr id="149" name="Рисунок 148" descr="\\serv-fs2\1c_photo\LinkPics\081\081289_0.jpg"/>
        <xdr:cNvPicPr>
          <a:picLocks/>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a:xfrm>
          <a:off x="4660900" y="93252925"/>
          <a:ext cx="654050" cy="527050"/>
        </a:xfrm>
        <a:prstGeom prst="rect">
          <a:avLst/>
        </a:prstGeom>
      </xdr:spPr>
    </xdr:pic>
    <xdr:clientData/>
  </xdr:twoCellAnchor>
  <xdr:twoCellAnchor>
    <xdr:from>
      <xdr:col>3</xdr:col>
      <xdr:colOff>12700</xdr:colOff>
      <xdr:row>1248</xdr:row>
      <xdr:rowOff>12700</xdr:rowOff>
    </xdr:from>
    <xdr:to>
      <xdr:col>4</xdr:col>
      <xdr:colOff>0</xdr:colOff>
      <xdr:row>1248</xdr:row>
      <xdr:rowOff>539750</xdr:rowOff>
    </xdr:to>
    <xdr:pic>
      <xdr:nvPicPr>
        <xdr:cNvPr id="150" name="Рисунок 149" descr="\\serv-fs2\1c_photo\LinkPics\132\132894_0.jpg"/>
        <xdr:cNvPicPr>
          <a:picLocks/>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a:xfrm>
          <a:off x="4660900" y="93843475"/>
          <a:ext cx="654050" cy="527050"/>
        </a:xfrm>
        <a:prstGeom prst="rect">
          <a:avLst/>
        </a:prstGeom>
      </xdr:spPr>
    </xdr:pic>
    <xdr:clientData/>
  </xdr:twoCellAnchor>
  <xdr:twoCellAnchor>
    <xdr:from>
      <xdr:col>3</xdr:col>
      <xdr:colOff>12700</xdr:colOff>
      <xdr:row>2607</xdr:row>
      <xdr:rowOff>12700</xdr:rowOff>
    </xdr:from>
    <xdr:to>
      <xdr:col>4</xdr:col>
      <xdr:colOff>0</xdr:colOff>
      <xdr:row>2607</xdr:row>
      <xdr:rowOff>539750</xdr:rowOff>
    </xdr:to>
    <xdr:pic>
      <xdr:nvPicPr>
        <xdr:cNvPr id="151" name="Рисунок 150" descr="\\serv-fs2\1c_photo\LinkPics\081\081413_0.jpg"/>
        <xdr:cNvPicPr>
          <a:picLocks/>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a:xfrm>
          <a:off x="4660900" y="94434025"/>
          <a:ext cx="654050" cy="527050"/>
        </a:xfrm>
        <a:prstGeom prst="rect">
          <a:avLst/>
        </a:prstGeom>
      </xdr:spPr>
    </xdr:pic>
    <xdr:clientData/>
  </xdr:twoCellAnchor>
  <xdr:twoCellAnchor>
    <xdr:from>
      <xdr:col>3</xdr:col>
      <xdr:colOff>12700</xdr:colOff>
      <xdr:row>2576</xdr:row>
      <xdr:rowOff>12700</xdr:rowOff>
    </xdr:from>
    <xdr:to>
      <xdr:col>4</xdr:col>
      <xdr:colOff>0</xdr:colOff>
      <xdr:row>2576</xdr:row>
      <xdr:rowOff>539750</xdr:rowOff>
    </xdr:to>
    <xdr:pic>
      <xdr:nvPicPr>
        <xdr:cNvPr id="152" name="Рисунок 151" descr="\\serv-fs2\1c_photo\LinkPics\034\034521_0.jpg"/>
        <xdr:cNvPicPr>
          <a:picLocks/>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a:xfrm>
          <a:off x="4660900" y="95024575"/>
          <a:ext cx="654050" cy="527050"/>
        </a:xfrm>
        <a:prstGeom prst="rect">
          <a:avLst/>
        </a:prstGeom>
      </xdr:spPr>
    </xdr:pic>
    <xdr:clientData/>
  </xdr:twoCellAnchor>
  <xdr:twoCellAnchor>
    <xdr:from>
      <xdr:col>3</xdr:col>
      <xdr:colOff>12700</xdr:colOff>
      <xdr:row>2564</xdr:row>
      <xdr:rowOff>12700</xdr:rowOff>
    </xdr:from>
    <xdr:to>
      <xdr:col>4</xdr:col>
      <xdr:colOff>0</xdr:colOff>
      <xdr:row>2564</xdr:row>
      <xdr:rowOff>606425</xdr:rowOff>
    </xdr:to>
    <xdr:pic>
      <xdr:nvPicPr>
        <xdr:cNvPr id="153" name="Рисунок 152" descr="\\serv-fs2\1c_photo\LinkPics\027\027020_0.jpg"/>
        <xdr:cNvPicPr>
          <a:picLocks/>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a:xfrm>
          <a:off x="4660900" y="95615125"/>
          <a:ext cx="654050" cy="593725"/>
        </a:xfrm>
        <a:prstGeom prst="rect">
          <a:avLst/>
        </a:prstGeom>
      </xdr:spPr>
    </xdr:pic>
    <xdr:clientData/>
  </xdr:twoCellAnchor>
  <xdr:twoCellAnchor>
    <xdr:from>
      <xdr:col>3</xdr:col>
      <xdr:colOff>12700</xdr:colOff>
      <xdr:row>2643</xdr:row>
      <xdr:rowOff>12700</xdr:rowOff>
    </xdr:from>
    <xdr:to>
      <xdr:col>4</xdr:col>
      <xdr:colOff>0</xdr:colOff>
      <xdr:row>2643</xdr:row>
      <xdr:rowOff>539750</xdr:rowOff>
    </xdr:to>
    <xdr:pic>
      <xdr:nvPicPr>
        <xdr:cNvPr id="154" name="Рисунок 153" descr="\\serv-fs2\1c_photo\LinkPics\041\041697_0.jpg"/>
        <xdr:cNvPicPr>
          <a:picLocks/>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a:xfrm>
          <a:off x="4660900" y="96272350"/>
          <a:ext cx="654050" cy="527050"/>
        </a:xfrm>
        <a:prstGeom prst="rect">
          <a:avLst/>
        </a:prstGeom>
      </xdr:spPr>
    </xdr:pic>
    <xdr:clientData/>
  </xdr:twoCellAnchor>
  <xdr:twoCellAnchor>
    <xdr:from>
      <xdr:col>3</xdr:col>
      <xdr:colOff>12700</xdr:colOff>
      <xdr:row>2644</xdr:row>
      <xdr:rowOff>12700</xdr:rowOff>
    </xdr:from>
    <xdr:to>
      <xdr:col>4</xdr:col>
      <xdr:colOff>0</xdr:colOff>
      <xdr:row>2644</xdr:row>
      <xdr:rowOff>539750</xdr:rowOff>
    </xdr:to>
    <xdr:pic>
      <xdr:nvPicPr>
        <xdr:cNvPr id="155" name="Рисунок 154" descr="\\serv-fs2\1c_photo\LinkPics\062\062776_0.jpg"/>
        <xdr:cNvPicPr>
          <a:picLocks/>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a:xfrm>
          <a:off x="4660900" y="96862900"/>
          <a:ext cx="654050" cy="527050"/>
        </a:xfrm>
        <a:prstGeom prst="rect">
          <a:avLst/>
        </a:prstGeom>
      </xdr:spPr>
    </xdr:pic>
    <xdr:clientData/>
  </xdr:twoCellAnchor>
  <xdr:twoCellAnchor>
    <xdr:from>
      <xdr:col>3</xdr:col>
      <xdr:colOff>12700</xdr:colOff>
      <xdr:row>2608</xdr:row>
      <xdr:rowOff>12700</xdr:rowOff>
    </xdr:from>
    <xdr:to>
      <xdr:col>4</xdr:col>
      <xdr:colOff>0</xdr:colOff>
      <xdr:row>2608</xdr:row>
      <xdr:rowOff>539750</xdr:rowOff>
    </xdr:to>
    <xdr:pic>
      <xdr:nvPicPr>
        <xdr:cNvPr id="156" name="Рисунок 155" descr="\\serv-fs2\1c_photo\LinkPics\081\081277_0.jpg"/>
        <xdr:cNvPicPr>
          <a:picLocks/>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a:xfrm>
          <a:off x="4660900" y="97453450"/>
          <a:ext cx="654050" cy="527050"/>
        </a:xfrm>
        <a:prstGeom prst="rect">
          <a:avLst/>
        </a:prstGeom>
      </xdr:spPr>
    </xdr:pic>
    <xdr:clientData/>
  </xdr:twoCellAnchor>
  <xdr:twoCellAnchor>
    <xdr:from>
      <xdr:col>3</xdr:col>
      <xdr:colOff>12700</xdr:colOff>
      <xdr:row>1272</xdr:row>
      <xdr:rowOff>12700</xdr:rowOff>
    </xdr:from>
    <xdr:to>
      <xdr:col>4</xdr:col>
      <xdr:colOff>0</xdr:colOff>
      <xdr:row>1272</xdr:row>
      <xdr:rowOff>539750</xdr:rowOff>
    </xdr:to>
    <xdr:pic>
      <xdr:nvPicPr>
        <xdr:cNvPr id="157" name="Рисунок 156" descr="\\serv-fs2\1c_photo\LinkPics\132\132912_0.jpg"/>
        <xdr:cNvPicPr>
          <a:picLocks/>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4660900" y="98044000"/>
          <a:ext cx="654050" cy="527050"/>
        </a:xfrm>
        <a:prstGeom prst="rect">
          <a:avLst/>
        </a:prstGeom>
      </xdr:spPr>
    </xdr:pic>
    <xdr:clientData/>
  </xdr:twoCellAnchor>
  <xdr:twoCellAnchor>
    <xdr:from>
      <xdr:col>3</xdr:col>
      <xdr:colOff>12700</xdr:colOff>
      <xdr:row>3175</xdr:row>
      <xdr:rowOff>12700</xdr:rowOff>
    </xdr:from>
    <xdr:to>
      <xdr:col>4</xdr:col>
      <xdr:colOff>0</xdr:colOff>
      <xdr:row>3175</xdr:row>
      <xdr:rowOff>539750</xdr:rowOff>
    </xdr:to>
    <xdr:pic>
      <xdr:nvPicPr>
        <xdr:cNvPr id="158" name="Рисунок 157" descr="\\serv-fs2\1c_photo\LinkPics\106\106352_0.jpg"/>
        <xdr:cNvPicPr>
          <a:picLocks/>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4660900" y="98634550"/>
          <a:ext cx="654050" cy="527050"/>
        </a:xfrm>
        <a:prstGeom prst="rect">
          <a:avLst/>
        </a:prstGeom>
      </xdr:spPr>
    </xdr:pic>
    <xdr:clientData/>
  </xdr:twoCellAnchor>
  <xdr:twoCellAnchor>
    <xdr:from>
      <xdr:col>3</xdr:col>
      <xdr:colOff>12700</xdr:colOff>
      <xdr:row>1306</xdr:row>
      <xdr:rowOff>12700</xdr:rowOff>
    </xdr:from>
    <xdr:to>
      <xdr:col>4</xdr:col>
      <xdr:colOff>0</xdr:colOff>
      <xdr:row>1306</xdr:row>
      <xdr:rowOff>539750</xdr:rowOff>
    </xdr:to>
    <xdr:pic>
      <xdr:nvPicPr>
        <xdr:cNvPr id="159" name="Рисунок 158" descr="\\serv-fs2\1c_photo\LinkPics\115\115337_0.jpg"/>
        <xdr:cNvPicPr>
          <a:picLocks/>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4660900" y="99225100"/>
          <a:ext cx="654050" cy="527050"/>
        </a:xfrm>
        <a:prstGeom prst="rect">
          <a:avLst/>
        </a:prstGeom>
      </xdr:spPr>
    </xdr:pic>
    <xdr:clientData/>
  </xdr:twoCellAnchor>
  <xdr:twoCellAnchor>
    <xdr:from>
      <xdr:col>3</xdr:col>
      <xdr:colOff>12700</xdr:colOff>
      <xdr:row>3110</xdr:row>
      <xdr:rowOff>12700</xdr:rowOff>
    </xdr:from>
    <xdr:to>
      <xdr:col>4</xdr:col>
      <xdr:colOff>0</xdr:colOff>
      <xdr:row>3110</xdr:row>
      <xdr:rowOff>606425</xdr:rowOff>
    </xdr:to>
    <xdr:pic>
      <xdr:nvPicPr>
        <xdr:cNvPr id="160" name="Рисунок 159" descr="\\serv-fs2\1c_photo\LinkPics\121\121516_0.jpg"/>
        <xdr:cNvPicPr>
          <a:picLocks/>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4660900" y="99815650"/>
          <a:ext cx="654050" cy="593725"/>
        </a:xfrm>
        <a:prstGeom prst="rect">
          <a:avLst/>
        </a:prstGeom>
      </xdr:spPr>
    </xdr:pic>
    <xdr:clientData/>
  </xdr:twoCellAnchor>
  <xdr:twoCellAnchor>
    <xdr:from>
      <xdr:col>3</xdr:col>
      <xdr:colOff>12700</xdr:colOff>
      <xdr:row>3187</xdr:row>
      <xdr:rowOff>12700</xdr:rowOff>
    </xdr:from>
    <xdr:to>
      <xdr:col>4</xdr:col>
      <xdr:colOff>0</xdr:colOff>
      <xdr:row>3187</xdr:row>
      <xdr:rowOff>539750</xdr:rowOff>
    </xdr:to>
    <xdr:pic>
      <xdr:nvPicPr>
        <xdr:cNvPr id="161" name="Рисунок 160" descr="\\serv-fs2\1c_photo\LinkPics\105\105482_0.jpg"/>
        <xdr:cNvPicPr>
          <a:picLocks/>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4660900" y="100472875"/>
          <a:ext cx="654050" cy="527050"/>
        </a:xfrm>
        <a:prstGeom prst="rect">
          <a:avLst/>
        </a:prstGeom>
      </xdr:spPr>
    </xdr:pic>
    <xdr:clientData/>
  </xdr:twoCellAnchor>
  <xdr:twoCellAnchor>
    <xdr:from>
      <xdr:col>3</xdr:col>
      <xdr:colOff>12700</xdr:colOff>
      <xdr:row>1587</xdr:row>
      <xdr:rowOff>12700</xdr:rowOff>
    </xdr:from>
    <xdr:to>
      <xdr:col>4</xdr:col>
      <xdr:colOff>0</xdr:colOff>
      <xdr:row>1587</xdr:row>
      <xdr:rowOff>539750</xdr:rowOff>
    </xdr:to>
    <xdr:pic>
      <xdr:nvPicPr>
        <xdr:cNvPr id="162" name="Рисунок 161" descr="\\serv-fs2\1c_photo\LinkPics\122\122913_0.jpg"/>
        <xdr:cNvPicPr>
          <a:picLocks/>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4660900" y="101063425"/>
          <a:ext cx="654050" cy="527050"/>
        </a:xfrm>
        <a:prstGeom prst="rect">
          <a:avLst/>
        </a:prstGeom>
      </xdr:spPr>
    </xdr:pic>
    <xdr:clientData/>
  </xdr:twoCellAnchor>
  <xdr:twoCellAnchor>
    <xdr:from>
      <xdr:col>3</xdr:col>
      <xdr:colOff>12700</xdr:colOff>
      <xdr:row>2609</xdr:row>
      <xdr:rowOff>12700</xdr:rowOff>
    </xdr:from>
    <xdr:to>
      <xdr:col>4</xdr:col>
      <xdr:colOff>0</xdr:colOff>
      <xdr:row>2609</xdr:row>
      <xdr:rowOff>539750</xdr:rowOff>
    </xdr:to>
    <xdr:pic>
      <xdr:nvPicPr>
        <xdr:cNvPr id="163" name="Рисунок 162" descr="\\serv-fs2\1c_photo\LinkPics\071\071013_0.jpg"/>
        <xdr:cNvPicPr>
          <a:picLocks/>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4660900" y="101653975"/>
          <a:ext cx="654050" cy="527050"/>
        </a:xfrm>
        <a:prstGeom prst="rect">
          <a:avLst/>
        </a:prstGeom>
      </xdr:spPr>
    </xdr:pic>
    <xdr:clientData/>
  </xdr:twoCellAnchor>
  <xdr:twoCellAnchor>
    <xdr:from>
      <xdr:col>3</xdr:col>
      <xdr:colOff>12700</xdr:colOff>
      <xdr:row>2610</xdr:row>
      <xdr:rowOff>12700</xdr:rowOff>
    </xdr:from>
    <xdr:to>
      <xdr:col>4</xdr:col>
      <xdr:colOff>0</xdr:colOff>
      <xdr:row>2610</xdr:row>
      <xdr:rowOff>539750</xdr:rowOff>
    </xdr:to>
    <xdr:pic>
      <xdr:nvPicPr>
        <xdr:cNvPr id="164" name="Рисунок 163" descr="\\serv-fs2\1c_photo\LinkPics\038\038906_0.jpg"/>
        <xdr:cNvPicPr>
          <a:picLocks/>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4660900" y="102244525"/>
          <a:ext cx="654050" cy="527050"/>
        </a:xfrm>
        <a:prstGeom prst="rect">
          <a:avLst/>
        </a:prstGeom>
      </xdr:spPr>
    </xdr:pic>
    <xdr:clientData/>
  </xdr:twoCellAnchor>
  <xdr:twoCellAnchor>
    <xdr:from>
      <xdr:col>3</xdr:col>
      <xdr:colOff>12700</xdr:colOff>
      <xdr:row>2629</xdr:row>
      <xdr:rowOff>12700</xdr:rowOff>
    </xdr:from>
    <xdr:to>
      <xdr:col>4</xdr:col>
      <xdr:colOff>0</xdr:colOff>
      <xdr:row>2629</xdr:row>
      <xdr:rowOff>539750</xdr:rowOff>
    </xdr:to>
    <xdr:pic>
      <xdr:nvPicPr>
        <xdr:cNvPr id="165" name="Рисунок 164" descr="\\serv-fs2\1c_photo\LinkPics\027\027074_0.jpg"/>
        <xdr:cNvPicPr>
          <a:picLocks/>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4660900" y="102835075"/>
          <a:ext cx="654050" cy="527050"/>
        </a:xfrm>
        <a:prstGeom prst="rect">
          <a:avLst/>
        </a:prstGeom>
      </xdr:spPr>
    </xdr:pic>
    <xdr:clientData/>
  </xdr:twoCellAnchor>
  <xdr:twoCellAnchor>
    <xdr:from>
      <xdr:col>3</xdr:col>
      <xdr:colOff>12700</xdr:colOff>
      <xdr:row>2883</xdr:row>
      <xdr:rowOff>12700</xdr:rowOff>
    </xdr:from>
    <xdr:to>
      <xdr:col>4</xdr:col>
      <xdr:colOff>0</xdr:colOff>
      <xdr:row>2883</xdr:row>
      <xdr:rowOff>539750</xdr:rowOff>
    </xdr:to>
    <xdr:pic>
      <xdr:nvPicPr>
        <xdr:cNvPr id="166" name="Рисунок 165" descr="\\serv-fs2\1c_photo\LinkPics\081\081119_0.jpg"/>
        <xdr:cNvPicPr>
          <a:picLocks/>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a:xfrm>
          <a:off x="4660900" y="103425625"/>
          <a:ext cx="654050" cy="527050"/>
        </a:xfrm>
        <a:prstGeom prst="rect">
          <a:avLst/>
        </a:prstGeom>
      </xdr:spPr>
    </xdr:pic>
    <xdr:clientData/>
  </xdr:twoCellAnchor>
  <xdr:twoCellAnchor>
    <xdr:from>
      <xdr:col>3</xdr:col>
      <xdr:colOff>12700</xdr:colOff>
      <xdr:row>2645</xdr:row>
      <xdr:rowOff>12700</xdr:rowOff>
    </xdr:from>
    <xdr:to>
      <xdr:col>4</xdr:col>
      <xdr:colOff>0</xdr:colOff>
      <xdr:row>2645</xdr:row>
      <xdr:rowOff>606425</xdr:rowOff>
    </xdr:to>
    <xdr:pic>
      <xdr:nvPicPr>
        <xdr:cNvPr id="167" name="Рисунок 166" descr="\\serv-fs2\1c_photo\LinkPics\027\027065_0.jpg"/>
        <xdr:cNvPicPr>
          <a:picLocks/>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a:xfrm>
          <a:off x="4660900" y="104016175"/>
          <a:ext cx="654050" cy="593725"/>
        </a:xfrm>
        <a:prstGeom prst="rect">
          <a:avLst/>
        </a:prstGeom>
      </xdr:spPr>
    </xdr:pic>
    <xdr:clientData/>
  </xdr:twoCellAnchor>
  <xdr:twoCellAnchor>
    <xdr:from>
      <xdr:col>3</xdr:col>
      <xdr:colOff>12700</xdr:colOff>
      <xdr:row>2884</xdr:row>
      <xdr:rowOff>12700</xdr:rowOff>
    </xdr:from>
    <xdr:to>
      <xdr:col>4</xdr:col>
      <xdr:colOff>0</xdr:colOff>
      <xdr:row>2884</xdr:row>
      <xdr:rowOff>606425</xdr:rowOff>
    </xdr:to>
    <xdr:pic>
      <xdr:nvPicPr>
        <xdr:cNvPr id="168" name="Рисунок 167" descr="\\serv-fs2\1c_photo\LinkPics\027\027135_0.jpg"/>
        <xdr:cNvPicPr>
          <a:picLocks/>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a:xfrm>
          <a:off x="4660900" y="104673400"/>
          <a:ext cx="654050" cy="593725"/>
        </a:xfrm>
        <a:prstGeom prst="rect">
          <a:avLst/>
        </a:prstGeom>
      </xdr:spPr>
    </xdr:pic>
    <xdr:clientData/>
  </xdr:twoCellAnchor>
  <xdr:twoCellAnchor>
    <xdr:from>
      <xdr:col>3</xdr:col>
      <xdr:colOff>12700</xdr:colOff>
      <xdr:row>2885</xdr:row>
      <xdr:rowOff>12700</xdr:rowOff>
    </xdr:from>
    <xdr:to>
      <xdr:col>4</xdr:col>
      <xdr:colOff>0</xdr:colOff>
      <xdr:row>2885</xdr:row>
      <xdr:rowOff>539750</xdr:rowOff>
    </xdr:to>
    <xdr:pic>
      <xdr:nvPicPr>
        <xdr:cNvPr id="169" name="Рисунок 168" descr="\\serv-fs2\1c_photo\LinkPics\061\061113_0.jpg"/>
        <xdr:cNvPicPr>
          <a:picLocks/>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4660900" y="105330625"/>
          <a:ext cx="654050" cy="527050"/>
        </a:xfrm>
        <a:prstGeom prst="rect">
          <a:avLst/>
        </a:prstGeom>
      </xdr:spPr>
    </xdr:pic>
    <xdr:clientData/>
  </xdr:twoCellAnchor>
  <xdr:twoCellAnchor>
    <xdr:from>
      <xdr:col>3</xdr:col>
      <xdr:colOff>12700</xdr:colOff>
      <xdr:row>2033</xdr:row>
      <xdr:rowOff>12700</xdr:rowOff>
    </xdr:from>
    <xdr:to>
      <xdr:col>4</xdr:col>
      <xdr:colOff>0</xdr:colOff>
      <xdr:row>2033</xdr:row>
      <xdr:rowOff>606425</xdr:rowOff>
    </xdr:to>
    <xdr:pic>
      <xdr:nvPicPr>
        <xdr:cNvPr id="170" name="Рисунок 169" descr="\\serv-fs2\1c_photo\LinkPics\090\090992_0.jpg"/>
        <xdr:cNvPicPr>
          <a:picLocks/>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4660900" y="105921175"/>
          <a:ext cx="654050" cy="593725"/>
        </a:xfrm>
        <a:prstGeom prst="rect">
          <a:avLst/>
        </a:prstGeom>
      </xdr:spPr>
    </xdr:pic>
    <xdr:clientData/>
  </xdr:twoCellAnchor>
  <xdr:twoCellAnchor>
    <xdr:from>
      <xdr:col>3</xdr:col>
      <xdr:colOff>12700</xdr:colOff>
      <xdr:row>3709</xdr:row>
      <xdr:rowOff>12700</xdr:rowOff>
    </xdr:from>
    <xdr:to>
      <xdr:col>4</xdr:col>
      <xdr:colOff>0</xdr:colOff>
      <xdr:row>3709</xdr:row>
      <xdr:rowOff>539750</xdr:rowOff>
    </xdr:to>
    <xdr:pic>
      <xdr:nvPicPr>
        <xdr:cNvPr id="171" name="Рисунок 170" descr="\\serv-fs2\1c_photo\LinkPics\154\154892_0.jpg"/>
        <xdr:cNvPicPr>
          <a:picLocks/>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4660900" y="106578400"/>
          <a:ext cx="654050" cy="527050"/>
        </a:xfrm>
        <a:prstGeom prst="rect">
          <a:avLst/>
        </a:prstGeom>
      </xdr:spPr>
    </xdr:pic>
    <xdr:clientData/>
  </xdr:twoCellAnchor>
  <xdr:twoCellAnchor>
    <xdr:from>
      <xdr:col>3</xdr:col>
      <xdr:colOff>12700</xdr:colOff>
      <xdr:row>531</xdr:row>
      <xdr:rowOff>12700</xdr:rowOff>
    </xdr:from>
    <xdr:to>
      <xdr:col>4</xdr:col>
      <xdr:colOff>0</xdr:colOff>
      <xdr:row>531</xdr:row>
      <xdr:rowOff>539750</xdr:rowOff>
    </xdr:to>
    <xdr:pic>
      <xdr:nvPicPr>
        <xdr:cNvPr id="172" name="Рисунок 171" descr="\\serv-fs2\1c_photo\LinkPics\133\133067_0.jpg"/>
        <xdr:cNvPicPr>
          <a:picLocks/>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a:xfrm>
          <a:off x="4660900" y="107168950"/>
          <a:ext cx="654050" cy="527050"/>
        </a:xfrm>
        <a:prstGeom prst="rect">
          <a:avLst/>
        </a:prstGeom>
      </xdr:spPr>
    </xdr:pic>
    <xdr:clientData/>
  </xdr:twoCellAnchor>
  <xdr:twoCellAnchor>
    <xdr:from>
      <xdr:col>3</xdr:col>
      <xdr:colOff>12700</xdr:colOff>
      <xdr:row>746</xdr:row>
      <xdr:rowOff>12700</xdr:rowOff>
    </xdr:from>
    <xdr:to>
      <xdr:col>4</xdr:col>
      <xdr:colOff>0</xdr:colOff>
      <xdr:row>746</xdr:row>
      <xdr:rowOff>539750</xdr:rowOff>
    </xdr:to>
    <xdr:pic>
      <xdr:nvPicPr>
        <xdr:cNvPr id="173" name="Рисунок 172" descr="\\serv-fs2\1c_photo\LinkPics\118\118126_0.jpg"/>
        <xdr:cNvPicPr>
          <a:picLocks/>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a:xfrm>
          <a:off x="4660900" y="107759500"/>
          <a:ext cx="654050" cy="527050"/>
        </a:xfrm>
        <a:prstGeom prst="rect">
          <a:avLst/>
        </a:prstGeom>
      </xdr:spPr>
    </xdr:pic>
    <xdr:clientData/>
  </xdr:twoCellAnchor>
  <xdr:twoCellAnchor>
    <xdr:from>
      <xdr:col>3</xdr:col>
      <xdr:colOff>12700</xdr:colOff>
      <xdr:row>2637</xdr:row>
      <xdr:rowOff>12700</xdr:rowOff>
    </xdr:from>
    <xdr:to>
      <xdr:col>4</xdr:col>
      <xdr:colOff>0</xdr:colOff>
      <xdr:row>2637</xdr:row>
      <xdr:rowOff>606425</xdr:rowOff>
    </xdr:to>
    <xdr:pic>
      <xdr:nvPicPr>
        <xdr:cNvPr id="174" name="Рисунок 173" descr="\\serv-fs2\1c_photo\LinkPics\027\027207_0.jpg"/>
        <xdr:cNvPicPr>
          <a:picLocks/>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a:xfrm>
          <a:off x="4660900" y="108350050"/>
          <a:ext cx="654050" cy="593725"/>
        </a:xfrm>
        <a:prstGeom prst="rect">
          <a:avLst/>
        </a:prstGeom>
      </xdr:spPr>
    </xdr:pic>
    <xdr:clientData/>
  </xdr:twoCellAnchor>
  <xdr:twoCellAnchor>
    <xdr:from>
      <xdr:col>3</xdr:col>
      <xdr:colOff>12700</xdr:colOff>
      <xdr:row>2897</xdr:row>
      <xdr:rowOff>12700</xdr:rowOff>
    </xdr:from>
    <xdr:to>
      <xdr:col>4</xdr:col>
      <xdr:colOff>0</xdr:colOff>
      <xdr:row>2897</xdr:row>
      <xdr:rowOff>606425</xdr:rowOff>
    </xdr:to>
    <xdr:pic>
      <xdr:nvPicPr>
        <xdr:cNvPr id="175" name="Рисунок 174" descr="\\serv-fs2\1c_photo\LinkPics\005\005116_0.jpg"/>
        <xdr:cNvPicPr>
          <a:picLocks/>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a:xfrm>
          <a:off x="4660900" y="109007275"/>
          <a:ext cx="654050" cy="593725"/>
        </a:xfrm>
        <a:prstGeom prst="rect">
          <a:avLst/>
        </a:prstGeom>
      </xdr:spPr>
    </xdr:pic>
    <xdr:clientData/>
  </xdr:twoCellAnchor>
  <xdr:twoCellAnchor>
    <xdr:from>
      <xdr:col>3</xdr:col>
      <xdr:colOff>12700</xdr:colOff>
      <xdr:row>1758</xdr:row>
      <xdr:rowOff>12700</xdr:rowOff>
    </xdr:from>
    <xdr:to>
      <xdr:col>4</xdr:col>
      <xdr:colOff>0</xdr:colOff>
      <xdr:row>1758</xdr:row>
      <xdr:rowOff>606425</xdr:rowOff>
    </xdr:to>
    <xdr:pic>
      <xdr:nvPicPr>
        <xdr:cNvPr id="176" name="Рисунок 175" descr="\\serv-fs2\1c_photo\LinkPics\009\009681_0.jpg"/>
        <xdr:cNvPicPr>
          <a:picLocks/>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a:xfrm>
          <a:off x="4660900" y="109664500"/>
          <a:ext cx="654050" cy="593725"/>
        </a:xfrm>
        <a:prstGeom prst="rect">
          <a:avLst/>
        </a:prstGeom>
      </xdr:spPr>
    </xdr:pic>
    <xdr:clientData/>
  </xdr:twoCellAnchor>
  <xdr:twoCellAnchor>
    <xdr:from>
      <xdr:col>3</xdr:col>
      <xdr:colOff>12700</xdr:colOff>
      <xdr:row>92</xdr:row>
      <xdr:rowOff>12700</xdr:rowOff>
    </xdr:from>
    <xdr:to>
      <xdr:col>4</xdr:col>
      <xdr:colOff>0</xdr:colOff>
      <xdr:row>92</xdr:row>
      <xdr:rowOff>539750</xdr:rowOff>
    </xdr:to>
    <xdr:pic>
      <xdr:nvPicPr>
        <xdr:cNvPr id="177" name="Рисунок 176" descr="\\serv-fs2\1c_photo\LinkPics\132\132282_0.jpg"/>
        <xdr:cNvPicPr>
          <a:picLocks/>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4660900" y="110321725"/>
          <a:ext cx="654050" cy="527050"/>
        </a:xfrm>
        <a:prstGeom prst="rect">
          <a:avLst/>
        </a:prstGeom>
      </xdr:spPr>
    </xdr:pic>
    <xdr:clientData/>
  </xdr:twoCellAnchor>
  <xdr:twoCellAnchor>
    <xdr:from>
      <xdr:col>3</xdr:col>
      <xdr:colOff>12700</xdr:colOff>
      <xdr:row>823</xdr:row>
      <xdr:rowOff>12700</xdr:rowOff>
    </xdr:from>
    <xdr:to>
      <xdr:col>4</xdr:col>
      <xdr:colOff>0</xdr:colOff>
      <xdr:row>823</xdr:row>
      <xdr:rowOff>606425</xdr:rowOff>
    </xdr:to>
    <xdr:pic>
      <xdr:nvPicPr>
        <xdr:cNvPr id="178" name="Рисунок 177" descr="\\serv-fs2\1c_photo\LinkPics\132\132783_0.jpg"/>
        <xdr:cNvPicPr>
          <a:picLocks/>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4660900" y="110912275"/>
          <a:ext cx="654050" cy="593725"/>
        </a:xfrm>
        <a:prstGeom prst="rect">
          <a:avLst/>
        </a:prstGeom>
      </xdr:spPr>
    </xdr:pic>
    <xdr:clientData/>
  </xdr:twoCellAnchor>
  <xdr:twoCellAnchor>
    <xdr:from>
      <xdr:col>3</xdr:col>
      <xdr:colOff>12700</xdr:colOff>
      <xdr:row>1817</xdr:row>
      <xdr:rowOff>12700</xdr:rowOff>
    </xdr:from>
    <xdr:to>
      <xdr:col>4</xdr:col>
      <xdr:colOff>0</xdr:colOff>
      <xdr:row>1817</xdr:row>
      <xdr:rowOff>606425</xdr:rowOff>
    </xdr:to>
    <xdr:pic>
      <xdr:nvPicPr>
        <xdr:cNvPr id="179" name="Рисунок 178" descr="\\serv-fs2\1c_photo\LinkPics\009\009769_0.jpg"/>
        <xdr:cNvPicPr>
          <a:picLocks/>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4660900" y="111569500"/>
          <a:ext cx="654050" cy="593725"/>
        </a:xfrm>
        <a:prstGeom prst="rect">
          <a:avLst/>
        </a:prstGeom>
      </xdr:spPr>
    </xdr:pic>
    <xdr:clientData/>
  </xdr:twoCellAnchor>
  <xdr:twoCellAnchor>
    <xdr:from>
      <xdr:col>3</xdr:col>
      <xdr:colOff>12700</xdr:colOff>
      <xdr:row>3241</xdr:row>
      <xdr:rowOff>12700</xdr:rowOff>
    </xdr:from>
    <xdr:to>
      <xdr:col>4</xdr:col>
      <xdr:colOff>0</xdr:colOff>
      <xdr:row>3241</xdr:row>
      <xdr:rowOff>539750</xdr:rowOff>
    </xdr:to>
    <xdr:pic>
      <xdr:nvPicPr>
        <xdr:cNvPr id="180" name="Рисунок 179" descr="\\serv-fs2\1c_photo\LinkPics\135\135299_0.jpg"/>
        <xdr:cNvPicPr>
          <a:picLocks/>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4660900" y="112226725"/>
          <a:ext cx="654050" cy="527050"/>
        </a:xfrm>
        <a:prstGeom prst="rect">
          <a:avLst/>
        </a:prstGeom>
      </xdr:spPr>
    </xdr:pic>
    <xdr:clientData/>
  </xdr:twoCellAnchor>
  <xdr:twoCellAnchor>
    <xdr:from>
      <xdr:col>3</xdr:col>
      <xdr:colOff>12700</xdr:colOff>
      <xdr:row>1307</xdr:row>
      <xdr:rowOff>12700</xdr:rowOff>
    </xdr:from>
    <xdr:to>
      <xdr:col>4</xdr:col>
      <xdr:colOff>0</xdr:colOff>
      <xdr:row>1307</xdr:row>
      <xdr:rowOff>539750</xdr:rowOff>
    </xdr:to>
    <xdr:pic>
      <xdr:nvPicPr>
        <xdr:cNvPr id="181" name="Рисунок 180" descr="\\serv-fs2\1c_photo\LinkPics\132\132901_0.jpg"/>
        <xdr:cNvPicPr>
          <a:picLocks/>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4660900" y="112817275"/>
          <a:ext cx="654050" cy="527050"/>
        </a:xfrm>
        <a:prstGeom prst="rect">
          <a:avLst/>
        </a:prstGeom>
      </xdr:spPr>
    </xdr:pic>
    <xdr:clientData/>
  </xdr:twoCellAnchor>
  <xdr:twoCellAnchor>
    <xdr:from>
      <xdr:col>3</xdr:col>
      <xdr:colOff>12700</xdr:colOff>
      <xdr:row>824</xdr:row>
      <xdr:rowOff>12700</xdr:rowOff>
    </xdr:from>
    <xdr:to>
      <xdr:col>4</xdr:col>
      <xdr:colOff>0</xdr:colOff>
      <xdr:row>824</xdr:row>
      <xdr:rowOff>606425</xdr:rowOff>
    </xdr:to>
    <xdr:pic>
      <xdr:nvPicPr>
        <xdr:cNvPr id="182" name="Рисунок 181" descr="\\serv-fs2\1c_photo\LinkPics\132\132780_0.jpg"/>
        <xdr:cNvPicPr>
          <a:picLocks/>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a:xfrm>
          <a:off x="4660900" y="113407825"/>
          <a:ext cx="654050" cy="593725"/>
        </a:xfrm>
        <a:prstGeom prst="rect">
          <a:avLst/>
        </a:prstGeom>
      </xdr:spPr>
    </xdr:pic>
    <xdr:clientData/>
  </xdr:twoCellAnchor>
  <xdr:twoCellAnchor>
    <xdr:from>
      <xdr:col>3</xdr:col>
      <xdr:colOff>12700</xdr:colOff>
      <xdr:row>1273</xdr:row>
      <xdr:rowOff>12700</xdr:rowOff>
    </xdr:from>
    <xdr:to>
      <xdr:col>4</xdr:col>
      <xdr:colOff>0</xdr:colOff>
      <xdr:row>1273</xdr:row>
      <xdr:rowOff>539750</xdr:rowOff>
    </xdr:to>
    <xdr:pic>
      <xdr:nvPicPr>
        <xdr:cNvPr id="183" name="Рисунок 182" descr="\\serv-fs2\1c_photo\LinkPics\132\132911_0.jpg"/>
        <xdr:cNvPicPr>
          <a:picLocks/>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a:xfrm>
          <a:off x="4660900" y="114065050"/>
          <a:ext cx="654050" cy="527050"/>
        </a:xfrm>
        <a:prstGeom prst="rect">
          <a:avLst/>
        </a:prstGeom>
      </xdr:spPr>
    </xdr:pic>
    <xdr:clientData/>
  </xdr:twoCellAnchor>
  <xdr:twoCellAnchor>
    <xdr:from>
      <xdr:col>3</xdr:col>
      <xdr:colOff>12700</xdr:colOff>
      <xdr:row>2594</xdr:row>
      <xdr:rowOff>12700</xdr:rowOff>
    </xdr:from>
    <xdr:to>
      <xdr:col>4</xdr:col>
      <xdr:colOff>0</xdr:colOff>
      <xdr:row>2594</xdr:row>
      <xdr:rowOff>606425</xdr:rowOff>
    </xdr:to>
    <xdr:pic>
      <xdr:nvPicPr>
        <xdr:cNvPr id="184" name="Рисунок 183" descr="\\serv-fs2\1c_photo\LinkPics\017\017261_0.jpg"/>
        <xdr:cNvPicPr>
          <a:picLocks/>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4660900" y="114655600"/>
          <a:ext cx="654050" cy="593725"/>
        </a:xfrm>
        <a:prstGeom prst="rect">
          <a:avLst/>
        </a:prstGeom>
      </xdr:spPr>
    </xdr:pic>
    <xdr:clientData/>
  </xdr:twoCellAnchor>
  <xdr:twoCellAnchor>
    <xdr:from>
      <xdr:col>3</xdr:col>
      <xdr:colOff>12700</xdr:colOff>
      <xdr:row>2595</xdr:row>
      <xdr:rowOff>12700</xdr:rowOff>
    </xdr:from>
    <xdr:to>
      <xdr:col>4</xdr:col>
      <xdr:colOff>0</xdr:colOff>
      <xdr:row>2595</xdr:row>
      <xdr:rowOff>539750</xdr:rowOff>
    </xdr:to>
    <xdr:pic>
      <xdr:nvPicPr>
        <xdr:cNvPr id="185" name="Рисунок 184" descr="\\serv-fs2\1c_photo\LinkPics\071\071000_0.jpg"/>
        <xdr:cNvPicPr>
          <a:picLocks/>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4660900" y="115312825"/>
          <a:ext cx="654050" cy="527050"/>
        </a:xfrm>
        <a:prstGeom prst="rect">
          <a:avLst/>
        </a:prstGeom>
      </xdr:spPr>
    </xdr:pic>
    <xdr:clientData/>
  </xdr:twoCellAnchor>
  <xdr:twoCellAnchor>
    <xdr:from>
      <xdr:col>3</xdr:col>
      <xdr:colOff>12700</xdr:colOff>
      <xdr:row>3111</xdr:row>
      <xdr:rowOff>12700</xdr:rowOff>
    </xdr:from>
    <xdr:to>
      <xdr:col>4</xdr:col>
      <xdr:colOff>0</xdr:colOff>
      <xdr:row>3111</xdr:row>
      <xdr:rowOff>606425</xdr:rowOff>
    </xdr:to>
    <xdr:pic>
      <xdr:nvPicPr>
        <xdr:cNvPr id="186" name="Рисунок 185" descr="\\serv-fs2\1c_photo\LinkPics\113\113033_0.jpg"/>
        <xdr:cNvPicPr>
          <a:picLocks/>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a:xfrm>
          <a:off x="4660900" y="115903375"/>
          <a:ext cx="654050" cy="593725"/>
        </a:xfrm>
        <a:prstGeom prst="rect">
          <a:avLst/>
        </a:prstGeom>
      </xdr:spPr>
    </xdr:pic>
    <xdr:clientData/>
  </xdr:twoCellAnchor>
  <xdr:twoCellAnchor>
    <xdr:from>
      <xdr:col>3</xdr:col>
      <xdr:colOff>12700</xdr:colOff>
      <xdr:row>3600</xdr:row>
      <xdr:rowOff>12700</xdr:rowOff>
    </xdr:from>
    <xdr:to>
      <xdr:col>4</xdr:col>
      <xdr:colOff>0</xdr:colOff>
      <xdr:row>3600</xdr:row>
      <xdr:rowOff>606425</xdr:rowOff>
    </xdr:to>
    <xdr:pic>
      <xdr:nvPicPr>
        <xdr:cNvPr id="187" name="Рисунок 186" descr="\\serv-fs2\1c_photo\LinkPics\124\124188_0.jpg"/>
        <xdr:cNvPicPr>
          <a:picLocks/>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4660900" y="116560600"/>
          <a:ext cx="654050" cy="593725"/>
        </a:xfrm>
        <a:prstGeom prst="rect">
          <a:avLst/>
        </a:prstGeom>
      </xdr:spPr>
    </xdr:pic>
    <xdr:clientData/>
  </xdr:twoCellAnchor>
  <xdr:twoCellAnchor>
    <xdr:from>
      <xdr:col>3</xdr:col>
      <xdr:colOff>12700</xdr:colOff>
      <xdr:row>1935</xdr:row>
      <xdr:rowOff>12700</xdr:rowOff>
    </xdr:from>
    <xdr:to>
      <xdr:col>4</xdr:col>
      <xdr:colOff>0</xdr:colOff>
      <xdr:row>1935</xdr:row>
      <xdr:rowOff>606425</xdr:rowOff>
    </xdr:to>
    <xdr:pic>
      <xdr:nvPicPr>
        <xdr:cNvPr id="188" name="Рисунок 187" descr="\\serv-fs2\1c_photo\LinkPics\133\133549_0.jpg"/>
        <xdr:cNvPicPr>
          <a:picLocks/>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a:xfrm>
          <a:off x="4660900" y="117217825"/>
          <a:ext cx="654050" cy="593725"/>
        </a:xfrm>
        <a:prstGeom prst="rect">
          <a:avLst/>
        </a:prstGeom>
      </xdr:spPr>
    </xdr:pic>
    <xdr:clientData/>
  </xdr:twoCellAnchor>
  <xdr:twoCellAnchor>
    <xdr:from>
      <xdr:col>3</xdr:col>
      <xdr:colOff>12700</xdr:colOff>
      <xdr:row>747</xdr:row>
      <xdr:rowOff>12700</xdr:rowOff>
    </xdr:from>
    <xdr:to>
      <xdr:col>4</xdr:col>
      <xdr:colOff>0</xdr:colOff>
      <xdr:row>747</xdr:row>
      <xdr:rowOff>606425</xdr:rowOff>
    </xdr:to>
    <xdr:pic>
      <xdr:nvPicPr>
        <xdr:cNvPr id="189" name="Рисунок 188" descr="\\serv-fs2\1c_photo\LinkPics\128\128892_0.jpg"/>
        <xdr:cNvPicPr>
          <a:picLocks/>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a:xfrm>
          <a:off x="4660900" y="117875050"/>
          <a:ext cx="654050" cy="593725"/>
        </a:xfrm>
        <a:prstGeom prst="rect">
          <a:avLst/>
        </a:prstGeom>
      </xdr:spPr>
    </xdr:pic>
    <xdr:clientData/>
  </xdr:twoCellAnchor>
  <xdr:twoCellAnchor>
    <xdr:from>
      <xdr:col>3</xdr:col>
      <xdr:colOff>12700</xdr:colOff>
      <xdr:row>1662</xdr:row>
      <xdr:rowOff>12700</xdr:rowOff>
    </xdr:from>
    <xdr:to>
      <xdr:col>4</xdr:col>
      <xdr:colOff>0</xdr:colOff>
      <xdr:row>1662</xdr:row>
      <xdr:rowOff>606425</xdr:rowOff>
    </xdr:to>
    <xdr:pic>
      <xdr:nvPicPr>
        <xdr:cNvPr id="190" name="Рисунок 189" descr="\\serv-fs2\1c_photo\LinkPics\124\124990_0.jpg"/>
        <xdr:cNvPicPr>
          <a:picLocks/>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a:xfrm>
          <a:off x="4660900" y="118532275"/>
          <a:ext cx="654050" cy="593725"/>
        </a:xfrm>
        <a:prstGeom prst="rect">
          <a:avLst/>
        </a:prstGeom>
      </xdr:spPr>
    </xdr:pic>
    <xdr:clientData/>
  </xdr:twoCellAnchor>
  <xdr:twoCellAnchor>
    <xdr:from>
      <xdr:col>3</xdr:col>
      <xdr:colOff>12700</xdr:colOff>
      <xdr:row>3641</xdr:row>
      <xdr:rowOff>12700</xdr:rowOff>
    </xdr:from>
    <xdr:to>
      <xdr:col>4</xdr:col>
      <xdr:colOff>0</xdr:colOff>
      <xdr:row>3641</xdr:row>
      <xdr:rowOff>606425</xdr:rowOff>
    </xdr:to>
    <xdr:pic>
      <xdr:nvPicPr>
        <xdr:cNvPr id="191" name="Рисунок 190" descr="\\serv-fs2\1c_photo\LinkPics\115\115249_0.jpg"/>
        <xdr:cNvPicPr>
          <a:picLocks/>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a:xfrm>
          <a:off x="4660900" y="119189500"/>
          <a:ext cx="654050" cy="593725"/>
        </a:xfrm>
        <a:prstGeom prst="rect">
          <a:avLst/>
        </a:prstGeom>
      </xdr:spPr>
    </xdr:pic>
    <xdr:clientData/>
  </xdr:twoCellAnchor>
  <xdr:twoCellAnchor>
    <xdr:from>
      <xdr:col>3</xdr:col>
      <xdr:colOff>12700</xdr:colOff>
      <xdr:row>3161</xdr:row>
      <xdr:rowOff>12700</xdr:rowOff>
    </xdr:from>
    <xdr:to>
      <xdr:col>4</xdr:col>
      <xdr:colOff>0</xdr:colOff>
      <xdr:row>3161</xdr:row>
      <xdr:rowOff>606425</xdr:rowOff>
    </xdr:to>
    <xdr:pic>
      <xdr:nvPicPr>
        <xdr:cNvPr id="192" name="Рисунок 191" descr="\\serv-fs2\1c_photo\LinkPics\147\147353_0.jpg"/>
        <xdr:cNvPicPr>
          <a:picLocks/>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a:xfrm>
          <a:off x="4660900" y="119846725"/>
          <a:ext cx="654050" cy="593725"/>
        </a:xfrm>
        <a:prstGeom prst="rect">
          <a:avLst/>
        </a:prstGeom>
      </xdr:spPr>
    </xdr:pic>
    <xdr:clientData/>
  </xdr:twoCellAnchor>
  <xdr:twoCellAnchor>
    <xdr:from>
      <xdr:col>3</xdr:col>
      <xdr:colOff>12700</xdr:colOff>
      <xdr:row>3242</xdr:row>
      <xdr:rowOff>12700</xdr:rowOff>
    </xdr:from>
    <xdr:to>
      <xdr:col>4</xdr:col>
      <xdr:colOff>0</xdr:colOff>
      <xdr:row>3242</xdr:row>
      <xdr:rowOff>606425</xdr:rowOff>
    </xdr:to>
    <xdr:pic>
      <xdr:nvPicPr>
        <xdr:cNvPr id="193" name="Рисунок 192" descr="\\serv-fs2\1c_photo\LinkPics\133\133219_0.jpg"/>
        <xdr:cNvPicPr>
          <a:picLocks/>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a:xfrm>
          <a:off x="4660900" y="120503950"/>
          <a:ext cx="654050" cy="593725"/>
        </a:xfrm>
        <a:prstGeom prst="rect">
          <a:avLst/>
        </a:prstGeom>
      </xdr:spPr>
    </xdr:pic>
    <xdr:clientData/>
  </xdr:twoCellAnchor>
  <xdr:twoCellAnchor>
    <xdr:from>
      <xdr:col>3</xdr:col>
      <xdr:colOff>12700</xdr:colOff>
      <xdr:row>2034</xdr:row>
      <xdr:rowOff>12700</xdr:rowOff>
    </xdr:from>
    <xdr:to>
      <xdr:col>4</xdr:col>
      <xdr:colOff>0</xdr:colOff>
      <xdr:row>2034</xdr:row>
      <xdr:rowOff>606425</xdr:rowOff>
    </xdr:to>
    <xdr:pic>
      <xdr:nvPicPr>
        <xdr:cNvPr id="194" name="Рисунок 193" descr="\\serv-fs2\1c_photo\LinkPics\070\070536_0.jpg"/>
        <xdr:cNvPicPr>
          <a:picLocks/>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a:xfrm>
          <a:off x="4660900" y="121161175"/>
          <a:ext cx="654050" cy="593725"/>
        </a:xfrm>
        <a:prstGeom prst="rect">
          <a:avLst/>
        </a:prstGeom>
      </xdr:spPr>
    </xdr:pic>
    <xdr:clientData/>
  </xdr:twoCellAnchor>
  <xdr:twoCellAnchor>
    <xdr:from>
      <xdr:col>3</xdr:col>
      <xdr:colOff>12700</xdr:colOff>
      <xdr:row>2018</xdr:row>
      <xdr:rowOff>12700</xdr:rowOff>
    </xdr:from>
    <xdr:to>
      <xdr:col>4</xdr:col>
      <xdr:colOff>0</xdr:colOff>
      <xdr:row>2018</xdr:row>
      <xdr:rowOff>606425</xdr:rowOff>
    </xdr:to>
    <xdr:pic>
      <xdr:nvPicPr>
        <xdr:cNvPr id="195" name="Рисунок 194" descr="\\serv-fs2\1c_photo\LinkPics\131\131977_0.jpg"/>
        <xdr:cNvPicPr>
          <a:picLocks/>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a:xfrm>
          <a:off x="4660900" y="121818400"/>
          <a:ext cx="654050" cy="593725"/>
        </a:xfrm>
        <a:prstGeom prst="rect">
          <a:avLst/>
        </a:prstGeom>
      </xdr:spPr>
    </xdr:pic>
    <xdr:clientData/>
  </xdr:twoCellAnchor>
  <xdr:twoCellAnchor>
    <xdr:from>
      <xdr:col>3</xdr:col>
      <xdr:colOff>12700</xdr:colOff>
      <xdr:row>518</xdr:row>
      <xdr:rowOff>12700</xdr:rowOff>
    </xdr:from>
    <xdr:to>
      <xdr:col>4</xdr:col>
      <xdr:colOff>0</xdr:colOff>
      <xdr:row>518</xdr:row>
      <xdr:rowOff>539750</xdr:rowOff>
    </xdr:to>
    <xdr:pic>
      <xdr:nvPicPr>
        <xdr:cNvPr id="196" name="Рисунок 195" descr="\\serv-fs2\1c_photo\LinkPics\133\133072_0.jpg"/>
        <xdr:cNvPicPr>
          <a:picLocks/>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a:xfrm>
          <a:off x="4660900" y="122475625"/>
          <a:ext cx="654050" cy="527050"/>
        </a:xfrm>
        <a:prstGeom prst="rect">
          <a:avLst/>
        </a:prstGeom>
      </xdr:spPr>
    </xdr:pic>
    <xdr:clientData/>
  </xdr:twoCellAnchor>
  <xdr:twoCellAnchor>
    <xdr:from>
      <xdr:col>3</xdr:col>
      <xdr:colOff>12700</xdr:colOff>
      <xdr:row>1886</xdr:row>
      <xdr:rowOff>12700</xdr:rowOff>
    </xdr:from>
    <xdr:to>
      <xdr:col>4</xdr:col>
      <xdr:colOff>0</xdr:colOff>
      <xdr:row>1886</xdr:row>
      <xdr:rowOff>606425</xdr:rowOff>
    </xdr:to>
    <xdr:pic>
      <xdr:nvPicPr>
        <xdr:cNvPr id="197" name="Рисунок 196" descr="\\serv-fs2\1c_photo\LinkPics\133\133851_0.jpg"/>
        <xdr:cNvPicPr>
          <a:picLocks/>
        </xdr:cNvPicPr>
      </xdr:nvPicPr>
      <xdr:blipFill>
        <a:blip xmlns:r="http://schemas.openxmlformats.org/officeDocument/2006/relationships" r:embed="rId194">
          <a:extLst>
            <a:ext uri="{28A0092B-C50C-407E-A947-70E740481C1C}">
              <a14:useLocalDpi xmlns:a14="http://schemas.microsoft.com/office/drawing/2010/main" val="0"/>
            </a:ext>
          </a:extLst>
        </a:blip>
        <a:stretch>
          <a:fillRect/>
        </a:stretch>
      </xdr:blipFill>
      <xdr:spPr>
        <a:xfrm>
          <a:off x="4660900" y="123066175"/>
          <a:ext cx="654050" cy="593725"/>
        </a:xfrm>
        <a:prstGeom prst="rect">
          <a:avLst/>
        </a:prstGeom>
      </xdr:spPr>
    </xdr:pic>
    <xdr:clientData/>
  </xdr:twoCellAnchor>
  <xdr:twoCellAnchor>
    <xdr:from>
      <xdr:col>3</xdr:col>
      <xdr:colOff>12700</xdr:colOff>
      <xdr:row>2405</xdr:row>
      <xdr:rowOff>12700</xdr:rowOff>
    </xdr:from>
    <xdr:to>
      <xdr:col>4</xdr:col>
      <xdr:colOff>0</xdr:colOff>
      <xdr:row>2405</xdr:row>
      <xdr:rowOff>606425</xdr:rowOff>
    </xdr:to>
    <xdr:pic>
      <xdr:nvPicPr>
        <xdr:cNvPr id="198" name="Рисунок 197" descr="\\serv-fs2\1c_photo\LinkPics\124\124260_0.jpg"/>
        <xdr:cNvPicPr>
          <a:picLocks/>
        </xdr:cNvPicPr>
      </xdr:nvPicPr>
      <xdr:blipFill>
        <a:blip xmlns:r="http://schemas.openxmlformats.org/officeDocument/2006/relationships" r:embed="rId195">
          <a:extLst>
            <a:ext uri="{28A0092B-C50C-407E-A947-70E740481C1C}">
              <a14:useLocalDpi xmlns:a14="http://schemas.microsoft.com/office/drawing/2010/main" val="0"/>
            </a:ext>
          </a:extLst>
        </a:blip>
        <a:stretch>
          <a:fillRect/>
        </a:stretch>
      </xdr:blipFill>
      <xdr:spPr>
        <a:xfrm>
          <a:off x="4660900" y="123723400"/>
          <a:ext cx="654050" cy="593725"/>
        </a:xfrm>
        <a:prstGeom prst="rect">
          <a:avLst/>
        </a:prstGeom>
      </xdr:spPr>
    </xdr:pic>
    <xdr:clientData/>
  </xdr:twoCellAnchor>
  <xdr:twoCellAnchor>
    <xdr:from>
      <xdr:col>3</xdr:col>
      <xdr:colOff>12700</xdr:colOff>
      <xdr:row>3138</xdr:row>
      <xdr:rowOff>12700</xdr:rowOff>
    </xdr:from>
    <xdr:to>
      <xdr:col>4</xdr:col>
      <xdr:colOff>0</xdr:colOff>
      <xdr:row>3138</xdr:row>
      <xdr:rowOff>606425</xdr:rowOff>
    </xdr:to>
    <xdr:pic>
      <xdr:nvPicPr>
        <xdr:cNvPr id="199" name="Рисунок 198" descr="\\serv-fs2\1c_photo\LinkPics\159\159444_0.jpg"/>
        <xdr:cNvPicPr>
          <a:picLocks/>
        </xdr:cNvPicPr>
      </xdr:nvPicPr>
      <xdr:blipFill>
        <a:blip xmlns:r="http://schemas.openxmlformats.org/officeDocument/2006/relationships" r:embed="rId196">
          <a:extLst>
            <a:ext uri="{28A0092B-C50C-407E-A947-70E740481C1C}">
              <a14:useLocalDpi xmlns:a14="http://schemas.microsoft.com/office/drawing/2010/main" val="0"/>
            </a:ext>
          </a:extLst>
        </a:blip>
        <a:stretch>
          <a:fillRect/>
        </a:stretch>
      </xdr:blipFill>
      <xdr:spPr>
        <a:xfrm>
          <a:off x="4660900" y="124380625"/>
          <a:ext cx="654050" cy="593725"/>
        </a:xfrm>
        <a:prstGeom prst="rect">
          <a:avLst/>
        </a:prstGeom>
      </xdr:spPr>
    </xdr:pic>
    <xdr:clientData/>
  </xdr:twoCellAnchor>
  <xdr:twoCellAnchor>
    <xdr:from>
      <xdr:col>3</xdr:col>
      <xdr:colOff>12700</xdr:colOff>
      <xdr:row>2611</xdr:row>
      <xdr:rowOff>12700</xdr:rowOff>
    </xdr:from>
    <xdr:to>
      <xdr:col>4</xdr:col>
      <xdr:colOff>0</xdr:colOff>
      <xdr:row>2611</xdr:row>
      <xdr:rowOff>539750</xdr:rowOff>
    </xdr:to>
    <xdr:pic>
      <xdr:nvPicPr>
        <xdr:cNvPr id="200" name="Рисунок 199" descr="\\serv-fs2\1c_photo\LinkPics\017\017349_0.jpg"/>
        <xdr:cNvPicPr>
          <a:picLocks/>
        </xdr:cNvPicPr>
      </xdr:nvPicPr>
      <xdr:blipFill>
        <a:blip xmlns:r="http://schemas.openxmlformats.org/officeDocument/2006/relationships" r:embed="rId197">
          <a:extLst>
            <a:ext uri="{28A0092B-C50C-407E-A947-70E740481C1C}">
              <a14:useLocalDpi xmlns:a14="http://schemas.microsoft.com/office/drawing/2010/main" val="0"/>
            </a:ext>
          </a:extLst>
        </a:blip>
        <a:stretch>
          <a:fillRect/>
        </a:stretch>
      </xdr:blipFill>
      <xdr:spPr>
        <a:xfrm>
          <a:off x="4660900" y="125037850"/>
          <a:ext cx="654050" cy="527050"/>
        </a:xfrm>
        <a:prstGeom prst="rect">
          <a:avLst/>
        </a:prstGeom>
      </xdr:spPr>
    </xdr:pic>
    <xdr:clientData/>
  </xdr:twoCellAnchor>
  <xdr:twoCellAnchor>
    <xdr:from>
      <xdr:col>3</xdr:col>
      <xdr:colOff>12700</xdr:colOff>
      <xdr:row>2612</xdr:row>
      <xdr:rowOff>12700</xdr:rowOff>
    </xdr:from>
    <xdr:to>
      <xdr:col>4</xdr:col>
      <xdr:colOff>0</xdr:colOff>
      <xdr:row>2612</xdr:row>
      <xdr:rowOff>539750</xdr:rowOff>
    </xdr:to>
    <xdr:pic>
      <xdr:nvPicPr>
        <xdr:cNvPr id="201" name="Рисунок 200" descr="\\serv-fs2\1c_photo\LinkPics\094\094262_0.jpg"/>
        <xdr:cNvPicPr>
          <a:picLocks/>
        </xdr:cNvPicPr>
      </xdr:nvPicPr>
      <xdr:blipFill>
        <a:blip xmlns:r="http://schemas.openxmlformats.org/officeDocument/2006/relationships" r:embed="rId198">
          <a:extLst>
            <a:ext uri="{28A0092B-C50C-407E-A947-70E740481C1C}">
              <a14:useLocalDpi xmlns:a14="http://schemas.microsoft.com/office/drawing/2010/main" val="0"/>
            </a:ext>
          </a:extLst>
        </a:blip>
        <a:stretch>
          <a:fillRect/>
        </a:stretch>
      </xdr:blipFill>
      <xdr:spPr>
        <a:xfrm>
          <a:off x="4660900" y="125628400"/>
          <a:ext cx="654050" cy="527050"/>
        </a:xfrm>
        <a:prstGeom prst="rect">
          <a:avLst/>
        </a:prstGeom>
      </xdr:spPr>
    </xdr:pic>
    <xdr:clientData/>
  </xdr:twoCellAnchor>
  <xdr:twoCellAnchor>
    <xdr:from>
      <xdr:col>3</xdr:col>
      <xdr:colOff>12700</xdr:colOff>
      <xdr:row>2983</xdr:row>
      <xdr:rowOff>12700</xdr:rowOff>
    </xdr:from>
    <xdr:to>
      <xdr:col>4</xdr:col>
      <xdr:colOff>0</xdr:colOff>
      <xdr:row>2983</xdr:row>
      <xdr:rowOff>606425</xdr:rowOff>
    </xdr:to>
    <xdr:pic>
      <xdr:nvPicPr>
        <xdr:cNvPr id="202" name="Рисунок 201" descr="\\serv-fs2\1c_photo\LinkPics\123\123888_0.jpg"/>
        <xdr:cNvPicPr>
          <a:picLocks/>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4660900" y="126218950"/>
          <a:ext cx="654050" cy="593725"/>
        </a:xfrm>
        <a:prstGeom prst="rect">
          <a:avLst/>
        </a:prstGeom>
      </xdr:spPr>
    </xdr:pic>
    <xdr:clientData/>
  </xdr:twoCellAnchor>
  <xdr:twoCellAnchor>
    <xdr:from>
      <xdr:col>3</xdr:col>
      <xdr:colOff>12700</xdr:colOff>
      <xdr:row>3530</xdr:row>
      <xdr:rowOff>12700</xdr:rowOff>
    </xdr:from>
    <xdr:to>
      <xdr:col>4</xdr:col>
      <xdr:colOff>0</xdr:colOff>
      <xdr:row>3530</xdr:row>
      <xdr:rowOff>606425</xdr:rowOff>
    </xdr:to>
    <xdr:pic>
      <xdr:nvPicPr>
        <xdr:cNvPr id="203" name="Рисунок 202" descr="\\serv-fs2\1c_photo\LinkPics\120\120780_0.jpg"/>
        <xdr:cNvPicPr>
          <a:picLocks/>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4660900" y="126876175"/>
          <a:ext cx="654050" cy="593725"/>
        </a:xfrm>
        <a:prstGeom prst="rect">
          <a:avLst/>
        </a:prstGeom>
      </xdr:spPr>
    </xdr:pic>
    <xdr:clientData/>
  </xdr:twoCellAnchor>
  <xdr:twoCellAnchor>
    <xdr:from>
      <xdr:col>3</xdr:col>
      <xdr:colOff>12700</xdr:colOff>
      <xdr:row>3465</xdr:row>
      <xdr:rowOff>12700</xdr:rowOff>
    </xdr:from>
    <xdr:to>
      <xdr:col>4</xdr:col>
      <xdr:colOff>0</xdr:colOff>
      <xdr:row>3465</xdr:row>
      <xdr:rowOff>606425</xdr:rowOff>
    </xdr:to>
    <xdr:pic>
      <xdr:nvPicPr>
        <xdr:cNvPr id="204" name="Рисунок 203" descr="\\serv-fs2\1c_photo\LinkPics\120\120489_0.jpg"/>
        <xdr:cNvPicPr>
          <a:picLocks/>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4660900" y="127533400"/>
          <a:ext cx="654050" cy="593725"/>
        </a:xfrm>
        <a:prstGeom prst="rect">
          <a:avLst/>
        </a:prstGeom>
      </xdr:spPr>
    </xdr:pic>
    <xdr:clientData/>
  </xdr:twoCellAnchor>
  <xdr:twoCellAnchor>
    <xdr:from>
      <xdr:col>3</xdr:col>
      <xdr:colOff>12700</xdr:colOff>
      <xdr:row>1524</xdr:row>
      <xdr:rowOff>12700</xdr:rowOff>
    </xdr:from>
    <xdr:to>
      <xdr:col>4</xdr:col>
      <xdr:colOff>0</xdr:colOff>
      <xdr:row>1524</xdr:row>
      <xdr:rowOff>539750</xdr:rowOff>
    </xdr:to>
    <xdr:pic>
      <xdr:nvPicPr>
        <xdr:cNvPr id="205" name="Рисунок 204" descr="\\serv-fs2\1c_photo\LinkPics\115\115800_0.jpg"/>
        <xdr:cNvPicPr>
          <a:picLocks/>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4660900" y="128190625"/>
          <a:ext cx="654050" cy="527050"/>
        </a:xfrm>
        <a:prstGeom prst="rect">
          <a:avLst/>
        </a:prstGeom>
      </xdr:spPr>
    </xdr:pic>
    <xdr:clientData/>
  </xdr:twoCellAnchor>
  <xdr:twoCellAnchor>
    <xdr:from>
      <xdr:col>3</xdr:col>
      <xdr:colOff>12700</xdr:colOff>
      <xdr:row>2613</xdr:row>
      <xdr:rowOff>12700</xdr:rowOff>
    </xdr:from>
    <xdr:to>
      <xdr:col>4</xdr:col>
      <xdr:colOff>0</xdr:colOff>
      <xdr:row>2613</xdr:row>
      <xdr:rowOff>539750</xdr:rowOff>
    </xdr:to>
    <xdr:pic>
      <xdr:nvPicPr>
        <xdr:cNvPr id="206" name="Рисунок 205" descr="\\serv-fs2\1c_photo\LinkPics\053\053401_0.jpg"/>
        <xdr:cNvPicPr>
          <a:picLocks/>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4660900" y="128781175"/>
          <a:ext cx="654050" cy="527050"/>
        </a:xfrm>
        <a:prstGeom prst="rect">
          <a:avLst/>
        </a:prstGeom>
      </xdr:spPr>
    </xdr:pic>
    <xdr:clientData/>
  </xdr:twoCellAnchor>
  <xdr:twoCellAnchor>
    <xdr:from>
      <xdr:col>3</xdr:col>
      <xdr:colOff>12700</xdr:colOff>
      <xdr:row>2898</xdr:row>
      <xdr:rowOff>12700</xdr:rowOff>
    </xdr:from>
    <xdr:to>
      <xdr:col>4</xdr:col>
      <xdr:colOff>0</xdr:colOff>
      <xdr:row>2898</xdr:row>
      <xdr:rowOff>539750</xdr:rowOff>
    </xdr:to>
    <xdr:pic>
      <xdr:nvPicPr>
        <xdr:cNvPr id="207" name="Рисунок 206" descr="\\serv-fs2\1c_photo\LinkPics\053\053010_0.jpg"/>
        <xdr:cNvPicPr>
          <a:picLocks/>
        </xdr:cNvPicPr>
      </xdr:nvPicPr>
      <xdr:blipFill>
        <a:blip xmlns:r="http://schemas.openxmlformats.org/officeDocument/2006/relationships" r:embed="rId204">
          <a:extLst>
            <a:ext uri="{28A0092B-C50C-407E-A947-70E740481C1C}">
              <a14:useLocalDpi xmlns:a14="http://schemas.microsoft.com/office/drawing/2010/main" val="0"/>
            </a:ext>
          </a:extLst>
        </a:blip>
        <a:stretch>
          <a:fillRect/>
        </a:stretch>
      </xdr:blipFill>
      <xdr:spPr>
        <a:xfrm>
          <a:off x="4660900" y="129371725"/>
          <a:ext cx="654050" cy="527050"/>
        </a:xfrm>
        <a:prstGeom prst="rect">
          <a:avLst/>
        </a:prstGeom>
      </xdr:spPr>
    </xdr:pic>
    <xdr:clientData/>
  </xdr:twoCellAnchor>
  <xdr:twoCellAnchor>
    <xdr:from>
      <xdr:col>3</xdr:col>
      <xdr:colOff>12700</xdr:colOff>
      <xdr:row>3642</xdr:row>
      <xdr:rowOff>12700</xdr:rowOff>
    </xdr:from>
    <xdr:to>
      <xdr:col>4</xdr:col>
      <xdr:colOff>0</xdr:colOff>
      <xdr:row>3642</xdr:row>
      <xdr:rowOff>606425</xdr:rowOff>
    </xdr:to>
    <xdr:pic>
      <xdr:nvPicPr>
        <xdr:cNvPr id="208" name="Рисунок 207" descr="\\serv-fs2\1c_photo\LinkPics\121\121669_0.jpg"/>
        <xdr:cNvPicPr>
          <a:picLocks/>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a:xfrm>
          <a:off x="4660900" y="129962275"/>
          <a:ext cx="654050" cy="593725"/>
        </a:xfrm>
        <a:prstGeom prst="rect">
          <a:avLst/>
        </a:prstGeom>
      </xdr:spPr>
    </xdr:pic>
    <xdr:clientData/>
  </xdr:twoCellAnchor>
  <xdr:twoCellAnchor>
    <xdr:from>
      <xdr:col>3</xdr:col>
      <xdr:colOff>12700</xdr:colOff>
      <xdr:row>1936</xdr:row>
      <xdr:rowOff>12700</xdr:rowOff>
    </xdr:from>
    <xdr:to>
      <xdr:col>4</xdr:col>
      <xdr:colOff>0</xdr:colOff>
      <xdr:row>1936</xdr:row>
      <xdr:rowOff>606425</xdr:rowOff>
    </xdr:to>
    <xdr:pic>
      <xdr:nvPicPr>
        <xdr:cNvPr id="209" name="Рисунок 208" descr="\\serv-fs2\1c_photo\LinkPics\144\144317_0.jpg"/>
        <xdr:cNvPicPr>
          <a:picLocks/>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a:xfrm>
          <a:off x="4660900" y="130619500"/>
          <a:ext cx="654050" cy="593725"/>
        </a:xfrm>
        <a:prstGeom prst="rect">
          <a:avLst/>
        </a:prstGeom>
      </xdr:spPr>
    </xdr:pic>
    <xdr:clientData/>
  </xdr:twoCellAnchor>
  <xdr:twoCellAnchor>
    <xdr:from>
      <xdr:col>3</xdr:col>
      <xdr:colOff>12700</xdr:colOff>
      <xdr:row>2406</xdr:row>
      <xdr:rowOff>12700</xdr:rowOff>
    </xdr:from>
    <xdr:to>
      <xdr:col>4</xdr:col>
      <xdr:colOff>0</xdr:colOff>
      <xdr:row>2406</xdr:row>
      <xdr:rowOff>606425</xdr:rowOff>
    </xdr:to>
    <xdr:pic>
      <xdr:nvPicPr>
        <xdr:cNvPr id="210" name="Рисунок 209" descr="\\serv-fs2\1c_photo\LinkPics\124\124251_0.jpg"/>
        <xdr:cNvPicPr>
          <a:picLocks/>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a:xfrm>
          <a:off x="4660900" y="131276725"/>
          <a:ext cx="654050" cy="593725"/>
        </a:xfrm>
        <a:prstGeom prst="rect">
          <a:avLst/>
        </a:prstGeom>
      </xdr:spPr>
    </xdr:pic>
    <xdr:clientData/>
  </xdr:twoCellAnchor>
  <xdr:twoCellAnchor>
    <xdr:from>
      <xdr:col>3</xdr:col>
      <xdr:colOff>12700</xdr:colOff>
      <xdr:row>3166</xdr:row>
      <xdr:rowOff>12700</xdr:rowOff>
    </xdr:from>
    <xdr:to>
      <xdr:col>4</xdr:col>
      <xdr:colOff>0</xdr:colOff>
      <xdr:row>3166</xdr:row>
      <xdr:rowOff>606425</xdr:rowOff>
    </xdr:to>
    <xdr:pic>
      <xdr:nvPicPr>
        <xdr:cNvPr id="211" name="Рисунок 210" descr="\\serv-fs2\1c_photo\LinkPics\147\147540_0.jpg"/>
        <xdr:cNvPicPr>
          <a:picLocks/>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a:xfrm>
          <a:off x="4660900" y="131933950"/>
          <a:ext cx="654050" cy="593725"/>
        </a:xfrm>
        <a:prstGeom prst="rect">
          <a:avLst/>
        </a:prstGeom>
      </xdr:spPr>
    </xdr:pic>
    <xdr:clientData/>
  </xdr:twoCellAnchor>
  <xdr:twoCellAnchor>
    <xdr:from>
      <xdr:col>3</xdr:col>
      <xdr:colOff>12700</xdr:colOff>
      <xdr:row>2577</xdr:row>
      <xdr:rowOff>12700</xdr:rowOff>
    </xdr:from>
    <xdr:to>
      <xdr:col>4</xdr:col>
      <xdr:colOff>0</xdr:colOff>
      <xdr:row>2577</xdr:row>
      <xdr:rowOff>539750</xdr:rowOff>
    </xdr:to>
    <xdr:pic>
      <xdr:nvPicPr>
        <xdr:cNvPr id="212" name="Рисунок 211" descr="\\serv-fs2\1c_photo\LinkPics\081\081620_0.jpg"/>
        <xdr:cNvPicPr>
          <a:picLocks/>
        </xdr:cNvPicPr>
      </xdr:nvPicPr>
      <xdr:blipFill>
        <a:blip xmlns:r="http://schemas.openxmlformats.org/officeDocument/2006/relationships" r:embed="rId209">
          <a:extLst>
            <a:ext uri="{28A0092B-C50C-407E-A947-70E740481C1C}">
              <a14:useLocalDpi xmlns:a14="http://schemas.microsoft.com/office/drawing/2010/main" val="0"/>
            </a:ext>
          </a:extLst>
        </a:blip>
        <a:stretch>
          <a:fillRect/>
        </a:stretch>
      </xdr:blipFill>
      <xdr:spPr>
        <a:xfrm>
          <a:off x="4660900" y="132591175"/>
          <a:ext cx="654050" cy="527050"/>
        </a:xfrm>
        <a:prstGeom prst="rect">
          <a:avLst/>
        </a:prstGeom>
      </xdr:spPr>
    </xdr:pic>
    <xdr:clientData/>
  </xdr:twoCellAnchor>
  <xdr:twoCellAnchor>
    <xdr:from>
      <xdr:col>3</xdr:col>
      <xdr:colOff>12700</xdr:colOff>
      <xdr:row>2908</xdr:row>
      <xdr:rowOff>12700</xdr:rowOff>
    </xdr:from>
    <xdr:to>
      <xdr:col>4</xdr:col>
      <xdr:colOff>0</xdr:colOff>
      <xdr:row>2908</xdr:row>
      <xdr:rowOff>539750</xdr:rowOff>
    </xdr:to>
    <xdr:pic>
      <xdr:nvPicPr>
        <xdr:cNvPr id="213" name="Рисунок 212" descr="\\serv-fs2\1c_photo\LinkPics\052\052861_0.jpg"/>
        <xdr:cNvPicPr>
          <a:picLocks/>
        </xdr:cNvPicPr>
      </xdr:nvPicPr>
      <xdr:blipFill>
        <a:blip xmlns:r="http://schemas.openxmlformats.org/officeDocument/2006/relationships" r:embed="rId210">
          <a:extLst>
            <a:ext uri="{28A0092B-C50C-407E-A947-70E740481C1C}">
              <a14:useLocalDpi xmlns:a14="http://schemas.microsoft.com/office/drawing/2010/main" val="0"/>
            </a:ext>
          </a:extLst>
        </a:blip>
        <a:stretch>
          <a:fillRect/>
        </a:stretch>
      </xdr:blipFill>
      <xdr:spPr>
        <a:xfrm>
          <a:off x="4660900" y="133181725"/>
          <a:ext cx="654050" cy="527050"/>
        </a:xfrm>
        <a:prstGeom prst="rect">
          <a:avLst/>
        </a:prstGeom>
      </xdr:spPr>
    </xdr:pic>
    <xdr:clientData/>
  </xdr:twoCellAnchor>
  <xdr:twoCellAnchor>
    <xdr:from>
      <xdr:col>3</xdr:col>
      <xdr:colOff>12700</xdr:colOff>
      <xdr:row>986</xdr:row>
      <xdr:rowOff>12700</xdr:rowOff>
    </xdr:from>
    <xdr:to>
      <xdr:col>4</xdr:col>
      <xdr:colOff>0</xdr:colOff>
      <xdr:row>986</xdr:row>
      <xdr:rowOff>539750</xdr:rowOff>
    </xdr:to>
    <xdr:pic>
      <xdr:nvPicPr>
        <xdr:cNvPr id="214" name="Рисунок 213" descr="\\serv-fs2\1c_photo\LinkPics\115\115415_0.jpg"/>
        <xdr:cNvPicPr>
          <a:picLocks/>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a:xfrm>
          <a:off x="4660900" y="133772275"/>
          <a:ext cx="654050" cy="527050"/>
        </a:xfrm>
        <a:prstGeom prst="rect">
          <a:avLst/>
        </a:prstGeom>
      </xdr:spPr>
    </xdr:pic>
    <xdr:clientData/>
  </xdr:twoCellAnchor>
  <xdr:twoCellAnchor>
    <xdr:from>
      <xdr:col>3</xdr:col>
      <xdr:colOff>12700</xdr:colOff>
      <xdr:row>3162</xdr:row>
      <xdr:rowOff>12700</xdr:rowOff>
    </xdr:from>
    <xdr:to>
      <xdr:col>4</xdr:col>
      <xdr:colOff>0</xdr:colOff>
      <xdr:row>3162</xdr:row>
      <xdr:rowOff>606425</xdr:rowOff>
    </xdr:to>
    <xdr:pic>
      <xdr:nvPicPr>
        <xdr:cNvPr id="215" name="Рисунок 214" descr="\\serv-fs2\1c_photo\LinkPics\147\147354_0.jpg"/>
        <xdr:cNvPicPr>
          <a:picLocks/>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a:xfrm>
          <a:off x="4660900" y="134362825"/>
          <a:ext cx="654050" cy="593725"/>
        </a:xfrm>
        <a:prstGeom prst="rect">
          <a:avLst/>
        </a:prstGeom>
      </xdr:spPr>
    </xdr:pic>
    <xdr:clientData/>
  </xdr:twoCellAnchor>
  <xdr:twoCellAnchor>
    <xdr:from>
      <xdr:col>3</xdr:col>
      <xdr:colOff>12700</xdr:colOff>
      <xdr:row>424</xdr:row>
      <xdr:rowOff>12700</xdr:rowOff>
    </xdr:from>
    <xdr:to>
      <xdr:col>4</xdr:col>
      <xdr:colOff>0</xdr:colOff>
      <xdr:row>424</xdr:row>
      <xdr:rowOff>606425</xdr:rowOff>
    </xdr:to>
    <xdr:pic>
      <xdr:nvPicPr>
        <xdr:cNvPr id="216" name="Рисунок 215" descr="\\serv-fs2\1c_photo\LinkPics\113\113659_0.jpg"/>
        <xdr:cNvPicPr>
          <a:picLocks/>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a:xfrm>
          <a:off x="4660900" y="135020050"/>
          <a:ext cx="654050" cy="593725"/>
        </a:xfrm>
        <a:prstGeom prst="rect">
          <a:avLst/>
        </a:prstGeom>
      </xdr:spPr>
    </xdr:pic>
    <xdr:clientData/>
  </xdr:twoCellAnchor>
  <xdr:twoCellAnchor>
    <xdr:from>
      <xdr:col>3</xdr:col>
      <xdr:colOff>12700</xdr:colOff>
      <xdr:row>748</xdr:row>
      <xdr:rowOff>12700</xdr:rowOff>
    </xdr:from>
    <xdr:to>
      <xdr:col>4</xdr:col>
      <xdr:colOff>0</xdr:colOff>
      <xdr:row>748</xdr:row>
      <xdr:rowOff>606425</xdr:rowOff>
    </xdr:to>
    <xdr:pic>
      <xdr:nvPicPr>
        <xdr:cNvPr id="217" name="Рисунок 216" descr="\\serv-fs2\1c_photo\LinkPics\128\128904_0.jpg"/>
        <xdr:cNvPicPr>
          <a:picLocks/>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a:xfrm>
          <a:off x="4660900" y="135677275"/>
          <a:ext cx="654050" cy="593725"/>
        </a:xfrm>
        <a:prstGeom prst="rect">
          <a:avLst/>
        </a:prstGeom>
      </xdr:spPr>
    </xdr:pic>
    <xdr:clientData/>
  </xdr:twoCellAnchor>
  <xdr:twoCellAnchor>
    <xdr:from>
      <xdr:col>3</xdr:col>
      <xdr:colOff>12700</xdr:colOff>
      <xdr:row>2035</xdr:row>
      <xdr:rowOff>12700</xdr:rowOff>
    </xdr:from>
    <xdr:to>
      <xdr:col>4</xdr:col>
      <xdr:colOff>0</xdr:colOff>
      <xdr:row>2035</xdr:row>
      <xdr:rowOff>606425</xdr:rowOff>
    </xdr:to>
    <xdr:pic>
      <xdr:nvPicPr>
        <xdr:cNvPr id="218" name="Рисунок 217" descr="\\serv-fs2\1c_photo\LinkPics\144\144376_0.jpg"/>
        <xdr:cNvPicPr>
          <a:picLocks/>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4660900" y="136334500"/>
          <a:ext cx="654050" cy="593725"/>
        </a:xfrm>
        <a:prstGeom prst="rect">
          <a:avLst/>
        </a:prstGeom>
      </xdr:spPr>
    </xdr:pic>
    <xdr:clientData/>
  </xdr:twoCellAnchor>
  <xdr:twoCellAnchor>
    <xdr:from>
      <xdr:col>3</xdr:col>
      <xdr:colOff>12700</xdr:colOff>
      <xdr:row>3357</xdr:row>
      <xdr:rowOff>12700</xdr:rowOff>
    </xdr:from>
    <xdr:to>
      <xdr:col>4</xdr:col>
      <xdr:colOff>0</xdr:colOff>
      <xdr:row>3357</xdr:row>
      <xdr:rowOff>606425</xdr:rowOff>
    </xdr:to>
    <xdr:pic>
      <xdr:nvPicPr>
        <xdr:cNvPr id="219" name="Рисунок 218" descr="\\serv-fs2\1c_photo\LinkPics\125\125756_0.jpg"/>
        <xdr:cNvPicPr>
          <a:picLocks/>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4660900" y="136991725"/>
          <a:ext cx="654050" cy="593725"/>
        </a:xfrm>
        <a:prstGeom prst="rect">
          <a:avLst/>
        </a:prstGeom>
      </xdr:spPr>
    </xdr:pic>
    <xdr:clientData/>
  </xdr:twoCellAnchor>
  <xdr:twoCellAnchor>
    <xdr:from>
      <xdr:col>3</xdr:col>
      <xdr:colOff>12700</xdr:colOff>
      <xdr:row>2407</xdr:row>
      <xdr:rowOff>12700</xdr:rowOff>
    </xdr:from>
    <xdr:to>
      <xdr:col>4</xdr:col>
      <xdr:colOff>0</xdr:colOff>
      <xdr:row>2407</xdr:row>
      <xdr:rowOff>606425</xdr:rowOff>
    </xdr:to>
    <xdr:pic>
      <xdr:nvPicPr>
        <xdr:cNvPr id="220" name="Рисунок 219" descr="\\serv-fs2\1c_photo\LinkPics\124\124254_0.jpg"/>
        <xdr:cNvPicPr>
          <a:picLocks/>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4660900" y="137648950"/>
          <a:ext cx="654050" cy="593725"/>
        </a:xfrm>
        <a:prstGeom prst="rect">
          <a:avLst/>
        </a:prstGeom>
      </xdr:spPr>
    </xdr:pic>
    <xdr:clientData/>
  </xdr:twoCellAnchor>
  <xdr:twoCellAnchor>
    <xdr:from>
      <xdr:col>3</xdr:col>
      <xdr:colOff>12700</xdr:colOff>
      <xdr:row>3373</xdr:row>
      <xdr:rowOff>12700</xdr:rowOff>
    </xdr:from>
    <xdr:to>
      <xdr:col>4</xdr:col>
      <xdr:colOff>0</xdr:colOff>
      <xdr:row>3373</xdr:row>
      <xdr:rowOff>539750</xdr:rowOff>
    </xdr:to>
    <xdr:pic>
      <xdr:nvPicPr>
        <xdr:cNvPr id="221" name="Рисунок 220" descr="\\serv-fs2\1c_photo\LinkPics\125\125977_0.jpg"/>
        <xdr:cNvPicPr>
          <a:picLocks/>
        </xdr:cNvPicPr>
      </xdr:nvPicPr>
      <xdr:blipFill>
        <a:blip xmlns:r="http://schemas.openxmlformats.org/officeDocument/2006/relationships" r:embed="rId218">
          <a:extLst>
            <a:ext uri="{28A0092B-C50C-407E-A947-70E740481C1C}">
              <a14:useLocalDpi xmlns:a14="http://schemas.microsoft.com/office/drawing/2010/main" val="0"/>
            </a:ext>
          </a:extLst>
        </a:blip>
        <a:stretch>
          <a:fillRect/>
        </a:stretch>
      </xdr:blipFill>
      <xdr:spPr>
        <a:xfrm>
          <a:off x="4660900" y="138306175"/>
          <a:ext cx="654050" cy="527050"/>
        </a:xfrm>
        <a:prstGeom prst="rect">
          <a:avLst/>
        </a:prstGeom>
      </xdr:spPr>
    </xdr:pic>
    <xdr:clientData/>
  </xdr:twoCellAnchor>
  <xdr:twoCellAnchor>
    <xdr:from>
      <xdr:col>3</xdr:col>
      <xdr:colOff>12700</xdr:colOff>
      <xdr:row>3163</xdr:row>
      <xdr:rowOff>12700</xdr:rowOff>
    </xdr:from>
    <xdr:to>
      <xdr:col>4</xdr:col>
      <xdr:colOff>0</xdr:colOff>
      <xdr:row>3163</xdr:row>
      <xdr:rowOff>606425</xdr:rowOff>
    </xdr:to>
    <xdr:pic>
      <xdr:nvPicPr>
        <xdr:cNvPr id="222" name="Рисунок 221" descr="\\serv-fs2\1c_photo\LinkPics\147\147355_0.jpg"/>
        <xdr:cNvPicPr>
          <a:picLocks/>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a:xfrm>
          <a:off x="4660900" y="138896725"/>
          <a:ext cx="654050" cy="593725"/>
        </a:xfrm>
        <a:prstGeom prst="rect">
          <a:avLst/>
        </a:prstGeom>
      </xdr:spPr>
    </xdr:pic>
    <xdr:clientData/>
  </xdr:twoCellAnchor>
  <xdr:twoCellAnchor>
    <xdr:from>
      <xdr:col>3</xdr:col>
      <xdr:colOff>12700</xdr:colOff>
      <xdr:row>3374</xdr:row>
      <xdr:rowOff>12700</xdr:rowOff>
    </xdr:from>
    <xdr:to>
      <xdr:col>4</xdr:col>
      <xdr:colOff>0</xdr:colOff>
      <xdr:row>3374</xdr:row>
      <xdr:rowOff>606425</xdr:rowOff>
    </xdr:to>
    <xdr:pic>
      <xdr:nvPicPr>
        <xdr:cNvPr id="223" name="Рисунок 222" descr="\\serv-fs2\1c_photo\LinkPics\124\124332_0.jpg"/>
        <xdr:cNvPicPr>
          <a:picLocks/>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a:xfrm>
          <a:off x="4660900" y="139553950"/>
          <a:ext cx="654050" cy="593725"/>
        </a:xfrm>
        <a:prstGeom prst="rect">
          <a:avLst/>
        </a:prstGeom>
      </xdr:spPr>
    </xdr:pic>
    <xdr:clientData/>
  </xdr:twoCellAnchor>
  <xdr:twoCellAnchor>
    <xdr:from>
      <xdr:col>3</xdr:col>
      <xdr:colOff>12700</xdr:colOff>
      <xdr:row>1887</xdr:row>
      <xdr:rowOff>12700</xdr:rowOff>
    </xdr:from>
    <xdr:to>
      <xdr:col>4</xdr:col>
      <xdr:colOff>0</xdr:colOff>
      <xdr:row>1887</xdr:row>
      <xdr:rowOff>606425</xdr:rowOff>
    </xdr:to>
    <xdr:pic>
      <xdr:nvPicPr>
        <xdr:cNvPr id="224" name="Рисунок 223" descr="\\serv-fs2\1c_photo\LinkPics\124\124067_0.jpg"/>
        <xdr:cNvPicPr>
          <a:picLocks/>
        </xdr:cNvPicPr>
      </xdr:nvPicPr>
      <xdr:blipFill>
        <a:blip xmlns:r="http://schemas.openxmlformats.org/officeDocument/2006/relationships" r:embed="rId221">
          <a:extLst>
            <a:ext uri="{28A0092B-C50C-407E-A947-70E740481C1C}">
              <a14:useLocalDpi xmlns:a14="http://schemas.microsoft.com/office/drawing/2010/main" val="0"/>
            </a:ext>
          </a:extLst>
        </a:blip>
        <a:stretch>
          <a:fillRect/>
        </a:stretch>
      </xdr:blipFill>
      <xdr:spPr>
        <a:xfrm>
          <a:off x="4660900" y="140211175"/>
          <a:ext cx="654050" cy="593725"/>
        </a:xfrm>
        <a:prstGeom prst="rect">
          <a:avLst/>
        </a:prstGeom>
      </xdr:spPr>
    </xdr:pic>
    <xdr:clientData/>
  </xdr:twoCellAnchor>
  <xdr:twoCellAnchor>
    <xdr:from>
      <xdr:col>3</xdr:col>
      <xdr:colOff>12700</xdr:colOff>
      <xdr:row>3676</xdr:row>
      <xdr:rowOff>12700</xdr:rowOff>
    </xdr:from>
    <xdr:to>
      <xdr:col>4</xdr:col>
      <xdr:colOff>0</xdr:colOff>
      <xdr:row>3676</xdr:row>
      <xdr:rowOff>539750</xdr:rowOff>
    </xdr:to>
    <xdr:pic>
      <xdr:nvPicPr>
        <xdr:cNvPr id="225" name="Рисунок 224" descr="\\serv-fs2\1c_photo\LinkPics\122\122648_0.jpg"/>
        <xdr:cNvPicPr>
          <a:picLocks/>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a:xfrm>
          <a:off x="4660900" y="140868400"/>
          <a:ext cx="654050" cy="527050"/>
        </a:xfrm>
        <a:prstGeom prst="rect">
          <a:avLst/>
        </a:prstGeom>
      </xdr:spPr>
    </xdr:pic>
    <xdr:clientData/>
  </xdr:twoCellAnchor>
  <xdr:twoCellAnchor>
    <xdr:from>
      <xdr:col>3</xdr:col>
      <xdr:colOff>12700</xdr:colOff>
      <xdr:row>1586</xdr:row>
      <xdr:rowOff>12700</xdr:rowOff>
    </xdr:from>
    <xdr:to>
      <xdr:col>4</xdr:col>
      <xdr:colOff>0</xdr:colOff>
      <xdr:row>1586</xdr:row>
      <xdr:rowOff>539750</xdr:rowOff>
    </xdr:to>
    <xdr:pic>
      <xdr:nvPicPr>
        <xdr:cNvPr id="226" name="Рисунок 225" descr="\\serv-fs2\1c_photo\LinkPics\132\132981_0.jpg"/>
        <xdr:cNvPicPr>
          <a:picLocks/>
        </xdr:cNvPicPr>
      </xdr:nvPicPr>
      <xdr:blipFill>
        <a:blip xmlns:r="http://schemas.openxmlformats.org/officeDocument/2006/relationships" r:embed="rId223">
          <a:extLst>
            <a:ext uri="{28A0092B-C50C-407E-A947-70E740481C1C}">
              <a14:useLocalDpi xmlns:a14="http://schemas.microsoft.com/office/drawing/2010/main" val="0"/>
            </a:ext>
          </a:extLst>
        </a:blip>
        <a:stretch>
          <a:fillRect/>
        </a:stretch>
      </xdr:blipFill>
      <xdr:spPr>
        <a:xfrm>
          <a:off x="4660900" y="141458950"/>
          <a:ext cx="654050" cy="527050"/>
        </a:xfrm>
        <a:prstGeom prst="rect">
          <a:avLst/>
        </a:prstGeom>
      </xdr:spPr>
    </xdr:pic>
    <xdr:clientData/>
  </xdr:twoCellAnchor>
  <xdr:twoCellAnchor>
    <xdr:from>
      <xdr:col>3</xdr:col>
      <xdr:colOff>12700</xdr:colOff>
      <xdr:row>1575</xdr:row>
      <xdr:rowOff>12700</xdr:rowOff>
    </xdr:from>
    <xdr:to>
      <xdr:col>4</xdr:col>
      <xdr:colOff>0</xdr:colOff>
      <xdr:row>1575</xdr:row>
      <xdr:rowOff>606425</xdr:rowOff>
    </xdr:to>
    <xdr:pic>
      <xdr:nvPicPr>
        <xdr:cNvPr id="227" name="Рисунок 226" descr="\\serv-fs2\1c_photo\LinkPics\132\132988_0.jpg"/>
        <xdr:cNvPicPr>
          <a:picLocks/>
        </xdr:cNvPicPr>
      </xdr:nvPicPr>
      <xdr:blipFill>
        <a:blip xmlns:r="http://schemas.openxmlformats.org/officeDocument/2006/relationships" r:embed="rId224">
          <a:extLst>
            <a:ext uri="{28A0092B-C50C-407E-A947-70E740481C1C}">
              <a14:useLocalDpi xmlns:a14="http://schemas.microsoft.com/office/drawing/2010/main" val="0"/>
            </a:ext>
          </a:extLst>
        </a:blip>
        <a:stretch>
          <a:fillRect/>
        </a:stretch>
      </xdr:blipFill>
      <xdr:spPr>
        <a:xfrm>
          <a:off x="4660900" y="142049500"/>
          <a:ext cx="654050" cy="593725"/>
        </a:xfrm>
        <a:prstGeom prst="rect">
          <a:avLst/>
        </a:prstGeom>
      </xdr:spPr>
    </xdr:pic>
    <xdr:clientData/>
  </xdr:twoCellAnchor>
  <xdr:twoCellAnchor>
    <xdr:from>
      <xdr:col>3</xdr:col>
      <xdr:colOff>12700</xdr:colOff>
      <xdr:row>519</xdr:row>
      <xdr:rowOff>12700</xdr:rowOff>
    </xdr:from>
    <xdr:to>
      <xdr:col>4</xdr:col>
      <xdr:colOff>0</xdr:colOff>
      <xdr:row>519</xdr:row>
      <xdr:rowOff>539750</xdr:rowOff>
    </xdr:to>
    <xdr:pic>
      <xdr:nvPicPr>
        <xdr:cNvPr id="228" name="Рисунок 227" descr="\\serv-fs2\1c_photo\LinkPics\133\133071_0.jpg"/>
        <xdr:cNvPicPr>
          <a:picLocks/>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4660900" y="142706725"/>
          <a:ext cx="654050" cy="527050"/>
        </a:xfrm>
        <a:prstGeom prst="rect">
          <a:avLst/>
        </a:prstGeom>
      </xdr:spPr>
    </xdr:pic>
    <xdr:clientData/>
  </xdr:twoCellAnchor>
  <xdr:twoCellAnchor>
    <xdr:from>
      <xdr:col>3</xdr:col>
      <xdr:colOff>12700</xdr:colOff>
      <xdr:row>825</xdr:row>
      <xdr:rowOff>12700</xdr:rowOff>
    </xdr:from>
    <xdr:to>
      <xdr:col>4</xdr:col>
      <xdr:colOff>0</xdr:colOff>
      <xdr:row>825</xdr:row>
      <xdr:rowOff>606425</xdr:rowOff>
    </xdr:to>
    <xdr:pic>
      <xdr:nvPicPr>
        <xdr:cNvPr id="229" name="Рисунок 228" descr="\\serv-fs2\1c_photo\LinkPics\059\059345_0.jpg"/>
        <xdr:cNvPicPr>
          <a:picLocks/>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4660900" y="143297275"/>
          <a:ext cx="654050" cy="593725"/>
        </a:xfrm>
        <a:prstGeom prst="rect">
          <a:avLst/>
        </a:prstGeom>
      </xdr:spPr>
    </xdr:pic>
    <xdr:clientData/>
  </xdr:twoCellAnchor>
  <xdr:twoCellAnchor>
    <xdr:from>
      <xdr:col>3</xdr:col>
      <xdr:colOff>12700</xdr:colOff>
      <xdr:row>987</xdr:row>
      <xdr:rowOff>12700</xdr:rowOff>
    </xdr:from>
    <xdr:to>
      <xdr:col>4</xdr:col>
      <xdr:colOff>0</xdr:colOff>
      <xdr:row>987</xdr:row>
      <xdr:rowOff>606425</xdr:rowOff>
    </xdr:to>
    <xdr:pic>
      <xdr:nvPicPr>
        <xdr:cNvPr id="230" name="Рисунок 229" descr="\\serv-fs2\1c_photo\LinkPics\133\133336_0.jpg"/>
        <xdr:cNvPicPr>
          <a:picLocks/>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4660900" y="143954500"/>
          <a:ext cx="654050" cy="593725"/>
        </a:xfrm>
        <a:prstGeom prst="rect">
          <a:avLst/>
        </a:prstGeom>
      </xdr:spPr>
    </xdr:pic>
    <xdr:clientData/>
  </xdr:twoCellAnchor>
  <xdr:twoCellAnchor>
    <xdr:from>
      <xdr:col>3</xdr:col>
      <xdr:colOff>12700</xdr:colOff>
      <xdr:row>3511</xdr:row>
      <xdr:rowOff>12700</xdr:rowOff>
    </xdr:from>
    <xdr:to>
      <xdr:col>4</xdr:col>
      <xdr:colOff>0</xdr:colOff>
      <xdr:row>3511</xdr:row>
      <xdr:rowOff>606425</xdr:rowOff>
    </xdr:to>
    <xdr:pic>
      <xdr:nvPicPr>
        <xdr:cNvPr id="231" name="Рисунок 230" descr="\\serv-fs2\1c_photo\LinkPics\106\106978_0.jpg"/>
        <xdr:cNvPicPr>
          <a:picLocks/>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4660900" y="144611725"/>
          <a:ext cx="654050" cy="593725"/>
        </a:xfrm>
        <a:prstGeom prst="rect">
          <a:avLst/>
        </a:prstGeom>
      </xdr:spPr>
    </xdr:pic>
    <xdr:clientData/>
  </xdr:twoCellAnchor>
  <xdr:twoCellAnchor>
    <xdr:from>
      <xdr:col>3</xdr:col>
      <xdr:colOff>12700</xdr:colOff>
      <xdr:row>2036</xdr:row>
      <xdr:rowOff>12700</xdr:rowOff>
    </xdr:from>
    <xdr:to>
      <xdr:col>4</xdr:col>
      <xdr:colOff>0</xdr:colOff>
      <xdr:row>2036</xdr:row>
      <xdr:rowOff>606425</xdr:rowOff>
    </xdr:to>
    <xdr:pic>
      <xdr:nvPicPr>
        <xdr:cNvPr id="232" name="Рисунок 231" descr="\\serv-fs2\1c_photo\LinkPics\144\144335_0.jpg"/>
        <xdr:cNvPicPr>
          <a:picLocks/>
        </xdr:cNvPicPr>
      </xdr:nvPicPr>
      <xdr:blipFill>
        <a:blip xmlns:r="http://schemas.openxmlformats.org/officeDocument/2006/relationships" r:embed="rId229">
          <a:extLst>
            <a:ext uri="{28A0092B-C50C-407E-A947-70E740481C1C}">
              <a14:useLocalDpi xmlns:a14="http://schemas.microsoft.com/office/drawing/2010/main" val="0"/>
            </a:ext>
          </a:extLst>
        </a:blip>
        <a:stretch>
          <a:fillRect/>
        </a:stretch>
      </xdr:blipFill>
      <xdr:spPr>
        <a:xfrm>
          <a:off x="4660900" y="145268950"/>
          <a:ext cx="654050" cy="593725"/>
        </a:xfrm>
        <a:prstGeom prst="rect">
          <a:avLst/>
        </a:prstGeom>
      </xdr:spPr>
    </xdr:pic>
    <xdr:clientData/>
  </xdr:twoCellAnchor>
  <xdr:twoCellAnchor>
    <xdr:from>
      <xdr:col>3</xdr:col>
      <xdr:colOff>12700</xdr:colOff>
      <xdr:row>3553</xdr:row>
      <xdr:rowOff>12700</xdr:rowOff>
    </xdr:from>
    <xdr:to>
      <xdr:col>4</xdr:col>
      <xdr:colOff>0</xdr:colOff>
      <xdr:row>3553</xdr:row>
      <xdr:rowOff>606425</xdr:rowOff>
    </xdr:to>
    <xdr:pic>
      <xdr:nvPicPr>
        <xdr:cNvPr id="233" name="Рисунок 232" descr="\\serv-fs2\1c_photo\LinkPics\126\126439_0.jpg"/>
        <xdr:cNvPicPr>
          <a:picLocks/>
        </xdr:cNvPicPr>
      </xdr:nvPicPr>
      <xdr:blipFill>
        <a:blip xmlns:r="http://schemas.openxmlformats.org/officeDocument/2006/relationships" r:embed="rId230">
          <a:extLst>
            <a:ext uri="{28A0092B-C50C-407E-A947-70E740481C1C}">
              <a14:useLocalDpi xmlns:a14="http://schemas.microsoft.com/office/drawing/2010/main" val="0"/>
            </a:ext>
          </a:extLst>
        </a:blip>
        <a:stretch>
          <a:fillRect/>
        </a:stretch>
      </xdr:blipFill>
      <xdr:spPr>
        <a:xfrm>
          <a:off x="4660900" y="145926175"/>
          <a:ext cx="654050" cy="593725"/>
        </a:xfrm>
        <a:prstGeom prst="rect">
          <a:avLst/>
        </a:prstGeom>
      </xdr:spPr>
    </xdr:pic>
    <xdr:clientData/>
  </xdr:twoCellAnchor>
  <xdr:twoCellAnchor>
    <xdr:from>
      <xdr:col>3</xdr:col>
      <xdr:colOff>12700</xdr:colOff>
      <xdr:row>3164</xdr:row>
      <xdr:rowOff>12700</xdr:rowOff>
    </xdr:from>
    <xdr:to>
      <xdr:col>4</xdr:col>
      <xdr:colOff>0</xdr:colOff>
      <xdr:row>3164</xdr:row>
      <xdr:rowOff>606425</xdr:rowOff>
    </xdr:to>
    <xdr:pic>
      <xdr:nvPicPr>
        <xdr:cNvPr id="234" name="Рисунок 233" descr="\\serv-fs2\1c_photo\LinkPics\147\147356_0.jpg"/>
        <xdr:cNvPicPr>
          <a:picLocks/>
        </xdr:cNvPicPr>
      </xdr:nvPicPr>
      <xdr:blipFill>
        <a:blip xmlns:r="http://schemas.openxmlformats.org/officeDocument/2006/relationships" r:embed="rId231">
          <a:extLst>
            <a:ext uri="{28A0092B-C50C-407E-A947-70E740481C1C}">
              <a14:useLocalDpi xmlns:a14="http://schemas.microsoft.com/office/drawing/2010/main" val="0"/>
            </a:ext>
          </a:extLst>
        </a:blip>
        <a:stretch>
          <a:fillRect/>
        </a:stretch>
      </xdr:blipFill>
      <xdr:spPr>
        <a:xfrm>
          <a:off x="4660900" y="146583400"/>
          <a:ext cx="654050" cy="593725"/>
        </a:xfrm>
        <a:prstGeom prst="rect">
          <a:avLst/>
        </a:prstGeom>
      </xdr:spPr>
    </xdr:pic>
    <xdr:clientData/>
  </xdr:twoCellAnchor>
  <xdr:twoCellAnchor>
    <xdr:from>
      <xdr:col>3</xdr:col>
      <xdr:colOff>12700</xdr:colOff>
      <xdr:row>749</xdr:row>
      <xdr:rowOff>12700</xdr:rowOff>
    </xdr:from>
    <xdr:to>
      <xdr:col>4</xdr:col>
      <xdr:colOff>0</xdr:colOff>
      <xdr:row>749</xdr:row>
      <xdr:rowOff>539750</xdr:rowOff>
    </xdr:to>
    <xdr:pic>
      <xdr:nvPicPr>
        <xdr:cNvPr id="235" name="Рисунок 234" descr="\\serv-fs2\1c_photo\LinkPics\118\118124_0.jpg"/>
        <xdr:cNvPicPr>
          <a:picLocks/>
        </xdr:cNvPicPr>
      </xdr:nvPicPr>
      <xdr:blipFill>
        <a:blip xmlns:r="http://schemas.openxmlformats.org/officeDocument/2006/relationships" r:embed="rId232">
          <a:extLst>
            <a:ext uri="{28A0092B-C50C-407E-A947-70E740481C1C}">
              <a14:useLocalDpi xmlns:a14="http://schemas.microsoft.com/office/drawing/2010/main" val="0"/>
            </a:ext>
          </a:extLst>
        </a:blip>
        <a:stretch>
          <a:fillRect/>
        </a:stretch>
      </xdr:blipFill>
      <xdr:spPr>
        <a:xfrm>
          <a:off x="4660900" y="147240625"/>
          <a:ext cx="654050" cy="527050"/>
        </a:xfrm>
        <a:prstGeom prst="rect">
          <a:avLst/>
        </a:prstGeom>
      </xdr:spPr>
    </xdr:pic>
    <xdr:clientData/>
  </xdr:twoCellAnchor>
  <xdr:twoCellAnchor>
    <xdr:from>
      <xdr:col>3</xdr:col>
      <xdr:colOff>12700</xdr:colOff>
      <xdr:row>3139</xdr:row>
      <xdr:rowOff>12700</xdr:rowOff>
    </xdr:from>
    <xdr:to>
      <xdr:col>4</xdr:col>
      <xdr:colOff>0</xdr:colOff>
      <xdr:row>3139</xdr:row>
      <xdr:rowOff>606425</xdr:rowOff>
    </xdr:to>
    <xdr:pic>
      <xdr:nvPicPr>
        <xdr:cNvPr id="236" name="Рисунок 235" descr="\\serv-fs2\1c_photo\LinkPics\159\159433_0.jpg"/>
        <xdr:cNvPicPr>
          <a:picLocks/>
        </xdr:cNvPicPr>
      </xdr:nvPicPr>
      <xdr:blipFill>
        <a:blip xmlns:r="http://schemas.openxmlformats.org/officeDocument/2006/relationships" r:embed="rId233">
          <a:extLst>
            <a:ext uri="{28A0092B-C50C-407E-A947-70E740481C1C}">
              <a14:useLocalDpi xmlns:a14="http://schemas.microsoft.com/office/drawing/2010/main" val="0"/>
            </a:ext>
          </a:extLst>
        </a:blip>
        <a:stretch>
          <a:fillRect/>
        </a:stretch>
      </xdr:blipFill>
      <xdr:spPr>
        <a:xfrm>
          <a:off x="4660900" y="147831175"/>
          <a:ext cx="654050" cy="593725"/>
        </a:xfrm>
        <a:prstGeom prst="rect">
          <a:avLst/>
        </a:prstGeom>
      </xdr:spPr>
    </xdr:pic>
    <xdr:clientData/>
  </xdr:twoCellAnchor>
  <xdr:twoCellAnchor>
    <xdr:from>
      <xdr:col>3</xdr:col>
      <xdr:colOff>12700</xdr:colOff>
      <xdr:row>2037</xdr:row>
      <xdr:rowOff>12700</xdr:rowOff>
    </xdr:from>
    <xdr:to>
      <xdr:col>4</xdr:col>
      <xdr:colOff>0</xdr:colOff>
      <xdr:row>2037</xdr:row>
      <xdr:rowOff>606425</xdr:rowOff>
    </xdr:to>
    <xdr:pic>
      <xdr:nvPicPr>
        <xdr:cNvPr id="237" name="Рисунок 236" descr="\\serv-fs2\1c_photo\LinkPics\144\144377_0.jpg"/>
        <xdr:cNvPicPr>
          <a:picLocks/>
        </xdr:cNvPicPr>
      </xdr:nvPicPr>
      <xdr:blipFill>
        <a:blip xmlns:r="http://schemas.openxmlformats.org/officeDocument/2006/relationships" r:embed="rId234">
          <a:extLst>
            <a:ext uri="{28A0092B-C50C-407E-A947-70E740481C1C}">
              <a14:useLocalDpi xmlns:a14="http://schemas.microsoft.com/office/drawing/2010/main" val="0"/>
            </a:ext>
          </a:extLst>
        </a:blip>
        <a:stretch>
          <a:fillRect/>
        </a:stretch>
      </xdr:blipFill>
      <xdr:spPr>
        <a:xfrm>
          <a:off x="4660900" y="148488400"/>
          <a:ext cx="654050" cy="593725"/>
        </a:xfrm>
        <a:prstGeom prst="rect">
          <a:avLst/>
        </a:prstGeom>
      </xdr:spPr>
    </xdr:pic>
    <xdr:clientData/>
  </xdr:twoCellAnchor>
  <xdr:twoCellAnchor>
    <xdr:from>
      <xdr:col>3</xdr:col>
      <xdr:colOff>12700</xdr:colOff>
      <xdr:row>3601</xdr:row>
      <xdr:rowOff>12700</xdr:rowOff>
    </xdr:from>
    <xdr:to>
      <xdr:col>4</xdr:col>
      <xdr:colOff>0</xdr:colOff>
      <xdr:row>3601</xdr:row>
      <xdr:rowOff>539750</xdr:rowOff>
    </xdr:to>
    <xdr:pic>
      <xdr:nvPicPr>
        <xdr:cNvPr id="238" name="Рисунок 237" descr="\\serv-fs2\1c_photo\LinkPics\124\124198_0.jpg"/>
        <xdr:cNvPicPr>
          <a:picLocks/>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4660900" y="149145625"/>
          <a:ext cx="654050" cy="527050"/>
        </a:xfrm>
        <a:prstGeom prst="rect">
          <a:avLst/>
        </a:prstGeom>
      </xdr:spPr>
    </xdr:pic>
    <xdr:clientData/>
  </xdr:twoCellAnchor>
  <xdr:twoCellAnchor>
    <xdr:from>
      <xdr:col>3</xdr:col>
      <xdr:colOff>12700</xdr:colOff>
      <xdr:row>2795</xdr:row>
      <xdr:rowOff>12700</xdr:rowOff>
    </xdr:from>
    <xdr:to>
      <xdr:col>4</xdr:col>
      <xdr:colOff>0</xdr:colOff>
      <xdr:row>2795</xdr:row>
      <xdr:rowOff>606425</xdr:rowOff>
    </xdr:to>
    <xdr:pic>
      <xdr:nvPicPr>
        <xdr:cNvPr id="239" name="Рисунок 238" descr="\\serv-fs2\1c_photo\LinkPics\097\097039_0.jpg"/>
        <xdr:cNvPicPr>
          <a:picLocks/>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a:xfrm>
          <a:off x="4660900" y="149736175"/>
          <a:ext cx="654050" cy="593725"/>
        </a:xfrm>
        <a:prstGeom prst="rect">
          <a:avLst/>
        </a:prstGeom>
      </xdr:spPr>
    </xdr:pic>
    <xdr:clientData/>
  </xdr:twoCellAnchor>
  <xdr:twoCellAnchor>
    <xdr:from>
      <xdr:col>3</xdr:col>
      <xdr:colOff>12700</xdr:colOff>
      <xdr:row>1997</xdr:row>
      <xdr:rowOff>12700</xdr:rowOff>
    </xdr:from>
    <xdr:to>
      <xdr:col>4</xdr:col>
      <xdr:colOff>0</xdr:colOff>
      <xdr:row>1997</xdr:row>
      <xdr:rowOff>606425</xdr:rowOff>
    </xdr:to>
    <xdr:pic>
      <xdr:nvPicPr>
        <xdr:cNvPr id="240" name="Рисунок 239" descr="\\serv-fs2\1c_photo\LinkPics\144\144579_0.jpg"/>
        <xdr:cNvPicPr>
          <a:picLocks/>
        </xdr:cNvPicPr>
      </xdr:nvPicPr>
      <xdr:blipFill>
        <a:blip xmlns:r="http://schemas.openxmlformats.org/officeDocument/2006/relationships" r:embed="rId237">
          <a:extLst>
            <a:ext uri="{28A0092B-C50C-407E-A947-70E740481C1C}">
              <a14:useLocalDpi xmlns:a14="http://schemas.microsoft.com/office/drawing/2010/main" val="0"/>
            </a:ext>
          </a:extLst>
        </a:blip>
        <a:stretch>
          <a:fillRect/>
        </a:stretch>
      </xdr:blipFill>
      <xdr:spPr>
        <a:xfrm>
          <a:off x="4660900" y="150393400"/>
          <a:ext cx="654050" cy="593725"/>
        </a:xfrm>
        <a:prstGeom prst="rect">
          <a:avLst/>
        </a:prstGeom>
      </xdr:spPr>
    </xdr:pic>
    <xdr:clientData/>
  </xdr:twoCellAnchor>
  <xdr:twoCellAnchor>
    <xdr:from>
      <xdr:col>3</xdr:col>
      <xdr:colOff>12700</xdr:colOff>
      <xdr:row>3140</xdr:row>
      <xdr:rowOff>12700</xdr:rowOff>
    </xdr:from>
    <xdr:to>
      <xdr:col>4</xdr:col>
      <xdr:colOff>0</xdr:colOff>
      <xdr:row>3140</xdr:row>
      <xdr:rowOff>606425</xdr:rowOff>
    </xdr:to>
    <xdr:pic>
      <xdr:nvPicPr>
        <xdr:cNvPr id="241" name="Рисунок 240" descr="\\serv-fs2\1c_photo\LinkPics\159\159437_0.jpg"/>
        <xdr:cNvPicPr>
          <a:picLocks/>
        </xdr:cNvPicPr>
      </xdr:nvPicPr>
      <xdr:blipFill>
        <a:blip xmlns:r="http://schemas.openxmlformats.org/officeDocument/2006/relationships" r:embed="rId238">
          <a:extLst>
            <a:ext uri="{28A0092B-C50C-407E-A947-70E740481C1C}">
              <a14:useLocalDpi xmlns:a14="http://schemas.microsoft.com/office/drawing/2010/main" val="0"/>
            </a:ext>
          </a:extLst>
        </a:blip>
        <a:stretch>
          <a:fillRect/>
        </a:stretch>
      </xdr:blipFill>
      <xdr:spPr>
        <a:xfrm>
          <a:off x="4660900" y="151050625"/>
          <a:ext cx="654050" cy="593725"/>
        </a:xfrm>
        <a:prstGeom prst="rect">
          <a:avLst/>
        </a:prstGeom>
      </xdr:spPr>
    </xdr:pic>
    <xdr:clientData/>
  </xdr:twoCellAnchor>
  <xdr:twoCellAnchor>
    <xdr:from>
      <xdr:col>3</xdr:col>
      <xdr:colOff>12700</xdr:colOff>
      <xdr:row>3141</xdr:row>
      <xdr:rowOff>12700</xdr:rowOff>
    </xdr:from>
    <xdr:to>
      <xdr:col>4</xdr:col>
      <xdr:colOff>0</xdr:colOff>
      <xdr:row>3141</xdr:row>
      <xdr:rowOff>606425</xdr:rowOff>
    </xdr:to>
    <xdr:pic>
      <xdr:nvPicPr>
        <xdr:cNvPr id="242" name="Рисунок 241" descr="\\serv-fs2\1c_photo\LinkPics\159\159441_0.jpg"/>
        <xdr:cNvPicPr>
          <a:picLocks/>
        </xdr:cNvPicPr>
      </xdr:nvPicPr>
      <xdr:blipFill>
        <a:blip xmlns:r="http://schemas.openxmlformats.org/officeDocument/2006/relationships" r:embed="rId239">
          <a:extLst>
            <a:ext uri="{28A0092B-C50C-407E-A947-70E740481C1C}">
              <a14:useLocalDpi xmlns:a14="http://schemas.microsoft.com/office/drawing/2010/main" val="0"/>
            </a:ext>
          </a:extLst>
        </a:blip>
        <a:stretch>
          <a:fillRect/>
        </a:stretch>
      </xdr:blipFill>
      <xdr:spPr>
        <a:xfrm>
          <a:off x="4660900" y="151707850"/>
          <a:ext cx="654050" cy="593725"/>
        </a:xfrm>
        <a:prstGeom prst="rect">
          <a:avLst/>
        </a:prstGeom>
      </xdr:spPr>
    </xdr:pic>
    <xdr:clientData/>
  </xdr:twoCellAnchor>
  <xdr:twoCellAnchor>
    <xdr:from>
      <xdr:col>3</xdr:col>
      <xdr:colOff>12700</xdr:colOff>
      <xdr:row>1998</xdr:row>
      <xdr:rowOff>12700</xdr:rowOff>
    </xdr:from>
    <xdr:to>
      <xdr:col>4</xdr:col>
      <xdr:colOff>0</xdr:colOff>
      <xdr:row>1998</xdr:row>
      <xdr:rowOff>606425</xdr:rowOff>
    </xdr:to>
    <xdr:pic>
      <xdr:nvPicPr>
        <xdr:cNvPr id="243" name="Рисунок 242" descr="\\serv-fs2\1c_photo\LinkPics\137\137605_0.jpg"/>
        <xdr:cNvPicPr>
          <a:picLocks/>
        </xdr:cNvPicPr>
      </xdr:nvPicPr>
      <xdr:blipFill>
        <a:blip xmlns:r="http://schemas.openxmlformats.org/officeDocument/2006/relationships" r:embed="rId240">
          <a:extLst>
            <a:ext uri="{28A0092B-C50C-407E-A947-70E740481C1C}">
              <a14:useLocalDpi xmlns:a14="http://schemas.microsoft.com/office/drawing/2010/main" val="0"/>
            </a:ext>
          </a:extLst>
        </a:blip>
        <a:stretch>
          <a:fillRect/>
        </a:stretch>
      </xdr:blipFill>
      <xdr:spPr>
        <a:xfrm>
          <a:off x="4660900" y="152365075"/>
          <a:ext cx="654050" cy="593725"/>
        </a:xfrm>
        <a:prstGeom prst="rect">
          <a:avLst/>
        </a:prstGeom>
      </xdr:spPr>
    </xdr:pic>
    <xdr:clientData/>
  </xdr:twoCellAnchor>
  <xdr:twoCellAnchor>
    <xdr:from>
      <xdr:col>3</xdr:col>
      <xdr:colOff>12700</xdr:colOff>
      <xdr:row>3062</xdr:row>
      <xdr:rowOff>12700</xdr:rowOff>
    </xdr:from>
    <xdr:to>
      <xdr:col>4</xdr:col>
      <xdr:colOff>0</xdr:colOff>
      <xdr:row>3062</xdr:row>
      <xdr:rowOff>606425</xdr:rowOff>
    </xdr:to>
    <xdr:pic>
      <xdr:nvPicPr>
        <xdr:cNvPr id="244" name="Рисунок 243" descr="\\serv-fs2\1c_photo\LinkPics\104\104586_0.jpg"/>
        <xdr:cNvPicPr>
          <a:picLocks/>
        </xdr:cNvPicPr>
      </xdr:nvPicPr>
      <xdr:blipFill>
        <a:blip xmlns:r="http://schemas.openxmlformats.org/officeDocument/2006/relationships" r:embed="rId241">
          <a:extLst>
            <a:ext uri="{28A0092B-C50C-407E-A947-70E740481C1C}">
              <a14:useLocalDpi xmlns:a14="http://schemas.microsoft.com/office/drawing/2010/main" val="0"/>
            </a:ext>
          </a:extLst>
        </a:blip>
        <a:stretch>
          <a:fillRect/>
        </a:stretch>
      </xdr:blipFill>
      <xdr:spPr>
        <a:xfrm>
          <a:off x="4660900" y="153022300"/>
          <a:ext cx="654050" cy="593725"/>
        </a:xfrm>
        <a:prstGeom prst="rect">
          <a:avLst/>
        </a:prstGeom>
      </xdr:spPr>
    </xdr:pic>
    <xdr:clientData/>
  </xdr:twoCellAnchor>
  <xdr:twoCellAnchor>
    <xdr:from>
      <xdr:col>3</xdr:col>
      <xdr:colOff>12700</xdr:colOff>
      <xdr:row>1742</xdr:row>
      <xdr:rowOff>12700</xdr:rowOff>
    </xdr:from>
    <xdr:to>
      <xdr:col>4</xdr:col>
      <xdr:colOff>0</xdr:colOff>
      <xdr:row>1742</xdr:row>
      <xdr:rowOff>606425</xdr:rowOff>
    </xdr:to>
    <xdr:pic>
      <xdr:nvPicPr>
        <xdr:cNvPr id="245" name="Рисунок 244" descr="\\serv-fs2\1c_photo\LinkPics\009\009567_0.jpg"/>
        <xdr:cNvPicPr>
          <a:picLocks/>
        </xdr:cNvPicPr>
      </xdr:nvPicPr>
      <xdr:blipFill>
        <a:blip xmlns:r="http://schemas.openxmlformats.org/officeDocument/2006/relationships" r:embed="rId242">
          <a:extLst>
            <a:ext uri="{28A0092B-C50C-407E-A947-70E740481C1C}">
              <a14:useLocalDpi xmlns:a14="http://schemas.microsoft.com/office/drawing/2010/main" val="0"/>
            </a:ext>
          </a:extLst>
        </a:blip>
        <a:stretch>
          <a:fillRect/>
        </a:stretch>
      </xdr:blipFill>
      <xdr:spPr>
        <a:xfrm>
          <a:off x="4660900" y="153679525"/>
          <a:ext cx="654050" cy="593725"/>
        </a:xfrm>
        <a:prstGeom prst="rect">
          <a:avLst/>
        </a:prstGeom>
      </xdr:spPr>
    </xdr:pic>
    <xdr:clientData/>
  </xdr:twoCellAnchor>
  <xdr:twoCellAnchor>
    <xdr:from>
      <xdr:col>3</xdr:col>
      <xdr:colOff>12700</xdr:colOff>
      <xdr:row>750</xdr:row>
      <xdr:rowOff>12700</xdr:rowOff>
    </xdr:from>
    <xdr:to>
      <xdr:col>4</xdr:col>
      <xdr:colOff>0</xdr:colOff>
      <xdr:row>750</xdr:row>
      <xdr:rowOff>606425</xdr:rowOff>
    </xdr:to>
    <xdr:pic>
      <xdr:nvPicPr>
        <xdr:cNvPr id="246" name="Рисунок 245" descr="\\serv-fs2\1c_photo\LinkPics\128\128893_0.jpg"/>
        <xdr:cNvPicPr>
          <a:picLocks/>
        </xdr:cNvPicPr>
      </xdr:nvPicPr>
      <xdr:blipFill>
        <a:blip xmlns:r="http://schemas.openxmlformats.org/officeDocument/2006/relationships" r:embed="rId243">
          <a:extLst>
            <a:ext uri="{28A0092B-C50C-407E-A947-70E740481C1C}">
              <a14:useLocalDpi xmlns:a14="http://schemas.microsoft.com/office/drawing/2010/main" val="0"/>
            </a:ext>
          </a:extLst>
        </a:blip>
        <a:stretch>
          <a:fillRect/>
        </a:stretch>
      </xdr:blipFill>
      <xdr:spPr>
        <a:xfrm>
          <a:off x="4660900" y="154336750"/>
          <a:ext cx="654050" cy="593725"/>
        </a:xfrm>
        <a:prstGeom prst="rect">
          <a:avLst/>
        </a:prstGeom>
      </xdr:spPr>
    </xdr:pic>
    <xdr:clientData/>
  </xdr:twoCellAnchor>
  <xdr:twoCellAnchor>
    <xdr:from>
      <xdr:col>3</xdr:col>
      <xdr:colOff>12700</xdr:colOff>
      <xdr:row>1999</xdr:row>
      <xdr:rowOff>12700</xdr:rowOff>
    </xdr:from>
    <xdr:to>
      <xdr:col>4</xdr:col>
      <xdr:colOff>0</xdr:colOff>
      <xdr:row>1999</xdr:row>
      <xdr:rowOff>606425</xdr:rowOff>
    </xdr:to>
    <xdr:pic>
      <xdr:nvPicPr>
        <xdr:cNvPr id="247" name="Рисунок 246" descr="\\serv-fs2\1c_photo\LinkPics\150\150589_0.jpg"/>
        <xdr:cNvPicPr>
          <a:picLocks/>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a:xfrm>
          <a:off x="4660900" y="154993975"/>
          <a:ext cx="654050" cy="593725"/>
        </a:xfrm>
        <a:prstGeom prst="rect">
          <a:avLst/>
        </a:prstGeom>
      </xdr:spPr>
    </xdr:pic>
    <xdr:clientData/>
  </xdr:twoCellAnchor>
  <xdr:twoCellAnchor>
    <xdr:from>
      <xdr:col>3</xdr:col>
      <xdr:colOff>12700</xdr:colOff>
      <xdr:row>372</xdr:row>
      <xdr:rowOff>12700</xdr:rowOff>
    </xdr:from>
    <xdr:to>
      <xdr:col>4</xdr:col>
      <xdr:colOff>0</xdr:colOff>
      <xdr:row>372</xdr:row>
      <xdr:rowOff>606425</xdr:rowOff>
    </xdr:to>
    <xdr:pic>
      <xdr:nvPicPr>
        <xdr:cNvPr id="248" name="Рисунок 247" descr="\\serv-fs2\1c_photo\LinkPics\124\124503_0.jpg"/>
        <xdr:cNvPicPr>
          <a:picLocks/>
        </xdr:cNvPicPr>
      </xdr:nvPicPr>
      <xdr:blipFill>
        <a:blip xmlns:r="http://schemas.openxmlformats.org/officeDocument/2006/relationships" r:embed="rId245">
          <a:extLst>
            <a:ext uri="{28A0092B-C50C-407E-A947-70E740481C1C}">
              <a14:useLocalDpi xmlns:a14="http://schemas.microsoft.com/office/drawing/2010/main" val="0"/>
            </a:ext>
          </a:extLst>
        </a:blip>
        <a:stretch>
          <a:fillRect/>
        </a:stretch>
      </xdr:blipFill>
      <xdr:spPr>
        <a:xfrm>
          <a:off x="4660900" y="155651200"/>
          <a:ext cx="654050" cy="593725"/>
        </a:xfrm>
        <a:prstGeom prst="rect">
          <a:avLst/>
        </a:prstGeom>
      </xdr:spPr>
    </xdr:pic>
    <xdr:clientData/>
  </xdr:twoCellAnchor>
  <xdr:twoCellAnchor>
    <xdr:from>
      <xdr:col>3</xdr:col>
      <xdr:colOff>12700</xdr:colOff>
      <xdr:row>3466</xdr:row>
      <xdr:rowOff>12700</xdr:rowOff>
    </xdr:from>
    <xdr:to>
      <xdr:col>4</xdr:col>
      <xdr:colOff>0</xdr:colOff>
      <xdr:row>3466</xdr:row>
      <xdr:rowOff>606425</xdr:rowOff>
    </xdr:to>
    <xdr:pic>
      <xdr:nvPicPr>
        <xdr:cNvPr id="249" name="Рисунок 248" descr="\\serv-fs2\1c_photo\LinkPics\126\126433_0.jpg"/>
        <xdr:cNvPicPr>
          <a:picLocks/>
        </xdr:cNvPicPr>
      </xdr:nvPicPr>
      <xdr:blipFill>
        <a:blip xmlns:r="http://schemas.openxmlformats.org/officeDocument/2006/relationships" r:embed="rId246">
          <a:extLst>
            <a:ext uri="{28A0092B-C50C-407E-A947-70E740481C1C}">
              <a14:useLocalDpi xmlns:a14="http://schemas.microsoft.com/office/drawing/2010/main" val="0"/>
            </a:ext>
          </a:extLst>
        </a:blip>
        <a:stretch>
          <a:fillRect/>
        </a:stretch>
      </xdr:blipFill>
      <xdr:spPr>
        <a:xfrm>
          <a:off x="4660900" y="156308425"/>
          <a:ext cx="654050" cy="593725"/>
        </a:xfrm>
        <a:prstGeom prst="rect">
          <a:avLst/>
        </a:prstGeom>
      </xdr:spPr>
    </xdr:pic>
    <xdr:clientData/>
  </xdr:twoCellAnchor>
  <xdr:twoCellAnchor>
    <xdr:from>
      <xdr:col>3</xdr:col>
      <xdr:colOff>12700</xdr:colOff>
      <xdr:row>2614</xdr:row>
      <xdr:rowOff>12700</xdr:rowOff>
    </xdr:from>
    <xdr:to>
      <xdr:col>4</xdr:col>
      <xdr:colOff>0</xdr:colOff>
      <xdr:row>2614</xdr:row>
      <xdr:rowOff>539750</xdr:rowOff>
    </xdr:to>
    <xdr:pic>
      <xdr:nvPicPr>
        <xdr:cNvPr id="250" name="Рисунок 249" descr="\\serv-fs2\1c_photo\LinkPics\038\038903_0.jpg"/>
        <xdr:cNvPicPr>
          <a:picLocks/>
        </xdr:cNvPicPr>
      </xdr:nvPicPr>
      <xdr:blipFill>
        <a:blip xmlns:r="http://schemas.openxmlformats.org/officeDocument/2006/relationships" r:embed="rId247">
          <a:extLst>
            <a:ext uri="{28A0092B-C50C-407E-A947-70E740481C1C}">
              <a14:useLocalDpi xmlns:a14="http://schemas.microsoft.com/office/drawing/2010/main" val="0"/>
            </a:ext>
          </a:extLst>
        </a:blip>
        <a:stretch>
          <a:fillRect/>
        </a:stretch>
      </xdr:blipFill>
      <xdr:spPr>
        <a:xfrm>
          <a:off x="4660900" y="156965650"/>
          <a:ext cx="654050" cy="527050"/>
        </a:xfrm>
        <a:prstGeom prst="rect">
          <a:avLst/>
        </a:prstGeom>
      </xdr:spPr>
    </xdr:pic>
    <xdr:clientData/>
  </xdr:twoCellAnchor>
  <xdr:twoCellAnchor>
    <xdr:from>
      <xdr:col>3</xdr:col>
      <xdr:colOff>12700</xdr:colOff>
      <xdr:row>2578</xdr:row>
      <xdr:rowOff>12700</xdr:rowOff>
    </xdr:from>
    <xdr:to>
      <xdr:col>4</xdr:col>
      <xdr:colOff>0</xdr:colOff>
      <xdr:row>2578</xdr:row>
      <xdr:rowOff>539750</xdr:rowOff>
    </xdr:to>
    <xdr:pic>
      <xdr:nvPicPr>
        <xdr:cNvPr id="251" name="Рисунок 250" descr="\\serv-fs2\1c_photo\LinkPics\052\052509_0.jpg"/>
        <xdr:cNvPicPr>
          <a:picLocks/>
        </xdr:cNvPicPr>
      </xdr:nvPicPr>
      <xdr:blipFill>
        <a:blip xmlns:r="http://schemas.openxmlformats.org/officeDocument/2006/relationships" r:embed="rId248">
          <a:extLst>
            <a:ext uri="{28A0092B-C50C-407E-A947-70E740481C1C}">
              <a14:useLocalDpi xmlns:a14="http://schemas.microsoft.com/office/drawing/2010/main" val="0"/>
            </a:ext>
          </a:extLst>
        </a:blip>
        <a:stretch>
          <a:fillRect/>
        </a:stretch>
      </xdr:blipFill>
      <xdr:spPr>
        <a:xfrm>
          <a:off x="4660900" y="157556200"/>
          <a:ext cx="654050" cy="527050"/>
        </a:xfrm>
        <a:prstGeom prst="rect">
          <a:avLst/>
        </a:prstGeom>
      </xdr:spPr>
    </xdr:pic>
    <xdr:clientData/>
  </xdr:twoCellAnchor>
  <xdr:twoCellAnchor>
    <xdr:from>
      <xdr:col>3</xdr:col>
      <xdr:colOff>12700</xdr:colOff>
      <xdr:row>2579</xdr:row>
      <xdr:rowOff>12700</xdr:rowOff>
    </xdr:from>
    <xdr:to>
      <xdr:col>4</xdr:col>
      <xdr:colOff>0</xdr:colOff>
      <xdr:row>2579</xdr:row>
      <xdr:rowOff>539750</xdr:rowOff>
    </xdr:to>
    <xdr:pic>
      <xdr:nvPicPr>
        <xdr:cNvPr id="252" name="Рисунок 251" descr="\\serv-fs2\1c_photo\LinkPics\072\072195_0.jpg"/>
        <xdr:cNvPicPr>
          <a:picLocks/>
        </xdr:cNvPicPr>
      </xdr:nvPicPr>
      <xdr:blipFill>
        <a:blip xmlns:r="http://schemas.openxmlformats.org/officeDocument/2006/relationships" r:embed="rId249">
          <a:extLst>
            <a:ext uri="{28A0092B-C50C-407E-A947-70E740481C1C}">
              <a14:useLocalDpi xmlns:a14="http://schemas.microsoft.com/office/drawing/2010/main" val="0"/>
            </a:ext>
          </a:extLst>
        </a:blip>
        <a:stretch>
          <a:fillRect/>
        </a:stretch>
      </xdr:blipFill>
      <xdr:spPr>
        <a:xfrm>
          <a:off x="4660900" y="158146750"/>
          <a:ext cx="654050" cy="527050"/>
        </a:xfrm>
        <a:prstGeom prst="rect">
          <a:avLst/>
        </a:prstGeom>
      </xdr:spPr>
    </xdr:pic>
    <xdr:clientData/>
  </xdr:twoCellAnchor>
  <xdr:twoCellAnchor>
    <xdr:from>
      <xdr:col>3</xdr:col>
      <xdr:colOff>12700</xdr:colOff>
      <xdr:row>2899</xdr:row>
      <xdr:rowOff>12700</xdr:rowOff>
    </xdr:from>
    <xdr:to>
      <xdr:col>4</xdr:col>
      <xdr:colOff>0</xdr:colOff>
      <xdr:row>2899</xdr:row>
      <xdr:rowOff>606425</xdr:rowOff>
    </xdr:to>
    <xdr:pic>
      <xdr:nvPicPr>
        <xdr:cNvPr id="253" name="Рисунок 252" descr="\\serv-fs2\1c_photo\LinkPics\027\027054_0.jpg"/>
        <xdr:cNvPicPr>
          <a:picLocks/>
        </xdr:cNvPicPr>
      </xdr:nvPicPr>
      <xdr:blipFill>
        <a:blip xmlns:r="http://schemas.openxmlformats.org/officeDocument/2006/relationships" r:embed="rId250">
          <a:extLst>
            <a:ext uri="{28A0092B-C50C-407E-A947-70E740481C1C}">
              <a14:useLocalDpi xmlns:a14="http://schemas.microsoft.com/office/drawing/2010/main" val="0"/>
            </a:ext>
          </a:extLst>
        </a:blip>
        <a:stretch>
          <a:fillRect/>
        </a:stretch>
      </xdr:blipFill>
      <xdr:spPr>
        <a:xfrm>
          <a:off x="4660900" y="158737300"/>
          <a:ext cx="654050" cy="593725"/>
        </a:xfrm>
        <a:prstGeom prst="rect">
          <a:avLst/>
        </a:prstGeom>
      </xdr:spPr>
    </xdr:pic>
    <xdr:clientData/>
  </xdr:twoCellAnchor>
  <xdr:twoCellAnchor>
    <xdr:from>
      <xdr:col>3</xdr:col>
      <xdr:colOff>12700</xdr:colOff>
      <xdr:row>2886</xdr:row>
      <xdr:rowOff>12700</xdr:rowOff>
    </xdr:from>
    <xdr:to>
      <xdr:col>4</xdr:col>
      <xdr:colOff>0</xdr:colOff>
      <xdr:row>2886</xdr:row>
      <xdr:rowOff>606425</xdr:rowOff>
    </xdr:to>
    <xdr:pic>
      <xdr:nvPicPr>
        <xdr:cNvPr id="254" name="Рисунок 253" descr="\\serv-fs2\1c_photo\LinkPics\027\027167_0.jpg"/>
        <xdr:cNvPicPr>
          <a:picLocks/>
        </xdr:cNvPicPr>
      </xdr:nvPicPr>
      <xdr:blipFill>
        <a:blip xmlns:r="http://schemas.openxmlformats.org/officeDocument/2006/relationships" r:embed="rId251">
          <a:extLst>
            <a:ext uri="{28A0092B-C50C-407E-A947-70E740481C1C}">
              <a14:useLocalDpi xmlns:a14="http://schemas.microsoft.com/office/drawing/2010/main" val="0"/>
            </a:ext>
          </a:extLst>
        </a:blip>
        <a:stretch>
          <a:fillRect/>
        </a:stretch>
      </xdr:blipFill>
      <xdr:spPr>
        <a:xfrm>
          <a:off x="4660900" y="159394525"/>
          <a:ext cx="654050" cy="593725"/>
        </a:xfrm>
        <a:prstGeom prst="rect">
          <a:avLst/>
        </a:prstGeom>
      </xdr:spPr>
    </xdr:pic>
    <xdr:clientData/>
  </xdr:twoCellAnchor>
  <xdr:twoCellAnchor>
    <xdr:from>
      <xdr:col>3</xdr:col>
      <xdr:colOff>12700</xdr:colOff>
      <xdr:row>2580</xdr:row>
      <xdr:rowOff>12700</xdr:rowOff>
    </xdr:from>
    <xdr:to>
      <xdr:col>4</xdr:col>
      <xdr:colOff>0</xdr:colOff>
      <xdr:row>2580</xdr:row>
      <xdr:rowOff>539750</xdr:rowOff>
    </xdr:to>
    <xdr:pic>
      <xdr:nvPicPr>
        <xdr:cNvPr id="255" name="Рисунок 254" descr="\\serv-fs2\1c_photo\LinkPics\061\061079_0.jpg"/>
        <xdr:cNvPicPr>
          <a:picLocks/>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a:xfrm>
          <a:off x="4660900" y="160051750"/>
          <a:ext cx="654050" cy="527050"/>
        </a:xfrm>
        <a:prstGeom prst="rect">
          <a:avLst/>
        </a:prstGeom>
      </xdr:spPr>
    </xdr:pic>
    <xdr:clientData/>
  </xdr:twoCellAnchor>
  <xdr:twoCellAnchor>
    <xdr:from>
      <xdr:col>3</xdr:col>
      <xdr:colOff>12700</xdr:colOff>
      <xdr:row>93</xdr:row>
      <xdr:rowOff>12700</xdr:rowOff>
    </xdr:from>
    <xdr:to>
      <xdr:col>4</xdr:col>
      <xdr:colOff>0</xdr:colOff>
      <xdr:row>93</xdr:row>
      <xdr:rowOff>539750</xdr:rowOff>
    </xdr:to>
    <xdr:pic>
      <xdr:nvPicPr>
        <xdr:cNvPr id="256" name="Рисунок 255" descr="\\serv-fs2\1c_photo\LinkPics\132\132277_0.jpg"/>
        <xdr:cNvPicPr>
          <a:picLocks/>
        </xdr:cNvPicPr>
      </xdr:nvPicPr>
      <xdr:blipFill>
        <a:blip xmlns:r="http://schemas.openxmlformats.org/officeDocument/2006/relationships" r:embed="rId253">
          <a:extLst>
            <a:ext uri="{28A0092B-C50C-407E-A947-70E740481C1C}">
              <a14:useLocalDpi xmlns:a14="http://schemas.microsoft.com/office/drawing/2010/main" val="0"/>
            </a:ext>
          </a:extLst>
        </a:blip>
        <a:stretch>
          <a:fillRect/>
        </a:stretch>
      </xdr:blipFill>
      <xdr:spPr>
        <a:xfrm>
          <a:off x="4660900" y="160642300"/>
          <a:ext cx="654050" cy="527050"/>
        </a:xfrm>
        <a:prstGeom prst="rect">
          <a:avLst/>
        </a:prstGeom>
      </xdr:spPr>
    </xdr:pic>
    <xdr:clientData/>
  </xdr:twoCellAnchor>
  <xdr:twoCellAnchor>
    <xdr:from>
      <xdr:col>3</xdr:col>
      <xdr:colOff>12700</xdr:colOff>
      <xdr:row>1888</xdr:row>
      <xdr:rowOff>12700</xdr:rowOff>
    </xdr:from>
    <xdr:to>
      <xdr:col>4</xdr:col>
      <xdr:colOff>0</xdr:colOff>
      <xdr:row>1888</xdr:row>
      <xdr:rowOff>606425</xdr:rowOff>
    </xdr:to>
    <xdr:pic>
      <xdr:nvPicPr>
        <xdr:cNvPr id="257" name="Рисунок 256" descr="\\serv-fs2\1c_photo\LinkPics\139\139084_0.jpg"/>
        <xdr:cNvPicPr>
          <a:picLocks/>
        </xdr:cNvPicPr>
      </xdr:nvPicPr>
      <xdr:blipFill>
        <a:blip xmlns:r="http://schemas.openxmlformats.org/officeDocument/2006/relationships" r:embed="rId254">
          <a:extLst>
            <a:ext uri="{28A0092B-C50C-407E-A947-70E740481C1C}">
              <a14:useLocalDpi xmlns:a14="http://schemas.microsoft.com/office/drawing/2010/main" val="0"/>
            </a:ext>
          </a:extLst>
        </a:blip>
        <a:stretch>
          <a:fillRect/>
        </a:stretch>
      </xdr:blipFill>
      <xdr:spPr>
        <a:xfrm>
          <a:off x="4660900" y="161232850"/>
          <a:ext cx="654050" cy="593725"/>
        </a:xfrm>
        <a:prstGeom prst="rect">
          <a:avLst/>
        </a:prstGeom>
      </xdr:spPr>
    </xdr:pic>
    <xdr:clientData/>
  </xdr:twoCellAnchor>
  <xdr:twoCellAnchor>
    <xdr:from>
      <xdr:col>3</xdr:col>
      <xdr:colOff>12700</xdr:colOff>
      <xdr:row>2000</xdr:row>
      <xdr:rowOff>12700</xdr:rowOff>
    </xdr:from>
    <xdr:to>
      <xdr:col>4</xdr:col>
      <xdr:colOff>0</xdr:colOff>
      <xdr:row>2000</xdr:row>
      <xdr:rowOff>606425</xdr:rowOff>
    </xdr:to>
    <xdr:pic>
      <xdr:nvPicPr>
        <xdr:cNvPr id="258" name="Рисунок 257" descr="\\serv-fs2\1c_photo\LinkPics\150\150587_0.jpg"/>
        <xdr:cNvPicPr>
          <a:picLocks/>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a:xfrm>
          <a:off x="4660900" y="161890075"/>
          <a:ext cx="654050" cy="593725"/>
        </a:xfrm>
        <a:prstGeom prst="rect">
          <a:avLst/>
        </a:prstGeom>
      </xdr:spPr>
    </xdr:pic>
    <xdr:clientData/>
  </xdr:twoCellAnchor>
  <xdr:twoCellAnchor>
    <xdr:from>
      <xdr:col>3</xdr:col>
      <xdr:colOff>12700</xdr:colOff>
      <xdr:row>191</xdr:row>
      <xdr:rowOff>12700</xdr:rowOff>
    </xdr:from>
    <xdr:to>
      <xdr:col>4</xdr:col>
      <xdr:colOff>0</xdr:colOff>
      <xdr:row>191</xdr:row>
      <xdr:rowOff>606425</xdr:rowOff>
    </xdr:to>
    <xdr:pic>
      <xdr:nvPicPr>
        <xdr:cNvPr id="259" name="Рисунок 258" descr="\\serv-fs2\1c_photo\LinkPics\113\113112_0.jpg"/>
        <xdr:cNvPicPr>
          <a:picLocks/>
        </xdr:cNvPicPr>
      </xdr:nvPicPr>
      <xdr:blipFill>
        <a:blip xmlns:r="http://schemas.openxmlformats.org/officeDocument/2006/relationships" r:embed="rId256">
          <a:extLst>
            <a:ext uri="{28A0092B-C50C-407E-A947-70E740481C1C}">
              <a14:useLocalDpi xmlns:a14="http://schemas.microsoft.com/office/drawing/2010/main" val="0"/>
            </a:ext>
          </a:extLst>
        </a:blip>
        <a:stretch>
          <a:fillRect/>
        </a:stretch>
      </xdr:blipFill>
      <xdr:spPr>
        <a:xfrm>
          <a:off x="4660900" y="162547300"/>
          <a:ext cx="654050" cy="593725"/>
        </a:xfrm>
        <a:prstGeom prst="rect">
          <a:avLst/>
        </a:prstGeom>
      </xdr:spPr>
    </xdr:pic>
    <xdr:clientData/>
  </xdr:twoCellAnchor>
  <xdr:twoCellAnchor>
    <xdr:from>
      <xdr:col>3</xdr:col>
      <xdr:colOff>12700</xdr:colOff>
      <xdr:row>2796</xdr:row>
      <xdr:rowOff>12700</xdr:rowOff>
    </xdr:from>
    <xdr:to>
      <xdr:col>4</xdr:col>
      <xdr:colOff>0</xdr:colOff>
      <xdr:row>2796</xdr:row>
      <xdr:rowOff>606425</xdr:rowOff>
    </xdr:to>
    <xdr:pic>
      <xdr:nvPicPr>
        <xdr:cNvPr id="260" name="Рисунок 259" descr="\\serv-fs2\1c_photo\LinkPics\097\097040_0.jpg"/>
        <xdr:cNvPicPr>
          <a:picLocks/>
        </xdr:cNvPicPr>
      </xdr:nvPicPr>
      <xdr:blipFill>
        <a:blip xmlns:r="http://schemas.openxmlformats.org/officeDocument/2006/relationships" r:embed="rId257">
          <a:extLst>
            <a:ext uri="{28A0092B-C50C-407E-A947-70E740481C1C}">
              <a14:useLocalDpi xmlns:a14="http://schemas.microsoft.com/office/drawing/2010/main" val="0"/>
            </a:ext>
          </a:extLst>
        </a:blip>
        <a:stretch>
          <a:fillRect/>
        </a:stretch>
      </xdr:blipFill>
      <xdr:spPr>
        <a:xfrm>
          <a:off x="4660900" y="163204525"/>
          <a:ext cx="654050" cy="593725"/>
        </a:xfrm>
        <a:prstGeom prst="rect">
          <a:avLst/>
        </a:prstGeom>
      </xdr:spPr>
    </xdr:pic>
    <xdr:clientData/>
  </xdr:twoCellAnchor>
  <xdr:twoCellAnchor>
    <xdr:from>
      <xdr:col>3</xdr:col>
      <xdr:colOff>12700</xdr:colOff>
      <xdr:row>2550</xdr:row>
      <xdr:rowOff>12700</xdr:rowOff>
    </xdr:from>
    <xdr:to>
      <xdr:col>4</xdr:col>
      <xdr:colOff>0</xdr:colOff>
      <xdr:row>2550</xdr:row>
      <xdr:rowOff>606425</xdr:rowOff>
    </xdr:to>
    <xdr:pic>
      <xdr:nvPicPr>
        <xdr:cNvPr id="261" name="Рисунок 260" descr="\\serv-fs2\1c_photo\LinkPics\131\131503_0.jpg"/>
        <xdr:cNvPicPr>
          <a:picLocks/>
        </xdr:cNvPicPr>
      </xdr:nvPicPr>
      <xdr:blipFill>
        <a:blip xmlns:r="http://schemas.openxmlformats.org/officeDocument/2006/relationships" r:embed="rId258">
          <a:extLst>
            <a:ext uri="{28A0092B-C50C-407E-A947-70E740481C1C}">
              <a14:useLocalDpi xmlns:a14="http://schemas.microsoft.com/office/drawing/2010/main" val="0"/>
            </a:ext>
          </a:extLst>
        </a:blip>
        <a:stretch>
          <a:fillRect/>
        </a:stretch>
      </xdr:blipFill>
      <xdr:spPr>
        <a:xfrm>
          <a:off x="4660900" y="163861750"/>
          <a:ext cx="654050" cy="593725"/>
        </a:xfrm>
        <a:prstGeom prst="rect">
          <a:avLst/>
        </a:prstGeom>
      </xdr:spPr>
    </xdr:pic>
    <xdr:clientData/>
  </xdr:twoCellAnchor>
  <xdr:twoCellAnchor>
    <xdr:from>
      <xdr:col>3</xdr:col>
      <xdr:colOff>12700</xdr:colOff>
      <xdr:row>3365</xdr:row>
      <xdr:rowOff>12700</xdr:rowOff>
    </xdr:from>
    <xdr:to>
      <xdr:col>4</xdr:col>
      <xdr:colOff>0</xdr:colOff>
      <xdr:row>3365</xdr:row>
      <xdr:rowOff>606425</xdr:rowOff>
    </xdr:to>
    <xdr:pic>
      <xdr:nvPicPr>
        <xdr:cNvPr id="262" name="Рисунок 261" descr="\\serv-fs2\1c_photo\LinkPics\133\133190_0.jpg"/>
        <xdr:cNvPicPr>
          <a:picLocks/>
        </xdr:cNvPicPr>
      </xdr:nvPicPr>
      <xdr:blipFill>
        <a:blip xmlns:r="http://schemas.openxmlformats.org/officeDocument/2006/relationships" r:embed="rId259">
          <a:extLst>
            <a:ext uri="{28A0092B-C50C-407E-A947-70E740481C1C}">
              <a14:useLocalDpi xmlns:a14="http://schemas.microsoft.com/office/drawing/2010/main" val="0"/>
            </a:ext>
          </a:extLst>
        </a:blip>
        <a:stretch>
          <a:fillRect/>
        </a:stretch>
      </xdr:blipFill>
      <xdr:spPr>
        <a:xfrm>
          <a:off x="4660900" y="164518975"/>
          <a:ext cx="654050" cy="593725"/>
        </a:xfrm>
        <a:prstGeom prst="rect">
          <a:avLst/>
        </a:prstGeom>
      </xdr:spPr>
    </xdr:pic>
    <xdr:clientData/>
  </xdr:twoCellAnchor>
  <xdr:twoCellAnchor>
    <xdr:from>
      <xdr:col>3</xdr:col>
      <xdr:colOff>12700</xdr:colOff>
      <xdr:row>373</xdr:row>
      <xdr:rowOff>12700</xdr:rowOff>
    </xdr:from>
    <xdr:to>
      <xdr:col>4</xdr:col>
      <xdr:colOff>0</xdr:colOff>
      <xdr:row>373</xdr:row>
      <xdr:rowOff>606425</xdr:rowOff>
    </xdr:to>
    <xdr:pic>
      <xdr:nvPicPr>
        <xdr:cNvPr id="263" name="Рисунок 262" descr="\\serv-fs2\1c_photo\LinkPics\124\124514_0.jpg"/>
        <xdr:cNvPicPr>
          <a:picLocks/>
        </xdr:cNvPicPr>
      </xdr:nvPicPr>
      <xdr:blipFill>
        <a:blip xmlns:r="http://schemas.openxmlformats.org/officeDocument/2006/relationships" r:embed="rId260">
          <a:extLst>
            <a:ext uri="{28A0092B-C50C-407E-A947-70E740481C1C}">
              <a14:useLocalDpi xmlns:a14="http://schemas.microsoft.com/office/drawing/2010/main" val="0"/>
            </a:ext>
          </a:extLst>
        </a:blip>
        <a:stretch>
          <a:fillRect/>
        </a:stretch>
      </xdr:blipFill>
      <xdr:spPr>
        <a:xfrm>
          <a:off x="4660900" y="165176200"/>
          <a:ext cx="654050" cy="593725"/>
        </a:xfrm>
        <a:prstGeom prst="rect">
          <a:avLst/>
        </a:prstGeom>
      </xdr:spPr>
    </xdr:pic>
    <xdr:clientData/>
  </xdr:twoCellAnchor>
  <xdr:twoCellAnchor>
    <xdr:from>
      <xdr:col>3</xdr:col>
      <xdr:colOff>12700</xdr:colOff>
      <xdr:row>826</xdr:row>
      <xdr:rowOff>12700</xdr:rowOff>
    </xdr:from>
    <xdr:to>
      <xdr:col>4</xdr:col>
      <xdr:colOff>0</xdr:colOff>
      <xdr:row>826</xdr:row>
      <xdr:rowOff>606425</xdr:rowOff>
    </xdr:to>
    <xdr:pic>
      <xdr:nvPicPr>
        <xdr:cNvPr id="264" name="Рисунок 263" descr="\\serv-fs2\1c_photo\LinkPics\111\111788_0.jpg"/>
        <xdr:cNvPicPr>
          <a:picLocks/>
        </xdr:cNvPicPr>
      </xdr:nvPicPr>
      <xdr:blipFill>
        <a:blip xmlns:r="http://schemas.openxmlformats.org/officeDocument/2006/relationships" r:embed="rId261">
          <a:extLst>
            <a:ext uri="{28A0092B-C50C-407E-A947-70E740481C1C}">
              <a14:useLocalDpi xmlns:a14="http://schemas.microsoft.com/office/drawing/2010/main" val="0"/>
            </a:ext>
          </a:extLst>
        </a:blip>
        <a:stretch>
          <a:fillRect/>
        </a:stretch>
      </xdr:blipFill>
      <xdr:spPr>
        <a:xfrm>
          <a:off x="4660900" y="165833425"/>
          <a:ext cx="654050" cy="593725"/>
        </a:xfrm>
        <a:prstGeom prst="rect">
          <a:avLst/>
        </a:prstGeom>
      </xdr:spPr>
    </xdr:pic>
    <xdr:clientData/>
  </xdr:twoCellAnchor>
  <xdr:twoCellAnchor>
    <xdr:from>
      <xdr:col>3</xdr:col>
      <xdr:colOff>12700</xdr:colOff>
      <xdr:row>3602</xdr:row>
      <xdr:rowOff>12700</xdr:rowOff>
    </xdr:from>
    <xdr:to>
      <xdr:col>4</xdr:col>
      <xdr:colOff>0</xdr:colOff>
      <xdr:row>3602</xdr:row>
      <xdr:rowOff>606425</xdr:rowOff>
    </xdr:to>
    <xdr:pic>
      <xdr:nvPicPr>
        <xdr:cNvPr id="265" name="Рисунок 264" descr="\\serv-fs2\1c_photo\LinkPics\124\124200_0.jpg"/>
        <xdr:cNvPicPr>
          <a:picLocks/>
        </xdr:cNvPicPr>
      </xdr:nvPicPr>
      <xdr:blipFill>
        <a:blip xmlns:r="http://schemas.openxmlformats.org/officeDocument/2006/relationships" r:embed="rId262">
          <a:extLst>
            <a:ext uri="{28A0092B-C50C-407E-A947-70E740481C1C}">
              <a14:useLocalDpi xmlns:a14="http://schemas.microsoft.com/office/drawing/2010/main" val="0"/>
            </a:ext>
          </a:extLst>
        </a:blip>
        <a:stretch>
          <a:fillRect/>
        </a:stretch>
      </xdr:blipFill>
      <xdr:spPr>
        <a:xfrm>
          <a:off x="4660900" y="166490650"/>
          <a:ext cx="654050" cy="593725"/>
        </a:xfrm>
        <a:prstGeom prst="rect">
          <a:avLst/>
        </a:prstGeom>
      </xdr:spPr>
    </xdr:pic>
    <xdr:clientData/>
  </xdr:twoCellAnchor>
  <xdr:twoCellAnchor>
    <xdr:from>
      <xdr:col>3</xdr:col>
      <xdr:colOff>12700</xdr:colOff>
      <xdr:row>100</xdr:row>
      <xdr:rowOff>12700</xdr:rowOff>
    </xdr:from>
    <xdr:to>
      <xdr:col>4</xdr:col>
      <xdr:colOff>0</xdr:colOff>
      <xdr:row>100</xdr:row>
      <xdr:rowOff>606425</xdr:rowOff>
    </xdr:to>
    <xdr:pic>
      <xdr:nvPicPr>
        <xdr:cNvPr id="266" name="Рисунок 265" descr="\\serv-fs2\1c_photo\LinkPics\123\123891_0.jpg"/>
        <xdr:cNvPicPr>
          <a:picLocks/>
        </xdr:cNvPicPr>
      </xdr:nvPicPr>
      <xdr:blipFill>
        <a:blip xmlns:r="http://schemas.openxmlformats.org/officeDocument/2006/relationships" r:embed="rId263">
          <a:extLst>
            <a:ext uri="{28A0092B-C50C-407E-A947-70E740481C1C}">
              <a14:useLocalDpi xmlns:a14="http://schemas.microsoft.com/office/drawing/2010/main" val="0"/>
            </a:ext>
          </a:extLst>
        </a:blip>
        <a:stretch>
          <a:fillRect/>
        </a:stretch>
      </xdr:blipFill>
      <xdr:spPr>
        <a:xfrm>
          <a:off x="4660900" y="167147875"/>
          <a:ext cx="654050" cy="593725"/>
        </a:xfrm>
        <a:prstGeom prst="rect">
          <a:avLst/>
        </a:prstGeom>
      </xdr:spPr>
    </xdr:pic>
    <xdr:clientData/>
  </xdr:twoCellAnchor>
  <xdr:twoCellAnchor>
    <xdr:from>
      <xdr:col>3</xdr:col>
      <xdr:colOff>12700</xdr:colOff>
      <xdr:row>1835</xdr:row>
      <xdr:rowOff>12700</xdr:rowOff>
    </xdr:from>
    <xdr:to>
      <xdr:col>4</xdr:col>
      <xdr:colOff>0</xdr:colOff>
      <xdr:row>1835</xdr:row>
      <xdr:rowOff>606425</xdr:rowOff>
    </xdr:to>
    <xdr:pic>
      <xdr:nvPicPr>
        <xdr:cNvPr id="267" name="Рисунок 266" descr="\\serv-fs2\1c_photo\LinkPics\081\081632_0.jpg"/>
        <xdr:cNvPicPr>
          <a:picLocks/>
        </xdr:cNvPicPr>
      </xdr:nvPicPr>
      <xdr:blipFill>
        <a:blip xmlns:r="http://schemas.openxmlformats.org/officeDocument/2006/relationships" r:embed="rId264">
          <a:extLst>
            <a:ext uri="{28A0092B-C50C-407E-A947-70E740481C1C}">
              <a14:useLocalDpi xmlns:a14="http://schemas.microsoft.com/office/drawing/2010/main" val="0"/>
            </a:ext>
          </a:extLst>
        </a:blip>
        <a:stretch>
          <a:fillRect/>
        </a:stretch>
      </xdr:blipFill>
      <xdr:spPr>
        <a:xfrm>
          <a:off x="4660900" y="167805100"/>
          <a:ext cx="654050" cy="593725"/>
        </a:xfrm>
        <a:prstGeom prst="rect">
          <a:avLst/>
        </a:prstGeom>
      </xdr:spPr>
    </xdr:pic>
    <xdr:clientData/>
  </xdr:twoCellAnchor>
  <xdr:twoCellAnchor>
    <xdr:from>
      <xdr:col>3</xdr:col>
      <xdr:colOff>12700</xdr:colOff>
      <xdr:row>751</xdr:row>
      <xdr:rowOff>12700</xdr:rowOff>
    </xdr:from>
    <xdr:to>
      <xdr:col>4</xdr:col>
      <xdr:colOff>0</xdr:colOff>
      <xdr:row>751</xdr:row>
      <xdr:rowOff>606425</xdr:rowOff>
    </xdr:to>
    <xdr:pic>
      <xdr:nvPicPr>
        <xdr:cNvPr id="268" name="Рисунок 267" descr="\\serv-fs2\1c_photo\LinkPics\159\159224_0.jpg"/>
        <xdr:cNvPicPr>
          <a:picLocks/>
        </xdr:cNvPicPr>
      </xdr:nvPicPr>
      <xdr:blipFill>
        <a:blip xmlns:r="http://schemas.openxmlformats.org/officeDocument/2006/relationships" r:embed="rId265">
          <a:extLst>
            <a:ext uri="{28A0092B-C50C-407E-A947-70E740481C1C}">
              <a14:useLocalDpi xmlns:a14="http://schemas.microsoft.com/office/drawing/2010/main" val="0"/>
            </a:ext>
          </a:extLst>
        </a:blip>
        <a:stretch>
          <a:fillRect/>
        </a:stretch>
      </xdr:blipFill>
      <xdr:spPr>
        <a:xfrm>
          <a:off x="4660900" y="168462325"/>
          <a:ext cx="654050" cy="593725"/>
        </a:xfrm>
        <a:prstGeom prst="rect">
          <a:avLst/>
        </a:prstGeom>
      </xdr:spPr>
    </xdr:pic>
    <xdr:clientData/>
  </xdr:twoCellAnchor>
  <xdr:twoCellAnchor>
    <xdr:from>
      <xdr:col>3</xdr:col>
      <xdr:colOff>12700</xdr:colOff>
      <xdr:row>3112</xdr:row>
      <xdr:rowOff>12700</xdr:rowOff>
    </xdr:from>
    <xdr:to>
      <xdr:col>4</xdr:col>
      <xdr:colOff>0</xdr:colOff>
      <xdr:row>3112</xdr:row>
      <xdr:rowOff>606425</xdr:rowOff>
    </xdr:to>
    <xdr:pic>
      <xdr:nvPicPr>
        <xdr:cNvPr id="269" name="Рисунок 268" descr="\\serv-fs2\1c_photo\LinkPics\111\111768_0.jpg"/>
        <xdr:cNvPicPr>
          <a:picLocks/>
        </xdr:cNvPicPr>
      </xdr:nvPicPr>
      <xdr:blipFill>
        <a:blip xmlns:r="http://schemas.openxmlformats.org/officeDocument/2006/relationships" r:embed="rId266">
          <a:extLst>
            <a:ext uri="{28A0092B-C50C-407E-A947-70E740481C1C}">
              <a14:useLocalDpi xmlns:a14="http://schemas.microsoft.com/office/drawing/2010/main" val="0"/>
            </a:ext>
          </a:extLst>
        </a:blip>
        <a:stretch>
          <a:fillRect/>
        </a:stretch>
      </xdr:blipFill>
      <xdr:spPr>
        <a:xfrm>
          <a:off x="4660900" y="169119550"/>
          <a:ext cx="654050" cy="593725"/>
        </a:xfrm>
        <a:prstGeom prst="rect">
          <a:avLst/>
        </a:prstGeom>
      </xdr:spPr>
    </xdr:pic>
    <xdr:clientData/>
  </xdr:twoCellAnchor>
  <xdr:twoCellAnchor>
    <xdr:from>
      <xdr:col>3</xdr:col>
      <xdr:colOff>12700</xdr:colOff>
      <xdr:row>2987</xdr:row>
      <xdr:rowOff>12700</xdr:rowOff>
    </xdr:from>
    <xdr:to>
      <xdr:col>4</xdr:col>
      <xdr:colOff>0</xdr:colOff>
      <xdr:row>2987</xdr:row>
      <xdr:rowOff>606425</xdr:rowOff>
    </xdr:to>
    <xdr:pic>
      <xdr:nvPicPr>
        <xdr:cNvPr id="270" name="Рисунок 269" descr="\\serv-fs2\1c_photo\LinkPics\115\115108_0.jpg"/>
        <xdr:cNvPicPr>
          <a:picLocks/>
        </xdr:cNvPicPr>
      </xdr:nvPicPr>
      <xdr:blipFill>
        <a:blip xmlns:r="http://schemas.openxmlformats.org/officeDocument/2006/relationships" r:embed="rId267">
          <a:extLst>
            <a:ext uri="{28A0092B-C50C-407E-A947-70E740481C1C}">
              <a14:useLocalDpi xmlns:a14="http://schemas.microsoft.com/office/drawing/2010/main" val="0"/>
            </a:ext>
          </a:extLst>
        </a:blip>
        <a:stretch>
          <a:fillRect/>
        </a:stretch>
      </xdr:blipFill>
      <xdr:spPr>
        <a:xfrm>
          <a:off x="4660900" y="169776775"/>
          <a:ext cx="654050" cy="593725"/>
        </a:xfrm>
        <a:prstGeom prst="rect">
          <a:avLst/>
        </a:prstGeom>
      </xdr:spPr>
    </xdr:pic>
    <xdr:clientData/>
  </xdr:twoCellAnchor>
  <xdr:twoCellAnchor>
    <xdr:from>
      <xdr:col>3</xdr:col>
      <xdr:colOff>12700</xdr:colOff>
      <xdr:row>2581</xdr:row>
      <xdr:rowOff>12700</xdr:rowOff>
    </xdr:from>
    <xdr:to>
      <xdr:col>4</xdr:col>
      <xdr:colOff>0</xdr:colOff>
      <xdr:row>2581</xdr:row>
      <xdr:rowOff>539750</xdr:rowOff>
    </xdr:to>
    <xdr:pic>
      <xdr:nvPicPr>
        <xdr:cNvPr id="271" name="Рисунок 270" descr="\\serv-fs2\1c_photo\LinkPics\072\072189_0.jpg"/>
        <xdr:cNvPicPr>
          <a:picLocks/>
        </xdr:cNvPicPr>
      </xdr:nvPicPr>
      <xdr:blipFill>
        <a:blip xmlns:r="http://schemas.openxmlformats.org/officeDocument/2006/relationships" r:embed="rId268">
          <a:extLst>
            <a:ext uri="{28A0092B-C50C-407E-A947-70E740481C1C}">
              <a14:useLocalDpi xmlns:a14="http://schemas.microsoft.com/office/drawing/2010/main" val="0"/>
            </a:ext>
          </a:extLst>
        </a:blip>
        <a:stretch>
          <a:fillRect/>
        </a:stretch>
      </xdr:blipFill>
      <xdr:spPr>
        <a:xfrm>
          <a:off x="4660900" y="170434000"/>
          <a:ext cx="654050" cy="527050"/>
        </a:xfrm>
        <a:prstGeom prst="rect">
          <a:avLst/>
        </a:prstGeom>
      </xdr:spPr>
    </xdr:pic>
    <xdr:clientData/>
  </xdr:twoCellAnchor>
  <xdr:twoCellAnchor>
    <xdr:from>
      <xdr:col>3</xdr:col>
      <xdr:colOff>12700</xdr:colOff>
      <xdr:row>2630</xdr:row>
      <xdr:rowOff>12700</xdr:rowOff>
    </xdr:from>
    <xdr:to>
      <xdr:col>4</xdr:col>
      <xdr:colOff>0</xdr:colOff>
      <xdr:row>2630</xdr:row>
      <xdr:rowOff>606425</xdr:rowOff>
    </xdr:to>
    <xdr:pic>
      <xdr:nvPicPr>
        <xdr:cNvPr id="272" name="Рисунок 271" descr="\\serv-fs2\1c_photo\LinkPics\027\027073_0.jpg"/>
        <xdr:cNvPicPr>
          <a:picLocks/>
        </xdr:cNvPicPr>
      </xdr:nvPicPr>
      <xdr:blipFill>
        <a:blip xmlns:r="http://schemas.openxmlformats.org/officeDocument/2006/relationships" r:embed="rId269">
          <a:extLst>
            <a:ext uri="{28A0092B-C50C-407E-A947-70E740481C1C}">
              <a14:useLocalDpi xmlns:a14="http://schemas.microsoft.com/office/drawing/2010/main" val="0"/>
            </a:ext>
          </a:extLst>
        </a:blip>
        <a:stretch>
          <a:fillRect/>
        </a:stretch>
      </xdr:blipFill>
      <xdr:spPr>
        <a:xfrm>
          <a:off x="4660900" y="171024550"/>
          <a:ext cx="654050" cy="593725"/>
        </a:xfrm>
        <a:prstGeom prst="rect">
          <a:avLst/>
        </a:prstGeom>
      </xdr:spPr>
    </xdr:pic>
    <xdr:clientData/>
  </xdr:twoCellAnchor>
  <xdr:twoCellAnchor>
    <xdr:from>
      <xdr:col>3</xdr:col>
      <xdr:colOff>12700</xdr:colOff>
      <xdr:row>2887</xdr:row>
      <xdr:rowOff>12700</xdr:rowOff>
    </xdr:from>
    <xdr:to>
      <xdr:col>4</xdr:col>
      <xdr:colOff>0</xdr:colOff>
      <xdr:row>2887</xdr:row>
      <xdr:rowOff>606425</xdr:rowOff>
    </xdr:to>
    <xdr:pic>
      <xdr:nvPicPr>
        <xdr:cNvPr id="273" name="Рисунок 272" descr="\\serv-fs2\1c_photo\LinkPics\027\027164_0.jpg"/>
        <xdr:cNvPicPr>
          <a:picLocks/>
        </xdr:cNvPicPr>
      </xdr:nvPicPr>
      <xdr:blipFill>
        <a:blip xmlns:r="http://schemas.openxmlformats.org/officeDocument/2006/relationships" r:embed="rId270">
          <a:extLst>
            <a:ext uri="{28A0092B-C50C-407E-A947-70E740481C1C}">
              <a14:useLocalDpi xmlns:a14="http://schemas.microsoft.com/office/drawing/2010/main" val="0"/>
            </a:ext>
          </a:extLst>
        </a:blip>
        <a:stretch>
          <a:fillRect/>
        </a:stretch>
      </xdr:blipFill>
      <xdr:spPr>
        <a:xfrm>
          <a:off x="4660900" y="171681775"/>
          <a:ext cx="654050" cy="593725"/>
        </a:xfrm>
        <a:prstGeom prst="rect">
          <a:avLst/>
        </a:prstGeom>
      </xdr:spPr>
    </xdr:pic>
    <xdr:clientData/>
  </xdr:twoCellAnchor>
  <xdr:twoCellAnchor>
    <xdr:from>
      <xdr:col>3</xdr:col>
      <xdr:colOff>12700</xdr:colOff>
      <xdr:row>2596</xdr:row>
      <xdr:rowOff>12700</xdr:rowOff>
    </xdr:from>
    <xdr:to>
      <xdr:col>4</xdr:col>
      <xdr:colOff>0</xdr:colOff>
      <xdr:row>2596</xdr:row>
      <xdr:rowOff>539750</xdr:rowOff>
    </xdr:to>
    <xdr:pic>
      <xdr:nvPicPr>
        <xdr:cNvPr id="274" name="Рисунок 273" descr="\\serv-fs2\1c_photo\LinkPics\061\061052_0.jpg"/>
        <xdr:cNvPicPr>
          <a:picLocks/>
        </xdr:cNvPicPr>
      </xdr:nvPicPr>
      <xdr:blipFill>
        <a:blip xmlns:r="http://schemas.openxmlformats.org/officeDocument/2006/relationships" r:embed="rId271">
          <a:extLst>
            <a:ext uri="{28A0092B-C50C-407E-A947-70E740481C1C}">
              <a14:useLocalDpi xmlns:a14="http://schemas.microsoft.com/office/drawing/2010/main" val="0"/>
            </a:ext>
          </a:extLst>
        </a:blip>
        <a:stretch>
          <a:fillRect/>
        </a:stretch>
      </xdr:blipFill>
      <xdr:spPr>
        <a:xfrm>
          <a:off x="4660900" y="172339000"/>
          <a:ext cx="654050" cy="527050"/>
        </a:xfrm>
        <a:prstGeom prst="rect">
          <a:avLst/>
        </a:prstGeom>
      </xdr:spPr>
    </xdr:pic>
    <xdr:clientData/>
  </xdr:twoCellAnchor>
  <xdr:twoCellAnchor>
    <xdr:from>
      <xdr:col>3</xdr:col>
      <xdr:colOff>12700</xdr:colOff>
      <xdr:row>3429</xdr:row>
      <xdr:rowOff>12700</xdr:rowOff>
    </xdr:from>
    <xdr:to>
      <xdr:col>4</xdr:col>
      <xdr:colOff>0</xdr:colOff>
      <xdr:row>3429</xdr:row>
      <xdr:rowOff>606425</xdr:rowOff>
    </xdr:to>
    <xdr:pic>
      <xdr:nvPicPr>
        <xdr:cNvPr id="275" name="Рисунок 274" descr="\\serv-fs2\1c_photo\LinkPics\120\120020_0.jpg"/>
        <xdr:cNvPicPr>
          <a:picLocks/>
        </xdr:cNvPicPr>
      </xdr:nvPicPr>
      <xdr:blipFill>
        <a:blip xmlns:r="http://schemas.openxmlformats.org/officeDocument/2006/relationships" r:embed="rId272">
          <a:extLst>
            <a:ext uri="{28A0092B-C50C-407E-A947-70E740481C1C}">
              <a14:useLocalDpi xmlns:a14="http://schemas.microsoft.com/office/drawing/2010/main" val="0"/>
            </a:ext>
          </a:extLst>
        </a:blip>
        <a:stretch>
          <a:fillRect/>
        </a:stretch>
      </xdr:blipFill>
      <xdr:spPr>
        <a:xfrm>
          <a:off x="4660900" y="172929550"/>
          <a:ext cx="654050" cy="593725"/>
        </a:xfrm>
        <a:prstGeom prst="rect">
          <a:avLst/>
        </a:prstGeom>
      </xdr:spPr>
    </xdr:pic>
    <xdr:clientData/>
  </xdr:twoCellAnchor>
  <xdr:twoCellAnchor>
    <xdr:from>
      <xdr:col>3</xdr:col>
      <xdr:colOff>12700</xdr:colOff>
      <xdr:row>2615</xdr:row>
      <xdr:rowOff>12700</xdr:rowOff>
    </xdr:from>
    <xdr:to>
      <xdr:col>4</xdr:col>
      <xdr:colOff>0</xdr:colOff>
      <xdr:row>2615</xdr:row>
      <xdr:rowOff>539750</xdr:rowOff>
    </xdr:to>
    <xdr:pic>
      <xdr:nvPicPr>
        <xdr:cNvPr id="276" name="Рисунок 275" descr="\\serv-fs2\1c_photo\LinkPics\071\071046_0.jpg"/>
        <xdr:cNvPicPr>
          <a:picLocks/>
        </xdr:cNvPicPr>
      </xdr:nvPicPr>
      <xdr:blipFill>
        <a:blip xmlns:r="http://schemas.openxmlformats.org/officeDocument/2006/relationships" r:embed="rId273">
          <a:extLst>
            <a:ext uri="{28A0092B-C50C-407E-A947-70E740481C1C}">
              <a14:useLocalDpi xmlns:a14="http://schemas.microsoft.com/office/drawing/2010/main" val="0"/>
            </a:ext>
          </a:extLst>
        </a:blip>
        <a:stretch>
          <a:fillRect/>
        </a:stretch>
      </xdr:blipFill>
      <xdr:spPr>
        <a:xfrm>
          <a:off x="4660900" y="173586775"/>
          <a:ext cx="654050" cy="527050"/>
        </a:xfrm>
        <a:prstGeom prst="rect">
          <a:avLst/>
        </a:prstGeom>
      </xdr:spPr>
    </xdr:pic>
    <xdr:clientData/>
  </xdr:twoCellAnchor>
  <xdr:twoCellAnchor>
    <xdr:from>
      <xdr:col>3</xdr:col>
      <xdr:colOff>12700</xdr:colOff>
      <xdr:row>2888</xdr:row>
      <xdr:rowOff>12700</xdr:rowOff>
    </xdr:from>
    <xdr:to>
      <xdr:col>4</xdr:col>
      <xdr:colOff>0</xdr:colOff>
      <xdr:row>2888</xdr:row>
      <xdr:rowOff>606425</xdr:rowOff>
    </xdr:to>
    <xdr:pic>
      <xdr:nvPicPr>
        <xdr:cNvPr id="277" name="Рисунок 276" descr="\\serv-fs2\1c_photo\LinkPics\027\027160_0.jpg"/>
        <xdr:cNvPicPr>
          <a:picLocks/>
        </xdr:cNvPicPr>
      </xdr:nvPicPr>
      <xdr:blipFill>
        <a:blip xmlns:r="http://schemas.openxmlformats.org/officeDocument/2006/relationships" r:embed="rId274">
          <a:extLst>
            <a:ext uri="{28A0092B-C50C-407E-A947-70E740481C1C}">
              <a14:useLocalDpi xmlns:a14="http://schemas.microsoft.com/office/drawing/2010/main" val="0"/>
            </a:ext>
          </a:extLst>
        </a:blip>
        <a:stretch>
          <a:fillRect/>
        </a:stretch>
      </xdr:blipFill>
      <xdr:spPr>
        <a:xfrm>
          <a:off x="4660900" y="174177325"/>
          <a:ext cx="654050" cy="593725"/>
        </a:xfrm>
        <a:prstGeom prst="rect">
          <a:avLst/>
        </a:prstGeom>
      </xdr:spPr>
    </xdr:pic>
    <xdr:clientData/>
  </xdr:twoCellAnchor>
  <xdr:twoCellAnchor>
    <xdr:from>
      <xdr:col>3</xdr:col>
      <xdr:colOff>12700</xdr:colOff>
      <xdr:row>752</xdr:row>
      <xdr:rowOff>12700</xdr:rowOff>
    </xdr:from>
    <xdr:to>
      <xdr:col>4</xdr:col>
      <xdr:colOff>0</xdr:colOff>
      <xdr:row>752</xdr:row>
      <xdr:rowOff>539750</xdr:rowOff>
    </xdr:to>
    <xdr:pic>
      <xdr:nvPicPr>
        <xdr:cNvPr id="278" name="Рисунок 277" descr="\\serv-fs2\1c_photo\LinkPics\118\118125_0.jpg"/>
        <xdr:cNvPicPr>
          <a:picLocks/>
        </xdr:cNvPicPr>
      </xdr:nvPicPr>
      <xdr:blipFill>
        <a:blip xmlns:r="http://schemas.openxmlformats.org/officeDocument/2006/relationships" r:embed="rId275">
          <a:extLst>
            <a:ext uri="{28A0092B-C50C-407E-A947-70E740481C1C}">
              <a14:useLocalDpi xmlns:a14="http://schemas.microsoft.com/office/drawing/2010/main" val="0"/>
            </a:ext>
          </a:extLst>
        </a:blip>
        <a:stretch>
          <a:fillRect/>
        </a:stretch>
      </xdr:blipFill>
      <xdr:spPr>
        <a:xfrm>
          <a:off x="4660900" y="174834550"/>
          <a:ext cx="654050" cy="527050"/>
        </a:xfrm>
        <a:prstGeom prst="rect">
          <a:avLst/>
        </a:prstGeom>
      </xdr:spPr>
    </xdr:pic>
    <xdr:clientData/>
  </xdr:twoCellAnchor>
  <xdr:twoCellAnchor>
    <xdr:from>
      <xdr:col>3</xdr:col>
      <xdr:colOff>12700</xdr:colOff>
      <xdr:row>3243</xdr:row>
      <xdr:rowOff>12700</xdr:rowOff>
    </xdr:from>
    <xdr:to>
      <xdr:col>4</xdr:col>
      <xdr:colOff>0</xdr:colOff>
      <xdr:row>3243</xdr:row>
      <xdr:rowOff>606425</xdr:rowOff>
    </xdr:to>
    <xdr:pic>
      <xdr:nvPicPr>
        <xdr:cNvPr id="279" name="Рисунок 278" descr="\\serv-fs2\1c_photo\LinkPics\121\121741_0.jpg"/>
        <xdr:cNvPicPr>
          <a:picLocks/>
        </xdr:cNvPicPr>
      </xdr:nvPicPr>
      <xdr:blipFill>
        <a:blip xmlns:r="http://schemas.openxmlformats.org/officeDocument/2006/relationships" r:embed="rId276">
          <a:extLst>
            <a:ext uri="{28A0092B-C50C-407E-A947-70E740481C1C}">
              <a14:useLocalDpi xmlns:a14="http://schemas.microsoft.com/office/drawing/2010/main" val="0"/>
            </a:ext>
          </a:extLst>
        </a:blip>
        <a:stretch>
          <a:fillRect/>
        </a:stretch>
      </xdr:blipFill>
      <xdr:spPr>
        <a:xfrm>
          <a:off x="4660900" y="175425100"/>
          <a:ext cx="654050" cy="593725"/>
        </a:xfrm>
        <a:prstGeom prst="rect">
          <a:avLst/>
        </a:prstGeom>
      </xdr:spPr>
    </xdr:pic>
    <xdr:clientData/>
  </xdr:twoCellAnchor>
  <xdr:twoCellAnchor>
    <xdr:from>
      <xdr:col>3</xdr:col>
      <xdr:colOff>12700</xdr:colOff>
      <xdr:row>2038</xdr:row>
      <xdr:rowOff>12700</xdr:rowOff>
    </xdr:from>
    <xdr:to>
      <xdr:col>4</xdr:col>
      <xdr:colOff>0</xdr:colOff>
      <xdr:row>2038</xdr:row>
      <xdr:rowOff>606425</xdr:rowOff>
    </xdr:to>
    <xdr:pic>
      <xdr:nvPicPr>
        <xdr:cNvPr id="280" name="Рисунок 279" descr="\\serv-fs2\1c_photo\LinkPics\151\151682_0.jpg"/>
        <xdr:cNvPicPr>
          <a:picLocks/>
        </xdr:cNvPicPr>
      </xdr:nvPicPr>
      <xdr:blipFill>
        <a:blip xmlns:r="http://schemas.openxmlformats.org/officeDocument/2006/relationships" r:embed="rId277">
          <a:extLst>
            <a:ext uri="{28A0092B-C50C-407E-A947-70E740481C1C}">
              <a14:useLocalDpi xmlns:a14="http://schemas.microsoft.com/office/drawing/2010/main" val="0"/>
            </a:ext>
          </a:extLst>
        </a:blip>
        <a:stretch>
          <a:fillRect/>
        </a:stretch>
      </xdr:blipFill>
      <xdr:spPr>
        <a:xfrm>
          <a:off x="4660900" y="176082325"/>
          <a:ext cx="654050" cy="593725"/>
        </a:xfrm>
        <a:prstGeom prst="rect">
          <a:avLst/>
        </a:prstGeom>
      </xdr:spPr>
    </xdr:pic>
    <xdr:clientData/>
  </xdr:twoCellAnchor>
  <xdr:twoCellAnchor>
    <xdr:from>
      <xdr:col>3</xdr:col>
      <xdr:colOff>12700</xdr:colOff>
      <xdr:row>1663</xdr:row>
      <xdr:rowOff>12700</xdr:rowOff>
    </xdr:from>
    <xdr:to>
      <xdr:col>4</xdr:col>
      <xdr:colOff>0</xdr:colOff>
      <xdr:row>1663</xdr:row>
      <xdr:rowOff>606425</xdr:rowOff>
    </xdr:to>
    <xdr:pic>
      <xdr:nvPicPr>
        <xdr:cNvPr id="281" name="Рисунок 280" descr="\\serv-fs2\1c_photo\LinkPics\124\124987_0.jpg"/>
        <xdr:cNvPicPr>
          <a:picLocks/>
        </xdr:cNvPicPr>
      </xdr:nvPicPr>
      <xdr:blipFill>
        <a:blip xmlns:r="http://schemas.openxmlformats.org/officeDocument/2006/relationships" r:embed="rId278">
          <a:extLst>
            <a:ext uri="{28A0092B-C50C-407E-A947-70E740481C1C}">
              <a14:useLocalDpi xmlns:a14="http://schemas.microsoft.com/office/drawing/2010/main" val="0"/>
            </a:ext>
          </a:extLst>
        </a:blip>
        <a:stretch>
          <a:fillRect/>
        </a:stretch>
      </xdr:blipFill>
      <xdr:spPr>
        <a:xfrm>
          <a:off x="4660900" y="176739550"/>
          <a:ext cx="654050" cy="593725"/>
        </a:xfrm>
        <a:prstGeom prst="rect">
          <a:avLst/>
        </a:prstGeom>
      </xdr:spPr>
    </xdr:pic>
    <xdr:clientData/>
  </xdr:twoCellAnchor>
  <xdr:twoCellAnchor>
    <xdr:from>
      <xdr:col>3</xdr:col>
      <xdr:colOff>12700</xdr:colOff>
      <xdr:row>2939</xdr:row>
      <xdr:rowOff>12700</xdr:rowOff>
    </xdr:from>
    <xdr:to>
      <xdr:col>4</xdr:col>
      <xdr:colOff>0</xdr:colOff>
      <xdr:row>2939</xdr:row>
      <xdr:rowOff>606425</xdr:rowOff>
    </xdr:to>
    <xdr:pic>
      <xdr:nvPicPr>
        <xdr:cNvPr id="282" name="Рисунок 281" descr="\\serv-fs2\1c_photo\LinkPics\104\104847_0.jpg"/>
        <xdr:cNvPicPr>
          <a:picLocks/>
        </xdr:cNvPicPr>
      </xdr:nvPicPr>
      <xdr:blipFill>
        <a:blip xmlns:r="http://schemas.openxmlformats.org/officeDocument/2006/relationships" r:embed="rId279">
          <a:extLst>
            <a:ext uri="{28A0092B-C50C-407E-A947-70E740481C1C}">
              <a14:useLocalDpi xmlns:a14="http://schemas.microsoft.com/office/drawing/2010/main" val="0"/>
            </a:ext>
          </a:extLst>
        </a:blip>
        <a:stretch>
          <a:fillRect/>
        </a:stretch>
      </xdr:blipFill>
      <xdr:spPr>
        <a:xfrm>
          <a:off x="4660900" y="177396775"/>
          <a:ext cx="654050" cy="593725"/>
        </a:xfrm>
        <a:prstGeom prst="rect">
          <a:avLst/>
        </a:prstGeom>
      </xdr:spPr>
    </xdr:pic>
    <xdr:clientData/>
  </xdr:twoCellAnchor>
  <xdr:twoCellAnchor>
    <xdr:from>
      <xdr:col>3</xdr:col>
      <xdr:colOff>12700</xdr:colOff>
      <xdr:row>2039</xdr:row>
      <xdr:rowOff>12700</xdr:rowOff>
    </xdr:from>
    <xdr:to>
      <xdr:col>4</xdr:col>
      <xdr:colOff>0</xdr:colOff>
      <xdr:row>2039</xdr:row>
      <xdr:rowOff>606425</xdr:rowOff>
    </xdr:to>
    <xdr:pic>
      <xdr:nvPicPr>
        <xdr:cNvPr id="283" name="Рисунок 282" descr="\\serv-fs2\1c_photo\LinkPics\151\151762_0.jpg"/>
        <xdr:cNvPicPr>
          <a:picLocks/>
        </xdr:cNvPicPr>
      </xdr:nvPicPr>
      <xdr:blipFill>
        <a:blip xmlns:r="http://schemas.openxmlformats.org/officeDocument/2006/relationships" r:embed="rId280">
          <a:extLst>
            <a:ext uri="{28A0092B-C50C-407E-A947-70E740481C1C}">
              <a14:useLocalDpi xmlns:a14="http://schemas.microsoft.com/office/drawing/2010/main" val="0"/>
            </a:ext>
          </a:extLst>
        </a:blip>
        <a:stretch>
          <a:fillRect/>
        </a:stretch>
      </xdr:blipFill>
      <xdr:spPr>
        <a:xfrm>
          <a:off x="4660900" y="178054000"/>
          <a:ext cx="654050" cy="593725"/>
        </a:xfrm>
        <a:prstGeom prst="rect">
          <a:avLst/>
        </a:prstGeom>
      </xdr:spPr>
    </xdr:pic>
    <xdr:clientData/>
  </xdr:twoCellAnchor>
  <xdr:twoCellAnchor>
    <xdr:from>
      <xdr:col>3</xdr:col>
      <xdr:colOff>12700</xdr:colOff>
      <xdr:row>442</xdr:row>
      <xdr:rowOff>12700</xdr:rowOff>
    </xdr:from>
    <xdr:to>
      <xdr:col>4</xdr:col>
      <xdr:colOff>0</xdr:colOff>
      <xdr:row>442</xdr:row>
      <xdr:rowOff>606425</xdr:rowOff>
    </xdr:to>
    <xdr:pic>
      <xdr:nvPicPr>
        <xdr:cNvPr id="284" name="Рисунок 283" descr="\\serv-fs2\1c_photo\LinkPics\159\159821_0.jpg"/>
        <xdr:cNvPicPr>
          <a:picLocks/>
        </xdr:cNvPicPr>
      </xdr:nvPicPr>
      <xdr:blipFill>
        <a:blip xmlns:r="http://schemas.openxmlformats.org/officeDocument/2006/relationships" r:embed="rId281">
          <a:extLst>
            <a:ext uri="{28A0092B-C50C-407E-A947-70E740481C1C}">
              <a14:useLocalDpi xmlns:a14="http://schemas.microsoft.com/office/drawing/2010/main" val="0"/>
            </a:ext>
          </a:extLst>
        </a:blip>
        <a:stretch>
          <a:fillRect/>
        </a:stretch>
      </xdr:blipFill>
      <xdr:spPr>
        <a:xfrm>
          <a:off x="4660900" y="178711225"/>
          <a:ext cx="654050" cy="593725"/>
        </a:xfrm>
        <a:prstGeom prst="rect">
          <a:avLst/>
        </a:prstGeom>
      </xdr:spPr>
    </xdr:pic>
    <xdr:clientData/>
  </xdr:twoCellAnchor>
  <xdr:twoCellAnchor>
    <xdr:from>
      <xdr:col>3</xdr:col>
      <xdr:colOff>12700</xdr:colOff>
      <xdr:row>3467</xdr:row>
      <xdr:rowOff>12700</xdr:rowOff>
    </xdr:from>
    <xdr:to>
      <xdr:col>4</xdr:col>
      <xdr:colOff>0</xdr:colOff>
      <xdr:row>3467</xdr:row>
      <xdr:rowOff>606425</xdr:rowOff>
    </xdr:to>
    <xdr:pic>
      <xdr:nvPicPr>
        <xdr:cNvPr id="285" name="Рисунок 284" descr="\\serv-fs2\1c_photo\LinkPics\112\112859_0.jpg"/>
        <xdr:cNvPicPr>
          <a:picLocks/>
        </xdr:cNvPicPr>
      </xdr:nvPicPr>
      <xdr:blipFill>
        <a:blip xmlns:r="http://schemas.openxmlformats.org/officeDocument/2006/relationships" r:embed="rId282">
          <a:extLst>
            <a:ext uri="{28A0092B-C50C-407E-A947-70E740481C1C}">
              <a14:useLocalDpi xmlns:a14="http://schemas.microsoft.com/office/drawing/2010/main" val="0"/>
            </a:ext>
          </a:extLst>
        </a:blip>
        <a:stretch>
          <a:fillRect/>
        </a:stretch>
      </xdr:blipFill>
      <xdr:spPr>
        <a:xfrm>
          <a:off x="4660900" y="179368450"/>
          <a:ext cx="654050" cy="593725"/>
        </a:xfrm>
        <a:prstGeom prst="rect">
          <a:avLst/>
        </a:prstGeom>
      </xdr:spPr>
    </xdr:pic>
    <xdr:clientData/>
  </xdr:twoCellAnchor>
  <xdr:twoCellAnchor>
    <xdr:from>
      <xdr:col>3</xdr:col>
      <xdr:colOff>12700</xdr:colOff>
      <xdr:row>647</xdr:row>
      <xdr:rowOff>12700</xdr:rowOff>
    </xdr:from>
    <xdr:to>
      <xdr:col>4</xdr:col>
      <xdr:colOff>0</xdr:colOff>
      <xdr:row>647</xdr:row>
      <xdr:rowOff>606425</xdr:rowOff>
    </xdr:to>
    <xdr:pic>
      <xdr:nvPicPr>
        <xdr:cNvPr id="286" name="Рисунок 285" descr="\\serv-fs2\1c_photo\LinkPics\124\124124_0.jpg"/>
        <xdr:cNvPicPr>
          <a:picLocks/>
        </xdr:cNvPicPr>
      </xdr:nvPicPr>
      <xdr:blipFill>
        <a:blip xmlns:r="http://schemas.openxmlformats.org/officeDocument/2006/relationships" r:embed="rId283">
          <a:extLst>
            <a:ext uri="{28A0092B-C50C-407E-A947-70E740481C1C}">
              <a14:useLocalDpi xmlns:a14="http://schemas.microsoft.com/office/drawing/2010/main" val="0"/>
            </a:ext>
          </a:extLst>
        </a:blip>
        <a:stretch>
          <a:fillRect/>
        </a:stretch>
      </xdr:blipFill>
      <xdr:spPr>
        <a:xfrm>
          <a:off x="4660900" y="180025675"/>
          <a:ext cx="654050" cy="593725"/>
        </a:xfrm>
        <a:prstGeom prst="rect">
          <a:avLst/>
        </a:prstGeom>
      </xdr:spPr>
    </xdr:pic>
    <xdr:clientData/>
  </xdr:twoCellAnchor>
  <xdr:twoCellAnchor>
    <xdr:from>
      <xdr:col>3</xdr:col>
      <xdr:colOff>12700</xdr:colOff>
      <xdr:row>3438</xdr:row>
      <xdr:rowOff>12700</xdr:rowOff>
    </xdr:from>
    <xdr:to>
      <xdr:col>4</xdr:col>
      <xdr:colOff>0</xdr:colOff>
      <xdr:row>3438</xdr:row>
      <xdr:rowOff>606425</xdr:rowOff>
    </xdr:to>
    <xdr:pic>
      <xdr:nvPicPr>
        <xdr:cNvPr id="287" name="Рисунок 286" descr="\\serv-fs2\1c_photo\LinkPics\122\122447_0.jpg"/>
        <xdr:cNvPicPr>
          <a:picLocks/>
        </xdr:cNvPicPr>
      </xdr:nvPicPr>
      <xdr:blipFill>
        <a:blip xmlns:r="http://schemas.openxmlformats.org/officeDocument/2006/relationships" r:embed="rId284">
          <a:extLst>
            <a:ext uri="{28A0092B-C50C-407E-A947-70E740481C1C}">
              <a14:useLocalDpi xmlns:a14="http://schemas.microsoft.com/office/drawing/2010/main" val="0"/>
            </a:ext>
          </a:extLst>
        </a:blip>
        <a:stretch>
          <a:fillRect/>
        </a:stretch>
      </xdr:blipFill>
      <xdr:spPr>
        <a:xfrm>
          <a:off x="4660900" y="180682900"/>
          <a:ext cx="654050" cy="593725"/>
        </a:xfrm>
        <a:prstGeom prst="rect">
          <a:avLst/>
        </a:prstGeom>
      </xdr:spPr>
    </xdr:pic>
    <xdr:clientData/>
  </xdr:twoCellAnchor>
  <xdr:twoCellAnchor>
    <xdr:from>
      <xdr:col>3</xdr:col>
      <xdr:colOff>12700</xdr:colOff>
      <xdr:row>2703</xdr:row>
      <xdr:rowOff>12700</xdr:rowOff>
    </xdr:from>
    <xdr:to>
      <xdr:col>4</xdr:col>
      <xdr:colOff>0</xdr:colOff>
      <xdr:row>2703</xdr:row>
      <xdr:rowOff>606425</xdr:rowOff>
    </xdr:to>
    <xdr:pic>
      <xdr:nvPicPr>
        <xdr:cNvPr id="288" name="Рисунок 287" descr="\\serv-fs2\1c_photo\LinkPics\123\123881_0.jpg"/>
        <xdr:cNvPicPr>
          <a:picLocks/>
        </xdr:cNvPicPr>
      </xdr:nvPicPr>
      <xdr:blipFill>
        <a:blip xmlns:r="http://schemas.openxmlformats.org/officeDocument/2006/relationships" r:embed="rId285">
          <a:extLst>
            <a:ext uri="{28A0092B-C50C-407E-A947-70E740481C1C}">
              <a14:useLocalDpi xmlns:a14="http://schemas.microsoft.com/office/drawing/2010/main" val="0"/>
            </a:ext>
          </a:extLst>
        </a:blip>
        <a:stretch>
          <a:fillRect/>
        </a:stretch>
      </xdr:blipFill>
      <xdr:spPr>
        <a:xfrm>
          <a:off x="4660900" y="181340125"/>
          <a:ext cx="654050" cy="593725"/>
        </a:xfrm>
        <a:prstGeom prst="rect">
          <a:avLst/>
        </a:prstGeom>
      </xdr:spPr>
    </xdr:pic>
    <xdr:clientData/>
  </xdr:twoCellAnchor>
  <xdr:twoCellAnchor>
    <xdr:from>
      <xdr:col>3</xdr:col>
      <xdr:colOff>12700</xdr:colOff>
      <xdr:row>3603</xdr:row>
      <xdr:rowOff>12700</xdr:rowOff>
    </xdr:from>
    <xdr:to>
      <xdr:col>4</xdr:col>
      <xdr:colOff>0</xdr:colOff>
      <xdr:row>3603</xdr:row>
      <xdr:rowOff>606425</xdr:rowOff>
    </xdr:to>
    <xdr:pic>
      <xdr:nvPicPr>
        <xdr:cNvPr id="289" name="Рисунок 288" descr="\\serv-fs2\1c_photo\LinkPics\124\124201_0.jpg"/>
        <xdr:cNvPicPr>
          <a:picLocks/>
        </xdr:cNvPicPr>
      </xdr:nvPicPr>
      <xdr:blipFill>
        <a:blip xmlns:r="http://schemas.openxmlformats.org/officeDocument/2006/relationships" r:embed="rId286">
          <a:extLst>
            <a:ext uri="{28A0092B-C50C-407E-A947-70E740481C1C}">
              <a14:useLocalDpi xmlns:a14="http://schemas.microsoft.com/office/drawing/2010/main" val="0"/>
            </a:ext>
          </a:extLst>
        </a:blip>
        <a:stretch>
          <a:fillRect/>
        </a:stretch>
      </xdr:blipFill>
      <xdr:spPr>
        <a:xfrm>
          <a:off x="4660900" y="181997350"/>
          <a:ext cx="654050" cy="593725"/>
        </a:xfrm>
        <a:prstGeom prst="rect">
          <a:avLst/>
        </a:prstGeom>
      </xdr:spPr>
    </xdr:pic>
    <xdr:clientData/>
  </xdr:twoCellAnchor>
  <xdr:twoCellAnchor>
    <xdr:from>
      <xdr:col>3</xdr:col>
      <xdr:colOff>12700</xdr:colOff>
      <xdr:row>257</xdr:row>
      <xdr:rowOff>12700</xdr:rowOff>
    </xdr:from>
    <xdr:to>
      <xdr:col>4</xdr:col>
      <xdr:colOff>0</xdr:colOff>
      <xdr:row>257</xdr:row>
      <xdr:rowOff>606425</xdr:rowOff>
    </xdr:to>
    <xdr:pic>
      <xdr:nvPicPr>
        <xdr:cNvPr id="290" name="Рисунок 289" descr="\\serv-fs2\1c_photo\LinkPics\159\159874_0.jpg"/>
        <xdr:cNvPicPr>
          <a:picLocks/>
        </xdr:cNvPicPr>
      </xdr:nvPicPr>
      <xdr:blipFill>
        <a:blip xmlns:r="http://schemas.openxmlformats.org/officeDocument/2006/relationships" r:embed="rId287">
          <a:extLst>
            <a:ext uri="{28A0092B-C50C-407E-A947-70E740481C1C}">
              <a14:useLocalDpi xmlns:a14="http://schemas.microsoft.com/office/drawing/2010/main" val="0"/>
            </a:ext>
          </a:extLst>
        </a:blip>
        <a:stretch>
          <a:fillRect/>
        </a:stretch>
      </xdr:blipFill>
      <xdr:spPr>
        <a:xfrm>
          <a:off x="4660900" y="182654575"/>
          <a:ext cx="654050" cy="593725"/>
        </a:xfrm>
        <a:prstGeom prst="rect">
          <a:avLst/>
        </a:prstGeom>
      </xdr:spPr>
    </xdr:pic>
    <xdr:clientData/>
  </xdr:twoCellAnchor>
  <xdr:twoCellAnchor>
    <xdr:from>
      <xdr:col>3</xdr:col>
      <xdr:colOff>12700</xdr:colOff>
      <xdr:row>1576</xdr:row>
      <xdr:rowOff>12700</xdr:rowOff>
    </xdr:from>
    <xdr:to>
      <xdr:col>4</xdr:col>
      <xdr:colOff>0</xdr:colOff>
      <xdr:row>1576</xdr:row>
      <xdr:rowOff>606425</xdr:rowOff>
    </xdr:to>
    <xdr:pic>
      <xdr:nvPicPr>
        <xdr:cNvPr id="291" name="Рисунок 290" descr="\\serv-fs2\1c_photo\LinkPics\073\073402_0.jpg"/>
        <xdr:cNvPicPr>
          <a:picLocks/>
        </xdr:cNvPicPr>
      </xdr:nvPicPr>
      <xdr:blipFill>
        <a:blip xmlns:r="http://schemas.openxmlformats.org/officeDocument/2006/relationships" r:embed="rId288">
          <a:extLst>
            <a:ext uri="{28A0092B-C50C-407E-A947-70E740481C1C}">
              <a14:useLocalDpi xmlns:a14="http://schemas.microsoft.com/office/drawing/2010/main" val="0"/>
            </a:ext>
          </a:extLst>
        </a:blip>
        <a:stretch>
          <a:fillRect/>
        </a:stretch>
      </xdr:blipFill>
      <xdr:spPr>
        <a:xfrm>
          <a:off x="4660900" y="183311800"/>
          <a:ext cx="654050" cy="593725"/>
        </a:xfrm>
        <a:prstGeom prst="rect">
          <a:avLst/>
        </a:prstGeom>
      </xdr:spPr>
    </xdr:pic>
    <xdr:clientData/>
  </xdr:twoCellAnchor>
  <xdr:twoCellAnchor>
    <xdr:from>
      <xdr:col>3</xdr:col>
      <xdr:colOff>12700</xdr:colOff>
      <xdr:row>3039</xdr:row>
      <xdr:rowOff>12700</xdr:rowOff>
    </xdr:from>
    <xdr:to>
      <xdr:col>4</xdr:col>
      <xdr:colOff>0</xdr:colOff>
      <xdr:row>3039</xdr:row>
      <xdr:rowOff>606425</xdr:rowOff>
    </xdr:to>
    <xdr:pic>
      <xdr:nvPicPr>
        <xdr:cNvPr id="292" name="Рисунок 291" descr="\\serv-fs2\1c_photo\LinkPics\105\105030_0.jpg"/>
        <xdr:cNvPicPr>
          <a:picLocks/>
        </xdr:cNvPicPr>
      </xdr:nvPicPr>
      <xdr:blipFill>
        <a:blip xmlns:r="http://schemas.openxmlformats.org/officeDocument/2006/relationships" r:embed="rId289">
          <a:extLst>
            <a:ext uri="{28A0092B-C50C-407E-A947-70E740481C1C}">
              <a14:useLocalDpi xmlns:a14="http://schemas.microsoft.com/office/drawing/2010/main" val="0"/>
            </a:ext>
          </a:extLst>
        </a:blip>
        <a:stretch>
          <a:fillRect/>
        </a:stretch>
      </xdr:blipFill>
      <xdr:spPr>
        <a:xfrm>
          <a:off x="4660900" y="183969025"/>
          <a:ext cx="654050" cy="593725"/>
        </a:xfrm>
        <a:prstGeom prst="rect">
          <a:avLst/>
        </a:prstGeom>
      </xdr:spPr>
    </xdr:pic>
    <xdr:clientData/>
  </xdr:twoCellAnchor>
  <xdr:twoCellAnchor>
    <xdr:from>
      <xdr:col>3</xdr:col>
      <xdr:colOff>12700</xdr:colOff>
      <xdr:row>101</xdr:row>
      <xdr:rowOff>12700</xdr:rowOff>
    </xdr:from>
    <xdr:to>
      <xdr:col>4</xdr:col>
      <xdr:colOff>0</xdr:colOff>
      <xdr:row>101</xdr:row>
      <xdr:rowOff>606425</xdr:rowOff>
    </xdr:to>
    <xdr:pic>
      <xdr:nvPicPr>
        <xdr:cNvPr id="293" name="Рисунок 292" descr="\\serv-fs2\1c_photo\LinkPics\112\112897_0.jpg"/>
        <xdr:cNvPicPr>
          <a:picLocks/>
        </xdr:cNvPicPr>
      </xdr:nvPicPr>
      <xdr:blipFill>
        <a:blip xmlns:r="http://schemas.openxmlformats.org/officeDocument/2006/relationships" r:embed="rId290">
          <a:extLst>
            <a:ext uri="{28A0092B-C50C-407E-A947-70E740481C1C}">
              <a14:useLocalDpi xmlns:a14="http://schemas.microsoft.com/office/drawing/2010/main" val="0"/>
            </a:ext>
          </a:extLst>
        </a:blip>
        <a:stretch>
          <a:fillRect/>
        </a:stretch>
      </xdr:blipFill>
      <xdr:spPr>
        <a:xfrm>
          <a:off x="4660900" y="184626250"/>
          <a:ext cx="654050" cy="593725"/>
        </a:xfrm>
        <a:prstGeom prst="rect">
          <a:avLst/>
        </a:prstGeom>
      </xdr:spPr>
    </xdr:pic>
    <xdr:clientData/>
  </xdr:twoCellAnchor>
  <xdr:twoCellAnchor>
    <xdr:from>
      <xdr:col>3</xdr:col>
      <xdr:colOff>12700</xdr:colOff>
      <xdr:row>2408</xdr:row>
      <xdr:rowOff>12700</xdr:rowOff>
    </xdr:from>
    <xdr:to>
      <xdr:col>4</xdr:col>
      <xdr:colOff>0</xdr:colOff>
      <xdr:row>2408</xdr:row>
      <xdr:rowOff>606425</xdr:rowOff>
    </xdr:to>
    <xdr:pic>
      <xdr:nvPicPr>
        <xdr:cNvPr id="294" name="Рисунок 293" descr="\\serv-fs2\1c_photo\LinkPics\132\132966_0.jpg"/>
        <xdr:cNvPicPr>
          <a:picLocks/>
        </xdr:cNvPicPr>
      </xdr:nvPicPr>
      <xdr:blipFill>
        <a:blip xmlns:r="http://schemas.openxmlformats.org/officeDocument/2006/relationships" r:embed="rId291">
          <a:extLst>
            <a:ext uri="{28A0092B-C50C-407E-A947-70E740481C1C}">
              <a14:useLocalDpi xmlns:a14="http://schemas.microsoft.com/office/drawing/2010/main" val="0"/>
            </a:ext>
          </a:extLst>
        </a:blip>
        <a:stretch>
          <a:fillRect/>
        </a:stretch>
      </xdr:blipFill>
      <xdr:spPr>
        <a:xfrm>
          <a:off x="4660900" y="185283475"/>
          <a:ext cx="654050" cy="593725"/>
        </a:xfrm>
        <a:prstGeom prst="rect">
          <a:avLst/>
        </a:prstGeom>
      </xdr:spPr>
    </xdr:pic>
    <xdr:clientData/>
  </xdr:twoCellAnchor>
  <xdr:twoCellAnchor>
    <xdr:from>
      <xdr:col>3</xdr:col>
      <xdr:colOff>12700</xdr:colOff>
      <xdr:row>2988</xdr:row>
      <xdr:rowOff>12700</xdr:rowOff>
    </xdr:from>
    <xdr:to>
      <xdr:col>4</xdr:col>
      <xdr:colOff>0</xdr:colOff>
      <xdr:row>2988</xdr:row>
      <xdr:rowOff>606425</xdr:rowOff>
    </xdr:to>
    <xdr:pic>
      <xdr:nvPicPr>
        <xdr:cNvPr id="295" name="Рисунок 294" descr="\\serv-fs2\1c_photo\LinkPics\125\125889_0.jpg"/>
        <xdr:cNvPicPr>
          <a:picLocks/>
        </xdr:cNvPicPr>
      </xdr:nvPicPr>
      <xdr:blipFill>
        <a:blip xmlns:r="http://schemas.openxmlformats.org/officeDocument/2006/relationships" r:embed="rId292">
          <a:extLst>
            <a:ext uri="{28A0092B-C50C-407E-A947-70E740481C1C}">
              <a14:useLocalDpi xmlns:a14="http://schemas.microsoft.com/office/drawing/2010/main" val="0"/>
            </a:ext>
          </a:extLst>
        </a:blip>
        <a:stretch>
          <a:fillRect/>
        </a:stretch>
      </xdr:blipFill>
      <xdr:spPr>
        <a:xfrm>
          <a:off x="4660900" y="185940700"/>
          <a:ext cx="654050" cy="593725"/>
        </a:xfrm>
        <a:prstGeom prst="rect">
          <a:avLst/>
        </a:prstGeom>
      </xdr:spPr>
    </xdr:pic>
    <xdr:clientData/>
  </xdr:twoCellAnchor>
  <xdr:twoCellAnchor>
    <xdr:from>
      <xdr:col>3</xdr:col>
      <xdr:colOff>12700</xdr:colOff>
      <xdr:row>443</xdr:row>
      <xdr:rowOff>12700</xdr:rowOff>
    </xdr:from>
    <xdr:to>
      <xdr:col>4</xdr:col>
      <xdr:colOff>0</xdr:colOff>
      <xdr:row>443</xdr:row>
      <xdr:rowOff>606425</xdr:rowOff>
    </xdr:to>
    <xdr:pic>
      <xdr:nvPicPr>
        <xdr:cNvPr id="296" name="Рисунок 295" descr="\\serv-fs2\1c_photo\LinkPics\159\159822_0.jpg"/>
        <xdr:cNvPicPr>
          <a:picLocks/>
        </xdr:cNvPicPr>
      </xdr:nvPicPr>
      <xdr:blipFill>
        <a:blip xmlns:r="http://schemas.openxmlformats.org/officeDocument/2006/relationships" r:embed="rId293">
          <a:extLst>
            <a:ext uri="{28A0092B-C50C-407E-A947-70E740481C1C}">
              <a14:useLocalDpi xmlns:a14="http://schemas.microsoft.com/office/drawing/2010/main" val="0"/>
            </a:ext>
          </a:extLst>
        </a:blip>
        <a:stretch>
          <a:fillRect/>
        </a:stretch>
      </xdr:blipFill>
      <xdr:spPr>
        <a:xfrm>
          <a:off x="4660900" y="186597925"/>
          <a:ext cx="654050" cy="593725"/>
        </a:xfrm>
        <a:prstGeom prst="rect">
          <a:avLst/>
        </a:prstGeom>
      </xdr:spPr>
    </xdr:pic>
    <xdr:clientData/>
  </xdr:twoCellAnchor>
  <xdr:twoCellAnchor>
    <xdr:from>
      <xdr:col>3</xdr:col>
      <xdr:colOff>12700</xdr:colOff>
      <xdr:row>3375</xdr:row>
      <xdr:rowOff>12700</xdr:rowOff>
    </xdr:from>
    <xdr:to>
      <xdr:col>4</xdr:col>
      <xdr:colOff>0</xdr:colOff>
      <xdr:row>3375</xdr:row>
      <xdr:rowOff>606425</xdr:rowOff>
    </xdr:to>
    <xdr:pic>
      <xdr:nvPicPr>
        <xdr:cNvPr id="297" name="Рисунок 296" descr="\\serv-fs2\1c_photo\LinkPics\124\124162_0.jpg"/>
        <xdr:cNvPicPr>
          <a:picLocks/>
        </xdr:cNvPicPr>
      </xdr:nvPicPr>
      <xdr:blipFill>
        <a:blip xmlns:r="http://schemas.openxmlformats.org/officeDocument/2006/relationships" r:embed="rId294">
          <a:extLst>
            <a:ext uri="{28A0092B-C50C-407E-A947-70E740481C1C}">
              <a14:useLocalDpi xmlns:a14="http://schemas.microsoft.com/office/drawing/2010/main" val="0"/>
            </a:ext>
          </a:extLst>
        </a:blip>
        <a:stretch>
          <a:fillRect/>
        </a:stretch>
      </xdr:blipFill>
      <xdr:spPr>
        <a:xfrm>
          <a:off x="4660900" y="187255150"/>
          <a:ext cx="654050" cy="593725"/>
        </a:xfrm>
        <a:prstGeom prst="rect">
          <a:avLst/>
        </a:prstGeom>
      </xdr:spPr>
    </xdr:pic>
    <xdr:clientData/>
  </xdr:twoCellAnchor>
  <xdr:twoCellAnchor>
    <xdr:from>
      <xdr:col>3</xdr:col>
      <xdr:colOff>12700</xdr:colOff>
      <xdr:row>3672</xdr:row>
      <xdr:rowOff>12700</xdr:rowOff>
    </xdr:from>
    <xdr:to>
      <xdr:col>4</xdr:col>
      <xdr:colOff>0</xdr:colOff>
      <xdr:row>3672</xdr:row>
      <xdr:rowOff>539750</xdr:rowOff>
    </xdr:to>
    <xdr:pic>
      <xdr:nvPicPr>
        <xdr:cNvPr id="298" name="Рисунок 297" descr="\\serv-fs2\1c_photo\LinkPics\126\126124_0.jpg"/>
        <xdr:cNvPicPr>
          <a:picLocks/>
        </xdr:cNvPicPr>
      </xdr:nvPicPr>
      <xdr:blipFill>
        <a:blip xmlns:r="http://schemas.openxmlformats.org/officeDocument/2006/relationships" r:embed="rId295">
          <a:extLst>
            <a:ext uri="{28A0092B-C50C-407E-A947-70E740481C1C}">
              <a14:useLocalDpi xmlns:a14="http://schemas.microsoft.com/office/drawing/2010/main" val="0"/>
            </a:ext>
          </a:extLst>
        </a:blip>
        <a:stretch>
          <a:fillRect/>
        </a:stretch>
      </xdr:blipFill>
      <xdr:spPr>
        <a:xfrm>
          <a:off x="4660900" y="187912375"/>
          <a:ext cx="654050" cy="527050"/>
        </a:xfrm>
        <a:prstGeom prst="rect">
          <a:avLst/>
        </a:prstGeom>
      </xdr:spPr>
    </xdr:pic>
    <xdr:clientData/>
  </xdr:twoCellAnchor>
  <xdr:twoCellAnchor>
    <xdr:from>
      <xdr:col>3</xdr:col>
      <xdr:colOff>12700</xdr:colOff>
      <xdr:row>988</xdr:row>
      <xdr:rowOff>12700</xdr:rowOff>
    </xdr:from>
    <xdr:to>
      <xdr:col>4</xdr:col>
      <xdr:colOff>0</xdr:colOff>
      <xdr:row>988</xdr:row>
      <xdr:rowOff>606425</xdr:rowOff>
    </xdr:to>
    <xdr:pic>
      <xdr:nvPicPr>
        <xdr:cNvPr id="299" name="Рисунок 298" descr="\\serv-fs2\1c_photo\LinkPics\132\132532_0.jpg"/>
        <xdr:cNvPicPr>
          <a:picLocks/>
        </xdr:cNvPicPr>
      </xdr:nvPicPr>
      <xdr:blipFill>
        <a:blip xmlns:r="http://schemas.openxmlformats.org/officeDocument/2006/relationships" r:embed="rId296">
          <a:extLst>
            <a:ext uri="{28A0092B-C50C-407E-A947-70E740481C1C}">
              <a14:useLocalDpi xmlns:a14="http://schemas.microsoft.com/office/drawing/2010/main" val="0"/>
            </a:ext>
          </a:extLst>
        </a:blip>
        <a:stretch>
          <a:fillRect/>
        </a:stretch>
      </xdr:blipFill>
      <xdr:spPr>
        <a:xfrm>
          <a:off x="4660900" y="188502925"/>
          <a:ext cx="654050" cy="593725"/>
        </a:xfrm>
        <a:prstGeom prst="rect">
          <a:avLst/>
        </a:prstGeom>
      </xdr:spPr>
    </xdr:pic>
    <xdr:clientData/>
  </xdr:twoCellAnchor>
  <xdr:twoCellAnchor>
    <xdr:from>
      <xdr:col>3</xdr:col>
      <xdr:colOff>12700</xdr:colOff>
      <xdr:row>192</xdr:row>
      <xdr:rowOff>12700</xdr:rowOff>
    </xdr:from>
    <xdr:to>
      <xdr:col>4</xdr:col>
      <xdr:colOff>0</xdr:colOff>
      <xdr:row>192</xdr:row>
      <xdr:rowOff>606425</xdr:rowOff>
    </xdr:to>
    <xdr:pic>
      <xdr:nvPicPr>
        <xdr:cNvPr id="300" name="Рисунок 299" descr="\\serv-fs2\1c_photo\LinkPics\132\132878_0.jpg"/>
        <xdr:cNvPicPr>
          <a:picLocks/>
        </xdr:cNvPicPr>
      </xdr:nvPicPr>
      <xdr:blipFill>
        <a:blip xmlns:r="http://schemas.openxmlformats.org/officeDocument/2006/relationships" r:embed="rId297">
          <a:extLst>
            <a:ext uri="{28A0092B-C50C-407E-A947-70E740481C1C}">
              <a14:useLocalDpi xmlns:a14="http://schemas.microsoft.com/office/drawing/2010/main" val="0"/>
            </a:ext>
          </a:extLst>
        </a:blip>
        <a:stretch>
          <a:fillRect/>
        </a:stretch>
      </xdr:blipFill>
      <xdr:spPr>
        <a:xfrm>
          <a:off x="4660900" y="189160150"/>
          <a:ext cx="654050" cy="593725"/>
        </a:xfrm>
        <a:prstGeom prst="rect">
          <a:avLst/>
        </a:prstGeom>
      </xdr:spPr>
    </xdr:pic>
    <xdr:clientData/>
  </xdr:twoCellAnchor>
  <xdr:twoCellAnchor>
    <xdr:from>
      <xdr:col>3</xdr:col>
      <xdr:colOff>12700</xdr:colOff>
      <xdr:row>2704</xdr:row>
      <xdr:rowOff>12700</xdr:rowOff>
    </xdr:from>
    <xdr:to>
      <xdr:col>4</xdr:col>
      <xdr:colOff>0</xdr:colOff>
      <xdr:row>2704</xdr:row>
      <xdr:rowOff>606425</xdr:rowOff>
    </xdr:to>
    <xdr:pic>
      <xdr:nvPicPr>
        <xdr:cNvPr id="301" name="Рисунок 300" descr="\\serv-fs2\1c_photo\LinkPics\089\089485_0.jpg"/>
        <xdr:cNvPicPr>
          <a:picLocks/>
        </xdr:cNvPicPr>
      </xdr:nvPicPr>
      <xdr:blipFill>
        <a:blip xmlns:r="http://schemas.openxmlformats.org/officeDocument/2006/relationships" r:embed="rId298">
          <a:extLst>
            <a:ext uri="{28A0092B-C50C-407E-A947-70E740481C1C}">
              <a14:useLocalDpi xmlns:a14="http://schemas.microsoft.com/office/drawing/2010/main" val="0"/>
            </a:ext>
          </a:extLst>
        </a:blip>
        <a:stretch>
          <a:fillRect/>
        </a:stretch>
      </xdr:blipFill>
      <xdr:spPr>
        <a:xfrm>
          <a:off x="4660900" y="189817375"/>
          <a:ext cx="654050" cy="593725"/>
        </a:xfrm>
        <a:prstGeom prst="rect">
          <a:avLst/>
        </a:prstGeom>
      </xdr:spPr>
    </xdr:pic>
    <xdr:clientData/>
  </xdr:twoCellAnchor>
  <xdr:twoCellAnchor>
    <xdr:from>
      <xdr:col>3</xdr:col>
      <xdr:colOff>12700</xdr:colOff>
      <xdr:row>2409</xdr:row>
      <xdr:rowOff>12700</xdr:rowOff>
    </xdr:from>
    <xdr:to>
      <xdr:col>4</xdr:col>
      <xdr:colOff>0</xdr:colOff>
      <xdr:row>2409</xdr:row>
      <xdr:rowOff>606425</xdr:rowOff>
    </xdr:to>
    <xdr:pic>
      <xdr:nvPicPr>
        <xdr:cNvPr id="302" name="Рисунок 301" descr="\\serv-fs2\1c_photo\LinkPics\125\125496_0.jpg"/>
        <xdr:cNvPicPr>
          <a:picLocks/>
        </xdr:cNvPicPr>
      </xdr:nvPicPr>
      <xdr:blipFill>
        <a:blip xmlns:r="http://schemas.openxmlformats.org/officeDocument/2006/relationships" r:embed="rId299">
          <a:extLst>
            <a:ext uri="{28A0092B-C50C-407E-A947-70E740481C1C}">
              <a14:useLocalDpi xmlns:a14="http://schemas.microsoft.com/office/drawing/2010/main" val="0"/>
            </a:ext>
          </a:extLst>
        </a:blip>
        <a:stretch>
          <a:fillRect/>
        </a:stretch>
      </xdr:blipFill>
      <xdr:spPr>
        <a:xfrm>
          <a:off x="4660900" y="190474600"/>
          <a:ext cx="654050" cy="593725"/>
        </a:xfrm>
        <a:prstGeom prst="rect">
          <a:avLst/>
        </a:prstGeom>
      </xdr:spPr>
    </xdr:pic>
    <xdr:clientData/>
  </xdr:twoCellAnchor>
  <xdr:twoCellAnchor>
    <xdr:from>
      <xdr:col>3</xdr:col>
      <xdr:colOff>12700</xdr:colOff>
      <xdr:row>3637</xdr:row>
      <xdr:rowOff>12700</xdr:rowOff>
    </xdr:from>
    <xdr:to>
      <xdr:col>4</xdr:col>
      <xdr:colOff>0</xdr:colOff>
      <xdr:row>3637</xdr:row>
      <xdr:rowOff>606425</xdr:rowOff>
    </xdr:to>
    <xdr:pic>
      <xdr:nvPicPr>
        <xdr:cNvPr id="303" name="Рисунок 302" descr="\\serv-fs2\1c_photo\LinkPics\115\115250_0.jpg"/>
        <xdr:cNvPicPr>
          <a:picLocks/>
        </xdr:cNvPicPr>
      </xdr:nvPicPr>
      <xdr:blipFill>
        <a:blip xmlns:r="http://schemas.openxmlformats.org/officeDocument/2006/relationships" r:embed="rId300">
          <a:extLst>
            <a:ext uri="{28A0092B-C50C-407E-A947-70E740481C1C}">
              <a14:useLocalDpi xmlns:a14="http://schemas.microsoft.com/office/drawing/2010/main" val="0"/>
            </a:ext>
          </a:extLst>
        </a:blip>
        <a:stretch>
          <a:fillRect/>
        </a:stretch>
      </xdr:blipFill>
      <xdr:spPr>
        <a:xfrm>
          <a:off x="4660900" y="191131825"/>
          <a:ext cx="654050" cy="593725"/>
        </a:xfrm>
        <a:prstGeom prst="rect">
          <a:avLst/>
        </a:prstGeom>
      </xdr:spPr>
    </xdr:pic>
    <xdr:clientData/>
  </xdr:twoCellAnchor>
  <xdr:twoCellAnchor>
    <xdr:from>
      <xdr:col>3</xdr:col>
      <xdr:colOff>12700</xdr:colOff>
      <xdr:row>2410</xdr:row>
      <xdr:rowOff>12700</xdr:rowOff>
    </xdr:from>
    <xdr:to>
      <xdr:col>4</xdr:col>
      <xdr:colOff>0</xdr:colOff>
      <xdr:row>2410</xdr:row>
      <xdr:rowOff>606425</xdr:rowOff>
    </xdr:to>
    <xdr:pic>
      <xdr:nvPicPr>
        <xdr:cNvPr id="304" name="Рисунок 303" descr="\\serv-fs2\1c_photo\LinkPics\124\124256_0.jpg"/>
        <xdr:cNvPicPr>
          <a:picLocks/>
        </xdr:cNvPicPr>
      </xdr:nvPicPr>
      <xdr:blipFill>
        <a:blip xmlns:r="http://schemas.openxmlformats.org/officeDocument/2006/relationships" r:embed="rId301">
          <a:extLst>
            <a:ext uri="{28A0092B-C50C-407E-A947-70E740481C1C}">
              <a14:useLocalDpi xmlns:a14="http://schemas.microsoft.com/office/drawing/2010/main" val="0"/>
            </a:ext>
          </a:extLst>
        </a:blip>
        <a:stretch>
          <a:fillRect/>
        </a:stretch>
      </xdr:blipFill>
      <xdr:spPr>
        <a:xfrm>
          <a:off x="4660900" y="191789050"/>
          <a:ext cx="654050" cy="593725"/>
        </a:xfrm>
        <a:prstGeom prst="rect">
          <a:avLst/>
        </a:prstGeom>
      </xdr:spPr>
    </xdr:pic>
    <xdr:clientData/>
  </xdr:twoCellAnchor>
  <xdr:twoCellAnchor>
    <xdr:from>
      <xdr:col>3</xdr:col>
      <xdr:colOff>12700</xdr:colOff>
      <xdr:row>3604</xdr:row>
      <xdr:rowOff>12700</xdr:rowOff>
    </xdr:from>
    <xdr:to>
      <xdr:col>4</xdr:col>
      <xdr:colOff>0</xdr:colOff>
      <xdr:row>3604</xdr:row>
      <xdr:rowOff>606425</xdr:rowOff>
    </xdr:to>
    <xdr:pic>
      <xdr:nvPicPr>
        <xdr:cNvPr id="305" name="Рисунок 304" descr="\\serv-fs2\1c_photo\LinkPics\124\124182_0.jpg"/>
        <xdr:cNvPicPr>
          <a:picLocks/>
        </xdr:cNvPicPr>
      </xdr:nvPicPr>
      <xdr:blipFill>
        <a:blip xmlns:r="http://schemas.openxmlformats.org/officeDocument/2006/relationships" r:embed="rId302">
          <a:extLst>
            <a:ext uri="{28A0092B-C50C-407E-A947-70E740481C1C}">
              <a14:useLocalDpi xmlns:a14="http://schemas.microsoft.com/office/drawing/2010/main" val="0"/>
            </a:ext>
          </a:extLst>
        </a:blip>
        <a:stretch>
          <a:fillRect/>
        </a:stretch>
      </xdr:blipFill>
      <xdr:spPr>
        <a:xfrm>
          <a:off x="4660900" y="192446275"/>
          <a:ext cx="654050" cy="593725"/>
        </a:xfrm>
        <a:prstGeom prst="rect">
          <a:avLst/>
        </a:prstGeom>
      </xdr:spPr>
    </xdr:pic>
    <xdr:clientData/>
  </xdr:twoCellAnchor>
  <xdr:twoCellAnchor>
    <xdr:from>
      <xdr:col>3</xdr:col>
      <xdr:colOff>12700</xdr:colOff>
      <xdr:row>1889</xdr:row>
      <xdr:rowOff>12700</xdr:rowOff>
    </xdr:from>
    <xdr:to>
      <xdr:col>4</xdr:col>
      <xdr:colOff>0</xdr:colOff>
      <xdr:row>1889</xdr:row>
      <xdr:rowOff>539750</xdr:rowOff>
    </xdr:to>
    <xdr:pic>
      <xdr:nvPicPr>
        <xdr:cNvPr id="306" name="Рисунок 305" descr="\\serv-fs2\1c_photo\LinkPics\132\132505_0.jpg"/>
        <xdr:cNvPicPr>
          <a:picLocks/>
        </xdr:cNvPicPr>
      </xdr:nvPicPr>
      <xdr:blipFill>
        <a:blip xmlns:r="http://schemas.openxmlformats.org/officeDocument/2006/relationships" r:embed="rId303">
          <a:extLst>
            <a:ext uri="{28A0092B-C50C-407E-A947-70E740481C1C}">
              <a14:useLocalDpi xmlns:a14="http://schemas.microsoft.com/office/drawing/2010/main" val="0"/>
            </a:ext>
          </a:extLst>
        </a:blip>
        <a:stretch>
          <a:fillRect/>
        </a:stretch>
      </xdr:blipFill>
      <xdr:spPr>
        <a:xfrm>
          <a:off x="4660900" y="193103500"/>
          <a:ext cx="654050" cy="527050"/>
        </a:xfrm>
        <a:prstGeom prst="rect">
          <a:avLst/>
        </a:prstGeom>
      </xdr:spPr>
    </xdr:pic>
    <xdr:clientData/>
  </xdr:twoCellAnchor>
  <xdr:twoCellAnchor>
    <xdr:from>
      <xdr:col>3</xdr:col>
      <xdr:colOff>12700</xdr:colOff>
      <xdr:row>3605</xdr:row>
      <xdr:rowOff>12700</xdr:rowOff>
    </xdr:from>
    <xdr:to>
      <xdr:col>4</xdr:col>
      <xdr:colOff>0</xdr:colOff>
      <xdr:row>3605</xdr:row>
      <xdr:rowOff>606425</xdr:rowOff>
    </xdr:to>
    <xdr:pic>
      <xdr:nvPicPr>
        <xdr:cNvPr id="307" name="Рисунок 306" descr="\\serv-fs2\1c_photo\LinkPics\124\124191_0.jpg"/>
        <xdr:cNvPicPr>
          <a:picLocks/>
        </xdr:cNvPicPr>
      </xdr:nvPicPr>
      <xdr:blipFill>
        <a:blip xmlns:r="http://schemas.openxmlformats.org/officeDocument/2006/relationships" r:embed="rId304">
          <a:extLst>
            <a:ext uri="{28A0092B-C50C-407E-A947-70E740481C1C}">
              <a14:useLocalDpi xmlns:a14="http://schemas.microsoft.com/office/drawing/2010/main" val="0"/>
            </a:ext>
          </a:extLst>
        </a:blip>
        <a:stretch>
          <a:fillRect/>
        </a:stretch>
      </xdr:blipFill>
      <xdr:spPr>
        <a:xfrm>
          <a:off x="4660900" y="193694050"/>
          <a:ext cx="654050" cy="593725"/>
        </a:xfrm>
        <a:prstGeom prst="rect">
          <a:avLst/>
        </a:prstGeom>
      </xdr:spPr>
    </xdr:pic>
    <xdr:clientData/>
  </xdr:twoCellAnchor>
  <xdr:twoCellAnchor>
    <xdr:from>
      <xdr:col>3</xdr:col>
      <xdr:colOff>12700</xdr:colOff>
      <xdr:row>2411</xdr:row>
      <xdr:rowOff>12700</xdr:rowOff>
    </xdr:from>
    <xdr:to>
      <xdr:col>4</xdr:col>
      <xdr:colOff>0</xdr:colOff>
      <xdr:row>2411</xdr:row>
      <xdr:rowOff>606425</xdr:rowOff>
    </xdr:to>
    <xdr:pic>
      <xdr:nvPicPr>
        <xdr:cNvPr id="308" name="Рисунок 307" descr="\\serv-fs2\1c_photo\LinkPics\124\124250_0.jpg"/>
        <xdr:cNvPicPr>
          <a:picLocks/>
        </xdr:cNvPicPr>
      </xdr:nvPicPr>
      <xdr:blipFill>
        <a:blip xmlns:r="http://schemas.openxmlformats.org/officeDocument/2006/relationships" r:embed="rId305">
          <a:extLst>
            <a:ext uri="{28A0092B-C50C-407E-A947-70E740481C1C}">
              <a14:useLocalDpi xmlns:a14="http://schemas.microsoft.com/office/drawing/2010/main" val="0"/>
            </a:ext>
          </a:extLst>
        </a:blip>
        <a:stretch>
          <a:fillRect/>
        </a:stretch>
      </xdr:blipFill>
      <xdr:spPr>
        <a:xfrm>
          <a:off x="4660900" y="194351275"/>
          <a:ext cx="654050" cy="593725"/>
        </a:xfrm>
        <a:prstGeom prst="rect">
          <a:avLst/>
        </a:prstGeom>
      </xdr:spPr>
    </xdr:pic>
    <xdr:clientData/>
  </xdr:twoCellAnchor>
  <xdr:twoCellAnchor>
    <xdr:from>
      <xdr:col>3</xdr:col>
      <xdr:colOff>12700</xdr:colOff>
      <xdr:row>3567</xdr:row>
      <xdr:rowOff>12700</xdr:rowOff>
    </xdr:from>
    <xdr:to>
      <xdr:col>4</xdr:col>
      <xdr:colOff>0</xdr:colOff>
      <xdr:row>3567</xdr:row>
      <xdr:rowOff>606425</xdr:rowOff>
    </xdr:to>
    <xdr:pic>
      <xdr:nvPicPr>
        <xdr:cNvPr id="309" name="Рисунок 308" descr="\\serv-fs2\1c_photo\LinkPics\122\122067_0.jpg"/>
        <xdr:cNvPicPr>
          <a:picLocks/>
        </xdr:cNvPicPr>
      </xdr:nvPicPr>
      <xdr:blipFill>
        <a:blip xmlns:r="http://schemas.openxmlformats.org/officeDocument/2006/relationships" r:embed="rId306">
          <a:extLst>
            <a:ext uri="{28A0092B-C50C-407E-A947-70E740481C1C}">
              <a14:useLocalDpi xmlns:a14="http://schemas.microsoft.com/office/drawing/2010/main" val="0"/>
            </a:ext>
          </a:extLst>
        </a:blip>
        <a:stretch>
          <a:fillRect/>
        </a:stretch>
      </xdr:blipFill>
      <xdr:spPr>
        <a:xfrm>
          <a:off x="4660900" y="195008500"/>
          <a:ext cx="654050" cy="593725"/>
        </a:xfrm>
        <a:prstGeom prst="rect">
          <a:avLst/>
        </a:prstGeom>
      </xdr:spPr>
    </xdr:pic>
    <xdr:clientData/>
  </xdr:twoCellAnchor>
  <xdr:twoCellAnchor>
    <xdr:from>
      <xdr:col>3</xdr:col>
      <xdr:colOff>12700</xdr:colOff>
      <xdr:row>2860</xdr:row>
      <xdr:rowOff>12700</xdr:rowOff>
    </xdr:from>
    <xdr:to>
      <xdr:col>4</xdr:col>
      <xdr:colOff>0</xdr:colOff>
      <xdr:row>2860</xdr:row>
      <xdr:rowOff>606425</xdr:rowOff>
    </xdr:to>
    <xdr:pic>
      <xdr:nvPicPr>
        <xdr:cNvPr id="310" name="Рисунок 309" descr="\\serv-fs2\1c_photo\LinkPics\133\133483_0.jpg"/>
        <xdr:cNvPicPr>
          <a:picLocks/>
        </xdr:cNvPicPr>
      </xdr:nvPicPr>
      <xdr:blipFill>
        <a:blip xmlns:r="http://schemas.openxmlformats.org/officeDocument/2006/relationships" r:embed="rId307">
          <a:extLst>
            <a:ext uri="{28A0092B-C50C-407E-A947-70E740481C1C}">
              <a14:useLocalDpi xmlns:a14="http://schemas.microsoft.com/office/drawing/2010/main" val="0"/>
            </a:ext>
          </a:extLst>
        </a:blip>
        <a:stretch>
          <a:fillRect/>
        </a:stretch>
      </xdr:blipFill>
      <xdr:spPr>
        <a:xfrm>
          <a:off x="4660900" y="195665725"/>
          <a:ext cx="654050" cy="593725"/>
        </a:xfrm>
        <a:prstGeom prst="rect">
          <a:avLst/>
        </a:prstGeom>
      </xdr:spPr>
    </xdr:pic>
    <xdr:clientData/>
  </xdr:twoCellAnchor>
  <xdr:twoCellAnchor>
    <xdr:from>
      <xdr:col>3</xdr:col>
      <xdr:colOff>12700</xdr:colOff>
      <xdr:row>3468</xdr:row>
      <xdr:rowOff>12700</xdr:rowOff>
    </xdr:from>
    <xdr:to>
      <xdr:col>4</xdr:col>
      <xdr:colOff>0</xdr:colOff>
      <xdr:row>3468</xdr:row>
      <xdr:rowOff>606425</xdr:rowOff>
    </xdr:to>
    <xdr:pic>
      <xdr:nvPicPr>
        <xdr:cNvPr id="311" name="Рисунок 310" descr="\\serv-fs2\1c_photo\LinkPics\114\114846_0.jpg"/>
        <xdr:cNvPicPr>
          <a:picLocks/>
        </xdr:cNvPicPr>
      </xdr:nvPicPr>
      <xdr:blipFill>
        <a:blip xmlns:r="http://schemas.openxmlformats.org/officeDocument/2006/relationships" r:embed="rId308">
          <a:extLst>
            <a:ext uri="{28A0092B-C50C-407E-A947-70E740481C1C}">
              <a14:useLocalDpi xmlns:a14="http://schemas.microsoft.com/office/drawing/2010/main" val="0"/>
            </a:ext>
          </a:extLst>
        </a:blip>
        <a:stretch>
          <a:fillRect/>
        </a:stretch>
      </xdr:blipFill>
      <xdr:spPr>
        <a:xfrm>
          <a:off x="4660900" y="196322950"/>
          <a:ext cx="654050" cy="593725"/>
        </a:xfrm>
        <a:prstGeom prst="rect">
          <a:avLst/>
        </a:prstGeom>
      </xdr:spPr>
    </xdr:pic>
    <xdr:clientData/>
  </xdr:twoCellAnchor>
  <xdr:twoCellAnchor>
    <xdr:from>
      <xdr:col>3</xdr:col>
      <xdr:colOff>12700</xdr:colOff>
      <xdr:row>2134</xdr:row>
      <xdr:rowOff>12700</xdr:rowOff>
    </xdr:from>
    <xdr:to>
      <xdr:col>4</xdr:col>
      <xdr:colOff>0</xdr:colOff>
      <xdr:row>2134</xdr:row>
      <xdr:rowOff>606425</xdr:rowOff>
    </xdr:to>
    <xdr:pic>
      <xdr:nvPicPr>
        <xdr:cNvPr id="312" name="Рисунок 311" descr="\\serv-fs2\1c_photo\LinkPics\127\127089_0.jpg"/>
        <xdr:cNvPicPr>
          <a:picLocks/>
        </xdr:cNvPicPr>
      </xdr:nvPicPr>
      <xdr:blipFill>
        <a:blip xmlns:r="http://schemas.openxmlformats.org/officeDocument/2006/relationships" r:embed="rId309">
          <a:extLst>
            <a:ext uri="{28A0092B-C50C-407E-A947-70E740481C1C}">
              <a14:useLocalDpi xmlns:a14="http://schemas.microsoft.com/office/drawing/2010/main" val="0"/>
            </a:ext>
          </a:extLst>
        </a:blip>
        <a:stretch>
          <a:fillRect/>
        </a:stretch>
      </xdr:blipFill>
      <xdr:spPr>
        <a:xfrm>
          <a:off x="4660900" y="196980175"/>
          <a:ext cx="654050" cy="593725"/>
        </a:xfrm>
        <a:prstGeom prst="rect">
          <a:avLst/>
        </a:prstGeom>
      </xdr:spPr>
    </xdr:pic>
    <xdr:clientData/>
  </xdr:twoCellAnchor>
  <xdr:twoCellAnchor>
    <xdr:from>
      <xdr:col>3</xdr:col>
      <xdr:colOff>12700</xdr:colOff>
      <xdr:row>1651</xdr:row>
      <xdr:rowOff>12700</xdr:rowOff>
    </xdr:from>
    <xdr:to>
      <xdr:col>4</xdr:col>
      <xdr:colOff>0</xdr:colOff>
      <xdr:row>1651</xdr:row>
      <xdr:rowOff>606425</xdr:rowOff>
    </xdr:to>
    <xdr:pic>
      <xdr:nvPicPr>
        <xdr:cNvPr id="313" name="Рисунок 312" descr="\\serv-fs2\1c_photo\LinkPics\136\136259_0.jpg"/>
        <xdr:cNvPicPr>
          <a:picLocks/>
        </xdr:cNvPicPr>
      </xdr:nvPicPr>
      <xdr:blipFill>
        <a:blip xmlns:r="http://schemas.openxmlformats.org/officeDocument/2006/relationships" r:embed="rId310">
          <a:extLst>
            <a:ext uri="{28A0092B-C50C-407E-A947-70E740481C1C}">
              <a14:useLocalDpi xmlns:a14="http://schemas.microsoft.com/office/drawing/2010/main" val="0"/>
            </a:ext>
          </a:extLst>
        </a:blip>
        <a:stretch>
          <a:fillRect/>
        </a:stretch>
      </xdr:blipFill>
      <xdr:spPr>
        <a:xfrm>
          <a:off x="4660900" y="197637400"/>
          <a:ext cx="654050" cy="593725"/>
        </a:xfrm>
        <a:prstGeom prst="rect">
          <a:avLst/>
        </a:prstGeom>
      </xdr:spPr>
    </xdr:pic>
    <xdr:clientData/>
  </xdr:twoCellAnchor>
  <xdr:twoCellAnchor>
    <xdr:from>
      <xdr:col>3</xdr:col>
      <xdr:colOff>12700</xdr:colOff>
      <xdr:row>2940</xdr:row>
      <xdr:rowOff>12700</xdr:rowOff>
    </xdr:from>
    <xdr:to>
      <xdr:col>4</xdr:col>
      <xdr:colOff>0</xdr:colOff>
      <xdr:row>2940</xdr:row>
      <xdr:rowOff>606425</xdr:rowOff>
    </xdr:to>
    <xdr:pic>
      <xdr:nvPicPr>
        <xdr:cNvPr id="314" name="Рисунок 313" descr="\\serv-fs2\1c_photo\LinkPics\097\097130_0.jpg"/>
        <xdr:cNvPicPr>
          <a:picLocks/>
        </xdr:cNvPicPr>
      </xdr:nvPicPr>
      <xdr:blipFill>
        <a:blip xmlns:r="http://schemas.openxmlformats.org/officeDocument/2006/relationships" r:embed="rId311">
          <a:extLst>
            <a:ext uri="{28A0092B-C50C-407E-A947-70E740481C1C}">
              <a14:useLocalDpi xmlns:a14="http://schemas.microsoft.com/office/drawing/2010/main" val="0"/>
            </a:ext>
          </a:extLst>
        </a:blip>
        <a:stretch>
          <a:fillRect/>
        </a:stretch>
      </xdr:blipFill>
      <xdr:spPr>
        <a:xfrm>
          <a:off x="4660900" y="198294625"/>
          <a:ext cx="654050" cy="593725"/>
        </a:xfrm>
        <a:prstGeom prst="rect">
          <a:avLst/>
        </a:prstGeom>
      </xdr:spPr>
    </xdr:pic>
    <xdr:clientData/>
  </xdr:twoCellAnchor>
  <xdr:twoCellAnchor>
    <xdr:from>
      <xdr:col>3</xdr:col>
      <xdr:colOff>12700</xdr:colOff>
      <xdr:row>2646</xdr:row>
      <xdr:rowOff>12700</xdr:rowOff>
    </xdr:from>
    <xdr:to>
      <xdr:col>4</xdr:col>
      <xdr:colOff>0</xdr:colOff>
      <xdr:row>2646</xdr:row>
      <xdr:rowOff>606425</xdr:rowOff>
    </xdr:to>
    <xdr:pic>
      <xdr:nvPicPr>
        <xdr:cNvPr id="315" name="Рисунок 314" descr="\\serv-fs2\1c_photo\LinkPics\026\026970_0.jpg"/>
        <xdr:cNvPicPr>
          <a:picLocks/>
        </xdr:cNvPicPr>
      </xdr:nvPicPr>
      <xdr:blipFill>
        <a:blip xmlns:r="http://schemas.openxmlformats.org/officeDocument/2006/relationships" r:embed="rId312">
          <a:extLst>
            <a:ext uri="{28A0092B-C50C-407E-A947-70E740481C1C}">
              <a14:useLocalDpi xmlns:a14="http://schemas.microsoft.com/office/drawing/2010/main" val="0"/>
            </a:ext>
          </a:extLst>
        </a:blip>
        <a:stretch>
          <a:fillRect/>
        </a:stretch>
      </xdr:blipFill>
      <xdr:spPr>
        <a:xfrm>
          <a:off x="4660900" y="198951850"/>
          <a:ext cx="654050" cy="593725"/>
        </a:xfrm>
        <a:prstGeom prst="rect">
          <a:avLst/>
        </a:prstGeom>
      </xdr:spPr>
    </xdr:pic>
    <xdr:clientData/>
  </xdr:twoCellAnchor>
  <xdr:twoCellAnchor>
    <xdr:from>
      <xdr:col>3</xdr:col>
      <xdr:colOff>12700</xdr:colOff>
      <xdr:row>2889</xdr:row>
      <xdr:rowOff>12700</xdr:rowOff>
    </xdr:from>
    <xdr:to>
      <xdr:col>4</xdr:col>
      <xdr:colOff>0</xdr:colOff>
      <xdr:row>2889</xdr:row>
      <xdr:rowOff>539750</xdr:rowOff>
    </xdr:to>
    <xdr:pic>
      <xdr:nvPicPr>
        <xdr:cNvPr id="316" name="Рисунок 315" descr="\\serv-fs2\1c_photo\LinkPics\052\052506_0.jpg"/>
        <xdr:cNvPicPr>
          <a:picLocks/>
        </xdr:cNvPicPr>
      </xdr:nvPicPr>
      <xdr:blipFill>
        <a:blip xmlns:r="http://schemas.openxmlformats.org/officeDocument/2006/relationships" r:embed="rId313">
          <a:extLst>
            <a:ext uri="{28A0092B-C50C-407E-A947-70E740481C1C}">
              <a14:useLocalDpi xmlns:a14="http://schemas.microsoft.com/office/drawing/2010/main" val="0"/>
            </a:ext>
          </a:extLst>
        </a:blip>
        <a:stretch>
          <a:fillRect/>
        </a:stretch>
      </xdr:blipFill>
      <xdr:spPr>
        <a:xfrm>
          <a:off x="4660900" y="199609075"/>
          <a:ext cx="654050" cy="527050"/>
        </a:xfrm>
        <a:prstGeom prst="rect">
          <a:avLst/>
        </a:prstGeom>
      </xdr:spPr>
    </xdr:pic>
    <xdr:clientData/>
  </xdr:twoCellAnchor>
  <xdr:twoCellAnchor>
    <xdr:from>
      <xdr:col>3</xdr:col>
      <xdr:colOff>12700</xdr:colOff>
      <xdr:row>193</xdr:row>
      <xdr:rowOff>12700</xdr:rowOff>
    </xdr:from>
    <xdr:to>
      <xdr:col>4</xdr:col>
      <xdr:colOff>0</xdr:colOff>
      <xdr:row>193</xdr:row>
      <xdr:rowOff>606425</xdr:rowOff>
    </xdr:to>
    <xdr:pic>
      <xdr:nvPicPr>
        <xdr:cNvPr id="317" name="Рисунок 316" descr="\\serv-fs2\1c_photo\LinkPics\137\137908_0.jpg"/>
        <xdr:cNvPicPr>
          <a:picLocks/>
        </xdr:cNvPicPr>
      </xdr:nvPicPr>
      <xdr:blipFill>
        <a:blip xmlns:r="http://schemas.openxmlformats.org/officeDocument/2006/relationships" r:embed="rId314">
          <a:extLst>
            <a:ext uri="{28A0092B-C50C-407E-A947-70E740481C1C}">
              <a14:useLocalDpi xmlns:a14="http://schemas.microsoft.com/office/drawing/2010/main" val="0"/>
            </a:ext>
          </a:extLst>
        </a:blip>
        <a:stretch>
          <a:fillRect/>
        </a:stretch>
      </xdr:blipFill>
      <xdr:spPr>
        <a:xfrm>
          <a:off x="4660900" y="200199625"/>
          <a:ext cx="654050" cy="593725"/>
        </a:xfrm>
        <a:prstGeom prst="rect">
          <a:avLst/>
        </a:prstGeom>
      </xdr:spPr>
    </xdr:pic>
    <xdr:clientData/>
  </xdr:twoCellAnchor>
  <xdr:twoCellAnchor>
    <xdr:from>
      <xdr:col>3</xdr:col>
      <xdr:colOff>12700</xdr:colOff>
      <xdr:row>2689</xdr:row>
      <xdr:rowOff>12700</xdr:rowOff>
    </xdr:from>
    <xdr:to>
      <xdr:col>4</xdr:col>
      <xdr:colOff>0</xdr:colOff>
      <xdr:row>2689</xdr:row>
      <xdr:rowOff>606425</xdr:rowOff>
    </xdr:to>
    <xdr:pic>
      <xdr:nvPicPr>
        <xdr:cNvPr id="318" name="Рисунок 317" descr="\\serv-fs2\1c_photo\LinkPics\123\123879_0.jpg"/>
        <xdr:cNvPicPr>
          <a:picLocks/>
        </xdr:cNvPicPr>
      </xdr:nvPicPr>
      <xdr:blipFill>
        <a:blip xmlns:r="http://schemas.openxmlformats.org/officeDocument/2006/relationships" r:embed="rId315">
          <a:extLst>
            <a:ext uri="{28A0092B-C50C-407E-A947-70E740481C1C}">
              <a14:useLocalDpi xmlns:a14="http://schemas.microsoft.com/office/drawing/2010/main" val="0"/>
            </a:ext>
          </a:extLst>
        </a:blip>
        <a:stretch>
          <a:fillRect/>
        </a:stretch>
      </xdr:blipFill>
      <xdr:spPr>
        <a:xfrm>
          <a:off x="4660900" y="200856850"/>
          <a:ext cx="654050" cy="593725"/>
        </a:xfrm>
        <a:prstGeom prst="rect">
          <a:avLst/>
        </a:prstGeom>
      </xdr:spPr>
    </xdr:pic>
    <xdr:clientData/>
  </xdr:twoCellAnchor>
  <xdr:twoCellAnchor>
    <xdr:from>
      <xdr:col>3</xdr:col>
      <xdr:colOff>12700</xdr:colOff>
      <xdr:row>3469</xdr:row>
      <xdr:rowOff>12700</xdr:rowOff>
    </xdr:from>
    <xdr:to>
      <xdr:col>4</xdr:col>
      <xdr:colOff>0</xdr:colOff>
      <xdr:row>3469</xdr:row>
      <xdr:rowOff>606425</xdr:rowOff>
    </xdr:to>
    <xdr:pic>
      <xdr:nvPicPr>
        <xdr:cNvPr id="319" name="Рисунок 318" descr="\\serv-fs2\1c_photo\LinkPics\114\114841_0.jpg"/>
        <xdr:cNvPicPr>
          <a:picLocks/>
        </xdr:cNvPicPr>
      </xdr:nvPicPr>
      <xdr:blipFill>
        <a:blip xmlns:r="http://schemas.openxmlformats.org/officeDocument/2006/relationships" r:embed="rId316">
          <a:extLst>
            <a:ext uri="{28A0092B-C50C-407E-A947-70E740481C1C}">
              <a14:useLocalDpi xmlns:a14="http://schemas.microsoft.com/office/drawing/2010/main" val="0"/>
            </a:ext>
          </a:extLst>
        </a:blip>
        <a:stretch>
          <a:fillRect/>
        </a:stretch>
      </xdr:blipFill>
      <xdr:spPr>
        <a:xfrm>
          <a:off x="4660900" y="201514075"/>
          <a:ext cx="654050" cy="593725"/>
        </a:xfrm>
        <a:prstGeom prst="rect">
          <a:avLst/>
        </a:prstGeom>
      </xdr:spPr>
    </xdr:pic>
    <xdr:clientData/>
  </xdr:twoCellAnchor>
  <xdr:twoCellAnchor>
    <xdr:from>
      <xdr:col>3</xdr:col>
      <xdr:colOff>12700</xdr:colOff>
      <xdr:row>2533</xdr:row>
      <xdr:rowOff>12700</xdr:rowOff>
    </xdr:from>
    <xdr:to>
      <xdr:col>4</xdr:col>
      <xdr:colOff>0</xdr:colOff>
      <xdr:row>2533</xdr:row>
      <xdr:rowOff>606425</xdr:rowOff>
    </xdr:to>
    <xdr:pic>
      <xdr:nvPicPr>
        <xdr:cNvPr id="320" name="Рисунок 319" descr="\\serv-fs2\1c_photo\LinkPics\139\139896_0.jpg"/>
        <xdr:cNvPicPr>
          <a:picLocks/>
        </xdr:cNvPicPr>
      </xdr:nvPicPr>
      <xdr:blipFill>
        <a:blip xmlns:r="http://schemas.openxmlformats.org/officeDocument/2006/relationships" r:embed="rId317">
          <a:extLst>
            <a:ext uri="{28A0092B-C50C-407E-A947-70E740481C1C}">
              <a14:useLocalDpi xmlns:a14="http://schemas.microsoft.com/office/drawing/2010/main" val="0"/>
            </a:ext>
          </a:extLst>
        </a:blip>
        <a:stretch>
          <a:fillRect/>
        </a:stretch>
      </xdr:blipFill>
      <xdr:spPr>
        <a:xfrm>
          <a:off x="4660900" y="202171300"/>
          <a:ext cx="654050" cy="593725"/>
        </a:xfrm>
        <a:prstGeom prst="rect">
          <a:avLst/>
        </a:prstGeom>
      </xdr:spPr>
    </xdr:pic>
    <xdr:clientData/>
  </xdr:twoCellAnchor>
  <xdr:twoCellAnchor>
    <xdr:from>
      <xdr:col>3</xdr:col>
      <xdr:colOff>12700</xdr:colOff>
      <xdr:row>3439</xdr:row>
      <xdr:rowOff>12700</xdr:rowOff>
    </xdr:from>
    <xdr:to>
      <xdr:col>4</xdr:col>
      <xdr:colOff>0</xdr:colOff>
      <xdr:row>3439</xdr:row>
      <xdr:rowOff>606425</xdr:rowOff>
    </xdr:to>
    <xdr:pic>
      <xdr:nvPicPr>
        <xdr:cNvPr id="321" name="Рисунок 320" descr="\\serv-fs2\1c_photo\LinkPics\112\112882_0.jpg"/>
        <xdr:cNvPicPr>
          <a:picLocks/>
        </xdr:cNvPicPr>
      </xdr:nvPicPr>
      <xdr:blipFill>
        <a:blip xmlns:r="http://schemas.openxmlformats.org/officeDocument/2006/relationships" r:embed="rId318">
          <a:extLst>
            <a:ext uri="{28A0092B-C50C-407E-A947-70E740481C1C}">
              <a14:useLocalDpi xmlns:a14="http://schemas.microsoft.com/office/drawing/2010/main" val="0"/>
            </a:ext>
          </a:extLst>
        </a:blip>
        <a:stretch>
          <a:fillRect/>
        </a:stretch>
      </xdr:blipFill>
      <xdr:spPr>
        <a:xfrm>
          <a:off x="4660900" y="202828525"/>
          <a:ext cx="654050" cy="593725"/>
        </a:xfrm>
        <a:prstGeom prst="rect">
          <a:avLst/>
        </a:prstGeom>
      </xdr:spPr>
    </xdr:pic>
    <xdr:clientData/>
  </xdr:twoCellAnchor>
  <xdr:twoCellAnchor>
    <xdr:from>
      <xdr:col>3</xdr:col>
      <xdr:colOff>12700</xdr:colOff>
      <xdr:row>1771</xdr:row>
      <xdr:rowOff>12700</xdr:rowOff>
    </xdr:from>
    <xdr:to>
      <xdr:col>4</xdr:col>
      <xdr:colOff>0</xdr:colOff>
      <xdr:row>1771</xdr:row>
      <xdr:rowOff>606425</xdr:rowOff>
    </xdr:to>
    <xdr:pic>
      <xdr:nvPicPr>
        <xdr:cNvPr id="322" name="Рисунок 321" descr="\\serv-fs2\1c_photo\LinkPics\132\132369_0.jpg"/>
        <xdr:cNvPicPr>
          <a:picLocks/>
        </xdr:cNvPicPr>
      </xdr:nvPicPr>
      <xdr:blipFill>
        <a:blip xmlns:r="http://schemas.openxmlformats.org/officeDocument/2006/relationships" r:embed="rId319">
          <a:extLst>
            <a:ext uri="{28A0092B-C50C-407E-A947-70E740481C1C}">
              <a14:useLocalDpi xmlns:a14="http://schemas.microsoft.com/office/drawing/2010/main" val="0"/>
            </a:ext>
          </a:extLst>
        </a:blip>
        <a:stretch>
          <a:fillRect/>
        </a:stretch>
      </xdr:blipFill>
      <xdr:spPr>
        <a:xfrm>
          <a:off x="4660900" y="203485750"/>
          <a:ext cx="654050" cy="593725"/>
        </a:xfrm>
        <a:prstGeom prst="rect">
          <a:avLst/>
        </a:prstGeom>
      </xdr:spPr>
    </xdr:pic>
    <xdr:clientData/>
  </xdr:twoCellAnchor>
  <xdr:twoCellAnchor>
    <xdr:from>
      <xdr:col>3</xdr:col>
      <xdr:colOff>12700</xdr:colOff>
      <xdr:row>444</xdr:row>
      <xdr:rowOff>12700</xdr:rowOff>
    </xdr:from>
    <xdr:to>
      <xdr:col>4</xdr:col>
      <xdr:colOff>0</xdr:colOff>
      <xdr:row>444</xdr:row>
      <xdr:rowOff>606425</xdr:rowOff>
    </xdr:to>
    <xdr:pic>
      <xdr:nvPicPr>
        <xdr:cNvPr id="323" name="Рисунок 322" descr="\\serv-fs2\1c_photo\LinkPics\113\113665_0.jpg"/>
        <xdr:cNvPicPr>
          <a:picLocks/>
        </xdr:cNvPicPr>
      </xdr:nvPicPr>
      <xdr:blipFill>
        <a:blip xmlns:r="http://schemas.openxmlformats.org/officeDocument/2006/relationships" r:embed="rId320">
          <a:extLst>
            <a:ext uri="{28A0092B-C50C-407E-A947-70E740481C1C}">
              <a14:useLocalDpi xmlns:a14="http://schemas.microsoft.com/office/drawing/2010/main" val="0"/>
            </a:ext>
          </a:extLst>
        </a:blip>
        <a:stretch>
          <a:fillRect/>
        </a:stretch>
      </xdr:blipFill>
      <xdr:spPr>
        <a:xfrm>
          <a:off x="4660900" y="204142975"/>
          <a:ext cx="654050" cy="593725"/>
        </a:xfrm>
        <a:prstGeom prst="rect">
          <a:avLst/>
        </a:prstGeom>
      </xdr:spPr>
    </xdr:pic>
    <xdr:clientData/>
  </xdr:twoCellAnchor>
  <xdr:twoCellAnchor>
    <xdr:from>
      <xdr:col>3</xdr:col>
      <xdr:colOff>12700</xdr:colOff>
      <xdr:row>102</xdr:row>
      <xdr:rowOff>12700</xdr:rowOff>
    </xdr:from>
    <xdr:to>
      <xdr:col>4</xdr:col>
      <xdr:colOff>0</xdr:colOff>
      <xdr:row>102</xdr:row>
      <xdr:rowOff>606425</xdr:rowOff>
    </xdr:to>
    <xdr:pic>
      <xdr:nvPicPr>
        <xdr:cNvPr id="324" name="Рисунок 323" descr="\\serv-fs2\1c_photo\LinkPics\125\125138_0.jpg"/>
        <xdr:cNvPicPr>
          <a:picLocks/>
        </xdr:cNvPicPr>
      </xdr:nvPicPr>
      <xdr:blipFill>
        <a:blip xmlns:r="http://schemas.openxmlformats.org/officeDocument/2006/relationships" r:embed="rId321">
          <a:extLst>
            <a:ext uri="{28A0092B-C50C-407E-A947-70E740481C1C}">
              <a14:useLocalDpi xmlns:a14="http://schemas.microsoft.com/office/drawing/2010/main" val="0"/>
            </a:ext>
          </a:extLst>
        </a:blip>
        <a:stretch>
          <a:fillRect/>
        </a:stretch>
      </xdr:blipFill>
      <xdr:spPr>
        <a:xfrm>
          <a:off x="4660900" y="204800200"/>
          <a:ext cx="654050" cy="593725"/>
        </a:xfrm>
        <a:prstGeom prst="rect">
          <a:avLst/>
        </a:prstGeom>
      </xdr:spPr>
    </xdr:pic>
    <xdr:clientData/>
  </xdr:twoCellAnchor>
  <xdr:twoCellAnchor>
    <xdr:from>
      <xdr:col>3</xdr:col>
      <xdr:colOff>12700</xdr:colOff>
      <xdr:row>445</xdr:row>
      <xdr:rowOff>12700</xdr:rowOff>
    </xdr:from>
    <xdr:to>
      <xdr:col>4</xdr:col>
      <xdr:colOff>0</xdr:colOff>
      <xdr:row>445</xdr:row>
      <xdr:rowOff>606425</xdr:rowOff>
    </xdr:to>
    <xdr:pic>
      <xdr:nvPicPr>
        <xdr:cNvPr id="325" name="Рисунок 324" descr="\\serv-fs2\1c_photo\LinkPics\159\159823_0.jpg"/>
        <xdr:cNvPicPr>
          <a:picLocks/>
        </xdr:cNvPicPr>
      </xdr:nvPicPr>
      <xdr:blipFill>
        <a:blip xmlns:r="http://schemas.openxmlformats.org/officeDocument/2006/relationships" r:embed="rId322">
          <a:extLst>
            <a:ext uri="{28A0092B-C50C-407E-A947-70E740481C1C}">
              <a14:useLocalDpi xmlns:a14="http://schemas.microsoft.com/office/drawing/2010/main" val="0"/>
            </a:ext>
          </a:extLst>
        </a:blip>
        <a:stretch>
          <a:fillRect/>
        </a:stretch>
      </xdr:blipFill>
      <xdr:spPr>
        <a:xfrm>
          <a:off x="4660900" y="205457425"/>
          <a:ext cx="654050" cy="593725"/>
        </a:xfrm>
        <a:prstGeom prst="rect">
          <a:avLst/>
        </a:prstGeom>
      </xdr:spPr>
    </xdr:pic>
    <xdr:clientData/>
  </xdr:twoCellAnchor>
  <xdr:twoCellAnchor>
    <xdr:from>
      <xdr:col>3</xdr:col>
      <xdr:colOff>12700</xdr:colOff>
      <xdr:row>3040</xdr:row>
      <xdr:rowOff>12700</xdr:rowOff>
    </xdr:from>
    <xdr:to>
      <xdr:col>4</xdr:col>
      <xdr:colOff>0</xdr:colOff>
      <xdr:row>3040</xdr:row>
      <xdr:rowOff>606425</xdr:rowOff>
    </xdr:to>
    <xdr:pic>
      <xdr:nvPicPr>
        <xdr:cNvPr id="326" name="Рисунок 325" descr="\\serv-fs2\1c_photo\LinkPics\128\128250_0.jpg"/>
        <xdr:cNvPicPr>
          <a:picLocks/>
        </xdr:cNvPicPr>
      </xdr:nvPicPr>
      <xdr:blipFill>
        <a:blip xmlns:r="http://schemas.openxmlformats.org/officeDocument/2006/relationships" r:embed="rId323">
          <a:extLst>
            <a:ext uri="{28A0092B-C50C-407E-A947-70E740481C1C}">
              <a14:useLocalDpi xmlns:a14="http://schemas.microsoft.com/office/drawing/2010/main" val="0"/>
            </a:ext>
          </a:extLst>
        </a:blip>
        <a:stretch>
          <a:fillRect/>
        </a:stretch>
      </xdr:blipFill>
      <xdr:spPr>
        <a:xfrm>
          <a:off x="4660900" y="206114650"/>
          <a:ext cx="654050" cy="593725"/>
        </a:xfrm>
        <a:prstGeom prst="rect">
          <a:avLst/>
        </a:prstGeom>
      </xdr:spPr>
    </xdr:pic>
    <xdr:clientData/>
  </xdr:twoCellAnchor>
  <xdr:twoCellAnchor>
    <xdr:from>
      <xdr:col>3</xdr:col>
      <xdr:colOff>12700</xdr:colOff>
      <xdr:row>3440</xdr:row>
      <xdr:rowOff>12700</xdr:rowOff>
    </xdr:from>
    <xdr:to>
      <xdr:col>4</xdr:col>
      <xdr:colOff>0</xdr:colOff>
      <xdr:row>3440</xdr:row>
      <xdr:rowOff>606425</xdr:rowOff>
    </xdr:to>
    <xdr:pic>
      <xdr:nvPicPr>
        <xdr:cNvPr id="327" name="Рисунок 326" descr="\\serv-fs2\1c_photo\LinkPics\122\122441_0.jpg"/>
        <xdr:cNvPicPr>
          <a:picLocks/>
        </xdr:cNvPicPr>
      </xdr:nvPicPr>
      <xdr:blipFill>
        <a:blip xmlns:r="http://schemas.openxmlformats.org/officeDocument/2006/relationships" r:embed="rId324">
          <a:extLst>
            <a:ext uri="{28A0092B-C50C-407E-A947-70E740481C1C}">
              <a14:useLocalDpi xmlns:a14="http://schemas.microsoft.com/office/drawing/2010/main" val="0"/>
            </a:ext>
          </a:extLst>
        </a:blip>
        <a:stretch>
          <a:fillRect/>
        </a:stretch>
      </xdr:blipFill>
      <xdr:spPr>
        <a:xfrm>
          <a:off x="4660900" y="206771875"/>
          <a:ext cx="654050" cy="593725"/>
        </a:xfrm>
        <a:prstGeom prst="rect">
          <a:avLst/>
        </a:prstGeom>
      </xdr:spPr>
    </xdr:pic>
    <xdr:clientData/>
  </xdr:twoCellAnchor>
  <xdr:twoCellAnchor>
    <xdr:from>
      <xdr:col>3</xdr:col>
      <xdr:colOff>12700</xdr:colOff>
      <xdr:row>1799</xdr:row>
      <xdr:rowOff>12700</xdr:rowOff>
    </xdr:from>
    <xdr:to>
      <xdr:col>4</xdr:col>
      <xdr:colOff>0</xdr:colOff>
      <xdr:row>1799</xdr:row>
      <xdr:rowOff>606425</xdr:rowOff>
    </xdr:to>
    <xdr:pic>
      <xdr:nvPicPr>
        <xdr:cNvPr id="328" name="Рисунок 327" descr="\\serv-fs2\1c_photo\LinkPics\009\009896_0.jpg"/>
        <xdr:cNvPicPr>
          <a:picLocks/>
        </xdr:cNvPicPr>
      </xdr:nvPicPr>
      <xdr:blipFill>
        <a:blip xmlns:r="http://schemas.openxmlformats.org/officeDocument/2006/relationships" r:embed="rId325">
          <a:extLst>
            <a:ext uri="{28A0092B-C50C-407E-A947-70E740481C1C}">
              <a14:useLocalDpi xmlns:a14="http://schemas.microsoft.com/office/drawing/2010/main" val="0"/>
            </a:ext>
          </a:extLst>
        </a:blip>
        <a:stretch>
          <a:fillRect/>
        </a:stretch>
      </xdr:blipFill>
      <xdr:spPr>
        <a:xfrm>
          <a:off x="4660900" y="207429100"/>
          <a:ext cx="654050" cy="593725"/>
        </a:xfrm>
        <a:prstGeom prst="rect">
          <a:avLst/>
        </a:prstGeom>
      </xdr:spPr>
    </xdr:pic>
    <xdr:clientData/>
  </xdr:twoCellAnchor>
  <xdr:twoCellAnchor>
    <xdr:from>
      <xdr:col>3</xdr:col>
      <xdr:colOff>12700</xdr:colOff>
      <xdr:row>2282</xdr:row>
      <xdr:rowOff>12700</xdr:rowOff>
    </xdr:from>
    <xdr:to>
      <xdr:col>4</xdr:col>
      <xdr:colOff>0</xdr:colOff>
      <xdr:row>2282</xdr:row>
      <xdr:rowOff>606425</xdr:rowOff>
    </xdr:to>
    <xdr:pic>
      <xdr:nvPicPr>
        <xdr:cNvPr id="329" name="Рисунок 328" descr="\\serv-fs2\1c_photo\LinkPics\139\139782_0.jpg"/>
        <xdr:cNvPicPr>
          <a:picLocks/>
        </xdr:cNvPicPr>
      </xdr:nvPicPr>
      <xdr:blipFill>
        <a:blip xmlns:r="http://schemas.openxmlformats.org/officeDocument/2006/relationships" r:embed="rId326">
          <a:extLst>
            <a:ext uri="{28A0092B-C50C-407E-A947-70E740481C1C}">
              <a14:useLocalDpi xmlns:a14="http://schemas.microsoft.com/office/drawing/2010/main" val="0"/>
            </a:ext>
          </a:extLst>
        </a:blip>
        <a:stretch>
          <a:fillRect/>
        </a:stretch>
      </xdr:blipFill>
      <xdr:spPr>
        <a:xfrm>
          <a:off x="4660900" y="208086325"/>
          <a:ext cx="654050" cy="593725"/>
        </a:xfrm>
        <a:prstGeom prst="rect">
          <a:avLst/>
        </a:prstGeom>
      </xdr:spPr>
    </xdr:pic>
    <xdr:clientData/>
  </xdr:twoCellAnchor>
  <xdr:twoCellAnchor>
    <xdr:from>
      <xdr:col>3</xdr:col>
      <xdr:colOff>12700</xdr:colOff>
      <xdr:row>3179</xdr:row>
      <xdr:rowOff>12700</xdr:rowOff>
    </xdr:from>
    <xdr:to>
      <xdr:col>4</xdr:col>
      <xdr:colOff>0</xdr:colOff>
      <xdr:row>3179</xdr:row>
      <xdr:rowOff>539750</xdr:rowOff>
    </xdr:to>
    <xdr:pic>
      <xdr:nvPicPr>
        <xdr:cNvPr id="330" name="Рисунок 329" descr="\\serv-fs2\1c_photo\LinkPics\113\113840_0.jpg"/>
        <xdr:cNvPicPr>
          <a:picLocks/>
        </xdr:cNvPicPr>
      </xdr:nvPicPr>
      <xdr:blipFill>
        <a:blip xmlns:r="http://schemas.openxmlformats.org/officeDocument/2006/relationships" r:embed="rId327">
          <a:extLst>
            <a:ext uri="{28A0092B-C50C-407E-A947-70E740481C1C}">
              <a14:useLocalDpi xmlns:a14="http://schemas.microsoft.com/office/drawing/2010/main" val="0"/>
            </a:ext>
          </a:extLst>
        </a:blip>
        <a:stretch>
          <a:fillRect/>
        </a:stretch>
      </xdr:blipFill>
      <xdr:spPr>
        <a:xfrm>
          <a:off x="4660900" y="208743550"/>
          <a:ext cx="654050" cy="527050"/>
        </a:xfrm>
        <a:prstGeom prst="rect">
          <a:avLst/>
        </a:prstGeom>
      </xdr:spPr>
    </xdr:pic>
    <xdr:clientData/>
  </xdr:twoCellAnchor>
  <xdr:twoCellAnchor>
    <xdr:from>
      <xdr:col>3</xdr:col>
      <xdr:colOff>12700</xdr:colOff>
      <xdr:row>3188</xdr:row>
      <xdr:rowOff>12700</xdr:rowOff>
    </xdr:from>
    <xdr:to>
      <xdr:col>4</xdr:col>
      <xdr:colOff>0</xdr:colOff>
      <xdr:row>3188</xdr:row>
      <xdr:rowOff>539750</xdr:rowOff>
    </xdr:to>
    <xdr:pic>
      <xdr:nvPicPr>
        <xdr:cNvPr id="331" name="Рисунок 330" descr="\\serv-fs2\1c_photo\LinkPics\105\105474_0.jpg"/>
        <xdr:cNvPicPr>
          <a:picLocks/>
        </xdr:cNvPicPr>
      </xdr:nvPicPr>
      <xdr:blipFill>
        <a:blip xmlns:r="http://schemas.openxmlformats.org/officeDocument/2006/relationships" r:embed="rId328">
          <a:extLst>
            <a:ext uri="{28A0092B-C50C-407E-A947-70E740481C1C}">
              <a14:useLocalDpi xmlns:a14="http://schemas.microsoft.com/office/drawing/2010/main" val="0"/>
            </a:ext>
          </a:extLst>
        </a:blip>
        <a:stretch>
          <a:fillRect/>
        </a:stretch>
      </xdr:blipFill>
      <xdr:spPr>
        <a:xfrm>
          <a:off x="4660900" y="209334100"/>
          <a:ext cx="654050" cy="527050"/>
        </a:xfrm>
        <a:prstGeom prst="rect">
          <a:avLst/>
        </a:prstGeom>
      </xdr:spPr>
    </xdr:pic>
    <xdr:clientData/>
  </xdr:twoCellAnchor>
  <xdr:twoCellAnchor>
    <xdr:from>
      <xdr:col>3</xdr:col>
      <xdr:colOff>12700</xdr:colOff>
      <xdr:row>1890</xdr:row>
      <xdr:rowOff>12700</xdr:rowOff>
    </xdr:from>
    <xdr:to>
      <xdr:col>4</xdr:col>
      <xdr:colOff>0</xdr:colOff>
      <xdr:row>1890</xdr:row>
      <xdr:rowOff>606425</xdr:rowOff>
    </xdr:to>
    <xdr:pic>
      <xdr:nvPicPr>
        <xdr:cNvPr id="332" name="Рисунок 331" descr="\\serv-fs2\1c_photo\LinkPics\122\122549_0.jpg"/>
        <xdr:cNvPicPr>
          <a:picLocks/>
        </xdr:cNvPicPr>
      </xdr:nvPicPr>
      <xdr:blipFill>
        <a:blip xmlns:r="http://schemas.openxmlformats.org/officeDocument/2006/relationships" r:embed="rId329">
          <a:extLst>
            <a:ext uri="{28A0092B-C50C-407E-A947-70E740481C1C}">
              <a14:useLocalDpi xmlns:a14="http://schemas.microsoft.com/office/drawing/2010/main" val="0"/>
            </a:ext>
          </a:extLst>
        </a:blip>
        <a:stretch>
          <a:fillRect/>
        </a:stretch>
      </xdr:blipFill>
      <xdr:spPr>
        <a:xfrm>
          <a:off x="4660900" y="209924650"/>
          <a:ext cx="654050" cy="593725"/>
        </a:xfrm>
        <a:prstGeom prst="rect">
          <a:avLst/>
        </a:prstGeom>
      </xdr:spPr>
    </xdr:pic>
    <xdr:clientData/>
  </xdr:twoCellAnchor>
  <xdr:twoCellAnchor>
    <xdr:from>
      <xdr:col>3</xdr:col>
      <xdr:colOff>12700</xdr:colOff>
      <xdr:row>2616</xdr:row>
      <xdr:rowOff>12700</xdr:rowOff>
    </xdr:from>
    <xdr:to>
      <xdr:col>4</xdr:col>
      <xdr:colOff>0</xdr:colOff>
      <xdr:row>2616</xdr:row>
      <xdr:rowOff>539750</xdr:rowOff>
    </xdr:to>
    <xdr:pic>
      <xdr:nvPicPr>
        <xdr:cNvPr id="333" name="Рисунок 332" descr="\\serv-fs2\1c_photo\LinkPics\081\081243_0.jpg"/>
        <xdr:cNvPicPr>
          <a:picLocks/>
        </xdr:cNvPicPr>
      </xdr:nvPicPr>
      <xdr:blipFill>
        <a:blip xmlns:r="http://schemas.openxmlformats.org/officeDocument/2006/relationships" r:embed="rId330">
          <a:extLst>
            <a:ext uri="{28A0092B-C50C-407E-A947-70E740481C1C}">
              <a14:useLocalDpi xmlns:a14="http://schemas.microsoft.com/office/drawing/2010/main" val="0"/>
            </a:ext>
          </a:extLst>
        </a:blip>
        <a:stretch>
          <a:fillRect/>
        </a:stretch>
      </xdr:blipFill>
      <xdr:spPr>
        <a:xfrm>
          <a:off x="4660900" y="210581875"/>
          <a:ext cx="654050" cy="527050"/>
        </a:xfrm>
        <a:prstGeom prst="rect">
          <a:avLst/>
        </a:prstGeom>
      </xdr:spPr>
    </xdr:pic>
    <xdr:clientData/>
  </xdr:twoCellAnchor>
  <xdr:twoCellAnchor>
    <xdr:from>
      <xdr:col>3</xdr:col>
      <xdr:colOff>12700</xdr:colOff>
      <xdr:row>2582</xdr:row>
      <xdr:rowOff>12700</xdr:rowOff>
    </xdr:from>
    <xdr:to>
      <xdr:col>4</xdr:col>
      <xdr:colOff>0</xdr:colOff>
      <xdr:row>2582</xdr:row>
      <xdr:rowOff>539750</xdr:rowOff>
    </xdr:to>
    <xdr:pic>
      <xdr:nvPicPr>
        <xdr:cNvPr id="334" name="Рисунок 333" descr="\\serv-fs2\1c_photo\LinkPics\052\052528_0.jpg"/>
        <xdr:cNvPicPr>
          <a:picLocks/>
        </xdr:cNvPicPr>
      </xdr:nvPicPr>
      <xdr:blipFill>
        <a:blip xmlns:r="http://schemas.openxmlformats.org/officeDocument/2006/relationships" r:embed="rId331">
          <a:extLst>
            <a:ext uri="{28A0092B-C50C-407E-A947-70E740481C1C}">
              <a14:useLocalDpi xmlns:a14="http://schemas.microsoft.com/office/drawing/2010/main" val="0"/>
            </a:ext>
          </a:extLst>
        </a:blip>
        <a:stretch>
          <a:fillRect/>
        </a:stretch>
      </xdr:blipFill>
      <xdr:spPr>
        <a:xfrm>
          <a:off x="4660900" y="211172425"/>
          <a:ext cx="654050" cy="527050"/>
        </a:xfrm>
        <a:prstGeom prst="rect">
          <a:avLst/>
        </a:prstGeom>
      </xdr:spPr>
    </xdr:pic>
    <xdr:clientData/>
  </xdr:twoCellAnchor>
  <xdr:twoCellAnchor>
    <xdr:from>
      <xdr:col>3</xdr:col>
      <xdr:colOff>12700</xdr:colOff>
      <xdr:row>2966</xdr:row>
      <xdr:rowOff>12700</xdr:rowOff>
    </xdr:from>
    <xdr:to>
      <xdr:col>4</xdr:col>
      <xdr:colOff>0</xdr:colOff>
      <xdr:row>2966</xdr:row>
      <xdr:rowOff>606425</xdr:rowOff>
    </xdr:to>
    <xdr:pic>
      <xdr:nvPicPr>
        <xdr:cNvPr id="335" name="Рисунок 334" descr="\\serv-fs2\1c_photo\LinkPics\128\128836_0.jpg"/>
        <xdr:cNvPicPr>
          <a:picLocks/>
        </xdr:cNvPicPr>
      </xdr:nvPicPr>
      <xdr:blipFill>
        <a:blip xmlns:r="http://schemas.openxmlformats.org/officeDocument/2006/relationships" r:embed="rId332">
          <a:extLst>
            <a:ext uri="{28A0092B-C50C-407E-A947-70E740481C1C}">
              <a14:useLocalDpi xmlns:a14="http://schemas.microsoft.com/office/drawing/2010/main" val="0"/>
            </a:ext>
          </a:extLst>
        </a:blip>
        <a:stretch>
          <a:fillRect/>
        </a:stretch>
      </xdr:blipFill>
      <xdr:spPr>
        <a:xfrm>
          <a:off x="4660900" y="211762975"/>
          <a:ext cx="654050" cy="593725"/>
        </a:xfrm>
        <a:prstGeom prst="rect">
          <a:avLst/>
        </a:prstGeom>
      </xdr:spPr>
    </xdr:pic>
    <xdr:clientData/>
  </xdr:twoCellAnchor>
  <xdr:twoCellAnchor>
    <xdr:from>
      <xdr:col>3</xdr:col>
      <xdr:colOff>12700</xdr:colOff>
      <xdr:row>1274</xdr:row>
      <xdr:rowOff>12700</xdr:rowOff>
    </xdr:from>
    <xdr:to>
      <xdr:col>4</xdr:col>
      <xdr:colOff>0</xdr:colOff>
      <xdr:row>1274</xdr:row>
      <xdr:rowOff>539750</xdr:rowOff>
    </xdr:to>
    <xdr:pic>
      <xdr:nvPicPr>
        <xdr:cNvPr id="336" name="Рисунок 335" descr="\\serv-fs2\1c_photo\LinkPics\132\132909_0.jpg"/>
        <xdr:cNvPicPr>
          <a:picLocks/>
        </xdr:cNvPicPr>
      </xdr:nvPicPr>
      <xdr:blipFill>
        <a:blip xmlns:r="http://schemas.openxmlformats.org/officeDocument/2006/relationships" r:embed="rId333">
          <a:extLst>
            <a:ext uri="{28A0092B-C50C-407E-A947-70E740481C1C}">
              <a14:useLocalDpi xmlns:a14="http://schemas.microsoft.com/office/drawing/2010/main" val="0"/>
            </a:ext>
          </a:extLst>
        </a:blip>
        <a:stretch>
          <a:fillRect/>
        </a:stretch>
      </xdr:blipFill>
      <xdr:spPr>
        <a:xfrm>
          <a:off x="4660900" y="212420200"/>
          <a:ext cx="654050" cy="527050"/>
        </a:xfrm>
        <a:prstGeom prst="rect">
          <a:avLst/>
        </a:prstGeom>
      </xdr:spPr>
    </xdr:pic>
    <xdr:clientData/>
  </xdr:twoCellAnchor>
  <xdr:twoCellAnchor>
    <xdr:from>
      <xdr:col>3</xdr:col>
      <xdr:colOff>12700</xdr:colOff>
      <xdr:row>753</xdr:row>
      <xdr:rowOff>12700</xdr:rowOff>
    </xdr:from>
    <xdr:to>
      <xdr:col>4</xdr:col>
      <xdr:colOff>0</xdr:colOff>
      <xdr:row>753</xdr:row>
      <xdr:rowOff>539750</xdr:rowOff>
    </xdr:to>
    <xdr:pic>
      <xdr:nvPicPr>
        <xdr:cNvPr id="337" name="Рисунок 336" descr="\\serv-fs2\1c_photo\LinkPics\136\136605_0.jpg"/>
        <xdr:cNvPicPr>
          <a:picLocks/>
        </xdr:cNvPicPr>
      </xdr:nvPicPr>
      <xdr:blipFill>
        <a:blip xmlns:r="http://schemas.openxmlformats.org/officeDocument/2006/relationships" r:embed="rId334">
          <a:extLst>
            <a:ext uri="{28A0092B-C50C-407E-A947-70E740481C1C}">
              <a14:useLocalDpi xmlns:a14="http://schemas.microsoft.com/office/drawing/2010/main" val="0"/>
            </a:ext>
          </a:extLst>
        </a:blip>
        <a:stretch>
          <a:fillRect/>
        </a:stretch>
      </xdr:blipFill>
      <xdr:spPr>
        <a:xfrm>
          <a:off x="4660900" y="213010750"/>
          <a:ext cx="654050" cy="527050"/>
        </a:xfrm>
        <a:prstGeom prst="rect">
          <a:avLst/>
        </a:prstGeom>
      </xdr:spPr>
    </xdr:pic>
    <xdr:clientData/>
  </xdr:twoCellAnchor>
  <xdr:twoCellAnchor>
    <xdr:from>
      <xdr:col>3</xdr:col>
      <xdr:colOff>12700</xdr:colOff>
      <xdr:row>3470</xdr:row>
      <xdr:rowOff>12700</xdr:rowOff>
    </xdr:from>
    <xdr:to>
      <xdr:col>4</xdr:col>
      <xdr:colOff>0</xdr:colOff>
      <xdr:row>3470</xdr:row>
      <xdr:rowOff>606425</xdr:rowOff>
    </xdr:to>
    <xdr:pic>
      <xdr:nvPicPr>
        <xdr:cNvPr id="338" name="Рисунок 337" descr="\\serv-fs2\1c_photo\LinkPics\124\124299_0.jpg"/>
        <xdr:cNvPicPr>
          <a:picLocks/>
        </xdr:cNvPicPr>
      </xdr:nvPicPr>
      <xdr:blipFill>
        <a:blip xmlns:r="http://schemas.openxmlformats.org/officeDocument/2006/relationships" r:embed="rId335">
          <a:extLst>
            <a:ext uri="{28A0092B-C50C-407E-A947-70E740481C1C}">
              <a14:useLocalDpi xmlns:a14="http://schemas.microsoft.com/office/drawing/2010/main" val="0"/>
            </a:ext>
          </a:extLst>
        </a:blip>
        <a:stretch>
          <a:fillRect/>
        </a:stretch>
      </xdr:blipFill>
      <xdr:spPr>
        <a:xfrm>
          <a:off x="4660900" y="213601300"/>
          <a:ext cx="654050" cy="593725"/>
        </a:xfrm>
        <a:prstGeom prst="rect">
          <a:avLst/>
        </a:prstGeom>
      </xdr:spPr>
    </xdr:pic>
    <xdr:clientData/>
  </xdr:twoCellAnchor>
  <xdr:twoCellAnchor>
    <xdr:from>
      <xdr:col>3</xdr:col>
      <xdr:colOff>12700</xdr:colOff>
      <xdr:row>2283</xdr:row>
      <xdr:rowOff>12700</xdr:rowOff>
    </xdr:from>
    <xdr:to>
      <xdr:col>4</xdr:col>
      <xdr:colOff>0</xdr:colOff>
      <xdr:row>2283</xdr:row>
      <xdr:rowOff>606425</xdr:rowOff>
    </xdr:to>
    <xdr:pic>
      <xdr:nvPicPr>
        <xdr:cNvPr id="339" name="Рисунок 338" descr="\\serv-fs2\1c_photo\LinkPics\142\142506_0.jpg"/>
        <xdr:cNvPicPr>
          <a:picLocks/>
        </xdr:cNvPicPr>
      </xdr:nvPicPr>
      <xdr:blipFill>
        <a:blip xmlns:r="http://schemas.openxmlformats.org/officeDocument/2006/relationships" r:embed="rId336">
          <a:extLst>
            <a:ext uri="{28A0092B-C50C-407E-A947-70E740481C1C}">
              <a14:useLocalDpi xmlns:a14="http://schemas.microsoft.com/office/drawing/2010/main" val="0"/>
            </a:ext>
          </a:extLst>
        </a:blip>
        <a:stretch>
          <a:fillRect/>
        </a:stretch>
      </xdr:blipFill>
      <xdr:spPr>
        <a:xfrm>
          <a:off x="4660900" y="214258525"/>
          <a:ext cx="654050" cy="593725"/>
        </a:xfrm>
        <a:prstGeom prst="rect">
          <a:avLst/>
        </a:prstGeom>
      </xdr:spPr>
    </xdr:pic>
    <xdr:clientData/>
  </xdr:twoCellAnchor>
  <xdr:twoCellAnchor>
    <xdr:from>
      <xdr:col>3</xdr:col>
      <xdr:colOff>12700</xdr:colOff>
      <xdr:row>3041</xdr:row>
      <xdr:rowOff>12700</xdr:rowOff>
    </xdr:from>
    <xdr:to>
      <xdr:col>4</xdr:col>
      <xdr:colOff>0</xdr:colOff>
      <xdr:row>3041</xdr:row>
      <xdr:rowOff>606425</xdr:rowOff>
    </xdr:to>
    <xdr:pic>
      <xdr:nvPicPr>
        <xdr:cNvPr id="340" name="Рисунок 339" descr="\\serv-fs2\1c_photo\LinkPics\106\106161_0.jpg"/>
        <xdr:cNvPicPr>
          <a:picLocks/>
        </xdr:cNvPicPr>
      </xdr:nvPicPr>
      <xdr:blipFill>
        <a:blip xmlns:r="http://schemas.openxmlformats.org/officeDocument/2006/relationships" r:embed="rId337">
          <a:extLst>
            <a:ext uri="{28A0092B-C50C-407E-A947-70E740481C1C}">
              <a14:useLocalDpi xmlns:a14="http://schemas.microsoft.com/office/drawing/2010/main" val="0"/>
            </a:ext>
          </a:extLst>
        </a:blip>
        <a:stretch>
          <a:fillRect/>
        </a:stretch>
      </xdr:blipFill>
      <xdr:spPr>
        <a:xfrm>
          <a:off x="4660900" y="214915750"/>
          <a:ext cx="654050" cy="593725"/>
        </a:xfrm>
        <a:prstGeom prst="rect">
          <a:avLst/>
        </a:prstGeom>
      </xdr:spPr>
    </xdr:pic>
    <xdr:clientData/>
  </xdr:twoCellAnchor>
  <xdr:twoCellAnchor>
    <xdr:from>
      <xdr:col>3</xdr:col>
      <xdr:colOff>12700</xdr:colOff>
      <xdr:row>3142</xdr:row>
      <xdr:rowOff>12700</xdr:rowOff>
    </xdr:from>
    <xdr:to>
      <xdr:col>4</xdr:col>
      <xdr:colOff>0</xdr:colOff>
      <xdr:row>3142</xdr:row>
      <xdr:rowOff>606425</xdr:rowOff>
    </xdr:to>
    <xdr:pic>
      <xdr:nvPicPr>
        <xdr:cNvPr id="341" name="Рисунок 340" descr="\\serv-fs2\1c_photo\LinkPics\131\131346_0.jpg"/>
        <xdr:cNvPicPr>
          <a:picLocks/>
        </xdr:cNvPicPr>
      </xdr:nvPicPr>
      <xdr:blipFill>
        <a:blip xmlns:r="http://schemas.openxmlformats.org/officeDocument/2006/relationships" r:embed="rId338">
          <a:extLst>
            <a:ext uri="{28A0092B-C50C-407E-A947-70E740481C1C}">
              <a14:useLocalDpi xmlns:a14="http://schemas.microsoft.com/office/drawing/2010/main" val="0"/>
            </a:ext>
          </a:extLst>
        </a:blip>
        <a:stretch>
          <a:fillRect/>
        </a:stretch>
      </xdr:blipFill>
      <xdr:spPr>
        <a:xfrm>
          <a:off x="4660900" y="215572975"/>
          <a:ext cx="654050" cy="593725"/>
        </a:xfrm>
        <a:prstGeom prst="rect">
          <a:avLst/>
        </a:prstGeom>
      </xdr:spPr>
    </xdr:pic>
    <xdr:clientData/>
  </xdr:twoCellAnchor>
  <xdr:twoCellAnchor>
    <xdr:from>
      <xdr:col>3</xdr:col>
      <xdr:colOff>12700</xdr:colOff>
      <xdr:row>2135</xdr:row>
      <xdr:rowOff>12700</xdr:rowOff>
    </xdr:from>
    <xdr:to>
      <xdr:col>4</xdr:col>
      <xdr:colOff>0</xdr:colOff>
      <xdr:row>2135</xdr:row>
      <xdr:rowOff>606425</xdr:rowOff>
    </xdr:to>
    <xdr:pic>
      <xdr:nvPicPr>
        <xdr:cNvPr id="342" name="Рисунок 341" descr="\\serv-fs2\1c_photo\LinkPics\145\145943_0.jpg"/>
        <xdr:cNvPicPr>
          <a:picLocks/>
        </xdr:cNvPicPr>
      </xdr:nvPicPr>
      <xdr:blipFill>
        <a:blip xmlns:r="http://schemas.openxmlformats.org/officeDocument/2006/relationships" r:embed="rId339">
          <a:extLst>
            <a:ext uri="{28A0092B-C50C-407E-A947-70E740481C1C}">
              <a14:useLocalDpi xmlns:a14="http://schemas.microsoft.com/office/drawing/2010/main" val="0"/>
            </a:ext>
          </a:extLst>
        </a:blip>
        <a:stretch>
          <a:fillRect/>
        </a:stretch>
      </xdr:blipFill>
      <xdr:spPr>
        <a:xfrm>
          <a:off x="4660900" y="216230200"/>
          <a:ext cx="654050" cy="593725"/>
        </a:xfrm>
        <a:prstGeom prst="rect">
          <a:avLst/>
        </a:prstGeom>
      </xdr:spPr>
    </xdr:pic>
    <xdr:clientData/>
  </xdr:twoCellAnchor>
  <xdr:twoCellAnchor>
    <xdr:from>
      <xdr:col>3</xdr:col>
      <xdr:colOff>12700</xdr:colOff>
      <xdr:row>258</xdr:row>
      <xdr:rowOff>12700</xdr:rowOff>
    </xdr:from>
    <xdr:to>
      <xdr:col>4</xdr:col>
      <xdr:colOff>0</xdr:colOff>
      <xdr:row>258</xdr:row>
      <xdr:rowOff>606425</xdr:rowOff>
    </xdr:to>
    <xdr:pic>
      <xdr:nvPicPr>
        <xdr:cNvPr id="343" name="Рисунок 342" descr="\\serv-fs2\1c_photo\LinkPics\124\124518_0.jpg"/>
        <xdr:cNvPicPr>
          <a:picLocks/>
        </xdr:cNvPicPr>
      </xdr:nvPicPr>
      <xdr:blipFill>
        <a:blip xmlns:r="http://schemas.openxmlformats.org/officeDocument/2006/relationships" r:embed="rId340" cstate="print">
          <a:extLst>
            <a:ext uri="{28A0092B-C50C-407E-A947-70E740481C1C}">
              <a14:useLocalDpi xmlns:a14="http://schemas.microsoft.com/office/drawing/2010/main" val="0"/>
            </a:ext>
          </a:extLst>
        </a:blip>
        <a:stretch>
          <a:fillRect/>
        </a:stretch>
      </xdr:blipFill>
      <xdr:spPr>
        <a:xfrm>
          <a:off x="4660900" y="216887425"/>
          <a:ext cx="654050" cy="593725"/>
        </a:xfrm>
        <a:prstGeom prst="rect">
          <a:avLst/>
        </a:prstGeom>
      </xdr:spPr>
    </xdr:pic>
    <xdr:clientData/>
  </xdr:twoCellAnchor>
  <xdr:twoCellAnchor>
    <xdr:from>
      <xdr:col>3</xdr:col>
      <xdr:colOff>12700</xdr:colOff>
      <xdr:row>3512</xdr:row>
      <xdr:rowOff>12700</xdr:rowOff>
    </xdr:from>
    <xdr:to>
      <xdr:col>4</xdr:col>
      <xdr:colOff>0</xdr:colOff>
      <xdr:row>3512</xdr:row>
      <xdr:rowOff>606425</xdr:rowOff>
    </xdr:to>
    <xdr:pic>
      <xdr:nvPicPr>
        <xdr:cNvPr id="344" name="Рисунок 343" descr="\\serv-fs2\1c_photo\LinkPics\113\113702_0.jpg"/>
        <xdr:cNvPicPr>
          <a:picLocks/>
        </xdr:cNvPicPr>
      </xdr:nvPicPr>
      <xdr:blipFill>
        <a:blip xmlns:r="http://schemas.openxmlformats.org/officeDocument/2006/relationships" r:embed="rId341">
          <a:extLst>
            <a:ext uri="{28A0092B-C50C-407E-A947-70E740481C1C}">
              <a14:useLocalDpi xmlns:a14="http://schemas.microsoft.com/office/drawing/2010/main" val="0"/>
            </a:ext>
          </a:extLst>
        </a:blip>
        <a:stretch>
          <a:fillRect/>
        </a:stretch>
      </xdr:blipFill>
      <xdr:spPr>
        <a:xfrm>
          <a:off x="4660900" y="217544650"/>
          <a:ext cx="654050" cy="593725"/>
        </a:xfrm>
        <a:prstGeom prst="rect">
          <a:avLst/>
        </a:prstGeom>
      </xdr:spPr>
    </xdr:pic>
    <xdr:clientData/>
  </xdr:twoCellAnchor>
  <xdr:twoCellAnchor>
    <xdr:from>
      <xdr:col>3</xdr:col>
      <xdr:colOff>12700</xdr:colOff>
      <xdr:row>3513</xdr:row>
      <xdr:rowOff>12700</xdr:rowOff>
    </xdr:from>
    <xdr:to>
      <xdr:col>4</xdr:col>
      <xdr:colOff>0</xdr:colOff>
      <xdr:row>3513</xdr:row>
      <xdr:rowOff>606425</xdr:rowOff>
    </xdr:to>
    <xdr:pic>
      <xdr:nvPicPr>
        <xdr:cNvPr id="345" name="Рисунок 344" descr="\\serv-fs2\1c_photo\LinkPics\123\123871_0.jpg"/>
        <xdr:cNvPicPr>
          <a:picLocks/>
        </xdr:cNvPicPr>
      </xdr:nvPicPr>
      <xdr:blipFill>
        <a:blip xmlns:r="http://schemas.openxmlformats.org/officeDocument/2006/relationships" r:embed="rId342">
          <a:extLst>
            <a:ext uri="{28A0092B-C50C-407E-A947-70E740481C1C}">
              <a14:useLocalDpi xmlns:a14="http://schemas.microsoft.com/office/drawing/2010/main" val="0"/>
            </a:ext>
          </a:extLst>
        </a:blip>
        <a:stretch>
          <a:fillRect/>
        </a:stretch>
      </xdr:blipFill>
      <xdr:spPr>
        <a:xfrm>
          <a:off x="4660900" y="218201875"/>
          <a:ext cx="654050" cy="593725"/>
        </a:xfrm>
        <a:prstGeom prst="rect">
          <a:avLst/>
        </a:prstGeom>
      </xdr:spPr>
    </xdr:pic>
    <xdr:clientData/>
  </xdr:twoCellAnchor>
  <xdr:twoCellAnchor>
    <xdr:from>
      <xdr:col>3</xdr:col>
      <xdr:colOff>12700</xdr:colOff>
      <xdr:row>37</xdr:row>
      <xdr:rowOff>12700</xdr:rowOff>
    </xdr:from>
    <xdr:to>
      <xdr:col>4</xdr:col>
      <xdr:colOff>0</xdr:colOff>
      <xdr:row>37</xdr:row>
      <xdr:rowOff>539750</xdr:rowOff>
    </xdr:to>
    <xdr:pic>
      <xdr:nvPicPr>
        <xdr:cNvPr id="346" name="Рисунок 345" descr="\\serv-fs2\1c_photo\LinkPics\107\107566_0.jpg"/>
        <xdr:cNvPicPr>
          <a:picLocks/>
        </xdr:cNvPicPr>
      </xdr:nvPicPr>
      <xdr:blipFill>
        <a:blip xmlns:r="http://schemas.openxmlformats.org/officeDocument/2006/relationships" r:embed="rId343">
          <a:extLst>
            <a:ext uri="{28A0092B-C50C-407E-A947-70E740481C1C}">
              <a14:useLocalDpi xmlns:a14="http://schemas.microsoft.com/office/drawing/2010/main" val="0"/>
            </a:ext>
          </a:extLst>
        </a:blip>
        <a:stretch>
          <a:fillRect/>
        </a:stretch>
      </xdr:blipFill>
      <xdr:spPr>
        <a:xfrm>
          <a:off x="4660900" y="218859100"/>
          <a:ext cx="654050" cy="527050"/>
        </a:xfrm>
        <a:prstGeom prst="rect">
          <a:avLst/>
        </a:prstGeom>
      </xdr:spPr>
    </xdr:pic>
    <xdr:clientData/>
  </xdr:twoCellAnchor>
  <xdr:twoCellAnchor>
    <xdr:from>
      <xdr:col>3</xdr:col>
      <xdr:colOff>12700</xdr:colOff>
      <xdr:row>2861</xdr:row>
      <xdr:rowOff>12700</xdr:rowOff>
    </xdr:from>
    <xdr:to>
      <xdr:col>4</xdr:col>
      <xdr:colOff>0</xdr:colOff>
      <xdr:row>2861</xdr:row>
      <xdr:rowOff>606425</xdr:rowOff>
    </xdr:to>
    <xdr:pic>
      <xdr:nvPicPr>
        <xdr:cNvPr id="347" name="Рисунок 346" descr="\\serv-fs2\1c_photo\LinkPics\133\133482_0.jpg"/>
        <xdr:cNvPicPr>
          <a:picLocks/>
        </xdr:cNvPicPr>
      </xdr:nvPicPr>
      <xdr:blipFill>
        <a:blip xmlns:r="http://schemas.openxmlformats.org/officeDocument/2006/relationships" r:embed="rId344">
          <a:extLst>
            <a:ext uri="{28A0092B-C50C-407E-A947-70E740481C1C}">
              <a14:useLocalDpi xmlns:a14="http://schemas.microsoft.com/office/drawing/2010/main" val="0"/>
            </a:ext>
          </a:extLst>
        </a:blip>
        <a:stretch>
          <a:fillRect/>
        </a:stretch>
      </xdr:blipFill>
      <xdr:spPr>
        <a:xfrm>
          <a:off x="4660900" y="219449650"/>
          <a:ext cx="654050" cy="593725"/>
        </a:xfrm>
        <a:prstGeom prst="rect">
          <a:avLst/>
        </a:prstGeom>
      </xdr:spPr>
    </xdr:pic>
    <xdr:clientData/>
  </xdr:twoCellAnchor>
  <xdr:twoCellAnchor>
    <xdr:from>
      <xdr:col>3</xdr:col>
      <xdr:colOff>12700</xdr:colOff>
      <xdr:row>1664</xdr:row>
      <xdr:rowOff>12700</xdr:rowOff>
    </xdr:from>
    <xdr:to>
      <xdr:col>4</xdr:col>
      <xdr:colOff>0</xdr:colOff>
      <xdr:row>1664</xdr:row>
      <xdr:rowOff>606425</xdr:rowOff>
    </xdr:to>
    <xdr:pic>
      <xdr:nvPicPr>
        <xdr:cNvPr id="348" name="Рисунок 347" descr="\\serv-fs2\1c_photo\LinkPics\124\124996_0.jpg"/>
        <xdr:cNvPicPr>
          <a:picLocks/>
        </xdr:cNvPicPr>
      </xdr:nvPicPr>
      <xdr:blipFill>
        <a:blip xmlns:r="http://schemas.openxmlformats.org/officeDocument/2006/relationships" r:embed="rId345">
          <a:extLst>
            <a:ext uri="{28A0092B-C50C-407E-A947-70E740481C1C}">
              <a14:useLocalDpi xmlns:a14="http://schemas.microsoft.com/office/drawing/2010/main" val="0"/>
            </a:ext>
          </a:extLst>
        </a:blip>
        <a:stretch>
          <a:fillRect/>
        </a:stretch>
      </xdr:blipFill>
      <xdr:spPr>
        <a:xfrm>
          <a:off x="4660900" y="220106875"/>
          <a:ext cx="654050" cy="593725"/>
        </a:xfrm>
        <a:prstGeom prst="rect">
          <a:avLst/>
        </a:prstGeom>
      </xdr:spPr>
    </xdr:pic>
    <xdr:clientData/>
  </xdr:twoCellAnchor>
  <xdr:twoCellAnchor>
    <xdr:from>
      <xdr:col>3</xdr:col>
      <xdr:colOff>12700</xdr:colOff>
      <xdr:row>1891</xdr:row>
      <xdr:rowOff>12700</xdr:rowOff>
    </xdr:from>
    <xdr:to>
      <xdr:col>4</xdr:col>
      <xdr:colOff>0</xdr:colOff>
      <xdr:row>1891</xdr:row>
      <xdr:rowOff>606425</xdr:rowOff>
    </xdr:to>
    <xdr:pic>
      <xdr:nvPicPr>
        <xdr:cNvPr id="349" name="Рисунок 348" descr="\\serv-fs2\1c_photo\LinkPics\124\124064_0.jpg"/>
        <xdr:cNvPicPr>
          <a:picLocks/>
        </xdr:cNvPicPr>
      </xdr:nvPicPr>
      <xdr:blipFill>
        <a:blip xmlns:r="http://schemas.openxmlformats.org/officeDocument/2006/relationships" r:embed="rId346">
          <a:extLst>
            <a:ext uri="{28A0092B-C50C-407E-A947-70E740481C1C}">
              <a14:useLocalDpi xmlns:a14="http://schemas.microsoft.com/office/drawing/2010/main" val="0"/>
            </a:ext>
          </a:extLst>
        </a:blip>
        <a:stretch>
          <a:fillRect/>
        </a:stretch>
      </xdr:blipFill>
      <xdr:spPr>
        <a:xfrm>
          <a:off x="4660900" y="220764100"/>
          <a:ext cx="654050" cy="593725"/>
        </a:xfrm>
        <a:prstGeom prst="rect">
          <a:avLst/>
        </a:prstGeom>
      </xdr:spPr>
    </xdr:pic>
    <xdr:clientData/>
  </xdr:twoCellAnchor>
  <xdr:twoCellAnchor>
    <xdr:from>
      <xdr:col>3</xdr:col>
      <xdr:colOff>12700</xdr:colOff>
      <xdr:row>2412</xdr:row>
      <xdr:rowOff>12700</xdr:rowOff>
    </xdr:from>
    <xdr:to>
      <xdr:col>4</xdr:col>
      <xdr:colOff>0</xdr:colOff>
      <xdr:row>2412</xdr:row>
      <xdr:rowOff>606425</xdr:rowOff>
    </xdr:to>
    <xdr:pic>
      <xdr:nvPicPr>
        <xdr:cNvPr id="350" name="Рисунок 349" descr="\\serv-fs2\1c_photo\LinkPics\135\135643_0.jpg"/>
        <xdr:cNvPicPr>
          <a:picLocks/>
        </xdr:cNvPicPr>
      </xdr:nvPicPr>
      <xdr:blipFill>
        <a:blip xmlns:r="http://schemas.openxmlformats.org/officeDocument/2006/relationships" r:embed="rId347">
          <a:extLst>
            <a:ext uri="{28A0092B-C50C-407E-A947-70E740481C1C}">
              <a14:useLocalDpi xmlns:a14="http://schemas.microsoft.com/office/drawing/2010/main" val="0"/>
            </a:ext>
          </a:extLst>
        </a:blip>
        <a:stretch>
          <a:fillRect/>
        </a:stretch>
      </xdr:blipFill>
      <xdr:spPr>
        <a:xfrm>
          <a:off x="4660900" y="221421325"/>
          <a:ext cx="654050" cy="593725"/>
        </a:xfrm>
        <a:prstGeom prst="rect">
          <a:avLst/>
        </a:prstGeom>
      </xdr:spPr>
    </xdr:pic>
    <xdr:clientData/>
  </xdr:twoCellAnchor>
  <xdr:twoCellAnchor>
    <xdr:from>
      <xdr:col>3</xdr:col>
      <xdr:colOff>12700</xdr:colOff>
      <xdr:row>2583</xdr:row>
      <xdr:rowOff>12700</xdr:rowOff>
    </xdr:from>
    <xdr:to>
      <xdr:col>4</xdr:col>
      <xdr:colOff>0</xdr:colOff>
      <xdr:row>2583</xdr:row>
      <xdr:rowOff>606425</xdr:rowOff>
    </xdr:to>
    <xdr:pic>
      <xdr:nvPicPr>
        <xdr:cNvPr id="351" name="Рисунок 350" descr="\\serv-fs2\1c_photo\LinkPics\026\026600_0.jpg"/>
        <xdr:cNvPicPr>
          <a:picLocks/>
        </xdr:cNvPicPr>
      </xdr:nvPicPr>
      <xdr:blipFill>
        <a:blip xmlns:r="http://schemas.openxmlformats.org/officeDocument/2006/relationships" r:embed="rId348">
          <a:extLst>
            <a:ext uri="{28A0092B-C50C-407E-A947-70E740481C1C}">
              <a14:useLocalDpi xmlns:a14="http://schemas.microsoft.com/office/drawing/2010/main" val="0"/>
            </a:ext>
          </a:extLst>
        </a:blip>
        <a:stretch>
          <a:fillRect/>
        </a:stretch>
      </xdr:blipFill>
      <xdr:spPr>
        <a:xfrm>
          <a:off x="4660900" y="222078550"/>
          <a:ext cx="654050" cy="593725"/>
        </a:xfrm>
        <a:prstGeom prst="rect">
          <a:avLst/>
        </a:prstGeom>
      </xdr:spPr>
    </xdr:pic>
    <xdr:clientData/>
  </xdr:twoCellAnchor>
  <xdr:twoCellAnchor>
    <xdr:from>
      <xdr:col>3</xdr:col>
      <xdr:colOff>12700</xdr:colOff>
      <xdr:row>2647</xdr:row>
      <xdr:rowOff>12700</xdr:rowOff>
    </xdr:from>
    <xdr:to>
      <xdr:col>4</xdr:col>
      <xdr:colOff>0</xdr:colOff>
      <xdr:row>2647</xdr:row>
      <xdr:rowOff>539750</xdr:rowOff>
    </xdr:to>
    <xdr:pic>
      <xdr:nvPicPr>
        <xdr:cNvPr id="352" name="Рисунок 351" descr="\\serv-fs2\1c_photo\LinkPics\052\052591_0.jpg"/>
        <xdr:cNvPicPr>
          <a:picLocks/>
        </xdr:cNvPicPr>
      </xdr:nvPicPr>
      <xdr:blipFill>
        <a:blip xmlns:r="http://schemas.openxmlformats.org/officeDocument/2006/relationships" r:embed="rId349">
          <a:extLst>
            <a:ext uri="{28A0092B-C50C-407E-A947-70E740481C1C}">
              <a14:useLocalDpi xmlns:a14="http://schemas.microsoft.com/office/drawing/2010/main" val="0"/>
            </a:ext>
          </a:extLst>
        </a:blip>
        <a:stretch>
          <a:fillRect/>
        </a:stretch>
      </xdr:blipFill>
      <xdr:spPr>
        <a:xfrm>
          <a:off x="4660900" y="222735775"/>
          <a:ext cx="654050" cy="527050"/>
        </a:xfrm>
        <a:prstGeom prst="rect">
          <a:avLst/>
        </a:prstGeom>
      </xdr:spPr>
    </xdr:pic>
    <xdr:clientData/>
  </xdr:twoCellAnchor>
  <xdr:twoCellAnchor>
    <xdr:from>
      <xdr:col>3</xdr:col>
      <xdr:colOff>12700</xdr:colOff>
      <xdr:row>2648</xdr:row>
      <xdr:rowOff>12700</xdr:rowOff>
    </xdr:from>
    <xdr:to>
      <xdr:col>4</xdr:col>
      <xdr:colOff>0</xdr:colOff>
      <xdr:row>2648</xdr:row>
      <xdr:rowOff>539750</xdr:rowOff>
    </xdr:to>
    <xdr:pic>
      <xdr:nvPicPr>
        <xdr:cNvPr id="353" name="Рисунок 352" descr="\\serv-fs2\1c_photo\LinkPics\052\052794_0.jpg"/>
        <xdr:cNvPicPr>
          <a:picLocks/>
        </xdr:cNvPicPr>
      </xdr:nvPicPr>
      <xdr:blipFill>
        <a:blip xmlns:r="http://schemas.openxmlformats.org/officeDocument/2006/relationships" r:embed="rId350">
          <a:extLst>
            <a:ext uri="{28A0092B-C50C-407E-A947-70E740481C1C}">
              <a14:useLocalDpi xmlns:a14="http://schemas.microsoft.com/office/drawing/2010/main" val="0"/>
            </a:ext>
          </a:extLst>
        </a:blip>
        <a:stretch>
          <a:fillRect/>
        </a:stretch>
      </xdr:blipFill>
      <xdr:spPr>
        <a:xfrm>
          <a:off x="4660900" y="223326325"/>
          <a:ext cx="654050" cy="527050"/>
        </a:xfrm>
        <a:prstGeom prst="rect">
          <a:avLst/>
        </a:prstGeom>
      </xdr:spPr>
    </xdr:pic>
    <xdr:clientData/>
  </xdr:twoCellAnchor>
  <xdr:twoCellAnchor>
    <xdr:from>
      <xdr:col>3</xdr:col>
      <xdr:colOff>12700</xdr:colOff>
      <xdr:row>2902</xdr:row>
      <xdr:rowOff>12700</xdr:rowOff>
    </xdr:from>
    <xdr:to>
      <xdr:col>4</xdr:col>
      <xdr:colOff>0</xdr:colOff>
      <xdr:row>2902</xdr:row>
      <xdr:rowOff>539750</xdr:rowOff>
    </xdr:to>
    <xdr:pic>
      <xdr:nvPicPr>
        <xdr:cNvPr id="354" name="Рисунок 353" descr="\\serv-fs2\1c_photo\LinkPics\040\040544_0.jpg"/>
        <xdr:cNvPicPr>
          <a:picLocks/>
        </xdr:cNvPicPr>
      </xdr:nvPicPr>
      <xdr:blipFill>
        <a:blip xmlns:r="http://schemas.openxmlformats.org/officeDocument/2006/relationships" r:embed="rId351">
          <a:extLst>
            <a:ext uri="{28A0092B-C50C-407E-A947-70E740481C1C}">
              <a14:useLocalDpi xmlns:a14="http://schemas.microsoft.com/office/drawing/2010/main" val="0"/>
            </a:ext>
          </a:extLst>
        </a:blip>
        <a:stretch>
          <a:fillRect/>
        </a:stretch>
      </xdr:blipFill>
      <xdr:spPr>
        <a:xfrm>
          <a:off x="4660900" y="223916875"/>
          <a:ext cx="654050" cy="527050"/>
        </a:xfrm>
        <a:prstGeom prst="rect">
          <a:avLst/>
        </a:prstGeom>
      </xdr:spPr>
    </xdr:pic>
    <xdr:clientData/>
  </xdr:twoCellAnchor>
  <xdr:twoCellAnchor>
    <xdr:from>
      <xdr:col>3</xdr:col>
      <xdr:colOff>12700</xdr:colOff>
      <xdr:row>3113</xdr:row>
      <xdr:rowOff>12700</xdr:rowOff>
    </xdr:from>
    <xdr:to>
      <xdr:col>4</xdr:col>
      <xdr:colOff>0</xdr:colOff>
      <xdr:row>3113</xdr:row>
      <xdr:rowOff>606425</xdr:rowOff>
    </xdr:to>
    <xdr:pic>
      <xdr:nvPicPr>
        <xdr:cNvPr id="355" name="Рисунок 354" descr="\\serv-fs2\1c_photo\LinkPics\125\125350_0.jpg"/>
        <xdr:cNvPicPr>
          <a:picLocks/>
        </xdr:cNvPicPr>
      </xdr:nvPicPr>
      <xdr:blipFill>
        <a:blip xmlns:r="http://schemas.openxmlformats.org/officeDocument/2006/relationships" r:embed="rId352">
          <a:extLst>
            <a:ext uri="{28A0092B-C50C-407E-A947-70E740481C1C}">
              <a14:useLocalDpi xmlns:a14="http://schemas.microsoft.com/office/drawing/2010/main" val="0"/>
            </a:ext>
          </a:extLst>
        </a:blip>
        <a:stretch>
          <a:fillRect/>
        </a:stretch>
      </xdr:blipFill>
      <xdr:spPr>
        <a:xfrm>
          <a:off x="4660900" y="224507425"/>
          <a:ext cx="654050" cy="593725"/>
        </a:xfrm>
        <a:prstGeom prst="rect">
          <a:avLst/>
        </a:prstGeom>
      </xdr:spPr>
    </xdr:pic>
    <xdr:clientData/>
  </xdr:twoCellAnchor>
  <xdr:twoCellAnchor>
    <xdr:from>
      <xdr:col>3</xdr:col>
      <xdr:colOff>12700</xdr:colOff>
      <xdr:row>3191</xdr:row>
      <xdr:rowOff>12700</xdr:rowOff>
    </xdr:from>
    <xdr:to>
      <xdr:col>4</xdr:col>
      <xdr:colOff>0</xdr:colOff>
      <xdr:row>3191</xdr:row>
      <xdr:rowOff>606425</xdr:rowOff>
    </xdr:to>
    <xdr:pic>
      <xdr:nvPicPr>
        <xdr:cNvPr id="356" name="Рисунок 355" descr="\\serv-fs2\1c_photo\LinkPics\126\126438_0.jpg"/>
        <xdr:cNvPicPr>
          <a:picLocks/>
        </xdr:cNvPicPr>
      </xdr:nvPicPr>
      <xdr:blipFill>
        <a:blip xmlns:r="http://schemas.openxmlformats.org/officeDocument/2006/relationships" r:embed="rId353">
          <a:extLst>
            <a:ext uri="{28A0092B-C50C-407E-A947-70E740481C1C}">
              <a14:useLocalDpi xmlns:a14="http://schemas.microsoft.com/office/drawing/2010/main" val="0"/>
            </a:ext>
          </a:extLst>
        </a:blip>
        <a:stretch>
          <a:fillRect/>
        </a:stretch>
      </xdr:blipFill>
      <xdr:spPr>
        <a:xfrm>
          <a:off x="4660900" y="225164650"/>
          <a:ext cx="654050" cy="593725"/>
        </a:xfrm>
        <a:prstGeom prst="rect">
          <a:avLst/>
        </a:prstGeom>
      </xdr:spPr>
    </xdr:pic>
    <xdr:clientData/>
  </xdr:twoCellAnchor>
  <xdr:twoCellAnchor>
    <xdr:from>
      <xdr:col>3</xdr:col>
      <xdr:colOff>12700</xdr:colOff>
      <xdr:row>3606</xdr:row>
      <xdr:rowOff>12700</xdr:rowOff>
    </xdr:from>
    <xdr:to>
      <xdr:col>4</xdr:col>
      <xdr:colOff>0</xdr:colOff>
      <xdr:row>3606</xdr:row>
      <xdr:rowOff>606425</xdr:rowOff>
    </xdr:to>
    <xdr:pic>
      <xdr:nvPicPr>
        <xdr:cNvPr id="357" name="Рисунок 356" descr="\\serv-fs2\1c_photo\LinkPics\124\124187_0.jpg"/>
        <xdr:cNvPicPr>
          <a:picLocks/>
        </xdr:cNvPicPr>
      </xdr:nvPicPr>
      <xdr:blipFill>
        <a:blip xmlns:r="http://schemas.openxmlformats.org/officeDocument/2006/relationships" r:embed="rId354">
          <a:extLst>
            <a:ext uri="{28A0092B-C50C-407E-A947-70E740481C1C}">
              <a14:useLocalDpi xmlns:a14="http://schemas.microsoft.com/office/drawing/2010/main" val="0"/>
            </a:ext>
          </a:extLst>
        </a:blip>
        <a:stretch>
          <a:fillRect/>
        </a:stretch>
      </xdr:blipFill>
      <xdr:spPr>
        <a:xfrm>
          <a:off x="4660900" y="225821875"/>
          <a:ext cx="654050" cy="593725"/>
        </a:xfrm>
        <a:prstGeom prst="rect">
          <a:avLst/>
        </a:prstGeom>
      </xdr:spPr>
    </xdr:pic>
    <xdr:clientData/>
  </xdr:twoCellAnchor>
  <xdr:twoCellAnchor>
    <xdr:from>
      <xdr:col>3</xdr:col>
      <xdr:colOff>12700</xdr:colOff>
      <xdr:row>446</xdr:row>
      <xdr:rowOff>12700</xdr:rowOff>
    </xdr:from>
    <xdr:to>
      <xdr:col>4</xdr:col>
      <xdr:colOff>0</xdr:colOff>
      <xdr:row>446</xdr:row>
      <xdr:rowOff>606425</xdr:rowOff>
    </xdr:to>
    <xdr:pic>
      <xdr:nvPicPr>
        <xdr:cNvPr id="358" name="Рисунок 357" descr="\\serv-fs2\1c_photo\LinkPics\159\159826_0.jpg"/>
        <xdr:cNvPicPr>
          <a:picLocks/>
        </xdr:cNvPicPr>
      </xdr:nvPicPr>
      <xdr:blipFill>
        <a:blip xmlns:r="http://schemas.openxmlformats.org/officeDocument/2006/relationships" r:embed="rId355">
          <a:extLst>
            <a:ext uri="{28A0092B-C50C-407E-A947-70E740481C1C}">
              <a14:useLocalDpi xmlns:a14="http://schemas.microsoft.com/office/drawing/2010/main" val="0"/>
            </a:ext>
          </a:extLst>
        </a:blip>
        <a:stretch>
          <a:fillRect/>
        </a:stretch>
      </xdr:blipFill>
      <xdr:spPr>
        <a:xfrm>
          <a:off x="4660900" y="226479100"/>
          <a:ext cx="654050" cy="593725"/>
        </a:xfrm>
        <a:prstGeom prst="rect">
          <a:avLst/>
        </a:prstGeom>
      </xdr:spPr>
    </xdr:pic>
    <xdr:clientData/>
  </xdr:twoCellAnchor>
  <xdr:twoCellAnchor>
    <xdr:from>
      <xdr:col>3</xdr:col>
      <xdr:colOff>12700</xdr:colOff>
      <xdr:row>3042</xdr:row>
      <xdr:rowOff>12700</xdr:rowOff>
    </xdr:from>
    <xdr:to>
      <xdr:col>4</xdr:col>
      <xdr:colOff>0</xdr:colOff>
      <xdr:row>3042</xdr:row>
      <xdr:rowOff>606425</xdr:rowOff>
    </xdr:to>
    <xdr:pic>
      <xdr:nvPicPr>
        <xdr:cNvPr id="359" name="Рисунок 358" descr="\\serv-fs2\1c_photo\LinkPics\087\087992_0.jpg"/>
        <xdr:cNvPicPr>
          <a:picLocks/>
        </xdr:cNvPicPr>
      </xdr:nvPicPr>
      <xdr:blipFill>
        <a:blip xmlns:r="http://schemas.openxmlformats.org/officeDocument/2006/relationships" r:embed="rId356">
          <a:extLst>
            <a:ext uri="{28A0092B-C50C-407E-A947-70E740481C1C}">
              <a14:useLocalDpi xmlns:a14="http://schemas.microsoft.com/office/drawing/2010/main" val="0"/>
            </a:ext>
          </a:extLst>
        </a:blip>
        <a:stretch>
          <a:fillRect/>
        </a:stretch>
      </xdr:blipFill>
      <xdr:spPr>
        <a:xfrm>
          <a:off x="4660900" y="227136325"/>
          <a:ext cx="654050" cy="593725"/>
        </a:xfrm>
        <a:prstGeom prst="rect">
          <a:avLst/>
        </a:prstGeom>
      </xdr:spPr>
    </xdr:pic>
    <xdr:clientData/>
  </xdr:twoCellAnchor>
  <xdr:twoCellAnchor>
    <xdr:from>
      <xdr:col>3</xdr:col>
      <xdr:colOff>12700</xdr:colOff>
      <xdr:row>2413</xdr:row>
      <xdr:rowOff>12700</xdr:rowOff>
    </xdr:from>
    <xdr:to>
      <xdr:col>4</xdr:col>
      <xdr:colOff>0</xdr:colOff>
      <xdr:row>2413</xdr:row>
      <xdr:rowOff>606425</xdr:rowOff>
    </xdr:to>
    <xdr:pic>
      <xdr:nvPicPr>
        <xdr:cNvPr id="360" name="Рисунок 359" descr="\\serv-fs2\1c_photo\LinkPics\125\125499_0.jpg"/>
        <xdr:cNvPicPr>
          <a:picLocks/>
        </xdr:cNvPicPr>
      </xdr:nvPicPr>
      <xdr:blipFill>
        <a:blip xmlns:r="http://schemas.openxmlformats.org/officeDocument/2006/relationships" r:embed="rId357">
          <a:extLst>
            <a:ext uri="{28A0092B-C50C-407E-A947-70E740481C1C}">
              <a14:useLocalDpi xmlns:a14="http://schemas.microsoft.com/office/drawing/2010/main" val="0"/>
            </a:ext>
          </a:extLst>
        </a:blip>
        <a:stretch>
          <a:fillRect/>
        </a:stretch>
      </xdr:blipFill>
      <xdr:spPr>
        <a:xfrm>
          <a:off x="4660900" y="227793550"/>
          <a:ext cx="654050" cy="593725"/>
        </a:xfrm>
        <a:prstGeom prst="rect">
          <a:avLst/>
        </a:prstGeom>
      </xdr:spPr>
    </xdr:pic>
    <xdr:clientData/>
  </xdr:twoCellAnchor>
  <xdr:twoCellAnchor>
    <xdr:from>
      <xdr:col>3</xdr:col>
      <xdr:colOff>12700</xdr:colOff>
      <xdr:row>2247</xdr:row>
      <xdr:rowOff>12700</xdr:rowOff>
    </xdr:from>
    <xdr:to>
      <xdr:col>4</xdr:col>
      <xdr:colOff>0</xdr:colOff>
      <xdr:row>2247</xdr:row>
      <xdr:rowOff>606425</xdr:rowOff>
    </xdr:to>
    <xdr:pic>
      <xdr:nvPicPr>
        <xdr:cNvPr id="361" name="Рисунок 360" descr="\\serv-fs2\1c_photo\LinkPics\111\111140_0.jpg"/>
        <xdr:cNvPicPr>
          <a:picLocks/>
        </xdr:cNvPicPr>
      </xdr:nvPicPr>
      <xdr:blipFill>
        <a:blip xmlns:r="http://schemas.openxmlformats.org/officeDocument/2006/relationships" r:embed="rId358">
          <a:extLst>
            <a:ext uri="{28A0092B-C50C-407E-A947-70E740481C1C}">
              <a14:useLocalDpi xmlns:a14="http://schemas.microsoft.com/office/drawing/2010/main" val="0"/>
            </a:ext>
          </a:extLst>
        </a:blip>
        <a:stretch>
          <a:fillRect/>
        </a:stretch>
      </xdr:blipFill>
      <xdr:spPr>
        <a:xfrm>
          <a:off x="4660900" y="228450775"/>
          <a:ext cx="654050" cy="593725"/>
        </a:xfrm>
        <a:prstGeom prst="rect">
          <a:avLst/>
        </a:prstGeom>
      </xdr:spPr>
    </xdr:pic>
    <xdr:clientData/>
  </xdr:twoCellAnchor>
  <xdr:twoCellAnchor>
    <xdr:from>
      <xdr:col>3</xdr:col>
      <xdr:colOff>12700</xdr:colOff>
      <xdr:row>2040</xdr:row>
      <xdr:rowOff>12700</xdr:rowOff>
    </xdr:from>
    <xdr:to>
      <xdr:col>4</xdr:col>
      <xdr:colOff>0</xdr:colOff>
      <xdr:row>2040</xdr:row>
      <xdr:rowOff>606425</xdr:rowOff>
    </xdr:to>
    <xdr:pic>
      <xdr:nvPicPr>
        <xdr:cNvPr id="362" name="Рисунок 361" descr="\\serv-fs2\1c_photo\LinkPics\150\150585_0.jpg"/>
        <xdr:cNvPicPr>
          <a:picLocks/>
        </xdr:cNvPicPr>
      </xdr:nvPicPr>
      <xdr:blipFill>
        <a:blip xmlns:r="http://schemas.openxmlformats.org/officeDocument/2006/relationships" r:embed="rId359">
          <a:extLst>
            <a:ext uri="{28A0092B-C50C-407E-A947-70E740481C1C}">
              <a14:useLocalDpi xmlns:a14="http://schemas.microsoft.com/office/drawing/2010/main" val="0"/>
            </a:ext>
          </a:extLst>
        </a:blip>
        <a:stretch>
          <a:fillRect/>
        </a:stretch>
      </xdr:blipFill>
      <xdr:spPr>
        <a:xfrm>
          <a:off x="4660900" y="229108000"/>
          <a:ext cx="654050" cy="593725"/>
        </a:xfrm>
        <a:prstGeom prst="rect">
          <a:avLst/>
        </a:prstGeom>
      </xdr:spPr>
    </xdr:pic>
    <xdr:clientData/>
  </xdr:twoCellAnchor>
  <xdr:twoCellAnchor>
    <xdr:from>
      <xdr:col>3</xdr:col>
      <xdr:colOff>12700</xdr:colOff>
      <xdr:row>2797</xdr:row>
      <xdr:rowOff>12700</xdr:rowOff>
    </xdr:from>
    <xdr:to>
      <xdr:col>4</xdr:col>
      <xdr:colOff>0</xdr:colOff>
      <xdr:row>2797</xdr:row>
      <xdr:rowOff>606425</xdr:rowOff>
    </xdr:to>
    <xdr:pic>
      <xdr:nvPicPr>
        <xdr:cNvPr id="363" name="Рисунок 362" descr="\\serv-fs2\1c_photo\LinkPics\132\132423_0.jpg"/>
        <xdr:cNvPicPr>
          <a:picLocks/>
        </xdr:cNvPicPr>
      </xdr:nvPicPr>
      <xdr:blipFill>
        <a:blip xmlns:r="http://schemas.openxmlformats.org/officeDocument/2006/relationships" r:embed="rId360">
          <a:extLst>
            <a:ext uri="{28A0092B-C50C-407E-A947-70E740481C1C}">
              <a14:useLocalDpi xmlns:a14="http://schemas.microsoft.com/office/drawing/2010/main" val="0"/>
            </a:ext>
          </a:extLst>
        </a:blip>
        <a:stretch>
          <a:fillRect/>
        </a:stretch>
      </xdr:blipFill>
      <xdr:spPr>
        <a:xfrm>
          <a:off x="4660900" y="229765225"/>
          <a:ext cx="654050" cy="593725"/>
        </a:xfrm>
        <a:prstGeom prst="rect">
          <a:avLst/>
        </a:prstGeom>
      </xdr:spPr>
    </xdr:pic>
    <xdr:clientData/>
  </xdr:twoCellAnchor>
  <xdr:twoCellAnchor>
    <xdr:from>
      <xdr:col>3</xdr:col>
      <xdr:colOff>12700</xdr:colOff>
      <xdr:row>865</xdr:row>
      <xdr:rowOff>12700</xdr:rowOff>
    </xdr:from>
    <xdr:to>
      <xdr:col>4</xdr:col>
      <xdr:colOff>0</xdr:colOff>
      <xdr:row>865</xdr:row>
      <xdr:rowOff>606425</xdr:rowOff>
    </xdr:to>
    <xdr:pic>
      <xdr:nvPicPr>
        <xdr:cNvPr id="364" name="Рисунок 363" descr="\\serv-fs2\1c_photo\LinkPics\093\093941_0.jpg"/>
        <xdr:cNvPicPr>
          <a:picLocks/>
        </xdr:cNvPicPr>
      </xdr:nvPicPr>
      <xdr:blipFill>
        <a:blip xmlns:r="http://schemas.openxmlformats.org/officeDocument/2006/relationships" r:embed="rId361">
          <a:extLst>
            <a:ext uri="{28A0092B-C50C-407E-A947-70E740481C1C}">
              <a14:useLocalDpi xmlns:a14="http://schemas.microsoft.com/office/drawing/2010/main" val="0"/>
            </a:ext>
          </a:extLst>
        </a:blip>
        <a:stretch>
          <a:fillRect/>
        </a:stretch>
      </xdr:blipFill>
      <xdr:spPr>
        <a:xfrm>
          <a:off x="4660900" y="230422450"/>
          <a:ext cx="654050" cy="593725"/>
        </a:xfrm>
        <a:prstGeom prst="rect">
          <a:avLst/>
        </a:prstGeom>
      </xdr:spPr>
    </xdr:pic>
    <xdr:clientData/>
  </xdr:twoCellAnchor>
  <xdr:twoCellAnchor>
    <xdr:from>
      <xdr:col>3</xdr:col>
      <xdr:colOff>12700</xdr:colOff>
      <xdr:row>3114</xdr:row>
      <xdr:rowOff>12700</xdr:rowOff>
    </xdr:from>
    <xdr:to>
      <xdr:col>4</xdr:col>
      <xdr:colOff>0</xdr:colOff>
      <xdr:row>3114</xdr:row>
      <xdr:rowOff>606425</xdr:rowOff>
    </xdr:to>
    <xdr:pic>
      <xdr:nvPicPr>
        <xdr:cNvPr id="365" name="Рисунок 364" descr="\\serv-fs2\1c_photo\LinkPics\132\132608_0.jpg"/>
        <xdr:cNvPicPr>
          <a:picLocks/>
        </xdr:cNvPicPr>
      </xdr:nvPicPr>
      <xdr:blipFill>
        <a:blip xmlns:r="http://schemas.openxmlformats.org/officeDocument/2006/relationships" r:embed="rId362">
          <a:extLst>
            <a:ext uri="{28A0092B-C50C-407E-A947-70E740481C1C}">
              <a14:useLocalDpi xmlns:a14="http://schemas.microsoft.com/office/drawing/2010/main" val="0"/>
            </a:ext>
          </a:extLst>
        </a:blip>
        <a:stretch>
          <a:fillRect/>
        </a:stretch>
      </xdr:blipFill>
      <xdr:spPr>
        <a:xfrm>
          <a:off x="4660900" y="231079675"/>
          <a:ext cx="654050" cy="593725"/>
        </a:xfrm>
        <a:prstGeom prst="rect">
          <a:avLst/>
        </a:prstGeom>
      </xdr:spPr>
    </xdr:pic>
    <xdr:clientData/>
  </xdr:twoCellAnchor>
  <xdr:twoCellAnchor>
    <xdr:from>
      <xdr:col>3</xdr:col>
      <xdr:colOff>12700</xdr:colOff>
      <xdr:row>2001</xdr:row>
      <xdr:rowOff>12700</xdr:rowOff>
    </xdr:from>
    <xdr:to>
      <xdr:col>4</xdr:col>
      <xdr:colOff>0</xdr:colOff>
      <xdr:row>2001</xdr:row>
      <xdr:rowOff>606425</xdr:rowOff>
    </xdr:to>
    <xdr:pic>
      <xdr:nvPicPr>
        <xdr:cNvPr id="366" name="Рисунок 365" descr="\\serv-fs2\1c_photo\LinkPics\137\137603_0.jpg"/>
        <xdr:cNvPicPr>
          <a:picLocks/>
        </xdr:cNvPicPr>
      </xdr:nvPicPr>
      <xdr:blipFill>
        <a:blip xmlns:r="http://schemas.openxmlformats.org/officeDocument/2006/relationships" r:embed="rId363">
          <a:extLst>
            <a:ext uri="{28A0092B-C50C-407E-A947-70E740481C1C}">
              <a14:useLocalDpi xmlns:a14="http://schemas.microsoft.com/office/drawing/2010/main" val="0"/>
            </a:ext>
          </a:extLst>
        </a:blip>
        <a:stretch>
          <a:fillRect/>
        </a:stretch>
      </xdr:blipFill>
      <xdr:spPr>
        <a:xfrm>
          <a:off x="4660900" y="231736900"/>
          <a:ext cx="654050" cy="593725"/>
        </a:xfrm>
        <a:prstGeom prst="rect">
          <a:avLst/>
        </a:prstGeom>
      </xdr:spPr>
    </xdr:pic>
    <xdr:clientData/>
  </xdr:twoCellAnchor>
  <xdr:twoCellAnchor>
    <xdr:from>
      <xdr:col>3</xdr:col>
      <xdr:colOff>12700</xdr:colOff>
      <xdr:row>1588</xdr:row>
      <xdr:rowOff>12700</xdr:rowOff>
    </xdr:from>
    <xdr:to>
      <xdr:col>4</xdr:col>
      <xdr:colOff>0</xdr:colOff>
      <xdr:row>1588</xdr:row>
      <xdr:rowOff>606425</xdr:rowOff>
    </xdr:to>
    <xdr:pic>
      <xdr:nvPicPr>
        <xdr:cNvPr id="367" name="Рисунок 366" descr="\\serv-fs2\1c_photo\LinkPics\133\133176_0.jpg"/>
        <xdr:cNvPicPr>
          <a:picLocks/>
        </xdr:cNvPicPr>
      </xdr:nvPicPr>
      <xdr:blipFill>
        <a:blip xmlns:r="http://schemas.openxmlformats.org/officeDocument/2006/relationships" r:embed="rId364">
          <a:extLst>
            <a:ext uri="{28A0092B-C50C-407E-A947-70E740481C1C}">
              <a14:useLocalDpi xmlns:a14="http://schemas.microsoft.com/office/drawing/2010/main" val="0"/>
            </a:ext>
          </a:extLst>
        </a:blip>
        <a:stretch>
          <a:fillRect/>
        </a:stretch>
      </xdr:blipFill>
      <xdr:spPr>
        <a:xfrm>
          <a:off x="4660900" y="232394125"/>
          <a:ext cx="654050" cy="593725"/>
        </a:xfrm>
        <a:prstGeom prst="rect">
          <a:avLst/>
        </a:prstGeom>
      </xdr:spPr>
    </xdr:pic>
    <xdr:clientData/>
  </xdr:twoCellAnchor>
  <xdr:twoCellAnchor>
    <xdr:from>
      <xdr:col>3</xdr:col>
      <xdr:colOff>12700</xdr:colOff>
      <xdr:row>2798</xdr:row>
      <xdr:rowOff>12700</xdr:rowOff>
    </xdr:from>
    <xdr:to>
      <xdr:col>4</xdr:col>
      <xdr:colOff>0</xdr:colOff>
      <xdr:row>2798</xdr:row>
      <xdr:rowOff>606425</xdr:rowOff>
    </xdr:to>
    <xdr:pic>
      <xdr:nvPicPr>
        <xdr:cNvPr id="368" name="Рисунок 367" descr="\\serv-fs2\1c_photo\LinkPics\138\138873_0.jpg"/>
        <xdr:cNvPicPr>
          <a:picLocks/>
        </xdr:cNvPicPr>
      </xdr:nvPicPr>
      <xdr:blipFill>
        <a:blip xmlns:r="http://schemas.openxmlformats.org/officeDocument/2006/relationships" r:embed="rId365">
          <a:extLst>
            <a:ext uri="{28A0092B-C50C-407E-A947-70E740481C1C}">
              <a14:useLocalDpi xmlns:a14="http://schemas.microsoft.com/office/drawing/2010/main" val="0"/>
            </a:ext>
          </a:extLst>
        </a:blip>
        <a:stretch>
          <a:fillRect/>
        </a:stretch>
      </xdr:blipFill>
      <xdr:spPr>
        <a:xfrm>
          <a:off x="4660900" y="233051350"/>
          <a:ext cx="654050" cy="593725"/>
        </a:xfrm>
        <a:prstGeom prst="rect">
          <a:avLst/>
        </a:prstGeom>
      </xdr:spPr>
    </xdr:pic>
    <xdr:clientData/>
  </xdr:twoCellAnchor>
  <xdr:twoCellAnchor>
    <xdr:from>
      <xdr:col>3</xdr:col>
      <xdr:colOff>12700</xdr:colOff>
      <xdr:row>103</xdr:row>
      <xdr:rowOff>12700</xdr:rowOff>
    </xdr:from>
    <xdr:to>
      <xdr:col>4</xdr:col>
      <xdr:colOff>0</xdr:colOff>
      <xdr:row>103</xdr:row>
      <xdr:rowOff>606425</xdr:rowOff>
    </xdr:to>
    <xdr:pic>
      <xdr:nvPicPr>
        <xdr:cNvPr id="369" name="Рисунок 368" descr="\\serv-fs2\1c_photo\LinkPics\134\134694_0.jpg"/>
        <xdr:cNvPicPr>
          <a:picLocks/>
        </xdr:cNvPicPr>
      </xdr:nvPicPr>
      <xdr:blipFill>
        <a:blip xmlns:r="http://schemas.openxmlformats.org/officeDocument/2006/relationships" r:embed="rId366">
          <a:extLst>
            <a:ext uri="{28A0092B-C50C-407E-A947-70E740481C1C}">
              <a14:useLocalDpi xmlns:a14="http://schemas.microsoft.com/office/drawing/2010/main" val="0"/>
            </a:ext>
          </a:extLst>
        </a:blip>
        <a:stretch>
          <a:fillRect/>
        </a:stretch>
      </xdr:blipFill>
      <xdr:spPr>
        <a:xfrm>
          <a:off x="4660900" y="233708575"/>
          <a:ext cx="654050" cy="593725"/>
        </a:xfrm>
        <a:prstGeom prst="rect">
          <a:avLst/>
        </a:prstGeom>
      </xdr:spPr>
    </xdr:pic>
    <xdr:clientData/>
  </xdr:twoCellAnchor>
  <xdr:twoCellAnchor>
    <xdr:from>
      <xdr:col>3</xdr:col>
      <xdr:colOff>12700</xdr:colOff>
      <xdr:row>3607</xdr:row>
      <xdr:rowOff>12700</xdr:rowOff>
    </xdr:from>
    <xdr:to>
      <xdr:col>4</xdr:col>
      <xdr:colOff>0</xdr:colOff>
      <xdr:row>3607</xdr:row>
      <xdr:rowOff>606425</xdr:rowOff>
    </xdr:to>
    <xdr:pic>
      <xdr:nvPicPr>
        <xdr:cNvPr id="370" name="Рисунок 369" descr="\\serv-fs2\1c_photo\LinkPics\113\113588_0.jpg"/>
        <xdr:cNvPicPr>
          <a:picLocks/>
        </xdr:cNvPicPr>
      </xdr:nvPicPr>
      <xdr:blipFill>
        <a:blip xmlns:r="http://schemas.openxmlformats.org/officeDocument/2006/relationships" r:embed="rId367">
          <a:extLst>
            <a:ext uri="{28A0092B-C50C-407E-A947-70E740481C1C}">
              <a14:useLocalDpi xmlns:a14="http://schemas.microsoft.com/office/drawing/2010/main" val="0"/>
            </a:ext>
          </a:extLst>
        </a:blip>
        <a:stretch>
          <a:fillRect/>
        </a:stretch>
      </xdr:blipFill>
      <xdr:spPr>
        <a:xfrm>
          <a:off x="4660900" y="234365800"/>
          <a:ext cx="654050" cy="593725"/>
        </a:xfrm>
        <a:prstGeom prst="rect">
          <a:avLst/>
        </a:prstGeom>
      </xdr:spPr>
    </xdr:pic>
    <xdr:clientData/>
  </xdr:twoCellAnchor>
  <xdr:twoCellAnchor>
    <xdr:from>
      <xdr:col>3</xdr:col>
      <xdr:colOff>12700</xdr:colOff>
      <xdr:row>2799</xdr:row>
      <xdr:rowOff>12700</xdr:rowOff>
    </xdr:from>
    <xdr:to>
      <xdr:col>4</xdr:col>
      <xdr:colOff>0</xdr:colOff>
      <xdr:row>2799</xdr:row>
      <xdr:rowOff>606425</xdr:rowOff>
    </xdr:to>
    <xdr:pic>
      <xdr:nvPicPr>
        <xdr:cNvPr id="371" name="Рисунок 370" descr="\\serv-fs2\1c_photo\LinkPics\114\114055_0.jpg"/>
        <xdr:cNvPicPr>
          <a:picLocks/>
        </xdr:cNvPicPr>
      </xdr:nvPicPr>
      <xdr:blipFill>
        <a:blip xmlns:r="http://schemas.openxmlformats.org/officeDocument/2006/relationships" r:embed="rId368">
          <a:extLst>
            <a:ext uri="{28A0092B-C50C-407E-A947-70E740481C1C}">
              <a14:useLocalDpi xmlns:a14="http://schemas.microsoft.com/office/drawing/2010/main" val="0"/>
            </a:ext>
          </a:extLst>
        </a:blip>
        <a:stretch>
          <a:fillRect/>
        </a:stretch>
      </xdr:blipFill>
      <xdr:spPr>
        <a:xfrm>
          <a:off x="4660900" y="235023025"/>
          <a:ext cx="654050" cy="593725"/>
        </a:xfrm>
        <a:prstGeom prst="rect">
          <a:avLst/>
        </a:prstGeom>
      </xdr:spPr>
    </xdr:pic>
    <xdr:clientData/>
  </xdr:twoCellAnchor>
  <xdr:twoCellAnchor>
    <xdr:from>
      <xdr:col>3</xdr:col>
      <xdr:colOff>12700</xdr:colOff>
      <xdr:row>3608</xdr:row>
      <xdr:rowOff>12700</xdr:rowOff>
    </xdr:from>
    <xdr:to>
      <xdr:col>4</xdr:col>
      <xdr:colOff>0</xdr:colOff>
      <xdr:row>3608</xdr:row>
      <xdr:rowOff>539750</xdr:rowOff>
    </xdr:to>
    <xdr:pic>
      <xdr:nvPicPr>
        <xdr:cNvPr id="372" name="Рисунок 371" descr="\\serv-fs2\1c_photo\LinkPics\124\124192_0.jpg"/>
        <xdr:cNvPicPr>
          <a:picLocks/>
        </xdr:cNvPicPr>
      </xdr:nvPicPr>
      <xdr:blipFill>
        <a:blip xmlns:r="http://schemas.openxmlformats.org/officeDocument/2006/relationships" r:embed="rId369">
          <a:extLst>
            <a:ext uri="{28A0092B-C50C-407E-A947-70E740481C1C}">
              <a14:useLocalDpi xmlns:a14="http://schemas.microsoft.com/office/drawing/2010/main" val="0"/>
            </a:ext>
          </a:extLst>
        </a:blip>
        <a:stretch>
          <a:fillRect/>
        </a:stretch>
      </xdr:blipFill>
      <xdr:spPr>
        <a:xfrm>
          <a:off x="4660900" y="235680250"/>
          <a:ext cx="654050" cy="527050"/>
        </a:xfrm>
        <a:prstGeom prst="rect">
          <a:avLst/>
        </a:prstGeom>
      </xdr:spPr>
    </xdr:pic>
    <xdr:clientData/>
  </xdr:twoCellAnchor>
  <xdr:twoCellAnchor>
    <xdr:from>
      <xdr:col>3</xdr:col>
      <xdr:colOff>12700</xdr:colOff>
      <xdr:row>2903</xdr:row>
      <xdr:rowOff>12700</xdr:rowOff>
    </xdr:from>
    <xdr:to>
      <xdr:col>4</xdr:col>
      <xdr:colOff>0</xdr:colOff>
      <xdr:row>2903</xdr:row>
      <xdr:rowOff>539750</xdr:rowOff>
    </xdr:to>
    <xdr:pic>
      <xdr:nvPicPr>
        <xdr:cNvPr id="373" name="Рисунок 372" descr="\\serv-fs2\1c_photo\LinkPics\040\040554_0.jpg"/>
        <xdr:cNvPicPr>
          <a:picLocks/>
        </xdr:cNvPicPr>
      </xdr:nvPicPr>
      <xdr:blipFill>
        <a:blip xmlns:r="http://schemas.openxmlformats.org/officeDocument/2006/relationships" r:embed="rId370">
          <a:extLst>
            <a:ext uri="{28A0092B-C50C-407E-A947-70E740481C1C}">
              <a14:useLocalDpi xmlns:a14="http://schemas.microsoft.com/office/drawing/2010/main" val="0"/>
            </a:ext>
          </a:extLst>
        </a:blip>
        <a:stretch>
          <a:fillRect/>
        </a:stretch>
      </xdr:blipFill>
      <xdr:spPr>
        <a:xfrm>
          <a:off x="4660900" y="236270800"/>
          <a:ext cx="654050" cy="527050"/>
        </a:xfrm>
        <a:prstGeom prst="rect">
          <a:avLst/>
        </a:prstGeom>
      </xdr:spPr>
    </xdr:pic>
    <xdr:clientData/>
  </xdr:twoCellAnchor>
  <xdr:twoCellAnchor>
    <xdr:from>
      <xdr:col>3</xdr:col>
      <xdr:colOff>12700</xdr:colOff>
      <xdr:row>2628</xdr:row>
      <xdr:rowOff>12700</xdr:rowOff>
    </xdr:from>
    <xdr:to>
      <xdr:col>4</xdr:col>
      <xdr:colOff>0</xdr:colOff>
      <xdr:row>2628</xdr:row>
      <xdr:rowOff>539750</xdr:rowOff>
    </xdr:to>
    <xdr:pic>
      <xdr:nvPicPr>
        <xdr:cNvPr id="374" name="Рисунок 373" descr="\\serv-fs2\1c_photo\LinkPics\138\138810_0.jpg"/>
        <xdr:cNvPicPr>
          <a:picLocks/>
        </xdr:cNvPicPr>
      </xdr:nvPicPr>
      <xdr:blipFill>
        <a:blip xmlns:r="http://schemas.openxmlformats.org/officeDocument/2006/relationships" r:embed="rId371">
          <a:extLst>
            <a:ext uri="{28A0092B-C50C-407E-A947-70E740481C1C}">
              <a14:useLocalDpi xmlns:a14="http://schemas.microsoft.com/office/drawing/2010/main" val="0"/>
            </a:ext>
          </a:extLst>
        </a:blip>
        <a:stretch>
          <a:fillRect/>
        </a:stretch>
      </xdr:blipFill>
      <xdr:spPr>
        <a:xfrm>
          <a:off x="4660900" y="236861350"/>
          <a:ext cx="654050" cy="527050"/>
        </a:xfrm>
        <a:prstGeom prst="rect">
          <a:avLst/>
        </a:prstGeom>
      </xdr:spPr>
    </xdr:pic>
    <xdr:clientData/>
  </xdr:twoCellAnchor>
  <xdr:twoCellAnchor>
    <xdr:from>
      <xdr:col>3</xdr:col>
      <xdr:colOff>12700</xdr:colOff>
      <xdr:row>3063</xdr:row>
      <xdr:rowOff>12700</xdr:rowOff>
    </xdr:from>
    <xdr:to>
      <xdr:col>4</xdr:col>
      <xdr:colOff>0</xdr:colOff>
      <xdr:row>3063</xdr:row>
      <xdr:rowOff>606425</xdr:rowOff>
    </xdr:to>
    <xdr:pic>
      <xdr:nvPicPr>
        <xdr:cNvPr id="375" name="Рисунок 374" descr="\\serv-fs2\1c_photo\LinkPics\137\137208_0.jpg"/>
        <xdr:cNvPicPr>
          <a:picLocks/>
        </xdr:cNvPicPr>
      </xdr:nvPicPr>
      <xdr:blipFill>
        <a:blip xmlns:r="http://schemas.openxmlformats.org/officeDocument/2006/relationships" r:embed="rId372">
          <a:extLst>
            <a:ext uri="{28A0092B-C50C-407E-A947-70E740481C1C}">
              <a14:useLocalDpi xmlns:a14="http://schemas.microsoft.com/office/drawing/2010/main" val="0"/>
            </a:ext>
          </a:extLst>
        </a:blip>
        <a:stretch>
          <a:fillRect/>
        </a:stretch>
      </xdr:blipFill>
      <xdr:spPr>
        <a:xfrm>
          <a:off x="4660900" y="237451900"/>
          <a:ext cx="654050" cy="593725"/>
        </a:xfrm>
        <a:prstGeom prst="rect">
          <a:avLst/>
        </a:prstGeom>
      </xdr:spPr>
    </xdr:pic>
    <xdr:clientData/>
  </xdr:twoCellAnchor>
  <xdr:twoCellAnchor>
    <xdr:from>
      <xdr:col>3</xdr:col>
      <xdr:colOff>12700</xdr:colOff>
      <xdr:row>1646</xdr:row>
      <xdr:rowOff>12700</xdr:rowOff>
    </xdr:from>
    <xdr:to>
      <xdr:col>4</xdr:col>
      <xdr:colOff>0</xdr:colOff>
      <xdr:row>1646</xdr:row>
      <xdr:rowOff>606425</xdr:rowOff>
    </xdr:to>
    <xdr:pic>
      <xdr:nvPicPr>
        <xdr:cNvPr id="376" name="Рисунок 375" descr="\\serv-fs2\1c_photo\LinkPics\133\133495_0.jpg"/>
        <xdr:cNvPicPr>
          <a:picLocks/>
        </xdr:cNvPicPr>
      </xdr:nvPicPr>
      <xdr:blipFill>
        <a:blip xmlns:r="http://schemas.openxmlformats.org/officeDocument/2006/relationships" r:embed="rId373">
          <a:extLst>
            <a:ext uri="{28A0092B-C50C-407E-A947-70E740481C1C}">
              <a14:useLocalDpi xmlns:a14="http://schemas.microsoft.com/office/drawing/2010/main" val="0"/>
            </a:ext>
          </a:extLst>
        </a:blip>
        <a:stretch>
          <a:fillRect/>
        </a:stretch>
      </xdr:blipFill>
      <xdr:spPr>
        <a:xfrm>
          <a:off x="4660900" y="238109125"/>
          <a:ext cx="654050" cy="593725"/>
        </a:xfrm>
        <a:prstGeom prst="rect">
          <a:avLst/>
        </a:prstGeom>
      </xdr:spPr>
    </xdr:pic>
    <xdr:clientData/>
  </xdr:twoCellAnchor>
  <xdr:twoCellAnchor>
    <xdr:from>
      <xdr:col>3</xdr:col>
      <xdr:colOff>12700</xdr:colOff>
      <xdr:row>2041</xdr:row>
      <xdr:rowOff>12700</xdr:rowOff>
    </xdr:from>
    <xdr:to>
      <xdr:col>4</xdr:col>
      <xdr:colOff>0</xdr:colOff>
      <xdr:row>2041</xdr:row>
      <xdr:rowOff>606425</xdr:rowOff>
    </xdr:to>
    <xdr:pic>
      <xdr:nvPicPr>
        <xdr:cNvPr id="377" name="Рисунок 376" descr="\\serv-fs2\1c_photo\LinkPics\150\150825_0.jpg"/>
        <xdr:cNvPicPr>
          <a:picLocks/>
        </xdr:cNvPicPr>
      </xdr:nvPicPr>
      <xdr:blipFill>
        <a:blip xmlns:r="http://schemas.openxmlformats.org/officeDocument/2006/relationships" r:embed="rId374">
          <a:extLst>
            <a:ext uri="{28A0092B-C50C-407E-A947-70E740481C1C}">
              <a14:useLocalDpi xmlns:a14="http://schemas.microsoft.com/office/drawing/2010/main" val="0"/>
            </a:ext>
          </a:extLst>
        </a:blip>
        <a:stretch>
          <a:fillRect/>
        </a:stretch>
      </xdr:blipFill>
      <xdr:spPr>
        <a:xfrm>
          <a:off x="4660900" y="238766350"/>
          <a:ext cx="654050" cy="593725"/>
        </a:xfrm>
        <a:prstGeom prst="rect">
          <a:avLst/>
        </a:prstGeom>
      </xdr:spPr>
    </xdr:pic>
    <xdr:clientData/>
  </xdr:twoCellAnchor>
  <xdr:twoCellAnchor>
    <xdr:from>
      <xdr:col>3</xdr:col>
      <xdr:colOff>12700</xdr:colOff>
      <xdr:row>532</xdr:row>
      <xdr:rowOff>12700</xdr:rowOff>
    </xdr:from>
    <xdr:to>
      <xdr:col>4</xdr:col>
      <xdr:colOff>0</xdr:colOff>
      <xdr:row>532</xdr:row>
      <xdr:rowOff>606425</xdr:rowOff>
    </xdr:to>
    <xdr:pic>
      <xdr:nvPicPr>
        <xdr:cNvPr id="378" name="Рисунок 377" descr="\\serv-fs2\1c_photo\LinkPics\139\139266_0.jpg"/>
        <xdr:cNvPicPr>
          <a:picLocks/>
        </xdr:cNvPicPr>
      </xdr:nvPicPr>
      <xdr:blipFill>
        <a:blip xmlns:r="http://schemas.openxmlformats.org/officeDocument/2006/relationships" r:embed="rId375">
          <a:extLst>
            <a:ext uri="{28A0092B-C50C-407E-A947-70E740481C1C}">
              <a14:useLocalDpi xmlns:a14="http://schemas.microsoft.com/office/drawing/2010/main" val="0"/>
            </a:ext>
          </a:extLst>
        </a:blip>
        <a:stretch>
          <a:fillRect/>
        </a:stretch>
      </xdr:blipFill>
      <xdr:spPr>
        <a:xfrm>
          <a:off x="4660900" y="239423575"/>
          <a:ext cx="654050" cy="593725"/>
        </a:xfrm>
        <a:prstGeom prst="rect">
          <a:avLst/>
        </a:prstGeom>
      </xdr:spPr>
    </xdr:pic>
    <xdr:clientData/>
  </xdr:twoCellAnchor>
  <xdr:twoCellAnchor>
    <xdr:from>
      <xdr:col>3</xdr:col>
      <xdr:colOff>12700</xdr:colOff>
      <xdr:row>2414</xdr:row>
      <xdr:rowOff>12700</xdr:rowOff>
    </xdr:from>
    <xdr:to>
      <xdr:col>4</xdr:col>
      <xdr:colOff>0</xdr:colOff>
      <xdr:row>2414</xdr:row>
      <xdr:rowOff>606425</xdr:rowOff>
    </xdr:to>
    <xdr:pic>
      <xdr:nvPicPr>
        <xdr:cNvPr id="379" name="Рисунок 378" descr="\\serv-fs2\1c_photo\LinkPics\135\135642_0.jpg"/>
        <xdr:cNvPicPr>
          <a:picLocks/>
        </xdr:cNvPicPr>
      </xdr:nvPicPr>
      <xdr:blipFill>
        <a:blip xmlns:r="http://schemas.openxmlformats.org/officeDocument/2006/relationships" r:embed="rId376">
          <a:extLst>
            <a:ext uri="{28A0092B-C50C-407E-A947-70E740481C1C}">
              <a14:useLocalDpi xmlns:a14="http://schemas.microsoft.com/office/drawing/2010/main" val="0"/>
            </a:ext>
          </a:extLst>
        </a:blip>
        <a:stretch>
          <a:fillRect/>
        </a:stretch>
      </xdr:blipFill>
      <xdr:spPr>
        <a:xfrm>
          <a:off x="4660900" y="240080800"/>
          <a:ext cx="654050" cy="593725"/>
        </a:xfrm>
        <a:prstGeom prst="rect">
          <a:avLst/>
        </a:prstGeom>
      </xdr:spPr>
    </xdr:pic>
    <xdr:clientData/>
  </xdr:twoCellAnchor>
  <xdr:twoCellAnchor>
    <xdr:from>
      <xdr:col>3</xdr:col>
      <xdr:colOff>12700</xdr:colOff>
      <xdr:row>1315</xdr:row>
      <xdr:rowOff>12700</xdr:rowOff>
    </xdr:from>
    <xdr:to>
      <xdr:col>4</xdr:col>
      <xdr:colOff>0</xdr:colOff>
      <xdr:row>1315</xdr:row>
      <xdr:rowOff>606425</xdr:rowOff>
    </xdr:to>
    <xdr:pic>
      <xdr:nvPicPr>
        <xdr:cNvPr id="380" name="Рисунок 379" descr="\\serv-fs2\1c_photo\LinkPics\130\130707_0.jpg"/>
        <xdr:cNvPicPr>
          <a:picLocks/>
        </xdr:cNvPicPr>
      </xdr:nvPicPr>
      <xdr:blipFill>
        <a:blip xmlns:r="http://schemas.openxmlformats.org/officeDocument/2006/relationships" r:embed="rId377">
          <a:extLst>
            <a:ext uri="{28A0092B-C50C-407E-A947-70E740481C1C}">
              <a14:useLocalDpi xmlns:a14="http://schemas.microsoft.com/office/drawing/2010/main" val="0"/>
            </a:ext>
          </a:extLst>
        </a:blip>
        <a:stretch>
          <a:fillRect/>
        </a:stretch>
      </xdr:blipFill>
      <xdr:spPr>
        <a:xfrm>
          <a:off x="4660900" y="240738025"/>
          <a:ext cx="654050" cy="593725"/>
        </a:xfrm>
        <a:prstGeom prst="rect">
          <a:avLst/>
        </a:prstGeom>
      </xdr:spPr>
    </xdr:pic>
    <xdr:clientData/>
  </xdr:twoCellAnchor>
  <xdr:twoCellAnchor>
    <xdr:from>
      <xdr:col>3</xdr:col>
      <xdr:colOff>12700</xdr:colOff>
      <xdr:row>3514</xdr:row>
      <xdr:rowOff>12700</xdr:rowOff>
    </xdr:from>
    <xdr:to>
      <xdr:col>4</xdr:col>
      <xdr:colOff>0</xdr:colOff>
      <xdr:row>3514</xdr:row>
      <xdr:rowOff>606425</xdr:rowOff>
    </xdr:to>
    <xdr:pic>
      <xdr:nvPicPr>
        <xdr:cNvPr id="381" name="Рисунок 380" descr="\\serv-fs2\1c_photo\LinkPics\121\121955_0.jpg"/>
        <xdr:cNvPicPr>
          <a:picLocks/>
        </xdr:cNvPicPr>
      </xdr:nvPicPr>
      <xdr:blipFill>
        <a:blip xmlns:r="http://schemas.openxmlformats.org/officeDocument/2006/relationships" r:embed="rId378">
          <a:extLst>
            <a:ext uri="{28A0092B-C50C-407E-A947-70E740481C1C}">
              <a14:useLocalDpi xmlns:a14="http://schemas.microsoft.com/office/drawing/2010/main" val="0"/>
            </a:ext>
          </a:extLst>
        </a:blip>
        <a:stretch>
          <a:fillRect/>
        </a:stretch>
      </xdr:blipFill>
      <xdr:spPr>
        <a:xfrm>
          <a:off x="4660900" y="241395250"/>
          <a:ext cx="654050" cy="593725"/>
        </a:xfrm>
        <a:prstGeom prst="rect">
          <a:avLst/>
        </a:prstGeom>
      </xdr:spPr>
    </xdr:pic>
    <xdr:clientData/>
  </xdr:twoCellAnchor>
  <xdr:twoCellAnchor>
    <xdr:from>
      <xdr:col>3</xdr:col>
      <xdr:colOff>12700</xdr:colOff>
      <xdr:row>2941</xdr:row>
      <xdr:rowOff>12700</xdr:rowOff>
    </xdr:from>
    <xdr:to>
      <xdr:col>4</xdr:col>
      <xdr:colOff>0</xdr:colOff>
      <xdr:row>2941</xdr:row>
      <xdr:rowOff>606425</xdr:rowOff>
    </xdr:to>
    <xdr:pic>
      <xdr:nvPicPr>
        <xdr:cNvPr id="382" name="Рисунок 381" descr="\\serv-fs2\1c_photo\LinkPics\114\114620_0.jpg"/>
        <xdr:cNvPicPr>
          <a:picLocks/>
        </xdr:cNvPicPr>
      </xdr:nvPicPr>
      <xdr:blipFill>
        <a:blip xmlns:r="http://schemas.openxmlformats.org/officeDocument/2006/relationships" r:embed="rId379">
          <a:extLst>
            <a:ext uri="{28A0092B-C50C-407E-A947-70E740481C1C}">
              <a14:useLocalDpi xmlns:a14="http://schemas.microsoft.com/office/drawing/2010/main" val="0"/>
            </a:ext>
          </a:extLst>
        </a:blip>
        <a:stretch>
          <a:fillRect/>
        </a:stretch>
      </xdr:blipFill>
      <xdr:spPr>
        <a:xfrm>
          <a:off x="4660900" y="242052475"/>
          <a:ext cx="654050" cy="593725"/>
        </a:xfrm>
        <a:prstGeom prst="rect">
          <a:avLst/>
        </a:prstGeom>
      </xdr:spPr>
    </xdr:pic>
    <xdr:clientData/>
  </xdr:twoCellAnchor>
  <xdr:twoCellAnchor>
    <xdr:from>
      <xdr:col>3</xdr:col>
      <xdr:colOff>12700</xdr:colOff>
      <xdr:row>2915</xdr:row>
      <xdr:rowOff>12700</xdr:rowOff>
    </xdr:from>
    <xdr:to>
      <xdr:col>4</xdr:col>
      <xdr:colOff>0</xdr:colOff>
      <xdr:row>2915</xdr:row>
      <xdr:rowOff>606425</xdr:rowOff>
    </xdr:to>
    <xdr:pic>
      <xdr:nvPicPr>
        <xdr:cNvPr id="383" name="Рисунок 382" descr="\\serv-fs2\1c_photo\LinkPics\086\086367_0.jpg"/>
        <xdr:cNvPicPr>
          <a:picLocks/>
        </xdr:cNvPicPr>
      </xdr:nvPicPr>
      <xdr:blipFill>
        <a:blip xmlns:r="http://schemas.openxmlformats.org/officeDocument/2006/relationships" r:embed="rId380">
          <a:extLst>
            <a:ext uri="{28A0092B-C50C-407E-A947-70E740481C1C}">
              <a14:useLocalDpi xmlns:a14="http://schemas.microsoft.com/office/drawing/2010/main" val="0"/>
            </a:ext>
          </a:extLst>
        </a:blip>
        <a:stretch>
          <a:fillRect/>
        </a:stretch>
      </xdr:blipFill>
      <xdr:spPr>
        <a:xfrm>
          <a:off x="4660900" y="242709700"/>
          <a:ext cx="654050" cy="593725"/>
        </a:xfrm>
        <a:prstGeom prst="rect">
          <a:avLst/>
        </a:prstGeom>
      </xdr:spPr>
    </xdr:pic>
    <xdr:clientData/>
  </xdr:twoCellAnchor>
  <xdr:twoCellAnchor>
    <xdr:from>
      <xdr:col>3</xdr:col>
      <xdr:colOff>12700</xdr:colOff>
      <xdr:row>447</xdr:row>
      <xdr:rowOff>12700</xdr:rowOff>
    </xdr:from>
    <xdr:to>
      <xdr:col>4</xdr:col>
      <xdr:colOff>0</xdr:colOff>
      <xdr:row>447</xdr:row>
      <xdr:rowOff>606425</xdr:rowOff>
    </xdr:to>
    <xdr:pic>
      <xdr:nvPicPr>
        <xdr:cNvPr id="384" name="Рисунок 383" descr="\\serv-fs2\1c_photo\LinkPics\122\122587_0.jpg"/>
        <xdr:cNvPicPr>
          <a:picLocks/>
        </xdr:cNvPicPr>
      </xdr:nvPicPr>
      <xdr:blipFill>
        <a:blip xmlns:r="http://schemas.openxmlformats.org/officeDocument/2006/relationships" r:embed="rId381">
          <a:extLst>
            <a:ext uri="{28A0092B-C50C-407E-A947-70E740481C1C}">
              <a14:useLocalDpi xmlns:a14="http://schemas.microsoft.com/office/drawing/2010/main" val="0"/>
            </a:ext>
          </a:extLst>
        </a:blip>
        <a:stretch>
          <a:fillRect/>
        </a:stretch>
      </xdr:blipFill>
      <xdr:spPr>
        <a:xfrm>
          <a:off x="4660900" y="243366925"/>
          <a:ext cx="654050" cy="593725"/>
        </a:xfrm>
        <a:prstGeom prst="rect">
          <a:avLst/>
        </a:prstGeom>
      </xdr:spPr>
    </xdr:pic>
    <xdr:clientData/>
  </xdr:twoCellAnchor>
  <xdr:twoCellAnchor>
    <xdr:from>
      <xdr:col>3</xdr:col>
      <xdr:colOff>12700</xdr:colOff>
      <xdr:row>1342</xdr:row>
      <xdr:rowOff>12700</xdr:rowOff>
    </xdr:from>
    <xdr:to>
      <xdr:col>4</xdr:col>
      <xdr:colOff>0</xdr:colOff>
      <xdr:row>1342</xdr:row>
      <xdr:rowOff>606425</xdr:rowOff>
    </xdr:to>
    <xdr:pic>
      <xdr:nvPicPr>
        <xdr:cNvPr id="385" name="Рисунок 384" descr="\\serv-fs2\1c_photo\LinkPics\131\131351_0.jpg"/>
        <xdr:cNvPicPr>
          <a:picLocks/>
        </xdr:cNvPicPr>
      </xdr:nvPicPr>
      <xdr:blipFill>
        <a:blip xmlns:r="http://schemas.openxmlformats.org/officeDocument/2006/relationships" r:embed="rId382">
          <a:extLst>
            <a:ext uri="{28A0092B-C50C-407E-A947-70E740481C1C}">
              <a14:useLocalDpi xmlns:a14="http://schemas.microsoft.com/office/drawing/2010/main" val="0"/>
            </a:ext>
          </a:extLst>
        </a:blip>
        <a:stretch>
          <a:fillRect/>
        </a:stretch>
      </xdr:blipFill>
      <xdr:spPr>
        <a:xfrm>
          <a:off x="4660900" y="244024150"/>
          <a:ext cx="654050" cy="593725"/>
        </a:xfrm>
        <a:prstGeom prst="rect">
          <a:avLst/>
        </a:prstGeom>
      </xdr:spPr>
    </xdr:pic>
    <xdr:clientData/>
  </xdr:twoCellAnchor>
  <xdr:twoCellAnchor>
    <xdr:from>
      <xdr:col>3</xdr:col>
      <xdr:colOff>12700</xdr:colOff>
      <xdr:row>3244</xdr:row>
      <xdr:rowOff>12700</xdr:rowOff>
    </xdr:from>
    <xdr:to>
      <xdr:col>4</xdr:col>
      <xdr:colOff>0</xdr:colOff>
      <xdr:row>3244</xdr:row>
      <xdr:rowOff>606425</xdr:rowOff>
    </xdr:to>
    <xdr:pic>
      <xdr:nvPicPr>
        <xdr:cNvPr id="386" name="Рисунок 385" descr="\\serv-fs2\1c_photo\LinkPics\124\124163_0.jpg"/>
        <xdr:cNvPicPr>
          <a:picLocks/>
        </xdr:cNvPicPr>
      </xdr:nvPicPr>
      <xdr:blipFill>
        <a:blip xmlns:r="http://schemas.openxmlformats.org/officeDocument/2006/relationships" r:embed="rId383">
          <a:extLst>
            <a:ext uri="{28A0092B-C50C-407E-A947-70E740481C1C}">
              <a14:useLocalDpi xmlns:a14="http://schemas.microsoft.com/office/drawing/2010/main" val="0"/>
            </a:ext>
          </a:extLst>
        </a:blip>
        <a:stretch>
          <a:fillRect/>
        </a:stretch>
      </xdr:blipFill>
      <xdr:spPr>
        <a:xfrm>
          <a:off x="4660900" y="244681375"/>
          <a:ext cx="654050" cy="593725"/>
        </a:xfrm>
        <a:prstGeom prst="rect">
          <a:avLst/>
        </a:prstGeom>
      </xdr:spPr>
    </xdr:pic>
    <xdr:clientData/>
  </xdr:twoCellAnchor>
  <xdr:twoCellAnchor>
    <xdr:from>
      <xdr:col>3</xdr:col>
      <xdr:colOff>12700</xdr:colOff>
      <xdr:row>3366</xdr:row>
      <xdr:rowOff>12700</xdr:rowOff>
    </xdr:from>
    <xdr:to>
      <xdr:col>4</xdr:col>
      <xdr:colOff>0</xdr:colOff>
      <xdr:row>3366</xdr:row>
      <xdr:rowOff>606425</xdr:rowOff>
    </xdr:to>
    <xdr:pic>
      <xdr:nvPicPr>
        <xdr:cNvPr id="387" name="Рисунок 386" descr="\\serv-fs2\1c_photo\LinkPics\131\131420_0.jpg"/>
        <xdr:cNvPicPr>
          <a:picLocks/>
        </xdr:cNvPicPr>
      </xdr:nvPicPr>
      <xdr:blipFill>
        <a:blip xmlns:r="http://schemas.openxmlformats.org/officeDocument/2006/relationships" r:embed="rId384">
          <a:extLst>
            <a:ext uri="{28A0092B-C50C-407E-A947-70E740481C1C}">
              <a14:useLocalDpi xmlns:a14="http://schemas.microsoft.com/office/drawing/2010/main" val="0"/>
            </a:ext>
          </a:extLst>
        </a:blip>
        <a:stretch>
          <a:fillRect/>
        </a:stretch>
      </xdr:blipFill>
      <xdr:spPr>
        <a:xfrm>
          <a:off x="4660900" y="245338600"/>
          <a:ext cx="654050" cy="593725"/>
        </a:xfrm>
        <a:prstGeom prst="rect">
          <a:avLst/>
        </a:prstGeom>
      </xdr:spPr>
    </xdr:pic>
    <xdr:clientData/>
  </xdr:twoCellAnchor>
  <xdr:twoCellAnchor>
    <xdr:from>
      <xdr:col>3</xdr:col>
      <xdr:colOff>12700</xdr:colOff>
      <xdr:row>1892</xdr:row>
      <xdr:rowOff>12700</xdr:rowOff>
    </xdr:from>
    <xdr:to>
      <xdr:col>4</xdr:col>
      <xdr:colOff>0</xdr:colOff>
      <xdr:row>1892</xdr:row>
      <xdr:rowOff>606425</xdr:rowOff>
    </xdr:to>
    <xdr:pic>
      <xdr:nvPicPr>
        <xdr:cNvPr id="388" name="Рисунок 387" descr="\\serv-fs2\1c_photo\LinkPics\134\134667_0.jpg"/>
        <xdr:cNvPicPr>
          <a:picLocks/>
        </xdr:cNvPicPr>
      </xdr:nvPicPr>
      <xdr:blipFill>
        <a:blip xmlns:r="http://schemas.openxmlformats.org/officeDocument/2006/relationships" r:embed="rId385">
          <a:extLst>
            <a:ext uri="{28A0092B-C50C-407E-A947-70E740481C1C}">
              <a14:useLocalDpi xmlns:a14="http://schemas.microsoft.com/office/drawing/2010/main" val="0"/>
            </a:ext>
          </a:extLst>
        </a:blip>
        <a:stretch>
          <a:fillRect/>
        </a:stretch>
      </xdr:blipFill>
      <xdr:spPr>
        <a:xfrm>
          <a:off x="4660900" y="245995825"/>
          <a:ext cx="654050" cy="593725"/>
        </a:xfrm>
        <a:prstGeom prst="rect">
          <a:avLst/>
        </a:prstGeom>
      </xdr:spPr>
    </xdr:pic>
    <xdr:clientData/>
  </xdr:twoCellAnchor>
  <xdr:twoCellAnchor>
    <xdr:from>
      <xdr:col>3</xdr:col>
      <xdr:colOff>12700</xdr:colOff>
      <xdr:row>1343</xdr:row>
      <xdr:rowOff>12700</xdr:rowOff>
    </xdr:from>
    <xdr:to>
      <xdr:col>4</xdr:col>
      <xdr:colOff>0</xdr:colOff>
      <xdr:row>1343</xdr:row>
      <xdr:rowOff>606425</xdr:rowOff>
    </xdr:to>
    <xdr:pic>
      <xdr:nvPicPr>
        <xdr:cNvPr id="389" name="Рисунок 388" descr="\\serv-fs2\1c_photo\LinkPics\131\131354_0.jpg"/>
        <xdr:cNvPicPr>
          <a:picLocks/>
        </xdr:cNvPicPr>
      </xdr:nvPicPr>
      <xdr:blipFill>
        <a:blip xmlns:r="http://schemas.openxmlformats.org/officeDocument/2006/relationships" r:embed="rId386">
          <a:extLst>
            <a:ext uri="{28A0092B-C50C-407E-A947-70E740481C1C}">
              <a14:useLocalDpi xmlns:a14="http://schemas.microsoft.com/office/drawing/2010/main" val="0"/>
            </a:ext>
          </a:extLst>
        </a:blip>
        <a:stretch>
          <a:fillRect/>
        </a:stretch>
      </xdr:blipFill>
      <xdr:spPr>
        <a:xfrm>
          <a:off x="4660900" y="246653050"/>
          <a:ext cx="654050" cy="593725"/>
        </a:xfrm>
        <a:prstGeom prst="rect">
          <a:avLst/>
        </a:prstGeom>
      </xdr:spPr>
    </xdr:pic>
    <xdr:clientData/>
  </xdr:twoCellAnchor>
  <xdr:twoCellAnchor>
    <xdr:from>
      <xdr:col>3</xdr:col>
      <xdr:colOff>12700</xdr:colOff>
      <xdr:row>2800</xdr:row>
      <xdr:rowOff>12700</xdr:rowOff>
    </xdr:from>
    <xdr:to>
      <xdr:col>4</xdr:col>
      <xdr:colOff>0</xdr:colOff>
      <xdr:row>2800</xdr:row>
      <xdr:rowOff>606425</xdr:rowOff>
    </xdr:to>
    <xdr:pic>
      <xdr:nvPicPr>
        <xdr:cNvPr id="390" name="Рисунок 389" descr="\\serv-fs2\1c_photo\LinkPics\132\132194_0.jpg"/>
        <xdr:cNvPicPr>
          <a:picLocks/>
        </xdr:cNvPicPr>
      </xdr:nvPicPr>
      <xdr:blipFill>
        <a:blip xmlns:r="http://schemas.openxmlformats.org/officeDocument/2006/relationships" r:embed="rId387">
          <a:extLst>
            <a:ext uri="{28A0092B-C50C-407E-A947-70E740481C1C}">
              <a14:useLocalDpi xmlns:a14="http://schemas.microsoft.com/office/drawing/2010/main" val="0"/>
            </a:ext>
          </a:extLst>
        </a:blip>
        <a:stretch>
          <a:fillRect/>
        </a:stretch>
      </xdr:blipFill>
      <xdr:spPr>
        <a:xfrm>
          <a:off x="4660900" y="247310275"/>
          <a:ext cx="654050" cy="593725"/>
        </a:xfrm>
        <a:prstGeom prst="rect">
          <a:avLst/>
        </a:prstGeom>
      </xdr:spPr>
    </xdr:pic>
    <xdr:clientData/>
  </xdr:twoCellAnchor>
  <xdr:twoCellAnchor>
    <xdr:from>
      <xdr:col>3</xdr:col>
      <xdr:colOff>12700</xdr:colOff>
      <xdr:row>2019</xdr:row>
      <xdr:rowOff>12700</xdr:rowOff>
    </xdr:from>
    <xdr:to>
      <xdr:col>4</xdr:col>
      <xdr:colOff>0</xdr:colOff>
      <xdr:row>2019</xdr:row>
      <xdr:rowOff>606425</xdr:rowOff>
    </xdr:to>
    <xdr:pic>
      <xdr:nvPicPr>
        <xdr:cNvPr id="391" name="Рисунок 390" descr="\\serv-fs2\1c_photo\LinkPics\063\063451_0.jpg"/>
        <xdr:cNvPicPr>
          <a:picLocks/>
        </xdr:cNvPicPr>
      </xdr:nvPicPr>
      <xdr:blipFill>
        <a:blip xmlns:r="http://schemas.openxmlformats.org/officeDocument/2006/relationships" r:embed="rId388">
          <a:extLst>
            <a:ext uri="{28A0092B-C50C-407E-A947-70E740481C1C}">
              <a14:useLocalDpi xmlns:a14="http://schemas.microsoft.com/office/drawing/2010/main" val="0"/>
            </a:ext>
          </a:extLst>
        </a:blip>
        <a:stretch>
          <a:fillRect/>
        </a:stretch>
      </xdr:blipFill>
      <xdr:spPr>
        <a:xfrm>
          <a:off x="4660900" y="247967500"/>
          <a:ext cx="654050" cy="593725"/>
        </a:xfrm>
        <a:prstGeom prst="rect">
          <a:avLst/>
        </a:prstGeom>
      </xdr:spPr>
    </xdr:pic>
    <xdr:clientData/>
  </xdr:twoCellAnchor>
  <xdr:twoCellAnchor>
    <xdr:from>
      <xdr:col>3</xdr:col>
      <xdr:colOff>12700</xdr:colOff>
      <xdr:row>2916</xdr:row>
      <xdr:rowOff>12700</xdr:rowOff>
    </xdr:from>
    <xdr:to>
      <xdr:col>4</xdr:col>
      <xdr:colOff>0</xdr:colOff>
      <xdr:row>2916</xdr:row>
      <xdr:rowOff>606425</xdr:rowOff>
    </xdr:to>
    <xdr:pic>
      <xdr:nvPicPr>
        <xdr:cNvPr id="392" name="Рисунок 391" descr="\\serv-fs2\1c_photo\LinkPics\106\106962_0.jpg"/>
        <xdr:cNvPicPr>
          <a:picLocks/>
        </xdr:cNvPicPr>
      </xdr:nvPicPr>
      <xdr:blipFill>
        <a:blip xmlns:r="http://schemas.openxmlformats.org/officeDocument/2006/relationships" r:embed="rId389">
          <a:extLst>
            <a:ext uri="{28A0092B-C50C-407E-A947-70E740481C1C}">
              <a14:useLocalDpi xmlns:a14="http://schemas.microsoft.com/office/drawing/2010/main" val="0"/>
            </a:ext>
          </a:extLst>
        </a:blip>
        <a:stretch>
          <a:fillRect/>
        </a:stretch>
      </xdr:blipFill>
      <xdr:spPr>
        <a:xfrm>
          <a:off x="4660900" y="248624725"/>
          <a:ext cx="654050" cy="593725"/>
        </a:xfrm>
        <a:prstGeom prst="rect">
          <a:avLst/>
        </a:prstGeom>
      </xdr:spPr>
    </xdr:pic>
    <xdr:clientData/>
  </xdr:twoCellAnchor>
  <xdr:twoCellAnchor>
    <xdr:from>
      <xdr:col>3</xdr:col>
      <xdr:colOff>12700</xdr:colOff>
      <xdr:row>1937</xdr:row>
      <xdr:rowOff>12700</xdr:rowOff>
    </xdr:from>
    <xdr:to>
      <xdr:col>4</xdr:col>
      <xdr:colOff>0</xdr:colOff>
      <xdr:row>1937</xdr:row>
      <xdr:rowOff>606425</xdr:rowOff>
    </xdr:to>
    <xdr:pic>
      <xdr:nvPicPr>
        <xdr:cNvPr id="393" name="Рисунок 392" descr="\\serv-fs2\1c_photo\LinkPics\150\150586_0.jpg"/>
        <xdr:cNvPicPr>
          <a:picLocks/>
        </xdr:cNvPicPr>
      </xdr:nvPicPr>
      <xdr:blipFill>
        <a:blip xmlns:r="http://schemas.openxmlformats.org/officeDocument/2006/relationships" r:embed="rId390">
          <a:extLst>
            <a:ext uri="{28A0092B-C50C-407E-A947-70E740481C1C}">
              <a14:useLocalDpi xmlns:a14="http://schemas.microsoft.com/office/drawing/2010/main" val="0"/>
            </a:ext>
          </a:extLst>
        </a:blip>
        <a:stretch>
          <a:fillRect/>
        </a:stretch>
      </xdr:blipFill>
      <xdr:spPr>
        <a:xfrm>
          <a:off x="4660900" y="249281950"/>
          <a:ext cx="654050" cy="593725"/>
        </a:xfrm>
        <a:prstGeom prst="rect">
          <a:avLst/>
        </a:prstGeom>
      </xdr:spPr>
    </xdr:pic>
    <xdr:clientData/>
  </xdr:twoCellAnchor>
  <xdr:twoCellAnchor>
    <xdr:from>
      <xdr:col>3</xdr:col>
      <xdr:colOff>12700</xdr:colOff>
      <xdr:row>94</xdr:row>
      <xdr:rowOff>12700</xdr:rowOff>
    </xdr:from>
    <xdr:to>
      <xdr:col>4</xdr:col>
      <xdr:colOff>0</xdr:colOff>
      <xdr:row>94</xdr:row>
      <xdr:rowOff>539750</xdr:rowOff>
    </xdr:to>
    <xdr:pic>
      <xdr:nvPicPr>
        <xdr:cNvPr id="394" name="Рисунок 393" descr="\\serv-fs2\1c_photo\LinkPics\125\125620_0.jpg"/>
        <xdr:cNvPicPr>
          <a:picLocks/>
        </xdr:cNvPicPr>
      </xdr:nvPicPr>
      <xdr:blipFill>
        <a:blip xmlns:r="http://schemas.openxmlformats.org/officeDocument/2006/relationships" r:embed="rId391">
          <a:extLst>
            <a:ext uri="{28A0092B-C50C-407E-A947-70E740481C1C}">
              <a14:useLocalDpi xmlns:a14="http://schemas.microsoft.com/office/drawing/2010/main" val="0"/>
            </a:ext>
          </a:extLst>
        </a:blip>
        <a:stretch>
          <a:fillRect/>
        </a:stretch>
      </xdr:blipFill>
      <xdr:spPr>
        <a:xfrm>
          <a:off x="4660900" y="249939175"/>
          <a:ext cx="654050" cy="527050"/>
        </a:xfrm>
        <a:prstGeom prst="rect">
          <a:avLst/>
        </a:prstGeom>
      </xdr:spPr>
    </xdr:pic>
    <xdr:clientData/>
  </xdr:twoCellAnchor>
  <xdr:twoCellAnchor>
    <xdr:from>
      <xdr:col>3</xdr:col>
      <xdr:colOff>12700</xdr:colOff>
      <xdr:row>3515</xdr:row>
      <xdr:rowOff>12700</xdr:rowOff>
    </xdr:from>
    <xdr:to>
      <xdr:col>4</xdr:col>
      <xdr:colOff>0</xdr:colOff>
      <xdr:row>3515</xdr:row>
      <xdr:rowOff>606425</xdr:rowOff>
    </xdr:to>
    <xdr:pic>
      <xdr:nvPicPr>
        <xdr:cNvPr id="395" name="Рисунок 394" descr="\\serv-fs2\1c_photo\LinkPics\113\113701_0.jpg"/>
        <xdr:cNvPicPr>
          <a:picLocks/>
        </xdr:cNvPicPr>
      </xdr:nvPicPr>
      <xdr:blipFill>
        <a:blip xmlns:r="http://schemas.openxmlformats.org/officeDocument/2006/relationships" r:embed="rId392">
          <a:extLst>
            <a:ext uri="{28A0092B-C50C-407E-A947-70E740481C1C}">
              <a14:useLocalDpi xmlns:a14="http://schemas.microsoft.com/office/drawing/2010/main" val="0"/>
            </a:ext>
          </a:extLst>
        </a:blip>
        <a:stretch>
          <a:fillRect/>
        </a:stretch>
      </xdr:blipFill>
      <xdr:spPr>
        <a:xfrm>
          <a:off x="4660900" y="250529725"/>
          <a:ext cx="654050" cy="593725"/>
        </a:xfrm>
        <a:prstGeom prst="rect">
          <a:avLst/>
        </a:prstGeom>
      </xdr:spPr>
    </xdr:pic>
    <xdr:clientData/>
  </xdr:twoCellAnchor>
  <xdr:twoCellAnchor>
    <xdr:from>
      <xdr:col>3</xdr:col>
      <xdr:colOff>12700</xdr:colOff>
      <xdr:row>3143</xdr:row>
      <xdr:rowOff>12700</xdr:rowOff>
    </xdr:from>
    <xdr:to>
      <xdr:col>4</xdr:col>
      <xdr:colOff>0</xdr:colOff>
      <xdr:row>3143</xdr:row>
      <xdr:rowOff>539750</xdr:rowOff>
    </xdr:to>
    <xdr:pic>
      <xdr:nvPicPr>
        <xdr:cNvPr id="396" name="Рисунок 395" descr="\\serv-fs2\1c_photo\LinkPics\131\131361_0.jpg"/>
        <xdr:cNvPicPr>
          <a:picLocks/>
        </xdr:cNvPicPr>
      </xdr:nvPicPr>
      <xdr:blipFill>
        <a:blip xmlns:r="http://schemas.openxmlformats.org/officeDocument/2006/relationships" r:embed="rId393">
          <a:extLst>
            <a:ext uri="{28A0092B-C50C-407E-A947-70E740481C1C}">
              <a14:useLocalDpi xmlns:a14="http://schemas.microsoft.com/office/drawing/2010/main" val="0"/>
            </a:ext>
          </a:extLst>
        </a:blip>
        <a:stretch>
          <a:fillRect/>
        </a:stretch>
      </xdr:blipFill>
      <xdr:spPr>
        <a:xfrm>
          <a:off x="4660900" y="251186950"/>
          <a:ext cx="654050" cy="527050"/>
        </a:xfrm>
        <a:prstGeom prst="rect">
          <a:avLst/>
        </a:prstGeom>
      </xdr:spPr>
    </xdr:pic>
    <xdr:clientData/>
  </xdr:twoCellAnchor>
  <xdr:twoCellAnchor>
    <xdr:from>
      <xdr:col>3</xdr:col>
      <xdr:colOff>12700</xdr:colOff>
      <xdr:row>1893</xdr:row>
      <xdr:rowOff>12700</xdr:rowOff>
    </xdr:from>
    <xdr:to>
      <xdr:col>4</xdr:col>
      <xdr:colOff>0</xdr:colOff>
      <xdr:row>1893</xdr:row>
      <xdr:rowOff>606425</xdr:rowOff>
    </xdr:to>
    <xdr:pic>
      <xdr:nvPicPr>
        <xdr:cNvPr id="397" name="Рисунок 396" descr="\\serv-fs2\1c_photo\LinkPics\132\132510_0.jpg"/>
        <xdr:cNvPicPr>
          <a:picLocks/>
        </xdr:cNvPicPr>
      </xdr:nvPicPr>
      <xdr:blipFill>
        <a:blip xmlns:r="http://schemas.openxmlformats.org/officeDocument/2006/relationships" r:embed="rId394">
          <a:extLst>
            <a:ext uri="{28A0092B-C50C-407E-A947-70E740481C1C}">
              <a14:useLocalDpi xmlns:a14="http://schemas.microsoft.com/office/drawing/2010/main" val="0"/>
            </a:ext>
          </a:extLst>
        </a:blip>
        <a:stretch>
          <a:fillRect/>
        </a:stretch>
      </xdr:blipFill>
      <xdr:spPr>
        <a:xfrm>
          <a:off x="4660900" y="251777500"/>
          <a:ext cx="654050" cy="593725"/>
        </a:xfrm>
        <a:prstGeom prst="rect">
          <a:avLst/>
        </a:prstGeom>
      </xdr:spPr>
    </xdr:pic>
    <xdr:clientData/>
  </xdr:twoCellAnchor>
  <xdr:twoCellAnchor>
    <xdr:from>
      <xdr:col>3</xdr:col>
      <xdr:colOff>12700</xdr:colOff>
      <xdr:row>2042</xdr:row>
      <xdr:rowOff>12700</xdr:rowOff>
    </xdr:from>
    <xdr:to>
      <xdr:col>4</xdr:col>
      <xdr:colOff>0</xdr:colOff>
      <xdr:row>2042</xdr:row>
      <xdr:rowOff>606425</xdr:rowOff>
    </xdr:to>
    <xdr:pic>
      <xdr:nvPicPr>
        <xdr:cNvPr id="398" name="Рисунок 397" descr="\\serv-fs2\1c_photo\LinkPics\150\150590_0.jpg"/>
        <xdr:cNvPicPr>
          <a:picLocks/>
        </xdr:cNvPicPr>
      </xdr:nvPicPr>
      <xdr:blipFill>
        <a:blip xmlns:r="http://schemas.openxmlformats.org/officeDocument/2006/relationships" r:embed="rId395">
          <a:extLst>
            <a:ext uri="{28A0092B-C50C-407E-A947-70E740481C1C}">
              <a14:useLocalDpi xmlns:a14="http://schemas.microsoft.com/office/drawing/2010/main" val="0"/>
            </a:ext>
          </a:extLst>
        </a:blip>
        <a:stretch>
          <a:fillRect/>
        </a:stretch>
      </xdr:blipFill>
      <xdr:spPr>
        <a:xfrm>
          <a:off x="4660900" y="252434725"/>
          <a:ext cx="654050" cy="593725"/>
        </a:xfrm>
        <a:prstGeom prst="rect">
          <a:avLst/>
        </a:prstGeom>
      </xdr:spPr>
    </xdr:pic>
    <xdr:clientData/>
  </xdr:twoCellAnchor>
  <xdr:twoCellAnchor>
    <xdr:from>
      <xdr:col>3</xdr:col>
      <xdr:colOff>12700</xdr:colOff>
      <xdr:row>2415</xdr:row>
      <xdr:rowOff>12700</xdr:rowOff>
    </xdr:from>
    <xdr:to>
      <xdr:col>4</xdr:col>
      <xdr:colOff>0</xdr:colOff>
      <xdr:row>2415</xdr:row>
      <xdr:rowOff>606425</xdr:rowOff>
    </xdr:to>
    <xdr:pic>
      <xdr:nvPicPr>
        <xdr:cNvPr id="399" name="Рисунок 398" descr="\\serv-fs2\1c_photo\LinkPics\124\124253_0.jpg"/>
        <xdr:cNvPicPr>
          <a:picLocks/>
        </xdr:cNvPicPr>
      </xdr:nvPicPr>
      <xdr:blipFill>
        <a:blip xmlns:r="http://schemas.openxmlformats.org/officeDocument/2006/relationships" r:embed="rId396">
          <a:extLst>
            <a:ext uri="{28A0092B-C50C-407E-A947-70E740481C1C}">
              <a14:useLocalDpi xmlns:a14="http://schemas.microsoft.com/office/drawing/2010/main" val="0"/>
            </a:ext>
          </a:extLst>
        </a:blip>
        <a:stretch>
          <a:fillRect/>
        </a:stretch>
      </xdr:blipFill>
      <xdr:spPr>
        <a:xfrm>
          <a:off x="4660900" y="253091950"/>
          <a:ext cx="654050" cy="593725"/>
        </a:xfrm>
        <a:prstGeom prst="rect">
          <a:avLst/>
        </a:prstGeom>
      </xdr:spPr>
    </xdr:pic>
    <xdr:clientData/>
  </xdr:twoCellAnchor>
  <xdr:twoCellAnchor>
    <xdr:from>
      <xdr:col>3</xdr:col>
      <xdr:colOff>12700</xdr:colOff>
      <xdr:row>3441</xdr:row>
      <xdr:rowOff>12700</xdr:rowOff>
    </xdr:from>
    <xdr:to>
      <xdr:col>4</xdr:col>
      <xdr:colOff>0</xdr:colOff>
      <xdr:row>3441</xdr:row>
      <xdr:rowOff>606425</xdr:rowOff>
    </xdr:to>
    <xdr:pic>
      <xdr:nvPicPr>
        <xdr:cNvPr id="400" name="Рисунок 399" descr="\\serv-fs2\1c_photo\LinkPics\112\112885_0.jpg"/>
        <xdr:cNvPicPr>
          <a:picLocks/>
        </xdr:cNvPicPr>
      </xdr:nvPicPr>
      <xdr:blipFill>
        <a:blip xmlns:r="http://schemas.openxmlformats.org/officeDocument/2006/relationships" r:embed="rId397">
          <a:extLst>
            <a:ext uri="{28A0092B-C50C-407E-A947-70E740481C1C}">
              <a14:useLocalDpi xmlns:a14="http://schemas.microsoft.com/office/drawing/2010/main" val="0"/>
            </a:ext>
          </a:extLst>
        </a:blip>
        <a:stretch>
          <a:fillRect/>
        </a:stretch>
      </xdr:blipFill>
      <xdr:spPr>
        <a:xfrm>
          <a:off x="4660900" y="253749175"/>
          <a:ext cx="654050" cy="593725"/>
        </a:xfrm>
        <a:prstGeom prst="rect">
          <a:avLst/>
        </a:prstGeom>
      </xdr:spPr>
    </xdr:pic>
    <xdr:clientData/>
  </xdr:twoCellAnchor>
  <xdr:twoCellAnchor>
    <xdr:from>
      <xdr:col>3</xdr:col>
      <xdr:colOff>12700</xdr:colOff>
      <xdr:row>934</xdr:row>
      <xdr:rowOff>12700</xdr:rowOff>
    </xdr:from>
    <xdr:to>
      <xdr:col>4</xdr:col>
      <xdr:colOff>0</xdr:colOff>
      <xdr:row>934</xdr:row>
      <xdr:rowOff>606425</xdr:rowOff>
    </xdr:to>
    <xdr:pic>
      <xdr:nvPicPr>
        <xdr:cNvPr id="401" name="Рисунок 400" descr="\\serv-fs2\1c_photo\LinkPics\131\131395_0.jpg"/>
        <xdr:cNvPicPr>
          <a:picLocks/>
        </xdr:cNvPicPr>
      </xdr:nvPicPr>
      <xdr:blipFill>
        <a:blip xmlns:r="http://schemas.openxmlformats.org/officeDocument/2006/relationships" r:embed="rId398">
          <a:extLst>
            <a:ext uri="{28A0092B-C50C-407E-A947-70E740481C1C}">
              <a14:useLocalDpi xmlns:a14="http://schemas.microsoft.com/office/drawing/2010/main" val="0"/>
            </a:ext>
          </a:extLst>
        </a:blip>
        <a:stretch>
          <a:fillRect/>
        </a:stretch>
      </xdr:blipFill>
      <xdr:spPr>
        <a:xfrm>
          <a:off x="4660900" y="254406400"/>
          <a:ext cx="654050" cy="593725"/>
        </a:xfrm>
        <a:prstGeom prst="rect">
          <a:avLst/>
        </a:prstGeom>
      </xdr:spPr>
    </xdr:pic>
    <xdr:clientData/>
  </xdr:twoCellAnchor>
  <xdr:twoCellAnchor>
    <xdr:from>
      <xdr:col>3</xdr:col>
      <xdr:colOff>12700</xdr:colOff>
      <xdr:row>2551</xdr:row>
      <xdr:rowOff>12700</xdr:rowOff>
    </xdr:from>
    <xdr:to>
      <xdr:col>4</xdr:col>
      <xdr:colOff>0</xdr:colOff>
      <xdr:row>2551</xdr:row>
      <xdr:rowOff>606425</xdr:rowOff>
    </xdr:to>
    <xdr:pic>
      <xdr:nvPicPr>
        <xdr:cNvPr id="402" name="Рисунок 401" descr="\\serv-fs2\1c_photo\LinkPics\131\131502_0.jpg"/>
        <xdr:cNvPicPr>
          <a:picLocks/>
        </xdr:cNvPicPr>
      </xdr:nvPicPr>
      <xdr:blipFill>
        <a:blip xmlns:r="http://schemas.openxmlformats.org/officeDocument/2006/relationships" r:embed="rId399">
          <a:extLst>
            <a:ext uri="{28A0092B-C50C-407E-A947-70E740481C1C}">
              <a14:useLocalDpi xmlns:a14="http://schemas.microsoft.com/office/drawing/2010/main" val="0"/>
            </a:ext>
          </a:extLst>
        </a:blip>
        <a:stretch>
          <a:fillRect/>
        </a:stretch>
      </xdr:blipFill>
      <xdr:spPr>
        <a:xfrm>
          <a:off x="4660900" y="255063625"/>
          <a:ext cx="654050" cy="593725"/>
        </a:xfrm>
        <a:prstGeom prst="rect">
          <a:avLst/>
        </a:prstGeom>
      </xdr:spPr>
    </xdr:pic>
    <xdr:clientData/>
  </xdr:twoCellAnchor>
  <xdr:twoCellAnchor>
    <xdr:from>
      <xdr:col>3</xdr:col>
      <xdr:colOff>12700</xdr:colOff>
      <xdr:row>2136</xdr:row>
      <xdr:rowOff>12700</xdr:rowOff>
    </xdr:from>
    <xdr:to>
      <xdr:col>4</xdr:col>
      <xdr:colOff>0</xdr:colOff>
      <xdr:row>2136</xdr:row>
      <xdr:rowOff>606425</xdr:rowOff>
    </xdr:to>
    <xdr:pic>
      <xdr:nvPicPr>
        <xdr:cNvPr id="403" name="Рисунок 402" descr="\\serv-fs2\1c_photo\LinkPics\126\126436_0.jpg"/>
        <xdr:cNvPicPr>
          <a:picLocks/>
        </xdr:cNvPicPr>
      </xdr:nvPicPr>
      <xdr:blipFill>
        <a:blip xmlns:r="http://schemas.openxmlformats.org/officeDocument/2006/relationships" r:embed="rId400">
          <a:extLst>
            <a:ext uri="{28A0092B-C50C-407E-A947-70E740481C1C}">
              <a14:useLocalDpi xmlns:a14="http://schemas.microsoft.com/office/drawing/2010/main" val="0"/>
            </a:ext>
          </a:extLst>
        </a:blip>
        <a:stretch>
          <a:fillRect/>
        </a:stretch>
      </xdr:blipFill>
      <xdr:spPr>
        <a:xfrm>
          <a:off x="4660900" y="255720850"/>
          <a:ext cx="654050" cy="593725"/>
        </a:xfrm>
        <a:prstGeom prst="rect">
          <a:avLst/>
        </a:prstGeom>
      </xdr:spPr>
    </xdr:pic>
    <xdr:clientData/>
  </xdr:twoCellAnchor>
  <xdr:twoCellAnchor>
    <xdr:from>
      <xdr:col>3</xdr:col>
      <xdr:colOff>12700</xdr:colOff>
      <xdr:row>3609</xdr:row>
      <xdr:rowOff>12700</xdr:rowOff>
    </xdr:from>
    <xdr:to>
      <xdr:col>4</xdr:col>
      <xdr:colOff>0</xdr:colOff>
      <xdr:row>3609</xdr:row>
      <xdr:rowOff>606425</xdr:rowOff>
    </xdr:to>
    <xdr:pic>
      <xdr:nvPicPr>
        <xdr:cNvPr id="404" name="Рисунок 403" descr="\\serv-fs2\1c_photo\LinkPics\131\131554_0.jpg"/>
        <xdr:cNvPicPr>
          <a:picLocks/>
        </xdr:cNvPicPr>
      </xdr:nvPicPr>
      <xdr:blipFill>
        <a:blip xmlns:r="http://schemas.openxmlformats.org/officeDocument/2006/relationships" r:embed="rId401">
          <a:extLst>
            <a:ext uri="{28A0092B-C50C-407E-A947-70E740481C1C}">
              <a14:useLocalDpi xmlns:a14="http://schemas.microsoft.com/office/drawing/2010/main" val="0"/>
            </a:ext>
          </a:extLst>
        </a:blip>
        <a:stretch>
          <a:fillRect/>
        </a:stretch>
      </xdr:blipFill>
      <xdr:spPr>
        <a:xfrm>
          <a:off x="4660900" y="256378075"/>
          <a:ext cx="654050" cy="593725"/>
        </a:xfrm>
        <a:prstGeom prst="rect">
          <a:avLst/>
        </a:prstGeom>
      </xdr:spPr>
    </xdr:pic>
    <xdr:clientData/>
  </xdr:twoCellAnchor>
  <xdr:twoCellAnchor>
    <xdr:from>
      <xdr:col>3</xdr:col>
      <xdr:colOff>12700</xdr:colOff>
      <xdr:row>2020</xdr:row>
      <xdr:rowOff>12700</xdr:rowOff>
    </xdr:from>
    <xdr:to>
      <xdr:col>4</xdr:col>
      <xdr:colOff>0</xdr:colOff>
      <xdr:row>2020</xdr:row>
      <xdr:rowOff>606425</xdr:rowOff>
    </xdr:to>
    <xdr:pic>
      <xdr:nvPicPr>
        <xdr:cNvPr id="405" name="Рисунок 404" descr="\\serv-fs2\1c_photo\LinkPics\151\151675_0.jpg"/>
        <xdr:cNvPicPr>
          <a:picLocks/>
        </xdr:cNvPicPr>
      </xdr:nvPicPr>
      <xdr:blipFill>
        <a:blip xmlns:r="http://schemas.openxmlformats.org/officeDocument/2006/relationships" r:embed="rId402">
          <a:extLst>
            <a:ext uri="{28A0092B-C50C-407E-A947-70E740481C1C}">
              <a14:useLocalDpi xmlns:a14="http://schemas.microsoft.com/office/drawing/2010/main" val="0"/>
            </a:ext>
          </a:extLst>
        </a:blip>
        <a:stretch>
          <a:fillRect/>
        </a:stretch>
      </xdr:blipFill>
      <xdr:spPr>
        <a:xfrm>
          <a:off x="4660900" y="257035300"/>
          <a:ext cx="654050" cy="593725"/>
        </a:xfrm>
        <a:prstGeom prst="rect">
          <a:avLst/>
        </a:prstGeom>
      </xdr:spPr>
    </xdr:pic>
    <xdr:clientData/>
  </xdr:twoCellAnchor>
  <xdr:twoCellAnchor>
    <xdr:from>
      <xdr:col>3</xdr:col>
      <xdr:colOff>12700</xdr:colOff>
      <xdr:row>394</xdr:row>
      <xdr:rowOff>12700</xdr:rowOff>
    </xdr:from>
    <xdr:to>
      <xdr:col>4</xdr:col>
      <xdr:colOff>0</xdr:colOff>
      <xdr:row>394</xdr:row>
      <xdr:rowOff>606425</xdr:rowOff>
    </xdr:to>
    <xdr:pic>
      <xdr:nvPicPr>
        <xdr:cNvPr id="406" name="Рисунок 405" descr="\\serv-fs2\1c_photo\LinkPics\132\132397_0.jpg"/>
        <xdr:cNvPicPr>
          <a:picLocks/>
        </xdr:cNvPicPr>
      </xdr:nvPicPr>
      <xdr:blipFill>
        <a:blip xmlns:r="http://schemas.openxmlformats.org/officeDocument/2006/relationships" r:embed="rId403">
          <a:extLst>
            <a:ext uri="{28A0092B-C50C-407E-A947-70E740481C1C}">
              <a14:useLocalDpi xmlns:a14="http://schemas.microsoft.com/office/drawing/2010/main" val="0"/>
            </a:ext>
          </a:extLst>
        </a:blip>
        <a:stretch>
          <a:fillRect/>
        </a:stretch>
      </xdr:blipFill>
      <xdr:spPr>
        <a:xfrm>
          <a:off x="4660900" y="257692525"/>
          <a:ext cx="654050" cy="593725"/>
        </a:xfrm>
        <a:prstGeom prst="rect">
          <a:avLst/>
        </a:prstGeom>
      </xdr:spPr>
    </xdr:pic>
    <xdr:clientData/>
  </xdr:twoCellAnchor>
  <xdr:twoCellAnchor>
    <xdr:from>
      <xdr:col>3</xdr:col>
      <xdr:colOff>12700</xdr:colOff>
      <xdr:row>1577</xdr:row>
      <xdr:rowOff>12700</xdr:rowOff>
    </xdr:from>
    <xdr:to>
      <xdr:col>4</xdr:col>
      <xdr:colOff>0</xdr:colOff>
      <xdr:row>1577</xdr:row>
      <xdr:rowOff>606425</xdr:rowOff>
    </xdr:to>
    <xdr:pic>
      <xdr:nvPicPr>
        <xdr:cNvPr id="407" name="Рисунок 406" descr="\\serv-fs2\1c_photo\LinkPics\132\132992_0.jpg"/>
        <xdr:cNvPicPr>
          <a:picLocks/>
        </xdr:cNvPicPr>
      </xdr:nvPicPr>
      <xdr:blipFill>
        <a:blip xmlns:r="http://schemas.openxmlformats.org/officeDocument/2006/relationships" r:embed="rId404">
          <a:extLst>
            <a:ext uri="{28A0092B-C50C-407E-A947-70E740481C1C}">
              <a14:useLocalDpi xmlns:a14="http://schemas.microsoft.com/office/drawing/2010/main" val="0"/>
            </a:ext>
          </a:extLst>
        </a:blip>
        <a:stretch>
          <a:fillRect/>
        </a:stretch>
      </xdr:blipFill>
      <xdr:spPr>
        <a:xfrm>
          <a:off x="4660900" y="258349750"/>
          <a:ext cx="654050" cy="593725"/>
        </a:xfrm>
        <a:prstGeom prst="rect">
          <a:avLst/>
        </a:prstGeom>
      </xdr:spPr>
    </xdr:pic>
    <xdr:clientData/>
  </xdr:twoCellAnchor>
  <xdr:twoCellAnchor>
    <xdr:from>
      <xdr:col>3</xdr:col>
      <xdr:colOff>12700</xdr:colOff>
      <xdr:row>2705</xdr:row>
      <xdr:rowOff>12700</xdr:rowOff>
    </xdr:from>
    <xdr:to>
      <xdr:col>4</xdr:col>
      <xdr:colOff>0</xdr:colOff>
      <xdr:row>2705</xdr:row>
      <xdr:rowOff>606425</xdr:rowOff>
    </xdr:to>
    <xdr:pic>
      <xdr:nvPicPr>
        <xdr:cNvPr id="408" name="Рисунок 407" descr="\\serv-fs2\1c_photo\LinkPics\134\134655_0.jpg"/>
        <xdr:cNvPicPr>
          <a:picLocks/>
        </xdr:cNvPicPr>
      </xdr:nvPicPr>
      <xdr:blipFill>
        <a:blip xmlns:r="http://schemas.openxmlformats.org/officeDocument/2006/relationships" r:embed="rId405">
          <a:extLst>
            <a:ext uri="{28A0092B-C50C-407E-A947-70E740481C1C}">
              <a14:useLocalDpi xmlns:a14="http://schemas.microsoft.com/office/drawing/2010/main" val="0"/>
            </a:ext>
          </a:extLst>
        </a:blip>
        <a:stretch>
          <a:fillRect/>
        </a:stretch>
      </xdr:blipFill>
      <xdr:spPr>
        <a:xfrm>
          <a:off x="4660900" y="259006975"/>
          <a:ext cx="654050" cy="593725"/>
        </a:xfrm>
        <a:prstGeom prst="rect">
          <a:avLst/>
        </a:prstGeom>
      </xdr:spPr>
    </xdr:pic>
    <xdr:clientData/>
  </xdr:twoCellAnchor>
  <xdr:twoCellAnchor>
    <xdr:from>
      <xdr:col>3</xdr:col>
      <xdr:colOff>12700</xdr:colOff>
      <xdr:row>648</xdr:row>
      <xdr:rowOff>12700</xdr:rowOff>
    </xdr:from>
    <xdr:to>
      <xdr:col>4</xdr:col>
      <xdr:colOff>0</xdr:colOff>
      <xdr:row>648</xdr:row>
      <xdr:rowOff>539750</xdr:rowOff>
    </xdr:to>
    <xdr:pic>
      <xdr:nvPicPr>
        <xdr:cNvPr id="409" name="Рисунок 408" descr="\\serv-fs2\1c_photo\LinkPics\105\105732_0.jpg"/>
        <xdr:cNvPicPr>
          <a:picLocks/>
        </xdr:cNvPicPr>
      </xdr:nvPicPr>
      <xdr:blipFill>
        <a:blip xmlns:r="http://schemas.openxmlformats.org/officeDocument/2006/relationships" r:embed="rId406">
          <a:extLst>
            <a:ext uri="{28A0092B-C50C-407E-A947-70E740481C1C}">
              <a14:useLocalDpi xmlns:a14="http://schemas.microsoft.com/office/drawing/2010/main" val="0"/>
            </a:ext>
          </a:extLst>
        </a:blip>
        <a:stretch>
          <a:fillRect/>
        </a:stretch>
      </xdr:blipFill>
      <xdr:spPr>
        <a:xfrm>
          <a:off x="4660900" y="259664200"/>
          <a:ext cx="654050" cy="527050"/>
        </a:xfrm>
        <a:prstGeom prst="rect">
          <a:avLst/>
        </a:prstGeom>
      </xdr:spPr>
    </xdr:pic>
    <xdr:clientData/>
  </xdr:twoCellAnchor>
  <xdr:twoCellAnchor>
    <xdr:from>
      <xdr:col>3</xdr:col>
      <xdr:colOff>12700</xdr:colOff>
      <xdr:row>754</xdr:row>
      <xdr:rowOff>12700</xdr:rowOff>
    </xdr:from>
    <xdr:to>
      <xdr:col>4</xdr:col>
      <xdr:colOff>0</xdr:colOff>
      <xdr:row>754</xdr:row>
      <xdr:rowOff>539750</xdr:rowOff>
    </xdr:to>
    <xdr:pic>
      <xdr:nvPicPr>
        <xdr:cNvPr id="410" name="Рисунок 409" descr="\\serv-fs2\1c_photo\LinkPics\128\128716_0.jpg"/>
        <xdr:cNvPicPr>
          <a:picLocks/>
        </xdr:cNvPicPr>
      </xdr:nvPicPr>
      <xdr:blipFill>
        <a:blip xmlns:r="http://schemas.openxmlformats.org/officeDocument/2006/relationships" r:embed="rId407">
          <a:extLst>
            <a:ext uri="{28A0092B-C50C-407E-A947-70E740481C1C}">
              <a14:useLocalDpi xmlns:a14="http://schemas.microsoft.com/office/drawing/2010/main" val="0"/>
            </a:ext>
          </a:extLst>
        </a:blip>
        <a:stretch>
          <a:fillRect/>
        </a:stretch>
      </xdr:blipFill>
      <xdr:spPr>
        <a:xfrm>
          <a:off x="4660900" y="260254750"/>
          <a:ext cx="654050" cy="527050"/>
        </a:xfrm>
        <a:prstGeom prst="rect">
          <a:avLst/>
        </a:prstGeom>
      </xdr:spPr>
    </xdr:pic>
    <xdr:clientData/>
  </xdr:twoCellAnchor>
  <xdr:twoCellAnchor>
    <xdr:from>
      <xdr:col>3</xdr:col>
      <xdr:colOff>12700</xdr:colOff>
      <xdr:row>1836</xdr:row>
      <xdr:rowOff>12700</xdr:rowOff>
    </xdr:from>
    <xdr:to>
      <xdr:col>4</xdr:col>
      <xdr:colOff>0</xdr:colOff>
      <xdr:row>1836</xdr:row>
      <xdr:rowOff>606425</xdr:rowOff>
    </xdr:to>
    <xdr:pic>
      <xdr:nvPicPr>
        <xdr:cNvPr id="411" name="Рисунок 410" descr="\\serv-fs2\1c_photo\LinkPics\132\132399_0.jpg"/>
        <xdr:cNvPicPr>
          <a:picLocks/>
        </xdr:cNvPicPr>
      </xdr:nvPicPr>
      <xdr:blipFill>
        <a:blip xmlns:r="http://schemas.openxmlformats.org/officeDocument/2006/relationships" r:embed="rId408">
          <a:extLst>
            <a:ext uri="{28A0092B-C50C-407E-A947-70E740481C1C}">
              <a14:useLocalDpi xmlns:a14="http://schemas.microsoft.com/office/drawing/2010/main" val="0"/>
            </a:ext>
          </a:extLst>
        </a:blip>
        <a:stretch>
          <a:fillRect/>
        </a:stretch>
      </xdr:blipFill>
      <xdr:spPr>
        <a:xfrm>
          <a:off x="4660900" y="260845300"/>
          <a:ext cx="654050" cy="593725"/>
        </a:xfrm>
        <a:prstGeom prst="rect">
          <a:avLst/>
        </a:prstGeom>
      </xdr:spPr>
    </xdr:pic>
    <xdr:clientData/>
  </xdr:twoCellAnchor>
  <xdr:twoCellAnchor>
    <xdr:from>
      <xdr:col>3</xdr:col>
      <xdr:colOff>12700</xdr:colOff>
      <xdr:row>3189</xdr:row>
      <xdr:rowOff>12700</xdr:rowOff>
    </xdr:from>
    <xdr:to>
      <xdr:col>4</xdr:col>
      <xdr:colOff>0</xdr:colOff>
      <xdr:row>3189</xdr:row>
      <xdr:rowOff>539750</xdr:rowOff>
    </xdr:to>
    <xdr:pic>
      <xdr:nvPicPr>
        <xdr:cNvPr id="412" name="Рисунок 411" descr="\\serv-fs2\1c_photo\LinkPics\106\106325_0.jpg"/>
        <xdr:cNvPicPr>
          <a:picLocks/>
        </xdr:cNvPicPr>
      </xdr:nvPicPr>
      <xdr:blipFill>
        <a:blip xmlns:r="http://schemas.openxmlformats.org/officeDocument/2006/relationships" r:embed="rId409">
          <a:extLst>
            <a:ext uri="{28A0092B-C50C-407E-A947-70E740481C1C}">
              <a14:useLocalDpi xmlns:a14="http://schemas.microsoft.com/office/drawing/2010/main" val="0"/>
            </a:ext>
          </a:extLst>
        </a:blip>
        <a:stretch>
          <a:fillRect/>
        </a:stretch>
      </xdr:blipFill>
      <xdr:spPr>
        <a:xfrm>
          <a:off x="4660900" y="261502525"/>
          <a:ext cx="654050" cy="527050"/>
        </a:xfrm>
        <a:prstGeom prst="rect">
          <a:avLst/>
        </a:prstGeom>
      </xdr:spPr>
    </xdr:pic>
    <xdr:clientData/>
  </xdr:twoCellAnchor>
  <xdr:twoCellAnchor>
    <xdr:from>
      <xdr:col>3</xdr:col>
      <xdr:colOff>12700</xdr:colOff>
      <xdr:row>1020</xdr:row>
      <xdr:rowOff>12700</xdr:rowOff>
    </xdr:from>
    <xdr:to>
      <xdr:col>4</xdr:col>
      <xdr:colOff>0</xdr:colOff>
      <xdr:row>1020</xdr:row>
      <xdr:rowOff>539750</xdr:rowOff>
    </xdr:to>
    <xdr:pic>
      <xdr:nvPicPr>
        <xdr:cNvPr id="413" name="Рисунок 412" descr="\\serv-fs2\1c_photo\LinkPics\115\115370_0.jpg"/>
        <xdr:cNvPicPr>
          <a:picLocks/>
        </xdr:cNvPicPr>
      </xdr:nvPicPr>
      <xdr:blipFill>
        <a:blip xmlns:r="http://schemas.openxmlformats.org/officeDocument/2006/relationships" r:embed="rId410">
          <a:extLst>
            <a:ext uri="{28A0092B-C50C-407E-A947-70E740481C1C}">
              <a14:useLocalDpi xmlns:a14="http://schemas.microsoft.com/office/drawing/2010/main" val="0"/>
            </a:ext>
          </a:extLst>
        </a:blip>
        <a:stretch>
          <a:fillRect/>
        </a:stretch>
      </xdr:blipFill>
      <xdr:spPr>
        <a:xfrm>
          <a:off x="4660900" y="262093075"/>
          <a:ext cx="654050" cy="527050"/>
        </a:xfrm>
        <a:prstGeom prst="rect">
          <a:avLst/>
        </a:prstGeom>
      </xdr:spPr>
    </xdr:pic>
    <xdr:clientData/>
  </xdr:twoCellAnchor>
  <xdr:twoCellAnchor>
    <xdr:from>
      <xdr:col>3</xdr:col>
      <xdr:colOff>12700</xdr:colOff>
      <xdr:row>1308</xdr:row>
      <xdr:rowOff>12700</xdr:rowOff>
    </xdr:from>
    <xdr:to>
      <xdr:col>4</xdr:col>
      <xdr:colOff>0</xdr:colOff>
      <xdr:row>1308</xdr:row>
      <xdr:rowOff>539750</xdr:rowOff>
    </xdr:to>
    <xdr:pic>
      <xdr:nvPicPr>
        <xdr:cNvPr id="414" name="Рисунок 413" descr="\\serv-fs2\1c_photo\LinkPics\122\122670_0.jpg"/>
        <xdr:cNvPicPr>
          <a:picLocks/>
        </xdr:cNvPicPr>
      </xdr:nvPicPr>
      <xdr:blipFill>
        <a:blip xmlns:r="http://schemas.openxmlformats.org/officeDocument/2006/relationships" r:embed="rId411">
          <a:extLst>
            <a:ext uri="{28A0092B-C50C-407E-A947-70E740481C1C}">
              <a14:useLocalDpi xmlns:a14="http://schemas.microsoft.com/office/drawing/2010/main" val="0"/>
            </a:ext>
          </a:extLst>
        </a:blip>
        <a:stretch>
          <a:fillRect/>
        </a:stretch>
      </xdr:blipFill>
      <xdr:spPr>
        <a:xfrm>
          <a:off x="4660900" y="262683625"/>
          <a:ext cx="654050" cy="527050"/>
        </a:xfrm>
        <a:prstGeom prst="rect">
          <a:avLst/>
        </a:prstGeom>
      </xdr:spPr>
    </xdr:pic>
    <xdr:clientData/>
  </xdr:twoCellAnchor>
  <xdr:twoCellAnchor>
    <xdr:from>
      <xdr:col>3</xdr:col>
      <xdr:colOff>12700</xdr:colOff>
      <xdr:row>1021</xdr:row>
      <xdr:rowOff>12700</xdr:rowOff>
    </xdr:from>
    <xdr:to>
      <xdr:col>4</xdr:col>
      <xdr:colOff>0</xdr:colOff>
      <xdr:row>1021</xdr:row>
      <xdr:rowOff>539750</xdr:rowOff>
    </xdr:to>
    <xdr:pic>
      <xdr:nvPicPr>
        <xdr:cNvPr id="415" name="Рисунок 414" descr="\\serv-fs2\1c_photo\LinkPics\125\125588_0.jpg"/>
        <xdr:cNvPicPr>
          <a:picLocks/>
        </xdr:cNvPicPr>
      </xdr:nvPicPr>
      <xdr:blipFill>
        <a:blip xmlns:r="http://schemas.openxmlformats.org/officeDocument/2006/relationships" r:embed="rId412">
          <a:extLst>
            <a:ext uri="{28A0092B-C50C-407E-A947-70E740481C1C}">
              <a14:useLocalDpi xmlns:a14="http://schemas.microsoft.com/office/drawing/2010/main" val="0"/>
            </a:ext>
          </a:extLst>
        </a:blip>
        <a:stretch>
          <a:fillRect/>
        </a:stretch>
      </xdr:blipFill>
      <xdr:spPr>
        <a:xfrm>
          <a:off x="4660900" y="263274175"/>
          <a:ext cx="654050" cy="527050"/>
        </a:xfrm>
        <a:prstGeom prst="rect">
          <a:avLst/>
        </a:prstGeom>
      </xdr:spPr>
    </xdr:pic>
    <xdr:clientData/>
  </xdr:twoCellAnchor>
  <xdr:twoCellAnchor>
    <xdr:from>
      <xdr:col>3</xdr:col>
      <xdr:colOff>12700</xdr:colOff>
      <xdr:row>1525</xdr:row>
      <xdr:rowOff>12700</xdr:rowOff>
    </xdr:from>
    <xdr:to>
      <xdr:col>4</xdr:col>
      <xdr:colOff>0</xdr:colOff>
      <xdr:row>1525</xdr:row>
      <xdr:rowOff>539750</xdr:rowOff>
    </xdr:to>
    <xdr:pic>
      <xdr:nvPicPr>
        <xdr:cNvPr id="416" name="Рисунок 415" descr="\\serv-fs2\1c_photo\LinkPics\132\132982_0.jpg"/>
        <xdr:cNvPicPr>
          <a:picLocks/>
        </xdr:cNvPicPr>
      </xdr:nvPicPr>
      <xdr:blipFill>
        <a:blip xmlns:r="http://schemas.openxmlformats.org/officeDocument/2006/relationships" r:embed="rId413">
          <a:extLst>
            <a:ext uri="{28A0092B-C50C-407E-A947-70E740481C1C}">
              <a14:useLocalDpi xmlns:a14="http://schemas.microsoft.com/office/drawing/2010/main" val="0"/>
            </a:ext>
          </a:extLst>
        </a:blip>
        <a:stretch>
          <a:fillRect/>
        </a:stretch>
      </xdr:blipFill>
      <xdr:spPr>
        <a:xfrm>
          <a:off x="4660900" y="263864725"/>
          <a:ext cx="654050" cy="527050"/>
        </a:xfrm>
        <a:prstGeom prst="rect">
          <a:avLst/>
        </a:prstGeom>
      </xdr:spPr>
    </xdr:pic>
    <xdr:clientData/>
  </xdr:twoCellAnchor>
  <xdr:twoCellAnchor>
    <xdr:from>
      <xdr:col>3</xdr:col>
      <xdr:colOff>12700</xdr:colOff>
      <xdr:row>2890</xdr:row>
      <xdr:rowOff>12700</xdr:rowOff>
    </xdr:from>
    <xdr:to>
      <xdr:col>4</xdr:col>
      <xdr:colOff>0</xdr:colOff>
      <xdr:row>2890</xdr:row>
      <xdr:rowOff>539750</xdr:rowOff>
    </xdr:to>
    <xdr:pic>
      <xdr:nvPicPr>
        <xdr:cNvPr id="417" name="Рисунок 416" descr="\\serv-fs2\1c_photo\LinkPics\081\081127_0.jpg"/>
        <xdr:cNvPicPr>
          <a:picLocks/>
        </xdr:cNvPicPr>
      </xdr:nvPicPr>
      <xdr:blipFill>
        <a:blip xmlns:r="http://schemas.openxmlformats.org/officeDocument/2006/relationships" r:embed="rId414">
          <a:extLst>
            <a:ext uri="{28A0092B-C50C-407E-A947-70E740481C1C}">
              <a14:useLocalDpi xmlns:a14="http://schemas.microsoft.com/office/drawing/2010/main" val="0"/>
            </a:ext>
          </a:extLst>
        </a:blip>
        <a:stretch>
          <a:fillRect/>
        </a:stretch>
      </xdr:blipFill>
      <xdr:spPr>
        <a:xfrm>
          <a:off x="4660900" y="264455275"/>
          <a:ext cx="654050" cy="527050"/>
        </a:xfrm>
        <a:prstGeom prst="rect">
          <a:avLst/>
        </a:prstGeom>
      </xdr:spPr>
    </xdr:pic>
    <xdr:clientData/>
  </xdr:twoCellAnchor>
  <xdr:twoCellAnchor>
    <xdr:from>
      <xdr:col>3</xdr:col>
      <xdr:colOff>12700</xdr:colOff>
      <xdr:row>2649</xdr:row>
      <xdr:rowOff>12700</xdr:rowOff>
    </xdr:from>
    <xdr:to>
      <xdr:col>4</xdr:col>
      <xdr:colOff>0</xdr:colOff>
      <xdr:row>2649</xdr:row>
      <xdr:rowOff>606425</xdr:rowOff>
    </xdr:to>
    <xdr:pic>
      <xdr:nvPicPr>
        <xdr:cNvPr id="418" name="Рисунок 417" descr="\\serv-fs2\1c_photo\LinkPics\027\027071_0.jpg"/>
        <xdr:cNvPicPr>
          <a:picLocks/>
        </xdr:cNvPicPr>
      </xdr:nvPicPr>
      <xdr:blipFill>
        <a:blip xmlns:r="http://schemas.openxmlformats.org/officeDocument/2006/relationships" r:embed="rId415">
          <a:extLst>
            <a:ext uri="{28A0092B-C50C-407E-A947-70E740481C1C}">
              <a14:useLocalDpi xmlns:a14="http://schemas.microsoft.com/office/drawing/2010/main" val="0"/>
            </a:ext>
          </a:extLst>
        </a:blip>
        <a:stretch>
          <a:fillRect/>
        </a:stretch>
      </xdr:blipFill>
      <xdr:spPr>
        <a:xfrm>
          <a:off x="4660900" y="265045825"/>
          <a:ext cx="654050" cy="593725"/>
        </a:xfrm>
        <a:prstGeom prst="rect">
          <a:avLst/>
        </a:prstGeom>
      </xdr:spPr>
    </xdr:pic>
    <xdr:clientData/>
  </xdr:twoCellAnchor>
  <xdr:twoCellAnchor>
    <xdr:from>
      <xdr:col>3</xdr:col>
      <xdr:colOff>12700</xdr:colOff>
      <xdr:row>2043</xdr:row>
      <xdr:rowOff>12700</xdr:rowOff>
    </xdr:from>
    <xdr:to>
      <xdr:col>4</xdr:col>
      <xdr:colOff>0</xdr:colOff>
      <xdr:row>2043</xdr:row>
      <xdr:rowOff>606425</xdr:rowOff>
    </xdr:to>
    <xdr:pic>
      <xdr:nvPicPr>
        <xdr:cNvPr id="419" name="Рисунок 418" descr="\\serv-fs2\1c_photo\LinkPics\115\115452_0.jpg"/>
        <xdr:cNvPicPr>
          <a:picLocks/>
        </xdr:cNvPicPr>
      </xdr:nvPicPr>
      <xdr:blipFill>
        <a:blip xmlns:r="http://schemas.openxmlformats.org/officeDocument/2006/relationships" r:embed="rId416">
          <a:extLst>
            <a:ext uri="{28A0092B-C50C-407E-A947-70E740481C1C}">
              <a14:useLocalDpi xmlns:a14="http://schemas.microsoft.com/office/drawing/2010/main" val="0"/>
            </a:ext>
          </a:extLst>
        </a:blip>
        <a:stretch>
          <a:fillRect/>
        </a:stretch>
      </xdr:blipFill>
      <xdr:spPr>
        <a:xfrm>
          <a:off x="4660900" y="265703050"/>
          <a:ext cx="654050" cy="593725"/>
        </a:xfrm>
        <a:prstGeom prst="rect">
          <a:avLst/>
        </a:prstGeom>
      </xdr:spPr>
    </xdr:pic>
    <xdr:clientData/>
  </xdr:twoCellAnchor>
  <xdr:twoCellAnchor>
    <xdr:from>
      <xdr:col>3</xdr:col>
      <xdr:colOff>12700</xdr:colOff>
      <xdr:row>3376</xdr:row>
      <xdr:rowOff>12700</xdr:rowOff>
    </xdr:from>
    <xdr:to>
      <xdr:col>4</xdr:col>
      <xdr:colOff>0</xdr:colOff>
      <xdr:row>3376</xdr:row>
      <xdr:rowOff>606425</xdr:rowOff>
    </xdr:to>
    <xdr:pic>
      <xdr:nvPicPr>
        <xdr:cNvPr id="420" name="Рисунок 419" descr="\\serv-fs2\1c_photo\LinkPics\112\112630_0.jpg"/>
        <xdr:cNvPicPr>
          <a:picLocks/>
        </xdr:cNvPicPr>
      </xdr:nvPicPr>
      <xdr:blipFill>
        <a:blip xmlns:r="http://schemas.openxmlformats.org/officeDocument/2006/relationships" r:embed="rId417">
          <a:extLst>
            <a:ext uri="{28A0092B-C50C-407E-A947-70E740481C1C}">
              <a14:useLocalDpi xmlns:a14="http://schemas.microsoft.com/office/drawing/2010/main" val="0"/>
            </a:ext>
          </a:extLst>
        </a:blip>
        <a:stretch>
          <a:fillRect/>
        </a:stretch>
      </xdr:blipFill>
      <xdr:spPr>
        <a:xfrm>
          <a:off x="4660900" y="266360275"/>
          <a:ext cx="654050" cy="593725"/>
        </a:xfrm>
        <a:prstGeom prst="rect">
          <a:avLst/>
        </a:prstGeom>
      </xdr:spPr>
    </xdr:pic>
    <xdr:clientData/>
  </xdr:twoCellAnchor>
  <xdr:twoCellAnchor>
    <xdr:from>
      <xdr:col>3</xdr:col>
      <xdr:colOff>12700</xdr:colOff>
      <xdr:row>448</xdr:row>
      <xdr:rowOff>12700</xdr:rowOff>
    </xdr:from>
    <xdr:to>
      <xdr:col>4</xdr:col>
      <xdr:colOff>0</xdr:colOff>
      <xdr:row>448</xdr:row>
      <xdr:rowOff>606425</xdr:rowOff>
    </xdr:to>
    <xdr:pic>
      <xdr:nvPicPr>
        <xdr:cNvPr id="421" name="Рисунок 420" descr="\\serv-fs2\1c_photo\LinkPics\159\159820_0.jpg"/>
        <xdr:cNvPicPr>
          <a:picLocks/>
        </xdr:cNvPicPr>
      </xdr:nvPicPr>
      <xdr:blipFill>
        <a:blip xmlns:r="http://schemas.openxmlformats.org/officeDocument/2006/relationships" r:embed="rId418">
          <a:extLst>
            <a:ext uri="{28A0092B-C50C-407E-A947-70E740481C1C}">
              <a14:useLocalDpi xmlns:a14="http://schemas.microsoft.com/office/drawing/2010/main" val="0"/>
            </a:ext>
          </a:extLst>
        </a:blip>
        <a:stretch>
          <a:fillRect/>
        </a:stretch>
      </xdr:blipFill>
      <xdr:spPr>
        <a:xfrm>
          <a:off x="4660900" y="267017500"/>
          <a:ext cx="654050" cy="593725"/>
        </a:xfrm>
        <a:prstGeom prst="rect">
          <a:avLst/>
        </a:prstGeom>
      </xdr:spPr>
    </xdr:pic>
    <xdr:clientData/>
  </xdr:twoCellAnchor>
  <xdr:twoCellAnchor>
    <xdr:from>
      <xdr:col>3</xdr:col>
      <xdr:colOff>12700</xdr:colOff>
      <xdr:row>449</xdr:row>
      <xdr:rowOff>12700</xdr:rowOff>
    </xdr:from>
    <xdr:to>
      <xdr:col>4</xdr:col>
      <xdr:colOff>0</xdr:colOff>
      <xdr:row>449</xdr:row>
      <xdr:rowOff>606425</xdr:rowOff>
    </xdr:to>
    <xdr:pic>
      <xdr:nvPicPr>
        <xdr:cNvPr id="422" name="Рисунок 421" descr="\\serv-fs2\1c_photo\LinkPics\113\113662_0.jpg"/>
        <xdr:cNvPicPr>
          <a:picLocks/>
        </xdr:cNvPicPr>
      </xdr:nvPicPr>
      <xdr:blipFill>
        <a:blip xmlns:r="http://schemas.openxmlformats.org/officeDocument/2006/relationships" r:embed="rId419">
          <a:extLst>
            <a:ext uri="{28A0092B-C50C-407E-A947-70E740481C1C}">
              <a14:useLocalDpi xmlns:a14="http://schemas.microsoft.com/office/drawing/2010/main" val="0"/>
            </a:ext>
          </a:extLst>
        </a:blip>
        <a:stretch>
          <a:fillRect/>
        </a:stretch>
      </xdr:blipFill>
      <xdr:spPr>
        <a:xfrm>
          <a:off x="4660900" y="267674725"/>
          <a:ext cx="654050" cy="593725"/>
        </a:xfrm>
        <a:prstGeom prst="rect">
          <a:avLst/>
        </a:prstGeom>
      </xdr:spPr>
    </xdr:pic>
    <xdr:clientData/>
  </xdr:twoCellAnchor>
  <xdr:twoCellAnchor>
    <xdr:from>
      <xdr:col>3</xdr:col>
      <xdr:colOff>12700</xdr:colOff>
      <xdr:row>812</xdr:row>
      <xdr:rowOff>12700</xdr:rowOff>
    </xdr:from>
    <xdr:to>
      <xdr:col>4</xdr:col>
      <xdr:colOff>0</xdr:colOff>
      <xdr:row>812</xdr:row>
      <xdr:rowOff>606425</xdr:rowOff>
    </xdr:to>
    <xdr:pic>
      <xdr:nvPicPr>
        <xdr:cNvPr id="423" name="Рисунок 422" descr="\\serv-fs2\1c_photo\LinkPics\073\073640_0.jpg"/>
        <xdr:cNvPicPr>
          <a:picLocks/>
        </xdr:cNvPicPr>
      </xdr:nvPicPr>
      <xdr:blipFill>
        <a:blip xmlns:r="http://schemas.openxmlformats.org/officeDocument/2006/relationships" r:embed="rId420">
          <a:extLst>
            <a:ext uri="{28A0092B-C50C-407E-A947-70E740481C1C}">
              <a14:useLocalDpi xmlns:a14="http://schemas.microsoft.com/office/drawing/2010/main" val="0"/>
            </a:ext>
          </a:extLst>
        </a:blip>
        <a:stretch>
          <a:fillRect/>
        </a:stretch>
      </xdr:blipFill>
      <xdr:spPr>
        <a:xfrm>
          <a:off x="4660900" y="268331950"/>
          <a:ext cx="654050" cy="593725"/>
        </a:xfrm>
        <a:prstGeom prst="rect">
          <a:avLst/>
        </a:prstGeom>
      </xdr:spPr>
    </xdr:pic>
    <xdr:clientData/>
  </xdr:twoCellAnchor>
  <xdr:twoCellAnchor>
    <xdr:from>
      <xdr:col>3</xdr:col>
      <xdr:colOff>12700</xdr:colOff>
      <xdr:row>2862</xdr:row>
      <xdr:rowOff>12700</xdr:rowOff>
    </xdr:from>
    <xdr:to>
      <xdr:col>4</xdr:col>
      <xdr:colOff>0</xdr:colOff>
      <xdr:row>2862</xdr:row>
      <xdr:rowOff>606425</xdr:rowOff>
    </xdr:to>
    <xdr:pic>
      <xdr:nvPicPr>
        <xdr:cNvPr id="424" name="Рисунок 423" descr="\\serv-fs2\1c_photo\LinkPics\132\132444_0.jpg"/>
        <xdr:cNvPicPr>
          <a:picLocks/>
        </xdr:cNvPicPr>
      </xdr:nvPicPr>
      <xdr:blipFill>
        <a:blip xmlns:r="http://schemas.openxmlformats.org/officeDocument/2006/relationships" r:embed="rId421">
          <a:extLst>
            <a:ext uri="{28A0092B-C50C-407E-A947-70E740481C1C}">
              <a14:useLocalDpi xmlns:a14="http://schemas.microsoft.com/office/drawing/2010/main" val="0"/>
            </a:ext>
          </a:extLst>
        </a:blip>
        <a:stretch>
          <a:fillRect/>
        </a:stretch>
      </xdr:blipFill>
      <xdr:spPr>
        <a:xfrm>
          <a:off x="4660900" y="268989175"/>
          <a:ext cx="654050" cy="593725"/>
        </a:xfrm>
        <a:prstGeom prst="rect">
          <a:avLst/>
        </a:prstGeom>
      </xdr:spPr>
    </xdr:pic>
    <xdr:clientData/>
  </xdr:twoCellAnchor>
  <xdr:twoCellAnchor>
    <xdr:from>
      <xdr:col>3</xdr:col>
      <xdr:colOff>12700</xdr:colOff>
      <xdr:row>2248</xdr:row>
      <xdr:rowOff>12700</xdr:rowOff>
    </xdr:from>
    <xdr:to>
      <xdr:col>4</xdr:col>
      <xdr:colOff>0</xdr:colOff>
      <xdr:row>2248</xdr:row>
      <xdr:rowOff>606425</xdr:rowOff>
    </xdr:to>
    <xdr:pic>
      <xdr:nvPicPr>
        <xdr:cNvPr id="425" name="Рисунок 424" descr="\\serv-fs2\1c_photo\LinkPics\105\105469_0.jpg"/>
        <xdr:cNvPicPr>
          <a:picLocks/>
        </xdr:cNvPicPr>
      </xdr:nvPicPr>
      <xdr:blipFill>
        <a:blip xmlns:r="http://schemas.openxmlformats.org/officeDocument/2006/relationships" r:embed="rId422">
          <a:extLst>
            <a:ext uri="{28A0092B-C50C-407E-A947-70E740481C1C}">
              <a14:useLocalDpi xmlns:a14="http://schemas.microsoft.com/office/drawing/2010/main" val="0"/>
            </a:ext>
          </a:extLst>
        </a:blip>
        <a:stretch>
          <a:fillRect/>
        </a:stretch>
      </xdr:blipFill>
      <xdr:spPr>
        <a:xfrm>
          <a:off x="4660900" y="269646400"/>
          <a:ext cx="654050" cy="593725"/>
        </a:xfrm>
        <a:prstGeom prst="rect">
          <a:avLst/>
        </a:prstGeom>
      </xdr:spPr>
    </xdr:pic>
    <xdr:clientData/>
  </xdr:twoCellAnchor>
  <xdr:twoCellAnchor>
    <xdr:from>
      <xdr:col>3</xdr:col>
      <xdr:colOff>12700</xdr:colOff>
      <xdr:row>2863</xdr:row>
      <xdr:rowOff>12700</xdr:rowOff>
    </xdr:from>
    <xdr:to>
      <xdr:col>4</xdr:col>
      <xdr:colOff>0</xdr:colOff>
      <xdr:row>2863</xdr:row>
      <xdr:rowOff>606425</xdr:rowOff>
    </xdr:to>
    <xdr:pic>
      <xdr:nvPicPr>
        <xdr:cNvPr id="426" name="Рисунок 425" descr="\\serv-fs2\1c_photo\LinkPics\133\133478_0.jpg"/>
        <xdr:cNvPicPr>
          <a:picLocks/>
        </xdr:cNvPicPr>
      </xdr:nvPicPr>
      <xdr:blipFill>
        <a:blip xmlns:r="http://schemas.openxmlformats.org/officeDocument/2006/relationships" r:embed="rId423">
          <a:extLst>
            <a:ext uri="{28A0092B-C50C-407E-A947-70E740481C1C}">
              <a14:useLocalDpi xmlns:a14="http://schemas.microsoft.com/office/drawing/2010/main" val="0"/>
            </a:ext>
          </a:extLst>
        </a:blip>
        <a:stretch>
          <a:fillRect/>
        </a:stretch>
      </xdr:blipFill>
      <xdr:spPr>
        <a:xfrm>
          <a:off x="4660900" y="270303625"/>
          <a:ext cx="654050" cy="593725"/>
        </a:xfrm>
        <a:prstGeom prst="rect">
          <a:avLst/>
        </a:prstGeom>
      </xdr:spPr>
    </xdr:pic>
    <xdr:clientData/>
  </xdr:twoCellAnchor>
  <xdr:twoCellAnchor>
    <xdr:from>
      <xdr:col>3</xdr:col>
      <xdr:colOff>12700</xdr:colOff>
      <xdr:row>23</xdr:row>
      <xdr:rowOff>12700</xdr:rowOff>
    </xdr:from>
    <xdr:to>
      <xdr:col>4</xdr:col>
      <xdr:colOff>0</xdr:colOff>
      <xdr:row>23</xdr:row>
      <xdr:rowOff>606425</xdr:rowOff>
    </xdr:to>
    <xdr:pic>
      <xdr:nvPicPr>
        <xdr:cNvPr id="427" name="Рисунок 426" descr="\\serv-fs2\1c_photo\LinkPics\124\124871_0.jpg"/>
        <xdr:cNvPicPr>
          <a:picLocks/>
        </xdr:cNvPicPr>
      </xdr:nvPicPr>
      <xdr:blipFill>
        <a:blip xmlns:r="http://schemas.openxmlformats.org/officeDocument/2006/relationships" r:embed="rId424">
          <a:extLst>
            <a:ext uri="{28A0092B-C50C-407E-A947-70E740481C1C}">
              <a14:useLocalDpi xmlns:a14="http://schemas.microsoft.com/office/drawing/2010/main" val="0"/>
            </a:ext>
          </a:extLst>
        </a:blip>
        <a:stretch>
          <a:fillRect/>
        </a:stretch>
      </xdr:blipFill>
      <xdr:spPr>
        <a:xfrm>
          <a:off x="4660900" y="270960850"/>
          <a:ext cx="654050" cy="593725"/>
        </a:xfrm>
        <a:prstGeom prst="rect">
          <a:avLst/>
        </a:prstGeom>
      </xdr:spPr>
    </xdr:pic>
    <xdr:clientData/>
  </xdr:twoCellAnchor>
  <xdr:twoCellAnchor>
    <xdr:from>
      <xdr:col>3</xdr:col>
      <xdr:colOff>12700</xdr:colOff>
      <xdr:row>2706</xdr:row>
      <xdr:rowOff>12700</xdr:rowOff>
    </xdr:from>
    <xdr:to>
      <xdr:col>4</xdr:col>
      <xdr:colOff>0</xdr:colOff>
      <xdr:row>2706</xdr:row>
      <xdr:rowOff>606425</xdr:rowOff>
    </xdr:to>
    <xdr:pic>
      <xdr:nvPicPr>
        <xdr:cNvPr id="428" name="Рисунок 427" descr="\\serv-fs2\1c_photo\LinkPics\123\123882_0.jpg"/>
        <xdr:cNvPicPr>
          <a:picLocks/>
        </xdr:cNvPicPr>
      </xdr:nvPicPr>
      <xdr:blipFill>
        <a:blip xmlns:r="http://schemas.openxmlformats.org/officeDocument/2006/relationships" r:embed="rId425">
          <a:extLst>
            <a:ext uri="{28A0092B-C50C-407E-A947-70E740481C1C}">
              <a14:useLocalDpi xmlns:a14="http://schemas.microsoft.com/office/drawing/2010/main" val="0"/>
            </a:ext>
          </a:extLst>
        </a:blip>
        <a:stretch>
          <a:fillRect/>
        </a:stretch>
      </xdr:blipFill>
      <xdr:spPr>
        <a:xfrm>
          <a:off x="4660900" y="271618075"/>
          <a:ext cx="654050" cy="593725"/>
        </a:xfrm>
        <a:prstGeom prst="rect">
          <a:avLst/>
        </a:prstGeom>
      </xdr:spPr>
    </xdr:pic>
    <xdr:clientData/>
  </xdr:twoCellAnchor>
  <xdr:twoCellAnchor>
    <xdr:from>
      <xdr:col>3</xdr:col>
      <xdr:colOff>12700</xdr:colOff>
      <xdr:row>3077</xdr:row>
      <xdr:rowOff>12700</xdr:rowOff>
    </xdr:from>
    <xdr:to>
      <xdr:col>4</xdr:col>
      <xdr:colOff>0</xdr:colOff>
      <xdr:row>3077</xdr:row>
      <xdr:rowOff>606425</xdr:rowOff>
    </xdr:to>
    <xdr:pic>
      <xdr:nvPicPr>
        <xdr:cNvPr id="429" name="Рисунок 428" descr="\\serv-fs2\1c_photo\LinkPics\133\133862_0.jpg"/>
        <xdr:cNvPicPr>
          <a:picLocks/>
        </xdr:cNvPicPr>
      </xdr:nvPicPr>
      <xdr:blipFill>
        <a:blip xmlns:r="http://schemas.openxmlformats.org/officeDocument/2006/relationships" r:embed="rId426">
          <a:extLst>
            <a:ext uri="{28A0092B-C50C-407E-A947-70E740481C1C}">
              <a14:useLocalDpi xmlns:a14="http://schemas.microsoft.com/office/drawing/2010/main" val="0"/>
            </a:ext>
          </a:extLst>
        </a:blip>
        <a:stretch>
          <a:fillRect/>
        </a:stretch>
      </xdr:blipFill>
      <xdr:spPr>
        <a:xfrm>
          <a:off x="4660900" y="272275300"/>
          <a:ext cx="654050" cy="593725"/>
        </a:xfrm>
        <a:prstGeom prst="rect">
          <a:avLst/>
        </a:prstGeom>
      </xdr:spPr>
    </xdr:pic>
    <xdr:clientData/>
  </xdr:twoCellAnchor>
  <xdr:twoCellAnchor>
    <xdr:from>
      <xdr:col>3</xdr:col>
      <xdr:colOff>12700</xdr:colOff>
      <xdr:row>24</xdr:row>
      <xdr:rowOff>12700</xdr:rowOff>
    </xdr:from>
    <xdr:to>
      <xdr:col>4</xdr:col>
      <xdr:colOff>0</xdr:colOff>
      <xdr:row>24</xdr:row>
      <xdr:rowOff>539750</xdr:rowOff>
    </xdr:to>
    <xdr:pic>
      <xdr:nvPicPr>
        <xdr:cNvPr id="430" name="Рисунок 429" descr="\\serv-fs2\1c_photo\LinkPics\069\069564_0.jpg"/>
        <xdr:cNvPicPr>
          <a:picLocks/>
        </xdr:cNvPicPr>
      </xdr:nvPicPr>
      <xdr:blipFill>
        <a:blip xmlns:r="http://schemas.openxmlformats.org/officeDocument/2006/relationships" r:embed="rId427">
          <a:extLst>
            <a:ext uri="{28A0092B-C50C-407E-A947-70E740481C1C}">
              <a14:useLocalDpi xmlns:a14="http://schemas.microsoft.com/office/drawing/2010/main" val="0"/>
            </a:ext>
          </a:extLst>
        </a:blip>
        <a:stretch>
          <a:fillRect/>
        </a:stretch>
      </xdr:blipFill>
      <xdr:spPr>
        <a:xfrm>
          <a:off x="4660900" y="272932525"/>
          <a:ext cx="654050" cy="527050"/>
        </a:xfrm>
        <a:prstGeom prst="rect">
          <a:avLst/>
        </a:prstGeom>
      </xdr:spPr>
    </xdr:pic>
    <xdr:clientData/>
  </xdr:twoCellAnchor>
  <xdr:twoCellAnchor>
    <xdr:from>
      <xdr:col>3</xdr:col>
      <xdr:colOff>12700</xdr:colOff>
      <xdr:row>2650</xdr:row>
      <xdr:rowOff>12700</xdr:rowOff>
    </xdr:from>
    <xdr:to>
      <xdr:col>4</xdr:col>
      <xdr:colOff>0</xdr:colOff>
      <xdr:row>2650</xdr:row>
      <xdr:rowOff>539750</xdr:rowOff>
    </xdr:to>
    <xdr:pic>
      <xdr:nvPicPr>
        <xdr:cNvPr id="431" name="Рисунок 430" descr="\\serv-fs2\1c_photo\LinkPics\041\041698_0.jpg"/>
        <xdr:cNvPicPr>
          <a:picLocks/>
        </xdr:cNvPicPr>
      </xdr:nvPicPr>
      <xdr:blipFill>
        <a:blip xmlns:r="http://schemas.openxmlformats.org/officeDocument/2006/relationships" r:embed="rId428">
          <a:extLst>
            <a:ext uri="{28A0092B-C50C-407E-A947-70E740481C1C}">
              <a14:useLocalDpi xmlns:a14="http://schemas.microsoft.com/office/drawing/2010/main" val="0"/>
            </a:ext>
          </a:extLst>
        </a:blip>
        <a:stretch>
          <a:fillRect/>
        </a:stretch>
      </xdr:blipFill>
      <xdr:spPr>
        <a:xfrm>
          <a:off x="4660900" y="273523075"/>
          <a:ext cx="654050" cy="527050"/>
        </a:xfrm>
        <a:prstGeom prst="rect">
          <a:avLst/>
        </a:prstGeom>
      </xdr:spPr>
    </xdr:pic>
    <xdr:clientData/>
  </xdr:twoCellAnchor>
  <xdr:twoCellAnchor>
    <xdr:from>
      <xdr:col>3</xdr:col>
      <xdr:colOff>12700</xdr:colOff>
      <xdr:row>2617</xdr:row>
      <xdr:rowOff>12700</xdr:rowOff>
    </xdr:from>
    <xdr:to>
      <xdr:col>4</xdr:col>
      <xdr:colOff>0</xdr:colOff>
      <xdr:row>2617</xdr:row>
      <xdr:rowOff>539750</xdr:rowOff>
    </xdr:to>
    <xdr:pic>
      <xdr:nvPicPr>
        <xdr:cNvPr id="432" name="Рисунок 431" descr="\\serv-fs2\1c_photo\LinkPics\081\081238_0.jpg"/>
        <xdr:cNvPicPr>
          <a:picLocks/>
        </xdr:cNvPicPr>
      </xdr:nvPicPr>
      <xdr:blipFill>
        <a:blip xmlns:r="http://schemas.openxmlformats.org/officeDocument/2006/relationships" r:embed="rId429">
          <a:extLst>
            <a:ext uri="{28A0092B-C50C-407E-A947-70E740481C1C}">
              <a14:useLocalDpi xmlns:a14="http://schemas.microsoft.com/office/drawing/2010/main" val="0"/>
            </a:ext>
          </a:extLst>
        </a:blip>
        <a:stretch>
          <a:fillRect/>
        </a:stretch>
      </xdr:blipFill>
      <xdr:spPr>
        <a:xfrm>
          <a:off x="4660900" y="274113625"/>
          <a:ext cx="654050" cy="527050"/>
        </a:xfrm>
        <a:prstGeom prst="rect">
          <a:avLst/>
        </a:prstGeom>
      </xdr:spPr>
    </xdr:pic>
    <xdr:clientData/>
  </xdr:twoCellAnchor>
  <xdr:twoCellAnchor>
    <xdr:from>
      <xdr:col>3</xdr:col>
      <xdr:colOff>12700</xdr:colOff>
      <xdr:row>450</xdr:row>
      <xdr:rowOff>12700</xdr:rowOff>
    </xdr:from>
    <xdr:to>
      <xdr:col>4</xdr:col>
      <xdr:colOff>0</xdr:colOff>
      <xdr:row>450</xdr:row>
      <xdr:rowOff>606425</xdr:rowOff>
    </xdr:to>
    <xdr:pic>
      <xdr:nvPicPr>
        <xdr:cNvPr id="433" name="Рисунок 432" descr="\\serv-fs2\1c_photo\LinkPics\159\159828_0.jpg"/>
        <xdr:cNvPicPr>
          <a:picLocks/>
        </xdr:cNvPicPr>
      </xdr:nvPicPr>
      <xdr:blipFill>
        <a:blip xmlns:r="http://schemas.openxmlformats.org/officeDocument/2006/relationships" r:embed="rId430">
          <a:extLst>
            <a:ext uri="{28A0092B-C50C-407E-A947-70E740481C1C}">
              <a14:useLocalDpi xmlns:a14="http://schemas.microsoft.com/office/drawing/2010/main" val="0"/>
            </a:ext>
          </a:extLst>
        </a:blip>
        <a:stretch>
          <a:fillRect/>
        </a:stretch>
      </xdr:blipFill>
      <xdr:spPr>
        <a:xfrm>
          <a:off x="4660900" y="274704175"/>
          <a:ext cx="654050" cy="593725"/>
        </a:xfrm>
        <a:prstGeom prst="rect">
          <a:avLst/>
        </a:prstGeom>
      </xdr:spPr>
    </xdr:pic>
    <xdr:clientData/>
  </xdr:twoCellAnchor>
  <xdr:twoCellAnchor>
    <xdr:from>
      <xdr:col>3</xdr:col>
      <xdr:colOff>12700</xdr:colOff>
      <xdr:row>2416</xdr:row>
      <xdr:rowOff>12700</xdr:rowOff>
    </xdr:from>
    <xdr:to>
      <xdr:col>4</xdr:col>
      <xdr:colOff>0</xdr:colOff>
      <xdr:row>2416</xdr:row>
      <xdr:rowOff>606425</xdr:rowOff>
    </xdr:to>
    <xdr:pic>
      <xdr:nvPicPr>
        <xdr:cNvPr id="434" name="Рисунок 433" descr="\\serv-fs2\1c_photo\LinkPics\135\135650_0.jpg"/>
        <xdr:cNvPicPr>
          <a:picLocks/>
        </xdr:cNvPicPr>
      </xdr:nvPicPr>
      <xdr:blipFill>
        <a:blip xmlns:r="http://schemas.openxmlformats.org/officeDocument/2006/relationships" r:embed="rId431">
          <a:extLst>
            <a:ext uri="{28A0092B-C50C-407E-A947-70E740481C1C}">
              <a14:useLocalDpi xmlns:a14="http://schemas.microsoft.com/office/drawing/2010/main" val="0"/>
            </a:ext>
          </a:extLst>
        </a:blip>
        <a:stretch>
          <a:fillRect/>
        </a:stretch>
      </xdr:blipFill>
      <xdr:spPr>
        <a:xfrm>
          <a:off x="4660900" y="275361400"/>
          <a:ext cx="654050" cy="593725"/>
        </a:xfrm>
        <a:prstGeom prst="rect">
          <a:avLst/>
        </a:prstGeom>
      </xdr:spPr>
    </xdr:pic>
    <xdr:clientData/>
  </xdr:twoCellAnchor>
  <xdr:twoCellAnchor>
    <xdr:from>
      <xdr:col>3</xdr:col>
      <xdr:colOff>12700</xdr:colOff>
      <xdr:row>3546</xdr:row>
      <xdr:rowOff>12700</xdr:rowOff>
    </xdr:from>
    <xdr:to>
      <xdr:col>4</xdr:col>
      <xdr:colOff>0</xdr:colOff>
      <xdr:row>3546</xdr:row>
      <xdr:rowOff>606425</xdr:rowOff>
    </xdr:to>
    <xdr:pic>
      <xdr:nvPicPr>
        <xdr:cNvPr id="435" name="Рисунок 434" descr="\\serv-fs2\1c_photo\LinkPics\126\126900_0.jpg"/>
        <xdr:cNvPicPr>
          <a:picLocks/>
        </xdr:cNvPicPr>
      </xdr:nvPicPr>
      <xdr:blipFill>
        <a:blip xmlns:r="http://schemas.openxmlformats.org/officeDocument/2006/relationships" r:embed="rId432">
          <a:extLst>
            <a:ext uri="{28A0092B-C50C-407E-A947-70E740481C1C}">
              <a14:useLocalDpi xmlns:a14="http://schemas.microsoft.com/office/drawing/2010/main" val="0"/>
            </a:ext>
          </a:extLst>
        </a:blip>
        <a:stretch>
          <a:fillRect/>
        </a:stretch>
      </xdr:blipFill>
      <xdr:spPr>
        <a:xfrm>
          <a:off x="4660900" y="276018625"/>
          <a:ext cx="654050" cy="593725"/>
        </a:xfrm>
        <a:prstGeom prst="rect">
          <a:avLst/>
        </a:prstGeom>
      </xdr:spPr>
    </xdr:pic>
    <xdr:clientData/>
  </xdr:twoCellAnchor>
  <xdr:twoCellAnchor>
    <xdr:from>
      <xdr:col>3</xdr:col>
      <xdr:colOff>12700</xdr:colOff>
      <xdr:row>2417</xdr:row>
      <xdr:rowOff>12700</xdr:rowOff>
    </xdr:from>
    <xdr:to>
      <xdr:col>4</xdr:col>
      <xdr:colOff>0</xdr:colOff>
      <xdr:row>2417</xdr:row>
      <xdr:rowOff>606425</xdr:rowOff>
    </xdr:to>
    <xdr:pic>
      <xdr:nvPicPr>
        <xdr:cNvPr id="436" name="Рисунок 435" descr="\\serv-fs2\1c_photo\LinkPics\135\135664_0.jpg"/>
        <xdr:cNvPicPr>
          <a:picLocks/>
        </xdr:cNvPicPr>
      </xdr:nvPicPr>
      <xdr:blipFill>
        <a:blip xmlns:r="http://schemas.openxmlformats.org/officeDocument/2006/relationships" r:embed="rId433">
          <a:extLst>
            <a:ext uri="{28A0092B-C50C-407E-A947-70E740481C1C}">
              <a14:useLocalDpi xmlns:a14="http://schemas.microsoft.com/office/drawing/2010/main" val="0"/>
            </a:ext>
          </a:extLst>
        </a:blip>
        <a:stretch>
          <a:fillRect/>
        </a:stretch>
      </xdr:blipFill>
      <xdr:spPr>
        <a:xfrm>
          <a:off x="4660900" y="276675850"/>
          <a:ext cx="654050" cy="593725"/>
        </a:xfrm>
        <a:prstGeom prst="rect">
          <a:avLst/>
        </a:prstGeom>
      </xdr:spPr>
    </xdr:pic>
    <xdr:clientData/>
  </xdr:twoCellAnchor>
  <xdr:twoCellAnchor>
    <xdr:from>
      <xdr:col>3</xdr:col>
      <xdr:colOff>12700</xdr:colOff>
      <xdr:row>2928</xdr:row>
      <xdr:rowOff>12700</xdr:rowOff>
    </xdr:from>
    <xdr:to>
      <xdr:col>4</xdr:col>
      <xdr:colOff>0</xdr:colOff>
      <xdr:row>2928</xdr:row>
      <xdr:rowOff>606425</xdr:rowOff>
    </xdr:to>
    <xdr:pic>
      <xdr:nvPicPr>
        <xdr:cNvPr id="437" name="Рисунок 436" descr="\\serv-fs2\1c_photo\LinkPics\127\127772_0.jpg"/>
        <xdr:cNvPicPr>
          <a:picLocks/>
        </xdr:cNvPicPr>
      </xdr:nvPicPr>
      <xdr:blipFill>
        <a:blip xmlns:r="http://schemas.openxmlformats.org/officeDocument/2006/relationships" r:embed="rId434">
          <a:extLst>
            <a:ext uri="{28A0092B-C50C-407E-A947-70E740481C1C}">
              <a14:useLocalDpi xmlns:a14="http://schemas.microsoft.com/office/drawing/2010/main" val="0"/>
            </a:ext>
          </a:extLst>
        </a:blip>
        <a:stretch>
          <a:fillRect/>
        </a:stretch>
      </xdr:blipFill>
      <xdr:spPr>
        <a:xfrm>
          <a:off x="4660900" y="277333075"/>
          <a:ext cx="654050" cy="593725"/>
        </a:xfrm>
        <a:prstGeom prst="rect">
          <a:avLst/>
        </a:prstGeom>
      </xdr:spPr>
    </xdr:pic>
    <xdr:clientData/>
  </xdr:twoCellAnchor>
  <xdr:twoCellAnchor>
    <xdr:from>
      <xdr:col>3</xdr:col>
      <xdr:colOff>12700</xdr:colOff>
      <xdr:row>3192</xdr:row>
      <xdr:rowOff>12700</xdr:rowOff>
    </xdr:from>
    <xdr:to>
      <xdr:col>4</xdr:col>
      <xdr:colOff>0</xdr:colOff>
      <xdr:row>3192</xdr:row>
      <xdr:rowOff>606425</xdr:rowOff>
    </xdr:to>
    <xdr:pic>
      <xdr:nvPicPr>
        <xdr:cNvPr id="438" name="Рисунок 437" descr="\\serv-fs2\1c_photo\LinkPics\135\135358_0.jpg"/>
        <xdr:cNvPicPr>
          <a:picLocks/>
        </xdr:cNvPicPr>
      </xdr:nvPicPr>
      <xdr:blipFill>
        <a:blip xmlns:r="http://schemas.openxmlformats.org/officeDocument/2006/relationships" r:embed="rId435">
          <a:extLst>
            <a:ext uri="{28A0092B-C50C-407E-A947-70E740481C1C}">
              <a14:useLocalDpi xmlns:a14="http://schemas.microsoft.com/office/drawing/2010/main" val="0"/>
            </a:ext>
          </a:extLst>
        </a:blip>
        <a:stretch>
          <a:fillRect/>
        </a:stretch>
      </xdr:blipFill>
      <xdr:spPr>
        <a:xfrm>
          <a:off x="4660900" y="277990300"/>
          <a:ext cx="654050" cy="593725"/>
        </a:xfrm>
        <a:prstGeom prst="rect">
          <a:avLst/>
        </a:prstGeom>
      </xdr:spPr>
    </xdr:pic>
    <xdr:clientData/>
  </xdr:twoCellAnchor>
  <xdr:twoCellAnchor>
    <xdr:from>
      <xdr:col>3</xdr:col>
      <xdr:colOff>12700</xdr:colOff>
      <xdr:row>3303</xdr:row>
      <xdr:rowOff>12700</xdr:rowOff>
    </xdr:from>
    <xdr:to>
      <xdr:col>4</xdr:col>
      <xdr:colOff>0</xdr:colOff>
      <xdr:row>3303</xdr:row>
      <xdr:rowOff>606425</xdr:rowOff>
    </xdr:to>
    <xdr:pic>
      <xdr:nvPicPr>
        <xdr:cNvPr id="439" name="Рисунок 438" descr="\\serv-fs2\1c_photo\LinkPics\136\136194_0.jpg"/>
        <xdr:cNvPicPr>
          <a:picLocks/>
        </xdr:cNvPicPr>
      </xdr:nvPicPr>
      <xdr:blipFill>
        <a:blip xmlns:r="http://schemas.openxmlformats.org/officeDocument/2006/relationships" r:embed="rId436">
          <a:extLst>
            <a:ext uri="{28A0092B-C50C-407E-A947-70E740481C1C}">
              <a14:useLocalDpi xmlns:a14="http://schemas.microsoft.com/office/drawing/2010/main" val="0"/>
            </a:ext>
          </a:extLst>
        </a:blip>
        <a:stretch>
          <a:fillRect/>
        </a:stretch>
      </xdr:blipFill>
      <xdr:spPr>
        <a:xfrm>
          <a:off x="4660900" y="278647525"/>
          <a:ext cx="654050" cy="593725"/>
        </a:xfrm>
        <a:prstGeom prst="rect">
          <a:avLst/>
        </a:prstGeom>
      </xdr:spPr>
    </xdr:pic>
    <xdr:clientData/>
  </xdr:twoCellAnchor>
  <xdr:twoCellAnchor>
    <xdr:from>
      <xdr:col>3</xdr:col>
      <xdr:colOff>12700</xdr:colOff>
      <xdr:row>259</xdr:row>
      <xdr:rowOff>12700</xdr:rowOff>
    </xdr:from>
    <xdr:to>
      <xdr:col>4</xdr:col>
      <xdr:colOff>0</xdr:colOff>
      <xdr:row>259</xdr:row>
      <xdr:rowOff>606425</xdr:rowOff>
    </xdr:to>
    <xdr:pic>
      <xdr:nvPicPr>
        <xdr:cNvPr id="440" name="Рисунок 439" descr="\\serv-fs2\1c_photo\LinkPics\136\136555_0.jpg"/>
        <xdr:cNvPicPr>
          <a:picLocks/>
        </xdr:cNvPicPr>
      </xdr:nvPicPr>
      <xdr:blipFill>
        <a:blip xmlns:r="http://schemas.openxmlformats.org/officeDocument/2006/relationships" r:embed="rId437">
          <a:extLst>
            <a:ext uri="{28A0092B-C50C-407E-A947-70E740481C1C}">
              <a14:useLocalDpi xmlns:a14="http://schemas.microsoft.com/office/drawing/2010/main" val="0"/>
            </a:ext>
          </a:extLst>
        </a:blip>
        <a:stretch>
          <a:fillRect/>
        </a:stretch>
      </xdr:blipFill>
      <xdr:spPr>
        <a:xfrm>
          <a:off x="4660900" y="279304750"/>
          <a:ext cx="654050" cy="593725"/>
        </a:xfrm>
        <a:prstGeom prst="rect">
          <a:avLst/>
        </a:prstGeom>
      </xdr:spPr>
    </xdr:pic>
    <xdr:clientData/>
  </xdr:twoCellAnchor>
  <xdr:twoCellAnchor>
    <xdr:from>
      <xdr:col>3</xdr:col>
      <xdr:colOff>12700</xdr:colOff>
      <xdr:row>2618</xdr:row>
      <xdr:rowOff>12700</xdr:rowOff>
    </xdr:from>
    <xdr:to>
      <xdr:col>4</xdr:col>
      <xdr:colOff>0</xdr:colOff>
      <xdr:row>2618</xdr:row>
      <xdr:rowOff>539750</xdr:rowOff>
    </xdr:to>
    <xdr:pic>
      <xdr:nvPicPr>
        <xdr:cNvPr id="441" name="Рисунок 440" descr="\\serv-fs2\1c_photo\LinkPics\071\071040_0.jpg"/>
        <xdr:cNvPicPr>
          <a:picLocks/>
        </xdr:cNvPicPr>
      </xdr:nvPicPr>
      <xdr:blipFill>
        <a:blip xmlns:r="http://schemas.openxmlformats.org/officeDocument/2006/relationships" r:embed="rId438">
          <a:extLst>
            <a:ext uri="{28A0092B-C50C-407E-A947-70E740481C1C}">
              <a14:useLocalDpi xmlns:a14="http://schemas.microsoft.com/office/drawing/2010/main" val="0"/>
            </a:ext>
          </a:extLst>
        </a:blip>
        <a:stretch>
          <a:fillRect/>
        </a:stretch>
      </xdr:blipFill>
      <xdr:spPr>
        <a:xfrm>
          <a:off x="4660900" y="279961975"/>
          <a:ext cx="654050" cy="527050"/>
        </a:xfrm>
        <a:prstGeom prst="rect">
          <a:avLst/>
        </a:prstGeom>
      </xdr:spPr>
    </xdr:pic>
    <xdr:clientData/>
  </xdr:twoCellAnchor>
  <xdr:twoCellAnchor>
    <xdr:from>
      <xdr:col>3</xdr:col>
      <xdr:colOff>12700</xdr:colOff>
      <xdr:row>2651</xdr:row>
      <xdr:rowOff>12700</xdr:rowOff>
    </xdr:from>
    <xdr:to>
      <xdr:col>4</xdr:col>
      <xdr:colOff>0</xdr:colOff>
      <xdr:row>2651</xdr:row>
      <xdr:rowOff>606425</xdr:rowOff>
    </xdr:to>
    <xdr:pic>
      <xdr:nvPicPr>
        <xdr:cNvPr id="442" name="Рисунок 441" descr="\\serv-fs2\1c_photo\LinkPics\004\004162_0.jpg"/>
        <xdr:cNvPicPr>
          <a:picLocks/>
        </xdr:cNvPicPr>
      </xdr:nvPicPr>
      <xdr:blipFill>
        <a:blip xmlns:r="http://schemas.openxmlformats.org/officeDocument/2006/relationships" r:embed="rId439">
          <a:extLst>
            <a:ext uri="{28A0092B-C50C-407E-A947-70E740481C1C}">
              <a14:useLocalDpi xmlns:a14="http://schemas.microsoft.com/office/drawing/2010/main" val="0"/>
            </a:ext>
          </a:extLst>
        </a:blip>
        <a:stretch>
          <a:fillRect/>
        </a:stretch>
      </xdr:blipFill>
      <xdr:spPr>
        <a:xfrm>
          <a:off x="4660900" y="280552525"/>
          <a:ext cx="654050" cy="593725"/>
        </a:xfrm>
        <a:prstGeom prst="rect">
          <a:avLst/>
        </a:prstGeom>
      </xdr:spPr>
    </xdr:pic>
    <xdr:clientData/>
  </xdr:twoCellAnchor>
  <xdr:twoCellAnchor>
    <xdr:from>
      <xdr:col>3</xdr:col>
      <xdr:colOff>12700</xdr:colOff>
      <xdr:row>2891</xdr:row>
      <xdr:rowOff>12700</xdr:rowOff>
    </xdr:from>
    <xdr:to>
      <xdr:col>4</xdr:col>
      <xdr:colOff>0</xdr:colOff>
      <xdr:row>2891</xdr:row>
      <xdr:rowOff>606425</xdr:rowOff>
    </xdr:to>
    <xdr:pic>
      <xdr:nvPicPr>
        <xdr:cNvPr id="443" name="Рисунок 442" descr="\\serv-fs2\1c_photo\LinkPics\027\027162_0.jpg"/>
        <xdr:cNvPicPr>
          <a:picLocks/>
        </xdr:cNvPicPr>
      </xdr:nvPicPr>
      <xdr:blipFill>
        <a:blip xmlns:r="http://schemas.openxmlformats.org/officeDocument/2006/relationships" r:embed="rId440" cstate="print">
          <a:extLst>
            <a:ext uri="{28A0092B-C50C-407E-A947-70E740481C1C}">
              <a14:useLocalDpi xmlns:a14="http://schemas.microsoft.com/office/drawing/2010/main" val="0"/>
            </a:ext>
          </a:extLst>
        </a:blip>
        <a:stretch>
          <a:fillRect/>
        </a:stretch>
      </xdr:blipFill>
      <xdr:spPr>
        <a:xfrm>
          <a:off x="4660900" y="281209750"/>
          <a:ext cx="654050" cy="593725"/>
        </a:xfrm>
        <a:prstGeom prst="rect">
          <a:avLst/>
        </a:prstGeom>
      </xdr:spPr>
    </xdr:pic>
    <xdr:clientData/>
  </xdr:twoCellAnchor>
  <xdr:twoCellAnchor>
    <xdr:from>
      <xdr:col>3</xdr:col>
      <xdr:colOff>12700</xdr:colOff>
      <xdr:row>2892</xdr:row>
      <xdr:rowOff>12700</xdr:rowOff>
    </xdr:from>
    <xdr:to>
      <xdr:col>4</xdr:col>
      <xdr:colOff>0</xdr:colOff>
      <xdr:row>2892</xdr:row>
      <xdr:rowOff>539750</xdr:rowOff>
    </xdr:to>
    <xdr:pic>
      <xdr:nvPicPr>
        <xdr:cNvPr id="444" name="Рисунок 443" descr="\\serv-fs2\1c_photo\LinkPics\027\027162_0.jpg"/>
        <xdr:cNvPicPr>
          <a:picLocks/>
        </xdr:cNvPicPr>
      </xdr:nvPicPr>
      <xdr:blipFill>
        <a:blip xmlns:r="http://schemas.openxmlformats.org/officeDocument/2006/relationships" r:embed="rId441" cstate="print">
          <a:extLst>
            <a:ext uri="{28A0092B-C50C-407E-A947-70E740481C1C}">
              <a14:useLocalDpi xmlns:a14="http://schemas.microsoft.com/office/drawing/2010/main" val="0"/>
            </a:ext>
          </a:extLst>
        </a:blip>
        <a:stretch>
          <a:fillRect/>
        </a:stretch>
      </xdr:blipFill>
      <xdr:spPr>
        <a:xfrm>
          <a:off x="4660900" y="281866975"/>
          <a:ext cx="654050" cy="527050"/>
        </a:xfrm>
        <a:prstGeom prst="rect">
          <a:avLst/>
        </a:prstGeom>
      </xdr:spPr>
    </xdr:pic>
    <xdr:clientData/>
  </xdr:twoCellAnchor>
  <xdr:twoCellAnchor>
    <xdr:from>
      <xdr:col>3</xdr:col>
      <xdr:colOff>12700</xdr:colOff>
      <xdr:row>3688</xdr:row>
      <xdr:rowOff>12700</xdr:rowOff>
    </xdr:from>
    <xdr:to>
      <xdr:col>4</xdr:col>
      <xdr:colOff>0</xdr:colOff>
      <xdr:row>3688</xdr:row>
      <xdr:rowOff>539750</xdr:rowOff>
    </xdr:to>
    <xdr:pic>
      <xdr:nvPicPr>
        <xdr:cNvPr id="445" name="Рисунок 444" descr="\\serv-fs2\1c_photo\LinkPics\086\086604_0.jpg"/>
        <xdr:cNvPicPr>
          <a:picLocks/>
        </xdr:cNvPicPr>
      </xdr:nvPicPr>
      <xdr:blipFill>
        <a:blip xmlns:r="http://schemas.openxmlformats.org/officeDocument/2006/relationships" r:embed="rId442">
          <a:extLst>
            <a:ext uri="{28A0092B-C50C-407E-A947-70E740481C1C}">
              <a14:useLocalDpi xmlns:a14="http://schemas.microsoft.com/office/drawing/2010/main" val="0"/>
            </a:ext>
          </a:extLst>
        </a:blip>
        <a:stretch>
          <a:fillRect/>
        </a:stretch>
      </xdr:blipFill>
      <xdr:spPr>
        <a:xfrm>
          <a:off x="4660900" y="282457525"/>
          <a:ext cx="654050" cy="527050"/>
        </a:xfrm>
        <a:prstGeom prst="rect">
          <a:avLst/>
        </a:prstGeom>
      </xdr:spPr>
    </xdr:pic>
    <xdr:clientData/>
  </xdr:twoCellAnchor>
  <xdr:twoCellAnchor>
    <xdr:from>
      <xdr:col>3</xdr:col>
      <xdr:colOff>12700</xdr:colOff>
      <xdr:row>3358</xdr:row>
      <xdr:rowOff>12700</xdr:rowOff>
    </xdr:from>
    <xdr:to>
      <xdr:col>4</xdr:col>
      <xdr:colOff>0</xdr:colOff>
      <xdr:row>3358</xdr:row>
      <xdr:rowOff>606425</xdr:rowOff>
    </xdr:to>
    <xdr:pic>
      <xdr:nvPicPr>
        <xdr:cNvPr id="446" name="Рисунок 445" descr="\\serv-fs2\1c_photo\LinkPics\122\122712_0.jpg"/>
        <xdr:cNvPicPr>
          <a:picLocks/>
        </xdr:cNvPicPr>
      </xdr:nvPicPr>
      <xdr:blipFill>
        <a:blip xmlns:r="http://schemas.openxmlformats.org/officeDocument/2006/relationships" r:embed="rId443">
          <a:extLst>
            <a:ext uri="{28A0092B-C50C-407E-A947-70E740481C1C}">
              <a14:useLocalDpi xmlns:a14="http://schemas.microsoft.com/office/drawing/2010/main" val="0"/>
            </a:ext>
          </a:extLst>
        </a:blip>
        <a:stretch>
          <a:fillRect/>
        </a:stretch>
      </xdr:blipFill>
      <xdr:spPr>
        <a:xfrm>
          <a:off x="4660900" y="283048075"/>
          <a:ext cx="654050" cy="593725"/>
        </a:xfrm>
        <a:prstGeom prst="rect">
          <a:avLst/>
        </a:prstGeom>
      </xdr:spPr>
    </xdr:pic>
    <xdr:clientData/>
  </xdr:twoCellAnchor>
  <xdr:twoCellAnchor>
    <xdr:from>
      <xdr:col>3</xdr:col>
      <xdr:colOff>12700</xdr:colOff>
      <xdr:row>3245</xdr:row>
      <xdr:rowOff>12700</xdr:rowOff>
    </xdr:from>
    <xdr:to>
      <xdr:col>4</xdr:col>
      <xdr:colOff>0</xdr:colOff>
      <xdr:row>3245</xdr:row>
      <xdr:rowOff>606425</xdr:rowOff>
    </xdr:to>
    <xdr:pic>
      <xdr:nvPicPr>
        <xdr:cNvPr id="447" name="Рисунок 446" descr="\\serv-fs2\1c_photo\LinkPics\136\136585_0.jpg"/>
        <xdr:cNvPicPr>
          <a:picLocks/>
        </xdr:cNvPicPr>
      </xdr:nvPicPr>
      <xdr:blipFill>
        <a:blip xmlns:r="http://schemas.openxmlformats.org/officeDocument/2006/relationships" r:embed="rId444">
          <a:extLst>
            <a:ext uri="{28A0092B-C50C-407E-A947-70E740481C1C}">
              <a14:useLocalDpi xmlns:a14="http://schemas.microsoft.com/office/drawing/2010/main" val="0"/>
            </a:ext>
          </a:extLst>
        </a:blip>
        <a:stretch>
          <a:fillRect/>
        </a:stretch>
      </xdr:blipFill>
      <xdr:spPr>
        <a:xfrm>
          <a:off x="4660900" y="283705300"/>
          <a:ext cx="654050" cy="593725"/>
        </a:xfrm>
        <a:prstGeom prst="rect">
          <a:avLst/>
        </a:prstGeom>
      </xdr:spPr>
    </xdr:pic>
    <xdr:clientData/>
  </xdr:twoCellAnchor>
  <xdr:twoCellAnchor>
    <xdr:from>
      <xdr:col>3</xdr:col>
      <xdr:colOff>12700</xdr:colOff>
      <xdr:row>3396</xdr:row>
      <xdr:rowOff>12700</xdr:rowOff>
    </xdr:from>
    <xdr:to>
      <xdr:col>4</xdr:col>
      <xdr:colOff>0</xdr:colOff>
      <xdr:row>3396</xdr:row>
      <xdr:rowOff>606425</xdr:rowOff>
    </xdr:to>
    <xdr:pic>
      <xdr:nvPicPr>
        <xdr:cNvPr id="448" name="Рисунок 447" descr="\\serv-fs2\1c_photo\LinkPics\127\127613_0.jpg"/>
        <xdr:cNvPicPr>
          <a:picLocks/>
        </xdr:cNvPicPr>
      </xdr:nvPicPr>
      <xdr:blipFill>
        <a:blip xmlns:r="http://schemas.openxmlformats.org/officeDocument/2006/relationships" r:embed="rId445">
          <a:extLst>
            <a:ext uri="{28A0092B-C50C-407E-A947-70E740481C1C}">
              <a14:useLocalDpi xmlns:a14="http://schemas.microsoft.com/office/drawing/2010/main" val="0"/>
            </a:ext>
          </a:extLst>
        </a:blip>
        <a:stretch>
          <a:fillRect/>
        </a:stretch>
      </xdr:blipFill>
      <xdr:spPr>
        <a:xfrm>
          <a:off x="4660900" y="284362525"/>
          <a:ext cx="654050" cy="593725"/>
        </a:xfrm>
        <a:prstGeom prst="rect">
          <a:avLst/>
        </a:prstGeom>
      </xdr:spPr>
    </xdr:pic>
    <xdr:clientData/>
  </xdr:twoCellAnchor>
  <xdr:twoCellAnchor>
    <xdr:from>
      <xdr:col>3</xdr:col>
      <xdr:colOff>12700</xdr:colOff>
      <xdr:row>104</xdr:row>
      <xdr:rowOff>12700</xdr:rowOff>
    </xdr:from>
    <xdr:to>
      <xdr:col>4</xdr:col>
      <xdr:colOff>0</xdr:colOff>
      <xdr:row>104</xdr:row>
      <xdr:rowOff>606425</xdr:rowOff>
    </xdr:to>
    <xdr:pic>
      <xdr:nvPicPr>
        <xdr:cNvPr id="449" name="Рисунок 448" descr="\\serv-fs2\1c_photo\LinkPics\128\128004_0.jpg"/>
        <xdr:cNvPicPr>
          <a:picLocks/>
        </xdr:cNvPicPr>
      </xdr:nvPicPr>
      <xdr:blipFill>
        <a:blip xmlns:r="http://schemas.openxmlformats.org/officeDocument/2006/relationships" r:embed="rId446">
          <a:extLst>
            <a:ext uri="{28A0092B-C50C-407E-A947-70E740481C1C}">
              <a14:useLocalDpi xmlns:a14="http://schemas.microsoft.com/office/drawing/2010/main" val="0"/>
            </a:ext>
          </a:extLst>
        </a:blip>
        <a:stretch>
          <a:fillRect/>
        </a:stretch>
      </xdr:blipFill>
      <xdr:spPr>
        <a:xfrm>
          <a:off x="4660900" y="285019750"/>
          <a:ext cx="654050" cy="593725"/>
        </a:xfrm>
        <a:prstGeom prst="rect">
          <a:avLst/>
        </a:prstGeom>
      </xdr:spPr>
    </xdr:pic>
    <xdr:clientData/>
  </xdr:twoCellAnchor>
  <xdr:twoCellAnchor>
    <xdr:from>
      <xdr:col>3</xdr:col>
      <xdr:colOff>12700</xdr:colOff>
      <xdr:row>1652</xdr:row>
      <xdr:rowOff>12700</xdr:rowOff>
    </xdr:from>
    <xdr:to>
      <xdr:col>4</xdr:col>
      <xdr:colOff>0</xdr:colOff>
      <xdr:row>1652</xdr:row>
      <xdr:rowOff>606425</xdr:rowOff>
    </xdr:to>
    <xdr:pic>
      <xdr:nvPicPr>
        <xdr:cNvPr id="450" name="Рисунок 449" descr="\\serv-fs2\1c_photo\LinkPics\136\136263_0.jpg"/>
        <xdr:cNvPicPr>
          <a:picLocks/>
        </xdr:cNvPicPr>
      </xdr:nvPicPr>
      <xdr:blipFill>
        <a:blip xmlns:r="http://schemas.openxmlformats.org/officeDocument/2006/relationships" r:embed="rId447">
          <a:extLst>
            <a:ext uri="{28A0092B-C50C-407E-A947-70E740481C1C}">
              <a14:useLocalDpi xmlns:a14="http://schemas.microsoft.com/office/drawing/2010/main" val="0"/>
            </a:ext>
          </a:extLst>
        </a:blip>
        <a:stretch>
          <a:fillRect/>
        </a:stretch>
      </xdr:blipFill>
      <xdr:spPr>
        <a:xfrm>
          <a:off x="4660900" y="285676975"/>
          <a:ext cx="654050" cy="593725"/>
        </a:xfrm>
        <a:prstGeom prst="rect">
          <a:avLst/>
        </a:prstGeom>
      </xdr:spPr>
    </xdr:pic>
    <xdr:clientData/>
  </xdr:twoCellAnchor>
  <xdr:twoCellAnchor>
    <xdr:from>
      <xdr:col>3</xdr:col>
      <xdr:colOff>12700</xdr:colOff>
      <xdr:row>1316</xdr:row>
      <xdr:rowOff>12700</xdr:rowOff>
    </xdr:from>
    <xdr:to>
      <xdr:col>4</xdr:col>
      <xdr:colOff>0</xdr:colOff>
      <xdr:row>1316</xdr:row>
      <xdr:rowOff>606425</xdr:rowOff>
    </xdr:to>
    <xdr:pic>
      <xdr:nvPicPr>
        <xdr:cNvPr id="451" name="Рисунок 450" descr="\\serv-fs2\1c_photo\LinkPics\130\130709_0.jpg"/>
        <xdr:cNvPicPr>
          <a:picLocks/>
        </xdr:cNvPicPr>
      </xdr:nvPicPr>
      <xdr:blipFill>
        <a:blip xmlns:r="http://schemas.openxmlformats.org/officeDocument/2006/relationships" r:embed="rId448">
          <a:extLst>
            <a:ext uri="{28A0092B-C50C-407E-A947-70E740481C1C}">
              <a14:useLocalDpi xmlns:a14="http://schemas.microsoft.com/office/drawing/2010/main" val="0"/>
            </a:ext>
          </a:extLst>
        </a:blip>
        <a:stretch>
          <a:fillRect/>
        </a:stretch>
      </xdr:blipFill>
      <xdr:spPr>
        <a:xfrm>
          <a:off x="4660900" y="286334200"/>
          <a:ext cx="654050" cy="593725"/>
        </a:xfrm>
        <a:prstGeom prst="rect">
          <a:avLst/>
        </a:prstGeom>
      </xdr:spPr>
    </xdr:pic>
    <xdr:clientData/>
  </xdr:twoCellAnchor>
  <xdr:twoCellAnchor>
    <xdr:from>
      <xdr:col>3</xdr:col>
      <xdr:colOff>12700</xdr:colOff>
      <xdr:row>3064</xdr:row>
      <xdr:rowOff>12700</xdr:rowOff>
    </xdr:from>
    <xdr:to>
      <xdr:col>4</xdr:col>
      <xdr:colOff>0</xdr:colOff>
      <xdr:row>3064</xdr:row>
      <xdr:rowOff>606425</xdr:rowOff>
    </xdr:to>
    <xdr:pic>
      <xdr:nvPicPr>
        <xdr:cNvPr id="452" name="Рисунок 451" descr="\\serv-fs2\1c_photo\LinkPics\137\137642_0.jpg"/>
        <xdr:cNvPicPr>
          <a:picLocks/>
        </xdr:cNvPicPr>
      </xdr:nvPicPr>
      <xdr:blipFill>
        <a:blip xmlns:r="http://schemas.openxmlformats.org/officeDocument/2006/relationships" r:embed="rId449">
          <a:extLst>
            <a:ext uri="{28A0092B-C50C-407E-A947-70E740481C1C}">
              <a14:useLocalDpi xmlns:a14="http://schemas.microsoft.com/office/drawing/2010/main" val="0"/>
            </a:ext>
          </a:extLst>
        </a:blip>
        <a:stretch>
          <a:fillRect/>
        </a:stretch>
      </xdr:blipFill>
      <xdr:spPr>
        <a:xfrm>
          <a:off x="4660900" y="286991425"/>
          <a:ext cx="654050" cy="593725"/>
        </a:xfrm>
        <a:prstGeom prst="rect">
          <a:avLst/>
        </a:prstGeom>
      </xdr:spPr>
    </xdr:pic>
    <xdr:clientData/>
  </xdr:twoCellAnchor>
  <xdr:twoCellAnchor>
    <xdr:from>
      <xdr:col>3</xdr:col>
      <xdr:colOff>12700</xdr:colOff>
      <xdr:row>2262</xdr:row>
      <xdr:rowOff>12700</xdr:rowOff>
    </xdr:from>
    <xdr:to>
      <xdr:col>4</xdr:col>
      <xdr:colOff>0</xdr:colOff>
      <xdr:row>2262</xdr:row>
      <xdr:rowOff>606425</xdr:rowOff>
    </xdr:to>
    <xdr:pic>
      <xdr:nvPicPr>
        <xdr:cNvPr id="453" name="Рисунок 452" descr="\\serv-fs2\1c_photo\LinkPics\138\138883_0.jpg"/>
        <xdr:cNvPicPr>
          <a:picLocks/>
        </xdr:cNvPicPr>
      </xdr:nvPicPr>
      <xdr:blipFill>
        <a:blip xmlns:r="http://schemas.openxmlformats.org/officeDocument/2006/relationships" r:embed="rId450">
          <a:extLst>
            <a:ext uri="{28A0092B-C50C-407E-A947-70E740481C1C}">
              <a14:useLocalDpi xmlns:a14="http://schemas.microsoft.com/office/drawing/2010/main" val="0"/>
            </a:ext>
          </a:extLst>
        </a:blip>
        <a:stretch>
          <a:fillRect/>
        </a:stretch>
      </xdr:blipFill>
      <xdr:spPr>
        <a:xfrm>
          <a:off x="4660900" y="287648650"/>
          <a:ext cx="654050" cy="593725"/>
        </a:xfrm>
        <a:prstGeom prst="rect">
          <a:avLst/>
        </a:prstGeom>
      </xdr:spPr>
    </xdr:pic>
    <xdr:clientData/>
  </xdr:twoCellAnchor>
  <xdr:twoCellAnchor>
    <xdr:from>
      <xdr:col>3</xdr:col>
      <xdr:colOff>12700</xdr:colOff>
      <xdr:row>148</xdr:row>
      <xdr:rowOff>12700</xdr:rowOff>
    </xdr:from>
    <xdr:to>
      <xdr:col>4</xdr:col>
      <xdr:colOff>0</xdr:colOff>
      <xdr:row>148</xdr:row>
      <xdr:rowOff>606425</xdr:rowOff>
    </xdr:to>
    <xdr:pic>
      <xdr:nvPicPr>
        <xdr:cNvPr id="454" name="Рисунок 453" descr="\\serv-fs2\1c_photo\LinkPics\136\136584_0.jpg"/>
        <xdr:cNvPicPr>
          <a:picLocks/>
        </xdr:cNvPicPr>
      </xdr:nvPicPr>
      <xdr:blipFill>
        <a:blip xmlns:r="http://schemas.openxmlformats.org/officeDocument/2006/relationships" r:embed="rId451">
          <a:extLst>
            <a:ext uri="{28A0092B-C50C-407E-A947-70E740481C1C}">
              <a14:useLocalDpi xmlns:a14="http://schemas.microsoft.com/office/drawing/2010/main" val="0"/>
            </a:ext>
          </a:extLst>
        </a:blip>
        <a:stretch>
          <a:fillRect/>
        </a:stretch>
      </xdr:blipFill>
      <xdr:spPr>
        <a:xfrm>
          <a:off x="4660900" y="288305875"/>
          <a:ext cx="654050" cy="593725"/>
        </a:xfrm>
        <a:prstGeom prst="rect">
          <a:avLst/>
        </a:prstGeom>
      </xdr:spPr>
    </xdr:pic>
    <xdr:clientData/>
  </xdr:twoCellAnchor>
  <xdr:twoCellAnchor>
    <xdr:from>
      <xdr:col>3</xdr:col>
      <xdr:colOff>12700</xdr:colOff>
      <xdr:row>3065</xdr:row>
      <xdr:rowOff>12700</xdr:rowOff>
    </xdr:from>
    <xdr:to>
      <xdr:col>4</xdr:col>
      <xdr:colOff>0</xdr:colOff>
      <xdr:row>3065</xdr:row>
      <xdr:rowOff>606425</xdr:rowOff>
    </xdr:to>
    <xdr:pic>
      <xdr:nvPicPr>
        <xdr:cNvPr id="455" name="Рисунок 454" descr="\\serv-fs2\1c_photo\LinkPics\137\137205_0.jpg"/>
        <xdr:cNvPicPr>
          <a:picLocks/>
        </xdr:cNvPicPr>
      </xdr:nvPicPr>
      <xdr:blipFill>
        <a:blip xmlns:r="http://schemas.openxmlformats.org/officeDocument/2006/relationships" r:embed="rId452">
          <a:extLst>
            <a:ext uri="{28A0092B-C50C-407E-A947-70E740481C1C}">
              <a14:useLocalDpi xmlns:a14="http://schemas.microsoft.com/office/drawing/2010/main" val="0"/>
            </a:ext>
          </a:extLst>
        </a:blip>
        <a:stretch>
          <a:fillRect/>
        </a:stretch>
      </xdr:blipFill>
      <xdr:spPr>
        <a:xfrm>
          <a:off x="4660900" y="288963100"/>
          <a:ext cx="654050" cy="593725"/>
        </a:xfrm>
        <a:prstGeom prst="rect">
          <a:avLst/>
        </a:prstGeom>
      </xdr:spPr>
    </xdr:pic>
    <xdr:clientData/>
  </xdr:twoCellAnchor>
  <xdr:twoCellAnchor>
    <xdr:from>
      <xdr:col>3</xdr:col>
      <xdr:colOff>12700</xdr:colOff>
      <xdr:row>533</xdr:row>
      <xdr:rowOff>12700</xdr:rowOff>
    </xdr:from>
    <xdr:to>
      <xdr:col>4</xdr:col>
      <xdr:colOff>0</xdr:colOff>
      <xdr:row>533</xdr:row>
      <xdr:rowOff>606425</xdr:rowOff>
    </xdr:to>
    <xdr:pic>
      <xdr:nvPicPr>
        <xdr:cNvPr id="456" name="Рисунок 455" descr="\\serv-fs2\1c_photo\LinkPics\138\138668_0.jpg"/>
        <xdr:cNvPicPr>
          <a:picLocks/>
        </xdr:cNvPicPr>
      </xdr:nvPicPr>
      <xdr:blipFill>
        <a:blip xmlns:r="http://schemas.openxmlformats.org/officeDocument/2006/relationships" r:embed="rId453">
          <a:extLst>
            <a:ext uri="{28A0092B-C50C-407E-A947-70E740481C1C}">
              <a14:useLocalDpi xmlns:a14="http://schemas.microsoft.com/office/drawing/2010/main" val="0"/>
            </a:ext>
          </a:extLst>
        </a:blip>
        <a:stretch>
          <a:fillRect/>
        </a:stretch>
      </xdr:blipFill>
      <xdr:spPr>
        <a:xfrm>
          <a:off x="4660900" y="289620325"/>
          <a:ext cx="654050" cy="593725"/>
        </a:xfrm>
        <a:prstGeom prst="rect">
          <a:avLst/>
        </a:prstGeom>
      </xdr:spPr>
    </xdr:pic>
    <xdr:clientData/>
  </xdr:twoCellAnchor>
  <xdr:twoCellAnchor>
    <xdr:from>
      <xdr:col>3</xdr:col>
      <xdr:colOff>12700</xdr:colOff>
      <xdr:row>908</xdr:row>
      <xdr:rowOff>12700</xdr:rowOff>
    </xdr:from>
    <xdr:to>
      <xdr:col>4</xdr:col>
      <xdr:colOff>0</xdr:colOff>
      <xdr:row>908</xdr:row>
      <xdr:rowOff>606425</xdr:rowOff>
    </xdr:to>
    <xdr:pic>
      <xdr:nvPicPr>
        <xdr:cNvPr id="457" name="Рисунок 456" descr="\\serv-fs2\1c_photo\LinkPics\148\148218_0.jpg"/>
        <xdr:cNvPicPr>
          <a:picLocks/>
        </xdr:cNvPicPr>
      </xdr:nvPicPr>
      <xdr:blipFill>
        <a:blip xmlns:r="http://schemas.openxmlformats.org/officeDocument/2006/relationships" r:embed="rId454">
          <a:extLst>
            <a:ext uri="{28A0092B-C50C-407E-A947-70E740481C1C}">
              <a14:useLocalDpi xmlns:a14="http://schemas.microsoft.com/office/drawing/2010/main" val="0"/>
            </a:ext>
          </a:extLst>
        </a:blip>
        <a:stretch>
          <a:fillRect/>
        </a:stretch>
      </xdr:blipFill>
      <xdr:spPr>
        <a:xfrm>
          <a:off x="4660900" y="290277550"/>
          <a:ext cx="654050" cy="593725"/>
        </a:xfrm>
        <a:prstGeom prst="rect">
          <a:avLst/>
        </a:prstGeom>
      </xdr:spPr>
    </xdr:pic>
    <xdr:clientData/>
  </xdr:twoCellAnchor>
  <xdr:twoCellAnchor>
    <xdr:from>
      <xdr:col>3</xdr:col>
      <xdr:colOff>12700</xdr:colOff>
      <xdr:row>3531</xdr:row>
      <xdr:rowOff>12700</xdr:rowOff>
    </xdr:from>
    <xdr:to>
      <xdr:col>4</xdr:col>
      <xdr:colOff>0</xdr:colOff>
      <xdr:row>3531</xdr:row>
      <xdr:rowOff>606425</xdr:rowOff>
    </xdr:to>
    <xdr:pic>
      <xdr:nvPicPr>
        <xdr:cNvPr id="458" name="Рисунок 457" descr="\\serv-fs2\1c_photo\LinkPics\152\152068_0.jpg"/>
        <xdr:cNvPicPr>
          <a:picLocks/>
        </xdr:cNvPicPr>
      </xdr:nvPicPr>
      <xdr:blipFill>
        <a:blip xmlns:r="http://schemas.openxmlformats.org/officeDocument/2006/relationships" r:embed="rId455">
          <a:extLst>
            <a:ext uri="{28A0092B-C50C-407E-A947-70E740481C1C}">
              <a14:useLocalDpi xmlns:a14="http://schemas.microsoft.com/office/drawing/2010/main" val="0"/>
            </a:ext>
          </a:extLst>
        </a:blip>
        <a:stretch>
          <a:fillRect/>
        </a:stretch>
      </xdr:blipFill>
      <xdr:spPr>
        <a:xfrm>
          <a:off x="4660900" y="290934775"/>
          <a:ext cx="654050" cy="593725"/>
        </a:xfrm>
        <a:prstGeom prst="rect">
          <a:avLst/>
        </a:prstGeom>
      </xdr:spPr>
    </xdr:pic>
    <xdr:clientData/>
  </xdr:twoCellAnchor>
  <xdr:twoCellAnchor>
    <xdr:from>
      <xdr:col>3</xdr:col>
      <xdr:colOff>12700</xdr:colOff>
      <xdr:row>149</xdr:row>
      <xdr:rowOff>12700</xdr:rowOff>
    </xdr:from>
    <xdr:to>
      <xdr:col>4</xdr:col>
      <xdr:colOff>0</xdr:colOff>
      <xdr:row>149</xdr:row>
      <xdr:rowOff>606425</xdr:rowOff>
    </xdr:to>
    <xdr:pic>
      <xdr:nvPicPr>
        <xdr:cNvPr id="459" name="Рисунок 458" descr="\\serv-fs2\1c_photo\LinkPics\152\152066_0.jpg"/>
        <xdr:cNvPicPr>
          <a:picLocks/>
        </xdr:cNvPicPr>
      </xdr:nvPicPr>
      <xdr:blipFill>
        <a:blip xmlns:r="http://schemas.openxmlformats.org/officeDocument/2006/relationships" r:embed="rId456">
          <a:extLst>
            <a:ext uri="{28A0092B-C50C-407E-A947-70E740481C1C}">
              <a14:useLocalDpi xmlns:a14="http://schemas.microsoft.com/office/drawing/2010/main" val="0"/>
            </a:ext>
          </a:extLst>
        </a:blip>
        <a:stretch>
          <a:fillRect/>
        </a:stretch>
      </xdr:blipFill>
      <xdr:spPr>
        <a:xfrm>
          <a:off x="4660900" y="291592000"/>
          <a:ext cx="654050" cy="593725"/>
        </a:xfrm>
        <a:prstGeom prst="rect">
          <a:avLst/>
        </a:prstGeom>
      </xdr:spPr>
    </xdr:pic>
    <xdr:clientData/>
  </xdr:twoCellAnchor>
  <xdr:twoCellAnchor>
    <xdr:from>
      <xdr:col>3</xdr:col>
      <xdr:colOff>12700</xdr:colOff>
      <xdr:row>2284</xdr:row>
      <xdr:rowOff>12700</xdr:rowOff>
    </xdr:from>
    <xdr:to>
      <xdr:col>4</xdr:col>
      <xdr:colOff>0</xdr:colOff>
      <xdr:row>2284</xdr:row>
      <xdr:rowOff>606425</xdr:rowOff>
    </xdr:to>
    <xdr:pic>
      <xdr:nvPicPr>
        <xdr:cNvPr id="460" name="Рисунок 459" descr="\\serv-fs2\1c_photo\LinkPics\153\153557_0.jpg"/>
        <xdr:cNvPicPr>
          <a:picLocks/>
        </xdr:cNvPicPr>
      </xdr:nvPicPr>
      <xdr:blipFill>
        <a:blip xmlns:r="http://schemas.openxmlformats.org/officeDocument/2006/relationships" r:embed="rId457">
          <a:extLst>
            <a:ext uri="{28A0092B-C50C-407E-A947-70E740481C1C}">
              <a14:useLocalDpi xmlns:a14="http://schemas.microsoft.com/office/drawing/2010/main" val="0"/>
            </a:ext>
          </a:extLst>
        </a:blip>
        <a:stretch>
          <a:fillRect/>
        </a:stretch>
      </xdr:blipFill>
      <xdr:spPr>
        <a:xfrm>
          <a:off x="4660900" y="292249225"/>
          <a:ext cx="654050" cy="593725"/>
        </a:xfrm>
        <a:prstGeom prst="rect">
          <a:avLst/>
        </a:prstGeom>
      </xdr:spPr>
    </xdr:pic>
    <xdr:clientData/>
  </xdr:twoCellAnchor>
  <xdr:twoCellAnchor>
    <xdr:from>
      <xdr:col>3</xdr:col>
      <xdr:colOff>12700</xdr:colOff>
      <xdr:row>2249</xdr:row>
      <xdr:rowOff>12700</xdr:rowOff>
    </xdr:from>
    <xdr:to>
      <xdr:col>4</xdr:col>
      <xdr:colOff>0</xdr:colOff>
      <xdr:row>2249</xdr:row>
      <xdr:rowOff>606425</xdr:rowOff>
    </xdr:to>
    <xdr:pic>
      <xdr:nvPicPr>
        <xdr:cNvPr id="461" name="Рисунок 460" descr="\\serv-fs2\1c_photo\LinkPics\111\111132_0.jpg"/>
        <xdr:cNvPicPr>
          <a:picLocks/>
        </xdr:cNvPicPr>
      </xdr:nvPicPr>
      <xdr:blipFill>
        <a:blip xmlns:r="http://schemas.openxmlformats.org/officeDocument/2006/relationships" r:embed="rId458">
          <a:extLst>
            <a:ext uri="{28A0092B-C50C-407E-A947-70E740481C1C}">
              <a14:useLocalDpi xmlns:a14="http://schemas.microsoft.com/office/drawing/2010/main" val="0"/>
            </a:ext>
          </a:extLst>
        </a:blip>
        <a:stretch>
          <a:fillRect/>
        </a:stretch>
      </xdr:blipFill>
      <xdr:spPr>
        <a:xfrm>
          <a:off x="4660900" y="292906450"/>
          <a:ext cx="654050" cy="593725"/>
        </a:xfrm>
        <a:prstGeom prst="rect">
          <a:avLst/>
        </a:prstGeom>
      </xdr:spPr>
    </xdr:pic>
    <xdr:clientData/>
  </xdr:twoCellAnchor>
  <xdr:twoCellAnchor>
    <xdr:from>
      <xdr:col>3</xdr:col>
      <xdr:colOff>12700</xdr:colOff>
      <xdr:row>909</xdr:row>
      <xdr:rowOff>12700</xdr:rowOff>
    </xdr:from>
    <xdr:to>
      <xdr:col>4</xdr:col>
      <xdr:colOff>0</xdr:colOff>
      <xdr:row>909</xdr:row>
      <xdr:rowOff>606425</xdr:rowOff>
    </xdr:to>
    <xdr:pic>
      <xdr:nvPicPr>
        <xdr:cNvPr id="462" name="Рисунок 461" descr="\\serv-fs2\1c_photo\LinkPics\132\132337_0.jpg"/>
        <xdr:cNvPicPr>
          <a:picLocks/>
        </xdr:cNvPicPr>
      </xdr:nvPicPr>
      <xdr:blipFill>
        <a:blip xmlns:r="http://schemas.openxmlformats.org/officeDocument/2006/relationships" r:embed="rId459">
          <a:extLst>
            <a:ext uri="{28A0092B-C50C-407E-A947-70E740481C1C}">
              <a14:useLocalDpi xmlns:a14="http://schemas.microsoft.com/office/drawing/2010/main" val="0"/>
            </a:ext>
          </a:extLst>
        </a:blip>
        <a:stretch>
          <a:fillRect/>
        </a:stretch>
      </xdr:blipFill>
      <xdr:spPr>
        <a:xfrm>
          <a:off x="4660900" y="293563675"/>
          <a:ext cx="654050" cy="593725"/>
        </a:xfrm>
        <a:prstGeom prst="rect">
          <a:avLst/>
        </a:prstGeom>
      </xdr:spPr>
    </xdr:pic>
    <xdr:clientData/>
  </xdr:twoCellAnchor>
  <xdr:twoCellAnchor>
    <xdr:from>
      <xdr:col>3</xdr:col>
      <xdr:colOff>12700</xdr:colOff>
      <xdr:row>534</xdr:row>
      <xdr:rowOff>12700</xdr:rowOff>
    </xdr:from>
    <xdr:to>
      <xdr:col>4</xdr:col>
      <xdr:colOff>0</xdr:colOff>
      <xdr:row>534</xdr:row>
      <xdr:rowOff>606425</xdr:rowOff>
    </xdr:to>
    <xdr:pic>
      <xdr:nvPicPr>
        <xdr:cNvPr id="463" name="Рисунок 462" descr="\\serv-fs2\1c_photo\LinkPics\139\139279_0.jpg"/>
        <xdr:cNvPicPr>
          <a:picLocks/>
        </xdr:cNvPicPr>
      </xdr:nvPicPr>
      <xdr:blipFill>
        <a:blip xmlns:r="http://schemas.openxmlformats.org/officeDocument/2006/relationships" r:embed="rId460">
          <a:extLst>
            <a:ext uri="{28A0092B-C50C-407E-A947-70E740481C1C}">
              <a14:useLocalDpi xmlns:a14="http://schemas.microsoft.com/office/drawing/2010/main" val="0"/>
            </a:ext>
          </a:extLst>
        </a:blip>
        <a:stretch>
          <a:fillRect/>
        </a:stretch>
      </xdr:blipFill>
      <xdr:spPr>
        <a:xfrm>
          <a:off x="4660900" y="294220900"/>
          <a:ext cx="654050" cy="593725"/>
        </a:xfrm>
        <a:prstGeom prst="rect">
          <a:avLst/>
        </a:prstGeom>
      </xdr:spPr>
    </xdr:pic>
    <xdr:clientData/>
  </xdr:twoCellAnchor>
  <xdr:twoCellAnchor>
    <xdr:from>
      <xdr:col>3</xdr:col>
      <xdr:colOff>12700</xdr:colOff>
      <xdr:row>2285</xdr:row>
      <xdr:rowOff>12700</xdr:rowOff>
    </xdr:from>
    <xdr:to>
      <xdr:col>4</xdr:col>
      <xdr:colOff>0</xdr:colOff>
      <xdr:row>2285</xdr:row>
      <xdr:rowOff>606425</xdr:rowOff>
    </xdr:to>
    <xdr:pic>
      <xdr:nvPicPr>
        <xdr:cNvPr id="464" name="Рисунок 463" descr="\\serv-fs2\1c_photo\LinkPics\140\140018_0.jpg"/>
        <xdr:cNvPicPr>
          <a:picLocks/>
        </xdr:cNvPicPr>
      </xdr:nvPicPr>
      <xdr:blipFill>
        <a:blip xmlns:r="http://schemas.openxmlformats.org/officeDocument/2006/relationships" r:embed="rId461">
          <a:extLst>
            <a:ext uri="{28A0092B-C50C-407E-A947-70E740481C1C}">
              <a14:useLocalDpi xmlns:a14="http://schemas.microsoft.com/office/drawing/2010/main" val="0"/>
            </a:ext>
          </a:extLst>
        </a:blip>
        <a:stretch>
          <a:fillRect/>
        </a:stretch>
      </xdr:blipFill>
      <xdr:spPr>
        <a:xfrm>
          <a:off x="4660900" y="294878125"/>
          <a:ext cx="654050" cy="593725"/>
        </a:xfrm>
        <a:prstGeom prst="rect">
          <a:avLst/>
        </a:prstGeom>
      </xdr:spPr>
    </xdr:pic>
    <xdr:clientData/>
  </xdr:twoCellAnchor>
  <xdr:twoCellAnchor>
    <xdr:from>
      <xdr:col>3</xdr:col>
      <xdr:colOff>12700</xdr:colOff>
      <xdr:row>1665</xdr:row>
      <xdr:rowOff>12700</xdr:rowOff>
    </xdr:from>
    <xdr:to>
      <xdr:col>4</xdr:col>
      <xdr:colOff>0</xdr:colOff>
      <xdr:row>1665</xdr:row>
      <xdr:rowOff>606425</xdr:rowOff>
    </xdr:to>
    <xdr:pic>
      <xdr:nvPicPr>
        <xdr:cNvPr id="465" name="Рисунок 464" descr="\\serv-fs2\1c_photo\LinkPics\124\124991_0.jpg"/>
        <xdr:cNvPicPr>
          <a:picLocks/>
        </xdr:cNvPicPr>
      </xdr:nvPicPr>
      <xdr:blipFill>
        <a:blip xmlns:r="http://schemas.openxmlformats.org/officeDocument/2006/relationships" r:embed="rId462">
          <a:extLst>
            <a:ext uri="{28A0092B-C50C-407E-A947-70E740481C1C}">
              <a14:useLocalDpi xmlns:a14="http://schemas.microsoft.com/office/drawing/2010/main" val="0"/>
            </a:ext>
          </a:extLst>
        </a:blip>
        <a:stretch>
          <a:fillRect/>
        </a:stretch>
      </xdr:blipFill>
      <xdr:spPr>
        <a:xfrm>
          <a:off x="4660900" y="295535350"/>
          <a:ext cx="654050" cy="593725"/>
        </a:xfrm>
        <a:prstGeom prst="rect">
          <a:avLst/>
        </a:prstGeom>
      </xdr:spPr>
    </xdr:pic>
    <xdr:clientData/>
  </xdr:twoCellAnchor>
  <xdr:twoCellAnchor>
    <xdr:from>
      <xdr:col>3</xdr:col>
      <xdr:colOff>12700</xdr:colOff>
      <xdr:row>3568</xdr:row>
      <xdr:rowOff>12700</xdr:rowOff>
    </xdr:from>
    <xdr:to>
      <xdr:col>4</xdr:col>
      <xdr:colOff>0</xdr:colOff>
      <xdr:row>3568</xdr:row>
      <xdr:rowOff>606425</xdr:rowOff>
    </xdr:to>
    <xdr:pic>
      <xdr:nvPicPr>
        <xdr:cNvPr id="466" name="Рисунок 465" descr="\\serv-fs2\1c_photo\LinkPics\114\114843_0.jpg"/>
        <xdr:cNvPicPr>
          <a:picLocks/>
        </xdr:cNvPicPr>
      </xdr:nvPicPr>
      <xdr:blipFill>
        <a:blip xmlns:r="http://schemas.openxmlformats.org/officeDocument/2006/relationships" r:embed="rId463">
          <a:extLst>
            <a:ext uri="{28A0092B-C50C-407E-A947-70E740481C1C}">
              <a14:useLocalDpi xmlns:a14="http://schemas.microsoft.com/office/drawing/2010/main" val="0"/>
            </a:ext>
          </a:extLst>
        </a:blip>
        <a:stretch>
          <a:fillRect/>
        </a:stretch>
      </xdr:blipFill>
      <xdr:spPr>
        <a:xfrm>
          <a:off x="4660900" y="296192575"/>
          <a:ext cx="654050" cy="593725"/>
        </a:xfrm>
        <a:prstGeom prst="rect">
          <a:avLst/>
        </a:prstGeom>
      </xdr:spPr>
    </xdr:pic>
    <xdr:clientData/>
  </xdr:twoCellAnchor>
  <xdr:twoCellAnchor>
    <xdr:from>
      <xdr:col>3</xdr:col>
      <xdr:colOff>12700</xdr:colOff>
      <xdr:row>398</xdr:row>
      <xdr:rowOff>12700</xdr:rowOff>
    </xdr:from>
    <xdr:to>
      <xdr:col>4</xdr:col>
      <xdr:colOff>0</xdr:colOff>
      <xdr:row>398</xdr:row>
      <xdr:rowOff>606425</xdr:rowOff>
    </xdr:to>
    <xdr:pic>
      <xdr:nvPicPr>
        <xdr:cNvPr id="467" name="Рисунок 466" descr="\\serv-fs2\1c_photo\LinkPics\142\142120_0.jpg"/>
        <xdr:cNvPicPr>
          <a:picLocks/>
        </xdr:cNvPicPr>
      </xdr:nvPicPr>
      <xdr:blipFill>
        <a:blip xmlns:r="http://schemas.openxmlformats.org/officeDocument/2006/relationships" r:embed="rId464">
          <a:extLst>
            <a:ext uri="{28A0092B-C50C-407E-A947-70E740481C1C}">
              <a14:useLocalDpi xmlns:a14="http://schemas.microsoft.com/office/drawing/2010/main" val="0"/>
            </a:ext>
          </a:extLst>
        </a:blip>
        <a:stretch>
          <a:fillRect/>
        </a:stretch>
      </xdr:blipFill>
      <xdr:spPr>
        <a:xfrm>
          <a:off x="4660900" y="296849800"/>
          <a:ext cx="654050" cy="593725"/>
        </a:xfrm>
        <a:prstGeom prst="rect">
          <a:avLst/>
        </a:prstGeom>
      </xdr:spPr>
    </xdr:pic>
    <xdr:clientData/>
  </xdr:twoCellAnchor>
  <xdr:twoCellAnchor>
    <xdr:from>
      <xdr:col>3</xdr:col>
      <xdr:colOff>12700</xdr:colOff>
      <xdr:row>2286</xdr:row>
      <xdr:rowOff>12700</xdr:rowOff>
    </xdr:from>
    <xdr:to>
      <xdr:col>4</xdr:col>
      <xdr:colOff>0</xdr:colOff>
      <xdr:row>2286</xdr:row>
      <xdr:rowOff>606425</xdr:rowOff>
    </xdr:to>
    <xdr:pic>
      <xdr:nvPicPr>
        <xdr:cNvPr id="468" name="Рисунок 467" descr="\\serv-fs2\1c_photo\LinkPics\142\142498_0.jpg"/>
        <xdr:cNvPicPr>
          <a:picLocks/>
        </xdr:cNvPicPr>
      </xdr:nvPicPr>
      <xdr:blipFill>
        <a:blip xmlns:r="http://schemas.openxmlformats.org/officeDocument/2006/relationships" r:embed="rId465">
          <a:extLst>
            <a:ext uri="{28A0092B-C50C-407E-A947-70E740481C1C}">
              <a14:useLocalDpi xmlns:a14="http://schemas.microsoft.com/office/drawing/2010/main" val="0"/>
            </a:ext>
          </a:extLst>
        </a:blip>
        <a:stretch>
          <a:fillRect/>
        </a:stretch>
      </xdr:blipFill>
      <xdr:spPr>
        <a:xfrm>
          <a:off x="4660900" y="297507025"/>
          <a:ext cx="654050" cy="593725"/>
        </a:xfrm>
        <a:prstGeom prst="rect">
          <a:avLst/>
        </a:prstGeom>
      </xdr:spPr>
    </xdr:pic>
    <xdr:clientData/>
  </xdr:twoCellAnchor>
  <xdr:twoCellAnchor>
    <xdr:from>
      <xdr:col>3</xdr:col>
      <xdr:colOff>12700</xdr:colOff>
      <xdr:row>1894</xdr:row>
      <xdr:rowOff>12700</xdr:rowOff>
    </xdr:from>
    <xdr:to>
      <xdr:col>4</xdr:col>
      <xdr:colOff>0</xdr:colOff>
      <xdr:row>1894</xdr:row>
      <xdr:rowOff>606425</xdr:rowOff>
    </xdr:to>
    <xdr:pic>
      <xdr:nvPicPr>
        <xdr:cNvPr id="469" name="Рисунок 468" descr="\\serv-fs2\1c_photo\LinkPics\139\139086_0.jpg"/>
        <xdr:cNvPicPr>
          <a:picLocks/>
        </xdr:cNvPicPr>
      </xdr:nvPicPr>
      <xdr:blipFill>
        <a:blip xmlns:r="http://schemas.openxmlformats.org/officeDocument/2006/relationships" r:embed="rId466">
          <a:extLst>
            <a:ext uri="{28A0092B-C50C-407E-A947-70E740481C1C}">
              <a14:useLocalDpi xmlns:a14="http://schemas.microsoft.com/office/drawing/2010/main" val="0"/>
            </a:ext>
          </a:extLst>
        </a:blip>
        <a:stretch>
          <a:fillRect/>
        </a:stretch>
      </xdr:blipFill>
      <xdr:spPr>
        <a:xfrm>
          <a:off x="4660900" y="298164250"/>
          <a:ext cx="654050" cy="593725"/>
        </a:xfrm>
        <a:prstGeom prst="rect">
          <a:avLst/>
        </a:prstGeom>
      </xdr:spPr>
    </xdr:pic>
    <xdr:clientData/>
  </xdr:twoCellAnchor>
  <xdr:twoCellAnchor>
    <xdr:from>
      <xdr:col>3</xdr:col>
      <xdr:colOff>12700</xdr:colOff>
      <xdr:row>989</xdr:row>
      <xdr:rowOff>12700</xdr:rowOff>
    </xdr:from>
    <xdr:to>
      <xdr:col>4</xdr:col>
      <xdr:colOff>0</xdr:colOff>
      <xdr:row>989</xdr:row>
      <xdr:rowOff>539750</xdr:rowOff>
    </xdr:to>
    <xdr:pic>
      <xdr:nvPicPr>
        <xdr:cNvPr id="470" name="Рисунок 469" descr="\\serv-fs2\1c_photo\LinkPics\078\078767_0.jpg"/>
        <xdr:cNvPicPr>
          <a:picLocks/>
        </xdr:cNvPicPr>
      </xdr:nvPicPr>
      <xdr:blipFill>
        <a:blip xmlns:r="http://schemas.openxmlformats.org/officeDocument/2006/relationships" r:embed="rId467">
          <a:extLst>
            <a:ext uri="{28A0092B-C50C-407E-A947-70E740481C1C}">
              <a14:useLocalDpi xmlns:a14="http://schemas.microsoft.com/office/drawing/2010/main" val="0"/>
            </a:ext>
          </a:extLst>
        </a:blip>
        <a:stretch>
          <a:fillRect/>
        </a:stretch>
      </xdr:blipFill>
      <xdr:spPr>
        <a:xfrm>
          <a:off x="4660900" y="298821475"/>
          <a:ext cx="654050" cy="527050"/>
        </a:xfrm>
        <a:prstGeom prst="rect">
          <a:avLst/>
        </a:prstGeom>
      </xdr:spPr>
    </xdr:pic>
    <xdr:clientData/>
  </xdr:twoCellAnchor>
  <xdr:twoCellAnchor>
    <xdr:from>
      <xdr:col>3</xdr:col>
      <xdr:colOff>12700</xdr:colOff>
      <xdr:row>1042</xdr:row>
      <xdr:rowOff>12700</xdr:rowOff>
    </xdr:from>
    <xdr:to>
      <xdr:col>4</xdr:col>
      <xdr:colOff>0</xdr:colOff>
      <xdr:row>1042</xdr:row>
      <xdr:rowOff>606425</xdr:rowOff>
    </xdr:to>
    <xdr:pic>
      <xdr:nvPicPr>
        <xdr:cNvPr id="471" name="Рисунок 470" descr="\\serv-fs2\1c_photo\LinkPics\139\139335_0.jpg"/>
        <xdr:cNvPicPr>
          <a:picLocks/>
        </xdr:cNvPicPr>
      </xdr:nvPicPr>
      <xdr:blipFill>
        <a:blip xmlns:r="http://schemas.openxmlformats.org/officeDocument/2006/relationships" r:embed="rId468">
          <a:extLst>
            <a:ext uri="{28A0092B-C50C-407E-A947-70E740481C1C}">
              <a14:useLocalDpi xmlns:a14="http://schemas.microsoft.com/office/drawing/2010/main" val="0"/>
            </a:ext>
          </a:extLst>
        </a:blip>
        <a:stretch>
          <a:fillRect/>
        </a:stretch>
      </xdr:blipFill>
      <xdr:spPr>
        <a:xfrm>
          <a:off x="4660900" y="299412025"/>
          <a:ext cx="654050" cy="593725"/>
        </a:xfrm>
        <a:prstGeom prst="rect">
          <a:avLst/>
        </a:prstGeom>
      </xdr:spPr>
    </xdr:pic>
    <xdr:clientData/>
  </xdr:twoCellAnchor>
  <xdr:twoCellAnchor>
    <xdr:from>
      <xdr:col>3</xdr:col>
      <xdr:colOff>12700</xdr:colOff>
      <xdr:row>2418</xdr:row>
      <xdr:rowOff>12700</xdr:rowOff>
    </xdr:from>
    <xdr:to>
      <xdr:col>4</xdr:col>
      <xdr:colOff>0</xdr:colOff>
      <xdr:row>2418</xdr:row>
      <xdr:rowOff>606425</xdr:rowOff>
    </xdr:to>
    <xdr:pic>
      <xdr:nvPicPr>
        <xdr:cNvPr id="472" name="Рисунок 471" descr="\\serv-fs2\1c_photo\LinkPics\142\142581_0.jpg"/>
        <xdr:cNvPicPr>
          <a:picLocks/>
        </xdr:cNvPicPr>
      </xdr:nvPicPr>
      <xdr:blipFill>
        <a:blip xmlns:r="http://schemas.openxmlformats.org/officeDocument/2006/relationships" r:embed="rId469">
          <a:extLst>
            <a:ext uri="{28A0092B-C50C-407E-A947-70E740481C1C}">
              <a14:useLocalDpi xmlns:a14="http://schemas.microsoft.com/office/drawing/2010/main" val="0"/>
            </a:ext>
          </a:extLst>
        </a:blip>
        <a:stretch>
          <a:fillRect/>
        </a:stretch>
      </xdr:blipFill>
      <xdr:spPr>
        <a:xfrm>
          <a:off x="4660900" y="300069250"/>
          <a:ext cx="654050" cy="593725"/>
        </a:xfrm>
        <a:prstGeom prst="rect">
          <a:avLst/>
        </a:prstGeom>
      </xdr:spPr>
    </xdr:pic>
    <xdr:clientData/>
  </xdr:twoCellAnchor>
  <xdr:twoCellAnchor>
    <xdr:from>
      <xdr:col>3</xdr:col>
      <xdr:colOff>12700</xdr:colOff>
      <xdr:row>260</xdr:row>
      <xdr:rowOff>12700</xdr:rowOff>
    </xdr:from>
    <xdr:to>
      <xdr:col>4</xdr:col>
      <xdr:colOff>0</xdr:colOff>
      <xdr:row>260</xdr:row>
      <xdr:rowOff>606425</xdr:rowOff>
    </xdr:to>
    <xdr:pic>
      <xdr:nvPicPr>
        <xdr:cNvPr id="473" name="Рисунок 472" descr="\\serv-fs2\1c_photo\LinkPics\159\159850_0.jpg"/>
        <xdr:cNvPicPr>
          <a:picLocks/>
        </xdr:cNvPicPr>
      </xdr:nvPicPr>
      <xdr:blipFill>
        <a:blip xmlns:r="http://schemas.openxmlformats.org/officeDocument/2006/relationships" r:embed="rId470">
          <a:extLst>
            <a:ext uri="{28A0092B-C50C-407E-A947-70E740481C1C}">
              <a14:useLocalDpi xmlns:a14="http://schemas.microsoft.com/office/drawing/2010/main" val="0"/>
            </a:ext>
          </a:extLst>
        </a:blip>
        <a:stretch>
          <a:fillRect/>
        </a:stretch>
      </xdr:blipFill>
      <xdr:spPr>
        <a:xfrm>
          <a:off x="4660900" y="300726475"/>
          <a:ext cx="654050" cy="593725"/>
        </a:xfrm>
        <a:prstGeom prst="rect">
          <a:avLst/>
        </a:prstGeom>
      </xdr:spPr>
    </xdr:pic>
    <xdr:clientData/>
  </xdr:twoCellAnchor>
  <xdr:twoCellAnchor>
    <xdr:from>
      <xdr:col>3</xdr:col>
      <xdr:colOff>12700</xdr:colOff>
      <xdr:row>990</xdr:row>
      <xdr:rowOff>12700</xdr:rowOff>
    </xdr:from>
    <xdr:to>
      <xdr:col>4</xdr:col>
      <xdr:colOff>0</xdr:colOff>
      <xdr:row>990</xdr:row>
      <xdr:rowOff>606425</xdr:rowOff>
    </xdr:to>
    <xdr:pic>
      <xdr:nvPicPr>
        <xdr:cNvPr id="474" name="Рисунок 473" descr="\\serv-fs2\1c_photo\LinkPics\143\143671_0.jpg"/>
        <xdr:cNvPicPr>
          <a:picLocks/>
        </xdr:cNvPicPr>
      </xdr:nvPicPr>
      <xdr:blipFill>
        <a:blip xmlns:r="http://schemas.openxmlformats.org/officeDocument/2006/relationships" r:embed="rId471">
          <a:extLst>
            <a:ext uri="{28A0092B-C50C-407E-A947-70E740481C1C}">
              <a14:useLocalDpi xmlns:a14="http://schemas.microsoft.com/office/drawing/2010/main" val="0"/>
            </a:ext>
          </a:extLst>
        </a:blip>
        <a:stretch>
          <a:fillRect/>
        </a:stretch>
      </xdr:blipFill>
      <xdr:spPr>
        <a:xfrm>
          <a:off x="4660900" y="301383700"/>
          <a:ext cx="654050" cy="593725"/>
        </a:xfrm>
        <a:prstGeom prst="rect">
          <a:avLst/>
        </a:prstGeom>
      </xdr:spPr>
    </xdr:pic>
    <xdr:clientData/>
  </xdr:twoCellAnchor>
  <xdr:twoCellAnchor>
    <xdr:from>
      <xdr:col>3</xdr:col>
      <xdr:colOff>12700</xdr:colOff>
      <xdr:row>3741</xdr:row>
      <xdr:rowOff>12700</xdr:rowOff>
    </xdr:from>
    <xdr:to>
      <xdr:col>4</xdr:col>
      <xdr:colOff>0</xdr:colOff>
      <xdr:row>3741</xdr:row>
      <xdr:rowOff>539750</xdr:rowOff>
    </xdr:to>
    <xdr:pic>
      <xdr:nvPicPr>
        <xdr:cNvPr id="475" name="Рисунок 474" descr="\\serv-fs2\1c_photo\LinkPics\109\109030_0.jpg"/>
        <xdr:cNvPicPr>
          <a:picLocks/>
        </xdr:cNvPicPr>
      </xdr:nvPicPr>
      <xdr:blipFill>
        <a:blip xmlns:r="http://schemas.openxmlformats.org/officeDocument/2006/relationships" r:embed="rId472">
          <a:extLst>
            <a:ext uri="{28A0092B-C50C-407E-A947-70E740481C1C}">
              <a14:useLocalDpi xmlns:a14="http://schemas.microsoft.com/office/drawing/2010/main" val="0"/>
            </a:ext>
          </a:extLst>
        </a:blip>
        <a:stretch>
          <a:fillRect/>
        </a:stretch>
      </xdr:blipFill>
      <xdr:spPr>
        <a:xfrm>
          <a:off x="4660900" y="302040925"/>
          <a:ext cx="654050" cy="527050"/>
        </a:xfrm>
        <a:prstGeom prst="rect">
          <a:avLst/>
        </a:prstGeom>
      </xdr:spPr>
    </xdr:pic>
    <xdr:clientData/>
  </xdr:twoCellAnchor>
  <xdr:twoCellAnchor>
    <xdr:from>
      <xdr:col>3</xdr:col>
      <xdr:colOff>12700</xdr:colOff>
      <xdr:row>827</xdr:row>
      <xdr:rowOff>12700</xdr:rowOff>
    </xdr:from>
    <xdr:to>
      <xdr:col>4</xdr:col>
      <xdr:colOff>0</xdr:colOff>
      <xdr:row>827</xdr:row>
      <xdr:rowOff>606425</xdr:rowOff>
    </xdr:to>
    <xdr:pic>
      <xdr:nvPicPr>
        <xdr:cNvPr id="476" name="Рисунок 475" descr="\\serv-fs2\1c_photo\LinkPics\054\054735_0.jpg"/>
        <xdr:cNvPicPr>
          <a:picLocks/>
        </xdr:cNvPicPr>
      </xdr:nvPicPr>
      <xdr:blipFill>
        <a:blip xmlns:r="http://schemas.openxmlformats.org/officeDocument/2006/relationships" r:embed="rId473">
          <a:extLst>
            <a:ext uri="{28A0092B-C50C-407E-A947-70E740481C1C}">
              <a14:useLocalDpi xmlns:a14="http://schemas.microsoft.com/office/drawing/2010/main" val="0"/>
            </a:ext>
          </a:extLst>
        </a:blip>
        <a:stretch>
          <a:fillRect/>
        </a:stretch>
      </xdr:blipFill>
      <xdr:spPr>
        <a:xfrm>
          <a:off x="4660900" y="302631475"/>
          <a:ext cx="654050" cy="593725"/>
        </a:xfrm>
        <a:prstGeom prst="rect">
          <a:avLst/>
        </a:prstGeom>
      </xdr:spPr>
    </xdr:pic>
    <xdr:clientData/>
  </xdr:twoCellAnchor>
  <xdr:twoCellAnchor>
    <xdr:from>
      <xdr:col>3</xdr:col>
      <xdr:colOff>12700</xdr:colOff>
      <xdr:row>2230</xdr:row>
      <xdr:rowOff>12700</xdr:rowOff>
    </xdr:from>
    <xdr:to>
      <xdr:col>4</xdr:col>
      <xdr:colOff>0</xdr:colOff>
      <xdr:row>2230</xdr:row>
      <xdr:rowOff>606425</xdr:rowOff>
    </xdr:to>
    <xdr:pic>
      <xdr:nvPicPr>
        <xdr:cNvPr id="477" name="Рисунок 476" descr="\\serv-fs2\1c_photo\LinkPics\144\144367_0.jpg"/>
        <xdr:cNvPicPr>
          <a:picLocks/>
        </xdr:cNvPicPr>
      </xdr:nvPicPr>
      <xdr:blipFill>
        <a:blip xmlns:r="http://schemas.openxmlformats.org/officeDocument/2006/relationships" r:embed="rId474">
          <a:extLst>
            <a:ext uri="{28A0092B-C50C-407E-A947-70E740481C1C}">
              <a14:useLocalDpi xmlns:a14="http://schemas.microsoft.com/office/drawing/2010/main" val="0"/>
            </a:ext>
          </a:extLst>
        </a:blip>
        <a:stretch>
          <a:fillRect/>
        </a:stretch>
      </xdr:blipFill>
      <xdr:spPr>
        <a:xfrm>
          <a:off x="4660900" y="303288700"/>
          <a:ext cx="654050" cy="593725"/>
        </a:xfrm>
        <a:prstGeom prst="rect">
          <a:avLst/>
        </a:prstGeom>
      </xdr:spPr>
    </xdr:pic>
    <xdr:clientData/>
  </xdr:twoCellAnchor>
  <xdr:twoCellAnchor>
    <xdr:from>
      <xdr:col>3</xdr:col>
      <xdr:colOff>12700</xdr:colOff>
      <xdr:row>2234</xdr:row>
      <xdr:rowOff>12700</xdr:rowOff>
    </xdr:from>
    <xdr:to>
      <xdr:col>4</xdr:col>
      <xdr:colOff>0</xdr:colOff>
      <xdr:row>2234</xdr:row>
      <xdr:rowOff>606425</xdr:rowOff>
    </xdr:to>
    <xdr:pic>
      <xdr:nvPicPr>
        <xdr:cNvPr id="478" name="Рисунок 477" descr="\\serv-fs2\1c_photo\LinkPics\141\141812_0.jpg"/>
        <xdr:cNvPicPr>
          <a:picLocks/>
        </xdr:cNvPicPr>
      </xdr:nvPicPr>
      <xdr:blipFill>
        <a:blip xmlns:r="http://schemas.openxmlformats.org/officeDocument/2006/relationships" r:embed="rId475">
          <a:extLst>
            <a:ext uri="{28A0092B-C50C-407E-A947-70E740481C1C}">
              <a14:useLocalDpi xmlns:a14="http://schemas.microsoft.com/office/drawing/2010/main" val="0"/>
            </a:ext>
          </a:extLst>
        </a:blip>
        <a:stretch>
          <a:fillRect/>
        </a:stretch>
      </xdr:blipFill>
      <xdr:spPr>
        <a:xfrm>
          <a:off x="4660900" y="303945925"/>
          <a:ext cx="654050" cy="593725"/>
        </a:xfrm>
        <a:prstGeom prst="rect">
          <a:avLst/>
        </a:prstGeom>
      </xdr:spPr>
    </xdr:pic>
    <xdr:clientData/>
  </xdr:twoCellAnchor>
  <xdr:twoCellAnchor>
    <xdr:from>
      <xdr:col>3</xdr:col>
      <xdr:colOff>12700</xdr:colOff>
      <xdr:row>105</xdr:row>
      <xdr:rowOff>12700</xdr:rowOff>
    </xdr:from>
    <xdr:to>
      <xdr:col>4</xdr:col>
      <xdr:colOff>0</xdr:colOff>
      <xdr:row>105</xdr:row>
      <xdr:rowOff>606425</xdr:rowOff>
    </xdr:to>
    <xdr:pic>
      <xdr:nvPicPr>
        <xdr:cNvPr id="479" name="Рисунок 478" descr="\\serv-fs2\1c_photo\LinkPics\128\128006_0.jpg"/>
        <xdr:cNvPicPr>
          <a:picLocks/>
        </xdr:cNvPicPr>
      </xdr:nvPicPr>
      <xdr:blipFill>
        <a:blip xmlns:r="http://schemas.openxmlformats.org/officeDocument/2006/relationships" r:embed="rId476">
          <a:extLst>
            <a:ext uri="{28A0092B-C50C-407E-A947-70E740481C1C}">
              <a14:useLocalDpi xmlns:a14="http://schemas.microsoft.com/office/drawing/2010/main" val="0"/>
            </a:ext>
          </a:extLst>
        </a:blip>
        <a:stretch>
          <a:fillRect/>
        </a:stretch>
      </xdr:blipFill>
      <xdr:spPr>
        <a:xfrm>
          <a:off x="4660900" y="304603150"/>
          <a:ext cx="654050" cy="593725"/>
        </a:xfrm>
        <a:prstGeom prst="rect">
          <a:avLst/>
        </a:prstGeom>
      </xdr:spPr>
    </xdr:pic>
    <xdr:clientData/>
  </xdr:twoCellAnchor>
  <xdr:twoCellAnchor>
    <xdr:from>
      <xdr:col>3</xdr:col>
      <xdr:colOff>12700</xdr:colOff>
      <xdr:row>535</xdr:row>
      <xdr:rowOff>12700</xdr:rowOff>
    </xdr:from>
    <xdr:to>
      <xdr:col>4</xdr:col>
      <xdr:colOff>0</xdr:colOff>
      <xdr:row>535</xdr:row>
      <xdr:rowOff>606425</xdr:rowOff>
    </xdr:to>
    <xdr:pic>
      <xdr:nvPicPr>
        <xdr:cNvPr id="480" name="Рисунок 479" descr="\\serv-fs2\1c_photo\LinkPics\139\139274_0.jpg"/>
        <xdr:cNvPicPr>
          <a:picLocks/>
        </xdr:cNvPicPr>
      </xdr:nvPicPr>
      <xdr:blipFill>
        <a:blip xmlns:r="http://schemas.openxmlformats.org/officeDocument/2006/relationships" r:embed="rId477">
          <a:extLst>
            <a:ext uri="{28A0092B-C50C-407E-A947-70E740481C1C}">
              <a14:useLocalDpi xmlns:a14="http://schemas.microsoft.com/office/drawing/2010/main" val="0"/>
            </a:ext>
          </a:extLst>
        </a:blip>
        <a:stretch>
          <a:fillRect/>
        </a:stretch>
      </xdr:blipFill>
      <xdr:spPr>
        <a:xfrm>
          <a:off x="4660900" y="305260375"/>
          <a:ext cx="654050" cy="593725"/>
        </a:xfrm>
        <a:prstGeom prst="rect">
          <a:avLst/>
        </a:prstGeom>
      </xdr:spPr>
    </xdr:pic>
    <xdr:clientData/>
  </xdr:twoCellAnchor>
  <xdr:twoCellAnchor>
    <xdr:from>
      <xdr:col>3</xdr:col>
      <xdr:colOff>12700</xdr:colOff>
      <xdr:row>536</xdr:row>
      <xdr:rowOff>12700</xdr:rowOff>
    </xdr:from>
    <xdr:to>
      <xdr:col>4</xdr:col>
      <xdr:colOff>0</xdr:colOff>
      <xdr:row>536</xdr:row>
      <xdr:rowOff>606425</xdr:rowOff>
    </xdr:to>
    <xdr:pic>
      <xdr:nvPicPr>
        <xdr:cNvPr id="481" name="Рисунок 480" descr="\\serv-fs2\1c_photo\LinkPics\139\139288_0.jpg"/>
        <xdr:cNvPicPr>
          <a:picLocks/>
        </xdr:cNvPicPr>
      </xdr:nvPicPr>
      <xdr:blipFill>
        <a:blip xmlns:r="http://schemas.openxmlformats.org/officeDocument/2006/relationships" r:embed="rId478">
          <a:extLst>
            <a:ext uri="{28A0092B-C50C-407E-A947-70E740481C1C}">
              <a14:useLocalDpi xmlns:a14="http://schemas.microsoft.com/office/drawing/2010/main" val="0"/>
            </a:ext>
          </a:extLst>
        </a:blip>
        <a:stretch>
          <a:fillRect/>
        </a:stretch>
      </xdr:blipFill>
      <xdr:spPr>
        <a:xfrm>
          <a:off x="4660900" y="305917600"/>
          <a:ext cx="654050" cy="593725"/>
        </a:xfrm>
        <a:prstGeom prst="rect">
          <a:avLst/>
        </a:prstGeom>
      </xdr:spPr>
    </xdr:pic>
    <xdr:clientData/>
  </xdr:twoCellAnchor>
  <xdr:twoCellAnchor>
    <xdr:from>
      <xdr:col>3</xdr:col>
      <xdr:colOff>12700</xdr:colOff>
      <xdr:row>2906</xdr:row>
      <xdr:rowOff>12700</xdr:rowOff>
    </xdr:from>
    <xdr:to>
      <xdr:col>4</xdr:col>
      <xdr:colOff>0</xdr:colOff>
      <xdr:row>2906</xdr:row>
      <xdr:rowOff>539750</xdr:rowOff>
    </xdr:to>
    <xdr:pic>
      <xdr:nvPicPr>
        <xdr:cNvPr id="482" name="Рисунок 481" descr="\\serv-fs2\1c_photo\LinkPics\061\061098_0.jpg"/>
        <xdr:cNvPicPr>
          <a:picLocks/>
        </xdr:cNvPicPr>
      </xdr:nvPicPr>
      <xdr:blipFill>
        <a:blip xmlns:r="http://schemas.openxmlformats.org/officeDocument/2006/relationships" r:embed="rId479">
          <a:extLst>
            <a:ext uri="{28A0092B-C50C-407E-A947-70E740481C1C}">
              <a14:useLocalDpi xmlns:a14="http://schemas.microsoft.com/office/drawing/2010/main" val="0"/>
            </a:ext>
          </a:extLst>
        </a:blip>
        <a:stretch>
          <a:fillRect/>
        </a:stretch>
      </xdr:blipFill>
      <xdr:spPr>
        <a:xfrm>
          <a:off x="4660900" y="306574825"/>
          <a:ext cx="654050" cy="527050"/>
        </a:xfrm>
        <a:prstGeom prst="rect">
          <a:avLst/>
        </a:prstGeom>
      </xdr:spPr>
    </xdr:pic>
    <xdr:clientData/>
  </xdr:twoCellAnchor>
  <xdr:twoCellAnchor>
    <xdr:from>
      <xdr:col>3</xdr:col>
      <xdr:colOff>12700</xdr:colOff>
      <xdr:row>1356</xdr:row>
      <xdr:rowOff>12700</xdr:rowOff>
    </xdr:from>
    <xdr:to>
      <xdr:col>4</xdr:col>
      <xdr:colOff>0</xdr:colOff>
      <xdr:row>1356</xdr:row>
      <xdr:rowOff>539750</xdr:rowOff>
    </xdr:to>
    <xdr:pic>
      <xdr:nvPicPr>
        <xdr:cNvPr id="483" name="Рисунок 482" descr="\\serv-fs2\1c_photo\LinkPics\124\124293_0.jpg"/>
        <xdr:cNvPicPr>
          <a:picLocks/>
        </xdr:cNvPicPr>
      </xdr:nvPicPr>
      <xdr:blipFill>
        <a:blip xmlns:r="http://schemas.openxmlformats.org/officeDocument/2006/relationships" r:embed="rId480">
          <a:extLst>
            <a:ext uri="{28A0092B-C50C-407E-A947-70E740481C1C}">
              <a14:useLocalDpi xmlns:a14="http://schemas.microsoft.com/office/drawing/2010/main" val="0"/>
            </a:ext>
          </a:extLst>
        </a:blip>
        <a:stretch>
          <a:fillRect/>
        </a:stretch>
      </xdr:blipFill>
      <xdr:spPr>
        <a:xfrm>
          <a:off x="4660900" y="307165375"/>
          <a:ext cx="654050" cy="527050"/>
        </a:xfrm>
        <a:prstGeom prst="rect">
          <a:avLst/>
        </a:prstGeom>
      </xdr:spPr>
    </xdr:pic>
    <xdr:clientData/>
  </xdr:twoCellAnchor>
  <xdr:twoCellAnchor>
    <xdr:from>
      <xdr:col>3</xdr:col>
      <xdr:colOff>12700</xdr:colOff>
      <xdr:row>1526</xdr:row>
      <xdr:rowOff>12700</xdr:rowOff>
    </xdr:from>
    <xdr:to>
      <xdr:col>4</xdr:col>
      <xdr:colOff>0</xdr:colOff>
      <xdr:row>1526</xdr:row>
      <xdr:rowOff>539750</xdr:rowOff>
    </xdr:to>
    <xdr:pic>
      <xdr:nvPicPr>
        <xdr:cNvPr id="484" name="Рисунок 483" descr="\\serv-fs2\1c_photo\LinkPics\132\132979_0.jpg"/>
        <xdr:cNvPicPr>
          <a:picLocks/>
        </xdr:cNvPicPr>
      </xdr:nvPicPr>
      <xdr:blipFill>
        <a:blip xmlns:r="http://schemas.openxmlformats.org/officeDocument/2006/relationships" r:embed="rId481">
          <a:extLst>
            <a:ext uri="{28A0092B-C50C-407E-A947-70E740481C1C}">
              <a14:useLocalDpi xmlns:a14="http://schemas.microsoft.com/office/drawing/2010/main" val="0"/>
            </a:ext>
          </a:extLst>
        </a:blip>
        <a:stretch>
          <a:fillRect/>
        </a:stretch>
      </xdr:blipFill>
      <xdr:spPr>
        <a:xfrm>
          <a:off x="4660900" y="307755925"/>
          <a:ext cx="654050" cy="527050"/>
        </a:xfrm>
        <a:prstGeom prst="rect">
          <a:avLst/>
        </a:prstGeom>
      </xdr:spPr>
    </xdr:pic>
    <xdr:clientData/>
  </xdr:twoCellAnchor>
  <xdr:twoCellAnchor>
    <xdr:from>
      <xdr:col>3</xdr:col>
      <xdr:colOff>12700</xdr:colOff>
      <xdr:row>261</xdr:row>
      <xdr:rowOff>12700</xdr:rowOff>
    </xdr:from>
    <xdr:to>
      <xdr:col>4</xdr:col>
      <xdr:colOff>0</xdr:colOff>
      <xdr:row>261</xdr:row>
      <xdr:rowOff>606425</xdr:rowOff>
    </xdr:to>
    <xdr:pic>
      <xdr:nvPicPr>
        <xdr:cNvPr id="485" name="Рисунок 484" descr="\\serv-fs2\1c_photo\LinkPics\137\137306_0.jpg"/>
        <xdr:cNvPicPr>
          <a:picLocks/>
        </xdr:cNvPicPr>
      </xdr:nvPicPr>
      <xdr:blipFill>
        <a:blip xmlns:r="http://schemas.openxmlformats.org/officeDocument/2006/relationships" r:embed="rId482">
          <a:extLst>
            <a:ext uri="{28A0092B-C50C-407E-A947-70E740481C1C}">
              <a14:useLocalDpi xmlns:a14="http://schemas.microsoft.com/office/drawing/2010/main" val="0"/>
            </a:ext>
          </a:extLst>
        </a:blip>
        <a:stretch>
          <a:fillRect/>
        </a:stretch>
      </xdr:blipFill>
      <xdr:spPr>
        <a:xfrm>
          <a:off x="4660900" y="308346475"/>
          <a:ext cx="654050" cy="593725"/>
        </a:xfrm>
        <a:prstGeom prst="rect">
          <a:avLst/>
        </a:prstGeom>
      </xdr:spPr>
    </xdr:pic>
    <xdr:clientData/>
  </xdr:twoCellAnchor>
  <xdr:twoCellAnchor>
    <xdr:from>
      <xdr:col>3</xdr:col>
      <xdr:colOff>12700</xdr:colOff>
      <xdr:row>1599</xdr:row>
      <xdr:rowOff>12700</xdr:rowOff>
    </xdr:from>
    <xdr:to>
      <xdr:col>4</xdr:col>
      <xdr:colOff>0</xdr:colOff>
      <xdr:row>1599</xdr:row>
      <xdr:rowOff>606425</xdr:rowOff>
    </xdr:to>
    <xdr:pic>
      <xdr:nvPicPr>
        <xdr:cNvPr id="486" name="Рисунок 485" descr="\\serv-fs2\1c_photo\LinkPics\137\137106_0.jpg"/>
        <xdr:cNvPicPr>
          <a:picLocks/>
        </xdr:cNvPicPr>
      </xdr:nvPicPr>
      <xdr:blipFill>
        <a:blip xmlns:r="http://schemas.openxmlformats.org/officeDocument/2006/relationships" r:embed="rId483">
          <a:extLst>
            <a:ext uri="{28A0092B-C50C-407E-A947-70E740481C1C}">
              <a14:useLocalDpi xmlns:a14="http://schemas.microsoft.com/office/drawing/2010/main" val="0"/>
            </a:ext>
          </a:extLst>
        </a:blip>
        <a:stretch>
          <a:fillRect/>
        </a:stretch>
      </xdr:blipFill>
      <xdr:spPr>
        <a:xfrm>
          <a:off x="4660900" y="309003700"/>
          <a:ext cx="654050" cy="593725"/>
        </a:xfrm>
        <a:prstGeom prst="rect">
          <a:avLst/>
        </a:prstGeom>
      </xdr:spPr>
    </xdr:pic>
    <xdr:clientData/>
  </xdr:twoCellAnchor>
  <xdr:twoCellAnchor>
    <xdr:from>
      <xdr:col>3</xdr:col>
      <xdr:colOff>12700</xdr:colOff>
      <xdr:row>3442</xdr:row>
      <xdr:rowOff>12700</xdr:rowOff>
    </xdr:from>
    <xdr:to>
      <xdr:col>4</xdr:col>
      <xdr:colOff>0</xdr:colOff>
      <xdr:row>3442</xdr:row>
      <xdr:rowOff>606425</xdr:rowOff>
    </xdr:to>
    <xdr:pic>
      <xdr:nvPicPr>
        <xdr:cNvPr id="487" name="Рисунок 486" descr="\\serv-fs2\1c_photo\LinkPics\122\122445_0.jpg"/>
        <xdr:cNvPicPr>
          <a:picLocks/>
        </xdr:cNvPicPr>
      </xdr:nvPicPr>
      <xdr:blipFill>
        <a:blip xmlns:r="http://schemas.openxmlformats.org/officeDocument/2006/relationships" r:embed="rId484">
          <a:extLst>
            <a:ext uri="{28A0092B-C50C-407E-A947-70E740481C1C}">
              <a14:useLocalDpi xmlns:a14="http://schemas.microsoft.com/office/drawing/2010/main" val="0"/>
            </a:ext>
          </a:extLst>
        </a:blip>
        <a:stretch>
          <a:fillRect/>
        </a:stretch>
      </xdr:blipFill>
      <xdr:spPr>
        <a:xfrm>
          <a:off x="4660900" y="309660925"/>
          <a:ext cx="654050" cy="593725"/>
        </a:xfrm>
        <a:prstGeom prst="rect">
          <a:avLst/>
        </a:prstGeom>
      </xdr:spPr>
    </xdr:pic>
    <xdr:clientData/>
  </xdr:twoCellAnchor>
  <xdr:twoCellAnchor>
    <xdr:from>
      <xdr:col>3</xdr:col>
      <xdr:colOff>12700</xdr:colOff>
      <xdr:row>3397</xdr:row>
      <xdr:rowOff>12700</xdr:rowOff>
    </xdr:from>
    <xdr:to>
      <xdr:col>4</xdr:col>
      <xdr:colOff>0</xdr:colOff>
      <xdr:row>3397</xdr:row>
      <xdr:rowOff>606425</xdr:rowOff>
    </xdr:to>
    <xdr:pic>
      <xdr:nvPicPr>
        <xdr:cNvPr id="488" name="Рисунок 487" descr="\\serv-fs2\1c_photo\LinkPics\137\137656_0.jpg"/>
        <xdr:cNvPicPr>
          <a:picLocks/>
        </xdr:cNvPicPr>
      </xdr:nvPicPr>
      <xdr:blipFill>
        <a:blip xmlns:r="http://schemas.openxmlformats.org/officeDocument/2006/relationships" r:embed="rId485">
          <a:extLst>
            <a:ext uri="{28A0092B-C50C-407E-A947-70E740481C1C}">
              <a14:useLocalDpi xmlns:a14="http://schemas.microsoft.com/office/drawing/2010/main" val="0"/>
            </a:ext>
          </a:extLst>
        </a:blip>
        <a:stretch>
          <a:fillRect/>
        </a:stretch>
      </xdr:blipFill>
      <xdr:spPr>
        <a:xfrm>
          <a:off x="4660900" y="310318150"/>
          <a:ext cx="654050" cy="593725"/>
        </a:xfrm>
        <a:prstGeom prst="rect">
          <a:avLst/>
        </a:prstGeom>
      </xdr:spPr>
    </xdr:pic>
    <xdr:clientData/>
  </xdr:twoCellAnchor>
  <xdr:twoCellAnchor>
    <xdr:from>
      <xdr:col>3</xdr:col>
      <xdr:colOff>12700</xdr:colOff>
      <xdr:row>1837</xdr:row>
      <xdr:rowOff>12700</xdr:rowOff>
    </xdr:from>
    <xdr:to>
      <xdr:col>4</xdr:col>
      <xdr:colOff>0</xdr:colOff>
      <xdr:row>1837</xdr:row>
      <xdr:rowOff>606425</xdr:rowOff>
    </xdr:to>
    <xdr:pic>
      <xdr:nvPicPr>
        <xdr:cNvPr id="489" name="Рисунок 488" descr="\\serv-fs2\1c_photo\LinkPics\137\137513_0.jpg"/>
        <xdr:cNvPicPr>
          <a:picLocks/>
        </xdr:cNvPicPr>
      </xdr:nvPicPr>
      <xdr:blipFill>
        <a:blip xmlns:r="http://schemas.openxmlformats.org/officeDocument/2006/relationships" r:embed="rId486">
          <a:extLst>
            <a:ext uri="{28A0092B-C50C-407E-A947-70E740481C1C}">
              <a14:useLocalDpi xmlns:a14="http://schemas.microsoft.com/office/drawing/2010/main" val="0"/>
            </a:ext>
          </a:extLst>
        </a:blip>
        <a:stretch>
          <a:fillRect/>
        </a:stretch>
      </xdr:blipFill>
      <xdr:spPr>
        <a:xfrm>
          <a:off x="4660900" y="310975375"/>
          <a:ext cx="654050" cy="593725"/>
        </a:xfrm>
        <a:prstGeom prst="rect">
          <a:avLst/>
        </a:prstGeom>
      </xdr:spPr>
    </xdr:pic>
    <xdr:clientData/>
  </xdr:twoCellAnchor>
  <xdr:twoCellAnchor>
    <xdr:from>
      <xdr:col>3</xdr:col>
      <xdr:colOff>12700</xdr:colOff>
      <xdr:row>1022</xdr:row>
      <xdr:rowOff>12700</xdr:rowOff>
    </xdr:from>
    <xdr:to>
      <xdr:col>4</xdr:col>
      <xdr:colOff>0</xdr:colOff>
      <xdr:row>1022</xdr:row>
      <xdr:rowOff>539750</xdr:rowOff>
    </xdr:to>
    <xdr:pic>
      <xdr:nvPicPr>
        <xdr:cNvPr id="490" name="Рисунок 489" descr="\\serv-fs2\1c_photo\LinkPics\132\132907_0.jpg"/>
        <xdr:cNvPicPr>
          <a:picLocks/>
        </xdr:cNvPicPr>
      </xdr:nvPicPr>
      <xdr:blipFill>
        <a:blip xmlns:r="http://schemas.openxmlformats.org/officeDocument/2006/relationships" r:embed="rId487">
          <a:extLst>
            <a:ext uri="{28A0092B-C50C-407E-A947-70E740481C1C}">
              <a14:useLocalDpi xmlns:a14="http://schemas.microsoft.com/office/drawing/2010/main" val="0"/>
            </a:ext>
          </a:extLst>
        </a:blip>
        <a:stretch>
          <a:fillRect/>
        </a:stretch>
      </xdr:blipFill>
      <xdr:spPr>
        <a:xfrm>
          <a:off x="4660900" y="311632600"/>
          <a:ext cx="654050" cy="527050"/>
        </a:xfrm>
        <a:prstGeom prst="rect">
          <a:avLst/>
        </a:prstGeom>
      </xdr:spPr>
    </xdr:pic>
    <xdr:clientData/>
  </xdr:twoCellAnchor>
  <xdr:twoCellAnchor>
    <xdr:from>
      <xdr:col>3</xdr:col>
      <xdr:colOff>12700</xdr:colOff>
      <xdr:row>1249</xdr:row>
      <xdr:rowOff>12700</xdr:rowOff>
    </xdr:from>
    <xdr:to>
      <xdr:col>4</xdr:col>
      <xdr:colOff>0</xdr:colOff>
      <xdr:row>1249</xdr:row>
      <xdr:rowOff>539750</xdr:rowOff>
    </xdr:to>
    <xdr:pic>
      <xdr:nvPicPr>
        <xdr:cNvPr id="491" name="Рисунок 490" descr="\\serv-fs2\1c_photo\LinkPics\122\122669_0.jpg"/>
        <xdr:cNvPicPr>
          <a:picLocks/>
        </xdr:cNvPicPr>
      </xdr:nvPicPr>
      <xdr:blipFill>
        <a:blip xmlns:r="http://schemas.openxmlformats.org/officeDocument/2006/relationships" r:embed="rId488">
          <a:extLst>
            <a:ext uri="{28A0092B-C50C-407E-A947-70E740481C1C}">
              <a14:useLocalDpi xmlns:a14="http://schemas.microsoft.com/office/drawing/2010/main" val="0"/>
            </a:ext>
          </a:extLst>
        </a:blip>
        <a:stretch>
          <a:fillRect/>
        </a:stretch>
      </xdr:blipFill>
      <xdr:spPr>
        <a:xfrm>
          <a:off x="4660900" y="312223150"/>
          <a:ext cx="654050" cy="527050"/>
        </a:xfrm>
        <a:prstGeom prst="rect">
          <a:avLst/>
        </a:prstGeom>
      </xdr:spPr>
    </xdr:pic>
    <xdr:clientData/>
  </xdr:twoCellAnchor>
  <xdr:twoCellAnchor>
    <xdr:from>
      <xdr:col>3</xdr:col>
      <xdr:colOff>12700</xdr:colOff>
      <xdr:row>3377</xdr:row>
      <xdr:rowOff>12700</xdr:rowOff>
    </xdr:from>
    <xdr:to>
      <xdr:col>4</xdr:col>
      <xdr:colOff>0</xdr:colOff>
      <xdr:row>3377</xdr:row>
      <xdr:rowOff>606425</xdr:rowOff>
    </xdr:to>
    <xdr:pic>
      <xdr:nvPicPr>
        <xdr:cNvPr id="492" name="Рисунок 491" descr="\\serv-fs2\1c_photo\LinkPics\131\131556_0.jpg"/>
        <xdr:cNvPicPr>
          <a:picLocks/>
        </xdr:cNvPicPr>
      </xdr:nvPicPr>
      <xdr:blipFill>
        <a:blip xmlns:r="http://schemas.openxmlformats.org/officeDocument/2006/relationships" r:embed="rId489">
          <a:extLst>
            <a:ext uri="{28A0092B-C50C-407E-A947-70E740481C1C}">
              <a14:useLocalDpi xmlns:a14="http://schemas.microsoft.com/office/drawing/2010/main" val="0"/>
            </a:ext>
          </a:extLst>
        </a:blip>
        <a:stretch>
          <a:fillRect/>
        </a:stretch>
      </xdr:blipFill>
      <xdr:spPr>
        <a:xfrm>
          <a:off x="4660900" y="312813700"/>
          <a:ext cx="654050" cy="593725"/>
        </a:xfrm>
        <a:prstGeom prst="rect">
          <a:avLst/>
        </a:prstGeom>
      </xdr:spPr>
    </xdr:pic>
    <xdr:clientData/>
  </xdr:twoCellAnchor>
  <xdr:twoCellAnchor>
    <xdr:from>
      <xdr:col>3</xdr:col>
      <xdr:colOff>12700</xdr:colOff>
      <xdr:row>194</xdr:row>
      <xdr:rowOff>12700</xdr:rowOff>
    </xdr:from>
    <xdr:to>
      <xdr:col>4</xdr:col>
      <xdr:colOff>0</xdr:colOff>
      <xdr:row>194</xdr:row>
      <xdr:rowOff>606425</xdr:rowOff>
    </xdr:to>
    <xdr:pic>
      <xdr:nvPicPr>
        <xdr:cNvPr id="493" name="Рисунок 492" descr="\\serv-fs2\1c_photo\LinkPics\137\137905_0.jpg"/>
        <xdr:cNvPicPr>
          <a:picLocks/>
        </xdr:cNvPicPr>
      </xdr:nvPicPr>
      <xdr:blipFill>
        <a:blip xmlns:r="http://schemas.openxmlformats.org/officeDocument/2006/relationships" r:embed="rId490">
          <a:extLst>
            <a:ext uri="{28A0092B-C50C-407E-A947-70E740481C1C}">
              <a14:useLocalDpi xmlns:a14="http://schemas.microsoft.com/office/drawing/2010/main" val="0"/>
            </a:ext>
          </a:extLst>
        </a:blip>
        <a:stretch>
          <a:fillRect/>
        </a:stretch>
      </xdr:blipFill>
      <xdr:spPr>
        <a:xfrm>
          <a:off x="4660900" y="313470925"/>
          <a:ext cx="654050" cy="593725"/>
        </a:xfrm>
        <a:prstGeom prst="rect">
          <a:avLst/>
        </a:prstGeom>
      </xdr:spPr>
    </xdr:pic>
    <xdr:clientData/>
  </xdr:twoCellAnchor>
  <xdr:twoCellAnchor>
    <xdr:from>
      <xdr:col>3</xdr:col>
      <xdr:colOff>12700</xdr:colOff>
      <xdr:row>2373</xdr:row>
      <xdr:rowOff>12700</xdr:rowOff>
    </xdr:from>
    <xdr:to>
      <xdr:col>4</xdr:col>
      <xdr:colOff>0</xdr:colOff>
      <xdr:row>2373</xdr:row>
      <xdr:rowOff>606425</xdr:rowOff>
    </xdr:to>
    <xdr:pic>
      <xdr:nvPicPr>
        <xdr:cNvPr id="494" name="Рисунок 493" descr="\\serv-fs2\1c_photo\LinkPics\146\146146_0.jpg"/>
        <xdr:cNvPicPr>
          <a:picLocks/>
        </xdr:cNvPicPr>
      </xdr:nvPicPr>
      <xdr:blipFill>
        <a:blip xmlns:r="http://schemas.openxmlformats.org/officeDocument/2006/relationships" r:embed="rId491">
          <a:extLst>
            <a:ext uri="{28A0092B-C50C-407E-A947-70E740481C1C}">
              <a14:useLocalDpi xmlns:a14="http://schemas.microsoft.com/office/drawing/2010/main" val="0"/>
            </a:ext>
          </a:extLst>
        </a:blip>
        <a:stretch>
          <a:fillRect/>
        </a:stretch>
      </xdr:blipFill>
      <xdr:spPr>
        <a:xfrm>
          <a:off x="4660900" y="314128150"/>
          <a:ext cx="654050" cy="593725"/>
        </a:xfrm>
        <a:prstGeom prst="rect">
          <a:avLst/>
        </a:prstGeom>
      </xdr:spPr>
    </xdr:pic>
    <xdr:clientData/>
  </xdr:twoCellAnchor>
  <xdr:twoCellAnchor>
    <xdr:from>
      <xdr:col>3</xdr:col>
      <xdr:colOff>12700</xdr:colOff>
      <xdr:row>3043</xdr:row>
      <xdr:rowOff>12700</xdr:rowOff>
    </xdr:from>
    <xdr:to>
      <xdr:col>4</xdr:col>
      <xdr:colOff>0</xdr:colOff>
      <xdr:row>3043</xdr:row>
      <xdr:rowOff>606425</xdr:rowOff>
    </xdr:to>
    <xdr:pic>
      <xdr:nvPicPr>
        <xdr:cNvPr id="495" name="Рисунок 494" descr="\\serv-fs2\1c_photo\LinkPics\139\139926_0.jpg"/>
        <xdr:cNvPicPr>
          <a:picLocks/>
        </xdr:cNvPicPr>
      </xdr:nvPicPr>
      <xdr:blipFill>
        <a:blip xmlns:r="http://schemas.openxmlformats.org/officeDocument/2006/relationships" r:embed="rId492">
          <a:extLst>
            <a:ext uri="{28A0092B-C50C-407E-A947-70E740481C1C}">
              <a14:useLocalDpi xmlns:a14="http://schemas.microsoft.com/office/drawing/2010/main" val="0"/>
            </a:ext>
          </a:extLst>
        </a:blip>
        <a:stretch>
          <a:fillRect/>
        </a:stretch>
      </xdr:blipFill>
      <xdr:spPr>
        <a:xfrm>
          <a:off x="4660900" y="314785375"/>
          <a:ext cx="654050" cy="593725"/>
        </a:xfrm>
        <a:prstGeom prst="rect">
          <a:avLst/>
        </a:prstGeom>
      </xdr:spPr>
    </xdr:pic>
    <xdr:clientData/>
  </xdr:twoCellAnchor>
  <xdr:twoCellAnchor>
    <xdr:from>
      <xdr:col>3</xdr:col>
      <xdr:colOff>12700</xdr:colOff>
      <xdr:row>3225</xdr:row>
      <xdr:rowOff>12700</xdr:rowOff>
    </xdr:from>
    <xdr:to>
      <xdr:col>4</xdr:col>
      <xdr:colOff>0</xdr:colOff>
      <xdr:row>3225</xdr:row>
      <xdr:rowOff>606425</xdr:rowOff>
    </xdr:to>
    <xdr:pic>
      <xdr:nvPicPr>
        <xdr:cNvPr id="496" name="Рисунок 495" descr="\\serv-fs2\1c_photo\LinkPics\146\146224_0.jpg"/>
        <xdr:cNvPicPr>
          <a:picLocks/>
        </xdr:cNvPicPr>
      </xdr:nvPicPr>
      <xdr:blipFill>
        <a:blip xmlns:r="http://schemas.openxmlformats.org/officeDocument/2006/relationships" r:embed="rId493">
          <a:extLst>
            <a:ext uri="{28A0092B-C50C-407E-A947-70E740481C1C}">
              <a14:useLocalDpi xmlns:a14="http://schemas.microsoft.com/office/drawing/2010/main" val="0"/>
            </a:ext>
          </a:extLst>
        </a:blip>
        <a:stretch>
          <a:fillRect/>
        </a:stretch>
      </xdr:blipFill>
      <xdr:spPr>
        <a:xfrm>
          <a:off x="4660900" y="315442600"/>
          <a:ext cx="654050" cy="593725"/>
        </a:xfrm>
        <a:prstGeom prst="rect">
          <a:avLst/>
        </a:prstGeom>
      </xdr:spPr>
    </xdr:pic>
    <xdr:clientData/>
  </xdr:twoCellAnchor>
  <xdr:twoCellAnchor>
    <xdr:from>
      <xdr:col>3</xdr:col>
      <xdr:colOff>12700</xdr:colOff>
      <xdr:row>2707</xdr:row>
      <xdr:rowOff>12700</xdr:rowOff>
    </xdr:from>
    <xdr:to>
      <xdr:col>4</xdr:col>
      <xdr:colOff>0</xdr:colOff>
      <xdr:row>2707</xdr:row>
      <xdr:rowOff>606425</xdr:rowOff>
    </xdr:to>
    <xdr:pic>
      <xdr:nvPicPr>
        <xdr:cNvPr id="497" name="Рисунок 496" descr="\\serv-fs2\1c_photo\LinkPics\123\123883_0.jpg"/>
        <xdr:cNvPicPr>
          <a:picLocks/>
        </xdr:cNvPicPr>
      </xdr:nvPicPr>
      <xdr:blipFill>
        <a:blip xmlns:r="http://schemas.openxmlformats.org/officeDocument/2006/relationships" r:embed="rId494">
          <a:extLst>
            <a:ext uri="{28A0092B-C50C-407E-A947-70E740481C1C}">
              <a14:useLocalDpi xmlns:a14="http://schemas.microsoft.com/office/drawing/2010/main" val="0"/>
            </a:ext>
          </a:extLst>
        </a:blip>
        <a:stretch>
          <a:fillRect/>
        </a:stretch>
      </xdr:blipFill>
      <xdr:spPr>
        <a:xfrm>
          <a:off x="4660900" y="316099825"/>
          <a:ext cx="654050" cy="593725"/>
        </a:xfrm>
        <a:prstGeom prst="rect">
          <a:avLst/>
        </a:prstGeom>
      </xdr:spPr>
    </xdr:pic>
    <xdr:clientData/>
  </xdr:twoCellAnchor>
  <xdr:twoCellAnchor>
    <xdr:from>
      <xdr:col>3</xdr:col>
      <xdr:colOff>12700</xdr:colOff>
      <xdr:row>2287</xdr:row>
      <xdr:rowOff>12700</xdr:rowOff>
    </xdr:from>
    <xdr:to>
      <xdr:col>4</xdr:col>
      <xdr:colOff>0</xdr:colOff>
      <xdr:row>2287</xdr:row>
      <xdr:rowOff>606425</xdr:rowOff>
    </xdr:to>
    <xdr:pic>
      <xdr:nvPicPr>
        <xdr:cNvPr id="498" name="Рисунок 497" descr="\\serv-fs2\1c_photo\LinkPics\147\147242_0.jpg"/>
        <xdr:cNvPicPr>
          <a:picLocks/>
        </xdr:cNvPicPr>
      </xdr:nvPicPr>
      <xdr:blipFill>
        <a:blip xmlns:r="http://schemas.openxmlformats.org/officeDocument/2006/relationships" r:embed="rId495">
          <a:extLst>
            <a:ext uri="{28A0092B-C50C-407E-A947-70E740481C1C}">
              <a14:useLocalDpi xmlns:a14="http://schemas.microsoft.com/office/drawing/2010/main" val="0"/>
            </a:ext>
          </a:extLst>
        </a:blip>
        <a:stretch>
          <a:fillRect/>
        </a:stretch>
      </xdr:blipFill>
      <xdr:spPr>
        <a:xfrm>
          <a:off x="4660900" y="316757050"/>
          <a:ext cx="654050" cy="593725"/>
        </a:xfrm>
        <a:prstGeom prst="rect">
          <a:avLst/>
        </a:prstGeom>
      </xdr:spPr>
    </xdr:pic>
    <xdr:clientData/>
  </xdr:twoCellAnchor>
  <xdr:twoCellAnchor>
    <xdr:from>
      <xdr:col>3</xdr:col>
      <xdr:colOff>12700</xdr:colOff>
      <xdr:row>3304</xdr:row>
      <xdr:rowOff>12700</xdr:rowOff>
    </xdr:from>
    <xdr:to>
      <xdr:col>4</xdr:col>
      <xdr:colOff>0</xdr:colOff>
      <xdr:row>3304</xdr:row>
      <xdr:rowOff>606425</xdr:rowOff>
    </xdr:to>
    <xdr:pic>
      <xdr:nvPicPr>
        <xdr:cNvPr id="499" name="Рисунок 498" descr="\\serv-fs2\1c_photo\LinkPics\133\133531_0.jpg"/>
        <xdr:cNvPicPr>
          <a:picLocks/>
        </xdr:cNvPicPr>
      </xdr:nvPicPr>
      <xdr:blipFill>
        <a:blip xmlns:r="http://schemas.openxmlformats.org/officeDocument/2006/relationships" r:embed="rId496">
          <a:extLst>
            <a:ext uri="{28A0092B-C50C-407E-A947-70E740481C1C}">
              <a14:useLocalDpi xmlns:a14="http://schemas.microsoft.com/office/drawing/2010/main" val="0"/>
            </a:ext>
          </a:extLst>
        </a:blip>
        <a:stretch>
          <a:fillRect/>
        </a:stretch>
      </xdr:blipFill>
      <xdr:spPr>
        <a:xfrm>
          <a:off x="4660900" y="317414275"/>
          <a:ext cx="654050" cy="593725"/>
        </a:xfrm>
        <a:prstGeom prst="rect">
          <a:avLst/>
        </a:prstGeom>
      </xdr:spPr>
    </xdr:pic>
    <xdr:clientData/>
  </xdr:twoCellAnchor>
  <xdr:twoCellAnchor>
    <xdr:from>
      <xdr:col>3</xdr:col>
      <xdr:colOff>12700</xdr:colOff>
      <xdr:row>1275</xdr:row>
      <xdr:rowOff>12700</xdr:rowOff>
    </xdr:from>
    <xdr:to>
      <xdr:col>4</xdr:col>
      <xdr:colOff>0</xdr:colOff>
      <xdr:row>1275</xdr:row>
      <xdr:rowOff>606425</xdr:rowOff>
    </xdr:to>
    <xdr:pic>
      <xdr:nvPicPr>
        <xdr:cNvPr id="500" name="Рисунок 499" descr="\\serv-fs2\1c_photo\LinkPics\148\148225_0.jpg"/>
        <xdr:cNvPicPr>
          <a:picLocks/>
        </xdr:cNvPicPr>
      </xdr:nvPicPr>
      <xdr:blipFill>
        <a:blip xmlns:r="http://schemas.openxmlformats.org/officeDocument/2006/relationships" r:embed="rId497">
          <a:extLst>
            <a:ext uri="{28A0092B-C50C-407E-A947-70E740481C1C}">
              <a14:useLocalDpi xmlns:a14="http://schemas.microsoft.com/office/drawing/2010/main" val="0"/>
            </a:ext>
          </a:extLst>
        </a:blip>
        <a:stretch>
          <a:fillRect/>
        </a:stretch>
      </xdr:blipFill>
      <xdr:spPr>
        <a:xfrm>
          <a:off x="4660900" y="318071500"/>
          <a:ext cx="654050" cy="593725"/>
        </a:xfrm>
        <a:prstGeom prst="rect">
          <a:avLst/>
        </a:prstGeom>
      </xdr:spPr>
    </xdr:pic>
    <xdr:clientData/>
  </xdr:twoCellAnchor>
  <xdr:twoCellAnchor>
    <xdr:from>
      <xdr:col>3</xdr:col>
      <xdr:colOff>12700</xdr:colOff>
      <xdr:row>451</xdr:row>
      <xdr:rowOff>12700</xdr:rowOff>
    </xdr:from>
    <xdr:to>
      <xdr:col>4</xdr:col>
      <xdr:colOff>0</xdr:colOff>
      <xdr:row>451</xdr:row>
      <xdr:rowOff>606425</xdr:rowOff>
    </xdr:to>
    <xdr:pic>
      <xdr:nvPicPr>
        <xdr:cNvPr id="501" name="Рисунок 500" descr="\\serv-fs2\1c_photo\LinkPics\159\159825_0.jpg"/>
        <xdr:cNvPicPr>
          <a:picLocks/>
        </xdr:cNvPicPr>
      </xdr:nvPicPr>
      <xdr:blipFill>
        <a:blip xmlns:r="http://schemas.openxmlformats.org/officeDocument/2006/relationships" r:embed="rId498">
          <a:extLst>
            <a:ext uri="{28A0092B-C50C-407E-A947-70E740481C1C}">
              <a14:useLocalDpi xmlns:a14="http://schemas.microsoft.com/office/drawing/2010/main" val="0"/>
            </a:ext>
          </a:extLst>
        </a:blip>
        <a:stretch>
          <a:fillRect/>
        </a:stretch>
      </xdr:blipFill>
      <xdr:spPr>
        <a:xfrm>
          <a:off x="4660900" y="318728725"/>
          <a:ext cx="654050" cy="593725"/>
        </a:xfrm>
        <a:prstGeom prst="rect">
          <a:avLst/>
        </a:prstGeom>
      </xdr:spPr>
    </xdr:pic>
    <xdr:clientData/>
  </xdr:twoCellAnchor>
  <xdr:twoCellAnchor>
    <xdr:from>
      <xdr:col>3</xdr:col>
      <xdr:colOff>12700</xdr:colOff>
      <xdr:row>106</xdr:row>
      <xdr:rowOff>12700</xdr:rowOff>
    </xdr:from>
    <xdr:to>
      <xdr:col>4</xdr:col>
      <xdr:colOff>0</xdr:colOff>
      <xdr:row>106</xdr:row>
      <xdr:rowOff>606425</xdr:rowOff>
    </xdr:to>
    <xdr:pic>
      <xdr:nvPicPr>
        <xdr:cNvPr id="502" name="Рисунок 501" descr="\\serv-fs2\1c_photo\LinkPics\124\124289_0.jpg"/>
        <xdr:cNvPicPr>
          <a:picLocks/>
        </xdr:cNvPicPr>
      </xdr:nvPicPr>
      <xdr:blipFill>
        <a:blip xmlns:r="http://schemas.openxmlformats.org/officeDocument/2006/relationships" r:embed="rId499">
          <a:extLst>
            <a:ext uri="{28A0092B-C50C-407E-A947-70E740481C1C}">
              <a14:useLocalDpi xmlns:a14="http://schemas.microsoft.com/office/drawing/2010/main" val="0"/>
            </a:ext>
          </a:extLst>
        </a:blip>
        <a:stretch>
          <a:fillRect/>
        </a:stretch>
      </xdr:blipFill>
      <xdr:spPr>
        <a:xfrm>
          <a:off x="4660900" y="319385950"/>
          <a:ext cx="654050" cy="593725"/>
        </a:xfrm>
        <a:prstGeom prst="rect">
          <a:avLst/>
        </a:prstGeom>
      </xdr:spPr>
    </xdr:pic>
    <xdr:clientData/>
  </xdr:twoCellAnchor>
  <xdr:twoCellAnchor>
    <xdr:from>
      <xdr:col>3</xdr:col>
      <xdr:colOff>12700</xdr:colOff>
      <xdr:row>3471</xdr:row>
      <xdr:rowOff>12700</xdr:rowOff>
    </xdr:from>
    <xdr:to>
      <xdr:col>4</xdr:col>
      <xdr:colOff>0</xdr:colOff>
      <xdr:row>3471</xdr:row>
      <xdr:rowOff>606425</xdr:rowOff>
    </xdr:to>
    <xdr:pic>
      <xdr:nvPicPr>
        <xdr:cNvPr id="503" name="Рисунок 502" descr="\\serv-fs2\1c_photo\LinkPics\121\121530_0.jpg"/>
        <xdr:cNvPicPr>
          <a:picLocks/>
        </xdr:cNvPicPr>
      </xdr:nvPicPr>
      <xdr:blipFill>
        <a:blip xmlns:r="http://schemas.openxmlformats.org/officeDocument/2006/relationships" r:embed="rId500">
          <a:extLst>
            <a:ext uri="{28A0092B-C50C-407E-A947-70E740481C1C}">
              <a14:useLocalDpi xmlns:a14="http://schemas.microsoft.com/office/drawing/2010/main" val="0"/>
            </a:ext>
          </a:extLst>
        </a:blip>
        <a:stretch>
          <a:fillRect/>
        </a:stretch>
      </xdr:blipFill>
      <xdr:spPr>
        <a:xfrm>
          <a:off x="4660900" y="320043175"/>
          <a:ext cx="654050" cy="593725"/>
        </a:xfrm>
        <a:prstGeom prst="rect">
          <a:avLst/>
        </a:prstGeom>
      </xdr:spPr>
    </xdr:pic>
    <xdr:clientData/>
  </xdr:twoCellAnchor>
  <xdr:twoCellAnchor>
    <xdr:from>
      <xdr:col>3</xdr:col>
      <xdr:colOff>12700</xdr:colOff>
      <xdr:row>107</xdr:row>
      <xdr:rowOff>12700</xdr:rowOff>
    </xdr:from>
    <xdr:to>
      <xdr:col>4</xdr:col>
      <xdr:colOff>0</xdr:colOff>
      <xdr:row>107</xdr:row>
      <xdr:rowOff>606425</xdr:rowOff>
    </xdr:to>
    <xdr:pic>
      <xdr:nvPicPr>
        <xdr:cNvPr id="504" name="Рисунок 503" descr="\\serv-fs2\1c_photo\LinkPics\124\124291_0.jpg"/>
        <xdr:cNvPicPr>
          <a:picLocks/>
        </xdr:cNvPicPr>
      </xdr:nvPicPr>
      <xdr:blipFill>
        <a:blip xmlns:r="http://schemas.openxmlformats.org/officeDocument/2006/relationships" r:embed="rId501">
          <a:extLst>
            <a:ext uri="{28A0092B-C50C-407E-A947-70E740481C1C}">
              <a14:useLocalDpi xmlns:a14="http://schemas.microsoft.com/office/drawing/2010/main" val="0"/>
            </a:ext>
          </a:extLst>
        </a:blip>
        <a:stretch>
          <a:fillRect/>
        </a:stretch>
      </xdr:blipFill>
      <xdr:spPr>
        <a:xfrm>
          <a:off x="4660900" y="320700400"/>
          <a:ext cx="654050" cy="593725"/>
        </a:xfrm>
        <a:prstGeom prst="rect">
          <a:avLst/>
        </a:prstGeom>
      </xdr:spPr>
    </xdr:pic>
    <xdr:clientData/>
  </xdr:twoCellAnchor>
  <xdr:twoCellAnchor>
    <xdr:from>
      <xdr:col>3</xdr:col>
      <xdr:colOff>12700</xdr:colOff>
      <xdr:row>2801</xdr:row>
      <xdr:rowOff>12700</xdr:rowOff>
    </xdr:from>
    <xdr:to>
      <xdr:col>4</xdr:col>
      <xdr:colOff>0</xdr:colOff>
      <xdr:row>2801</xdr:row>
      <xdr:rowOff>606425</xdr:rowOff>
    </xdr:to>
    <xdr:pic>
      <xdr:nvPicPr>
        <xdr:cNvPr id="505" name="Рисунок 504" descr="\\serv-fs2\1c_photo\LinkPics\123\123867_0.jpg"/>
        <xdr:cNvPicPr>
          <a:picLocks/>
        </xdr:cNvPicPr>
      </xdr:nvPicPr>
      <xdr:blipFill>
        <a:blip xmlns:r="http://schemas.openxmlformats.org/officeDocument/2006/relationships" r:embed="rId502">
          <a:extLst>
            <a:ext uri="{28A0092B-C50C-407E-A947-70E740481C1C}">
              <a14:useLocalDpi xmlns:a14="http://schemas.microsoft.com/office/drawing/2010/main" val="0"/>
            </a:ext>
          </a:extLst>
        </a:blip>
        <a:stretch>
          <a:fillRect/>
        </a:stretch>
      </xdr:blipFill>
      <xdr:spPr>
        <a:xfrm>
          <a:off x="4660900" y="321357625"/>
          <a:ext cx="654050" cy="593725"/>
        </a:xfrm>
        <a:prstGeom prst="rect">
          <a:avLst/>
        </a:prstGeom>
      </xdr:spPr>
    </xdr:pic>
    <xdr:clientData/>
  </xdr:twoCellAnchor>
  <xdr:twoCellAnchor>
    <xdr:from>
      <xdr:col>3</xdr:col>
      <xdr:colOff>12700</xdr:colOff>
      <xdr:row>2864</xdr:row>
      <xdr:rowOff>12700</xdr:rowOff>
    </xdr:from>
    <xdr:to>
      <xdr:col>4</xdr:col>
      <xdr:colOff>0</xdr:colOff>
      <xdr:row>2864</xdr:row>
      <xdr:rowOff>606425</xdr:rowOff>
    </xdr:to>
    <xdr:pic>
      <xdr:nvPicPr>
        <xdr:cNvPr id="506" name="Рисунок 505" descr="\\serv-fs2\1c_photo\LinkPics\133\133475_0.jpg"/>
        <xdr:cNvPicPr>
          <a:picLocks/>
        </xdr:cNvPicPr>
      </xdr:nvPicPr>
      <xdr:blipFill>
        <a:blip xmlns:r="http://schemas.openxmlformats.org/officeDocument/2006/relationships" r:embed="rId503">
          <a:extLst>
            <a:ext uri="{28A0092B-C50C-407E-A947-70E740481C1C}">
              <a14:useLocalDpi xmlns:a14="http://schemas.microsoft.com/office/drawing/2010/main" val="0"/>
            </a:ext>
          </a:extLst>
        </a:blip>
        <a:stretch>
          <a:fillRect/>
        </a:stretch>
      </xdr:blipFill>
      <xdr:spPr>
        <a:xfrm>
          <a:off x="4660900" y="322014850"/>
          <a:ext cx="654050" cy="593725"/>
        </a:xfrm>
        <a:prstGeom prst="rect">
          <a:avLst/>
        </a:prstGeom>
      </xdr:spPr>
    </xdr:pic>
    <xdr:clientData/>
  </xdr:twoCellAnchor>
  <xdr:twoCellAnchor>
    <xdr:from>
      <xdr:col>3</xdr:col>
      <xdr:colOff>12700</xdr:colOff>
      <xdr:row>2044</xdr:row>
      <xdr:rowOff>12700</xdr:rowOff>
    </xdr:from>
    <xdr:to>
      <xdr:col>4</xdr:col>
      <xdr:colOff>0</xdr:colOff>
      <xdr:row>2044</xdr:row>
      <xdr:rowOff>606425</xdr:rowOff>
    </xdr:to>
    <xdr:pic>
      <xdr:nvPicPr>
        <xdr:cNvPr id="507" name="Рисунок 506" descr="\\serv-fs2\1c_photo\LinkPics\146\146055_0.jpg"/>
        <xdr:cNvPicPr>
          <a:picLocks/>
        </xdr:cNvPicPr>
      </xdr:nvPicPr>
      <xdr:blipFill>
        <a:blip xmlns:r="http://schemas.openxmlformats.org/officeDocument/2006/relationships" r:embed="rId504">
          <a:extLst>
            <a:ext uri="{28A0092B-C50C-407E-A947-70E740481C1C}">
              <a14:useLocalDpi xmlns:a14="http://schemas.microsoft.com/office/drawing/2010/main" val="0"/>
            </a:ext>
          </a:extLst>
        </a:blip>
        <a:stretch>
          <a:fillRect/>
        </a:stretch>
      </xdr:blipFill>
      <xdr:spPr>
        <a:xfrm>
          <a:off x="4660900" y="322672075"/>
          <a:ext cx="654050" cy="593725"/>
        </a:xfrm>
        <a:prstGeom prst="rect">
          <a:avLst/>
        </a:prstGeom>
      </xdr:spPr>
    </xdr:pic>
    <xdr:clientData/>
  </xdr:twoCellAnchor>
  <xdr:twoCellAnchor>
    <xdr:from>
      <xdr:col>3</xdr:col>
      <xdr:colOff>12700</xdr:colOff>
      <xdr:row>108</xdr:row>
      <xdr:rowOff>12700</xdr:rowOff>
    </xdr:from>
    <xdr:to>
      <xdr:col>4</xdr:col>
      <xdr:colOff>0</xdr:colOff>
      <xdr:row>108</xdr:row>
      <xdr:rowOff>606425</xdr:rowOff>
    </xdr:to>
    <xdr:pic>
      <xdr:nvPicPr>
        <xdr:cNvPr id="508" name="Рисунок 507" descr="\\serv-fs2\1c_photo\LinkPics\123\123892_0.jpg"/>
        <xdr:cNvPicPr>
          <a:picLocks/>
        </xdr:cNvPicPr>
      </xdr:nvPicPr>
      <xdr:blipFill>
        <a:blip xmlns:r="http://schemas.openxmlformats.org/officeDocument/2006/relationships" r:embed="rId505">
          <a:extLst>
            <a:ext uri="{28A0092B-C50C-407E-A947-70E740481C1C}">
              <a14:useLocalDpi xmlns:a14="http://schemas.microsoft.com/office/drawing/2010/main" val="0"/>
            </a:ext>
          </a:extLst>
        </a:blip>
        <a:stretch>
          <a:fillRect/>
        </a:stretch>
      </xdr:blipFill>
      <xdr:spPr>
        <a:xfrm>
          <a:off x="4660900" y="323329300"/>
          <a:ext cx="654050" cy="593725"/>
        </a:xfrm>
        <a:prstGeom prst="rect">
          <a:avLst/>
        </a:prstGeom>
      </xdr:spPr>
    </xdr:pic>
    <xdr:clientData/>
  </xdr:twoCellAnchor>
  <xdr:twoCellAnchor>
    <xdr:from>
      <xdr:col>3</xdr:col>
      <xdr:colOff>12700</xdr:colOff>
      <xdr:row>95</xdr:row>
      <xdr:rowOff>12700</xdr:rowOff>
    </xdr:from>
    <xdr:to>
      <xdr:col>4</xdr:col>
      <xdr:colOff>0</xdr:colOff>
      <xdr:row>95</xdr:row>
      <xdr:rowOff>606425</xdr:rowOff>
    </xdr:to>
    <xdr:pic>
      <xdr:nvPicPr>
        <xdr:cNvPr id="509" name="Рисунок 508" descr="\\serv-fs2\1c_photo\LinkPics\135\135752_0.jpg"/>
        <xdr:cNvPicPr>
          <a:picLocks/>
        </xdr:cNvPicPr>
      </xdr:nvPicPr>
      <xdr:blipFill>
        <a:blip xmlns:r="http://schemas.openxmlformats.org/officeDocument/2006/relationships" r:embed="rId506">
          <a:extLst>
            <a:ext uri="{28A0092B-C50C-407E-A947-70E740481C1C}">
              <a14:useLocalDpi xmlns:a14="http://schemas.microsoft.com/office/drawing/2010/main" val="0"/>
            </a:ext>
          </a:extLst>
        </a:blip>
        <a:stretch>
          <a:fillRect/>
        </a:stretch>
      </xdr:blipFill>
      <xdr:spPr>
        <a:xfrm>
          <a:off x="4660900" y="323986525"/>
          <a:ext cx="654050" cy="593725"/>
        </a:xfrm>
        <a:prstGeom prst="rect">
          <a:avLst/>
        </a:prstGeom>
      </xdr:spPr>
    </xdr:pic>
    <xdr:clientData/>
  </xdr:twoCellAnchor>
  <xdr:twoCellAnchor>
    <xdr:from>
      <xdr:col>3</xdr:col>
      <xdr:colOff>12700</xdr:colOff>
      <xdr:row>2419</xdr:row>
      <xdr:rowOff>12700</xdr:rowOff>
    </xdr:from>
    <xdr:to>
      <xdr:col>4</xdr:col>
      <xdr:colOff>0</xdr:colOff>
      <xdr:row>2419</xdr:row>
      <xdr:rowOff>606425</xdr:rowOff>
    </xdr:to>
    <xdr:pic>
      <xdr:nvPicPr>
        <xdr:cNvPr id="510" name="Рисунок 509" descr="\\serv-fs2\1c_photo\LinkPics\124\124255_0.jpg"/>
        <xdr:cNvPicPr>
          <a:picLocks/>
        </xdr:cNvPicPr>
      </xdr:nvPicPr>
      <xdr:blipFill>
        <a:blip xmlns:r="http://schemas.openxmlformats.org/officeDocument/2006/relationships" r:embed="rId507">
          <a:extLst>
            <a:ext uri="{28A0092B-C50C-407E-A947-70E740481C1C}">
              <a14:useLocalDpi xmlns:a14="http://schemas.microsoft.com/office/drawing/2010/main" val="0"/>
            </a:ext>
          </a:extLst>
        </a:blip>
        <a:stretch>
          <a:fillRect/>
        </a:stretch>
      </xdr:blipFill>
      <xdr:spPr>
        <a:xfrm>
          <a:off x="4660900" y="324643750"/>
          <a:ext cx="654050" cy="593725"/>
        </a:xfrm>
        <a:prstGeom prst="rect">
          <a:avLst/>
        </a:prstGeom>
      </xdr:spPr>
    </xdr:pic>
    <xdr:clientData/>
  </xdr:twoCellAnchor>
  <xdr:twoCellAnchor>
    <xdr:from>
      <xdr:col>3</xdr:col>
      <xdr:colOff>12700</xdr:colOff>
      <xdr:row>3305</xdr:row>
      <xdr:rowOff>12700</xdr:rowOff>
    </xdr:from>
    <xdr:to>
      <xdr:col>4</xdr:col>
      <xdr:colOff>0</xdr:colOff>
      <xdr:row>3305</xdr:row>
      <xdr:rowOff>606425</xdr:rowOff>
    </xdr:to>
    <xdr:pic>
      <xdr:nvPicPr>
        <xdr:cNvPr id="511" name="Рисунок 510" descr="\\serv-fs2\1c_photo\LinkPics\125\125007_0.jpg"/>
        <xdr:cNvPicPr>
          <a:picLocks/>
        </xdr:cNvPicPr>
      </xdr:nvPicPr>
      <xdr:blipFill>
        <a:blip xmlns:r="http://schemas.openxmlformats.org/officeDocument/2006/relationships" r:embed="rId508">
          <a:extLst>
            <a:ext uri="{28A0092B-C50C-407E-A947-70E740481C1C}">
              <a14:useLocalDpi xmlns:a14="http://schemas.microsoft.com/office/drawing/2010/main" val="0"/>
            </a:ext>
          </a:extLst>
        </a:blip>
        <a:stretch>
          <a:fillRect/>
        </a:stretch>
      </xdr:blipFill>
      <xdr:spPr>
        <a:xfrm>
          <a:off x="4660900" y="325300975"/>
          <a:ext cx="654050" cy="593725"/>
        </a:xfrm>
        <a:prstGeom prst="rect">
          <a:avLst/>
        </a:prstGeom>
      </xdr:spPr>
    </xdr:pic>
    <xdr:clientData/>
  </xdr:twoCellAnchor>
  <xdr:twoCellAnchor>
    <xdr:from>
      <xdr:col>3</xdr:col>
      <xdr:colOff>12700</xdr:colOff>
      <xdr:row>2802</xdr:row>
      <xdr:rowOff>12700</xdr:rowOff>
    </xdr:from>
    <xdr:to>
      <xdr:col>4</xdr:col>
      <xdr:colOff>0</xdr:colOff>
      <xdr:row>2802</xdr:row>
      <xdr:rowOff>606425</xdr:rowOff>
    </xdr:to>
    <xdr:pic>
      <xdr:nvPicPr>
        <xdr:cNvPr id="512" name="Рисунок 511" descr="\\serv-fs2\1c_photo\LinkPics\102\102985_0.jpg"/>
        <xdr:cNvPicPr>
          <a:picLocks/>
        </xdr:cNvPicPr>
      </xdr:nvPicPr>
      <xdr:blipFill>
        <a:blip xmlns:r="http://schemas.openxmlformats.org/officeDocument/2006/relationships" r:embed="rId509">
          <a:extLst>
            <a:ext uri="{28A0092B-C50C-407E-A947-70E740481C1C}">
              <a14:useLocalDpi xmlns:a14="http://schemas.microsoft.com/office/drawing/2010/main" val="0"/>
            </a:ext>
          </a:extLst>
        </a:blip>
        <a:stretch>
          <a:fillRect/>
        </a:stretch>
      </xdr:blipFill>
      <xdr:spPr>
        <a:xfrm>
          <a:off x="4660900" y="325958200"/>
          <a:ext cx="654050" cy="593725"/>
        </a:xfrm>
        <a:prstGeom prst="rect">
          <a:avLst/>
        </a:prstGeom>
      </xdr:spPr>
    </xdr:pic>
    <xdr:clientData/>
  </xdr:twoCellAnchor>
  <xdr:twoCellAnchor>
    <xdr:from>
      <xdr:col>3</xdr:col>
      <xdr:colOff>12700</xdr:colOff>
      <xdr:row>195</xdr:row>
      <xdr:rowOff>12700</xdr:rowOff>
    </xdr:from>
    <xdr:to>
      <xdr:col>4</xdr:col>
      <xdr:colOff>0</xdr:colOff>
      <xdr:row>195</xdr:row>
      <xdr:rowOff>606425</xdr:rowOff>
    </xdr:to>
    <xdr:pic>
      <xdr:nvPicPr>
        <xdr:cNvPr id="513" name="Рисунок 512" descr="\\serv-fs2\1c_photo\LinkPics\136\136581_0.jpg"/>
        <xdr:cNvPicPr>
          <a:picLocks/>
        </xdr:cNvPicPr>
      </xdr:nvPicPr>
      <xdr:blipFill>
        <a:blip xmlns:r="http://schemas.openxmlformats.org/officeDocument/2006/relationships" r:embed="rId510">
          <a:extLst>
            <a:ext uri="{28A0092B-C50C-407E-A947-70E740481C1C}">
              <a14:useLocalDpi xmlns:a14="http://schemas.microsoft.com/office/drawing/2010/main" val="0"/>
            </a:ext>
          </a:extLst>
        </a:blip>
        <a:stretch>
          <a:fillRect/>
        </a:stretch>
      </xdr:blipFill>
      <xdr:spPr>
        <a:xfrm>
          <a:off x="4660900" y="326615425"/>
          <a:ext cx="654050" cy="593725"/>
        </a:xfrm>
        <a:prstGeom prst="rect">
          <a:avLst/>
        </a:prstGeom>
      </xdr:spPr>
    </xdr:pic>
    <xdr:clientData/>
  </xdr:twoCellAnchor>
  <xdr:twoCellAnchor>
    <xdr:from>
      <xdr:col>3</xdr:col>
      <xdr:colOff>12700</xdr:colOff>
      <xdr:row>3066</xdr:row>
      <xdr:rowOff>12700</xdr:rowOff>
    </xdr:from>
    <xdr:to>
      <xdr:col>4</xdr:col>
      <xdr:colOff>0</xdr:colOff>
      <xdr:row>3066</xdr:row>
      <xdr:rowOff>606425</xdr:rowOff>
    </xdr:to>
    <xdr:pic>
      <xdr:nvPicPr>
        <xdr:cNvPr id="514" name="Рисунок 513" descr="\\serv-fs2\1c_photo\LinkPics\137\137862_0.jpg"/>
        <xdr:cNvPicPr>
          <a:picLocks/>
        </xdr:cNvPicPr>
      </xdr:nvPicPr>
      <xdr:blipFill>
        <a:blip xmlns:r="http://schemas.openxmlformats.org/officeDocument/2006/relationships" r:embed="rId511">
          <a:extLst>
            <a:ext uri="{28A0092B-C50C-407E-A947-70E740481C1C}">
              <a14:useLocalDpi xmlns:a14="http://schemas.microsoft.com/office/drawing/2010/main" val="0"/>
            </a:ext>
          </a:extLst>
        </a:blip>
        <a:stretch>
          <a:fillRect/>
        </a:stretch>
      </xdr:blipFill>
      <xdr:spPr>
        <a:xfrm>
          <a:off x="4660900" y="327272650"/>
          <a:ext cx="654050" cy="593725"/>
        </a:xfrm>
        <a:prstGeom prst="rect">
          <a:avLst/>
        </a:prstGeom>
      </xdr:spPr>
    </xdr:pic>
    <xdr:clientData/>
  </xdr:twoCellAnchor>
  <xdr:twoCellAnchor>
    <xdr:from>
      <xdr:col>3</xdr:col>
      <xdr:colOff>12700</xdr:colOff>
      <xdr:row>374</xdr:row>
      <xdr:rowOff>12700</xdr:rowOff>
    </xdr:from>
    <xdr:to>
      <xdr:col>4</xdr:col>
      <xdr:colOff>0</xdr:colOff>
      <xdr:row>374</xdr:row>
      <xdr:rowOff>606425</xdr:rowOff>
    </xdr:to>
    <xdr:pic>
      <xdr:nvPicPr>
        <xdr:cNvPr id="515" name="Рисунок 514" descr="\\serv-fs2\1c_photo\LinkPics\124\124508_0.jpg"/>
        <xdr:cNvPicPr>
          <a:picLocks/>
        </xdr:cNvPicPr>
      </xdr:nvPicPr>
      <xdr:blipFill>
        <a:blip xmlns:r="http://schemas.openxmlformats.org/officeDocument/2006/relationships" r:embed="rId512">
          <a:extLst>
            <a:ext uri="{28A0092B-C50C-407E-A947-70E740481C1C}">
              <a14:useLocalDpi xmlns:a14="http://schemas.microsoft.com/office/drawing/2010/main" val="0"/>
            </a:ext>
          </a:extLst>
        </a:blip>
        <a:stretch>
          <a:fillRect/>
        </a:stretch>
      </xdr:blipFill>
      <xdr:spPr>
        <a:xfrm>
          <a:off x="4660900" y="327929875"/>
          <a:ext cx="654050" cy="593725"/>
        </a:xfrm>
        <a:prstGeom prst="rect">
          <a:avLst/>
        </a:prstGeom>
      </xdr:spPr>
    </xdr:pic>
    <xdr:clientData/>
  </xdr:twoCellAnchor>
  <xdr:twoCellAnchor>
    <xdr:from>
      <xdr:col>3</xdr:col>
      <xdr:colOff>12700</xdr:colOff>
      <xdr:row>3554</xdr:row>
      <xdr:rowOff>12700</xdr:rowOff>
    </xdr:from>
    <xdr:to>
      <xdr:col>4</xdr:col>
      <xdr:colOff>0</xdr:colOff>
      <xdr:row>3554</xdr:row>
      <xdr:rowOff>606425</xdr:rowOff>
    </xdr:to>
    <xdr:pic>
      <xdr:nvPicPr>
        <xdr:cNvPr id="516" name="Рисунок 515" descr="\\serv-fs2\1c_photo\LinkPics\125\125619_0.jpg"/>
        <xdr:cNvPicPr>
          <a:picLocks/>
        </xdr:cNvPicPr>
      </xdr:nvPicPr>
      <xdr:blipFill>
        <a:blip xmlns:r="http://schemas.openxmlformats.org/officeDocument/2006/relationships" r:embed="rId513">
          <a:extLst>
            <a:ext uri="{28A0092B-C50C-407E-A947-70E740481C1C}">
              <a14:useLocalDpi xmlns:a14="http://schemas.microsoft.com/office/drawing/2010/main" val="0"/>
            </a:ext>
          </a:extLst>
        </a:blip>
        <a:stretch>
          <a:fillRect/>
        </a:stretch>
      </xdr:blipFill>
      <xdr:spPr>
        <a:xfrm>
          <a:off x="4660900" y="328587100"/>
          <a:ext cx="654050" cy="593725"/>
        </a:xfrm>
        <a:prstGeom prst="rect">
          <a:avLst/>
        </a:prstGeom>
      </xdr:spPr>
    </xdr:pic>
    <xdr:clientData/>
  </xdr:twoCellAnchor>
  <xdr:twoCellAnchor>
    <xdr:from>
      <xdr:col>3</xdr:col>
      <xdr:colOff>12700</xdr:colOff>
      <xdr:row>425</xdr:row>
      <xdr:rowOff>12700</xdr:rowOff>
    </xdr:from>
    <xdr:to>
      <xdr:col>4</xdr:col>
      <xdr:colOff>0</xdr:colOff>
      <xdr:row>425</xdr:row>
      <xdr:rowOff>606425</xdr:rowOff>
    </xdr:to>
    <xdr:pic>
      <xdr:nvPicPr>
        <xdr:cNvPr id="517" name="Рисунок 516" descr="\\serv-fs2\1c_photo\LinkPics\128\128703_0.jpg"/>
        <xdr:cNvPicPr>
          <a:picLocks/>
        </xdr:cNvPicPr>
      </xdr:nvPicPr>
      <xdr:blipFill>
        <a:blip xmlns:r="http://schemas.openxmlformats.org/officeDocument/2006/relationships" r:embed="rId514">
          <a:extLst>
            <a:ext uri="{28A0092B-C50C-407E-A947-70E740481C1C}">
              <a14:useLocalDpi xmlns:a14="http://schemas.microsoft.com/office/drawing/2010/main" val="0"/>
            </a:ext>
          </a:extLst>
        </a:blip>
        <a:stretch>
          <a:fillRect/>
        </a:stretch>
      </xdr:blipFill>
      <xdr:spPr>
        <a:xfrm>
          <a:off x="4660900" y="329244325"/>
          <a:ext cx="654050" cy="593725"/>
        </a:xfrm>
        <a:prstGeom prst="rect">
          <a:avLst/>
        </a:prstGeom>
      </xdr:spPr>
    </xdr:pic>
    <xdr:clientData/>
  </xdr:twoCellAnchor>
  <xdr:twoCellAnchor>
    <xdr:from>
      <xdr:col>3</xdr:col>
      <xdr:colOff>12700</xdr:colOff>
      <xdr:row>1589</xdr:row>
      <xdr:rowOff>12700</xdr:rowOff>
    </xdr:from>
    <xdr:to>
      <xdr:col>4</xdr:col>
      <xdr:colOff>0</xdr:colOff>
      <xdr:row>1589</xdr:row>
      <xdr:rowOff>606425</xdr:rowOff>
    </xdr:to>
    <xdr:pic>
      <xdr:nvPicPr>
        <xdr:cNvPr id="518" name="Рисунок 517" descr="\\serv-fs2\1c_photo\LinkPics\133\133175_0.jpg"/>
        <xdr:cNvPicPr>
          <a:picLocks/>
        </xdr:cNvPicPr>
      </xdr:nvPicPr>
      <xdr:blipFill>
        <a:blip xmlns:r="http://schemas.openxmlformats.org/officeDocument/2006/relationships" r:embed="rId515">
          <a:extLst>
            <a:ext uri="{28A0092B-C50C-407E-A947-70E740481C1C}">
              <a14:useLocalDpi xmlns:a14="http://schemas.microsoft.com/office/drawing/2010/main" val="0"/>
            </a:ext>
          </a:extLst>
        </a:blip>
        <a:stretch>
          <a:fillRect/>
        </a:stretch>
      </xdr:blipFill>
      <xdr:spPr>
        <a:xfrm>
          <a:off x="4660900" y="329901550"/>
          <a:ext cx="654050" cy="593725"/>
        </a:xfrm>
        <a:prstGeom prst="rect">
          <a:avLst/>
        </a:prstGeom>
      </xdr:spPr>
    </xdr:pic>
    <xdr:clientData/>
  </xdr:twoCellAnchor>
  <xdr:twoCellAnchor>
    <xdr:from>
      <xdr:col>3</xdr:col>
      <xdr:colOff>12700</xdr:colOff>
      <xdr:row>3443</xdr:row>
      <xdr:rowOff>12700</xdr:rowOff>
    </xdr:from>
    <xdr:to>
      <xdr:col>4</xdr:col>
      <xdr:colOff>0</xdr:colOff>
      <xdr:row>3443</xdr:row>
      <xdr:rowOff>606425</xdr:rowOff>
    </xdr:to>
    <xdr:pic>
      <xdr:nvPicPr>
        <xdr:cNvPr id="519" name="Рисунок 518" descr="\\serv-fs2\1c_photo\LinkPics\122\122446_0.jpg"/>
        <xdr:cNvPicPr>
          <a:picLocks/>
        </xdr:cNvPicPr>
      </xdr:nvPicPr>
      <xdr:blipFill>
        <a:blip xmlns:r="http://schemas.openxmlformats.org/officeDocument/2006/relationships" r:embed="rId516">
          <a:extLst>
            <a:ext uri="{28A0092B-C50C-407E-A947-70E740481C1C}">
              <a14:useLocalDpi xmlns:a14="http://schemas.microsoft.com/office/drawing/2010/main" val="0"/>
            </a:ext>
          </a:extLst>
        </a:blip>
        <a:stretch>
          <a:fillRect/>
        </a:stretch>
      </xdr:blipFill>
      <xdr:spPr>
        <a:xfrm>
          <a:off x="4660900" y="330558775"/>
          <a:ext cx="654050" cy="593725"/>
        </a:xfrm>
        <a:prstGeom prst="rect">
          <a:avLst/>
        </a:prstGeom>
      </xdr:spPr>
    </xdr:pic>
    <xdr:clientData/>
  </xdr:twoCellAnchor>
  <xdr:twoCellAnchor>
    <xdr:from>
      <xdr:col>3</xdr:col>
      <xdr:colOff>12700</xdr:colOff>
      <xdr:row>2045</xdr:row>
      <xdr:rowOff>12700</xdr:rowOff>
    </xdr:from>
    <xdr:to>
      <xdr:col>4</xdr:col>
      <xdr:colOff>0</xdr:colOff>
      <xdr:row>2045</xdr:row>
      <xdr:rowOff>606425</xdr:rowOff>
    </xdr:to>
    <xdr:pic>
      <xdr:nvPicPr>
        <xdr:cNvPr id="520" name="Рисунок 519" descr="\\serv-fs2\1c_photo\LinkPics\150\150834_0.jpg"/>
        <xdr:cNvPicPr>
          <a:picLocks/>
        </xdr:cNvPicPr>
      </xdr:nvPicPr>
      <xdr:blipFill>
        <a:blip xmlns:r="http://schemas.openxmlformats.org/officeDocument/2006/relationships" r:embed="rId517">
          <a:extLst>
            <a:ext uri="{28A0092B-C50C-407E-A947-70E740481C1C}">
              <a14:useLocalDpi xmlns:a14="http://schemas.microsoft.com/office/drawing/2010/main" val="0"/>
            </a:ext>
          </a:extLst>
        </a:blip>
        <a:stretch>
          <a:fillRect/>
        </a:stretch>
      </xdr:blipFill>
      <xdr:spPr>
        <a:xfrm>
          <a:off x="4660900" y="331216000"/>
          <a:ext cx="654050" cy="593725"/>
        </a:xfrm>
        <a:prstGeom prst="rect">
          <a:avLst/>
        </a:prstGeom>
      </xdr:spPr>
    </xdr:pic>
    <xdr:clientData/>
  </xdr:twoCellAnchor>
  <xdr:twoCellAnchor>
    <xdr:from>
      <xdr:col>3</xdr:col>
      <xdr:colOff>12700</xdr:colOff>
      <xdr:row>2046</xdr:row>
      <xdr:rowOff>12700</xdr:rowOff>
    </xdr:from>
    <xdr:to>
      <xdr:col>4</xdr:col>
      <xdr:colOff>0</xdr:colOff>
      <xdr:row>2046</xdr:row>
      <xdr:rowOff>606425</xdr:rowOff>
    </xdr:to>
    <xdr:pic>
      <xdr:nvPicPr>
        <xdr:cNvPr id="521" name="Рисунок 520" descr="\\serv-fs2\1c_photo\LinkPics\148\148231_0.jpg"/>
        <xdr:cNvPicPr>
          <a:picLocks/>
        </xdr:cNvPicPr>
      </xdr:nvPicPr>
      <xdr:blipFill>
        <a:blip xmlns:r="http://schemas.openxmlformats.org/officeDocument/2006/relationships" r:embed="rId518">
          <a:extLst>
            <a:ext uri="{28A0092B-C50C-407E-A947-70E740481C1C}">
              <a14:useLocalDpi xmlns:a14="http://schemas.microsoft.com/office/drawing/2010/main" val="0"/>
            </a:ext>
          </a:extLst>
        </a:blip>
        <a:stretch>
          <a:fillRect/>
        </a:stretch>
      </xdr:blipFill>
      <xdr:spPr>
        <a:xfrm>
          <a:off x="4660900" y="331873225"/>
          <a:ext cx="654050" cy="593725"/>
        </a:xfrm>
        <a:prstGeom prst="rect">
          <a:avLst/>
        </a:prstGeom>
      </xdr:spPr>
    </xdr:pic>
    <xdr:clientData/>
  </xdr:twoCellAnchor>
  <xdr:twoCellAnchor>
    <xdr:from>
      <xdr:col>3</xdr:col>
      <xdr:colOff>12700</xdr:colOff>
      <xdr:row>2420</xdr:row>
      <xdr:rowOff>12700</xdr:rowOff>
    </xdr:from>
    <xdr:to>
      <xdr:col>4</xdr:col>
      <xdr:colOff>0</xdr:colOff>
      <xdr:row>2420</xdr:row>
      <xdr:rowOff>606425</xdr:rowOff>
    </xdr:to>
    <xdr:pic>
      <xdr:nvPicPr>
        <xdr:cNvPr id="522" name="Рисунок 521" descr="\\serv-fs2\1c_photo\LinkPics\124\124252_0.jpg"/>
        <xdr:cNvPicPr>
          <a:picLocks/>
        </xdr:cNvPicPr>
      </xdr:nvPicPr>
      <xdr:blipFill>
        <a:blip xmlns:r="http://schemas.openxmlformats.org/officeDocument/2006/relationships" r:embed="rId519">
          <a:extLst>
            <a:ext uri="{28A0092B-C50C-407E-A947-70E740481C1C}">
              <a14:useLocalDpi xmlns:a14="http://schemas.microsoft.com/office/drawing/2010/main" val="0"/>
            </a:ext>
          </a:extLst>
        </a:blip>
        <a:stretch>
          <a:fillRect/>
        </a:stretch>
      </xdr:blipFill>
      <xdr:spPr>
        <a:xfrm>
          <a:off x="4660900" y="332530450"/>
          <a:ext cx="654050" cy="593725"/>
        </a:xfrm>
        <a:prstGeom prst="rect">
          <a:avLst/>
        </a:prstGeom>
      </xdr:spPr>
    </xdr:pic>
    <xdr:clientData/>
  </xdr:twoCellAnchor>
  <xdr:twoCellAnchor>
    <xdr:from>
      <xdr:col>3</xdr:col>
      <xdr:colOff>12700</xdr:colOff>
      <xdr:row>2865</xdr:row>
      <xdr:rowOff>12700</xdr:rowOff>
    </xdr:from>
    <xdr:to>
      <xdr:col>4</xdr:col>
      <xdr:colOff>0</xdr:colOff>
      <xdr:row>2865</xdr:row>
      <xdr:rowOff>606425</xdr:rowOff>
    </xdr:to>
    <xdr:pic>
      <xdr:nvPicPr>
        <xdr:cNvPr id="523" name="Рисунок 522" descr="\\serv-fs2\1c_photo\LinkPics\123\123861_0.jpg"/>
        <xdr:cNvPicPr>
          <a:picLocks/>
        </xdr:cNvPicPr>
      </xdr:nvPicPr>
      <xdr:blipFill>
        <a:blip xmlns:r="http://schemas.openxmlformats.org/officeDocument/2006/relationships" r:embed="rId520">
          <a:extLst>
            <a:ext uri="{28A0092B-C50C-407E-A947-70E740481C1C}">
              <a14:useLocalDpi xmlns:a14="http://schemas.microsoft.com/office/drawing/2010/main" val="0"/>
            </a:ext>
          </a:extLst>
        </a:blip>
        <a:stretch>
          <a:fillRect/>
        </a:stretch>
      </xdr:blipFill>
      <xdr:spPr>
        <a:xfrm>
          <a:off x="4660900" y="333187675"/>
          <a:ext cx="654050" cy="593725"/>
        </a:xfrm>
        <a:prstGeom prst="rect">
          <a:avLst/>
        </a:prstGeom>
      </xdr:spPr>
    </xdr:pic>
    <xdr:clientData/>
  </xdr:twoCellAnchor>
  <xdr:twoCellAnchor>
    <xdr:from>
      <xdr:col>3</xdr:col>
      <xdr:colOff>12700</xdr:colOff>
      <xdr:row>3444</xdr:row>
      <xdr:rowOff>12700</xdr:rowOff>
    </xdr:from>
    <xdr:to>
      <xdr:col>4</xdr:col>
      <xdr:colOff>0</xdr:colOff>
      <xdr:row>3444</xdr:row>
      <xdr:rowOff>606425</xdr:rowOff>
    </xdr:to>
    <xdr:pic>
      <xdr:nvPicPr>
        <xdr:cNvPr id="524" name="Рисунок 523" descr="\\serv-fs2\1c_photo\LinkPics\112\112880_0.jpg"/>
        <xdr:cNvPicPr>
          <a:picLocks/>
        </xdr:cNvPicPr>
      </xdr:nvPicPr>
      <xdr:blipFill>
        <a:blip xmlns:r="http://schemas.openxmlformats.org/officeDocument/2006/relationships" r:embed="rId521">
          <a:extLst>
            <a:ext uri="{28A0092B-C50C-407E-A947-70E740481C1C}">
              <a14:useLocalDpi xmlns:a14="http://schemas.microsoft.com/office/drawing/2010/main" val="0"/>
            </a:ext>
          </a:extLst>
        </a:blip>
        <a:stretch>
          <a:fillRect/>
        </a:stretch>
      </xdr:blipFill>
      <xdr:spPr>
        <a:xfrm>
          <a:off x="4660900" y="333844900"/>
          <a:ext cx="654050" cy="593725"/>
        </a:xfrm>
        <a:prstGeom prst="rect">
          <a:avLst/>
        </a:prstGeom>
      </xdr:spPr>
    </xdr:pic>
    <xdr:clientData/>
  </xdr:twoCellAnchor>
  <xdr:twoCellAnchor>
    <xdr:from>
      <xdr:col>3</xdr:col>
      <xdr:colOff>12700</xdr:colOff>
      <xdr:row>196</xdr:row>
      <xdr:rowOff>12700</xdr:rowOff>
    </xdr:from>
    <xdr:to>
      <xdr:col>4</xdr:col>
      <xdr:colOff>0</xdr:colOff>
      <xdr:row>196</xdr:row>
      <xdr:rowOff>606425</xdr:rowOff>
    </xdr:to>
    <xdr:pic>
      <xdr:nvPicPr>
        <xdr:cNvPr id="525" name="Рисунок 524" descr="\\serv-fs2\1c_photo\LinkPics\152\152061_0.jpg"/>
        <xdr:cNvPicPr>
          <a:picLocks/>
        </xdr:cNvPicPr>
      </xdr:nvPicPr>
      <xdr:blipFill>
        <a:blip xmlns:r="http://schemas.openxmlformats.org/officeDocument/2006/relationships" r:embed="rId522">
          <a:extLst>
            <a:ext uri="{28A0092B-C50C-407E-A947-70E740481C1C}">
              <a14:useLocalDpi xmlns:a14="http://schemas.microsoft.com/office/drawing/2010/main" val="0"/>
            </a:ext>
          </a:extLst>
        </a:blip>
        <a:stretch>
          <a:fillRect/>
        </a:stretch>
      </xdr:blipFill>
      <xdr:spPr>
        <a:xfrm>
          <a:off x="4660900" y="334502125"/>
          <a:ext cx="654050" cy="593725"/>
        </a:xfrm>
        <a:prstGeom prst="rect">
          <a:avLst/>
        </a:prstGeom>
      </xdr:spPr>
    </xdr:pic>
    <xdr:clientData/>
  </xdr:twoCellAnchor>
  <xdr:twoCellAnchor>
    <xdr:from>
      <xdr:col>3</xdr:col>
      <xdr:colOff>12700</xdr:colOff>
      <xdr:row>1985</xdr:row>
      <xdr:rowOff>12700</xdr:rowOff>
    </xdr:from>
    <xdr:to>
      <xdr:col>4</xdr:col>
      <xdr:colOff>0</xdr:colOff>
      <xdr:row>1985</xdr:row>
      <xdr:rowOff>606425</xdr:rowOff>
    </xdr:to>
    <xdr:pic>
      <xdr:nvPicPr>
        <xdr:cNvPr id="526" name="Рисунок 525" descr="\\serv-fs2\1c_photo\LinkPics\124\124369_0.jpg"/>
        <xdr:cNvPicPr>
          <a:picLocks/>
        </xdr:cNvPicPr>
      </xdr:nvPicPr>
      <xdr:blipFill>
        <a:blip xmlns:r="http://schemas.openxmlformats.org/officeDocument/2006/relationships" r:embed="rId523">
          <a:extLst>
            <a:ext uri="{28A0092B-C50C-407E-A947-70E740481C1C}">
              <a14:useLocalDpi xmlns:a14="http://schemas.microsoft.com/office/drawing/2010/main" val="0"/>
            </a:ext>
          </a:extLst>
        </a:blip>
        <a:stretch>
          <a:fillRect/>
        </a:stretch>
      </xdr:blipFill>
      <xdr:spPr>
        <a:xfrm>
          <a:off x="4660900" y="335159350"/>
          <a:ext cx="654050" cy="593725"/>
        </a:xfrm>
        <a:prstGeom prst="rect">
          <a:avLst/>
        </a:prstGeom>
      </xdr:spPr>
    </xdr:pic>
    <xdr:clientData/>
  </xdr:twoCellAnchor>
  <xdr:twoCellAnchor>
    <xdr:from>
      <xdr:col>3</xdr:col>
      <xdr:colOff>12700</xdr:colOff>
      <xdr:row>1938</xdr:row>
      <xdr:rowOff>12700</xdr:rowOff>
    </xdr:from>
    <xdr:to>
      <xdr:col>4</xdr:col>
      <xdr:colOff>0</xdr:colOff>
      <xdr:row>1938</xdr:row>
      <xdr:rowOff>606425</xdr:rowOff>
    </xdr:to>
    <xdr:pic>
      <xdr:nvPicPr>
        <xdr:cNvPr id="527" name="Рисунок 526" descr="\\serv-fs2\1c_photo\LinkPics\121\121834_0.jpg"/>
        <xdr:cNvPicPr>
          <a:picLocks/>
        </xdr:cNvPicPr>
      </xdr:nvPicPr>
      <xdr:blipFill>
        <a:blip xmlns:r="http://schemas.openxmlformats.org/officeDocument/2006/relationships" r:embed="rId524">
          <a:extLst>
            <a:ext uri="{28A0092B-C50C-407E-A947-70E740481C1C}">
              <a14:useLocalDpi xmlns:a14="http://schemas.microsoft.com/office/drawing/2010/main" val="0"/>
            </a:ext>
          </a:extLst>
        </a:blip>
        <a:stretch>
          <a:fillRect/>
        </a:stretch>
      </xdr:blipFill>
      <xdr:spPr>
        <a:xfrm>
          <a:off x="4660900" y="335816575"/>
          <a:ext cx="654050" cy="593725"/>
        </a:xfrm>
        <a:prstGeom prst="rect">
          <a:avLst/>
        </a:prstGeom>
      </xdr:spPr>
    </xdr:pic>
    <xdr:clientData/>
  </xdr:twoCellAnchor>
  <xdr:twoCellAnchor>
    <xdr:from>
      <xdr:col>3</xdr:col>
      <xdr:colOff>12700</xdr:colOff>
      <xdr:row>3744</xdr:row>
      <xdr:rowOff>12700</xdr:rowOff>
    </xdr:from>
    <xdr:to>
      <xdr:col>4</xdr:col>
      <xdr:colOff>0</xdr:colOff>
      <xdr:row>3744</xdr:row>
      <xdr:rowOff>539750</xdr:rowOff>
    </xdr:to>
    <xdr:pic>
      <xdr:nvPicPr>
        <xdr:cNvPr id="528" name="Рисунок 527" descr="\\serv-fs2\1c_photo\LinkPics\029\029865_0.jpg"/>
        <xdr:cNvPicPr>
          <a:picLocks/>
        </xdr:cNvPicPr>
      </xdr:nvPicPr>
      <xdr:blipFill>
        <a:blip xmlns:r="http://schemas.openxmlformats.org/officeDocument/2006/relationships" r:embed="rId525">
          <a:extLst>
            <a:ext uri="{28A0092B-C50C-407E-A947-70E740481C1C}">
              <a14:useLocalDpi xmlns:a14="http://schemas.microsoft.com/office/drawing/2010/main" val="0"/>
            </a:ext>
          </a:extLst>
        </a:blip>
        <a:stretch>
          <a:fillRect/>
        </a:stretch>
      </xdr:blipFill>
      <xdr:spPr>
        <a:xfrm>
          <a:off x="4660900" y="336473800"/>
          <a:ext cx="654050" cy="527050"/>
        </a:xfrm>
        <a:prstGeom prst="rect">
          <a:avLst/>
        </a:prstGeom>
      </xdr:spPr>
    </xdr:pic>
    <xdr:clientData/>
  </xdr:twoCellAnchor>
  <xdr:twoCellAnchor>
    <xdr:from>
      <xdr:col>3</xdr:col>
      <xdr:colOff>12700</xdr:colOff>
      <xdr:row>1317</xdr:row>
      <xdr:rowOff>12700</xdr:rowOff>
    </xdr:from>
    <xdr:to>
      <xdr:col>4</xdr:col>
      <xdr:colOff>0</xdr:colOff>
      <xdr:row>1317</xdr:row>
      <xdr:rowOff>539750</xdr:rowOff>
    </xdr:to>
    <xdr:pic>
      <xdr:nvPicPr>
        <xdr:cNvPr id="529" name="Рисунок 528" descr="\\serv-fs2\1c_photo\LinkPics\136\136294_0.jpg"/>
        <xdr:cNvPicPr>
          <a:picLocks/>
        </xdr:cNvPicPr>
      </xdr:nvPicPr>
      <xdr:blipFill>
        <a:blip xmlns:r="http://schemas.openxmlformats.org/officeDocument/2006/relationships" r:embed="rId526">
          <a:extLst>
            <a:ext uri="{28A0092B-C50C-407E-A947-70E740481C1C}">
              <a14:useLocalDpi xmlns:a14="http://schemas.microsoft.com/office/drawing/2010/main" val="0"/>
            </a:ext>
          </a:extLst>
        </a:blip>
        <a:stretch>
          <a:fillRect/>
        </a:stretch>
      </xdr:blipFill>
      <xdr:spPr>
        <a:xfrm>
          <a:off x="4660900" y="337064350"/>
          <a:ext cx="654050" cy="527050"/>
        </a:xfrm>
        <a:prstGeom prst="rect">
          <a:avLst/>
        </a:prstGeom>
      </xdr:spPr>
    </xdr:pic>
    <xdr:clientData/>
  </xdr:twoCellAnchor>
  <xdr:twoCellAnchor>
    <xdr:from>
      <xdr:col>3</xdr:col>
      <xdr:colOff>12700</xdr:colOff>
      <xdr:row>813</xdr:row>
      <xdr:rowOff>12700</xdr:rowOff>
    </xdr:from>
    <xdr:to>
      <xdr:col>4</xdr:col>
      <xdr:colOff>0</xdr:colOff>
      <xdr:row>813</xdr:row>
      <xdr:rowOff>606425</xdr:rowOff>
    </xdr:to>
    <xdr:pic>
      <xdr:nvPicPr>
        <xdr:cNvPr id="530" name="Рисунок 529" descr="\\serv-fs2\1c_photo\LinkPics\078\078840_0.jpg"/>
        <xdr:cNvPicPr>
          <a:picLocks/>
        </xdr:cNvPicPr>
      </xdr:nvPicPr>
      <xdr:blipFill>
        <a:blip xmlns:r="http://schemas.openxmlformats.org/officeDocument/2006/relationships" r:embed="rId527">
          <a:extLst>
            <a:ext uri="{28A0092B-C50C-407E-A947-70E740481C1C}">
              <a14:useLocalDpi xmlns:a14="http://schemas.microsoft.com/office/drawing/2010/main" val="0"/>
            </a:ext>
          </a:extLst>
        </a:blip>
        <a:stretch>
          <a:fillRect/>
        </a:stretch>
      </xdr:blipFill>
      <xdr:spPr>
        <a:xfrm>
          <a:off x="4660900" y="337654900"/>
          <a:ext cx="654050" cy="593725"/>
        </a:xfrm>
        <a:prstGeom prst="rect">
          <a:avLst/>
        </a:prstGeom>
      </xdr:spPr>
    </xdr:pic>
    <xdr:clientData/>
  </xdr:twoCellAnchor>
  <xdr:twoCellAnchor>
    <xdr:from>
      <xdr:col>3</xdr:col>
      <xdr:colOff>12700</xdr:colOff>
      <xdr:row>1027</xdr:row>
      <xdr:rowOff>12700</xdr:rowOff>
    </xdr:from>
    <xdr:to>
      <xdr:col>4</xdr:col>
      <xdr:colOff>0</xdr:colOff>
      <xdr:row>1027</xdr:row>
      <xdr:rowOff>606425</xdr:rowOff>
    </xdr:to>
    <xdr:pic>
      <xdr:nvPicPr>
        <xdr:cNvPr id="531" name="Рисунок 530" descr="\\serv-fs2\1c_photo\LinkPics\122\122092_0.jpg"/>
        <xdr:cNvPicPr>
          <a:picLocks/>
        </xdr:cNvPicPr>
      </xdr:nvPicPr>
      <xdr:blipFill>
        <a:blip xmlns:r="http://schemas.openxmlformats.org/officeDocument/2006/relationships" r:embed="rId528">
          <a:extLst>
            <a:ext uri="{28A0092B-C50C-407E-A947-70E740481C1C}">
              <a14:useLocalDpi xmlns:a14="http://schemas.microsoft.com/office/drawing/2010/main" val="0"/>
            </a:ext>
          </a:extLst>
        </a:blip>
        <a:stretch>
          <a:fillRect/>
        </a:stretch>
      </xdr:blipFill>
      <xdr:spPr>
        <a:xfrm>
          <a:off x="4660900" y="338312125"/>
          <a:ext cx="654050" cy="593725"/>
        </a:xfrm>
        <a:prstGeom prst="rect">
          <a:avLst/>
        </a:prstGeom>
      </xdr:spPr>
    </xdr:pic>
    <xdr:clientData/>
  </xdr:twoCellAnchor>
  <xdr:twoCellAnchor>
    <xdr:from>
      <xdr:col>3</xdr:col>
      <xdr:colOff>12700</xdr:colOff>
      <xdr:row>3115</xdr:row>
      <xdr:rowOff>12700</xdr:rowOff>
    </xdr:from>
    <xdr:to>
      <xdr:col>4</xdr:col>
      <xdr:colOff>0</xdr:colOff>
      <xdr:row>3115</xdr:row>
      <xdr:rowOff>606425</xdr:rowOff>
    </xdr:to>
    <xdr:pic>
      <xdr:nvPicPr>
        <xdr:cNvPr id="532" name="Рисунок 531" descr="\\serv-fs2\1c_photo\LinkPics\136\136716_0.jpg"/>
        <xdr:cNvPicPr>
          <a:picLocks/>
        </xdr:cNvPicPr>
      </xdr:nvPicPr>
      <xdr:blipFill>
        <a:blip xmlns:r="http://schemas.openxmlformats.org/officeDocument/2006/relationships" r:embed="rId529">
          <a:extLst>
            <a:ext uri="{28A0092B-C50C-407E-A947-70E740481C1C}">
              <a14:useLocalDpi xmlns:a14="http://schemas.microsoft.com/office/drawing/2010/main" val="0"/>
            </a:ext>
          </a:extLst>
        </a:blip>
        <a:stretch>
          <a:fillRect/>
        </a:stretch>
      </xdr:blipFill>
      <xdr:spPr>
        <a:xfrm>
          <a:off x="4660900" y="338969350"/>
          <a:ext cx="654050" cy="593725"/>
        </a:xfrm>
        <a:prstGeom prst="rect">
          <a:avLst/>
        </a:prstGeom>
      </xdr:spPr>
    </xdr:pic>
    <xdr:clientData/>
  </xdr:twoCellAnchor>
  <xdr:twoCellAnchor>
    <xdr:from>
      <xdr:col>3</xdr:col>
      <xdr:colOff>12700</xdr:colOff>
      <xdr:row>537</xdr:row>
      <xdr:rowOff>12700</xdr:rowOff>
    </xdr:from>
    <xdr:to>
      <xdr:col>4</xdr:col>
      <xdr:colOff>0</xdr:colOff>
      <xdr:row>537</xdr:row>
      <xdr:rowOff>606425</xdr:rowOff>
    </xdr:to>
    <xdr:pic>
      <xdr:nvPicPr>
        <xdr:cNvPr id="533" name="Рисунок 532" descr="\\serv-fs2\1c_photo\LinkPics\139\139264_0.jpg"/>
        <xdr:cNvPicPr>
          <a:picLocks/>
        </xdr:cNvPicPr>
      </xdr:nvPicPr>
      <xdr:blipFill>
        <a:blip xmlns:r="http://schemas.openxmlformats.org/officeDocument/2006/relationships" r:embed="rId530">
          <a:extLst>
            <a:ext uri="{28A0092B-C50C-407E-A947-70E740481C1C}">
              <a14:useLocalDpi xmlns:a14="http://schemas.microsoft.com/office/drawing/2010/main" val="0"/>
            </a:ext>
          </a:extLst>
        </a:blip>
        <a:stretch>
          <a:fillRect/>
        </a:stretch>
      </xdr:blipFill>
      <xdr:spPr>
        <a:xfrm>
          <a:off x="4660900" y="339626575"/>
          <a:ext cx="654050" cy="593725"/>
        </a:xfrm>
        <a:prstGeom prst="rect">
          <a:avLst/>
        </a:prstGeom>
      </xdr:spPr>
    </xdr:pic>
    <xdr:clientData/>
  </xdr:twoCellAnchor>
  <xdr:twoCellAnchor>
    <xdr:from>
      <xdr:col>3</xdr:col>
      <xdr:colOff>12700</xdr:colOff>
      <xdr:row>3643</xdr:row>
      <xdr:rowOff>12700</xdr:rowOff>
    </xdr:from>
    <xdr:to>
      <xdr:col>4</xdr:col>
      <xdr:colOff>0</xdr:colOff>
      <xdr:row>3643</xdr:row>
      <xdr:rowOff>606425</xdr:rowOff>
    </xdr:to>
    <xdr:pic>
      <xdr:nvPicPr>
        <xdr:cNvPr id="534" name="Рисунок 533" descr="\\serv-fs2\1c_photo\LinkPics\114\114616_0.jpg"/>
        <xdr:cNvPicPr>
          <a:picLocks/>
        </xdr:cNvPicPr>
      </xdr:nvPicPr>
      <xdr:blipFill>
        <a:blip xmlns:r="http://schemas.openxmlformats.org/officeDocument/2006/relationships" r:embed="rId531">
          <a:extLst>
            <a:ext uri="{28A0092B-C50C-407E-A947-70E740481C1C}">
              <a14:useLocalDpi xmlns:a14="http://schemas.microsoft.com/office/drawing/2010/main" val="0"/>
            </a:ext>
          </a:extLst>
        </a:blip>
        <a:stretch>
          <a:fillRect/>
        </a:stretch>
      </xdr:blipFill>
      <xdr:spPr>
        <a:xfrm>
          <a:off x="4660900" y="340283800"/>
          <a:ext cx="654050" cy="593725"/>
        </a:xfrm>
        <a:prstGeom prst="rect">
          <a:avLst/>
        </a:prstGeom>
      </xdr:spPr>
    </xdr:pic>
    <xdr:clientData/>
  </xdr:twoCellAnchor>
  <xdr:twoCellAnchor>
    <xdr:from>
      <xdr:col>3</xdr:col>
      <xdr:colOff>12700</xdr:colOff>
      <xdr:row>3246</xdr:row>
      <xdr:rowOff>12700</xdr:rowOff>
    </xdr:from>
    <xdr:to>
      <xdr:col>4</xdr:col>
      <xdr:colOff>0</xdr:colOff>
      <xdr:row>3246</xdr:row>
      <xdr:rowOff>606425</xdr:rowOff>
    </xdr:to>
    <xdr:pic>
      <xdr:nvPicPr>
        <xdr:cNvPr id="535" name="Рисунок 534" descr="\\serv-fs2\1c_photo\LinkPics\153\153479_0.jpg"/>
        <xdr:cNvPicPr>
          <a:picLocks/>
        </xdr:cNvPicPr>
      </xdr:nvPicPr>
      <xdr:blipFill>
        <a:blip xmlns:r="http://schemas.openxmlformats.org/officeDocument/2006/relationships" r:embed="rId532">
          <a:extLst>
            <a:ext uri="{28A0092B-C50C-407E-A947-70E740481C1C}">
              <a14:useLocalDpi xmlns:a14="http://schemas.microsoft.com/office/drawing/2010/main" val="0"/>
            </a:ext>
          </a:extLst>
        </a:blip>
        <a:stretch>
          <a:fillRect/>
        </a:stretch>
      </xdr:blipFill>
      <xdr:spPr>
        <a:xfrm>
          <a:off x="4660900" y="340941025"/>
          <a:ext cx="654050" cy="593725"/>
        </a:xfrm>
        <a:prstGeom prst="rect">
          <a:avLst/>
        </a:prstGeom>
      </xdr:spPr>
    </xdr:pic>
    <xdr:clientData/>
  </xdr:twoCellAnchor>
  <xdr:twoCellAnchor>
    <xdr:from>
      <xdr:col>3</xdr:col>
      <xdr:colOff>12700</xdr:colOff>
      <xdr:row>1986</xdr:row>
      <xdr:rowOff>12700</xdr:rowOff>
    </xdr:from>
    <xdr:to>
      <xdr:col>4</xdr:col>
      <xdr:colOff>0</xdr:colOff>
      <xdr:row>1986</xdr:row>
      <xdr:rowOff>606425</xdr:rowOff>
    </xdr:to>
    <xdr:pic>
      <xdr:nvPicPr>
        <xdr:cNvPr id="536" name="Рисунок 535" descr="\\serv-fs2\1c_photo\LinkPics\125\125384_0.jpg"/>
        <xdr:cNvPicPr>
          <a:picLocks/>
        </xdr:cNvPicPr>
      </xdr:nvPicPr>
      <xdr:blipFill>
        <a:blip xmlns:r="http://schemas.openxmlformats.org/officeDocument/2006/relationships" r:embed="rId533">
          <a:extLst>
            <a:ext uri="{28A0092B-C50C-407E-A947-70E740481C1C}">
              <a14:useLocalDpi xmlns:a14="http://schemas.microsoft.com/office/drawing/2010/main" val="0"/>
            </a:ext>
          </a:extLst>
        </a:blip>
        <a:stretch>
          <a:fillRect/>
        </a:stretch>
      </xdr:blipFill>
      <xdr:spPr>
        <a:xfrm>
          <a:off x="4660900" y="341598250"/>
          <a:ext cx="654050" cy="593725"/>
        </a:xfrm>
        <a:prstGeom prst="rect">
          <a:avLst/>
        </a:prstGeom>
      </xdr:spPr>
    </xdr:pic>
    <xdr:clientData/>
  </xdr:twoCellAnchor>
  <xdr:twoCellAnchor>
    <xdr:from>
      <xdr:col>3</xdr:col>
      <xdr:colOff>12700</xdr:colOff>
      <xdr:row>375</xdr:row>
      <xdr:rowOff>12700</xdr:rowOff>
    </xdr:from>
    <xdr:to>
      <xdr:col>4</xdr:col>
      <xdr:colOff>0</xdr:colOff>
      <xdr:row>375</xdr:row>
      <xdr:rowOff>606425</xdr:rowOff>
    </xdr:to>
    <xdr:pic>
      <xdr:nvPicPr>
        <xdr:cNvPr id="537" name="Рисунок 536" descr="\\serv-fs2\1c_photo\LinkPics\124\124513_0.jpg"/>
        <xdr:cNvPicPr>
          <a:picLocks/>
        </xdr:cNvPicPr>
      </xdr:nvPicPr>
      <xdr:blipFill>
        <a:blip xmlns:r="http://schemas.openxmlformats.org/officeDocument/2006/relationships" r:embed="rId534">
          <a:extLst>
            <a:ext uri="{28A0092B-C50C-407E-A947-70E740481C1C}">
              <a14:useLocalDpi xmlns:a14="http://schemas.microsoft.com/office/drawing/2010/main" val="0"/>
            </a:ext>
          </a:extLst>
        </a:blip>
        <a:stretch>
          <a:fillRect/>
        </a:stretch>
      </xdr:blipFill>
      <xdr:spPr>
        <a:xfrm>
          <a:off x="4660900" y="342255475"/>
          <a:ext cx="654050" cy="593725"/>
        </a:xfrm>
        <a:prstGeom prst="rect">
          <a:avLst/>
        </a:prstGeom>
      </xdr:spPr>
    </xdr:pic>
    <xdr:clientData/>
  </xdr:twoCellAnchor>
  <xdr:twoCellAnchor>
    <xdr:from>
      <xdr:col>3</xdr:col>
      <xdr:colOff>12700</xdr:colOff>
      <xdr:row>3445</xdr:row>
      <xdr:rowOff>12700</xdr:rowOff>
    </xdr:from>
    <xdr:to>
      <xdr:col>4</xdr:col>
      <xdr:colOff>0</xdr:colOff>
      <xdr:row>3445</xdr:row>
      <xdr:rowOff>606425</xdr:rowOff>
    </xdr:to>
    <xdr:pic>
      <xdr:nvPicPr>
        <xdr:cNvPr id="538" name="Рисунок 537" descr="\\serv-fs2\1c_photo\LinkPics\112\112881_0.jpg"/>
        <xdr:cNvPicPr>
          <a:picLocks/>
        </xdr:cNvPicPr>
      </xdr:nvPicPr>
      <xdr:blipFill>
        <a:blip xmlns:r="http://schemas.openxmlformats.org/officeDocument/2006/relationships" r:embed="rId535">
          <a:extLst>
            <a:ext uri="{28A0092B-C50C-407E-A947-70E740481C1C}">
              <a14:useLocalDpi xmlns:a14="http://schemas.microsoft.com/office/drawing/2010/main" val="0"/>
            </a:ext>
          </a:extLst>
        </a:blip>
        <a:stretch>
          <a:fillRect/>
        </a:stretch>
      </xdr:blipFill>
      <xdr:spPr>
        <a:xfrm>
          <a:off x="4660900" y="342912700"/>
          <a:ext cx="654050" cy="593725"/>
        </a:xfrm>
        <a:prstGeom prst="rect">
          <a:avLst/>
        </a:prstGeom>
      </xdr:spPr>
    </xdr:pic>
    <xdr:clientData/>
  </xdr:twoCellAnchor>
  <xdr:twoCellAnchor>
    <xdr:from>
      <xdr:col>3</xdr:col>
      <xdr:colOff>12700</xdr:colOff>
      <xdr:row>1344</xdr:row>
      <xdr:rowOff>12700</xdr:rowOff>
    </xdr:from>
    <xdr:to>
      <xdr:col>4</xdr:col>
      <xdr:colOff>0</xdr:colOff>
      <xdr:row>1344</xdr:row>
      <xdr:rowOff>606425</xdr:rowOff>
    </xdr:to>
    <xdr:pic>
      <xdr:nvPicPr>
        <xdr:cNvPr id="539" name="Рисунок 538" descr="\\serv-fs2\1c_photo\LinkPics\131\131357_0.jpg"/>
        <xdr:cNvPicPr>
          <a:picLocks/>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4660900" y="343569925"/>
          <a:ext cx="654050" cy="593725"/>
        </a:xfrm>
        <a:prstGeom prst="rect">
          <a:avLst/>
        </a:prstGeom>
      </xdr:spPr>
    </xdr:pic>
    <xdr:clientData/>
  </xdr:twoCellAnchor>
  <xdr:twoCellAnchor>
    <xdr:from>
      <xdr:col>3</xdr:col>
      <xdr:colOff>12700</xdr:colOff>
      <xdr:row>2989</xdr:row>
      <xdr:rowOff>12700</xdr:rowOff>
    </xdr:from>
    <xdr:to>
      <xdr:col>4</xdr:col>
      <xdr:colOff>0</xdr:colOff>
      <xdr:row>2989</xdr:row>
      <xdr:rowOff>606425</xdr:rowOff>
    </xdr:to>
    <xdr:pic>
      <xdr:nvPicPr>
        <xdr:cNvPr id="540" name="Рисунок 539" descr="\\serv-fs2\1c_photo\LinkPics\153\153574_0.jpg"/>
        <xdr:cNvPicPr>
          <a:picLocks/>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a:xfrm>
          <a:off x="4660900" y="344227150"/>
          <a:ext cx="654050" cy="593725"/>
        </a:xfrm>
        <a:prstGeom prst="rect">
          <a:avLst/>
        </a:prstGeom>
      </xdr:spPr>
    </xdr:pic>
    <xdr:clientData/>
  </xdr:twoCellAnchor>
  <xdr:twoCellAnchor>
    <xdr:from>
      <xdr:col>3</xdr:col>
      <xdr:colOff>12700</xdr:colOff>
      <xdr:row>3247</xdr:row>
      <xdr:rowOff>12700</xdr:rowOff>
    </xdr:from>
    <xdr:to>
      <xdr:col>4</xdr:col>
      <xdr:colOff>0</xdr:colOff>
      <xdr:row>3247</xdr:row>
      <xdr:rowOff>606425</xdr:rowOff>
    </xdr:to>
    <xdr:pic>
      <xdr:nvPicPr>
        <xdr:cNvPr id="541" name="Рисунок 540" descr="\\serv-fs2\1c_photo\LinkPics\125\125315_0.jpg"/>
        <xdr:cNvPicPr>
          <a:picLocks/>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4660900" y="344884375"/>
          <a:ext cx="654050" cy="593725"/>
        </a:xfrm>
        <a:prstGeom prst="rect">
          <a:avLst/>
        </a:prstGeom>
      </xdr:spPr>
    </xdr:pic>
    <xdr:clientData/>
  </xdr:twoCellAnchor>
  <xdr:twoCellAnchor>
    <xdr:from>
      <xdr:col>3</xdr:col>
      <xdr:colOff>12700</xdr:colOff>
      <xdr:row>38</xdr:row>
      <xdr:rowOff>12700</xdr:rowOff>
    </xdr:from>
    <xdr:to>
      <xdr:col>4</xdr:col>
      <xdr:colOff>0</xdr:colOff>
      <xdr:row>38</xdr:row>
      <xdr:rowOff>606425</xdr:rowOff>
    </xdr:to>
    <xdr:pic>
      <xdr:nvPicPr>
        <xdr:cNvPr id="542" name="Рисунок 541" descr="\\serv-fs2\1c_photo\LinkPics\132\132745_0.jpg"/>
        <xdr:cNvPicPr>
          <a:picLocks/>
        </xdr:cNvPicPr>
      </xdr:nvPicPr>
      <xdr:blipFill>
        <a:blip xmlns:r="http://schemas.openxmlformats.org/officeDocument/2006/relationships" r:embed="rId539">
          <a:extLst>
            <a:ext uri="{28A0092B-C50C-407E-A947-70E740481C1C}">
              <a14:useLocalDpi xmlns:a14="http://schemas.microsoft.com/office/drawing/2010/main" val="0"/>
            </a:ext>
          </a:extLst>
        </a:blip>
        <a:stretch>
          <a:fillRect/>
        </a:stretch>
      </xdr:blipFill>
      <xdr:spPr>
        <a:xfrm>
          <a:off x="4660900" y="345541600"/>
          <a:ext cx="654050" cy="593725"/>
        </a:xfrm>
        <a:prstGeom prst="rect">
          <a:avLst/>
        </a:prstGeom>
      </xdr:spPr>
    </xdr:pic>
    <xdr:clientData/>
  </xdr:twoCellAnchor>
  <xdr:twoCellAnchor>
    <xdr:from>
      <xdr:col>3</xdr:col>
      <xdr:colOff>12700</xdr:colOff>
      <xdr:row>3610</xdr:row>
      <xdr:rowOff>12700</xdr:rowOff>
    </xdr:from>
    <xdr:to>
      <xdr:col>4</xdr:col>
      <xdr:colOff>0</xdr:colOff>
      <xdr:row>3610</xdr:row>
      <xdr:rowOff>606425</xdr:rowOff>
    </xdr:to>
    <xdr:pic>
      <xdr:nvPicPr>
        <xdr:cNvPr id="543" name="Рисунок 542" descr="\\serv-fs2\1c_photo\LinkPics\124\124186_0.jpg"/>
        <xdr:cNvPicPr>
          <a:picLocks/>
        </xdr:cNvPicPr>
      </xdr:nvPicPr>
      <xdr:blipFill>
        <a:blip xmlns:r="http://schemas.openxmlformats.org/officeDocument/2006/relationships" r:embed="rId540">
          <a:extLst>
            <a:ext uri="{28A0092B-C50C-407E-A947-70E740481C1C}">
              <a14:useLocalDpi xmlns:a14="http://schemas.microsoft.com/office/drawing/2010/main" val="0"/>
            </a:ext>
          </a:extLst>
        </a:blip>
        <a:stretch>
          <a:fillRect/>
        </a:stretch>
      </xdr:blipFill>
      <xdr:spPr>
        <a:xfrm>
          <a:off x="4660900" y="346198825"/>
          <a:ext cx="654050" cy="593725"/>
        </a:xfrm>
        <a:prstGeom prst="rect">
          <a:avLst/>
        </a:prstGeom>
      </xdr:spPr>
    </xdr:pic>
    <xdr:clientData/>
  </xdr:twoCellAnchor>
  <xdr:twoCellAnchor>
    <xdr:from>
      <xdr:col>3</xdr:col>
      <xdr:colOff>12700</xdr:colOff>
      <xdr:row>910</xdr:row>
      <xdr:rowOff>12700</xdr:rowOff>
    </xdr:from>
    <xdr:to>
      <xdr:col>4</xdr:col>
      <xdr:colOff>0</xdr:colOff>
      <xdr:row>910</xdr:row>
      <xdr:rowOff>606425</xdr:rowOff>
    </xdr:to>
    <xdr:pic>
      <xdr:nvPicPr>
        <xdr:cNvPr id="544" name="Рисунок 543" descr="\\serv-fs2\1c_photo\LinkPics\132\132336_0.jpg"/>
        <xdr:cNvPicPr>
          <a:picLocks/>
        </xdr:cNvPicPr>
      </xdr:nvPicPr>
      <xdr:blipFill>
        <a:blip xmlns:r="http://schemas.openxmlformats.org/officeDocument/2006/relationships" r:embed="rId541">
          <a:extLst>
            <a:ext uri="{28A0092B-C50C-407E-A947-70E740481C1C}">
              <a14:useLocalDpi xmlns:a14="http://schemas.microsoft.com/office/drawing/2010/main" val="0"/>
            </a:ext>
          </a:extLst>
        </a:blip>
        <a:stretch>
          <a:fillRect/>
        </a:stretch>
      </xdr:blipFill>
      <xdr:spPr>
        <a:xfrm>
          <a:off x="4660900" y="346856050"/>
          <a:ext cx="654050" cy="593725"/>
        </a:xfrm>
        <a:prstGeom prst="rect">
          <a:avLst/>
        </a:prstGeom>
      </xdr:spPr>
    </xdr:pic>
    <xdr:clientData/>
  </xdr:twoCellAnchor>
  <xdr:twoCellAnchor>
    <xdr:from>
      <xdr:col>3</xdr:col>
      <xdr:colOff>12700</xdr:colOff>
      <xdr:row>3248</xdr:row>
      <xdr:rowOff>12700</xdr:rowOff>
    </xdr:from>
    <xdr:to>
      <xdr:col>4</xdr:col>
      <xdr:colOff>0</xdr:colOff>
      <xdr:row>3248</xdr:row>
      <xdr:rowOff>606425</xdr:rowOff>
    </xdr:to>
    <xdr:pic>
      <xdr:nvPicPr>
        <xdr:cNvPr id="545" name="Рисунок 544" descr="\\serv-fs2\1c_photo\LinkPics\133\133220_0.jpg"/>
        <xdr:cNvPicPr>
          <a:picLocks/>
        </xdr:cNvPicPr>
      </xdr:nvPicPr>
      <xdr:blipFill>
        <a:blip xmlns:r="http://schemas.openxmlformats.org/officeDocument/2006/relationships" r:embed="rId542">
          <a:extLst>
            <a:ext uri="{28A0092B-C50C-407E-A947-70E740481C1C}">
              <a14:useLocalDpi xmlns:a14="http://schemas.microsoft.com/office/drawing/2010/main" val="0"/>
            </a:ext>
          </a:extLst>
        </a:blip>
        <a:stretch>
          <a:fillRect/>
        </a:stretch>
      </xdr:blipFill>
      <xdr:spPr>
        <a:xfrm>
          <a:off x="4660900" y="347513275"/>
          <a:ext cx="654050" cy="593725"/>
        </a:xfrm>
        <a:prstGeom prst="rect">
          <a:avLst/>
        </a:prstGeom>
      </xdr:spPr>
    </xdr:pic>
    <xdr:clientData/>
  </xdr:twoCellAnchor>
  <xdr:twoCellAnchor>
    <xdr:from>
      <xdr:col>3</xdr:col>
      <xdr:colOff>12700</xdr:colOff>
      <xdr:row>157</xdr:row>
      <xdr:rowOff>12700</xdr:rowOff>
    </xdr:from>
    <xdr:to>
      <xdr:col>4</xdr:col>
      <xdr:colOff>0</xdr:colOff>
      <xdr:row>157</xdr:row>
      <xdr:rowOff>606425</xdr:rowOff>
    </xdr:to>
    <xdr:pic>
      <xdr:nvPicPr>
        <xdr:cNvPr id="546" name="Рисунок 545" descr="\\serv-fs2\1c_photo\LinkPics\123\123282_0.jpg"/>
        <xdr:cNvPicPr>
          <a:picLocks/>
        </xdr:cNvPicPr>
      </xdr:nvPicPr>
      <xdr:blipFill>
        <a:blip xmlns:r="http://schemas.openxmlformats.org/officeDocument/2006/relationships" r:embed="rId543">
          <a:extLst>
            <a:ext uri="{28A0092B-C50C-407E-A947-70E740481C1C}">
              <a14:useLocalDpi xmlns:a14="http://schemas.microsoft.com/office/drawing/2010/main" val="0"/>
            </a:ext>
          </a:extLst>
        </a:blip>
        <a:stretch>
          <a:fillRect/>
        </a:stretch>
      </xdr:blipFill>
      <xdr:spPr>
        <a:xfrm>
          <a:off x="4660900" y="348170500"/>
          <a:ext cx="654050" cy="593725"/>
        </a:xfrm>
        <a:prstGeom prst="rect">
          <a:avLst/>
        </a:prstGeom>
      </xdr:spPr>
    </xdr:pic>
    <xdr:clientData/>
  </xdr:twoCellAnchor>
  <xdr:twoCellAnchor>
    <xdr:from>
      <xdr:col>3</xdr:col>
      <xdr:colOff>12700</xdr:colOff>
      <xdr:row>2848</xdr:row>
      <xdr:rowOff>12700</xdr:rowOff>
    </xdr:from>
    <xdr:to>
      <xdr:col>4</xdr:col>
      <xdr:colOff>0</xdr:colOff>
      <xdr:row>2848</xdr:row>
      <xdr:rowOff>606425</xdr:rowOff>
    </xdr:to>
    <xdr:pic>
      <xdr:nvPicPr>
        <xdr:cNvPr id="547" name="Рисунок 546" descr="\\serv-fs2\1c_photo\LinkPics\153\153832_0.jpg"/>
        <xdr:cNvPicPr>
          <a:picLocks/>
        </xdr:cNvPicPr>
      </xdr:nvPicPr>
      <xdr:blipFill>
        <a:blip xmlns:r="http://schemas.openxmlformats.org/officeDocument/2006/relationships" r:embed="rId544">
          <a:extLst>
            <a:ext uri="{28A0092B-C50C-407E-A947-70E740481C1C}">
              <a14:useLocalDpi xmlns:a14="http://schemas.microsoft.com/office/drawing/2010/main" val="0"/>
            </a:ext>
          </a:extLst>
        </a:blip>
        <a:stretch>
          <a:fillRect/>
        </a:stretch>
      </xdr:blipFill>
      <xdr:spPr>
        <a:xfrm>
          <a:off x="4660900" y="348827725"/>
          <a:ext cx="654050" cy="593725"/>
        </a:xfrm>
        <a:prstGeom prst="rect">
          <a:avLst/>
        </a:prstGeom>
      </xdr:spPr>
    </xdr:pic>
    <xdr:clientData/>
  </xdr:twoCellAnchor>
  <xdr:twoCellAnchor>
    <xdr:from>
      <xdr:col>3</xdr:col>
      <xdr:colOff>12700</xdr:colOff>
      <xdr:row>2421</xdr:row>
      <xdr:rowOff>12700</xdr:rowOff>
    </xdr:from>
    <xdr:to>
      <xdr:col>4</xdr:col>
      <xdr:colOff>0</xdr:colOff>
      <xdr:row>2421</xdr:row>
      <xdr:rowOff>606425</xdr:rowOff>
    </xdr:to>
    <xdr:pic>
      <xdr:nvPicPr>
        <xdr:cNvPr id="548" name="Рисунок 547" descr="\\serv-fs2\1c_photo\LinkPics\133\133649_0.jpg"/>
        <xdr:cNvPicPr>
          <a:picLocks/>
        </xdr:cNvPicPr>
      </xdr:nvPicPr>
      <xdr:blipFill>
        <a:blip xmlns:r="http://schemas.openxmlformats.org/officeDocument/2006/relationships" r:embed="rId545">
          <a:extLst>
            <a:ext uri="{28A0092B-C50C-407E-A947-70E740481C1C}">
              <a14:useLocalDpi xmlns:a14="http://schemas.microsoft.com/office/drawing/2010/main" val="0"/>
            </a:ext>
          </a:extLst>
        </a:blip>
        <a:stretch>
          <a:fillRect/>
        </a:stretch>
      </xdr:blipFill>
      <xdr:spPr>
        <a:xfrm>
          <a:off x="4660900" y="349484950"/>
          <a:ext cx="654050" cy="593725"/>
        </a:xfrm>
        <a:prstGeom prst="rect">
          <a:avLst/>
        </a:prstGeom>
      </xdr:spPr>
    </xdr:pic>
    <xdr:clientData/>
  </xdr:twoCellAnchor>
  <xdr:twoCellAnchor>
    <xdr:from>
      <xdr:col>3</xdr:col>
      <xdr:colOff>12700</xdr:colOff>
      <xdr:row>1647</xdr:row>
      <xdr:rowOff>12700</xdr:rowOff>
    </xdr:from>
    <xdr:to>
      <xdr:col>4</xdr:col>
      <xdr:colOff>0</xdr:colOff>
      <xdr:row>1647</xdr:row>
      <xdr:rowOff>606425</xdr:rowOff>
    </xdr:to>
    <xdr:pic>
      <xdr:nvPicPr>
        <xdr:cNvPr id="549" name="Рисунок 548" descr="\\serv-fs2\1c_photo\LinkPics\133\133494_0.jpg"/>
        <xdr:cNvPicPr>
          <a:picLocks/>
        </xdr:cNvPicPr>
      </xdr:nvPicPr>
      <xdr:blipFill>
        <a:blip xmlns:r="http://schemas.openxmlformats.org/officeDocument/2006/relationships" r:embed="rId546">
          <a:extLst>
            <a:ext uri="{28A0092B-C50C-407E-A947-70E740481C1C}">
              <a14:useLocalDpi xmlns:a14="http://schemas.microsoft.com/office/drawing/2010/main" val="0"/>
            </a:ext>
          </a:extLst>
        </a:blip>
        <a:stretch>
          <a:fillRect/>
        </a:stretch>
      </xdr:blipFill>
      <xdr:spPr>
        <a:xfrm>
          <a:off x="4660900" y="350142175"/>
          <a:ext cx="654050" cy="593725"/>
        </a:xfrm>
        <a:prstGeom prst="rect">
          <a:avLst/>
        </a:prstGeom>
      </xdr:spPr>
    </xdr:pic>
    <xdr:clientData/>
  </xdr:twoCellAnchor>
  <xdr:twoCellAnchor>
    <xdr:from>
      <xdr:col>3</xdr:col>
      <xdr:colOff>12700</xdr:colOff>
      <xdr:row>935</xdr:row>
      <xdr:rowOff>12700</xdr:rowOff>
    </xdr:from>
    <xdr:to>
      <xdr:col>4</xdr:col>
      <xdr:colOff>0</xdr:colOff>
      <xdr:row>935</xdr:row>
      <xdr:rowOff>606425</xdr:rowOff>
    </xdr:to>
    <xdr:pic>
      <xdr:nvPicPr>
        <xdr:cNvPr id="550" name="Рисунок 549" descr="\\serv-fs2\1c_photo\LinkPics\131\131393_0.jpg"/>
        <xdr:cNvPicPr>
          <a:picLocks/>
        </xdr:cNvPicPr>
      </xdr:nvPicPr>
      <xdr:blipFill>
        <a:blip xmlns:r="http://schemas.openxmlformats.org/officeDocument/2006/relationships" r:embed="rId547">
          <a:extLst>
            <a:ext uri="{28A0092B-C50C-407E-A947-70E740481C1C}">
              <a14:useLocalDpi xmlns:a14="http://schemas.microsoft.com/office/drawing/2010/main" val="0"/>
            </a:ext>
          </a:extLst>
        </a:blip>
        <a:stretch>
          <a:fillRect/>
        </a:stretch>
      </xdr:blipFill>
      <xdr:spPr>
        <a:xfrm>
          <a:off x="4660900" y="350799400"/>
          <a:ext cx="654050" cy="593725"/>
        </a:xfrm>
        <a:prstGeom prst="rect">
          <a:avLst/>
        </a:prstGeom>
      </xdr:spPr>
    </xdr:pic>
    <xdr:clientData/>
  </xdr:twoCellAnchor>
  <xdr:twoCellAnchor>
    <xdr:from>
      <xdr:col>3</xdr:col>
      <xdr:colOff>12700</xdr:colOff>
      <xdr:row>3249</xdr:row>
      <xdr:rowOff>12700</xdr:rowOff>
    </xdr:from>
    <xdr:to>
      <xdr:col>4</xdr:col>
      <xdr:colOff>0</xdr:colOff>
      <xdr:row>3249</xdr:row>
      <xdr:rowOff>606425</xdr:rowOff>
    </xdr:to>
    <xdr:pic>
      <xdr:nvPicPr>
        <xdr:cNvPr id="551" name="Рисунок 550" descr="\\serv-fs2\1c_photo\LinkPics\132\132362_0.jpg"/>
        <xdr:cNvPicPr>
          <a:picLocks/>
        </xdr:cNvPicPr>
      </xdr:nvPicPr>
      <xdr:blipFill>
        <a:blip xmlns:r="http://schemas.openxmlformats.org/officeDocument/2006/relationships" r:embed="rId548">
          <a:extLst>
            <a:ext uri="{28A0092B-C50C-407E-A947-70E740481C1C}">
              <a14:useLocalDpi xmlns:a14="http://schemas.microsoft.com/office/drawing/2010/main" val="0"/>
            </a:ext>
          </a:extLst>
        </a:blip>
        <a:stretch>
          <a:fillRect/>
        </a:stretch>
      </xdr:blipFill>
      <xdr:spPr>
        <a:xfrm>
          <a:off x="4660900" y="351456625"/>
          <a:ext cx="654050" cy="593725"/>
        </a:xfrm>
        <a:prstGeom prst="rect">
          <a:avLst/>
        </a:prstGeom>
      </xdr:spPr>
    </xdr:pic>
    <xdr:clientData/>
  </xdr:twoCellAnchor>
  <xdr:twoCellAnchor>
    <xdr:from>
      <xdr:col>3</xdr:col>
      <xdr:colOff>12700</xdr:colOff>
      <xdr:row>262</xdr:row>
      <xdr:rowOff>12700</xdr:rowOff>
    </xdr:from>
    <xdr:to>
      <xdr:col>4</xdr:col>
      <xdr:colOff>0</xdr:colOff>
      <xdr:row>262</xdr:row>
      <xdr:rowOff>606425</xdr:rowOff>
    </xdr:to>
    <xdr:pic>
      <xdr:nvPicPr>
        <xdr:cNvPr id="552" name="Рисунок 551" descr="\\serv-fs2\1c_photo\LinkPics\137\137280_0.jpg"/>
        <xdr:cNvPicPr>
          <a:picLocks/>
        </xdr:cNvPicPr>
      </xdr:nvPicPr>
      <xdr:blipFill>
        <a:blip xmlns:r="http://schemas.openxmlformats.org/officeDocument/2006/relationships" r:embed="rId549">
          <a:extLst>
            <a:ext uri="{28A0092B-C50C-407E-A947-70E740481C1C}">
              <a14:useLocalDpi xmlns:a14="http://schemas.microsoft.com/office/drawing/2010/main" val="0"/>
            </a:ext>
          </a:extLst>
        </a:blip>
        <a:stretch>
          <a:fillRect/>
        </a:stretch>
      </xdr:blipFill>
      <xdr:spPr>
        <a:xfrm>
          <a:off x="4660900" y="352113850"/>
          <a:ext cx="654050" cy="593725"/>
        </a:xfrm>
        <a:prstGeom prst="rect">
          <a:avLst/>
        </a:prstGeom>
      </xdr:spPr>
    </xdr:pic>
    <xdr:clientData/>
  </xdr:twoCellAnchor>
  <xdr:twoCellAnchor>
    <xdr:from>
      <xdr:col>3</xdr:col>
      <xdr:colOff>12700</xdr:colOff>
      <xdr:row>538</xdr:row>
      <xdr:rowOff>12700</xdr:rowOff>
    </xdr:from>
    <xdr:to>
      <xdr:col>4</xdr:col>
      <xdr:colOff>0</xdr:colOff>
      <xdr:row>538</xdr:row>
      <xdr:rowOff>606425</xdr:rowOff>
    </xdr:to>
    <xdr:pic>
      <xdr:nvPicPr>
        <xdr:cNvPr id="553" name="Рисунок 552" descr="\\serv-fs2\1c_photo\LinkPics\139\139267_0.jpg"/>
        <xdr:cNvPicPr>
          <a:picLocks/>
        </xdr:cNvPicPr>
      </xdr:nvPicPr>
      <xdr:blipFill>
        <a:blip xmlns:r="http://schemas.openxmlformats.org/officeDocument/2006/relationships" r:embed="rId550">
          <a:extLst>
            <a:ext uri="{28A0092B-C50C-407E-A947-70E740481C1C}">
              <a14:useLocalDpi xmlns:a14="http://schemas.microsoft.com/office/drawing/2010/main" val="0"/>
            </a:ext>
          </a:extLst>
        </a:blip>
        <a:stretch>
          <a:fillRect/>
        </a:stretch>
      </xdr:blipFill>
      <xdr:spPr>
        <a:xfrm>
          <a:off x="4660900" y="352771075"/>
          <a:ext cx="654050" cy="593725"/>
        </a:xfrm>
        <a:prstGeom prst="rect">
          <a:avLst/>
        </a:prstGeom>
      </xdr:spPr>
    </xdr:pic>
    <xdr:clientData/>
  </xdr:twoCellAnchor>
  <xdr:twoCellAnchor>
    <xdr:from>
      <xdr:col>3</xdr:col>
      <xdr:colOff>12700</xdr:colOff>
      <xdr:row>452</xdr:row>
      <xdr:rowOff>12700</xdr:rowOff>
    </xdr:from>
    <xdr:to>
      <xdr:col>4</xdr:col>
      <xdr:colOff>0</xdr:colOff>
      <xdr:row>452</xdr:row>
      <xdr:rowOff>606425</xdr:rowOff>
    </xdr:to>
    <xdr:pic>
      <xdr:nvPicPr>
        <xdr:cNvPr id="554" name="Рисунок 553" descr="\\serv-fs2\1c_photo\LinkPics\122\122588_0.jpg"/>
        <xdr:cNvPicPr>
          <a:picLocks/>
        </xdr:cNvPicPr>
      </xdr:nvPicPr>
      <xdr:blipFill>
        <a:blip xmlns:r="http://schemas.openxmlformats.org/officeDocument/2006/relationships" r:embed="rId551">
          <a:extLst>
            <a:ext uri="{28A0092B-C50C-407E-A947-70E740481C1C}">
              <a14:useLocalDpi xmlns:a14="http://schemas.microsoft.com/office/drawing/2010/main" val="0"/>
            </a:ext>
          </a:extLst>
        </a:blip>
        <a:stretch>
          <a:fillRect/>
        </a:stretch>
      </xdr:blipFill>
      <xdr:spPr>
        <a:xfrm>
          <a:off x="4660900" y="353428300"/>
          <a:ext cx="654050" cy="593725"/>
        </a:xfrm>
        <a:prstGeom prst="rect">
          <a:avLst/>
        </a:prstGeom>
      </xdr:spPr>
    </xdr:pic>
    <xdr:clientData/>
  </xdr:twoCellAnchor>
  <xdr:twoCellAnchor>
    <xdr:from>
      <xdr:col>3</xdr:col>
      <xdr:colOff>12700</xdr:colOff>
      <xdr:row>717</xdr:row>
      <xdr:rowOff>12700</xdr:rowOff>
    </xdr:from>
    <xdr:to>
      <xdr:col>4</xdr:col>
      <xdr:colOff>0</xdr:colOff>
      <xdr:row>717</xdr:row>
      <xdr:rowOff>606425</xdr:rowOff>
    </xdr:to>
    <xdr:pic>
      <xdr:nvPicPr>
        <xdr:cNvPr id="555" name="Рисунок 554" descr="\\serv-fs2\1c_photo\LinkPics\155\155621_0.jpg"/>
        <xdr:cNvPicPr>
          <a:picLocks/>
        </xdr:cNvPicPr>
      </xdr:nvPicPr>
      <xdr:blipFill>
        <a:blip xmlns:r="http://schemas.openxmlformats.org/officeDocument/2006/relationships" r:embed="rId552">
          <a:extLst>
            <a:ext uri="{28A0092B-C50C-407E-A947-70E740481C1C}">
              <a14:useLocalDpi xmlns:a14="http://schemas.microsoft.com/office/drawing/2010/main" val="0"/>
            </a:ext>
          </a:extLst>
        </a:blip>
        <a:stretch>
          <a:fillRect/>
        </a:stretch>
      </xdr:blipFill>
      <xdr:spPr>
        <a:xfrm>
          <a:off x="4660900" y="354085525"/>
          <a:ext cx="654050" cy="593725"/>
        </a:xfrm>
        <a:prstGeom prst="rect">
          <a:avLst/>
        </a:prstGeom>
      </xdr:spPr>
    </xdr:pic>
    <xdr:clientData/>
  </xdr:twoCellAnchor>
  <xdr:twoCellAnchor>
    <xdr:from>
      <xdr:col>3</xdr:col>
      <xdr:colOff>12700</xdr:colOff>
      <xdr:row>3144</xdr:row>
      <xdr:rowOff>12700</xdr:rowOff>
    </xdr:from>
    <xdr:to>
      <xdr:col>4</xdr:col>
      <xdr:colOff>0</xdr:colOff>
      <xdr:row>3144</xdr:row>
      <xdr:rowOff>606425</xdr:rowOff>
    </xdr:to>
    <xdr:pic>
      <xdr:nvPicPr>
        <xdr:cNvPr id="556" name="Рисунок 555" descr="\\serv-fs2\1c_photo\LinkPics\131\131336_0.jpg"/>
        <xdr:cNvPicPr>
          <a:picLocks/>
        </xdr:cNvPicPr>
      </xdr:nvPicPr>
      <xdr:blipFill>
        <a:blip xmlns:r="http://schemas.openxmlformats.org/officeDocument/2006/relationships" r:embed="rId553">
          <a:extLst>
            <a:ext uri="{28A0092B-C50C-407E-A947-70E740481C1C}">
              <a14:useLocalDpi xmlns:a14="http://schemas.microsoft.com/office/drawing/2010/main" val="0"/>
            </a:ext>
          </a:extLst>
        </a:blip>
        <a:stretch>
          <a:fillRect/>
        </a:stretch>
      </xdr:blipFill>
      <xdr:spPr>
        <a:xfrm>
          <a:off x="4660900" y="354742750"/>
          <a:ext cx="654050" cy="593725"/>
        </a:xfrm>
        <a:prstGeom prst="rect">
          <a:avLst/>
        </a:prstGeom>
      </xdr:spPr>
    </xdr:pic>
    <xdr:clientData/>
  </xdr:twoCellAnchor>
  <xdr:twoCellAnchor>
    <xdr:from>
      <xdr:col>3</xdr:col>
      <xdr:colOff>12700</xdr:colOff>
      <xdr:row>3569</xdr:row>
      <xdr:rowOff>12700</xdr:rowOff>
    </xdr:from>
    <xdr:to>
      <xdr:col>4</xdr:col>
      <xdr:colOff>0</xdr:colOff>
      <xdr:row>3569</xdr:row>
      <xdr:rowOff>606425</xdr:rowOff>
    </xdr:to>
    <xdr:pic>
      <xdr:nvPicPr>
        <xdr:cNvPr id="557" name="Рисунок 556" descr="\\serv-fs2\1c_photo\LinkPics\134\134211_0.jpg"/>
        <xdr:cNvPicPr>
          <a:picLocks/>
        </xdr:cNvPicPr>
      </xdr:nvPicPr>
      <xdr:blipFill>
        <a:blip xmlns:r="http://schemas.openxmlformats.org/officeDocument/2006/relationships" r:embed="rId554">
          <a:extLst>
            <a:ext uri="{28A0092B-C50C-407E-A947-70E740481C1C}">
              <a14:useLocalDpi xmlns:a14="http://schemas.microsoft.com/office/drawing/2010/main" val="0"/>
            </a:ext>
          </a:extLst>
        </a:blip>
        <a:stretch>
          <a:fillRect/>
        </a:stretch>
      </xdr:blipFill>
      <xdr:spPr>
        <a:xfrm>
          <a:off x="4660900" y="355399975"/>
          <a:ext cx="654050" cy="593725"/>
        </a:xfrm>
        <a:prstGeom prst="rect">
          <a:avLst/>
        </a:prstGeom>
      </xdr:spPr>
    </xdr:pic>
    <xdr:clientData/>
  </xdr:twoCellAnchor>
  <xdr:twoCellAnchor>
    <xdr:from>
      <xdr:col>3</xdr:col>
      <xdr:colOff>12700</xdr:colOff>
      <xdr:row>453</xdr:row>
      <xdr:rowOff>12700</xdr:rowOff>
    </xdr:from>
    <xdr:to>
      <xdr:col>4</xdr:col>
      <xdr:colOff>0</xdr:colOff>
      <xdr:row>453</xdr:row>
      <xdr:rowOff>606425</xdr:rowOff>
    </xdr:to>
    <xdr:pic>
      <xdr:nvPicPr>
        <xdr:cNvPr id="558" name="Рисунок 557" descr="\\serv-fs2\1c_photo\LinkPics\159\159827_0.jpg"/>
        <xdr:cNvPicPr>
          <a:picLocks/>
        </xdr:cNvPicPr>
      </xdr:nvPicPr>
      <xdr:blipFill>
        <a:blip xmlns:r="http://schemas.openxmlformats.org/officeDocument/2006/relationships" r:embed="rId555">
          <a:extLst>
            <a:ext uri="{28A0092B-C50C-407E-A947-70E740481C1C}">
              <a14:useLocalDpi xmlns:a14="http://schemas.microsoft.com/office/drawing/2010/main" val="0"/>
            </a:ext>
          </a:extLst>
        </a:blip>
        <a:stretch>
          <a:fillRect/>
        </a:stretch>
      </xdr:blipFill>
      <xdr:spPr>
        <a:xfrm>
          <a:off x="4660900" y="356057200"/>
          <a:ext cx="654050" cy="593725"/>
        </a:xfrm>
        <a:prstGeom prst="rect">
          <a:avLst/>
        </a:prstGeom>
      </xdr:spPr>
    </xdr:pic>
    <xdr:clientData/>
  </xdr:twoCellAnchor>
  <xdr:twoCellAnchor>
    <xdr:from>
      <xdr:col>3</xdr:col>
      <xdr:colOff>12700</xdr:colOff>
      <xdr:row>1666</xdr:row>
      <xdr:rowOff>12700</xdr:rowOff>
    </xdr:from>
    <xdr:to>
      <xdr:col>4</xdr:col>
      <xdr:colOff>0</xdr:colOff>
      <xdr:row>1666</xdr:row>
      <xdr:rowOff>606425</xdr:rowOff>
    </xdr:to>
    <xdr:pic>
      <xdr:nvPicPr>
        <xdr:cNvPr id="559" name="Рисунок 558" descr="\\serv-fs2\1c_photo\LinkPics\124\124989_0.jpg"/>
        <xdr:cNvPicPr>
          <a:picLocks/>
        </xdr:cNvPicPr>
      </xdr:nvPicPr>
      <xdr:blipFill>
        <a:blip xmlns:r="http://schemas.openxmlformats.org/officeDocument/2006/relationships" r:embed="rId556">
          <a:extLst>
            <a:ext uri="{28A0092B-C50C-407E-A947-70E740481C1C}">
              <a14:useLocalDpi xmlns:a14="http://schemas.microsoft.com/office/drawing/2010/main" val="0"/>
            </a:ext>
          </a:extLst>
        </a:blip>
        <a:stretch>
          <a:fillRect/>
        </a:stretch>
      </xdr:blipFill>
      <xdr:spPr>
        <a:xfrm>
          <a:off x="4660900" y="356714425"/>
          <a:ext cx="654050" cy="593725"/>
        </a:xfrm>
        <a:prstGeom prst="rect">
          <a:avLst/>
        </a:prstGeom>
      </xdr:spPr>
    </xdr:pic>
    <xdr:clientData/>
  </xdr:twoCellAnchor>
  <xdr:twoCellAnchor>
    <xdr:from>
      <xdr:col>3</xdr:col>
      <xdr:colOff>12700</xdr:colOff>
      <xdr:row>3250</xdr:row>
      <xdr:rowOff>12700</xdr:rowOff>
    </xdr:from>
    <xdr:to>
      <xdr:col>4</xdr:col>
      <xdr:colOff>0</xdr:colOff>
      <xdr:row>3250</xdr:row>
      <xdr:rowOff>606425</xdr:rowOff>
    </xdr:to>
    <xdr:pic>
      <xdr:nvPicPr>
        <xdr:cNvPr id="560" name="Рисунок 559" descr="\\serv-fs2\1c_photo\LinkPics\131\131438_0.jpg"/>
        <xdr:cNvPicPr>
          <a:picLocks/>
        </xdr:cNvPicPr>
      </xdr:nvPicPr>
      <xdr:blipFill>
        <a:blip xmlns:r="http://schemas.openxmlformats.org/officeDocument/2006/relationships" r:embed="rId557">
          <a:extLst>
            <a:ext uri="{28A0092B-C50C-407E-A947-70E740481C1C}">
              <a14:useLocalDpi xmlns:a14="http://schemas.microsoft.com/office/drawing/2010/main" val="0"/>
            </a:ext>
          </a:extLst>
        </a:blip>
        <a:stretch>
          <a:fillRect/>
        </a:stretch>
      </xdr:blipFill>
      <xdr:spPr>
        <a:xfrm>
          <a:off x="4660900" y="357371650"/>
          <a:ext cx="654050" cy="593725"/>
        </a:xfrm>
        <a:prstGeom prst="rect">
          <a:avLst/>
        </a:prstGeom>
      </xdr:spPr>
    </xdr:pic>
    <xdr:clientData/>
  </xdr:twoCellAnchor>
  <xdr:twoCellAnchor>
    <xdr:from>
      <xdr:col>3</xdr:col>
      <xdr:colOff>12700</xdr:colOff>
      <xdr:row>3116</xdr:row>
      <xdr:rowOff>12700</xdr:rowOff>
    </xdr:from>
    <xdr:to>
      <xdr:col>4</xdr:col>
      <xdr:colOff>0</xdr:colOff>
      <xdr:row>3116</xdr:row>
      <xdr:rowOff>606425</xdr:rowOff>
    </xdr:to>
    <xdr:pic>
      <xdr:nvPicPr>
        <xdr:cNvPr id="561" name="Рисунок 560" descr="\\serv-fs2\1c_photo\LinkPics\132\132603_0.jpg"/>
        <xdr:cNvPicPr>
          <a:picLocks/>
        </xdr:cNvPicPr>
      </xdr:nvPicPr>
      <xdr:blipFill>
        <a:blip xmlns:r="http://schemas.openxmlformats.org/officeDocument/2006/relationships" r:embed="rId558">
          <a:extLst>
            <a:ext uri="{28A0092B-C50C-407E-A947-70E740481C1C}">
              <a14:useLocalDpi xmlns:a14="http://schemas.microsoft.com/office/drawing/2010/main" val="0"/>
            </a:ext>
          </a:extLst>
        </a:blip>
        <a:stretch>
          <a:fillRect/>
        </a:stretch>
      </xdr:blipFill>
      <xdr:spPr>
        <a:xfrm>
          <a:off x="4660900" y="358028875"/>
          <a:ext cx="654050" cy="593725"/>
        </a:xfrm>
        <a:prstGeom prst="rect">
          <a:avLst/>
        </a:prstGeom>
      </xdr:spPr>
    </xdr:pic>
    <xdr:clientData/>
  </xdr:twoCellAnchor>
  <xdr:twoCellAnchor>
    <xdr:from>
      <xdr:col>3</xdr:col>
      <xdr:colOff>12700</xdr:colOff>
      <xdr:row>25</xdr:row>
      <xdr:rowOff>12700</xdr:rowOff>
    </xdr:from>
    <xdr:to>
      <xdr:col>4</xdr:col>
      <xdr:colOff>0</xdr:colOff>
      <xdr:row>25</xdr:row>
      <xdr:rowOff>606425</xdr:rowOff>
    </xdr:to>
    <xdr:pic>
      <xdr:nvPicPr>
        <xdr:cNvPr id="562" name="Рисунок 561" descr="\\serv-fs2\1c_photo\LinkPics\144\144202_0.jpg"/>
        <xdr:cNvPicPr>
          <a:picLocks/>
        </xdr:cNvPicPr>
      </xdr:nvPicPr>
      <xdr:blipFill>
        <a:blip xmlns:r="http://schemas.openxmlformats.org/officeDocument/2006/relationships" r:embed="rId559">
          <a:extLst>
            <a:ext uri="{28A0092B-C50C-407E-A947-70E740481C1C}">
              <a14:useLocalDpi xmlns:a14="http://schemas.microsoft.com/office/drawing/2010/main" val="0"/>
            </a:ext>
          </a:extLst>
        </a:blip>
        <a:stretch>
          <a:fillRect/>
        </a:stretch>
      </xdr:blipFill>
      <xdr:spPr>
        <a:xfrm>
          <a:off x="4660900" y="358686100"/>
          <a:ext cx="654050" cy="593725"/>
        </a:xfrm>
        <a:prstGeom prst="rect">
          <a:avLst/>
        </a:prstGeom>
      </xdr:spPr>
    </xdr:pic>
    <xdr:clientData/>
  </xdr:twoCellAnchor>
  <xdr:twoCellAnchor>
    <xdr:from>
      <xdr:col>3</xdr:col>
      <xdr:colOff>12700</xdr:colOff>
      <xdr:row>2288</xdr:row>
      <xdr:rowOff>12700</xdr:rowOff>
    </xdr:from>
    <xdr:to>
      <xdr:col>4</xdr:col>
      <xdr:colOff>0</xdr:colOff>
      <xdr:row>2288</xdr:row>
      <xdr:rowOff>606425</xdr:rowOff>
    </xdr:to>
    <xdr:pic>
      <xdr:nvPicPr>
        <xdr:cNvPr id="563" name="Рисунок 562" descr="\\serv-fs2\1c_photo\LinkPics\139\139790_0.jpg"/>
        <xdr:cNvPicPr>
          <a:picLocks/>
        </xdr:cNvPicPr>
      </xdr:nvPicPr>
      <xdr:blipFill>
        <a:blip xmlns:r="http://schemas.openxmlformats.org/officeDocument/2006/relationships" r:embed="rId560">
          <a:extLst>
            <a:ext uri="{28A0092B-C50C-407E-A947-70E740481C1C}">
              <a14:useLocalDpi xmlns:a14="http://schemas.microsoft.com/office/drawing/2010/main" val="0"/>
            </a:ext>
          </a:extLst>
        </a:blip>
        <a:stretch>
          <a:fillRect/>
        </a:stretch>
      </xdr:blipFill>
      <xdr:spPr>
        <a:xfrm>
          <a:off x="4660900" y="359343325"/>
          <a:ext cx="654050" cy="593725"/>
        </a:xfrm>
        <a:prstGeom prst="rect">
          <a:avLst/>
        </a:prstGeom>
      </xdr:spPr>
    </xdr:pic>
    <xdr:clientData/>
  </xdr:twoCellAnchor>
  <xdr:twoCellAnchor>
    <xdr:from>
      <xdr:col>3</xdr:col>
      <xdr:colOff>12700</xdr:colOff>
      <xdr:row>2422</xdr:row>
      <xdr:rowOff>12700</xdr:rowOff>
    </xdr:from>
    <xdr:to>
      <xdr:col>4</xdr:col>
      <xdr:colOff>0</xdr:colOff>
      <xdr:row>2422</xdr:row>
      <xdr:rowOff>606425</xdr:rowOff>
    </xdr:to>
    <xdr:pic>
      <xdr:nvPicPr>
        <xdr:cNvPr id="564" name="Рисунок 563" descr="\\serv-fs2\1c_photo\LinkPics\142\142591_0.jpg"/>
        <xdr:cNvPicPr>
          <a:picLocks/>
        </xdr:cNvPicPr>
      </xdr:nvPicPr>
      <xdr:blipFill>
        <a:blip xmlns:r="http://schemas.openxmlformats.org/officeDocument/2006/relationships" r:embed="rId561">
          <a:extLst>
            <a:ext uri="{28A0092B-C50C-407E-A947-70E740481C1C}">
              <a14:useLocalDpi xmlns:a14="http://schemas.microsoft.com/office/drawing/2010/main" val="0"/>
            </a:ext>
          </a:extLst>
        </a:blip>
        <a:stretch>
          <a:fillRect/>
        </a:stretch>
      </xdr:blipFill>
      <xdr:spPr>
        <a:xfrm>
          <a:off x="4660900" y="360000550"/>
          <a:ext cx="654050" cy="593725"/>
        </a:xfrm>
        <a:prstGeom prst="rect">
          <a:avLst/>
        </a:prstGeom>
      </xdr:spPr>
    </xdr:pic>
    <xdr:clientData/>
  </xdr:twoCellAnchor>
  <xdr:twoCellAnchor>
    <xdr:from>
      <xdr:col>3</xdr:col>
      <xdr:colOff>12700</xdr:colOff>
      <xdr:row>1238</xdr:row>
      <xdr:rowOff>12700</xdr:rowOff>
    </xdr:from>
    <xdr:to>
      <xdr:col>4</xdr:col>
      <xdr:colOff>0</xdr:colOff>
      <xdr:row>1238</xdr:row>
      <xdr:rowOff>606425</xdr:rowOff>
    </xdr:to>
    <xdr:pic>
      <xdr:nvPicPr>
        <xdr:cNvPr id="565" name="Рисунок 564" descr="\\serv-fs2\1c_photo\LinkPics\155\155657_0.jpg"/>
        <xdr:cNvPicPr>
          <a:picLocks/>
        </xdr:cNvPicPr>
      </xdr:nvPicPr>
      <xdr:blipFill>
        <a:blip xmlns:r="http://schemas.openxmlformats.org/officeDocument/2006/relationships" r:embed="rId562">
          <a:extLst>
            <a:ext uri="{28A0092B-C50C-407E-A947-70E740481C1C}">
              <a14:useLocalDpi xmlns:a14="http://schemas.microsoft.com/office/drawing/2010/main" val="0"/>
            </a:ext>
          </a:extLst>
        </a:blip>
        <a:stretch>
          <a:fillRect/>
        </a:stretch>
      </xdr:blipFill>
      <xdr:spPr>
        <a:xfrm>
          <a:off x="4660900" y="360657775"/>
          <a:ext cx="654050" cy="593725"/>
        </a:xfrm>
        <a:prstGeom prst="rect">
          <a:avLst/>
        </a:prstGeom>
      </xdr:spPr>
    </xdr:pic>
    <xdr:clientData/>
  </xdr:twoCellAnchor>
  <xdr:twoCellAnchor>
    <xdr:from>
      <xdr:col>3</xdr:col>
      <xdr:colOff>12700</xdr:colOff>
      <xdr:row>1726</xdr:row>
      <xdr:rowOff>12700</xdr:rowOff>
    </xdr:from>
    <xdr:to>
      <xdr:col>4</xdr:col>
      <xdr:colOff>0</xdr:colOff>
      <xdr:row>1726</xdr:row>
      <xdr:rowOff>606425</xdr:rowOff>
    </xdr:to>
    <xdr:pic>
      <xdr:nvPicPr>
        <xdr:cNvPr id="566" name="Рисунок 565" descr="\\serv-fs2\1c_photo\LinkPics\126\126523_0.jpg"/>
        <xdr:cNvPicPr>
          <a:picLocks/>
        </xdr:cNvPicPr>
      </xdr:nvPicPr>
      <xdr:blipFill>
        <a:blip xmlns:r="http://schemas.openxmlformats.org/officeDocument/2006/relationships" r:embed="rId563">
          <a:extLst>
            <a:ext uri="{28A0092B-C50C-407E-A947-70E740481C1C}">
              <a14:useLocalDpi xmlns:a14="http://schemas.microsoft.com/office/drawing/2010/main" val="0"/>
            </a:ext>
          </a:extLst>
        </a:blip>
        <a:stretch>
          <a:fillRect/>
        </a:stretch>
      </xdr:blipFill>
      <xdr:spPr>
        <a:xfrm>
          <a:off x="4660900" y="361315000"/>
          <a:ext cx="654050" cy="593725"/>
        </a:xfrm>
        <a:prstGeom prst="rect">
          <a:avLst/>
        </a:prstGeom>
      </xdr:spPr>
    </xdr:pic>
    <xdr:clientData/>
  </xdr:twoCellAnchor>
  <xdr:twoCellAnchor>
    <xdr:from>
      <xdr:col>3</xdr:col>
      <xdr:colOff>12700</xdr:colOff>
      <xdr:row>2984</xdr:row>
      <xdr:rowOff>12700</xdr:rowOff>
    </xdr:from>
    <xdr:to>
      <xdr:col>4</xdr:col>
      <xdr:colOff>0</xdr:colOff>
      <xdr:row>2984</xdr:row>
      <xdr:rowOff>606425</xdr:rowOff>
    </xdr:to>
    <xdr:pic>
      <xdr:nvPicPr>
        <xdr:cNvPr id="567" name="Рисунок 566" descr="\\serv-fs2\1c_photo\LinkPics\133\133866_0.jpg"/>
        <xdr:cNvPicPr>
          <a:picLocks/>
        </xdr:cNvPicPr>
      </xdr:nvPicPr>
      <xdr:blipFill>
        <a:blip xmlns:r="http://schemas.openxmlformats.org/officeDocument/2006/relationships" r:embed="rId564">
          <a:extLst>
            <a:ext uri="{28A0092B-C50C-407E-A947-70E740481C1C}">
              <a14:useLocalDpi xmlns:a14="http://schemas.microsoft.com/office/drawing/2010/main" val="0"/>
            </a:ext>
          </a:extLst>
        </a:blip>
        <a:stretch>
          <a:fillRect/>
        </a:stretch>
      </xdr:blipFill>
      <xdr:spPr>
        <a:xfrm>
          <a:off x="4660900" y="361972225"/>
          <a:ext cx="654050" cy="593725"/>
        </a:xfrm>
        <a:prstGeom prst="rect">
          <a:avLst/>
        </a:prstGeom>
      </xdr:spPr>
    </xdr:pic>
    <xdr:clientData/>
  </xdr:twoCellAnchor>
  <xdr:twoCellAnchor>
    <xdr:from>
      <xdr:col>3</xdr:col>
      <xdr:colOff>12700</xdr:colOff>
      <xdr:row>718</xdr:row>
      <xdr:rowOff>12700</xdr:rowOff>
    </xdr:from>
    <xdr:to>
      <xdr:col>4</xdr:col>
      <xdr:colOff>0</xdr:colOff>
      <xdr:row>718</xdr:row>
      <xdr:rowOff>606425</xdr:rowOff>
    </xdr:to>
    <xdr:pic>
      <xdr:nvPicPr>
        <xdr:cNvPr id="568" name="Рисунок 567" descr="\\serv-fs2\1c_photo\LinkPics\155\155692_0.jpg"/>
        <xdr:cNvPicPr>
          <a:picLocks/>
        </xdr:cNvPicPr>
      </xdr:nvPicPr>
      <xdr:blipFill>
        <a:blip xmlns:r="http://schemas.openxmlformats.org/officeDocument/2006/relationships" r:embed="rId565">
          <a:extLst>
            <a:ext uri="{28A0092B-C50C-407E-A947-70E740481C1C}">
              <a14:useLocalDpi xmlns:a14="http://schemas.microsoft.com/office/drawing/2010/main" val="0"/>
            </a:ext>
          </a:extLst>
        </a:blip>
        <a:stretch>
          <a:fillRect/>
        </a:stretch>
      </xdr:blipFill>
      <xdr:spPr>
        <a:xfrm>
          <a:off x="4660900" y="362629450"/>
          <a:ext cx="654050" cy="593725"/>
        </a:xfrm>
        <a:prstGeom prst="rect">
          <a:avLst/>
        </a:prstGeom>
      </xdr:spPr>
    </xdr:pic>
    <xdr:clientData/>
  </xdr:twoCellAnchor>
  <xdr:twoCellAnchor>
    <xdr:from>
      <xdr:col>3</xdr:col>
      <xdr:colOff>12700</xdr:colOff>
      <xdr:row>2423</xdr:row>
      <xdr:rowOff>12700</xdr:rowOff>
    </xdr:from>
    <xdr:to>
      <xdr:col>4</xdr:col>
      <xdr:colOff>0</xdr:colOff>
      <xdr:row>2423</xdr:row>
      <xdr:rowOff>606425</xdr:rowOff>
    </xdr:to>
    <xdr:pic>
      <xdr:nvPicPr>
        <xdr:cNvPr id="569" name="Рисунок 568" descr="\\serv-fs2\1c_photo\LinkPics\124\124266_0.jpg"/>
        <xdr:cNvPicPr>
          <a:picLocks/>
        </xdr:cNvPicPr>
      </xdr:nvPicPr>
      <xdr:blipFill>
        <a:blip xmlns:r="http://schemas.openxmlformats.org/officeDocument/2006/relationships" r:embed="rId566">
          <a:extLst>
            <a:ext uri="{28A0092B-C50C-407E-A947-70E740481C1C}">
              <a14:useLocalDpi xmlns:a14="http://schemas.microsoft.com/office/drawing/2010/main" val="0"/>
            </a:ext>
          </a:extLst>
        </a:blip>
        <a:stretch>
          <a:fillRect/>
        </a:stretch>
      </xdr:blipFill>
      <xdr:spPr>
        <a:xfrm>
          <a:off x="4660900" y="363286675"/>
          <a:ext cx="654050" cy="593725"/>
        </a:xfrm>
        <a:prstGeom prst="rect">
          <a:avLst/>
        </a:prstGeom>
      </xdr:spPr>
    </xdr:pic>
    <xdr:clientData/>
  </xdr:twoCellAnchor>
  <xdr:twoCellAnchor>
    <xdr:from>
      <xdr:col>3</xdr:col>
      <xdr:colOff>12700</xdr:colOff>
      <xdr:row>2552</xdr:row>
      <xdr:rowOff>12700</xdr:rowOff>
    </xdr:from>
    <xdr:to>
      <xdr:col>4</xdr:col>
      <xdr:colOff>0</xdr:colOff>
      <xdr:row>2552</xdr:row>
      <xdr:rowOff>606425</xdr:rowOff>
    </xdr:to>
    <xdr:pic>
      <xdr:nvPicPr>
        <xdr:cNvPr id="570" name="Рисунок 569" descr="\\serv-fs2\1c_photo\LinkPics\131\131501_0.jpg"/>
        <xdr:cNvPicPr>
          <a:picLocks/>
        </xdr:cNvPicPr>
      </xdr:nvPicPr>
      <xdr:blipFill>
        <a:blip xmlns:r="http://schemas.openxmlformats.org/officeDocument/2006/relationships" r:embed="rId567">
          <a:extLst>
            <a:ext uri="{28A0092B-C50C-407E-A947-70E740481C1C}">
              <a14:useLocalDpi xmlns:a14="http://schemas.microsoft.com/office/drawing/2010/main" val="0"/>
            </a:ext>
          </a:extLst>
        </a:blip>
        <a:stretch>
          <a:fillRect/>
        </a:stretch>
      </xdr:blipFill>
      <xdr:spPr>
        <a:xfrm>
          <a:off x="4660900" y="363943900"/>
          <a:ext cx="654050" cy="593725"/>
        </a:xfrm>
        <a:prstGeom prst="rect">
          <a:avLst/>
        </a:prstGeom>
      </xdr:spPr>
    </xdr:pic>
    <xdr:clientData/>
  </xdr:twoCellAnchor>
  <xdr:twoCellAnchor>
    <xdr:from>
      <xdr:col>3</xdr:col>
      <xdr:colOff>12700</xdr:colOff>
      <xdr:row>2216</xdr:row>
      <xdr:rowOff>12700</xdr:rowOff>
    </xdr:from>
    <xdr:to>
      <xdr:col>4</xdr:col>
      <xdr:colOff>0</xdr:colOff>
      <xdr:row>2216</xdr:row>
      <xdr:rowOff>606425</xdr:rowOff>
    </xdr:to>
    <xdr:pic>
      <xdr:nvPicPr>
        <xdr:cNvPr id="571" name="Рисунок 570" descr="\\serv-fs2\1c_photo\LinkPics\157\157227_0.jpg"/>
        <xdr:cNvPicPr>
          <a:picLocks/>
        </xdr:cNvPicPr>
      </xdr:nvPicPr>
      <xdr:blipFill>
        <a:blip xmlns:r="http://schemas.openxmlformats.org/officeDocument/2006/relationships" r:embed="rId568">
          <a:extLst>
            <a:ext uri="{28A0092B-C50C-407E-A947-70E740481C1C}">
              <a14:useLocalDpi xmlns:a14="http://schemas.microsoft.com/office/drawing/2010/main" val="0"/>
            </a:ext>
          </a:extLst>
        </a:blip>
        <a:stretch>
          <a:fillRect/>
        </a:stretch>
      </xdr:blipFill>
      <xdr:spPr>
        <a:xfrm>
          <a:off x="4660900" y="364601125"/>
          <a:ext cx="654050" cy="593725"/>
        </a:xfrm>
        <a:prstGeom prst="rect">
          <a:avLst/>
        </a:prstGeom>
      </xdr:spPr>
    </xdr:pic>
    <xdr:clientData/>
  </xdr:twoCellAnchor>
  <xdr:twoCellAnchor>
    <xdr:from>
      <xdr:col>3</xdr:col>
      <xdr:colOff>12700</xdr:colOff>
      <xdr:row>3570</xdr:row>
      <xdr:rowOff>12700</xdr:rowOff>
    </xdr:from>
    <xdr:to>
      <xdr:col>4</xdr:col>
      <xdr:colOff>0</xdr:colOff>
      <xdr:row>3570</xdr:row>
      <xdr:rowOff>606425</xdr:rowOff>
    </xdr:to>
    <xdr:pic>
      <xdr:nvPicPr>
        <xdr:cNvPr id="572" name="Рисунок 571" descr="\\serv-fs2\1c_photo\LinkPics\135\135296_0.jpg"/>
        <xdr:cNvPicPr>
          <a:picLocks/>
        </xdr:cNvPicPr>
      </xdr:nvPicPr>
      <xdr:blipFill>
        <a:blip xmlns:r="http://schemas.openxmlformats.org/officeDocument/2006/relationships" r:embed="rId569">
          <a:extLst>
            <a:ext uri="{28A0092B-C50C-407E-A947-70E740481C1C}">
              <a14:useLocalDpi xmlns:a14="http://schemas.microsoft.com/office/drawing/2010/main" val="0"/>
            </a:ext>
          </a:extLst>
        </a:blip>
        <a:stretch>
          <a:fillRect/>
        </a:stretch>
      </xdr:blipFill>
      <xdr:spPr>
        <a:xfrm>
          <a:off x="4660900" y="365258350"/>
          <a:ext cx="654050" cy="593725"/>
        </a:xfrm>
        <a:prstGeom prst="rect">
          <a:avLst/>
        </a:prstGeom>
      </xdr:spPr>
    </xdr:pic>
    <xdr:clientData/>
  </xdr:twoCellAnchor>
  <xdr:twoCellAnchor>
    <xdr:from>
      <xdr:col>3</xdr:col>
      <xdr:colOff>12700</xdr:colOff>
      <xdr:row>3117</xdr:row>
      <xdr:rowOff>12700</xdr:rowOff>
    </xdr:from>
    <xdr:to>
      <xdr:col>4</xdr:col>
      <xdr:colOff>0</xdr:colOff>
      <xdr:row>3117</xdr:row>
      <xdr:rowOff>606425</xdr:rowOff>
    </xdr:to>
    <xdr:pic>
      <xdr:nvPicPr>
        <xdr:cNvPr id="573" name="Рисунок 572" descr="\\serv-fs2\1c_photo\LinkPics\125\125349_0.jpg"/>
        <xdr:cNvPicPr>
          <a:picLocks/>
        </xdr:cNvPicPr>
      </xdr:nvPicPr>
      <xdr:blipFill>
        <a:blip xmlns:r="http://schemas.openxmlformats.org/officeDocument/2006/relationships" r:embed="rId570">
          <a:extLst>
            <a:ext uri="{28A0092B-C50C-407E-A947-70E740481C1C}">
              <a14:useLocalDpi xmlns:a14="http://schemas.microsoft.com/office/drawing/2010/main" val="0"/>
            </a:ext>
          </a:extLst>
        </a:blip>
        <a:stretch>
          <a:fillRect/>
        </a:stretch>
      </xdr:blipFill>
      <xdr:spPr>
        <a:xfrm>
          <a:off x="4660900" y="365915575"/>
          <a:ext cx="654050" cy="593725"/>
        </a:xfrm>
        <a:prstGeom prst="rect">
          <a:avLst/>
        </a:prstGeom>
      </xdr:spPr>
    </xdr:pic>
    <xdr:clientData/>
  </xdr:twoCellAnchor>
  <xdr:twoCellAnchor>
    <xdr:from>
      <xdr:col>3</xdr:col>
      <xdr:colOff>12700</xdr:colOff>
      <xdr:row>2424</xdr:row>
      <xdr:rowOff>12700</xdr:rowOff>
    </xdr:from>
    <xdr:to>
      <xdr:col>4</xdr:col>
      <xdr:colOff>0</xdr:colOff>
      <xdr:row>2424</xdr:row>
      <xdr:rowOff>606425</xdr:rowOff>
    </xdr:to>
    <xdr:pic>
      <xdr:nvPicPr>
        <xdr:cNvPr id="574" name="Рисунок 573" descr="\\serv-fs2\1c_photo\LinkPics\135\135661_0.jpg"/>
        <xdr:cNvPicPr>
          <a:picLocks/>
        </xdr:cNvPicPr>
      </xdr:nvPicPr>
      <xdr:blipFill>
        <a:blip xmlns:r="http://schemas.openxmlformats.org/officeDocument/2006/relationships" r:embed="rId571">
          <a:extLst>
            <a:ext uri="{28A0092B-C50C-407E-A947-70E740481C1C}">
              <a14:useLocalDpi xmlns:a14="http://schemas.microsoft.com/office/drawing/2010/main" val="0"/>
            </a:ext>
          </a:extLst>
        </a:blip>
        <a:stretch>
          <a:fillRect/>
        </a:stretch>
      </xdr:blipFill>
      <xdr:spPr>
        <a:xfrm>
          <a:off x="4660900" y="366572800"/>
          <a:ext cx="654050" cy="593725"/>
        </a:xfrm>
        <a:prstGeom prst="rect">
          <a:avLst/>
        </a:prstGeom>
      </xdr:spPr>
    </xdr:pic>
    <xdr:clientData/>
  </xdr:twoCellAnchor>
  <xdr:twoCellAnchor>
    <xdr:from>
      <xdr:col>3</xdr:col>
      <xdr:colOff>12700</xdr:colOff>
      <xdr:row>3251</xdr:row>
      <xdr:rowOff>12700</xdr:rowOff>
    </xdr:from>
    <xdr:to>
      <xdr:col>4</xdr:col>
      <xdr:colOff>0</xdr:colOff>
      <xdr:row>3251</xdr:row>
      <xdr:rowOff>606425</xdr:rowOff>
    </xdr:to>
    <xdr:pic>
      <xdr:nvPicPr>
        <xdr:cNvPr id="575" name="Рисунок 574" descr="\\serv-fs2\1c_photo\LinkPics\121\121739_0.jpg"/>
        <xdr:cNvPicPr>
          <a:picLocks/>
        </xdr:cNvPicPr>
      </xdr:nvPicPr>
      <xdr:blipFill>
        <a:blip xmlns:r="http://schemas.openxmlformats.org/officeDocument/2006/relationships" r:embed="rId572">
          <a:extLst>
            <a:ext uri="{28A0092B-C50C-407E-A947-70E740481C1C}">
              <a14:useLocalDpi xmlns:a14="http://schemas.microsoft.com/office/drawing/2010/main" val="0"/>
            </a:ext>
          </a:extLst>
        </a:blip>
        <a:stretch>
          <a:fillRect/>
        </a:stretch>
      </xdr:blipFill>
      <xdr:spPr>
        <a:xfrm>
          <a:off x="4660900" y="367230025"/>
          <a:ext cx="654050" cy="593725"/>
        </a:xfrm>
        <a:prstGeom prst="rect">
          <a:avLst/>
        </a:prstGeom>
      </xdr:spPr>
    </xdr:pic>
    <xdr:clientData/>
  </xdr:twoCellAnchor>
  <xdr:twoCellAnchor>
    <xdr:from>
      <xdr:col>3</xdr:col>
      <xdr:colOff>12700</xdr:colOff>
      <xdr:row>3571</xdr:row>
      <xdr:rowOff>12700</xdr:rowOff>
    </xdr:from>
    <xdr:to>
      <xdr:col>4</xdr:col>
      <xdr:colOff>0</xdr:colOff>
      <xdr:row>3571</xdr:row>
      <xdr:rowOff>606425</xdr:rowOff>
    </xdr:to>
    <xdr:pic>
      <xdr:nvPicPr>
        <xdr:cNvPr id="576" name="Рисунок 575" descr="\\serv-fs2\1c_photo\LinkPics\131\131216_0.jpg"/>
        <xdr:cNvPicPr>
          <a:picLocks/>
        </xdr:cNvPicPr>
      </xdr:nvPicPr>
      <xdr:blipFill>
        <a:blip xmlns:r="http://schemas.openxmlformats.org/officeDocument/2006/relationships" r:embed="rId573">
          <a:extLst>
            <a:ext uri="{28A0092B-C50C-407E-A947-70E740481C1C}">
              <a14:useLocalDpi xmlns:a14="http://schemas.microsoft.com/office/drawing/2010/main" val="0"/>
            </a:ext>
          </a:extLst>
        </a:blip>
        <a:stretch>
          <a:fillRect/>
        </a:stretch>
      </xdr:blipFill>
      <xdr:spPr>
        <a:xfrm>
          <a:off x="4660900" y="367887250"/>
          <a:ext cx="654050" cy="593725"/>
        </a:xfrm>
        <a:prstGeom prst="rect">
          <a:avLst/>
        </a:prstGeom>
      </xdr:spPr>
    </xdr:pic>
    <xdr:clientData/>
  </xdr:twoCellAnchor>
  <xdr:twoCellAnchor>
    <xdr:from>
      <xdr:col>3</xdr:col>
      <xdr:colOff>12700</xdr:colOff>
      <xdr:row>828</xdr:row>
      <xdr:rowOff>12700</xdr:rowOff>
    </xdr:from>
    <xdr:to>
      <xdr:col>4</xdr:col>
      <xdr:colOff>0</xdr:colOff>
      <xdr:row>828</xdr:row>
      <xdr:rowOff>606425</xdr:rowOff>
    </xdr:to>
    <xdr:pic>
      <xdr:nvPicPr>
        <xdr:cNvPr id="577" name="Рисунок 576" descr="\\serv-fs2\1c_photo\LinkPics\132\132488_0.jpg"/>
        <xdr:cNvPicPr>
          <a:picLocks/>
        </xdr:cNvPicPr>
      </xdr:nvPicPr>
      <xdr:blipFill>
        <a:blip xmlns:r="http://schemas.openxmlformats.org/officeDocument/2006/relationships" r:embed="rId574">
          <a:extLst>
            <a:ext uri="{28A0092B-C50C-407E-A947-70E740481C1C}">
              <a14:useLocalDpi xmlns:a14="http://schemas.microsoft.com/office/drawing/2010/main" val="0"/>
            </a:ext>
          </a:extLst>
        </a:blip>
        <a:stretch>
          <a:fillRect/>
        </a:stretch>
      </xdr:blipFill>
      <xdr:spPr>
        <a:xfrm>
          <a:off x="4660900" y="368544475"/>
          <a:ext cx="654050" cy="593725"/>
        </a:xfrm>
        <a:prstGeom prst="rect">
          <a:avLst/>
        </a:prstGeom>
      </xdr:spPr>
    </xdr:pic>
    <xdr:clientData/>
  </xdr:twoCellAnchor>
  <xdr:twoCellAnchor>
    <xdr:from>
      <xdr:col>3</xdr:col>
      <xdr:colOff>12700</xdr:colOff>
      <xdr:row>3472</xdr:row>
      <xdr:rowOff>12700</xdr:rowOff>
    </xdr:from>
    <xdr:to>
      <xdr:col>4</xdr:col>
      <xdr:colOff>0</xdr:colOff>
      <xdr:row>3472</xdr:row>
      <xdr:rowOff>606425</xdr:rowOff>
    </xdr:to>
    <xdr:pic>
      <xdr:nvPicPr>
        <xdr:cNvPr id="578" name="Рисунок 577" descr="\\serv-fs2\1c_photo\LinkPics\119\119214_0.jpg"/>
        <xdr:cNvPicPr>
          <a:picLocks/>
        </xdr:cNvPicPr>
      </xdr:nvPicPr>
      <xdr:blipFill>
        <a:blip xmlns:r="http://schemas.openxmlformats.org/officeDocument/2006/relationships" r:embed="rId575">
          <a:extLst>
            <a:ext uri="{28A0092B-C50C-407E-A947-70E740481C1C}">
              <a14:useLocalDpi xmlns:a14="http://schemas.microsoft.com/office/drawing/2010/main" val="0"/>
            </a:ext>
          </a:extLst>
        </a:blip>
        <a:stretch>
          <a:fillRect/>
        </a:stretch>
      </xdr:blipFill>
      <xdr:spPr>
        <a:xfrm>
          <a:off x="4660900" y="369201700"/>
          <a:ext cx="654050" cy="593725"/>
        </a:xfrm>
        <a:prstGeom prst="rect">
          <a:avLst/>
        </a:prstGeom>
      </xdr:spPr>
    </xdr:pic>
    <xdr:clientData/>
  </xdr:twoCellAnchor>
  <xdr:twoCellAnchor>
    <xdr:from>
      <xdr:col>3</xdr:col>
      <xdr:colOff>12700</xdr:colOff>
      <xdr:row>3446</xdr:row>
      <xdr:rowOff>12700</xdr:rowOff>
    </xdr:from>
    <xdr:to>
      <xdr:col>4</xdr:col>
      <xdr:colOff>0</xdr:colOff>
      <xdr:row>3446</xdr:row>
      <xdr:rowOff>606425</xdr:rowOff>
    </xdr:to>
    <xdr:pic>
      <xdr:nvPicPr>
        <xdr:cNvPr id="579" name="Рисунок 578" descr="\\serv-fs2\1c_photo\LinkPics\122\122442_0.jpg"/>
        <xdr:cNvPicPr>
          <a:picLocks/>
        </xdr:cNvPicPr>
      </xdr:nvPicPr>
      <xdr:blipFill>
        <a:blip xmlns:r="http://schemas.openxmlformats.org/officeDocument/2006/relationships" r:embed="rId576">
          <a:extLst>
            <a:ext uri="{28A0092B-C50C-407E-A947-70E740481C1C}">
              <a14:useLocalDpi xmlns:a14="http://schemas.microsoft.com/office/drawing/2010/main" val="0"/>
            </a:ext>
          </a:extLst>
        </a:blip>
        <a:stretch>
          <a:fillRect/>
        </a:stretch>
      </xdr:blipFill>
      <xdr:spPr>
        <a:xfrm>
          <a:off x="4660900" y="369858925"/>
          <a:ext cx="654050" cy="593725"/>
        </a:xfrm>
        <a:prstGeom prst="rect">
          <a:avLst/>
        </a:prstGeom>
      </xdr:spPr>
    </xdr:pic>
    <xdr:clientData/>
  </xdr:twoCellAnchor>
  <xdr:twoCellAnchor>
    <xdr:from>
      <xdr:col>3</xdr:col>
      <xdr:colOff>12700</xdr:colOff>
      <xdr:row>3398</xdr:row>
      <xdr:rowOff>12700</xdr:rowOff>
    </xdr:from>
    <xdr:to>
      <xdr:col>4</xdr:col>
      <xdr:colOff>0</xdr:colOff>
      <xdr:row>3398</xdr:row>
      <xdr:rowOff>606425</xdr:rowOff>
    </xdr:to>
    <xdr:pic>
      <xdr:nvPicPr>
        <xdr:cNvPr id="580" name="Рисунок 579" descr="\\serv-fs2\1c_photo\LinkPics\133\133131_0.jpg"/>
        <xdr:cNvPicPr>
          <a:picLocks/>
        </xdr:cNvPicPr>
      </xdr:nvPicPr>
      <xdr:blipFill>
        <a:blip xmlns:r="http://schemas.openxmlformats.org/officeDocument/2006/relationships" r:embed="rId577">
          <a:extLst>
            <a:ext uri="{28A0092B-C50C-407E-A947-70E740481C1C}">
              <a14:useLocalDpi xmlns:a14="http://schemas.microsoft.com/office/drawing/2010/main" val="0"/>
            </a:ext>
          </a:extLst>
        </a:blip>
        <a:stretch>
          <a:fillRect/>
        </a:stretch>
      </xdr:blipFill>
      <xdr:spPr>
        <a:xfrm>
          <a:off x="4660900" y="370516150"/>
          <a:ext cx="654050" cy="593725"/>
        </a:xfrm>
        <a:prstGeom prst="rect">
          <a:avLst/>
        </a:prstGeom>
      </xdr:spPr>
    </xdr:pic>
    <xdr:clientData/>
  </xdr:twoCellAnchor>
  <xdr:twoCellAnchor>
    <xdr:from>
      <xdr:col>3</xdr:col>
      <xdr:colOff>12700</xdr:colOff>
      <xdr:row>3572</xdr:row>
      <xdr:rowOff>12700</xdr:rowOff>
    </xdr:from>
    <xdr:to>
      <xdr:col>4</xdr:col>
      <xdr:colOff>0</xdr:colOff>
      <xdr:row>3572</xdr:row>
      <xdr:rowOff>606425</xdr:rowOff>
    </xdr:to>
    <xdr:pic>
      <xdr:nvPicPr>
        <xdr:cNvPr id="581" name="Рисунок 580" descr="\\serv-fs2\1c_photo\LinkPics\126\126526_0.jpg"/>
        <xdr:cNvPicPr>
          <a:picLocks/>
        </xdr:cNvPicPr>
      </xdr:nvPicPr>
      <xdr:blipFill>
        <a:blip xmlns:r="http://schemas.openxmlformats.org/officeDocument/2006/relationships" r:embed="rId578">
          <a:extLst>
            <a:ext uri="{28A0092B-C50C-407E-A947-70E740481C1C}">
              <a14:useLocalDpi xmlns:a14="http://schemas.microsoft.com/office/drawing/2010/main" val="0"/>
            </a:ext>
          </a:extLst>
        </a:blip>
        <a:stretch>
          <a:fillRect/>
        </a:stretch>
      </xdr:blipFill>
      <xdr:spPr>
        <a:xfrm>
          <a:off x="4660900" y="371173375"/>
          <a:ext cx="654050" cy="593725"/>
        </a:xfrm>
        <a:prstGeom prst="rect">
          <a:avLst/>
        </a:prstGeom>
      </xdr:spPr>
    </xdr:pic>
    <xdr:clientData/>
  </xdr:twoCellAnchor>
  <xdr:twoCellAnchor>
    <xdr:from>
      <xdr:col>3</xdr:col>
      <xdr:colOff>12700</xdr:colOff>
      <xdr:row>109</xdr:row>
      <xdr:rowOff>12700</xdr:rowOff>
    </xdr:from>
    <xdr:to>
      <xdr:col>4</xdr:col>
      <xdr:colOff>0</xdr:colOff>
      <xdr:row>109</xdr:row>
      <xdr:rowOff>606425</xdr:rowOff>
    </xdr:to>
    <xdr:pic>
      <xdr:nvPicPr>
        <xdr:cNvPr id="582" name="Рисунок 581" descr="\\serv-fs2\1c_photo\LinkPics\132\132815_0.jpg"/>
        <xdr:cNvPicPr>
          <a:picLocks/>
        </xdr:cNvPicPr>
      </xdr:nvPicPr>
      <xdr:blipFill>
        <a:blip xmlns:r="http://schemas.openxmlformats.org/officeDocument/2006/relationships" r:embed="rId579">
          <a:extLst>
            <a:ext uri="{28A0092B-C50C-407E-A947-70E740481C1C}">
              <a14:useLocalDpi xmlns:a14="http://schemas.microsoft.com/office/drawing/2010/main" val="0"/>
            </a:ext>
          </a:extLst>
        </a:blip>
        <a:stretch>
          <a:fillRect/>
        </a:stretch>
      </xdr:blipFill>
      <xdr:spPr>
        <a:xfrm>
          <a:off x="4660900" y="371830600"/>
          <a:ext cx="654050" cy="593725"/>
        </a:xfrm>
        <a:prstGeom prst="rect">
          <a:avLst/>
        </a:prstGeom>
      </xdr:spPr>
    </xdr:pic>
    <xdr:clientData/>
  </xdr:twoCellAnchor>
  <xdr:twoCellAnchor>
    <xdr:from>
      <xdr:col>3</xdr:col>
      <xdr:colOff>12700</xdr:colOff>
      <xdr:row>3532</xdr:row>
      <xdr:rowOff>12700</xdr:rowOff>
    </xdr:from>
    <xdr:to>
      <xdr:col>4</xdr:col>
      <xdr:colOff>0</xdr:colOff>
      <xdr:row>3532</xdr:row>
      <xdr:rowOff>606425</xdr:rowOff>
    </xdr:to>
    <xdr:pic>
      <xdr:nvPicPr>
        <xdr:cNvPr id="583" name="Рисунок 582" descr="\\serv-fs2\1c_photo\LinkPics\138\138760_0.jpg"/>
        <xdr:cNvPicPr>
          <a:picLocks/>
        </xdr:cNvPicPr>
      </xdr:nvPicPr>
      <xdr:blipFill>
        <a:blip xmlns:r="http://schemas.openxmlformats.org/officeDocument/2006/relationships" r:embed="rId580">
          <a:extLst>
            <a:ext uri="{28A0092B-C50C-407E-A947-70E740481C1C}">
              <a14:useLocalDpi xmlns:a14="http://schemas.microsoft.com/office/drawing/2010/main" val="0"/>
            </a:ext>
          </a:extLst>
        </a:blip>
        <a:stretch>
          <a:fillRect/>
        </a:stretch>
      </xdr:blipFill>
      <xdr:spPr>
        <a:xfrm>
          <a:off x="4660900" y="372487825"/>
          <a:ext cx="654050" cy="593725"/>
        </a:xfrm>
        <a:prstGeom prst="rect">
          <a:avLst/>
        </a:prstGeom>
      </xdr:spPr>
    </xdr:pic>
    <xdr:clientData/>
  </xdr:twoCellAnchor>
  <xdr:twoCellAnchor>
    <xdr:from>
      <xdr:col>3</xdr:col>
      <xdr:colOff>12700</xdr:colOff>
      <xdr:row>110</xdr:row>
      <xdr:rowOff>12700</xdr:rowOff>
    </xdr:from>
    <xdr:to>
      <xdr:col>4</xdr:col>
      <xdr:colOff>0</xdr:colOff>
      <xdr:row>110</xdr:row>
      <xdr:rowOff>606425</xdr:rowOff>
    </xdr:to>
    <xdr:pic>
      <xdr:nvPicPr>
        <xdr:cNvPr id="584" name="Рисунок 583" descr="\\serv-fs2\1c_photo\LinkPics\135\135797_0.jpg"/>
        <xdr:cNvPicPr>
          <a:picLocks/>
        </xdr:cNvPicPr>
      </xdr:nvPicPr>
      <xdr:blipFill>
        <a:blip xmlns:r="http://schemas.openxmlformats.org/officeDocument/2006/relationships" r:embed="rId581">
          <a:extLst>
            <a:ext uri="{28A0092B-C50C-407E-A947-70E740481C1C}">
              <a14:useLocalDpi xmlns:a14="http://schemas.microsoft.com/office/drawing/2010/main" val="0"/>
            </a:ext>
          </a:extLst>
        </a:blip>
        <a:stretch>
          <a:fillRect/>
        </a:stretch>
      </xdr:blipFill>
      <xdr:spPr>
        <a:xfrm>
          <a:off x="4660900" y="373145050"/>
          <a:ext cx="654050" cy="593725"/>
        </a:xfrm>
        <a:prstGeom prst="rect">
          <a:avLst/>
        </a:prstGeom>
      </xdr:spPr>
    </xdr:pic>
    <xdr:clientData/>
  </xdr:twoCellAnchor>
  <xdr:twoCellAnchor>
    <xdr:from>
      <xdr:col>3</xdr:col>
      <xdr:colOff>12700</xdr:colOff>
      <xdr:row>2137</xdr:row>
      <xdr:rowOff>12700</xdr:rowOff>
    </xdr:from>
    <xdr:to>
      <xdr:col>4</xdr:col>
      <xdr:colOff>0</xdr:colOff>
      <xdr:row>2137</xdr:row>
      <xdr:rowOff>606425</xdr:rowOff>
    </xdr:to>
    <xdr:pic>
      <xdr:nvPicPr>
        <xdr:cNvPr id="585" name="Рисунок 584" descr="\\serv-fs2\1c_photo\LinkPics\138\138582_0.jpg"/>
        <xdr:cNvPicPr>
          <a:picLocks/>
        </xdr:cNvPicPr>
      </xdr:nvPicPr>
      <xdr:blipFill>
        <a:blip xmlns:r="http://schemas.openxmlformats.org/officeDocument/2006/relationships" r:embed="rId582">
          <a:extLst>
            <a:ext uri="{28A0092B-C50C-407E-A947-70E740481C1C}">
              <a14:useLocalDpi xmlns:a14="http://schemas.microsoft.com/office/drawing/2010/main" val="0"/>
            </a:ext>
          </a:extLst>
        </a:blip>
        <a:stretch>
          <a:fillRect/>
        </a:stretch>
      </xdr:blipFill>
      <xdr:spPr>
        <a:xfrm>
          <a:off x="4660900" y="373802275"/>
          <a:ext cx="654050" cy="593725"/>
        </a:xfrm>
        <a:prstGeom prst="rect">
          <a:avLst/>
        </a:prstGeom>
      </xdr:spPr>
    </xdr:pic>
    <xdr:clientData/>
  </xdr:twoCellAnchor>
  <xdr:twoCellAnchor>
    <xdr:from>
      <xdr:col>3</xdr:col>
      <xdr:colOff>12700</xdr:colOff>
      <xdr:row>3306</xdr:row>
      <xdr:rowOff>12700</xdr:rowOff>
    </xdr:from>
    <xdr:to>
      <xdr:col>4</xdr:col>
      <xdr:colOff>0</xdr:colOff>
      <xdr:row>3306</xdr:row>
      <xdr:rowOff>606425</xdr:rowOff>
    </xdr:to>
    <xdr:pic>
      <xdr:nvPicPr>
        <xdr:cNvPr id="586" name="Рисунок 585" descr="\\serv-fs2\1c_photo\LinkPics\136\136195_0.jpg"/>
        <xdr:cNvPicPr>
          <a:picLocks/>
        </xdr:cNvPicPr>
      </xdr:nvPicPr>
      <xdr:blipFill>
        <a:blip xmlns:r="http://schemas.openxmlformats.org/officeDocument/2006/relationships" r:embed="rId583">
          <a:extLst>
            <a:ext uri="{28A0092B-C50C-407E-A947-70E740481C1C}">
              <a14:useLocalDpi xmlns:a14="http://schemas.microsoft.com/office/drawing/2010/main" val="0"/>
            </a:ext>
          </a:extLst>
        </a:blip>
        <a:stretch>
          <a:fillRect/>
        </a:stretch>
      </xdr:blipFill>
      <xdr:spPr>
        <a:xfrm>
          <a:off x="4660900" y="374459500"/>
          <a:ext cx="654050" cy="593725"/>
        </a:xfrm>
        <a:prstGeom prst="rect">
          <a:avLst/>
        </a:prstGeom>
      </xdr:spPr>
    </xdr:pic>
    <xdr:clientData/>
  </xdr:twoCellAnchor>
  <xdr:twoCellAnchor>
    <xdr:from>
      <xdr:col>3</xdr:col>
      <xdr:colOff>12700</xdr:colOff>
      <xdr:row>2762</xdr:row>
      <xdr:rowOff>12700</xdr:rowOff>
    </xdr:from>
    <xdr:to>
      <xdr:col>4</xdr:col>
      <xdr:colOff>0</xdr:colOff>
      <xdr:row>2762</xdr:row>
      <xdr:rowOff>606425</xdr:rowOff>
    </xdr:to>
    <xdr:pic>
      <xdr:nvPicPr>
        <xdr:cNvPr id="587" name="Рисунок 586" descr="\\serv-fs2\1c_photo\LinkPics\144\144319_0.jpg"/>
        <xdr:cNvPicPr>
          <a:picLocks/>
        </xdr:cNvPicPr>
      </xdr:nvPicPr>
      <xdr:blipFill>
        <a:blip xmlns:r="http://schemas.openxmlformats.org/officeDocument/2006/relationships" r:embed="rId584">
          <a:extLst>
            <a:ext uri="{28A0092B-C50C-407E-A947-70E740481C1C}">
              <a14:useLocalDpi xmlns:a14="http://schemas.microsoft.com/office/drawing/2010/main" val="0"/>
            </a:ext>
          </a:extLst>
        </a:blip>
        <a:stretch>
          <a:fillRect/>
        </a:stretch>
      </xdr:blipFill>
      <xdr:spPr>
        <a:xfrm>
          <a:off x="4660900" y="375116725"/>
          <a:ext cx="654050" cy="593725"/>
        </a:xfrm>
        <a:prstGeom prst="rect">
          <a:avLst/>
        </a:prstGeom>
      </xdr:spPr>
    </xdr:pic>
    <xdr:clientData/>
  </xdr:twoCellAnchor>
  <xdr:twoCellAnchor>
    <xdr:from>
      <xdr:col>3</xdr:col>
      <xdr:colOff>12700</xdr:colOff>
      <xdr:row>1624</xdr:row>
      <xdr:rowOff>12700</xdr:rowOff>
    </xdr:from>
    <xdr:to>
      <xdr:col>4</xdr:col>
      <xdr:colOff>0</xdr:colOff>
      <xdr:row>1624</xdr:row>
      <xdr:rowOff>606425</xdr:rowOff>
    </xdr:to>
    <xdr:pic>
      <xdr:nvPicPr>
        <xdr:cNvPr id="588" name="Рисунок 587" descr="\\serv-fs2\1c_photo\LinkPics\137\137086_0.jpg"/>
        <xdr:cNvPicPr>
          <a:picLocks/>
        </xdr:cNvPicPr>
      </xdr:nvPicPr>
      <xdr:blipFill>
        <a:blip xmlns:r="http://schemas.openxmlformats.org/officeDocument/2006/relationships" r:embed="rId585">
          <a:extLst>
            <a:ext uri="{28A0092B-C50C-407E-A947-70E740481C1C}">
              <a14:useLocalDpi xmlns:a14="http://schemas.microsoft.com/office/drawing/2010/main" val="0"/>
            </a:ext>
          </a:extLst>
        </a:blip>
        <a:stretch>
          <a:fillRect/>
        </a:stretch>
      </xdr:blipFill>
      <xdr:spPr>
        <a:xfrm>
          <a:off x="4660900" y="375773950"/>
          <a:ext cx="654050" cy="593725"/>
        </a:xfrm>
        <a:prstGeom prst="rect">
          <a:avLst/>
        </a:prstGeom>
      </xdr:spPr>
    </xdr:pic>
    <xdr:clientData/>
  </xdr:twoCellAnchor>
  <xdr:twoCellAnchor>
    <xdr:from>
      <xdr:col>3</xdr:col>
      <xdr:colOff>12700</xdr:colOff>
      <xdr:row>1318</xdr:row>
      <xdr:rowOff>12700</xdr:rowOff>
    </xdr:from>
    <xdr:to>
      <xdr:col>4</xdr:col>
      <xdr:colOff>0</xdr:colOff>
      <xdr:row>1318</xdr:row>
      <xdr:rowOff>606425</xdr:rowOff>
    </xdr:to>
    <xdr:pic>
      <xdr:nvPicPr>
        <xdr:cNvPr id="589" name="Рисунок 588" descr="\\serv-fs2\1c_photo\LinkPics\132\132959_0.jpg"/>
        <xdr:cNvPicPr>
          <a:picLocks/>
        </xdr:cNvPicPr>
      </xdr:nvPicPr>
      <xdr:blipFill>
        <a:blip xmlns:r="http://schemas.openxmlformats.org/officeDocument/2006/relationships" r:embed="rId586">
          <a:extLst>
            <a:ext uri="{28A0092B-C50C-407E-A947-70E740481C1C}">
              <a14:useLocalDpi xmlns:a14="http://schemas.microsoft.com/office/drawing/2010/main" val="0"/>
            </a:ext>
          </a:extLst>
        </a:blip>
        <a:stretch>
          <a:fillRect/>
        </a:stretch>
      </xdr:blipFill>
      <xdr:spPr>
        <a:xfrm>
          <a:off x="4660900" y="376431175"/>
          <a:ext cx="654050" cy="593725"/>
        </a:xfrm>
        <a:prstGeom prst="rect">
          <a:avLst/>
        </a:prstGeom>
      </xdr:spPr>
    </xdr:pic>
    <xdr:clientData/>
  </xdr:twoCellAnchor>
  <xdr:twoCellAnchor>
    <xdr:from>
      <xdr:col>3</xdr:col>
      <xdr:colOff>12700</xdr:colOff>
      <xdr:row>936</xdr:row>
      <xdr:rowOff>12700</xdr:rowOff>
    </xdr:from>
    <xdr:to>
      <xdr:col>4</xdr:col>
      <xdr:colOff>0</xdr:colOff>
      <xdr:row>936</xdr:row>
      <xdr:rowOff>606425</xdr:rowOff>
    </xdr:to>
    <xdr:pic>
      <xdr:nvPicPr>
        <xdr:cNvPr id="590" name="Рисунок 589" descr="\\serv-fs2\1c_photo\LinkPics\145\145947_0.jpg"/>
        <xdr:cNvPicPr>
          <a:picLocks/>
        </xdr:cNvPicPr>
      </xdr:nvPicPr>
      <xdr:blipFill>
        <a:blip xmlns:r="http://schemas.openxmlformats.org/officeDocument/2006/relationships" r:embed="rId587">
          <a:extLst>
            <a:ext uri="{28A0092B-C50C-407E-A947-70E740481C1C}">
              <a14:useLocalDpi xmlns:a14="http://schemas.microsoft.com/office/drawing/2010/main" val="0"/>
            </a:ext>
          </a:extLst>
        </a:blip>
        <a:stretch>
          <a:fillRect/>
        </a:stretch>
      </xdr:blipFill>
      <xdr:spPr>
        <a:xfrm>
          <a:off x="4660900" y="377088400"/>
          <a:ext cx="654050" cy="593725"/>
        </a:xfrm>
        <a:prstGeom prst="rect">
          <a:avLst/>
        </a:prstGeom>
      </xdr:spPr>
    </xdr:pic>
    <xdr:clientData/>
  </xdr:twoCellAnchor>
  <xdr:twoCellAnchor>
    <xdr:from>
      <xdr:col>3</xdr:col>
      <xdr:colOff>12700</xdr:colOff>
      <xdr:row>2289</xdr:row>
      <xdr:rowOff>12700</xdr:rowOff>
    </xdr:from>
    <xdr:to>
      <xdr:col>4</xdr:col>
      <xdr:colOff>0</xdr:colOff>
      <xdr:row>2289</xdr:row>
      <xdr:rowOff>606425</xdr:rowOff>
    </xdr:to>
    <xdr:pic>
      <xdr:nvPicPr>
        <xdr:cNvPr id="591" name="Рисунок 590" descr="\\serv-fs2\1c_photo\LinkPics\138\138635_0.jpg"/>
        <xdr:cNvPicPr>
          <a:picLocks/>
        </xdr:cNvPicPr>
      </xdr:nvPicPr>
      <xdr:blipFill>
        <a:blip xmlns:r="http://schemas.openxmlformats.org/officeDocument/2006/relationships" r:embed="rId588">
          <a:extLst>
            <a:ext uri="{28A0092B-C50C-407E-A947-70E740481C1C}">
              <a14:useLocalDpi xmlns:a14="http://schemas.microsoft.com/office/drawing/2010/main" val="0"/>
            </a:ext>
          </a:extLst>
        </a:blip>
        <a:stretch>
          <a:fillRect/>
        </a:stretch>
      </xdr:blipFill>
      <xdr:spPr>
        <a:xfrm>
          <a:off x="4660900" y="377745625"/>
          <a:ext cx="654050" cy="593725"/>
        </a:xfrm>
        <a:prstGeom prst="rect">
          <a:avLst/>
        </a:prstGeom>
      </xdr:spPr>
    </xdr:pic>
    <xdr:clientData/>
  </xdr:twoCellAnchor>
  <xdr:twoCellAnchor>
    <xdr:from>
      <xdr:col>3</xdr:col>
      <xdr:colOff>12700</xdr:colOff>
      <xdr:row>937</xdr:row>
      <xdr:rowOff>12700</xdr:rowOff>
    </xdr:from>
    <xdr:to>
      <xdr:col>4</xdr:col>
      <xdr:colOff>0</xdr:colOff>
      <xdr:row>937</xdr:row>
      <xdr:rowOff>606425</xdr:rowOff>
    </xdr:to>
    <xdr:pic>
      <xdr:nvPicPr>
        <xdr:cNvPr id="592" name="Рисунок 591" descr="\\serv-fs2\1c_photo\LinkPics\145\145948_0.jpg"/>
        <xdr:cNvPicPr>
          <a:picLocks/>
        </xdr:cNvPicPr>
      </xdr:nvPicPr>
      <xdr:blipFill>
        <a:blip xmlns:r="http://schemas.openxmlformats.org/officeDocument/2006/relationships" r:embed="rId589">
          <a:extLst>
            <a:ext uri="{28A0092B-C50C-407E-A947-70E740481C1C}">
              <a14:useLocalDpi xmlns:a14="http://schemas.microsoft.com/office/drawing/2010/main" val="0"/>
            </a:ext>
          </a:extLst>
        </a:blip>
        <a:stretch>
          <a:fillRect/>
        </a:stretch>
      </xdr:blipFill>
      <xdr:spPr>
        <a:xfrm>
          <a:off x="4660900" y="378402850"/>
          <a:ext cx="654050" cy="593725"/>
        </a:xfrm>
        <a:prstGeom prst="rect">
          <a:avLst/>
        </a:prstGeom>
      </xdr:spPr>
    </xdr:pic>
    <xdr:clientData/>
  </xdr:twoCellAnchor>
  <xdr:twoCellAnchor>
    <xdr:from>
      <xdr:col>3</xdr:col>
      <xdr:colOff>12700</xdr:colOff>
      <xdr:row>2138</xdr:row>
      <xdr:rowOff>12700</xdr:rowOff>
    </xdr:from>
    <xdr:to>
      <xdr:col>4</xdr:col>
      <xdr:colOff>0</xdr:colOff>
      <xdr:row>2138</xdr:row>
      <xdr:rowOff>606425</xdr:rowOff>
    </xdr:to>
    <xdr:pic>
      <xdr:nvPicPr>
        <xdr:cNvPr id="593" name="Рисунок 592" descr="\\serv-fs2\1c_photo\LinkPics\119\119186_0.jpg"/>
        <xdr:cNvPicPr>
          <a:picLocks/>
        </xdr:cNvPicPr>
      </xdr:nvPicPr>
      <xdr:blipFill>
        <a:blip xmlns:r="http://schemas.openxmlformats.org/officeDocument/2006/relationships" r:embed="rId590">
          <a:extLst>
            <a:ext uri="{28A0092B-C50C-407E-A947-70E740481C1C}">
              <a14:useLocalDpi xmlns:a14="http://schemas.microsoft.com/office/drawing/2010/main" val="0"/>
            </a:ext>
          </a:extLst>
        </a:blip>
        <a:stretch>
          <a:fillRect/>
        </a:stretch>
      </xdr:blipFill>
      <xdr:spPr>
        <a:xfrm>
          <a:off x="4660900" y="379060075"/>
          <a:ext cx="654050" cy="593725"/>
        </a:xfrm>
        <a:prstGeom prst="rect">
          <a:avLst/>
        </a:prstGeom>
      </xdr:spPr>
    </xdr:pic>
    <xdr:clientData/>
  </xdr:twoCellAnchor>
  <xdr:twoCellAnchor>
    <xdr:from>
      <xdr:col>3</xdr:col>
      <xdr:colOff>12700</xdr:colOff>
      <xdr:row>2990</xdr:row>
      <xdr:rowOff>12700</xdr:rowOff>
    </xdr:from>
    <xdr:to>
      <xdr:col>4</xdr:col>
      <xdr:colOff>0</xdr:colOff>
      <xdr:row>2990</xdr:row>
      <xdr:rowOff>606425</xdr:rowOff>
    </xdr:to>
    <xdr:pic>
      <xdr:nvPicPr>
        <xdr:cNvPr id="594" name="Рисунок 593" descr="\\serv-fs2\1c_photo\LinkPics\133\133137_0.jpg"/>
        <xdr:cNvPicPr>
          <a:picLocks/>
        </xdr:cNvPicPr>
      </xdr:nvPicPr>
      <xdr:blipFill>
        <a:blip xmlns:r="http://schemas.openxmlformats.org/officeDocument/2006/relationships" r:embed="rId591">
          <a:extLst>
            <a:ext uri="{28A0092B-C50C-407E-A947-70E740481C1C}">
              <a14:useLocalDpi xmlns:a14="http://schemas.microsoft.com/office/drawing/2010/main" val="0"/>
            </a:ext>
          </a:extLst>
        </a:blip>
        <a:stretch>
          <a:fillRect/>
        </a:stretch>
      </xdr:blipFill>
      <xdr:spPr>
        <a:xfrm>
          <a:off x="4660900" y="379717300"/>
          <a:ext cx="654050" cy="593725"/>
        </a:xfrm>
        <a:prstGeom prst="rect">
          <a:avLst/>
        </a:prstGeom>
      </xdr:spPr>
    </xdr:pic>
    <xdr:clientData/>
  </xdr:twoCellAnchor>
  <xdr:twoCellAnchor>
    <xdr:from>
      <xdr:col>3</xdr:col>
      <xdr:colOff>12700</xdr:colOff>
      <xdr:row>454</xdr:row>
      <xdr:rowOff>12700</xdr:rowOff>
    </xdr:from>
    <xdr:to>
      <xdr:col>4</xdr:col>
      <xdr:colOff>0</xdr:colOff>
      <xdr:row>454</xdr:row>
      <xdr:rowOff>606425</xdr:rowOff>
    </xdr:to>
    <xdr:pic>
      <xdr:nvPicPr>
        <xdr:cNvPr id="595" name="Рисунок 594" descr="\\serv-fs2\1c_photo\LinkPics\122\122556_0.jpg"/>
        <xdr:cNvPicPr>
          <a:picLocks/>
        </xdr:cNvPicPr>
      </xdr:nvPicPr>
      <xdr:blipFill>
        <a:blip xmlns:r="http://schemas.openxmlformats.org/officeDocument/2006/relationships" r:embed="rId592">
          <a:extLst>
            <a:ext uri="{28A0092B-C50C-407E-A947-70E740481C1C}">
              <a14:useLocalDpi xmlns:a14="http://schemas.microsoft.com/office/drawing/2010/main" val="0"/>
            </a:ext>
          </a:extLst>
        </a:blip>
        <a:stretch>
          <a:fillRect/>
        </a:stretch>
      </xdr:blipFill>
      <xdr:spPr>
        <a:xfrm>
          <a:off x="4660900" y="380374525"/>
          <a:ext cx="654050" cy="593725"/>
        </a:xfrm>
        <a:prstGeom prst="rect">
          <a:avLst/>
        </a:prstGeom>
      </xdr:spPr>
    </xdr:pic>
    <xdr:clientData/>
  </xdr:twoCellAnchor>
  <xdr:twoCellAnchor>
    <xdr:from>
      <xdr:col>3</xdr:col>
      <xdr:colOff>12700</xdr:colOff>
      <xdr:row>2290</xdr:row>
      <xdr:rowOff>12700</xdr:rowOff>
    </xdr:from>
    <xdr:to>
      <xdr:col>4</xdr:col>
      <xdr:colOff>0</xdr:colOff>
      <xdr:row>2290</xdr:row>
      <xdr:rowOff>606425</xdr:rowOff>
    </xdr:to>
    <xdr:pic>
      <xdr:nvPicPr>
        <xdr:cNvPr id="596" name="Рисунок 595" descr="\\serv-fs2\1c_photo\LinkPics\147\147237_0.jpg"/>
        <xdr:cNvPicPr>
          <a:picLocks/>
        </xdr:cNvPicPr>
      </xdr:nvPicPr>
      <xdr:blipFill>
        <a:blip xmlns:r="http://schemas.openxmlformats.org/officeDocument/2006/relationships" r:embed="rId593">
          <a:extLst>
            <a:ext uri="{28A0092B-C50C-407E-A947-70E740481C1C}">
              <a14:useLocalDpi xmlns:a14="http://schemas.microsoft.com/office/drawing/2010/main" val="0"/>
            </a:ext>
          </a:extLst>
        </a:blip>
        <a:stretch>
          <a:fillRect/>
        </a:stretch>
      </xdr:blipFill>
      <xdr:spPr>
        <a:xfrm>
          <a:off x="4660900" y="381031750"/>
          <a:ext cx="654050" cy="593725"/>
        </a:xfrm>
        <a:prstGeom prst="rect">
          <a:avLst/>
        </a:prstGeom>
      </xdr:spPr>
    </xdr:pic>
    <xdr:clientData/>
  </xdr:twoCellAnchor>
  <xdr:twoCellAnchor>
    <xdr:from>
      <xdr:col>3</xdr:col>
      <xdr:colOff>12700</xdr:colOff>
      <xdr:row>3555</xdr:row>
      <xdr:rowOff>12700</xdr:rowOff>
    </xdr:from>
    <xdr:to>
      <xdr:col>4</xdr:col>
      <xdr:colOff>0</xdr:colOff>
      <xdr:row>3555</xdr:row>
      <xdr:rowOff>606425</xdr:rowOff>
    </xdr:to>
    <xdr:pic>
      <xdr:nvPicPr>
        <xdr:cNvPr id="597" name="Рисунок 596" descr="\\serv-fs2\1c_photo\LinkPics\126\126230_0.jpg"/>
        <xdr:cNvPicPr>
          <a:picLocks/>
        </xdr:cNvPicPr>
      </xdr:nvPicPr>
      <xdr:blipFill>
        <a:blip xmlns:r="http://schemas.openxmlformats.org/officeDocument/2006/relationships" r:embed="rId594">
          <a:extLst>
            <a:ext uri="{28A0092B-C50C-407E-A947-70E740481C1C}">
              <a14:useLocalDpi xmlns:a14="http://schemas.microsoft.com/office/drawing/2010/main" val="0"/>
            </a:ext>
          </a:extLst>
        </a:blip>
        <a:stretch>
          <a:fillRect/>
        </a:stretch>
      </xdr:blipFill>
      <xdr:spPr>
        <a:xfrm>
          <a:off x="4660900" y="381688975"/>
          <a:ext cx="654050" cy="593725"/>
        </a:xfrm>
        <a:prstGeom prst="rect">
          <a:avLst/>
        </a:prstGeom>
      </xdr:spPr>
    </xdr:pic>
    <xdr:clientData/>
  </xdr:twoCellAnchor>
  <xdr:twoCellAnchor>
    <xdr:from>
      <xdr:col>3</xdr:col>
      <xdr:colOff>12700</xdr:colOff>
      <xdr:row>539</xdr:row>
      <xdr:rowOff>12700</xdr:rowOff>
    </xdr:from>
    <xdr:to>
      <xdr:col>4</xdr:col>
      <xdr:colOff>0</xdr:colOff>
      <xdr:row>539</xdr:row>
      <xdr:rowOff>606425</xdr:rowOff>
    </xdr:to>
    <xdr:pic>
      <xdr:nvPicPr>
        <xdr:cNvPr id="598" name="Рисунок 597" descr="\\serv-fs2\1c_photo\LinkPics\139\139528_0.jpg"/>
        <xdr:cNvPicPr>
          <a:picLocks/>
        </xdr:cNvPicPr>
      </xdr:nvPicPr>
      <xdr:blipFill>
        <a:blip xmlns:r="http://schemas.openxmlformats.org/officeDocument/2006/relationships" r:embed="rId595">
          <a:extLst>
            <a:ext uri="{28A0092B-C50C-407E-A947-70E740481C1C}">
              <a14:useLocalDpi xmlns:a14="http://schemas.microsoft.com/office/drawing/2010/main" val="0"/>
            </a:ext>
          </a:extLst>
        </a:blip>
        <a:stretch>
          <a:fillRect/>
        </a:stretch>
      </xdr:blipFill>
      <xdr:spPr>
        <a:xfrm>
          <a:off x="4660900" y="382346200"/>
          <a:ext cx="654050" cy="593725"/>
        </a:xfrm>
        <a:prstGeom prst="rect">
          <a:avLst/>
        </a:prstGeom>
      </xdr:spPr>
    </xdr:pic>
    <xdr:clientData/>
  </xdr:twoCellAnchor>
  <xdr:twoCellAnchor>
    <xdr:from>
      <xdr:col>3</xdr:col>
      <xdr:colOff>12700</xdr:colOff>
      <xdr:row>3226</xdr:row>
      <xdr:rowOff>12700</xdr:rowOff>
    </xdr:from>
    <xdr:to>
      <xdr:col>4</xdr:col>
      <xdr:colOff>0</xdr:colOff>
      <xdr:row>3226</xdr:row>
      <xdr:rowOff>606425</xdr:rowOff>
    </xdr:to>
    <xdr:pic>
      <xdr:nvPicPr>
        <xdr:cNvPr id="599" name="Рисунок 598" descr="\\serv-fs2\1c_photo\LinkPics\134\134195_0.jpg"/>
        <xdr:cNvPicPr>
          <a:picLocks/>
        </xdr:cNvPicPr>
      </xdr:nvPicPr>
      <xdr:blipFill>
        <a:blip xmlns:r="http://schemas.openxmlformats.org/officeDocument/2006/relationships" r:embed="rId596">
          <a:extLst>
            <a:ext uri="{28A0092B-C50C-407E-A947-70E740481C1C}">
              <a14:useLocalDpi xmlns:a14="http://schemas.microsoft.com/office/drawing/2010/main" val="0"/>
            </a:ext>
          </a:extLst>
        </a:blip>
        <a:stretch>
          <a:fillRect/>
        </a:stretch>
      </xdr:blipFill>
      <xdr:spPr>
        <a:xfrm>
          <a:off x="4660900" y="383003425"/>
          <a:ext cx="654050" cy="593725"/>
        </a:xfrm>
        <a:prstGeom prst="rect">
          <a:avLst/>
        </a:prstGeom>
      </xdr:spPr>
    </xdr:pic>
    <xdr:clientData/>
  </xdr:twoCellAnchor>
  <xdr:twoCellAnchor>
    <xdr:from>
      <xdr:col>3</xdr:col>
      <xdr:colOff>12700</xdr:colOff>
      <xdr:row>3252</xdr:row>
      <xdr:rowOff>12700</xdr:rowOff>
    </xdr:from>
    <xdr:to>
      <xdr:col>4</xdr:col>
      <xdr:colOff>0</xdr:colOff>
      <xdr:row>3252</xdr:row>
      <xdr:rowOff>606425</xdr:rowOff>
    </xdr:to>
    <xdr:pic>
      <xdr:nvPicPr>
        <xdr:cNvPr id="600" name="Рисунок 599" descr="\\serv-fs2\1c_photo\LinkPics\134\134192_0.jpg"/>
        <xdr:cNvPicPr>
          <a:picLocks/>
        </xdr:cNvPicPr>
      </xdr:nvPicPr>
      <xdr:blipFill>
        <a:blip xmlns:r="http://schemas.openxmlformats.org/officeDocument/2006/relationships" r:embed="rId597">
          <a:extLst>
            <a:ext uri="{28A0092B-C50C-407E-A947-70E740481C1C}">
              <a14:useLocalDpi xmlns:a14="http://schemas.microsoft.com/office/drawing/2010/main" val="0"/>
            </a:ext>
          </a:extLst>
        </a:blip>
        <a:stretch>
          <a:fillRect/>
        </a:stretch>
      </xdr:blipFill>
      <xdr:spPr>
        <a:xfrm>
          <a:off x="4660900" y="383660650"/>
          <a:ext cx="654050" cy="593725"/>
        </a:xfrm>
        <a:prstGeom prst="rect">
          <a:avLst/>
        </a:prstGeom>
      </xdr:spPr>
    </xdr:pic>
    <xdr:clientData/>
  </xdr:twoCellAnchor>
  <xdr:twoCellAnchor>
    <xdr:from>
      <xdr:col>3</xdr:col>
      <xdr:colOff>12700</xdr:colOff>
      <xdr:row>3227</xdr:row>
      <xdr:rowOff>12700</xdr:rowOff>
    </xdr:from>
    <xdr:to>
      <xdr:col>4</xdr:col>
      <xdr:colOff>0</xdr:colOff>
      <xdr:row>3227</xdr:row>
      <xdr:rowOff>606425</xdr:rowOff>
    </xdr:to>
    <xdr:pic>
      <xdr:nvPicPr>
        <xdr:cNvPr id="601" name="Рисунок 600" descr="\\serv-fs2\1c_photo\LinkPics\146\146225_0.jpg"/>
        <xdr:cNvPicPr>
          <a:picLocks/>
        </xdr:cNvPicPr>
      </xdr:nvPicPr>
      <xdr:blipFill>
        <a:blip xmlns:r="http://schemas.openxmlformats.org/officeDocument/2006/relationships" r:embed="rId598">
          <a:extLst>
            <a:ext uri="{28A0092B-C50C-407E-A947-70E740481C1C}">
              <a14:useLocalDpi xmlns:a14="http://schemas.microsoft.com/office/drawing/2010/main" val="0"/>
            </a:ext>
          </a:extLst>
        </a:blip>
        <a:stretch>
          <a:fillRect/>
        </a:stretch>
      </xdr:blipFill>
      <xdr:spPr>
        <a:xfrm>
          <a:off x="4660900" y="384317875"/>
          <a:ext cx="654050" cy="593725"/>
        </a:xfrm>
        <a:prstGeom prst="rect">
          <a:avLst/>
        </a:prstGeom>
      </xdr:spPr>
    </xdr:pic>
    <xdr:clientData/>
  </xdr:twoCellAnchor>
  <xdr:twoCellAnchor>
    <xdr:from>
      <xdr:col>3</xdr:col>
      <xdr:colOff>12700</xdr:colOff>
      <xdr:row>1772</xdr:row>
      <xdr:rowOff>12700</xdr:rowOff>
    </xdr:from>
    <xdr:to>
      <xdr:col>4</xdr:col>
      <xdr:colOff>0</xdr:colOff>
      <xdr:row>1772</xdr:row>
      <xdr:rowOff>606425</xdr:rowOff>
    </xdr:to>
    <xdr:pic>
      <xdr:nvPicPr>
        <xdr:cNvPr id="602" name="Рисунок 601" descr="\\serv-fs2\1c_photo\LinkPics\135\135479_0.jpg"/>
        <xdr:cNvPicPr>
          <a:picLocks/>
        </xdr:cNvPicPr>
      </xdr:nvPicPr>
      <xdr:blipFill>
        <a:blip xmlns:r="http://schemas.openxmlformats.org/officeDocument/2006/relationships" r:embed="rId599">
          <a:extLst>
            <a:ext uri="{28A0092B-C50C-407E-A947-70E740481C1C}">
              <a14:useLocalDpi xmlns:a14="http://schemas.microsoft.com/office/drawing/2010/main" val="0"/>
            </a:ext>
          </a:extLst>
        </a:blip>
        <a:stretch>
          <a:fillRect/>
        </a:stretch>
      </xdr:blipFill>
      <xdr:spPr>
        <a:xfrm>
          <a:off x="4660900" y="384975100"/>
          <a:ext cx="654050" cy="593725"/>
        </a:xfrm>
        <a:prstGeom prst="rect">
          <a:avLst/>
        </a:prstGeom>
      </xdr:spPr>
    </xdr:pic>
    <xdr:clientData/>
  </xdr:twoCellAnchor>
  <xdr:twoCellAnchor>
    <xdr:from>
      <xdr:col>3</xdr:col>
      <xdr:colOff>12700</xdr:colOff>
      <xdr:row>1827</xdr:row>
      <xdr:rowOff>12700</xdr:rowOff>
    </xdr:from>
    <xdr:to>
      <xdr:col>4</xdr:col>
      <xdr:colOff>0</xdr:colOff>
      <xdr:row>1827</xdr:row>
      <xdr:rowOff>606425</xdr:rowOff>
    </xdr:to>
    <xdr:pic>
      <xdr:nvPicPr>
        <xdr:cNvPr id="603" name="Рисунок 602" descr="\\serv-fs2\1c_photo\LinkPics\135\135515_0.jpg"/>
        <xdr:cNvPicPr>
          <a:picLocks/>
        </xdr:cNvPicPr>
      </xdr:nvPicPr>
      <xdr:blipFill>
        <a:blip xmlns:r="http://schemas.openxmlformats.org/officeDocument/2006/relationships" r:embed="rId600">
          <a:extLst>
            <a:ext uri="{28A0092B-C50C-407E-A947-70E740481C1C}">
              <a14:useLocalDpi xmlns:a14="http://schemas.microsoft.com/office/drawing/2010/main" val="0"/>
            </a:ext>
          </a:extLst>
        </a:blip>
        <a:stretch>
          <a:fillRect/>
        </a:stretch>
      </xdr:blipFill>
      <xdr:spPr>
        <a:xfrm>
          <a:off x="4660900" y="385632325"/>
          <a:ext cx="654050" cy="593725"/>
        </a:xfrm>
        <a:prstGeom prst="rect">
          <a:avLst/>
        </a:prstGeom>
      </xdr:spPr>
    </xdr:pic>
    <xdr:clientData/>
  </xdr:twoCellAnchor>
  <xdr:twoCellAnchor>
    <xdr:from>
      <xdr:col>3</xdr:col>
      <xdr:colOff>12700</xdr:colOff>
      <xdr:row>2763</xdr:row>
      <xdr:rowOff>12700</xdr:rowOff>
    </xdr:from>
    <xdr:to>
      <xdr:col>4</xdr:col>
      <xdr:colOff>0</xdr:colOff>
      <xdr:row>2763</xdr:row>
      <xdr:rowOff>606425</xdr:rowOff>
    </xdr:to>
    <xdr:pic>
      <xdr:nvPicPr>
        <xdr:cNvPr id="604" name="Рисунок 603" descr="\\serv-fs2\1c_photo\LinkPics\136\136747_0.jpg"/>
        <xdr:cNvPicPr>
          <a:picLocks/>
        </xdr:cNvPicPr>
      </xdr:nvPicPr>
      <xdr:blipFill>
        <a:blip xmlns:r="http://schemas.openxmlformats.org/officeDocument/2006/relationships" r:embed="rId601">
          <a:extLst>
            <a:ext uri="{28A0092B-C50C-407E-A947-70E740481C1C}">
              <a14:useLocalDpi xmlns:a14="http://schemas.microsoft.com/office/drawing/2010/main" val="0"/>
            </a:ext>
          </a:extLst>
        </a:blip>
        <a:stretch>
          <a:fillRect/>
        </a:stretch>
      </xdr:blipFill>
      <xdr:spPr>
        <a:xfrm>
          <a:off x="4660900" y="386289550"/>
          <a:ext cx="654050" cy="593725"/>
        </a:xfrm>
        <a:prstGeom prst="rect">
          <a:avLst/>
        </a:prstGeom>
      </xdr:spPr>
    </xdr:pic>
    <xdr:clientData/>
  </xdr:twoCellAnchor>
  <xdr:twoCellAnchor>
    <xdr:from>
      <xdr:col>3</xdr:col>
      <xdr:colOff>12700</xdr:colOff>
      <xdr:row>3044</xdr:row>
      <xdr:rowOff>12700</xdr:rowOff>
    </xdr:from>
    <xdr:to>
      <xdr:col>4</xdr:col>
      <xdr:colOff>0</xdr:colOff>
      <xdr:row>3044</xdr:row>
      <xdr:rowOff>606425</xdr:rowOff>
    </xdr:to>
    <xdr:pic>
      <xdr:nvPicPr>
        <xdr:cNvPr id="605" name="Рисунок 604" descr="\\serv-fs2\1c_photo\LinkPics\128\128248_0.jpg"/>
        <xdr:cNvPicPr>
          <a:picLocks/>
        </xdr:cNvPicPr>
      </xdr:nvPicPr>
      <xdr:blipFill>
        <a:blip xmlns:r="http://schemas.openxmlformats.org/officeDocument/2006/relationships" r:embed="rId602">
          <a:extLst>
            <a:ext uri="{28A0092B-C50C-407E-A947-70E740481C1C}">
              <a14:useLocalDpi xmlns:a14="http://schemas.microsoft.com/office/drawing/2010/main" val="0"/>
            </a:ext>
          </a:extLst>
        </a:blip>
        <a:stretch>
          <a:fillRect/>
        </a:stretch>
      </xdr:blipFill>
      <xdr:spPr>
        <a:xfrm>
          <a:off x="4660900" y="386946775"/>
          <a:ext cx="654050" cy="593725"/>
        </a:xfrm>
        <a:prstGeom prst="rect">
          <a:avLst/>
        </a:prstGeom>
      </xdr:spPr>
    </xdr:pic>
    <xdr:clientData/>
  </xdr:twoCellAnchor>
  <xdr:twoCellAnchor>
    <xdr:from>
      <xdr:col>3</xdr:col>
      <xdr:colOff>12700</xdr:colOff>
      <xdr:row>3045</xdr:row>
      <xdr:rowOff>12700</xdr:rowOff>
    </xdr:from>
    <xdr:to>
      <xdr:col>4</xdr:col>
      <xdr:colOff>0</xdr:colOff>
      <xdr:row>3045</xdr:row>
      <xdr:rowOff>606425</xdr:rowOff>
    </xdr:to>
    <xdr:pic>
      <xdr:nvPicPr>
        <xdr:cNvPr id="606" name="Рисунок 605" descr="\\serv-fs2\1c_photo\LinkPics\120\120881_0.jpg"/>
        <xdr:cNvPicPr>
          <a:picLocks/>
        </xdr:cNvPicPr>
      </xdr:nvPicPr>
      <xdr:blipFill>
        <a:blip xmlns:r="http://schemas.openxmlformats.org/officeDocument/2006/relationships" r:embed="rId603">
          <a:extLst>
            <a:ext uri="{28A0092B-C50C-407E-A947-70E740481C1C}">
              <a14:useLocalDpi xmlns:a14="http://schemas.microsoft.com/office/drawing/2010/main" val="0"/>
            </a:ext>
          </a:extLst>
        </a:blip>
        <a:stretch>
          <a:fillRect/>
        </a:stretch>
      </xdr:blipFill>
      <xdr:spPr>
        <a:xfrm>
          <a:off x="4660900" y="387604000"/>
          <a:ext cx="654050" cy="593725"/>
        </a:xfrm>
        <a:prstGeom prst="rect">
          <a:avLst/>
        </a:prstGeom>
      </xdr:spPr>
    </xdr:pic>
    <xdr:clientData/>
  </xdr:twoCellAnchor>
  <xdr:twoCellAnchor>
    <xdr:from>
      <xdr:col>3</xdr:col>
      <xdr:colOff>12700</xdr:colOff>
      <xdr:row>1357</xdr:row>
      <xdr:rowOff>12700</xdr:rowOff>
    </xdr:from>
    <xdr:to>
      <xdr:col>4</xdr:col>
      <xdr:colOff>0</xdr:colOff>
      <xdr:row>1357</xdr:row>
      <xdr:rowOff>606425</xdr:rowOff>
    </xdr:to>
    <xdr:pic>
      <xdr:nvPicPr>
        <xdr:cNvPr id="607" name="Рисунок 606" descr="\\serv-fs2\1c_photo\LinkPics\139\139879_0.jpg"/>
        <xdr:cNvPicPr>
          <a:picLocks/>
        </xdr:cNvPicPr>
      </xdr:nvPicPr>
      <xdr:blipFill>
        <a:blip xmlns:r="http://schemas.openxmlformats.org/officeDocument/2006/relationships" r:embed="rId604">
          <a:extLst>
            <a:ext uri="{28A0092B-C50C-407E-A947-70E740481C1C}">
              <a14:useLocalDpi xmlns:a14="http://schemas.microsoft.com/office/drawing/2010/main" val="0"/>
            </a:ext>
          </a:extLst>
        </a:blip>
        <a:stretch>
          <a:fillRect/>
        </a:stretch>
      </xdr:blipFill>
      <xdr:spPr>
        <a:xfrm>
          <a:off x="4660900" y="388261225"/>
          <a:ext cx="654050" cy="593725"/>
        </a:xfrm>
        <a:prstGeom prst="rect">
          <a:avLst/>
        </a:prstGeom>
      </xdr:spPr>
    </xdr:pic>
    <xdr:clientData/>
  </xdr:twoCellAnchor>
  <xdr:twoCellAnchor>
    <xdr:from>
      <xdr:col>3</xdr:col>
      <xdr:colOff>12700</xdr:colOff>
      <xdr:row>2708</xdr:row>
      <xdr:rowOff>12700</xdr:rowOff>
    </xdr:from>
    <xdr:to>
      <xdr:col>4</xdr:col>
      <xdr:colOff>0</xdr:colOff>
      <xdr:row>2708</xdr:row>
      <xdr:rowOff>606425</xdr:rowOff>
    </xdr:to>
    <xdr:pic>
      <xdr:nvPicPr>
        <xdr:cNvPr id="608" name="Рисунок 607" descr="\\serv-fs2\1c_photo\LinkPics\080\080447_0.jpg"/>
        <xdr:cNvPicPr>
          <a:picLocks/>
        </xdr:cNvPicPr>
      </xdr:nvPicPr>
      <xdr:blipFill>
        <a:blip xmlns:r="http://schemas.openxmlformats.org/officeDocument/2006/relationships" r:embed="rId605">
          <a:extLst>
            <a:ext uri="{28A0092B-C50C-407E-A947-70E740481C1C}">
              <a14:useLocalDpi xmlns:a14="http://schemas.microsoft.com/office/drawing/2010/main" val="0"/>
            </a:ext>
          </a:extLst>
        </a:blip>
        <a:stretch>
          <a:fillRect/>
        </a:stretch>
      </xdr:blipFill>
      <xdr:spPr>
        <a:xfrm>
          <a:off x="4660900" y="388918450"/>
          <a:ext cx="654050" cy="593725"/>
        </a:xfrm>
        <a:prstGeom prst="rect">
          <a:avLst/>
        </a:prstGeom>
      </xdr:spPr>
    </xdr:pic>
    <xdr:clientData/>
  </xdr:twoCellAnchor>
  <xdr:twoCellAnchor>
    <xdr:from>
      <xdr:col>3</xdr:col>
      <xdr:colOff>12700</xdr:colOff>
      <xdr:row>263</xdr:row>
      <xdr:rowOff>12700</xdr:rowOff>
    </xdr:from>
    <xdr:to>
      <xdr:col>4</xdr:col>
      <xdr:colOff>0</xdr:colOff>
      <xdr:row>263</xdr:row>
      <xdr:rowOff>606425</xdr:rowOff>
    </xdr:to>
    <xdr:pic>
      <xdr:nvPicPr>
        <xdr:cNvPr id="609" name="Рисунок 608" descr="\\serv-fs2\1c_photo\LinkPics\159\159853_0.jpg"/>
        <xdr:cNvPicPr>
          <a:picLocks/>
        </xdr:cNvPicPr>
      </xdr:nvPicPr>
      <xdr:blipFill>
        <a:blip xmlns:r="http://schemas.openxmlformats.org/officeDocument/2006/relationships" r:embed="rId606">
          <a:extLst>
            <a:ext uri="{28A0092B-C50C-407E-A947-70E740481C1C}">
              <a14:useLocalDpi xmlns:a14="http://schemas.microsoft.com/office/drawing/2010/main" val="0"/>
            </a:ext>
          </a:extLst>
        </a:blip>
        <a:stretch>
          <a:fillRect/>
        </a:stretch>
      </xdr:blipFill>
      <xdr:spPr>
        <a:xfrm>
          <a:off x="4660900" y="389575675"/>
          <a:ext cx="654050" cy="593725"/>
        </a:xfrm>
        <a:prstGeom prst="rect">
          <a:avLst/>
        </a:prstGeom>
      </xdr:spPr>
    </xdr:pic>
    <xdr:clientData/>
  </xdr:twoCellAnchor>
  <xdr:twoCellAnchor>
    <xdr:from>
      <xdr:col>3</xdr:col>
      <xdr:colOff>12700</xdr:colOff>
      <xdr:row>2584</xdr:row>
      <xdr:rowOff>12700</xdr:rowOff>
    </xdr:from>
    <xdr:to>
      <xdr:col>4</xdr:col>
      <xdr:colOff>0</xdr:colOff>
      <xdr:row>2584</xdr:row>
      <xdr:rowOff>539750</xdr:rowOff>
    </xdr:to>
    <xdr:pic>
      <xdr:nvPicPr>
        <xdr:cNvPr id="610" name="Рисунок 609" descr="\\serv-fs2\1c_photo\LinkPics\072\072197_0.jpg"/>
        <xdr:cNvPicPr>
          <a:picLocks/>
        </xdr:cNvPicPr>
      </xdr:nvPicPr>
      <xdr:blipFill>
        <a:blip xmlns:r="http://schemas.openxmlformats.org/officeDocument/2006/relationships" r:embed="rId607">
          <a:extLst>
            <a:ext uri="{28A0092B-C50C-407E-A947-70E740481C1C}">
              <a14:useLocalDpi xmlns:a14="http://schemas.microsoft.com/office/drawing/2010/main" val="0"/>
            </a:ext>
          </a:extLst>
        </a:blip>
        <a:stretch>
          <a:fillRect/>
        </a:stretch>
      </xdr:blipFill>
      <xdr:spPr>
        <a:xfrm>
          <a:off x="4660900" y="390232900"/>
          <a:ext cx="654050" cy="527050"/>
        </a:xfrm>
        <a:prstGeom prst="rect">
          <a:avLst/>
        </a:prstGeom>
      </xdr:spPr>
    </xdr:pic>
    <xdr:clientData/>
  </xdr:twoCellAnchor>
  <xdr:twoCellAnchor>
    <xdr:from>
      <xdr:col>3</xdr:col>
      <xdr:colOff>12700</xdr:colOff>
      <xdr:row>2652</xdr:row>
      <xdr:rowOff>12700</xdr:rowOff>
    </xdr:from>
    <xdr:to>
      <xdr:col>4</xdr:col>
      <xdr:colOff>0</xdr:colOff>
      <xdr:row>2652</xdr:row>
      <xdr:rowOff>539750</xdr:rowOff>
    </xdr:to>
    <xdr:pic>
      <xdr:nvPicPr>
        <xdr:cNvPr id="611" name="Рисунок 610" descr="\\serv-fs2\1c_photo\LinkPics\066\066068_0.jpg"/>
        <xdr:cNvPicPr>
          <a:picLocks/>
        </xdr:cNvPicPr>
      </xdr:nvPicPr>
      <xdr:blipFill>
        <a:blip xmlns:r="http://schemas.openxmlformats.org/officeDocument/2006/relationships" r:embed="rId608">
          <a:extLst>
            <a:ext uri="{28A0092B-C50C-407E-A947-70E740481C1C}">
              <a14:useLocalDpi xmlns:a14="http://schemas.microsoft.com/office/drawing/2010/main" val="0"/>
            </a:ext>
          </a:extLst>
        </a:blip>
        <a:stretch>
          <a:fillRect/>
        </a:stretch>
      </xdr:blipFill>
      <xdr:spPr>
        <a:xfrm>
          <a:off x="4660900" y="390823450"/>
          <a:ext cx="654050" cy="527050"/>
        </a:xfrm>
        <a:prstGeom prst="rect">
          <a:avLst/>
        </a:prstGeom>
      </xdr:spPr>
    </xdr:pic>
    <xdr:clientData/>
  </xdr:twoCellAnchor>
  <xdr:twoCellAnchor>
    <xdr:from>
      <xdr:col>3</xdr:col>
      <xdr:colOff>12700</xdr:colOff>
      <xdr:row>2653</xdr:row>
      <xdr:rowOff>12700</xdr:rowOff>
    </xdr:from>
    <xdr:to>
      <xdr:col>4</xdr:col>
      <xdr:colOff>0</xdr:colOff>
      <xdr:row>2653</xdr:row>
      <xdr:rowOff>606425</xdr:rowOff>
    </xdr:to>
    <xdr:pic>
      <xdr:nvPicPr>
        <xdr:cNvPr id="612" name="Рисунок 611" descr="\\serv-fs2\1c_photo\LinkPics\027\027063_0.jpg"/>
        <xdr:cNvPicPr>
          <a:picLocks/>
        </xdr:cNvPicPr>
      </xdr:nvPicPr>
      <xdr:blipFill>
        <a:blip xmlns:r="http://schemas.openxmlformats.org/officeDocument/2006/relationships" r:embed="rId609">
          <a:extLst>
            <a:ext uri="{28A0092B-C50C-407E-A947-70E740481C1C}">
              <a14:useLocalDpi xmlns:a14="http://schemas.microsoft.com/office/drawing/2010/main" val="0"/>
            </a:ext>
          </a:extLst>
        </a:blip>
        <a:stretch>
          <a:fillRect/>
        </a:stretch>
      </xdr:blipFill>
      <xdr:spPr>
        <a:xfrm>
          <a:off x="4660900" y="391414000"/>
          <a:ext cx="654050" cy="593725"/>
        </a:xfrm>
        <a:prstGeom prst="rect">
          <a:avLst/>
        </a:prstGeom>
      </xdr:spPr>
    </xdr:pic>
    <xdr:clientData/>
  </xdr:twoCellAnchor>
  <xdr:twoCellAnchor>
    <xdr:from>
      <xdr:col>3</xdr:col>
      <xdr:colOff>12700</xdr:colOff>
      <xdr:row>2425</xdr:row>
      <xdr:rowOff>12700</xdr:rowOff>
    </xdr:from>
    <xdr:to>
      <xdr:col>4</xdr:col>
      <xdr:colOff>0</xdr:colOff>
      <xdr:row>2425</xdr:row>
      <xdr:rowOff>606425</xdr:rowOff>
    </xdr:to>
    <xdr:pic>
      <xdr:nvPicPr>
        <xdr:cNvPr id="613" name="Рисунок 612" descr="\\serv-fs2\1c_photo\LinkPics\140\140091_0.jpg"/>
        <xdr:cNvPicPr>
          <a:picLocks/>
        </xdr:cNvPicPr>
      </xdr:nvPicPr>
      <xdr:blipFill>
        <a:blip xmlns:r="http://schemas.openxmlformats.org/officeDocument/2006/relationships" r:embed="rId610">
          <a:extLst>
            <a:ext uri="{28A0092B-C50C-407E-A947-70E740481C1C}">
              <a14:useLocalDpi xmlns:a14="http://schemas.microsoft.com/office/drawing/2010/main" val="0"/>
            </a:ext>
          </a:extLst>
        </a:blip>
        <a:stretch>
          <a:fillRect/>
        </a:stretch>
      </xdr:blipFill>
      <xdr:spPr>
        <a:xfrm>
          <a:off x="4660900" y="392071225"/>
          <a:ext cx="654050" cy="593725"/>
        </a:xfrm>
        <a:prstGeom prst="rect">
          <a:avLst/>
        </a:prstGeom>
      </xdr:spPr>
    </xdr:pic>
    <xdr:clientData/>
  </xdr:twoCellAnchor>
  <xdr:twoCellAnchor>
    <xdr:from>
      <xdr:col>3</xdr:col>
      <xdr:colOff>12700</xdr:colOff>
      <xdr:row>3228</xdr:row>
      <xdr:rowOff>12700</xdr:rowOff>
    </xdr:from>
    <xdr:to>
      <xdr:col>4</xdr:col>
      <xdr:colOff>0</xdr:colOff>
      <xdr:row>3228</xdr:row>
      <xdr:rowOff>606425</xdr:rowOff>
    </xdr:to>
    <xdr:pic>
      <xdr:nvPicPr>
        <xdr:cNvPr id="614" name="Рисунок 613" descr="\\serv-fs2\1c_photo\LinkPics\134\134199_0.jpg"/>
        <xdr:cNvPicPr>
          <a:picLocks/>
        </xdr:cNvPicPr>
      </xdr:nvPicPr>
      <xdr:blipFill>
        <a:blip xmlns:r="http://schemas.openxmlformats.org/officeDocument/2006/relationships" r:embed="rId611">
          <a:extLst>
            <a:ext uri="{28A0092B-C50C-407E-A947-70E740481C1C}">
              <a14:useLocalDpi xmlns:a14="http://schemas.microsoft.com/office/drawing/2010/main" val="0"/>
            </a:ext>
          </a:extLst>
        </a:blip>
        <a:stretch>
          <a:fillRect/>
        </a:stretch>
      </xdr:blipFill>
      <xdr:spPr>
        <a:xfrm>
          <a:off x="4660900" y="392728450"/>
          <a:ext cx="654050" cy="593725"/>
        </a:xfrm>
        <a:prstGeom prst="rect">
          <a:avLst/>
        </a:prstGeom>
      </xdr:spPr>
    </xdr:pic>
    <xdr:clientData/>
  </xdr:twoCellAnchor>
  <xdr:twoCellAnchor>
    <xdr:from>
      <xdr:col>3</xdr:col>
      <xdr:colOff>12700</xdr:colOff>
      <xdr:row>2917</xdr:row>
      <xdr:rowOff>12700</xdr:rowOff>
    </xdr:from>
    <xdr:to>
      <xdr:col>4</xdr:col>
      <xdr:colOff>0</xdr:colOff>
      <xdr:row>2917</xdr:row>
      <xdr:rowOff>606425</xdr:rowOff>
    </xdr:to>
    <xdr:pic>
      <xdr:nvPicPr>
        <xdr:cNvPr id="615" name="Рисунок 614" descr="\\serv-fs2\1c_photo\LinkPics\114\114622_0.jpg"/>
        <xdr:cNvPicPr>
          <a:picLocks/>
        </xdr:cNvPicPr>
      </xdr:nvPicPr>
      <xdr:blipFill>
        <a:blip xmlns:r="http://schemas.openxmlformats.org/officeDocument/2006/relationships" r:embed="rId612">
          <a:extLst>
            <a:ext uri="{28A0092B-C50C-407E-A947-70E740481C1C}">
              <a14:useLocalDpi xmlns:a14="http://schemas.microsoft.com/office/drawing/2010/main" val="0"/>
            </a:ext>
          </a:extLst>
        </a:blip>
        <a:stretch>
          <a:fillRect/>
        </a:stretch>
      </xdr:blipFill>
      <xdr:spPr>
        <a:xfrm>
          <a:off x="4660900" y="393385675"/>
          <a:ext cx="654050" cy="593725"/>
        </a:xfrm>
        <a:prstGeom prst="rect">
          <a:avLst/>
        </a:prstGeom>
      </xdr:spPr>
    </xdr:pic>
    <xdr:clientData/>
  </xdr:twoCellAnchor>
  <xdr:twoCellAnchor>
    <xdr:from>
      <xdr:col>3</xdr:col>
      <xdr:colOff>12700</xdr:colOff>
      <xdr:row>2139</xdr:row>
      <xdr:rowOff>12700</xdr:rowOff>
    </xdr:from>
    <xdr:to>
      <xdr:col>4</xdr:col>
      <xdr:colOff>0</xdr:colOff>
      <xdr:row>2139</xdr:row>
      <xdr:rowOff>606425</xdr:rowOff>
    </xdr:to>
    <xdr:pic>
      <xdr:nvPicPr>
        <xdr:cNvPr id="616" name="Рисунок 615" descr="\\serv-fs2\1c_photo\LinkPics\119\119189_0.jpg"/>
        <xdr:cNvPicPr>
          <a:picLocks/>
        </xdr:cNvPicPr>
      </xdr:nvPicPr>
      <xdr:blipFill>
        <a:blip xmlns:r="http://schemas.openxmlformats.org/officeDocument/2006/relationships" r:embed="rId613">
          <a:extLst>
            <a:ext uri="{28A0092B-C50C-407E-A947-70E740481C1C}">
              <a14:useLocalDpi xmlns:a14="http://schemas.microsoft.com/office/drawing/2010/main" val="0"/>
            </a:ext>
          </a:extLst>
        </a:blip>
        <a:stretch>
          <a:fillRect/>
        </a:stretch>
      </xdr:blipFill>
      <xdr:spPr>
        <a:xfrm>
          <a:off x="4660900" y="394042900"/>
          <a:ext cx="654050" cy="593725"/>
        </a:xfrm>
        <a:prstGeom prst="rect">
          <a:avLst/>
        </a:prstGeom>
      </xdr:spPr>
    </xdr:pic>
    <xdr:clientData/>
  </xdr:twoCellAnchor>
  <xdr:twoCellAnchor>
    <xdr:from>
      <xdr:col>3</xdr:col>
      <xdr:colOff>12700</xdr:colOff>
      <xdr:row>2291</xdr:row>
      <xdr:rowOff>12700</xdr:rowOff>
    </xdr:from>
    <xdr:to>
      <xdr:col>4</xdr:col>
      <xdr:colOff>0</xdr:colOff>
      <xdr:row>2291</xdr:row>
      <xdr:rowOff>606425</xdr:rowOff>
    </xdr:to>
    <xdr:pic>
      <xdr:nvPicPr>
        <xdr:cNvPr id="617" name="Рисунок 616" descr="\\serv-fs2\1c_photo\LinkPics\142\142612_0.jpg"/>
        <xdr:cNvPicPr>
          <a:picLocks/>
        </xdr:cNvPicPr>
      </xdr:nvPicPr>
      <xdr:blipFill>
        <a:blip xmlns:r="http://schemas.openxmlformats.org/officeDocument/2006/relationships" r:embed="rId614">
          <a:extLst>
            <a:ext uri="{28A0092B-C50C-407E-A947-70E740481C1C}">
              <a14:useLocalDpi xmlns:a14="http://schemas.microsoft.com/office/drawing/2010/main" val="0"/>
            </a:ext>
          </a:extLst>
        </a:blip>
        <a:stretch>
          <a:fillRect/>
        </a:stretch>
      </xdr:blipFill>
      <xdr:spPr>
        <a:xfrm>
          <a:off x="4660900" y="394700125"/>
          <a:ext cx="654050" cy="593725"/>
        </a:xfrm>
        <a:prstGeom prst="rect">
          <a:avLst/>
        </a:prstGeom>
      </xdr:spPr>
    </xdr:pic>
    <xdr:clientData/>
  </xdr:twoCellAnchor>
  <xdr:twoCellAnchor>
    <xdr:from>
      <xdr:col>3</xdr:col>
      <xdr:colOff>12700</xdr:colOff>
      <xdr:row>540</xdr:row>
      <xdr:rowOff>12700</xdr:rowOff>
    </xdr:from>
    <xdr:to>
      <xdr:col>4</xdr:col>
      <xdr:colOff>0</xdr:colOff>
      <xdr:row>540</xdr:row>
      <xdr:rowOff>606425</xdr:rowOff>
    </xdr:to>
    <xdr:pic>
      <xdr:nvPicPr>
        <xdr:cNvPr id="618" name="Рисунок 617" descr="\\serv-fs2\1c_photo\LinkPics\138\138666_0.jpg"/>
        <xdr:cNvPicPr>
          <a:picLocks/>
        </xdr:cNvPicPr>
      </xdr:nvPicPr>
      <xdr:blipFill>
        <a:blip xmlns:r="http://schemas.openxmlformats.org/officeDocument/2006/relationships" r:embed="rId615">
          <a:extLst>
            <a:ext uri="{28A0092B-C50C-407E-A947-70E740481C1C}">
              <a14:useLocalDpi xmlns:a14="http://schemas.microsoft.com/office/drawing/2010/main" val="0"/>
            </a:ext>
          </a:extLst>
        </a:blip>
        <a:stretch>
          <a:fillRect/>
        </a:stretch>
      </xdr:blipFill>
      <xdr:spPr>
        <a:xfrm>
          <a:off x="4660900" y="395357350"/>
          <a:ext cx="654050" cy="593725"/>
        </a:xfrm>
        <a:prstGeom prst="rect">
          <a:avLst/>
        </a:prstGeom>
      </xdr:spPr>
    </xdr:pic>
    <xdr:clientData/>
  </xdr:twoCellAnchor>
  <xdr:twoCellAnchor>
    <xdr:from>
      <xdr:col>3</xdr:col>
      <xdr:colOff>12700</xdr:colOff>
      <xdr:row>3516</xdr:row>
      <xdr:rowOff>12700</xdr:rowOff>
    </xdr:from>
    <xdr:to>
      <xdr:col>4</xdr:col>
      <xdr:colOff>0</xdr:colOff>
      <xdr:row>3516</xdr:row>
      <xdr:rowOff>606425</xdr:rowOff>
    </xdr:to>
    <xdr:pic>
      <xdr:nvPicPr>
        <xdr:cNvPr id="619" name="Рисунок 618" descr="\\serv-fs2\1c_photo\LinkPics\137\137922_0.jpg"/>
        <xdr:cNvPicPr>
          <a:picLocks/>
        </xdr:cNvPicPr>
      </xdr:nvPicPr>
      <xdr:blipFill>
        <a:blip xmlns:r="http://schemas.openxmlformats.org/officeDocument/2006/relationships" r:embed="rId616">
          <a:extLst>
            <a:ext uri="{28A0092B-C50C-407E-A947-70E740481C1C}">
              <a14:useLocalDpi xmlns:a14="http://schemas.microsoft.com/office/drawing/2010/main" val="0"/>
            </a:ext>
          </a:extLst>
        </a:blip>
        <a:stretch>
          <a:fillRect/>
        </a:stretch>
      </xdr:blipFill>
      <xdr:spPr>
        <a:xfrm>
          <a:off x="4660900" y="396014575"/>
          <a:ext cx="654050" cy="593725"/>
        </a:xfrm>
        <a:prstGeom prst="rect">
          <a:avLst/>
        </a:prstGeom>
      </xdr:spPr>
    </xdr:pic>
    <xdr:clientData/>
  </xdr:twoCellAnchor>
  <xdr:twoCellAnchor>
    <xdr:from>
      <xdr:col>3</xdr:col>
      <xdr:colOff>12700</xdr:colOff>
      <xdr:row>2803</xdr:row>
      <xdr:rowOff>12700</xdr:rowOff>
    </xdr:from>
    <xdr:to>
      <xdr:col>4</xdr:col>
      <xdr:colOff>0</xdr:colOff>
      <xdr:row>2803</xdr:row>
      <xdr:rowOff>606425</xdr:rowOff>
    </xdr:to>
    <xdr:pic>
      <xdr:nvPicPr>
        <xdr:cNvPr id="620" name="Рисунок 619" descr="\\serv-fs2\1c_photo\LinkPics\132\132193_0.jpg"/>
        <xdr:cNvPicPr>
          <a:picLocks/>
        </xdr:cNvPicPr>
      </xdr:nvPicPr>
      <xdr:blipFill>
        <a:blip xmlns:r="http://schemas.openxmlformats.org/officeDocument/2006/relationships" r:embed="rId617">
          <a:extLst>
            <a:ext uri="{28A0092B-C50C-407E-A947-70E740481C1C}">
              <a14:useLocalDpi xmlns:a14="http://schemas.microsoft.com/office/drawing/2010/main" val="0"/>
            </a:ext>
          </a:extLst>
        </a:blip>
        <a:stretch>
          <a:fillRect/>
        </a:stretch>
      </xdr:blipFill>
      <xdr:spPr>
        <a:xfrm>
          <a:off x="4660900" y="396671800"/>
          <a:ext cx="654050" cy="593725"/>
        </a:xfrm>
        <a:prstGeom prst="rect">
          <a:avLst/>
        </a:prstGeom>
      </xdr:spPr>
    </xdr:pic>
    <xdr:clientData/>
  </xdr:twoCellAnchor>
  <xdr:twoCellAnchor>
    <xdr:from>
      <xdr:col>3</xdr:col>
      <xdr:colOff>12700</xdr:colOff>
      <xdr:row>2893</xdr:row>
      <xdr:rowOff>12700</xdr:rowOff>
    </xdr:from>
    <xdr:to>
      <xdr:col>4</xdr:col>
      <xdr:colOff>0</xdr:colOff>
      <xdr:row>2893</xdr:row>
      <xdr:rowOff>606425</xdr:rowOff>
    </xdr:to>
    <xdr:pic>
      <xdr:nvPicPr>
        <xdr:cNvPr id="621" name="Рисунок 620" descr="\\serv-fs2\1c_photo\LinkPics\027\027134_0.jpg"/>
        <xdr:cNvPicPr>
          <a:picLocks/>
        </xdr:cNvPicPr>
      </xdr:nvPicPr>
      <xdr:blipFill>
        <a:blip xmlns:r="http://schemas.openxmlformats.org/officeDocument/2006/relationships" r:embed="rId618">
          <a:extLst>
            <a:ext uri="{28A0092B-C50C-407E-A947-70E740481C1C}">
              <a14:useLocalDpi xmlns:a14="http://schemas.microsoft.com/office/drawing/2010/main" val="0"/>
            </a:ext>
          </a:extLst>
        </a:blip>
        <a:stretch>
          <a:fillRect/>
        </a:stretch>
      </xdr:blipFill>
      <xdr:spPr>
        <a:xfrm>
          <a:off x="4660900" y="397329025"/>
          <a:ext cx="654050" cy="593725"/>
        </a:xfrm>
        <a:prstGeom prst="rect">
          <a:avLst/>
        </a:prstGeom>
      </xdr:spPr>
    </xdr:pic>
    <xdr:clientData/>
  </xdr:twoCellAnchor>
  <xdr:twoCellAnchor>
    <xdr:from>
      <xdr:col>3</xdr:col>
      <xdr:colOff>12700</xdr:colOff>
      <xdr:row>2639</xdr:row>
      <xdr:rowOff>12700</xdr:rowOff>
    </xdr:from>
    <xdr:to>
      <xdr:col>4</xdr:col>
      <xdr:colOff>0</xdr:colOff>
      <xdr:row>2639</xdr:row>
      <xdr:rowOff>539750</xdr:rowOff>
    </xdr:to>
    <xdr:pic>
      <xdr:nvPicPr>
        <xdr:cNvPr id="622" name="Рисунок 621" descr="\\serv-fs2\1c_photo\LinkPics\052\052595_0.jpg"/>
        <xdr:cNvPicPr>
          <a:picLocks/>
        </xdr:cNvPicPr>
      </xdr:nvPicPr>
      <xdr:blipFill>
        <a:blip xmlns:r="http://schemas.openxmlformats.org/officeDocument/2006/relationships" r:embed="rId619">
          <a:extLst>
            <a:ext uri="{28A0092B-C50C-407E-A947-70E740481C1C}">
              <a14:useLocalDpi xmlns:a14="http://schemas.microsoft.com/office/drawing/2010/main" val="0"/>
            </a:ext>
          </a:extLst>
        </a:blip>
        <a:stretch>
          <a:fillRect/>
        </a:stretch>
      </xdr:blipFill>
      <xdr:spPr>
        <a:xfrm>
          <a:off x="4660900" y="397986250"/>
          <a:ext cx="654050" cy="527050"/>
        </a:xfrm>
        <a:prstGeom prst="rect">
          <a:avLst/>
        </a:prstGeom>
      </xdr:spPr>
    </xdr:pic>
    <xdr:clientData/>
  </xdr:twoCellAnchor>
  <xdr:twoCellAnchor>
    <xdr:from>
      <xdr:col>3</xdr:col>
      <xdr:colOff>12700</xdr:colOff>
      <xdr:row>1674</xdr:row>
      <xdr:rowOff>12700</xdr:rowOff>
    </xdr:from>
    <xdr:to>
      <xdr:col>4</xdr:col>
      <xdr:colOff>0</xdr:colOff>
      <xdr:row>1674</xdr:row>
      <xdr:rowOff>606425</xdr:rowOff>
    </xdr:to>
    <xdr:pic>
      <xdr:nvPicPr>
        <xdr:cNvPr id="623" name="Рисунок 622" descr="\\serv-fs2\1c_photo\LinkPics\139\139914_0.jpg"/>
        <xdr:cNvPicPr>
          <a:picLocks/>
        </xdr:cNvPicPr>
      </xdr:nvPicPr>
      <xdr:blipFill>
        <a:blip xmlns:r="http://schemas.openxmlformats.org/officeDocument/2006/relationships" r:embed="rId620">
          <a:extLst>
            <a:ext uri="{28A0092B-C50C-407E-A947-70E740481C1C}">
              <a14:useLocalDpi xmlns:a14="http://schemas.microsoft.com/office/drawing/2010/main" val="0"/>
            </a:ext>
          </a:extLst>
        </a:blip>
        <a:stretch>
          <a:fillRect/>
        </a:stretch>
      </xdr:blipFill>
      <xdr:spPr>
        <a:xfrm>
          <a:off x="4660900" y="398576800"/>
          <a:ext cx="654050" cy="593725"/>
        </a:xfrm>
        <a:prstGeom prst="rect">
          <a:avLst/>
        </a:prstGeom>
      </xdr:spPr>
    </xdr:pic>
    <xdr:clientData/>
  </xdr:twoCellAnchor>
  <xdr:twoCellAnchor>
    <xdr:from>
      <xdr:col>3</xdr:col>
      <xdr:colOff>12700</xdr:colOff>
      <xdr:row>1527</xdr:row>
      <xdr:rowOff>12700</xdr:rowOff>
    </xdr:from>
    <xdr:to>
      <xdr:col>4</xdr:col>
      <xdr:colOff>0</xdr:colOff>
      <xdr:row>1527</xdr:row>
      <xdr:rowOff>606425</xdr:rowOff>
    </xdr:to>
    <xdr:pic>
      <xdr:nvPicPr>
        <xdr:cNvPr id="624" name="Рисунок 623" descr="\\serv-fs2\1c_photo\LinkPics\138\138574_0.jpg"/>
        <xdr:cNvPicPr>
          <a:picLocks/>
        </xdr:cNvPicPr>
      </xdr:nvPicPr>
      <xdr:blipFill>
        <a:blip xmlns:r="http://schemas.openxmlformats.org/officeDocument/2006/relationships" r:embed="rId621">
          <a:extLst>
            <a:ext uri="{28A0092B-C50C-407E-A947-70E740481C1C}">
              <a14:useLocalDpi xmlns:a14="http://schemas.microsoft.com/office/drawing/2010/main" val="0"/>
            </a:ext>
          </a:extLst>
        </a:blip>
        <a:stretch>
          <a:fillRect/>
        </a:stretch>
      </xdr:blipFill>
      <xdr:spPr>
        <a:xfrm>
          <a:off x="4660900" y="399234025"/>
          <a:ext cx="654050" cy="593725"/>
        </a:xfrm>
        <a:prstGeom prst="rect">
          <a:avLst/>
        </a:prstGeom>
      </xdr:spPr>
    </xdr:pic>
    <xdr:clientData/>
  </xdr:twoCellAnchor>
  <xdr:twoCellAnchor>
    <xdr:from>
      <xdr:col>3</xdr:col>
      <xdr:colOff>12700</xdr:colOff>
      <xdr:row>2192</xdr:row>
      <xdr:rowOff>12700</xdr:rowOff>
    </xdr:from>
    <xdr:to>
      <xdr:col>4</xdr:col>
      <xdr:colOff>0</xdr:colOff>
      <xdr:row>2192</xdr:row>
      <xdr:rowOff>606425</xdr:rowOff>
    </xdr:to>
    <xdr:pic>
      <xdr:nvPicPr>
        <xdr:cNvPr id="625" name="Рисунок 624" descr="\\serv-fs2\1c_photo\LinkPics\144\144871_0.jpg"/>
        <xdr:cNvPicPr>
          <a:picLocks/>
        </xdr:cNvPicPr>
      </xdr:nvPicPr>
      <xdr:blipFill>
        <a:blip xmlns:r="http://schemas.openxmlformats.org/officeDocument/2006/relationships" r:embed="rId622">
          <a:extLst>
            <a:ext uri="{28A0092B-C50C-407E-A947-70E740481C1C}">
              <a14:useLocalDpi xmlns:a14="http://schemas.microsoft.com/office/drawing/2010/main" val="0"/>
            </a:ext>
          </a:extLst>
        </a:blip>
        <a:stretch>
          <a:fillRect/>
        </a:stretch>
      </xdr:blipFill>
      <xdr:spPr>
        <a:xfrm>
          <a:off x="4660900" y="399891250"/>
          <a:ext cx="654050" cy="593725"/>
        </a:xfrm>
        <a:prstGeom prst="rect">
          <a:avLst/>
        </a:prstGeom>
      </xdr:spPr>
    </xdr:pic>
    <xdr:clientData/>
  </xdr:twoCellAnchor>
  <xdr:twoCellAnchor>
    <xdr:from>
      <xdr:col>3</xdr:col>
      <xdr:colOff>12700</xdr:colOff>
      <xdr:row>3473</xdr:row>
      <xdr:rowOff>12700</xdr:rowOff>
    </xdr:from>
    <xdr:to>
      <xdr:col>4</xdr:col>
      <xdr:colOff>0</xdr:colOff>
      <xdr:row>3473</xdr:row>
      <xdr:rowOff>606425</xdr:rowOff>
    </xdr:to>
    <xdr:pic>
      <xdr:nvPicPr>
        <xdr:cNvPr id="626" name="Рисунок 625" descr="\\serv-fs2\1c_photo\LinkPics\114\114845_0.jpg"/>
        <xdr:cNvPicPr>
          <a:picLocks/>
        </xdr:cNvPicPr>
      </xdr:nvPicPr>
      <xdr:blipFill>
        <a:blip xmlns:r="http://schemas.openxmlformats.org/officeDocument/2006/relationships" r:embed="rId623">
          <a:extLst>
            <a:ext uri="{28A0092B-C50C-407E-A947-70E740481C1C}">
              <a14:useLocalDpi xmlns:a14="http://schemas.microsoft.com/office/drawing/2010/main" val="0"/>
            </a:ext>
          </a:extLst>
        </a:blip>
        <a:stretch>
          <a:fillRect/>
        </a:stretch>
      </xdr:blipFill>
      <xdr:spPr>
        <a:xfrm>
          <a:off x="4660900" y="400548475"/>
          <a:ext cx="654050" cy="593725"/>
        </a:xfrm>
        <a:prstGeom prst="rect">
          <a:avLst/>
        </a:prstGeom>
      </xdr:spPr>
    </xdr:pic>
    <xdr:clientData/>
  </xdr:twoCellAnchor>
  <xdr:twoCellAnchor>
    <xdr:from>
      <xdr:col>3</xdr:col>
      <xdr:colOff>12700</xdr:colOff>
      <xdr:row>2866</xdr:row>
      <xdr:rowOff>12700</xdr:rowOff>
    </xdr:from>
    <xdr:to>
      <xdr:col>4</xdr:col>
      <xdr:colOff>0</xdr:colOff>
      <xdr:row>2866</xdr:row>
      <xdr:rowOff>606425</xdr:rowOff>
    </xdr:to>
    <xdr:pic>
      <xdr:nvPicPr>
        <xdr:cNvPr id="627" name="Рисунок 626" descr="\\serv-fs2\1c_photo\LinkPics\111\111358_0.jpg"/>
        <xdr:cNvPicPr>
          <a:picLocks/>
        </xdr:cNvPicPr>
      </xdr:nvPicPr>
      <xdr:blipFill>
        <a:blip xmlns:r="http://schemas.openxmlformats.org/officeDocument/2006/relationships" r:embed="rId624">
          <a:extLst>
            <a:ext uri="{28A0092B-C50C-407E-A947-70E740481C1C}">
              <a14:useLocalDpi xmlns:a14="http://schemas.microsoft.com/office/drawing/2010/main" val="0"/>
            </a:ext>
          </a:extLst>
        </a:blip>
        <a:stretch>
          <a:fillRect/>
        </a:stretch>
      </xdr:blipFill>
      <xdr:spPr>
        <a:xfrm>
          <a:off x="4660900" y="401205700"/>
          <a:ext cx="654050" cy="593725"/>
        </a:xfrm>
        <a:prstGeom prst="rect">
          <a:avLst/>
        </a:prstGeom>
      </xdr:spPr>
    </xdr:pic>
    <xdr:clientData/>
  </xdr:twoCellAnchor>
  <xdr:twoCellAnchor>
    <xdr:from>
      <xdr:col>3</xdr:col>
      <xdr:colOff>12700</xdr:colOff>
      <xdr:row>2521</xdr:row>
      <xdr:rowOff>12700</xdr:rowOff>
    </xdr:from>
    <xdr:to>
      <xdr:col>4</xdr:col>
      <xdr:colOff>0</xdr:colOff>
      <xdr:row>2521</xdr:row>
      <xdr:rowOff>606425</xdr:rowOff>
    </xdr:to>
    <xdr:pic>
      <xdr:nvPicPr>
        <xdr:cNvPr id="628" name="Рисунок 627" descr="\\serv-fs2\1c_photo\LinkPics\146\146140_0.jpg"/>
        <xdr:cNvPicPr>
          <a:picLocks/>
        </xdr:cNvPicPr>
      </xdr:nvPicPr>
      <xdr:blipFill>
        <a:blip xmlns:r="http://schemas.openxmlformats.org/officeDocument/2006/relationships" r:embed="rId625">
          <a:extLst>
            <a:ext uri="{28A0092B-C50C-407E-A947-70E740481C1C}">
              <a14:useLocalDpi xmlns:a14="http://schemas.microsoft.com/office/drawing/2010/main" val="0"/>
            </a:ext>
          </a:extLst>
        </a:blip>
        <a:stretch>
          <a:fillRect/>
        </a:stretch>
      </xdr:blipFill>
      <xdr:spPr>
        <a:xfrm>
          <a:off x="4660900" y="401862925"/>
          <a:ext cx="654050" cy="593725"/>
        </a:xfrm>
        <a:prstGeom prst="rect">
          <a:avLst/>
        </a:prstGeom>
      </xdr:spPr>
    </xdr:pic>
    <xdr:clientData/>
  </xdr:twoCellAnchor>
  <xdr:twoCellAnchor>
    <xdr:from>
      <xdr:col>3</xdr:col>
      <xdr:colOff>12700</xdr:colOff>
      <xdr:row>1049</xdr:row>
      <xdr:rowOff>12700</xdr:rowOff>
    </xdr:from>
    <xdr:to>
      <xdr:col>4</xdr:col>
      <xdr:colOff>0</xdr:colOff>
      <xdr:row>1049</xdr:row>
      <xdr:rowOff>606425</xdr:rowOff>
    </xdr:to>
    <xdr:pic>
      <xdr:nvPicPr>
        <xdr:cNvPr id="629" name="Рисунок 628" descr="\\serv-fs2\1c_photo\LinkPics\141\141686_0.jpg"/>
        <xdr:cNvPicPr>
          <a:picLocks/>
        </xdr:cNvPicPr>
      </xdr:nvPicPr>
      <xdr:blipFill>
        <a:blip xmlns:r="http://schemas.openxmlformats.org/officeDocument/2006/relationships" r:embed="rId626">
          <a:extLst>
            <a:ext uri="{28A0092B-C50C-407E-A947-70E740481C1C}">
              <a14:useLocalDpi xmlns:a14="http://schemas.microsoft.com/office/drawing/2010/main" val="0"/>
            </a:ext>
          </a:extLst>
        </a:blip>
        <a:stretch>
          <a:fillRect/>
        </a:stretch>
      </xdr:blipFill>
      <xdr:spPr>
        <a:xfrm>
          <a:off x="4660900" y="402520150"/>
          <a:ext cx="654050" cy="593725"/>
        </a:xfrm>
        <a:prstGeom prst="rect">
          <a:avLst/>
        </a:prstGeom>
      </xdr:spPr>
    </xdr:pic>
    <xdr:clientData/>
  </xdr:twoCellAnchor>
  <xdr:twoCellAnchor>
    <xdr:from>
      <xdr:col>3</xdr:col>
      <xdr:colOff>12700</xdr:colOff>
      <xdr:row>3474</xdr:row>
      <xdr:rowOff>12700</xdr:rowOff>
    </xdr:from>
    <xdr:to>
      <xdr:col>4</xdr:col>
      <xdr:colOff>0</xdr:colOff>
      <xdr:row>3474</xdr:row>
      <xdr:rowOff>606425</xdr:rowOff>
    </xdr:to>
    <xdr:pic>
      <xdr:nvPicPr>
        <xdr:cNvPr id="630" name="Рисунок 629" descr="\\serv-fs2\1c_photo\LinkPics\119\119182_0.jpg"/>
        <xdr:cNvPicPr>
          <a:picLocks/>
        </xdr:cNvPicPr>
      </xdr:nvPicPr>
      <xdr:blipFill>
        <a:blip xmlns:r="http://schemas.openxmlformats.org/officeDocument/2006/relationships" r:embed="rId627">
          <a:extLst>
            <a:ext uri="{28A0092B-C50C-407E-A947-70E740481C1C}">
              <a14:useLocalDpi xmlns:a14="http://schemas.microsoft.com/office/drawing/2010/main" val="0"/>
            </a:ext>
          </a:extLst>
        </a:blip>
        <a:stretch>
          <a:fillRect/>
        </a:stretch>
      </xdr:blipFill>
      <xdr:spPr>
        <a:xfrm>
          <a:off x="4660900" y="403177375"/>
          <a:ext cx="654050" cy="593725"/>
        </a:xfrm>
        <a:prstGeom prst="rect">
          <a:avLst/>
        </a:prstGeom>
      </xdr:spPr>
    </xdr:pic>
    <xdr:clientData/>
  </xdr:twoCellAnchor>
  <xdr:twoCellAnchor>
    <xdr:from>
      <xdr:col>3</xdr:col>
      <xdr:colOff>12700</xdr:colOff>
      <xdr:row>1319</xdr:row>
      <xdr:rowOff>12700</xdr:rowOff>
    </xdr:from>
    <xdr:to>
      <xdr:col>4</xdr:col>
      <xdr:colOff>0</xdr:colOff>
      <xdr:row>1319</xdr:row>
      <xdr:rowOff>606425</xdr:rowOff>
    </xdr:to>
    <xdr:pic>
      <xdr:nvPicPr>
        <xdr:cNvPr id="631" name="Рисунок 630" descr="\\serv-fs2\1c_photo\LinkPics\138\138714_0.jpg"/>
        <xdr:cNvPicPr>
          <a:picLocks/>
        </xdr:cNvPicPr>
      </xdr:nvPicPr>
      <xdr:blipFill>
        <a:blip xmlns:r="http://schemas.openxmlformats.org/officeDocument/2006/relationships" r:embed="rId628">
          <a:extLst>
            <a:ext uri="{28A0092B-C50C-407E-A947-70E740481C1C}">
              <a14:useLocalDpi xmlns:a14="http://schemas.microsoft.com/office/drawing/2010/main" val="0"/>
            </a:ext>
          </a:extLst>
        </a:blip>
        <a:stretch>
          <a:fillRect/>
        </a:stretch>
      </xdr:blipFill>
      <xdr:spPr>
        <a:xfrm>
          <a:off x="4660900" y="403834600"/>
          <a:ext cx="654050" cy="593725"/>
        </a:xfrm>
        <a:prstGeom prst="rect">
          <a:avLst/>
        </a:prstGeom>
      </xdr:spPr>
    </xdr:pic>
    <xdr:clientData/>
  </xdr:twoCellAnchor>
  <xdr:twoCellAnchor>
    <xdr:from>
      <xdr:col>3</xdr:col>
      <xdr:colOff>12700</xdr:colOff>
      <xdr:row>2374</xdr:row>
      <xdr:rowOff>12700</xdr:rowOff>
    </xdr:from>
    <xdr:to>
      <xdr:col>4</xdr:col>
      <xdr:colOff>0</xdr:colOff>
      <xdr:row>2374</xdr:row>
      <xdr:rowOff>606425</xdr:rowOff>
    </xdr:to>
    <xdr:pic>
      <xdr:nvPicPr>
        <xdr:cNvPr id="632" name="Рисунок 631" descr="\\serv-fs2\1c_photo\LinkPics\142\142613_0.jpg"/>
        <xdr:cNvPicPr>
          <a:picLocks/>
        </xdr:cNvPicPr>
      </xdr:nvPicPr>
      <xdr:blipFill>
        <a:blip xmlns:r="http://schemas.openxmlformats.org/officeDocument/2006/relationships" r:embed="rId629">
          <a:extLst>
            <a:ext uri="{28A0092B-C50C-407E-A947-70E740481C1C}">
              <a14:useLocalDpi xmlns:a14="http://schemas.microsoft.com/office/drawing/2010/main" val="0"/>
            </a:ext>
          </a:extLst>
        </a:blip>
        <a:stretch>
          <a:fillRect/>
        </a:stretch>
      </xdr:blipFill>
      <xdr:spPr>
        <a:xfrm>
          <a:off x="4660900" y="404491825"/>
          <a:ext cx="654050" cy="593725"/>
        </a:xfrm>
        <a:prstGeom prst="rect">
          <a:avLst/>
        </a:prstGeom>
      </xdr:spPr>
    </xdr:pic>
    <xdr:clientData/>
  </xdr:twoCellAnchor>
  <xdr:twoCellAnchor>
    <xdr:from>
      <xdr:col>3</xdr:col>
      <xdr:colOff>12700</xdr:colOff>
      <xdr:row>3447</xdr:row>
      <xdr:rowOff>12700</xdr:rowOff>
    </xdr:from>
    <xdr:to>
      <xdr:col>4</xdr:col>
      <xdr:colOff>0</xdr:colOff>
      <xdr:row>3447</xdr:row>
      <xdr:rowOff>606425</xdr:rowOff>
    </xdr:to>
    <xdr:pic>
      <xdr:nvPicPr>
        <xdr:cNvPr id="633" name="Рисунок 632" descr="\\serv-fs2\1c_photo\LinkPics\112\112876_0.jpg"/>
        <xdr:cNvPicPr>
          <a:picLocks/>
        </xdr:cNvPicPr>
      </xdr:nvPicPr>
      <xdr:blipFill>
        <a:blip xmlns:r="http://schemas.openxmlformats.org/officeDocument/2006/relationships" r:embed="rId630">
          <a:extLst>
            <a:ext uri="{28A0092B-C50C-407E-A947-70E740481C1C}">
              <a14:useLocalDpi xmlns:a14="http://schemas.microsoft.com/office/drawing/2010/main" val="0"/>
            </a:ext>
          </a:extLst>
        </a:blip>
        <a:stretch>
          <a:fillRect/>
        </a:stretch>
      </xdr:blipFill>
      <xdr:spPr>
        <a:xfrm>
          <a:off x="4660900" y="405149050"/>
          <a:ext cx="654050" cy="593725"/>
        </a:xfrm>
        <a:prstGeom prst="rect">
          <a:avLst/>
        </a:prstGeom>
      </xdr:spPr>
    </xdr:pic>
    <xdr:clientData/>
  </xdr:twoCellAnchor>
  <xdr:twoCellAnchor>
    <xdr:from>
      <xdr:col>3</xdr:col>
      <xdr:colOff>12700</xdr:colOff>
      <xdr:row>2140</xdr:row>
      <xdr:rowOff>12700</xdr:rowOff>
    </xdr:from>
    <xdr:to>
      <xdr:col>4</xdr:col>
      <xdr:colOff>0</xdr:colOff>
      <xdr:row>2140</xdr:row>
      <xdr:rowOff>606425</xdr:rowOff>
    </xdr:to>
    <xdr:pic>
      <xdr:nvPicPr>
        <xdr:cNvPr id="634" name="Рисунок 633" descr="\\serv-fs2\1c_photo\LinkPics\137\137316_0.jpg"/>
        <xdr:cNvPicPr>
          <a:picLocks/>
        </xdr:cNvPicPr>
      </xdr:nvPicPr>
      <xdr:blipFill>
        <a:blip xmlns:r="http://schemas.openxmlformats.org/officeDocument/2006/relationships" r:embed="rId631">
          <a:extLst>
            <a:ext uri="{28A0092B-C50C-407E-A947-70E740481C1C}">
              <a14:useLocalDpi xmlns:a14="http://schemas.microsoft.com/office/drawing/2010/main" val="0"/>
            </a:ext>
          </a:extLst>
        </a:blip>
        <a:stretch>
          <a:fillRect/>
        </a:stretch>
      </xdr:blipFill>
      <xdr:spPr>
        <a:xfrm>
          <a:off x="4660900" y="405806275"/>
          <a:ext cx="654050" cy="593725"/>
        </a:xfrm>
        <a:prstGeom prst="rect">
          <a:avLst/>
        </a:prstGeom>
      </xdr:spPr>
    </xdr:pic>
    <xdr:clientData/>
  </xdr:twoCellAnchor>
  <xdr:twoCellAnchor>
    <xdr:from>
      <xdr:col>3</xdr:col>
      <xdr:colOff>12700</xdr:colOff>
      <xdr:row>911</xdr:row>
      <xdr:rowOff>12700</xdr:rowOff>
    </xdr:from>
    <xdr:to>
      <xdr:col>4</xdr:col>
      <xdr:colOff>0</xdr:colOff>
      <xdr:row>911</xdr:row>
      <xdr:rowOff>606425</xdr:rowOff>
    </xdr:to>
    <xdr:pic>
      <xdr:nvPicPr>
        <xdr:cNvPr id="635" name="Рисунок 634" descr="\\serv-fs2\1c_photo\LinkPics\143\143149_0.jpg"/>
        <xdr:cNvPicPr>
          <a:picLocks/>
        </xdr:cNvPicPr>
      </xdr:nvPicPr>
      <xdr:blipFill>
        <a:blip xmlns:r="http://schemas.openxmlformats.org/officeDocument/2006/relationships" r:embed="rId632">
          <a:extLst>
            <a:ext uri="{28A0092B-C50C-407E-A947-70E740481C1C}">
              <a14:useLocalDpi xmlns:a14="http://schemas.microsoft.com/office/drawing/2010/main" val="0"/>
            </a:ext>
          </a:extLst>
        </a:blip>
        <a:stretch>
          <a:fillRect/>
        </a:stretch>
      </xdr:blipFill>
      <xdr:spPr>
        <a:xfrm>
          <a:off x="4660900" y="406463500"/>
          <a:ext cx="654050" cy="593725"/>
        </a:xfrm>
        <a:prstGeom prst="rect">
          <a:avLst/>
        </a:prstGeom>
      </xdr:spPr>
    </xdr:pic>
    <xdr:clientData/>
  </xdr:twoCellAnchor>
  <xdr:twoCellAnchor>
    <xdr:from>
      <xdr:col>3</xdr:col>
      <xdr:colOff>12700</xdr:colOff>
      <xdr:row>541</xdr:row>
      <xdr:rowOff>12700</xdr:rowOff>
    </xdr:from>
    <xdr:to>
      <xdr:col>4</xdr:col>
      <xdr:colOff>0</xdr:colOff>
      <xdr:row>541</xdr:row>
      <xdr:rowOff>606425</xdr:rowOff>
    </xdr:to>
    <xdr:pic>
      <xdr:nvPicPr>
        <xdr:cNvPr id="636" name="Рисунок 635" descr="\\serv-fs2\1c_photo\LinkPics\141\141908_0.jpg"/>
        <xdr:cNvPicPr>
          <a:picLocks/>
        </xdr:cNvPicPr>
      </xdr:nvPicPr>
      <xdr:blipFill>
        <a:blip xmlns:r="http://schemas.openxmlformats.org/officeDocument/2006/relationships" r:embed="rId633">
          <a:extLst>
            <a:ext uri="{28A0092B-C50C-407E-A947-70E740481C1C}">
              <a14:useLocalDpi xmlns:a14="http://schemas.microsoft.com/office/drawing/2010/main" val="0"/>
            </a:ext>
          </a:extLst>
        </a:blip>
        <a:stretch>
          <a:fillRect/>
        </a:stretch>
      </xdr:blipFill>
      <xdr:spPr>
        <a:xfrm>
          <a:off x="4660900" y="407120725"/>
          <a:ext cx="654050" cy="593725"/>
        </a:xfrm>
        <a:prstGeom prst="rect">
          <a:avLst/>
        </a:prstGeom>
      </xdr:spPr>
    </xdr:pic>
    <xdr:clientData/>
  </xdr:twoCellAnchor>
  <xdr:twoCellAnchor>
    <xdr:from>
      <xdr:col>3</xdr:col>
      <xdr:colOff>12700</xdr:colOff>
      <xdr:row>3556</xdr:row>
      <xdr:rowOff>12700</xdr:rowOff>
    </xdr:from>
    <xdr:to>
      <xdr:col>4</xdr:col>
      <xdr:colOff>0</xdr:colOff>
      <xdr:row>3556</xdr:row>
      <xdr:rowOff>606425</xdr:rowOff>
    </xdr:to>
    <xdr:pic>
      <xdr:nvPicPr>
        <xdr:cNvPr id="637" name="Рисунок 636" descr="\\serv-fs2\1c_photo\LinkPics\095\095836_0.jpg"/>
        <xdr:cNvPicPr>
          <a:picLocks/>
        </xdr:cNvPicPr>
      </xdr:nvPicPr>
      <xdr:blipFill>
        <a:blip xmlns:r="http://schemas.openxmlformats.org/officeDocument/2006/relationships" r:embed="rId634">
          <a:extLst>
            <a:ext uri="{28A0092B-C50C-407E-A947-70E740481C1C}">
              <a14:useLocalDpi xmlns:a14="http://schemas.microsoft.com/office/drawing/2010/main" val="0"/>
            </a:ext>
          </a:extLst>
        </a:blip>
        <a:stretch>
          <a:fillRect/>
        </a:stretch>
      </xdr:blipFill>
      <xdr:spPr>
        <a:xfrm>
          <a:off x="4660900" y="407777950"/>
          <a:ext cx="654050" cy="593725"/>
        </a:xfrm>
        <a:prstGeom prst="rect">
          <a:avLst/>
        </a:prstGeom>
      </xdr:spPr>
    </xdr:pic>
    <xdr:clientData/>
  </xdr:twoCellAnchor>
  <xdr:twoCellAnchor>
    <xdr:from>
      <xdr:col>3</xdr:col>
      <xdr:colOff>12700</xdr:colOff>
      <xdr:row>3677</xdr:row>
      <xdr:rowOff>12700</xdr:rowOff>
    </xdr:from>
    <xdr:to>
      <xdr:col>4</xdr:col>
      <xdr:colOff>0</xdr:colOff>
      <xdr:row>3677</xdr:row>
      <xdr:rowOff>606425</xdr:rowOff>
    </xdr:to>
    <xdr:pic>
      <xdr:nvPicPr>
        <xdr:cNvPr id="638" name="Рисунок 637" descr="\\serv-fs2\1c_photo\LinkPics\136\136561_0.jpg"/>
        <xdr:cNvPicPr>
          <a:picLocks/>
        </xdr:cNvPicPr>
      </xdr:nvPicPr>
      <xdr:blipFill>
        <a:blip xmlns:r="http://schemas.openxmlformats.org/officeDocument/2006/relationships" r:embed="rId635">
          <a:extLst>
            <a:ext uri="{28A0092B-C50C-407E-A947-70E740481C1C}">
              <a14:useLocalDpi xmlns:a14="http://schemas.microsoft.com/office/drawing/2010/main" val="0"/>
            </a:ext>
          </a:extLst>
        </a:blip>
        <a:stretch>
          <a:fillRect/>
        </a:stretch>
      </xdr:blipFill>
      <xdr:spPr>
        <a:xfrm>
          <a:off x="4660900" y="408435175"/>
          <a:ext cx="654050" cy="593725"/>
        </a:xfrm>
        <a:prstGeom prst="rect">
          <a:avLst/>
        </a:prstGeom>
      </xdr:spPr>
    </xdr:pic>
    <xdr:clientData/>
  </xdr:twoCellAnchor>
  <xdr:twoCellAnchor>
    <xdr:from>
      <xdr:col>3</xdr:col>
      <xdr:colOff>12700</xdr:colOff>
      <xdr:row>542</xdr:row>
      <xdr:rowOff>12700</xdr:rowOff>
    </xdr:from>
    <xdr:to>
      <xdr:col>4</xdr:col>
      <xdr:colOff>0</xdr:colOff>
      <xdr:row>542</xdr:row>
      <xdr:rowOff>606425</xdr:rowOff>
    </xdr:to>
    <xdr:pic>
      <xdr:nvPicPr>
        <xdr:cNvPr id="639" name="Рисунок 638" descr="\\serv-fs2\1c_photo\LinkPics\139\139271_0.jpg"/>
        <xdr:cNvPicPr>
          <a:picLocks/>
        </xdr:cNvPicPr>
      </xdr:nvPicPr>
      <xdr:blipFill>
        <a:blip xmlns:r="http://schemas.openxmlformats.org/officeDocument/2006/relationships" r:embed="rId636">
          <a:extLst>
            <a:ext uri="{28A0092B-C50C-407E-A947-70E740481C1C}">
              <a14:useLocalDpi xmlns:a14="http://schemas.microsoft.com/office/drawing/2010/main" val="0"/>
            </a:ext>
          </a:extLst>
        </a:blip>
        <a:stretch>
          <a:fillRect/>
        </a:stretch>
      </xdr:blipFill>
      <xdr:spPr>
        <a:xfrm>
          <a:off x="4660900" y="409092400"/>
          <a:ext cx="654050" cy="593725"/>
        </a:xfrm>
        <a:prstGeom prst="rect">
          <a:avLst/>
        </a:prstGeom>
      </xdr:spPr>
    </xdr:pic>
    <xdr:clientData/>
  </xdr:twoCellAnchor>
  <xdr:twoCellAnchor>
    <xdr:from>
      <xdr:col>3</xdr:col>
      <xdr:colOff>12700</xdr:colOff>
      <xdr:row>2235</xdr:row>
      <xdr:rowOff>12700</xdr:rowOff>
    </xdr:from>
    <xdr:to>
      <xdr:col>4</xdr:col>
      <xdr:colOff>0</xdr:colOff>
      <xdr:row>2235</xdr:row>
      <xdr:rowOff>606425</xdr:rowOff>
    </xdr:to>
    <xdr:pic>
      <xdr:nvPicPr>
        <xdr:cNvPr id="640" name="Рисунок 639" descr="\\serv-fs2\1c_photo\LinkPics\141\141809_0.jpg"/>
        <xdr:cNvPicPr>
          <a:picLocks/>
        </xdr:cNvPicPr>
      </xdr:nvPicPr>
      <xdr:blipFill>
        <a:blip xmlns:r="http://schemas.openxmlformats.org/officeDocument/2006/relationships" r:embed="rId637">
          <a:extLst>
            <a:ext uri="{28A0092B-C50C-407E-A947-70E740481C1C}">
              <a14:useLocalDpi xmlns:a14="http://schemas.microsoft.com/office/drawing/2010/main" val="0"/>
            </a:ext>
          </a:extLst>
        </a:blip>
        <a:stretch>
          <a:fillRect/>
        </a:stretch>
      </xdr:blipFill>
      <xdr:spPr>
        <a:xfrm>
          <a:off x="4660900" y="409749625"/>
          <a:ext cx="654050" cy="593725"/>
        </a:xfrm>
        <a:prstGeom prst="rect">
          <a:avLst/>
        </a:prstGeom>
      </xdr:spPr>
    </xdr:pic>
    <xdr:clientData/>
  </xdr:twoCellAnchor>
  <xdr:twoCellAnchor>
    <xdr:from>
      <xdr:col>3</xdr:col>
      <xdr:colOff>12700</xdr:colOff>
      <xdr:row>2709</xdr:row>
      <xdr:rowOff>12700</xdr:rowOff>
    </xdr:from>
    <xdr:to>
      <xdr:col>4</xdr:col>
      <xdr:colOff>0</xdr:colOff>
      <xdr:row>2709</xdr:row>
      <xdr:rowOff>606425</xdr:rowOff>
    </xdr:to>
    <xdr:pic>
      <xdr:nvPicPr>
        <xdr:cNvPr id="641" name="Рисунок 640" descr="\\serv-fs2\1c_photo\LinkPics\112\112774_0.jpg"/>
        <xdr:cNvPicPr>
          <a:picLocks/>
        </xdr:cNvPicPr>
      </xdr:nvPicPr>
      <xdr:blipFill>
        <a:blip xmlns:r="http://schemas.openxmlformats.org/officeDocument/2006/relationships" r:embed="rId638">
          <a:extLst>
            <a:ext uri="{28A0092B-C50C-407E-A947-70E740481C1C}">
              <a14:useLocalDpi xmlns:a14="http://schemas.microsoft.com/office/drawing/2010/main" val="0"/>
            </a:ext>
          </a:extLst>
        </a:blip>
        <a:stretch>
          <a:fillRect/>
        </a:stretch>
      </xdr:blipFill>
      <xdr:spPr>
        <a:xfrm>
          <a:off x="4660900" y="410406850"/>
          <a:ext cx="654050" cy="593725"/>
        </a:xfrm>
        <a:prstGeom prst="rect">
          <a:avLst/>
        </a:prstGeom>
      </xdr:spPr>
    </xdr:pic>
    <xdr:clientData/>
  </xdr:twoCellAnchor>
  <xdr:twoCellAnchor>
    <xdr:from>
      <xdr:col>3</xdr:col>
      <xdr:colOff>12700</xdr:colOff>
      <xdr:row>264</xdr:row>
      <xdr:rowOff>12700</xdr:rowOff>
    </xdr:from>
    <xdr:to>
      <xdr:col>4</xdr:col>
      <xdr:colOff>0</xdr:colOff>
      <xdr:row>264</xdr:row>
      <xdr:rowOff>606425</xdr:rowOff>
    </xdr:to>
    <xdr:pic>
      <xdr:nvPicPr>
        <xdr:cNvPr id="642" name="Рисунок 641" descr="\\serv-fs2\1c_photo\LinkPics\159\159843_0.jpg"/>
        <xdr:cNvPicPr>
          <a:picLocks/>
        </xdr:cNvPicPr>
      </xdr:nvPicPr>
      <xdr:blipFill>
        <a:blip xmlns:r="http://schemas.openxmlformats.org/officeDocument/2006/relationships" r:embed="rId639">
          <a:extLst>
            <a:ext uri="{28A0092B-C50C-407E-A947-70E740481C1C}">
              <a14:useLocalDpi xmlns:a14="http://schemas.microsoft.com/office/drawing/2010/main" val="0"/>
            </a:ext>
          </a:extLst>
        </a:blip>
        <a:stretch>
          <a:fillRect/>
        </a:stretch>
      </xdr:blipFill>
      <xdr:spPr>
        <a:xfrm>
          <a:off x="4660900" y="411064075"/>
          <a:ext cx="654050" cy="593725"/>
        </a:xfrm>
        <a:prstGeom prst="rect">
          <a:avLst/>
        </a:prstGeom>
      </xdr:spPr>
    </xdr:pic>
    <xdr:clientData/>
  </xdr:twoCellAnchor>
  <xdr:twoCellAnchor>
    <xdr:from>
      <xdr:col>3</xdr:col>
      <xdr:colOff>12700</xdr:colOff>
      <xdr:row>3067</xdr:row>
      <xdr:rowOff>12700</xdr:rowOff>
    </xdr:from>
    <xdr:to>
      <xdr:col>4</xdr:col>
      <xdr:colOff>0</xdr:colOff>
      <xdr:row>3067</xdr:row>
      <xdr:rowOff>606425</xdr:rowOff>
    </xdr:to>
    <xdr:pic>
      <xdr:nvPicPr>
        <xdr:cNvPr id="643" name="Рисунок 642" descr="\\serv-fs2\1c_photo\LinkPics\137\137866_0.jpg"/>
        <xdr:cNvPicPr>
          <a:picLocks/>
        </xdr:cNvPicPr>
      </xdr:nvPicPr>
      <xdr:blipFill>
        <a:blip xmlns:r="http://schemas.openxmlformats.org/officeDocument/2006/relationships" r:embed="rId640">
          <a:extLst>
            <a:ext uri="{28A0092B-C50C-407E-A947-70E740481C1C}">
              <a14:useLocalDpi xmlns:a14="http://schemas.microsoft.com/office/drawing/2010/main" val="0"/>
            </a:ext>
          </a:extLst>
        </a:blip>
        <a:stretch>
          <a:fillRect/>
        </a:stretch>
      </xdr:blipFill>
      <xdr:spPr>
        <a:xfrm>
          <a:off x="4660900" y="411721300"/>
          <a:ext cx="654050" cy="593725"/>
        </a:xfrm>
        <a:prstGeom prst="rect">
          <a:avLst/>
        </a:prstGeom>
      </xdr:spPr>
    </xdr:pic>
    <xdr:clientData/>
  </xdr:twoCellAnchor>
  <xdr:twoCellAnchor>
    <xdr:from>
      <xdr:col>3</xdr:col>
      <xdr:colOff>12700</xdr:colOff>
      <xdr:row>3475</xdr:row>
      <xdr:rowOff>12700</xdr:rowOff>
    </xdr:from>
    <xdr:to>
      <xdr:col>4</xdr:col>
      <xdr:colOff>0</xdr:colOff>
      <xdr:row>3475</xdr:row>
      <xdr:rowOff>606425</xdr:rowOff>
    </xdr:to>
    <xdr:pic>
      <xdr:nvPicPr>
        <xdr:cNvPr id="644" name="Рисунок 643" descr="\\serv-fs2\1c_photo\LinkPics\120\120496_0.jpg"/>
        <xdr:cNvPicPr>
          <a:picLocks/>
        </xdr:cNvPicPr>
      </xdr:nvPicPr>
      <xdr:blipFill>
        <a:blip xmlns:r="http://schemas.openxmlformats.org/officeDocument/2006/relationships" r:embed="rId641">
          <a:extLst>
            <a:ext uri="{28A0092B-C50C-407E-A947-70E740481C1C}">
              <a14:useLocalDpi xmlns:a14="http://schemas.microsoft.com/office/drawing/2010/main" val="0"/>
            </a:ext>
          </a:extLst>
        </a:blip>
        <a:stretch>
          <a:fillRect/>
        </a:stretch>
      </xdr:blipFill>
      <xdr:spPr>
        <a:xfrm>
          <a:off x="4660900" y="412378525"/>
          <a:ext cx="654050" cy="593725"/>
        </a:xfrm>
        <a:prstGeom prst="rect">
          <a:avLst/>
        </a:prstGeom>
      </xdr:spPr>
    </xdr:pic>
    <xdr:clientData/>
  </xdr:twoCellAnchor>
  <xdr:twoCellAnchor>
    <xdr:from>
      <xdr:col>3</xdr:col>
      <xdr:colOff>12700</xdr:colOff>
      <xdr:row>3378</xdr:row>
      <xdr:rowOff>12700</xdr:rowOff>
    </xdr:from>
    <xdr:to>
      <xdr:col>4</xdr:col>
      <xdr:colOff>0</xdr:colOff>
      <xdr:row>3378</xdr:row>
      <xdr:rowOff>606425</xdr:rowOff>
    </xdr:to>
    <xdr:pic>
      <xdr:nvPicPr>
        <xdr:cNvPr id="645" name="Рисунок 644" descr="\\serv-fs2\1c_photo\LinkPics\110\110806_0.jpg"/>
        <xdr:cNvPicPr>
          <a:picLocks/>
        </xdr:cNvPicPr>
      </xdr:nvPicPr>
      <xdr:blipFill>
        <a:blip xmlns:r="http://schemas.openxmlformats.org/officeDocument/2006/relationships" r:embed="rId642">
          <a:extLst>
            <a:ext uri="{28A0092B-C50C-407E-A947-70E740481C1C}">
              <a14:useLocalDpi xmlns:a14="http://schemas.microsoft.com/office/drawing/2010/main" val="0"/>
            </a:ext>
          </a:extLst>
        </a:blip>
        <a:stretch>
          <a:fillRect/>
        </a:stretch>
      </xdr:blipFill>
      <xdr:spPr>
        <a:xfrm>
          <a:off x="4660900" y="413035750"/>
          <a:ext cx="654050" cy="593725"/>
        </a:xfrm>
        <a:prstGeom prst="rect">
          <a:avLst/>
        </a:prstGeom>
      </xdr:spPr>
    </xdr:pic>
    <xdr:clientData/>
  </xdr:twoCellAnchor>
  <xdr:twoCellAnchor>
    <xdr:from>
      <xdr:col>3</xdr:col>
      <xdr:colOff>12700</xdr:colOff>
      <xdr:row>265</xdr:row>
      <xdr:rowOff>12700</xdr:rowOff>
    </xdr:from>
    <xdr:to>
      <xdr:col>4</xdr:col>
      <xdr:colOff>0</xdr:colOff>
      <xdr:row>265</xdr:row>
      <xdr:rowOff>606425</xdr:rowOff>
    </xdr:to>
    <xdr:pic>
      <xdr:nvPicPr>
        <xdr:cNvPr id="646" name="Рисунок 645" descr="\\serv-fs2\1c_photo\LinkPics\159\159871_0.jpg"/>
        <xdr:cNvPicPr>
          <a:picLocks/>
        </xdr:cNvPicPr>
      </xdr:nvPicPr>
      <xdr:blipFill>
        <a:blip xmlns:r="http://schemas.openxmlformats.org/officeDocument/2006/relationships" r:embed="rId643">
          <a:extLst>
            <a:ext uri="{28A0092B-C50C-407E-A947-70E740481C1C}">
              <a14:useLocalDpi xmlns:a14="http://schemas.microsoft.com/office/drawing/2010/main" val="0"/>
            </a:ext>
          </a:extLst>
        </a:blip>
        <a:stretch>
          <a:fillRect/>
        </a:stretch>
      </xdr:blipFill>
      <xdr:spPr>
        <a:xfrm>
          <a:off x="4660900" y="413692975"/>
          <a:ext cx="654050" cy="593725"/>
        </a:xfrm>
        <a:prstGeom prst="rect">
          <a:avLst/>
        </a:prstGeom>
      </xdr:spPr>
    </xdr:pic>
    <xdr:clientData/>
  </xdr:twoCellAnchor>
  <xdr:twoCellAnchor>
    <xdr:from>
      <xdr:col>3</xdr:col>
      <xdr:colOff>12700</xdr:colOff>
      <xdr:row>2804</xdr:row>
      <xdr:rowOff>12700</xdr:rowOff>
    </xdr:from>
    <xdr:to>
      <xdr:col>4</xdr:col>
      <xdr:colOff>0</xdr:colOff>
      <xdr:row>2804</xdr:row>
      <xdr:rowOff>606425</xdr:rowOff>
    </xdr:to>
    <xdr:pic>
      <xdr:nvPicPr>
        <xdr:cNvPr id="647" name="Рисунок 646" descr="\\serv-fs2\1c_photo\LinkPics\132\132192_0.jpg"/>
        <xdr:cNvPicPr>
          <a:picLocks/>
        </xdr:cNvPicPr>
      </xdr:nvPicPr>
      <xdr:blipFill>
        <a:blip xmlns:r="http://schemas.openxmlformats.org/officeDocument/2006/relationships" r:embed="rId644">
          <a:extLst>
            <a:ext uri="{28A0092B-C50C-407E-A947-70E740481C1C}">
              <a14:useLocalDpi xmlns:a14="http://schemas.microsoft.com/office/drawing/2010/main" val="0"/>
            </a:ext>
          </a:extLst>
        </a:blip>
        <a:stretch>
          <a:fillRect/>
        </a:stretch>
      </xdr:blipFill>
      <xdr:spPr>
        <a:xfrm>
          <a:off x="4660900" y="414350200"/>
          <a:ext cx="654050" cy="593725"/>
        </a:xfrm>
        <a:prstGeom prst="rect">
          <a:avLst/>
        </a:prstGeom>
      </xdr:spPr>
    </xdr:pic>
    <xdr:clientData/>
  </xdr:twoCellAnchor>
  <xdr:twoCellAnchor>
    <xdr:from>
      <xdr:col>3</xdr:col>
      <xdr:colOff>12700</xdr:colOff>
      <xdr:row>543</xdr:row>
      <xdr:rowOff>12700</xdr:rowOff>
    </xdr:from>
    <xdr:to>
      <xdr:col>4</xdr:col>
      <xdr:colOff>0</xdr:colOff>
      <xdr:row>543</xdr:row>
      <xdr:rowOff>606425</xdr:rowOff>
    </xdr:to>
    <xdr:pic>
      <xdr:nvPicPr>
        <xdr:cNvPr id="648" name="Рисунок 647" descr="\\serv-fs2\1c_photo\LinkPics\139\139289_0.jpg"/>
        <xdr:cNvPicPr>
          <a:picLocks/>
        </xdr:cNvPicPr>
      </xdr:nvPicPr>
      <xdr:blipFill>
        <a:blip xmlns:r="http://schemas.openxmlformats.org/officeDocument/2006/relationships" r:embed="rId645">
          <a:extLst>
            <a:ext uri="{28A0092B-C50C-407E-A947-70E740481C1C}">
              <a14:useLocalDpi xmlns:a14="http://schemas.microsoft.com/office/drawing/2010/main" val="0"/>
            </a:ext>
          </a:extLst>
        </a:blip>
        <a:stretch>
          <a:fillRect/>
        </a:stretch>
      </xdr:blipFill>
      <xdr:spPr>
        <a:xfrm>
          <a:off x="4660900" y="415007425"/>
          <a:ext cx="654050" cy="593725"/>
        </a:xfrm>
        <a:prstGeom prst="rect">
          <a:avLst/>
        </a:prstGeom>
      </xdr:spPr>
    </xdr:pic>
    <xdr:clientData/>
  </xdr:twoCellAnchor>
  <xdr:twoCellAnchor>
    <xdr:from>
      <xdr:col>3</xdr:col>
      <xdr:colOff>12700</xdr:colOff>
      <xdr:row>150</xdr:row>
      <xdr:rowOff>12700</xdr:rowOff>
    </xdr:from>
    <xdr:to>
      <xdr:col>4</xdr:col>
      <xdr:colOff>0</xdr:colOff>
      <xdr:row>150</xdr:row>
      <xdr:rowOff>606425</xdr:rowOff>
    </xdr:to>
    <xdr:pic>
      <xdr:nvPicPr>
        <xdr:cNvPr id="649" name="Рисунок 648" descr="\\serv-fs2\1c_photo\LinkPics\132\132883_0.jpg"/>
        <xdr:cNvPicPr>
          <a:picLocks/>
        </xdr:cNvPicPr>
      </xdr:nvPicPr>
      <xdr:blipFill>
        <a:blip xmlns:r="http://schemas.openxmlformats.org/officeDocument/2006/relationships" r:embed="rId646">
          <a:extLst>
            <a:ext uri="{28A0092B-C50C-407E-A947-70E740481C1C}">
              <a14:useLocalDpi xmlns:a14="http://schemas.microsoft.com/office/drawing/2010/main" val="0"/>
            </a:ext>
          </a:extLst>
        </a:blip>
        <a:stretch>
          <a:fillRect/>
        </a:stretch>
      </xdr:blipFill>
      <xdr:spPr>
        <a:xfrm>
          <a:off x="4660900" y="415664650"/>
          <a:ext cx="654050" cy="593725"/>
        </a:xfrm>
        <a:prstGeom prst="rect">
          <a:avLst/>
        </a:prstGeom>
      </xdr:spPr>
    </xdr:pic>
    <xdr:clientData/>
  </xdr:twoCellAnchor>
  <xdr:twoCellAnchor>
    <xdr:from>
      <xdr:col>3</xdr:col>
      <xdr:colOff>12700</xdr:colOff>
      <xdr:row>266</xdr:row>
      <xdr:rowOff>12700</xdr:rowOff>
    </xdr:from>
    <xdr:to>
      <xdr:col>4</xdr:col>
      <xdr:colOff>0</xdr:colOff>
      <xdr:row>266</xdr:row>
      <xdr:rowOff>606425</xdr:rowOff>
    </xdr:to>
    <xdr:pic>
      <xdr:nvPicPr>
        <xdr:cNvPr id="650" name="Рисунок 649" descr="\\serv-fs2\1c_photo\LinkPics\159\159876_0.jpg"/>
        <xdr:cNvPicPr>
          <a:picLocks/>
        </xdr:cNvPicPr>
      </xdr:nvPicPr>
      <xdr:blipFill>
        <a:blip xmlns:r="http://schemas.openxmlformats.org/officeDocument/2006/relationships" r:embed="rId647">
          <a:extLst>
            <a:ext uri="{28A0092B-C50C-407E-A947-70E740481C1C}">
              <a14:useLocalDpi xmlns:a14="http://schemas.microsoft.com/office/drawing/2010/main" val="0"/>
            </a:ext>
          </a:extLst>
        </a:blip>
        <a:stretch>
          <a:fillRect/>
        </a:stretch>
      </xdr:blipFill>
      <xdr:spPr>
        <a:xfrm>
          <a:off x="4660900" y="416321875"/>
          <a:ext cx="654050" cy="593725"/>
        </a:xfrm>
        <a:prstGeom prst="rect">
          <a:avLst/>
        </a:prstGeom>
      </xdr:spPr>
    </xdr:pic>
    <xdr:clientData/>
  </xdr:twoCellAnchor>
  <xdr:twoCellAnchor>
    <xdr:from>
      <xdr:col>3</xdr:col>
      <xdr:colOff>12700</xdr:colOff>
      <xdr:row>2710</xdr:row>
      <xdr:rowOff>12700</xdr:rowOff>
    </xdr:from>
    <xdr:to>
      <xdr:col>4</xdr:col>
      <xdr:colOff>0</xdr:colOff>
      <xdr:row>2710</xdr:row>
      <xdr:rowOff>606425</xdr:rowOff>
    </xdr:to>
    <xdr:pic>
      <xdr:nvPicPr>
        <xdr:cNvPr id="651" name="Рисунок 650" descr="\\serv-fs2\1c_photo\LinkPics\134\134717_0.jpg"/>
        <xdr:cNvPicPr>
          <a:picLocks/>
        </xdr:cNvPicPr>
      </xdr:nvPicPr>
      <xdr:blipFill>
        <a:blip xmlns:r="http://schemas.openxmlformats.org/officeDocument/2006/relationships" r:embed="rId648">
          <a:extLst>
            <a:ext uri="{28A0092B-C50C-407E-A947-70E740481C1C}">
              <a14:useLocalDpi xmlns:a14="http://schemas.microsoft.com/office/drawing/2010/main" val="0"/>
            </a:ext>
          </a:extLst>
        </a:blip>
        <a:stretch>
          <a:fillRect/>
        </a:stretch>
      </xdr:blipFill>
      <xdr:spPr>
        <a:xfrm>
          <a:off x="4660900" y="416979100"/>
          <a:ext cx="654050" cy="593725"/>
        </a:xfrm>
        <a:prstGeom prst="rect">
          <a:avLst/>
        </a:prstGeom>
      </xdr:spPr>
    </xdr:pic>
    <xdr:clientData/>
  </xdr:twoCellAnchor>
  <xdr:twoCellAnchor>
    <xdr:from>
      <xdr:col>3</xdr:col>
      <xdr:colOff>12700</xdr:colOff>
      <xdr:row>2263</xdr:row>
      <xdr:rowOff>12700</xdr:rowOff>
    </xdr:from>
    <xdr:to>
      <xdr:col>4</xdr:col>
      <xdr:colOff>0</xdr:colOff>
      <xdr:row>2263</xdr:row>
      <xdr:rowOff>606425</xdr:rowOff>
    </xdr:to>
    <xdr:pic>
      <xdr:nvPicPr>
        <xdr:cNvPr id="652" name="Рисунок 651" descr="\\serv-fs2\1c_photo\LinkPics\151\151424_0.jpg"/>
        <xdr:cNvPicPr>
          <a:picLocks/>
        </xdr:cNvPicPr>
      </xdr:nvPicPr>
      <xdr:blipFill>
        <a:blip xmlns:r="http://schemas.openxmlformats.org/officeDocument/2006/relationships" r:embed="rId649">
          <a:extLst>
            <a:ext uri="{28A0092B-C50C-407E-A947-70E740481C1C}">
              <a14:useLocalDpi xmlns:a14="http://schemas.microsoft.com/office/drawing/2010/main" val="0"/>
            </a:ext>
          </a:extLst>
        </a:blip>
        <a:stretch>
          <a:fillRect/>
        </a:stretch>
      </xdr:blipFill>
      <xdr:spPr>
        <a:xfrm>
          <a:off x="4660900" y="417636325"/>
          <a:ext cx="654050" cy="593725"/>
        </a:xfrm>
        <a:prstGeom prst="rect">
          <a:avLst/>
        </a:prstGeom>
      </xdr:spPr>
    </xdr:pic>
    <xdr:clientData/>
  </xdr:twoCellAnchor>
  <xdr:twoCellAnchor>
    <xdr:from>
      <xdr:col>3</xdr:col>
      <xdr:colOff>12700</xdr:colOff>
      <xdr:row>3448</xdr:row>
      <xdr:rowOff>12700</xdr:rowOff>
    </xdr:from>
    <xdr:to>
      <xdr:col>4</xdr:col>
      <xdr:colOff>0</xdr:colOff>
      <xdr:row>3448</xdr:row>
      <xdr:rowOff>606425</xdr:rowOff>
    </xdr:to>
    <xdr:pic>
      <xdr:nvPicPr>
        <xdr:cNvPr id="653" name="Рисунок 652" descr="\\serv-fs2\1c_photo\LinkPics\112\112887_0.jpg"/>
        <xdr:cNvPicPr>
          <a:picLocks/>
        </xdr:cNvPicPr>
      </xdr:nvPicPr>
      <xdr:blipFill>
        <a:blip xmlns:r="http://schemas.openxmlformats.org/officeDocument/2006/relationships" r:embed="rId650">
          <a:extLst>
            <a:ext uri="{28A0092B-C50C-407E-A947-70E740481C1C}">
              <a14:useLocalDpi xmlns:a14="http://schemas.microsoft.com/office/drawing/2010/main" val="0"/>
            </a:ext>
          </a:extLst>
        </a:blip>
        <a:stretch>
          <a:fillRect/>
        </a:stretch>
      </xdr:blipFill>
      <xdr:spPr>
        <a:xfrm>
          <a:off x="4660900" y="418293550"/>
          <a:ext cx="654050" cy="593725"/>
        </a:xfrm>
        <a:prstGeom prst="rect">
          <a:avLst/>
        </a:prstGeom>
      </xdr:spPr>
    </xdr:pic>
    <xdr:clientData/>
  </xdr:twoCellAnchor>
  <xdr:twoCellAnchor>
    <xdr:from>
      <xdr:col>3</xdr:col>
      <xdr:colOff>12700</xdr:colOff>
      <xdr:row>1528</xdr:row>
      <xdr:rowOff>12700</xdr:rowOff>
    </xdr:from>
    <xdr:to>
      <xdr:col>4</xdr:col>
      <xdr:colOff>0</xdr:colOff>
      <xdr:row>1528</xdr:row>
      <xdr:rowOff>606425</xdr:rowOff>
    </xdr:to>
    <xdr:pic>
      <xdr:nvPicPr>
        <xdr:cNvPr id="654" name="Рисунок 653" descr="\\serv-fs2\1c_photo\LinkPics\137\137120_0.jpg"/>
        <xdr:cNvPicPr>
          <a:picLocks/>
        </xdr:cNvPicPr>
      </xdr:nvPicPr>
      <xdr:blipFill>
        <a:blip xmlns:r="http://schemas.openxmlformats.org/officeDocument/2006/relationships" r:embed="rId651">
          <a:extLst>
            <a:ext uri="{28A0092B-C50C-407E-A947-70E740481C1C}">
              <a14:useLocalDpi xmlns:a14="http://schemas.microsoft.com/office/drawing/2010/main" val="0"/>
            </a:ext>
          </a:extLst>
        </a:blip>
        <a:stretch>
          <a:fillRect/>
        </a:stretch>
      </xdr:blipFill>
      <xdr:spPr>
        <a:xfrm>
          <a:off x="4660900" y="418950775"/>
          <a:ext cx="654050" cy="593725"/>
        </a:xfrm>
        <a:prstGeom prst="rect">
          <a:avLst/>
        </a:prstGeom>
      </xdr:spPr>
    </xdr:pic>
    <xdr:clientData/>
  </xdr:twoCellAnchor>
  <xdr:twoCellAnchor>
    <xdr:from>
      <xdr:col>3</xdr:col>
      <xdr:colOff>12700</xdr:colOff>
      <xdr:row>165</xdr:row>
      <xdr:rowOff>12700</xdr:rowOff>
    </xdr:from>
    <xdr:to>
      <xdr:col>4</xdr:col>
      <xdr:colOff>0</xdr:colOff>
      <xdr:row>165</xdr:row>
      <xdr:rowOff>606425</xdr:rowOff>
    </xdr:to>
    <xdr:pic>
      <xdr:nvPicPr>
        <xdr:cNvPr id="655" name="Рисунок 654" descr="\\serv-fs2\1c_photo\LinkPics\136\136840_0.jpg"/>
        <xdr:cNvPicPr>
          <a:picLocks/>
        </xdr:cNvPicPr>
      </xdr:nvPicPr>
      <xdr:blipFill>
        <a:blip xmlns:r="http://schemas.openxmlformats.org/officeDocument/2006/relationships" r:embed="rId652">
          <a:extLst>
            <a:ext uri="{28A0092B-C50C-407E-A947-70E740481C1C}">
              <a14:useLocalDpi xmlns:a14="http://schemas.microsoft.com/office/drawing/2010/main" val="0"/>
            </a:ext>
          </a:extLst>
        </a:blip>
        <a:stretch>
          <a:fillRect/>
        </a:stretch>
      </xdr:blipFill>
      <xdr:spPr>
        <a:xfrm>
          <a:off x="4660900" y="419608000"/>
          <a:ext cx="654050" cy="593725"/>
        </a:xfrm>
        <a:prstGeom prst="rect">
          <a:avLst/>
        </a:prstGeom>
      </xdr:spPr>
    </xdr:pic>
    <xdr:clientData/>
  </xdr:twoCellAnchor>
  <xdr:twoCellAnchor>
    <xdr:from>
      <xdr:col>3</xdr:col>
      <xdr:colOff>12700</xdr:colOff>
      <xdr:row>1969</xdr:row>
      <xdr:rowOff>12700</xdr:rowOff>
    </xdr:from>
    <xdr:to>
      <xdr:col>4</xdr:col>
      <xdr:colOff>0</xdr:colOff>
      <xdr:row>1969</xdr:row>
      <xdr:rowOff>606425</xdr:rowOff>
    </xdr:to>
    <xdr:pic>
      <xdr:nvPicPr>
        <xdr:cNvPr id="656" name="Рисунок 655" descr="\\serv-fs2\1c_photo\LinkPics\153\153068_0.jpg"/>
        <xdr:cNvPicPr>
          <a:picLocks/>
        </xdr:cNvPicPr>
      </xdr:nvPicPr>
      <xdr:blipFill>
        <a:blip xmlns:r="http://schemas.openxmlformats.org/officeDocument/2006/relationships" r:embed="rId653">
          <a:extLst>
            <a:ext uri="{28A0092B-C50C-407E-A947-70E740481C1C}">
              <a14:useLocalDpi xmlns:a14="http://schemas.microsoft.com/office/drawing/2010/main" val="0"/>
            </a:ext>
          </a:extLst>
        </a:blip>
        <a:stretch>
          <a:fillRect/>
        </a:stretch>
      </xdr:blipFill>
      <xdr:spPr>
        <a:xfrm>
          <a:off x="4660900" y="420265225"/>
          <a:ext cx="654050" cy="593725"/>
        </a:xfrm>
        <a:prstGeom prst="rect">
          <a:avLst/>
        </a:prstGeom>
      </xdr:spPr>
    </xdr:pic>
    <xdr:clientData/>
  </xdr:twoCellAnchor>
  <xdr:twoCellAnchor>
    <xdr:from>
      <xdr:col>3</xdr:col>
      <xdr:colOff>12700</xdr:colOff>
      <xdr:row>2426</xdr:row>
      <xdr:rowOff>12700</xdr:rowOff>
    </xdr:from>
    <xdr:to>
      <xdr:col>4</xdr:col>
      <xdr:colOff>0</xdr:colOff>
      <xdr:row>2426</xdr:row>
      <xdr:rowOff>606425</xdr:rowOff>
    </xdr:to>
    <xdr:pic>
      <xdr:nvPicPr>
        <xdr:cNvPr id="657" name="Рисунок 656" descr="\\serv-fs2\1c_photo\LinkPics\135\135662_0.jpg"/>
        <xdr:cNvPicPr>
          <a:picLocks/>
        </xdr:cNvPicPr>
      </xdr:nvPicPr>
      <xdr:blipFill>
        <a:blip xmlns:r="http://schemas.openxmlformats.org/officeDocument/2006/relationships" r:embed="rId654">
          <a:extLst>
            <a:ext uri="{28A0092B-C50C-407E-A947-70E740481C1C}">
              <a14:useLocalDpi xmlns:a14="http://schemas.microsoft.com/office/drawing/2010/main" val="0"/>
            </a:ext>
          </a:extLst>
        </a:blip>
        <a:stretch>
          <a:fillRect/>
        </a:stretch>
      </xdr:blipFill>
      <xdr:spPr>
        <a:xfrm>
          <a:off x="4660900" y="420922450"/>
          <a:ext cx="654050" cy="593725"/>
        </a:xfrm>
        <a:prstGeom prst="rect">
          <a:avLst/>
        </a:prstGeom>
      </xdr:spPr>
    </xdr:pic>
    <xdr:clientData/>
  </xdr:twoCellAnchor>
  <xdr:twoCellAnchor>
    <xdr:from>
      <xdr:col>3</xdr:col>
      <xdr:colOff>12700</xdr:colOff>
      <xdr:row>2805</xdr:row>
      <xdr:rowOff>12700</xdr:rowOff>
    </xdr:from>
    <xdr:to>
      <xdr:col>4</xdr:col>
      <xdr:colOff>0</xdr:colOff>
      <xdr:row>2805</xdr:row>
      <xdr:rowOff>606425</xdr:rowOff>
    </xdr:to>
    <xdr:pic>
      <xdr:nvPicPr>
        <xdr:cNvPr id="658" name="Рисунок 657" descr="\\serv-fs2\1c_photo\LinkPics\137\137321_0.jpg"/>
        <xdr:cNvPicPr>
          <a:picLocks/>
        </xdr:cNvPicPr>
      </xdr:nvPicPr>
      <xdr:blipFill>
        <a:blip xmlns:r="http://schemas.openxmlformats.org/officeDocument/2006/relationships" r:embed="rId655">
          <a:extLst>
            <a:ext uri="{28A0092B-C50C-407E-A947-70E740481C1C}">
              <a14:useLocalDpi xmlns:a14="http://schemas.microsoft.com/office/drawing/2010/main" val="0"/>
            </a:ext>
          </a:extLst>
        </a:blip>
        <a:stretch>
          <a:fillRect/>
        </a:stretch>
      </xdr:blipFill>
      <xdr:spPr>
        <a:xfrm>
          <a:off x="4660900" y="421579675"/>
          <a:ext cx="654050" cy="593725"/>
        </a:xfrm>
        <a:prstGeom prst="rect">
          <a:avLst/>
        </a:prstGeom>
      </xdr:spPr>
    </xdr:pic>
    <xdr:clientData/>
  </xdr:twoCellAnchor>
  <xdr:twoCellAnchor>
    <xdr:from>
      <xdr:col>3</xdr:col>
      <xdr:colOff>12700</xdr:colOff>
      <xdr:row>2867</xdr:row>
      <xdr:rowOff>12700</xdr:rowOff>
    </xdr:from>
    <xdr:to>
      <xdr:col>4</xdr:col>
      <xdr:colOff>0</xdr:colOff>
      <xdr:row>2867</xdr:row>
      <xdr:rowOff>606425</xdr:rowOff>
    </xdr:to>
    <xdr:pic>
      <xdr:nvPicPr>
        <xdr:cNvPr id="659" name="Рисунок 658" descr="\\serv-fs2\1c_photo\LinkPics\132\132685_0.jpg"/>
        <xdr:cNvPicPr>
          <a:picLocks/>
        </xdr:cNvPicPr>
      </xdr:nvPicPr>
      <xdr:blipFill>
        <a:blip xmlns:r="http://schemas.openxmlformats.org/officeDocument/2006/relationships" r:embed="rId656">
          <a:extLst>
            <a:ext uri="{28A0092B-C50C-407E-A947-70E740481C1C}">
              <a14:useLocalDpi xmlns:a14="http://schemas.microsoft.com/office/drawing/2010/main" val="0"/>
            </a:ext>
          </a:extLst>
        </a:blip>
        <a:stretch>
          <a:fillRect/>
        </a:stretch>
      </xdr:blipFill>
      <xdr:spPr>
        <a:xfrm>
          <a:off x="4660900" y="422236900"/>
          <a:ext cx="654050" cy="593725"/>
        </a:xfrm>
        <a:prstGeom prst="rect">
          <a:avLst/>
        </a:prstGeom>
      </xdr:spPr>
    </xdr:pic>
    <xdr:clientData/>
  </xdr:twoCellAnchor>
  <xdr:twoCellAnchor>
    <xdr:from>
      <xdr:col>3</xdr:col>
      <xdr:colOff>12700</xdr:colOff>
      <xdr:row>1987</xdr:row>
      <xdr:rowOff>12700</xdr:rowOff>
    </xdr:from>
    <xdr:to>
      <xdr:col>4</xdr:col>
      <xdr:colOff>0</xdr:colOff>
      <xdr:row>1987</xdr:row>
      <xdr:rowOff>606425</xdr:rowOff>
    </xdr:to>
    <xdr:pic>
      <xdr:nvPicPr>
        <xdr:cNvPr id="660" name="Рисунок 659" descr="\\serv-fs2\1c_photo\LinkPics\105\105892_0.jpg"/>
        <xdr:cNvPicPr>
          <a:picLocks/>
        </xdr:cNvPicPr>
      </xdr:nvPicPr>
      <xdr:blipFill>
        <a:blip xmlns:r="http://schemas.openxmlformats.org/officeDocument/2006/relationships" r:embed="rId657">
          <a:extLst>
            <a:ext uri="{28A0092B-C50C-407E-A947-70E740481C1C}">
              <a14:useLocalDpi xmlns:a14="http://schemas.microsoft.com/office/drawing/2010/main" val="0"/>
            </a:ext>
          </a:extLst>
        </a:blip>
        <a:stretch>
          <a:fillRect/>
        </a:stretch>
      </xdr:blipFill>
      <xdr:spPr>
        <a:xfrm>
          <a:off x="4660900" y="422894125"/>
          <a:ext cx="654050" cy="593725"/>
        </a:xfrm>
        <a:prstGeom prst="rect">
          <a:avLst/>
        </a:prstGeom>
      </xdr:spPr>
    </xdr:pic>
    <xdr:clientData/>
  </xdr:twoCellAnchor>
  <xdr:twoCellAnchor>
    <xdr:from>
      <xdr:col>3</xdr:col>
      <xdr:colOff>12700</xdr:colOff>
      <xdr:row>2231</xdr:row>
      <xdr:rowOff>12700</xdr:rowOff>
    </xdr:from>
    <xdr:to>
      <xdr:col>4</xdr:col>
      <xdr:colOff>0</xdr:colOff>
      <xdr:row>2231</xdr:row>
      <xdr:rowOff>606425</xdr:rowOff>
    </xdr:to>
    <xdr:pic>
      <xdr:nvPicPr>
        <xdr:cNvPr id="661" name="Рисунок 660" descr="\\serv-fs2\1c_photo\LinkPics\144\144372_0.jpg"/>
        <xdr:cNvPicPr>
          <a:picLocks/>
        </xdr:cNvPicPr>
      </xdr:nvPicPr>
      <xdr:blipFill>
        <a:blip xmlns:r="http://schemas.openxmlformats.org/officeDocument/2006/relationships" r:embed="rId658">
          <a:extLst>
            <a:ext uri="{28A0092B-C50C-407E-A947-70E740481C1C}">
              <a14:useLocalDpi xmlns:a14="http://schemas.microsoft.com/office/drawing/2010/main" val="0"/>
            </a:ext>
          </a:extLst>
        </a:blip>
        <a:stretch>
          <a:fillRect/>
        </a:stretch>
      </xdr:blipFill>
      <xdr:spPr>
        <a:xfrm>
          <a:off x="4660900" y="423551350"/>
          <a:ext cx="654050" cy="593725"/>
        </a:xfrm>
        <a:prstGeom prst="rect">
          <a:avLst/>
        </a:prstGeom>
      </xdr:spPr>
    </xdr:pic>
    <xdr:clientData/>
  </xdr:twoCellAnchor>
  <xdr:twoCellAnchor>
    <xdr:from>
      <xdr:col>3</xdr:col>
      <xdr:colOff>12700</xdr:colOff>
      <xdr:row>1838</xdr:row>
      <xdr:rowOff>12700</xdr:rowOff>
    </xdr:from>
    <xdr:to>
      <xdr:col>4</xdr:col>
      <xdr:colOff>0</xdr:colOff>
      <xdr:row>1838</xdr:row>
      <xdr:rowOff>606425</xdr:rowOff>
    </xdr:to>
    <xdr:pic>
      <xdr:nvPicPr>
        <xdr:cNvPr id="662" name="Рисунок 661" descr="\\serv-fs2\1c_photo\LinkPics\137\137514_0.jpg"/>
        <xdr:cNvPicPr>
          <a:picLocks/>
        </xdr:cNvPicPr>
      </xdr:nvPicPr>
      <xdr:blipFill>
        <a:blip xmlns:r="http://schemas.openxmlformats.org/officeDocument/2006/relationships" r:embed="rId659">
          <a:extLst>
            <a:ext uri="{28A0092B-C50C-407E-A947-70E740481C1C}">
              <a14:useLocalDpi xmlns:a14="http://schemas.microsoft.com/office/drawing/2010/main" val="0"/>
            </a:ext>
          </a:extLst>
        </a:blip>
        <a:stretch>
          <a:fillRect/>
        </a:stretch>
      </xdr:blipFill>
      <xdr:spPr>
        <a:xfrm>
          <a:off x="4660900" y="424208575"/>
          <a:ext cx="654050" cy="593725"/>
        </a:xfrm>
        <a:prstGeom prst="rect">
          <a:avLst/>
        </a:prstGeom>
      </xdr:spPr>
    </xdr:pic>
    <xdr:clientData/>
  </xdr:twoCellAnchor>
  <xdr:twoCellAnchor>
    <xdr:from>
      <xdr:col>3</xdr:col>
      <xdr:colOff>12700</xdr:colOff>
      <xdr:row>267</xdr:row>
      <xdr:rowOff>12700</xdr:rowOff>
    </xdr:from>
    <xdr:to>
      <xdr:col>4</xdr:col>
      <xdr:colOff>0</xdr:colOff>
      <xdr:row>267</xdr:row>
      <xdr:rowOff>606425</xdr:rowOff>
    </xdr:to>
    <xdr:pic>
      <xdr:nvPicPr>
        <xdr:cNvPr id="663" name="Рисунок 662" descr="\\serv-fs2\1c_photo\LinkPics\137\137279_0.jpg"/>
        <xdr:cNvPicPr>
          <a:picLocks/>
        </xdr:cNvPicPr>
      </xdr:nvPicPr>
      <xdr:blipFill>
        <a:blip xmlns:r="http://schemas.openxmlformats.org/officeDocument/2006/relationships" r:embed="rId660">
          <a:extLst>
            <a:ext uri="{28A0092B-C50C-407E-A947-70E740481C1C}">
              <a14:useLocalDpi xmlns:a14="http://schemas.microsoft.com/office/drawing/2010/main" val="0"/>
            </a:ext>
          </a:extLst>
        </a:blip>
        <a:stretch>
          <a:fillRect/>
        </a:stretch>
      </xdr:blipFill>
      <xdr:spPr>
        <a:xfrm>
          <a:off x="4660900" y="424865800"/>
          <a:ext cx="654050" cy="593725"/>
        </a:xfrm>
        <a:prstGeom prst="rect">
          <a:avLst/>
        </a:prstGeom>
      </xdr:spPr>
    </xdr:pic>
    <xdr:clientData/>
  </xdr:twoCellAnchor>
  <xdr:twoCellAnchor>
    <xdr:from>
      <xdr:col>3</xdr:col>
      <xdr:colOff>12700</xdr:colOff>
      <xdr:row>1653</xdr:row>
      <xdr:rowOff>12700</xdr:rowOff>
    </xdr:from>
    <xdr:to>
      <xdr:col>4</xdr:col>
      <xdr:colOff>0</xdr:colOff>
      <xdr:row>1653</xdr:row>
      <xdr:rowOff>606425</xdr:rowOff>
    </xdr:to>
    <xdr:pic>
      <xdr:nvPicPr>
        <xdr:cNvPr id="664" name="Рисунок 663" descr="\\serv-fs2\1c_photo\LinkPics\136\136262_0.jpg"/>
        <xdr:cNvPicPr>
          <a:picLocks/>
        </xdr:cNvPicPr>
      </xdr:nvPicPr>
      <xdr:blipFill>
        <a:blip xmlns:r="http://schemas.openxmlformats.org/officeDocument/2006/relationships" r:embed="rId661">
          <a:extLst>
            <a:ext uri="{28A0092B-C50C-407E-A947-70E740481C1C}">
              <a14:useLocalDpi xmlns:a14="http://schemas.microsoft.com/office/drawing/2010/main" val="0"/>
            </a:ext>
          </a:extLst>
        </a:blip>
        <a:stretch>
          <a:fillRect/>
        </a:stretch>
      </xdr:blipFill>
      <xdr:spPr>
        <a:xfrm>
          <a:off x="4660900" y="425523025"/>
          <a:ext cx="654050" cy="593725"/>
        </a:xfrm>
        <a:prstGeom prst="rect">
          <a:avLst/>
        </a:prstGeom>
      </xdr:spPr>
    </xdr:pic>
    <xdr:clientData/>
  </xdr:twoCellAnchor>
  <xdr:twoCellAnchor>
    <xdr:from>
      <xdr:col>3</xdr:col>
      <xdr:colOff>12700</xdr:colOff>
      <xdr:row>2585</xdr:row>
      <xdr:rowOff>12700</xdr:rowOff>
    </xdr:from>
    <xdr:to>
      <xdr:col>4</xdr:col>
      <xdr:colOff>0</xdr:colOff>
      <xdr:row>2585</xdr:row>
      <xdr:rowOff>539750</xdr:rowOff>
    </xdr:to>
    <xdr:pic>
      <xdr:nvPicPr>
        <xdr:cNvPr id="665" name="Рисунок 664" descr="\\serv-fs2\1c_photo\LinkPics\039\039499_0.jpg"/>
        <xdr:cNvPicPr>
          <a:picLocks/>
        </xdr:cNvPicPr>
      </xdr:nvPicPr>
      <xdr:blipFill>
        <a:blip xmlns:r="http://schemas.openxmlformats.org/officeDocument/2006/relationships" r:embed="rId662">
          <a:extLst>
            <a:ext uri="{28A0092B-C50C-407E-A947-70E740481C1C}">
              <a14:useLocalDpi xmlns:a14="http://schemas.microsoft.com/office/drawing/2010/main" val="0"/>
            </a:ext>
          </a:extLst>
        </a:blip>
        <a:stretch>
          <a:fillRect/>
        </a:stretch>
      </xdr:blipFill>
      <xdr:spPr>
        <a:xfrm>
          <a:off x="4660900" y="426180250"/>
          <a:ext cx="654050" cy="527050"/>
        </a:xfrm>
        <a:prstGeom prst="rect">
          <a:avLst/>
        </a:prstGeom>
      </xdr:spPr>
    </xdr:pic>
    <xdr:clientData/>
  </xdr:twoCellAnchor>
  <xdr:twoCellAnchor>
    <xdr:from>
      <xdr:col>3</xdr:col>
      <xdr:colOff>12700</xdr:colOff>
      <xdr:row>1239</xdr:row>
      <xdr:rowOff>12700</xdr:rowOff>
    </xdr:from>
    <xdr:to>
      <xdr:col>4</xdr:col>
      <xdr:colOff>0</xdr:colOff>
      <xdr:row>1239</xdr:row>
      <xdr:rowOff>606425</xdr:rowOff>
    </xdr:to>
    <xdr:pic>
      <xdr:nvPicPr>
        <xdr:cNvPr id="666" name="Рисунок 665" descr="\\serv-fs2\1c_photo\LinkPics\122\122675_0.jpg"/>
        <xdr:cNvPicPr>
          <a:picLocks/>
        </xdr:cNvPicPr>
      </xdr:nvPicPr>
      <xdr:blipFill>
        <a:blip xmlns:r="http://schemas.openxmlformats.org/officeDocument/2006/relationships" r:embed="rId663">
          <a:extLst>
            <a:ext uri="{28A0092B-C50C-407E-A947-70E740481C1C}">
              <a14:useLocalDpi xmlns:a14="http://schemas.microsoft.com/office/drawing/2010/main" val="0"/>
            </a:ext>
          </a:extLst>
        </a:blip>
        <a:stretch>
          <a:fillRect/>
        </a:stretch>
      </xdr:blipFill>
      <xdr:spPr>
        <a:xfrm>
          <a:off x="4660900" y="426770800"/>
          <a:ext cx="654050" cy="593725"/>
        </a:xfrm>
        <a:prstGeom prst="rect">
          <a:avLst/>
        </a:prstGeom>
      </xdr:spPr>
    </xdr:pic>
    <xdr:clientData/>
  </xdr:twoCellAnchor>
  <xdr:twoCellAnchor>
    <xdr:from>
      <xdr:col>3</xdr:col>
      <xdr:colOff>12700</xdr:colOff>
      <xdr:row>2904</xdr:row>
      <xdr:rowOff>12700</xdr:rowOff>
    </xdr:from>
    <xdr:to>
      <xdr:col>4</xdr:col>
      <xdr:colOff>0</xdr:colOff>
      <xdr:row>2904</xdr:row>
      <xdr:rowOff>539750</xdr:rowOff>
    </xdr:to>
    <xdr:pic>
      <xdr:nvPicPr>
        <xdr:cNvPr id="667" name="Рисунок 666" descr="\\serv-fs2\1c_photo\LinkPics\081\081594_0.jpg"/>
        <xdr:cNvPicPr>
          <a:picLocks/>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a:xfrm>
          <a:off x="4660900" y="427428025"/>
          <a:ext cx="654050" cy="527050"/>
        </a:xfrm>
        <a:prstGeom prst="rect">
          <a:avLst/>
        </a:prstGeom>
      </xdr:spPr>
    </xdr:pic>
    <xdr:clientData/>
  </xdr:twoCellAnchor>
  <xdr:twoCellAnchor>
    <xdr:from>
      <xdr:col>3</xdr:col>
      <xdr:colOff>12700</xdr:colOff>
      <xdr:row>2905</xdr:row>
      <xdr:rowOff>12700</xdr:rowOff>
    </xdr:from>
    <xdr:to>
      <xdr:col>4</xdr:col>
      <xdr:colOff>0</xdr:colOff>
      <xdr:row>2905</xdr:row>
      <xdr:rowOff>539750</xdr:rowOff>
    </xdr:to>
    <xdr:pic>
      <xdr:nvPicPr>
        <xdr:cNvPr id="668" name="Рисунок 667" descr="\\serv-fs2\1c_photo\LinkPics\039\039179_0.jpg"/>
        <xdr:cNvPicPr>
          <a:picLocks/>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a:xfrm>
          <a:off x="4660900" y="428018575"/>
          <a:ext cx="654050" cy="527050"/>
        </a:xfrm>
        <a:prstGeom prst="rect">
          <a:avLst/>
        </a:prstGeom>
      </xdr:spPr>
    </xdr:pic>
    <xdr:clientData/>
  </xdr:twoCellAnchor>
  <xdr:twoCellAnchor>
    <xdr:from>
      <xdr:col>3</xdr:col>
      <xdr:colOff>12700</xdr:colOff>
      <xdr:row>829</xdr:row>
      <xdr:rowOff>12700</xdr:rowOff>
    </xdr:from>
    <xdr:to>
      <xdr:col>4</xdr:col>
      <xdr:colOff>0</xdr:colOff>
      <xdr:row>829</xdr:row>
      <xdr:rowOff>606425</xdr:rowOff>
    </xdr:to>
    <xdr:pic>
      <xdr:nvPicPr>
        <xdr:cNvPr id="669" name="Рисунок 668" descr="\\serv-fs2\1c_photo\LinkPics\132\132779_0.jpg"/>
        <xdr:cNvPicPr>
          <a:picLocks/>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a:xfrm>
          <a:off x="4660900" y="428609125"/>
          <a:ext cx="654050" cy="593725"/>
        </a:xfrm>
        <a:prstGeom prst="rect">
          <a:avLst/>
        </a:prstGeom>
      </xdr:spPr>
    </xdr:pic>
    <xdr:clientData/>
  </xdr:twoCellAnchor>
  <xdr:twoCellAnchor>
    <xdr:from>
      <xdr:col>3</xdr:col>
      <xdr:colOff>12700</xdr:colOff>
      <xdr:row>2427</xdr:row>
      <xdr:rowOff>12700</xdr:rowOff>
    </xdr:from>
    <xdr:to>
      <xdr:col>4</xdr:col>
      <xdr:colOff>0</xdr:colOff>
      <xdr:row>2427</xdr:row>
      <xdr:rowOff>606425</xdr:rowOff>
    </xdr:to>
    <xdr:pic>
      <xdr:nvPicPr>
        <xdr:cNvPr id="670" name="Рисунок 669" descr="\\serv-fs2\1c_photo\LinkPics\144\144332_0.jpg"/>
        <xdr:cNvPicPr>
          <a:picLocks/>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a:xfrm>
          <a:off x="4660900" y="429266350"/>
          <a:ext cx="654050" cy="593725"/>
        </a:xfrm>
        <a:prstGeom prst="rect">
          <a:avLst/>
        </a:prstGeom>
      </xdr:spPr>
    </xdr:pic>
    <xdr:clientData/>
  </xdr:twoCellAnchor>
  <xdr:twoCellAnchor>
    <xdr:from>
      <xdr:col>3</xdr:col>
      <xdr:colOff>12700</xdr:colOff>
      <xdr:row>3476</xdr:row>
      <xdr:rowOff>12700</xdr:rowOff>
    </xdr:from>
    <xdr:to>
      <xdr:col>4</xdr:col>
      <xdr:colOff>0</xdr:colOff>
      <xdr:row>3476</xdr:row>
      <xdr:rowOff>606425</xdr:rowOff>
    </xdr:to>
    <xdr:pic>
      <xdr:nvPicPr>
        <xdr:cNvPr id="671" name="Рисунок 670" descr="\\serv-fs2\1c_photo\LinkPics\131\131247_0.jpg"/>
        <xdr:cNvPicPr>
          <a:picLocks/>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a:xfrm>
          <a:off x="4660900" y="429923575"/>
          <a:ext cx="654050" cy="593725"/>
        </a:xfrm>
        <a:prstGeom prst="rect">
          <a:avLst/>
        </a:prstGeom>
      </xdr:spPr>
    </xdr:pic>
    <xdr:clientData/>
  </xdr:twoCellAnchor>
  <xdr:twoCellAnchor>
    <xdr:from>
      <xdr:col>3</xdr:col>
      <xdr:colOff>12700</xdr:colOff>
      <xdr:row>3644</xdr:row>
      <xdr:rowOff>12700</xdr:rowOff>
    </xdr:from>
    <xdr:to>
      <xdr:col>4</xdr:col>
      <xdr:colOff>0</xdr:colOff>
      <xdr:row>3644</xdr:row>
      <xdr:rowOff>606425</xdr:rowOff>
    </xdr:to>
    <xdr:pic>
      <xdr:nvPicPr>
        <xdr:cNvPr id="672" name="Рисунок 671" descr="\\serv-fs2\1c_photo\LinkPics\124\124244_0.jpg"/>
        <xdr:cNvPicPr>
          <a:picLocks/>
        </xdr:cNvPicPr>
      </xdr:nvPicPr>
      <xdr:blipFill>
        <a:blip xmlns:r="http://schemas.openxmlformats.org/officeDocument/2006/relationships" r:embed="rId669">
          <a:extLst>
            <a:ext uri="{28A0092B-C50C-407E-A947-70E740481C1C}">
              <a14:useLocalDpi xmlns:a14="http://schemas.microsoft.com/office/drawing/2010/main" val="0"/>
            </a:ext>
          </a:extLst>
        </a:blip>
        <a:stretch>
          <a:fillRect/>
        </a:stretch>
      </xdr:blipFill>
      <xdr:spPr>
        <a:xfrm>
          <a:off x="4660900" y="430580800"/>
          <a:ext cx="654050" cy="593725"/>
        </a:xfrm>
        <a:prstGeom prst="rect">
          <a:avLst/>
        </a:prstGeom>
      </xdr:spPr>
    </xdr:pic>
    <xdr:clientData/>
  </xdr:twoCellAnchor>
  <xdr:twoCellAnchor>
    <xdr:from>
      <xdr:col>3</xdr:col>
      <xdr:colOff>12700</xdr:colOff>
      <xdr:row>151</xdr:row>
      <xdr:rowOff>12700</xdr:rowOff>
    </xdr:from>
    <xdr:to>
      <xdr:col>4</xdr:col>
      <xdr:colOff>0</xdr:colOff>
      <xdr:row>151</xdr:row>
      <xdr:rowOff>606425</xdr:rowOff>
    </xdr:to>
    <xdr:pic>
      <xdr:nvPicPr>
        <xdr:cNvPr id="673" name="Рисунок 672" descr="\\serv-fs2\1c_photo\LinkPics\132\132884_0.jpg"/>
        <xdr:cNvPicPr>
          <a:picLocks/>
        </xdr:cNvPicPr>
      </xdr:nvPicPr>
      <xdr:blipFill>
        <a:blip xmlns:r="http://schemas.openxmlformats.org/officeDocument/2006/relationships" r:embed="rId670">
          <a:extLst>
            <a:ext uri="{28A0092B-C50C-407E-A947-70E740481C1C}">
              <a14:useLocalDpi xmlns:a14="http://schemas.microsoft.com/office/drawing/2010/main" val="0"/>
            </a:ext>
          </a:extLst>
        </a:blip>
        <a:stretch>
          <a:fillRect/>
        </a:stretch>
      </xdr:blipFill>
      <xdr:spPr>
        <a:xfrm>
          <a:off x="4660900" y="431238025"/>
          <a:ext cx="654050" cy="593725"/>
        </a:xfrm>
        <a:prstGeom prst="rect">
          <a:avLst/>
        </a:prstGeom>
      </xdr:spPr>
    </xdr:pic>
    <xdr:clientData/>
  </xdr:twoCellAnchor>
  <xdr:twoCellAnchor>
    <xdr:from>
      <xdr:col>3</xdr:col>
      <xdr:colOff>12700</xdr:colOff>
      <xdr:row>3477</xdr:row>
      <xdr:rowOff>12700</xdr:rowOff>
    </xdr:from>
    <xdr:to>
      <xdr:col>4</xdr:col>
      <xdr:colOff>0</xdr:colOff>
      <xdr:row>3477</xdr:row>
      <xdr:rowOff>606425</xdr:rowOff>
    </xdr:to>
    <xdr:pic>
      <xdr:nvPicPr>
        <xdr:cNvPr id="674" name="Рисунок 673" descr="\\serv-fs2\1c_photo\LinkPics\128\128794_0.jpg"/>
        <xdr:cNvPicPr>
          <a:picLocks/>
        </xdr:cNvPicPr>
      </xdr:nvPicPr>
      <xdr:blipFill>
        <a:blip xmlns:r="http://schemas.openxmlformats.org/officeDocument/2006/relationships" r:embed="rId671">
          <a:extLst>
            <a:ext uri="{28A0092B-C50C-407E-A947-70E740481C1C}">
              <a14:useLocalDpi xmlns:a14="http://schemas.microsoft.com/office/drawing/2010/main" val="0"/>
            </a:ext>
          </a:extLst>
        </a:blip>
        <a:stretch>
          <a:fillRect/>
        </a:stretch>
      </xdr:blipFill>
      <xdr:spPr>
        <a:xfrm>
          <a:off x="4660900" y="431895250"/>
          <a:ext cx="654050" cy="593725"/>
        </a:xfrm>
        <a:prstGeom prst="rect">
          <a:avLst/>
        </a:prstGeom>
      </xdr:spPr>
    </xdr:pic>
    <xdr:clientData/>
  </xdr:twoCellAnchor>
  <xdr:twoCellAnchor>
    <xdr:from>
      <xdr:col>3</xdr:col>
      <xdr:colOff>12700</xdr:colOff>
      <xdr:row>1939</xdr:row>
      <xdr:rowOff>12700</xdr:rowOff>
    </xdr:from>
    <xdr:to>
      <xdr:col>4</xdr:col>
      <xdr:colOff>0</xdr:colOff>
      <xdr:row>1939</xdr:row>
      <xdr:rowOff>606425</xdr:rowOff>
    </xdr:to>
    <xdr:pic>
      <xdr:nvPicPr>
        <xdr:cNvPr id="675" name="Рисунок 674" descr="\\serv-fs2\1c_photo\LinkPics\131\131976_0.jpg"/>
        <xdr:cNvPicPr>
          <a:picLocks/>
        </xdr:cNvPicPr>
      </xdr:nvPicPr>
      <xdr:blipFill>
        <a:blip xmlns:r="http://schemas.openxmlformats.org/officeDocument/2006/relationships" r:embed="rId672">
          <a:extLst>
            <a:ext uri="{28A0092B-C50C-407E-A947-70E740481C1C}">
              <a14:useLocalDpi xmlns:a14="http://schemas.microsoft.com/office/drawing/2010/main" val="0"/>
            </a:ext>
          </a:extLst>
        </a:blip>
        <a:stretch>
          <a:fillRect/>
        </a:stretch>
      </xdr:blipFill>
      <xdr:spPr>
        <a:xfrm>
          <a:off x="4660900" y="432552475"/>
          <a:ext cx="654050" cy="593725"/>
        </a:xfrm>
        <a:prstGeom prst="rect">
          <a:avLst/>
        </a:prstGeom>
      </xdr:spPr>
    </xdr:pic>
    <xdr:clientData/>
  </xdr:twoCellAnchor>
  <xdr:twoCellAnchor>
    <xdr:from>
      <xdr:col>3</xdr:col>
      <xdr:colOff>12700</xdr:colOff>
      <xdr:row>3745</xdr:row>
      <xdr:rowOff>12700</xdr:rowOff>
    </xdr:from>
    <xdr:to>
      <xdr:col>4</xdr:col>
      <xdr:colOff>0</xdr:colOff>
      <xdr:row>3745</xdr:row>
      <xdr:rowOff>539750</xdr:rowOff>
    </xdr:to>
    <xdr:pic>
      <xdr:nvPicPr>
        <xdr:cNvPr id="676" name="Рисунок 675" descr="\\serv-fs2\1c_photo\LinkPics\042\042876_0.jpg"/>
        <xdr:cNvPicPr>
          <a:picLocks/>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a:xfrm>
          <a:off x="4660900" y="433209700"/>
          <a:ext cx="654050" cy="527050"/>
        </a:xfrm>
        <a:prstGeom prst="rect">
          <a:avLst/>
        </a:prstGeom>
      </xdr:spPr>
    </xdr:pic>
    <xdr:clientData/>
  </xdr:twoCellAnchor>
  <xdr:twoCellAnchor>
    <xdr:from>
      <xdr:col>3</xdr:col>
      <xdr:colOff>12700</xdr:colOff>
      <xdr:row>755</xdr:row>
      <xdr:rowOff>12700</xdr:rowOff>
    </xdr:from>
    <xdr:to>
      <xdr:col>4</xdr:col>
      <xdr:colOff>0</xdr:colOff>
      <xdr:row>755</xdr:row>
      <xdr:rowOff>539750</xdr:rowOff>
    </xdr:to>
    <xdr:pic>
      <xdr:nvPicPr>
        <xdr:cNvPr id="677" name="Рисунок 676" descr="\\serv-fs2\1c_photo\LinkPics\128\128732_0.jpg"/>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4660900" y="433800250"/>
          <a:ext cx="654050" cy="527050"/>
        </a:xfrm>
        <a:prstGeom prst="rect">
          <a:avLst/>
        </a:prstGeom>
      </xdr:spPr>
    </xdr:pic>
    <xdr:clientData/>
  </xdr:twoCellAnchor>
  <xdr:twoCellAnchor>
    <xdr:from>
      <xdr:col>3</xdr:col>
      <xdr:colOff>12700</xdr:colOff>
      <xdr:row>3379</xdr:row>
      <xdr:rowOff>12700</xdr:rowOff>
    </xdr:from>
    <xdr:to>
      <xdr:col>4</xdr:col>
      <xdr:colOff>0</xdr:colOff>
      <xdr:row>3379</xdr:row>
      <xdr:rowOff>606425</xdr:rowOff>
    </xdr:to>
    <xdr:pic>
      <xdr:nvPicPr>
        <xdr:cNvPr id="678" name="Рисунок 677" descr="\\serv-fs2\1c_photo\LinkPics\126\126803_0.jpg"/>
        <xdr:cNvPicPr>
          <a:picLocks/>
        </xdr:cNvPicPr>
      </xdr:nvPicPr>
      <xdr:blipFill>
        <a:blip xmlns:r="http://schemas.openxmlformats.org/officeDocument/2006/relationships" r:embed="rId675">
          <a:extLst>
            <a:ext uri="{28A0092B-C50C-407E-A947-70E740481C1C}">
              <a14:useLocalDpi xmlns:a14="http://schemas.microsoft.com/office/drawing/2010/main" val="0"/>
            </a:ext>
          </a:extLst>
        </a:blip>
        <a:stretch>
          <a:fillRect/>
        </a:stretch>
      </xdr:blipFill>
      <xdr:spPr>
        <a:xfrm>
          <a:off x="4660900" y="434390800"/>
          <a:ext cx="654050" cy="593725"/>
        </a:xfrm>
        <a:prstGeom prst="rect">
          <a:avLst/>
        </a:prstGeom>
      </xdr:spPr>
    </xdr:pic>
    <xdr:clientData/>
  </xdr:twoCellAnchor>
  <xdr:twoCellAnchor>
    <xdr:from>
      <xdr:col>3</xdr:col>
      <xdr:colOff>12700</xdr:colOff>
      <xdr:row>376</xdr:row>
      <xdr:rowOff>12700</xdr:rowOff>
    </xdr:from>
    <xdr:to>
      <xdr:col>4</xdr:col>
      <xdr:colOff>0</xdr:colOff>
      <xdr:row>376</xdr:row>
      <xdr:rowOff>606425</xdr:rowOff>
    </xdr:to>
    <xdr:pic>
      <xdr:nvPicPr>
        <xdr:cNvPr id="679" name="Рисунок 678" descr="\\serv-fs2\1c_photo\LinkPics\124\124512_0.jpg"/>
        <xdr:cNvPicPr>
          <a:picLocks/>
        </xdr:cNvPicPr>
      </xdr:nvPicPr>
      <xdr:blipFill>
        <a:blip xmlns:r="http://schemas.openxmlformats.org/officeDocument/2006/relationships" r:embed="rId676">
          <a:extLst>
            <a:ext uri="{28A0092B-C50C-407E-A947-70E740481C1C}">
              <a14:useLocalDpi xmlns:a14="http://schemas.microsoft.com/office/drawing/2010/main" val="0"/>
            </a:ext>
          </a:extLst>
        </a:blip>
        <a:stretch>
          <a:fillRect/>
        </a:stretch>
      </xdr:blipFill>
      <xdr:spPr>
        <a:xfrm>
          <a:off x="4660900" y="435048025"/>
          <a:ext cx="654050" cy="593725"/>
        </a:xfrm>
        <a:prstGeom prst="rect">
          <a:avLst/>
        </a:prstGeom>
      </xdr:spPr>
    </xdr:pic>
    <xdr:clientData/>
  </xdr:twoCellAnchor>
  <xdr:twoCellAnchor>
    <xdr:from>
      <xdr:col>3</xdr:col>
      <xdr:colOff>12700</xdr:colOff>
      <xdr:row>2175</xdr:row>
      <xdr:rowOff>12700</xdr:rowOff>
    </xdr:from>
    <xdr:to>
      <xdr:col>4</xdr:col>
      <xdr:colOff>0</xdr:colOff>
      <xdr:row>2175</xdr:row>
      <xdr:rowOff>606425</xdr:rowOff>
    </xdr:to>
    <xdr:pic>
      <xdr:nvPicPr>
        <xdr:cNvPr id="680" name="Рисунок 679" descr="\\serv-fs2\1c_photo\LinkPics\134\134881_0.jpg"/>
        <xdr:cNvPicPr>
          <a:picLocks/>
        </xdr:cNvPicPr>
      </xdr:nvPicPr>
      <xdr:blipFill>
        <a:blip xmlns:r="http://schemas.openxmlformats.org/officeDocument/2006/relationships" r:embed="rId677">
          <a:extLst>
            <a:ext uri="{28A0092B-C50C-407E-A947-70E740481C1C}">
              <a14:useLocalDpi xmlns:a14="http://schemas.microsoft.com/office/drawing/2010/main" val="0"/>
            </a:ext>
          </a:extLst>
        </a:blip>
        <a:stretch>
          <a:fillRect/>
        </a:stretch>
      </xdr:blipFill>
      <xdr:spPr>
        <a:xfrm>
          <a:off x="4660900" y="435705250"/>
          <a:ext cx="654050" cy="593725"/>
        </a:xfrm>
        <a:prstGeom prst="rect">
          <a:avLst/>
        </a:prstGeom>
      </xdr:spPr>
    </xdr:pic>
    <xdr:clientData/>
  </xdr:twoCellAnchor>
  <xdr:twoCellAnchor>
    <xdr:from>
      <xdr:col>3</xdr:col>
      <xdr:colOff>12700</xdr:colOff>
      <xdr:row>2428</xdr:row>
      <xdr:rowOff>12700</xdr:rowOff>
    </xdr:from>
    <xdr:to>
      <xdr:col>4</xdr:col>
      <xdr:colOff>0</xdr:colOff>
      <xdr:row>2428</xdr:row>
      <xdr:rowOff>606425</xdr:rowOff>
    </xdr:to>
    <xdr:pic>
      <xdr:nvPicPr>
        <xdr:cNvPr id="681" name="Рисунок 680" descr="\\serv-fs2\1c_photo\LinkPics\132\132971_0.jpg"/>
        <xdr:cNvPicPr>
          <a:picLocks/>
        </xdr:cNvPicPr>
      </xdr:nvPicPr>
      <xdr:blipFill>
        <a:blip xmlns:r="http://schemas.openxmlformats.org/officeDocument/2006/relationships" r:embed="rId678">
          <a:extLst>
            <a:ext uri="{28A0092B-C50C-407E-A947-70E740481C1C}">
              <a14:useLocalDpi xmlns:a14="http://schemas.microsoft.com/office/drawing/2010/main" val="0"/>
            </a:ext>
          </a:extLst>
        </a:blip>
        <a:stretch>
          <a:fillRect/>
        </a:stretch>
      </xdr:blipFill>
      <xdr:spPr>
        <a:xfrm>
          <a:off x="4660900" y="436362475"/>
          <a:ext cx="654050" cy="593725"/>
        </a:xfrm>
        <a:prstGeom prst="rect">
          <a:avLst/>
        </a:prstGeom>
      </xdr:spPr>
    </xdr:pic>
    <xdr:clientData/>
  </xdr:twoCellAnchor>
  <xdr:twoCellAnchor>
    <xdr:from>
      <xdr:col>3</xdr:col>
      <xdr:colOff>12700</xdr:colOff>
      <xdr:row>3399</xdr:row>
      <xdr:rowOff>12700</xdr:rowOff>
    </xdr:from>
    <xdr:to>
      <xdr:col>4</xdr:col>
      <xdr:colOff>0</xdr:colOff>
      <xdr:row>3399</xdr:row>
      <xdr:rowOff>606425</xdr:rowOff>
    </xdr:to>
    <xdr:pic>
      <xdr:nvPicPr>
        <xdr:cNvPr id="682" name="Рисунок 681" descr="\\serv-fs2\1c_photo\LinkPics\123\123996_0.jpg"/>
        <xdr:cNvPicPr>
          <a:picLocks/>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a:xfrm>
          <a:off x="4660900" y="437019700"/>
          <a:ext cx="654050" cy="593725"/>
        </a:xfrm>
        <a:prstGeom prst="rect">
          <a:avLst/>
        </a:prstGeom>
      </xdr:spPr>
    </xdr:pic>
    <xdr:clientData/>
  </xdr:twoCellAnchor>
  <xdr:twoCellAnchor>
    <xdr:from>
      <xdr:col>3</xdr:col>
      <xdr:colOff>12700</xdr:colOff>
      <xdr:row>268</xdr:row>
      <xdr:rowOff>12700</xdr:rowOff>
    </xdr:from>
    <xdr:to>
      <xdr:col>4</xdr:col>
      <xdr:colOff>0</xdr:colOff>
      <xdr:row>268</xdr:row>
      <xdr:rowOff>606425</xdr:rowOff>
    </xdr:to>
    <xdr:pic>
      <xdr:nvPicPr>
        <xdr:cNvPr id="683" name="Рисунок 682" descr="\\serv-fs2\1c_photo\LinkPics\124\124516_0.jpg"/>
        <xdr:cNvPicPr>
          <a:picLocks/>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a:xfrm>
          <a:off x="4660900" y="437676925"/>
          <a:ext cx="654050" cy="593725"/>
        </a:xfrm>
        <a:prstGeom prst="rect">
          <a:avLst/>
        </a:prstGeom>
      </xdr:spPr>
    </xdr:pic>
    <xdr:clientData/>
  </xdr:twoCellAnchor>
  <xdr:twoCellAnchor>
    <xdr:from>
      <xdr:col>3</xdr:col>
      <xdr:colOff>12700</xdr:colOff>
      <xdr:row>3400</xdr:row>
      <xdr:rowOff>12700</xdr:rowOff>
    </xdr:from>
    <xdr:to>
      <xdr:col>4</xdr:col>
      <xdr:colOff>0</xdr:colOff>
      <xdr:row>3400</xdr:row>
      <xdr:rowOff>606425</xdr:rowOff>
    </xdr:to>
    <xdr:pic>
      <xdr:nvPicPr>
        <xdr:cNvPr id="684" name="Рисунок 683" descr="\\serv-fs2\1c_photo\LinkPics\105\105589_0.jpg"/>
        <xdr:cNvPicPr>
          <a:picLocks/>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a:xfrm>
          <a:off x="4660900" y="438334150"/>
          <a:ext cx="654050" cy="593725"/>
        </a:xfrm>
        <a:prstGeom prst="rect">
          <a:avLst/>
        </a:prstGeom>
      </xdr:spPr>
    </xdr:pic>
    <xdr:clientData/>
  </xdr:twoCellAnchor>
  <xdr:twoCellAnchor>
    <xdr:from>
      <xdr:col>3</xdr:col>
      <xdr:colOff>12700</xdr:colOff>
      <xdr:row>2429</xdr:row>
      <xdr:rowOff>12700</xdr:rowOff>
    </xdr:from>
    <xdr:to>
      <xdr:col>4</xdr:col>
      <xdr:colOff>0</xdr:colOff>
      <xdr:row>2429</xdr:row>
      <xdr:rowOff>606425</xdr:rowOff>
    </xdr:to>
    <xdr:pic>
      <xdr:nvPicPr>
        <xdr:cNvPr id="685" name="Рисунок 684" descr="\\serv-fs2\1c_photo\LinkPics\124\124259_0.jpg"/>
        <xdr:cNvPicPr>
          <a:picLocks/>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a:xfrm>
          <a:off x="4660900" y="438991375"/>
          <a:ext cx="654050" cy="593725"/>
        </a:xfrm>
        <a:prstGeom prst="rect">
          <a:avLst/>
        </a:prstGeom>
      </xdr:spPr>
    </xdr:pic>
    <xdr:clientData/>
  </xdr:twoCellAnchor>
  <xdr:twoCellAnchor>
    <xdr:from>
      <xdr:col>3</xdr:col>
      <xdr:colOff>12700</xdr:colOff>
      <xdr:row>3401</xdr:row>
      <xdr:rowOff>12700</xdr:rowOff>
    </xdr:from>
    <xdr:to>
      <xdr:col>4</xdr:col>
      <xdr:colOff>0</xdr:colOff>
      <xdr:row>3401</xdr:row>
      <xdr:rowOff>606425</xdr:rowOff>
    </xdr:to>
    <xdr:pic>
      <xdr:nvPicPr>
        <xdr:cNvPr id="686" name="Рисунок 685" descr="\\serv-fs2\1c_photo\LinkPics\123\123998_0.jpg"/>
        <xdr:cNvPicPr>
          <a:picLocks/>
        </xdr:cNvPicPr>
      </xdr:nvPicPr>
      <xdr:blipFill>
        <a:blip xmlns:r="http://schemas.openxmlformats.org/officeDocument/2006/relationships" r:embed="rId683">
          <a:extLst>
            <a:ext uri="{28A0092B-C50C-407E-A947-70E740481C1C}">
              <a14:useLocalDpi xmlns:a14="http://schemas.microsoft.com/office/drawing/2010/main" val="0"/>
            </a:ext>
          </a:extLst>
        </a:blip>
        <a:stretch>
          <a:fillRect/>
        </a:stretch>
      </xdr:blipFill>
      <xdr:spPr>
        <a:xfrm>
          <a:off x="4660900" y="439648600"/>
          <a:ext cx="654050" cy="593725"/>
        </a:xfrm>
        <a:prstGeom prst="rect">
          <a:avLst/>
        </a:prstGeom>
      </xdr:spPr>
    </xdr:pic>
    <xdr:clientData/>
  </xdr:twoCellAnchor>
  <xdr:twoCellAnchor>
    <xdr:from>
      <xdr:col>3</xdr:col>
      <xdr:colOff>12700</xdr:colOff>
      <xdr:row>3118</xdr:row>
      <xdr:rowOff>12700</xdr:rowOff>
    </xdr:from>
    <xdr:to>
      <xdr:col>4</xdr:col>
      <xdr:colOff>0</xdr:colOff>
      <xdr:row>3118</xdr:row>
      <xdr:rowOff>606425</xdr:rowOff>
    </xdr:to>
    <xdr:pic>
      <xdr:nvPicPr>
        <xdr:cNvPr id="687" name="Рисунок 686" descr="\\serv-fs2\1c_photo\LinkPics\125\125341_0.jpg"/>
        <xdr:cNvPicPr>
          <a:picLocks/>
        </xdr:cNvPicPr>
      </xdr:nvPicPr>
      <xdr:blipFill>
        <a:blip xmlns:r="http://schemas.openxmlformats.org/officeDocument/2006/relationships" r:embed="rId684">
          <a:extLst>
            <a:ext uri="{28A0092B-C50C-407E-A947-70E740481C1C}">
              <a14:useLocalDpi xmlns:a14="http://schemas.microsoft.com/office/drawing/2010/main" val="0"/>
            </a:ext>
          </a:extLst>
        </a:blip>
        <a:stretch>
          <a:fillRect/>
        </a:stretch>
      </xdr:blipFill>
      <xdr:spPr>
        <a:xfrm>
          <a:off x="4660900" y="440305825"/>
          <a:ext cx="654050" cy="593725"/>
        </a:xfrm>
        <a:prstGeom prst="rect">
          <a:avLst/>
        </a:prstGeom>
      </xdr:spPr>
    </xdr:pic>
    <xdr:clientData/>
  </xdr:twoCellAnchor>
  <xdr:twoCellAnchor>
    <xdr:from>
      <xdr:col>3</xdr:col>
      <xdr:colOff>12700</xdr:colOff>
      <xdr:row>3402</xdr:row>
      <xdr:rowOff>12700</xdr:rowOff>
    </xdr:from>
    <xdr:to>
      <xdr:col>4</xdr:col>
      <xdr:colOff>0</xdr:colOff>
      <xdr:row>3402</xdr:row>
      <xdr:rowOff>606425</xdr:rowOff>
    </xdr:to>
    <xdr:pic>
      <xdr:nvPicPr>
        <xdr:cNvPr id="688" name="Рисунок 687" descr="\\serv-fs2\1c_photo\LinkPics\127\127615_0.jpg"/>
        <xdr:cNvPicPr>
          <a:picLocks/>
        </xdr:cNvPicPr>
      </xdr:nvPicPr>
      <xdr:blipFill>
        <a:blip xmlns:r="http://schemas.openxmlformats.org/officeDocument/2006/relationships" r:embed="rId685">
          <a:extLst>
            <a:ext uri="{28A0092B-C50C-407E-A947-70E740481C1C}">
              <a14:useLocalDpi xmlns:a14="http://schemas.microsoft.com/office/drawing/2010/main" val="0"/>
            </a:ext>
          </a:extLst>
        </a:blip>
        <a:stretch>
          <a:fillRect/>
        </a:stretch>
      </xdr:blipFill>
      <xdr:spPr>
        <a:xfrm>
          <a:off x="4660900" y="440963050"/>
          <a:ext cx="654050" cy="593725"/>
        </a:xfrm>
        <a:prstGeom prst="rect">
          <a:avLst/>
        </a:prstGeom>
      </xdr:spPr>
    </xdr:pic>
    <xdr:clientData/>
  </xdr:twoCellAnchor>
  <xdr:twoCellAnchor>
    <xdr:from>
      <xdr:col>3</xdr:col>
      <xdr:colOff>12700</xdr:colOff>
      <xdr:row>3316</xdr:row>
      <xdr:rowOff>12700</xdr:rowOff>
    </xdr:from>
    <xdr:to>
      <xdr:col>4</xdr:col>
      <xdr:colOff>0</xdr:colOff>
      <xdr:row>3316</xdr:row>
      <xdr:rowOff>606425</xdr:rowOff>
    </xdr:to>
    <xdr:pic>
      <xdr:nvPicPr>
        <xdr:cNvPr id="689" name="Рисунок 688" descr="\\serv-fs2\1c_photo\LinkPics\149\149429_0.jpg"/>
        <xdr:cNvPicPr>
          <a:picLocks/>
        </xdr:cNvPicPr>
      </xdr:nvPicPr>
      <xdr:blipFill>
        <a:blip xmlns:r="http://schemas.openxmlformats.org/officeDocument/2006/relationships" r:embed="rId686">
          <a:extLst>
            <a:ext uri="{28A0092B-C50C-407E-A947-70E740481C1C}">
              <a14:useLocalDpi xmlns:a14="http://schemas.microsoft.com/office/drawing/2010/main" val="0"/>
            </a:ext>
          </a:extLst>
        </a:blip>
        <a:stretch>
          <a:fillRect/>
        </a:stretch>
      </xdr:blipFill>
      <xdr:spPr>
        <a:xfrm>
          <a:off x="4660900" y="441620275"/>
          <a:ext cx="654050" cy="593725"/>
        </a:xfrm>
        <a:prstGeom prst="rect">
          <a:avLst/>
        </a:prstGeom>
      </xdr:spPr>
    </xdr:pic>
    <xdr:clientData/>
  </xdr:twoCellAnchor>
  <xdr:twoCellAnchor>
    <xdr:from>
      <xdr:col>3</xdr:col>
      <xdr:colOff>12700</xdr:colOff>
      <xdr:row>2619</xdr:row>
      <xdr:rowOff>12700</xdr:rowOff>
    </xdr:from>
    <xdr:to>
      <xdr:col>4</xdr:col>
      <xdr:colOff>0</xdr:colOff>
      <xdr:row>2619</xdr:row>
      <xdr:rowOff>539750</xdr:rowOff>
    </xdr:to>
    <xdr:pic>
      <xdr:nvPicPr>
        <xdr:cNvPr id="690" name="Рисунок 689" descr="\\serv-fs2\1c_photo\LinkPics\033\033798_0.jpg"/>
        <xdr:cNvPicPr>
          <a:picLocks/>
        </xdr:cNvPicPr>
      </xdr:nvPicPr>
      <xdr:blipFill>
        <a:blip xmlns:r="http://schemas.openxmlformats.org/officeDocument/2006/relationships" r:embed="rId687">
          <a:extLst>
            <a:ext uri="{28A0092B-C50C-407E-A947-70E740481C1C}">
              <a14:useLocalDpi xmlns:a14="http://schemas.microsoft.com/office/drawing/2010/main" val="0"/>
            </a:ext>
          </a:extLst>
        </a:blip>
        <a:stretch>
          <a:fillRect/>
        </a:stretch>
      </xdr:blipFill>
      <xdr:spPr>
        <a:xfrm>
          <a:off x="4660900" y="442277500"/>
          <a:ext cx="654050" cy="527050"/>
        </a:xfrm>
        <a:prstGeom prst="rect">
          <a:avLst/>
        </a:prstGeom>
      </xdr:spPr>
    </xdr:pic>
    <xdr:clientData/>
  </xdr:twoCellAnchor>
  <xdr:twoCellAnchor>
    <xdr:from>
      <xdr:col>3</xdr:col>
      <xdr:colOff>12700</xdr:colOff>
      <xdr:row>2620</xdr:row>
      <xdr:rowOff>12700</xdr:rowOff>
    </xdr:from>
    <xdr:to>
      <xdr:col>4</xdr:col>
      <xdr:colOff>0</xdr:colOff>
      <xdr:row>2620</xdr:row>
      <xdr:rowOff>539750</xdr:rowOff>
    </xdr:to>
    <xdr:pic>
      <xdr:nvPicPr>
        <xdr:cNvPr id="691" name="Рисунок 690" descr="\\serv-fs2\1c_photo\LinkPics\081\081217_0.jpg"/>
        <xdr:cNvPicPr>
          <a:picLocks/>
        </xdr:cNvPicPr>
      </xdr:nvPicPr>
      <xdr:blipFill>
        <a:blip xmlns:r="http://schemas.openxmlformats.org/officeDocument/2006/relationships" r:embed="rId688">
          <a:extLst>
            <a:ext uri="{28A0092B-C50C-407E-A947-70E740481C1C}">
              <a14:useLocalDpi xmlns:a14="http://schemas.microsoft.com/office/drawing/2010/main" val="0"/>
            </a:ext>
          </a:extLst>
        </a:blip>
        <a:stretch>
          <a:fillRect/>
        </a:stretch>
      </xdr:blipFill>
      <xdr:spPr>
        <a:xfrm>
          <a:off x="4660900" y="442868050"/>
          <a:ext cx="654050" cy="527050"/>
        </a:xfrm>
        <a:prstGeom prst="rect">
          <a:avLst/>
        </a:prstGeom>
      </xdr:spPr>
    </xdr:pic>
    <xdr:clientData/>
  </xdr:twoCellAnchor>
  <xdr:twoCellAnchor>
    <xdr:from>
      <xdr:col>3</xdr:col>
      <xdr:colOff>12700</xdr:colOff>
      <xdr:row>2918</xdr:row>
      <xdr:rowOff>12700</xdr:rowOff>
    </xdr:from>
    <xdr:to>
      <xdr:col>4</xdr:col>
      <xdr:colOff>0</xdr:colOff>
      <xdr:row>2918</xdr:row>
      <xdr:rowOff>606425</xdr:rowOff>
    </xdr:to>
    <xdr:pic>
      <xdr:nvPicPr>
        <xdr:cNvPr id="692" name="Рисунок 691" descr="\\serv-fs2\1c_photo\LinkPics\144\144731_0.jpg"/>
        <xdr:cNvPicPr>
          <a:picLocks/>
        </xdr:cNvPicPr>
      </xdr:nvPicPr>
      <xdr:blipFill>
        <a:blip xmlns:r="http://schemas.openxmlformats.org/officeDocument/2006/relationships" r:embed="rId689">
          <a:extLst>
            <a:ext uri="{28A0092B-C50C-407E-A947-70E740481C1C}">
              <a14:useLocalDpi xmlns:a14="http://schemas.microsoft.com/office/drawing/2010/main" val="0"/>
            </a:ext>
          </a:extLst>
        </a:blip>
        <a:stretch>
          <a:fillRect/>
        </a:stretch>
      </xdr:blipFill>
      <xdr:spPr>
        <a:xfrm>
          <a:off x="4660900" y="443458600"/>
          <a:ext cx="654050" cy="593725"/>
        </a:xfrm>
        <a:prstGeom prst="rect">
          <a:avLst/>
        </a:prstGeom>
      </xdr:spPr>
    </xdr:pic>
    <xdr:clientData/>
  </xdr:twoCellAnchor>
  <xdr:twoCellAnchor>
    <xdr:from>
      <xdr:col>3</xdr:col>
      <xdr:colOff>12700</xdr:colOff>
      <xdr:row>1648</xdr:row>
      <xdr:rowOff>12700</xdr:rowOff>
    </xdr:from>
    <xdr:to>
      <xdr:col>4</xdr:col>
      <xdr:colOff>0</xdr:colOff>
      <xdr:row>1648</xdr:row>
      <xdr:rowOff>606425</xdr:rowOff>
    </xdr:to>
    <xdr:pic>
      <xdr:nvPicPr>
        <xdr:cNvPr id="693" name="Рисунок 692" descr="\\serv-fs2\1c_photo\LinkPics\133\133493_0.jpg"/>
        <xdr:cNvPicPr>
          <a:picLocks/>
        </xdr:cNvPicPr>
      </xdr:nvPicPr>
      <xdr:blipFill>
        <a:blip xmlns:r="http://schemas.openxmlformats.org/officeDocument/2006/relationships" r:embed="rId690">
          <a:extLst>
            <a:ext uri="{28A0092B-C50C-407E-A947-70E740481C1C}">
              <a14:useLocalDpi xmlns:a14="http://schemas.microsoft.com/office/drawing/2010/main" val="0"/>
            </a:ext>
          </a:extLst>
        </a:blip>
        <a:stretch>
          <a:fillRect/>
        </a:stretch>
      </xdr:blipFill>
      <xdr:spPr>
        <a:xfrm>
          <a:off x="4660900" y="444115825"/>
          <a:ext cx="654050" cy="593725"/>
        </a:xfrm>
        <a:prstGeom prst="rect">
          <a:avLst/>
        </a:prstGeom>
      </xdr:spPr>
    </xdr:pic>
    <xdr:clientData/>
  </xdr:twoCellAnchor>
  <xdr:twoCellAnchor>
    <xdr:from>
      <xdr:col>3</xdr:col>
      <xdr:colOff>12700</xdr:colOff>
      <xdr:row>2430</xdr:row>
      <xdr:rowOff>12700</xdr:rowOff>
    </xdr:from>
    <xdr:to>
      <xdr:col>4</xdr:col>
      <xdr:colOff>0</xdr:colOff>
      <xdr:row>2430</xdr:row>
      <xdr:rowOff>606425</xdr:rowOff>
    </xdr:to>
    <xdr:pic>
      <xdr:nvPicPr>
        <xdr:cNvPr id="694" name="Рисунок 693" descr="\\serv-fs2\1c_photo\LinkPics\150\150843_0.jpg"/>
        <xdr:cNvPicPr>
          <a:picLocks/>
        </xdr:cNvPicPr>
      </xdr:nvPicPr>
      <xdr:blipFill>
        <a:blip xmlns:r="http://schemas.openxmlformats.org/officeDocument/2006/relationships" r:embed="rId691">
          <a:extLst>
            <a:ext uri="{28A0092B-C50C-407E-A947-70E740481C1C}">
              <a14:useLocalDpi xmlns:a14="http://schemas.microsoft.com/office/drawing/2010/main" val="0"/>
            </a:ext>
          </a:extLst>
        </a:blip>
        <a:stretch>
          <a:fillRect/>
        </a:stretch>
      </xdr:blipFill>
      <xdr:spPr>
        <a:xfrm>
          <a:off x="4660900" y="444773050"/>
          <a:ext cx="654050" cy="593725"/>
        </a:xfrm>
        <a:prstGeom prst="rect">
          <a:avLst/>
        </a:prstGeom>
      </xdr:spPr>
    </xdr:pic>
    <xdr:clientData/>
  </xdr:twoCellAnchor>
  <xdr:twoCellAnchor>
    <xdr:from>
      <xdr:col>3</xdr:col>
      <xdr:colOff>12700</xdr:colOff>
      <xdr:row>197</xdr:row>
      <xdr:rowOff>12700</xdr:rowOff>
    </xdr:from>
    <xdr:to>
      <xdr:col>4</xdr:col>
      <xdr:colOff>0</xdr:colOff>
      <xdr:row>197</xdr:row>
      <xdr:rowOff>606425</xdr:rowOff>
    </xdr:to>
    <xdr:pic>
      <xdr:nvPicPr>
        <xdr:cNvPr id="695" name="Рисунок 694" descr="\\serv-fs2\1c_photo\LinkPics\134\134755_0.jpg"/>
        <xdr:cNvPicPr>
          <a:picLocks/>
        </xdr:cNvPicPr>
      </xdr:nvPicPr>
      <xdr:blipFill>
        <a:blip xmlns:r="http://schemas.openxmlformats.org/officeDocument/2006/relationships" r:embed="rId692">
          <a:extLst>
            <a:ext uri="{28A0092B-C50C-407E-A947-70E740481C1C}">
              <a14:useLocalDpi xmlns:a14="http://schemas.microsoft.com/office/drawing/2010/main" val="0"/>
            </a:ext>
          </a:extLst>
        </a:blip>
        <a:stretch>
          <a:fillRect/>
        </a:stretch>
      </xdr:blipFill>
      <xdr:spPr>
        <a:xfrm>
          <a:off x="4660900" y="445430275"/>
          <a:ext cx="654050" cy="593725"/>
        </a:xfrm>
        <a:prstGeom prst="rect">
          <a:avLst/>
        </a:prstGeom>
      </xdr:spPr>
    </xdr:pic>
    <xdr:clientData/>
  </xdr:twoCellAnchor>
  <xdr:twoCellAnchor>
    <xdr:from>
      <xdr:col>3</xdr:col>
      <xdr:colOff>12700</xdr:colOff>
      <xdr:row>1895</xdr:row>
      <xdr:rowOff>12700</xdr:rowOff>
    </xdr:from>
    <xdr:to>
      <xdr:col>4</xdr:col>
      <xdr:colOff>0</xdr:colOff>
      <xdr:row>1895</xdr:row>
      <xdr:rowOff>606425</xdr:rowOff>
    </xdr:to>
    <xdr:pic>
      <xdr:nvPicPr>
        <xdr:cNvPr id="696" name="Рисунок 695" descr="\\serv-fs2\1c_photo\LinkPics\132\132508_0.jpg"/>
        <xdr:cNvPicPr>
          <a:picLocks/>
        </xdr:cNvPicPr>
      </xdr:nvPicPr>
      <xdr:blipFill>
        <a:blip xmlns:r="http://schemas.openxmlformats.org/officeDocument/2006/relationships" r:embed="rId693">
          <a:extLst>
            <a:ext uri="{28A0092B-C50C-407E-A947-70E740481C1C}">
              <a14:useLocalDpi xmlns:a14="http://schemas.microsoft.com/office/drawing/2010/main" val="0"/>
            </a:ext>
          </a:extLst>
        </a:blip>
        <a:stretch>
          <a:fillRect/>
        </a:stretch>
      </xdr:blipFill>
      <xdr:spPr>
        <a:xfrm>
          <a:off x="4660900" y="446087500"/>
          <a:ext cx="654050" cy="593725"/>
        </a:xfrm>
        <a:prstGeom prst="rect">
          <a:avLst/>
        </a:prstGeom>
      </xdr:spPr>
    </xdr:pic>
    <xdr:clientData/>
  </xdr:twoCellAnchor>
  <xdr:twoCellAnchor>
    <xdr:from>
      <xdr:col>3</xdr:col>
      <xdr:colOff>12700</xdr:colOff>
      <xdr:row>938</xdr:row>
      <xdr:rowOff>12700</xdr:rowOff>
    </xdr:from>
    <xdr:to>
      <xdr:col>4</xdr:col>
      <xdr:colOff>0</xdr:colOff>
      <xdr:row>938</xdr:row>
      <xdr:rowOff>606425</xdr:rowOff>
    </xdr:to>
    <xdr:pic>
      <xdr:nvPicPr>
        <xdr:cNvPr id="697" name="Рисунок 696" descr="\\serv-fs2\1c_photo\LinkPics\131\131394_0.jpg"/>
        <xdr:cNvPicPr>
          <a:picLocks/>
        </xdr:cNvPicPr>
      </xdr:nvPicPr>
      <xdr:blipFill>
        <a:blip xmlns:r="http://schemas.openxmlformats.org/officeDocument/2006/relationships" r:embed="rId694">
          <a:extLst>
            <a:ext uri="{28A0092B-C50C-407E-A947-70E740481C1C}">
              <a14:useLocalDpi xmlns:a14="http://schemas.microsoft.com/office/drawing/2010/main" val="0"/>
            </a:ext>
          </a:extLst>
        </a:blip>
        <a:stretch>
          <a:fillRect/>
        </a:stretch>
      </xdr:blipFill>
      <xdr:spPr>
        <a:xfrm>
          <a:off x="4660900" y="446744725"/>
          <a:ext cx="654050" cy="593725"/>
        </a:xfrm>
        <a:prstGeom prst="rect">
          <a:avLst/>
        </a:prstGeom>
      </xdr:spPr>
    </xdr:pic>
    <xdr:clientData/>
  </xdr:twoCellAnchor>
  <xdr:twoCellAnchor>
    <xdr:from>
      <xdr:col>3</xdr:col>
      <xdr:colOff>12700</xdr:colOff>
      <xdr:row>2849</xdr:row>
      <xdr:rowOff>12700</xdr:rowOff>
    </xdr:from>
    <xdr:to>
      <xdr:col>4</xdr:col>
      <xdr:colOff>0</xdr:colOff>
      <xdr:row>2849</xdr:row>
      <xdr:rowOff>606425</xdr:rowOff>
    </xdr:to>
    <xdr:pic>
      <xdr:nvPicPr>
        <xdr:cNvPr id="698" name="Рисунок 697" descr="\\serv-fs2\1c_photo\LinkPics\151\151268_0.jpg"/>
        <xdr:cNvPicPr>
          <a:picLocks/>
        </xdr:cNvPicPr>
      </xdr:nvPicPr>
      <xdr:blipFill>
        <a:blip xmlns:r="http://schemas.openxmlformats.org/officeDocument/2006/relationships" r:embed="rId695">
          <a:extLst>
            <a:ext uri="{28A0092B-C50C-407E-A947-70E740481C1C}">
              <a14:useLocalDpi xmlns:a14="http://schemas.microsoft.com/office/drawing/2010/main" val="0"/>
            </a:ext>
          </a:extLst>
        </a:blip>
        <a:stretch>
          <a:fillRect/>
        </a:stretch>
      </xdr:blipFill>
      <xdr:spPr>
        <a:xfrm>
          <a:off x="4660900" y="447401950"/>
          <a:ext cx="654050" cy="593725"/>
        </a:xfrm>
        <a:prstGeom prst="rect">
          <a:avLst/>
        </a:prstGeom>
      </xdr:spPr>
    </xdr:pic>
    <xdr:clientData/>
  </xdr:twoCellAnchor>
  <xdr:twoCellAnchor>
    <xdr:from>
      <xdr:col>3</xdr:col>
      <xdr:colOff>12700</xdr:colOff>
      <xdr:row>2431</xdr:row>
      <xdr:rowOff>12700</xdr:rowOff>
    </xdr:from>
    <xdr:to>
      <xdr:col>4</xdr:col>
      <xdr:colOff>0</xdr:colOff>
      <xdr:row>2431</xdr:row>
      <xdr:rowOff>606425</xdr:rowOff>
    </xdr:to>
    <xdr:pic>
      <xdr:nvPicPr>
        <xdr:cNvPr id="699" name="Рисунок 698" descr="\\serv-fs2\1c_photo\LinkPics\137\137629_0.jpg"/>
        <xdr:cNvPicPr>
          <a:picLocks/>
        </xdr:cNvPicPr>
      </xdr:nvPicPr>
      <xdr:blipFill>
        <a:blip xmlns:r="http://schemas.openxmlformats.org/officeDocument/2006/relationships" r:embed="rId696">
          <a:extLst>
            <a:ext uri="{28A0092B-C50C-407E-A947-70E740481C1C}">
              <a14:useLocalDpi xmlns:a14="http://schemas.microsoft.com/office/drawing/2010/main" val="0"/>
            </a:ext>
          </a:extLst>
        </a:blip>
        <a:stretch>
          <a:fillRect/>
        </a:stretch>
      </xdr:blipFill>
      <xdr:spPr>
        <a:xfrm>
          <a:off x="4660900" y="448059175"/>
          <a:ext cx="654050" cy="593725"/>
        </a:xfrm>
        <a:prstGeom prst="rect">
          <a:avLst/>
        </a:prstGeom>
      </xdr:spPr>
    </xdr:pic>
    <xdr:clientData/>
  </xdr:twoCellAnchor>
  <xdr:twoCellAnchor>
    <xdr:from>
      <xdr:col>3</xdr:col>
      <xdr:colOff>12700</xdr:colOff>
      <xdr:row>939</xdr:row>
      <xdr:rowOff>12700</xdr:rowOff>
    </xdr:from>
    <xdr:to>
      <xdr:col>4</xdr:col>
      <xdr:colOff>0</xdr:colOff>
      <xdr:row>939</xdr:row>
      <xdr:rowOff>606425</xdr:rowOff>
    </xdr:to>
    <xdr:pic>
      <xdr:nvPicPr>
        <xdr:cNvPr id="700" name="Рисунок 699" descr="\\serv-fs2\1c_photo\LinkPics\153\153188_0.jpg"/>
        <xdr:cNvPicPr>
          <a:picLocks/>
        </xdr:cNvPicPr>
      </xdr:nvPicPr>
      <xdr:blipFill>
        <a:blip xmlns:r="http://schemas.openxmlformats.org/officeDocument/2006/relationships" r:embed="rId697">
          <a:extLst>
            <a:ext uri="{28A0092B-C50C-407E-A947-70E740481C1C}">
              <a14:useLocalDpi xmlns:a14="http://schemas.microsoft.com/office/drawing/2010/main" val="0"/>
            </a:ext>
          </a:extLst>
        </a:blip>
        <a:stretch>
          <a:fillRect/>
        </a:stretch>
      </xdr:blipFill>
      <xdr:spPr>
        <a:xfrm>
          <a:off x="4660900" y="448716400"/>
          <a:ext cx="654050" cy="593725"/>
        </a:xfrm>
        <a:prstGeom prst="rect">
          <a:avLst/>
        </a:prstGeom>
      </xdr:spPr>
    </xdr:pic>
    <xdr:clientData/>
  </xdr:twoCellAnchor>
  <xdr:twoCellAnchor>
    <xdr:from>
      <xdr:col>3</xdr:col>
      <xdr:colOff>12700</xdr:colOff>
      <xdr:row>2236</xdr:row>
      <xdr:rowOff>12700</xdr:rowOff>
    </xdr:from>
    <xdr:to>
      <xdr:col>4</xdr:col>
      <xdr:colOff>0</xdr:colOff>
      <xdr:row>2236</xdr:row>
      <xdr:rowOff>606425</xdr:rowOff>
    </xdr:to>
    <xdr:pic>
      <xdr:nvPicPr>
        <xdr:cNvPr id="701" name="Рисунок 700" descr="\\serv-fs2\1c_photo\LinkPics\141\141814_0.jpg"/>
        <xdr:cNvPicPr>
          <a:picLocks/>
        </xdr:cNvPicPr>
      </xdr:nvPicPr>
      <xdr:blipFill>
        <a:blip xmlns:r="http://schemas.openxmlformats.org/officeDocument/2006/relationships" r:embed="rId698">
          <a:extLst>
            <a:ext uri="{28A0092B-C50C-407E-A947-70E740481C1C}">
              <a14:useLocalDpi xmlns:a14="http://schemas.microsoft.com/office/drawing/2010/main" val="0"/>
            </a:ext>
          </a:extLst>
        </a:blip>
        <a:stretch>
          <a:fillRect/>
        </a:stretch>
      </xdr:blipFill>
      <xdr:spPr>
        <a:xfrm>
          <a:off x="4660900" y="449373625"/>
          <a:ext cx="654050" cy="593725"/>
        </a:xfrm>
        <a:prstGeom prst="rect">
          <a:avLst/>
        </a:prstGeom>
      </xdr:spPr>
    </xdr:pic>
    <xdr:clientData/>
  </xdr:twoCellAnchor>
  <xdr:twoCellAnchor>
    <xdr:from>
      <xdr:col>3</xdr:col>
      <xdr:colOff>12700</xdr:colOff>
      <xdr:row>3046</xdr:row>
      <xdr:rowOff>12700</xdr:rowOff>
    </xdr:from>
    <xdr:to>
      <xdr:col>4</xdr:col>
      <xdr:colOff>0</xdr:colOff>
      <xdr:row>3046</xdr:row>
      <xdr:rowOff>606425</xdr:rowOff>
    </xdr:to>
    <xdr:pic>
      <xdr:nvPicPr>
        <xdr:cNvPr id="702" name="Рисунок 701" descr="\\serv-fs2\1c_photo\LinkPics\078\078693_0.jpg"/>
        <xdr:cNvPicPr>
          <a:picLocks/>
        </xdr:cNvPicPr>
      </xdr:nvPicPr>
      <xdr:blipFill>
        <a:blip xmlns:r="http://schemas.openxmlformats.org/officeDocument/2006/relationships" r:embed="rId699">
          <a:extLst>
            <a:ext uri="{28A0092B-C50C-407E-A947-70E740481C1C}">
              <a14:useLocalDpi xmlns:a14="http://schemas.microsoft.com/office/drawing/2010/main" val="0"/>
            </a:ext>
          </a:extLst>
        </a:blip>
        <a:stretch>
          <a:fillRect/>
        </a:stretch>
      </xdr:blipFill>
      <xdr:spPr>
        <a:xfrm>
          <a:off x="4660900" y="450030850"/>
          <a:ext cx="654050" cy="593725"/>
        </a:xfrm>
        <a:prstGeom prst="rect">
          <a:avLst/>
        </a:prstGeom>
      </xdr:spPr>
    </xdr:pic>
    <xdr:clientData/>
  </xdr:twoCellAnchor>
  <xdr:twoCellAnchor>
    <xdr:from>
      <xdr:col>3</xdr:col>
      <xdr:colOff>12700</xdr:colOff>
      <xdr:row>2141</xdr:row>
      <xdr:rowOff>12700</xdr:rowOff>
    </xdr:from>
    <xdr:to>
      <xdr:col>4</xdr:col>
      <xdr:colOff>0</xdr:colOff>
      <xdr:row>2141</xdr:row>
      <xdr:rowOff>606425</xdr:rowOff>
    </xdr:to>
    <xdr:pic>
      <xdr:nvPicPr>
        <xdr:cNvPr id="703" name="Рисунок 702" descr="\\serv-fs2\1c_photo\LinkPics\142\142439_0.jpg"/>
        <xdr:cNvPicPr>
          <a:picLocks/>
        </xdr:cNvPicPr>
      </xdr:nvPicPr>
      <xdr:blipFill>
        <a:blip xmlns:r="http://schemas.openxmlformats.org/officeDocument/2006/relationships" r:embed="rId700">
          <a:extLst>
            <a:ext uri="{28A0092B-C50C-407E-A947-70E740481C1C}">
              <a14:useLocalDpi xmlns:a14="http://schemas.microsoft.com/office/drawing/2010/main" val="0"/>
            </a:ext>
          </a:extLst>
        </a:blip>
        <a:stretch>
          <a:fillRect/>
        </a:stretch>
      </xdr:blipFill>
      <xdr:spPr>
        <a:xfrm>
          <a:off x="4660900" y="450688075"/>
          <a:ext cx="654050" cy="593725"/>
        </a:xfrm>
        <a:prstGeom prst="rect">
          <a:avLst/>
        </a:prstGeom>
      </xdr:spPr>
    </xdr:pic>
    <xdr:clientData/>
  </xdr:twoCellAnchor>
  <xdr:twoCellAnchor>
    <xdr:from>
      <xdr:col>3</xdr:col>
      <xdr:colOff>12700</xdr:colOff>
      <xdr:row>3478</xdr:row>
      <xdr:rowOff>12700</xdr:rowOff>
    </xdr:from>
    <xdr:to>
      <xdr:col>4</xdr:col>
      <xdr:colOff>0</xdr:colOff>
      <xdr:row>3478</xdr:row>
      <xdr:rowOff>606425</xdr:rowOff>
    </xdr:to>
    <xdr:pic>
      <xdr:nvPicPr>
        <xdr:cNvPr id="704" name="Рисунок 703" descr="\\serv-fs2\1c_photo\LinkPics\119\119215_0.jpg"/>
        <xdr:cNvPicPr>
          <a:picLocks/>
        </xdr:cNvPicPr>
      </xdr:nvPicPr>
      <xdr:blipFill>
        <a:blip xmlns:r="http://schemas.openxmlformats.org/officeDocument/2006/relationships" r:embed="rId701">
          <a:extLst>
            <a:ext uri="{28A0092B-C50C-407E-A947-70E740481C1C}">
              <a14:useLocalDpi xmlns:a14="http://schemas.microsoft.com/office/drawing/2010/main" val="0"/>
            </a:ext>
          </a:extLst>
        </a:blip>
        <a:stretch>
          <a:fillRect/>
        </a:stretch>
      </xdr:blipFill>
      <xdr:spPr>
        <a:xfrm>
          <a:off x="4660900" y="451345300"/>
          <a:ext cx="654050" cy="593725"/>
        </a:xfrm>
        <a:prstGeom prst="rect">
          <a:avLst/>
        </a:prstGeom>
      </xdr:spPr>
    </xdr:pic>
    <xdr:clientData/>
  </xdr:twoCellAnchor>
  <xdr:twoCellAnchor>
    <xdr:from>
      <xdr:col>3</xdr:col>
      <xdr:colOff>12700</xdr:colOff>
      <xdr:row>152</xdr:row>
      <xdr:rowOff>12700</xdr:rowOff>
    </xdr:from>
    <xdr:to>
      <xdr:col>4</xdr:col>
      <xdr:colOff>0</xdr:colOff>
      <xdr:row>152</xdr:row>
      <xdr:rowOff>606425</xdr:rowOff>
    </xdr:to>
    <xdr:pic>
      <xdr:nvPicPr>
        <xdr:cNvPr id="705" name="Рисунок 704" descr="\\serv-fs2\1c_photo\LinkPics\152\152067_0.jpg"/>
        <xdr:cNvPicPr>
          <a:picLocks/>
        </xdr:cNvPicPr>
      </xdr:nvPicPr>
      <xdr:blipFill>
        <a:blip xmlns:r="http://schemas.openxmlformats.org/officeDocument/2006/relationships" r:embed="rId702">
          <a:extLst>
            <a:ext uri="{28A0092B-C50C-407E-A947-70E740481C1C}">
              <a14:useLocalDpi xmlns:a14="http://schemas.microsoft.com/office/drawing/2010/main" val="0"/>
            </a:ext>
          </a:extLst>
        </a:blip>
        <a:stretch>
          <a:fillRect/>
        </a:stretch>
      </xdr:blipFill>
      <xdr:spPr>
        <a:xfrm>
          <a:off x="4660900" y="452002525"/>
          <a:ext cx="654050" cy="593725"/>
        </a:xfrm>
        <a:prstGeom prst="rect">
          <a:avLst/>
        </a:prstGeom>
      </xdr:spPr>
    </xdr:pic>
    <xdr:clientData/>
  </xdr:twoCellAnchor>
  <xdr:twoCellAnchor>
    <xdr:from>
      <xdr:col>3</xdr:col>
      <xdr:colOff>12700</xdr:colOff>
      <xdr:row>3253</xdr:row>
      <xdr:rowOff>12700</xdr:rowOff>
    </xdr:from>
    <xdr:to>
      <xdr:col>4</xdr:col>
      <xdr:colOff>0</xdr:colOff>
      <xdr:row>3253</xdr:row>
      <xdr:rowOff>606425</xdr:rowOff>
    </xdr:to>
    <xdr:pic>
      <xdr:nvPicPr>
        <xdr:cNvPr id="706" name="Рисунок 705" descr="\\serv-fs2\1c_photo\LinkPics\114\114853_0.jpg"/>
        <xdr:cNvPicPr>
          <a:picLocks/>
        </xdr:cNvPicPr>
      </xdr:nvPicPr>
      <xdr:blipFill>
        <a:blip xmlns:r="http://schemas.openxmlformats.org/officeDocument/2006/relationships" r:embed="rId703">
          <a:extLst>
            <a:ext uri="{28A0092B-C50C-407E-A947-70E740481C1C}">
              <a14:useLocalDpi xmlns:a14="http://schemas.microsoft.com/office/drawing/2010/main" val="0"/>
            </a:ext>
          </a:extLst>
        </a:blip>
        <a:stretch>
          <a:fillRect/>
        </a:stretch>
      </xdr:blipFill>
      <xdr:spPr>
        <a:xfrm>
          <a:off x="4660900" y="452659750"/>
          <a:ext cx="654050" cy="593725"/>
        </a:xfrm>
        <a:prstGeom prst="rect">
          <a:avLst/>
        </a:prstGeom>
      </xdr:spPr>
    </xdr:pic>
    <xdr:clientData/>
  </xdr:twoCellAnchor>
  <xdr:twoCellAnchor>
    <xdr:from>
      <xdr:col>3</xdr:col>
      <xdr:colOff>12700</xdr:colOff>
      <xdr:row>2292</xdr:row>
      <xdr:rowOff>12700</xdr:rowOff>
    </xdr:from>
    <xdr:to>
      <xdr:col>4</xdr:col>
      <xdr:colOff>0</xdr:colOff>
      <xdr:row>2292</xdr:row>
      <xdr:rowOff>606425</xdr:rowOff>
    </xdr:to>
    <xdr:pic>
      <xdr:nvPicPr>
        <xdr:cNvPr id="707" name="Рисунок 706" descr="\\serv-fs2\1c_photo\LinkPics\153\153559_0.jpg"/>
        <xdr:cNvPicPr>
          <a:picLocks/>
        </xdr:cNvPicPr>
      </xdr:nvPicPr>
      <xdr:blipFill>
        <a:blip xmlns:r="http://schemas.openxmlformats.org/officeDocument/2006/relationships" r:embed="rId704">
          <a:extLst>
            <a:ext uri="{28A0092B-C50C-407E-A947-70E740481C1C}">
              <a14:useLocalDpi xmlns:a14="http://schemas.microsoft.com/office/drawing/2010/main" val="0"/>
            </a:ext>
          </a:extLst>
        </a:blip>
        <a:stretch>
          <a:fillRect/>
        </a:stretch>
      </xdr:blipFill>
      <xdr:spPr>
        <a:xfrm>
          <a:off x="4660900" y="453316975"/>
          <a:ext cx="654050" cy="593725"/>
        </a:xfrm>
        <a:prstGeom prst="rect">
          <a:avLst/>
        </a:prstGeom>
      </xdr:spPr>
    </xdr:pic>
    <xdr:clientData/>
  </xdr:twoCellAnchor>
  <xdr:twoCellAnchor>
    <xdr:from>
      <xdr:col>3</xdr:col>
      <xdr:colOff>12700</xdr:colOff>
      <xdr:row>2120</xdr:row>
      <xdr:rowOff>12700</xdr:rowOff>
    </xdr:from>
    <xdr:to>
      <xdr:col>4</xdr:col>
      <xdr:colOff>0</xdr:colOff>
      <xdr:row>2120</xdr:row>
      <xdr:rowOff>606425</xdr:rowOff>
    </xdr:to>
    <xdr:pic>
      <xdr:nvPicPr>
        <xdr:cNvPr id="708" name="Рисунок 707" descr="\\serv-fs2\1c_photo\LinkPics\135\135692_0.jpg"/>
        <xdr:cNvPicPr>
          <a:picLocks/>
        </xdr:cNvPicPr>
      </xdr:nvPicPr>
      <xdr:blipFill>
        <a:blip xmlns:r="http://schemas.openxmlformats.org/officeDocument/2006/relationships" r:embed="rId705">
          <a:extLst>
            <a:ext uri="{28A0092B-C50C-407E-A947-70E740481C1C}">
              <a14:useLocalDpi xmlns:a14="http://schemas.microsoft.com/office/drawing/2010/main" val="0"/>
            </a:ext>
          </a:extLst>
        </a:blip>
        <a:stretch>
          <a:fillRect/>
        </a:stretch>
      </xdr:blipFill>
      <xdr:spPr>
        <a:xfrm>
          <a:off x="4660900" y="453974200"/>
          <a:ext cx="654050" cy="593725"/>
        </a:xfrm>
        <a:prstGeom prst="rect">
          <a:avLst/>
        </a:prstGeom>
      </xdr:spPr>
    </xdr:pic>
    <xdr:clientData/>
  </xdr:twoCellAnchor>
  <xdr:twoCellAnchor>
    <xdr:from>
      <xdr:col>3</xdr:col>
      <xdr:colOff>12700</xdr:colOff>
      <xdr:row>3573</xdr:row>
      <xdr:rowOff>12700</xdr:rowOff>
    </xdr:from>
    <xdr:to>
      <xdr:col>4</xdr:col>
      <xdr:colOff>0</xdr:colOff>
      <xdr:row>3573</xdr:row>
      <xdr:rowOff>606425</xdr:rowOff>
    </xdr:to>
    <xdr:pic>
      <xdr:nvPicPr>
        <xdr:cNvPr id="709" name="Рисунок 708" descr="\\serv-fs2\1c_photo\LinkPics\102\102983_0.jpg"/>
        <xdr:cNvPicPr>
          <a:picLocks/>
        </xdr:cNvPicPr>
      </xdr:nvPicPr>
      <xdr:blipFill>
        <a:blip xmlns:r="http://schemas.openxmlformats.org/officeDocument/2006/relationships" r:embed="rId706">
          <a:extLst>
            <a:ext uri="{28A0092B-C50C-407E-A947-70E740481C1C}">
              <a14:useLocalDpi xmlns:a14="http://schemas.microsoft.com/office/drawing/2010/main" val="0"/>
            </a:ext>
          </a:extLst>
        </a:blip>
        <a:stretch>
          <a:fillRect/>
        </a:stretch>
      </xdr:blipFill>
      <xdr:spPr>
        <a:xfrm>
          <a:off x="4660900" y="454631425"/>
          <a:ext cx="654050" cy="593725"/>
        </a:xfrm>
        <a:prstGeom prst="rect">
          <a:avLst/>
        </a:prstGeom>
      </xdr:spPr>
    </xdr:pic>
    <xdr:clientData/>
  </xdr:twoCellAnchor>
  <xdr:twoCellAnchor>
    <xdr:from>
      <xdr:col>3</xdr:col>
      <xdr:colOff>12700</xdr:colOff>
      <xdr:row>2375</xdr:row>
      <xdr:rowOff>12700</xdr:rowOff>
    </xdr:from>
    <xdr:to>
      <xdr:col>4</xdr:col>
      <xdr:colOff>0</xdr:colOff>
      <xdr:row>2375</xdr:row>
      <xdr:rowOff>606425</xdr:rowOff>
    </xdr:to>
    <xdr:pic>
      <xdr:nvPicPr>
        <xdr:cNvPr id="710" name="Рисунок 709" descr="\\serv-fs2\1c_photo\LinkPics\142\142610_0.jpg"/>
        <xdr:cNvPicPr>
          <a:picLocks/>
        </xdr:cNvPicPr>
      </xdr:nvPicPr>
      <xdr:blipFill>
        <a:blip xmlns:r="http://schemas.openxmlformats.org/officeDocument/2006/relationships" r:embed="rId707">
          <a:extLst>
            <a:ext uri="{28A0092B-C50C-407E-A947-70E740481C1C}">
              <a14:useLocalDpi xmlns:a14="http://schemas.microsoft.com/office/drawing/2010/main" val="0"/>
            </a:ext>
          </a:extLst>
        </a:blip>
        <a:stretch>
          <a:fillRect/>
        </a:stretch>
      </xdr:blipFill>
      <xdr:spPr>
        <a:xfrm>
          <a:off x="4660900" y="455288650"/>
          <a:ext cx="654050" cy="593725"/>
        </a:xfrm>
        <a:prstGeom prst="rect">
          <a:avLst/>
        </a:prstGeom>
      </xdr:spPr>
    </xdr:pic>
    <xdr:clientData/>
  </xdr:twoCellAnchor>
  <xdr:twoCellAnchor>
    <xdr:from>
      <xdr:col>3</xdr:col>
      <xdr:colOff>12700</xdr:colOff>
      <xdr:row>3254</xdr:row>
      <xdr:rowOff>12700</xdr:rowOff>
    </xdr:from>
    <xdr:to>
      <xdr:col>4</xdr:col>
      <xdr:colOff>0</xdr:colOff>
      <xdr:row>3254</xdr:row>
      <xdr:rowOff>606425</xdr:rowOff>
    </xdr:to>
    <xdr:pic>
      <xdr:nvPicPr>
        <xdr:cNvPr id="711" name="Рисунок 710" descr="\\serv-fs2\1c_photo\LinkPics\144\144996_0.jpg"/>
        <xdr:cNvPicPr>
          <a:picLocks/>
        </xdr:cNvPicPr>
      </xdr:nvPicPr>
      <xdr:blipFill>
        <a:blip xmlns:r="http://schemas.openxmlformats.org/officeDocument/2006/relationships" r:embed="rId708">
          <a:extLst>
            <a:ext uri="{28A0092B-C50C-407E-A947-70E740481C1C}">
              <a14:useLocalDpi xmlns:a14="http://schemas.microsoft.com/office/drawing/2010/main" val="0"/>
            </a:ext>
          </a:extLst>
        </a:blip>
        <a:stretch>
          <a:fillRect/>
        </a:stretch>
      </xdr:blipFill>
      <xdr:spPr>
        <a:xfrm>
          <a:off x="4660900" y="455945875"/>
          <a:ext cx="654050" cy="593725"/>
        </a:xfrm>
        <a:prstGeom prst="rect">
          <a:avLst/>
        </a:prstGeom>
      </xdr:spPr>
    </xdr:pic>
    <xdr:clientData/>
  </xdr:twoCellAnchor>
  <xdr:twoCellAnchor>
    <xdr:from>
      <xdr:col>3</xdr:col>
      <xdr:colOff>12700</xdr:colOff>
      <xdr:row>2764</xdr:row>
      <xdr:rowOff>12700</xdr:rowOff>
    </xdr:from>
    <xdr:to>
      <xdr:col>4</xdr:col>
      <xdr:colOff>0</xdr:colOff>
      <xdr:row>2764</xdr:row>
      <xdr:rowOff>606425</xdr:rowOff>
    </xdr:to>
    <xdr:pic>
      <xdr:nvPicPr>
        <xdr:cNvPr id="712" name="Рисунок 711" descr="\\serv-fs2\1c_photo\LinkPics\142\142915_0.jpg"/>
        <xdr:cNvPicPr>
          <a:picLocks/>
        </xdr:cNvPicPr>
      </xdr:nvPicPr>
      <xdr:blipFill>
        <a:blip xmlns:r="http://schemas.openxmlformats.org/officeDocument/2006/relationships" r:embed="rId709">
          <a:extLst>
            <a:ext uri="{28A0092B-C50C-407E-A947-70E740481C1C}">
              <a14:useLocalDpi xmlns:a14="http://schemas.microsoft.com/office/drawing/2010/main" val="0"/>
            </a:ext>
          </a:extLst>
        </a:blip>
        <a:stretch>
          <a:fillRect/>
        </a:stretch>
      </xdr:blipFill>
      <xdr:spPr>
        <a:xfrm>
          <a:off x="4660900" y="456603100"/>
          <a:ext cx="654050" cy="593725"/>
        </a:xfrm>
        <a:prstGeom prst="rect">
          <a:avLst/>
        </a:prstGeom>
      </xdr:spPr>
    </xdr:pic>
    <xdr:clientData/>
  </xdr:twoCellAnchor>
  <xdr:twoCellAnchor>
    <xdr:from>
      <xdr:col>3</xdr:col>
      <xdr:colOff>12700</xdr:colOff>
      <xdr:row>417</xdr:row>
      <xdr:rowOff>12700</xdr:rowOff>
    </xdr:from>
    <xdr:to>
      <xdr:col>4</xdr:col>
      <xdr:colOff>0</xdr:colOff>
      <xdr:row>417</xdr:row>
      <xdr:rowOff>606425</xdr:rowOff>
    </xdr:to>
    <xdr:pic>
      <xdr:nvPicPr>
        <xdr:cNvPr id="713" name="Рисунок 712" descr="\\serv-fs2\1c_photo\LinkPics\146\146050_0.jpg"/>
        <xdr:cNvPicPr>
          <a:picLocks/>
        </xdr:cNvPicPr>
      </xdr:nvPicPr>
      <xdr:blipFill>
        <a:blip xmlns:r="http://schemas.openxmlformats.org/officeDocument/2006/relationships" r:embed="rId710">
          <a:extLst>
            <a:ext uri="{28A0092B-C50C-407E-A947-70E740481C1C}">
              <a14:useLocalDpi xmlns:a14="http://schemas.microsoft.com/office/drawing/2010/main" val="0"/>
            </a:ext>
          </a:extLst>
        </a:blip>
        <a:stretch>
          <a:fillRect/>
        </a:stretch>
      </xdr:blipFill>
      <xdr:spPr>
        <a:xfrm>
          <a:off x="4660900" y="457260325"/>
          <a:ext cx="654050" cy="593725"/>
        </a:xfrm>
        <a:prstGeom prst="rect">
          <a:avLst/>
        </a:prstGeom>
      </xdr:spPr>
    </xdr:pic>
    <xdr:clientData/>
  </xdr:twoCellAnchor>
  <xdr:twoCellAnchor>
    <xdr:from>
      <xdr:col>3</xdr:col>
      <xdr:colOff>12700</xdr:colOff>
      <xdr:row>455</xdr:row>
      <xdr:rowOff>12700</xdr:rowOff>
    </xdr:from>
    <xdr:to>
      <xdr:col>4</xdr:col>
      <xdr:colOff>0</xdr:colOff>
      <xdr:row>455</xdr:row>
      <xdr:rowOff>606425</xdr:rowOff>
    </xdr:to>
    <xdr:pic>
      <xdr:nvPicPr>
        <xdr:cNvPr id="714" name="Рисунок 713" descr="\\serv-fs2\1c_photo\LinkPics\144\144884_0.jpg"/>
        <xdr:cNvPicPr>
          <a:picLocks/>
        </xdr:cNvPicPr>
      </xdr:nvPicPr>
      <xdr:blipFill>
        <a:blip xmlns:r="http://schemas.openxmlformats.org/officeDocument/2006/relationships" r:embed="rId711">
          <a:extLst>
            <a:ext uri="{28A0092B-C50C-407E-A947-70E740481C1C}">
              <a14:useLocalDpi xmlns:a14="http://schemas.microsoft.com/office/drawing/2010/main" val="0"/>
            </a:ext>
          </a:extLst>
        </a:blip>
        <a:stretch>
          <a:fillRect/>
        </a:stretch>
      </xdr:blipFill>
      <xdr:spPr>
        <a:xfrm>
          <a:off x="4660900" y="457917550"/>
          <a:ext cx="654050" cy="593725"/>
        </a:xfrm>
        <a:prstGeom prst="rect">
          <a:avLst/>
        </a:prstGeom>
      </xdr:spPr>
    </xdr:pic>
    <xdr:clientData/>
  </xdr:twoCellAnchor>
  <xdr:twoCellAnchor>
    <xdr:from>
      <xdr:col>3</xdr:col>
      <xdr:colOff>12700</xdr:colOff>
      <xdr:row>3533</xdr:row>
      <xdr:rowOff>12700</xdr:rowOff>
    </xdr:from>
    <xdr:to>
      <xdr:col>4</xdr:col>
      <xdr:colOff>0</xdr:colOff>
      <xdr:row>3533</xdr:row>
      <xdr:rowOff>606425</xdr:rowOff>
    </xdr:to>
    <xdr:pic>
      <xdr:nvPicPr>
        <xdr:cNvPr id="715" name="Рисунок 714" descr="\\serv-fs2\1c_photo\LinkPics\146\146144_0.jpg"/>
        <xdr:cNvPicPr>
          <a:picLocks/>
        </xdr:cNvPicPr>
      </xdr:nvPicPr>
      <xdr:blipFill>
        <a:blip xmlns:r="http://schemas.openxmlformats.org/officeDocument/2006/relationships" r:embed="rId712">
          <a:extLst>
            <a:ext uri="{28A0092B-C50C-407E-A947-70E740481C1C}">
              <a14:useLocalDpi xmlns:a14="http://schemas.microsoft.com/office/drawing/2010/main" val="0"/>
            </a:ext>
          </a:extLst>
        </a:blip>
        <a:stretch>
          <a:fillRect/>
        </a:stretch>
      </xdr:blipFill>
      <xdr:spPr>
        <a:xfrm>
          <a:off x="4660900" y="458574775"/>
          <a:ext cx="654050" cy="593725"/>
        </a:xfrm>
        <a:prstGeom prst="rect">
          <a:avLst/>
        </a:prstGeom>
      </xdr:spPr>
    </xdr:pic>
    <xdr:clientData/>
  </xdr:twoCellAnchor>
  <xdr:twoCellAnchor>
    <xdr:from>
      <xdr:col>3</xdr:col>
      <xdr:colOff>12700</xdr:colOff>
      <xdr:row>269</xdr:row>
      <xdr:rowOff>12700</xdr:rowOff>
    </xdr:from>
    <xdr:to>
      <xdr:col>4</xdr:col>
      <xdr:colOff>0</xdr:colOff>
      <xdr:row>269</xdr:row>
      <xdr:rowOff>606425</xdr:rowOff>
    </xdr:to>
    <xdr:pic>
      <xdr:nvPicPr>
        <xdr:cNvPr id="716" name="Рисунок 715" descr="\\serv-fs2\1c_photo\LinkPics\159\159852_0.jpg"/>
        <xdr:cNvPicPr>
          <a:picLocks/>
        </xdr:cNvPicPr>
      </xdr:nvPicPr>
      <xdr:blipFill>
        <a:blip xmlns:r="http://schemas.openxmlformats.org/officeDocument/2006/relationships" r:embed="rId713">
          <a:extLst>
            <a:ext uri="{28A0092B-C50C-407E-A947-70E740481C1C}">
              <a14:useLocalDpi xmlns:a14="http://schemas.microsoft.com/office/drawing/2010/main" val="0"/>
            </a:ext>
          </a:extLst>
        </a:blip>
        <a:stretch>
          <a:fillRect/>
        </a:stretch>
      </xdr:blipFill>
      <xdr:spPr>
        <a:xfrm>
          <a:off x="4660900" y="459232000"/>
          <a:ext cx="654050" cy="593725"/>
        </a:xfrm>
        <a:prstGeom prst="rect">
          <a:avLst/>
        </a:prstGeom>
      </xdr:spPr>
    </xdr:pic>
    <xdr:clientData/>
  </xdr:twoCellAnchor>
  <xdr:twoCellAnchor>
    <xdr:from>
      <xdr:col>3</xdr:col>
      <xdr:colOff>12700</xdr:colOff>
      <xdr:row>2631</xdr:row>
      <xdr:rowOff>12700</xdr:rowOff>
    </xdr:from>
    <xdr:to>
      <xdr:col>4</xdr:col>
      <xdr:colOff>0</xdr:colOff>
      <xdr:row>2631</xdr:row>
      <xdr:rowOff>539750</xdr:rowOff>
    </xdr:to>
    <xdr:pic>
      <xdr:nvPicPr>
        <xdr:cNvPr id="717" name="Рисунок 716" descr="\\serv-fs2\1c_photo\LinkPics\052\052832_0.jpg"/>
        <xdr:cNvPicPr>
          <a:picLocks/>
        </xdr:cNvPicPr>
      </xdr:nvPicPr>
      <xdr:blipFill>
        <a:blip xmlns:r="http://schemas.openxmlformats.org/officeDocument/2006/relationships" r:embed="rId714">
          <a:extLst>
            <a:ext uri="{28A0092B-C50C-407E-A947-70E740481C1C}">
              <a14:useLocalDpi xmlns:a14="http://schemas.microsoft.com/office/drawing/2010/main" val="0"/>
            </a:ext>
          </a:extLst>
        </a:blip>
        <a:stretch>
          <a:fillRect/>
        </a:stretch>
      </xdr:blipFill>
      <xdr:spPr>
        <a:xfrm>
          <a:off x="4660900" y="459889225"/>
          <a:ext cx="654050" cy="527050"/>
        </a:xfrm>
        <a:prstGeom prst="rect">
          <a:avLst/>
        </a:prstGeom>
      </xdr:spPr>
    </xdr:pic>
    <xdr:clientData/>
  </xdr:twoCellAnchor>
  <xdr:twoCellAnchor>
    <xdr:from>
      <xdr:col>3</xdr:col>
      <xdr:colOff>12700</xdr:colOff>
      <xdr:row>2632</xdr:row>
      <xdr:rowOff>12700</xdr:rowOff>
    </xdr:from>
    <xdr:to>
      <xdr:col>4</xdr:col>
      <xdr:colOff>0</xdr:colOff>
      <xdr:row>2632</xdr:row>
      <xdr:rowOff>606425</xdr:rowOff>
    </xdr:to>
    <xdr:pic>
      <xdr:nvPicPr>
        <xdr:cNvPr id="718" name="Рисунок 717" descr="\\serv-fs2\1c_photo\LinkPics\027\027060_0.jpg"/>
        <xdr:cNvPicPr>
          <a:picLocks/>
        </xdr:cNvPicPr>
      </xdr:nvPicPr>
      <xdr:blipFill>
        <a:blip xmlns:r="http://schemas.openxmlformats.org/officeDocument/2006/relationships" r:embed="rId715">
          <a:extLst>
            <a:ext uri="{28A0092B-C50C-407E-A947-70E740481C1C}">
              <a14:useLocalDpi xmlns:a14="http://schemas.microsoft.com/office/drawing/2010/main" val="0"/>
            </a:ext>
          </a:extLst>
        </a:blip>
        <a:stretch>
          <a:fillRect/>
        </a:stretch>
      </xdr:blipFill>
      <xdr:spPr>
        <a:xfrm>
          <a:off x="4660900" y="460479775"/>
          <a:ext cx="654050" cy="593725"/>
        </a:xfrm>
        <a:prstGeom prst="rect">
          <a:avLst/>
        </a:prstGeom>
      </xdr:spPr>
    </xdr:pic>
    <xdr:clientData/>
  </xdr:twoCellAnchor>
  <xdr:twoCellAnchor>
    <xdr:from>
      <xdr:col>3</xdr:col>
      <xdr:colOff>12700</xdr:colOff>
      <xdr:row>2654</xdr:row>
      <xdr:rowOff>12700</xdr:rowOff>
    </xdr:from>
    <xdr:to>
      <xdr:col>4</xdr:col>
      <xdr:colOff>0</xdr:colOff>
      <xdr:row>2654</xdr:row>
      <xdr:rowOff>606425</xdr:rowOff>
    </xdr:to>
    <xdr:pic>
      <xdr:nvPicPr>
        <xdr:cNvPr id="719" name="Рисунок 718" descr="\\serv-fs2\1c_photo\LinkPics\027\027067_0.jpg"/>
        <xdr:cNvPicPr>
          <a:picLocks/>
        </xdr:cNvPicPr>
      </xdr:nvPicPr>
      <xdr:blipFill>
        <a:blip xmlns:r="http://schemas.openxmlformats.org/officeDocument/2006/relationships" r:embed="rId716">
          <a:extLst>
            <a:ext uri="{28A0092B-C50C-407E-A947-70E740481C1C}">
              <a14:useLocalDpi xmlns:a14="http://schemas.microsoft.com/office/drawing/2010/main" val="0"/>
            </a:ext>
          </a:extLst>
        </a:blip>
        <a:stretch>
          <a:fillRect/>
        </a:stretch>
      </xdr:blipFill>
      <xdr:spPr>
        <a:xfrm>
          <a:off x="4660900" y="461137000"/>
          <a:ext cx="654050" cy="593725"/>
        </a:xfrm>
        <a:prstGeom prst="rect">
          <a:avLst/>
        </a:prstGeom>
      </xdr:spPr>
    </xdr:pic>
    <xdr:clientData/>
  </xdr:twoCellAnchor>
  <xdr:twoCellAnchor>
    <xdr:from>
      <xdr:col>3</xdr:col>
      <xdr:colOff>12700</xdr:colOff>
      <xdr:row>2633</xdr:row>
      <xdr:rowOff>12700</xdr:rowOff>
    </xdr:from>
    <xdr:to>
      <xdr:col>4</xdr:col>
      <xdr:colOff>0</xdr:colOff>
      <xdr:row>2633</xdr:row>
      <xdr:rowOff>539750</xdr:rowOff>
    </xdr:to>
    <xdr:pic>
      <xdr:nvPicPr>
        <xdr:cNvPr id="720" name="Рисунок 719" descr="\\serv-fs2\1c_photo\LinkPics\005\005274_0.jpg"/>
        <xdr:cNvPicPr>
          <a:picLocks/>
        </xdr:cNvPicPr>
      </xdr:nvPicPr>
      <xdr:blipFill>
        <a:blip xmlns:r="http://schemas.openxmlformats.org/officeDocument/2006/relationships" r:embed="rId717">
          <a:extLst>
            <a:ext uri="{28A0092B-C50C-407E-A947-70E740481C1C}">
              <a14:useLocalDpi xmlns:a14="http://schemas.microsoft.com/office/drawing/2010/main" val="0"/>
            </a:ext>
          </a:extLst>
        </a:blip>
        <a:stretch>
          <a:fillRect/>
        </a:stretch>
      </xdr:blipFill>
      <xdr:spPr>
        <a:xfrm>
          <a:off x="4660900" y="461794225"/>
          <a:ext cx="654050" cy="527050"/>
        </a:xfrm>
        <a:prstGeom prst="rect">
          <a:avLst/>
        </a:prstGeom>
      </xdr:spPr>
    </xdr:pic>
    <xdr:clientData/>
  </xdr:twoCellAnchor>
  <xdr:twoCellAnchor>
    <xdr:from>
      <xdr:col>3</xdr:col>
      <xdr:colOff>12700</xdr:colOff>
      <xdr:row>270</xdr:row>
      <xdr:rowOff>12700</xdr:rowOff>
    </xdr:from>
    <xdr:to>
      <xdr:col>4</xdr:col>
      <xdr:colOff>0</xdr:colOff>
      <xdr:row>270</xdr:row>
      <xdr:rowOff>606425</xdr:rowOff>
    </xdr:to>
    <xdr:pic>
      <xdr:nvPicPr>
        <xdr:cNvPr id="721" name="Рисунок 720" descr="\\serv-fs2\1c_photo\LinkPics\159\159868_0.jpg"/>
        <xdr:cNvPicPr>
          <a:picLocks/>
        </xdr:cNvPicPr>
      </xdr:nvPicPr>
      <xdr:blipFill>
        <a:blip xmlns:r="http://schemas.openxmlformats.org/officeDocument/2006/relationships" r:embed="rId718">
          <a:extLst>
            <a:ext uri="{28A0092B-C50C-407E-A947-70E740481C1C}">
              <a14:useLocalDpi xmlns:a14="http://schemas.microsoft.com/office/drawing/2010/main" val="0"/>
            </a:ext>
          </a:extLst>
        </a:blip>
        <a:stretch>
          <a:fillRect/>
        </a:stretch>
      </xdr:blipFill>
      <xdr:spPr>
        <a:xfrm>
          <a:off x="4660900" y="462384775"/>
          <a:ext cx="654050" cy="593725"/>
        </a:xfrm>
        <a:prstGeom prst="rect">
          <a:avLst/>
        </a:prstGeom>
      </xdr:spPr>
    </xdr:pic>
    <xdr:clientData/>
  </xdr:twoCellAnchor>
  <xdr:twoCellAnchor>
    <xdr:from>
      <xdr:col>3</xdr:col>
      <xdr:colOff>12700</xdr:colOff>
      <xdr:row>3176</xdr:row>
      <xdr:rowOff>12700</xdr:rowOff>
    </xdr:from>
    <xdr:to>
      <xdr:col>4</xdr:col>
      <xdr:colOff>0</xdr:colOff>
      <xdr:row>3176</xdr:row>
      <xdr:rowOff>539750</xdr:rowOff>
    </xdr:to>
    <xdr:pic>
      <xdr:nvPicPr>
        <xdr:cNvPr id="722" name="Рисунок 721" descr="\\serv-fs2\1c_photo\LinkPics\081\081539_0.jpg"/>
        <xdr:cNvPicPr>
          <a:picLocks/>
        </xdr:cNvPicPr>
      </xdr:nvPicPr>
      <xdr:blipFill>
        <a:blip xmlns:r="http://schemas.openxmlformats.org/officeDocument/2006/relationships" r:embed="rId719">
          <a:extLst>
            <a:ext uri="{28A0092B-C50C-407E-A947-70E740481C1C}">
              <a14:useLocalDpi xmlns:a14="http://schemas.microsoft.com/office/drawing/2010/main" val="0"/>
            </a:ext>
          </a:extLst>
        </a:blip>
        <a:stretch>
          <a:fillRect/>
        </a:stretch>
      </xdr:blipFill>
      <xdr:spPr>
        <a:xfrm>
          <a:off x="4660900" y="463042000"/>
          <a:ext cx="654050" cy="527050"/>
        </a:xfrm>
        <a:prstGeom prst="rect">
          <a:avLst/>
        </a:prstGeom>
      </xdr:spPr>
    </xdr:pic>
    <xdr:clientData/>
  </xdr:twoCellAnchor>
  <xdr:twoCellAnchor>
    <xdr:from>
      <xdr:col>3</xdr:col>
      <xdr:colOff>12700</xdr:colOff>
      <xdr:row>2621</xdr:row>
      <xdr:rowOff>12700</xdr:rowOff>
    </xdr:from>
    <xdr:to>
      <xdr:col>4</xdr:col>
      <xdr:colOff>0</xdr:colOff>
      <xdr:row>2621</xdr:row>
      <xdr:rowOff>606425</xdr:rowOff>
    </xdr:to>
    <xdr:pic>
      <xdr:nvPicPr>
        <xdr:cNvPr id="723" name="Рисунок 722" descr="\\serv-fs2\1c_photo\LinkPics\026\026483_0.jpg"/>
        <xdr:cNvPicPr>
          <a:picLocks/>
        </xdr:cNvPicPr>
      </xdr:nvPicPr>
      <xdr:blipFill>
        <a:blip xmlns:r="http://schemas.openxmlformats.org/officeDocument/2006/relationships" r:embed="rId720">
          <a:extLst>
            <a:ext uri="{28A0092B-C50C-407E-A947-70E740481C1C}">
              <a14:useLocalDpi xmlns:a14="http://schemas.microsoft.com/office/drawing/2010/main" val="0"/>
            </a:ext>
          </a:extLst>
        </a:blip>
        <a:stretch>
          <a:fillRect/>
        </a:stretch>
      </xdr:blipFill>
      <xdr:spPr>
        <a:xfrm>
          <a:off x="4660900" y="463632550"/>
          <a:ext cx="654050" cy="593725"/>
        </a:xfrm>
        <a:prstGeom prst="rect">
          <a:avLst/>
        </a:prstGeom>
      </xdr:spPr>
    </xdr:pic>
    <xdr:clientData/>
  </xdr:twoCellAnchor>
  <xdr:twoCellAnchor>
    <xdr:from>
      <xdr:col>3</xdr:col>
      <xdr:colOff>12700</xdr:colOff>
      <xdr:row>271</xdr:row>
      <xdr:rowOff>12700</xdr:rowOff>
    </xdr:from>
    <xdr:to>
      <xdr:col>4</xdr:col>
      <xdr:colOff>0</xdr:colOff>
      <xdr:row>271</xdr:row>
      <xdr:rowOff>606425</xdr:rowOff>
    </xdr:to>
    <xdr:pic>
      <xdr:nvPicPr>
        <xdr:cNvPr id="724" name="Рисунок 723" descr="\\serv-fs2\1c_photo\LinkPics\159\159859_0.jpg"/>
        <xdr:cNvPicPr>
          <a:picLocks/>
        </xdr:cNvPicPr>
      </xdr:nvPicPr>
      <xdr:blipFill>
        <a:blip xmlns:r="http://schemas.openxmlformats.org/officeDocument/2006/relationships" r:embed="rId721">
          <a:extLst>
            <a:ext uri="{28A0092B-C50C-407E-A947-70E740481C1C}">
              <a14:useLocalDpi xmlns:a14="http://schemas.microsoft.com/office/drawing/2010/main" val="0"/>
            </a:ext>
          </a:extLst>
        </a:blip>
        <a:stretch>
          <a:fillRect/>
        </a:stretch>
      </xdr:blipFill>
      <xdr:spPr>
        <a:xfrm>
          <a:off x="4660900" y="464289775"/>
          <a:ext cx="654050" cy="593725"/>
        </a:xfrm>
        <a:prstGeom prst="rect">
          <a:avLst/>
        </a:prstGeom>
      </xdr:spPr>
    </xdr:pic>
    <xdr:clientData/>
  </xdr:twoCellAnchor>
  <xdr:twoCellAnchor>
    <xdr:from>
      <xdr:col>3</xdr:col>
      <xdr:colOff>12700</xdr:colOff>
      <xdr:row>3145</xdr:row>
      <xdr:rowOff>12700</xdr:rowOff>
    </xdr:from>
    <xdr:to>
      <xdr:col>4</xdr:col>
      <xdr:colOff>0</xdr:colOff>
      <xdr:row>3145</xdr:row>
      <xdr:rowOff>606425</xdr:rowOff>
    </xdr:to>
    <xdr:pic>
      <xdr:nvPicPr>
        <xdr:cNvPr id="725" name="Рисунок 724" descr="\\serv-fs2\1c_photo\LinkPics\159\159445_0.jpg"/>
        <xdr:cNvPicPr>
          <a:picLocks/>
        </xdr:cNvPicPr>
      </xdr:nvPicPr>
      <xdr:blipFill>
        <a:blip xmlns:r="http://schemas.openxmlformats.org/officeDocument/2006/relationships" r:embed="rId722">
          <a:extLst>
            <a:ext uri="{28A0092B-C50C-407E-A947-70E740481C1C}">
              <a14:useLocalDpi xmlns:a14="http://schemas.microsoft.com/office/drawing/2010/main" val="0"/>
            </a:ext>
          </a:extLst>
        </a:blip>
        <a:stretch>
          <a:fillRect/>
        </a:stretch>
      </xdr:blipFill>
      <xdr:spPr>
        <a:xfrm>
          <a:off x="4660900" y="464947000"/>
          <a:ext cx="654050" cy="593725"/>
        </a:xfrm>
        <a:prstGeom prst="rect">
          <a:avLst/>
        </a:prstGeom>
      </xdr:spPr>
    </xdr:pic>
    <xdr:clientData/>
  </xdr:twoCellAnchor>
  <xdr:twoCellAnchor>
    <xdr:from>
      <xdr:col>3</xdr:col>
      <xdr:colOff>12700</xdr:colOff>
      <xdr:row>2565</xdr:row>
      <xdr:rowOff>12700</xdr:rowOff>
    </xdr:from>
    <xdr:to>
      <xdr:col>4</xdr:col>
      <xdr:colOff>0</xdr:colOff>
      <xdr:row>2565</xdr:row>
      <xdr:rowOff>606425</xdr:rowOff>
    </xdr:to>
    <xdr:pic>
      <xdr:nvPicPr>
        <xdr:cNvPr id="726" name="Рисунок 725" descr="\\serv-fs2\1c_photo\LinkPics\018\018774_0.jpg"/>
        <xdr:cNvPicPr>
          <a:picLocks/>
        </xdr:cNvPicPr>
      </xdr:nvPicPr>
      <xdr:blipFill>
        <a:blip xmlns:r="http://schemas.openxmlformats.org/officeDocument/2006/relationships" r:embed="rId723">
          <a:extLst>
            <a:ext uri="{28A0092B-C50C-407E-A947-70E740481C1C}">
              <a14:useLocalDpi xmlns:a14="http://schemas.microsoft.com/office/drawing/2010/main" val="0"/>
            </a:ext>
          </a:extLst>
        </a:blip>
        <a:stretch>
          <a:fillRect/>
        </a:stretch>
      </xdr:blipFill>
      <xdr:spPr>
        <a:xfrm>
          <a:off x="4660900" y="465604225"/>
          <a:ext cx="654050" cy="593725"/>
        </a:xfrm>
        <a:prstGeom prst="rect">
          <a:avLst/>
        </a:prstGeom>
      </xdr:spPr>
    </xdr:pic>
    <xdr:clientData/>
  </xdr:twoCellAnchor>
  <xdr:twoCellAnchor>
    <xdr:from>
      <xdr:col>3</xdr:col>
      <xdr:colOff>12700</xdr:colOff>
      <xdr:row>2622</xdr:row>
      <xdr:rowOff>12700</xdr:rowOff>
    </xdr:from>
    <xdr:to>
      <xdr:col>4</xdr:col>
      <xdr:colOff>0</xdr:colOff>
      <xdr:row>2622</xdr:row>
      <xdr:rowOff>539750</xdr:rowOff>
    </xdr:to>
    <xdr:pic>
      <xdr:nvPicPr>
        <xdr:cNvPr id="727" name="Рисунок 726" descr="\\serv-fs2\1c_photo\LinkPics\038\038801_0.jpg"/>
        <xdr:cNvPicPr>
          <a:picLocks/>
        </xdr:cNvPicPr>
      </xdr:nvPicPr>
      <xdr:blipFill>
        <a:blip xmlns:r="http://schemas.openxmlformats.org/officeDocument/2006/relationships" r:embed="rId724">
          <a:extLst>
            <a:ext uri="{28A0092B-C50C-407E-A947-70E740481C1C}">
              <a14:useLocalDpi xmlns:a14="http://schemas.microsoft.com/office/drawing/2010/main" val="0"/>
            </a:ext>
          </a:extLst>
        </a:blip>
        <a:stretch>
          <a:fillRect/>
        </a:stretch>
      </xdr:blipFill>
      <xdr:spPr>
        <a:xfrm>
          <a:off x="4660900" y="466261450"/>
          <a:ext cx="654050" cy="527050"/>
        </a:xfrm>
        <a:prstGeom prst="rect">
          <a:avLst/>
        </a:prstGeom>
      </xdr:spPr>
    </xdr:pic>
    <xdr:clientData/>
  </xdr:twoCellAnchor>
  <xdr:twoCellAnchor>
    <xdr:from>
      <xdr:col>3</xdr:col>
      <xdr:colOff>12700</xdr:colOff>
      <xdr:row>456</xdr:row>
      <xdr:rowOff>12700</xdr:rowOff>
    </xdr:from>
    <xdr:to>
      <xdr:col>4</xdr:col>
      <xdr:colOff>0</xdr:colOff>
      <xdr:row>456</xdr:row>
      <xdr:rowOff>606425</xdr:rowOff>
    </xdr:to>
    <xdr:pic>
      <xdr:nvPicPr>
        <xdr:cNvPr id="728" name="Рисунок 727" descr="\\serv-fs2\1c_photo\LinkPics\113\113664_0.jpg"/>
        <xdr:cNvPicPr>
          <a:picLocks/>
        </xdr:cNvPicPr>
      </xdr:nvPicPr>
      <xdr:blipFill>
        <a:blip xmlns:r="http://schemas.openxmlformats.org/officeDocument/2006/relationships" r:embed="rId725">
          <a:extLst>
            <a:ext uri="{28A0092B-C50C-407E-A947-70E740481C1C}">
              <a14:useLocalDpi xmlns:a14="http://schemas.microsoft.com/office/drawing/2010/main" val="0"/>
            </a:ext>
          </a:extLst>
        </a:blip>
        <a:stretch>
          <a:fillRect/>
        </a:stretch>
      </xdr:blipFill>
      <xdr:spPr>
        <a:xfrm>
          <a:off x="4660900" y="466852000"/>
          <a:ext cx="654050" cy="593725"/>
        </a:xfrm>
        <a:prstGeom prst="rect">
          <a:avLst/>
        </a:prstGeom>
      </xdr:spPr>
    </xdr:pic>
    <xdr:clientData/>
  </xdr:twoCellAnchor>
  <xdr:twoCellAnchor>
    <xdr:from>
      <xdr:col>3</xdr:col>
      <xdr:colOff>12700</xdr:colOff>
      <xdr:row>3430</xdr:row>
      <xdr:rowOff>12700</xdr:rowOff>
    </xdr:from>
    <xdr:to>
      <xdr:col>4</xdr:col>
      <xdr:colOff>0</xdr:colOff>
      <xdr:row>3430</xdr:row>
      <xdr:rowOff>606425</xdr:rowOff>
    </xdr:to>
    <xdr:pic>
      <xdr:nvPicPr>
        <xdr:cNvPr id="729" name="Рисунок 728" descr="\\serv-fs2\1c_photo\LinkPics\106\106159_0.jpg"/>
        <xdr:cNvPicPr>
          <a:picLocks/>
        </xdr:cNvPicPr>
      </xdr:nvPicPr>
      <xdr:blipFill>
        <a:blip xmlns:r="http://schemas.openxmlformats.org/officeDocument/2006/relationships" r:embed="rId726">
          <a:extLst>
            <a:ext uri="{28A0092B-C50C-407E-A947-70E740481C1C}">
              <a14:useLocalDpi xmlns:a14="http://schemas.microsoft.com/office/drawing/2010/main" val="0"/>
            </a:ext>
          </a:extLst>
        </a:blip>
        <a:stretch>
          <a:fillRect/>
        </a:stretch>
      </xdr:blipFill>
      <xdr:spPr>
        <a:xfrm>
          <a:off x="4660900" y="467509225"/>
          <a:ext cx="654050" cy="593725"/>
        </a:xfrm>
        <a:prstGeom prst="rect">
          <a:avLst/>
        </a:prstGeom>
      </xdr:spPr>
    </xdr:pic>
    <xdr:clientData/>
  </xdr:twoCellAnchor>
  <xdr:twoCellAnchor>
    <xdr:from>
      <xdr:col>3</xdr:col>
      <xdr:colOff>12700</xdr:colOff>
      <xdr:row>3517</xdr:row>
      <xdr:rowOff>12700</xdr:rowOff>
    </xdr:from>
    <xdr:to>
      <xdr:col>4</xdr:col>
      <xdr:colOff>0</xdr:colOff>
      <xdr:row>3517</xdr:row>
      <xdr:rowOff>606425</xdr:rowOff>
    </xdr:to>
    <xdr:pic>
      <xdr:nvPicPr>
        <xdr:cNvPr id="730" name="Рисунок 729" descr="\\serv-fs2\1c_photo\LinkPics\080\080450_0.jpg"/>
        <xdr:cNvPicPr>
          <a:picLocks/>
        </xdr:cNvPicPr>
      </xdr:nvPicPr>
      <xdr:blipFill>
        <a:blip xmlns:r="http://schemas.openxmlformats.org/officeDocument/2006/relationships" r:embed="rId727">
          <a:extLst>
            <a:ext uri="{28A0092B-C50C-407E-A947-70E740481C1C}">
              <a14:useLocalDpi xmlns:a14="http://schemas.microsoft.com/office/drawing/2010/main" val="0"/>
            </a:ext>
          </a:extLst>
        </a:blip>
        <a:stretch>
          <a:fillRect/>
        </a:stretch>
      </xdr:blipFill>
      <xdr:spPr>
        <a:xfrm>
          <a:off x="4660900" y="468166450"/>
          <a:ext cx="654050" cy="593725"/>
        </a:xfrm>
        <a:prstGeom prst="rect">
          <a:avLst/>
        </a:prstGeom>
      </xdr:spPr>
    </xdr:pic>
    <xdr:clientData/>
  </xdr:twoCellAnchor>
  <xdr:twoCellAnchor>
    <xdr:from>
      <xdr:col>3</xdr:col>
      <xdr:colOff>12700</xdr:colOff>
      <xdr:row>940</xdr:row>
      <xdr:rowOff>12700</xdr:rowOff>
    </xdr:from>
    <xdr:to>
      <xdr:col>4</xdr:col>
      <xdr:colOff>0</xdr:colOff>
      <xdr:row>940</xdr:row>
      <xdr:rowOff>606425</xdr:rowOff>
    </xdr:to>
    <xdr:pic>
      <xdr:nvPicPr>
        <xdr:cNvPr id="731" name="Рисунок 730" descr="\\serv-fs2\1c_photo\LinkPics\147\147457_0.jpg"/>
        <xdr:cNvPicPr>
          <a:picLocks/>
        </xdr:cNvPicPr>
      </xdr:nvPicPr>
      <xdr:blipFill>
        <a:blip xmlns:r="http://schemas.openxmlformats.org/officeDocument/2006/relationships" r:embed="rId728">
          <a:extLst>
            <a:ext uri="{28A0092B-C50C-407E-A947-70E740481C1C}">
              <a14:useLocalDpi xmlns:a14="http://schemas.microsoft.com/office/drawing/2010/main" val="0"/>
            </a:ext>
          </a:extLst>
        </a:blip>
        <a:stretch>
          <a:fillRect/>
        </a:stretch>
      </xdr:blipFill>
      <xdr:spPr>
        <a:xfrm>
          <a:off x="4660900" y="468823675"/>
          <a:ext cx="654050" cy="593725"/>
        </a:xfrm>
        <a:prstGeom prst="rect">
          <a:avLst/>
        </a:prstGeom>
      </xdr:spPr>
    </xdr:pic>
    <xdr:clientData/>
  </xdr:twoCellAnchor>
  <xdr:twoCellAnchor>
    <xdr:from>
      <xdr:col>3</xdr:col>
      <xdr:colOff>12700</xdr:colOff>
      <xdr:row>2942</xdr:row>
      <xdr:rowOff>12700</xdr:rowOff>
    </xdr:from>
    <xdr:to>
      <xdr:col>4</xdr:col>
      <xdr:colOff>0</xdr:colOff>
      <xdr:row>2942</xdr:row>
      <xdr:rowOff>606425</xdr:rowOff>
    </xdr:to>
    <xdr:pic>
      <xdr:nvPicPr>
        <xdr:cNvPr id="732" name="Рисунок 731" descr="\\serv-fs2\1c_photo\LinkPics\106\106968_0.jpg"/>
        <xdr:cNvPicPr>
          <a:picLocks/>
        </xdr:cNvPicPr>
      </xdr:nvPicPr>
      <xdr:blipFill>
        <a:blip xmlns:r="http://schemas.openxmlformats.org/officeDocument/2006/relationships" r:embed="rId729">
          <a:extLst>
            <a:ext uri="{28A0092B-C50C-407E-A947-70E740481C1C}">
              <a14:useLocalDpi xmlns:a14="http://schemas.microsoft.com/office/drawing/2010/main" val="0"/>
            </a:ext>
          </a:extLst>
        </a:blip>
        <a:stretch>
          <a:fillRect/>
        </a:stretch>
      </xdr:blipFill>
      <xdr:spPr>
        <a:xfrm>
          <a:off x="4660900" y="469480900"/>
          <a:ext cx="654050" cy="593725"/>
        </a:xfrm>
        <a:prstGeom prst="rect">
          <a:avLst/>
        </a:prstGeom>
      </xdr:spPr>
    </xdr:pic>
    <xdr:clientData/>
  </xdr:twoCellAnchor>
  <xdr:twoCellAnchor>
    <xdr:from>
      <xdr:col>3</xdr:col>
      <xdr:colOff>12700</xdr:colOff>
      <xdr:row>1839</xdr:row>
      <xdr:rowOff>12700</xdr:rowOff>
    </xdr:from>
    <xdr:to>
      <xdr:col>4</xdr:col>
      <xdr:colOff>0</xdr:colOff>
      <xdr:row>1839</xdr:row>
      <xdr:rowOff>606425</xdr:rowOff>
    </xdr:to>
    <xdr:pic>
      <xdr:nvPicPr>
        <xdr:cNvPr id="733" name="Рисунок 732" descr="\\serv-fs2\1c_photo\LinkPics\081\081633_0.jpg"/>
        <xdr:cNvPicPr>
          <a:picLocks/>
        </xdr:cNvPicPr>
      </xdr:nvPicPr>
      <xdr:blipFill>
        <a:blip xmlns:r="http://schemas.openxmlformats.org/officeDocument/2006/relationships" r:embed="rId730">
          <a:extLst>
            <a:ext uri="{28A0092B-C50C-407E-A947-70E740481C1C}">
              <a14:useLocalDpi xmlns:a14="http://schemas.microsoft.com/office/drawing/2010/main" val="0"/>
            </a:ext>
          </a:extLst>
        </a:blip>
        <a:stretch>
          <a:fillRect/>
        </a:stretch>
      </xdr:blipFill>
      <xdr:spPr>
        <a:xfrm>
          <a:off x="4660900" y="470138125"/>
          <a:ext cx="654050" cy="593725"/>
        </a:xfrm>
        <a:prstGeom prst="rect">
          <a:avLst/>
        </a:prstGeom>
      </xdr:spPr>
    </xdr:pic>
    <xdr:clientData/>
  </xdr:twoCellAnchor>
  <xdr:twoCellAnchor>
    <xdr:from>
      <xdr:col>3</xdr:col>
      <xdr:colOff>12700</xdr:colOff>
      <xdr:row>2176</xdr:row>
      <xdr:rowOff>12700</xdr:rowOff>
    </xdr:from>
    <xdr:to>
      <xdr:col>4</xdr:col>
      <xdr:colOff>0</xdr:colOff>
      <xdr:row>2176</xdr:row>
      <xdr:rowOff>606425</xdr:rowOff>
    </xdr:to>
    <xdr:pic>
      <xdr:nvPicPr>
        <xdr:cNvPr id="734" name="Рисунок 733" descr="\\serv-fs2\1c_photo\LinkPics\148\148189_0.jpg"/>
        <xdr:cNvPicPr>
          <a:picLocks/>
        </xdr:cNvPicPr>
      </xdr:nvPicPr>
      <xdr:blipFill>
        <a:blip xmlns:r="http://schemas.openxmlformats.org/officeDocument/2006/relationships" r:embed="rId731">
          <a:extLst>
            <a:ext uri="{28A0092B-C50C-407E-A947-70E740481C1C}">
              <a14:useLocalDpi xmlns:a14="http://schemas.microsoft.com/office/drawing/2010/main" val="0"/>
            </a:ext>
          </a:extLst>
        </a:blip>
        <a:stretch>
          <a:fillRect/>
        </a:stretch>
      </xdr:blipFill>
      <xdr:spPr>
        <a:xfrm>
          <a:off x="4660900" y="470795350"/>
          <a:ext cx="654050" cy="593725"/>
        </a:xfrm>
        <a:prstGeom prst="rect">
          <a:avLst/>
        </a:prstGeom>
      </xdr:spPr>
    </xdr:pic>
    <xdr:clientData/>
  </xdr:twoCellAnchor>
  <xdr:twoCellAnchor>
    <xdr:from>
      <xdr:col>3</xdr:col>
      <xdr:colOff>12700</xdr:colOff>
      <xdr:row>3547</xdr:row>
      <xdr:rowOff>12700</xdr:rowOff>
    </xdr:from>
    <xdr:to>
      <xdr:col>4</xdr:col>
      <xdr:colOff>0</xdr:colOff>
      <xdr:row>3547</xdr:row>
      <xdr:rowOff>606425</xdr:rowOff>
    </xdr:to>
    <xdr:pic>
      <xdr:nvPicPr>
        <xdr:cNvPr id="735" name="Рисунок 734" descr="\\serv-fs2\1c_photo\LinkPics\105\105010_0.jpg"/>
        <xdr:cNvPicPr>
          <a:picLocks/>
        </xdr:cNvPicPr>
      </xdr:nvPicPr>
      <xdr:blipFill>
        <a:blip xmlns:r="http://schemas.openxmlformats.org/officeDocument/2006/relationships" r:embed="rId732">
          <a:extLst>
            <a:ext uri="{28A0092B-C50C-407E-A947-70E740481C1C}">
              <a14:useLocalDpi xmlns:a14="http://schemas.microsoft.com/office/drawing/2010/main" val="0"/>
            </a:ext>
          </a:extLst>
        </a:blip>
        <a:stretch>
          <a:fillRect/>
        </a:stretch>
      </xdr:blipFill>
      <xdr:spPr>
        <a:xfrm>
          <a:off x="4660900" y="471452575"/>
          <a:ext cx="654050" cy="593725"/>
        </a:xfrm>
        <a:prstGeom prst="rect">
          <a:avLst/>
        </a:prstGeom>
      </xdr:spPr>
    </xdr:pic>
    <xdr:clientData/>
  </xdr:twoCellAnchor>
  <xdr:twoCellAnchor>
    <xdr:from>
      <xdr:col>3</xdr:col>
      <xdr:colOff>12700</xdr:colOff>
      <xdr:row>901</xdr:row>
      <xdr:rowOff>12700</xdr:rowOff>
    </xdr:from>
    <xdr:to>
      <xdr:col>4</xdr:col>
      <xdr:colOff>0</xdr:colOff>
      <xdr:row>901</xdr:row>
      <xdr:rowOff>606425</xdr:rowOff>
    </xdr:to>
    <xdr:pic>
      <xdr:nvPicPr>
        <xdr:cNvPr id="736" name="Рисунок 735" descr="\\serv-fs2\1c_photo\LinkPics\093\093937_0.jpg"/>
        <xdr:cNvPicPr>
          <a:picLocks/>
        </xdr:cNvPicPr>
      </xdr:nvPicPr>
      <xdr:blipFill>
        <a:blip xmlns:r="http://schemas.openxmlformats.org/officeDocument/2006/relationships" r:embed="rId733">
          <a:extLst>
            <a:ext uri="{28A0092B-C50C-407E-A947-70E740481C1C}">
              <a14:useLocalDpi xmlns:a14="http://schemas.microsoft.com/office/drawing/2010/main" val="0"/>
            </a:ext>
          </a:extLst>
        </a:blip>
        <a:stretch>
          <a:fillRect/>
        </a:stretch>
      </xdr:blipFill>
      <xdr:spPr>
        <a:xfrm>
          <a:off x="4660900" y="472109800"/>
          <a:ext cx="654050" cy="593725"/>
        </a:xfrm>
        <a:prstGeom prst="rect">
          <a:avLst/>
        </a:prstGeom>
      </xdr:spPr>
    </xdr:pic>
    <xdr:clientData/>
  </xdr:twoCellAnchor>
  <xdr:twoCellAnchor>
    <xdr:from>
      <xdr:col>3</xdr:col>
      <xdr:colOff>12700</xdr:colOff>
      <xdr:row>1291</xdr:row>
      <xdr:rowOff>12700</xdr:rowOff>
    </xdr:from>
    <xdr:to>
      <xdr:col>4</xdr:col>
      <xdr:colOff>0</xdr:colOff>
      <xdr:row>1291</xdr:row>
      <xdr:rowOff>606425</xdr:rowOff>
    </xdr:to>
    <xdr:pic>
      <xdr:nvPicPr>
        <xdr:cNvPr id="737" name="Рисунок 736" descr="\\serv-fs2\1c_photo\LinkPics\137\137172_0.jpg"/>
        <xdr:cNvPicPr>
          <a:picLocks/>
        </xdr:cNvPicPr>
      </xdr:nvPicPr>
      <xdr:blipFill>
        <a:blip xmlns:r="http://schemas.openxmlformats.org/officeDocument/2006/relationships" r:embed="rId734">
          <a:extLst>
            <a:ext uri="{28A0092B-C50C-407E-A947-70E740481C1C}">
              <a14:useLocalDpi xmlns:a14="http://schemas.microsoft.com/office/drawing/2010/main" val="0"/>
            </a:ext>
          </a:extLst>
        </a:blip>
        <a:stretch>
          <a:fillRect/>
        </a:stretch>
      </xdr:blipFill>
      <xdr:spPr>
        <a:xfrm>
          <a:off x="4660900" y="472767025"/>
          <a:ext cx="654050" cy="593725"/>
        </a:xfrm>
        <a:prstGeom prst="rect">
          <a:avLst/>
        </a:prstGeom>
      </xdr:spPr>
    </xdr:pic>
    <xdr:clientData/>
  </xdr:twoCellAnchor>
  <xdr:twoCellAnchor>
    <xdr:from>
      <xdr:col>3</xdr:col>
      <xdr:colOff>12700</xdr:colOff>
      <xdr:row>941</xdr:row>
      <xdr:rowOff>12700</xdr:rowOff>
    </xdr:from>
    <xdr:to>
      <xdr:col>4</xdr:col>
      <xdr:colOff>0</xdr:colOff>
      <xdr:row>941</xdr:row>
      <xdr:rowOff>606425</xdr:rowOff>
    </xdr:to>
    <xdr:pic>
      <xdr:nvPicPr>
        <xdr:cNvPr id="738" name="Рисунок 737" descr="\\serv-fs2\1c_photo\LinkPics\137\137313_0.jpg"/>
        <xdr:cNvPicPr>
          <a:picLocks/>
        </xdr:cNvPicPr>
      </xdr:nvPicPr>
      <xdr:blipFill>
        <a:blip xmlns:r="http://schemas.openxmlformats.org/officeDocument/2006/relationships" r:embed="rId735">
          <a:extLst>
            <a:ext uri="{28A0092B-C50C-407E-A947-70E740481C1C}">
              <a14:useLocalDpi xmlns:a14="http://schemas.microsoft.com/office/drawing/2010/main" val="0"/>
            </a:ext>
          </a:extLst>
        </a:blip>
        <a:stretch>
          <a:fillRect/>
        </a:stretch>
      </xdr:blipFill>
      <xdr:spPr>
        <a:xfrm>
          <a:off x="4660900" y="473424250"/>
          <a:ext cx="654050" cy="593725"/>
        </a:xfrm>
        <a:prstGeom prst="rect">
          <a:avLst/>
        </a:prstGeom>
      </xdr:spPr>
    </xdr:pic>
    <xdr:clientData/>
  </xdr:twoCellAnchor>
  <xdr:twoCellAnchor>
    <xdr:from>
      <xdr:col>3</xdr:col>
      <xdr:colOff>12700</xdr:colOff>
      <xdr:row>902</xdr:row>
      <xdr:rowOff>12700</xdr:rowOff>
    </xdr:from>
    <xdr:to>
      <xdr:col>4</xdr:col>
      <xdr:colOff>0</xdr:colOff>
      <xdr:row>902</xdr:row>
      <xdr:rowOff>606425</xdr:rowOff>
    </xdr:to>
    <xdr:pic>
      <xdr:nvPicPr>
        <xdr:cNvPr id="739" name="Рисунок 738" descr="\\serv-fs2\1c_photo\LinkPics\107\107542_0.jpg"/>
        <xdr:cNvPicPr>
          <a:picLocks/>
        </xdr:cNvPicPr>
      </xdr:nvPicPr>
      <xdr:blipFill>
        <a:blip xmlns:r="http://schemas.openxmlformats.org/officeDocument/2006/relationships" r:embed="rId736">
          <a:extLst>
            <a:ext uri="{28A0092B-C50C-407E-A947-70E740481C1C}">
              <a14:useLocalDpi xmlns:a14="http://schemas.microsoft.com/office/drawing/2010/main" val="0"/>
            </a:ext>
          </a:extLst>
        </a:blip>
        <a:stretch>
          <a:fillRect/>
        </a:stretch>
      </xdr:blipFill>
      <xdr:spPr>
        <a:xfrm>
          <a:off x="4660900" y="474081475"/>
          <a:ext cx="654050" cy="593725"/>
        </a:xfrm>
        <a:prstGeom prst="rect">
          <a:avLst/>
        </a:prstGeom>
      </xdr:spPr>
    </xdr:pic>
    <xdr:clientData/>
  </xdr:twoCellAnchor>
  <xdr:twoCellAnchor>
    <xdr:from>
      <xdr:col>3</xdr:col>
      <xdr:colOff>12700</xdr:colOff>
      <xdr:row>3534</xdr:row>
      <xdr:rowOff>12700</xdr:rowOff>
    </xdr:from>
    <xdr:to>
      <xdr:col>4</xdr:col>
      <xdr:colOff>0</xdr:colOff>
      <xdr:row>3534</xdr:row>
      <xdr:rowOff>606425</xdr:rowOff>
    </xdr:to>
    <xdr:pic>
      <xdr:nvPicPr>
        <xdr:cNvPr id="740" name="Рисунок 739" descr="\\serv-fs2\1c_photo\LinkPics\155\155624_0.jpg"/>
        <xdr:cNvPicPr>
          <a:picLocks/>
        </xdr:cNvPicPr>
      </xdr:nvPicPr>
      <xdr:blipFill>
        <a:blip xmlns:r="http://schemas.openxmlformats.org/officeDocument/2006/relationships" r:embed="rId737">
          <a:extLst>
            <a:ext uri="{28A0092B-C50C-407E-A947-70E740481C1C}">
              <a14:useLocalDpi xmlns:a14="http://schemas.microsoft.com/office/drawing/2010/main" val="0"/>
            </a:ext>
          </a:extLst>
        </a:blip>
        <a:stretch>
          <a:fillRect/>
        </a:stretch>
      </xdr:blipFill>
      <xdr:spPr>
        <a:xfrm>
          <a:off x="4660900" y="474738700"/>
          <a:ext cx="654050" cy="593725"/>
        </a:xfrm>
        <a:prstGeom prst="rect">
          <a:avLst/>
        </a:prstGeom>
      </xdr:spPr>
    </xdr:pic>
    <xdr:clientData/>
  </xdr:twoCellAnchor>
  <xdr:twoCellAnchor>
    <xdr:from>
      <xdr:col>3</xdr:col>
      <xdr:colOff>12700</xdr:colOff>
      <xdr:row>1840</xdr:row>
      <xdr:rowOff>12700</xdr:rowOff>
    </xdr:from>
    <xdr:to>
      <xdr:col>4</xdr:col>
      <xdr:colOff>0</xdr:colOff>
      <xdr:row>1840</xdr:row>
      <xdr:rowOff>606425</xdr:rowOff>
    </xdr:to>
    <xdr:pic>
      <xdr:nvPicPr>
        <xdr:cNvPr id="741" name="Рисунок 740" descr="\\serv-fs2\1c_photo\LinkPics\137\137511_0.jpg"/>
        <xdr:cNvPicPr>
          <a:picLocks/>
        </xdr:cNvPicPr>
      </xdr:nvPicPr>
      <xdr:blipFill>
        <a:blip xmlns:r="http://schemas.openxmlformats.org/officeDocument/2006/relationships" r:embed="rId738">
          <a:extLst>
            <a:ext uri="{28A0092B-C50C-407E-A947-70E740481C1C}">
              <a14:useLocalDpi xmlns:a14="http://schemas.microsoft.com/office/drawing/2010/main" val="0"/>
            </a:ext>
          </a:extLst>
        </a:blip>
        <a:stretch>
          <a:fillRect/>
        </a:stretch>
      </xdr:blipFill>
      <xdr:spPr>
        <a:xfrm>
          <a:off x="4660900" y="475395925"/>
          <a:ext cx="654050" cy="593725"/>
        </a:xfrm>
        <a:prstGeom prst="rect">
          <a:avLst/>
        </a:prstGeom>
      </xdr:spPr>
    </xdr:pic>
    <xdr:clientData/>
  </xdr:twoCellAnchor>
  <xdr:twoCellAnchor>
    <xdr:from>
      <xdr:col>3</xdr:col>
      <xdr:colOff>12700</xdr:colOff>
      <xdr:row>544</xdr:row>
      <xdr:rowOff>12700</xdr:rowOff>
    </xdr:from>
    <xdr:to>
      <xdr:col>4</xdr:col>
      <xdr:colOff>0</xdr:colOff>
      <xdr:row>544</xdr:row>
      <xdr:rowOff>606425</xdr:rowOff>
    </xdr:to>
    <xdr:pic>
      <xdr:nvPicPr>
        <xdr:cNvPr id="742" name="Рисунок 741" descr="\\serv-fs2\1c_photo\LinkPics\139\139257_0.jpg"/>
        <xdr:cNvPicPr>
          <a:picLocks/>
        </xdr:cNvPicPr>
      </xdr:nvPicPr>
      <xdr:blipFill>
        <a:blip xmlns:r="http://schemas.openxmlformats.org/officeDocument/2006/relationships" r:embed="rId739">
          <a:extLst>
            <a:ext uri="{28A0092B-C50C-407E-A947-70E740481C1C}">
              <a14:useLocalDpi xmlns:a14="http://schemas.microsoft.com/office/drawing/2010/main" val="0"/>
            </a:ext>
          </a:extLst>
        </a:blip>
        <a:stretch>
          <a:fillRect/>
        </a:stretch>
      </xdr:blipFill>
      <xdr:spPr>
        <a:xfrm>
          <a:off x="4660900" y="476053150"/>
          <a:ext cx="654050" cy="593725"/>
        </a:xfrm>
        <a:prstGeom prst="rect">
          <a:avLst/>
        </a:prstGeom>
      </xdr:spPr>
    </xdr:pic>
    <xdr:clientData/>
  </xdr:twoCellAnchor>
  <xdr:twoCellAnchor>
    <xdr:from>
      <xdr:col>3</xdr:col>
      <xdr:colOff>12700</xdr:colOff>
      <xdr:row>2142</xdr:row>
      <xdr:rowOff>12700</xdr:rowOff>
    </xdr:from>
    <xdr:to>
      <xdr:col>4</xdr:col>
      <xdr:colOff>0</xdr:colOff>
      <xdr:row>2142</xdr:row>
      <xdr:rowOff>606425</xdr:rowOff>
    </xdr:to>
    <xdr:pic>
      <xdr:nvPicPr>
        <xdr:cNvPr id="743" name="Рисунок 742" descr="\\serv-fs2\1c_photo\LinkPics\119\119188_0.jpg"/>
        <xdr:cNvPicPr>
          <a:picLocks/>
        </xdr:cNvPicPr>
      </xdr:nvPicPr>
      <xdr:blipFill>
        <a:blip xmlns:r="http://schemas.openxmlformats.org/officeDocument/2006/relationships" r:embed="rId740">
          <a:extLst>
            <a:ext uri="{28A0092B-C50C-407E-A947-70E740481C1C}">
              <a14:useLocalDpi xmlns:a14="http://schemas.microsoft.com/office/drawing/2010/main" val="0"/>
            </a:ext>
          </a:extLst>
        </a:blip>
        <a:stretch>
          <a:fillRect/>
        </a:stretch>
      </xdr:blipFill>
      <xdr:spPr>
        <a:xfrm>
          <a:off x="4660900" y="476710375"/>
          <a:ext cx="654050" cy="593725"/>
        </a:xfrm>
        <a:prstGeom prst="rect">
          <a:avLst/>
        </a:prstGeom>
      </xdr:spPr>
    </xdr:pic>
    <xdr:clientData/>
  </xdr:twoCellAnchor>
  <xdr:twoCellAnchor>
    <xdr:from>
      <xdr:col>3</xdr:col>
      <xdr:colOff>12700</xdr:colOff>
      <xdr:row>3068</xdr:row>
      <xdr:rowOff>12700</xdr:rowOff>
    </xdr:from>
    <xdr:to>
      <xdr:col>4</xdr:col>
      <xdr:colOff>0</xdr:colOff>
      <xdr:row>3068</xdr:row>
      <xdr:rowOff>606425</xdr:rowOff>
    </xdr:to>
    <xdr:pic>
      <xdr:nvPicPr>
        <xdr:cNvPr id="744" name="Рисунок 743" descr="\\serv-fs2\1c_photo\LinkPics\137\137668_0.jpg"/>
        <xdr:cNvPicPr>
          <a:picLocks/>
        </xdr:cNvPicPr>
      </xdr:nvPicPr>
      <xdr:blipFill>
        <a:blip xmlns:r="http://schemas.openxmlformats.org/officeDocument/2006/relationships" r:embed="rId741">
          <a:extLst>
            <a:ext uri="{28A0092B-C50C-407E-A947-70E740481C1C}">
              <a14:useLocalDpi xmlns:a14="http://schemas.microsoft.com/office/drawing/2010/main" val="0"/>
            </a:ext>
          </a:extLst>
        </a:blip>
        <a:stretch>
          <a:fillRect/>
        </a:stretch>
      </xdr:blipFill>
      <xdr:spPr>
        <a:xfrm>
          <a:off x="4660900" y="477367600"/>
          <a:ext cx="654050" cy="593725"/>
        </a:xfrm>
        <a:prstGeom prst="rect">
          <a:avLst/>
        </a:prstGeom>
      </xdr:spPr>
    </xdr:pic>
    <xdr:clientData/>
  </xdr:twoCellAnchor>
  <xdr:twoCellAnchor>
    <xdr:from>
      <xdr:col>3</xdr:col>
      <xdr:colOff>12700</xdr:colOff>
      <xdr:row>3535</xdr:row>
      <xdr:rowOff>12700</xdr:rowOff>
    </xdr:from>
    <xdr:to>
      <xdr:col>4</xdr:col>
      <xdr:colOff>0</xdr:colOff>
      <xdr:row>3535</xdr:row>
      <xdr:rowOff>606425</xdr:rowOff>
    </xdr:to>
    <xdr:pic>
      <xdr:nvPicPr>
        <xdr:cNvPr id="745" name="Рисунок 744" descr="\\serv-fs2\1c_photo\LinkPics\125\125694_0.jpg"/>
        <xdr:cNvPicPr>
          <a:picLocks/>
        </xdr:cNvPicPr>
      </xdr:nvPicPr>
      <xdr:blipFill>
        <a:blip xmlns:r="http://schemas.openxmlformats.org/officeDocument/2006/relationships" r:embed="rId742">
          <a:extLst>
            <a:ext uri="{28A0092B-C50C-407E-A947-70E740481C1C}">
              <a14:useLocalDpi xmlns:a14="http://schemas.microsoft.com/office/drawing/2010/main" val="0"/>
            </a:ext>
          </a:extLst>
        </a:blip>
        <a:stretch>
          <a:fillRect/>
        </a:stretch>
      </xdr:blipFill>
      <xdr:spPr>
        <a:xfrm>
          <a:off x="4660900" y="478024825"/>
          <a:ext cx="654050" cy="593725"/>
        </a:xfrm>
        <a:prstGeom prst="rect">
          <a:avLst/>
        </a:prstGeom>
      </xdr:spPr>
    </xdr:pic>
    <xdr:clientData/>
  </xdr:twoCellAnchor>
  <xdr:twoCellAnchor>
    <xdr:from>
      <xdr:col>3</xdr:col>
      <xdr:colOff>12700</xdr:colOff>
      <xdr:row>377</xdr:row>
      <xdr:rowOff>12700</xdr:rowOff>
    </xdr:from>
    <xdr:to>
      <xdr:col>4</xdr:col>
      <xdr:colOff>0</xdr:colOff>
      <xdr:row>377</xdr:row>
      <xdr:rowOff>606425</xdr:rowOff>
    </xdr:to>
    <xdr:pic>
      <xdr:nvPicPr>
        <xdr:cNvPr id="746" name="Рисунок 745" descr="\\serv-fs2\1c_photo\LinkPics\124\124498_0.jpg"/>
        <xdr:cNvPicPr>
          <a:picLocks/>
        </xdr:cNvPicPr>
      </xdr:nvPicPr>
      <xdr:blipFill>
        <a:blip xmlns:r="http://schemas.openxmlformats.org/officeDocument/2006/relationships" r:embed="rId743">
          <a:extLst>
            <a:ext uri="{28A0092B-C50C-407E-A947-70E740481C1C}">
              <a14:useLocalDpi xmlns:a14="http://schemas.microsoft.com/office/drawing/2010/main" val="0"/>
            </a:ext>
          </a:extLst>
        </a:blip>
        <a:stretch>
          <a:fillRect/>
        </a:stretch>
      </xdr:blipFill>
      <xdr:spPr>
        <a:xfrm>
          <a:off x="4660900" y="478682050"/>
          <a:ext cx="654050" cy="593725"/>
        </a:xfrm>
        <a:prstGeom prst="rect">
          <a:avLst/>
        </a:prstGeom>
      </xdr:spPr>
    </xdr:pic>
    <xdr:clientData/>
  </xdr:twoCellAnchor>
  <xdr:twoCellAnchor>
    <xdr:from>
      <xdr:col>3</xdr:col>
      <xdr:colOff>12700</xdr:colOff>
      <xdr:row>1800</xdr:row>
      <xdr:rowOff>12700</xdr:rowOff>
    </xdr:from>
    <xdr:to>
      <xdr:col>4</xdr:col>
      <xdr:colOff>0</xdr:colOff>
      <xdr:row>1800</xdr:row>
      <xdr:rowOff>606425</xdr:rowOff>
    </xdr:to>
    <xdr:pic>
      <xdr:nvPicPr>
        <xdr:cNvPr id="747" name="Рисунок 746" descr="\\serv-fs2\1c_photo\LinkPics\135\135477_0.jpg"/>
        <xdr:cNvPicPr>
          <a:picLocks/>
        </xdr:cNvPicPr>
      </xdr:nvPicPr>
      <xdr:blipFill>
        <a:blip xmlns:r="http://schemas.openxmlformats.org/officeDocument/2006/relationships" r:embed="rId744">
          <a:extLst>
            <a:ext uri="{28A0092B-C50C-407E-A947-70E740481C1C}">
              <a14:useLocalDpi xmlns:a14="http://schemas.microsoft.com/office/drawing/2010/main" val="0"/>
            </a:ext>
          </a:extLst>
        </a:blip>
        <a:stretch>
          <a:fillRect/>
        </a:stretch>
      </xdr:blipFill>
      <xdr:spPr>
        <a:xfrm>
          <a:off x="4660900" y="479339275"/>
          <a:ext cx="654050" cy="593725"/>
        </a:xfrm>
        <a:prstGeom prst="rect">
          <a:avLst/>
        </a:prstGeom>
      </xdr:spPr>
    </xdr:pic>
    <xdr:clientData/>
  </xdr:twoCellAnchor>
  <xdr:twoCellAnchor>
    <xdr:from>
      <xdr:col>3</xdr:col>
      <xdr:colOff>12700</xdr:colOff>
      <xdr:row>3119</xdr:row>
      <xdr:rowOff>12700</xdr:rowOff>
    </xdr:from>
    <xdr:to>
      <xdr:col>4</xdr:col>
      <xdr:colOff>0</xdr:colOff>
      <xdr:row>3119</xdr:row>
      <xdr:rowOff>606425</xdr:rowOff>
    </xdr:to>
    <xdr:pic>
      <xdr:nvPicPr>
        <xdr:cNvPr id="748" name="Рисунок 747" descr="\\serv-fs2\1c_photo\LinkPics\125\125347_0.jpg"/>
        <xdr:cNvPicPr>
          <a:picLocks/>
        </xdr:cNvPicPr>
      </xdr:nvPicPr>
      <xdr:blipFill>
        <a:blip xmlns:r="http://schemas.openxmlformats.org/officeDocument/2006/relationships" r:embed="rId745">
          <a:extLst>
            <a:ext uri="{28A0092B-C50C-407E-A947-70E740481C1C}">
              <a14:useLocalDpi xmlns:a14="http://schemas.microsoft.com/office/drawing/2010/main" val="0"/>
            </a:ext>
          </a:extLst>
        </a:blip>
        <a:stretch>
          <a:fillRect/>
        </a:stretch>
      </xdr:blipFill>
      <xdr:spPr>
        <a:xfrm>
          <a:off x="4660900" y="479996500"/>
          <a:ext cx="654050" cy="593725"/>
        </a:xfrm>
        <a:prstGeom prst="rect">
          <a:avLst/>
        </a:prstGeom>
      </xdr:spPr>
    </xdr:pic>
    <xdr:clientData/>
  </xdr:twoCellAnchor>
  <xdr:twoCellAnchor>
    <xdr:from>
      <xdr:col>3</xdr:col>
      <xdr:colOff>12700</xdr:colOff>
      <xdr:row>2143</xdr:row>
      <xdr:rowOff>12700</xdr:rowOff>
    </xdr:from>
    <xdr:to>
      <xdr:col>4</xdr:col>
      <xdr:colOff>0</xdr:colOff>
      <xdr:row>2143</xdr:row>
      <xdr:rowOff>606425</xdr:rowOff>
    </xdr:to>
    <xdr:pic>
      <xdr:nvPicPr>
        <xdr:cNvPr id="749" name="Рисунок 748" descr="\\serv-fs2\1c_photo\LinkPics\127\127884_0.jpg"/>
        <xdr:cNvPicPr>
          <a:picLocks/>
        </xdr:cNvPicPr>
      </xdr:nvPicPr>
      <xdr:blipFill>
        <a:blip xmlns:r="http://schemas.openxmlformats.org/officeDocument/2006/relationships" r:embed="rId746">
          <a:extLst>
            <a:ext uri="{28A0092B-C50C-407E-A947-70E740481C1C}">
              <a14:useLocalDpi xmlns:a14="http://schemas.microsoft.com/office/drawing/2010/main" val="0"/>
            </a:ext>
          </a:extLst>
        </a:blip>
        <a:stretch>
          <a:fillRect/>
        </a:stretch>
      </xdr:blipFill>
      <xdr:spPr>
        <a:xfrm>
          <a:off x="4660900" y="480653725"/>
          <a:ext cx="654050" cy="593725"/>
        </a:xfrm>
        <a:prstGeom prst="rect">
          <a:avLst/>
        </a:prstGeom>
      </xdr:spPr>
    </xdr:pic>
    <xdr:clientData/>
  </xdr:twoCellAnchor>
  <xdr:twoCellAnchor>
    <xdr:from>
      <xdr:col>3</xdr:col>
      <xdr:colOff>12700</xdr:colOff>
      <xdr:row>2566</xdr:row>
      <xdr:rowOff>12700</xdr:rowOff>
    </xdr:from>
    <xdr:to>
      <xdr:col>4</xdr:col>
      <xdr:colOff>0</xdr:colOff>
      <xdr:row>2566</xdr:row>
      <xdr:rowOff>606425</xdr:rowOff>
    </xdr:to>
    <xdr:pic>
      <xdr:nvPicPr>
        <xdr:cNvPr id="750" name="Рисунок 749" descr="\\serv-fs2\1c_photo\LinkPics\018\018751_0.jpg"/>
        <xdr:cNvPicPr>
          <a:picLocks/>
        </xdr:cNvPicPr>
      </xdr:nvPicPr>
      <xdr:blipFill>
        <a:blip xmlns:r="http://schemas.openxmlformats.org/officeDocument/2006/relationships" r:embed="rId747">
          <a:extLst>
            <a:ext uri="{28A0092B-C50C-407E-A947-70E740481C1C}">
              <a14:useLocalDpi xmlns:a14="http://schemas.microsoft.com/office/drawing/2010/main" val="0"/>
            </a:ext>
          </a:extLst>
        </a:blip>
        <a:stretch>
          <a:fillRect/>
        </a:stretch>
      </xdr:blipFill>
      <xdr:spPr>
        <a:xfrm>
          <a:off x="4660900" y="481310950"/>
          <a:ext cx="654050" cy="593725"/>
        </a:xfrm>
        <a:prstGeom prst="rect">
          <a:avLst/>
        </a:prstGeom>
      </xdr:spPr>
    </xdr:pic>
    <xdr:clientData/>
  </xdr:twoCellAnchor>
  <xdr:twoCellAnchor>
    <xdr:from>
      <xdr:col>3</xdr:col>
      <xdr:colOff>12700</xdr:colOff>
      <xdr:row>1240</xdr:row>
      <xdr:rowOff>12700</xdr:rowOff>
    </xdr:from>
    <xdr:to>
      <xdr:col>4</xdr:col>
      <xdr:colOff>0</xdr:colOff>
      <xdr:row>1240</xdr:row>
      <xdr:rowOff>606425</xdr:rowOff>
    </xdr:to>
    <xdr:pic>
      <xdr:nvPicPr>
        <xdr:cNvPr id="751" name="Рисунок 750" descr="\\serv-fs2\1c_photo\LinkPics\132\132898_0.jpg"/>
        <xdr:cNvPicPr>
          <a:picLocks/>
        </xdr:cNvPicPr>
      </xdr:nvPicPr>
      <xdr:blipFill>
        <a:blip xmlns:r="http://schemas.openxmlformats.org/officeDocument/2006/relationships" r:embed="rId748">
          <a:extLst>
            <a:ext uri="{28A0092B-C50C-407E-A947-70E740481C1C}">
              <a14:useLocalDpi xmlns:a14="http://schemas.microsoft.com/office/drawing/2010/main" val="0"/>
            </a:ext>
          </a:extLst>
        </a:blip>
        <a:stretch>
          <a:fillRect/>
        </a:stretch>
      </xdr:blipFill>
      <xdr:spPr>
        <a:xfrm>
          <a:off x="4660900" y="481968175"/>
          <a:ext cx="654050" cy="593725"/>
        </a:xfrm>
        <a:prstGeom prst="rect">
          <a:avLst/>
        </a:prstGeom>
      </xdr:spPr>
    </xdr:pic>
    <xdr:clientData/>
  </xdr:twoCellAnchor>
  <xdr:twoCellAnchor>
    <xdr:from>
      <xdr:col>3</xdr:col>
      <xdr:colOff>12700</xdr:colOff>
      <xdr:row>426</xdr:row>
      <xdr:rowOff>12700</xdr:rowOff>
    </xdr:from>
    <xdr:to>
      <xdr:col>4</xdr:col>
      <xdr:colOff>0</xdr:colOff>
      <xdr:row>426</xdr:row>
      <xdr:rowOff>606425</xdr:rowOff>
    </xdr:to>
    <xdr:pic>
      <xdr:nvPicPr>
        <xdr:cNvPr id="752" name="Рисунок 751" descr="\\serv-fs2\1c_photo\LinkPics\147\147989_0.jpg"/>
        <xdr:cNvPicPr>
          <a:picLocks/>
        </xdr:cNvPicPr>
      </xdr:nvPicPr>
      <xdr:blipFill>
        <a:blip xmlns:r="http://schemas.openxmlformats.org/officeDocument/2006/relationships" r:embed="rId749">
          <a:extLst>
            <a:ext uri="{28A0092B-C50C-407E-A947-70E740481C1C}">
              <a14:useLocalDpi xmlns:a14="http://schemas.microsoft.com/office/drawing/2010/main" val="0"/>
            </a:ext>
          </a:extLst>
        </a:blip>
        <a:stretch>
          <a:fillRect/>
        </a:stretch>
      </xdr:blipFill>
      <xdr:spPr>
        <a:xfrm>
          <a:off x="4660900" y="482625400"/>
          <a:ext cx="654050" cy="593725"/>
        </a:xfrm>
        <a:prstGeom prst="rect">
          <a:avLst/>
        </a:prstGeom>
      </xdr:spPr>
    </xdr:pic>
    <xdr:clientData/>
  </xdr:twoCellAnchor>
  <xdr:twoCellAnchor>
    <xdr:from>
      <xdr:col>3</xdr:col>
      <xdr:colOff>12700</xdr:colOff>
      <xdr:row>1625</xdr:row>
      <xdr:rowOff>12700</xdr:rowOff>
    </xdr:from>
    <xdr:to>
      <xdr:col>4</xdr:col>
      <xdr:colOff>0</xdr:colOff>
      <xdr:row>1625</xdr:row>
      <xdr:rowOff>606425</xdr:rowOff>
    </xdr:to>
    <xdr:pic>
      <xdr:nvPicPr>
        <xdr:cNvPr id="753" name="Рисунок 752" descr="\\serv-fs2\1c_photo\LinkPics\137\137084_0.jpg"/>
        <xdr:cNvPicPr>
          <a:picLocks/>
        </xdr:cNvPicPr>
      </xdr:nvPicPr>
      <xdr:blipFill>
        <a:blip xmlns:r="http://schemas.openxmlformats.org/officeDocument/2006/relationships" r:embed="rId750">
          <a:extLst>
            <a:ext uri="{28A0092B-C50C-407E-A947-70E740481C1C}">
              <a14:useLocalDpi xmlns:a14="http://schemas.microsoft.com/office/drawing/2010/main" val="0"/>
            </a:ext>
          </a:extLst>
        </a:blip>
        <a:stretch>
          <a:fillRect/>
        </a:stretch>
      </xdr:blipFill>
      <xdr:spPr>
        <a:xfrm>
          <a:off x="4660900" y="483282625"/>
          <a:ext cx="654050" cy="593725"/>
        </a:xfrm>
        <a:prstGeom prst="rect">
          <a:avLst/>
        </a:prstGeom>
      </xdr:spPr>
    </xdr:pic>
    <xdr:clientData/>
  </xdr:twoCellAnchor>
  <xdr:twoCellAnchor>
    <xdr:from>
      <xdr:col>3</xdr:col>
      <xdr:colOff>12700</xdr:colOff>
      <xdr:row>756</xdr:row>
      <xdr:rowOff>12700</xdr:rowOff>
    </xdr:from>
    <xdr:to>
      <xdr:col>4</xdr:col>
      <xdr:colOff>0</xdr:colOff>
      <xdr:row>756</xdr:row>
      <xdr:rowOff>606425</xdr:rowOff>
    </xdr:to>
    <xdr:pic>
      <xdr:nvPicPr>
        <xdr:cNvPr id="754" name="Рисунок 753" descr="\\serv-fs2\1c_photo\LinkPics\128\128896_0.jpg"/>
        <xdr:cNvPicPr>
          <a:picLocks/>
        </xdr:cNvPicPr>
      </xdr:nvPicPr>
      <xdr:blipFill>
        <a:blip xmlns:r="http://schemas.openxmlformats.org/officeDocument/2006/relationships" r:embed="rId751">
          <a:extLst>
            <a:ext uri="{28A0092B-C50C-407E-A947-70E740481C1C}">
              <a14:useLocalDpi xmlns:a14="http://schemas.microsoft.com/office/drawing/2010/main" val="0"/>
            </a:ext>
          </a:extLst>
        </a:blip>
        <a:stretch>
          <a:fillRect/>
        </a:stretch>
      </xdr:blipFill>
      <xdr:spPr>
        <a:xfrm>
          <a:off x="4660900" y="483939850"/>
          <a:ext cx="654050" cy="593725"/>
        </a:xfrm>
        <a:prstGeom prst="rect">
          <a:avLst/>
        </a:prstGeom>
      </xdr:spPr>
    </xdr:pic>
    <xdr:clientData/>
  </xdr:twoCellAnchor>
  <xdr:twoCellAnchor>
    <xdr:from>
      <xdr:col>3</xdr:col>
      <xdr:colOff>12700</xdr:colOff>
      <xdr:row>545</xdr:row>
      <xdr:rowOff>12700</xdr:rowOff>
    </xdr:from>
    <xdr:to>
      <xdr:col>4</xdr:col>
      <xdr:colOff>0</xdr:colOff>
      <xdr:row>545</xdr:row>
      <xdr:rowOff>606425</xdr:rowOff>
    </xdr:to>
    <xdr:pic>
      <xdr:nvPicPr>
        <xdr:cNvPr id="755" name="Рисунок 754" descr="\\serv-fs2\1c_photo\LinkPics\139\139296_0.jpg"/>
        <xdr:cNvPicPr>
          <a:picLocks/>
        </xdr:cNvPicPr>
      </xdr:nvPicPr>
      <xdr:blipFill>
        <a:blip xmlns:r="http://schemas.openxmlformats.org/officeDocument/2006/relationships" r:embed="rId752">
          <a:extLst>
            <a:ext uri="{28A0092B-C50C-407E-A947-70E740481C1C}">
              <a14:useLocalDpi xmlns:a14="http://schemas.microsoft.com/office/drawing/2010/main" val="0"/>
            </a:ext>
          </a:extLst>
        </a:blip>
        <a:stretch>
          <a:fillRect/>
        </a:stretch>
      </xdr:blipFill>
      <xdr:spPr>
        <a:xfrm>
          <a:off x="4660900" y="484597075"/>
          <a:ext cx="654050" cy="593725"/>
        </a:xfrm>
        <a:prstGeom prst="rect">
          <a:avLst/>
        </a:prstGeom>
      </xdr:spPr>
    </xdr:pic>
    <xdr:clientData/>
  </xdr:twoCellAnchor>
  <xdr:twoCellAnchor>
    <xdr:from>
      <xdr:col>3</xdr:col>
      <xdr:colOff>12700</xdr:colOff>
      <xdr:row>2432</xdr:row>
      <xdr:rowOff>12700</xdr:rowOff>
    </xdr:from>
    <xdr:to>
      <xdr:col>4</xdr:col>
      <xdr:colOff>0</xdr:colOff>
      <xdr:row>2432</xdr:row>
      <xdr:rowOff>606425</xdr:rowOff>
    </xdr:to>
    <xdr:pic>
      <xdr:nvPicPr>
        <xdr:cNvPr id="756" name="Рисунок 755" descr="\\serv-fs2\1c_photo\LinkPics\132\132974_0.jpg"/>
        <xdr:cNvPicPr>
          <a:picLocks/>
        </xdr:cNvPicPr>
      </xdr:nvPicPr>
      <xdr:blipFill>
        <a:blip xmlns:r="http://schemas.openxmlformats.org/officeDocument/2006/relationships" r:embed="rId753">
          <a:extLst>
            <a:ext uri="{28A0092B-C50C-407E-A947-70E740481C1C}">
              <a14:useLocalDpi xmlns:a14="http://schemas.microsoft.com/office/drawing/2010/main" val="0"/>
            </a:ext>
          </a:extLst>
        </a:blip>
        <a:stretch>
          <a:fillRect/>
        </a:stretch>
      </xdr:blipFill>
      <xdr:spPr>
        <a:xfrm>
          <a:off x="4660900" y="485254300"/>
          <a:ext cx="654050" cy="593725"/>
        </a:xfrm>
        <a:prstGeom prst="rect">
          <a:avLst/>
        </a:prstGeom>
      </xdr:spPr>
    </xdr:pic>
    <xdr:clientData/>
  </xdr:twoCellAnchor>
  <xdr:twoCellAnchor>
    <xdr:from>
      <xdr:col>3</xdr:col>
      <xdr:colOff>12700</xdr:colOff>
      <xdr:row>1727</xdr:row>
      <xdr:rowOff>12700</xdr:rowOff>
    </xdr:from>
    <xdr:to>
      <xdr:col>4</xdr:col>
      <xdr:colOff>0</xdr:colOff>
      <xdr:row>1727</xdr:row>
      <xdr:rowOff>606425</xdr:rowOff>
    </xdr:to>
    <xdr:pic>
      <xdr:nvPicPr>
        <xdr:cNvPr id="757" name="Рисунок 756" descr="\\serv-fs2\1c_photo\LinkPics\140\140120_0.jpg"/>
        <xdr:cNvPicPr>
          <a:picLocks/>
        </xdr:cNvPicPr>
      </xdr:nvPicPr>
      <xdr:blipFill>
        <a:blip xmlns:r="http://schemas.openxmlformats.org/officeDocument/2006/relationships" r:embed="rId754">
          <a:extLst>
            <a:ext uri="{28A0092B-C50C-407E-A947-70E740481C1C}">
              <a14:useLocalDpi xmlns:a14="http://schemas.microsoft.com/office/drawing/2010/main" val="0"/>
            </a:ext>
          </a:extLst>
        </a:blip>
        <a:stretch>
          <a:fillRect/>
        </a:stretch>
      </xdr:blipFill>
      <xdr:spPr>
        <a:xfrm>
          <a:off x="4660900" y="485911525"/>
          <a:ext cx="654050" cy="593725"/>
        </a:xfrm>
        <a:prstGeom prst="rect">
          <a:avLst/>
        </a:prstGeom>
      </xdr:spPr>
    </xdr:pic>
    <xdr:clientData/>
  </xdr:twoCellAnchor>
  <xdr:twoCellAnchor>
    <xdr:from>
      <xdr:col>3</xdr:col>
      <xdr:colOff>12700</xdr:colOff>
      <xdr:row>272</xdr:row>
      <xdr:rowOff>12700</xdr:rowOff>
    </xdr:from>
    <xdr:to>
      <xdr:col>4</xdr:col>
      <xdr:colOff>0</xdr:colOff>
      <xdr:row>272</xdr:row>
      <xdr:rowOff>606425</xdr:rowOff>
    </xdr:to>
    <xdr:pic>
      <xdr:nvPicPr>
        <xdr:cNvPr id="758" name="Рисунок 757" descr="\\serv-fs2\1c_photo\LinkPics\137\137282_0.jpg"/>
        <xdr:cNvPicPr>
          <a:picLocks/>
        </xdr:cNvPicPr>
      </xdr:nvPicPr>
      <xdr:blipFill>
        <a:blip xmlns:r="http://schemas.openxmlformats.org/officeDocument/2006/relationships" r:embed="rId755">
          <a:extLst>
            <a:ext uri="{28A0092B-C50C-407E-A947-70E740481C1C}">
              <a14:useLocalDpi xmlns:a14="http://schemas.microsoft.com/office/drawing/2010/main" val="0"/>
            </a:ext>
          </a:extLst>
        </a:blip>
        <a:stretch>
          <a:fillRect/>
        </a:stretch>
      </xdr:blipFill>
      <xdr:spPr>
        <a:xfrm>
          <a:off x="4660900" y="486568750"/>
          <a:ext cx="654050" cy="593725"/>
        </a:xfrm>
        <a:prstGeom prst="rect">
          <a:avLst/>
        </a:prstGeom>
      </xdr:spPr>
    </xdr:pic>
    <xdr:clientData/>
  </xdr:twoCellAnchor>
  <xdr:twoCellAnchor>
    <xdr:from>
      <xdr:col>3</xdr:col>
      <xdr:colOff>12700</xdr:colOff>
      <xdr:row>2553</xdr:row>
      <xdr:rowOff>12700</xdr:rowOff>
    </xdr:from>
    <xdr:to>
      <xdr:col>4</xdr:col>
      <xdr:colOff>0</xdr:colOff>
      <xdr:row>2553</xdr:row>
      <xdr:rowOff>606425</xdr:rowOff>
    </xdr:to>
    <xdr:pic>
      <xdr:nvPicPr>
        <xdr:cNvPr id="759" name="Рисунок 758" descr="\\serv-fs2\1c_photo\LinkPics\131\131500_0.jpg"/>
        <xdr:cNvPicPr>
          <a:picLocks/>
        </xdr:cNvPicPr>
      </xdr:nvPicPr>
      <xdr:blipFill>
        <a:blip xmlns:r="http://schemas.openxmlformats.org/officeDocument/2006/relationships" r:embed="rId756">
          <a:extLst>
            <a:ext uri="{28A0092B-C50C-407E-A947-70E740481C1C}">
              <a14:useLocalDpi xmlns:a14="http://schemas.microsoft.com/office/drawing/2010/main" val="0"/>
            </a:ext>
          </a:extLst>
        </a:blip>
        <a:stretch>
          <a:fillRect/>
        </a:stretch>
      </xdr:blipFill>
      <xdr:spPr>
        <a:xfrm>
          <a:off x="4660900" y="487225975"/>
          <a:ext cx="654050" cy="593725"/>
        </a:xfrm>
        <a:prstGeom prst="rect">
          <a:avLst/>
        </a:prstGeom>
      </xdr:spPr>
    </xdr:pic>
    <xdr:clientData/>
  </xdr:twoCellAnchor>
  <xdr:twoCellAnchor>
    <xdr:from>
      <xdr:col>3</xdr:col>
      <xdr:colOff>12700</xdr:colOff>
      <xdr:row>757</xdr:row>
      <xdr:rowOff>12700</xdr:rowOff>
    </xdr:from>
    <xdr:to>
      <xdr:col>4</xdr:col>
      <xdr:colOff>0</xdr:colOff>
      <xdr:row>757</xdr:row>
      <xdr:rowOff>606425</xdr:rowOff>
    </xdr:to>
    <xdr:pic>
      <xdr:nvPicPr>
        <xdr:cNvPr id="760" name="Рисунок 759" descr="\\serv-fs2\1c_photo\LinkPics\128\128922_0.jpg"/>
        <xdr:cNvPicPr>
          <a:picLocks/>
        </xdr:cNvPicPr>
      </xdr:nvPicPr>
      <xdr:blipFill>
        <a:blip xmlns:r="http://schemas.openxmlformats.org/officeDocument/2006/relationships" r:embed="rId757">
          <a:extLst>
            <a:ext uri="{28A0092B-C50C-407E-A947-70E740481C1C}">
              <a14:useLocalDpi xmlns:a14="http://schemas.microsoft.com/office/drawing/2010/main" val="0"/>
            </a:ext>
          </a:extLst>
        </a:blip>
        <a:stretch>
          <a:fillRect/>
        </a:stretch>
      </xdr:blipFill>
      <xdr:spPr>
        <a:xfrm>
          <a:off x="4660900" y="487883200"/>
          <a:ext cx="654050" cy="593725"/>
        </a:xfrm>
        <a:prstGeom prst="rect">
          <a:avLst/>
        </a:prstGeom>
      </xdr:spPr>
    </xdr:pic>
    <xdr:clientData/>
  </xdr:twoCellAnchor>
  <xdr:twoCellAnchor>
    <xdr:from>
      <xdr:col>3</xdr:col>
      <xdr:colOff>12700</xdr:colOff>
      <xdr:row>2433</xdr:row>
      <xdr:rowOff>12700</xdr:rowOff>
    </xdr:from>
    <xdr:to>
      <xdr:col>4</xdr:col>
      <xdr:colOff>0</xdr:colOff>
      <xdr:row>2433</xdr:row>
      <xdr:rowOff>606425</xdr:rowOff>
    </xdr:to>
    <xdr:pic>
      <xdr:nvPicPr>
        <xdr:cNvPr id="761" name="Рисунок 760" descr="\\serv-fs2\1c_photo\LinkPics\141\141553_0.jpg"/>
        <xdr:cNvPicPr>
          <a:picLocks/>
        </xdr:cNvPicPr>
      </xdr:nvPicPr>
      <xdr:blipFill>
        <a:blip xmlns:r="http://schemas.openxmlformats.org/officeDocument/2006/relationships" r:embed="rId758">
          <a:extLst>
            <a:ext uri="{28A0092B-C50C-407E-A947-70E740481C1C}">
              <a14:useLocalDpi xmlns:a14="http://schemas.microsoft.com/office/drawing/2010/main" val="0"/>
            </a:ext>
          </a:extLst>
        </a:blip>
        <a:stretch>
          <a:fillRect/>
        </a:stretch>
      </xdr:blipFill>
      <xdr:spPr>
        <a:xfrm>
          <a:off x="4660900" y="488540425"/>
          <a:ext cx="654050" cy="593725"/>
        </a:xfrm>
        <a:prstGeom prst="rect">
          <a:avLst/>
        </a:prstGeom>
      </xdr:spPr>
    </xdr:pic>
    <xdr:clientData/>
  </xdr:twoCellAnchor>
  <xdr:twoCellAnchor>
    <xdr:from>
      <xdr:col>3</xdr:col>
      <xdr:colOff>12700</xdr:colOff>
      <xdr:row>2765</xdr:row>
      <xdr:rowOff>12700</xdr:rowOff>
    </xdr:from>
    <xdr:to>
      <xdr:col>4</xdr:col>
      <xdr:colOff>0</xdr:colOff>
      <xdr:row>2765</xdr:row>
      <xdr:rowOff>606425</xdr:rowOff>
    </xdr:to>
    <xdr:pic>
      <xdr:nvPicPr>
        <xdr:cNvPr id="762" name="Рисунок 761" descr="\\serv-fs2\1c_photo\LinkPics\137\137214_0.jpg"/>
        <xdr:cNvPicPr>
          <a:picLocks/>
        </xdr:cNvPicPr>
      </xdr:nvPicPr>
      <xdr:blipFill>
        <a:blip xmlns:r="http://schemas.openxmlformats.org/officeDocument/2006/relationships" r:embed="rId759">
          <a:extLst>
            <a:ext uri="{28A0092B-C50C-407E-A947-70E740481C1C}">
              <a14:useLocalDpi xmlns:a14="http://schemas.microsoft.com/office/drawing/2010/main" val="0"/>
            </a:ext>
          </a:extLst>
        </a:blip>
        <a:stretch>
          <a:fillRect/>
        </a:stretch>
      </xdr:blipFill>
      <xdr:spPr>
        <a:xfrm>
          <a:off x="4660900" y="489197650"/>
          <a:ext cx="654050" cy="593725"/>
        </a:xfrm>
        <a:prstGeom prst="rect">
          <a:avLst/>
        </a:prstGeom>
      </xdr:spPr>
    </xdr:pic>
    <xdr:clientData/>
  </xdr:twoCellAnchor>
  <xdr:twoCellAnchor>
    <xdr:from>
      <xdr:col>3</xdr:col>
      <xdr:colOff>12700</xdr:colOff>
      <xdr:row>2047</xdr:row>
      <xdr:rowOff>12700</xdr:rowOff>
    </xdr:from>
    <xdr:to>
      <xdr:col>4</xdr:col>
      <xdr:colOff>0</xdr:colOff>
      <xdr:row>2047</xdr:row>
      <xdr:rowOff>606425</xdr:rowOff>
    </xdr:to>
    <xdr:pic>
      <xdr:nvPicPr>
        <xdr:cNvPr id="763" name="Рисунок 762" descr="\\serv-fs2\1c_photo\LinkPics\151\151683_0.jpg"/>
        <xdr:cNvPicPr>
          <a:picLocks/>
        </xdr:cNvPicPr>
      </xdr:nvPicPr>
      <xdr:blipFill>
        <a:blip xmlns:r="http://schemas.openxmlformats.org/officeDocument/2006/relationships" r:embed="rId760">
          <a:extLst>
            <a:ext uri="{28A0092B-C50C-407E-A947-70E740481C1C}">
              <a14:useLocalDpi xmlns:a14="http://schemas.microsoft.com/office/drawing/2010/main" val="0"/>
            </a:ext>
          </a:extLst>
        </a:blip>
        <a:stretch>
          <a:fillRect/>
        </a:stretch>
      </xdr:blipFill>
      <xdr:spPr>
        <a:xfrm>
          <a:off x="4660900" y="489854875"/>
          <a:ext cx="654050" cy="593725"/>
        </a:xfrm>
        <a:prstGeom prst="rect">
          <a:avLst/>
        </a:prstGeom>
      </xdr:spPr>
    </xdr:pic>
    <xdr:clientData/>
  </xdr:twoCellAnchor>
  <xdr:twoCellAnchor>
    <xdr:from>
      <xdr:col>3</xdr:col>
      <xdr:colOff>12700</xdr:colOff>
      <xdr:row>3479</xdr:row>
      <xdr:rowOff>12700</xdr:rowOff>
    </xdr:from>
    <xdr:to>
      <xdr:col>4</xdr:col>
      <xdr:colOff>0</xdr:colOff>
      <xdr:row>3479</xdr:row>
      <xdr:rowOff>606425</xdr:rowOff>
    </xdr:to>
    <xdr:pic>
      <xdr:nvPicPr>
        <xdr:cNvPr id="764" name="Рисунок 763" descr="\\serv-fs2\1c_photo\LinkPics\098\098340_0.jpg"/>
        <xdr:cNvPicPr>
          <a:picLocks/>
        </xdr:cNvPicPr>
      </xdr:nvPicPr>
      <xdr:blipFill>
        <a:blip xmlns:r="http://schemas.openxmlformats.org/officeDocument/2006/relationships" r:embed="rId761">
          <a:extLst>
            <a:ext uri="{28A0092B-C50C-407E-A947-70E740481C1C}">
              <a14:useLocalDpi xmlns:a14="http://schemas.microsoft.com/office/drawing/2010/main" val="0"/>
            </a:ext>
          </a:extLst>
        </a:blip>
        <a:stretch>
          <a:fillRect/>
        </a:stretch>
      </xdr:blipFill>
      <xdr:spPr>
        <a:xfrm>
          <a:off x="4660900" y="490512100"/>
          <a:ext cx="654050" cy="593725"/>
        </a:xfrm>
        <a:prstGeom prst="rect">
          <a:avLst/>
        </a:prstGeom>
      </xdr:spPr>
    </xdr:pic>
    <xdr:clientData/>
  </xdr:twoCellAnchor>
  <xdr:twoCellAnchor>
    <xdr:from>
      <xdr:col>3</xdr:col>
      <xdr:colOff>12700</xdr:colOff>
      <xdr:row>2434</xdr:row>
      <xdr:rowOff>12700</xdr:rowOff>
    </xdr:from>
    <xdr:to>
      <xdr:col>4</xdr:col>
      <xdr:colOff>0</xdr:colOff>
      <xdr:row>2434</xdr:row>
      <xdr:rowOff>606425</xdr:rowOff>
    </xdr:to>
    <xdr:pic>
      <xdr:nvPicPr>
        <xdr:cNvPr id="765" name="Рисунок 764" descr="\\serv-fs2\1c_photo\LinkPics\136\136557_0.jpg"/>
        <xdr:cNvPicPr>
          <a:picLocks/>
        </xdr:cNvPicPr>
      </xdr:nvPicPr>
      <xdr:blipFill>
        <a:blip xmlns:r="http://schemas.openxmlformats.org/officeDocument/2006/relationships" r:embed="rId762">
          <a:extLst>
            <a:ext uri="{28A0092B-C50C-407E-A947-70E740481C1C}">
              <a14:useLocalDpi xmlns:a14="http://schemas.microsoft.com/office/drawing/2010/main" val="0"/>
            </a:ext>
          </a:extLst>
        </a:blip>
        <a:stretch>
          <a:fillRect/>
        </a:stretch>
      </xdr:blipFill>
      <xdr:spPr>
        <a:xfrm>
          <a:off x="4660900" y="491169325"/>
          <a:ext cx="654050" cy="593725"/>
        </a:xfrm>
        <a:prstGeom prst="rect">
          <a:avLst/>
        </a:prstGeom>
      </xdr:spPr>
    </xdr:pic>
    <xdr:clientData/>
  </xdr:twoCellAnchor>
  <xdr:twoCellAnchor>
    <xdr:from>
      <xdr:col>3</xdr:col>
      <xdr:colOff>12700</xdr:colOff>
      <xdr:row>457</xdr:row>
      <xdr:rowOff>12700</xdr:rowOff>
    </xdr:from>
    <xdr:to>
      <xdr:col>4</xdr:col>
      <xdr:colOff>0</xdr:colOff>
      <xdr:row>457</xdr:row>
      <xdr:rowOff>606425</xdr:rowOff>
    </xdr:to>
    <xdr:pic>
      <xdr:nvPicPr>
        <xdr:cNvPr id="766" name="Рисунок 765" descr="\\serv-fs2\1c_photo\LinkPics\159\159824_0.jpg"/>
        <xdr:cNvPicPr>
          <a:picLocks/>
        </xdr:cNvPicPr>
      </xdr:nvPicPr>
      <xdr:blipFill>
        <a:blip xmlns:r="http://schemas.openxmlformats.org/officeDocument/2006/relationships" r:embed="rId763">
          <a:extLst>
            <a:ext uri="{28A0092B-C50C-407E-A947-70E740481C1C}">
              <a14:useLocalDpi xmlns:a14="http://schemas.microsoft.com/office/drawing/2010/main" val="0"/>
            </a:ext>
          </a:extLst>
        </a:blip>
        <a:stretch>
          <a:fillRect/>
        </a:stretch>
      </xdr:blipFill>
      <xdr:spPr>
        <a:xfrm>
          <a:off x="4660900" y="491826550"/>
          <a:ext cx="654050" cy="593725"/>
        </a:xfrm>
        <a:prstGeom prst="rect">
          <a:avLst/>
        </a:prstGeom>
      </xdr:spPr>
    </xdr:pic>
    <xdr:clientData/>
  </xdr:twoCellAnchor>
  <xdr:twoCellAnchor>
    <xdr:from>
      <xdr:col>3</xdr:col>
      <xdr:colOff>12700</xdr:colOff>
      <xdr:row>3255</xdr:row>
      <xdr:rowOff>12700</xdr:rowOff>
    </xdr:from>
    <xdr:to>
      <xdr:col>4</xdr:col>
      <xdr:colOff>0</xdr:colOff>
      <xdr:row>3255</xdr:row>
      <xdr:rowOff>606425</xdr:rowOff>
    </xdr:to>
    <xdr:pic>
      <xdr:nvPicPr>
        <xdr:cNvPr id="767" name="Рисунок 766" descr="\\serv-fs2\1c_photo\LinkPics\137\137873_0.jpg"/>
        <xdr:cNvPicPr>
          <a:picLocks/>
        </xdr:cNvPicPr>
      </xdr:nvPicPr>
      <xdr:blipFill>
        <a:blip xmlns:r="http://schemas.openxmlformats.org/officeDocument/2006/relationships" r:embed="rId764">
          <a:extLst>
            <a:ext uri="{28A0092B-C50C-407E-A947-70E740481C1C}">
              <a14:useLocalDpi xmlns:a14="http://schemas.microsoft.com/office/drawing/2010/main" val="0"/>
            </a:ext>
          </a:extLst>
        </a:blip>
        <a:stretch>
          <a:fillRect/>
        </a:stretch>
      </xdr:blipFill>
      <xdr:spPr>
        <a:xfrm>
          <a:off x="4660900" y="492483775"/>
          <a:ext cx="654050" cy="593725"/>
        </a:xfrm>
        <a:prstGeom prst="rect">
          <a:avLst/>
        </a:prstGeom>
      </xdr:spPr>
    </xdr:pic>
    <xdr:clientData/>
  </xdr:twoCellAnchor>
  <xdr:twoCellAnchor>
    <xdr:from>
      <xdr:col>3</xdr:col>
      <xdr:colOff>12700</xdr:colOff>
      <xdr:row>3165</xdr:row>
      <xdr:rowOff>12700</xdr:rowOff>
    </xdr:from>
    <xdr:to>
      <xdr:col>4</xdr:col>
      <xdr:colOff>0</xdr:colOff>
      <xdr:row>3165</xdr:row>
      <xdr:rowOff>606425</xdr:rowOff>
    </xdr:to>
    <xdr:pic>
      <xdr:nvPicPr>
        <xdr:cNvPr id="768" name="Рисунок 767" descr="\\serv-fs2\1c_photo\LinkPics\147\147349_0.jpg"/>
        <xdr:cNvPicPr>
          <a:picLocks/>
        </xdr:cNvPicPr>
      </xdr:nvPicPr>
      <xdr:blipFill>
        <a:blip xmlns:r="http://schemas.openxmlformats.org/officeDocument/2006/relationships" r:embed="rId765">
          <a:extLst>
            <a:ext uri="{28A0092B-C50C-407E-A947-70E740481C1C}">
              <a14:useLocalDpi xmlns:a14="http://schemas.microsoft.com/office/drawing/2010/main" val="0"/>
            </a:ext>
          </a:extLst>
        </a:blip>
        <a:stretch>
          <a:fillRect/>
        </a:stretch>
      </xdr:blipFill>
      <xdr:spPr>
        <a:xfrm>
          <a:off x="4660900" y="493141000"/>
          <a:ext cx="654050" cy="593725"/>
        </a:xfrm>
        <a:prstGeom prst="rect">
          <a:avLst/>
        </a:prstGeom>
      </xdr:spPr>
    </xdr:pic>
    <xdr:clientData/>
  </xdr:twoCellAnchor>
  <xdr:twoCellAnchor>
    <xdr:from>
      <xdr:col>3</xdr:col>
      <xdr:colOff>12700</xdr:colOff>
      <xdr:row>1050</xdr:row>
      <xdr:rowOff>12700</xdr:rowOff>
    </xdr:from>
    <xdr:to>
      <xdr:col>4</xdr:col>
      <xdr:colOff>0</xdr:colOff>
      <xdr:row>1050</xdr:row>
      <xdr:rowOff>606425</xdr:rowOff>
    </xdr:to>
    <xdr:pic>
      <xdr:nvPicPr>
        <xdr:cNvPr id="769" name="Рисунок 768" descr="\\serv-fs2\1c_photo\LinkPics\141\141687_0.jpg"/>
        <xdr:cNvPicPr>
          <a:picLocks/>
        </xdr:cNvPicPr>
      </xdr:nvPicPr>
      <xdr:blipFill>
        <a:blip xmlns:r="http://schemas.openxmlformats.org/officeDocument/2006/relationships" r:embed="rId766">
          <a:extLst>
            <a:ext uri="{28A0092B-C50C-407E-A947-70E740481C1C}">
              <a14:useLocalDpi xmlns:a14="http://schemas.microsoft.com/office/drawing/2010/main" val="0"/>
            </a:ext>
          </a:extLst>
        </a:blip>
        <a:stretch>
          <a:fillRect/>
        </a:stretch>
      </xdr:blipFill>
      <xdr:spPr>
        <a:xfrm>
          <a:off x="4660900" y="493798225"/>
          <a:ext cx="654050" cy="593725"/>
        </a:xfrm>
        <a:prstGeom prst="rect">
          <a:avLst/>
        </a:prstGeom>
      </xdr:spPr>
    </xdr:pic>
    <xdr:clientData/>
  </xdr:twoCellAnchor>
  <xdr:twoCellAnchor>
    <xdr:from>
      <xdr:col>3</xdr:col>
      <xdr:colOff>12700</xdr:colOff>
      <xdr:row>2951</xdr:row>
      <xdr:rowOff>12700</xdr:rowOff>
    </xdr:from>
    <xdr:to>
      <xdr:col>4</xdr:col>
      <xdr:colOff>0</xdr:colOff>
      <xdr:row>2951</xdr:row>
      <xdr:rowOff>606425</xdr:rowOff>
    </xdr:to>
    <xdr:pic>
      <xdr:nvPicPr>
        <xdr:cNvPr id="770" name="Рисунок 769" descr="\\serv-fs2\1c_photo\LinkPics\136\136105_0.jpg"/>
        <xdr:cNvPicPr>
          <a:picLocks/>
        </xdr:cNvPicPr>
      </xdr:nvPicPr>
      <xdr:blipFill>
        <a:blip xmlns:r="http://schemas.openxmlformats.org/officeDocument/2006/relationships" r:embed="rId767">
          <a:extLst>
            <a:ext uri="{28A0092B-C50C-407E-A947-70E740481C1C}">
              <a14:useLocalDpi xmlns:a14="http://schemas.microsoft.com/office/drawing/2010/main" val="0"/>
            </a:ext>
          </a:extLst>
        </a:blip>
        <a:stretch>
          <a:fillRect/>
        </a:stretch>
      </xdr:blipFill>
      <xdr:spPr>
        <a:xfrm>
          <a:off x="4660900" y="494455450"/>
          <a:ext cx="654050" cy="593725"/>
        </a:xfrm>
        <a:prstGeom prst="rect">
          <a:avLst/>
        </a:prstGeom>
      </xdr:spPr>
    </xdr:pic>
    <xdr:clientData/>
  </xdr:twoCellAnchor>
  <xdr:twoCellAnchor>
    <xdr:from>
      <xdr:col>3</xdr:col>
      <xdr:colOff>12700</xdr:colOff>
      <xdr:row>2435</xdr:row>
      <xdr:rowOff>12700</xdr:rowOff>
    </xdr:from>
    <xdr:to>
      <xdr:col>4</xdr:col>
      <xdr:colOff>0</xdr:colOff>
      <xdr:row>2435</xdr:row>
      <xdr:rowOff>606425</xdr:rowOff>
    </xdr:to>
    <xdr:pic>
      <xdr:nvPicPr>
        <xdr:cNvPr id="771" name="Рисунок 770" descr="\\serv-fs2\1c_photo\LinkPics\135\135658_0.jpg"/>
        <xdr:cNvPicPr>
          <a:picLocks/>
        </xdr:cNvPicPr>
      </xdr:nvPicPr>
      <xdr:blipFill>
        <a:blip xmlns:r="http://schemas.openxmlformats.org/officeDocument/2006/relationships" r:embed="rId768">
          <a:extLst>
            <a:ext uri="{28A0092B-C50C-407E-A947-70E740481C1C}">
              <a14:useLocalDpi xmlns:a14="http://schemas.microsoft.com/office/drawing/2010/main" val="0"/>
            </a:ext>
          </a:extLst>
        </a:blip>
        <a:stretch>
          <a:fillRect/>
        </a:stretch>
      </xdr:blipFill>
      <xdr:spPr>
        <a:xfrm>
          <a:off x="4660900" y="495112675"/>
          <a:ext cx="654050" cy="593725"/>
        </a:xfrm>
        <a:prstGeom prst="rect">
          <a:avLst/>
        </a:prstGeom>
      </xdr:spPr>
    </xdr:pic>
    <xdr:clientData/>
  </xdr:twoCellAnchor>
  <xdr:twoCellAnchor>
    <xdr:from>
      <xdr:col>3</xdr:col>
      <xdr:colOff>12700</xdr:colOff>
      <xdr:row>273</xdr:row>
      <xdr:rowOff>12700</xdr:rowOff>
    </xdr:from>
    <xdr:to>
      <xdr:col>4</xdr:col>
      <xdr:colOff>0</xdr:colOff>
      <xdr:row>273</xdr:row>
      <xdr:rowOff>606425</xdr:rowOff>
    </xdr:to>
    <xdr:pic>
      <xdr:nvPicPr>
        <xdr:cNvPr id="772" name="Рисунок 771" descr="\\serv-fs2\1c_photo\LinkPics\132\132221_0.jpg"/>
        <xdr:cNvPicPr>
          <a:picLocks/>
        </xdr:cNvPicPr>
      </xdr:nvPicPr>
      <xdr:blipFill>
        <a:blip xmlns:r="http://schemas.openxmlformats.org/officeDocument/2006/relationships" r:embed="rId769">
          <a:extLst>
            <a:ext uri="{28A0092B-C50C-407E-A947-70E740481C1C}">
              <a14:useLocalDpi xmlns:a14="http://schemas.microsoft.com/office/drawing/2010/main" val="0"/>
            </a:ext>
          </a:extLst>
        </a:blip>
        <a:stretch>
          <a:fillRect/>
        </a:stretch>
      </xdr:blipFill>
      <xdr:spPr>
        <a:xfrm>
          <a:off x="4660900" y="495769900"/>
          <a:ext cx="654050" cy="593725"/>
        </a:xfrm>
        <a:prstGeom prst="rect">
          <a:avLst/>
        </a:prstGeom>
      </xdr:spPr>
    </xdr:pic>
    <xdr:clientData/>
  </xdr:twoCellAnchor>
  <xdr:twoCellAnchor>
    <xdr:from>
      <xdr:col>3</xdr:col>
      <xdr:colOff>12700</xdr:colOff>
      <xdr:row>1320</xdr:row>
      <xdr:rowOff>12700</xdr:rowOff>
    </xdr:from>
    <xdr:to>
      <xdr:col>4</xdr:col>
      <xdr:colOff>0</xdr:colOff>
      <xdr:row>1320</xdr:row>
      <xdr:rowOff>606425</xdr:rowOff>
    </xdr:to>
    <xdr:pic>
      <xdr:nvPicPr>
        <xdr:cNvPr id="773" name="Рисунок 772" descr="\\serv-fs2\1c_photo\LinkPics\132\132958_0.jpg"/>
        <xdr:cNvPicPr>
          <a:picLocks/>
        </xdr:cNvPicPr>
      </xdr:nvPicPr>
      <xdr:blipFill>
        <a:blip xmlns:r="http://schemas.openxmlformats.org/officeDocument/2006/relationships" r:embed="rId770">
          <a:extLst>
            <a:ext uri="{28A0092B-C50C-407E-A947-70E740481C1C}">
              <a14:useLocalDpi xmlns:a14="http://schemas.microsoft.com/office/drawing/2010/main" val="0"/>
            </a:ext>
          </a:extLst>
        </a:blip>
        <a:stretch>
          <a:fillRect/>
        </a:stretch>
      </xdr:blipFill>
      <xdr:spPr>
        <a:xfrm>
          <a:off x="4660900" y="496427125"/>
          <a:ext cx="654050" cy="593725"/>
        </a:xfrm>
        <a:prstGeom prst="rect">
          <a:avLst/>
        </a:prstGeom>
      </xdr:spPr>
    </xdr:pic>
    <xdr:clientData/>
  </xdr:twoCellAnchor>
  <xdr:twoCellAnchor>
    <xdr:from>
      <xdr:col>3</xdr:col>
      <xdr:colOff>12700</xdr:colOff>
      <xdr:row>758</xdr:row>
      <xdr:rowOff>12700</xdr:rowOff>
    </xdr:from>
    <xdr:to>
      <xdr:col>4</xdr:col>
      <xdr:colOff>0</xdr:colOff>
      <xdr:row>758</xdr:row>
      <xdr:rowOff>539750</xdr:rowOff>
    </xdr:to>
    <xdr:pic>
      <xdr:nvPicPr>
        <xdr:cNvPr id="774" name="Рисунок 773" descr="\\serv-fs2\1c_photo\LinkPics\128\128713_0.jpg"/>
        <xdr:cNvPicPr>
          <a:picLocks/>
        </xdr:cNvPicPr>
      </xdr:nvPicPr>
      <xdr:blipFill>
        <a:blip xmlns:r="http://schemas.openxmlformats.org/officeDocument/2006/relationships" r:embed="rId771">
          <a:extLst>
            <a:ext uri="{28A0092B-C50C-407E-A947-70E740481C1C}">
              <a14:useLocalDpi xmlns:a14="http://schemas.microsoft.com/office/drawing/2010/main" val="0"/>
            </a:ext>
          </a:extLst>
        </a:blip>
        <a:stretch>
          <a:fillRect/>
        </a:stretch>
      </xdr:blipFill>
      <xdr:spPr>
        <a:xfrm>
          <a:off x="4660900" y="497084350"/>
          <a:ext cx="654050" cy="527050"/>
        </a:xfrm>
        <a:prstGeom prst="rect">
          <a:avLst/>
        </a:prstGeom>
      </xdr:spPr>
    </xdr:pic>
    <xdr:clientData/>
  </xdr:twoCellAnchor>
  <xdr:twoCellAnchor>
    <xdr:from>
      <xdr:col>3</xdr:col>
      <xdr:colOff>12700</xdr:colOff>
      <xdr:row>3256</xdr:row>
      <xdr:rowOff>12700</xdr:rowOff>
    </xdr:from>
    <xdr:to>
      <xdr:col>4</xdr:col>
      <xdr:colOff>0</xdr:colOff>
      <xdr:row>3256</xdr:row>
      <xdr:rowOff>606425</xdr:rowOff>
    </xdr:to>
    <xdr:pic>
      <xdr:nvPicPr>
        <xdr:cNvPr id="775" name="Рисунок 774" descr="\\serv-fs2\1c_photo\LinkPics\142\142435_0.jpg"/>
        <xdr:cNvPicPr>
          <a:picLocks/>
        </xdr:cNvPicPr>
      </xdr:nvPicPr>
      <xdr:blipFill>
        <a:blip xmlns:r="http://schemas.openxmlformats.org/officeDocument/2006/relationships" r:embed="rId772">
          <a:extLst>
            <a:ext uri="{28A0092B-C50C-407E-A947-70E740481C1C}">
              <a14:useLocalDpi xmlns:a14="http://schemas.microsoft.com/office/drawing/2010/main" val="0"/>
            </a:ext>
          </a:extLst>
        </a:blip>
        <a:stretch>
          <a:fillRect/>
        </a:stretch>
      </xdr:blipFill>
      <xdr:spPr>
        <a:xfrm>
          <a:off x="4660900" y="497674900"/>
          <a:ext cx="654050" cy="593725"/>
        </a:xfrm>
        <a:prstGeom prst="rect">
          <a:avLst/>
        </a:prstGeom>
      </xdr:spPr>
    </xdr:pic>
    <xdr:clientData/>
  </xdr:twoCellAnchor>
  <xdr:twoCellAnchor>
    <xdr:from>
      <xdr:col>3</xdr:col>
      <xdr:colOff>12700</xdr:colOff>
      <xdr:row>2766</xdr:row>
      <xdr:rowOff>12700</xdr:rowOff>
    </xdr:from>
    <xdr:to>
      <xdr:col>4</xdr:col>
      <xdr:colOff>0</xdr:colOff>
      <xdr:row>2766</xdr:row>
      <xdr:rowOff>606425</xdr:rowOff>
    </xdr:to>
    <xdr:pic>
      <xdr:nvPicPr>
        <xdr:cNvPr id="776" name="Рисунок 775" descr="\\serv-fs2\1c_photo\LinkPics\137\137216_0.jpg"/>
        <xdr:cNvPicPr>
          <a:picLocks/>
        </xdr:cNvPicPr>
      </xdr:nvPicPr>
      <xdr:blipFill>
        <a:blip xmlns:r="http://schemas.openxmlformats.org/officeDocument/2006/relationships" r:embed="rId773">
          <a:extLst>
            <a:ext uri="{28A0092B-C50C-407E-A947-70E740481C1C}">
              <a14:useLocalDpi xmlns:a14="http://schemas.microsoft.com/office/drawing/2010/main" val="0"/>
            </a:ext>
          </a:extLst>
        </a:blip>
        <a:stretch>
          <a:fillRect/>
        </a:stretch>
      </xdr:blipFill>
      <xdr:spPr>
        <a:xfrm>
          <a:off x="4660900" y="498332125"/>
          <a:ext cx="654050" cy="593725"/>
        </a:xfrm>
        <a:prstGeom prst="rect">
          <a:avLst/>
        </a:prstGeom>
      </xdr:spPr>
    </xdr:pic>
    <xdr:clientData/>
  </xdr:twoCellAnchor>
  <xdr:twoCellAnchor>
    <xdr:from>
      <xdr:col>3</xdr:col>
      <xdr:colOff>12700</xdr:colOff>
      <xdr:row>1728</xdr:row>
      <xdr:rowOff>12700</xdr:rowOff>
    </xdr:from>
    <xdr:to>
      <xdr:col>4</xdr:col>
      <xdr:colOff>0</xdr:colOff>
      <xdr:row>1728</xdr:row>
      <xdr:rowOff>606425</xdr:rowOff>
    </xdr:to>
    <xdr:pic>
      <xdr:nvPicPr>
        <xdr:cNvPr id="777" name="Рисунок 776" descr="\\serv-fs2\1c_photo\LinkPics\126\126524_0.jpg"/>
        <xdr:cNvPicPr>
          <a:picLocks/>
        </xdr:cNvPicPr>
      </xdr:nvPicPr>
      <xdr:blipFill>
        <a:blip xmlns:r="http://schemas.openxmlformats.org/officeDocument/2006/relationships" r:embed="rId774">
          <a:extLst>
            <a:ext uri="{28A0092B-C50C-407E-A947-70E740481C1C}">
              <a14:useLocalDpi xmlns:a14="http://schemas.microsoft.com/office/drawing/2010/main" val="0"/>
            </a:ext>
          </a:extLst>
        </a:blip>
        <a:stretch>
          <a:fillRect/>
        </a:stretch>
      </xdr:blipFill>
      <xdr:spPr>
        <a:xfrm>
          <a:off x="4660900" y="498989350"/>
          <a:ext cx="654050" cy="593725"/>
        </a:xfrm>
        <a:prstGeom prst="rect">
          <a:avLst/>
        </a:prstGeom>
      </xdr:spPr>
    </xdr:pic>
    <xdr:clientData/>
  </xdr:twoCellAnchor>
  <xdr:twoCellAnchor>
    <xdr:from>
      <xdr:col>3</xdr:col>
      <xdr:colOff>12700</xdr:colOff>
      <xdr:row>2436</xdr:row>
      <xdr:rowOff>12700</xdr:rowOff>
    </xdr:from>
    <xdr:to>
      <xdr:col>4</xdr:col>
      <xdr:colOff>0</xdr:colOff>
      <xdr:row>2436</xdr:row>
      <xdr:rowOff>606425</xdr:rowOff>
    </xdr:to>
    <xdr:pic>
      <xdr:nvPicPr>
        <xdr:cNvPr id="778" name="Рисунок 777" descr="\\serv-fs2\1c_photo\LinkPics\142\142576_0.jpg"/>
        <xdr:cNvPicPr>
          <a:picLocks/>
        </xdr:cNvPicPr>
      </xdr:nvPicPr>
      <xdr:blipFill>
        <a:blip xmlns:r="http://schemas.openxmlformats.org/officeDocument/2006/relationships" r:embed="rId775">
          <a:extLst>
            <a:ext uri="{28A0092B-C50C-407E-A947-70E740481C1C}">
              <a14:useLocalDpi xmlns:a14="http://schemas.microsoft.com/office/drawing/2010/main" val="0"/>
            </a:ext>
          </a:extLst>
        </a:blip>
        <a:stretch>
          <a:fillRect/>
        </a:stretch>
      </xdr:blipFill>
      <xdr:spPr>
        <a:xfrm>
          <a:off x="4660900" y="499646575"/>
          <a:ext cx="654050" cy="593725"/>
        </a:xfrm>
        <a:prstGeom prst="rect">
          <a:avLst/>
        </a:prstGeom>
      </xdr:spPr>
    </xdr:pic>
    <xdr:clientData/>
  </xdr:twoCellAnchor>
  <xdr:twoCellAnchor>
    <xdr:from>
      <xdr:col>3</xdr:col>
      <xdr:colOff>12700</xdr:colOff>
      <xdr:row>3069</xdr:row>
      <xdr:rowOff>12700</xdr:rowOff>
    </xdr:from>
    <xdr:to>
      <xdr:col>4</xdr:col>
      <xdr:colOff>0</xdr:colOff>
      <xdr:row>3069</xdr:row>
      <xdr:rowOff>606425</xdr:rowOff>
    </xdr:to>
    <xdr:pic>
      <xdr:nvPicPr>
        <xdr:cNvPr id="779" name="Рисунок 778" descr="\\serv-fs2\1c_photo\LinkPics\137\137640_0.jpg"/>
        <xdr:cNvPicPr>
          <a:picLocks/>
        </xdr:cNvPicPr>
      </xdr:nvPicPr>
      <xdr:blipFill>
        <a:blip xmlns:r="http://schemas.openxmlformats.org/officeDocument/2006/relationships" r:embed="rId776">
          <a:extLst>
            <a:ext uri="{28A0092B-C50C-407E-A947-70E740481C1C}">
              <a14:useLocalDpi xmlns:a14="http://schemas.microsoft.com/office/drawing/2010/main" val="0"/>
            </a:ext>
          </a:extLst>
        </a:blip>
        <a:stretch>
          <a:fillRect/>
        </a:stretch>
      </xdr:blipFill>
      <xdr:spPr>
        <a:xfrm>
          <a:off x="4660900" y="500303800"/>
          <a:ext cx="654050" cy="593725"/>
        </a:xfrm>
        <a:prstGeom prst="rect">
          <a:avLst/>
        </a:prstGeom>
      </xdr:spPr>
    </xdr:pic>
    <xdr:clientData/>
  </xdr:twoCellAnchor>
  <xdr:twoCellAnchor>
    <xdr:from>
      <xdr:col>3</xdr:col>
      <xdr:colOff>12700</xdr:colOff>
      <xdr:row>1529</xdr:row>
      <xdr:rowOff>12700</xdr:rowOff>
    </xdr:from>
    <xdr:to>
      <xdr:col>4</xdr:col>
      <xdr:colOff>0</xdr:colOff>
      <xdr:row>1529</xdr:row>
      <xdr:rowOff>606425</xdr:rowOff>
    </xdr:to>
    <xdr:pic>
      <xdr:nvPicPr>
        <xdr:cNvPr id="780" name="Рисунок 779" descr="\\serv-fs2\1c_photo\LinkPics\137\137117_0.jpg"/>
        <xdr:cNvPicPr>
          <a:picLocks/>
        </xdr:cNvPicPr>
      </xdr:nvPicPr>
      <xdr:blipFill>
        <a:blip xmlns:r="http://schemas.openxmlformats.org/officeDocument/2006/relationships" r:embed="rId777">
          <a:extLst>
            <a:ext uri="{28A0092B-C50C-407E-A947-70E740481C1C}">
              <a14:useLocalDpi xmlns:a14="http://schemas.microsoft.com/office/drawing/2010/main" val="0"/>
            </a:ext>
          </a:extLst>
        </a:blip>
        <a:stretch>
          <a:fillRect/>
        </a:stretch>
      </xdr:blipFill>
      <xdr:spPr>
        <a:xfrm>
          <a:off x="4660900" y="500961025"/>
          <a:ext cx="654050" cy="593725"/>
        </a:xfrm>
        <a:prstGeom prst="rect">
          <a:avLst/>
        </a:prstGeom>
      </xdr:spPr>
    </xdr:pic>
    <xdr:clientData/>
  </xdr:twoCellAnchor>
  <xdr:twoCellAnchor>
    <xdr:from>
      <xdr:col>3</xdr:col>
      <xdr:colOff>12700</xdr:colOff>
      <xdr:row>912</xdr:row>
      <xdr:rowOff>12700</xdr:rowOff>
    </xdr:from>
    <xdr:to>
      <xdr:col>4</xdr:col>
      <xdr:colOff>0</xdr:colOff>
      <xdr:row>912</xdr:row>
      <xdr:rowOff>606425</xdr:rowOff>
    </xdr:to>
    <xdr:pic>
      <xdr:nvPicPr>
        <xdr:cNvPr id="781" name="Рисунок 780" descr="\\serv-fs2\1c_photo\LinkPics\143\143148_0.jpg"/>
        <xdr:cNvPicPr>
          <a:picLocks/>
        </xdr:cNvPicPr>
      </xdr:nvPicPr>
      <xdr:blipFill>
        <a:blip xmlns:r="http://schemas.openxmlformats.org/officeDocument/2006/relationships" r:embed="rId778">
          <a:extLst>
            <a:ext uri="{28A0092B-C50C-407E-A947-70E740481C1C}">
              <a14:useLocalDpi xmlns:a14="http://schemas.microsoft.com/office/drawing/2010/main" val="0"/>
            </a:ext>
          </a:extLst>
        </a:blip>
        <a:stretch>
          <a:fillRect/>
        </a:stretch>
      </xdr:blipFill>
      <xdr:spPr>
        <a:xfrm>
          <a:off x="4660900" y="501618250"/>
          <a:ext cx="654050" cy="593725"/>
        </a:xfrm>
        <a:prstGeom prst="rect">
          <a:avLst/>
        </a:prstGeom>
      </xdr:spPr>
    </xdr:pic>
    <xdr:clientData/>
  </xdr:twoCellAnchor>
  <xdr:twoCellAnchor>
    <xdr:from>
      <xdr:col>3</xdr:col>
      <xdr:colOff>12700</xdr:colOff>
      <xdr:row>2991</xdr:row>
      <xdr:rowOff>12700</xdr:rowOff>
    </xdr:from>
    <xdr:to>
      <xdr:col>4</xdr:col>
      <xdr:colOff>0</xdr:colOff>
      <xdr:row>2991</xdr:row>
      <xdr:rowOff>606425</xdr:rowOff>
    </xdr:to>
    <xdr:pic>
      <xdr:nvPicPr>
        <xdr:cNvPr id="782" name="Рисунок 781" descr="\\serv-fs2\1c_photo\LinkPics\144\144630_0.jpg"/>
        <xdr:cNvPicPr>
          <a:picLocks/>
        </xdr:cNvPicPr>
      </xdr:nvPicPr>
      <xdr:blipFill>
        <a:blip xmlns:r="http://schemas.openxmlformats.org/officeDocument/2006/relationships" r:embed="rId779">
          <a:extLst>
            <a:ext uri="{28A0092B-C50C-407E-A947-70E740481C1C}">
              <a14:useLocalDpi xmlns:a14="http://schemas.microsoft.com/office/drawing/2010/main" val="0"/>
            </a:ext>
          </a:extLst>
        </a:blip>
        <a:stretch>
          <a:fillRect/>
        </a:stretch>
      </xdr:blipFill>
      <xdr:spPr>
        <a:xfrm>
          <a:off x="4660900" y="502275475"/>
          <a:ext cx="654050" cy="593725"/>
        </a:xfrm>
        <a:prstGeom prst="rect">
          <a:avLst/>
        </a:prstGeom>
      </xdr:spPr>
    </xdr:pic>
    <xdr:clientData/>
  </xdr:twoCellAnchor>
  <xdr:twoCellAnchor>
    <xdr:from>
      <xdr:col>3</xdr:col>
      <xdr:colOff>12700</xdr:colOff>
      <xdr:row>3403</xdr:row>
      <xdr:rowOff>12700</xdr:rowOff>
    </xdr:from>
    <xdr:to>
      <xdr:col>4</xdr:col>
      <xdr:colOff>0</xdr:colOff>
      <xdr:row>3403</xdr:row>
      <xdr:rowOff>606425</xdr:rowOff>
    </xdr:to>
    <xdr:pic>
      <xdr:nvPicPr>
        <xdr:cNvPr id="783" name="Рисунок 782" descr="\\serv-fs2\1c_photo\LinkPics\123\123999_0.jpg"/>
        <xdr:cNvPicPr>
          <a:picLocks/>
        </xdr:cNvPicPr>
      </xdr:nvPicPr>
      <xdr:blipFill>
        <a:blip xmlns:r="http://schemas.openxmlformats.org/officeDocument/2006/relationships" r:embed="rId780">
          <a:extLst>
            <a:ext uri="{28A0092B-C50C-407E-A947-70E740481C1C}">
              <a14:useLocalDpi xmlns:a14="http://schemas.microsoft.com/office/drawing/2010/main" val="0"/>
            </a:ext>
          </a:extLst>
        </a:blip>
        <a:stretch>
          <a:fillRect/>
        </a:stretch>
      </xdr:blipFill>
      <xdr:spPr>
        <a:xfrm>
          <a:off x="4660900" y="502932700"/>
          <a:ext cx="654050" cy="593725"/>
        </a:xfrm>
        <a:prstGeom prst="rect">
          <a:avLst/>
        </a:prstGeom>
      </xdr:spPr>
    </xdr:pic>
    <xdr:clientData/>
  </xdr:twoCellAnchor>
  <xdr:twoCellAnchor>
    <xdr:from>
      <xdr:col>3</xdr:col>
      <xdr:colOff>12700</xdr:colOff>
      <xdr:row>2177</xdr:row>
      <xdr:rowOff>12700</xdr:rowOff>
    </xdr:from>
    <xdr:to>
      <xdr:col>4</xdr:col>
      <xdr:colOff>0</xdr:colOff>
      <xdr:row>2177</xdr:row>
      <xdr:rowOff>606425</xdr:rowOff>
    </xdr:to>
    <xdr:pic>
      <xdr:nvPicPr>
        <xdr:cNvPr id="784" name="Рисунок 783" descr="\\serv-fs2\1c_photo\LinkPics\127\127888_0.jpg"/>
        <xdr:cNvPicPr>
          <a:picLocks/>
        </xdr:cNvPicPr>
      </xdr:nvPicPr>
      <xdr:blipFill>
        <a:blip xmlns:r="http://schemas.openxmlformats.org/officeDocument/2006/relationships" r:embed="rId781">
          <a:extLst>
            <a:ext uri="{28A0092B-C50C-407E-A947-70E740481C1C}">
              <a14:useLocalDpi xmlns:a14="http://schemas.microsoft.com/office/drawing/2010/main" val="0"/>
            </a:ext>
          </a:extLst>
        </a:blip>
        <a:stretch>
          <a:fillRect/>
        </a:stretch>
      </xdr:blipFill>
      <xdr:spPr>
        <a:xfrm>
          <a:off x="4660900" y="503589925"/>
          <a:ext cx="654050" cy="593725"/>
        </a:xfrm>
        <a:prstGeom prst="rect">
          <a:avLst/>
        </a:prstGeom>
      </xdr:spPr>
    </xdr:pic>
    <xdr:clientData/>
  </xdr:twoCellAnchor>
  <xdr:twoCellAnchor>
    <xdr:from>
      <xdr:col>3</xdr:col>
      <xdr:colOff>12700</xdr:colOff>
      <xdr:row>3380</xdr:row>
      <xdr:rowOff>12700</xdr:rowOff>
    </xdr:from>
    <xdr:to>
      <xdr:col>4</xdr:col>
      <xdr:colOff>0</xdr:colOff>
      <xdr:row>3380</xdr:row>
      <xdr:rowOff>606425</xdr:rowOff>
    </xdr:to>
    <xdr:pic>
      <xdr:nvPicPr>
        <xdr:cNvPr id="785" name="Рисунок 784" descr="\\serv-fs2\1c_photo\LinkPics\133\133125_0.jpg"/>
        <xdr:cNvPicPr>
          <a:picLocks/>
        </xdr:cNvPicPr>
      </xdr:nvPicPr>
      <xdr:blipFill>
        <a:blip xmlns:r="http://schemas.openxmlformats.org/officeDocument/2006/relationships" r:embed="rId782">
          <a:extLst>
            <a:ext uri="{28A0092B-C50C-407E-A947-70E740481C1C}">
              <a14:useLocalDpi xmlns:a14="http://schemas.microsoft.com/office/drawing/2010/main" val="0"/>
            </a:ext>
          </a:extLst>
        </a:blip>
        <a:stretch>
          <a:fillRect/>
        </a:stretch>
      </xdr:blipFill>
      <xdr:spPr>
        <a:xfrm>
          <a:off x="4660900" y="504247150"/>
          <a:ext cx="654050" cy="593725"/>
        </a:xfrm>
        <a:prstGeom prst="rect">
          <a:avLst/>
        </a:prstGeom>
      </xdr:spPr>
    </xdr:pic>
    <xdr:clientData/>
  </xdr:twoCellAnchor>
  <xdr:twoCellAnchor>
    <xdr:from>
      <xdr:col>3</xdr:col>
      <xdr:colOff>12700</xdr:colOff>
      <xdr:row>3480</xdr:row>
      <xdr:rowOff>12700</xdr:rowOff>
    </xdr:from>
    <xdr:to>
      <xdr:col>4</xdr:col>
      <xdr:colOff>0</xdr:colOff>
      <xdr:row>3480</xdr:row>
      <xdr:rowOff>539750</xdr:rowOff>
    </xdr:to>
    <xdr:pic>
      <xdr:nvPicPr>
        <xdr:cNvPr id="786" name="Рисунок 785" descr="\\serv-fs2\1c_photo\LinkPics\125\125584_0.jpg"/>
        <xdr:cNvPicPr>
          <a:picLocks/>
        </xdr:cNvPicPr>
      </xdr:nvPicPr>
      <xdr:blipFill>
        <a:blip xmlns:r="http://schemas.openxmlformats.org/officeDocument/2006/relationships" r:embed="rId783">
          <a:extLst>
            <a:ext uri="{28A0092B-C50C-407E-A947-70E740481C1C}">
              <a14:useLocalDpi xmlns:a14="http://schemas.microsoft.com/office/drawing/2010/main" val="0"/>
            </a:ext>
          </a:extLst>
        </a:blip>
        <a:stretch>
          <a:fillRect/>
        </a:stretch>
      </xdr:blipFill>
      <xdr:spPr>
        <a:xfrm>
          <a:off x="4660900" y="504904375"/>
          <a:ext cx="654050" cy="527050"/>
        </a:xfrm>
        <a:prstGeom prst="rect">
          <a:avLst/>
        </a:prstGeom>
      </xdr:spPr>
    </xdr:pic>
    <xdr:clientData/>
  </xdr:twoCellAnchor>
  <xdr:twoCellAnchor>
    <xdr:from>
      <xdr:col>3</xdr:col>
      <xdr:colOff>12700</xdr:colOff>
      <xdr:row>111</xdr:row>
      <xdr:rowOff>12700</xdr:rowOff>
    </xdr:from>
    <xdr:to>
      <xdr:col>4</xdr:col>
      <xdr:colOff>0</xdr:colOff>
      <xdr:row>111</xdr:row>
      <xdr:rowOff>539750</xdr:rowOff>
    </xdr:to>
    <xdr:pic>
      <xdr:nvPicPr>
        <xdr:cNvPr id="787" name="Рисунок 786" descr="\\serv-fs2\1c_photo\LinkPics\132\132885_0.jpg"/>
        <xdr:cNvPicPr>
          <a:picLocks/>
        </xdr:cNvPicPr>
      </xdr:nvPicPr>
      <xdr:blipFill>
        <a:blip xmlns:r="http://schemas.openxmlformats.org/officeDocument/2006/relationships" r:embed="rId784">
          <a:extLst>
            <a:ext uri="{28A0092B-C50C-407E-A947-70E740481C1C}">
              <a14:useLocalDpi xmlns:a14="http://schemas.microsoft.com/office/drawing/2010/main" val="0"/>
            </a:ext>
          </a:extLst>
        </a:blip>
        <a:stretch>
          <a:fillRect/>
        </a:stretch>
      </xdr:blipFill>
      <xdr:spPr>
        <a:xfrm>
          <a:off x="4660900" y="505494925"/>
          <a:ext cx="654050" cy="527050"/>
        </a:xfrm>
        <a:prstGeom prst="rect">
          <a:avLst/>
        </a:prstGeom>
      </xdr:spPr>
    </xdr:pic>
    <xdr:clientData/>
  </xdr:twoCellAnchor>
  <xdr:twoCellAnchor>
    <xdr:from>
      <xdr:col>3</xdr:col>
      <xdr:colOff>12700</xdr:colOff>
      <xdr:row>2980</xdr:row>
      <xdr:rowOff>12700</xdr:rowOff>
    </xdr:from>
    <xdr:to>
      <xdr:col>4</xdr:col>
      <xdr:colOff>0</xdr:colOff>
      <xdr:row>2980</xdr:row>
      <xdr:rowOff>606425</xdr:rowOff>
    </xdr:to>
    <xdr:pic>
      <xdr:nvPicPr>
        <xdr:cNvPr id="788" name="Рисунок 787" descr="\\serv-fs2\1c_photo\LinkPics\137\137611_0.jpg"/>
        <xdr:cNvPicPr>
          <a:picLocks/>
        </xdr:cNvPicPr>
      </xdr:nvPicPr>
      <xdr:blipFill>
        <a:blip xmlns:r="http://schemas.openxmlformats.org/officeDocument/2006/relationships" r:embed="rId785">
          <a:extLst>
            <a:ext uri="{28A0092B-C50C-407E-A947-70E740481C1C}">
              <a14:useLocalDpi xmlns:a14="http://schemas.microsoft.com/office/drawing/2010/main" val="0"/>
            </a:ext>
          </a:extLst>
        </a:blip>
        <a:stretch>
          <a:fillRect/>
        </a:stretch>
      </xdr:blipFill>
      <xdr:spPr>
        <a:xfrm>
          <a:off x="4660900" y="506085475"/>
          <a:ext cx="654050" cy="593725"/>
        </a:xfrm>
        <a:prstGeom prst="rect">
          <a:avLst/>
        </a:prstGeom>
      </xdr:spPr>
    </xdr:pic>
    <xdr:clientData/>
  </xdr:twoCellAnchor>
  <xdr:twoCellAnchor>
    <xdr:from>
      <xdr:col>3</xdr:col>
      <xdr:colOff>12700</xdr:colOff>
      <xdr:row>3645</xdr:row>
      <xdr:rowOff>12700</xdr:rowOff>
    </xdr:from>
    <xdr:to>
      <xdr:col>4</xdr:col>
      <xdr:colOff>0</xdr:colOff>
      <xdr:row>3645</xdr:row>
      <xdr:rowOff>606425</xdr:rowOff>
    </xdr:to>
    <xdr:pic>
      <xdr:nvPicPr>
        <xdr:cNvPr id="789" name="Рисунок 788" descr="\\serv-fs2\1c_photo\LinkPics\120\120854_0.jpg"/>
        <xdr:cNvPicPr>
          <a:picLocks/>
        </xdr:cNvPicPr>
      </xdr:nvPicPr>
      <xdr:blipFill>
        <a:blip xmlns:r="http://schemas.openxmlformats.org/officeDocument/2006/relationships" r:embed="rId786">
          <a:extLst>
            <a:ext uri="{28A0092B-C50C-407E-A947-70E740481C1C}">
              <a14:useLocalDpi xmlns:a14="http://schemas.microsoft.com/office/drawing/2010/main" val="0"/>
            </a:ext>
          </a:extLst>
        </a:blip>
        <a:stretch>
          <a:fillRect/>
        </a:stretch>
      </xdr:blipFill>
      <xdr:spPr>
        <a:xfrm>
          <a:off x="4660900" y="506742700"/>
          <a:ext cx="654050" cy="593725"/>
        </a:xfrm>
        <a:prstGeom prst="rect">
          <a:avLst/>
        </a:prstGeom>
      </xdr:spPr>
    </xdr:pic>
    <xdr:clientData/>
  </xdr:twoCellAnchor>
  <xdr:twoCellAnchor>
    <xdr:from>
      <xdr:col>3</xdr:col>
      <xdr:colOff>12700</xdr:colOff>
      <xdr:row>3070</xdr:row>
      <xdr:rowOff>12700</xdr:rowOff>
    </xdr:from>
    <xdr:to>
      <xdr:col>4</xdr:col>
      <xdr:colOff>0</xdr:colOff>
      <xdr:row>3070</xdr:row>
      <xdr:rowOff>606425</xdr:rowOff>
    </xdr:to>
    <xdr:pic>
      <xdr:nvPicPr>
        <xdr:cNvPr id="790" name="Рисунок 789" descr="\\serv-fs2\1c_photo\LinkPics\137\137666_0.jpg"/>
        <xdr:cNvPicPr>
          <a:picLocks/>
        </xdr:cNvPicPr>
      </xdr:nvPicPr>
      <xdr:blipFill>
        <a:blip xmlns:r="http://schemas.openxmlformats.org/officeDocument/2006/relationships" r:embed="rId787">
          <a:extLst>
            <a:ext uri="{28A0092B-C50C-407E-A947-70E740481C1C}">
              <a14:useLocalDpi xmlns:a14="http://schemas.microsoft.com/office/drawing/2010/main" val="0"/>
            </a:ext>
          </a:extLst>
        </a:blip>
        <a:stretch>
          <a:fillRect/>
        </a:stretch>
      </xdr:blipFill>
      <xdr:spPr>
        <a:xfrm>
          <a:off x="4660900" y="507399925"/>
          <a:ext cx="654050" cy="593725"/>
        </a:xfrm>
        <a:prstGeom prst="rect">
          <a:avLst/>
        </a:prstGeom>
      </xdr:spPr>
    </xdr:pic>
    <xdr:clientData/>
  </xdr:twoCellAnchor>
  <xdr:twoCellAnchor>
    <xdr:from>
      <xdr:col>3</xdr:col>
      <xdr:colOff>12700</xdr:colOff>
      <xdr:row>3193</xdr:row>
      <xdr:rowOff>12700</xdr:rowOff>
    </xdr:from>
    <xdr:to>
      <xdr:col>4</xdr:col>
      <xdr:colOff>0</xdr:colOff>
      <xdr:row>3193</xdr:row>
      <xdr:rowOff>606425</xdr:rowOff>
    </xdr:to>
    <xdr:pic>
      <xdr:nvPicPr>
        <xdr:cNvPr id="791" name="Рисунок 790" descr="\\serv-fs2\1c_photo\LinkPics\153\153100_0.jpg"/>
        <xdr:cNvPicPr>
          <a:picLocks/>
        </xdr:cNvPicPr>
      </xdr:nvPicPr>
      <xdr:blipFill>
        <a:blip xmlns:r="http://schemas.openxmlformats.org/officeDocument/2006/relationships" r:embed="rId788">
          <a:extLst>
            <a:ext uri="{28A0092B-C50C-407E-A947-70E740481C1C}">
              <a14:useLocalDpi xmlns:a14="http://schemas.microsoft.com/office/drawing/2010/main" val="0"/>
            </a:ext>
          </a:extLst>
        </a:blip>
        <a:stretch>
          <a:fillRect/>
        </a:stretch>
      </xdr:blipFill>
      <xdr:spPr>
        <a:xfrm>
          <a:off x="4660900" y="508057150"/>
          <a:ext cx="654050" cy="593725"/>
        </a:xfrm>
        <a:prstGeom prst="rect">
          <a:avLst/>
        </a:prstGeom>
      </xdr:spPr>
    </xdr:pic>
    <xdr:clientData/>
  </xdr:twoCellAnchor>
  <xdr:twoCellAnchor>
    <xdr:from>
      <xdr:col>3</xdr:col>
      <xdr:colOff>12700</xdr:colOff>
      <xdr:row>198</xdr:row>
      <xdr:rowOff>12700</xdr:rowOff>
    </xdr:from>
    <xdr:to>
      <xdr:col>4</xdr:col>
      <xdr:colOff>0</xdr:colOff>
      <xdr:row>198</xdr:row>
      <xdr:rowOff>606425</xdr:rowOff>
    </xdr:to>
    <xdr:pic>
      <xdr:nvPicPr>
        <xdr:cNvPr id="792" name="Рисунок 791" descr="\\serv-fs2\1c_photo\LinkPics\137\137909_0.jpg"/>
        <xdr:cNvPicPr>
          <a:picLocks/>
        </xdr:cNvPicPr>
      </xdr:nvPicPr>
      <xdr:blipFill>
        <a:blip xmlns:r="http://schemas.openxmlformats.org/officeDocument/2006/relationships" r:embed="rId789">
          <a:extLst>
            <a:ext uri="{28A0092B-C50C-407E-A947-70E740481C1C}">
              <a14:useLocalDpi xmlns:a14="http://schemas.microsoft.com/office/drawing/2010/main" val="0"/>
            </a:ext>
          </a:extLst>
        </a:blip>
        <a:stretch>
          <a:fillRect/>
        </a:stretch>
      </xdr:blipFill>
      <xdr:spPr>
        <a:xfrm>
          <a:off x="4660900" y="508714375"/>
          <a:ext cx="654050" cy="593725"/>
        </a:xfrm>
        <a:prstGeom prst="rect">
          <a:avLst/>
        </a:prstGeom>
      </xdr:spPr>
    </xdr:pic>
    <xdr:clientData/>
  </xdr:twoCellAnchor>
  <xdr:twoCellAnchor>
    <xdr:from>
      <xdr:col>3</xdr:col>
      <xdr:colOff>12700</xdr:colOff>
      <xdr:row>274</xdr:row>
      <xdr:rowOff>12700</xdr:rowOff>
    </xdr:from>
    <xdr:to>
      <xdr:col>4</xdr:col>
      <xdr:colOff>0</xdr:colOff>
      <xdr:row>274</xdr:row>
      <xdr:rowOff>606425</xdr:rowOff>
    </xdr:to>
    <xdr:pic>
      <xdr:nvPicPr>
        <xdr:cNvPr id="793" name="Рисунок 792" descr="\\serv-fs2\1c_photo\LinkPics\159\159862_0.jpg"/>
        <xdr:cNvPicPr>
          <a:picLocks/>
        </xdr:cNvPicPr>
      </xdr:nvPicPr>
      <xdr:blipFill>
        <a:blip xmlns:r="http://schemas.openxmlformats.org/officeDocument/2006/relationships" r:embed="rId790">
          <a:extLst>
            <a:ext uri="{28A0092B-C50C-407E-A947-70E740481C1C}">
              <a14:useLocalDpi xmlns:a14="http://schemas.microsoft.com/office/drawing/2010/main" val="0"/>
            </a:ext>
          </a:extLst>
        </a:blip>
        <a:stretch>
          <a:fillRect/>
        </a:stretch>
      </xdr:blipFill>
      <xdr:spPr>
        <a:xfrm>
          <a:off x="4660900" y="509371600"/>
          <a:ext cx="654050" cy="593725"/>
        </a:xfrm>
        <a:prstGeom prst="rect">
          <a:avLst/>
        </a:prstGeom>
      </xdr:spPr>
    </xdr:pic>
    <xdr:clientData/>
  </xdr:twoCellAnchor>
  <xdr:twoCellAnchor>
    <xdr:from>
      <xdr:col>3</xdr:col>
      <xdr:colOff>12700</xdr:colOff>
      <xdr:row>3194</xdr:row>
      <xdr:rowOff>12700</xdr:rowOff>
    </xdr:from>
    <xdr:to>
      <xdr:col>4</xdr:col>
      <xdr:colOff>0</xdr:colOff>
      <xdr:row>3194</xdr:row>
      <xdr:rowOff>606425</xdr:rowOff>
    </xdr:to>
    <xdr:pic>
      <xdr:nvPicPr>
        <xdr:cNvPr id="794" name="Рисунок 793" descr="\\serv-fs2\1c_photo\LinkPics\134\134720_0.jpg"/>
        <xdr:cNvPicPr>
          <a:picLocks/>
        </xdr:cNvPicPr>
      </xdr:nvPicPr>
      <xdr:blipFill>
        <a:blip xmlns:r="http://schemas.openxmlformats.org/officeDocument/2006/relationships" r:embed="rId791">
          <a:extLst>
            <a:ext uri="{28A0092B-C50C-407E-A947-70E740481C1C}">
              <a14:useLocalDpi xmlns:a14="http://schemas.microsoft.com/office/drawing/2010/main" val="0"/>
            </a:ext>
          </a:extLst>
        </a:blip>
        <a:stretch>
          <a:fillRect/>
        </a:stretch>
      </xdr:blipFill>
      <xdr:spPr>
        <a:xfrm>
          <a:off x="4660900" y="510028825"/>
          <a:ext cx="654050" cy="593725"/>
        </a:xfrm>
        <a:prstGeom prst="rect">
          <a:avLst/>
        </a:prstGeom>
      </xdr:spPr>
    </xdr:pic>
    <xdr:clientData/>
  </xdr:twoCellAnchor>
  <xdr:twoCellAnchor>
    <xdr:from>
      <xdr:col>3</xdr:col>
      <xdr:colOff>12700</xdr:colOff>
      <xdr:row>3195</xdr:row>
      <xdr:rowOff>12700</xdr:rowOff>
    </xdr:from>
    <xdr:to>
      <xdr:col>4</xdr:col>
      <xdr:colOff>0</xdr:colOff>
      <xdr:row>3195</xdr:row>
      <xdr:rowOff>606425</xdr:rowOff>
    </xdr:to>
    <xdr:pic>
      <xdr:nvPicPr>
        <xdr:cNvPr id="795" name="Рисунок 794" descr="\\serv-fs2\1c_photo\LinkPics\153\153124_0.jpg"/>
        <xdr:cNvPicPr>
          <a:picLocks/>
        </xdr:cNvPicPr>
      </xdr:nvPicPr>
      <xdr:blipFill>
        <a:blip xmlns:r="http://schemas.openxmlformats.org/officeDocument/2006/relationships" r:embed="rId792">
          <a:extLst>
            <a:ext uri="{28A0092B-C50C-407E-A947-70E740481C1C}">
              <a14:useLocalDpi xmlns:a14="http://schemas.microsoft.com/office/drawing/2010/main" val="0"/>
            </a:ext>
          </a:extLst>
        </a:blip>
        <a:stretch>
          <a:fillRect/>
        </a:stretch>
      </xdr:blipFill>
      <xdr:spPr>
        <a:xfrm>
          <a:off x="4660900" y="510686050"/>
          <a:ext cx="654050" cy="593725"/>
        </a:xfrm>
        <a:prstGeom prst="rect">
          <a:avLst/>
        </a:prstGeom>
      </xdr:spPr>
    </xdr:pic>
    <xdr:clientData/>
  </xdr:twoCellAnchor>
  <xdr:twoCellAnchor>
    <xdr:from>
      <xdr:col>3</xdr:col>
      <xdr:colOff>12700</xdr:colOff>
      <xdr:row>2250</xdr:row>
      <xdr:rowOff>12700</xdr:rowOff>
    </xdr:from>
    <xdr:to>
      <xdr:col>4</xdr:col>
      <xdr:colOff>0</xdr:colOff>
      <xdr:row>2250</xdr:row>
      <xdr:rowOff>606425</xdr:rowOff>
    </xdr:to>
    <xdr:pic>
      <xdr:nvPicPr>
        <xdr:cNvPr id="796" name="Рисунок 795" descr="\\serv-fs2\1c_photo\LinkPics\105\105464_0.jpg"/>
        <xdr:cNvPicPr>
          <a:picLocks/>
        </xdr:cNvPicPr>
      </xdr:nvPicPr>
      <xdr:blipFill>
        <a:blip xmlns:r="http://schemas.openxmlformats.org/officeDocument/2006/relationships" r:embed="rId793">
          <a:extLst>
            <a:ext uri="{28A0092B-C50C-407E-A947-70E740481C1C}">
              <a14:useLocalDpi xmlns:a14="http://schemas.microsoft.com/office/drawing/2010/main" val="0"/>
            </a:ext>
          </a:extLst>
        </a:blip>
        <a:stretch>
          <a:fillRect/>
        </a:stretch>
      </xdr:blipFill>
      <xdr:spPr>
        <a:xfrm>
          <a:off x="4660900" y="511343275"/>
          <a:ext cx="654050" cy="593725"/>
        </a:xfrm>
        <a:prstGeom prst="rect">
          <a:avLst/>
        </a:prstGeom>
      </xdr:spPr>
    </xdr:pic>
    <xdr:clientData/>
  </xdr:twoCellAnchor>
  <xdr:twoCellAnchor>
    <xdr:from>
      <xdr:col>3</xdr:col>
      <xdr:colOff>12700</xdr:colOff>
      <xdr:row>3437</xdr:row>
      <xdr:rowOff>12700</xdr:rowOff>
    </xdr:from>
    <xdr:to>
      <xdr:col>4</xdr:col>
      <xdr:colOff>0</xdr:colOff>
      <xdr:row>3437</xdr:row>
      <xdr:rowOff>606425</xdr:rowOff>
    </xdr:to>
    <xdr:pic>
      <xdr:nvPicPr>
        <xdr:cNvPr id="797" name="Рисунок 796" descr="\\serv-fs2\1c_photo\LinkPics\133\133581_0.jpg"/>
        <xdr:cNvPicPr>
          <a:picLocks/>
        </xdr:cNvPicPr>
      </xdr:nvPicPr>
      <xdr:blipFill>
        <a:blip xmlns:r="http://schemas.openxmlformats.org/officeDocument/2006/relationships" r:embed="rId794">
          <a:extLst>
            <a:ext uri="{28A0092B-C50C-407E-A947-70E740481C1C}">
              <a14:useLocalDpi xmlns:a14="http://schemas.microsoft.com/office/drawing/2010/main" val="0"/>
            </a:ext>
          </a:extLst>
        </a:blip>
        <a:stretch>
          <a:fillRect/>
        </a:stretch>
      </xdr:blipFill>
      <xdr:spPr>
        <a:xfrm>
          <a:off x="4660900" y="512000500"/>
          <a:ext cx="654050" cy="593725"/>
        </a:xfrm>
        <a:prstGeom prst="rect">
          <a:avLst/>
        </a:prstGeom>
      </xdr:spPr>
    </xdr:pic>
    <xdr:clientData/>
  </xdr:twoCellAnchor>
  <xdr:twoCellAnchor>
    <xdr:from>
      <xdr:col>3</xdr:col>
      <xdr:colOff>12700</xdr:colOff>
      <xdr:row>2992</xdr:row>
      <xdr:rowOff>12700</xdr:rowOff>
    </xdr:from>
    <xdr:to>
      <xdr:col>4</xdr:col>
      <xdr:colOff>0</xdr:colOff>
      <xdr:row>2992</xdr:row>
      <xdr:rowOff>606425</xdr:rowOff>
    </xdr:to>
    <xdr:pic>
      <xdr:nvPicPr>
        <xdr:cNvPr id="798" name="Рисунок 797" descr="\\serv-fs2\1c_photo\LinkPics\144\144628_0.jpg"/>
        <xdr:cNvPicPr>
          <a:picLocks/>
        </xdr:cNvPicPr>
      </xdr:nvPicPr>
      <xdr:blipFill>
        <a:blip xmlns:r="http://schemas.openxmlformats.org/officeDocument/2006/relationships" r:embed="rId795">
          <a:extLst>
            <a:ext uri="{28A0092B-C50C-407E-A947-70E740481C1C}">
              <a14:useLocalDpi xmlns:a14="http://schemas.microsoft.com/office/drawing/2010/main" val="0"/>
            </a:ext>
          </a:extLst>
        </a:blip>
        <a:stretch>
          <a:fillRect/>
        </a:stretch>
      </xdr:blipFill>
      <xdr:spPr>
        <a:xfrm>
          <a:off x="4660900" y="512657725"/>
          <a:ext cx="654050" cy="593725"/>
        </a:xfrm>
        <a:prstGeom prst="rect">
          <a:avLst/>
        </a:prstGeom>
      </xdr:spPr>
    </xdr:pic>
    <xdr:clientData/>
  </xdr:twoCellAnchor>
  <xdr:twoCellAnchor>
    <xdr:from>
      <xdr:col>3</xdr:col>
      <xdr:colOff>12700</xdr:colOff>
      <xdr:row>2943</xdr:row>
      <xdr:rowOff>12700</xdr:rowOff>
    </xdr:from>
    <xdr:to>
      <xdr:col>4</xdr:col>
      <xdr:colOff>0</xdr:colOff>
      <xdr:row>2943</xdr:row>
      <xdr:rowOff>606425</xdr:rowOff>
    </xdr:to>
    <xdr:pic>
      <xdr:nvPicPr>
        <xdr:cNvPr id="799" name="Рисунок 798" descr="\\serv-fs2\1c_photo\LinkPics\078\078692_0.jpg"/>
        <xdr:cNvPicPr>
          <a:picLocks/>
        </xdr:cNvPicPr>
      </xdr:nvPicPr>
      <xdr:blipFill>
        <a:blip xmlns:r="http://schemas.openxmlformats.org/officeDocument/2006/relationships" r:embed="rId796">
          <a:extLst>
            <a:ext uri="{28A0092B-C50C-407E-A947-70E740481C1C}">
              <a14:useLocalDpi xmlns:a14="http://schemas.microsoft.com/office/drawing/2010/main" val="0"/>
            </a:ext>
          </a:extLst>
        </a:blip>
        <a:stretch>
          <a:fillRect/>
        </a:stretch>
      </xdr:blipFill>
      <xdr:spPr>
        <a:xfrm>
          <a:off x="4660900" y="513314950"/>
          <a:ext cx="654050" cy="593725"/>
        </a:xfrm>
        <a:prstGeom prst="rect">
          <a:avLst/>
        </a:prstGeom>
      </xdr:spPr>
    </xdr:pic>
    <xdr:clientData/>
  </xdr:twoCellAnchor>
  <xdr:twoCellAnchor>
    <xdr:from>
      <xdr:col>3</xdr:col>
      <xdr:colOff>12700</xdr:colOff>
      <xdr:row>2919</xdr:row>
      <xdr:rowOff>12700</xdr:rowOff>
    </xdr:from>
    <xdr:to>
      <xdr:col>4</xdr:col>
      <xdr:colOff>0</xdr:colOff>
      <xdr:row>2919</xdr:row>
      <xdr:rowOff>606425</xdr:rowOff>
    </xdr:to>
    <xdr:pic>
      <xdr:nvPicPr>
        <xdr:cNvPr id="800" name="Рисунок 799" descr="\\serv-fs2\1c_photo\LinkPics\097\097128_0.jpg"/>
        <xdr:cNvPicPr>
          <a:picLocks/>
        </xdr:cNvPicPr>
      </xdr:nvPicPr>
      <xdr:blipFill>
        <a:blip xmlns:r="http://schemas.openxmlformats.org/officeDocument/2006/relationships" r:embed="rId797">
          <a:extLst>
            <a:ext uri="{28A0092B-C50C-407E-A947-70E740481C1C}">
              <a14:useLocalDpi xmlns:a14="http://schemas.microsoft.com/office/drawing/2010/main" val="0"/>
            </a:ext>
          </a:extLst>
        </a:blip>
        <a:stretch>
          <a:fillRect/>
        </a:stretch>
      </xdr:blipFill>
      <xdr:spPr>
        <a:xfrm>
          <a:off x="4660900" y="513972175"/>
          <a:ext cx="654050" cy="593725"/>
        </a:xfrm>
        <a:prstGeom prst="rect">
          <a:avLst/>
        </a:prstGeom>
      </xdr:spPr>
    </xdr:pic>
    <xdr:clientData/>
  </xdr:twoCellAnchor>
  <xdr:twoCellAnchor>
    <xdr:from>
      <xdr:col>3</xdr:col>
      <xdr:colOff>12700</xdr:colOff>
      <xdr:row>275</xdr:row>
      <xdr:rowOff>12700</xdr:rowOff>
    </xdr:from>
    <xdr:to>
      <xdr:col>4</xdr:col>
      <xdr:colOff>0</xdr:colOff>
      <xdr:row>275</xdr:row>
      <xdr:rowOff>606425</xdr:rowOff>
    </xdr:to>
    <xdr:pic>
      <xdr:nvPicPr>
        <xdr:cNvPr id="801" name="Рисунок 800" descr="\\serv-fs2\1c_photo\LinkPics\159\159856_0.jpg"/>
        <xdr:cNvPicPr>
          <a:picLocks/>
        </xdr:cNvPicPr>
      </xdr:nvPicPr>
      <xdr:blipFill>
        <a:blip xmlns:r="http://schemas.openxmlformats.org/officeDocument/2006/relationships" r:embed="rId798">
          <a:extLst>
            <a:ext uri="{28A0092B-C50C-407E-A947-70E740481C1C}">
              <a14:useLocalDpi xmlns:a14="http://schemas.microsoft.com/office/drawing/2010/main" val="0"/>
            </a:ext>
          </a:extLst>
        </a:blip>
        <a:stretch>
          <a:fillRect/>
        </a:stretch>
      </xdr:blipFill>
      <xdr:spPr>
        <a:xfrm>
          <a:off x="4660900" y="514629400"/>
          <a:ext cx="654050" cy="593725"/>
        </a:xfrm>
        <a:prstGeom prst="rect">
          <a:avLst/>
        </a:prstGeom>
      </xdr:spPr>
    </xdr:pic>
    <xdr:clientData/>
  </xdr:twoCellAnchor>
  <xdr:twoCellAnchor>
    <xdr:from>
      <xdr:col>3</xdr:col>
      <xdr:colOff>12700</xdr:colOff>
      <xdr:row>112</xdr:row>
      <xdr:rowOff>12700</xdr:rowOff>
    </xdr:from>
    <xdr:to>
      <xdr:col>4</xdr:col>
      <xdr:colOff>0</xdr:colOff>
      <xdr:row>112</xdr:row>
      <xdr:rowOff>606425</xdr:rowOff>
    </xdr:to>
    <xdr:pic>
      <xdr:nvPicPr>
        <xdr:cNvPr id="802" name="Рисунок 801" descr="\\serv-fs2\1c_photo\LinkPics\138\138885_0.jpg"/>
        <xdr:cNvPicPr>
          <a:picLocks/>
        </xdr:cNvPicPr>
      </xdr:nvPicPr>
      <xdr:blipFill>
        <a:blip xmlns:r="http://schemas.openxmlformats.org/officeDocument/2006/relationships" r:embed="rId799">
          <a:extLst>
            <a:ext uri="{28A0092B-C50C-407E-A947-70E740481C1C}">
              <a14:useLocalDpi xmlns:a14="http://schemas.microsoft.com/office/drawing/2010/main" val="0"/>
            </a:ext>
          </a:extLst>
        </a:blip>
        <a:stretch>
          <a:fillRect/>
        </a:stretch>
      </xdr:blipFill>
      <xdr:spPr>
        <a:xfrm>
          <a:off x="4660900" y="515286625"/>
          <a:ext cx="654050" cy="593725"/>
        </a:xfrm>
        <a:prstGeom prst="rect">
          <a:avLst/>
        </a:prstGeom>
      </xdr:spPr>
    </xdr:pic>
    <xdr:clientData/>
  </xdr:twoCellAnchor>
  <xdr:twoCellAnchor>
    <xdr:from>
      <xdr:col>3</xdr:col>
      <xdr:colOff>12700</xdr:colOff>
      <xdr:row>1578</xdr:row>
      <xdr:rowOff>12700</xdr:rowOff>
    </xdr:from>
    <xdr:to>
      <xdr:col>4</xdr:col>
      <xdr:colOff>0</xdr:colOff>
      <xdr:row>1578</xdr:row>
      <xdr:rowOff>606425</xdr:rowOff>
    </xdr:to>
    <xdr:pic>
      <xdr:nvPicPr>
        <xdr:cNvPr id="803" name="Рисунок 802" descr="\\serv-fs2\1c_photo\LinkPics\138\138996_0.jpg"/>
        <xdr:cNvPicPr>
          <a:picLocks/>
        </xdr:cNvPicPr>
      </xdr:nvPicPr>
      <xdr:blipFill>
        <a:blip xmlns:r="http://schemas.openxmlformats.org/officeDocument/2006/relationships" r:embed="rId800">
          <a:extLst>
            <a:ext uri="{28A0092B-C50C-407E-A947-70E740481C1C}">
              <a14:useLocalDpi xmlns:a14="http://schemas.microsoft.com/office/drawing/2010/main" val="0"/>
            </a:ext>
          </a:extLst>
        </a:blip>
        <a:stretch>
          <a:fillRect/>
        </a:stretch>
      </xdr:blipFill>
      <xdr:spPr>
        <a:xfrm>
          <a:off x="4660900" y="515943850"/>
          <a:ext cx="654050" cy="593725"/>
        </a:xfrm>
        <a:prstGeom prst="rect">
          <a:avLst/>
        </a:prstGeom>
      </xdr:spPr>
    </xdr:pic>
    <xdr:clientData/>
  </xdr:twoCellAnchor>
  <xdr:twoCellAnchor>
    <xdr:from>
      <xdr:col>3</xdr:col>
      <xdr:colOff>12700</xdr:colOff>
      <xdr:row>2251</xdr:row>
      <xdr:rowOff>12700</xdr:rowOff>
    </xdr:from>
    <xdr:to>
      <xdr:col>4</xdr:col>
      <xdr:colOff>0</xdr:colOff>
      <xdr:row>2251</xdr:row>
      <xdr:rowOff>606425</xdr:rowOff>
    </xdr:to>
    <xdr:pic>
      <xdr:nvPicPr>
        <xdr:cNvPr id="804" name="Рисунок 803" descr="\\serv-fs2\1c_photo\LinkPics\105\105466_0.jpg"/>
        <xdr:cNvPicPr>
          <a:picLocks/>
        </xdr:cNvPicPr>
      </xdr:nvPicPr>
      <xdr:blipFill>
        <a:blip xmlns:r="http://schemas.openxmlformats.org/officeDocument/2006/relationships" r:embed="rId801">
          <a:extLst>
            <a:ext uri="{28A0092B-C50C-407E-A947-70E740481C1C}">
              <a14:useLocalDpi xmlns:a14="http://schemas.microsoft.com/office/drawing/2010/main" val="0"/>
            </a:ext>
          </a:extLst>
        </a:blip>
        <a:stretch>
          <a:fillRect/>
        </a:stretch>
      </xdr:blipFill>
      <xdr:spPr>
        <a:xfrm>
          <a:off x="4660900" y="516601075"/>
          <a:ext cx="654050" cy="593725"/>
        </a:xfrm>
        <a:prstGeom prst="rect">
          <a:avLst/>
        </a:prstGeom>
      </xdr:spPr>
    </xdr:pic>
    <xdr:clientData/>
  </xdr:twoCellAnchor>
  <xdr:twoCellAnchor>
    <xdr:from>
      <xdr:col>3</xdr:col>
      <xdr:colOff>12700</xdr:colOff>
      <xdr:row>1873</xdr:row>
      <xdr:rowOff>12700</xdr:rowOff>
    </xdr:from>
    <xdr:to>
      <xdr:col>4</xdr:col>
      <xdr:colOff>0</xdr:colOff>
      <xdr:row>1873</xdr:row>
      <xdr:rowOff>606425</xdr:rowOff>
    </xdr:to>
    <xdr:pic>
      <xdr:nvPicPr>
        <xdr:cNvPr id="805" name="Рисунок 804" descr="\\serv-fs2\1c_photo\LinkPics\081\081630_0.jpg"/>
        <xdr:cNvPicPr>
          <a:picLocks/>
        </xdr:cNvPicPr>
      </xdr:nvPicPr>
      <xdr:blipFill>
        <a:blip xmlns:r="http://schemas.openxmlformats.org/officeDocument/2006/relationships" r:embed="rId802">
          <a:extLst>
            <a:ext uri="{28A0092B-C50C-407E-A947-70E740481C1C}">
              <a14:useLocalDpi xmlns:a14="http://schemas.microsoft.com/office/drawing/2010/main" val="0"/>
            </a:ext>
          </a:extLst>
        </a:blip>
        <a:stretch>
          <a:fillRect/>
        </a:stretch>
      </xdr:blipFill>
      <xdr:spPr>
        <a:xfrm>
          <a:off x="4660900" y="517258300"/>
          <a:ext cx="654050" cy="593725"/>
        </a:xfrm>
        <a:prstGeom prst="rect">
          <a:avLst/>
        </a:prstGeom>
      </xdr:spPr>
    </xdr:pic>
    <xdr:clientData/>
  </xdr:twoCellAnchor>
  <xdr:twoCellAnchor>
    <xdr:from>
      <xdr:col>3</xdr:col>
      <xdr:colOff>12700</xdr:colOff>
      <xdr:row>3481</xdr:row>
      <xdr:rowOff>12700</xdr:rowOff>
    </xdr:from>
    <xdr:to>
      <xdr:col>4</xdr:col>
      <xdr:colOff>0</xdr:colOff>
      <xdr:row>3481</xdr:row>
      <xdr:rowOff>606425</xdr:rowOff>
    </xdr:to>
    <xdr:pic>
      <xdr:nvPicPr>
        <xdr:cNvPr id="806" name="Рисунок 805" descr="\\serv-fs2\1c_photo\LinkPics\112\112864_0.jpg"/>
        <xdr:cNvPicPr>
          <a:picLocks/>
        </xdr:cNvPicPr>
      </xdr:nvPicPr>
      <xdr:blipFill>
        <a:blip xmlns:r="http://schemas.openxmlformats.org/officeDocument/2006/relationships" r:embed="rId803">
          <a:extLst>
            <a:ext uri="{28A0092B-C50C-407E-A947-70E740481C1C}">
              <a14:useLocalDpi xmlns:a14="http://schemas.microsoft.com/office/drawing/2010/main" val="0"/>
            </a:ext>
          </a:extLst>
        </a:blip>
        <a:stretch>
          <a:fillRect/>
        </a:stretch>
      </xdr:blipFill>
      <xdr:spPr>
        <a:xfrm>
          <a:off x="4660900" y="517915525"/>
          <a:ext cx="654050" cy="593725"/>
        </a:xfrm>
        <a:prstGeom prst="rect">
          <a:avLst/>
        </a:prstGeom>
      </xdr:spPr>
    </xdr:pic>
    <xdr:clientData/>
  </xdr:twoCellAnchor>
  <xdr:twoCellAnchor>
    <xdr:from>
      <xdr:col>3</xdr:col>
      <xdr:colOff>12700</xdr:colOff>
      <xdr:row>2711</xdr:row>
      <xdr:rowOff>12700</xdr:rowOff>
    </xdr:from>
    <xdr:to>
      <xdr:col>4</xdr:col>
      <xdr:colOff>0</xdr:colOff>
      <xdr:row>2711</xdr:row>
      <xdr:rowOff>606425</xdr:rowOff>
    </xdr:to>
    <xdr:pic>
      <xdr:nvPicPr>
        <xdr:cNvPr id="807" name="Рисунок 806" descr="\\serv-fs2\1c_photo\LinkPics\133\133541_0.jpg"/>
        <xdr:cNvPicPr>
          <a:picLocks/>
        </xdr:cNvPicPr>
      </xdr:nvPicPr>
      <xdr:blipFill>
        <a:blip xmlns:r="http://schemas.openxmlformats.org/officeDocument/2006/relationships" r:embed="rId804">
          <a:extLst>
            <a:ext uri="{28A0092B-C50C-407E-A947-70E740481C1C}">
              <a14:useLocalDpi xmlns:a14="http://schemas.microsoft.com/office/drawing/2010/main" val="0"/>
            </a:ext>
          </a:extLst>
        </a:blip>
        <a:stretch>
          <a:fillRect/>
        </a:stretch>
      </xdr:blipFill>
      <xdr:spPr>
        <a:xfrm>
          <a:off x="4660900" y="518572750"/>
          <a:ext cx="654050" cy="593725"/>
        </a:xfrm>
        <a:prstGeom prst="rect">
          <a:avLst/>
        </a:prstGeom>
      </xdr:spPr>
    </xdr:pic>
    <xdr:clientData/>
  </xdr:twoCellAnchor>
  <xdr:twoCellAnchor>
    <xdr:from>
      <xdr:col>3</xdr:col>
      <xdr:colOff>12700</xdr:colOff>
      <xdr:row>2522</xdr:row>
      <xdr:rowOff>12700</xdr:rowOff>
    </xdr:from>
    <xdr:to>
      <xdr:col>4</xdr:col>
      <xdr:colOff>0</xdr:colOff>
      <xdr:row>2522</xdr:row>
      <xdr:rowOff>606425</xdr:rowOff>
    </xdr:to>
    <xdr:pic>
      <xdr:nvPicPr>
        <xdr:cNvPr id="808" name="Рисунок 807" descr="\\serv-fs2\1c_photo\LinkPics\146\146138_0.jpg"/>
        <xdr:cNvPicPr>
          <a:picLocks/>
        </xdr:cNvPicPr>
      </xdr:nvPicPr>
      <xdr:blipFill>
        <a:blip xmlns:r="http://schemas.openxmlformats.org/officeDocument/2006/relationships" r:embed="rId805">
          <a:extLst>
            <a:ext uri="{28A0092B-C50C-407E-A947-70E740481C1C}">
              <a14:useLocalDpi xmlns:a14="http://schemas.microsoft.com/office/drawing/2010/main" val="0"/>
            </a:ext>
          </a:extLst>
        </a:blip>
        <a:stretch>
          <a:fillRect/>
        </a:stretch>
      </xdr:blipFill>
      <xdr:spPr>
        <a:xfrm>
          <a:off x="4660900" y="519229975"/>
          <a:ext cx="654050" cy="593725"/>
        </a:xfrm>
        <a:prstGeom prst="rect">
          <a:avLst/>
        </a:prstGeom>
      </xdr:spPr>
    </xdr:pic>
    <xdr:clientData/>
  </xdr:twoCellAnchor>
  <xdr:twoCellAnchor>
    <xdr:from>
      <xdr:col>3</xdr:col>
      <xdr:colOff>12700</xdr:colOff>
      <xdr:row>3646</xdr:row>
      <xdr:rowOff>12700</xdr:rowOff>
    </xdr:from>
    <xdr:to>
      <xdr:col>4</xdr:col>
      <xdr:colOff>0</xdr:colOff>
      <xdr:row>3646</xdr:row>
      <xdr:rowOff>606425</xdr:rowOff>
    </xdr:to>
    <xdr:pic>
      <xdr:nvPicPr>
        <xdr:cNvPr id="809" name="Рисунок 808" descr="\\serv-fs2\1c_photo\LinkPics\135\135574_0.jpg"/>
        <xdr:cNvPicPr>
          <a:picLocks/>
        </xdr:cNvPicPr>
      </xdr:nvPicPr>
      <xdr:blipFill>
        <a:blip xmlns:r="http://schemas.openxmlformats.org/officeDocument/2006/relationships" r:embed="rId806">
          <a:extLst>
            <a:ext uri="{28A0092B-C50C-407E-A947-70E740481C1C}">
              <a14:useLocalDpi xmlns:a14="http://schemas.microsoft.com/office/drawing/2010/main" val="0"/>
            </a:ext>
          </a:extLst>
        </a:blip>
        <a:stretch>
          <a:fillRect/>
        </a:stretch>
      </xdr:blipFill>
      <xdr:spPr>
        <a:xfrm>
          <a:off x="4660900" y="519887200"/>
          <a:ext cx="654050" cy="593725"/>
        </a:xfrm>
        <a:prstGeom prst="rect">
          <a:avLst/>
        </a:prstGeom>
      </xdr:spPr>
    </xdr:pic>
    <xdr:clientData/>
  </xdr:twoCellAnchor>
  <xdr:twoCellAnchor>
    <xdr:from>
      <xdr:col>3</xdr:col>
      <xdr:colOff>12700</xdr:colOff>
      <xdr:row>830</xdr:row>
      <xdr:rowOff>12700</xdr:rowOff>
    </xdr:from>
    <xdr:to>
      <xdr:col>4</xdr:col>
      <xdr:colOff>0</xdr:colOff>
      <xdr:row>830</xdr:row>
      <xdr:rowOff>606425</xdr:rowOff>
    </xdr:to>
    <xdr:pic>
      <xdr:nvPicPr>
        <xdr:cNvPr id="810" name="Рисунок 809" descr="\\serv-fs2\1c_photo\LinkPics\132\132781_0.jpg"/>
        <xdr:cNvPicPr>
          <a:picLocks/>
        </xdr:cNvPicPr>
      </xdr:nvPicPr>
      <xdr:blipFill>
        <a:blip xmlns:r="http://schemas.openxmlformats.org/officeDocument/2006/relationships" r:embed="rId807">
          <a:extLst>
            <a:ext uri="{28A0092B-C50C-407E-A947-70E740481C1C}">
              <a14:useLocalDpi xmlns:a14="http://schemas.microsoft.com/office/drawing/2010/main" val="0"/>
            </a:ext>
          </a:extLst>
        </a:blip>
        <a:stretch>
          <a:fillRect/>
        </a:stretch>
      </xdr:blipFill>
      <xdr:spPr>
        <a:xfrm>
          <a:off x="4660900" y="520544425"/>
          <a:ext cx="654050" cy="593725"/>
        </a:xfrm>
        <a:prstGeom prst="rect">
          <a:avLst/>
        </a:prstGeom>
      </xdr:spPr>
    </xdr:pic>
    <xdr:clientData/>
  </xdr:twoCellAnchor>
  <xdr:twoCellAnchor>
    <xdr:from>
      <xdr:col>3</xdr:col>
      <xdr:colOff>12700</xdr:colOff>
      <xdr:row>1636</xdr:row>
      <xdr:rowOff>12700</xdr:rowOff>
    </xdr:from>
    <xdr:to>
      <xdr:col>4</xdr:col>
      <xdr:colOff>0</xdr:colOff>
      <xdr:row>1636</xdr:row>
      <xdr:rowOff>539750</xdr:rowOff>
    </xdr:to>
    <xdr:pic>
      <xdr:nvPicPr>
        <xdr:cNvPr id="811" name="Рисунок 810" descr="\\serv-fs2\1c_photo\LinkPics\132\132980_0.jpg"/>
        <xdr:cNvPicPr>
          <a:picLocks/>
        </xdr:cNvPicPr>
      </xdr:nvPicPr>
      <xdr:blipFill>
        <a:blip xmlns:r="http://schemas.openxmlformats.org/officeDocument/2006/relationships" r:embed="rId808">
          <a:extLst>
            <a:ext uri="{28A0092B-C50C-407E-A947-70E740481C1C}">
              <a14:useLocalDpi xmlns:a14="http://schemas.microsoft.com/office/drawing/2010/main" val="0"/>
            </a:ext>
          </a:extLst>
        </a:blip>
        <a:stretch>
          <a:fillRect/>
        </a:stretch>
      </xdr:blipFill>
      <xdr:spPr>
        <a:xfrm>
          <a:off x="4660900" y="521201650"/>
          <a:ext cx="654050" cy="527050"/>
        </a:xfrm>
        <a:prstGeom prst="rect">
          <a:avLst/>
        </a:prstGeom>
      </xdr:spPr>
    </xdr:pic>
    <xdr:clientData/>
  </xdr:twoCellAnchor>
  <xdr:twoCellAnchor>
    <xdr:from>
      <xdr:col>3</xdr:col>
      <xdr:colOff>12700</xdr:colOff>
      <xdr:row>1358</xdr:row>
      <xdr:rowOff>12700</xdr:rowOff>
    </xdr:from>
    <xdr:to>
      <xdr:col>4</xdr:col>
      <xdr:colOff>0</xdr:colOff>
      <xdr:row>1358</xdr:row>
      <xdr:rowOff>606425</xdr:rowOff>
    </xdr:to>
    <xdr:pic>
      <xdr:nvPicPr>
        <xdr:cNvPr id="812" name="Рисунок 811" descr="\\serv-fs2\1c_photo\LinkPics\133\133609_0.jpg"/>
        <xdr:cNvPicPr>
          <a:picLocks/>
        </xdr:cNvPicPr>
      </xdr:nvPicPr>
      <xdr:blipFill>
        <a:blip xmlns:r="http://schemas.openxmlformats.org/officeDocument/2006/relationships" r:embed="rId809">
          <a:extLst>
            <a:ext uri="{28A0092B-C50C-407E-A947-70E740481C1C}">
              <a14:useLocalDpi xmlns:a14="http://schemas.microsoft.com/office/drawing/2010/main" val="0"/>
            </a:ext>
          </a:extLst>
        </a:blip>
        <a:stretch>
          <a:fillRect/>
        </a:stretch>
      </xdr:blipFill>
      <xdr:spPr>
        <a:xfrm>
          <a:off x="4660900" y="521792200"/>
          <a:ext cx="654050" cy="593725"/>
        </a:xfrm>
        <a:prstGeom prst="rect">
          <a:avLst/>
        </a:prstGeom>
      </xdr:spPr>
    </xdr:pic>
    <xdr:clientData/>
  </xdr:twoCellAnchor>
  <xdr:twoCellAnchor>
    <xdr:from>
      <xdr:col>3</xdr:col>
      <xdr:colOff>12700</xdr:colOff>
      <xdr:row>2523</xdr:row>
      <xdr:rowOff>12700</xdr:rowOff>
    </xdr:from>
    <xdr:to>
      <xdr:col>4</xdr:col>
      <xdr:colOff>0</xdr:colOff>
      <xdr:row>2523</xdr:row>
      <xdr:rowOff>606425</xdr:rowOff>
    </xdr:to>
    <xdr:pic>
      <xdr:nvPicPr>
        <xdr:cNvPr id="813" name="Рисунок 812" descr="\\serv-fs2\1c_photo\LinkPics\146\146139_0.jpg"/>
        <xdr:cNvPicPr>
          <a:picLocks/>
        </xdr:cNvPicPr>
      </xdr:nvPicPr>
      <xdr:blipFill>
        <a:blip xmlns:r="http://schemas.openxmlformats.org/officeDocument/2006/relationships" r:embed="rId810">
          <a:extLst>
            <a:ext uri="{28A0092B-C50C-407E-A947-70E740481C1C}">
              <a14:useLocalDpi xmlns:a14="http://schemas.microsoft.com/office/drawing/2010/main" val="0"/>
            </a:ext>
          </a:extLst>
        </a:blip>
        <a:stretch>
          <a:fillRect/>
        </a:stretch>
      </xdr:blipFill>
      <xdr:spPr>
        <a:xfrm>
          <a:off x="4660900" y="522449425"/>
          <a:ext cx="654050" cy="593725"/>
        </a:xfrm>
        <a:prstGeom prst="rect">
          <a:avLst/>
        </a:prstGeom>
      </xdr:spPr>
    </xdr:pic>
    <xdr:clientData/>
  </xdr:twoCellAnchor>
  <xdr:twoCellAnchor>
    <xdr:from>
      <xdr:col>3</xdr:col>
      <xdr:colOff>12700</xdr:colOff>
      <xdr:row>546</xdr:row>
      <xdr:rowOff>12700</xdr:rowOff>
    </xdr:from>
    <xdr:to>
      <xdr:col>4</xdr:col>
      <xdr:colOff>0</xdr:colOff>
      <xdr:row>546</xdr:row>
      <xdr:rowOff>606425</xdr:rowOff>
    </xdr:to>
    <xdr:pic>
      <xdr:nvPicPr>
        <xdr:cNvPr id="814" name="Рисунок 813" descr="\\serv-fs2\1c_photo\LinkPics\139\139256_0.jpg"/>
        <xdr:cNvPicPr>
          <a:picLocks/>
        </xdr:cNvPicPr>
      </xdr:nvPicPr>
      <xdr:blipFill>
        <a:blip xmlns:r="http://schemas.openxmlformats.org/officeDocument/2006/relationships" r:embed="rId811">
          <a:extLst>
            <a:ext uri="{28A0092B-C50C-407E-A947-70E740481C1C}">
              <a14:useLocalDpi xmlns:a14="http://schemas.microsoft.com/office/drawing/2010/main" val="0"/>
            </a:ext>
          </a:extLst>
        </a:blip>
        <a:stretch>
          <a:fillRect/>
        </a:stretch>
      </xdr:blipFill>
      <xdr:spPr>
        <a:xfrm>
          <a:off x="4660900" y="523106650"/>
          <a:ext cx="654050" cy="593725"/>
        </a:xfrm>
        <a:prstGeom prst="rect">
          <a:avLst/>
        </a:prstGeom>
      </xdr:spPr>
    </xdr:pic>
    <xdr:clientData/>
  </xdr:twoCellAnchor>
  <xdr:twoCellAnchor>
    <xdr:from>
      <xdr:col>3</xdr:col>
      <xdr:colOff>12700</xdr:colOff>
      <xdr:row>3673</xdr:row>
      <xdr:rowOff>12700</xdr:rowOff>
    </xdr:from>
    <xdr:to>
      <xdr:col>4</xdr:col>
      <xdr:colOff>0</xdr:colOff>
      <xdr:row>3673</xdr:row>
      <xdr:rowOff>539750</xdr:rowOff>
    </xdr:to>
    <xdr:pic>
      <xdr:nvPicPr>
        <xdr:cNvPr id="815" name="Рисунок 814" descr="\\serv-fs2\1c_photo\LinkPics\125\125991_0.jpg"/>
        <xdr:cNvPicPr>
          <a:picLocks/>
        </xdr:cNvPicPr>
      </xdr:nvPicPr>
      <xdr:blipFill>
        <a:blip xmlns:r="http://schemas.openxmlformats.org/officeDocument/2006/relationships" r:embed="rId812">
          <a:extLst>
            <a:ext uri="{28A0092B-C50C-407E-A947-70E740481C1C}">
              <a14:useLocalDpi xmlns:a14="http://schemas.microsoft.com/office/drawing/2010/main" val="0"/>
            </a:ext>
          </a:extLst>
        </a:blip>
        <a:stretch>
          <a:fillRect/>
        </a:stretch>
      </xdr:blipFill>
      <xdr:spPr>
        <a:xfrm>
          <a:off x="4660900" y="523763875"/>
          <a:ext cx="654050" cy="527050"/>
        </a:xfrm>
        <a:prstGeom prst="rect">
          <a:avLst/>
        </a:prstGeom>
      </xdr:spPr>
    </xdr:pic>
    <xdr:clientData/>
  </xdr:twoCellAnchor>
  <xdr:twoCellAnchor>
    <xdr:from>
      <xdr:col>3</xdr:col>
      <xdr:colOff>12700</xdr:colOff>
      <xdr:row>991</xdr:row>
      <xdr:rowOff>12700</xdr:rowOff>
    </xdr:from>
    <xdr:to>
      <xdr:col>4</xdr:col>
      <xdr:colOff>0</xdr:colOff>
      <xdr:row>991</xdr:row>
      <xdr:rowOff>606425</xdr:rowOff>
    </xdr:to>
    <xdr:pic>
      <xdr:nvPicPr>
        <xdr:cNvPr id="816" name="Рисунок 815" descr="\\serv-fs2\1c_photo\LinkPics\132\132531_0.jpg"/>
        <xdr:cNvPicPr>
          <a:picLocks/>
        </xdr:cNvPicPr>
      </xdr:nvPicPr>
      <xdr:blipFill>
        <a:blip xmlns:r="http://schemas.openxmlformats.org/officeDocument/2006/relationships" r:embed="rId813">
          <a:extLst>
            <a:ext uri="{28A0092B-C50C-407E-A947-70E740481C1C}">
              <a14:useLocalDpi xmlns:a14="http://schemas.microsoft.com/office/drawing/2010/main" val="0"/>
            </a:ext>
          </a:extLst>
        </a:blip>
        <a:stretch>
          <a:fillRect/>
        </a:stretch>
      </xdr:blipFill>
      <xdr:spPr>
        <a:xfrm>
          <a:off x="4660900" y="524354425"/>
          <a:ext cx="654050" cy="593725"/>
        </a:xfrm>
        <a:prstGeom prst="rect">
          <a:avLst/>
        </a:prstGeom>
      </xdr:spPr>
    </xdr:pic>
    <xdr:clientData/>
  </xdr:twoCellAnchor>
  <xdr:twoCellAnchor>
    <xdr:from>
      <xdr:col>3</xdr:col>
      <xdr:colOff>12700</xdr:colOff>
      <xdr:row>547</xdr:row>
      <xdr:rowOff>12700</xdr:rowOff>
    </xdr:from>
    <xdr:to>
      <xdr:col>4</xdr:col>
      <xdr:colOff>0</xdr:colOff>
      <xdr:row>547</xdr:row>
      <xdr:rowOff>606425</xdr:rowOff>
    </xdr:to>
    <xdr:pic>
      <xdr:nvPicPr>
        <xdr:cNvPr id="817" name="Рисунок 816" descr="\\serv-fs2\1c_photo\LinkPics\138\138670_0.jpg"/>
        <xdr:cNvPicPr>
          <a:picLocks/>
        </xdr:cNvPicPr>
      </xdr:nvPicPr>
      <xdr:blipFill>
        <a:blip xmlns:r="http://schemas.openxmlformats.org/officeDocument/2006/relationships" r:embed="rId814">
          <a:extLst>
            <a:ext uri="{28A0092B-C50C-407E-A947-70E740481C1C}">
              <a14:useLocalDpi xmlns:a14="http://schemas.microsoft.com/office/drawing/2010/main" val="0"/>
            </a:ext>
          </a:extLst>
        </a:blip>
        <a:stretch>
          <a:fillRect/>
        </a:stretch>
      </xdr:blipFill>
      <xdr:spPr>
        <a:xfrm>
          <a:off x="4660900" y="525011650"/>
          <a:ext cx="654050" cy="593725"/>
        </a:xfrm>
        <a:prstGeom prst="rect">
          <a:avLst/>
        </a:prstGeom>
      </xdr:spPr>
    </xdr:pic>
    <xdr:clientData/>
  </xdr:twoCellAnchor>
  <xdr:twoCellAnchor>
    <xdr:from>
      <xdr:col>3</xdr:col>
      <xdr:colOff>12700</xdr:colOff>
      <xdr:row>3674</xdr:row>
      <xdr:rowOff>12700</xdr:rowOff>
    </xdr:from>
    <xdr:to>
      <xdr:col>4</xdr:col>
      <xdr:colOff>0</xdr:colOff>
      <xdr:row>3674</xdr:row>
      <xdr:rowOff>539750</xdr:rowOff>
    </xdr:to>
    <xdr:pic>
      <xdr:nvPicPr>
        <xdr:cNvPr id="818" name="Рисунок 817" descr="\\serv-fs2\1c_photo\LinkPics\118\118013_0.jpg"/>
        <xdr:cNvPicPr>
          <a:picLocks/>
        </xdr:cNvPicPr>
      </xdr:nvPicPr>
      <xdr:blipFill>
        <a:blip xmlns:r="http://schemas.openxmlformats.org/officeDocument/2006/relationships" r:embed="rId815">
          <a:extLst>
            <a:ext uri="{28A0092B-C50C-407E-A947-70E740481C1C}">
              <a14:useLocalDpi xmlns:a14="http://schemas.microsoft.com/office/drawing/2010/main" val="0"/>
            </a:ext>
          </a:extLst>
        </a:blip>
        <a:stretch>
          <a:fillRect/>
        </a:stretch>
      </xdr:blipFill>
      <xdr:spPr>
        <a:xfrm>
          <a:off x="4660900" y="525668875"/>
          <a:ext cx="654050" cy="527050"/>
        </a:xfrm>
        <a:prstGeom prst="rect">
          <a:avLst/>
        </a:prstGeom>
      </xdr:spPr>
    </xdr:pic>
    <xdr:clientData/>
  </xdr:twoCellAnchor>
  <xdr:twoCellAnchor>
    <xdr:from>
      <xdr:col>3</xdr:col>
      <xdr:colOff>12700</xdr:colOff>
      <xdr:row>199</xdr:row>
      <xdr:rowOff>12700</xdr:rowOff>
    </xdr:from>
    <xdr:to>
      <xdr:col>4</xdr:col>
      <xdr:colOff>0</xdr:colOff>
      <xdr:row>199</xdr:row>
      <xdr:rowOff>539750</xdr:rowOff>
    </xdr:to>
    <xdr:pic>
      <xdr:nvPicPr>
        <xdr:cNvPr id="819" name="Рисунок 818" descr="\\serv-fs2\1c_photo\LinkPics\086\086567_0.jpg"/>
        <xdr:cNvPicPr>
          <a:picLocks/>
        </xdr:cNvPicPr>
      </xdr:nvPicPr>
      <xdr:blipFill>
        <a:blip xmlns:r="http://schemas.openxmlformats.org/officeDocument/2006/relationships" r:embed="rId816">
          <a:extLst>
            <a:ext uri="{28A0092B-C50C-407E-A947-70E740481C1C}">
              <a14:useLocalDpi xmlns:a14="http://schemas.microsoft.com/office/drawing/2010/main" val="0"/>
            </a:ext>
          </a:extLst>
        </a:blip>
        <a:stretch>
          <a:fillRect/>
        </a:stretch>
      </xdr:blipFill>
      <xdr:spPr>
        <a:xfrm>
          <a:off x="4660900" y="526259425"/>
          <a:ext cx="654050" cy="527050"/>
        </a:xfrm>
        <a:prstGeom prst="rect">
          <a:avLst/>
        </a:prstGeom>
      </xdr:spPr>
    </xdr:pic>
    <xdr:clientData/>
  </xdr:twoCellAnchor>
  <xdr:twoCellAnchor>
    <xdr:from>
      <xdr:col>3</xdr:col>
      <xdr:colOff>12700</xdr:colOff>
      <xdr:row>3689</xdr:row>
      <xdr:rowOff>12700</xdr:rowOff>
    </xdr:from>
    <xdr:to>
      <xdr:col>4</xdr:col>
      <xdr:colOff>0</xdr:colOff>
      <xdr:row>3689</xdr:row>
      <xdr:rowOff>539750</xdr:rowOff>
    </xdr:to>
    <xdr:pic>
      <xdr:nvPicPr>
        <xdr:cNvPr id="820" name="Рисунок 819" descr="\\serv-fs2\1c_photo\LinkPics\013\013292_0.jpg"/>
        <xdr:cNvPicPr>
          <a:picLocks/>
        </xdr:cNvPicPr>
      </xdr:nvPicPr>
      <xdr:blipFill>
        <a:blip xmlns:r="http://schemas.openxmlformats.org/officeDocument/2006/relationships" r:embed="rId817">
          <a:extLst>
            <a:ext uri="{28A0092B-C50C-407E-A947-70E740481C1C}">
              <a14:useLocalDpi xmlns:a14="http://schemas.microsoft.com/office/drawing/2010/main" val="0"/>
            </a:ext>
          </a:extLst>
        </a:blip>
        <a:stretch>
          <a:fillRect/>
        </a:stretch>
      </xdr:blipFill>
      <xdr:spPr>
        <a:xfrm>
          <a:off x="4660900" y="526849975"/>
          <a:ext cx="654050" cy="527050"/>
        </a:xfrm>
        <a:prstGeom prst="rect">
          <a:avLst/>
        </a:prstGeom>
      </xdr:spPr>
    </xdr:pic>
    <xdr:clientData/>
  </xdr:twoCellAnchor>
  <xdr:twoCellAnchor>
    <xdr:from>
      <xdr:col>3</xdr:col>
      <xdr:colOff>12700</xdr:colOff>
      <xdr:row>2974</xdr:row>
      <xdr:rowOff>12700</xdr:rowOff>
    </xdr:from>
    <xdr:to>
      <xdr:col>4</xdr:col>
      <xdr:colOff>0</xdr:colOff>
      <xdr:row>2974</xdr:row>
      <xdr:rowOff>606425</xdr:rowOff>
    </xdr:to>
    <xdr:pic>
      <xdr:nvPicPr>
        <xdr:cNvPr id="821" name="Рисунок 820" descr="\\serv-fs2\1c_photo\LinkPics\137\137210_0.jpg"/>
        <xdr:cNvPicPr>
          <a:picLocks/>
        </xdr:cNvPicPr>
      </xdr:nvPicPr>
      <xdr:blipFill>
        <a:blip xmlns:r="http://schemas.openxmlformats.org/officeDocument/2006/relationships" r:embed="rId818">
          <a:extLst>
            <a:ext uri="{28A0092B-C50C-407E-A947-70E740481C1C}">
              <a14:useLocalDpi xmlns:a14="http://schemas.microsoft.com/office/drawing/2010/main" val="0"/>
            </a:ext>
          </a:extLst>
        </a:blip>
        <a:stretch>
          <a:fillRect/>
        </a:stretch>
      </xdr:blipFill>
      <xdr:spPr>
        <a:xfrm>
          <a:off x="4660900" y="527440525"/>
          <a:ext cx="654050" cy="593725"/>
        </a:xfrm>
        <a:prstGeom prst="rect">
          <a:avLst/>
        </a:prstGeom>
      </xdr:spPr>
    </xdr:pic>
    <xdr:clientData/>
  </xdr:twoCellAnchor>
  <xdr:twoCellAnchor>
    <xdr:from>
      <xdr:col>3</xdr:col>
      <xdr:colOff>12700</xdr:colOff>
      <xdr:row>759</xdr:row>
      <xdr:rowOff>12700</xdr:rowOff>
    </xdr:from>
    <xdr:to>
      <xdr:col>4</xdr:col>
      <xdr:colOff>0</xdr:colOff>
      <xdr:row>759</xdr:row>
      <xdr:rowOff>539750</xdr:rowOff>
    </xdr:to>
    <xdr:pic>
      <xdr:nvPicPr>
        <xdr:cNvPr id="822" name="Рисунок 821" descr="\\serv-fs2\1c_photo\LinkPics\128\128715_0.jpg"/>
        <xdr:cNvPicPr>
          <a:picLocks/>
        </xdr:cNvPicPr>
      </xdr:nvPicPr>
      <xdr:blipFill>
        <a:blip xmlns:r="http://schemas.openxmlformats.org/officeDocument/2006/relationships" r:embed="rId819">
          <a:extLst>
            <a:ext uri="{28A0092B-C50C-407E-A947-70E740481C1C}">
              <a14:useLocalDpi xmlns:a14="http://schemas.microsoft.com/office/drawing/2010/main" val="0"/>
            </a:ext>
          </a:extLst>
        </a:blip>
        <a:stretch>
          <a:fillRect/>
        </a:stretch>
      </xdr:blipFill>
      <xdr:spPr>
        <a:xfrm>
          <a:off x="4660900" y="528097750"/>
          <a:ext cx="654050" cy="527050"/>
        </a:xfrm>
        <a:prstGeom prst="rect">
          <a:avLst/>
        </a:prstGeom>
      </xdr:spPr>
    </xdr:pic>
    <xdr:clientData/>
  </xdr:twoCellAnchor>
  <xdr:twoCellAnchor>
    <xdr:from>
      <xdr:col>3</xdr:col>
      <xdr:colOff>12700</xdr:colOff>
      <xdr:row>3071</xdr:row>
      <xdr:rowOff>12700</xdr:rowOff>
    </xdr:from>
    <xdr:to>
      <xdr:col>4</xdr:col>
      <xdr:colOff>0</xdr:colOff>
      <xdr:row>3071</xdr:row>
      <xdr:rowOff>606425</xdr:rowOff>
    </xdr:to>
    <xdr:pic>
      <xdr:nvPicPr>
        <xdr:cNvPr id="823" name="Рисунок 822" descr="\\serv-fs2\1c_photo\LinkPics\136\136103_0.jpg"/>
        <xdr:cNvPicPr>
          <a:picLocks/>
        </xdr:cNvPicPr>
      </xdr:nvPicPr>
      <xdr:blipFill>
        <a:blip xmlns:r="http://schemas.openxmlformats.org/officeDocument/2006/relationships" r:embed="rId820">
          <a:extLst>
            <a:ext uri="{28A0092B-C50C-407E-A947-70E740481C1C}">
              <a14:useLocalDpi xmlns:a14="http://schemas.microsoft.com/office/drawing/2010/main" val="0"/>
            </a:ext>
          </a:extLst>
        </a:blip>
        <a:stretch>
          <a:fillRect/>
        </a:stretch>
      </xdr:blipFill>
      <xdr:spPr>
        <a:xfrm>
          <a:off x="4660900" y="528688300"/>
          <a:ext cx="654050" cy="593725"/>
        </a:xfrm>
        <a:prstGeom prst="rect">
          <a:avLst/>
        </a:prstGeom>
      </xdr:spPr>
    </xdr:pic>
    <xdr:clientData/>
  </xdr:twoCellAnchor>
  <xdr:twoCellAnchor>
    <xdr:from>
      <xdr:col>3</xdr:col>
      <xdr:colOff>12700</xdr:colOff>
      <xdr:row>3574</xdr:row>
      <xdr:rowOff>12700</xdr:rowOff>
    </xdr:from>
    <xdr:to>
      <xdr:col>4</xdr:col>
      <xdr:colOff>0</xdr:colOff>
      <xdr:row>3574</xdr:row>
      <xdr:rowOff>606425</xdr:rowOff>
    </xdr:to>
    <xdr:pic>
      <xdr:nvPicPr>
        <xdr:cNvPr id="824" name="Рисунок 823" descr="\\serv-fs2\1c_photo\LinkPics\134\134210_0.jpg"/>
        <xdr:cNvPicPr>
          <a:picLocks/>
        </xdr:cNvPicPr>
      </xdr:nvPicPr>
      <xdr:blipFill>
        <a:blip xmlns:r="http://schemas.openxmlformats.org/officeDocument/2006/relationships" r:embed="rId821">
          <a:extLst>
            <a:ext uri="{28A0092B-C50C-407E-A947-70E740481C1C}">
              <a14:useLocalDpi xmlns:a14="http://schemas.microsoft.com/office/drawing/2010/main" val="0"/>
            </a:ext>
          </a:extLst>
        </a:blip>
        <a:stretch>
          <a:fillRect/>
        </a:stretch>
      </xdr:blipFill>
      <xdr:spPr>
        <a:xfrm>
          <a:off x="4660900" y="529345525"/>
          <a:ext cx="654050" cy="593725"/>
        </a:xfrm>
        <a:prstGeom prst="rect">
          <a:avLst/>
        </a:prstGeom>
      </xdr:spPr>
    </xdr:pic>
    <xdr:clientData/>
  </xdr:twoCellAnchor>
  <xdr:twoCellAnchor>
    <xdr:from>
      <xdr:col>3</xdr:col>
      <xdr:colOff>12700</xdr:colOff>
      <xdr:row>2178</xdr:row>
      <xdr:rowOff>12700</xdr:rowOff>
    </xdr:from>
    <xdr:to>
      <xdr:col>4</xdr:col>
      <xdr:colOff>0</xdr:colOff>
      <xdr:row>2178</xdr:row>
      <xdr:rowOff>606425</xdr:rowOff>
    </xdr:to>
    <xdr:pic>
      <xdr:nvPicPr>
        <xdr:cNvPr id="825" name="Рисунок 824" descr="\\serv-fs2\1c_photo\LinkPics\135\135689_0.jpg"/>
        <xdr:cNvPicPr>
          <a:picLocks/>
        </xdr:cNvPicPr>
      </xdr:nvPicPr>
      <xdr:blipFill>
        <a:blip xmlns:r="http://schemas.openxmlformats.org/officeDocument/2006/relationships" r:embed="rId822">
          <a:extLst>
            <a:ext uri="{28A0092B-C50C-407E-A947-70E740481C1C}">
              <a14:useLocalDpi xmlns:a14="http://schemas.microsoft.com/office/drawing/2010/main" val="0"/>
            </a:ext>
          </a:extLst>
        </a:blip>
        <a:stretch>
          <a:fillRect/>
        </a:stretch>
      </xdr:blipFill>
      <xdr:spPr>
        <a:xfrm>
          <a:off x="4660900" y="530002750"/>
          <a:ext cx="654050" cy="593725"/>
        </a:xfrm>
        <a:prstGeom prst="rect">
          <a:avLst/>
        </a:prstGeom>
      </xdr:spPr>
    </xdr:pic>
    <xdr:clientData/>
  </xdr:twoCellAnchor>
  <xdr:twoCellAnchor>
    <xdr:from>
      <xdr:col>3</xdr:col>
      <xdr:colOff>12700</xdr:colOff>
      <xdr:row>2437</xdr:row>
      <xdr:rowOff>12700</xdr:rowOff>
    </xdr:from>
    <xdr:to>
      <xdr:col>4</xdr:col>
      <xdr:colOff>0</xdr:colOff>
      <xdr:row>2437</xdr:row>
      <xdr:rowOff>606425</xdr:rowOff>
    </xdr:to>
    <xdr:pic>
      <xdr:nvPicPr>
        <xdr:cNvPr id="826" name="Рисунок 825" descr="\\serv-fs2\1c_photo\LinkPics\132\132963_0.jpg"/>
        <xdr:cNvPicPr>
          <a:picLocks/>
        </xdr:cNvPicPr>
      </xdr:nvPicPr>
      <xdr:blipFill>
        <a:blip xmlns:r="http://schemas.openxmlformats.org/officeDocument/2006/relationships" r:embed="rId823">
          <a:extLst>
            <a:ext uri="{28A0092B-C50C-407E-A947-70E740481C1C}">
              <a14:useLocalDpi xmlns:a14="http://schemas.microsoft.com/office/drawing/2010/main" val="0"/>
            </a:ext>
          </a:extLst>
        </a:blip>
        <a:stretch>
          <a:fillRect/>
        </a:stretch>
      </xdr:blipFill>
      <xdr:spPr>
        <a:xfrm>
          <a:off x="4660900" y="530659975"/>
          <a:ext cx="654050" cy="593725"/>
        </a:xfrm>
        <a:prstGeom prst="rect">
          <a:avLst/>
        </a:prstGeom>
      </xdr:spPr>
    </xdr:pic>
    <xdr:clientData/>
  </xdr:twoCellAnchor>
  <xdr:twoCellAnchor>
    <xdr:from>
      <xdr:col>3</xdr:col>
      <xdr:colOff>12700</xdr:colOff>
      <xdr:row>3647</xdr:row>
      <xdr:rowOff>12700</xdr:rowOff>
    </xdr:from>
    <xdr:to>
      <xdr:col>4</xdr:col>
      <xdr:colOff>0</xdr:colOff>
      <xdr:row>3647</xdr:row>
      <xdr:rowOff>606425</xdr:rowOff>
    </xdr:to>
    <xdr:pic>
      <xdr:nvPicPr>
        <xdr:cNvPr id="827" name="Рисунок 826" descr="\\serv-fs2\1c_photo\LinkPics\135\135667_0.jpg"/>
        <xdr:cNvPicPr>
          <a:picLocks/>
        </xdr:cNvPicPr>
      </xdr:nvPicPr>
      <xdr:blipFill>
        <a:blip xmlns:r="http://schemas.openxmlformats.org/officeDocument/2006/relationships" r:embed="rId824">
          <a:extLst>
            <a:ext uri="{28A0092B-C50C-407E-A947-70E740481C1C}">
              <a14:useLocalDpi xmlns:a14="http://schemas.microsoft.com/office/drawing/2010/main" val="0"/>
            </a:ext>
          </a:extLst>
        </a:blip>
        <a:stretch>
          <a:fillRect/>
        </a:stretch>
      </xdr:blipFill>
      <xdr:spPr>
        <a:xfrm>
          <a:off x="4660900" y="531317200"/>
          <a:ext cx="654050" cy="593725"/>
        </a:xfrm>
        <a:prstGeom prst="rect">
          <a:avLst/>
        </a:prstGeom>
      </xdr:spPr>
    </xdr:pic>
    <xdr:clientData/>
  </xdr:twoCellAnchor>
  <xdr:twoCellAnchor>
    <xdr:from>
      <xdr:col>3</xdr:col>
      <xdr:colOff>12700</xdr:colOff>
      <xdr:row>2144</xdr:row>
      <xdr:rowOff>12700</xdr:rowOff>
    </xdr:from>
    <xdr:to>
      <xdr:col>4</xdr:col>
      <xdr:colOff>0</xdr:colOff>
      <xdr:row>2144</xdr:row>
      <xdr:rowOff>606425</xdr:rowOff>
    </xdr:to>
    <xdr:pic>
      <xdr:nvPicPr>
        <xdr:cNvPr id="828" name="Рисунок 827" descr="\\serv-fs2\1c_photo\LinkPics\135\135690_0.jpg"/>
        <xdr:cNvPicPr>
          <a:picLocks/>
        </xdr:cNvPicPr>
      </xdr:nvPicPr>
      <xdr:blipFill>
        <a:blip xmlns:r="http://schemas.openxmlformats.org/officeDocument/2006/relationships" r:embed="rId825">
          <a:extLst>
            <a:ext uri="{28A0092B-C50C-407E-A947-70E740481C1C}">
              <a14:useLocalDpi xmlns:a14="http://schemas.microsoft.com/office/drawing/2010/main" val="0"/>
            </a:ext>
          </a:extLst>
        </a:blip>
        <a:stretch>
          <a:fillRect/>
        </a:stretch>
      </xdr:blipFill>
      <xdr:spPr>
        <a:xfrm>
          <a:off x="4660900" y="531974425"/>
          <a:ext cx="654050" cy="593725"/>
        </a:xfrm>
        <a:prstGeom prst="rect">
          <a:avLst/>
        </a:prstGeom>
      </xdr:spPr>
    </xdr:pic>
    <xdr:clientData/>
  </xdr:twoCellAnchor>
  <xdr:twoCellAnchor>
    <xdr:from>
      <xdr:col>3</xdr:col>
      <xdr:colOff>12700</xdr:colOff>
      <xdr:row>395</xdr:row>
      <xdr:rowOff>12700</xdr:rowOff>
    </xdr:from>
    <xdr:to>
      <xdr:col>4</xdr:col>
      <xdr:colOff>0</xdr:colOff>
      <xdr:row>395</xdr:row>
      <xdr:rowOff>606425</xdr:rowOff>
    </xdr:to>
    <xdr:pic>
      <xdr:nvPicPr>
        <xdr:cNvPr id="829" name="Рисунок 828" descr="\\serv-fs2\1c_photo\LinkPics\136\136569_0.jpg"/>
        <xdr:cNvPicPr>
          <a:picLocks/>
        </xdr:cNvPicPr>
      </xdr:nvPicPr>
      <xdr:blipFill>
        <a:blip xmlns:r="http://schemas.openxmlformats.org/officeDocument/2006/relationships" r:embed="rId826">
          <a:extLst>
            <a:ext uri="{28A0092B-C50C-407E-A947-70E740481C1C}">
              <a14:useLocalDpi xmlns:a14="http://schemas.microsoft.com/office/drawing/2010/main" val="0"/>
            </a:ext>
          </a:extLst>
        </a:blip>
        <a:stretch>
          <a:fillRect/>
        </a:stretch>
      </xdr:blipFill>
      <xdr:spPr>
        <a:xfrm>
          <a:off x="4660900" y="532631650"/>
          <a:ext cx="654050" cy="593725"/>
        </a:xfrm>
        <a:prstGeom prst="rect">
          <a:avLst/>
        </a:prstGeom>
      </xdr:spPr>
    </xdr:pic>
    <xdr:clientData/>
  </xdr:twoCellAnchor>
  <xdr:twoCellAnchor>
    <xdr:from>
      <xdr:col>3</xdr:col>
      <xdr:colOff>12700</xdr:colOff>
      <xdr:row>1530</xdr:row>
      <xdr:rowOff>12700</xdr:rowOff>
    </xdr:from>
    <xdr:to>
      <xdr:col>4</xdr:col>
      <xdr:colOff>0</xdr:colOff>
      <xdr:row>1530</xdr:row>
      <xdr:rowOff>606425</xdr:rowOff>
    </xdr:to>
    <xdr:pic>
      <xdr:nvPicPr>
        <xdr:cNvPr id="830" name="Рисунок 829" descr="\\serv-fs2\1c_photo\LinkPics\137\137115_0.jpg"/>
        <xdr:cNvPicPr>
          <a:picLocks/>
        </xdr:cNvPicPr>
      </xdr:nvPicPr>
      <xdr:blipFill>
        <a:blip xmlns:r="http://schemas.openxmlformats.org/officeDocument/2006/relationships" r:embed="rId827">
          <a:extLst>
            <a:ext uri="{28A0092B-C50C-407E-A947-70E740481C1C}">
              <a14:useLocalDpi xmlns:a14="http://schemas.microsoft.com/office/drawing/2010/main" val="0"/>
            </a:ext>
          </a:extLst>
        </a:blip>
        <a:stretch>
          <a:fillRect/>
        </a:stretch>
      </xdr:blipFill>
      <xdr:spPr>
        <a:xfrm>
          <a:off x="4660900" y="533288875"/>
          <a:ext cx="654050" cy="593725"/>
        </a:xfrm>
        <a:prstGeom prst="rect">
          <a:avLst/>
        </a:prstGeom>
      </xdr:spPr>
    </xdr:pic>
    <xdr:clientData/>
  </xdr:twoCellAnchor>
  <xdr:twoCellAnchor>
    <xdr:from>
      <xdr:col>3</xdr:col>
      <xdr:colOff>12700</xdr:colOff>
      <xdr:row>2677</xdr:row>
      <xdr:rowOff>12700</xdr:rowOff>
    </xdr:from>
    <xdr:to>
      <xdr:col>4</xdr:col>
      <xdr:colOff>0</xdr:colOff>
      <xdr:row>2677</xdr:row>
      <xdr:rowOff>606425</xdr:rowOff>
    </xdr:to>
    <xdr:pic>
      <xdr:nvPicPr>
        <xdr:cNvPr id="831" name="Рисунок 830" descr="\\serv-fs2\1c_photo\LinkPics\144\144613_0.jpg"/>
        <xdr:cNvPicPr>
          <a:picLocks/>
        </xdr:cNvPicPr>
      </xdr:nvPicPr>
      <xdr:blipFill>
        <a:blip xmlns:r="http://schemas.openxmlformats.org/officeDocument/2006/relationships" r:embed="rId828">
          <a:extLst>
            <a:ext uri="{28A0092B-C50C-407E-A947-70E740481C1C}">
              <a14:useLocalDpi xmlns:a14="http://schemas.microsoft.com/office/drawing/2010/main" val="0"/>
            </a:ext>
          </a:extLst>
        </a:blip>
        <a:stretch>
          <a:fillRect/>
        </a:stretch>
      </xdr:blipFill>
      <xdr:spPr>
        <a:xfrm>
          <a:off x="4660900" y="533946100"/>
          <a:ext cx="654050" cy="593725"/>
        </a:xfrm>
        <a:prstGeom prst="rect">
          <a:avLst/>
        </a:prstGeom>
      </xdr:spPr>
    </xdr:pic>
    <xdr:clientData/>
  </xdr:twoCellAnchor>
  <xdr:twoCellAnchor>
    <xdr:from>
      <xdr:col>3</xdr:col>
      <xdr:colOff>12700</xdr:colOff>
      <xdr:row>1560</xdr:row>
      <xdr:rowOff>12700</xdr:rowOff>
    </xdr:from>
    <xdr:to>
      <xdr:col>4</xdr:col>
      <xdr:colOff>0</xdr:colOff>
      <xdr:row>1560</xdr:row>
      <xdr:rowOff>606425</xdr:rowOff>
    </xdr:to>
    <xdr:pic>
      <xdr:nvPicPr>
        <xdr:cNvPr id="832" name="Рисунок 831" descr="\\serv-fs2\1c_photo\LinkPics\144\144920_0.jpg"/>
        <xdr:cNvPicPr>
          <a:picLocks/>
        </xdr:cNvPicPr>
      </xdr:nvPicPr>
      <xdr:blipFill>
        <a:blip xmlns:r="http://schemas.openxmlformats.org/officeDocument/2006/relationships" r:embed="rId829">
          <a:extLst>
            <a:ext uri="{28A0092B-C50C-407E-A947-70E740481C1C}">
              <a14:useLocalDpi xmlns:a14="http://schemas.microsoft.com/office/drawing/2010/main" val="0"/>
            </a:ext>
          </a:extLst>
        </a:blip>
        <a:stretch>
          <a:fillRect/>
        </a:stretch>
      </xdr:blipFill>
      <xdr:spPr>
        <a:xfrm>
          <a:off x="4660900" y="534603325"/>
          <a:ext cx="654050" cy="593725"/>
        </a:xfrm>
        <a:prstGeom prst="rect">
          <a:avLst/>
        </a:prstGeom>
      </xdr:spPr>
    </xdr:pic>
    <xdr:clientData/>
  </xdr:twoCellAnchor>
  <xdr:twoCellAnchor>
    <xdr:from>
      <xdr:col>3</xdr:col>
      <xdr:colOff>12700</xdr:colOff>
      <xdr:row>1675</xdr:row>
      <xdr:rowOff>12700</xdr:rowOff>
    </xdr:from>
    <xdr:to>
      <xdr:col>4</xdr:col>
      <xdr:colOff>0</xdr:colOff>
      <xdr:row>1675</xdr:row>
      <xdr:rowOff>606425</xdr:rowOff>
    </xdr:to>
    <xdr:pic>
      <xdr:nvPicPr>
        <xdr:cNvPr id="833" name="Рисунок 832" descr="\\serv-fs2\1c_photo\LinkPics\146\146026_0.jpg"/>
        <xdr:cNvPicPr>
          <a:picLocks/>
        </xdr:cNvPicPr>
      </xdr:nvPicPr>
      <xdr:blipFill>
        <a:blip xmlns:r="http://schemas.openxmlformats.org/officeDocument/2006/relationships" r:embed="rId830">
          <a:extLst>
            <a:ext uri="{28A0092B-C50C-407E-A947-70E740481C1C}">
              <a14:useLocalDpi xmlns:a14="http://schemas.microsoft.com/office/drawing/2010/main" val="0"/>
            </a:ext>
          </a:extLst>
        </a:blip>
        <a:stretch>
          <a:fillRect/>
        </a:stretch>
      </xdr:blipFill>
      <xdr:spPr>
        <a:xfrm>
          <a:off x="4660900" y="535260550"/>
          <a:ext cx="654050" cy="593725"/>
        </a:xfrm>
        <a:prstGeom prst="rect">
          <a:avLst/>
        </a:prstGeom>
      </xdr:spPr>
    </xdr:pic>
    <xdr:clientData/>
  </xdr:twoCellAnchor>
  <xdr:twoCellAnchor>
    <xdr:from>
      <xdr:col>3</xdr:col>
      <xdr:colOff>12700</xdr:colOff>
      <xdr:row>3449</xdr:row>
      <xdr:rowOff>12700</xdr:rowOff>
    </xdr:from>
    <xdr:to>
      <xdr:col>4</xdr:col>
      <xdr:colOff>0</xdr:colOff>
      <xdr:row>3449</xdr:row>
      <xdr:rowOff>606425</xdr:rowOff>
    </xdr:to>
    <xdr:pic>
      <xdr:nvPicPr>
        <xdr:cNvPr id="834" name="Рисунок 833" descr="\\serv-fs2\1c_photo\LinkPics\112\112875_0.jpg"/>
        <xdr:cNvPicPr>
          <a:picLocks/>
        </xdr:cNvPicPr>
      </xdr:nvPicPr>
      <xdr:blipFill>
        <a:blip xmlns:r="http://schemas.openxmlformats.org/officeDocument/2006/relationships" r:embed="rId630">
          <a:extLst>
            <a:ext uri="{28A0092B-C50C-407E-A947-70E740481C1C}">
              <a14:useLocalDpi xmlns:a14="http://schemas.microsoft.com/office/drawing/2010/main" val="0"/>
            </a:ext>
          </a:extLst>
        </a:blip>
        <a:stretch>
          <a:fillRect/>
        </a:stretch>
      </xdr:blipFill>
      <xdr:spPr>
        <a:xfrm>
          <a:off x="4660900" y="535917775"/>
          <a:ext cx="654050" cy="593725"/>
        </a:xfrm>
        <a:prstGeom prst="rect">
          <a:avLst/>
        </a:prstGeom>
      </xdr:spPr>
    </xdr:pic>
    <xdr:clientData/>
  </xdr:twoCellAnchor>
  <xdr:twoCellAnchor>
    <xdr:from>
      <xdr:col>3</xdr:col>
      <xdr:colOff>12700</xdr:colOff>
      <xdr:row>427</xdr:row>
      <xdr:rowOff>12700</xdr:rowOff>
    </xdr:from>
    <xdr:to>
      <xdr:col>4</xdr:col>
      <xdr:colOff>0</xdr:colOff>
      <xdr:row>427</xdr:row>
      <xdr:rowOff>606425</xdr:rowOff>
    </xdr:to>
    <xdr:pic>
      <xdr:nvPicPr>
        <xdr:cNvPr id="835" name="Рисунок 834" descr="\\serv-fs2\1c_photo\LinkPics\128\128706_0.jpg"/>
        <xdr:cNvPicPr>
          <a:picLocks/>
        </xdr:cNvPicPr>
      </xdr:nvPicPr>
      <xdr:blipFill>
        <a:blip xmlns:r="http://schemas.openxmlformats.org/officeDocument/2006/relationships" r:embed="rId831">
          <a:extLst>
            <a:ext uri="{28A0092B-C50C-407E-A947-70E740481C1C}">
              <a14:useLocalDpi xmlns:a14="http://schemas.microsoft.com/office/drawing/2010/main" val="0"/>
            </a:ext>
          </a:extLst>
        </a:blip>
        <a:stretch>
          <a:fillRect/>
        </a:stretch>
      </xdr:blipFill>
      <xdr:spPr>
        <a:xfrm>
          <a:off x="4660900" y="536575000"/>
          <a:ext cx="654050" cy="593725"/>
        </a:xfrm>
        <a:prstGeom prst="rect">
          <a:avLst/>
        </a:prstGeom>
      </xdr:spPr>
    </xdr:pic>
    <xdr:clientData/>
  </xdr:twoCellAnchor>
  <xdr:twoCellAnchor>
    <xdr:from>
      <xdr:col>3</xdr:col>
      <xdr:colOff>12700</xdr:colOff>
      <xdr:row>3648</xdr:row>
      <xdr:rowOff>12700</xdr:rowOff>
    </xdr:from>
    <xdr:to>
      <xdr:col>4</xdr:col>
      <xdr:colOff>0</xdr:colOff>
      <xdr:row>3648</xdr:row>
      <xdr:rowOff>606425</xdr:rowOff>
    </xdr:to>
    <xdr:pic>
      <xdr:nvPicPr>
        <xdr:cNvPr id="836" name="Рисунок 835" descr="\\serv-fs2\1c_photo\LinkPics\124\124242_0.jpg"/>
        <xdr:cNvPicPr>
          <a:picLocks/>
        </xdr:cNvPicPr>
      </xdr:nvPicPr>
      <xdr:blipFill>
        <a:blip xmlns:r="http://schemas.openxmlformats.org/officeDocument/2006/relationships" r:embed="rId832">
          <a:extLst>
            <a:ext uri="{28A0092B-C50C-407E-A947-70E740481C1C}">
              <a14:useLocalDpi xmlns:a14="http://schemas.microsoft.com/office/drawing/2010/main" val="0"/>
            </a:ext>
          </a:extLst>
        </a:blip>
        <a:stretch>
          <a:fillRect/>
        </a:stretch>
      </xdr:blipFill>
      <xdr:spPr>
        <a:xfrm>
          <a:off x="4660900" y="537232225"/>
          <a:ext cx="654050" cy="593725"/>
        </a:xfrm>
        <a:prstGeom prst="rect">
          <a:avLst/>
        </a:prstGeom>
      </xdr:spPr>
    </xdr:pic>
    <xdr:clientData/>
  </xdr:twoCellAnchor>
  <xdr:twoCellAnchor>
    <xdr:from>
      <xdr:col>3</xdr:col>
      <xdr:colOff>12700</xdr:colOff>
      <xdr:row>3518</xdr:row>
      <xdr:rowOff>12700</xdr:rowOff>
    </xdr:from>
    <xdr:to>
      <xdr:col>4</xdr:col>
      <xdr:colOff>0</xdr:colOff>
      <xdr:row>3518</xdr:row>
      <xdr:rowOff>606425</xdr:rowOff>
    </xdr:to>
    <xdr:pic>
      <xdr:nvPicPr>
        <xdr:cNvPr id="837" name="Рисунок 836" descr="\\serv-fs2\1c_photo\LinkPics\139\139035_0.jpg"/>
        <xdr:cNvPicPr>
          <a:picLocks/>
        </xdr:cNvPicPr>
      </xdr:nvPicPr>
      <xdr:blipFill>
        <a:blip xmlns:r="http://schemas.openxmlformats.org/officeDocument/2006/relationships" r:embed="rId833">
          <a:extLst>
            <a:ext uri="{28A0092B-C50C-407E-A947-70E740481C1C}">
              <a14:useLocalDpi xmlns:a14="http://schemas.microsoft.com/office/drawing/2010/main" val="0"/>
            </a:ext>
          </a:extLst>
        </a:blip>
        <a:stretch>
          <a:fillRect/>
        </a:stretch>
      </xdr:blipFill>
      <xdr:spPr>
        <a:xfrm>
          <a:off x="4660900" y="537889450"/>
          <a:ext cx="654050" cy="593725"/>
        </a:xfrm>
        <a:prstGeom prst="rect">
          <a:avLst/>
        </a:prstGeom>
      </xdr:spPr>
    </xdr:pic>
    <xdr:clientData/>
  </xdr:twoCellAnchor>
  <xdr:twoCellAnchor>
    <xdr:from>
      <xdr:col>3</xdr:col>
      <xdr:colOff>12700</xdr:colOff>
      <xdr:row>378</xdr:row>
      <xdr:rowOff>12700</xdr:rowOff>
    </xdr:from>
    <xdr:to>
      <xdr:col>4</xdr:col>
      <xdr:colOff>0</xdr:colOff>
      <xdr:row>378</xdr:row>
      <xdr:rowOff>606425</xdr:rowOff>
    </xdr:to>
    <xdr:pic>
      <xdr:nvPicPr>
        <xdr:cNvPr id="838" name="Рисунок 837" descr="\\serv-fs2\1c_photo\LinkPics\124\124494_0.jpg"/>
        <xdr:cNvPicPr>
          <a:picLocks/>
        </xdr:cNvPicPr>
      </xdr:nvPicPr>
      <xdr:blipFill>
        <a:blip xmlns:r="http://schemas.openxmlformats.org/officeDocument/2006/relationships" r:embed="rId834">
          <a:extLst>
            <a:ext uri="{28A0092B-C50C-407E-A947-70E740481C1C}">
              <a14:useLocalDpi xmlns:a14="http://schemas.microsoft.com/office/drawing/2010/main" val="0"/>
            </a:ext>
          </a:extLst>
        </a:blip>
        <a:stretch>
          <a:fillRect/>
        </a:stretch>
      </xdr:blipFill>
      <xdr:spPr>
        <a:xfrm>
          <a:off x="4660900" y="538546675"/>
          <a:ext cx="654050" cy="593725"/>
        </a:xfrm>
        <a:prstGeom prst="rect">
          <a:avLst/>
        </a:prstGeom>
      </xdr:spPr>
    </xdr:pic>
    <xdr:clientData/>
  </xdr:twoCellAnchor>
  <xdr:twoCellAnchor>
    <xdr:from>
      <xdr:col>3</xdr:col>
      <xdr:colOff>12700</xdr:colOff>
      <xdr:row>2655</xdr:row>
      <xdr:rowOff>12700</xdr:rowOff>
    </xdr:from>
    <xdr:to>
      <xdr:col>4</xdr:col>
      <xdr:colOff>0</xdr:colOff>
      <xdr:row>2655</xdr:row>
      <xdr:rowOff>539750</xdr:rowOff>
    </xdr:to>
    <xdr:pic>
      <xdr:nvPicPr>
        <xdr:cNvPr id="839" name="Рисунок 838" descr="\\serv-fs2\1c_photo\LinkPics\026\026975_0.jpg"/>
        <xdr:cNvPicPr>
          <a:picLocks/>
        </xdr:cNvPicPr>
      </xdr:nvPicPr>
      <xdr:blipFill>
        <a:blip xmlns:r="http://schemas.openxmlformats.org/officeDocument/2006/relationships" r:embed="rId835">
          <a:extLst>
            <a:ext uri="{28A0092B-C50C-407E-A947-70E740481C1C}">
              <a14:useLocalDpi xmlns:a14="http://schemas.microsoft.com/office/drawing/2010/main" val="0"/>
            </a:ext>
          </a:extLst>
        </a:blip>
        <a:stretch>
          <a:fillRect/>
        </a:stretch>
      </xdr:blipFill>
      <xdr:spPr>
        <a:xfrm>
          <a:off x="4660900" y="539203900"/>
          <a:ext cx="654050" cy="527050"/>
        </a:xfrm>
        <a:prstGeom prst="rect">
          <a:avLst/>
        </a:prstGeom>
      </xdr:spPr>
    </xdr:pic>
    <xdr:clientData/>
  </xdr:twoCellAnchor>
  <xdr:twoCellAnchor>
    <xdr:from>
      <xdr:col>3</xdr:col>
      <xdr:colOff>12700</xdr:colOff>
      <xdr:row>2638</xdr:row>
      <xdr:rowOff>12700</xdr:rowOff>
    </xdr:from>
    <xdr:to>
      <xdr:col>4</xdr:col>
      <xdr:colOff>0</xdr:colOff>
      <xdr:row>2638</xdr:row>
      <xdr:rowOff>606425</xdr:rowOff>
    </xdr:to>
    <xdr:pic>
      <xdr:nvPicPr>
        <xdr:cNvPr id="840" name="Рисунок 839" descr="\\serv-fs2\1c_photo\LinkPics\052\052817_0.jpg"/>
        <xdr:cNvPicPr>
          <a:picLocks/>
        </xdr:cNvPicPr>
      </xdr:nvPicPr>
      <xdr:blipFill>
        <a:blip xmlns:r="http://schemas.openxmlformats.org/officeDocument/2006/relationships" r:embed="rId836">
          <a:extLst>
            <a:ext uri="{28A0092B-C50C-407E-A947-70E740481C1C}">
              <a14:useLocalDpi xmlns:a14="http://schemas.microsoft.com/office/drawing/2010/main" val="0"/>
            </a:ext>
          </a:extLst>
        </a:blip>
        <a:stretch>
          <a:fillRect/>
        </a:stretch>
      </xdr:blipFill>
      <xdr:spPr>
        <a:xfrm>
          <a:off x="4660900" y="539794450"/>
          <a:ext cx="654050" cy="593725"/>
        </a:xfrm>
        <a:prstGeom prst="rect">
          <a:avLst/>
        </a:prstGeom>
      </xdr:spPr>
    </xdr:pic>
    <xdr:clientData/>
  </xdr:twoCellAnchor>
  <xdr:twoCellAnchor>
    <xdr:from>
      <xdr:col>3</xdr:col>
      <xdr:colOff>12700</xdr:colOff>
      <xdr:row>2640</xdr:row>
      <xdr:rowOff>12700</xdr:rowOff>
    </xdr:from>
    <xdr:to>
      <xdr:col>4</xdr:col>
      <xdr:colOff>0</xdr:colOff>
      <xdr:row>2640</xdr:row>
      <xdr:rowOff>539750</xdr:rowOff>
    </xdr:to>
    <xdr:pic>
      <xdr:nvPicPr>
        <xdr:cNvPr id="841" name="Рисунок 840" descr="\\serv-fs2\1c_photo\LinkPics\072\072185_0.jpg"/>
        <xdr:cNvPicPr>
          <a:picLocks/>
        </xdr:cNvPicPr>
      </xdr:nvPicPr>
      <xdr:blipFill>
        <a:blip xmlns:r="http://schemas.openxmlformats.org/officeDocument/2006/relationships" r:embed="rId837">
          <a:extLst>
            <a:ext uri="{28A0092B-C50C-407E-A947-70E740481C1C}">
              <a14:useLocalDpi xmlns:a14="http://schemas.microsoft.com/office/drawing/2010/main" val="0"/>
            </a:ext>
          </a:extLst>
        </a:blip>
        <a:stretch>
          <a:fillRect/>
        </a:stretch>
      </xdr:blipFill>
      <xdr:spPr>
        <a:xfrm>
          <a:off x="4660900" y="540451675"/>
          <a:ext cx="654050" cy="527050"/>
        </a:xfrm>
        <a:prstGeom prst="rect">
          <a:avLst/>
        </a:prstGeom>
      </xdr:spPr>
    </xdr:pic>
    <xdr:clientData/>
  </xdr:twoCellAnchor>
  <xdr:twoCellAnchor>
    <xdr:from>
      <xdr:col>3</xdr:col>
      <xdr:colOff>12700</xdr:colOff>
      <xdr:row>2586</xdr:row>
      <xdr:rowOff>12700</xdr:rowOff>
    </xdr:from>
    <xdr:to>
      <xdr:col>4</xdr:col>
      <xdr:colOff>0</xdr:colOff>
      <xdr:row>2586</xdr:row>
      <xdr:rowOff>539750</xdr:rowOff>
    </xdr:to>
    <xdr:pic>
      <xdr:nvPicPr>
        <xdr:cNvPr id="842" name="Рисунок 841" descr="\\serv-fs2\1c_photo\LinkPics\072\072193_0.jpg"/>
        <xdr:cNvPicPr>
          <a:picLocks/>
        </xdr:cNvPicPr>
      </xdr:nvPicPr>
      <xdr:blipFill>
        <a:blip xmlns:r="http://schemas.openxmlformats.org/officeDocument/2006/relationships" r:embed="rId838">
          <a:extLst>
            <a:ext uri="{28A0092B-C50C-407E-A947-70E740481C1C}">
              <a14:useLocalDpi xmlns:a14="http://schemas.microsoft.com/office/drawing/2010/main" val="0"/>
            </a:ext>
          </a:extLst>
        </a:blip>
        <a:stretch>
          <a:fillRect/>
        </a:stretch>
      </xdr:blipFill>
      <xdr:spPr>
        <a:xfrm>
          <a:off x="4660900" y="541042225"/>
          <a:ext cx="654050" cy="527050"/>
        </a:xfrm>
        <a:prstGeom prst="rect">
          <a:avLst/>
        </a:prstGeom>
      </xdr:spPr>
    </xdr:pic>
    <xdr:clientData/>
  </xdr:twoCellAnchor>
  <xdr:twoCellAnchor>
    <xdr:from>
      <xdr:col>3</xdr:col>
      <xdr:colOff>12700</xdr:colOff>
      <xdr:row>3557</xdr:row>
      <xdr:rowOff>12700</xdr:rowOff>
    </xdr:from>
    <xdr:to>
      <xdr:col>4</xdr:col>
      <xdr:colOff>0</xdr:colOff>
      <xdr:row>3557</xdr:row>
      <xdr:rowOff>606425</xdr:rowOff>
    </xdr:to>
    <xdr:pic>
      <xdr:nvPicPr>
        <xdr:cNvPr id="843" name="Рисунок 842" descr="\\serv-fs2\1c_photo\LinkPics\125\125618_0.jpg"/>
        <xdr:cNvPicPr>
          <a:picLocks/>
        </xdr:cNvPicPr>
      </xdr:nvPicPr>
      <xdr:blipFill>
        <a:blip xmlns:r="http://schemas.openxmlformats.org/officeDocument/2006/relationships" r:embed="rId839">
          <a:extLst>
            <a:ext uri="{28A0092B-C50C-407E-A947-70E740481C1C}">
              <a14:useLocalDpi xmlns:a14="http://schemas.microsoft.com/office/drawing/2010/main" val="0"/>
            </a:ext>
          </a:extLst>
        </a:blip>
        <a:stretch>
          <a:fillRect/>
        </a:stretch>
      </xdr:blipFill>
      <xdr:spPr>
        <a:xfrm>
          <a:off x="4660900" y="541632775"/>
          <a:ext cx="654050" cy="593725"/>
        </a:xfrm>
        <a:prstGeom prst="rect">
          <a:avLst/>
        </a:prstGeom>
      </xdr:spPr>
    </xdr:pic>
    <xdr:clientData/>
  </xdr:twoCellAnchor>
  <xdr:twoCellAnchor>
    <xdr:from>
      <xdr:col>3</xdr:col>
      <xdr:colOff>12700</xdr:colOff>
      <xdr:row>183</xdr:row>
      <xdr:rowOff>12700</xdr:rowOff>
    </xdr:from>
    <xdr:to>
      <xdr:col>4</xdr:col>
      <xdr:colOff>0</xdr:colOff>
      <xdr:row>183</xdr:row>
      <xdr:rowOff>606425</xdr:rowOff>
    </xdr:to>
    <xdr:pic>
      <xdr:nvPicPr>
        <xdr:cNvPr id="844" name="Рисунок 843" descr="\\serv-fs2\1c_photo\LinkPics\128\128953_0.jpg"/>
        <xdr:cNvPicPr>
          <a:picLocks/>
        </xdr:cNvPicPr>
      </xdr:nvPicPr>
      <xdr:blipFill>
        <a:blip xmlns:r="http://schemas.openxmlformats.org/officeDocument/2006/relationships" r:embed="rId840">
          <a:extLst>
            <a:ext uri="{28A0092B-C50C-407E-A947-70E740481C1C}">
              <a14:useLocalDpi xmlns:a14="http://schemas.microsoft.com/office/drawing/2010/main" val="0"/>
            </a:ext>
          </a:extLst>
        </a:blip>
        <a:stretch>
          <a:fillRect/>
        </a:stretch>
      </xdr:blipFill>
      <xdr:spPr>
        <a:xfrm>
          <a:off x="4660900" y="542290000"/>
          <a:ext cx="654050" cy="593725"/>
        </a:xfrm>
        <a:prstGeom prst="rect">
          <a:avLst/>
        </a:prstGeom>
      </xdr:spPr>
    </xdr:pic>
    <xdr:clientData/>
  </xdr:twoCellAnchor>
  <xdr:twoCellAnchor>
    <xdr:from>
      <xdr:col>3</xdr:col>
      <xdr:colOff>12700</xdr:colOff>
      <xdr:row>3120</xdr:row>
      <xdr:rowOff>12700</xdr:rowOff>
    </xdr:from>
    <xdr:to>
      <xdr:col>4</xdr:col>
      <xdr:colOff>0</xdr:colOff>
      <xdr:row>3120</xdr:row>
      <xdr:rowOff>606425</xdr:rowOff>
    </xdr:to>
    <xdr:pic>
      <xdr:nvPicPr>
        <xdr:cNvPr id="845" name="Рисунок 844" descr="\\serv-fs2\1c_photo\LinkPics\132\132609_0.jpg"/>
        <xdr:cNvPicPr>
          <a:picLocks/>
        </xdr:cNvPicPr>
      </xdr:nvPicPr>
      <xdr:blipFill>
        <a:blip xmlns:r="http://schemas.openxmlformats.org/officeDocument/2006/relationships" r:embed="rId841">
          <a:extLst>
            <a:ext uri="{28A0092B-C50C-407E-A947-70E740481C1C}">
              <a14:useLocalDpi xmlns:a14="http://schemas.microsoft.com/office/drawing/2010/main" val="0"/>
            </a:ext>
          </a:extLst>
        </a:blip>
        <a:stretch>
          <a:fillRect/>
        </a:stretch>
      </xdr:blipFill>
      <xdr:spPr>
        <a:xfrm>
          <a:off x="4660900" y="542947225"/>
          <a:ext cx="654050" cy="593725"/>
        </a:xfrm>
        <a:prstGeom prst="rect">
          <a:avLst/>
        </a:prstGeom>
      </xdr:spPr>
    </xdr:pic>
    <xdr:clientData/>
  </xdr:twoCellAnchor>
  <xdr:twoCellAnchor>
    <xdr:from>
      <xdr:col>3</xdr:col>
      <xdr:colOff>12700</xdr:colOff>
      <xdr:row>3196</xdr:row>
      <xdr:rowOff>12700</xdr:rowOff>
    </xdr:from>
    <xdr:to>
      <xdr:col>4</xdr:col>
      <xdr:colOff>0</xdr:colOff>
      <xdr:row>3196</xdr:row>
      <xdr:rowOff>606425</xdr:rowOff>
    </xdr:to>
    <xdr:pic>
      <xdr:nvPicPr>
        <xdr:cNvPr id="846" name="Рисунок 845" descr="\\serv-fs2\1c_photo\LinkPics\133\133129_0.jpg"/>
        <xdr:cNvPicPr>
          <a:picLocks/>
        </xdr:cNvPicPr>
      </xdr:nvPicPr>
      <xdr:blipFill>
        <a:blip xmlns:r="http://schemas.openxmlformats.org/officeDocument/2006/relationships" r:embed="rId842">
          <a:extLst>
            <a:ext uri="{28A0092B-C50C-407E-A947-70E740481C1C}">
              <a14:useLocalDpi xmlns:a14="http://schemas.microsoft.com/office/drawing/2010/main" val="0"/>
            </a:ext>
          </a:extLst>
        </a:blip>
        <a:stretch>
          <a:fillRect/>
        </a:stretch>
      </xdr:blipFill>
      <xdr:spPr>
        <a:xfrm>
          <a:off x="4660900" y="543604450"/>
          <a:ext cx="654050" cy="593725"/>
        </a:xfrm>
        <a:prstGeom prst="rect">
          <a:avLst/>
        </a:prstGeom>
      </xdr:spPr>
    </xdr:pic>
    <xdr:clientData/>
  </xdr:twoCellAnchor>
  <xdr:twoCellAnchor>
    <xdr:from>
      <xdr:col>3</xdr:col>
      <xdr:colOff>12700</xdr:colOff>
      <xdr:row>3611</xdr:row>
      <xdr:rowOff>12700</xdr:rowOff>
    </xdr:from>
    <xdr:to>
      <xdr:col>4</xdr:col>
      <xdr:colOff>0</xdr:colOff>
      <xdr:row>3611</xdr:row>
      <xdr:rowOff>606425</xdr:rowOff>
    </xdr:to>
    <xdr:pic>
      <xdr:nvPicPr>
        <xdr:cNvPr id="847" name="Рисунок 846" descr="\\serv-fs2\1c_photo\LinkPics\131\131553_0.jpg"/>
        <xdr:cNvPicPr>
          <a:picLocks/>
        </xdr:cNvPicPr>
      </xdr:nvPicPr>
      <xdr:blipFill>
        <a:blip xmlns:r="http://schemas.openxmlformats.org/officeDocument/2006/relationships" r:embed="rId843">
          <a:extLst>
            <a:ext uri="{28A0092B-C50C-407E-A947-70E740481C1C}">
              <a14:useLocalDpi xmlns:a14="http://schemas.microsoft.com/office/drawing/2010/main" val="0"/>
            </a:ext>
          </a:extLst>
        </a:blip>
        <a:stretch>
          <a:fillRect/>
        </a:stretch>
      </xdr:blipFill>
      <xdr:spPr>
        <a:xfrm>
          <a:off x="4660900" y="544261675"/>
          <a:ext cx="654050" cy="593725"/>
        </a:xfrm>
        <a:prstGeom prst="rect">
          <a:avLst/>
        </a:prstGeom>
      </xdr:spPr>
    </xdr:pic>
    <xdr:clientData/>
  </xdr:twoCellAnchor>
  <xdr:twoCellAnchor>
    <xdr:from>
      <xdr:col>3</xdr:col>
      <xdr:colOff>12700</xdr:colOff>
      <xdr:row>3450</xdr:row>
      <xdr:rowOff>12700</xdr:rowOff>
    </xdr:from>
    <xdr:to>
      <xdr:col>4</xdr:col>
      <xdr:colOff>0</xdr:colOff>
      <xdr:row>3450</xdr:row>
      <xdr:rowOff>606425</xdr:rowOff>
    </xdr:to>
    <xdr:pic>
      <xdr:nvPicPr>
        <xdr:cNvPr id="848" name="Рисунок 847" descr="\\serv-fs2\1c_photo\LinkPics\112\112883_0.jpg"/>
        <xdr:cNvPicPr>
          <a:picLocks/>
        </xdr:cNvPicPr>
      </xdr:nvPicPr>
      <xdr:blipFill>
        <a:blip xmlns:r="http://schemas.openxmlformats.org/officeDocument/2006/relationships" r:embed="rId318">
          <a:extLst>
            <a:ext uri="{28A0092B-C50C-407E-A947-70E740481C1C}">
              <a14:useLocalDpi xmlns:a14="http://schemas.microsoft.com/office/drawing/2010/main" val="0"/>
            </a:ext>
          </a:extLst>
        </a:blip>
        <a:stretch>
          <a:fillRect/>
        </a:stretch>
      </xdr:blipFill>
      <xdr:spPr>
        <a:xfrm>
          <a:off x="4660900" y="544918900"/>
          <a:ext cx="654050" cy="593725"/>
        </a:xfrm>
        <a:prstGeom prst="rect">
          <a:avLst/>
        </a:prstGeom>
      </xdr:spPr>
    </xdr:pic>
    <xdr:clientData/>
  </xdr:twoCellAnchor>
  <xdr:twoCellAnchor>
    <xdr:from>
      <xdr:col>3</xdr:col>
      <xdr:colOff>12700</xdr:colOff>
      <xdr:row>2967</xdr:row>
      <xdr:rowOff>12700</xdr:rowOff>
    </xdr:from>
    <xdr:to>
      <xdr:col>4</xdr:col>
      <xdr:colOff>0</xdr:colOff>
      <xdr:row>2967</xdr:row>
      <xdr:rowOff>606425</xdr:rowOff>
    </xdr:to>
    <xdr:pic>
      <xdr:nvPicPr>
        <xdr:cNvPr id="849" name="Рисунок 848" descr="\\serv-fs2\1c_photo\LinkPics\128\128831_0.jpg"/>
        <xdr:cNvPicPr>
          <a:picLocks/>
        </xdr:cNvPicPr>
      </xdr:nvPicPr>
      <xdr:blipFill>
        <a:blip xmlns:r="http://schemas.openxmlformats.org/officeDocument/2006/relationships" r:embed="rId844">
          <a:extLst>
            <a:ext uri="{28A0092B-C50C-407E-A947-70E740481C1C}">
              <a14:useLocalDpi xmlns:a14="http://schemas.microsoft.com/office/drawing/2010/main" val="0"/>
            </a:ext>
          </a:extLst>
        </a:blip>
        <a:stretch>
          <a:fillRect/>
        </a:stretch>
      </xdr:blipFill>
      <xdr:spPr>
        <a:xfrm>
          <a:off x="4660900" y="545576125"/>
          <a:ext cx="654050" cy="593725"/>
        </a:xfrm>
        <a:prstGeom prst="rect">
          <a:avLst/>
        </a:prstGeom>
      </xdr:spPr>
    </xdr:pic>
    <xdr:clientData/>
  </xdr:twoCellAnchor>
  <xdr:twoCellAnchor>
    <xdr:from>
      <xdr:col>3</xdr:col>
      <xdr:colOff>12700</xdr:colOff>
      <xdr:row>1777</xdr:row>
      <xdr:rowOff>12700</xdr:rowOff>
    </xdr:from>
    <xdr:to>
      <xdr:col>4</xdr:col>
      <xdr:colOff>0</xdr:colOff>
      <xdr:row>1777</xdr:row>
      <xdr:rowOff>606425</xdr:rowOff>
    </xdr:to>
    <xdr:pic>
      <xdr:nvPicPr>
        <xdr:cNvPr id="850" name="Рисунок 849" descr="\\serv-fs2\1c_photo\LinkPics\132\132384_0.jpg"/>
        <xdr:cNvPicPr>
          <a:picLocks/>
        </xdr:cNvPicPr>
      </xdr:nvPicPr>
      <xdr:blipFill>
        <a:blip xmlns:r="http://schemas.openxmlformats.org/officeDocument/2006/relationships" r:embed="rId845">
          <a:extLst>
            <a:ext uri="{28A0092B-C50C-407E-A947-70E740481C1C}">
              <a14:useLocalDpi xmlns:a14="http://schemas.microsoft.com/office/drawing/2010/main" val="0"/>
            </a:ext>
          </a:extLst>
        </a:blip>
        <a:stretch>
          <a:fillRect/>
        </a:stretch>
      </xdr:blipFill>
      <xdr:spPr>
        <a:xfrm>
          <a:off x="4660900" y="546233350"/>
          <a:ext cx="654050" cy="593725"/>
        </a:xfrm>
        <a:prstGeom prst="rect">
          <a:avLst/>
        </a:prstGeom>
      </xdr:spPr>
    </xdr:pic>
    <xdr:clientData/>
  </xdr:twoCellAnchor>
  <xdr:twoCellAnchor>
    <xdr:from>
      <xdr:col>3</xdr:col>
      <xdr:colOff>12700</xdr:colOff>
      <xdr:row>2438</xdr:row>
      <xdr:rowOff>12700</xdr:rowOff>
    </xdr:from>
    <xdr:to>
      <xdr:col>4</xdr:col>
      <xdr:colOff>0</xdr:colOff>
      <xdr:row>2438</xdr:row>
      <xdr:rowOff>606425</xdr:rowOff>
    </xdr:to>
    <xdr:pic>
      <xdr:nvPicPr>
        <xdr:cNvPr id="851" name="Рисунок 850" descr="\\serv-fs2\1c_photo\LinkPics\132\132964_0.jpg"/>
        <xdr:cNvPicPr>
          <a:picLocks/>
        </xdr:cNvPicPr>
      </xdr:nvPicPr>
      <xdr:blipFill>
        <a:blip xmlns:r="http://schemas.openxmlformats.org/officeDocument/2006/relationships" r:embed="rId846">
          <a:extLst>
            <a:ext uri="{28A0092B-C50C-407E-A947-70E740481C1C}">
              <a14:useLocalDpi xmlns:a14="http://schemas.microsoft.com/office/drawing/2010/main" val="0"/>
            </a:ext>
          </a:extLst>
        </a:blip>
        <a:stretch>
          <a:fillRect/>
        </a:stretch>
      </xdr:blipFill>
      <xdr:spPr>
        <a:xfrm>
          <a:off x="4660900" y="546890575"/>
          <a:ext cx="654050" cy="593725"/>
        </a:xfrm>
        <a:prstGeom prst="rect">
          <a:avLst/>
        </a:prstGeom>
      </xdr:spPr>
    </xdr:pic>
    <xdr:clientData/>
  </xdr:twoCellAnchor>
  <xdr:twoCellAnchor>
    <xdr:from>
      <xdr:col>3</xdr:col>
      <xdr:colOff>12700</xdr:colOff>
      <xdr:row>1590</xdr:row>
      <xdr:rowOff>12700</xdr:rowOff>
    </xdr:from>
    <xdr:to>
      <xdr:col>4</xdr:col>
      <xdr:colOff>0</xdr:colOff>
      <xdr:row>1590</xdr:row>
      <xdr:rowOff>606425</xdr:rowOff>
    </xdr:to>
    <xdr:pic>
      <xdr:nvPicPr>
        <xdr:cNvPr id="852" name="Рисунок 851" descr="\\serv-fs2\1c_photo\LinkPics\133\133171_0.jpg"/>
        <xdr:cNvPicPr>
          <a:picLocks/>
        </xdr:cNvPicPr>
      </xdr:nvPicPr>
      <xdr:blipFill>
        <a:blip xmlns:r="http://schemas.openxmlformats.org/officeDocument/2006/relationships" r:embed="rId847">
          <a:extLst>
            <a:ext uri="{28A0092B-C50C-407E-A947-70E740481C1C}">
              <a14:useLocalDpi xmlns:a14="http://schemas.microsoft.com/office/drawing/2010/main" val="0"/>
            </a:ext>
          </a:extLst>
        </a:blip>
        <a:stretch>
          <a:fillRect/>
        </a:stretch>
      </xdr:blipFill>
      <xdr:spPr>
        <a:xfrm>
          <a:off x="4660900" y="547547800"/>
          <a:ext cx="654050" cy="593725"/>
        </a:xfrm>
        <a:prstGeom prst="rect">
          <a:avLst/>
        </a:prstGeom>
      </xdr:spPr>
    </xdr:pic>
    <xdr:clientData/>
  </xdr:twoCellAnchor>
  <xdr:twoCellAnchor>
    <xdr:from>
      <xdr:col>3</xdr:col>
      <xdr:colOff>12700</xdr:colOff>
      <xdr:row>2439</xdr:row>
      <xdr:rowOff>12700</xdr:rowOff>
    </xdr:from>
    <xdr:to>
      <xdr:col>4</xdr:col>
      <xdr:colOff>0</xdr:colOff>
      <xdr:row>2439</xdr:row>
      <xdr:rowOff>606425</xdr:rowOff>
    </xdr:to>
    <xdr:pic>
      <xdr:nvPicPr>
        <xdr:cNvPr id="853" name="Рисунок 852" descr="\\serv-fs2\1c_photo\LinkPics\135\135656_0.jpg"/>
        <xdr:cNvPicPr>
          <a:picLocks/>
        </xdr:cNvPicPr>
      </xdr:nvPicPr>
      <xdr:blipFill>
        <a:blip xmlns:r="http://schemas.openxmlformats.org/officeDocument/2006/relationships" r:embed="rId848">
          <a:extLst>
            <a:ext uri="{28A0092B-C50C-407E-A947-70E740481C1C}">
              <a14:useLocalDpi xmlns:a14="http://schemas.microsoft.com/office/drawing/2010/main" val="0"/>
            </a:ext>
          </a:extLst>
        </a:blip>
        <a:stretch>
          <a:fillRect/>
        </a:stretch>
      </xdr:blipFill>
      <xdr:spPr>
        <a:xfrm>
          <a:off x="4660900" y="548205025"/>
          <a:ext cx="654050" cy="593725"/>
        </a:xfrm>
        <a:prstGeom prst="rect">
          <a:avLst/>
        </a:prstGeom>
      </xdr:spPr>
    </xdr:pic>
    <xdr:clientData/>
  </xdr:twoCellAnchor>
  <xdr:twoCellAnchor>
    <xdr:from>
      <xdr:col>3</xdr:col>
      <xdr:colOff>12700</xdr:colOff>
      <xdr:row>3404</xdr:row>
      <xdr:rowOff>12700</xdr:rowOff>
    </xdr:from>
    <xdr:to>
      <xdr:col>4</xdr:col>
      <xdr:colOff>0</xdr:colOff>
      <xdr:row>3404</xdr:row>
      <xdr:rowOff>606425</xdr:rowOff>
    </xdr:to>
    <xdr:pic>
      <xdr:nvPicPr>
        <xdr:cNvPr id="854" name="Рисунок 853" descr="\\serv-fs2\1c_photo\LinkPics\122\122171_0.jpg"/>
        <xdr:cNvPicPr>
          <a:picLocks/>
        </xdr:cNvPicPr>
      </xdr:nvPicPr>
      <xdr:blipFill>
        <a:blip xmlns:r="http://schemas.openxmlformats.org/officeDocument/2006/relationships" r:embed="rId849">
          <a:extLst>
            <a:ext uri="{28A0092B-C50C-407E-A947-70E740481C1C}">
              <a14:useLocalDpi xmlns:a14="http://schemas.microsoft.com/office/drawing/2010/main" val="0"/>
            </a:ext>
          </a:extLst>
        </a:blip>
        <a:stretch>
          <a:fillRect/>
        </a:stretch>
      </xdr:blipFill>
      <xdr:spPr>
        <a:xfrm>
          <a:off x="4660900" y="548862250"/>
          <a:ext cx="654050" cy="593725"/>
        </a:xfrm>
        <a:prstGeom prst="rect">
          <a:avLst/>
        </a:prstGeom>
      </xdr:spPr>
    </xdr:pic>
    <xdr:clientData/>
  </xdr:twoCellAnchor>
  <xdr:twoCellAnchor>
    <xdr:from>
      <xdr:col>3</xdr:col>
      <xdr:colOff>12700</xdr:colOff>
      <xdr:row>1591</xdr:row>
      <xdr:rowOff>12700</xdr:rowOff>
    </xdr:from>
    <xdr:to>
      <xdr:col>4</xdr:col>
      <xdr:colOff>0</xdr:colOff>
      <xdr:row>1591</xdr:row>
      <xdr:rowOff>606425</xdr:rowOff>
    </xdr:to>
    <xdr:pic>
      <xdr:nvPicPr>
        <xdr:cNvPr id="855" name="Рисунок 854" descr="\\serv-fs2\1c_photo\LinkPics\133\133177_0.jpg"/>
        <xdr:cNvPicPr>
          <a:picLocks/>
        </xdr:cNvPicPr>
      </xdr:nvPicPr>
      <xdr:blipFill>
        <a:blip xmlns:r="http://schemas.openxmlformats.org/officeDocument/2006/relationships" r:embed="rId850">
          <a:extLst>
            <a:ext uri="{28A0092B-C50C-407E-A947-70E740481C1C}">
              <a14:useLocalDpi xmlns:a14="http://schemas.microsoft.com/office/drawing/2010/main" val="0"/>
            </a:ext>
          </a:extLst>
        </a:blip>
        <a:stretch>
          <a:fillRect/>
        </a:stretch>
      </xdr:blipFill>
      <xdr:spPr>
        <a:xfrm>
          <a:off x="4660900" y="549519475"/>
          <a:ext cx="654050" cy="593725"/>
        </a:xfrm>
        <a:prstGeom prst="rect">
          <a:avLst/>
        </a:prstGeom>
      </xdr:spPr>
    </xdr:pic>
    <xdr:clientData/>
  </xdr:twoCellAnchor>
  <xdr:twoCellAnchor>
    <xdr:from>
      <xdr:col>3</xdr:col>
      <xdr:colOff>12700</xdr:colOff>
      <xdr:row>166</xdr:row>
      <xdr:rowOff>12700</xdr:rowOff>
    </xdr:from>
    <xdr:to>
      <xdr:col>4</xdr:col>
      <xdr:colOff>0</xdr:colOff>
      <xdr:row>166</xdr:row>
      <xdr:rowOff>606425</xdr:rowOff>
    </xdr:to>
    <xdr:pic>
      <xdr:nvPicPr>
        <xdr:cNvPr id="856" name="Рисунок 855" descr="\\serv-fs2\1c_photo\LinkPics\128\128940_0.jpg"/>
        <xdr:cNvPicPr>
          <a:picLocks/>
        </xdr:cNvPicPr>
      </xdr:nvPicPr>
      <xdr:blipFill>
        <a:blip xmlns:r="http://schemas.openxmlformats.org/officeDocument/2006/relationships" r:embed="rId851">
          <a:extLst>
            <a:ext uri="{28A0092B-C50C-407E-A947-70E740481C1C}">
              <a14:useLocalDpi xmlns:a14="http://schemas.microsoft.com/office/drawing/2010/main" val="0"/>
            </a:ext>
          </a:extLst>
        </a:blip>
        <a:stretch>
          <a:fillRect/>
        </a:stretch>
      </xdr:blipFill>
      <xdr:spPr>
        <a:xfrm>
          <a:off x="4660900" y="550176700"/>
          <a:ext cx="654050" cy="593725"/>
        </a:xfrm>
        <a:prstGeom prst="rect">
          <a:avLst/>
        </a:prstGeom>
      </xdr:spPr>
    </xdr:pic>
    <xdr:clientData/>
  </xdr:twoCellAnchor>
  <xdr:twoCellAnchor>
    <xdr:from>
      <xdr:col>3</xdr:col>
      <xdr:colOff>12700</xdr:colOff>
      <xdr:row>1276</xdr:row>
      <xdr:rowOff>12700</xdr:rowOff>
    </xdr:from>
    <xdr:to>
      <xdr:col>4</xdr:col>
      <xdr:colOff>0</xdr:colOff>
      <xdr:row>1276</xdr:row>
      <xdr:rowOff>539750</xdr:rowOff>
    </xdr:to>
    <xdr:pic>
      <xdr:nvPicPr>
        <xdr:cNvPr id="857" name="Рисунок 856" descr="\\serv-fs2\1c_photo\LinkPics\118\118021_0.jpg"/>
        <xdr:cNvPicPr>
          <a:picLocks/>
        </xdr:cNvPicPr>
      </xdr:nvPicPr>
      <xdr:blipFill>
        <a:blip xmlns:r="http://schemas.openxmlformats.org/officeDocument/2006/relationships" r:embed="rId852">
          <a:extLst>
            <a:ext uri="{28A0092B-C50C-407E-A947-70E740481C1C}">
              <a14:useLocalDpi xmlns:a14="http://schemas.microsoft.com/office/drawing/2010/main" val="0"/>
            </a:ext>
          </a:extLst>
        </a:blip>
        <a:stretch>
          <a:fillRect/>
        </a:stretch>
      </xdr:blipFill>
      <xdr:spPr>
        <a:xfrm>
          <a:off x="4660900" y="550833925"/>
          <a:ext cx="654050" cy="527050"/>
        </a:xfrm>
        <a:prstGeom prst="rect">
          <a:avLst/>
        </a:prstGeom>
      </xdr:spPr>
    </xdr:pic>
    <xdr:clientData/>
  </xdr:twoCellAnchor>
  <xdr:twoCellAnchor>
    <xdr:from>
      <xdr:col>3</xdr:col>
      <xdr:colOff>12700</xdr:colOff>
      <xdr:row>2656</xdr:row>
      <xdr:rowOff>12700</xdr:rowOff>
    </xdr:from>
    <xdr:to>
      <xdr:col>4</xdr:col>
      <xdr:colOff>0</xdr:colOff>
      <xdr:row>2656</xdr:row>
      <xdr:rowOff>539750</xdr:rowOff>
    </xdr:to>
    <xdr:pic>
      <xdr:nvPicPr>
        <xdr:cNvPr id="858" name="Рисунок 857" descr="\\serv-fs2\1c_photo\LinkPics\062\062777_0.jpg"/>
        <xdr:cNvPicPr>
          <a:picLocks/>
        </xdr:cNvPicPr>
      </xdr:nvPicPr>
      <xdr:blipFill>
        <a:blip xmlns:r="http://schemas.openxmlformats.org/officeDocument/2006/relationships" r:embed="rId853">
          <a:extLst>
            <a:ext uri="{28A0092B-C50C-407E-A947-70E740481C1C}">
              <a14:useLocalDpi xmlns:a14="http://schemas.microsoft.com/office/drawing/2010/main" val="0"/>
            </a:ext>
          </a:extLst>
        </a:blip>
        <a:stretch>
          <a:fillRect/>
        </a:stretch>
      </xdr:blipFill>
      <xdr:spPr>
        <a:xfrm>
          <a:off x="4660900" y="551424475"/>
          <a:ext cx="654050" cy="527050"/>
        </a:xfrm>
        <a:prstGeom prst="rect">
          <a:avLst/>
        </a:prstGeom>
      </xdr:spPr>
    </xdr:pic>
    <xdr:clientData/>
  </xdr:twoCellAnchor>
  <xdr:twoCellAnchor>
    <xdr:from>
      <xdr:col>3</xdr:col>
      <xdr:colOff>12700</xdr:colOff>
      <xdr:row>2894</xdr:row>
      <xdr:rowOff>12700</xdr:rowOff>
    </xdr:from>
    <xdr:to>
      <xdr:col>4</xdr:col>
      <xdr:colOff>0</xdr:colOff>
      <xdr:row>2894</xdr:row>
      <xdr:rowOff>606425</xdr:rowOff>
    </xdr:to>
    <xdr:pic>
      <xdr:nvPicPr>
        <xdr:cNvPr id="859" name="Рисунок 858" descr="\\serv-fs2\1c_photo\LinkPics\027\027137_0.jpg"/>
        <xdr:cNvPicPr>
          <a:picLocks/>
        </xdr:cNvPicPr>
      </xdr:nvPicPr>
      <xdr:blipFill>
        <a:blip xmlns:r="http://schemas.openxmlformats.org/officeDocument/2006/relationships" r:embed="rId854">
          <a:extLst>
            <a:ext uri="{28A0092B-C50C-407E-A947-70E740481C1C}">
              <a14:useLocalDpi xmlns:a14="http://schemas.microsoft.com/office/drawing/2010/main" val="0"/>
            </a:ext>
          </a:extLst>
        </a:blip>
        <a:stretch>
          <a:fillRect/>
        </a:stretch>
      </xdr:blipFill>
      <xdr:spPr>
        <a:xfrm>
          <a:off x="4660900" y="552015025"/>
          <a:ext cx="654050" cy="593725"/>
        </a:xfrm>
        <a:prstGeom prst="rect">
          <a:avLst/>
        </a:prstGeom>
      </xdr:spPr>
    </xdr:pic>
    <xdr:clientData/>
  </xdr:twoCellAnchor>
  <xdr:twoCellAnchor>
    <xdr:from>
      <xdr:col>3</xdr:col>
      <xdr:colOff>12700</xdr:colOff>
      <xdr:row>660</xdr:row>
      <xdr:rowOff>12700</xdr:rowOff>
    </xdr:from>
    <xdr:to>
      <xdr:col>4</xdr:col>
      <xdr:colOff>0</xdr:colOff>
      <xdr:row>660</xdr:row>
      <xdr:rowOff>606425</xdr:rowOff>
    </xdr:to>
    <xdr:pic>
      <xdr:nvPicPr>
        <xdr:cNvPr id="860" name="Рисунок 859" descr="\\serv-fs2\1c_photo\LinkPics\130\130046_0.jpg"/>
        <xdr:cNvPicPr>
          <a:picLocks/>
        </xdr:cNvPicPr>
      </xdr:nvPicPr>
      <xdr:blipFill>
        <a:blip xmlns:r="http://schemas.openxmlformats.org/officeDocument/2006/relationships" r:embed="rId855">
          <a:extLst>
            <a:ext uri="{28A0092B-C50C-407E-A947-70E740481C1C}">
              <a14:useLocalDpi xmlns:a14="http://schemas.microsoft.com/office/drawing/2010/main" val="0"/>
            </a:ext>
          </a:extLst>
        </a:blip>
        <a:stretch>
          <a:fillRect/>
        </a:stretch>
      </xdr:blipFill>
      <xdr:spPr>
        <a:xfrm>
          <a:off x="4660900" y="552672250"/>
          <a:ext cx="654050" cy="593725"/>
        </a:xfrm>
        <a:prstGeom prst="rect">
          <a:avLst/>
        </a:prstGeom>
      </xdr:spPr>
    </xdr:pic>
    <xdr:clientData/>
  </xdr:twoCellAnchor>
  <xdr:twoCellAnchor>
    <xdr:from>
      <xdr:col>3</xdr:col>
      <xdr:colOff>12700</xdr:colOff>
      <xdr:row>3307</xdr:row>
      <xdr:rowOff>12700</xdr:rowOff>
    </xdr:from>
    <xdr:to>
      <xdr:col>4</xdr:col>
      <xdr:colOff>0</xdr:colOff>
      <xdr:row>3307</xdr:row>
      <xdr:rowOff>606425</xdr:rowOff>
    </xdr:to>
    <xdr:pic>
      <xdr:nvPicPr>
        <xdr:cNvPr id="861" name="Рисунок 860" descr="\\serv-fs2\1c_photo\LinkPics\125\125965_0.jpg"/>
        <xdr:cNvPicPr>
          <a:picLocks/>
        </xdr:cNvPicPr>
      </xdr:nvPicPr>
      <xdr:blipFill>
        <a:blip xmlns:r="http://schemas.openxmlformats.org/officeDocument/2006/relationships" r:embed="rId856">
          <a:extLst>
            <a:ext uri="{28A0092B-C50C-407E-A947-70E740481C1C}">
              <a14:useLocalDpi xmlns:a14="http://schemas.microsoft.com/office/drawing/2010/main" val="0"/>
            </a:ext>
          </a:extLst>
        </a:blip>
        <a:stretch>
          <a:fillRect/>
        </a:stretch>
      </xdr:blipFill>
      <xdr:spPr>
        <a:xfrm>
          <a:off x="4660900" y="553329475"/>
          <a:ext cx="654050" cy="593725"/>
        </a:xfrm>
        <a:prstGeom prst="rect">
          <a:avLst/>
        </a:prstGeom>
      </xdr:spPr>
    </xdr:pic>
    <xdr:clientData/>
  </xdr:twoCellAnchor>
  <xdr:twoCellAnchor>
    <xdr:from>
      <xdr:col>3</xdr:col>
      <xdr:colOff>12700</xdr:colOff>
      <xdr:row>3072</xdr:row>
      <xdr:rowOff>12700</xdr:rowOff>
    </xdr:from>
    <xdr:to>
      <xdr:col>4</xdr:col>
      <xdr:colOff>0</xdr:colOff>
      <xdr:row>3072</xdr:row>
      <xdr:rowOff>606425</xdr:rowOff>
    </xdr:to>
    <xdr:pic>
      <xdr:nvPicPr>
        <xdr:cNvPr id="862" name="Рисунок 861" descr="\\serv-fs2\1c_photo\LinkPics\137\137864_0.jpg"/>
        <xdr:cNvPicPr>
          <a:picLocks/>
        </xdr:cNvPicPr>
      </xdr:nvPicPr>
      <xdr:blipFill>
        <a:blip xmlns:r="http://schemas.openxmlformats.org/officeDocument/2006/relationships" r:embed="rId857">
          <a:extLst>
            <a:ext uri="{28A0092B-C50C-407E-A947-70E740481C1C}">
              <a14:useLocalDpi xmlns:a14="http://schemas.microsoft.com/office/drawing/2010/main" val="0"/>
            </a:ext>
          </a:extLst>
        </a:blip>
        <a:stretch>
          <a:fillRect/>
        </a:stretch>
      </xdr:blipFill>
      <xdr:spPr>
        <a:xfrm>
          <a:off x="4660900" y="553986700"/>
          <a:ext cx="654050" cy="593725"/>
        </a:xfrm>
        <a:prstGeom prst="rect">
          <a:avLst/>
        </a:prstGeom>
      </xdr:spPr>
    </xdr:pic>
    <xdr:clientData/>
  </xdr:twoCellAnchor>
  <xdr:twoCellAnchor>
    <xdr:from>
      <xdr:col>3</xdr:col>
      <xdr:colOff>12700</xdr:colOff>
      <xdr:row>2868</xdr:row>
      <xdr:rowOff>12700</xdr:rowOff>
    </xdr:from>
    <xdr:to>
      <xdr:col>4</xdr:col>
      <xdr:colOff>0</xdr:colOff>
      <xdr:row>2868</xdr:row>
      <xdr:rowOff>606425</xdr:rowOff>
    </xdr:to>
    <xdr:pic>
      <xdr:nvPicPr>
        <xdr:cNvPr id="863" name="Рисунок 862" descr="\\serv-fs2\1c_photo\LinkPics\133\133480_0.jpg"/>
        <xdr:cNvPicPr>
          <a:picLocks/>
        </xdr:cNvPicPr>
      </xdr:nvPicPr>
      <xdr:blipFill>
        <a:blip xmlns:r="http://schemas.openxmlformats.org/officeDocument/2006/relationships" r:embed="rId858">
          <a:extLst>
            <a:ext uri="{28A0092B-C50C-407E-A947-70E740481C1C}">
              <a14:useLocalDpi xmlns:a14="http://schemas.microsoft.com/office/drawing/2010/main" val="0"/>
            </a:ext>
          </a:extLst>
        </a:blip>
        <a:stretch>
          <a:fillRect/>
        </a:stretch>
      </xdr:blipFill>
      <xdr:spPr>
        <a:xfrm>
          <a:off x="4660900" y="554643925"/>
          <a:ext cx="654050" cy="593725"/>
        </a:xfrm>
        <a:prstGeom prst="rect">
          <a:avLst/>
        </a:prstGeom>
      </xdr:spPr>
    </xdr:pic>
    <xdr:clientData/>
  </xdr:twoCellAnchor>
  <xdr:twoCellAnchor>
    <xdr:from>
      <xdr:col>3</xdr:col>
      <xdr:colOff>12700</xdr:colOff>
      <xdr:row>3482</xdr:row>
      <xdr:rowOff>12700</xdr:rowOff>
    </xdr:from>
    <xdr:to>
      <xdr:col>4</xdr:col>
      <xdr:colOff>0</xdr:colOff>
      <xdr:row>3482</xdr:row>
      <xdr:rowOff>606425</xdr:rowOff>
    </xdr:to>
    <xdr:pic>
      <xdr:nvPicPr>
        <xdr:cNvPr id="864" name="Рисунок 863" descr="\\serv-fs2\1c_photo\LinkPics\133\133218_0.jpg"/>
        <xdr:cNvPicPr>
          <a:picLocks/>
        </xdr:cNvPicPr>
      </xdr:nvPicPr>
      <xdr:blipFill>
        <a:blip xmlns:r="http://schemas.openxmlformats.org/officeDocument/2006/relationships" r:embed="rId859">
          <a:extLst>
            <a:ext uri="{28A0092B-C50C-407E-A947-70E740481C1C}">
              <a14:useLocalDpi xmlns:a14="http://schemas.microsoft.com/office/drawing/2010/main" val="0"/>
            </a:ext>
          </a:extLst>
        </a:blip>
        <a:stretch>
          <a:fillRect/>
        </a:stretch>
      </xdr:blipFill>
      <xdr:spPr>
        <a:xfrm>
          <a:off x="4660900" y="555301150"/>
          <a:ext cx="654050" cy="593725"/>
        </a:xfrm>
        <a:prstGeom prst="rect">
          <a:avLst/>
        </a:prstGeom>
      </xdr:spPr>
    </xdr:pic>
    <xdr:clientData/>
  </xdr:twoCellAnchor>
  <xdr:twoCellAnchor>
    <xdr:from>
      <xdr:col>3</xdr:col>
      <xdr:colOff>12700</xdr:colOff>
      <xdr:row>3317</xdr:row>
      <xdr:rowOff>12700</xdr:rowOff>
    </xdr:from>
    <xdr:to>
      <xdr:col>4</xdr:col>
      <xdr:colOff>0</xdr:colOff>
      <xdr:row>3317</xdr:row>
      <xdr:rowOff>606425</xdr:rowOff>
    </xdr:to>
    <xdr:pic>
      <xdr:nvPicPr>
        <xdr:cNvPr id="865" name="Рисунок 864" descr="\\serv-fs2\1c_photo\LinkPics\133\133535_0.jpg"/>
        <xdr:cNvPicPr>
          <a:picLocks/>
        </xdr:cNvPicPr>
      </xdr:nvPicPr>
      <xdr:blipFill>
        <a:blip xmlns:r="http://schemas.openxmlformats.org/officeDocument/2006/relationships" r:embed="rId860">
          <a:extLst>
            <a:ext uri="{28A0092B-C50C-407E-A947-70E740481C1C}">
              <a14:useLocalDpi xmlns:a14="http://schemas.microsoft.com/office/drawing/2010/main" val="0"/>
            </a:ext>
          </a:extLst>
        </a:blip>
        <a:stretch>
          <a:fillRect/>
        </a:stretch>
      </xdr:blipFill>
      <xdr:spPr>
        <a:xfrm>
          <a:off x="4660900" y="555958375"/>
          <a:ext cx="654050" cy="593725"/>
        </a:xfrm>
        <a:prstGeom prst="rect">
          <a:avLst/>
        </a:prstGeom>
      </xdr:spPr>
    </xdr:pic>
    <xdr:clientData/>
  </xdr:twoCellAnchor>
  <xdr:twoCellAnchor>
    <xdr:from>
      <xdr:col>3</xdr:col>
      <xdr:colOff>12700</xdr:colOff>
      <xdr:row>2712</xdr:row>
      <xdr:rowOff>12700</xdr:rowOff>
    </xdr:from>
    <xdr:to>
      <xdr:col>4</xdr:col>
      <xdr:colOff>0</xdr:colOff>
      <xdr:row>2712</xdr:row>
      <xdr:rowOff>606425</xdr:rowOff>
    </xdr:to>
    <xdr:pic>
      <xdr:nvPicPr>
        <xdr:cNvPr id="866" name="Рисунок 865" descr="\\serv-fs2\1c_photo\LinkPics\123\123876_0.jpg"/>
        <xdr:cNvPicPr>
          <a:picLocks/>
        </xdr:cNvPicPr>
      </xdr:nvPicPr>
      <xdr:blipFill>
        <a:blip xmlns:r="http://schemas.openxmlformats.org/officeDocument/2006/relationships" r:embed="rId861">
          <a:extLst>
            <a:ext uri="{28A0092B-C50C-407E-A947-70E740481C1C}">
              <a14:useLocalDpi xmlns:a14="http://schemas.microsoft.com/office/drawing/2010/main" val="0"/>
            </a:ext>
          </a:extLst>
        </a:blip>
        <a:stretch>
          <a:fillRect/>
        </a:stretch>
      </xdr:blipFill>
      <xdr:spPr>
        <a:xfrm>
          <a:off x="4660900" y="556615600"/>
          <a:ext cx="654050" cy="593725"/>
        </a:xfrm>
        <a:prstGeom prst="rect">
          <a:avLst/>
        </a:prstGeom>
      </xdr:spPr>
    </xdr:pic>
    <xdr:clientData/>
  </xdr:twoCellAnchor>
  <xdr:twoCellAnchor>
    <xdr:from>
      <xdr:col>3</xdr:col>
      <xdr:colOff>12700</xdr:colOff>
      <xdr:row>2690</xdr:row>
      <xdr:rowOff>12700</xdr:rowOff>
    </xdr:from>
    <xdr:to>
      <xdr:col>4</xdr:col>
      <xdr:colOff>0</xdr:colOff>
      <xdr:row>2690</xdr:row>
      <xdr:rowOff>606425</xdr:rowOff>
    </xdr:to>
    <xdr:pic>
      <xdr:nvPicPr>
        <xdr:cNvPr id="867" name="Рисунок 866" descr="\\serv-fs2\1c_photo\LinkPics\133\133543_0.jpg"/>
        <xdr:cNvPicPr>
          <a:picLocks/>
        </xdr:cNvPicPr>
      </xdr:nvPicPr>
      <xdr:blipFill>
        <a:blip xmlns:r="http://schemas.openxmlformats.org/officeDocument/2006/relationships" r:embed="rId862">
          <a:extLst>
            <a:ext uri="{28A0092B-C50C-407E-A947-70E740481C1C}">
              <a14:useLocalDpi xmlns:a14="http://schemas.microsoft.com/office/drawing/2010/main" val="0"/>
            </a:ext>
          </a:extLst>
        </a:blip>
        <a:stretch>
          <a:fillRect/>
        </a:stretch>
      </xdr:blipFill>
      <xdr:spPr>
        <a:xfrm>
          <a:off x="4660900" y="557272825"/>
          <a:ext cx="654050" cy="593725"/>
        </a:xfrm>
        <a:prstGeom prst="rect">
          <a:avLst/>
        </a:prstGeom>
      </xdr:spPr>
    </xdr:pic>
    <xdr:clientData/>
  </xdr:twoCellAnchor>
  <xdr:twoCellAnchor>
    <xdr:from>
      <xdr:col>3</xdr:col>
      <xdr:colOff>12700</xdr:colOff>
      <xdr:row>3405</xdr:row>
      <xdr:rowOff>12700</xdr:rowOff>
    </xdr:from>
    <xdr:to>
      <xdr:col>4</xdr:col>
      <xdr:colOff>0</xdr:colOff>
      <xdr:row>3405</xdr:row>
      <xdr:rowOff>606425</xdr:rowOff>
    </xdr:to>
    <xdr:pic>
      <xdr:nvPicPr>
        <xdr:cNvPr id="868" name="Рисунок 867" descr="\\serv-fs2\1c_photo\LinkPics\132\132458_0.jpg"/>
        <xdr:cNvPicPr>
          <a:picLocks/>
        </xdr:cNvPicPr>
      </xdr:nvPicPr>
      <xdr:blipFill>
        <a:blip xmlns:r="http://schemas.openxmlformats.org/officeDocument/2006/relationships" r:embed="rId863">
          <a:extLst>
            <a:ext uri="{28A0092B-C50C-407E-A947-70E740481C1C}">
              <a14:useLocalDpi xmlns:a14="http://schemas.microsoft.com/office/drawing/2010/main" val="0"/>
            </a:ext>
          </a:extLst>
        </a:blip>
        <a:stretch>
          <a:fillRect/>
        </a:stretch>
      </xdr:blipFill>
      <xdr:spPr>
        <a:xfrm>
          <a:off x="4660900" y="557930050"/>
          <a:ext cx="654050" cy="593725"/>
        </a:xfrm>
        <a:prstGeom prst="rect">
          <a:avLst/>
        </a:prstGeom>
      </xdr:spPr>
    </xdr:pic>
    <xdr:clientData/>
  </xdr:twoCellAnchor>
  <xdr:twoCellAnchor>
    <xdr:from>
      <xdr:col>3</xdr:col>
      <xdr:colOff>12700</xdr:colOff>
      <xdr:row>3257</xdr:row>
      <xdr:rowOff>12700</xdr:rowOff>
    </xdr:from>
    <xdr:to>
      <xdr:col>4</xdr:col>
      <xdr:colOff>0</xdr:colOff>
      <xdr:row>3257</xdr:row>
      <xdr:rowOff>606425</xdr:rowOff>
    </xdr:to>
    <xdr:pic>
      <xdr:nvPicPr>
        <xdr:cNvPr id="869" name="Рисунок 868" descr="\\serv-fs2\1c_photo\LinkPics\134\134190_0.jpg"/>
        <xdr:cNvPicPr>
          <a:picLocks/>
        </xdr:cNvPicPr>
      </xdr:nvPicPr>
      <xdr:blipFill>
        <a:blip xmlns:r="http://schemas.openxmlformats.org/officeDocument/2006/relationships" r:embed="rId864">
          <a:extLst>
            <a:ext uri="{28A0092B-C50C-407E-A947-70E740481C1C}">
              <a14:useLocalDpi xmlns:a14="http://schemas.microsoft.com/office/drawing/2010/main" val="0"/>
            </a:ext>
          </a:extLst>
        </a:blip>
        <a:stretch>
          <a:fillRect/>
        </a:stretch>
      </xdr:blipFill>
      <xdr:spPr>
        <a:xfrm>
          <a:off x="4660900" y="558587275"/>
          <a:ext cx="654050" cy="593725"/>
        </a:xfrm>
        <a:prstGeom prst="rect">
          <a:avLst/>
        </a:prstGeom>
      </xdr:spPr>
    </xdr:pic>
    <xdr:clientData/>
  </xdr:twoCellAnchor>
  <xdr:twoCellAnchor>
    <xdr:from>
      <xdr:col>3</xdr:col>
      <xdr:colOff>12700</xdr:colOff>
      <xdr:row>2048</xdr:row>
      <xdr:rowOff>12700</xdr:rowOff>
    </xdr:from>
    <xdr:to>
      <xdr:col>4</xdr:col>
      <xdr:colOff>0</xdr:colOff>
      <xdr:row>2048</xdr:row>
      <xdr:rowOff>606425</xdr:rowOff>
    </xdr:to>
    <xdr:pic>
      <xdr:nvPicPr>
        <xdr:cNvPr id="870" name="Рисунок 869" descr="\\serv-fs2\1c_photo\LinkPics\134\134698_0.jpg"/>
        <xdr:cNvPicPr>
          <a:picLocks/>
        </xdr:cNvPicPr>
      </xdr:nvPicPr>
      <xdr:blipFill>
        <a:blip xmlns:r="http://schemas.openxmlformats.org/officeDocument/2006/relationships" r:embed="rId865">
          <a:extLst>
            <a:ext uri="{28A0092B-C50C-407E-A947-70E740481C1C}">
              <a14:useLocalDpi xmlns:a14="http://schemas.microsoft.com/office/drawing/2010/main" val="0"/>
            </a:ext>
          </a:extLst>
        </a:blip>
        <a:stretch>
          <a:fillRect/>
        </a:stretch>
      </xdr:blipFill>
      <xdr:spPr>
        <a:xfrm>
          <a:off x="4660900" y="559244500"/>
          <a:ext cx="654050" cy="593725"/>
        </a:xfrm>
        <a:prstGeom prst="rect">
          <a:avLst/>
        </a:prstGeom>
      </xdr:spPr>
    </xdr:pic>
    <xdr:clientData/>
  </xdr:twoCellAnchor>
  <xdr:twoCellAnchor>
    <xdr:from>
      <xdr:col>3</xdr:col>
      <xdr:colOff>12700</xdr:colOff>
      <xdr:row>3558</xdr:row>
      <xdr:rowOff>12700</xdr:rowOff>
    </xdr:from>
    <xdr:to>
      <xdr:col>4</xdr:col>
      <xdr:colOff>0</xdr:colOff>
      <xdr:row>3558</xdr:row>
      <xdr:rowOff>606425</xdr:rowOff>
    </xdr:to>
    <xdr:pic>
      <xdr:nvPicPr>
        <xdr:cNvPr id="871" name="Рисунок 870" descr="\\serv-fs2\1c_photo\LinkPics\126\126440_0.jpg"/>
        <xdr:cNvPicPr>
          <a:picLocks/>
        </xdr:cNvPicPr>
      </xdr:nvPicPr>
      <xdr:blipFill>
        <a:blip xmlns:r="http://schemas.openxmlformats.org/officeDocument/2006/relationships" r:embed="rId866">
          <a:extLst>
            <a:ext uri="{28A0092B-C50C-407E-A947-70E740481C1C}">
              <a14:useLocalDpi xmlns:a14="http://schemas.microsoft.com/office/drawing/2010/main" val="0"/>
            </a:ext>
          </a:extLst>
        </a:blip>
        <a:stretch>
          <a:fillRect/>
        </a:stretch>
      </xdr:blipFill>
      <xdr:spPr>
        <a:xfrm>
          <a:off x="4660900" y="559901725"/>
          <a:ext cx="654050" cy="593725"/>
        </a:xfrm>
        <a:prstGeom prst="rect">
          <a:avLst/>
        </a:prstGeom>
      </xdr:spPr>
    </xdr:pic>
    <xdr:clientData/>
  </xdr:twoCellAnchor>
  <xdr:twoCellAnchor>
    <xdr:from>
      <xdr:col>3</xdr:col>
      <xdr:colOff>12700</xdr:colOff>
      <xdr:row>2767</xdr:row>
      <xdr:rowOff>12700</xdr:rowOff>
    </xdr:from>
    <xdr:to>
      <xdr:col>4</xdr:col>
      <xdr:colOff>0</xdr:colOff>
      <xdr:row>2767</xdr:row>
      <xdr:rowOff>606425</xdr:rowOff>
    </xdr:to>
    <xdr:pic>
      <xdr:nvPicPr>
        <xdr:cNvPr id="872" name="Рисунок 871" descr="\\serv-fs2\1c_photo\LinkPics\136\136749_0.jpg"/>
        <xdr:cNvPicPr>
          <a:picLocks/>
        </xdr:cNvPicPr>
      </xdr:nvPicPr>
      <xdr:blipFill>
        <a:blip xmlns:r="http://schemas.openxmlformats.org/officeDocument/2006/relationships" r:embed="rId867">
          <a:extLst>
            <a:ext uri="{28A0092B-C50C-407E-A947-70E740481C1C}">
              <a14:useLocalDpi xmlns:a14="http://schemas.microsoft.com/office/drawing/2010/main" val="0"/>
            </a:ext>
          </a:extLst>
        </a:blip>
        <a:stretch>
          <a:fillRect/>
        </a:stretch>
      </xdr:blipFill>
      <xdr:spPr>
        <a:xfrm>
          <a:off x="4660900" y="560558950"/>
          <a:ext cx="654050" cy="593725"/>
        </a:xfrm>
        <a:prstGeom prst="rect">
          <a:avLst/>
        </a:prstGeom>
      </xdr:spPr>
    </xdr:pic>
    <xdr:clientData/>
  </xdr:twoCellAnchor>
  <xdr:twoCellAnchor>
    <xdr:from>
      <xdr:col>3</xdr:col>
      <xdr:colOff>12700</xdr:colOff>
      <xdr:row>2440</xdr:row>
      <xdr:rowOff>12700</xdr:rowOff>
    </xdr:from>
    <xdr:to>
      <xdr:col>4</xdr:col>
      <xdr:colOff>0</xdr:colOff>
      <xdr:row>2440</xdr:row>
      <xdr:rowOff>606425</xdr:rowOff>
    </xdr:to>
    <xdr:pic>
      <xdr:nvPicPr>
        <xdr:cNvPr id="873" name="Рисунок 872" descr="\\serv-fs2\1c_photo\LinkPics\141\141552_0.jpg"/>
        <xdr:cNvPicPr>
          <a:picLocks/>
        </xdr:cNvPicPr>
      </xdr:nvPicPr>
      <xdr:blipFill>
        <a:blip xmlns:r="http://schemas.openxmlformats.org/officeDocument/2006/relationships" r:embed="rId868">
          <a:extLst>
            <a:ext uri="{28A0092B-C50C-407E-A947-70E740481C1C}">
              <a14:useLocalDpi xmlns:a14="http://schemas.microsoft.com/office/drawing/2010/main" val="0"/>
            </a:ext>
          </a:extLst>
        </a:blip>
        <a:stretch>
          <a:fillRect/>
        </a:stretch>
      </xdr:blipFill>
      <xdr:spPr>
        <a:xfrm>
          <a:off x="4660900" y="561216175"/>
          <a:ext cx="654050" cy="593725"/>
        </a:xfrm>
        <a:prstGeom prst="rect">
          <a:avLst/>
        </a:prstGeom>
      </xdr:spPr>
    </xdr:pic>
    <xdr:clientData/>
  </xdr:twoCellAnchor>
  <xdr:twoCellAnchor>
    <xdr:from>
      <xdr:col>3</xdr:col>
      <xdr:colOff>12700</xdr:colOff>
      <xdr:row>276</xdr:row>
      <xdr:rowOff>12700</xdr:rowOff>
    </xdr:from>
    <xdr:to>
      <xdr:col>4</xdr:col>
      <xdr:colOff>0</xdr:colOff>
      <xdr:row>276</xdr:row>
      <xdr:rowOff>606425</xdr:rowOff>
    </xdr:to>
    <xdr:pic>
      <xdr:nvPicPr>
        <xdr:cNvPr id="874" name="Рисунок 873" descr="\\serv-fs2\1c_photo\LinkPics\142\142523_0.jpg"/>
        <xdr:cNvPicPr>
          <a:picLocks/>
        </xdr:cNvPicPr>
      </xdr:nvPicPr>
      <xdr:blipFill>
        <a:blip xmlns:r="http://schemas.openxmlformats.org/officeDocument/2006/relationships" r:embed="rId869">
          <a:extLst>
            <a:ext uri="{28A0092B-C50C-407E-A947-70E740481C1C}">
              <a14:useLocalDpi xmlns:a14="http://schemas.microsoft.com/office/drawing/2010/main" val="0"/>
            </a:ext>
          </a:extLst>
        </a:blip>
        <a:stretch>
          <a:fillRect/>
        </a:stretch>
      </xdr:blipFill>
      <xdr:spPr>
        <a:xfrm>
          <a:off x="4660900" y="561873400"/>
          <a:ext cx="654050" cy="593725"/>
        </a:xfrm>
        <a:prstGeom prst="rect">
          <a:avLst/>
        </a:prstGeom>
      </xdr:spPr>
    </xdr:pic>
    <xdr:clientData/>
  </xdr:twoCellAnchor>
  <xdr:twoCellAnchor>
    <xdr:from>
      <xdr:col>3</xdr:col>
      <xdr:colOff>12700</xdr:colOff>
      <xdr:row>1896</xdr:row>
      <xdr:rowOff>12700</xdr:rowOff>
    </xdr:from>
    <xdr:to>
      <xdr:col>4</xdr:col>
      <xdr:colOff>0</xdr:colOff>
      <xdr:row>1896</xdr:row>
      <xdr:rowOff>539750</xdr:rowOff>
    </xdr:to>
    <xdr:pic>
      <xdr:nvPicPr>
        <xdr:cNvPr id="875" name="Рисунок 874" descr="\\serv-fs2\1c_photo\LinkPics\124\124951_0.jpg"/>
        <xdr:cNvPicPr>
          <a:picLocks/>
        </xdr:cNvPicPr>
      </xdr:nvPicPr>
      <xdr:blipFill>
        <a:blip xmlns:r="http://schemas.openxmlformats.org/officeDocument/2006/relationships" r:embed="rId870">
          <a:extLst>
            <a:ext uri="{28A0092B-C50C-407E-A947-70E740481C1C}">
              <a14:useLocalDpi xmlns:a14="http://schemas.microsoft.com/office/drawing/2010/main" val="0"/>
            </a:ext>
          </a:extLst>
        </a:blip>
        <a:stretch>
          <a:fillRect/>
        </a:stretch>
      </xdr:blipFill>
      <xdr:spPr>
        <a:xfrm>
          <a:off x="4660900" y="562530625"/>
          <a:ext cx="654050" cy="527050"/>
        </a:xfrm>
        <a:prstGeom prst="rect">
          <a:avLst/>
        </a:prstGeom>
      </xdr:spPr>
    </xdr:pic>
    <xdr:clientData/>
  </xdr:twoCellAnchor>
  <xdr:twoCellAnchor>
    <xdr:from>
      <xdr:col>3</xdr:col>
      <xdr:colOff>12700</xdr:colOff>
      <xdr:row>1897</xdr:row>
      <xdr:rowOff>12700</xdr:rowOff>
    </xdr:from>
    <xdr:to>
      <xdr:col>4</xdr:col>
      <xdr:colOff>0</xdr:colOff>
      <xdr:row>1897</xdr:row>
      <xdr:rowOff>606425</xdr:rowOff>
    </xdr:to>
    <xdr:pic>
      <xdr:nvPicPr>
        <xdr:cNvPr id="876" name="Рисунок 875" descr="\\serv-fs2\1c_photo\LinkPics\139\139857_0.jpg"/>
        <xdr:cNvPicPr>
          <a:picLocks/>
        </xdr:cNvPicPr>
      </xdr:nvPicPr>
      <xdr:blipFill>
        <a:blip xmlns:r="http://schemas.openxmlformats.org/officeDocument/2006/relationships" r:embed="rId871">
          <a:extLst>
            <a:ext uri="{28A0092B-C50C-407E-A947-70E740481C1C}">
              <a14:useLocalDpi xmlns:a14="http://schemas.microsoft.com/office/drawing/2010/main" val="0"/>
            </a:ext>
          </a:extLst>
        </a:blip>
        <a:stretch>
          <a:fillRect/>
        </a:stretch>
      </xdr:blipFill>
      <xdr:spPr>
        <a:xfrm>
          <a:off x="4660900" y="563121175"/>
          <a:ext cx="654050" cy="593725"/>
        </a:xfrm>
        <a:prstGeom prst="rect">
          <a:avLst/>
        </a:prstGeom>
      </xdr:spPr>
    </xdr:pic>
    <xdr:clientData/>
  </xdr:twoCellAnchor>
  <xdr:twoCellAnchor>
    <xdr:from>
      <xdr:col>3</xdr:col>
      <xdr:colOff>12700</xdr:colOff>
      <xdr:row>3258</xdr:row>
      <xdr:rowOff>12700</xdr:rowOff>
    </xdr:from>
    <xdr:to>
      <xdr:col>4</xdr:col>
      <xdr:colOff>0</xdr:colOff>
      <xdr:row>3258</xdr:row>
      <xdr:rowOff>606425</xdr:rowOff>
    </xdr:to>
    <xdr:pic>
      <xdr:nvPicPr>
        <xdr:cNvPr id="877" name="Рисунок 876" descr="\\serv-fs2\1c_photo\LinkPics\137\137941_0.jpg"/>
        <xdr:cNvPicPr>
          <a:picLocks/>
        </xdr:cNvPicPr>
      </xdr:nvPicPr>
      <xdr:blipFill>
        <a:blip xmlns:r="http://schemas.openxmlformats.org/officeDocument/2006/relationships" r:embed="rId872">
          <a:extLst>
            <a:ext uri="{28A0092B-C50C-407E-A947-70E740481C1C}">
              <a14:useLocalDpi xmlns:a14="http://schemas.microsoft.com/office/drawing/2010/main" val="0"/>
            </a:ext>
          </a:extLst>
        </a:blip>
        <a:stretch>
          <a:fillRect/>
        </a:stretch>
      </xdr:blipFill>
      <xdr:spPr>
        <a:xfrm>
          <a:off x="4660900" y="563778400"/>
          <a:ext cx="654050" cy="593725"/>
        </a:xfrm>
        <a:prstGeom prst="rect">
          <a:avLst/>
        </a:prstGeom>
      </xdr:spPr>
    </xdr:pic>
    <xdr:clientData/>
  </xdr:twoCellAnchor>
  <xdr:twoCellAnchor>
    <xdr:from>
      <xdr:col>3</xdr:col>
      <xdr:colOff>12700</xdr:colOff>
      <xdr:row>428</xdr:row>
      <xdr:rowOff>12700</xdr:rowOff>
    </xdr:from>
    <xdr:to>
      <xdr:col>4</xdr:col>
      <xdr:colOff>0</xdr:colOff>
      <xdr:row>428</xdr:row>
      <xdr:rowOff>606425</xdr:rowOff>
    </xdr:to>
    <xdr:pic>
      <xdr:nvPicPr>
        <xdr:cNvPr id="878" name="Рисунок 877" descr="\\serv-fs2\1c_photo\LinkPics\144\144887_0.jpg"/>
        <xdr:cNvPicPr>
          <a:picLocks/>
        </xdr:cNvPicPr>
      </xdr:nvPicPr>
      <xdr:blipFill>
        <a:blip xmlns:r="http://schemas.openxmlformats.org/officeDocument/2006/relationships" r:embed="rId873">
          <a:extLst>
            <a:ext uri="{28A0092B-C50C-407E-A947-70E740481C1C}">
              <a14:useLocalDpi xmlns:a14="http://schemas.microsoft.com/office/drawing/2010/main" val="0"/>
            </a:ext>
          </a:extLst>
        </a:blip>
        <a:stretch>
          <a:fillRect/>
        </a:stretch>
      </xdr:blipFill>
      <xdr:spPr>
        <a:xfrm>
          <a:off x="4660900" y="564435625"/>
          <a:ext cx="654050" cy="593725"/>
        </a:xfrm>
        <a:prstGeom prst="rect">
          <a:avLst/>
        </a:prstGeom>
      </xdr:spPr>
    </xdr:pic>
    <xdr:clientData/>
  </xdr:twoCellAnchor>
  <xdr:twoCellAnchor>
    <xdr:from>
      <xdr:col>3</xdr:col>
      <xdr:colOff>12700</xdr:colOff>
      <xdr:row>2441</xdr:row>
      <xdr:rowOff>12700</xdr:rowOff>
    </xdr:from>
    <xdr:to>
      <xdr:col>4</xdr:col>
      <xdr:colOff>0</xdr:colOff>
      <xdr:row>2441</xdr:row>
      <xdr:rowOff>606425</xdr:rowOff>
    </xdr:to>
    <xdr:pic>
      <xdr:nvPicPr>
        <xdr:cNvPr id="879" name="Рисунок 878" descr="\\serv-fs2\1c_photo\LinkPics\133\133646_0.jpg"/>
        <xdr:cNvPicPr>
          <a:picLocks/>
        </xdr:cNvPicPr>
      </xdr:nvPicPr>
      <xdr:blipFill>
        <a:blip xmlns:r="http://schemas.openxmlformats.org/officeDocument/2006/relationships" r:embed="rId874">
          <a:extLst>
            <a:ext uri="{28A0092B-C50C-407E-A947-70E740481C1C}">
              <a14:useLocalDpi xmlns:a14="http://schemas.microsoft.com/office/drawing/2010/main" val="0"/>
            </a:ext>
          </a:extLst>
        </a:blip>
        <a:stretch>
          <a:fillRect/>
        </a:stretch>
      </xdr:blipFill>
      <xdr:spPr>
        <a:xfrm>
          <a:off x="4660900" y="565092850"/>
          <a:ext cx="654050" cy="593725"/>
        </a:xfrm>
        <a:prstGeom prst="rect">
          <a:avLst/>
        </a:prstGeom>
      </xdr:spPr>
    </xdr:pic>
    <xdr:clientData/>
  </xdr:twoCellAnchor>
  <xdr:twoCellAnchor>
    <xdr:from>
      <xdr:col>3</xdr:col>
      <xdr:colOff>12700</xdr:colOff>
      <xdr:row>2293</xdr:row>
      <xdr:rowOff>12700</xdr:rowOff>
    </xdr:from>
    <xdr:to>
      <xdr:col>4</xdr:col>
      <xdr:colOff>0</xdr:colOff>
      <xdr:row>2293</xdr:row>
      <xdr:rowOff>606425</xdr:rowOff>
    </xdr:to>
    <xdr:pic>
      <xdr:nvPicPr>
        <xdr:cNvPr id="880" name="Рисунок 879" descr="\\serv-fs2\1c_photo\LinkPics\144\144345_0.jpg"/>
        <xdr:cNvPicPr>
          <a:picLocks/>
        </xdr:cNvPicPr>
      </xdr:nvPicPr>
      <xdr:blipFill>
        <a:blip xmlns:r="http://schemas.openxmlformats.org/officeDocument/2006/relationships" r:embed="rId875">
          <a:extLst>
            <a:ext uri="{28A0092B-C50C-407E-A947-70E740481C1C}">
              <a14:useLocalDpi xmlns:a14="http://schemas.microsoft.com/office/drawing/2010/main" val="0"/>
            </a:ext>
          </a:extLst>
        </a:blip>
        <a:stretch>
          <a:fillRect/>
        </a:stretch>
      </xdr:blipFill>
      <xdr:spPr>
        <a:xfrm>
          <a:off x="4660900" y="565750075"/>
          <a:ext cx="654050" cy="593725"/>
        </a:xfrm>
        <a:prstGeom prst="rect">
          <a:avLst/>
        </a:prstGeom>
      </xdr:spPr>
    </xdr:pic>
    <xdr:clientData/>
  </xdr:twoCellAnchor>
  <xdr:twoCellAnchor>
    <xdr:from>
      <xdr:col>3</xdr:col>
      <xdr:colOff>12700</xdr:colOff>
      <xdr:row>2442</xdr:row>
      <xdr:rowOff>12700</xdr:rowOff>
    </xdr:from>
    <xdr:to>
      <xdr:col>4</xdr:col>
      <xdr:colOff>0</xdr:colOff>
      <xdr:row>2442</xdr:row>
      <xdr:rowOff>606425</xdr:rowOff>
    </xdr:to>
    <xdr:pic>
      <xdr:nvPicPr>
        <xdr:cNvPr id="881" name="Рисунок 880" descr="\\serv-fs2\1c_photo\LinkPics\135\135657_0.jpg"/>
        <xdr:cNvPicPr>
          <a:picLocks/>
        </xdr:cNvPicPr>
      </xdr:nvPicPr>
      <xdr:blipFill>
        <a:blip xmlns:r="http://schemas.openxmlformats.org/officeDocument/2006/relationships" r:embed="rId876">
          <a:extLst>
            <a:ext uri="{28A0092B-C50C-407E-A947-70E740481C1C}">
              <a14:useLocalDpi xmlns:a14="http://schemas.microsoft.com/office/drawing/2010/main" val="0"/>
            </a:ext>
          </a:extLst>
        </a:blip>
        <a:stretch>
          <a:fillRect/>
        </a:stretch>
      </xdr:blipFill>
      <xdr:spPr>
        <a:xfrm>
          <a:off x="4660900" y="566407300"/>
          <a:ext cx="654050" cy="593725"/>
        </a:xfrm>
        <a:prstGeom prst="rect">
          <a:avLst/>
        </a:prstGeom>
      </xdr:spPr>
    </xdr:pic>
    <xdr:clientData/>
  </xdr:twoCellAnchor>
  <xdr:twoCellAnchor>
    <xdr:from>
      <xdr:col>3</xdr:col>
      <xdr:colOff>12700</xdr:colOff>
      <xdr:row>2869</xdr:row>
      <xdr:rowOff>12700</xdr:rowOff>
    </xdr:from>
    <xdr:to>
      <xdr:col>4</xdr:col>
      <xdr:colOff>0</xdr:colOff>
      <xdr:row>2869</xdr:row>
      <xdr:rowOff>606425</xdr:rowOff>
    </xdr:to>
    <xdr:pic>
      <xdr:nvPicPr>
        <xdr:cNvPr id="882" name="Рисунок 881" descr="\\serv-fs2\1c_photo\LinkPics\151\151232_0.jpg"/>
        <xdr:cNvPicPr>
          <a:picLocks/>
        </xdr:cNvPicPr>
      </xdr:nvPicPr>
      <xdr:blipFill>
        <a:blip xmlns:r="http://schemas.openxmlformats.org/officeDocument/2006/relationships" r:embed="rId877">
          <a:extLst>
            <a:ext uri="{28A0092B-C50C-407E-A947-70E740481C1C}">
              <a14:useLocalDpi xmlns:a14="http://schemas.microsoft.com/office/drawing/2010/main" val="0"/>
            </a:ext>
          </a:extLst>
        </a:blip>
        <a:stretch>
          <a:fillRect/>
        </a:stretch>
      </xdr:blipFill>
      <xdr:spPr>
        <a:xfrm>
          <a:off x="4660900" y="567064525"/>
          <a:ext cx="654050" cy="593725"/>
        </a:xfrm>
        <a:prstGeom prst="rect">
          <a:avLst/>
        </a:prstGeom>
      </xdr:spPr>
    </xdr:pic>
    <xdr:clientData/>
  </xdr:twoCellAnchor>
  <xdr:twoCellAnchor>
    <xdr:from>
      <xdr:col>3</xdr:col>
      <xdr:colOff>12700</xdr:colOff>
      <xdr:row>3649</xdr:row>
      <xdr:rowOff>12700</xdr:rowOff>
    </xdr:from>
    <xdr:to>
      <xdr:col>4</xdr:col>
      <xdr:colOff>0</xdr:colOff>
      <xdr:row>3649</xdr:row>
      <xdr:rowOff>606425</xdr:rowOff>
    </xdr:to>
    <xdr:pic>
      <xdr:nvPicPr>
        <xdr:cNvPr id="883" name="Рисунок 882" descr="\\serv-fs2\1c_photo\LinkPics\120\120855_0.jpg"/>
        <xdr:cNvPicPr>
          <a:picLocks/>
        </xdr:cNvPicPr>
      </xdr:nvPicPr>
      <xdr:blipFill>
        <a:blip xmlns:r="http://schemas.openxmlformats.org/officeDocument/2006/relationships" r:embed="rId878">
          <a:extLst>
            <a:ext uri="{28A0092B-C50C-407E-A947-70E740481C1C}">
              <a14:useLocalDpi xmlns:a14="http://schemas.microsoft.com/office/drawing/2010/main" val="0"/>
            </a:ext>
          </a:extLst>
        </a:blip>
        <a:stretch>
          <a:fillRect/>
        </a:stretch>
      </xdr:blipFill>
      <xdr:spPr>
        <a:xfrm>
          <a:off x="4660900" y="567721750"/>
          <a:ext cx="654050" cy="593725"/>
        </a:xfrm>
        <a:prstGeom prst="rect">
          <a:avLst/>
        </a:prstGeom>
      </xdr:spPr>
    </xdr:pic>
    <xdr:clientData/>
  </xdr:twoCellAnchor>
  <xdr:twoCellAnchor>
    <xdr:from>
      <xdr:col>3</xdr:col>
      <xdr:colOff>12700</xdr:colOff>
      <xdr:row>3197</xdr:row>
      <xdr:rowOff>12700</xdr:rowOff>
    </xdr:from>
    <xdr:to>
      <xdr:col>4</xdr:col>
      <xdr:colOff>0</xdr:colOff>
      <xdr:row>3197</xdr:row>
      <xdr:rowOff>606425</xdr:rowOff>
    </xdr:to>
    <xdr:pic>
      <xdr:nvPicPr>
        <xdr:cNvPr id="884" name="Рисунок 883" descr="\\serv-fs2\1c_photo\LinkPics\134\134722_0.jpg"/>
        <xdr:cNvPicPr>
          <a:picLocks/>
        </xdr:cNvPicPr>
      </xdr:nvPicPr>
      <xdr:blipFill>
        <a:blip xmlns:r="http://schemas.openxmlformats.org/officeDocument/2006/relationships" r:embed="rId879">
          <a:extLst>
            <a:ext uri="{28A0092B-C50C-407E-A947-70E740481C1C}">
              <a14:useLocalDpi xmlns:a14="http://schemas.microsoft.com/office/drawing/2010/main" val="0"/>
            </a:ext>
          </a:extLst>
        </a:blip>
        <a:stretch>
          <a:fillRect/>
        </a:stretch>
      </xdr:blipFill>
      <xdr:spPr>
        <a:xfrm>
          <a:off x="4660900" y="568378975"/>
          <a:ext cx="654050" cy="593725"/>
        </a:xfrm>
        <a:prstGeom prst="rect">
          <a:avLst/>
        </a:prstGeom>
      </xdr:spPr>
    </xdr:pic>
    <xdr:clientData/>
  </xdr:twoCellAnchor>
  <xdr:twoCellAnchor>
    <xdr:from>
      <xdr:col>3</xdr:col>
      <xdr:colOff>12700</xdr:colOff>
      <xdr:row>277</xdr:row>
      <xdr:rowOff>12700</xdr:rowOff>
    </xdr:from>
    <xdr:to>
      <xdr:col>4</xdr:col>
      <xdr:colOff>0</xdr:colOff>
      <xdr:row>277</xdr:row>
      <xdr:rowOff>606425</xdr:rowOff>
    </xdr:to>
    <xdr:pic>
      <xdr:nvPicPr>
        <xdr:cNvPr id="885" name="Рисунок 884" descr="\\serv-fs2\1c_photo\LinkPics\137\137634_0.jpg"/>
        <xdr:cNvPicPr>
          <a:picLocks/>
        </xdr:cNvPicPr>
      </xdr:nvPicPr>
      <xdr:blipFill>
        <a:blip xmlns:r="http://schemas.openxmlformats.org/officeDocument/2006/relationships" r:embed="rId880">
          <a:extLst>
            <a:ext uri="{28A0092B-C50C-407E-A947-70E740481C1C}">
              <a14:useLocalDpi xmlns:a14="http://schemas.microsoft.com/office/drawing/2010/main" val="0"/>
            </a:ext>
          </a:extLst>
        </a:blip>
        <a:stretch>
          <a:fillRect/>
        </a:stretch>
      </xdr:blipFill>
      <xdr:spPr>
        <a:xfrm>
          <a:off x="4660900" y="569036200"/>
          <a:ext cx="654050" cy="593725"/>
        </a:xfrm>
        <a:prstGeom prst="rect">
          <a:avLst/>
        </a:prstGeom>
      </xdr:spPr>
    </xdr:pic>
    <xdr:clientData/>
  </xdr:twoCellAnchor>
  <xdr:twoCellAnchor>
    <xdr:from>
      <xdr:col>3</xdr:col>
      <xdr:colOff>12700</xdr:colOff>
      <xdr:row>1600</xdr:row>
      <xdr:rowOff>12700</xdr:rowOff>
    </xdr:from>
    <xdr:to>
      <xdr:col>4</xdr:col>
      <xdr:colOff>0</xdr:colOff>
      <xdr:row>1600</xdr:row>
      <xdr:rowOff>606425</xdr:rowOff>
    </xdr:to>
    <xdr:pic>
      <xdr:nvPicPr>
        <xdr:cNvPr id="886" name="Рисунок 885" descr="\\serv-fs2\1c_photo\LinkPics\138\138570_0.jpg"/>
        <xdr:cNvPicPr>
          <a:picLocks/>
        </xdr:cNvPicPr>
      </xdr:nvPicPr>
      <xdr:blipFill>
        <a:blip xmlns:r="http://schemas.openxmlformats.org/officeDocument/2006/relationships" r:embed="rId881">
          <a:extLst>
            <a:ext uri="{28A0092B-C50C-407E-A947-70E740481C1C}">
              <a14:useLocalDpi xmlns:a14="http://schemas.microsoft.com/office/drawing/2010/main" val="0"/>
            </a:ext>
          </a:extLst>
        </a:blip>
        <a:stretch>
          <a:fillRect/>
        </a:stretch>
      </xdr:blipFill>
      <xdr:spPr>
        <a:xfrm>
          <a:off x="4660900" y="569693425"/>
          <a:ext cx="654050" cy="593725"/>
        </a:xfrm>
        <a:prstGeom prst="rect">
          <a:avLst/>
        </a:prstGeom>
      </xdr:spPr>
    </xdr:pic>
    <xdr:clientData/>
  </xdr:twoCellAnchor>
  <xdr:twoCellAnchor>
    <xdr:from>
      <xdr:col>3</xdr:col>
      <xdr:colOff>12700</xdr:colOff>
      <xdr:row>2252</xdr:row>
      <xdr:rowOff>12700</xdr:rowOff>
    </xdr:from>
    <xdr:to>
      <xdr:col>4</xdr:col>
      <xdr:colOff>0</xdr:colOff>
      <xdr:row>2252</xdr:row>
      <xdr:rowOff>606425</xdr:rowOff>
    </xdr:to>
    <xdr:pic>
      <xdr:nvPicPr>
        <xdr:cNvPr id="887" name="Рисунок 886" descr="\\serv-fs2\1c_photo\LinkPics\105\105465_0.jpg"/>
        <xdr:cNvPicPr>
          <a:picLocks/>
        </xdr:cNvPicPr>
      </xdr:nvPicPr>
      <xdr:blipFill>
        <a:blip xmlns:r="http://schemas.openxmlformats.org/officeDocument/2006/relationships" r:embed="rId882">
          <a:extLst>
            <a:ext uri="{28A0092B-C50C-407E-A947-70E740481C1C}">
              <a14:useLocalDpi xmlns:a14="http://schemas.microsoft.com/office/drawing/2010/main" val="0"/>
            </a:ext>
          </a:extLst>
        </a:blip>
        <a:stretch>
          <a:fillRect/>
        </a:stretch>
      </xdr:blipFill>
      <xdr:spPr>
        <a:xfrm>
          <a:off x="4660900" y="570350650"/>
          <a:ext cx="654050" cy="593725"/>
        </a:xfrm>
        <a:prstGeom prst="rect">
          <a:avLst/>
        </a:prstGeom>
      </xdr:spPr>
    </xdr:pic>
    <xdr:clientData/>
  </xdr:twoCellAnchor>
  <xdr:twoCellAnchor>
    <xdr:from>
      <xdr:col>3</xdr:col>
      <xdr:colOff>12700</xdr:colOff>
      <xdr:row>3650</xdr:row>
      <xdr:rowOff>12700</xdr:rowOff>
    </xdr:from>
    <xdr:to>
      <xdr:col>4</xdr:col>
      <xdr:colOff>0</xdr:colOff>
      <xdr:row>3650</xdr:row>
      <xdr:rowOff>606425</xdr:rowOff>
    </xdr:to>
    <xdr:pic>
      <xdr:nvPicPr>
        <xdr:cNvPr id="888" name="Рисунок 887" descr="\\serv-fs2\1c_photo\LinkPics\115\115247_0.jpg"/>
        <xdr:cNvPicPr>
          <a:picLocks/>
        </xdr:cNvPicPr>
      </xdr:nvPicPr>
      <xdr:blipFill>
        <a:blip xmlns:r="http://schemas.openxmlformats.org/officeDocument/2006/relationships" r:embed="rId883">
          <a:extLst>
            <a:ext uri="{28A0092B-C50C-407E-A947-70E740481C1C}">
              <a14:useLocalDpi xmlns:a14="http://schemas.microsoft.com/office/drawing/2010/main" val="0"/>
            </a:ext>
          </a:extLst>
        </a:blip>
        <a:stretch>
          <a:fillRect/>
        </a:stretch>
      </xdr:blipFill>
      <xdr:spPr>
        <a:xfrm>
          <a:off x="4660900" y="571007875"/>
          <a:ext cx="654050" cy="593725"/>
        </a:xfrm>
        <a:prstGeom prst="rect">
          <a:avLst/>
        </a:prstGeom>
      </xdr:spPr>
    </xdr:pic>
    <xdr:clientData/>
  </xdr:twoCellAnchor>
  <xdr:twoCellAnchor>
    <xdr:from>
      <xdr:col>3</xdr:col>
      <xdr:colOff>12700</xdr:colOff>
      <xdr:row>2264</xdr:row>
      <xdr:rowOff>12700</xdr:rowOff>
    </xdr:from>
    <xdr:to>
      <xdr:col>4</xdr:col>
      <xdr:colOff>0</xdr:colOff>
      <xdr:row>2264</xdr:row>
      <xdr:rowOff>606425</xdr:rowOff>
    </xdr:to>
    <xdr:pic>
      <xdr:nvPicPr>
        <xdr:cNvPr id="889" name="Рисунок 888" descr="\\serv-fs2\1c_photo\LinkPics\145\145941_0.jpg"/>
        <xdr:cNvPicPr>
          <a:picLocks/>
        </xdr:cNvPicPr>
      </xdr:nvPicPr>
      <xdr:blipFill>
        <a:blip xmlns:r="http://schemas.openxmlformats.org/officeDocument/2006/relationships" r:embed="rId884">
          <a:extLst>
            <a:ext uri="{28A0092B-C50C-407E-A947-70E740481C1C}">
              <a14:useLocalDpi xmlns:a14="http://schemas.microsoft.com/office/drawing/2010/main" val="0"/>
            </a:ext>
          </a:extLst>
        </a:blip>
        <a:stretch>
          <a:fillRect/>
        </a:stretch>
      </xdr:blipFill>
      <xdr:spPr>
        <a:xfrm>
          <a:off x="4660900" y="571665100"/>
          <a:ext cx="654050" cy="593725"/>
        </a:xfrm>
        <a:prstGeom prst="rect">
          <a:avLst/>
        </a:prstGeom>
      </xdr:spPr>
    </xdr:pic>
    <xdr:clientData/>
  </xdr:twoCellAnchor>
  <xdr:twoCellAnchor>
    <xdr:from>
      <xdr:col>3</xdr:col>
      <xdr:colOff>12700</xdr:colOff>
      <xdr:row>3198</xdr:row>
      <xdr:rowOff>12700</xdr:rowOff>
    </xdr:from>
    <xdr:to>
      <xdr:col>4</xdr:col>
      <xdr:colOff>0</xdr:colOff>
      <xdr:row>3198</xdr:row>
      <xdr:rowOff>606425</xdr:rowOff>
    </xdr:to>
    <xdr:pic>
      <xdr:nvPicPr>
        <xdr:cNvPr id="890" name="Рисунок 889" descr="\\serv-fs2\1c_photo\LinkPics\153\153125_0.jpg"/>
        <xdr:cNvPicPr>
          <a:picLocks/>
        </xdr:cNvPicPr>
      </xdr:nvPicPr>
      <xdr:blipFill>
        <a:blip xmlns:r="http://schemas.openxmlformats.org/officeDocument/2006/relationships" r:embed="rId885">
          <a:extLst>
            <a:ext uri="{28A0092B-C50C-407E-A947-70E740481C1C}">
              <a14:useLocalDpi xmlns:a14="http://schemas.microsoft.com/office/drawing/2010/main" val="0"/>
            </a:ext>
          </a:extLst>
        </a:blip>
        <a:stretch>
          <a:fillRect/>
        </a:stretch>
      </xdr:blipFill>
      <xdr:spPr>
        <a:xfrm>
          <a:off x="4660900" y="572322325"/>
          <a:ext cx="654050" cy="593725"/>
        </a:xfrm>
        <a:prstGeom prst="rect">
          <a:avLst/>
        </a:prstGeom>
      </xdr:spPr>
    </xdr:pic>
    <xdr:clientData/>
  </xdr:twoCellAnchor>
  <xdr:twoCellAnchor>
    <xdr:from>
      <xdr:col>3</xdr:col>
      <xdr:colOff>12700</xdr:colOff>
      <xdr:row>3199</xdr:row>
      <xdr:rowOff>12700</xdr:rowOff>
    </xdr:from>
    <xdr:to>
      <xdr:col>4</xdr:col>
      <xdr:colOff>0</xdr:colOff>
      <xdr:row>3199</xdr:row>
      <xdr:rowOff>606425</xdr:rowOff>
    </xdr:to>
    <xdr:pic>
      <xdr:nvPicPr>
        <xdr:cNvPr id="891" name="Рисунок 890" descr="\\serv-fs2\1c_photo\LinkPics\135\135504_0.jpg"/>
        <xdr:cNvPicPr>
          <a:picLocks/>
        </xdr:cNvPicPr>
      </xdr:nvPicPr>
      <xdr:blipFill>
        <a:blip xmlns:r="http://schemas.openxmlformats.org/officeDocument/2006/relationships" r:embed="rId886">
          <a:extLst>
            <a:ext uri="{28A0092B-C50C-407E-A947-70E740481C1C}">
              <a14:useLocalDpi xmlns:a14="http://schemas.microsoft.com/office/drawing/2010/main" val="0"/>
            </a:ext>
          </a:extLst>
        </a:blip>
        <a:stretch>
          <a:fillRect/>
        </a:stretch>
      </xdr:blipFill>
      <xdr:spPr>
        <a:xfrm>
          <a:off x="4660900" y="572979550"/>
          <a:ext cx="654050" cy="593725"/>
        </a:xfrm>
        <a:prstGeom prst="rect">
          <a:avLst/>
        </a:prstGeom>
      </xdr:spPr>
    </xdr:pic>
    <xdr:clientData/>
  </xdr:twoCellAnchor>
  <xdr:twoCellAnchor>
    <xdr:from>
      <xdr:col>3</xdr:col>
      <xdr:colOff>12700</xdr:colOff>
      <xdr:row>3595</xdr:row>
      <xdr:rowOff>12700</xdr:rowOff>
    </xdr:from>
    <xdr:to>
      <xdr:col>4</xdr:col>
      <xdr:colOff>0</xdr:colOff>
      <xdr:row>3595</xdr:row>
      <xdr:rowOff>606425</xdr:rowOff>
    </xdr:to>
    <xdr:pic>
      <xdr:nvPicPr>
        <xdr:cNvPr id="892" name="Рисунок 891" descr="\\serv-fs2\1c_photo\LinkPics\114\114614_0.jpg"/>
        <xdr:cNvPicPr>
          <a:picLocks/>
        </xdr:cNvPicPr>
      </xdr:nvPicPr>
      <xdr:blipFill>
        <a:blip xmlns:r="http://schemas.openxmlformats.org/officeDocument/2006/relationships" r:embed="rId887">
          <a:extLst>
            <a:ext uri="{28A0092B-C50C-407E-A947-70E740481C1C}">
              <a14:useLocalDpi xmlns:a14="http://schemas.microsoft.com/office/drawing/2010/main" val="0"/>
            </a:ext>
          </a:extLst>
        </a:blip>
        <a:stretch>
          <a:fillRect/>
        </a:stretch>
      </xdr:blipFill>
      <xdr:spPr>
        <a:xfrm>
          <a:off x="4660900" y="573636775"/>
          <a:ext cx="654050" cy="593725"/>
        </a:xfrm>
        <a:prstGeom prst="rect">
          <a:avLst/>
        </a:prstGeom>
      </xdr:spPr>
    </xdr:pic>
    <xdr:clientData/>
  </xdr:twoCellAnchor>
  <xdr:twoCellAnchor>
    <xdr:from>
      <xdr:col>3</xdr:col>
      <xdr:colOff>12700</xdr:colOff>
      <xdr:row>1667</xdr:row>
      <xdr:rowOff>12700</xdr:rowOff>
    </xdr:from>
    <xdr:to>
      <xdr:col>4</xdr:col>
      <xdr:colOff>0</xdr:colOff>
      <xdr:row>1667</xdr:row>
      <xdr:rowOff>606425</xdr:rowOff>
    </xdr:to>
    <xdr:pic>
      <xdr:nvPicPr>
        <xdr:cNvPr id="893" name="Рисунок 892" descr="\\serv-fs2\1c_photo\LinkPics\124\124994_0.jpg"/>
        <xdr:cNvPicPr>
          <a:picLocks/>
        </xdr:cNvPicPr>
      </xdr:nvPicPr>
      <xdr:blipFill>
        <a:blip xmlns:r="http://schemas.openxmlformats.org/officeDocument/2006/relationships" r:embed="rId888">
          <a:extLst>
            <a:ext uri="{28A0092B-C50C-407E-A947-70E740481C1C}">
              <a14:useLocalDpi xmlns:a14="http://schemas.microsoft.com/office/drawing/2010/main" val="0"/>
            </a:ext>
          </a:extLst>
        </a:blip>
        <a:stretch>
          <a:fillRect/>
        </a:stretch>
      </xdr:blipFill>
      <xdr:spPr>
        <a:xfrm>
          <a:off x="4660900" y="574294000"/>
          <a:ext cx="654050" cy="593725"/>
        </a:xfrm>
        <a:prstGeom prst="rect">
          <a:avLst/>
        </a:prstGeom>
      </xdr:spPr>
    </xdr:pic>
    <xdr:clientData/>
  </xdr:twoCellAnchor>
  <xdr:twoCellAnchor>
    <xdr:from>
      <xdr:col>3</xdr:col>
      <xdr:colOff>12700</xdr:colOff>
      <xdr:row>2985</xdr:row>
      <xdr:rowOff>12700</xdr:rowOff>
    </xdr:from>
    <xdr:to>
      <xdr:col>4</xdr:col>
      <xdr:colOff>0</xdr:colOff>
      <xdr:row>2985</xdr:row>
      <xdr:rowOff>606425</xdr:rowOff>
    </xdr:to>
    <xdr:pic>
      <xdr:nvPicPr>
        <xdr:cNvPr id="894" name="Рисунок 893" descr="\\serv-fs2\1c_photo\LinkPics\133\133864_0.jpg"/>
        <xdr:cNvPicPr>
          <a:picLocks/>
        </xdr:cNvPicPr>
      </xdr:nvPicPr>
      <xdr:blipFill>
        <a:blip xmlns:r="http://schemas.openxmlformats.org/officeDocument/2006/relationships" r:embed="rId889">
          <a:extLst>
            <a:ext uri="{28A0092B-C50C-407E-A947-70E740481C1C}">
              <a14:useLocalDpi xmlns:a14="http://schemas.microsoft.com/office/drawing/2010/main" val="0"/>
            </a:ext>
          </a:extLst>
        </a:blip>
        <a:stretch>
          <a:fillRect/>
        </a:stretch>
      </xdr:blipFill>
      <xdr:spPr>
        <a:xfrm>
          <a:off x="4660900" y="574951225"/>
          <a:ext cx="654050" cy="593725"/>
        </a:xfrm>
        <a:prstGeom prst="rect">
          <a:avLst/>
        </a:prstGeom>
      </xdr:spPr>
    </xdr:pic>
    <xdr:clientData/>
  </xdr:twoCellAnchor>
  <xdr:twoCellAnchor>
    <xdr:from>
      <xdr:col>3</xdr:col>
      <xdr:colOff>12700</xdr:colOff>
      <xdr:row>3406</xdr:row>
      <xdr:rowOff>12700</xdr:rowOff>
    </xdr:from>
    <xdr:to>
      <xdr:col>4</xdr:col>
      <xdr:colOff>0</xdr:colOff>
      <xdr:row>3406</xdr:row>
      <xdr:rowOff>606425</xdr:rowOff>
    </xdr:to>
    <xdr:pic>
      <xdr:nvPicPr>
        <xdr:cNvPr id="895" name="Рисунок 894" descr="\\serv-fs2\1c_photo\LinkPics\099\099111_0.jpg"/>
        <xdr:cNvPicPr>
          <a:picLocks/>
        </xdr:cNvPicPr>
      </xdr:nvPicPr>
      <xdr:blipFill>
        <a:blip xmlns:r="http://schemas.openxmlformats.org/officeDocument/2006/relationships" r:embed="rId890">
          <a:extLst>
            <a:ext uri="{28A0092B-C50C-407E-A947-70E740481C1C}">
              <a14:useLocalDpi xmlns:a14="http://schemas.microsoft.com/office/drawing/2010/main" val="0"/>
            </a:ext>
          </a:extLst>
        </a:blip>
        <a:stretch>
          <a:fillRect/>
        </a:stretch>
      </xdr:blipFill>
      <xdr:spPr>
        <a:xfrm>
          <a:off x="4660900" y="575608450"/>
          <a:ext cx="654050" cy="593725"/>
        </a:xfrm>
        <a:prstGeom prst="rect">
          <a:avLst/>
        </a:prstGeom>
      </xdr:spPr>
    </xdr:pic>
    <xdr:clientData/>
  </xdr:twoCellAnchor>
  <xdr:twoCellAnchor>
    <xdr:from>
      <xdr:col>3</xdr:col>
      <xdr:colOff>12700</xdr:colOff>
      <xdr:row>3146</xdr:row>
      <xdr:rowOff>12700</xdr:rowOff>
    </xdr:from>
    <xdr:to>
      <xdr:col>4</xdr:col>
      <xdr:colOff>0</xdr:colOff>
      <xdr:row>3146</xdr:row>
      <xdr:rowOff>606425</xdr:rowOff>
    </xdr:to>
    <xdr:pic>
      <xdr:nvPicPr>
        <xdr:cNvPr id="896" name="Рисунок 895" descr="\\serv-fs2\1c_photo\LinkPics\159\159435_0.jpg"/>
        <xdr:cNvPicPr>
          <a:picLocks/>
        </xdr:cNvPicPr>
      </xdr:nvPicPr>
      <xdr:blipFill>
        <a:blip xmlns:r="http://schemas.openxmlformats.org/officeDocument/2006/relationships" r:embed="rId891">
          <a:extLst>
            <a:ext uri="{28A0092B-C50C-407E-A947-70E740481C1C}">
              <a14:useLocalDpi xmlns:a14="http://schemas.microsoft.com/office/drawing/2010/main" val="0"/>
            </a:ext>
          </a:extLst>
        </a:blip>
        <a:stretch>
          <a:fillRect/>
        </a:stretch>
      </xdr:blipFill>
      <xdr:spPr>
        <a:xfrm>
          <a:off x="4660900" y="576265675"/>
          <a:ext cx="654050" cy="593725"/>
        </a:xfrm>
        <a:prstGeom prst="rect">
          <a:avLst/>
        </a:prstGeom>
      </xdr:spPr>
    </xdr:pic>
    <xdr:clientData/>
  </xdr:twoCellAnchor>
  <xdr:twoCellAnchor>
    <xdr:from>
      <xdr:col>3</xdr:col>
      <xdr:colOff>12700</xdr:colOff>
      <xdr:row>1668</xdr:row>
      <xdr:rowOff>12700</xdr:rowOff>
    </xdr:from>
    <xdr:to>
      <xdr:col>4</xdr:col>
      <xdr:colOff>0</xdr:colOff>
      <xdr:row>1668</xdr:row>
      <xdr:rowOff>606425</xdr:rowOff>
    </xdr:to>
    <xdr:pic>
      <xdr:nvPicPr>
        <xdr:cNvPr id="897" name="Рисунок 896" descr="\\serv-fs2\1c_photo\LinkPics\124\124995_0.jpg"/>
        <xdr:cNvPicPr>
          <a:picLocks/>
        </xdr:cNvPicPr>
      </xdr:nvPicPr>
      <xdr:blipFill>
        <a:blip xmlns:r="http://schemas.openxmlformats.org/officeDocument/2006/relationships" r:embed="rId892">
          <a:extLst>
            <a:ext uri="{28A0092B-C50C-407E-A947-70E740481C1C}">
              <a14:useLocalDpi xmlns:a14="http://schemas.microsoft.com/office/drawing/2010/main" val="0"/>
            </a:ext>
          </a:extLst>
        </a:blip>
        <a:stretch>
          <a:fillRect/>
        </a:stretch>
      </xdr:blipFill>
      <xdr:spPr>
        <a:xfrm>
          <a:off x="4660900" y="576922900"/>
          <a:ext cx="654050" cy="593725"/>
        </a:xfrm>
        <a:prstGeom prst="rect">
          <a:avLst/>
        </a:prstGeom>
      </xdr:spPr>
    </xdr:pic>
    <xdr:clientData/>
  </xdr:twoCellAnchor>
  <xdr:twoCellAnchor>
    <xdr:from>
      <xdr:col>3</xdr:col>
      <xdr:colOff>12700</xdr:colOff>
      <xdr:row>3536</xdr:row>
      <xdr:rowOff>12700</xdr:rowOff>
    </xdr:from>
    <xdr:to>
      <xdr:col>4</xdr:col>
      <xdr:colOff>0</xdr:colOff>
      <xdr:row>3536</xdr:row>
      <xdr:rowOff>606425</xdr:rowOff>
    </xdr:to>
    <xdr:pic>
      <xdr:nvPicPr>
        <xdr:cNvPr id="898" name="Рисунок 897" descr="\\serv-fs2\1c_photo\LinkPics\125\125695_0.jpg"/>
        <xdr:cNvPicPr>
          <a:picLocks/>
        </xdr:cNvPicPr>
      </xdr:nvPicPr>
      <xdr:blipFill>
        <a:blip xmlns:r="http://schemas.openxmlformats.org/officeDocument/2006/relationships" r:embed="rId893">
          <a:extLst>
            <a:ext uri="{28A0092B-C50C-407E-A947-70E740481C1C}">
              <a14:useLocalDpi xmlns:a14="http://schemas.microsoft.com/office/drawing/2010/main" val="0"/>
            </a:ext>
          </a:extLst>
        </a:blip>
        <a:stretch>
          <a:fillRect/>
        </a:stretch>
      </xdr:blipFill>
      <xdr:spPr>
        <a:xfrm>
          <a:off x="4660900" y="577580125"/>
          <a:ext cx="654050" cy="593725"/>
        </a:xfrm>
        <a:prstGeom prst="rect">
          <a:avLst/>
        </a:prstGeom>
      </xdr:spPr>
    </xdr:pic>
    <xdr:clientData/>
  </xdr:twoCellAnchor>
  <xdr:twoCellAnchor>
    <xdr:from>
      <xdr:col>3</xdr:col>
      <xdr:colOff>12700</xdr:colOff>
      <xdr:row>3121</xdr:row>
      <xdr:rowOff>12700</xdr:rowOff>
    </xdr:from>
    <xdr:to>
      <xdr:col>4</xdr:col>
      <xdr:colOff>0</xdr:colOff>
      <xdr:row>3121</xdr:row>
      <xdr:rowOff>606425</xdr:rowOff>
    </xdr:to>
    <xdr:pic>
      <xdr:nvPicPr>
        <xdr:cNvPr id="899" name="Рисунок 898" descr="\\serv-fs2\1c_photo\LinkPics\125\125344_0.jpg"/>
        <xdr:cNvPicPr>
          <a:picLocks/>
        </xdr:cNvPicPr>
      </xdr:nvPicPr>
      <xdr:blipFill>
        <a:blip xmlns:r="http://schemas.openxmlformats.org/officeDocument/2006/relationships" r:embed="rId894">
          <a:extLst>
            <a:ext uri="{28A0092B-C50C-407E-A947-70E740481C1C}">
              <a14:useLocalDpi xmlns:a14="http://schemas.microsoft.com/office/drawing/2010/main" val="0"/>
            </a:ext>
          </a:extLst>
        </a:blip>
        <a:stretch>
          <a:fillRect/>
        </a:stretch>
      </xdr:blipFill>
      <xdr:spPr>
        <a:xfrm>
          <a:off x="4660900" y="578237350"/>
          <a:ext cx="654050" cy="593725"/>
        </a:xfrm>
        <a:prstGeom prst="rect">
          <a:avLst/>
        </a:prstGeom>
      </xdr:spPr>
    </xdr:pic>
    <xdr:clientData/>
  </xdr:twoCellAnchor>
  <xdr:twoCellAnchor>
    <xdr:from>
      <xdr:col>3</xdr:col>
      <xdr:colOff>12700</xdr:colOff>
      <xdr:row>3381</xdr:row>
      <xdr:rowOff>12700</xdr:rowOff>
    </xdr:from>
    <xdr:to>
      <xdr:col>4</xdr:col>
      <xdr:colOff>0</xdr:colOff>
      <xdr:row>3381</xdr:row>
      <xdr:rowOff>606425</xdr:rowOff>
    </xdr:to>
    <xdr:pic>
      <xdr:nvPicPr>
        <xdr:cNvPr id="900" name="Рисунок 899" descr="\\serv-fs2\1c_photo\LinkPics\126\126804_0.jpg"/>
        <xdr:cNvPicPr>
          <a:picLocks/>
        </xdr:cNvPicPr>
      </xdr:nvPicPr>
      <xdr:blipFill>
        <a:blip xmlns:r="http://schemas.openxmlformats.org/officeDocument/2006/relationships" r:embed="rId895">
          <a:extLst>
            <a:ext uri="{28A0092B-C50C-407E-A947-70E740481C1C}">
              <a14:useLocalDpi xmlns:a14="http://schemas.microsoft.com/office/drawing/2010/main" val="0"/>
            </a:ext>
          </a:extLst>
        </a:blip>
        <a:stretch>
          <a:fillRect/>
        </a:stretch>
      </xdr:blipFill>
      <xdr:spPr>
        <a:xfrm>
          <a:off x="4660900" y="578894575"/>
          <a:ext cx="654050" cy="593725"/>
        </a:xfrm>
        <a:prstGeom prst="rect">
          <a:avLst/>
        </a:prstGeom>
      </xdr:spPr>
    </xdr:pic>
    <xdr:clientData/>
  </xdr:twoCellAnchor>
  <xdr:twoCellAnchor>
    <xdr:from>
      <xdr:col>3</xdr:col>
      <xdr:colOff>12700</xdr:colOff>
      <xdr:row>1654</xdr:row>
      <xdr:rowOff>12700</xdr:rowOff>
    </xdr:from>
    <xdr:to>
      <xdr:col>4</xdr:col>
      <xdr:colOff>0</xdr:colOff>
      <xdr:row>1654</xdr:row>
      <xdr:rowOff>606425</xdr:rowOff>
    </xdr:to>
    <xdr:pic>
      <xdr:nvPicPr>
        <xdr:cNvPr id="901" name="Рисунок 900" descr="\\serv-fs2\1c_photo\LinkPics\136\136260_0.jpg"/>
        <xdr:cNvPicPr>
          <a:picLocks/>
        </xdr:cNvPicPr>
      </xdr:nvPicPr>
      <xdr:blipFill>
        <a:blip xmlns:r="http://schemas.openxmlformats.org/officeDocument/2006/relationships" r:embed="rId896">
          <a:extLst>
            <a:ext uri="{28A0092B-C50C-407E-A947-70E740481C1C}">
              <a14:useLocalDpi xmlns:a14="http://schemas.microsoft.com/office/drawing/2010/main" val="0"/>
            </a:ext>
          </a:extLst>
        </a:blip>
        <a:stretch>
          <a:fillRect/>
        </a:stretch>
      </xdr:blipFill>
      <xdr:spPr>
        <a:xfrm>
          <a:off x="4660900" y="579551800"/>
          <a:ext cx="654050" cy="593725"/>
        </a:xfrm>
        <a:prstGeom prst="rect">
          <a:avLst/>
        </a:prstGeom>
      </xdr:spPr>
    </xdr:pic>
    <xdr:clientData/>
  </xdr:twoCellAnchor>
  <xdr:twoCellAnchor>
    <xdr:from>
      <xdr:col>3</xdr:col>
      <xdr:colOff>12700</xdr:colOff>
      <xdr:row>1649</xdr:row>
      <xdr:rowOff>12700</xdr:rowOff>
    </xdr:from>
    <xdr:to>
      <xdr:col>4</xdr:col>
      <xdr:colOff>0</xdr:colOff>
      <xdr:row>1649</xdr:row>
      <xdr:rowOff>606425</xdr:rowOff>
    </xdr:to>
    <xdr:pic>
      <xdr:nvPicPr>
        <xdr:cNvPr id="902" name="Рисунок 901" descr="\\serv-fs2\1c_photo\LinkPics\133\133492_0.jpg"/>
        <xdr:cNvPicPr>
          <a:picLocks/>
        </xdr:cNvPicPr>
      </xdr:nvPicPr>
      <xdr:blipFill>
        <a:blip xmlns:r="http://schemas.openxmlformats.org/officeDocument/2006/relationships" r:embed="rId897">
          <a:extLst>
            <a:ext uri="{28A0092B-C50C-407E-A947-70E740481C1C}">
              <a14:useLocalDpi xmlns:a14="http://schemas.microsoft.com/office/drawing/2010/main" val="0"/>
            </a:ext>
          </a:extLst>
        </a:blip>
        <a:stretch>
          <a:fillRect/>
        </a:stretch>
      </xdr:blipFill>
      <xdr:spPr>
        <a:xfrm>
          <a:off x="4660900" y="580209025"/>
          <a:ext cx="654050" cy="593725"/>
        </a:xfrm>
        <a:prstGeom prst="rect">
          <a:avLst/>
        </a:prstGeom>
      </xdr:spPr>
    </xdr:pic>
    <xdr:clientData/>
  </xdr:twoCellAnchor>
  <xdr:twoCellAnchor>
    <xdr:from>
      <xdr:col>3</xdr:col>
      <xdr:colOff>12700</xdr:colOff>
      <xdr:row>3078</xdr:row>
      <xdr:rowOff>12700</xdr:rowOff>
    </xdr:from>
    <xdr:to>
      <xdr:col>4</xdr:col>
      <xdr:colOff>0</xdr:colOff>
      <xdr:row>3078</xdr:row>
      <xdr:rowOff>606425</xdr:rowOff>
    </xdr:to>
    <xdr:pic>
      <xdr:nvPicPr>
        <xdr:cNvPr id="903" name="Рисунок 902" descr="\\serv-fs2\1c_photo\LinkPics\133\133863_0.jpg"/>
        <xdr:cNvPicPr>
          <a:picLocks/>
        </xdr:cNvPicPr>
      </xdr:nvPicPr>
      <xdr:blipFill>
        <a:blip xmlns:r="http://schemas.openxmlformats.org/officeDocument/2006/relationships" r:embed="rId898">
          <a:extLst>
            <a:ext uri="{28A0092B-C50C-407E-A947-70E740481C1C}">
              <a14:useLocalDpi xmlns:a14="http://schemas.microsoft.com/office/drawing/2010/main" val="0"/>
            </a:ext>
          </a:extLst>
        </a:blip>
        <a:stretch>
          <a:fillRect/>
        </a:stretch>
      </xdr:blipFill>
      <xdr:spPr>
        <a:xfrm>
          <a:off x="4660900" y="580866250"/>
          <a:ext cx="654050" cy="593725"/>
        </a:xfrm>
        <a:prstGeom prst="rect">
          <a:avLst/>
        </a:prstGeom>
      </xdr:spPr>
    </xdr:pic>
    <xdr:clientData/>
  </xdr:twoCellAnchor>
  <xdr:twoCellAnchor>
    <xdr:from>
      <xdr:col>3</xdr:col>
      <xdr:colOff>12700</xdr:colOff>
      <xdr:row>3147</xdr:row>
      <xdr:rowOff>12700</xdr:rowOff>
    </xdr:from>
    <xdr:to>
      <xdr:col>4</xdr:col>
      <xdr:colOff>0</xdr:colOff>
      <xdr:row>3147</xdr:row>
      <xdr:rowOff>606425</xdr:rowOff>
    </xdr:to>
    <xdr:pic>
      <xdr:nvPicPr>
        <xdr:cNvPr id="904" name="Рисунок 903" descr="\\serv-fs2\1c_photo\LinkPics\131\131334_0.jpg"/>
        <xdr:cNvPicPr>
          <a:picLocks/>
        </xdr:cNvPicPr>
      </xdr:nvPicPr>
      <xdr:blipFill>
        <a:blip xmlns:r="http://schemas.openxmlformats.org/officeDocument/2006/relationships" r:embed="rId899">
          <a:extLst>
            <a:ext uri="{28A0092B-C50C-407E-A947-70E740481C1C}">
              <a14:useLocalDpi xmlns:a14="http://schemas.microsoft.com/office/drawing/2010/main" val="0"/>
            </a:ext>
          </a:extLst>
        </a:blip>
        <a:stretch>
          <a:fillRect/>
        </a:stretch>
      </xdr:blipFill>
      <xdr:spPr>
        <a:xfrm>
          <a:off x="4660900" y="581523475"/>
          <a:ext cx="654050" cy="593725"/>
        </a:xfrm>
        <a:prstGeom prst="rect">
          <a:avLst/>
        </a:prstGeom>
      </xdr:spPr>
    </xdr:pic>
    <xdr:clientData/>
  </xdr:twoCellAnchor>
  <xdr:twoCellAnchor>
    <xdr:from>
      <xdr:col>3</xdr:col>
      <xdr:colOff>12700</xdr:colOff>
      <xdr:row>3371</xdr:row>
      <xdr:rowOff>12700</xdr:rowOff>
    </xdr:from>
    <xdr:to>
      <xdr:col>4</xdr:col>
      <xdr:colOff>0</xdr:colOff>
      <xdr:row>3371</xdr:row>
      <xdr:rowOff>606425</xdr:rowOff>
    </xdr:to>
    <xdr:pic>
      <xdr:nvPicPr>
        <xdr:cNvPr id="905" name="Рисунок 904" descr="\\serv-fs2\1c_photo\LinkPics\127\127635_0.jpg"/>
        <xdr:cNvPicPr>
          <a:picLocks/>
        </xdr:cNvPicPr>
      </xdr:nvPicPr>
      <xdr:blipFill>
        <a:blip xmlns:r="http://schemas.openxmlformats.org/officeDocument/2006/relationships" r:embed="rId900">
          <a:extLst>
            <a:ext uri="{28A0092B-C50C-407E-A947-70E740481C1C}">
              <a14:useLocalDpi xmlns:a14="http://schemas.microsoft.com/office/drawing/2010/main" val="0"/>
            </a:ext>
          </a:extLst>
        </a:blip>
        <a:stretch>
          <a:fillRect/>
        </a:stretch>
      </xdr:blipFill>
      <xdr:spPr>
        <a:xfrm>
          <a:off x="4660900" y="582180700"/>
          <a:ext cx="654050" cy="593725"/>
        </a:xfrm>
        <a:prstGeom prst="rect">
          <a:avLst/>
        </a:prstGeom>
      </xdr:spPr>
    </xdr:pic>
    <xdr:clientData/>
  </xdr:twoCellAnchor>
  <xdr:twoCellAnchor>
    <xdr:from>
      <xdr:col>3</xdr:col>
      <xdr:colOff>12700</xdr:colOff>
      <xdr:row>2986</xdr:row>
      <xdr:rowOff>12700</xdr:rowOff>
    </xdr:from>
    <xdr:to>
      <xdr:col>4</xdr:col>
      <xdr:colOff>0</xdr:colOff>
      <xdr:row>2986</xdr:row>
      <xdr:rowOff>606425</xdr:rowOff>
    </xdr:to>
    <xdr:pic>
      <xdr:nvPicPr>
        <xdr:cNvPr id="906" name="Рисунок 905" descr="\\serv-fs2\1c_photo\LinkPics\133\133865_0.jpg"/>
        <xdr:cNvPicPr>
          <a:picLocks/>
        </xdr:cNvPicPr>
      </xdr:nvPicPr>
      <xdr:blipFill>
        <a:blip xmlns:r="http://schemas.openxmlformats.org/officeDocument/2006/relationships" r:embed="rId901">
          <a:extLst>
            <a:ext uri="{28A0092B-C50C-407E-A947-70E740481C1C}">
              <a14:useLocalDpi xmlns:a14="http://schemas.microsoft.com/office/drawing/2010/main" val="0"/>
            </a:ext>
          </a:extLst>
        </a:blip>
        <a:stretch>
          <a:fillRect/>
        </a:stretch>
      </xdr:blipFill>
      <xdr:spPr>
        <a:xfrm>
          <a:off x="4660900" y="582837925"/>
          <a:ext cx="654050" cy="593725"/>
        </a:xfrm>
        <a:prstGeom prst="rect">
          <a:avLst/>
        </a:prstGeom>
      </xdr:spPr>
    </xdr:pic>
    <xdr:clientData/>
  </xdr:twoCellAnchor>
  <xdr:twoCellAnchor>
    <xdr:from>
      <xdr:col>3</xdr:col>
      <xdr:colOff>12700</xdr:colOff>
      <xdr:row>2587</xdr:row>
      <xdr:rowOff>12700</xdr:rowOff>
    </xdr:from>
    <xdr:to>
      <xdr:col>4</xdr:col>
      <xdr:colOff>0</xdr:colOff>
      <xdr:row>2587</xdr:row>
      <xdr:rowOff>539750</xdr:rowOff>
    </xdr:to>
    <xdr:pic>
      <xdr:nvPicPr>
        <xdr:cNvPr id="907" name="Рисунок 906" descr="\\serv-fs2\1c_photo\LinkPics\139\139362_0.jpg"/>
        <xdr:cNvPicPr>
          <a:picLocks/>
        </xdr:cNvPicPr>
      </xdr:nvPicPr>
      <xdr:blipFill>
        <a:blip xmlns:r="http://schemas.openxmlformats.org/officeDocument/2006/relationships" r:embed="rId902">
          <a:extLst>
            <a:ext uri="{28A0092B-C50C-407E-A947-70E740481C1C}">
              <a14:useLocalDpi xmlns:a14="http://schemas.microsoft.com/office/drawing/2010/main" val="0"/>
            </a:ext>
          </a:extLst>
        </a:blip>
        <a:stretch>
          <a:fillRect/>
        </a:stretch>
      </xdr:blipFill>
      <xdr:spPr>
        <a:xfrm>
          <a:off x="4660900" y="583495150"/>
          <a:ext cx="654050" cy="527050"/>
        </a:xfrm>
        <a:prstGeom prst="rect">
          <a:avLst/>
        </a:prstGeom>
      </xdr:spPr>
    </xdr:pic>
    <xdr:clientData/>
  </xdr:twoCellAnchor>
  <xdr:twoCellAnchor>
    <xdr:from>
      <xdr:col>3</xdr:col>
      <xdr:colOff>12700</xdr:colOff>
      <xdr:row>2634</xdr:row>
      <xdr:rowOff>12700</xdr:rowOff>
    </xdr:from>
    <xdr:to>
      <xdr:col>4</xdr:col>
      <xdr:colOff>0</xdr:colOff>
      <xdr:row>2634</xdr:row>
      <xdr:rowOff>606425</xdr:rowOff>
    </xdr:to>
    <xdr:pic>
      <xdr:nvPicPr>
        <xdr:cNvPr id="908" name="Рисунок 907" descr="\\serv-fs2\1c_photo\LinkPics\004\004650_0.jpg"/>
        <xdr:cNvPicPr>
          <a:picLocks/>
        </xdr:cNvPicPr>
      </xdr:nvPicPr>
      <xdr:blipFill>
        <a:blip xmlns:r="http://schemas.openxmlformats.org/officeDocument/2006/relationships" r:embed="rId903">
          <a:extLst>
            <a:ext uri="{28A0092B-C50C-407E-A947-70E740481C1C}">
              <a14:useLocalDpi xmlns:a14="http://schemas.microsoft.com/office/drawing/2010/main" val="0"/>
            </a:ext>
          </a:extLst>
        </a:blip>
        <a:stretch>
          <a:fillRect/>
        </a:stretch>
      </xdr:blipFill>
      <xdr:spPr>
        <a:xfrm>
          <a:off x="4660900" y="584085700"/>
          <a:ext cx="654050" cy="593725"/>
        </a:xfrm>
        <a:prstGeom prst="rect">
          <a:avLst/>
        </a:prstGeom>
      </xdr:spPr>
    </xdr:pic>
    <xdr:clientData/>
  </xdr:twoCellAnchor>
  <xdr:twoCellAnchor>
    <xdr:from>
      <xdr:col>3</xdr:col>
      <xdr:colOff>12700</xdr:colOff>
      <xdr:row>3158</xdr:row>
      <xdr:rowOff>12700</xdr:rowOff>
    </xdr:from>
    <xdr:to>
      <xdr:col>4</xdr:col>
      <xdr:colOff>0</xdr:colOff>
      <xdr:row>3158</xdr:row>
      <xdr:rowOff>606425</xdr:rowOff>
    </xdr:to>
    <xdr:pic>
      <xdr:nvPicPr>
        <xdr:cNvPr id="909" name="Рисунок 908" descr="\\serv-fs2\1c_photo\LinkPics\131\131277_0.jpg"/>
        <xdr:cNvPicPr>
          <a:picLocks/>
        </xdr:cNvPicPr>
      </xdr:nvPicPr>
      <xdr:blipFill>
        <a:blip xmlns:r="http://schemas.openxmlformats.org/officeDocument/2006/relationships" r:embed="rId904">
          <a:extLst>
            <a:ext uri="{28A0092B-C50C-407E-A947-70E740481C1C}">
              <a14:useLocalDpi xmlns:a14="http://schemas.microsoft.com/office/drawing/2010/main" val="0"/>
            </a:ext>
          </a:extLst>
        </a:blip>
        <a:stretch>
          <a:fillRect/>
        </a:stretch>
      </xdr:blipFill>
      <xdr:spPr>
        <a:xfrm>
          <a:off x="4660900" y="584742925"/>
          <a:ext cx="654050" cy="593725"/>
        </a:xfrm>
        <a:prstGeom prst="rect">
          <a:avLst/>
        </a:prstGeom>
      </xdr:spPr>
    </xdr:pic>
    <xdr:clientData/>
  </xdr:twoCellAnchor>
  <xdr:twoCellAnchor>
    <xdr:from>
      <xdr:col>3</xdr:col>
      <xdr:colOff>12700</xdr:colOff>
      <xdr:row>96</xdr:row>
      <xdr:rowOff>12700</xdr:rowOff>
    </xdr:from>
    <xdr:to>
      <xdr:col>4</xdr:col>
      <xdr:colOff>0</xdr:colOff>
      <xdr:row>96</xdr:row>
      <xdr:rowOff>606425</xdr:rowOff>
    </xdr:to>
    <xdr:pic>
      <xdr:nvPicPr>
        <xdr:cNvPr id="910" name="Рисунок 909" descr="\\serv-fs2\1c_photo\LinkPics\135\135693_0.jpg"/>
        <xdr:cNvPicPr>
          <a:picLocks/>
        </xdr:cNvPicPr>
      </xdr:nvPicPr>
      <xdr:blipFill>
        <a:blip xmlns:r="http://schemas.openxmlformats.org/officeDocument/2006/relationships" r:embed="rId905">
          <a:extLst>
            <a:ext uri="{28A0092B-C50C-407E-A947-70E740481C1C}">
              <a14:useLocalDpi xmlns:a14="http://schemas.microsoft.com/office/drawing/2010/main" val="0"/>
            </a:ext>
          </a:extLst>
        </a:blip>
        <a:stretch>
          <a:fillRect/>
        </a:stretch>
      </xdr:blipFill>
      <xdr:spPr>
        <a:xfrm>
          <a:off x="4660900" y="585400150"/>
          <a:ext cx="654050" cy="593725"/>
        </a:xfrm>
        <a:prstGeom prst="rect">
          <a:avLst/>
        </a:prstGeom>
      </xdr:spPr>
    </xdr:pic>
    <xdr:clientData/>
  </xdr:twoCellAnchor>
  <xdr:twoCellAnchor>
    <xdr:from>
      <xdr:col>3</xdr:col>
      <xdr:colOff>12700</xdr:colOff>
      <xdr:row>346</xdr:row>
      <xdr:rowOff>12700</xdr:rowOff>
    </xdr:from>
    <xdr:to>
      <xdr:col>4</xdr:col>
      <xdr:colOff>0</xdr:colOff>
      <xdr:row>346</xdr:row>
      <xdr:rowOff>606425</xdr:rowOff>
    </xdr:to>
    <xdr:pic>
      <xdr:nvPicPr>
        <xdr:cNvPr id="911" name="Рисунок 910" descr="\\serv-fs2\1c_photo\LinkPics\131\131464_0.jpg"/>
        <xdr:cNvPicPr>
          <a:picLocks/>
        </xdr:cNvPicPr>
      </xdr:nvPicPr>
      <xdr:blipFill>
        <a:blip xmlns:r="http://schemas.openxmlformats.org/officeDocument/2006/relationships" r:embed="rId906">
          <a:extLst>
            <a:ext uri="{28A0092B-C50C-407E-A947-70E740481C1C}">
              <a14:useLocalDpi xmlns:a14="http://schemas.microsoft.com/office/drawing/2010/main" val="0"/>
            </a:ext>
          </a:extLst>
        </a:blip>
        <a:stretch>
          <a:fillRect/>
        </a:stretch>
      </xdr:blipFill>
      <xdr:spPr>
        <a:xfrm>
          <a:off x="4660900" y="586057375"/>
          <a:ext cx="654050" cy="593725"/>
        </a:xfrm>
        <a:prstGeom prst="rect">
          <a:avLst/>
        </a:prstGeom>
      </xdr:spPr>
    </xdr:pic>
    <xdr:clientData/>
  </xdr:twoCellAnchor>
  <xdr:twoCellAnchor>
    <xdr:from>
      <xdr:col>3</xdr:col>
      <xdr:colOff>12700</xdr:colOff>
      <xdr:row>548</xdr:row>
      <xdr:rowOff>12700</xdr:rowOff>
    </xdr:from>
    <xdr:to>
      <xdr:col>4</xdr:col>
      <xdr:colOff>0</xdr:colOff>
      <xdr:row>548</xdr:row>
      <xdr:rowOff>606425</xdr:rowOff>
    </xdr:to>
    <xdr:pic>
      <xdr:nvPicPr>
        <xdr:cNvPr id="912" name="Рисунок 911" descr="\\serv-fs2\1c_photo\LinkPics\139\139286_0.jpg"/>
        <xdr:cNvPicPr>
          <a:picLocks/>
        </xdr:cNvPicPr>
      </xdr:nvPicPr>
      <xdr:blipFill>
        <a:blip xmlns:r="http://schemas.openxmlformats.org/officeDocument/2006/relationships" r:embed="rId907">
          <a:extLst>
            <a:ext uri="{28A0092B-C50C-407E-A947-70E740481C1C}">
              <a14:useLocalDpi xmlns:a14="http://schemas.microsoft.com/office/drawing/2010/main" val="0"/>
            </a:ext>
          </a:extLst>
        </a:blip>
        <a:stretch>
          <a:fillRect/>
        </a:stretch>
      </xdr:blipFill>
      <xdr:spPr>
        <a:xfrm>
          <a:off x="4660900" y="586714600"/>
          <a:ext cx="654050" cy="593725"/>
        </a:xfrm>
        <a:prstGeom prst="rect">
          <a:avLst/>
        </a:prstGeom>
      </xdr:spPr>
    </xdr:pic>
    <xdr:clientData/>
  </xdr:twoCellAnchor>
  <xdr:twoCellAnchor>
    <xdr:from>
      <xdr:col>3</xdr:col>
      <xdr:colOff>12700</xdr:colOff>
      <xdr:row>3575</xdr:row>
      <xdr:rowOff>12700</xdr:rowOff>
    </xdr:from>
    <xdr:to>
      <xdr:col>4</xdr:col>
      <xdr:colOff>0</xdr:colOff>
      <xdr:row>3575</xdr:row>
      <xdr:rowOff>606425</xdr:rowOff>
    </xdr:to>
    <xdr:pic>
      <xdr:nvPicPr>
        <xdr:cNvPr id="913" name="Рисунок 912" descr="\\serv-fs2\1c_photo\LinkPics\131\131544_0.jpg"/>
        <xdr:cNvPicPr>
          <a:picLocks/>
        </xdr:cNvPicPr>
      </xdr:nvPicPr>
      <xdr:blipFill>
        <a:blip xmlns:r="http://schemas.openxmlformats.org/officeDocument/2006/relationships" r:embed="rId908">
          <a:extLst>
            <a:ext uri="{28A0092B-C50C-407E-A947-70E740481C1C}">
              <a14:useLocalDpi xmlns:a14="http://schemas.microsoft.com/office/drawing/2010/main" val="0"/>
            </a:ext>
          </a:extLst>
        </a:blip>
        <a:stretch>
          <a:fillRect/>
        </a:stretch>
      </xdr:blipFill>
      <xdr:spPr>
        <a:xfrm>
          <a:off x="4660900" y="587371825"/>
          <a:ext cx="654050" cy="593725"/>
        </a:xfrm>
        <a:prstGeom prst="rect">
          <a:avLst/>
        </a:prstGeom>
      </xdr:spPr>
    </xdr:pic>
    <xdr:clientData/>
  </xdr:twoCellAnchor>
  <xdr:twoCellAnchor>
    <xdr:from>
      <xdr:col>3</xdr:col>
      <xdr:colOff>12700</xdr:colOff>
      <xdr:row>549</xdr:row>
      <xdr:rowOff>12700</xdr:rowOff>
    </xdr:from>
    <xdr:to>
      <xdr:col>4</xdr:col>
      <xdr:colOff>0</xdr:colOff>
      <xdr:row>549</xdr:row>
      <xdr:rowOff>606425</xdr:rowOff>
    </xdr:to>
    <xdr:pic>
      <xdr:nvPicPr>
        <xdr:cNvPr id="914" name="Рисунок 913" descr="\\serv-fs2\1c_photo\LinkPics\141\141904_0.jpg"/>
        <xdr:cNvPicPr>
          <a:picLocks/>
        </xdr:cNvPicPr>
      </xdr:nvPicPr>
      <xdr:blipFill>
        <a:blip xmlns:r="http://schemas.openxmlformats.org/officeDocument/2006/relationships" r:embed="rId909">
          <a:extLst>
            <a:ext uri="{28A0092B-C50C-407E-A947-70E740481C1C}">
              <a14:useLocalDpi xmlns:a14="http://schemas.microsoft.com/office/drawing/2010/main" val="0"/>
            </a:ext>
          </a:extLst>
        </a:blip>
        <a:stretch>
          <a:fillRect/>
        </a:stretch>
      </xdr:blipFill>
      <xdr:spPr>
        <a:xfrm>
          <a:off x="4660900" y="588029050"/>
          <a:ext cx="654050" cy="593725"/>
        </a:xfrm>
        <a:prstGeom prst="rect">
          <a:avLst/>
        </a:prstGeom>
      </xdr:spPr>
    </xdr:pic>
    <xdr:clientData/>
  </xdr:twoCellAnchor>
  <xdr:twoCellAnchor>
    <xdr:from>
      <xdr:col>3</xdr:col>
      <xdr:colOff>12700</xdr:colOff>
      <xdr:row>3612</xdr:row>
      <xdr:rowOff>12700</xdr:rowOff>
    </xdr:from>
    <xdr:to>
      <xdr:col>4</xdr:col>
      <xdr:colOff>0</xdr:colOff>
      <xdr:row>3612</xdr:row>
      <xdr:rowOff>606425</xdr:rowOff>
    </xdr:to>
    <xdr:pic>
      <xdr:nvPicPr>
        <xdr:cNvPr id="915" name="Рисунок 914" descr="\\serv-fs2\1c_photo\LinkPics\113\113590_0.jpg"/>
        <xdr:cNvPicPr>
          <a:picLocks/>
        </xdr:cNvPicPr>
      </xdr:nvPicPr>
      <xdr:blipFill>
        <a:blip xmlns:r="http://schemas.openxmlformats.org/officeDocument/2006/relationships" r:embed="rId910">
          <a:extLst>
            <a:ext uri="{28A0092B-C50C-407E-A947-70E740481C1C}">
              <a14:useLocalDpi xmlns:a14="http://schemas.microsoft.com/office/drawing/2010/main" val="0"/>
            </a:ext>
          </a:extLst>
        </a:blip>
        <a:stretch>
          <a:fillRect/>
        </a:stretch>
      </xdr:blipFill>
      <xdr:spPr>
        <a:xfrm>
          <a:off x="4660900" y="588686275"/>
          <a:ext cx="654050" cy="593725"/>
        </a:xfrm>
        <a:prstGeom prst="rect">
          <a:avLst/>
        </a:prstGeom>
      </xdr:spPr>
    </xdr:pic>
    <xdr:clientData/>
  </xdr:twoCellAnchor>
  <xdr:twoCellAnchor>
    <xdr:from>
      <xdr:col>3</xdr:col>
      <xdr:colOff>12700</xdr:colOff>
      <xdr:row>2952</xdr:row>
      <xdr:rowOff>12700</xdr:rowOff>
    </xdr:from>
    <xdr:to>
      <xdr:col>4</xdr:col>
      <xdr:colOff>0</xdr:colOff>
      <xdr:row>2952</xdr:row>
      <xdr:rowOff>606425</xdr:rowOff>
    </xdr:to>
    <xdr:pic>
      <xdr:nvPicPr>
        <xdr:cNvPr id="916" name="Рисунок 915" descr="\\serv-fs2\1c_photo\LinkPics\105\105017_0.jpg"/>
        <xdr:cNvPicPr>
          <a:picLocks/>
        </xdr:cNvPicPr>
      </xdr:nvPicPr>
      <xdr:blipFill>
        <a:blip xmlns:r="http://schemas.openxmlformats.org/officeDocument/2006/relationships" r:embed="rId911">
          <a:extLst>
            <a:ext uri="{28A0092B-C50C-407E-A947-70E740481C1C}">
              <a14:useLocalDpi xmlns:a14="http://schemas.microsoft.com/office/drawing/2010/main" val="0"/>
            </a:ext>
          </a:extLst>
        </a:blip>
        <a:stretch>
          <a:fillRect/>
        </a:stretch>
      </xdr:blipFill>
      <xdr:spPr>
        <a:xfrm>
          <a:off x="4660900" y="589343500"/>
          <a:ext cx="654050" cy="593725"/>
        </a:xfrm>
        <a:prstGeom prst="rect">
          <a:avLst/>
        </a:prstGeom>
      </xdr:spPr>
    </xdr:pic>
    <xdr:clientData/>
  </xdr:twoCellAnchor>
  <xdr:twoCellAnchor>
    <xdr:from>
      <xdr:col>3</xdr:col>
      <xdr:colOff>12700</xdr:colOff>
      <xdr:row>3742</xdr:row>
      <xdr:rowOff>12700</xdr:rowOff>
    </xdr:from>
    <xdr:to>
      <xdr:col>4</xdr:col>
      <xdr:colOff>0</xdr:colOff>
      <xdr:row>3742</xdr:row>
      <xdr:rowOff>539750</xdr:rowOff>
    </xdr:to>
    <xdr:pic>
      <xdr:nvPicPr>
        <xdr:cNvPr id="917" name="Рисунок 916" descr="\\serv-fs2\1c_photo\LinkPics\085\085751_0.jpg"/>
        <xdr:cNvPicPr>
          <a:picLocks/>
        </xdr:cNvPicPr>
      </xdr:nvPicPr>
      <xdr:blipFill>
        <a:blip xmlns:r="http://schemas.openxmlformats.org/officeDocument/2006/relationships" r:embed="rId912">
          <a:extLst>
            <a:ext uri="{28A0092B-C50C-407E-A947-70E740481C1C}">
              <a14:useLocalDpi xmlns:a14="http://schemas.microsoft.com/office/drawing/2010/main" val="0"/>
            </a:ext>
          </a:extLst>
        </a:blip>
        <a:stretch>
          <a:fillRect/>
        </a:stretch>
      </xdr:blipFill>
      <xdr:spPr>
        <a:xfrm>
          <a:off x="4660900" y="590000725"/>
          <a:ext cx="654050" cy="527050"/>
        </a:xfrm>
        <a:prstGeom prst="rect">
          <a:avLst/>
        </a:prstGeom>
      </xdr:spPr>
    </xdr:pic>
    <xdr:clientData/>
  </xdr:twoCellAnchor>
  <xdr:twoCellAnchor>
    <xdr:from>
      <xdr:col>3</xdr:col>
      <xdr:colOff>12700</xdr:colOff>
      <xdr:row>760</xdr:row>
      <xdr:rowOff>12700</xdr:rowOff>
    </xdr:from>
    <xdr:to>
      <xdr:col>4</xdr:col>
      <xdr:colOff>0</xdr:colOff>
      <xdr:row>760</xdr:row>
      <xdr:rowOff>539750</xdr:rowOff>
    </xdr:to>
    <xdr:pic>
      <xdr:nvPicPr>
        <xdr:cNvPr id="918" name="Рисунок 917" descr="\\serv-fs2\1c_photo\LinkPics\128\128719_0.jpg"/>
        <xdr:cNvPicPr>
          <a:picLocks/>
        </xdr:cNvPicPr>
      </xdr:nvPicPr>
      <xdr:blipFill>
        <a:blip xmlns:r="http://schemas.openxmlformats.org/officeDocument/2006/relationships" r:embed="rId913">
          <a:extLst>
            <a:ext uri="{28A0092B-C50C-407E-A947-70E740481C1C}">
              <a14:useLocalDpi xmlns:a14="http://schemas.microsoft.com/office/drawing/2010/main" val="0"/>
            </a:ext>
          </a:extLst>
        </a:blip>
        <a:stretch>
          <a:fillRect/>
        </a:stretch>
      </xdr:blipFill>
      <xdr:spPr>
        <a:xfrm>
          <a:off x="4660900" y="590591275"/>
          <a:ext cx="654050" cy="527050"/>
        </a:xfrm>
        <a:prstGeom prst="rect">
          <a:avLst/>
        </a:prstGeom>
      </xdr:spPr>
    </xdr:pic>
    <xdr:clientData/>
  </xdr:twoCellAnchor>
  <xdr:twoCellAnchor>
    <xdr:from>
      <xdr:col>3</xdr:col>
      <xdr:colOff>12700</xdr:colOff>
      <xdr:row>761</xdr:row>
      <xdr:rowOff>12700</xdr:rowOff>
    </xdr:from>
    <xdr:to>
      <xdr:col>4</xdr:col>
      <xdr:colOff>0</xdr:colOff>
      <xdr:row>761</xdr:row>
      <xdr:rowOff>539750</xdr:rowOff>
    </xdr:to>
    <xdr:pic>
      <xdr:nvPicPr>
        <xdr:cNvPr id="919" name="Рисунок 918" descr="\\serv-fs2\1c_photo\LinkPics\128\128728_0.jpg"/>
        <xdr:cNvPicPr>
          <a:picLocks/>
        </xdr:cNvPicPr>
      </xdr:nvPicPr>
      <xdr:blipFill>
        <a:blip xmlns:r="http://schemas.openxmlformats.org/officeDocument/2006/relationships" r:embed="rId914">
          <a:extLst>
            <a:ext uri="{28A0092B-C50C-407E-A947-70E740481C1C}">
              <a14:useLocalDpi xmlns:a14="http://schemas.microsoft.com/office/drawing/2010/main" val="0"/>
            </a:ext>
          </a:extLst>
        </a:blip>
        <a:stretch>
          <a:fillRect/>
        </a:stretch>
      </xdr:blipFill>
      <xdr:spPr>
        <a:xfrm>
          <a:off x="4660900" y="591181825"/>
          <a:ext cx="654050" cy="527050"/>
        </a:xfrm>
        <a:prstGeom prst="rect">
          <a:avLst/>
        </a:prstGeom>
      </xdr:spPr>
    </xdr:pic>
    <xdr:clientData/>
  </xdr:twoCellAnchor>
  <xdr:twoCellAnchor>
    <xdr:from>
      <xdr:col>3</xdr:col>
      <xdr:colOff>12700</xdr:colOff>
      <xdr:row>2179</xdr:row>
      <xdr:rowOff>12700</xdr:rowOff>
    </xdr:from>
    <xdr:to>
      <xdr:col>4</xdr:col>
      <xdr:colOff>0</xdr:colOff>
      <xdr:row>2179</xdr:row>
      <xdr:rowOff>606425</xdr:rowOff>
    </xdr:to>
    <xdr:pic>
      <xdr:nvPicPr>
        <xdr:cNvPr id="920" name="Рисунок 919" descr="\\serv-fs2\1c_photo\LinkPics\135\135309_0.jpg"/>
        <xdr:cNvPicPr>
          <a:picLocks/>
        </xdr:cNvPicPr>
      </xdr:nvPicPr>
      <xdr:blipFill>
        <a:blip xmlns:r="http://schemas.openxmlformats.org/officeDocument/2006/relationships" r:embed="rId915">
          <a:extLst>
            <a:ext uri="{28A0092B-C50C-407E-A947-70E740481C1C}">
              <a14:useLocalDpi xmlns:a14="http://schemas.microsoft.com/office/drawing/2010/main" val="0"/>
            </a:ext>
          </a:extLst>
        </a:blip>
        <a:stretch>
          <a:fillRect/>
        </a:stretch>
      </xdr:blipFill>
      <xdr:spPr>
        <a:xfrm>
          <a:off x="4660900" y="591772375"/>
          <a:ext cx="654050" cy="593725"/>
        </a:xfrm>
        <a:prstGeom prst="rect">
          <a:avLst/>
        </a:prstGeom>
      </xdr:spPr>
    </xdr:pic>
    <xdr:clientData/>
  </xdr:twoCellAnchor>
  <xdr:twoCellAnchor>
    <xdr:from>
      <xdr:col>3</xdr:col>
      <xdr:colOff>12700</xdr:colOff>
      <xdr:row>3259</xdr:row>
      <xdr:rowOff>12700</xdr:rowOff>
    </xdr:from>
    <xdr:to>
      <xdr:col>4</xdr:col>
      <xdr:colOff>0</xdr:colOff>
      <xdr:row>3259</xdr:row>
      <xdr:rowOff>606425</xdr:rowOff>
    </xdr:to>
    <xdr:pic>
      <xdr:nvPicPr>
        <xdr:cNvPr id="921" name="Рисунок 920" descr="\\serv-fs2\1c_photo\LinkPics\126\126233_0.jpg"/>
        <xdr:cNvPicPr>
          <a:picLocks/>
        </xdr:cNvPicPr>
      </xdr:nvPicPr>
      <xdr:blipFill>
        <a:blip xmlns:r="http://schemas.openxmlformats.org/officeDocument/2006/relationships" r:embed="rId916">
          <a:extLst>
            <a:ext uri="{28A0092B-C50C-407E-A947-70E740481C1C}">
              <a14:useLocalDpi xmlns:a14="http://schemas.microsoft.com/office/drawing/2010/main" val="0"/>
            </a:ext>
          </a:extLst>
        </a:blip>
        <a:stretch>
          <a:fillRect/>
        </a:stretch>
      </xdr:blipFill>
      <xdr:spPr>
        <a:xfrm>
          <a:off x="4660900" y="592429600"/>
          <a:ext cx="654050" cy="593725"/>
        </a:xfrm>
        <a:prstGeom prst="rect">
          <a:avLst/>
        </a:prstGeom>
      </xdr:spPr>
    </xdr:pic>
    <xdr:clientData/>
  </xdr:twoCellAnchor>
  <xdr:twoCellAnchor>
    <xdr:from>
      <xdr:col>3</xdr:col>
      <xdr:colOff>12700</xdr:colOff>
      <xdr:row>762</xdr:row>
      <xdr:rowOff>12700</xdr:rowOff>
    </xdr:from>
    <xdr:to>
      <xdr:col>4</xdr:col>
      <xdr:colOff>0</xdr:colOff>
      <xdr:row>762</xdr:row>
      <xdr:rowOff>606425</xdr:rowOff>
    </xdr:to>
    <xdr:pic>
      <xdr:nvPicPr>
        <xdr:cNvPr id="922" name="Рисунок 921" descr="\\serv-fs2\1c_photo\LinkPics\128\128918_0.jpg"/>
        <xdr:cNvPicPr>
          <a:picLocks/>
        </xdr:cNvPicPr>
      </xdr:nvPicPr>
      <xdr:blipFill>
        <a:blip xmlns:r="http://schemas.openxmlformats.org/officeDocument/2006/relationships" r:embed="rId917">
          <a:extLst>
            <a:ext uri="{28A0092B-C50C-407E-A947-70E740481C1C}">
              <a14:useLocalDpi xmlns:a14="http://schemas.microsoft.com/office/drawing/2010/main" val="0"/>
            </a:ext>
          </a:extLst>
        </a:blip>
        <a:stretch>
          <a:fillRect/>
        </a:stretch>
      </xdr:blipFill>
      <xdr:spPr>
        <a:xfrm>
          <a:off x="4660900" y="593086825"/>
          <a:ext cx="654050" cy="593725"/>
        </a:xfrm>
        <a:prstGeom prst="rect">
          <a:avLst/>
        </a:prstGeom>
      </xdr:spPr>
    </xdr:pic>
    <xdr:clientData/>
  </xdr:twoCellAnchor>
  <xdr:twoCellAnchor>
    <xdr:from>
      <xdr:col>3</xdr:col>
      <xdr:colOff>12700</xdr:colOff>
      <xdr:row>913</xdr:row>
      <xdr:rowOff>12700</xdr:rowOff>
    </xdr:from>
    <xdr:to>
      <xdr:col>4</xdr:col>
      <xdr:colOff>0</xdr:colOff>
      <xdr:row>913</xdr:row>
      <xdr:rowOff>606425</xdr:rowOff>
    </xdr:to>
    <xdr:pic>
      <xdr:nvPicPr>
        <xdr:cNvPr id="923" name="Рисунок 922" descr="\\serv-fs2\1c_photo\LinkPics\137\137068_0.jpg"/>
        <xdr:cNvPicPr>
          <a:picLocks/>
        </xdr:cNvPicPr>
      </xdr:nvPicPr>
      <xdr:blipFill>
        <a:blip xmlns:r="http://schemas.openxmlformats.org/officeDocument/2006/relationships" r:embed="rId918">
          <a:extLst>
            <a:ext uri="{28A0092B-C50C-407E-A947-70E740481C1C}">
              <a14:useLocalDpi xmlns:a14="http://schemas.microsoft.com/office/drawing/2010/main" val="0"/>
            </a:ext>
          </a:extLst>
        </a:blip>
        <a:stretch>
          <a:fillRect/>
        </a:stretch>
      </xdr:blipFill>
      <xdr:spPr>
        <a:xfrm>
          <a:off x="4660900" y="593744050"/>
          <a:ext cx="654050" cy="593725"/>
        </a:xfrm>
        <a:prstGeom prst="rect">
          <a:avLst/>
        </a:prstGeom>
      </xdr:spPr>
    </xdr:pic>
    <xdr:clientData/>
  </xdr:twoCellAnchor>
  <xdr:twoCellAnchor>
    <xdr:from>
      <xdr:col>3</xdr:col>
      <xdr:colOff>12700</xdr:colOff>
      <xdr:row>2623</xdr:row>
      <xdr:rowOff>12700</xdr:rowOff>
    </xdr:from>
    <xdr:to>
      <xdr:col>4</xdr:col>
      <xdr:colOff>0</xdr:colOff>
      <xdr:row>2623</xdr:row>
      <xdr:rowOff>539750</xdr:rowOff>
    </xdr:to>
    <xdr:pic>
      <xdr:nvPicPr>
        <xdr:cNvPr id="924" name="Рисунок 923" descr="\\serv-fs2\1c_photo\LinkPics\061\061070_0.jpg"/>
        <xdr:cNvPicPr>
          <a:picLocks/>
        </xdr:cNvPicPr>
      </xdr:nvPicPr>
      <xdr:blipFill>
        <a:blip xmlns:r="http://schemas.openxmlformats.org/officeDocument/2006/relationships" r:embed="rId919">
          <a:extLst>
            <a:ext uri="{28A0092B-C50C-407E-A947-70E740481C1C}">
              <a14:useLocalDpi xmlns:a14="http://schemas.microsoft.com/office/drawing/2010/main" val="0"/>
            </a:ext>
          </a:extLst>
        </a:blip>
        <a:stretch>
          <a:fillRect/>
        </a:stretch>
      </xdr:blipFill>
      <xdr:spPr>
        <a:xfrm>
          <a:off x="4660900" y="594401275"/>
          <a:ext cx="654050" cy="527050"/>
        </a:xfrm>
        <a:prstGeom prst="rect">
          <a:avLst/>
        </a:prstGeom>
      </xdr:spPr>
    </xdr:pic>
    <xdr:clientData/>
  </xdr:twoCellAnchor>
  <xdr:twoCellAnchor>
    <xdr:from>
      <xdr:col>3</xdr:col>
      <xdr:colOff>12700</xdr:colOff>
      <xdr:row>3675</xdr:row>
      <xdr:rowOff>12700</xdr:rowOff>
    </xdr:from>
    <xdr:to>
      <xdr:col>4</xdr:col>
      <xdr:colOff>0</xdr:colOff>
      <xdr:row>3675</xdr:row>
      <xdr:rowOff>539750</xdr:rowOff>
    </xdr:to>
    <xdr:pic>
      <xdr:nvPicPr>
        <xdr:cNvPr id="925" name="Рисунок 924" descr="\\serv-fs2\1c_photo\LinkPics\118\118012_0.jpg"/>
        <xdr:cNvPicPr>
          <a:picLocks/>
        </xdr:cNvPicPr>
      </xdr:nvPicPr>
      <xdr:blipFill>
        <a:blip xmlns:r="http://schemas.openxmlformats.org/officeDocument/2006/relationships" r:embed="rId920">
          <a:extLst>
            <a:ext uri="{28A0092B-C50C-407E-A947-70E740481C1C}">
              <a14:useLocalDpi xmlns:a14="http://schemas.microsoft.com/office/drawing/2010/main" val="0"/>
            </a:ext>
          </a:extLst>
        </a:blip>
        <a:stretch>
          <a:fillRect/>
        </a:stretch>
      </xdr:blipFill>
      <xdr:spPr>
        <a:xfrm>
          <a:off x="4660900" y="594991825"/>
          <a:ext cx="654050" cy="527050"/>
        </a:xfrm>
        <a:prstGeom prst="rect">
          <a:avLst/>
        </a:prstGeom>
      </xdr:spPr>
    </xdr:pic>
    <xdr:clientData/>
  </xdr:twoCellAnchor>
  <xdr:twoCellAnchor>
    <xdr:from>
      <xdr:col>3</xdr:col>
      <xdr:colOff>12700</xdr:colOff>
      <xdr:row>2853</xdr:row>
      <xdr:rowOff>12700</xdr:rowOff>
    </xdr:from>
    <xdr:to>
      <xdr:col>4</xdr:col>
      <xdr:colOff>0</xdr:colOff>
      <xdr:row>2853</xdr:row>
      <xdr:rowOff>606425</xdr:rowOff>
    </xdr:to>
    <xdr:pic>
      <xdr:nvPicPr>
        <xdr:cNvPr id="926" name="Рисунок 925" descr="\\serv-fs2\1c_photo\LinkPics\113\113802_0.jpg"/>
        <xdr:cNvPicPr>
          <a:picLocks/>
        </xdr:cNvPicPr>
      </xdr:nvPicPr>
      <xdr:blipFill>
        <a:blip xmlns:r="http://schemas.openxmlformats.org/officeDocument/2006/relationships" r:embed="rId921">
          <a:extLst>
            <a:ext uri="{28A0092B-C50C-407E-A947-70E740481C1C}">
              <a14:useLocalDpi xmlns:a14="http://schemas.microsoft.com/office/drawing/2010/main" val="0"/>
            </a:ext>
          </a:extLst>
        </a:blip>
        <a:stretch>
          <a:fillRect/>
        </a:stretch>
      </xdr:blipFill>
      <xdr:spPr>
        <a:xfrm>
          <a:off x="4660900" y="595582375"/>
          <a:ext cx="654050" cy="593725"/>
        </a:xfrm>
        <a:prstGeom prst="rect">
          <a:avLst/>
        </a:prstGeom>
      </xdr:spPr>
    </xdr:pic>
    <xdr:clientData/>
  </xdr:twoCellAnchor>
  <xdr:twoCellAnchor>
    <xdr:from>
      <xdr:col>3</xdr:col>
      <xdr:colOff>12700</xdr:colOff>
      <xdr:row>184</xdr:row>
      <xdr:rowOff>12700</xdr:rowOff>
    </xdr:from>
    <xdr:to>
      <xdr:col>4</xdr:col>
      <xdr:colOff>0</xdr:colOff>
      <xdr:row>184</xdr:row>
      <xdr:rowOff>606425</xdr:rowOff>
    </xdr:to>
    <xdr:pic>
      <xdr:nvPicPr>
        <xdr:cNvPr id="927" name="Рисунок 926" descr="\\serv-fs2\1c_photo\LinkPics\128\128957_0.jpg"/>
        <xdr:cNvPicPr>
          <a:picLocks/>
        </xdr:cNvPicPr>
      </xdr:nvPicPr>
      <xdr:blipFill>
        <a:blip xmlns:r="http://schemas.openxmlformats.org/officeDocument/2006/relationships" r:embed="rId922">
          <a:extLst>
            <a:ext uri="{28A0092B-C50C-407E-A947-70E740481C1C}">
              <a14:useLocalDpi xmlns:a14="http://schemas.microsoft.com/office/drawing/2010/main" val="0"/>
            </a:ext>
          </a:extLst>
        </a:blip>
        <a:stretch>
          <a:fillRect/>
        </a:stretch>
      </xdr:blipFill>
      <xdr:spPr>
        <a:xfrm>
          <a:off x="4660900" y="596239600"/>
          <a:ext cx="654050" cy="593725"/>
        </a:xfrm>
        <a:prstGeom prst="rect">
          <a:avLst/>
        </a:prstGeom>
      </xdr:spPr>
    </xdr:pic>
    <xdr:clientData/>
  </xdr:twoCellAnchor>
  <xdr:twoCellAnchor>
    <xdr:from>
      <xdr:col>3</xdr:col>
      <xdr:colOff>12700</xdr:colOff>
      <xdr:row>278</xdr:row>
      <xdr:rowOff>12700</xdr:rowOff>
    </xdr:from>
    <xdr:to>
      <xdr:col>4</xdr:col>
      <xdr:colOff>0</xdr:colOff>
      <xdr:row>278</xdr:row>
      <xdr:rowOff>606425</xdr:rowOff>
    </xdr:to>
    <xdr:pic>
      <xdr:nvPicPr>
        <xdr:cNvPr id="928" name="Рисунок 927" descr="\\serv-fs2\1c_photo\LinkPics\137\137281_0.jpg"/>
        <xdr:cNvPicPr>
          <a:picLocks/>
        </xdr:cNvPicPr>
      </xdr:nvPicPr>
      <xdr:blipFill>
        <a:blip xmlns:r="http://schemas.openxmlformats.org/officeDocument/2006/relationships" r:embed="rId923">
          <a:extLst>
            <a:ext uri="{28A0092B-C50C-407E-A947-70E740481C1C}">
              <a14:useLocalDpi xmlns:a14="http://schemas.microsoft.com/office/drawing/2010/main" val="0"/>
            </a:ext>
          </a:extLst>
        </a:blip>
        <a:stretch>
          <a:fillRect/>
        </a:stretch>
      </xdr:blipFill>
      <xdr:spPr>
        <a:xfrm>
          <a:off x="4660900" y="596896825"/>
          <a:ext cx="654050" cy="593725"/>
        </a:xfrm>
        <a:prstGeom prst="rect">
          <a:avLst/>
        </a:prstGeom>
      </xdr:spPr>
    </xdr:pic>
    <xdr:clientData/>
  </xdr:twoCellAnchor>
  <xdr:twoCellAnchor>
    <xdr:from>
      <xdr:col>3</xdr:col>
      <xdr:colOff>12700</xdr:colOff>
      <xdr:row>3073</xdr:row>
      <xdr:rowOff>12700</xdr:rowOff>
    </xdr:from>
    <xdr:to>
      <xdr:col>4</xdr:col>
      <xdr:colOff>0</xdr:colOff>
      <xdr:row>3073</xdr:row>
      <xdr:rowOff>606425</xdr:rowOff>
    </xdr:to>
    <xdr:pic>
      <xdr:nvPicPr>
        <xdr:cNvPr id="929" name="Рисунок 928" descr="\\serv-fs2\1c_photo\LinkPics\137\137667_0.jpg"/>
        <xdr:cNvPicPr>
          <a:picLocks/>
        </xdr:cNvPicPr>
      </xdr:nvPicPr>
      <xdr:blipFill>
        <a:blip xmlns:r="http://schemas.openxmlformats.org/officeDocument/2006/relationships" r:embed="rId924">
          <a:extLst>
            <a:ext uri="{28A0092B-C50C-407E-A947-70E740481C1C}">
              <a14:useLocalDpi xmlns:a14="http://schemas.microsoft.com/office/drawing/2010/main" val="0"/>
            </a:ext>
          </a:extLst>
        </a:blip>
        <a:stretch>
          <a:fillRect/>
        </a:stretch>
      </xdr:blipFill>
      <xdr:spPr>
        <a:xfrm>
          <a:off x="4660900" y="597554050"/>
          <a:ext cx="654050" cy="593725"/>
        </a:xfrm>
        <a:prstGeom prst="rect">
          <a:avLst/>
        </a:prstGeom>
      </xdr:spPr>
    </xdr:pic>
    <xdr:clientData/>
  </xdr:twoCellAnchor>
  <xdr:twoCellAnchor>
    <xdr:from>
      <xdr:col>3</xdr:col>
      <xdr:colOff>12700</xdr:colOff>
      <xdr:row>3122</xdr:row>
      <xdr:rowOff>12700</xdr:rowOff>
    </xdr:from>
    <xdr:to>
      <xdr:col>4</xdr:col>
      <xdr:colOff>0</xdr:colOff>
      <xdr:row>3122</xdr:row>
      <xdr:rowOff>606425</xdr:rowOff>
    </xdr:to>
    <xdr:pic>
      <xdr:nvPicPr>
        <xdr:cNvPr id="930" name="Рисунок 929" descr="\\serv-fs2\1c_photo\LinkPics\111\111775_0.jpg"/>
        <xdr:cNvPicPr>
          <a:picLocks/>
        </xdr:cNvPicPr>
      </xdr:nvPicPr>
      <xdr:blipFill>
        <a:blip xmlns:r="http://schemas.openxmlformats.org/officeDocument/2006/relationships" r:embed="rId925">
          <a:extLst>
            <a:ext uri="{28A0092B-C50C-407E-A947-70E740481C1C}">
              <a14:useLocalDpi xmlns:a14="http://schemas.microsoft.com/office/drawing/2010/main" val="0"/>
            </a:ext>
          </a:extLst>
        </a:blip>
        <a:stretch>
          <a:fillRect/>
        </a:stretch>
      </xdr:blipFill>
      <xdr:spPr>
        <a:xfrm>
          <a:off x="4660900" y="598211275"/>
          <a:ext cx="654050" cy="593725"/>
        </a:xfrm>
        <a:prstGeom prst="rect">
          <a:avLst/>
        </a:prstGeom>
      </xdr:spPr>
    </xdr:pic>
    <xdr:clientData/>
  </xdr:twoCellAnchor>
  <xdr:twoCellAnchor>
    <xdr:from>
      <xdr:col>3</xdr:col>
      <xdr:colOff>12700</xdr:colOff>
      <xdr:row>2953</xdr:row>
      <xdr:rowOff>12700</xdr:rowOff>
    </xdr:from>
    <xdr:to>
      <xdr:col>4</xdr:col>
      <xdr:colOff>0</xdr:colOff>
      <xdr:row>2953</xdr:row>
      <xdr:rowOff>606425</xdr:rowOff>
    </xdr:to>
    <xdr:pic>
      <xdr:nvPicPr>
        <xdr:cNvPr id="931" name="Рисунок 930" descr="\\serv-fs2\1c_photo\LinkPics\137\137209_0.jpg"/>
        <xdr:cNvPicPr>
          <a:picLocks/>
        </xdr:cNvPicPr>
      </xdr:nvPicPr>
      <xdr:blipFill>
        <a:blip xmlns:r="http://schemas.openxmlformats.org/officeDocument/2006/relationships" r:embed="rId926">
          <a:extLst>
            <a:ext uri="{28A0092B-C50C-407E-A947-70E740481C1C}">
              <a14:useLocalDpi xmlns:a14="http://schemas.microsoft.com/office/drawing/2010/main" val="0"/>
            </a:ext>
          </a:extLst>
        </a:blip>
        <a:stretch>
          <a:fillRect/>
        </a:stretch>
      </xdr:blipFill>
      <xdr:spPr>
        <a:xfrm>
          <a:off x="4660900" y="598868500"/>
          <a:ext cx="654050" cy="593725"/>
        </a:xfrm>
        <a:prstGeom prst="rect">
          <a:avLst/>
        </a:prstGeom>
      </xdr:spPr>
    </xdr:pic>
    <xdr:clientData/>
  </xdr:twoCellAnchor>
  <xdr:twoCellAnchor>
    <xdr:from>
      <xdr:col>3</xdr:col>
      <xdr:colOff>12700</xdr:colOff>
      <xdr:row>2049</xdr:row>
      <xdr:rowOff>12700</xdr:rowOff>
    </xdr:from>
    <xdr:to>
      <xdr:col>4</xdr:col>
      <xdr:colOff>0</xdr:colOff>
      <xdr:row>2049</xdr:row>
      <xdr:rowOff>606425</xdr:rowOff>
    </xdr:to>
    <xdr:pic>
      <xdr:nvPicPr>
        <xdr:cNvPr id="932" name="Рисунок 931" descr="\\serv-fs2\1c_photo\LinkPics\137\137600_0.jpg"/>
        <xdr:cNvPicPr>
          <a:picLocks/>
        </xdr:cNvPicPr>
      </xdr:nvPicPr>
      <xdr:blipFill>
        <a:blip xmlns:r="http://schemas.openxmlformats.org/officeDocument/2006/relationships" r:embed="rId927">
          <a:extLst>
            <a:ext uri="{28A0092B-C50C-407E-A947-70E740481C1C}">
              <a14:useLocalDpi xmlns:a14="http://schemas.microsoft.com/office/drawing/2010/main" val="0"/>
            </a:ext>
          </a:extLst>
        </a:blip>
        <a:stretch>
          <a:fillRect/>
        </a:stretch>
      </xdr:blipFill>
      <xdr:spPr>
        <a:xfrm>
          <a:off x="4660900" y="599525725"/>
          <a:ext cx="654050" cy="593725"/>
        </a:xfrm>
        <a:prstGeom prst="rect">
          <a:avLst/>
        </a:prstGeom>
      </xdr:spPr>
    </xdr:pic>
    <xdr:clientData/>
  </xdr:twoCellAnchor>
  <xdr:twoCellAnchor>
    <xdr:from>
      <xdr:col>3</xdr:col>
      <xdr:colOff>12700</xdr:colOff>
      <xdr:row>1940</xdr:row>
      <xdr:rowOff>12700</xdr:rowOff>
    </xdr:from>
    <xdr:to>
      <xdr:col>4</xdr:col>
      <xdr:colOff>0</xdr:colOff>
      <xdr:row>1940</xdr:row>
      <xdr:rowOff>606425</xdr:rowOff>
    </xdr:to>
    <xdr:pic>
      <xdr:nvPicPr>
        <xdr:cNvPr id="933" name="Рисунок 932" descr="\\serv-fs2\1c_photo\LinkPics\150\150588_0.jpg"/>
        <xdr:cNvPicPr>
          <a:picLocks/>
        </xdr:cNvPicPr>
      </xdr:nvPicPr>
      <xdr:blipFill>
        <a:blip xmlns:r="http://schemas.openxmlformats.org/officeDocument/2006/relationships" r:embed="rId928">
          <a:extLst>
            <a:ext uri="{28A0092B-C50C-407E-A947-70E740481C1C}">
              <a14:useLocalDpi xmlns:a14="http://schemas.microsoft.com/office/drawing/2010/main" val="0"/>
            </a:ext>
          </a:extLst>
        </a:blip>
        <a:stretch>
          <a:fillRect/>
        </a:stretch>
      </xdr:blipFill>
      <xdr:spPr>
        <a:xfrm>
          <a:off x="4660900" y="600182950"/>
          <a:ext cx="654050" cy="593725"/>
        </a:xfrm>
        <a:prstGeom prst="rect">
          <a:avLst/>
        </a:prstGeom>
      </xdr:spPr>
    </xdr:pic>
    <xdr:clientData/>
  </xdr:twoCellAnchor>
  <xdr:twoCellAnchor>
    <xdr:from>
      <xdr:col>3</xdr:col>
      <xdr:colOff>12700</xdr:colOff>
      <xdr:row>458</xdr:row>
      <xdr:rowOff>12700</xdr:rowOff>
    </xdr:from>
    <xdr:to>
      <xdr:col>4</xdr:col>
      <xdr:colOff>0</xdr:colOff>
      <xdr:row>458</xdr:row>
      <xdr:rowOff>606425</xdr:rowOff>
    </xdr:to>
    <xdr:pic>
      <xdr:nvPicPr>
        <xdr:cNvPr id="934" name="Рисунок 933" descr="\\serv-fs2\1c_photo\LinkPics\113\113663_0.jpg"/>
        <xdr:cNvPicPr>
          <a:picLocks/>
        </xdr:cNvPicPr>
      </xdr:nvPicPr>
      <xdr:blipFill>
        <a:blip xmlns:r="http://schemas.openxmlformats.org/officeDocument/2006/relationships" r:embed="rId929">
          <a:extLst>
            <a:ext uri="{28A0092B-C50C-407E-A947-70E740481C1C}">
              <a14:useLocalDpi xmlns:a14="http://schemas.microsoft.com/office/drawing/2010/main" val="0"/>
            </a:ext>
          </a:extLst>
        </a:blip>
        <a:stretch>
          <a:fillRect/>
        </a:stretch>
      </xdr:blipFill>
      <xdr:spPr>
        <a:xfrm>
          <a:off x="4660900" y="600840175"/>
          <a:ext cx="654050" cy="593725"/>
        </a:xfrm>
        <a:prstGeom prst="rect">
          <a:avLst/>
        </a:prstGeom>
      </xdr:spPr>
    </xdr:pic>
    <xdr:clientData/>
  </xdr:twoCellAnchor>
  <xdr:twoCellAnchor>
    <xdr:from>
      <xdr:col>3</xdr:col>
      <xdr:colOff>12700</xdr:colOff>
      <xdr:row>2993</xdr:row>
      <xdr:rowOff>12700</xdr:rowOff>
    </xdr:from>
    <xdr:to>
      <xdr:col>4</xdr:col>
      <xdr:colOff>0</xdr:colOff>
      <xdr:row>2993</xdr:row>
      <xdr:rowOff>606425</xdr:rowOff>
    </xdr:to>
    <xdr:pic>
      <xdr:nvPicPr>
        <xdr:cNvPr id="935" name="Рисунок 934" descr="\\serv-fs2\1c_photo\LinkPics\138\138763_0.jpg"/>
        <xdr:cNvPicPr>
          <a:picLocks/>
        </xdr:cNvPicPr>
      </xdr:nvPicPr>
      <xdr:blipFill>
        <a:blip xmlns:r="http://schemas.openxmlformats.org/officeDocument/2006/relationships" r:embed="rId930">
          <a:extLst>
            <a:ext uri="{28A0092B-C50C-407E-A947-70E740481C1C}">
              <a14:useLocalDpi xmlns:a14="http://schemas.microsoft.com/office/drawing/2010/main" val="0"/>
            </a:ext>
          </a:extLst>
        </a:blip>
        <a:stretch>
          <a:fillRect/>
        </a:stretch>
      </xdr:blipFill>
      <xdr:spPr>
        <a:xfrm>
          <a:off x="4660900" y="601497400"/>
          <a:ext cx="654050" cy="593725"/>
        </a:xfrm>
        <a:prstGeom prst="rect">
          <a:avLst/>
        </a:prstGeom>
      </xdr:spPr>
    </xdr:pic>
    <xdr:clientData/>
  </xdr:twoCellAnchor>
  <xdr:twoCellAnchor>
    <xdr:from>
      <xdr:col>3</xdr:col>
      <xdr:colOff>12700</xdr:colOff>
      <xdr:row>2678</xdr:row>
      <xdr:rowOff>12700</xdr:rowOff>
    </xdr:from>
    <xdr:to>
      <xdr:col>4</xdr:col>
      <xdr:colOff>0</xdr:colOff>
      <xdr:row>2678</xdr:row>
      <xdr:rowOff>606425</xdr:rowOff>
    </xdr:to>
    <xdr:pic>
      <xdr:nvPicPr>
        <xdr:cNvPr id="936" name="Рисунок 935" descr="\\serv-fs2\1c_photo\LinkPics\144\144387_0.jpg"/>
        <xdr:cNvPicPr>
          <a:picLocks/>
        </xdr:cNvPicPr>
      </xdr:nvPicPr>
      <xdr:blipFill>
        <a:blip xmlns:r="http://schemas.openxmlformats.org/officeDocument/2006/relationships" r:embed="rId931">
          <a:extLst>
            <a:ext uri="{28A0092B-C50C-407E-A947-70E740481C1C}">
              <a14:useLocalDpi xmlns:a14="http://schemas.microsoft.com/office/drawing/2010/main" val="0"/>
            </a:ext>
          </a:extLst>
        </a:blip>
        <a:stretch>
          <a:fillRect/>
        </a:stretch>
      </xdr:blipFill>
      <xdr:spPr>
        <a:xfrm>
          <a:off x="4660900" y="602154625"/>
          <a:ext cx="654050" cy="593725"/>
        </a:xfrm>
        <a:prstGeom prst="rect">
          <a:avLst/>
        </a:prstGeom>
      </xdr:spPr>
    </xdr:pic>
    <xdr:clientData/>
  </xdr:twoCellAnchor>
  <xdr:twoCellAnchor>
    <xdr:from>
      <xdr:col>3</xdr:col>
      <xdr:colOff>12700</xdr:colOff>
      <xdr:row>2806</xdr:row>
      <xdr:rowOff>12700</xdr:rowOff>
    </xdr:from>
    <xdr:to>
      <xdr:col>4</xdr:col>
      <xdr:colOff>0</xdr:colOff>
      <xdr:row>2806</xdr:row>
      <xdr:rowOff>606425</xdr:rowOff>
    </xdr:to>
    <xdr:pic>
      <xdr:nvPicPr>
        <xdr:cNvPr id="937" name="Рисунок 936" descr="\\serv-fs2\1c_photo\LinkPics\144\144639_0.jpg"/>
        <xdr:cNvPicPr>
          <a:picLocks/>
        </xdr:cNvPicPr>
      </xdr:nvPicPr>
      <xdr:blipFill>
        <a:blip xmlns:r="http://schemas.openxmlformats.org/officeDocument/2006/relationships" r:embed="rId932">
          <a:extLst>
            <a:ext uri="{28A0092B-C50C-407E-A947-70E740481C1C}">
              <a14:useLocalDpi xmlns:a14="http://schemas.microsoft.com/office/drawing/2010/main" val="0"/>
            </a:ext>
          </a:extLst>
        </a:blip>
        <a:stretch>
          <a:fillRect/>
        </a:stretch>
      </xdr:blipFill>
      <xdr:spPr>
        <a:xfrm>
          <a:off x="4660900" y="602811850"/>
          <a:ext cx="654050" cy="593725"/>
        </a:xfrm>
        <a:prstGeom prst="rect">
          <a:avLst/>
        </a:prstGeom>
      </xdr:spPr>
    </xdr:pic>
    <xdr:clientData/>
  </xdr:twoCellAnchor>
  <xdr:twoCellAnchor>
    <xdr:from>
      <xdr:col>3</xdr:col>
      <xdr:colOff>12700</xdr:colOff>
      <xdr:row>550</xdr:row>
      <xdr:rowOff>12700</xdr:rowOff>
    </xdr:from>
    <xdr:to>
      <xdr:col>4</xdr:col>
      <xdr:colOff>0</xdr:colOff>
      <xdr:row>550</xdr:row>
      <xdr:rowOff>606425</xdr:rowOff>
    </xdr:to>
    <xdr:pic>
      <xdr:nvPicPr>
        <xdr:cNvPr id="938" name="Рисунок 937" descr="\\serv-fs2\1c_photo\LinkPics\139\139255_0.jpg"/>
        <xdr:cNvPicPr>
          <a:picLocks/>
        </xdr:cNvPicPr>
      </xdr:nvPicPr>
      <xdr:blipFill>
        <a:blip xmlns:r="http://schemas.openxmlformats.org/officeDocument/2006/relationships" r:embed="rId933">
          <a:extLst>
            <a:ext uri="{28A0092B-C50C-407E-A947-70E740481C1C}">
              <a14:useLocalDpi xmlns:a14="http://schemas.microsoft.com/office/drawing/2010/main" val="0"/>
            </a:ext>
          </a:extLst>
        </a:blip>
        <a:stretch>
          <a:fillRect/>
        </a:stretch>
      </xdr:blipFill>
      <xdr:spPr>
        <a:xfrm>
          <a:off x="4660900" y="603469075"/>
          <a:ext cx="654050" cy="593725"/>
        </a:xfrm>
        <a:prstGeom prst="rect">
          <a:avLst/>
        </a:prstGeom>
      </xdr:spPr>
    </xdr:pic>
    <xdr:clientData/>
  </xdr:twoCellAnchor>
  <xdr:twoCellAnchor>
    <xdr:from>
      <xdr:col>3</xdr:col>
      <xdr:colOff>12700</xdr:colOff>
      <xdr:row>1531</xdr:row>
      <xdr:rowOff>12700</xdr:rowOff>
    </xdr:from>
    <xdr:to>
      <xdr:col>4</xdr:col>
      <xdr:colOff>0</xdr:colOff>
      <xdr:row>1531</xdr:row>
      <xdr:rowOff>606425</xdr:rowOff>
    </xdr:to>
    <xdr:pic>
      <xdr:nvPicPr>
        <xdr:cNvPr id="939" name="Рисунок 938" descr="\\serv-fs2\1c_photo\LinkPics\137\137116_0.jpg"/>
        <xdr:cNvPicPr>
          <a:picLocks/>
        </xdr:cNvPicPr>
      </xdr:nvPicPr>
      <xdr:blipFill>
        <a:blip xmlns:r="http://schemas.openxmlformats.org/officeDocument/2006/relationships" r:embed="rId934">
          <a:extLst>
            <a:ext uri="{28A0092B-C50C-407E-A947-70E740481C1C}">
              <a14:useLocalDpi xmlns:a14="http://schemas.microsoft.com/office/drawing/2010/main" val="0"/>
            </a:ext>
          </a:extLst>
        </a:blip>
        <a:stretch>
          <a:fillRect/>
        </a:stretch>
      </xdr:blipFill>
      <xdr:spPr>
        <a:xfrm>
          <a:off x="4660900" y="604126300"/>
          <a:ext cx="654050" cy="593725"/>
        </a:xfrm>
        <a:prstGeom prst="rect">
          <a:avLst/>
        </a:prstGeom>
      </xdr:spPr>
    </xdr:pic>
    <xdr:clientData/>
  </xdr:twoCellAnchor>
  <xdr:twoCellAnchor>
    <xdr:from>
      <xdr:col>3</xdr:col>
      <xdr:colOff>12700</xdr:colOff>
      <xdr:row>1676</xdr:row>
      <xdr:rowOff>12700</xdr:rowOff>
    </xdr:from>
    <xdr:to>
      <xdr:col>4</xdr:col>
      <xdr:colOff>0</xdr:colOff>
      <xdr:row>1676</xdr:row>
      <xdr:rowOff>606425</xdr:rowOff>
    </xdr:to>
    <xdr:pic>
      <xdr:nvPicPr>
        <xdr:cNvPr id="940" name="Рисунок 939" descr="\\serv-fs2\1c_photo\LinkPics\120\120911_0.jpg"/>
        <xdr:cNvPicPr>
          <a:picLocks/>
        </xdr:cNvPicPr>
      </xdr:nvPicPr>
      <xdr:blipFill>
        <a:blip xmlns:r="http://schemas.openxmlformats.org/officeDocument/2006/relationships" r:embed="rId935">
          <a:extLst>
            <a:ext uri="{28A0092B-C50C-407E-A947-70E740481C1C}">
              <a14:useLocalDpi xmlns:a14="http://schemas.microsoft.com/office/drawing/2010/main" val="0"/>
            </a:ext>
          </a:extLst>
        </a:blip>
        <a:stretch>
          <a:fillRect/>
        </a:stretch>
      </xdr:blipFill>
      <xdr:spPr>
        <a:xfrm>
          <a:off x="4660900" y="604783525"/>
          <a:ext cx="654050" cy="593725"/>
        </a:xfrm>
        <a:prstGeom prst="rect">
          <a:avLst/>
        </a:prstGeom>
      </xdr:spPr>
    </xdr:pic>
    <xdr:clientData/>
  </xdr:twoCellAnchor>
  <xdr:twoCellAnchor>
    <xdr:from>
      <xdr:col>3</xdr:col>
      <xdr:colOff>12700</xdr:colOff>
      <xdr:row>2968</xdr:row>
      <xdr:rowOff>12700</xdr:rowOff>
    </xdr:from>
    <xdr:to>
      <xdr:col>4</xdr:col>
      <xdr:colOff>0</xdr:colOff>
      <xdr:row>2968</xdr:row>
      <xdr:rowOff>606425</xdr:rowOff>
    </xdr:to>
    <xdr:pic>
      <xdr:nvPicPr>
        <xdr:cNvPr id="941" name="Рисунок 940" descr="\\serv-fs2\1c_photo\LinkPics\095\095751_0.jpg"/>
        <xdr:cNvPicPr>
          <a:picLocks/>
        </xdr:cNvPicPr>
      </xdr:nvPicPr>
      <xdr:blipFill>
        <a:blip xmlns:r="http://schemas.openxmlformats.org/officeDocument/2006/relationships" r:embed="rId936">
          <a:extLst>
            <a:ext uri="{28A0092B-C50C-407E-A947-70E740481C1C}">
              <a14:useLocalDpi xmlns:a14="http://schemas.microsoft.com/office/drawing/2010/main" val="0"/>
            </a:ext>
          </a:extLst>
        </a:blip>
        <a:stretch>
          <a:fillRect/>
        </a:stretch>
      </xdr:blipFill>
      <xdr:spPr>
        <a:xfrm>
          <a:off x="4660900" y="605440750"/>
          <a:ext cx="654050" cy="593725"/>
        </a:xfrm>
        <a:prstGeom prst="rect">
          <a:avLst/>
        </a:prstGeom>
      </xdr:spPr>
    </xdr:pic>
    <xdr:clientData/>
  </xdr:twoCellAnchor>
  <xdr:twoCellAnchor>
    <xdr:from>
      <xdr:col>3</xdr:col>
      <xdr:colOff>12700</xdr:colOff>
      <xdr:row>279</xdr:row>
      <xdr:rowOff>12700</xdr:rowOff>
    </xdr:from>
    <xdr:to>
      <xdr:col>4</xdr:col>
      <xdr:colOff>0</xdr:colOff>
      <xdr:row>279</xdr:row>
      <xdr:rowOff>606425</xdr:rowOff>
    </xdr:to>
    <xdr:pic>
      <xdr:nvPicPr>
        <xdr:cNvPr id="942" name="Рисунок 941" descr="\\serv-fs2\1c_photo\LinkPics\159\159865_0.jpg"/>
        <xdr:cNvPicPr>
          <a:picLocks/>
        </xdr:cNvPicPr>
      </xdr:nvPicPr>
      <xdr:blipFill>
        <a:blip xmlns:r="http://schemas.openxmlformats.org/officeDocument/2006/relationships" r:embed="rId937">
          <a:extLst>
            <a:ext uri="{28A0092B-C50C-407E-A947-70E740481C1C}">
              <a14:useLocalDpi xmlns:a14="http://schemas.microsoft.com/office/drawing/2010/main" val="0"/>
            </a:ext>
          </a:extLst>
        </a:blip>
        <a:stretch>
          <a:fillRect/>
        </a:stretch>
      </xdr:blipFill>
      <xdr:spPr>
        <a:xfrm>
          <a:off x="4660900" y="606097975"/>
          <a:ext cx="654050" cy="593725"/>
        </a:xfrm>
        <a:prstGeom prst="rect">
          <a:avLst/>
        </a:prstGeom>
      </xdr:spPr>
    </xdr:pic>
    <xdr:clientData/>
  </xdr:twoCellAnchor>
  <xdr:twoCellAnchor>
    <xdr:from>
      <xdr:col>3</xdr:col>
      <xdr:colOff>12700</xdr:colOff>
      <xdr:row>2253</xdr:row>
      <xdr:rowOff>12700</xdr:rowOff>
    </xdr:from>
    <xdr:to>
      <xdr:col>4</xdr:col>
      <xdr:colOff>0</xdr:colOff>
      <xdr:row>2253</xdr:row>
      <xdr:rowOff>606425</xdr:rowOff>
    </xdr:to>
    <xdr:pic>
      <xdr:nvPicPr>
        <xdr:cNvPr id="943" name="Рисунок 942" descr="\\serv-fs2\1c_photo\LinkPics\105\105459_0.jpg"/>
        <xdr:cNvPicPr>
          <a:picLocks/>
        </xdr:cNvPicPr>
      </xdr:nvPicPr>
      <xdr:blipFill>
        <a:blip xmlns:r="http://schemas.openxmlformats.org/officeDocument/2006/relationships" r:embed="rId938">
          <a:extLst>
            <a:ext uri="{28A0092B-C50C-407E-A947-70E740481C1C}">
              <a14:useLocalDpi xmlns:a14="http://schemas.microsoft.com/office/drawing/2010/main" val="0"/>
            </a:ext>
          </a:extLst>
        </a:blip>
        <a:stretch>
          <a:fillRect/>
        </a:stretch>
      </xdr:blipFill>
      <xdr:spPr>
        <a:xfrm>
          <a:off x="4660900" y="606755200"/>
          <a:ext cx="654050" cy="593725"/>
        </a:xfrm>
        <a:prstGeom prst="rect">
          <a:avLst/>
        </a:prstGeom>
      </xdr:spPr>
    </xdr:pic>
    <xdr:clientData/>
  </xdr:twoCellAnchor>
  <xdr:twoCellAnchor>
    <xdr:from>
      <xdr:col>3</xdr:col>
      <xdr:colOff>12700</xdr:colOff>
      <xdr:row>942</xdr:row>
      <xdr:rowOff>12700</xdr:rowOff>
    </xdr:from>
    <xdr:to>
      <xdr:col>4</xdr:col>
      <xdr:colOff>0</xdr:colOff>
      <xdr:row>942</xdr:row>
      <xdr:rowOff>606425</xdr:rowOff>
    </xdr:to>
    <xdr:pic>
      <xdr:nvPicPr>
        <xdr:cNvPr id="944" name="Рисунок 943" descr="\\serv-fs2\1c_photo\LinkPics\147\147223_0.jpg"/>
        <xdr:cNvPicPr>
          <a:picLocks/>
        </xdr:cNvPicPr>
      </xdr:nvPicPr>
      <xdr:blipFill>
        <a:blip xmlns:r="http://schemas.openxmlformats.org/officeDocument/2006/relationships" r:embed="rId939">
          <a:extLst>
            <a:ext uri="{28A0092B-C50C-407E-A947-70E740481C1C}">
              <a14:useLocalDpi xmlns:a14="http://schemas.microsoft.com/office/drawing/2010/main" val="0"/>
            </a:ext>
          </a:extLst>
        </a:blip>
        <a:stretch>
          <a:fillRect/>
        </a:stretch>
      </xdr:blipFill>
      <xdr:spPr>
        <a:xfrm>
          <a:off x="4660900" y="607412425"/>
          <a:ext cx="654050" cy="593725"/>
        </a:xfrm>
        <a:prstGeom prst="rect">
          <a:avLst/>
        </a:prstGeom>
      </xdr:spPr>
    </xdr:pic>
    <xdr:clientData/>
  </xdr:twoCellAnchor>
  <xdr:twoCellAnchor>
    <xdr:from>
      <xdr:col>3</xdr:col>
      <xdr:colOff>12700</xdr:colOff>
      <xdr:row>943</xdr:row>
      <xdr:rowOff>12700</xdr:rowOff>
    </xdr:from>
    <xdr:to>
      <xdr:col>4</xdr:col>
      <xdr:colOff>0</xdr:colOff>
      <xdr:row>943</xdr:row>
      <xdr:rowOff>606425</xdr:rowOff>
    </xdr:to>
    <xdr:pic>
      <xdr:nvPicPr>
        <xdr:cNvPr id="945" name="Рисунок 944" descr="\\serv-fs2\1c_photo\LinkPics\147\147887_0.jpg"/>
        <xdr:cNvPicPr>
          <a:picLocks/>
        </xdr:cNvPicPr>
      </xdr:nvPicPr>
      <xdr:blipFill>
        <a:blip xmlns:r="http://schemas.openxmlformats.org/officeDocument/2006/relationships" r:embed="rId940">
          <a:extLst>
            <a:ext uri="{28A0092B-C50C-407E-A947-70E740481C1C}">
              <a14:useLocalDpi xmlns:a14="http://schemas.microsoft.com/office/drawing/2010/main" val="0"/>
            </a:ext>
          </a:extLst>
        </a:blip>
        <a:stretch>
          <a:fillRect/>
        </a:stretch>
      </xdr:blipFill>
      <xdr:spPr>
        <a:xfrm>
          <a:off x="4660900" y="608069650"/>
          <a:ext cx="654050" cy="593725"/>
        </a:xfrm>
        <a:prstGeom prst="rect">
          <a:avLst/>
        </a:prstGeom>
      </xdr:spPr>
    </xdr:pic>
    <xdr:clientData/>
  </xdr:twoCellAnchor>
  <xdr:twoCellAnchor>
    <xdr:from>
      <xdr:col>3</xdr:col>
      <xdr:colOff>12700</xdr:colOff>
      <xdr:row>280</xdr:row>
      <xdr:rowOff>12700</xdr:rowOff>
    </xdr:from>
    <xdr:to>
      <xdr:col>4</xdr:col>
      <xdr:colOff>0</xdr:colOff>
      <xdr:row>280</xdr:row>
      <xdr:rowOff>539750</xdr:rowOff>
    </xdr:to>
    <xdr:pic>
      <xdr:nvPicPr>
        <xdr:cNvPr id="946" name="Рисунок 945" descr="\\serv-fs2\1c_photo\LinkPics\136\136552_0.jpg"/>
        <xdr:cNvPicPr>
          <a:picLocks/>
        </xdr:cNvPicPr>
      </xdr:nvPicPr>
      <xdr:blipFill>
        <a:blip xmlns:r="http://schemas.openxmlformats.org/officeDocument/2006/relationships" r:embed="rId941">
          <a:extLst>
            <a:ext uri="{28A0092B-C50C-407E-A947-70E740481C1C}">
              <a14:useLocalDpi xmlns:a14="http://schemas.microsoft.com/office/drawing/2010/main" val="0"/>
            </a:ext>
          </a:extLst>
        </a:blip>
        <a:stretch>
          <a:fillRect/>
        </a:stretch>
      </xdr:blipFill>
      <xdr:spPr>
        <a:xfrm>
          <a:off x="4660900" y="608726875"/>
          <a:ext cx="654050" cy="527050"/>
        </a:xfrm>
        <a:prstGeom prst="rect">
          <a:avLst/>
        </a:prstGeom>
      </xdr:spPr>
    </xdr:pic>
    <xdr:clientData/>
  </xdr:twoCellAnchor>
  <xdr:twoCellAnchor>
    <xdr:from>
      <xdr:col>3</xdr:col>
      <xdr:colOff>12700</xdr:colOff>
      <xdr:row>2713</xdr:row>
      <xdr:rowOff>12700</xdr:rowOff>
    </xdr:from>
    <xdr:to>
      <xdr:col>4</xdr:col>
      <xdr:colOff>0</xdr:colOff>
      <xdr:row>2713</xdr:row>
      <xdr:rowOff>606425</xdr:rowOff>
    </xdr:to>
    <xdr:pic>
      <xdr:nvPicPr>
        <xdr:cNvPr id="947" name="Рисунок 946" descr="\\serv-fs2\1c_photo\LinkPics\144\144633_0.jpg"/>
        <xdr:cNvPicPr>
          <a:picLocks/>
        </xdr:cNvPicPr>
      </xdr:nvPicPr>
      <xdr:blipFill>
        <a:blip xmlns:r="http://schemas.openxmlformats.org/officeDocument/2006/relationships" r:embed="rId942">
          <a:extLst>
            <a:ext uri="{28A0092B-C50C-407E-A947-70E740481C1C}">
              <a14:useLocalDpi xmlns:a14="http://schemas.microsoft.com/office/drawing/2010/main" val="0"/>
            </a:ext>
          </a:extLst>
        </a:blip>
        <a:stretch>
          <a:fillRect/>
        </a:stretch>
      </xdr:blipFill>
      <xdr:spPr>
        <a:xfrm>
          <a:off x="4660900" y="609317425"/>
          <a:ext cx="654050" cy="593725"/>
        </a:xfrm>
        <a:prstGeom prst="rect">
          <a:avLst/>
        </a:prstGeom>
      </xdr:spPr>
    </xdr:pic>
    <xdr:clientData/>
  </xdr:twoCellAnchor>
  <xdr:twoCellAnchor>
    <xdr:from>
      <xdr:col>3</xdr:col>
      <xdr:colOff>12700</xdr:colOff>
      <xdr:row>2768</xdr:row>
      <xdr:rowOff>12700</xdr:rowOff>
    </xdr:from>
    <xdr:to>
      <xdr:col>4</xdr:col>
      <xdr:colOff>0</xdr:colOff>
      <xdr:row>2768</xdr:row>
      <xdr:rowOff>606425</xdr:rowOff>
    </xdr:to>
    <xdr:pic>
      <xdr:nvPicPr>
        <xdr:cNvPr id="948" name="Рисунок 947" descr="\\serv-fs2\1c_photo\LinkPics\137\137215_0.jpg"/>
        <xdr:cNvPicPr>
          <a:picLocks/>
        </xdr:cNvPicPr>
      </xdr:nvPicPr>
      <xdr:blipFill>
        <a:blip xmlns:r="http://schemas.openxmlformats.org/officeDocument/2006/relationships" r:embed="rId943">
          <a:extLst>
            <a:ext uri="{28A0092B-C50C-407E-A947-70E740481C1C}">
              <a14:useLocalDpi xmlns:a14="http://schemas.microsoft.com/office/drawing/2010/main" val="0"/>
            </a:ext>
          </a:extLst>
        </a:blip>
        <a:stretch>
          <a:fillRect/>
        </a:stretch>
      </xdr:blipFill>
      <xdr:spPr>
        <a:xfrm>
          <a:off x="4660900" y="609974650"/>
          <a:ext cx="654050" cy="593725"/>
        </a:xfrm>
        <a:prstGeom prst="rect">
          <a:avLst/>
        </a:prstGeom>
      </xdr:spPr>
    </xdr:pic>
    <xdr:clientData/>
  </xdr:twoCellAnchor>
  <xdr:twoCellAnchor>
    <xdr:from>
      <xdr:col>3</xdr:col>
      <xdr:colOff>12700</xdr:colOff>
      <xdr:row>3613</xdr:row>
      <xdr:rowOff>12700</xdr:rowOff>
    </xdr:from>
    <xdr:to>
      <xdr:col>4</xdr:col>
      <xdr:colOff>0</xdr:colOff>
      <xdr:row>3613</xdr:row>
      <xdr:rowOff>606425</xdr:rowOff>
    </xdr:to>
    <xdr:pic>
      <xdr:nvPicPr>
        <xdr:cNvPr id="949" name="Рисунок 948" descr="\\serv-fs2\1c_photo\LinkPics\124\124190_0.jpg"/>
        <xdr:cNvPicPr>
          <a:picLocks/>
        </xdr:cNvPicPr>
      </xdr:nvPicPr>
      <xdr:blipFill>
        <a:blip xmlns:r="http://schemas.openxmlformats.org/officeDocument/2006/relationships" r:embed="rId944">
          <a:extLst>
            <a:ext uri="{28A0092B-C50C-407E-A947-70E740481C1C}">
              <a14:useLocalDpi xmlns:a14="http://schemas.microsoft.com/office/drawing/2010/main" val="0"/>
            </a:ext>
          </a:extLst>
        </a:blip>
        <a:stretch>
          <a:fillRect/>
        </a:stretch>
      </xdr:blipFill>
      <xdr:spPr>
        <a:xfrm>
          <a:off x="4660900" y="610631875"/>
          <a:ext cx="654050" cy="593725"/>
        </a:xfrm>
        <a:prstGeom prst="rect">
          <a:avLst/>
        </a:prstGeom>
      </xdr:spPr>
    </xdr:pic>
    <xdr:clientData/>
  </xdr:twoCellAnchor>
  <xdr:twoCellAnchor>
    <xdr:from>
      <xdr:col>3</xdr:col>
      <xdr:colOff>12700</xdr:colOff>
      <xdr:row>3483</xdr:row>
      <xdr:rowOff>12700</xdr:rowOff>
    </xdr:from>
    <xdr:to>
      <xdr:col>4</xdr:col>
      <xdr:colOff>0</xdr:colOff>
      <xdr:row>3483</xdr:row>
      <xdr:rowOff>606425</xdr:rowOff>
    </xdr:to>
    <xdr:pic>
      <xdr:nvPicPr>
        <xdr:cNvPr id="950" name="Рисунок 949" descr="\\serv-fs2\1c_photo\LinkPics\119\119213_0.jpg"/>
        <xdr:cNvPicPr>
          <a:picLocks/>
        </xdr:cNvPicPr>
      </xdr:nvPicPr>
      <xdr:blipFill>
        <a:blip xmlns:r="http://schemas.openxmlformats.org/officeDocument/2006/relationships" r:embed="rId945">
          <a:extLst>
            <a:ext uri="{28A0092B-C50C-407E-A947-70E740481C1C}">
              <a14:useLocalDpi xmlns:a14="http://schemas.microsoft.com/office/drawing/2010/main" val="0"/>
            </a:ext>
          </a:extLst>
        </a:blip>
        <a:stretch>
          <a:fillRect/>
        </a:stretch>
      </xdr:blipFill>
      <xdr:spPr>
        <a:xfrm>
          <a:off x="4660900" y="611289100"/>
          <a:ext cx="654050" cy="593725"/>
        </a:xfrm>
        <a:prstGeom prst="rect">
          <a:avLst/>
        </a:prstGeom>
      </xdr:spPr>
    </xdr:pic>
    <xdr:clientData/>
  </xdr:twoCellAnchor>
  <xdr:twoCellAnchor>
    <xdr:from>
      <xdr:col>3</xdr:col>
      <xdr:colOff>12700</xdr:colOff>
      <xdr:row>2807</xdr:row>
      <xdr:rowOff>12700</xdr:rowOff>
    </xdr:from>
    <xdr:to>
      <xdr:col>4</xdr:col>
      <xdr:colOff>0</xdr:colOff>
      <xdr:row>2807</xdr:row>
      <xdr:rowOff>606425</xdr:rowOff>
    </xdr:to>
    <xdr:pic>
      <xdr:nvPicPr>
        <xdr:cNvPr id="951" name="Рисунок 950" descr="\\serv-fs2\1c_photo\LinkPics\132\132737_0.jpg"/>
        <xdr:cNvPicPr>
          <a:picLocks/>
        </xdr:cNvPicPr>
      </xdr:nvPicPr>
      <xdr:blipFill>
        <a:blip xmlns:r="http://schemas.openxmlformats.org/officeDocument/2006/relationships" r:embed="rId946">
          <a:extLst>
            <a:ext uri="{28A0092B-C50C-407E-A947-70E740481C1C}">
              <a14:useLocalDpi xmlns:a14="http://schemas.microsoft.com/office/drawing/2010/main" val="0"/>
            </a:ext>
          </a:extLst>
        </a:blip>
        <a:stretch>
          <a:fillRect/>
        </a:stretch>
      </xdr:blipFill>
      <xdr:spPr>
        <a:xfrm>
          <a:off x="4660900" y="611946325"/>
          <a:ext cx="654050" cy="593725"/>
        </a:xfrm>
        <a:prstGeom prst="rect">
          <a:avLst/>
        </a:prstGeom>
      </xdr:spPr>
    </xdr:pic>
    <xdr:clientData/>
  </xdr:twoCellAnchor>
  <xdr:twoCellAnchor>
    <xdr:from>
      <xdr:col>3</xdr:col>
      <xdr:colOff>12700</xdr:colOff>
      <xdr:row>2294</xdr:row>
      <xdr:rowOff>12700</xdr:rowOff>
    </xdr:from>
    <xdr:to>
      <xdr:col>4</xdr:col>
      <xdr:colOff>0</xdr:colOff>
      <xdr:row>2294</xdr:row>
      <xdr:rowOff>606425</xdr:rowOff>
    </xdr:to>
    <xdr:pic>
      <xdr:nvPicPr>
        <xdr:cNvPr id="952" name="Рисунок 951" descr="\\serv-fs2\1c_photo\LinkPics\140\140329_0.jpg"/>
        <xdr:cNvPicPr>
          <a:picLocks/>
        </xdr:cNvPicPr>
      </xdr:nvPicPr>
      <xdr:blipFill>
        <a:blip xmlns:r="http://schemas.openxmlformats.org/officeDocument/2006/relationships" r:embed="rId947">
          <a:extLst>
            <a:ext uri="{28A0092B-C50C-407E-A947-70E740481C1C}">
              <a14:useLocalDpi xmlns:a14="http://schemas.microsoft.com/office/drawing/2010/main" val="0"/>
            </a:ext>
          </a:extLst>
        </a:blip>
        <a:stretch>
          <a:fillRect/>
        </a:stretch>
      </xdr:blipFill>
      <xdr:spPr>
        <a:xfrm>
          <a:off x="4660900" y="612603550"/>
          <a:ext cx="654050" cy="593725"/>
        </a:xfrm>
        <a:prstGeom prst="rect">
          <a:avLst/>
        </a:prstGeom>
      </xdr:spPr>
    </xdr:pic>
    <xdr:clientData/>
  </xdr:twoCellAnchor>
  <xdr:twoCellAnchor>
    <xdr:from>
      <xdr:col>3</xdr:col>
      <xdr:colOff>12700</xdr:colOff>
      <xdr:row>2443</xdr:row>
      <xdr:rowOff>12700</xdr:rowOff>
    </xdr:from>
    <xdr:to>
      <xdr:col>4</xdr:col>
      <xdr:colOff>0</xdr:colOff>
      <xdr:row>2443</xdr:row>
      <xdr:rowOff>606425</xdr:rowOff>
    </xdr:to>
    <xdr:pic>
      <xdr:nvPicPr>
        <xdr:cNvPr id="953" name="Рисунок 952" descr="\\serv-fs2\1c_photo\LinkPics\132\132970_0.jpg"/>
        <xdr:cNvPicPr>
          <a:picLocks/>
        </xdr:cNvPicPr>
      </xdr:nvPicPr>
      <xdr:blipFill>
        <a:blip xmlns:r="http://schemas.openxmlformats.org/officeDocument/2006/relationships" r:embed="rId948">
          <a:extLst>
            <a:ext uri="{28A0092B-C50C-407E-A947-70E740481C1C}">
              <a14:useLocalDpi xmlns:a14="http://schemas.microsoft.com/office/drawing/2010/main" val="0"/>
            </a:ext>
          </a:extLst>
        </a:blip>
        <a:stretch>
          <a:fillRect/>
        </a:stretch>
      </xdr:blipFill>
      <xdr:spPr>
        <a:xfrm>
          <a:off x="4660900" y="613260775"/>
          <a:ext cx="654050" cy="593725"/>
        </a:xfrm>
        <a:prstGeom prst="rect">
          <a:avLst/>
        </a:prstGeom>
      </xdr:spPr>
    </xdr:pic>
    <xdr:clientData/>
  </xdr:twoCellAnchor>
  <xdr:twoCellAnchor>
    <xdr:from>
      <xdr:col>3</xdr:col>
      <xdr:colOff>12700</xdr:colOff>
      <xdr:row>661</xdr:row>
      <xdr:rowOff>12700</xdr:rowOff>
    </xdr:from>
    <xdr:to>
      <xdr:col>4</xdr:col>
      <xdr:colOff>0</xdr:colOff>
      <xdr:row>661</xdr:row>
      <xdr:rowOff>606425</xdr:rowOff>
    </xdr:to>
    <xdr:pic>
      <xdr:nvPicPr>
        <xdr:cNvPr id="954" name="Рисунок 953" descr="\\serv-fs2\1c_photo\LinkPics\142\142223_0.jpg"/>
        <xdr:cNvPicPr>
          <a:picLocks/>
        </xdr:cNvPicPr>
      </xdr:nvPicPr>
      <xdr:blipFill>
        <a:blip xmlns:r="http://schemas.openxmlformats.org/officeDocument/2006/relationships" r:embed="rId949">
          <a:extLst>
            <a:ext uri="{28A0092B-C50C-407E-A947-70E740481C1C}">
              <a14:useLocalDpi xmlns:a14="http://schemas.microsoft.com/office/drawing/2010/main" val="0"/>
            </a:ext>
          </a:extLst>
        </a:blip>
        <a:stretch>
          <a:fillRect/>
        </a:stretch>
      </xdr:blipFill>
      <xdr:spPr>
        <a:xfrm>
          <a:off x="4660900" y="613918000"/>
          <a:ext cx="654050" cy="593725"/>
        </a:xfrm>
        <a:prstGeom prst="rect">
          <a:avLst/>
        </a:prstGeom>
      </xdr:spPr>
    </xdr:pic>
    <xdr:clientData/>
  </xdr:twoCellAnchor>
  <xdr:twoCellAnchor>
    <xdr:from>
      <xdr:col>3</xdr:col>
      <xdr:colOff>12700</xdr:colOff>
      <xdr:row>2444</xdr:row>
      <xdr:rowOff>12700</xdr:rowOff>
    </xdr:from>
    <xdr:to>
      <xdr:col>4</xdr:col>
      <xdr:colOff>0</xdr:colOff>
      <xdr:row>2444</xdr:row>
      <xdr:rowOff>606425</xdr:rowOff>
    </xdr:to>
    <xdr:pic>
      <xdr:nvPicPr>
        <xdr:cNvPr id="955" name="Рисунок 954" descr="\\serv-fs2\1c_photo\LinkPics\133\133648_0.jpg"/>
        <xdr:cNvPicPr>
          <a:picLocks/>
        </xdr:cNvPicPr>
      </xdr:nvPicPr>
      <xdr:blipFill>
        <a:blip xmlns:r="http://schemas.openxmlformats.org/officeDocument/2006/relationships" r:embed="rId950">
          <a:extLst>
            <a:ext uri="{28A0092B-C50C-407E-A947-70E740481C1C}">
              <a14:useLocalDpi xmlns:a14="http://schemas.microsoft.com/office/drawing/2010/main" val="0"/>
            </a:ext>
          </a:extLst>
        </a:blip>
        <a:stretch>
          <a:fillRect/>
        </a:stretch>
      </xdr:blipFill>
      <xdr:spPr>
        <a:xfrm>
          <a:off x="4660900" y="614575225"/>
          <a:ext cx="654050" cy="593725"/>
        </a:xfrm>
        <a:prstGeom prst="rect">
          <a:avLst/>
        </a:prstGeom>
      </xdr:spPr>
    </xdr:pic>
    <xdr:clientData/>
  </xdr:twoCellAnchor>
  <xdr:twoCellAnchor>
    <xdr:from>
      <xdr:col>3</xdr:col>
      <xdr:colOff>12700</xdr:colOff>
      <xdr:row>1959</xdr:row>
      <xdr:rowOff>12700</xdr:rowOff>
    </xdr:from>
    <xdr:to>
      <xdr:col>4</xdr:col>
      <xdr:colOff>0</xdr:colOff>
      <xdr:row>1959</xdr:row>
      <xdr:rowOff>606425</xdr:rowOff>
    </xdr:to>
    <xdr:pic>
      <xdr:nvPicPr>
        <xdr:cNvPr id="956" name="Рисунок 955" descr="\\serv-fs2\1c_photo\LinkPics\144\144342_0.jpg"/>
        <xdr:cNvPicPr>
          <a:picLocks/>
        </xdr:cNvPicPr>
      </xdr:nvPicPr>
      <xdr:blipFill>
        <a:blip xmlns:r="http://schemas.openxmlformats.org/officeDocument/2006/relationships" r:embed="rId951">
          <a:extLst>
            <a:ext uri="{28A0092B-C50C-407E-A947-70E740481C1C}">
              <a14:useLocalDpi xmlns:a14="http://schemas.microsoft.com/office/drawing/2010/main" val="0"/>
            </a:ext>
          </a:extLst>
        </a:blip>
        <a:stretch>
          <a:fillRect/>
        </a:stretch>
      </xdr:blipFill>
      <xdr:spPr>
        <a:xfrm>
          <a:off x="4660900" y="615232450"/>
          <a:ext cx="654050" cy="593725"/>
        </a:xfrm>
        <a:prstGeom prst="rect">
          <a:avLst/>
        </a:prstGeom>
      </xdr:spPr>
    </xdr:pic>
    <xdr:clientData/>
  </xdr:twoCellAnchor>
  <xdr:twoCellAnchor>
    <xdr:from>
      <xdr:col>3</xdr:col>
      <xdr:colOff>12700</xdr:colOff>
      <xdr:row>3260</xdr:row>
      <xdr:rowOff>12700</xdr:rowOff>
    </xdr:from>
    <xdr:to>
      <xdr:col>4</xdr:col>
      <xdr:colOff>0</xdr:colOff>
      <xdr:row>3260</xdr:row>
      <xdr:rowOff>606425</xdr:rowOff>
    </xdr:to>
    <xdr:pic>
      <xdr:nvPicPr>
        <xdr:cNvPr id="957" name="Рисунок 956" descr="\\serv-fs2\1c_photo\LinkPics\134\134672_0.jpg"/>
        <xdr:cNvPicPr>
          <a:picLocks/>
        </xdr:cNvPicPr>
      </xdr:nvPicPr>
      <xdr:blipFill>
        <a:blip xmlns:r="http://schemas.openxmlformats.org/officeDocument/2006/relationships" r:embed="rId952">
          <a:extLst>
            <a:ext uri="{28A0092B-C50C-407E-A947-70E740481C1C}">
              <a14:useLocalDpi xmlns:a14="http://schemas.microsoft.com/office/drawing/2010/main" val="0"/>
            </a:ext>
          </a:extLst>
        </a:blip>
        <a:stretch>
          <a:fillRect/>
        </a:stretch>
      </xdr:blipFill>
      <xdr:spPr>
        <a:xfrm>
          <a:off x="4660900" y="615889675"/>
          <a:ext cx="654050" cy="593725"/>
        </a:xfrm>
        <a:prstGeom prst="rect">
          <a:avLst/>
        </a:prstGeom>
      </xdr:spPr>
    </xdr:pic>
    <xdr:clientData/>
  </xdr:twoCellAnchor>
  <xdr:twoCellAnchor>
    <xdr:from>
      <xdr:col>3</xdr:col>
      <xdr:colOff>12700</xdr:colOff>
      <xdr:row>1677</xdr:row>
      <xdr:rowOff>12700</xdr:rowOff>
    </xdr:from>
    <xdr:to>
      <xdr:col>4</xdr:col>
      <xdr:colOff>0</xdr:colOff>
      <xdr:row>1677</xdr:row>
      <xdr:rowOff>606425</xdr:rowOff>
    </xdr:to>
    <xdr:pic>
      <xdr:nvPicPr>
        <xdr:cNvPr id="958" name="Рисунок 957" descr="\\serv-fs2\1c_photo\LinkPics\135\135301_0.jpg"/>
        <xdr:cNvPicPr>
          <a:picLocks/>
        </xdr:cNvPicPr>
      </xdr:nvPicPr>
      <xdr:blipFill>
        <a:blip xmlns:r="http://schemas.openxmlformats.org/officeDocument/2006/relationships" r:embed="rId953">
          <a:extLst>
            <a:ext uri="{28A0092B-C50C-407E-A947-70E740481C1C}">
              <a14:useLocalDpi xmlns:a14="http://schemas.microsoft.com/office/drawing/2010/main" val="0"/>
            </a:ext>
          </a:extLst>
        </a:blip>
        <a:stretch>
          <a:fillRect/>
        </a:stretch>
      </xdr:blipFill>
      <xdr:spPr>
        <a:xfrm>
          <a:off x="4660900" y="616546900"/>
          <a:ext cx="654050" cy="593725"/>
        </a:xfrm>
        <a:prstGeom prst="rect">
          <a:avLst/>
        </a:prstGeom>
      </xdr:spPr>
    </xdr:pic>
    <xdr:clientData/>
  </xdr:twoCellAnchor>
  <xdr:twoCellAnchor>
    <xdr:from>
      <xdr:col>3</xdr:col>
      <xdr:colOff>12700</xdr:colOff>
      <xdr:row>3074</xdr:row>
      <xdr:rowOff>12700</xdr:rowOff>
    </xdr:from>
    <xdr:to>
      <xdr:col>4</xdr:col>
      <xdr:colOff>0</xdr:colOff>
      <xdr:row>3074</xdr:row>
      <xdr:rowOff>606425</xdr:rowOff>
    </xdr:to>
    <xdr:pic>
      <xdr:nvPicPr>
        <xdr:cNvPr id="959" name="Рисунок 958" descr="\\serv-fs2\1c_photo\LinkPics\137\137868_0.jpg"/>
        <xdr:cNvPicPr>
          <a:picLocks/>
        </xdr:cNvPicPr>
      </xdr:nvPicPr>
      <xdr:blipFill>
        <a:blip xmlns:r="http://schemas.openxmlformats.org/officeDocument/2006/relationships" r:embed="rId954">
          <a:extLst>
            <a:ext uri="{28A0092B-C50C-407E-A947-70E740481C1C}">
              <a14:useLocalDpi xmlns:a14="http://schemas.microsoft.com/office/drawing/2010/main" val="0"/>
            </a:ext>
          </a:extLst>
        </a:blip>
        <a:stretch>
          <a:fillRect/>
        </a:stretch>
      </xdr:blipFill>
      <xdr:spPr>
        <a:xfrm>
          <a:off x="4660900" y="617204125"/>
          <a:ext cx="654050" cy="593725"/>
        </a:xfrm>
        <a:prstGeom prst="rect">
          <a:avLst/>
        </a:prstGeom>
      </xdr:spPr>
    </xdr:pic>
    <xdr:clientData/>
  </xdr:twoCellAnchor>
  <xdr:twoCellAnchor>
    <xdr:from>
      <xdr:col>3</xdr:col>
      <xdr:colOff>12700</xdr:colOff>
      <xdr:row>763</xdr:row>
      <xdr:rowOff>12700</xdr:rowOff>
    </xdr:from>
    <xdr:to>
      <xdr:col>4</xdr:col>
      <xdr:colOff>0</xdr:colOff>
      <xdr:row>763</xdr:row>
      <xdr:rowOff>539750</xdr:rowOff>
    </xdr:to>
    <xdr:pic>
      <xdr:nvPicPr>
        <xdr:cNvPr id="960" name="Рисунок 959" descr="\\serv-fs2\1c_photo\LinkPics\128\128724_0.jpg"/>
        <xdr:cNvPicPr>
          <a:picLocks/>
        </xdr:cNvPicPr>
      </xdr:nvPicPr>
      <xdr:blipFill>
        <a:blip xmlns:r="http://schemas.openxmlformats.org/officeDocument/2006/relationships" r:embed="rId955">
          <a:extLst>
            <a:ext uri="{28A0092B-C50C-407E-A947-70E740481C1C}">
              <a14:useLocalDpi xmlns:a14="http://schemas.microsoft.com/office/drawing/2010/main" val="0"/>
            </a:ext>
          </a:extLst>
        </a:blip>
        <a:stretch>
          <a:fillRect/>
        </a:stretch>
      </xdr:blipFill>
      <xdr:spPr>
        <a:xfrm>
          <a:off x="4660900" y="617861350"/>
          <a:ext cx="654050" cy="527050"/>
        </a:xfrm>
        <a:prstGeom prst="rect">
          <a:avLst/>
        </a:prstGeom>
      </xdr:spPr>
    </xdr:pic>
    <xdr:clientData/>
  </xdr:twoCellAnchor>
  <xdr:twoCellAnchor>
    <xdr:from>
      <xdr:col>3</xdr:col>
      <xdr:colOff>12700</xdr:colOff>
      <xdr:row>2295</xdr:row>
      <xdr:rowOff>12700</xdr:rowOff>
    </xdr:from>
    <xdr:to>
      <xdr:col>4</xdr:col>
      <xdr:colOff>0</xdr:colOff>
      <xdr:row>2295</xdr:row>
      <xdr:rowOff>606425</xdr:rowOff>
    </xdr:to>
    <xdr:pic>
      <xdr:nvPicPr>
        <xdr:cNvPr id="961" name="Рисунок 960" descr="\\serv-fs2\1c_photo\LinkPics\139\139787_0.jpg"/>
        <xdr:cNvPicPr>
          <a:picLocks/>
        </xdr:cNvPicPr>
      </xdr:nvPicPr>
      <xdr:blipFill>
        <a:blip xmlns:r="http://schemas.openxmlformats.org/officeDocument/2006/relationships" r:embed="rId956">
          <a:extLst>
            <a:ext uri="{28A0092B-C50C-407E-A947-70E740481C1C}">
              <a14:useLocalDpi xmlns:a14="http://schemas.microsoft.com/office/drawing/2010/main" val="0"/>
            </a:ext>
          </a:extLst>
        </a:blip>
        <a:stretch>
          <a:fillRect/>
        </a:stretch>
      </xdr:blipFill>
      <xdr:spPr>
        <a:xfrm>
          <a:off x="4660900" y="618451900"/>
          <a:ext cx="654050" cy="593725"/>
        </a:xfrm>
        <a:prstGeom prst="rect">
          <a:avLst/>
        </a:prstGeom>
      </xdr:spPr>
    </xdr:pic>
    <xdr:clientData/>
  </xdr:twoCellAnchor>
  <xdr:twoCellAnchor>
    <xdr:from>
      <xdr:col>3</xdr:col>
      <xdr:colOff>12700</xdr:colOff>
      <xdr:row>992</xdr:row>
      <xdr:rowOff>12700</xdr:rowOff>
    </xdr:from>
    <xdr:to>
      <xdr:col>4</xdr:col>
      <xdr:colOff>0</xdr:colOff>
      <xdr:row>992</xdr:row>
      <xdr:rowOff>606425</xdr:rowOff>
    </xdr:to>
    <xdr:pic>
      <xdr:nvPicPr>
        <xdr:cNvPr id="962" name="Рисунок 961" descr="\\serv-fs2\1c_photo\LinkPics\137\137911_0.jpg"/>
        <xdr:cNvPicPr>
          <a:picLocks/>
        </xdr:cNvPicPr>
      </xdr:nvPicPr>
      <xdr:blipFill>
        <a:blip xmlns:r="http://schemas.openxmlformats.org/officeDocument/2006/relationships" r:embed="rId957">
          <a:extLst>
            <a:ext uri="{28A0092B-C50C-407E-A947-70E740481C1C}">
              <a14:useLocalDpi xmlns:a14="http://schemas.microsoft.com/office/drawing/2010/main" val="0"/>
            </a:ext>
          </a:extLst>
        </a:blip>
        <a:stretch>
          <a:fillRect/>
        </a:stretch>
      </xdr:blipFill>
      <xdr:spPr>
        <a:xfrm>
          <a:off x="4660900" y="619109125"/>
          <a:ext cx="654050" cy="593725"/>
        </a:xfrm>
        <a:prstGeom prst="rect">
          <a:avLst/>
        </a:prstGeom>
      </xdr:spPr>
    </xdr:pic>
    <xdr:clientData/>
  </xdr:twoCellAnchor>
  <xdr:twoCellAnchor>
    <xdr:from>
      <xdr:col>3</xdr:col>
      <xdr:colOff>12700</xdr:colOff>
      <xdr:row>2265</xdr:row>
      <xdr:rowOff>12700</xdr:rowOff>
    </xdr:from>
    <xdr:to>
      <xdr:col>4</xdr:col>
      <xdr:colOff>0</xdr:colOff>
      <xdr:row>2265</xdr:row>
      <xdr:rowOff>606425</xdr:rowOff>
    </xdr:to>
    <xdr:pic>
      <xdr:nvPicPr>
        <xdr:cNvPr id="963" name="Рисунок 962" descr="\\serv-fs2\1c_photo\LinkPics\139\139856_0.jpg"/>
        <xdr:cNvPicPr>
          <a:picLocks/>
        </xdr:cNvPicPr>
      </xdr:nvPicPr>
      <xdr:blipFill>
        <a:blip xmlns:r="http://schemas.openxmlformats.org/officeDocument/2006/relationships" r:embed="rId958">
          <a:extLst>
            <a:ext uri="{28A0092B-C50C-407E-A947-70E740481C1C}">
              <a14:useLocalDpi xmlns:a14="http://schemas.microsoft.com/office/drawing/2010/main" val="0"/>
            </a:ext>
          </a:extLst>
        </a:blip>
        <a:stretch>
          <a:fillRect/>
        </a:stretch>
      </xdr:blipFill>
      <xdr:spPr>
        <a:xfrm>
          <a:off x="4660900" y="619766350"/>
          <a:ext cx="654050" cy="593725"/>
        </a:xfrm>
        <a:prstGeom prst="rect">
          <a:avLst/>
        </a:prstGeom>
      </xdr:spPr>
    </xdr:pic>
    <xdr:clientData/>
  </xdr:twoCellAnchor>
  <xdr:twoCellAnchor>
    <xdr:from>
      <xdr:col>3</xdr:col>
      <xdr:colOff>12700</xdr:colOff>
      <xdr:row>2296</xdr:row>
      <xdr:rowOff>12700</xdr:rowOff>
    </xdr:from>
    <xdr:to>
      <xdr:col>4</xdr:col>
      <xdr:colOff>0</xdr:colOff>
      <xdr:row>2296</xdr:row>
      <xdr:rowOff>606425</xdr:rowOff>
    </xdr:to>
    <xdr:pic>
      <xdr:nvPicPr>
        <xdr:cNvPr id="964" name="Рисунок 963" descr="\\serv-fs2\1c_photo\LinkPics\144\144320_0.jpg"/>
        <xdr:cNvPicPr>
          <a:picLocks/>
        </xdr:cNvPicPr>
      </xdr:nvPicPr>
      <xdr:blipFill>
        <a:blip xmlns:r="http://schemas.openxmlformats.org/officeDocument/2006/relationships" r:embed="rId959">
          <a:extLst>
            <a:ext uri="{28A0092B-C50C-407E-A947-70E740481C1C}">
              <a14:useLocalDpi xmlns:a14="http://schemas.microsoft.com/office/drawing/2010/main" val="0"/>
            </a:ext>
          </a:extLst>
        </a:blip>
        <a:stretch>
          <a:fillRect/>
        </a:stretch>
      </xdr:blipFill>
      <xdr:spPr>
        <a:xfrm>
          <a:off x="4660900" y="620423575"/>
          <a:ext cx="654050" cy="593725"/>
        </a:xfrm>
        <a:prstGeom prst="rect">
          <a:avLst/>
        </a:prstGeom>
      </xdr:spPr>
    </xdr:pic>
    <xdr:clientData/>
  </xdr:twoCellAnchor>
  <xdr:twoCellAnchor>
    <xdr:from>
      <xdr:col>3</xdr:col>
      <xdr:colOff>12700</xdr:colOff>
      <xdr:row>1854</xdr:row>
      <xdr:rowOff>12700</xdr:rowOff>
    </xdr:from>
    <xdr:to>
      <xdr:col>4</xdr:col>
      <xdr:colOff>0</xdr:colOff>
      <xdr:row>1854</xdr:row>
      <xdr:rowOff>606425</xdr:rowOff>
    </xdr:to>
    <xdr:pic>
      <xdr:nvPicPr>
        <xdr:cNvPr id="965" name="Рисунок 964" descr="\\serv-fs2\1c_photo\LinkPics\148\148304_0.jpg"/>
        <xdr:cNvPicPr>
          <a:picLocks/>
        </xdr:cNvPicPr>
      </xdr:nvPicPr>
      <xdr:blipFill>
        <a:blip xmlns:r="http://schemas.openxmlformats.org/officeDocument/2006/relationships" r:embed="rId960">
          <a:extLst>
            <a:ext uri="{28A0092B-C50C-407E-A947-70E740481C1C}">
              <a14:useLocalDpi xmlns:a14="http://schemas.microsoft.com/office/drawing/2010/main" val="0"/>
            </a:ext>
          </a:extLst>
        </a:blip>
        <a:stretch>
          <a:fillRect/>
        </a:stretch>
      </xdr:blipFill>
      <xdr:spPr>
        <a:xfrm>
          <a:off x="4660900" y="621080800"/>
          <a:ext cx="654050" cy="593725"/>
        </a:xfrm>
        <a:prstGeom prst="rect">
          <a:avLst/>
        </a:prstGeom>
      </xdr:spPr>
    </xdr:pic>
    <xdr:clientData/>
  </xdr:twoCellAnchor>
  <xdr:twoCellAnchor>
    <xdr:from>
      <xdr:col>3</xdr:col>
      <xdr:colOff>12700</xdr:colOff>
      <xdr:row>2714</xdr:row>
      <xdr:rowOff>12700</xdr:rowOff>
    </xdr:from>
    <xdr:to>
      <xdr:col>4</xdr:col>
      <xdr:colOff>0</xdr:colOff>
      <xdr:row>2714</xdr:row>
      <xdr:rowOff>606425</xdr:rowOff>
    </xdr:to>
    <xdr:pic>
      <xdr:nvPicPr>
        <xdr:cNvPr id="966" name="Рисунок 965" descr="\\serv-fs2\1c_photo\LinkPics\150\150734_0.jpg"/>
        <xdr:cNvPicPr>
          <a:picLocks/>
        </xdr:cNvPicPr>
      </xdr:nvPicPr>
      <xdr:blipFill>
        <a:blip xmlns:r="http://schemas.openxmlformats.org/officeDocument/2006/relationships" r:embed="rId961">
          <a:extLst>
            <a:ext uri="{28A0092B-C50C-407E-A947-70E740481C1C}">
              <a14:useLocalDpi xmlns:a14="http://schemas.microsoft.com/office/drawing/2010/main" val="0"/>
            </a:ext>
          </a:extLst>
        </a:blip>
        <a:stretch>
          <a:fillRect/>
        </a:stretch>
      </xdr:blipFill>
      <xdr:spPr>
        <a:xfrm>
          <a:off x="4660900" y="621738025"/>
          <a:ext cx="654050" cy="593725"/>
        </a:xfrm>
        <a:prstGeom prst="rect">
          <a:avLst/>
        </a:prstGeom>
      </xdr:spPr>
    </xdr:pic>
    <xdr:clientData/>
  </xdr:twoCellAnchor>
  <xdr:twoCellAnchor>
    <xdr:from>
      <xdr:col>3</xdr:col>
      <xdr:colOff>12700</xdr:colOff>
      <xdr:row>3431</xdr:row>
      <xdr:rowOff>12700</xdr:rowOff>
    </xdr:from>
    <xdr:to>
      <xdr:col>4</xdr:col>
      <xdr:colOff>0</xdr:colOff>
      <xdr:row>3431</xdr:row>
      <xdr:rowOff>606425</xdr:rowOff>
    </xdr:to>
    <xdr:pic>
      <xdr:nvPicPr>
        <xdr:cNvPr id="967" name="Рисунок 966" descr="\\serv-fs2\1c_photo\LinkPics\106\106155_0.jpg"/>
        <xdr:cNvPicPr>
          <a:picLocks/>
        </xdr:cNvPicPr>
      </xdr:nvPicPr>
      <xdr:blipFill>
        <a:blip xmlns:r="http://schemas.openxmlformats.org/officeDocument/2006/relationships" r:embed="rId962">
          <a:extLst>
            <a:ext uri="{28A0092B-C50C-407E-A947-70E740481C1C}">
              <a14:useLocalDpi xmlns:a14="http://schemas.microsoft.com/office/drawing/2010/main" val="0"/>
            </a:ext>
          </a:extLst>
        </a:blip>
        <a:stretch>
          <a:fillRect/>
        </a:stretch>
      </xdr:blipFill>
      <xdr:spPr>
        <a:xfrm>
          <a:off x="4660900" y="622395250"/>
          <a:ext cx="654050" cy="593725"/>
        </a:xfrm>
        <a:prstGeom prst="rect">
          <a:avLst/>
        </a:prstGeom>
      </xdr:spPr>
    </xdr:pic>
    <xdr:clientData/>
  </xdr:twoCellAnchor>
  <xdr:twoCellAnchor>
    <xdr:from>
      <xdr:col>3</xdr:col>
      <xdr:colOff>12700</xdr:colOff>
      <xdr:row>1678</xdr:row>
      <xdr:rowOff>12700</xdr:rowOff>
    </xdr:from>
    <xdr:to>
      <xdr:col>4</xdr:col>
      <xdr:colOff>0</xdr:colOff>
      <xdr:row>1678</xdr:row>
      <xdr:rowOff>606425</xdr:rowOff>
    </xdr:to>
    <xdr:pic>
      <xdr:nvPicPr>
        <xdr:cNvPr id="968" name="Рисунок 967" descr="\\serv-fs2\1c_photo\LinkPics\120\120910_0.jpg"/>
        <xdr:cNvPicPr>
          <a:picLocks/>
        </xdr:cNvPicPr>
      </xdr:nvPicPr>
      <xdr:blipFill>
        <a:blip xmlns:r="http://schemas.openxmlformats.org/officeDocument/2006/relationships" r:embed="rId963">
          <a:extLst>
            <a:ext uri="{28A0092B-C50C-407E-A947-70E740481C1C}">
              <a14:useLocalDpi xmlns:a14="http://schemas.microsoft.com/office/drawing/2010/main" val="0"/>
            </a:ext>
          </a:extLst>
        </a:blip>
        <a:stretch>
          <a:fillRect/>
        </a:stretch>
      </xdr:blipFill>
      <xdr:spPr>
        <a:xfrm>
          <a:off x="4660900" y="623052475"/>
          <a:ext cx="654050" cy="593725"/>
        </a:xfrm>
        <a:prstGeom prst="rect">
          <a:avLst/>
        </a:prstGeom>
      </xdr:spPr>
    </xdr:pic>
    <xdr:clientData/>
  </xdr:twoCellAnchor>
  <xdr:twoCellAnchor>
    <xdr:from>
      <xdr:col>3</xdr:col>
      <xdr:colOff>12700</xdr:colOff>
      <xdr:row>3318</xdr:row>
      <xdr:rowOff>12700</xdr:rowOff>
    </xdr:from>
    <xdr:to>
      <xdr:col>4</xdr:col>
      <xdr:colOff>0</xdr:colOff>
      <xdr:row>3318</xdr:row>
      <xdr:rowOff>606425</xdr:rowOff>
    </xdr:to>
    <xdr:pic>
      <xdr:nvPicPr>
        <xdr:cNvPr id="969" name="Рисунок 968" descr="\\serv-fs2\1c_photo\LinkPics\158\158787_0.jpg"/>
        <xdr:cNvPicPr>
          <a:picLocks/>
        </xdr:cNvPicPr>
      </xdr:nvPicPr>
      <xdr:blipFill>
        <a:blip xmlns:r="http://schemas.openxmlformats.org/officeDocument/2006/relationships" r:embed="rId964">
          <a:extLst>
            <a:ext uri="{28A0092B-C50C-407E-A947-70E740481C1C}">
              <a14:useLocalDpi xmlns:a14="http://schemas.microsoft.com/office/drawing/2010/main" val="0"/>
            </a:ext>
          </a:extLst>
        </a:blip>
        <a:stretch>
          <a:fillRect/>
        </a:stretch>
      </xdr:blipFill>
      <xdr:spPr>
        <a:xfrm>
          <a:off x="4660900" y="623709700"/>
          <a:ext cx="654050" cy="593725"/>
        </a:xfrm>
        <a:prstGeom prst="rect">
          <a:avLst/>
        </a:prstGeom>
      </xdr:spPr>
    </xdr:pic>
    <xdr:clientData/>
  </xdr:twoCellAnchor>
  <xdr:twoCellAnchor>
    <xdr:from>
      <xdr:col>3</xdr:col>
      <xdr:colOff>12700</xdr:colOff>
      <xdr:row>2297</xdr:row>
      <xdr:rowOff>12700</xdr:rowOff>
    </xdr:from>
    <xdr:to>
      <xdr:col>4</xdr:col>
      <xdr:colOff>0</xdr:colOff>
      <xdr:row>2297</xdr:row>
      <xdr:rowOff>606425</xdr:rowOff>
    </xdr:to>
    <xdr:pic>
      <xdr:nvPicPr>
        <xdr:cNvPr id="970" name="Рисунок 969" descr="\\serv-fs2\1c_photo\LinkPics\148\148223_0.jpg"/>
        <xdr:cNvPicPr>
          <a:picLocks/>
        </xdr:cNvPicPr>
      </xdr:nvPicPr>
      <xdr:blipFill>
        <a:blip xmlns:r="http://schemas.openxmlformats.org/officeDocument/2006/relationships" r:embed="rId965">
          <a:extLst>
            <a:ext uri="{28A0092B-C50C-407E-A947-70E740481C1C}">
              <a14:useLocalDpi xmlns:a14="http://schemas.microsoft.com/office/drawing/2010/main" val="0"/>
            </a:ext>
          </a:extLst>
        </a:blip>
        <a:stretch>
          <a:fillRect/>
        </a:stretch>
      </xdr:blipFill>
      <xdr:spPr>
        <a:xfrm>
          <a:off x="4660900" y="624366925"/>
          <a:ext cx="654050" cy="593725"/>
        </a:xfrm>
        <a:prstGeom prst="rect">
          <a:avLst/>
        </a:prstGeom>
      </xdr:spPr>
    </xdr:pic>
    <xdr:clientData/>
  </xdr:twoCellAnchor>
  <xdr:twoCellAnchor>
    <xdr:from>
      <xdr:col>3</xdr:col>
      <xdr:colOff>12700</xdr:colOff>
      <xdr:row>459</xdr:row>
      <xdr:rowOff>12700</xdr:rowOff>
    </xdr:from>
    <xdr:to>
      <xdr:col>4</xdr:col>
      <xdr:colOff>0</xdr:colOff>
      <xdr:row>459</xdr:row>
      <xdr:rowOff>606425</xdr:rowOff>
    </xdr:to>
    <xdr:pic>
      <xdr:nvPicPr>
        <xdr:cNvPr id="971" name="Рисунок 970" descr="\\serv-fs2\1c_photo\LinkPics\137\137364_0.jpg"/>
        <xdr:cNvPicPr>
          <a:picLocks/>
        </xdr:cNvPicPr>
      </xdr:nvPicPr>
      <xdr:blipFill>
        <a:blip xmlns:r="http://schemas.openxmlformats.org/officeDocument/2006/relationships" r:embed="rId966">
          <a:extLst>
            <a:ext uri="{28A0092B-C50C-407E-A947-70E740481C1C}">
              <a14:useLocalDpi xmlns:a14="http://schemas.microsoft.com/office/drawing/2010/main" val="0"/>
            </a:ext>
          </a:extLst>
        </a:blip>
        <a:stretch>
          <a:fillRect/>
        </a:stretch>
      </xdr:blipFill>
      <xdr:spPr>
        <a:xfrm>
          <a:off x="4660900" y="625024150"/>
          <a:ext cx="654050" cy="593725"/>
        </a:xfrm>
        <a:prstGeom prst="rect">
          <a:avLst/>
        </a:prstGeom>
      </xdr:spPr>
    </xdr:pic>
    <xdr:clientData/>
  </xdr:twoCellAnchor>
  <xdr:twoCellAnchor>
    <xdr:from>
      <xdr:col>3</xdr:col>
      <xdr:colOff>12700</xdr:colOff>
      <xdr:row>1028</xdr:row>
      <xdr:rowOff>12700</xdr:rowOff>
    </xdr:from>
    <xdr:to>
      <xdr:col>4</xdr:col>
      <xdr:colOff>0</xdr:colOff>
      <xdr:row>1028</xdr:row>
      <xdr:rowOff>606425</xdr:rowOff>
    </xdr:to>
    <xdr:pic>
      <xdr:nvPicPr>
        <xdr:cNvPr id="972" name="Рисунок 971" descr="\\serv-fs2\1c_photo\LinkPics\138\138658_0.jpg"/>
        <xdr:cNvPicPr>
          <a:picLocks/>
        </xdr:cNvPicPr>
      </xdr:nvPicPr>
      <xdr:blipFill>
        <a:blip xmlns:r="http://schemas.openxmlformats.org/officeDocument/2006/relationships" r:embed="rId967">
          <a:extLst>
            <a:ext uri="{28A0092B-C50C-407E-A947-70E740481C1C}">
              <a14:useLocalDpi xmlns:a14="http://schemas.microsoft.com/office/drawing/2010/main" val="0"/>
            </a:ext>
          </a:extLst>
        </a:blip>
        <a:stretch>
          <a:fillRect/>
        </a:stretch>
      </xdr:blipFill>
      <xdr:spPr>
        <a:xfrm>
          <a:off x="4660900" y="625681375"/>
          <a:ext cx="654050" cy="593725"/>
        </a:xfrm>
        <a:prstGeom prst="rect">
          <a:avLst/>
        </a:prstGeom>
      </xdr:spPr>
    </xdr:pic>
    <xdr:clientData/>
  </xdr:twoCellAnchor>
  <xdr:twoCellAnchor>
    <xdr:from>
      <xdr:col>3</xdr:col>
      <xdr:colOff>12700</xdr:colOff>
      <xdr:row>1855</xdr:row>
      <xdr:rowOff>12700</xdr:rowOff>
    </xdr:from>
    <xdr:to>
      <xdr:col>4</xdr:col>
      <xdr:colOff>0</xdr:colOff>
      <xdr:row>1855</xdr:row>
      <xdr:rowOff>606425</xdr:rowOff>
    </xdr:to>
    <xdr:pic>
      <xdr:nvPicPr>
        <xdr:cNvPr id="973" name="Рисунок 972" descr="\\serv-fs2\1c_photo\LinkPics\148\148303_0.jpg"/>
        <xdr:cNvPicPr>
          <a:picLocks/>
        </xdr:cNvPicPr>
      </xdr:nvPicPr>
      <xdr:blipFill>
        <a:blip xmlns:r="http://schemas.openxmlformats.org/officeDocument/2006/relationships" r:embed="rId968">
          <a:extLst>
            <a:ext uri="{28A0092B-C50C-407E-A947-70E740481C1C}">
              <a14:useLocalDpi xmlns:a14="http://schemas.microsoft.com/office/drawing/2010/main" val="0"/>
            </a:ext>
          </a:extLst>
        </a:blip>
        <a:stretch>
          <a:fillRect/>
        </a:stretch>
      </xdr:blipFill>
      <xdr:spPr>
        <a:xfrm>
          <a:off x="4660900" y="626338600"/>
          <a:ext cx="654050" cy="593725"/>
        </a:xfrm>
        <a:prstGeom prst="rect">
          <a:avLst/>
        </a:prstGeom>
      </xdr:spPr>
    </xdr:pic>
    <xdr:clientData/>
  </xdr:twoCellAnchor>
  <xdr:twoCellAnchor>
    <xdr:from>
      <xdr:col>3</xdr:col>
      <xdr:colOff>12700</xdr:colOff>
      <xdr:row>3559</xdr:row>
      <xdr:rowOff>12700</xdr:rowOff>
    </xdr:from>
    <xdr:to>
      <xdr:col>4</xdr:col>
      <xdr:colOff>0</xdr:colOff>
      <xdr:row>3559</xdr:row>
      <xdr:rowOff>606425</xdr:rowOff>
    </xdr:to>
    <xdr:pic>
      <xdr:nvPicPr>
        <xdr:cNvPr id="974" name="Рисунок 973" descr="\\serv-fs2\1c_photo\LinkPics\139\139340_0.jpg"/>
        <xdr:cNvPicPr>
          <a:picLocks/>
        </xdr:cNvPicPr>
      </xdr:nvPicPr>
      <xdr:blipFill>
        <a:blip xmlns:r="http://schemas.openxmlformats.org/officeDocument/2006/relationships" r:embed="rId969">
          <a:extLst>
            <a:ext uri="{28A0092B-C50C-407E-A947-70E740481C1C}">
              <a14:useLocalDpi xmlns:a14="http://schemas.microsoft.com/office/drawing/2010/main" val="0"/>
            </a:ext>
          </a:extLst>
        </a:blip>
        <a:stretch>
          <a:fillRect/>
        </a:stretch>
      </xdr:blipFill>
      <xdr:spPr>
        <a:xfrm>
          <a:off x="4660900" y="626995825"/>
          <a:ext cx="654050" cy="593725"/>
        </a:xfrm>
        <a:prstGeom prst="rect">
          <a:avLst/>
        </a:prstGeom>
      </xdr:spPr>
    </xdr:pic>
    <xdr:clientData/>
  </xdr:twoCellAnchor>
  <xdr:twoCellAnchor>
    <xdr:from>
      <xdr:col>3</xdr:col>
      <xdr:colOff>12700</xdr:colOff>
      <xdr:row>2994</xdr:row>
      <xdr:rowOff>12700</xdr:rowOff>
    </xdr:from>
    <xdr:to>
      <xdr:col>4</xdr:col>
      <xdr:colOff>0</xdr:colOff>
      <xdr:row>2994</xdr:row>
      <xdr:rowOff>606425</xdr:rowOff>
    </xdr:to>
    <xdr:pic>
      <xdr:nvPicPr>
        <xdr:cNvPr id="975" name="Рисунок 974" descr="\\serv-fs2\1c_photo\LinkPics\139\139472_0.jpg"/>
        <xdr:cNvPicPr>
          <a:picLocks/>
        </xdr:cNvPicPr>
      </xdr:nvPicPr>
      <xdr:blipFill>
        <a:blip xmlns:r="http://schemas.openxmlformats.org/officeDocument/2006/relationships" r:embed="rId970">
          <a:extLst>
            <a:ext uri="{28A0092B-C50C-407E-A947-70E740481C1C}">
              <a14:useLocalDpi xmlns:a14="http://schemas.microsoft.com/office/drawing/2010/main" val="0"/>
            </a:ext>
          </a:extLst>
        </a:blip>
        <a:stretch>
          <a:fillRect/>
        </a:stretch>
      </xdr:blipFill>
      <xdr:spPr>
        <a:xfrm>
          <a:off x="4660900" y="627653050"/>
          <a:ext cx="654050" cy="593725"/>
        </a:xfrm>
        <a:prstGeom prst="rect">
          <a:avLst/>
        </a:prstGeom>
      </xdr:spPr>
    </xdr:pic>
    <xdr:clientData/>
  </xdr:twoCellAnchor>
  <xdr:twoCellAnchor>
    <xdr:from>
      <xdr:col>3</xdr:col>
      <xdr:colOff>12700</xdr:colOff>
      <xdr:row>3261</xdr:row>
      <xdr:rowOff>12700</xdr:rowOff>
    </xdr:from>
    <xdr:to>
      <xdr:col>4</xdr:col>
      <xdr:colOff>0</xdr:colOff>
      <xdr:row>3261</xdr:row>
      <xdr:rowOff>606425</xdr:rowOff>
    </xdr:to>
    <xdr:pic>
      <xdr:nvPicPr>
        <xdr:cNvPr id="976" name="Рисунок 975" descr="\\serv-fs2\1c_photo\LinkPics\153\153138_0.jpg"/>
        <xdr:cNvPicPr>
          <a:picLocks/>
        </xdr:cNvPicPr>
      </xdr:nvPicPr>
      <xdr:blipFill>
        <a:blip xmlns:r="http://schemas.openxmlformats.org/officeDocument/2006/relationships" r:embed="rId971">
          <a:extLst>
            <a:ext uri="{28A0092B-C50C-407E-A947-70E740481C1C}">
              <a14:useLocalDpi xmlns:a14="http://schemas.microsoft.com/office/drawing/2010/main" val="0"/>
            </a:ext>
          </a:extLst>
        </a:blip>
        <a:stretch>
          <a:fillRect/>
        </a:stretch>
      </xdr:blipFill>
      <xdr:spPr>
        <a:xfrm>
          <a:off x="4660900" y="628310275"/>
          <a:ext cx="654050" cy="593725"/>
        </a:xfrm>
        <a:prstGeom prst="rect">
          <a:avLst/>
        </a:prstGeom>
      </xdr:spPr>
    </xdr:pic>
    <xdr:clientData/>
  </xdr:twoCellAnchor>
  <xdr:twoCellAnchor>
    <xdr:from>
      <xdr:col>3</xdr:col>
      <xdr:colOff>12700</xdr:colOff>
      <xdr:row>1729</xdr:row>
      <xdr:rowOff>12700</xdr:rowOff>
    </xdr:from>
    <xdr:to>
      <xdr:col>4</xdr:col>
      <xdr:colOff>0</xdr:colOff>
      <xdr:row>1729</xdr:row>
      <xdr:rowOff>606425</xdr:rowOff>
    </xdr:to>
    <xdr:pic>
      <xdr:nvPicPr>
        <xdr:cNvPr id="977" name="Рисунок 976" descr="\\serv-fs2\1c_photo\LinkPics\123\123163_0.jpg"/>
        <xdr:cNvPicPr>
          <a:picLocks/>
        </xdr:cNvPicPr>
      </xdr:nvPicPr>
      <xdr:blipFill>
        <a:blip xmlns:r="http://schemas.openxmlformats.org/officeDocument/2006/relationships" r:embed="rId972">
          <a:extLst>
            <a:ext uri="{28A0092B-C50C-407E-A947-70E740481C1C}">
              <a14:useLocalDpi xmlns:a14="http://schemas.microsoft.com/office/drawing/2010/main" val="0"/>
            </a:ext>
          </a:extLst>
        </a:blip>
        <a:stretch>
          <a:fillRect/>
        </a:stretch>
      </xdr:blipFill>
      <xdr:spPr>
        <a:xfrm>
          <a:off x="4660900" y="628967500"/>
          <a:ext cx="654050" cy="593725"/>
        </a:xfrm>
        <a:prstGeom prst="rect">
          <a:avLst/>
        </a:prstGeom>
      </xdr:spPr>
    </xdr:pic>
    <xdr:clientData/>
  </xdr:twoCellAnchor>
  <xdr:twoCellAnchor>
    <xdr:from>
      <xdr:col>3</xdr:col>
      <xdr:colOff>12700</xdr:colOff>
      <xdr:row>1679</xdr:row>
      <xdr:rowOff>12700</xdr:rowOff>
    </xdr:from>
    <xdr:to>
      <xdr:col>4</xdr:col>
      <xdr:colOff>0</xdr:colOff>
      <xdr:row>1679</xdr:row>
      <xdr:rowOff>606425</xdr:rowOff>
    </xdr:to>
    <xdr:pic>
      <xdr:nvPicPr>
        <xdr:cNvPr id="978" name="Рисунок 977" descr="\\serv-fs2\1c_photo\LinkPics\139\139910_0.jpg"/>
        <xdr:cNvPicPr>
          <a:picLocks/>
        </xdr:cNvPicPr>
      </xdr:nvPicPr>
      <xdr:blipFill>
        <a:blip xmlns:r="http://schemas.openxmlformats.org/officeDocument/2006/relationships" r:embed="rId973">
          <a:extLst>
            <a:ext uri="{28A0092B-C50C-407E-A947-70E740481C1C}">
              <a14:useLocalDpi xmlns:a14="http://schemas.microsoft.com/office/drawing/2010/main" val="0"/>
            </a:ext>
          </a:extLst>
        </a:blip>
        <a:stretch>
          <a:fillRect/>
        </a:stretch>
      </xdr:blipFill>
      <xdr:spPr>
        <a:xfrm>
          <a:off x="4660900" y="629624725"/>
          <a:ext cx="654050" cy="593725"/>
        </a:xfrm>
        <a:prstGeom prst="rect">
          <a:avLst/>
        </a:prstGeom>
      </xdr:spPr>
    </xdr:pic>
    <xdr:clientData/>
  </xdr:twoCellAnchor>
  <xdr:twoCellAnchor>
    <xdr:from>
      <xdr:col>3</xdr:col>
      <xdr:colOff>12700</xdr:colOff>
      <xdr:row>3262</xdr:row>
      <xdr:rowOff>12700</xdr:rowOff>
    </xdr:from>
    <xdr:to>
      <xdr:col>4</xdr:col>
      <xdr:colOff>0</xdr:colOff>
      <xdr:row>3262</xdr:row>
      <xdr:rowOff>606425</xdr:rowOff>
    </xdr:to>
    <xdr:pic>
      <xdr:nvPicPr>
        <xdr:cNvPr id="979" name="Рисунок 978" descr="\\serv-fs2\1c_photo\LinkPics\134\134673_0.jpg"/>
        <xdr:cNvPicPr>
          <a:picLocks/>
        </xdr:cNvPicPr>
      </xdr:nvPicPr>
      <xdr:blipFill>
        <a:blip xmlns:r="http://schemas.openxmlformats.org/officeDocument/2006/relationships" r:embed="rId974">
          <a:extLst>
            <a:ext uri="{28A0092B-C50C-407E-A947-70E740481C1C}">
              <a14:useLocalDpi xmlns:a14="http://schemas.microsoft.com/office/drawing/2010/main" val="0"/>
            </a:ext>
          </a:extLst>
        </a:blip>
        <a:stretch>
          <a:fillRect/>
        </a:stretch>
      </xdr:blipFill>
      <xdr:spPr>
        <a:xfrm>
          <a:off x="4660900" y="630281950"/>
          <a:ext cx="654050" cy="593725"/>
        </a:xfrm>
        <a:prstGeom prst="rect">
          <a:avLst/>
        </a:prstGeom>
      </xdr:spPr>
    </xdr:pic>
    <xdr:clientData/>
  </xdr:twoCellAnchor>
  <xdr:twoCellAnchor>
    <xdr:from>
      <xdr:col>3</xdr:col>
      <xdr:colOff>12700</xdr:colOff>
      <xdr:row>2808</xdr:row>
      <xdr:rowOff>12700</xdr:rowOff>
    </xdr:from>
    <xdr:to>
      <xdr:col>4</xdr:col>
      <xdr:colOff>0</xdr:colOff>
      <xdr:row>2808</xdr:row>
      <xdr:rowOff>606425</xdr:rowOff>
    </xdr:to>
    <xdr:pic>
      <xdr:nvPicPr>
        <xdr:cNvPr id="980" name="Рисунок 979" descr="\\serv-fs2\1c_photo\LinkPics\144\144632_0.jpg"/>
        <xdr:cNvPicPr>
          <a:picLocks/>
        </xdr:cNvPicPr>
      </xdr:nvPicPr>
      <xdr:blipFill>
        <a:blip xmlns:r="http://schemas.openxmlformats.org/officeDocument/2006/relationships" r:embed="rId975">
          <a:extLst>
            <a:ext uri="{28A0092B-C50C-407E-A947-70E740481C1C}">
              <a14:useLocalDpi xmlns:a14="http://schemas.microsoft.com/office/drawing/2010/main" val="0"/>
            </a:ext>
          </a:extLst>
        </a:blip>
        <a:stretch>
          <a:fillRect/>
        </a:stretch>
      </xdr:blipFill>
      <xdr:spPr>
        <a:xfrm>
          <a:off x="4660900" y="630939175"/>
          <a:ext cx="654050" cy="593725"/>
        </a:xfrm>
        <a:prstGeom prst="rect">
          <a:avLst/>
        </a:prstGeom>
      </xdr:spPr>
    </xdr:pic>
    <xdr:clientData/>
  </xdr:twoCellAnchor>
  <xdr:twoCellAnchor>
    <xdr:from>
      <xdr:col>3</xdr:col>
      <xdr:colOff>12700</xdr:colOff>
      <xdr:row>460</xdr:row>
      <xdr:rowOff>12700</xdr:rowOff>
    </xdr:from>
    <xdr:to>
      <xdr:col>4</xdr:col>
      <xdr:colOff>0</xdr:colOff>
      <xdr:row>460</xdr:row>
      <xdr:rowOff>606425</xdr:rowOff>
    </xdr:to>
    <xdr:pic>
      <xdr:nvPicPr>
        <xdr:cNvPr id="981" name="Рисунок 980" descr="\\serv-fs2\1c_photo\LinkPics\122\122565_0.jpg"/>
        <xdr:cNvPicPr>
          <a:picLocks/>
        </xdr:cNvPicPr>
      </xdr:nvPicPr>
      <xdr:blipFill>
        <a:blip xmlns:r="http://schemas.openxmlformats.org/officeDocument/2006/relationships" r:embed="rId976">
          <a:extLst>
            <a:ext uri="{28A0092B-C50C-407E-A947-70E740481C1C}">
              <a14:useLocalDpi xmlns:a14="http://schemas.microsoft.com/office/drawing/2010/main" val="0"/>
            </a:ext>
          </a:extLst>
        </a:blip>
        <a:stretch>
          <a:fillRect/>
        </a:stretch>
      </xdr:blipFill>
      <xdr:spPr>
        <a:xfrm>
          <a:off x="4660900" y="631596400"/>
          <a:ext cx="654050" cy="593725"/>
        </a:xfrm>
        <a:prstGeom prst="rect">
          <a:avLst/>
        </a:prstGeom>
      </xdr:spPr>
    </xdr:pic>
    <xdr:clientData/>
  </xdr:twoCellAnchor>
  <xdr:twoCellAnchor>
    <xdr:from>
      <xdr:col>3</xdr:col>
      <xdr:colOff>12700</xdr:colOff>
      <xdr:row>3367</xdr:row>
      <xdr:rowOff>12700</xdr:rowOff>
    </xdr:from>
    <xdr:to>
      <xdr:col>4</xdr:col>
      <xdr:colOff>0</xdr:colOff>
      <xdr:row>3367</xdr:row>
      <xdr:rowOff>606425</xdr:rowOff>
    </xdr:to>
    <xdr:pic>
      <xdr:nvPicPr>
        <xdr:cNvPr id="982" name="Рисунок 981" descr="\\serv-fs2\1c_photo\LinkPics\133\133191_0.jpg"/>
        <xdr:cNvPicPr>
          <a:picLocks/>
        </xdr:cNvPicPr>
      </xdr:nvPicPr>
      <xdr:blipFill>
        <a:blip xmlns:r="http://schemas.openxmlformats.org/officeDocument/2006/relationships" r:embed="rId977">
          <a:extLst>
            <a:ext uri="{28A0092B-C50C-407E-A947-70E740481C1C}">
              <a14:useLocalDpi xmlns:a14="http://schemas.microsoft.com/office/drawing/2010/main" val="0"/>
            </a:ext>
          </a:extLst>
        </a:blip>
        <a:stretch>
          <a:fillRect/>
        </a:stretch>
      </xdr:blipFill>
      <xdr:spPr>
        <a:xfrm>
          <a:off x="4660900" y="632253625"/>
          <a:ext cx="654050" cy="593725"/>
        </a:xfrm>
        <a:prstGeom prst="rect">
          <a:avLst/>
        </a:prstGeom>
      </xdr:spPr>
    </xdr:pic>
    <xdr:clientData/>
  </xdr:twoCellAnchor>
  <xdr:twoCellAnchor>
    <xdr:from>
      <xdr:col>3</xdr:col>
      <xdr:colOff>12700</xdr:colOff>
      <xdr:row>3519</xdr:row>
      <xdr:rowOff>12700</xdr:rowOff>
    </xdr:from>
    <xdr:to>
      <xdr:col>4</xdr:col>
      <xdr:colOff>0</xdr:colOff>
      <xdr:row>3519</xdr:row>
      <xdr:rowOff>606425</xdr:rowOff>
    </xdr:to>
    <xdr:pic>
      <xdr:nvPicPr>
        <xdr:cNvPr id="983" name="Рисунок 982" descr="\\serv-fs2\1c_photo\LinkPics\121\121956_0.jpg"/>
        <xdr:cNvPicPr>
          <a:picLocks/>
        </xdr:cNvPicPr>
      </xdr:nvPicPr>
      <xdr:blipFill>
        <a:blip xmlns:r="http://schemas.openxmlformats.org/officeDocument/2006/relationships" r:embed="rId978">
          <a:extLst>
            <a:ext uri="{28A0092B-C50C-407E-A947-70E740481C1C}">
              <a14:useLocalDpi xmlns:a14="http://schemas.microsoft.com/office/drawing/2010/main" val="0"/>
            </a:ext>
          </a:extLst>
        </a:blip>
        <a:stretch>
          <a:fillRect/>
        </a:stretch>
      </xdr:blipFill>
      <xdr:spPr>
        <a:xfrm>
          <a:off x="4660900" y="632910850"/>
          <a:ext cx="654050" cy="593725"/>
        </a:xfrm>
        <a:prstGeom prst="rect">
          <a:avLst/>
        </a:prstGeom>
      </xdr:spPr>
    </xdr:pic>
    <xdr:clientData/>
  </xdr:twoCellAnchor>
  <xdr:twoCellAnchor>
    <xdr:from>
      <xdr:col>3</xdr:col>
      <xdr:colOff>12700</xdr:colOff>
      <xdr:row>3407</xdr:row>
      <xdr:rowOff>12700</xdr:rowOff>
    </xdr:from>
    <xdr:to>
      <xdr:col>4</xdr:col>
      <xdr:colOff>0</xdr:colOff>
      <xdr:row>3407</xdr:row>
      <xdr:rowOff>606425</xdr:rowOff>
    </xdr:to>
    <xdr:pic>
      <xdr:nvPicPr>
        <xdr:cNvPr id="984" name="Рисунок 983" descr="\\serv-fs2\1c_photo\LinkPics\126\126434_0.jpg"/>
        <xdr:cNvPicPr>
          <a:picLocks/>
        </xdr:cNvPicPr>
      </xdr:nvPicPr>
      <xdr:blipFill>
        <a:blip xmlns:r="http://schemas.openxmlformats.org/officeDocument/2006/relationships" r:embed="rId979">
          <a:extLst>
            <a:ext uri="{28A0092B-C50C-407E-A947-70E740481C1C}">
              <a14:useLocalDpi xmlns:a14="http://schemas.microsoft.com/office/drawing/2010/main" val="0"/>
            </a:ext>
          </a:extLst>
        </a:blip>
        <a:stretch>
          <a:fillRect/>
        </a:stretch>
      </xdr:blipFill>
      <xdr:spPr>
        <a:xfrm>
          <a:off x="4660900" y="633568075"/>
          <a:ext cx="654050" cy="593725"/>
        </a:xfrm>
        <a:prstGeom prst="rect">
          <a:avLst/>
        </a:prstGeom>
      </xdr:spPr>
    </xdr:pic>
    <xdr:clientData/>
  </xdr:twoCellAnchor>
  <xdr:twoCellAnchor>
    <xdr:from>
      <xdr:col>3</xdr:col>
      <xdr:colOff>12700</xdr:colOff>
      <xdr:row>281</xdr:row>
      <xdr:rowOff>12700</xdr:rowOff>
    </xdr:from>
    <xdr:to>
      <xdr:col>4</xdr:col>
      <xdr:colOff>0</xdr:colOff>
      <xdr:row>281</xdr:row>
      <xdr:rowOff>606425</xdr:rowOff>
    </xdr:to>
    <xdr:pic>
      <xdr:nvPicPr>
        <xdr:cNvPr id="985" name="Рисунок 984" descr="\\serv-fs2\1c_photo\LinkPics\132\132222_0.jpg"/>
        <xdr:cNvPicPr>
          <a:picLocks/>
        </xdr:cNvPicPr>
      </xdr:nvPicPr>
      <xdr:blipFill>
        <a:blip xmlns:r="http://schemas.openxmlformats.org/officeDocument/2006/relationships" r:embed="rId980">
          <a:extLst>
            <a:ext uri="{28A0092B-C50C-407E-A947-70E740481C1C}">
              <a14:useLocalDpi xmlns:a14="http://schemas.microsoft.com/office/drawing/2010/main" val="0"/>
            </a:ext>
          </a:extLst>
        </a:blip>
        <a:stretch>
          <a:fillRect/>
        </a:stretch>
      </xdr:blipFill>
      <xdr:spPr>
        <a:xfrm>
          <a:off x="4660900" y="634225300"/>
          <a:ext cx="654050" cy="593725"/>
        </a:xfrm>
        <a:prstGeom prst="rect">
          <a:avLst/>
        </a:prstGeom>
      </xdr:spPr>
    </xdr:pic>
    <xdr:clientData/>
  </xdr:twoCellAnchor>
  <xdr:twoCellAnchor>
    <xdr:from>
      <xdr:col>3</xdr:col>
      <xdr:colOff>12700</xdr:colOff>
      <xdr:row>3484</xdr:row>
      <xdr:rowOff>12700</xdr:rowOff>
    </xdr:from>
    <xdr:to>
      <xdr:col>4</xdr:col>
      <xdr:colOff>0</xdr:colOff>
      <xdr:row>3484</xdr:row>
      <xdr:rowOff>606425</xdr:rowOff>
    </xdr:to>
    <xdr:pic>
      <xdr:nvPicPr>
        <xdr:cNvPr id="986" name="Рисунок 985" descr="\\serv-fs2\1c_photo\LinkPics\132\132367_0.jpg"/>
        <xdr:cNvPicPr>
          <a:picLocks/>
        </xdr:cNvPicPr>
      </xdr:nvPicPr>
      <xdr:blipFill>
        <a:blip xmlns:r="http://schemas.openxmlformats.org/officeDocument/2006/relationships" r:embed="rId981">
          <a:extLst>
            <a:ext uri="{28A0092B-C50C-407E-A947-70E740481C1C}">
              <a14:useLocalDpi xmlns:a14="http://schemas.microsoft.com/office/drawing/2010/main" val="0"/>
            </a:ext>
          </a:extLst>
        </a:blip>
        <a:stretch>
          <a:fillRect/>
        </a:stretch>
      </xdr:blipFill>
      <xdr:spPr>
        <a:xfrm>
          <a:off x="4660900" y="634882525"/>
          <a:ext cx="654050" cy="593725"/>
        </a:xfrm>
        <a:prstGeom prst="rect">
          <a:avLst/>
        </a:prstGeom>
      </xdr:spPr>
    </xdr:pic>
    <xdr:clientData/>
  </xdr:twoCellAnchor>
  <xdr:twoCellAnchor>
    <xdr:from>
      <xdr:col>3</xdr:col>
      <xdr:colOff>12700</xdr:colOff>
      <xdr:row>2679</xdr:row>
      <xdr:rowOff>12700</xdr:rowOff>
    </xdr:from>
    <xdr:to>
      <xdr:col>4</xdr:col>
      <xdr:colOff>0</xdr:colOff>
      <xdr:row>2679</xdr:row>
      <xdr:rowOff>606425</xdr:rowOff>
    </xdr:to>
    <xdr:pic>
      <xdr:nvPicPr>
        <xdr:cNvPr id="987" name="Рисунок 986" descr="\\serv-fs2\1c_photo\LinkPics\139\139034_0.jpg"/>
        <xdr:cNvPicPr>
          <a:picLocks/>
        </xdr:cNvPicPr>
      </xdr:nvPicPr>
      <xdr:blipFill>
        <a:blip xmlns:r="http://schemas.openxmlformats.org/officeDocument/2006/relationships" r:embed="rId982">
          <a:extLst>
            <a:ext uri="{28A0092B-C50C-407E-A947-70E740481C1C}">
              <a14:useLocalDpi xmlns:a14="http://schemas.microsoft.com/office/drawing/2010/main" val="0"/>
            </a:ext>
          </a:extLst>
        </a:blip>
        <a:stretch>
          <a:fillRect/>
        </a:stretch>
      </xdr:blipFill>
      <xdr:spPr>
        <a:xfrm>
          <a:off x="4660900" y="635539750"/>
          <a:ext cx="654050" cy="593725"/>
        </a:xfrm>
        <a:prstGeom prst="rect">
          <a:avLst/>
        </a:prstGeom>
      </xdr:spPr>
    </xdr:pic>
    <xdr:clientData/>
  </xdr:twoCellAnchor>
  <xdr:twoCellAnchor>
    <xdr:from>
      <xdr:col>3</xdr:col>
      <xdr:colOff>12700</xdr:colOff>
      <xdr:row>2809</xdr:row>
      <xdr:rowOff>12700</xdr:rowOff>
    </xdr:from>
    <xdr:to>
      <xdr:col>4</xdr:col>
      <xdr:colOff>0</xdr:colOff>
      <xdr:row>2809</xdr:row>
      <xdr:rowOff>606425</xdr:rowOff>
    </xdr:to>
    <xdr:pic>
      <xdr:nvPicPr>
        <xdr:cNvPr id="988" name="Рисунок 987" descr="\\serv-fs2\1c_photo\LinkPics\132\132686_0.jpg"/>
        <xdr:cNvPicPr>
          <a:picLocks/>
        </xdr:cNvPicPr>
      </xdr:nvPicPr>
      <xdr:blipFill>
        <a:blip xmlns:r="http://schemas.openxmlformats.org/officeDocument/2006/relationships" r:embed="rId983">
          <a:extLst>
            <a:ext uri="{28A0092B-C50C-407E-A947-70E740481C1C}">
              <a14:useLocalDpi xmlns:a14="http://schemas.microsoft.com/office/drawing/2010/main" val="0"/>
            </a:ext>
          </a:extLst>
        </a:blip>
        <a:stretch>
          <a:fillRect/>
        </a:stretch>
      </xdr:blipFill>
      <xdr:spPr>
        <a:xfrm>
          <a:off x="4660900" y="636196975"/>
          <a:ext cx="654050" cy="593725"/>
        </a:xfrm>
        <a:prstGeom prst="rect">
          <a:avLst/>
        </a:prstGeom>
      </xdr:spPr>
    </xdr:pic>
    <xdr:clientData/>
  </xdr:twoCellAnchor>
  <xdr:twoCellAnchor>
    <xdr:from>
      <xdr:col>3</xdr:col>
      <xdr:colOff>12700</xdr:colOff>
      <xdr:row>3451</xdr:row>
      <xdr:rowOff>12700</xdr:rowOff>
    </xdr:from>
    <xdr:to>
      <xdr:col>4</xdr:col>
      <xdr:colOff>0</xdr:colOff>
      <xdr:row>3451</xdr:row>
      <xdr:rowOff>606425</xdr:rowOff>
    </xdr:to>
    <xdr:pic>
      <xdr:nvPicPr>
        <xdr:cNvPr id="989" name="Рисунок 988" descr="\\serv-fs2\1c_photo\LinkPics\112\112877_0.jpg"/>
        <xdr:cNvPicPr>
          <a:picLocks/>
        </xdr:cNvPicPr>
      </xdr:nvPicPr>
      <xdr:blipFill>
        <a:blip xmlns:r="http://schemas.openxmlformats.org/officeDocument/2006/relationships" r:embed="rId630">
          <a:extLst>
            <a:ext uri="{28A0092B-C50C-407E-A947-70E740481C1C}">
              <a14:useLocalDpi xmlns:a14="http://schemas.microsoft.com/office/drawing/2010/main" val="0"/>
            </a:ext>
          </a:extLst>
        </a:blip>
        <a:stretch>
          <a:fillRect/>
        </a:stretch>
      </xdr:blipFill>
      <xdr:spPr>
        <a:xfrm>
          <a:off x="4660900" y="636854200"/>
          <a:ext cx="654050" cy="593725"/>
        </a:xfrm>
        <a:prstGeom prst="rect">
          <a:avLst/>
        </a:prstGeom>
      </xdr:spPr>
    </xdr:pic>
    <xdr:clientData/>
  </xdr:twoCellAnchor>
  <xdr:twoCellAnchor>
    <xdr:from>
      <xdr:col>3</xdr:col>
      <xdr:colOff>12700</xdr:colOff>
      <xdr:row>3200</xdr:row>
      <xdr:rowOff>12700</xdr:rowOff>
    </xdr:from>
    <xdr:to>
      <xdr:col>4</xdr:col>
      <xdr:colOff>0</xdr:colOff>
      <xdr:row>3200</xdr:row>
      <xdr:rowOff>606425</xdr:rowOff>
    </xdr:to>
    <xdr:pic>
      <xdr:nvPicPr>
        <xdr:cNvPr id="990" name="Рисунок 989" descr="\\serv-fs2\1c_photo\LinkPics\137\137661_0.jpg"/>
        <xdr:cNvPicPr>
          <a:picLocks/>
        </xdr:cNvPicPr>
      </xdr:nvPicPr>
      <xdr:blipFill>
        <a:blip xmlns:r="http://schemas.openxmlformats.org/officeDocument/2006/relationships" r:embed="rId984">
          <a:extLst>
            <a:ext uri="{28A0092B-C50C-407E-A947-70E740481C1C}">
              <a14:useLocalDpi xmlns:a14="http://schemas.microsoft.com/office/drawing/2010/main" val="0"/>
            </a:ext>
          </a:extLst>
        </a:blip>
        <a:stretch>
          <a:fillRect/>
        </a:stretch>
      </xdr:blipFill>
      <xdr:spPr>
        <a:xfrm>
          <a:off x="4660900" y="637511425"/>
          <a:ext cx="654050" cy="593725"/>
        </a:xfrm>
        <a:prstGeom prst="rect">
          <a:avLst/>
        </a:prstGeom>
      </xdr:spPr>
    </xdr:pic>
    <xdr:clientData/>
  </xdr:twoCellAnchor>
  <xdr:twoCellAnchor>
    <xdr:from>
      <xdr:col>3</xdr:col>
      <xdr:colOff>12700</xdr:colOff>
      <xdr:row>3201</xdr:row>
      <xdr:rowOff>12700</xdr:rowOff>
    </xdr:from>
    <xdr:to>
      <xdr:col>4</xdr:col>
      <xdr:colOff>0</xdr:colOff>
      <xdr:row>3201</xdr:row>
      <xdr:rowOff>606425</xdr:rowOff>
    </xdr:to>
    <xdr:pic>
      <xdr:nvPicPr>
        <xdr:cNvPr id="991" name="Рисунок 990" descr="\\serv-fs2\1c_photo\LinkPics\126\126437_0.jpg"/>
        <xdr:cNvPicPr>
          <a:picLocks/>
        </xdr:cNvPicPr>
      </xdr:nvPicPr>
      <xdr:blipFill>
        <a:blip xmlns:r="http://schemas.openxmlformats.org/officeDocument/2006/relationships" r:embed="rId985">
          <a:extLst>
            <a:ext uri="{28A0092B-C50C-407E-A947-70E740481C1C}">
              <a14:useLocalDpi xmlns:a14="http://schemas.microsoft.com/office/drawing/2010/main" val="0"/>
            </a:ext>
          </a:extLst>
        </a:blip>
        <a:stretch>
          <a:fillRect/>
        </a:stretch>
      </xdr:blipFill>
      <xdr:spPr>
        <a:xfrm>
          <a:off x="4660900" y="638168650"/>
          <a:ext cx="654050" cy="593725"/>
        </a:xfrm>
        <a:prstGeom prst="rect">
          <a:avLst/>
        </a:prstGeom>
      </xdr:spPr>
    </xdr:pic>
    <xdr:clientData/>
  </xdr:twoCellAnchor>
  <xdr:twoCellAnchor>
    <xdr:from>
      <xdr:col>3</xdr:col>
      <xdr:colOff>12700</xdr:colOff>
      <xdr:row>3576</xdr:row>
      <xdr:rowOff>12700</xdr:rowOff>
    </xdr:from>
    <xdr:to>
      <xdr:col>4</xdr:col>
      <xdr:colOff>0</xdr:colOff>
      <xdr:row>3576</xdr:row>
      <xdr:rowOff>606425</xdr:rowOff>
    </xdr:to>
    <xdr:pic>
      <xdr:nvPicPr>
        <xdr:cNvPr id="992" name="Рисунок 991" descr="\\serv-fs2\1c_photo\LinkPics\131\131217_0.jpg"/>
        <xdr:cNvPicPr>
          <a:picLocks/>
        </xdr:cNvPicPr>
      </xdr:nvPicPr>
      <xdr:blipFill>
        <a:blip xmlns:r="http://schemas.openxmlformats.org/officeDocument/2006/relationships" r:embed="rId986">
          <a:extLst>
            <a:ext uri="{28A0092B-C50C-407E-A947-70E740481C1C}">
              <a14:useLocalDpi xmlns:a14="http://schemas.microsoft.com/office/drawing/2010/main" val="0"/>
            </a:ext>
          </a:extLst>
        </a:blip>
        <a:stretch>
          <a:fillRect/>
        </a:stretch>
      </xdr:blipFill>
      <xdr:spPr>
        <a:xfrm>
          <a:off x="4660900" y="638825875"/>
          <a:ext cx="654050" cy="593725"/>
        </a:xfrm>
        <a:prstGeom prst="rect">
          <a:avLst/>
        </a:prstGeom>
      </xdr:spPr>
    </xdr:pic>
    <xdr:clientData/>
  </xdr:twoCellAnchor>
  <xdr:twoCellAnchor>
    <xdr:from>
      <xdr:col>3</xdr:col>
      <xdr:colOff>12700</xdr:colOff>
      <xdr:row>2810</xdr:row>
      <xdr:rowOff>12700</xdr:rowOff>
    </xdr:from>
    <xdr:to>
      <xdr:col>4</xdr:col>
      <xdr:colOff>0</xdr:colOff>
      <xdr:row>2810</xdr:row>
      <xdr:rowOff>606425</xdr:rowOff>
    </xdr:to>
    <xdr:pic>
      <xdr:nvPicPr>
        <xdr:cNvPr id="993" name="Рисунок 992" descr="\\serv-fs2\1c_photo\LinkPics\139\139033_0.jpg"/>
        <xdr:cNvPicPr>
          <a:picLocks/>
        </xdr:cNvPicPr>
      </xdr:nvPicPr>
      <xdr:blipFill>
        <a:blip xmlns:r="http://schemas.openxmlformats.org/officeDocument/2006/relationships" r:embed="rId987">
          <a:extLst>
            <a:ext uri="{28A0092B-C50C-407E-A947-70E740481C1C}">
              <a14:useLocalDpi xmlns:a14="http://schemas.microsoft.com/office/drawing/2010/main" val="0"/>
            </a:ext>
          </a:extLst>
        </a:blip>
        <a:stretch>
          <a:fillRect/>
        </a:stretch>
      </xdr:blipFill>
      <xdr:spPr>
        <a:xfrm>
          <a:off x="4660900" y="639483100"/>
          <a:ext cx="654050" cy="593725"/>
        </a:xfrm>
        <a:prstGeom prst="rect">
          <a:avLst/>
        </a:prstGeom>
      </xdr:spPr>
    </xdr:pic>
    <xdr:clientData/>
  </xdr:twoCellAnchor>
  <xdr:twoCellAnchor>
    <xdr:from>
      <xdr:col>3</xdr:col>
      <xdr:colOff>12700</xdr:colOff>
      <xdr:row>3123</xdr:row>
      <xdr:rowOff>12700</xdr:rowOff>
    </xdr:from>
    <xdr:to>
      <xdr:col>4</xdr:col>
      <xdr:colOff>0</xdr:colOff>
      <xdr:row>3123</xdr:row>
      <xdr:rowOff>606425</xdr:rowOff>
    </xdr:to>
    <xdr:pic>
      <xdr:nvPicPr>
        <xdr:cNvPr id="994" name="Рисунок 993" descr="\\serv-fs2\1c_photo\LinkPics\125\125348_0.jpg"/>
        <xdr:cNvPicPr>
          <a:picLocks/>
        </xdr:cNvPicPr>
      </xdr:nvPicPr>
      <xdr:blipFill>
        <a:blip xmlns:r="http://schemas.openxmlformats.org/officeDocument/2006/relationships" r:embed="rId988">
          <a:extLst>
            <a:ext uri="{28A0092B-C50C-407E-A947-70E740481C1C}">
              <a14:useLocalDpi xmlns:a14="http://schemas.microsoft.com/office/drawing/2010/main" val="0"/>
            </a:ext>
          </a:extLst>
        </a:blip>
        <a:stretch>
          <a:fillRect/>
        </a:stretch>
      </xdr:blipFill>
      <xdr:spPr>
        <a:xfrm>
          <a:off x="4660900" y="640140325"/>
          <a:ext cx="654050" cy="593725"/>
        </a:xfrm>
        <a:prstGeom prst="rect">
          <a:avLst/>
        </a:prstGeom>
      </xdr:spPr>
    </xdr:pic>
    <xdr:clientData/>
  </xdr:twoCellAnchor>
  <xdr:twoCellAnchor>
    <xdr:from>
      <xdr:col>3</xdr:col>
      <xdr:colOff>12700</xdr:colOff>
      <xdr:row>2769</xdr:row>
      <xdr:rowOff>12700</xdr:rowOff>
    </xdr:from>
    <xdr:to>
      <xdr:col>4</xdr:col>
      <xdr:colOff>0</xdr:colOff>
      <xdr:row>2769</xdr:row>
      <xdr:rowOff>606425</xdr:rowOff>
    </xdr:to>
    <xdr:pic>
      <xdr:nvPicPr>
        <xdr:cNvPr id="995" name="Рисунок 994" descr="\\serv-fs2\1c_photo\LinkPics\142\142914_0.jpg"/>
        <xdr:cNvPicPr>
          <a:picLocks/>
        </xdr:cNvPicPr>
      </xdr:nvPicPr>
      <xdr:blipFill>
        <a:blip xmlns:r="http://schemas.openxmlformats.org/officeDocument/2006/relationships" r:embed="rId989">
          <a:extLst>
            <a:ext uri="{28A0092B-C50C-407E-A947-70E740481C1C}">
              <a14:useLocalDpi xmlns:a14="http://schemas.microsoft.com/office/drawing/2010/main" val="0"/>
            </a:ext>
          </a:extLst>
        </a:blip>
        <a:stretch>
          <a:fillRect/>
        </a:stretch>
      </xdr:blipFill>
      <xdr:spPr>
        <a:xfrm>
          <a:off x="4660900" y="640797550"/>
          <a:ext cx="654050" cy="593725"/>
        </a:xfrm>
        <a:prstGeom prst="rect">
          <a:avLst/>
        </a:prstGeom>
      </xdr:spPr>
    </xdr:pic>
    <xdr:clientData/>
  </xdr:twoCellAnchor>
  <xdr:twoCellAnchor>
    <xdr:from>
      <xdr:col>3</xdr:col>
      <xdr:colOff>12700</xdr:colOff>
      <xdr:row>2145</xdr:row>
      <xdr:rowOff>12700</xdr:rowOff>
    </xdr:from>
    <xdr:to>
      <xdr:col>4</xdr:col>
      <xdr:colOff>0</xdr:colOff>
      <xdr:row>2145</xdr:row>
      <xdr:rowOff>606425</xdr:rowOff>
    </xdr:to>
    <xdr:pic>
      <xdr:nvPicPr>
        <xdr:cNvPr id="996" name="Рисунок 995" descr="\\serv-fs2\1c_photo\LinkPics\142\142480_0.jpg"/>
        <xdr:cNvPicPr>
          <a:picLocks/>
        </xdr:cNvPicPr>
      </xdr:nvPicPr>
      <xdr:blipFill>
        <a:blip xmlns:r="http://schemas.openxmlformats.org/officeDocument/2006/relationships" r:embed="rId990">
          <a:extLst>
            <a:ext uri="{28A0092B-C50C-407E-A947-70E740481C1C}">
              <a14:useLocalDpi xmlns:a14="http://schemas.microsoft.com/office/drawing/2010/main" val="0"/>
            </a:ext>
          </a:extLst>
        </a:blip>
        <a:stretch>
          <a:fillRect/>
        </a:stretch>
      </xdr:blipFill>
      <xdr:spPr>
        <a:xfrm>
          <a:off x="4660900" y="641454775"/>
          <a:ext cx="654050" cy="593725"/>
        </a:xfrm>
        <a:prstGeom prst="rect">
          <a:avLst/>
        </a:prstGeom>
      </xdr:spPr>
    </xdr:pic>
    <xdr:clientData/>
  </xdr:twoCellAnchor>
  <xdr:twoCellAnchor>
    <xdr:from>
      <xdr:col>3</xdr:col>
      <xdr:colOff>12700</xdr:colOff>
      <xdr:row>282</xdr:row>
      <xdr:rowOff>12700</xdr:rowOff>
    </xdr:from>
    <xdr:to>
      <xdr:col>4</xdr:col>
      <xdr:colOff>0</xdr:colOff>
      <xdr:row>282</xdr:row>
      <xdr:rowOff>606425</xdr:rowOff>
    </xdr:to>
    <xdr:pic>
      <xdr:nvPicPr>
        <xdr:cNvPr id="997" name="Рисунок 996" descr="\\serv-fs2\1c_photo\LinkPics\137\137292_0.jpg"/>
        <xdr:cNvPicPr>
          <a:picLocks/>
        </xdr:cNvPicPr>
      </xdr:nvPicPr>
      <xdr:blipFill>
        <a:blip xmlns:r="http://schemas.openxmlformats.org/officeDocument/2006/relationships" r:embed="rId991">
          <a:extLst>
            <a:ext uri="{28A0092B-C50C-407E-A947-70E740481C1C}">
              <a14:useLocalDpi xmlns:a14="http://schemas.microsoft.com/office/drawing/2010/main" val="0"/>
            </a:ext>
          </a:extLst>
        </a:blip>
        <a:stretch>
          <a:fillRect/>
        </a:stretch>
      </xdr:blipFill>
      <xdr:spPr>
        <a:xfrm>
          <a:off x="4660900" y="642112000"/>
          <a:ext cx="654050" cy="593725"/>
        </a:xfrm>
        <a:prstGeom prst="rect">
          <a:avLst/>
        </a:prstGeom>
      </xdr:spPr>
    </xdr:pic>
    <xdr:clientData/>
  </xdr:twoCellAnchor>
  <xdr:twoCellAnchor>
    <xdr:from>
      <xdr:col>3</xdr:col>
      <xdr:colOff>12700</xdr:colOff>
      <xdr:row>2975</xdr:row>
      <xdr:rowOff>12700</xdr:rowOff>
    </xdr:from>
    <xdr:to>
      <xdr:col>4</xdr:col>
      <xdr:colOff>0</xdr:colOff>
      <xdr:row>2975</xdr:row>
      <xdr:rowOff>606425</xdr:rowOff>
    </xdr:to>
    <xdr:pic>
      <xdr:nvPicPr>
        <xdr:cNvPr id="998" name="Рисунок 997" descr="\\serv-fs2\1c_photo\LinkPics\104\104356_0.jpg"/>
        <xdr:cNvPicPr>
          <a:picLocks/>
        </xdr:cNvPicPr>
      </xdr:nvPicPr>
      <xdr:blipFill>
        <a:blip xmlns:r="http://schemas.openxmlformats.org/officeDocument/2006/relationships" r:embed="rId992">
          <a:extLst>
            <a:ext uri="{28A0092B-C50C-407E-A947-70E740481C1C}">
              <a14:useLocalDpi xmlns:a14="http://schemas.microsoft.com/office/drawing/2010/main" val="0"/>
            </a:ext>
          </a:extLst>
        </a:blip>
        <a:stretch>
          <a:fillRect/>
        </a:stretch>
      </xdr:blipFill>
      <xdr:spPr>
        <a:xfrm>
          <a:off x="4660900" y="642769225"/>
          <a:ext cx="654050" cy="593725"/>
        </a:xfrm>
        <a:prstGeom prst="rect">
          <a:avLst/>
        </a:prstGeom>
      </xdr:spPr>
    </xdr:pic>
    <xdr:clientData/>
  </xdr:twoCellAnchor>
  <xdr:twoCellAnchor>
    <xdr:from>
      <xdr:col>3</xdr:col>
      <xdr:colOff>12700</xdr:colOff>
      <xdr:row>3202</xdr:row>
      <xdr:rowOff>12700</xdr:rowOff>
    </xdr:from>
    <xdr:to>
      <xdr:col>4</xdr:col>
      <xdr:colOff>0</xdr:colOff>
      <xdr:row>3202</xdr:row>
      <xdr:rowOff>606425</xdr:rowOff>
    </xdr:to>
    <xdr:pic>
      <xdr:nvPicPr>
        <xdr:cNvPr id="999" name="Рисунок 998" descr="\\serv-fs2\1c_photo\LinkPics\135\135505_0.jpg"/>
        <xdr:cNvPicPr>
          <a:picLocks/>
        </xdr:cNvPicPr>
      </xdr:nvPicPr>
      <xdr:blipFill>
        <a:blip xmlns:r="http://schemas.openxmlformats.org/officeDocument/2006/relationships" r:embed="rId993">
          <a:extLst>
            <a:ext uri="{28A0092B-C50C-407E-A947-70E740481C1C}">
              <a14:useLocalDpi xmlns:a14="http://schemas.microsoft.com/office/drawing/2010/main" val="0"/>
            </a:ext>
          </a:extLst>
        </a:blip>
        <a:stretch>
          <a:fillRect/>
        </a:stretch>
      </xdr:blipFill>
      <xdr:spPr>
        <a:xfrm>
          <a:off x="4660900" y="643426450"/>
          <a:ext cx="654050" cy="593725"/>
        </a:xfrm>
        <a:prstGeom prst="rect">
          <a:avLst/>
        </a:prstGeom>
      </xdr:spPr>
    </xdr:pic>
    <xdr:clientData/>
  </xdr:twoCellAnchor>
  <xdr:twoCellAnchor>
    <xdr:from>
      <xdr:col>3</xdr:col>
      <xdr:colOff>12700</xdr:colOff>
      <xdr:row>764</xdr:row>
      <xdr:rowOff>12700</xdr:rowOff>
    </xdr:from>
    <xdr:to>
      <xdr:col>4</xdr:col>
      <xdr:colOff>0</xdr:colOff>
      <xdr:row>764</xdr:row>
      <xdr:rowOff>539750</xdr:rowOff>
    </xdr:to>
    <xdr:pic>
      <xdr:nvPicPr>
        <xdr:cNvPr id="1000" name="Рисунок 999" descr="\\serv-fs2\1c_photo\LinkPics\128\128734_0.jpg"/>
        <xdr:cNvPicPr>
          <a:picLocks/>
        </xdr:cNvPicPr>
      </xdr:nvPicPr>
      <xdr:blipFill>
        <a:blip xmlns:r="http://schemas.openxmlformats.org/officeDocument/2006/relationships" r:embed="rId994">
          <a:extLst>
            <a:ext uri="{28A0092B-C50C-407E-A947-70E740481C1C}">
              <a14:useLocalDpi xmlns:a14="http://schemas.microsoft.com/office/drawing/2010/main" val="0"/>
            </a:ext>
          </a:extLst>
        </a:blip>
        <a:stretch>
          <a:fillRect/>
        </a:stretch>
      </xdr:blipFill>
      <xdr:spPr>
        <a:xfrm>
          <a:off x="4660900" y="644083675"/>
          <a:ext cx="654050" cy="527050"/>
        </a:xfrm>
        <a:prstGeom prst="rect">
          <a:avLst/>
        </a:prstGeom>
      </xdr:spPr>
    </xdr:pic>
    <xdr:clientData/>
  </xdr:twoCellAnchor>
  <xdr:twoCellAnchor>
    <xdr:from>
      <xdr:col>3</xdr:col>
      <xdr:colOff>12700</xdr:colOff>
      <xdr:row>153</xdr:row>
      <xdr:rowOff>12700</xdr:rowOff>
    </xdr:from>
    <xdr:to>
      <xdr:col>4</xdr:col>
      <xdr:colOff>0</xdr:colOff>
      <xdr:row>153</xdr:row>
      <xdr:rowOff>606425</xdr:rowOff>
    </xdr:to>
    <xdr:pic>
      <xdr:nvPicPr>
        <xdr:cNvPr id="1001" name="Рисунок 1000" descr="\\serv-fs2\1c_photo\LinkPics\135\135760_0.jpg"/>
        <xdr:cNvPicPr>
          <a:picLocks/>
        </xdr:cNvPicPr>
      </xdr:nvPicPr>
      <xdr:blipFill>
        <a:blip xmlns:r="http://schemas.openxmlformats.org/officeDocument/2006/relationships" r:embed="rId995">
          <a:extLst>
            <a:ext uri="{28A0092B-C50C-407E-A947-70E740481C1C}">
              <a14:useLocalDpi xmlns:a14="http://schemas.microsoft.com/office/drawing/2010/main" val="0"/>
            </a:ext>
          </a:extLst>
        </a:blip>
        <a:stretch>
          <a:fillRect/>
        </a:stretch>
      </xdr:blipFill>
      <xdr:spPr>
        <a:xfrm>
          <a:off x="4660900" y="644674225"/>
          <a:ext cx="654050" cy="593725"/>
        </a:xfrm>
        <a:prstGeom prst="rect">
          <a:avLst/>
        </a:prstGeom>
      </xdr:spPr>
    </xdr:pic>
    <xdr:clientData/>
  </xdr:twoCellAnchor>
  <xdr:twoCellAnchor>
    <xdr:from>
      <xdr:col>3</xdr:col>
      <xdr:colOff>12700</xdr:colOff>
      <xdr:row>1680</xdr:row>
      <xdr:rowOff>12700</xdr:rowOff>
    </xdr:from>
    <xdr:to>
      <xdr:col>4</xdr:col>
      <xdr:colOff>0</xdr:colOff>
      <xdr:row>1680</xdr:row>
      <xdr:rowOff>606425</xdr:rowOff>
    </xdr:to>
    <xdr:pic>
      <xdr:nvPicPr>
        <xdr:cNvPr id="1002" name="Рисунок 1001" descr="\\serv-fs2\1c_photo\LinkPics\139\139913_0.jpg"/>
        <xdr:cNvPicPr>
          <a:picLocks/>
        </xdr:cNvPicPr>
      </xdr:nvPicPr>
      <xdr:blipFill>
        <a:blip xmlns:r="http://schemas.openxmlformats.org/officeDocument/2006/relationships" r:embed="rId996">
          <a:extLst>
            <a:ext uri="{28A0092B-C50C-407E-A947-70E740481C1C}">
              <a14:useLocalDpi xmlns:a14="http://schemas.microsoft.com/office/drawing/2010/main" val="0"/>
            </a:ext>
          </a:extLst>
        </a:blip>
        <a:stretch>
          <a:fillRect/>
        </a:stretch>
      </xdr:blipFill>
      <xdr:spPr>
        <a:xfrm>
          <a:off x="4660900" y="645331450"/>
          <a:ext cx="654050" cy="593725"/>
        </a:xfrm>
        <a:prstGeom prst="rect">
          <a:avLst/>
        </a:prstGeom>
      </xdr:spPr>
    </xdr:pic>
    <xdr:clientData/>
  </xdr:twoCellAnchor>
  <xdr:twoCellAnchor>
    <xdr:from>
      <xdr:col>3</xdr:col>
      <xdr:colOff>12700</xdr:colOff>
      <xdr:row>3485</xdr:row>
      <xdr:rowOff>12700</xdr:rowOff>
    </xdr:from>
    <xdr:to>
      <xdr:col>4</xdr:col>
      <xdr:colOff>0</xdr:colOff>
      <xdr:row>3485</xdr:row>
      <xdr:rowOff>606425</xdr:rowOff>
    </xdr:to>
    <xdr:pic>
      <xdr:nvPicPr>
        <xdr:cNvPr id="1003" name="Рисунок 1002" descr="\\serv-fs2\1c_photo\LinkPics\119\119218_0.jpg"/>
        <xdr:cNvPicPr>
          <a:picLocks/>
        </xdr:cNvPicPr>
      </xdr:nvPicPr>
      <xdr:blipFill>
        <a:blip xmlns:r="http://schemas.openxmlformats.org/officeDocument/2006/relationships" r:embed="rId997">
          <a:extLst>
            <a:ext uri="{28A0092B-C50C-407E-A947-70E740481C1C}">
              <a14:useLocalDpi xmlns:a14="http://schemas.microsoft.com/office/drawing/2010/main" val="0"/>
            </a:ext>
          </a:extLst>
        </a:blip>
        <a:stretch>
          <a:fillRect/>
        </a:stretch>
      </xdr:blipFill>
      <xdr:spPr>
        <a:xfrm>
          <a:off x="4660900" y="645988675"/>
          <a:ext cx="654050" cy="593725"/>
        </a:xfrm>
        <a:prstGeom prst="rect">
          <a:avLst/>
        </a:prstGeom>
      </xdr:spPr>
    </xdr:pic>
    <xdr:clientData/>
  </xdr:twoCellAnchor>
  <xdr:twoCellAnchor>
    <xdr:from>
      <xdr:col>3</xdr:col>
      <xdr:colOff>12700</xdr:colOff>
      <xdr:row>3452</xdr:row>
      <xdr:rowOff>12700</xdr:rowOff>
    </xdr:from>
    <xdr:to>
      <xdr:col>4</xdr:col>
      <xdr:colOff>0</xdr:colOff>
      <xdr:row>3452</xdr:row>
      <xdr:rowOff>606425</xdr:rowOff>
    </xdr:to>
    <xdr:pic>
      <xdr:nvPicPr>
        <xdr:cNvPr id="1004" name="Рисунок 1003" descr="\\serv-fs2\1c_photo\LinkPics\112\112886_0.jpg"/>
        <xdr:cNvPicPr>
          <a:picLocks/>
        </xdr:cNvPicPr>
      </xdr:nvPicPr>
      <xdr:blipFill>
        <a:blip xmlns:r="http://schemas.openxmlformats.org/officeDocument/2006/relationships" r:embed="rId998">
          <a:extLst>
            <a:ext uri="{28A0092B-C50C-407E-A947-70E740481C1C}">
              <a14:useLocalDpi xmlns:a14="http://schemas.microsoft.com/office/drawing/2010/main" val="0"/>
            </a:ext>
          </a:extLst>
        </a:blip>
        <a:stretch>
          <a:fillRect/>
        </a:stretch>
      </xdr:blipFill>
      <xdr:spPr>
        <a:xfrm>
          <a:off x="4660900" y="646645900"/>
          <a:ext cx="654050" cy="593725"/>
        </a:xfrm>
        <a:prstGeom prst="rect">
          <a:avLst/>
        </a:prstGeom>
      </xdr:spPr>
    </xdr:pic>
    <xdr:clientData/>
  </xdr:twoCellAnchor>
  <xdr:twoCellAnchor>
    <xdr:from>
      <xdr:col>3</xdr:col>
      <xdr:colOff>12700</xdr:colOff>
      <xdr:row>1029</xdr:row>
      <xdr:rowOff>12700</xdr:rowOff>
    </xdr:from>
    <xdr:to>
      <xdr:col>4</xdr:col>
      <xdr:colOff>0</xdr:colOff>
      <xdr:row>1029</xdr:row>
      <xdr:rowOff>606425</xdr:rowOff>
    </xdr:to>
    <xdr:pic>
      <xdr:nvPicPr>
        <xdr:cNvPr id="1005" name="Рисунок 1004" descr="\\serv-fs2\1c_photo\LinkPics\138\138656_0.jpg"/>
        <xdr:cNvPicPr>
          <a:picLocks/>
        </xdr:cNvPicPr>
      </xdr:nvPicPr>
      <xdr:blipFill>
        <a:blip xmlns:r="http://schemas.openxmlformats.org/officeDocument/2006/relationships" r:embed="rId999">
          <a:extLst>
            <a:ext uri="{28A0092B-C50C-407E-A947-70E740481C1C}">
              <a14:useLocalDpi xmlns:a14="http://schemas.microsoft.com/office/drawing/2010/main" val="0"/>
            </a:ext>
          </a:extLst>
        </a:blip>
        <a:stretch>
          <a:fillRect/>
        </a:stretch>
      </xdr:blipFill>
      <xdr:spPr>
        <a:xfrm>
          <a:off x="4660900" y="647303125"/>
          <a:ext cx="654050" cy="593725"/>
        </a:xfrm>
        <a:prstGeom prst="rect">
          <a:avLst/>
        </a:prstGeom>
      </xdr:spPr>
    </xdr:pic>
    <xdr:clientData/>
  </xdr:twoCellAnchor>
  <xdr:twoCellAnchor>
    <xdr:from>
      <xdr:col>3</xdr:col>
      <xdr:colOff>12700</xdr:colOff>
      <xdr:row>3263</xdr:row>
      <xdr:rowOff>12700</xdr:rowOff>
    </xdr:from>
    <xdr:to>
      <xdr:col>4</xdr:col>
      <xdr:colOff>0</xdr:colOff>
      <xdr:row>3263</xdr:row>
      <xdr:rowOff>606425</xdr:rowOff>
    </xdr:to>
    <xdr:pic>
      <xdr:nvPicPr>
        <xdr:cNvPr id="1006" name="Рисунок 1005" descr="\\serv-fs2\1c_photo\LinkPics\124\124286_0.jpg"/>
        <xdr:cNvPicPr>
          <a:picLocks/>
        </xdr:cNvPicPr>
      </xdr:nvPicPr>
      <xdr:blipFill>
        <a:blip xmlns:r="http://schemas.openxmlformats.org/officeDocument/2006/relationships" r:embed="rId1000">
          <a:extLst>
            <a:ext uri="{28A0092B-C50C-407E-A947-70E740481C1C}">
              <a14:useLocalDpi xmlns:a14="http://schemas.microsoft.com/office/drawing/2010/main" val="0"/>
            </a:ext>
          </a:extLst>
        </a:blip>
        <a:stretch>
          <a:fillRect/>
        </a:stretch>
      </xdr:blipFill>
      <xdr:spPr>
        <a:xfrm>
          <a:off x="4660900" y="647960350"/>
          <a:ext cx="654050" cy="593725"/>
        </a:xfrm>
        <a:prstGeom prst="rect">
          <a:avLst/>
        </a:prstGeom>
      </xdr:spPr>
    </xdr:pic>
    <xdr:clientData/>
  </xdr:twoCellAnchor>
  <xdr:twoCellAnchor>
    <xdr:from>
      <xdr:col>3</xdr:col>
      <xdr:colOff>12700</xdr:colOff>
      <xdr:row>3453</xdr:row>
      <xdr:rowOff>12700</xdr:rowOff>
    </xdr:from>
    <xdr:to>
      <xdr:col>4</xdr:col>
      <xdr:colOff>0</xdr:colOff>
      <xdr:row>3453</xdr:row>
      <xdr:rowOff>606425</xdr:rowOff>
    </xdr:to>
    <xdr:pic>
      <xdr:nvPicPr>
        <xdr:cNvPr id="1007" name="Рисунок 1006" descr="\\serv-fs2\1c_photo\LinkPics\127\127726_0.jpg"/>
        <xdr:cNvPicPr>
          <a:picLocks/>
        </xdr:cNvPicPr>
      </xdr:nvPicPr>
      <xdr:blipFill>
        <a:blip xmlns:r="http://schemas.openxmlformats.org/officeDocument/2006/relationships" r:embed="rId1001">
          <a:extLst>
            <a:ext uri="{28A0092B-C50C-407E-A947-70E740481C1C}">
              <a14:useLocalDpi xmlns:a14="http://schemas.microsoft.com/office/drawing/2010/main" val="0"/>
            </a:ext>
          </a:extLst>
        </a:blip>
        <a:stretch>
          <a:fillRect/>
        </a:stretch>
      </xdr:blipFill>
      <xdr:spPr>
        <a:xfrm>
          <a:off x="4660900" y="648617575"/>
          <a:ext cx="654050" cy="593725"/>
        </a:xfrm>
        <a:prstGeom prst="rect">
          <a:avLst/>
        </a:prstGeom>
      </xdr:spPr>
    </xdr:pic>
    <xdr:clientData/>
  </xdr:twoCellAnchor>
  <xdr:twoCellAnchor>
    <xdr:from>
      <xdr:col>3</xdr:col>
      <xdr:colOff>12700</xdr:colOff>
      <xdr:row>3577</xdr:row>
      <xdr:rowOff>12700</xdr:rowOff>
    </xdr:from>
    <xdr:to>
      <xdr:col>4</xdr:col>
      <xdr:colOff>0</xdr:colOff>
      <xdr:row>3577</xdr:row>
      <xdr:rowOff>606425</xdr:rowOff>
    </xdr:to>
    <xdr:pic>
      <xdr:nvPicPr>
        <xdr:cNvPr id="1008" name="Рисунок 1007" descr="\\serv-fs2\1c_photo\LinkPics\135\135297_0.jpg"/>
        <xdr:cNvPicPr>
          <a:picLocks/>
        </xdr:cNvPicPr>
      </xdr:nvPicPr>
      <xdr:blipFill>
        <a:blip xmlns:r="http://schemas.openxmlformats.org/officeDocument/2006/relationships" r:embed="rId1002">
          <a:extLst>
            <a:ext uri="{28A0092B-C50C-407E-A947-70E740481C1C}">
              <a14:useLocalDpi xmlns:a14="http://schemas.microsoft.com/office/drawing/2010/main" val="0"/>
            </a:ext>
          </a:extLst>
        </a:blip>
        <a:stretch>
          <a:fillRect/>
        </a:stretch>
      </xdr:blipFill>
      <xdr:spPr>
        <a:xfrm>
          <a:off x="4660900" y="649274800"/>
          <a:ext cx="654050" cy="593725"/>
        </a:xfrm>
        <a:prstGeom prst="rect">
          <a:avLst/>
        </a:prstGeom>
      </xdr:spPr>
    </xdr:pic>
    <xdr:clientData/>
  </xdr:twoCellAnchor>
  <xdr:twoCellAnchor>
    <xdr:from>
      <xdr:col>3</xdr:col>
      <xdr:colOff>12700</xdr:colOff>
      <xdr:row>39</xdr:row>
      <xdr:rowOff>12700</xdr:rowOff>
    </xdr:from>
    <xdr:to>
      <xdr:col>4</xdr:col>
      <xdr:colOff>0</xdr:colOff>
      <xdr:row>39</xdr:row>
      <xdr:rowOff>606425</xdr:rowOff>
    </xdr:to>
    <xdr:pic>
      <xdr:nvPicPr>
        <xdr:cNvPr id="1009" name="Рисунок 1008" descr="\\serv-fs2\1c_photo\LinkPics\128\128797_0.jpg"/>
        <xdr:cNvPicPr>
          <a:picLocks/>
        </xdr:cNvPicPr>
      </xdr:nvPicPr>
      <xdr:blipFill>
        <a:blip xmlns:r="http://schemas.openxmlformats.org/officeDocument/2006/relationships" r:embed="rId1003">
          <a:extLst>
            <a:ext uri="{28A0092B-C50C-407E-A947-70E740481C1C}">
              <a14:useLocalDpi xmlns:a14="http://schemas.microsoft.com/office/drawing/2010/main" val="0"/>
            </a:ext>
          </a:extLst>
        </a:blip>
        <a:stretch>
          <a:fillRect/>
        </a:stretch>
      </xdr:blipFill>
      <xdr:spPr>
        <a:xfrm>
          <a:off x="4660900" y="649932025"/>
          <a:ext cx="654050" cy="593725"/>
        </a:xfrm>
        <a:prstGeom prst="rect">
          <a:avLst/>
        </a:prstGeom>
      </xdr:spPr>
    </xdr:pic>
    <xdr:clientData/>
  </xdr:twoCellAnchor>
  <xdr:twoCellAnchor>
    <xdr:from>
      <xdr:col>3</xdr:col>
      <xdr:colOff>12700</xdr:colOff>
      <xdr:row>1601</xdr:row>
      <xdr:rowOff>12700</xdr:rowOff>
    </xdr:from>
    <xdr:to>
      <xdr:col>4</xdr:col>
      <xdr:colOff>0</xdr:colOff>
      <xdr:row>1601</xdr:row>
      <xdr:rowOff>606425</xdr:rowOff>
    </xdr:to>
    <xdr:pic>
      <xdr:nvPicPr>
        <xdr:cNvPr id="1010" name="Рисунок 1009" descr="\\serv-fs2\1c_photo\LinkPics\137\137103_0.jpg"/>
        <xdr:cNvPicPr>
          <a:picLocks/>
        </xdr:cNvPicPr>
      </xdr:nvPicPr>
      <xdr:blipFill>
        <a:blip xmlns:r="http://schemas.openxmlformats.org/officeDocument/2006/relationships" r:embed="rId1004">
          <a:extLst>
            <a:ext uri="{28A0092B-C50C-407E-A947-70E740481C1C}">
              <a14:useLocalDpi xmlns:a14="http://schemas.microsoft.com/office/drawing/2010/main" val="0"/>
            </a:ext>
          </a:extLst>
        </a:blip>
        <a:stretch>
          <a:fillRect/>
        </a:stretch>
      </xdr:blipFill>
      <xdr:spPr>
        <a:xfrm>
          <a:off x="4660900" y="650589250"/>
          <a:ext cx="654050" cy="593725"/>
        </a:xfrm>
        <a:prstGeom prst="rect">
          <a:avLst/>
        </a:prstGeom>
      </xdr:spPr>
    </xdr:pic>
    <xdr:clientData/>
  </xdr:twoCellAnchor>
  <xdr:twoCellAnchor>
    <xdr:from>
      <xdr:col>3</xdr:col>
      <xdr:colOff>12700</xdr:colOff>
      <xdr:row>2811</xdr:row>
      <xdr:rowOff>12700</xdr:rowOff>
    </xdr:from>
    <xdr:to>
      <xdr:col>4</xdr:col>
      <xdr:colOff>0</xdr:colOff>
      <xdr:row>2811</xdr:row>
      <xdr:rowOff>606425</xdr:rowOff>
    </xdr:to>
    <xdr:pic>
      <xdr:nvPicPr>
        <xdr:cNvPr id="1011" name="Рисунок 1010" descr="\\serv-fs2\1c_photo\LinkPics\144\144333_0.jpg"/>
        <xdr:cNvPicPr>
          <a:picLocks/>
        </xdr:cNvPicPr>
      </xdr:nvPicPr>
      <xdr:blipFill>
        <a:blip xmlns:r="http://schemas.openxmlformats.org/officeDocument/2006/relationships" r:embed="rId1005">
          <a:extLst>
            <a:ext uri="{28A0092B-C50C-407E-A947-70E740481C1C}">
              <a14:useLocalDpi xmlns:a14="http://schemas.microsoft.com/office/drawing/2010/main" val="0"/>
            </a:ext>
          </a:extLst>
        </a:blip>
        <a:stretch>
          <a:fillRect/>
        </a:stretch>
      </xdr:blipFill>
      <xdr:spPr>
        <a:xfrm>
          <a:off x="4660900" y="651246475"/>
          <a:ext cx="654050" cy="593725"/>
        </a:xfrm>
        <a:prstGeom prst="rect">
          <a:avLst/>
        </a:prstGeom>
      </xdr:spPr>
    </xdr:pic>
    <xdr:clientData/>
  </xdr:twoCellAnchor>
  <xdr:twoCellAnchor>
    <xdr:from>
      <xdr:col>3</xdr:col>
      <xdr:colOff>12700</xdr:colOff>
      <xdr:row>1532</xdr:row>
      <xdr:rowOff>12700</xdr:rowOff>
    </xdr:from>
    <xdr:to>
      <xdr:col>4</xdr:col>
      <xdr:colOff>0</xdr:colOff>
      <xdr:row>1532</xdr:row>
      <xdr:rowOff>606425</xdr:rowOff>
    </xdr:to>
    <xdr:pic>
      <xdr:nvPicPr>
        <xdr:cNvPr id="1012" name="Рисунок 1011" descr="\\serv-fs2\1c_photo\LinkPics\144\144908_0.jpg"/>
        <xdr:cNvPicPr>
          <a:picLocks/>
        </xdr:cNvPicPr>
      </xdr:nvPicPr>
      <xdr:blipFill>
        <a:blip xmlns:r="http://schemas.openxmlformats.org/officeDocument/2006/relationships" r:embed="rId1006">
          <a:extLst>
            <a:ext uri="{28A0092B-C50C-407E-A947-70E740481C1C}">
              <a14:useLocalDpi xmlns:a14="http://schemas.microsoft.com/office/drawing/2010/main" val="0"/>
            </a:ext>
          </a:extLst>
        </a:blip>
        <a:stretch>
          <a:fillRect/>
        </a:stretch>
      </xdr:blipFill>
      <xdr:spPr>
        <a:xfrm>
          <a:off x="4660900" y="651903700"/>
          <a:ext cx="654050" cy="593725"/>
        </a:xfrm>
        <a:prstGeom prst="rect">
          <a:avLst/>
        </a:prstGeom>
      </xdr:spPr>
    </xdr:pic>
    <xdr:clientData/>
  </xdr:twoCellAnchor>
  <xdr:twoCellAnchor>
    <xdr:from>
      <xdr:col>3</xdr:col>
      <xdr:colOff>12700</xdr:colOff>
      <xdr:row>633</xdr:row>
      <xdr:rowOff>12700</xdr:rowOff>
    </xdr:from>
    <xdr:to>
      <xdr:col>4</xdr:col>
      <xdr:colOff>0</xdr:colOff>
      <xdr:row>633</xdr:row>
      <xdr:rowOff>606425</xdr:rowOff>
    </xdr:to>
    <xdr:pic>
      <xdr:nvPicPr>
        <xdr:cNvPr id="1013" name="Рисунок 1012" descr="\\serv-fs2\1c_photo\LinkPics\140\140918_0.jpg"/>
        <xdr:cNvPicPr>
          <a:picLocks/>
        </xdr:cNvPicPr>
      </xdr:nvPicPr>
      <xdr:blipFill>
        <a:blip xmlns:r="http://schemas.openxmlformats.org/officeDocument/2006/relationships" r:embed="rId1007">
          <a:extLst>
            <a:ext uri="{28A0092B-C50C-407E-A947-70E740481C1C}">
              <a14:useLocalDpi xmlns:a14="http://schemas.microsoft.com/office/drawing/2010/main" val="0"/>
            </a:ext>
          </a:extLst>
        </a:blip>
        <a:stretch>
          <a:fillRect/>
        </a:stretch>
      </xdr:blipFill>
      <xdr:spPr>
        <a:xfrm>
          <a:off x="4660900" y="652560925"/>
          <a:ext cx="654050" cy="593725"/>
        </a:xfrm>
        <a:prstGeom prst="rect">
          <a:avLst/>
        </a:prstGeom>
      </xdr:spPr>
    </xdr:pic>
    <xdr:clientData/>
  </xdr:twoCellAnchor>
  <xdr:twoCellAnchor>
    <xdr:from>
      <xdr:col>3</xdr:col>
      <xdr:colOff>12700</xdr:colOff>
      <xdr:row>2969</xdr:row>
      <xdr:rowOff>12700</xdr:rowOff>
    </xdr:from>
    <xdr:to>
      <xdr:col>4</xdr:col>
      <xdr:colOff>0</xdr:colOff>
      <xdr:row>2969</xdr:row>
      <xdr:rowOff>606425</xdr:rowOff>
    </xdr:to>
    <xdr:pic>
      <xdr:nvPicPr>
        <xdr:cNvPr id="1014" name="Рисунок 1013" descr="\\serv-fs2\1c_photo\LinkPics\128\128827_0.jpg"/>
        <xdr:cNvPicPr>
          <a:picLocks/>
        </xdr:cNvPicPr>
      </xdr:nvPicPr>
      <xdr:blipFill>
        <a:blip xmlns:r="http://schemas.openxmlformats.org/officeDocument/2006/relationships" r:embed="rId1008">
          <a:extLst>
            <a:ext uri="{28A0092B-C50C-407E-A947-70E740481C1C}">
              <a14:useLocalDpi xmlns:a14="http://schemas.microsoft.com/office/drawing/2010/main" val="0"/>
            </a:ext>
          </a:extLst>
        </a:blip>
        <a:stretch>
          <a:fillRect/>
        </a:stretch>
      </xdr:blipFill>
      <xdr:spPr>
        <a:xfrm>
          <a:off x="4660900" y="653218150"/>
          <a:ext cx="654050" cy="593725"/>
        </a:xfrm>
        <a:prstGeom prst="rect">
          <a:avLst/>
        </a:prstGeom>
      </xdr:spPr>
    </xdr:pic>
    <xdr:clientData/>
  </xdr:twoCellAnchor>
  <xdr:twoCellAnchor>
    <xdr:from>
      <xdr:col>3</xdr:col>
      <xdr:colOff>12700</xdr:colOff>
      <xdr:row>551</xdr:row>
      <xdr:rowOff>12700</xdr:rowOff>
    </xdr:from>
    <xdr:to>
      <xdr:col>4</xdr:col>
      <xdr:colOff>0</xdr:colOff>
      <xdr:row>551</xdr:row>
      <xdr:rowOff>606425</xdr:rowOff>
    </xdr:to>
    <xdr:pic>
      <xdr:nvPicPr>
        <xdr:cNvPr id="1015" name="Рисунок 1014" descr="\\serv-fs2\1c_photo\LinkPics\139\139258_0.jpg"/>
        <xdr:cNvPicPr>
          <a:picLocks/>
        </xdr:cNvPicPr>
      </xdr:nvPicPr>
      <xdr:blipFill>
        <a:blip xmlns:r="http://schemas.openxmlformats.org/officeDocument/2006/relationships" r:embed="rId1009">
          <a:extLst>
            <a:ext uri="{28A0092B-C50C-407E-A947-70E740481C1C}">
              <a14:useLocalDpi xmlns:a14="http://schemas.microsoft.com/office/drawing/2010/main" val="0"/>
            </a:ext>
          </a:extLst>
        </a:blip>
        <a:stretch>
          <a:fillRect/>
        </a:stretch>
      </xdr:blipFill>
      <xdr:spPr>
        <a:xfrm>
          <a:off x="4660900" y="653875375"/>
          <a:ext cx="654050" cy="593725"/>
        </a:xfrm>
        <a:prstGeom prst="rect">
          <a:avLst/>
        </a:prstGeom>
      </xdr:spPr>
    </xdr:pic>
    <xdr:clientData/>
  </xdr:twoCellAnchor>
  <xdr:twoCellAnchor>
    <xdr:from>
      <xdr:col>3</xdr:col>
      <xdr:colOff>12700</xdr:colOff>
      <xdr:row>765</xdr:row>
      <xdr:rowOff>12700</xdr:rowOff>
    </xdr:from>
    <xdr:to>
      <xdr:col>4</xdr:col>
      <xdr:colOff>0</xdr:colOff>
      <xdr:row>765</xdr:row>
      <xdr:rowOff>606425</xdr:rowOff>
    </xdr:to>
    <xdr:pic>
      <xdr:nvPicPr>
        <xdr:cNvPr id="1016" name="Рисунок 1015" descr="\\serv-fs2\1c_photo\LinkPics\128\128911_0.jpg"/>
        <xdr:cNvPicPr>
          <a:picLocks/>
        </xdr:cNvPicPr>
      </xdr:nvPicPr>
      <xdr:blipFill>
        <a:blip xmlns:r="http://schemas.openxmlformats.org/officeDocument/2006/relationships" r:embed="rId1010">
          <a:extLst>
            <a:ext uri="{28A0092B-C50C-407E-A947-70E740481C1C}">
              <a14:useLocalDpi xmlns:a14="http://schemas.microsoft.com/office/drawing/2010/main" val="0"/>
            </a:ext>
          </a:extLst>
        </a:blip>
        <a:stretch>
          <a:fillRect/>
        </a:stretch>
      </xdr:blipFill>
      <xdr:spPr>
        <a:xfrm>
          <a:off x="4660900" y="654532600"/>
          <a:ext cx="654050" cy="593725"/>
        </a:xfrm>
        <a:prstGeom prst="rect">
          <a:avLst/>
        </a:prstGeom>
      </xdr:spPr>
    </xdr:pic>
    <xdr:clientData/>
  </xdr:twoCellAnchor>
  <xdr:twoCellAnchor>
    <xdr:from>
      <xdr:col>3</xdr:col>
      <xdr:colOff>12700</xdr:colOff>
      <xdr:row>662</xdr:row>
      <xdr:rowOff>12700</xdr:rowOff>
    </xdr:from>
    <xdr:to>
      <xdr:col>4</xdr:col>
      <xdr:colOff>0</xdr:colOff>
      <xdr:row>662</xdr:row>
      <xdr:rowOff>606425</xdr:rowOff>
    </xdr:to>
    <xdr:pic>
      <xdr:nvPicPr>
        <xdr:cNvPr id="1017" name="Рисунок 1016" descr="\\serv-fs2\1c_photo\LinkPics\130\130037_0.jpg"/>
        <xdr:cNvPicPr>
          <a:picLocks/>
        </xdr:cNvPicPr>
      </xdr:nvPicPr>
      <xdr:blipFill>
        <a:blip xmlns:r="http://schemas.openxmlformats.org/officeDocument/2006/relationships" r:embed="rId1011">
          <a:extLst>
            <a:ext uri="{28A0092B-C50C-407E-A947-70E740481C1C}">
              <a14:useLocalDpi xmlns:a14="http://schemas.microsoft.com/office/drawing/2010/main" val="0"/>
            </a:ext>
          </a:extLst>
        </a:blip>
        <a:stretch>
          <a:fillRect/>
        </a:stretch>
      </xdr:blipFill>
      <xdr:spPr>
        <a:xfrm>
          <a:off x="4660900" y="655189825"/>
          <a:ext cx="654050" cy="593725"/>
        </a:xfrm>
        <a:prstGeom prst="rect">
          <a:avLst/>
        </a:prstGeom>
      </xdr:spPr>
    </xdr:pic>
    <xdr:clientData/>
  </xdr:twoCellAnchor>
  <xdr:twoCellAnchor>
    <xdr:from>
      <xdr:col>3</xdr:col>
      <xdr:colOff>12700</xdr:colOff>
      <xdr:row>3148</xdr:row>
      <xdr:rowOff>12700</xdr:rowOff>
    </xdr:from>
    <xdr:to>
      <xdr:col>4</xdr:col>
      <xdr:colOff>0</xdr:colOff>
      <xdr:row>3148</xdr:row>
      <xdr:rowOff>606425</xdr:rowOff>
    </xdr:to>
    <xdr:pic>
      <xdr:nvPicPr>
        <xdr:cNvPr id="1018" name="Рисунок 1017" descr="\\serv-fs2\1c_photo\LinkPics\159\159434_0.jpg"/>
        <xdr:cNvPicPr>
          <a:picLocks/>
        </xdr:cNvPicPr>
      </xdr:nvPicPr>
      <xdr:blipFill>
        <a:blip xmlns:r="http://schemas.openxmlformats.org/officeDocument/2006/relationships" r:embed="rId1012">
          <a:extLst>
            <a:ext uri="{28A0092B-C50C-407E-A947-70E740481C1C}">
              <a14:useLocalDpi xmlns:a14="http://schemas.microsoft.com/office/drawing/2010/main" val="0"/>
            </a:ext>
          </a:extLst>
        </a:blip>
        <a:stretch>
          <a:fillRect/>
        </a:stretch>
      </xdr:blipFill>
      <xdr:spPr>
        <a:xfrm>
          <a:off x="4660900" y="655847050"/>
          <a:ext cx="654050" cy="593725"/>
        </a:xfrm>
        <a:prstGeom prst="rect">
          <a:avLst/>
        </a:prstGeom>
      </xdr:spPr>
    </xdr:pic>
    <xdr:clientData/>
  </xdr:twoCellAnchor>
  <xdr:twoCellAnchor>
    <xdr:from>
      <xdr:col>3</xdr:col>
      <xdr:colOff>12700</xdr:colOff>
      <xdr:row>1841</xdr:row>
      <xdr:rowOff>12700</xdr:rowOff>
    </xdr:from>
    <xdr:to>
      <xdr:col>4</xdr:col>
      <xdr:colOff>0</xdr:colOff>
      <xdr:row>1841</xdr:row>
      <xdr:rowOff>606425</xdr:rowOff>
    </xdr:to>
    <xdr:pic>
      <xdr:nvPicPr>
        <xdr:cNvPr id="1019" name="Рисунок 1018" descr="\\serv-fs2\1c_photo\LinkPics\121\121535_0.jpg"/>
        <xdr:cNvPicPr>
          <a:picLocks/>
        </xdr:cNvPicPr>
      </xdr:nvPicPr>
      <xdr:blipFill>
        <a:blip xmlns:r="http://schemas.openxmlformats.org/officeDocument/2006/relationships" r:embed="rId1013">
          <a:extLst>
            <a:ext uri="{28A0092B-C50C-407E-A947-70E740481C1C}">
              <a14:useLocalDpi xmlns:a14="http://schemas.microsoft.com/office/drawing/2010/main" val="0"/>
            </a:ext>
          </a:extLst>
        </a:blip>
        <a:stretch>
          <a:fillRect/>
        </a:stretch>
      </xdr:blipFill>
      <xdr:spPr>
        <a:xfrm>
          <a:off x="4660900" y="656504275"/>
          <a:ext cx="654050" cy="593725"/>
        </a:xfrm>
        <a:prstGeom prst="rect">
          <a:avLst/>
        </a:prstGeom>
      </xdr:spPr>
    </xdr:pic>
    <xdr:clientData/>
  </xdr:twoCellAnchor>
  <xdr:twoCellAnchor>
    <xdr:from>
      <xdr:col>3</xdr:col>
      <xdr:colOff>12700</xdr:colOff>
      <xdr:row>461</xdr:row>
      <xdr:rowOff>12700</xdr:rowOff>
    </xdr:from>
    <xdr:to>
      <xdr:col>4</xdr:col>
      <xdr:colOff>0</xdr:colOff>
      <xdr:row>461</xdr:row>
      <xdr:rowOff>606425</xdr:rowOff>
    </xdr:to>
    <xdr:pic>
      <xdr:nvPicPr>
        <xdr:cNvPr id="1020" name="Рисунок 1019" descr="\\serv-fs2\1c_photo\LinkPics\137\137361_0.jpg"/>
        <xdr:cNvPicPr>
          <a:picLocks/>
        </xdr:cNvPicPr>
      </xdr:nvPicPr>
      <xdr:blipFill>
        <a:blip xmlns:r="http://schemas.openxmlformats.org/officeDocument/2006/relationships" r:embed="rId1014">
          <a:extLst>
            <a:ext uri="{28A0092B-C50C-407E-A947-70E740481C1C}">
              <a14:useLocalDpi xmlns:a14="http://schemas.microsoft.com/office/drawing/2010/main" val="0"/>
            </a:ext>
          </a:extLst>
        </a:blip>
        <a:stretch>
          <a:fillRect/>
        </a:stretch>
      </xdr:blipFill>
      <xdr:spPr>
        <a:xfrm>
          <a:off x="4660900" y="657161500"/>
          <a:ext cx="654050" cy="593725"/>
        </a:xfrm>
        <a:prstGeom prst="rect">
          <a:avLst/>
        </a:prstGeom>
      </xdr:spPr>
    </xdr:pic>
    <xdr:clientData/>
  </xdr:twoCellAnchor>
  <xdr:twoCellAnchor>
    <xdr:from>
      <xdr:col>3</xdr:col>
      <xdr:colOff>12700</xdr:colOff>
      <xdr:row>2929</xdr:row>
      <xdr:rowOff>12700</xdr:rowOff>
    </xdr:from>
    <xdr:to>
      <xdr:col>4</xdr:col>
      <xdr:colOff>0</xdr:colOff>
      <xdr:row>2929</xdr:row>
      <xdr:rowOff>606425</xdr:rowOff>
    </xdr:to>
    <xdr:pic>
      <xdr:nvPicPr>
        <xdr:cNvPr id="1021" name="Рисунок 1020" descr="\\serv-fs2\1c_photo\LinkPics\096\096535_0.jpg"/>
        <xdr:cNvPicPr>
          <a:picLocks/>
        </xdr:cNvPicPr>
      </xdr:nvPicPr>
      <xdr:blipFill>
        <a:blip xmlns:r="http://schemas.openxmlformats.org/officeDocument/2006/relationships" r:embed="rId1015">
          <a:extLst>
            <a:ext uri="{28A0092B-C50C-407E-A947-70E740481C1C}">
              <a14:useLocalDpi xmlns:a14="http://schemas.microsoft.com/office/drawing/2010/main" val="0"/>
            </a:ext>
          </a:extLst>
        </a:blip>
        <a:stretch>
          <a:fillRect/>
        </a:stretch>
      </xdr:blipFill>
      <xdr:spPr>
        <a:xfrm>
          <a:off x="4660900" y="657818725"/>
          <a:ext cx="654050" cy="593725"/>
        </a:xfrm>
        <a:prstGeom prst="rect">
          <a:avLst/>
        </a:prstGeom>
      </xdr:spPr>
    </xdr:pic>
    <xdr:clientData/>
  </xdr:twoCellAnchor>
  <xdr:twoCellAnchor>
    <xdr:from>
      <xdr:col>3</xdr:col>
      <xdr:colOff>12700</xdr:colOff>
      <xdr:row>3454</xdr:row>
      <xdr:rowOff>12700</xdr:rowOff>
    </xdr:from>
    <xdr:to>
      <xdr:col>4</xdr:col>
      <xdr:colOff>0</xdr:colOff>
      <xdr:row>3454</xdr:row>
      <xdr:rowOff>606425</xdr:rowOff>
    </xdr:to>
    <xdr:pic>
      <xdr:nvPicPr>
        <xdr:cNvPr id="1022" name="Рисунок 1021" descr="\\serv-fs2\1c_photo\LinkPics\122\122449_0.jpg"/>
        <xdr:cNvPicPr>
          <a:picLocks/>
        </xdr:cNvPicPr>
      </xdr:nvPicPr>
      <xdr:blipFill>
        <a:blip xmlns:r="http://schemas.openxmlformats.org/officeDocument/2006/relationships" r:embed="rId1016">
          <a:extLst>
            <a:ext uri="{28A0092B-C50C-407E-A947-70E740481C1C}">
              <a14:useLocalDpi xmlns:a14="http://schemas.microsoft.com/office/drawing/2010/main" val="0"/>
            </a:ext>
          </a:extLst>
        </a:blip>
        <a:stretch>
          <a:fillRect/>
        </a:stretch>
      </xdr:blipFill>
      <xdr:spPr>
        <a:xfrm>
          <a:off x="4660900" y="658475950"/>
          <a:ext cx="654050" cy="593725"/>
        </a:xfrm>
        <a:prstGeom prst="rect">
          <a:avLst/>
        </a:prstGeom>
      </xdr:spPr>
    </xdr:pic>
    <xdr:clientData/>
  </xdr:twoCellAnchor>
  <xdr:twoCellAnchor>
    <xdr:from>
      <xdr:col>3</xdr:col>
      <xdr:colOff>12700</xdr:colOff>
      <xdr:row>2691</xdr:row>
      <xdr:rowOff>12700</xdr:rowOff>
    </xdr:from>
    <xdr:to>
      <xdr:col>4</xdr:col>
      <xdr:colOff>0</xdr:colOff>
      <xdr:row>2691</xdr:row>
      <xdr:rowOff>606425</xdr:rowOff>
    </xdr:to>
    <xdr:pic>
      <xdr:nvPicPr>
        <xdr:cNvPr id="1023" name="Рисунок 1022" descr="\\serv-fs2\1c_photo\LinkPics\089\089484_0.jpg"/>
        <xdr:cNvPicPr>
          <a:picLocks/>
        </xdr:cNvPicPr>
      </xdr:nvPicPr>
      <xdr:blipFill>
        <a:blip xmlns:r="http://schemas.openxmlformats.org/officeDocument/2006/relationships" r:embed="rId1017">
          <a:extLst>
            <a:ext uri="{28A0092B-C50C-407E-A947-70E740481C1C}">
              <a14:useLocalDpi xmlns:a14="http://schemas.microsoft.com/office/drawing/2010/main" val="0"/>
            </a:ext>
          </a:extLst>
        </a:blip>
        <a:stretch>
          <a:fillRect/>
        </a:stretch>
      </xdr:blipFill>
      <xdr:spPr>
        <a:xfrm>
          <a:off x="4660900" y="659133175"/>
          <a:ext cx="654050" cy="593725"/>
        </a:xfrm>
        <a:prstGeom prst="rect">
          <a:avLst/>
        </a:prstGeom>
      </xdr:spPr>
    </xdr:pic>
    <xdr:clientData/>
  </xdr:twoCellAnchor>
  <xdr:twoCellAnchor>
    <xdr:from>
      <xdr:col>3</xdr:col>
      <xdr:colOff>12700</xdr:colOff>
      <xdr:row>3372</xdr:row>
      <xdr:rowOff>12700</xdr:rowOff>
    </xdr:from>
    <xdr:to>
      <xdr:col>4</xdr:col>
      <xdr:colOff>0</xdr:colOff>
      <xdr:row>3372</xdr:row>
      <xdr:rowOff>606425</xdr:rowOff>
    </xdr:to>
    <xdr:pic>
      <xdr:nvPicPr>
        <xdr:cNvPr id="1024" name="Рисунок 1023" descr="\\serv-fs2\1c_photo\LinkPics\127\127636_0.jpg"/>
        <xdr:cNvPicPr>
          <a:picLocks/>
        </xdr:cNvPicPr>
      </xdr:nvPicPr>
      <xdr:blipFill>
        <a:blip xmlns:r="http://schemas.openxmlformats.org/officeDocument/2006/relationships" r:embed="rId1018">
          <a:extLst>
            <a:ext uri="{28A0092B-C50C-407E-A947-70E740481C1C}">
              <a14:useLocalDpi xmlns:a14="http://schemas.microsoft.com/office/drawing/2010/main" val="0"/>
            </a:ext>
          </a:extLst>
        </a:blip>
        <a:stretch>
          <a:fillRect/>
        </a:stretch>
      </xdr:blipFill>
      <xdr:spPr>
        <a:xfrm>
          <a:off x="4660900" y="659790400"/>
          <a:ext cx="654050" cy="593725"/>
        </a:xfrm>
        <a:prstGeom prst="rect">
          <a:avLst/>
        </a:prstGeom>
      </xdr:spPr>
    </xdr:pic>
    <xdr:clientData/>
  </xdr:twoCellAnchor>
  <xdr:twoCellAnchor>
    <xdr:from>
      <xdr:col>3</xdr:col>
      <xdr:colOff>12700</xdr:colOff>
      <xdr:row>663</xdr:row>
      <xdr:rowOff>12700</xdr:rowOff>
    </xdr:from>
    <xdr:to>
      <xdr:col>4</xdr:col>
      <xdr:colOff>0</xdr:colOff>
      <xdr:row>663</xdr:row>
      <xdr:rowOff>606425</xdr:rowOff>
    </xdr:to>
    <xdr:pic>
      <xdr:nvPicPr>
        <xdr:cNvPr id="1025" name="Рисунок 1024" descr="\\serv-fs2\1c_photo\LinkPics\130\130049_0.jpg"/>
        <xdr:cNvPicPr>
          <a:picLocks/>
        </xdr:cNvPicPr>
      </xdr:nvPicPr>
      <xdr:blipFill>
        <a:blip xmlns:r="http://schemas.openxmlformats.org/officeDocument/2006/relationships" r:embed="rId1019">
          <a:extLst>
            <a:ext uri="{28A0092B-C50C-407E-A947-70E740481C1C}">
              <a14:useLocalDpi xmlns:a14="http://schemas.microsoft.com/office/drawing/2010/main" val="0"/>
            </a:ext>
          </a:extLst>
        </a:blip>
        <a:stretch>
          <a:fillRect/>
        </a:stretch>
      </xdr:blipFill>
      <xdr:spPr>
        <a:xfrm>
          <a:off x="4660900" y="660447625"/>
          <a:ext cx="654050" cy="593725"/>
        </a:xfrm>
        <a:prstGeom prst="rect">
          <a:avLst/>
        </a:prstGeom>
      </xdr:spPr>
    </xdr:pic>
    <xdr:clientData/>
  </xdr:twoCellAnchor>
  <xdr:twoCellAnchor>
    <xdr:from>
      <xdr:col>3</xdr:col>
      <xdr:colOff>12700</xdr:colOff>
      <xdr:row>2146</xdr:row>
      <xdr:rowOff>12700</xdr:rowOff>
    </xdr:from>
    <xdr:to>
      <xdr:col>4</xdr:col>
      <xdr:colOff>0</xdr:colOff>
      <xdr:row>2146</xdr:row>
      <xdr:rowOff>606425</xdr:rowOff>
    </xdr:to>
    <xdr:pic>
      <xdr:nvPicPr>
        <xdr:cNvPr id="1026" name="Рисунок 1025" descr="\\serv-fs2\1c_photo\LinkPics\127\127886_0.jpg"/>
        <xdr:cNvPicPr>
          <a:picLocks/>
        </xdr:cNvPicPr>
      </xdr:nvPicPr>
      <xdr:blipFill>
        <a:blip xmlns:r="http://schemas.openxmlformats.org/officeDocument/2006/relationships" r:embed="rId1020">
          <a:extLst>
            <a:ext uri="{28A0092B-C50C-407E-A947-70E740481C1C}">
              <a14:useLocalDpi xmlns:a14="http://schemas.microsoft.com/office/drawing/2010/main" val="0"/>
            </a:ext>
          </a:extLst>
        </a:blip>
        <a:stretch>
          <a:fillRect/>
        </a:stretch>
      </xdr:blipFill>
      <xdr:spPr>
        <a:xfrm>
          <a:off x="4660900" y="661104850"/>
          <a:ext cx="654050" cy="593725"/>
        </a:xfrm>
        <a:prstGeom prst="rect">
          <a:avLst/>
        </a:prstGeom>
      </xdr:spPr>
    </xdr:pic>
    <xdr:clientData/>
  </xdr:twoCellAnchor>
  <xdr:twoCellAnchor>
    <xdr:from>
      <xdr:col>3</xdr:col>
      <xdr:colOff>12700</xdr:colOff>
      <xdr:row>1898</xdr:row>
      <xdr:rowOff>12700</xdr:rowOff>
    </xdr:from>
    <xdr:to>
      <xdr:col>4</xdr:col>
      <xdr:colOff>0</xdr:colOff>
      <xdr:row>1898</xdr:row>
      <xdr:rowOff>606425</xdr:rowOff>
    </xdr:to>
    <xdr:pic>
      <xdr:nvPicPr>
        <xdr:cNvPr id="1027" name="Рисунок 1026" descr="\\serv-fs2\1c_photo\LinkPics\134\134666_0.jpg"/>
        <xdr:cNvPicPr>
          <a:picLocks/>
        </xdr:cNvPicPr>
      </xdr:nvPicPr>
      <xdr:blipFill>
        <a:blip xmlns:r="http://schemas.openxmlformats.org/officeDocument/2006/relationships" r:embed="rId1021">
          <a:extLst>
            <a:ext uri="{28A0092B-C50C-407E-A947-70E740481C1C}">
              <a14:useLocalDpi xmlns:a14="http://schemas.microsoft.com/office/drawing/2010/main" val="0"/>
            </a:ext>
          </a:extLst>
        </a:blip>
        <a:stretch>
          <a:fillRect/>
        </a:stretch>
      </xdr:blipFill>
      <xdr:spPr>
        <a:xfrm>
          <a:off x="4660900" y="661762075"/>
          <a:ext cx="654050" cy="593725"/>
        </a:xfrm>
        <a:prstGeom prst="rect">
          <a:avLst/>
        </a:prstGeom>
      </xdr:spPr>
    </xdr:pic>
    <xdr:clientData/>
  </xdr:twoCellAnchor>
  <xdr:twoCellAnchor>
    <xdr:from>
      <xdr:col>3</xdr:col>
      <xdr:colOff>12700</xdr:colOff>
      <xdr:row>3149</xdr:row>
      <xdr:rowOff>12700</xdr:rowOff>
    </xdr:from>
    <xdr:to>
      <xdr:col>4</xdr:col>
      <xdr:colOff>0</xdr:colOff>
      <xdr:row>3149</xdr:row>
      <xdr:rowOff>539750</xdr:rowOff>
    </xdr:to>
    <xdr:pic>
      <xdr:nvPicPr>
        <xdr:cNvPr id="1028" name="Рисунок 1027" descr="\\serv-fs2\1c_photo\LinkPics\131\131340_0.jpg"/>
        <xdr:cNvPicPr>
          <a:picLocks/>
        </xdr:cNvPicPr>
      </xdr:nvPicPr>
      <xdr:blipFill>
        <a:blip xmlns:r="http://schemas.openxmlformats.org/officeDocument/2006/relationships" r:embed="rId1022">
          <a:extLst>
            <a:ext uri="{28A0092B-C50C-407E-A947-70E740481C1C}">
              <a14:useLocalDpi xmlns:a14="http://schemas.microsoft.com/office/drawing/2010/main" val="0"/>
            </a:ext>
          </a:extLst>
        </a:blip>
        <a:stretch>
          <a:fillRect/>
        </a:stretch>
      </xdr:blipFill>
      <xdr:spPr>
        <a:xfrm>
          <a:off x="4660900" y="662419300"/>
          <a:ext cx="654050" cy="527050"/>
        </a:xfrm>
        <a:prstGeom prst="rect">
          <a:avLst/>
        </a:prstGeom>
      </xdr:spPr>
    </xdr:pic>
    <xdr:clientData/>
  </xdr:twoCellAnchor>
  <xdr:twoCellAnchor>
    <xdr:from>
      <xdr:col>3</xdr:col>
      <xdr:colOff>12700</xdr:colOff>
      <xdr:row>2930</xdr:row>
      <xdr:rowOff>12700</xdr:rowOff>
    </xdr:from>
    <xdr:to>
      <xdr:col>4</xdr:col>
      <xdr:colOff>0</xdr:colOff>
      <xdr:row>2930</xdr:row>
      <xdr:rowOff>606425</xdr:rowOff>
    </xdr:to>
    <xdr:pic>
      <xdr:nvPicPr>
        <xdr:cNvPr id="1029" name="Рисунок 1028" descr="\\serv-fs2\1c_photo\LinkPics\127\127775_0.jpg"/>
        <xdr:cNvPicPr>
          <a:picLocks/>
        </xdr:cNvPicPr>
      </xdr:nvPicPr>
      <xdr:blipFill>
        <a:blip xmlns:r="http://schemas.openxmlformats.org/officeDocument/2006/relationships" r:embed="rId1023">
          <a:extLst>
            <a:ext uri="{28A0092B-C50C-407E-A947-70E740481C1C}">
              <a14:useLocalDpi xmlns:a14="http://schemas.microsoft.com/office/drawing/2010/main" val="0"/>
            </a:ext>
          </a:extLst>
        </a:blip>
        <a:stretch>
          <a:fillRect/>
        </a:stretch>
      </xdr:blipFill>
      <xdr:spPr>
        <a:xfrm>
          <a:off x="4660900" y="663009850"/>
          <a:ext cx="654050" cy="593725"/>
        </a:xfrm>
        <a:prstGeom prst="rect">
          <a:avLst/>
        </a:prstGeom>
      </xdr:spPr>
    </xdr:pic>
    <xdr:clientData/>
  </xdr:twoCellAnchor>
  <xdr:twoCellAnchor>
    <xdr:from>
      <xdr:col>3</xdr:col>
      <xdr:colOff>12700</xdr:colOff>
      <xdr:row>2812</xdr:row>
      <xdr:rowOff>12700</xdr:rowOff>
    </xdr:from>
    <xdr:to>
      <xdr:col>4</xdr:col>
      <xdr:colOff>0</xdr:colOff>
      <xdr:row>2812</xdr:row>
      <xdr:rowOff>606425</xdr:rowOff>
    </xdr:to>
    <xdr:pic>
      <xdr:nvPicPr>
        <xdr:cNvPr id="1030" name="Рисунок 1029" descr="\\serv-fs2\1c_photo\LinkPics\132\132739_0.jpg"/>
        <xdr:cNvPicPr>
          <a:picLocks/>
        </xdr:cNvPicPr>
      </xdr:nvPicPr>
      <xdr:blipFill>
        <a:blip xmlns:r="http://schemas.openxmlformats.org/officeDocument/2006/relationships" r:embed="rId1024">
          <a:extLst>
            <a:ext uri="{28A0092B-C50C-407E-A947-70E740481C1C}">
              <a14:useLocalDpi xmlns:a14="http://schemas.microsoft.com/office/drawing/2010/main" val="0"/>
            </a:ext>
          </a:extLst>
        </a:blip>
        <a:stretch>
          <a:fillRect/>
        </a:stretch>
      </xdr:blipFill>
      <xdr:spPr>
        <a:xfrm>
          <a:off x="4660900" y="663667075"/>
          <a:ext cx="654050" cy="593725"/>
        </a:xfrm>
        <a:prstGeom prst="rect">
          <a:avLst/>
        </a:prstGeom>
      </xdr:spPr>
    </xdr:pic>
    <xdr:clientData/>
  </xdr:twoCellAnchor>
  <xdr:twoCellAnchor>
    <xdr:from>
      <xdr:col>3</xdr:col>
      <xdr:colOff>12700</xdr:colOff>
      <xdr:row>3124</xdr:row>
      <xdr:rowOff>12700</xdr:rowOff>
    </xdr:from>
    <xdr:to>
      <xdr:col>4</xdr:col>
      <xdr:colOff>0</xdr:colOff>
      <xdr:row>3124</xdr:row>
      <xdr:rowOff>606425</xdr:rowOff>
    </xdr:to>
    <xdr:pic>
      <xdr:nvPicPr>
        <xdr:cNvPr id="1031" name="Рисунок 1030" descr="\\serv-fs2\1c_photo\LinkPics\132\132606_0.jpg"/>
        <xdr:cNvPicPr>
          <a:picLocks/>
        </xdr:cNvPicPr>
      </xdr:nvPicPr>
      <xdr:blipFill>
        <a:blip xmlns:r="http://schemas.openxmlformats.org/officeDocument/2006/relationships" r:embed="rId1025">
          <a:extLst>
            <a:ext uri="{28A0092B-C50C-407E-A947-70E740481C1C}">
              <a14:useLocalDpi xmlns:a14="http://schemas.microsoft.com/office/drawing/2010/main" val="0"/>
            </a:ext>
          </a:extLst>
        </a:blip>
        <a:stretch>
          <a:fillRect/>
        </a:stretch>
      </xdr:blipFill>
      <xdr:spPr>
        <a:xfrm>
          <a:off x="4660900" y="664324300"/>
          <a:ext cx="654050" cy="593725"/>
        </a:xfrm>
        <a:prstGeom prst="rect">
          <a:avLst/>
        </a:prstGeom>
      </xdr:spPr>
    </xdr:pic>
    <xdr:clientData/>
  </xdr:twoCellAnchor>
  <xdr:twoCellAnchor>
    <xdr:from>
      <xdr:col>3</xdr:col>
      <xdr:colOff>12700</xdr:colOff>
      <xdr:row>944</xdr:row>
      <xdr:rowOff>12700</xdr:rowOff>
    </xdr:from>
    <xdr:to>
      <xdr:col>4</xdr:col>
      <xdr:colOff>0</xdr:colOff>
      <xdr:row>944</xdr:row>
      <xdr:rowOff>606425</xdr:rowOff>
    </xdr:to>
    <xdr:pic>
      <xdr:nvPicPr>
        <xdr:cNvPr id="1032" name="Рисунок 1031" descr="\\serv-fs2\1c_photo\LinkPics\138\138440_0.jpg"/>
        <xdr:cNvPicPr>
          <a:picLocks/>
        </xdr:cNvPicPr>
      </xdr:nvPicPr>
      <xdr:blipFill>
        <a:blip xmlns:r="http://schemas.openxmlformats.org/officeDocument/2006/relationships" r:embed="rId1026">
          <a:extLst>
            <a:ext uri="{28A0092B-C50C-407E-A947-70E740481C1C}">
              <a14:useLocalDpi xmlns:a14="http://schemas.microsoft.com/office/drawing/2010/main" val="0"/>
            </a:ext>
          </a:extLst>
        </a:blip>
        <a:stretch>
          <a:fillRect/>
        </a:stretch>
      </xdr:blipFill>
      <xdr:spPr>
        <a:xfrm>
          <a:off x="4660900" y="664981525"/>
          <a:ext cx="654050" cy="593725"/>
        </a:xfrm>
        <a:prstGeom prst="rect">
          <a:avLst/>
        </a:prstGeom>
      </xdr:spPr>
    </xdr:pic>
    <xdr:clientData/>
  </xdr:twoCellAnchor>
  <xdr:twoCellAnchor>
    <xdr:from>
      <xdr:col>3</xdr:col>
      <xdr:colOff>12700</xdr:colOff>
      <xdr:row>359</xdr:row>
      <xdr:rowOff>12700</xdr:rowOff>
    </xdr:from>
    <xdr:to>
      <xdr:col>4</xdr:col>
      <xdr:colOff>0</xdr:colOff>
      <xdr:row>359</xdr:row>
      <xdr:rowOff>606425</xdr:rowOff>
    </xdr:to>
    <xdr:pic>
      <xdr:nvPicPr>
        <xdr:cNvPr id="1033" name="Рисунок 1032" descr="\\serv-fs2\1c_photo\LinkPics\132\132808_0.jpg"/>
        <xdr:cNvPicPr>
          <a:picLocks/>
        </xdr:cNvPicPr>
      </xdr:nvPicPr>
      <xdr:blipFill>
        <a:blip xmlns:r="http://schemas.openxmlformats.org/officeDocument/2006/relationships" r:embed="rId1027">
          <a:extLst>
            <a:ext uri="{28A0092B-C50C-407E-A947-70E740481C1C}">
              <a14:useLocalDpi xmlns:a14="http://schemas.microsoft.com/office/drawing/2010/main" val="0"/>
            </a:ext>
          </a:extLst>
        </a:blip>
        <a:stretch>
          <a:fillRect/>
        </a:stretch>
      </xdr:blipFill>
      <xdr:spPr>
        <a:xfrm>
          <a:off x="4660900" y="665638750"/>
          <a:ext cx="654050" cy="593725"/>
        </a:xfrm>
        <a:prstGeom prst="rect">
          <a:avLst/>
        </a:prstGeom>
      </xdr:spPr>
    </xdr:pic>
    <xdr:clientData/>
  </xdr:twoCellAnchor>
  <xdr:twoCellAnchor>
    <xdr:from>
      <xdr:col>3</xdr:col>
      <xdr:colOff>12700</xdr:colOff>
      <xdr:row>2147</xdr:row>
      <xdr:rowOff>12700</xdr:rowOff>
    </xdr:from>
    <xdr:to>
      <xdr:col>4</xdr:col>
      <xdr:colOff>0</xdr:colOff>
      <xdr:row>2147</xdr:row>
      <xdr:rowOff>606425</xdr:rowOff>
    </xdr:to>
    <xdr:pic>
      <xdr:nvPicPr>
        <xdr:cNvPr id="1034" name="Рисунок 1033" descr="\\serv-fs2\1c_photo\LinkPics\138\138581_0.jpg"/>
        <xdr:cNvPicPr>
          <a:picLocks/>
        </xdr:cNvPicPr>
      </xdr:nvPicPr>
      <xdr:blipFill>
        <a:blip xmlns:r="http://schemas.openxmlformats.org/officeDocument/2006/relationships" r:embed="rId1028">
          <a:extLst>
            <a:ext uri="{28A0092B-C50C-407E-A947-70E740481C1C}">
              <a14:useLocalDpi xmlns:a14="http://schemas.microsoft.com/office/drawing/2010/main" val="0"/>
            </a:ext>
          </a:extLst>
        </a:blip>
        <a:stretch>
          <a:fillRect/>
        </a:stretch>
      </xdr:blipFill>
      <xdr:spPr>
        <a:xfrm>
          <a:off x="4660900" y="666295975"/>
          <a:ext cx="654050" cy="593725"/>
        </a:xfrm>
        <a:prstGeom prst="rect">
          <a:avLst/>
        </a:prstGeom>
      </xdr:spPr>
    </xdr:pic>
    <xdr:clientData/>
  </xdr:twoCellAnchor>
  <xdr:twoCellAnchor>
    <xdr:from>
      <xdr:col>3</xdr:col>
      <xdr:colOff>12700</xdr:colOff>
      <xdr:row>396</xdr:row>
      <xdr:rowOff>12700</xdr:rowOff>
    </xdr:from>
    <xdr:to>
      <xdr:col>4</xdr:col>
      <xdr:colOff>0</xdr:colOff>
      <xdr:row>396</xdr:row>
      <xdr:rowOff>606425</xdr:rowOff>
    </xdr:to>
    <xdr:pic>
      <xdr:nvPicPr>
        <xdr:cNvPr id="1035" name="Рисунок 1034" descr="\\serv-fs2\1c_photo\LinkPics\132\132960_0.jpg"/>
        <xdr:cNvPicPr>
          <a:picLocks/>
        </xdr:cNvPicPr>
      </xdr:nvPicPr>
      <xdr:blipFill>
        <a:blip xmlns:r="http://schemas.openxmlformats.org/officeDocument/2006/relationships" r:embed="rId1029">
          <a:extLst>
            <a:ext uri="{28A0092B-C50C-407E-A947-70E740481C1C}">
              <a14:useLocalDpi xmlns:a14="http://schemas.microsoft.com/office/drawing/2010/main" val="0"/>
            </a:ext>
          </a:extLst>
        </a:blip>
        <a:stretch>
          <a:fillRect/>
        </a:stretch>
      </xdr:blipFill>
      <xdr:spPr>
        <a:xfrm>
          <a:off x="4660900" y="666953200"/>
          <a:ext cx="654050" cy="593725"/>
        </a:xfrm>
        <a:prstGeom prst="rect">
          <a:avLst/>
        </a:prstGeom>
      </xdr:spPr>
    </xdr:pic>
    <xdr:clientData/>
  </xdr:twoCellAnchor>
  <xdr:twoCellAnchor>
    <xdr:from>
      <xdr:col>3</xdr:col>
      <xdr:colOff>12700</xdr:colOff>
      <xdr:row>283</xdr:row>
      <xdr:rowOff>12700</xdr:rowOff>
    </xdr:from>
    <xdr:to>
      <xdr:col>4</xdr:col>
      <xdr:colOff>0</xdr:colOff>
      <xdr:row>283</xdr:row>
      <xdr:rowOff>606425</xdr:rowOff>
    </xdr:to>
    <xdr:pic>
      <xdr:nvPicPr>
        <xdr:cNvPr id="1036" name="Рисунок 1035" descr="\\serv-fs2\1c_photo\LinkPics\124\124519_0.jpg"/>
        <xdr:cNvPicPr>
          <a:picLocks/>
        </xdr:cNvPicPr>
      </xdr:nvPicPr>
      <xdr:blipFill>
        <a:blip xmlns:r="http://schemas.openxmlformats.org/officeDocument/2006/relationships" r:embed="rId1030">
          <a:extLst>
            <a:ext uri="{28A0092B-C50C-407E-A947-70E740481C1C}">
              <a14:useLocalDpi xmlns:a14="http://schemas.microsoft.com/office/drawing/2010/main" val="0"/>
            </a:ext>
          </a:extLst>
        </a:blip>
        <a:stretch>
          <a:fillRect/>
        </a:stretch>
      </xdr:blipFill>
      <xdr:spPr>
        <a:xfrm>
          <a:off x="4660900" y="667610425"/>
          <a:ext cx="654050" cy="593725"/>
        </a:xfrm>
        <a:prstGeom prst="rect">
          <a:avLst/>
        </a:prstGeom>
      </xdr:spPr>
    </xdr:pic>
    <xdr:clientData/>
  </xdr:twoCellAnchor>
  <xdr:twoCellAnchor>
    <xdr:from>
      <xdr:col>3</xdr:col>
      <xdr:colOff>12700</xdr:colOff>
      <xdr:row>2298</xdr:row>
      <xdr:rowOff>12700</xdr:rowOff>
    </xdr:from>
    <xdr:to>
      <xdr:col>4</xdr:col>
      <xdr:colOff>0</xdr:colOff>
      <xdr:row>2298</xdr:row>
      <xdr:rowOff>606425</xdr:rowOff>
    </xdr:to>
    <xdr:pic>
      <xdr:nvPicPr>
        <xdr:cNvPr id="1037" name="Рисунок 1036" descr="\\serv-fs2\1c_photo\LinkPics\142\142499_0.jpg"/>
        <xdr:cNvPicPr>
          <a:picLocks/>
        </xdr:cNvPicPr>
      </xdr:nvPicPr>
      <xdr:blipFill>
        <a:blip xmlns:r="http://schemas.openxmlformats.org/officeDocument/2006/relationships" r:embed="rId1031">
          <a:extLst>
            <a:ext uri="{28A0092B-C50C-407E-A947-70E740481C1C}">
              <a14:useLocalDpi xmlns:a14="http://schemas.microsoft.com/office/drawing/2010/main" val="0"/>
            </a:ext>
          </a:extLst>
        </a:blip>
        <a:stretch>
          <a:fillRect/>
        </a:stretch>
      </xdr:blipFill>
      <xdr:spPr>
        <a:xfrm>
          <a:off x="4660900" y="668267650"/>
          <a:ext cx="654050" cy="593725"/>
        </a:xfrm>
        <a:prstGeom prst="rect">
          <a:avLst/>
        </a:prstGeom>
      </xdr:spPr>
    </xdr:pic>
    <xdr:clientData/>
  </xdr:twoCellAnchor>
  <xdr:twoCellAnchor>
    <xdr:from>
      <xdr:col>3</xdr:col>
      <xdr:colOff>12700</xdr:colOff>
      <xdr:row>3537</xdr:row>
      <xdr:rowOff>12700</xdr:rowOff>
    </xdr:from>
    <xdr:to>
      <xdr:col>4</xdr:col>
      <xdr:colOff>0</xdr:colOff>
      <xdr:row>3537</xdr:row>
      <xdr:rowOff>606425</xdr:rowOff>
    </xdr:to>
    <xdr:pic>
      <xdr:nvPicPr>
        <xdr:cNvPr id="1038" name="Рисунок 1037" descr="\\serv-fs2\1c_photo\LinkPics\133\133498_0.jpg"/>
        <xdr:cNvPicPr>
          <a:picLocks/>
        </xdr:cNvPicPr>
      </xdr:nvPicPr>
      <xdr:blipFill>
        <a:blip xmlns:r="http://schemas.openxmlformats.org/officeDocument/2006/relationships" r:embed="rId1032">
          <a:extLst>
            <a:ext uri="{28A0092B-C50C-407E-A947-70E740481C1C}">
              <a14:useLocalDpi xmlns:a14="http://schemas.microsoft.com/office/drawing/2010/main" val="0"/>
            </a:ext>
          </a:extLst>
        </a:blip>
        <a:stretch>
          <a:fillRect/>
        </a:stretch>
      </xdr:blipFill>
      <xdr:spPr>
        <a:xfrm>
          <a:off x="4660900" y="668924875"/>
          <a:ext cx="654050" cy="593725"/>
        </a:xfrm>
        <a:prstGeom prst="rect">
          <a:avLst/>
        </a:prstGeom>
      </xdr:spPr>
    </xdr:pic>
    <xdr:clientData/>
  </xdr:twoCellAnchor>
  <xdr:twoCellAnchor>
    <xdr:from>
      <xdr:col>3</xdr:col>
      <xdr:colOff>12700</xdr:colOff>
      <xdr:row>2445</xdr:row>
      <xdr:rowOff>12700</xdr:rowOff>
    </xdr:from>
    <xdr:to>
      <xdr:col>4</xdr:col>
      <xdr:colOff>0</xdr:colOff>
      <xdr:row>2445</xdr:row>
      <xdr:rowOff>606425</xdr:rowOff>
    </xdr:to>
    <xdr:pic>
      <xdr:nvPicPr>
        <xdr:cNvPr id="1039" name="Рисунок 1038" descr="\\serv-fs2\1c_photo\LinkPics\125\125498_0.jpg"/>
        <xdr:cNvPicPr>
          <a:picLocks/>
        </xdr:cNvPicPr>
      </xdr:nvPicPr>
      <xdr:blipFill>
        <a:blip xmlns:r="http://schemas.openxmlformats.org/officeDocument/2006/relationships" r:embed="rId1033">
          <a:extLst>
            <a:ext uri="{28A0092B-C50C-407E-A947-70E740481C1C}">
              <a14:useLocalDpi xmlns:a14="http://schemas.microsoft.com/office/drawing/2010/main" val="0"/>
            </a:ext>
          </a:extLst>
        </a:blip>
        <a:stretch>
          <a:fillRect/>
        </a:stretch>
      </xdr:blipFill>
      <xdr:spPr>
        <a:xfrm>
          <a:off x="4660900" y="669582100"/>
          <a:ext cx="654050" cy="593725"/>
        </a:xfrm>
        <a:prstGeom prst="rect">
          <a:avLst/>
        </a:prstGeom>
      </xdr:spPr>
    </xdr:pic>
    <xdr:clientData/>
  </xdr:twoCellAnchor>
  <xdr:twoCellAnchor>
    <xdr:from>
      <xdr:col>3</xdr:col>
      <xdr:colOff>12700</xdr:colOff>
      <xdr:row>360</xdr:row>
      <xdr:rowOff>12700</xdr:rowOff>
    </xdr:from>
    <xdr:to>
      <xdr:col>4</xdr:col>
      <xdr:colOff>0</xdr:colOff>
      <xdr:row>360</xdr:row>
      <xdr:rowOff>606425</xdr:rowOff>
    </xdr:to>
    <xdr:pic>
      <xdr:nvPicPr>
        <xdr:cNvPr id="1040" name="Рисунок 1039" descr="\\serv-fs2\1c_photo\LinkPics\132\132615_0.jpg"/>
        <xdr:cNvPicPr>
          <a:picLocks/>
        </xdr:cNvPicPr>
      </xdr:nvPicPr>
      <xdr:blipFill>
        <a:blip xmlns:r="http://schemas.openxmlformats.org/officeDocument/2006/relationships" r:embed="rId1034">
          <a:extLst>
            <a:ext uri="{28A0092B-C50C-407E-A947-70E740481C1C}">
              <a14:useLocalDpi xmlns:a14="http://schemas.microsoft.com/office/drawing/2010/main" val="0"/>
            </a:ext>
          </a:extLst>
        </a:blip>
        <a:stretch>
          <a:fillRect/>
        </a:stretch>
      </xdr:blipFill>
      <xdr:spPr>
        <a:xfrm>
          <a:off x="4660900" y="670239325"/>
          <a:ext cx="654050" cy="593725"/>
        </a:xfrm>
        <a:prstGeom prst="rect">
          <a:avLst/>
        </a:prstGeom>
      </xdr:spPr>
    </xdr:pic>
    <xdr:clientData/>
  </xdr:twoCellAnchor>
  <xdr:twoCellAnchor>
    <xdr:from>
      <xdr:col>3</xdr:col>
      <xdr:colOff>12700</xdr:colOff>
      <xdr:row>200</xdr:row>
      <xdr:rowOff>12700</xdr:rowOff>
    </xdr:from>
    <xdr:to>
      <xdr:col>4</xdr:col>
      <xdr:colOff>0</xdr:colOff>
      <xdr:row>200</xdr:row>
      <xdr:rowOff>606425</xdr:rowOff>
    </xdr:to>
    <xdr:pic>
      <xdr:nvPicPr>
        <xdr:cNvPr id="1041" name="Рисунок 1040" descr="\\serv-fs2\1c_photo\LinkPics\128\128933_0.jpg"/>
        <xdr:cNvPicPr>
          <a:picLocks/>
        </xdr:cNvPicPr>
      </xdr:nvPicPr>
      <xdr:blipFill>
        <a:blip xmlns:r="http://schemas.openxmlformats.org/officeDocument/2006/relationships" r:embed="rId1035">
          <a:extLst>
            <a:ext uri="{28A0092B-C50C-407E-A947-70E740481C1C}">
              <a14:useLocalDpi xmlns:a14="http://schemas.microsoft.com/office/drawing/2010/main" val="0"/>
            </a:ext>
          </a:extLst>
        </a:blip>
        <a:stretch>
          <a:fillRect/>
        </a:stretch>
      </xdr:blipFill>
      <xdr:spPr>
        <a:xfrm>
          <a:off x="4660900" y="670896550"/>
          <a:ext cx="654050" cy="593725"/>
        </a:xfrm>
        <a:prstGeom prst="rect">
          <a:avLst/>
        </a:prstGeom>
      </xdr:spPr>
    </xdr:pic>
    <xdr:clientData/>
  </xdr:twoCellAnchor>
  <xdr:twoCellAnchor>
    <xdr:from>
      <xdr:col>3</xdr:col>
      <xdr:colOff>12700</xdr:colOff>
      <xdr:row>113</xdr:row>
      <xdr:rowOff>12700</xdr:rowOff>
    </xdr:from>
    <xdr:to>
      <xdr:col>4</xdr:col>
      <xdr:colOff>0</xdr:colOff>
      <xdr:row>113</xdr:row>
      <xdr:rowOff>606425</xdr:rowOff>
    </xdr:to>
    <xdr:pic>
      <xdr:nvPicPr>
        <xdr:cNvPr id="1042" name="Рисунок 1041" descr="\\serv-fs2\1c_photo\LinkPics\135\135987_0.jpg"/>
        <xdr:cNvPicPr>
          <a:picLocks/>
        </xdr:cNvPicPr>
      </xdr:nvPicPr>
      <xdr:blipFill>
        <a:blip xmlns:r="http://schemas.openxmlformats.org/officeDocument/2006/relationships" r:embed="rId1036">
          <a:extLst>
            <a:ext uri="{28A0092B-C50C-407E-A947-70E740481C1C}">
              <a14:useLocalDpi xmlns:a14="http://schemas.microsoft.com/office/drawing/2010/main" val="0"/>
            </a:ext>
          </a:extLst>
        </a:blip>
        <a:stretch>
          <a:fillRect/>
        </a:stretch>
      </xdr:blipFill>
      <xdr:spPr>
        <a:xfrm>
          <a:off x="4660900" y="671553775"/>
          <a:ext cx="654050" cy="593725"/>
        </a:xfrm>
        <a:prstGeom prst="rect">
          <a:avLst/>
        </a:prstGeom>
      </xdr:spPr>
    </xdr:pic>
    <xdr:clientData/>
  </xdr:twoCellAnchor>
  <xdr:twoCellAnchor>
    <xdr:from>
      <xdr:col>3</xdr:col>
      <xdr:colOff>12700</xdr:colOff>
      <xdr:row>462</xdr:row>
      <xdr:rowOff>12700</xdr:rowOff>
    </xdr:from>
    <xdr:to>
      <xdr:col>4</xdr:col>
      <xdr:colOff>0</xdr:colOff>
      <xdr:row>462</xdr:row>
      <xdr:rowOff>606425</xdr:rowOff>
    </xdr:to>
    <xdr:pic>
      <xdr:nvPicPr>
        <xdr:cNvPr id="1043" name="Рисунок 1042" descr="\\serv-fs2\1c_photo\LinkPics\159\159818_0.jpg"/>
        <xdr:cNvPicPr>
          <a:picLocks/>
        </xdr:cNvPicPr>
      </xdr:nvPicPr>
      <xdr:blipFill>
        <a:blip xmlns:r="http://schemas.openxmlformats.org/officeDocument/2006/relationships" r:embed="rId1037">
          <a:extLst>
            <a:ext uri="{28A0092B-C50C-407E-A947-70E740481C1C}">
              <a14:useLocalDpi xmlns:a14="http://schemas.microsoft.com/office/drawing/2010/main" val="0"/>
            </a:ext>
          </a:extLst>
        </a:blip>
        <a:stretch>
          <a:fillRect/>
        </a:stretch>
      </xdr:blipFill>
      <xdr:spPr>
        <a:xfrm>
          <a:off x="4660900" y="672211000"/>
          <a:ext cx="654050" cy="593725"/>
        </a:xfrm>
        <a:prstGeom prst="rect">
          <a:avLst/>
        </a:prstGeom>
      </xdr:spPr>
    </xdr:pic>
    <xdr:clientData/>
  </xdr:twoCellAnchor>
  <xdr:twoCellAnchor>
    <xdr:from>
      <xdr:col>3</xdr:col>
      <xdr:colOff>12700</xdr:colOff>
      <xdr:row>3455</xdr:row>
      <xdr:rowOff>12700</xdr:rowOff>
    </xdr:from>
    <xdr:to>
      <xdr:col>4</xdr:col>
      <xdr:colOff>0</xdr:colOff>
      <xdr:row>3455</xdr:row>
      <xdr:rowOff>606425</xdr:rowOff>
    </xdr:to>
    <xdr:pic>
      <xdr:nvPicPr>
        <xdr:cNvPr id="1044" name="Рисунок 1043" descr="\\serv-fs2\1c_photo\LinkPics\122\122444_0.jpg"/>
        <xdr:cNvPicPr>
          <a:picLocks/>
        </xdr:cNvPicPr>
      </xdr:nvPicPr>
      <xdr:blipFill>
        <a:blip xmlns:r="http://schemas.openxmlformats.org/officeDocument/2006/relationships" r:embed="rId1038">
          <a:extLst>
            <a:ext uri="{28A0092B-C50C-407E-A947-70E740481C1C}">
              <a14:useLocalDpi xmlns:a14="http://schemas.microsoft.com/office/drawing/2010/main" val="0"/>
            </a:ext>
          </a:extLst>
        </a:blip>
        <a:stretch>
          <a:fillRect/>
        </a:stretch>
      </xdr:blipFill>
      <xdr:spPr>
        <a:xfrm>
          <a:off x="4660900" y="672868225"/>
          <a:ext cx="654050" cy="593725"/>
        </a:xfrm>
        <a:prstGeom prst="rect">
          <a:avLst/>
        </a:prstGeom>
      </xdr:spPr>
    </xdr:pic>
    <xdr:clientData/>
  </xdr:twoCellAnchor>
  <xdr:twoCellAnchor>
    <xdr:from>
      <xdr:col>3</xdr:col>
      <xdr:colOff>12700</xdr:colOff>
      <xdr:row>463</xdr:row>
      <xdr:rowOff>12700</xdr:rowOff>
    </xdr:from>
    <xdr:to>
      <xdr:col>4</xdr:col>
      <xdr:colOff>0</xdr:colOff>
      <xdr:row>463</xdr:row>
      <xdr:rowOff>606425</xdr:rowOff>
    </xdr:to>
    <xdr:pic>
      <xdr:nvPicPr>
        <xdr:cNvPr id="1045" name="Рисунок 1044" descr="\\serv-fs2\1c_photo\LinkPics\137\137358_0.jpg"/>
        <xdr:cNvPicPr>
          <a:picLocks/>
        </xdr:cNvPicPr>
      </xdr:nvPicPr>
      <xdr:blipFill>
        <a:blip xmlns:r="http://schemas.openxmlformats.org/officeDocument/2006/relationships" r:embed="rId1039">
          <a:extLst>
            <a:ext uri="{28A0092B-C50C-407E-A947-70E740481C1C}">
              <a14:useLocalDpi xmlns:a14="http://schemas.microsoft.com/office/drawing/2010/main" val="0"/>
            </a:ext>
          </a:extLst>
        </a:blip>
        <a:stretch>
          <a:fillRect/>
        </a:stretch>
      </xdr:blipFill>
      <xdr:spPr>
        <a:xfrm>
          <a:off x="4660900" y="673525450"/>
          <a:ext cx="654050" cy="593725"/>
        </a:xfrm>
        <a:prstGeom prst="rect">
          <a:avLst/>
        </a:prstGeom>
      </xdr:spPr>
    </xdr:pic>
    <xdr:clientData/>
  </xdr:twoCellAnchor>
  <xdr:twoCellAnchor>
    <xdr:from>
      <xdr:col>3</xdr:col>
      <xdr:colOff>12700</xdr:colOff>
      <xdr:row>3486</xdr:row>
      <xdr:rowOff>12700</xdr:rowOff>
    </xdr:from>
    <xdr:to>
      <xdr:col>4</xdr:col>
      <xdr:colOff>0</xdr:colOff>
      <xdr:row>3486</xdr:row>
      <xdr:rowOff>606425</xdr:rowOff>
    </xdr:to>
    <xdr:pic>
      <xdr:nvPicPr>
        <xdr:cNvPr id="1046" name="Рисунок 1045" descr="\\serv-fs2\1c_photo\LinkPics\132\132366_0.jpg"/>
        <xdr:cNvPicPr>
          <a:picLocks/>
        </xdr:cNvPicPr>
      </xdr:nvPicPr>
      <xdr:blipFill>
        <a:blip xmlns:r="http://schemas.openxmlformats.org/officeDocument/2006/relationships" r:embed="rId1040">
          <a:extLst>
            <a:ext uri="{28A0092B-C50C-407E-A947-70E740481C1C}">
              <a14:useLocalDpi xmlns:a14="http://schemas.microsoft.com/office/drawing/2010/main" val="0"/>
            </a:ext>
          </a:extLst>
        </a:blip>
        <a:stretch>
          <a:fillRect/>
        </a:stretch>
      </xdr:blipFill>
      <xdr:spPr>
        <a:xfrm>
          <a:off x="4660900" y="674182675"/>
          <a:ext cx="654050" cy="593725"/>
        </a:xfrm>
        <a:prstGeom prst="rect">
          <a:avLst/>
        </a:prstGeom>
      </xdr:spPr>
    </xdr:pic>
    <xdr:clientData/>
  </xdr:twoCellAnchor>
  <xdr:twoCellAnchor>
    <xdr:from>
      <xdr:col>3</xdr:col>
      <xdr:colOff>12700</xdr:colOff>
      <xdr:row>464</xdr:row>
      <xdr:rowOff>12700</xdr:rowOff>
    </xdr:from>
    <xdr:to>
      <xdr:col>4</xdr:col>
      <xdr:colOff>0</xdr:colOff>
      <xdr:row>464</xdr:row>
      <xdr:rowOff>606425</xdr:rowOff>
    </xdr:to>
    <xdr:pic>
      <xdr:nvPicPr>
        <xdr:cNvPr id="1047" name="Рисунок 1046" descr="\\serv-fs2\1c_photo\LinkPics\159\159819_0.jpg"/>
        <xdr:cNvPicPr>
          <a:picLocks/>
        </xdr:cNvPicPr>
      </xdr:nvPicPr>
      <xdr:blipFill>
        <a:blip xmlns:r="http://schemas.openxmlformats.org/officeDocument/2006/relationships" r:embed="rId1041">
          <a:extLst>
            <a:ext uri="{28A0092B-C50C-407E-A947-70E740481C1C}">
              <a14:useLocalDpi xmlns:a14="http://schemas.microsoft.com/office/drawing/2010/main" val="0"/>
            </a:ext>
          </a:extLst>
        </a:blip>
        <a:stretch>
          <a:fillRect/>
        </a:stretch>
      </xdr:blipFill>
      <xdr:spPr>
        <a:xfrm>
          <a:off x="4660900" y="674839900"/>
          <a:ext cx="654050" cy="593725"/>
        </a:xfrm>
        <a:prstGeom prst="rect">
          <a:avLst/>
        </a:prstGeom>
      </xdr:spPr>
    </xdr:pic>
    <xdr:clientData/>
  </xdr:twoCellAnchor>
  <xdr:twoCellAnchor>
    <xdr:from>
      <xdr:col>3</xdr:col>
      <xdr:colOff>12700</xdr:colOff>
      <xdr:row>2446</xdr:row>
      <xdr:rowOff>12700</xdr:rowOff>
    </xdr:from>
    <xdr:to>
      <xdr:col>4</xdr:col>
      <xdr:colOff>0</xdr:colOff>
      <xdr:row>2446</xdr:row>
      <xdr:rowOff>606425</xdr:rowOff>
    </xdr:to>
    <xdr:pic>
      <xdr:nvPicPr>
        <xdr:cNvPr id="1048" name="Рисунок 1047" descr="\\serv-fs2\1c_photo\LinkPics\135\135646_0.jpg"/>
        <xdr:cNvPicPr>
          <a:picLocks/>
        </xdr:cNvPicPr>
      </xdr:nvPicPr>
      <xdr:blipFill>
        <a:blip xmlns:r="http://schemas.openxmlformats.org/officeDocument/2006/relationships" r:embed="rId1042">
          <a:extLst>
            <a:ext uri="{28A0092B-C50C-407E-A947-70E740481C1C}">
              <a14:useLocalDpi xmlns:a14="http://schemas.microsoft.com/office/drawing/2010/main" val="0"/>
            </a:ext>
          </a:extLst>
        </a:blip>
        <a:stretch>
          <a:fillRect/>
        </a:stretch>
      </xdr:blipFill>
      <xdr:spPr>
        <a:xfrm>
          <a:off x="4660900" y="675497125"/>
          <a:ext cx="654050" cy="593725"/>
        </a:xfrm>
        <a:prstGeom prst="rect">
          <a:avLst/>
        </a:prstGeom>
      </xdr:spPr>
    </xdr:pic>
    <xdr:clientData/>
  </xdr:twoCellAnchor>
  <xdr:twoCellAnchor>
    <xdr:from>
      <xdr:col>3</xdr:col>
      <xdr:colOff>12700</xdr:colOff>
      <xdr:row>2692</xdr:row>
      <xdr:rowOff>12700</xdr:rowOff>
    </xdr:from>
    <xdr:to>
      <xdr:col>4</xdr:col>
      <xdr:colOff>0</xdr:colOff>
      <xdr:row>2692</xdr:row>
      <xdr:rowOff>606425</xdr:rowOff>
    </xdr:to>
    <xdr:pic>
      <xdr:nvPicPr>
        <xdr:cNvPr id="1049" name="Рисунок 1048" descr="\\serv-fs2\1c_photo\LinkPics\144\144640_0.jpg"/>
        <xdr:cNvPicPr>
          <a:picLocks/>
        </xdr:cNvPicPr>
      </xdr:nvPicPr>
      <xdr:blipFill>
        <a:blip xmlns:r="http://schemas.openxmlformats.org/officeDocument/2006/relationships" r:embed="rId1043">
          <a:extLst>
            <a:ext uri="{28A0092B-C50C-407E-A947-70E740481C1C}">
              <a14:useLocalDpi xmlns:a14="http://schemas.microsoft.com/office/drawing/2010/main" val="0"/>
            </a:ext>
          </a:extLst>
        </a:blip>
        <a:stretch>
          <a:fillRect/>
        </a:stretch>
      </xdr:blipFill>
      <xdr:spPr>
        <a:xfrm>
          <a:off x="4660900" y="676154350"/>
          <a:ext cx="654050" cy="593725"/>
        </a:xfrm>
        <a:prstGeom prst="rect">
          <a:avLst/>
        </a:prstGeom>
      </xdr:spPr>
    </xdr:pic>
    <xdr:clientData/>
  </xdr:twoCellAnchor>
  <xdr:twoCellAnchor>
    <xdr:from>
      <xdr:col>3</xdr:col>
      <xdr:colOff>12700</xdr:colOff>
      <xdr:row>1669</xdr:row>
      <xdr:rowOff>12700</xdr:rowOff>
    </xdr:from>
    <xdr:to>
      <xdr:col>4</xdr:col>
      <xdr:colOff>0</xdr:colOff>
      <xdr:row>1669</xdr:row>
      <xdr:rowOff>606425</xdr:rowOff>
    </xdr:to>
    <xdr:pic>
      <xdr:nvPicPr>
        <xdr:cNvPr id="1050" name="Рисунок 1049" descr="\\serv-fs2\1c_photo\LinkPics\124\124993_0.jpg"/>
        <xdr:cNvPicPr>
          <a:picLocks/>
        </xdr:cNvPicPr>
      </xdr:nvPicPr>
      <xdr:blipFill>
        <a:blip xmlns:r="http://schemas.openxmlformats.org/officeDocument/2006/relationships" r:embed="rId1044">
          <a:extLst>
            <a:ext uri="{28A0092B-C50C-407E-A947-70E740481C1C}">
              <a14:useLocalDpi xmlns:a14="http://schemas.microsoft.com/office/drawing/2010/main" val="0"/>
            </a:ext>
          </a:extLst>
        </a:blip>
        <a:stretch>
          <a:fillRect/>
        </a:stretch>
      </xdr:blipFill>
      <xdr:spPr>
        <a:xfrm>
          <a:off x="4660900" y="676811575"/>
          <a:ext cx="654050" cy="593725"/>
        </a:xfrm>
        <a:prstGeom prst="rect">
          <a:avLst/>
        </a:prstGeom>
      </xdr:spPr>
    </xdr:pic>
    <xdr:clientData/>
  </xdr:twoCellAnchor>
  <xdr:twoCellAnchor>
    <xdr:from>
      <xdr:col>3</xdr:col>
      <xdr:colOff>12700</xdr:colOff>
      <xdr:row>2813</xdr:row>
      <xdr:rowOff>12700</xdr:rowOff>
    </xdr:from>
    <xdr:to>
      <xdr:col>4</xdr:col>
      <xdr:colOff>0</xdr:colOff>
      <xdr:row>2813</xdr:row>
      <xdr:rowOff>606425</xdr:rowOff>
    </xdr:to>
    <xdr:pic>
      <xdr:nvPicPr>
        <xdr:cNvPr id="1051" name="Рисунок 1050" descr="\\serv-fs2\1c_photo\LinkPics\123\123868_0.jpg"/>
        <xdr:cNvPicPr>
          <a:picLocks/>
        </xdr:cNvPicPr>
      </xdr:nvPicPr>
      <xdr:blipFill>
        <a:blip xmlns:r="http://schemas.openxmlformats.org/officeDocument/2006/relationships" r:embed="rId1045">
          <a:extLst>
            <a:ext uri="{28A0092B-C50C-407E-A947-70E740481C1C}">
              <a14:useLocalDpi xmlns:a14="http://schemas.microsoft.com/office/drawing/2010/main" val="0"/>
            </a:ext>
          </a:extLst>
        </a:blip>
        <a:stretch>
          <a:fillRect/>
        </a:stretch>
      </xdr:blipFill>
      <xdr:spPr>
        <a:xfrm>
          <a:off x="4660900" y="677468800"/>
          <a:ext cx="654050" cy="593725"/>
        </a:xfrm>
        <a:prstGeom prst="rect">
          <a:avLst/>
        </a:prstGeom>
      </xdr:spPr>
    </xdr:pic>
    <xdr:clientData/>
  </xdr:twoCellAnchor>
  <xdr:twoCellAnchor>
    <xdr:from>
      <xdr:col>3</xdr:col>
      <xdr:colOff>12700</xdr:colOff>
      <xdr:row>3264</xdr:row>
      <xdr:rowOff>12700</xdr:rowOff>
    </xdr:from>
    <xdr:to>
      <xdr:col>4</xdr:col>
      <xdr:colOff>0</xdr:colOff>
      <xdr:row>3264</xdr:row>
      <xdr:rowOff>606425</xdr:rowOff>
    </xdr:to>
    <xdr:pic>
      <xdr:nvPicPr>
        <xdr:cNvPr id="1052" name="Рисунок 1051" descr="\\serv-fs2\1c_photo\LinkPics\127\127744_0.jpg"/>
        <xdr:cNvPicPr>
          <a:picLocks/>
        </xdr:cNvPicPr>
      </xdr:nvPicPr>
      <xdr:blipFill>
        <a:blip xmlns:r="http://schemas.openxmlformats.org/officeDocument/2006/relationships" r:embed="rId1046">
          <a:extLst>
            <a:ext uri="{28A0092B-C50C-407E-A947-70E740481C1C}">
              <a14:useLocalDpi xmlns:a14="http://schemas.microsoft.com/office/drawing/2010/main" val="0"/>
            </a:ext>
          </a:extLst>
        </a:blip>
        <a:stretch>
          <a:fillRect/>
        </a:stretch>
      </xdr:blipFill>
      <xdr:spPr>
        <a:xfrm>
          <a:off x="4660900" y="678126025"/>
          <a:ext cx="654050" cy="593725"/>
        </a:xfrm>
        <a:prstGeom prst="rect">
          <a:avLst/>
        </a:prstGeom>
      </xdr:spPr>
    </xdr:pic>
    <xdr:clientData/>
  </xdr:twoCellAnchor>
  <xdr:twoCellAnchor>
    <xdr:from>
      <xdr:col>3</xdr:col>
      <xdr:colOff>12700</xdr:colOff>
      <xdr:row>3538</xdr:row>
      <xdr:rowOff>12700</xdr:rowOff>
    </xdr:from>
    <xdr:to>
      <xdr:col>4</xdr:col>
      <xdr:colOff>0</xdr:colOff>
      <xdr:row>3538</xdr:row>
      <xdr:rowOff>606425</xdr:rowOff>
    </xdr:to>
    <xdr:pic>
      <xdr:nvPicPr>
        <xdr:cNvPr id="1053" name="Рисунок 1052" descr="\\serv-fs2\1c_photo\LinkPics\133\133007_0.jpg"/>
        <xdr:cNvPicPr>
          <a:picLocks/>
        </xdr:cNvPicPr>
      </xdr:nvPicPr>
      <xdr:blipFill>
        <a:blip xmlns:r="http://schemas.openxmlformats.org/officeDocument/2006/relationships" r:embed="rId1047">
          <a:extLst>
            <a:ext uri="{28A0092B-C50C-407E-A947-70E740481C1C}">
              <a14:useLocalDpi xmlns:a14="http://schemas.microsoft.com/office/drawing/2010/main" val="0"/>
            </a:ext>
          </a:extLst>
        </a:blip>
        <a:stretch>
          <a:fillRect/>
        </a:stretch>
      </xdr:blipFill>
      <xdr:spPr>
        <a:xfrm>
          <a:off x="4660900" y="678783250"/>
          <a:ext cx="654050" cy="593725"/>
        </a:xfrm>
        <a:prstGeom prst="rect">
          <a:avLst/>
        </a:prstGeom>
      </xdr:spPr>
    </xdr:pic>
    <xdr:clientData/>
  </xdr:twoCellAnchor>
  <xdr:twoCellAnchor>
    <xdr:from>
      <xdr:col>3</xdr:col>
      <xdr:colOff>12700</xdr:colOff>
      <xdr:row>185</xdr:row>
      <xdr:rowOff>12700</xdr:rowOff>
    </xdr:from>
    <xdr:to>
      <xdr:col>4</xdr:col>
      <xdr:colOff>0</xdr:colOff>
      <xdr:row>185</xdr:row>
      <xdr:rowOff>606425</xdr:rowOff>
    </xdr:to>
    <xdr:pic>
      <xdr:nvPicPr>
        <xdr:cNvPr id="1054" name="Рисунок 1053" descr="\\serv-fs2\1c_photo\LinkPics\128\128946_0.jpg"/>
        <xdr:cNvPicPr>
          <a:picLocks/>
        </xdr:cNvPicPr>
      </xdr:nvPicPr>
      <xdr:blipFill>
        <a:blip xmlns:r="http://schemas.openxmlformats.org/officeDocument/2006/relationships" r:embed="rId1048">
          <a:extLst>
            <a:ext uri="{28A0092B-C50C-407E-A947-70E740481C1C}">
              <a14:useLocalDpi xmlns:a14="http://schemas.microsoft.com/office/drawing/2010/main" val="0"/>
            </a:ext>
          </a:extLst>
        </a:blip>
        <a:stretch>
          <a:fillRect/>
        </a:stretch>
      </xdr:blipFill>
      <xdr:spPr>
        <a:xfrm>
          <a:off x="4660900" y="679440475"/>
          <a:ext cx="654050" cy="593725"/>
        </a:xfrm>
        <a:prstGeom prst="rect">
          <a:avLst/>
        </a:prstGeom>
      </xdr:spPr>
    </xdr:pic>
    <xdr:clientData/>
  </xdr:twoCellAnchor>
  <xdr:twoCellAnchor>
    <xdr:from>
      <xdr:col>3</xdr:col>
      <xdr:colOff>12700</xdr:colOff>
      <xdr:row>3319</xdr:row>
      <xdr:rowOff>12700</xdr:rowOff>
    </xdr:from>
    <xdr:to>
      <xdr:col>4</xdr:col>
      <xdr:colOff>0</xdr:colOff>
      <xdr:row>3319</xdr:row>
      <xdr:rowOff>606425</xdr:rowOff>
    </xdr:to>
    <xdr:pic>
      <xdr:nvPicPr>
        <xdr:cNvPr id="1055" name="Рисунок 1054" descr="\\serv-fs2\1c_photo\LinkPics\133\133533_0.jpg"/>
        <xdr:cNvPicPr>
          <a:picLocks/>
        </xdr:cNvPicPr>
      </xdr:nvPicPr>
      <xdr:blipFill>
        <a:blip xmlns:r="http://schemas.openxmlformats.org/officeDocument/2006/relationships" r:embed="rId1049">
          <a:extLst>
            <a:ext uri="{28A0092B-C50C-407E-A947-70E740481C1C}">
              <a14:useLocalDpi xmlns:a14="http://schemas.microsoft.com/office/drawing/2010/main" val="0"/>
            </a:ext>
          </a:extLst>
        </a:blip>
        <a:stretch>
          <a:fillRect/>
        </a:stretch>
      </xdr:blipFill>
      <xdr:spPr>
        <a:xfrm>
          <a:off x="4660900" y="680097700"/>
          <a:ext cx="654050" cy="593725"/>
        </a:xfrm>
        <a:prstGeom prst="rect">
          <a:avLst/>
        </a:prstGeom>
      </xdr:spPr>
    </xdr:pic>
    <xdr:clientData/>
  </xdr:twoCellAnchor>
  <xdr:twoCellAnchor>
    <xdr:from>
      <xdr:col>3</xdr:col>
      <xdr:colOff>12700</xdr:colOff>
      <xdr:row>201</xdr:row>
      <xdr:rowOff>12700</xdr:rowOff>
    </xdr:from>
    <xdr:to>
      <xdr:col>4</xdr:col>
      <xdr:colOff>0</xdr:colOff>
      <xdr:row>201</xdr:row>
      <xdr:rowOff>606425</xdr:rowOff>
    </xdr:to>
    <xdr:pic>
      <xdr:nvPicPr>
        <xdr:cNvPr id="1056" name="Рисунок 1055" descr="\\serv-fs2\1c_photo\LinkPics\128\128952_0.jpg"/>
        <xdr:cNvPicPr>
          <a:picLocks/>
        </xdr:cNvPicPr>
      </xdr:nvPicPr>
      <xdr:blipFill>
        <a:blip xmlns:r="http://schemas.openxmlformats.org/officeDocument/2006/relationships" r:embed="rId1050">
          <a:extLst>
            <a:ext uri="{28A0092B-C50C-407E-A947-70E740481C1C}">
              <a14:useLocalDpi xmlns:a14="http://schemas.microsoft.com/office/drawing/2010/main" val="0"/>
            </a:ext>
          </a:extLst>
        </a:blip>
        <a:stretch>
          <a:fillRect/>
        </a:stretch>
      </xdr:blipFill>
      <xdr:spPr>
        <a:xfrm>
          <a:off x="4660900" y="680754925"/>
          <a:ext cx="654050" cy="593725"/>
        </a:xfrm>
        <a:prstGeom prst="rect">
          <a:avLst/>
        </a:prstGeom>
      </xdr:spPr>
    </xdr:pic>
    <xdr:clientData/>
  </xdr:twoCellAnchor>
  <xdr:twoCellAnchor>
    <xdr:from>
      <xdr:col>3</xdr:col>
      <xdr:colOff>12700</xdr:colOff>
      <xdr:row>1345</xdr:row>
      <xdr:rowOff>12700</xdr:rowOff>
    </xdr:from>
    <xdr:to>
      <xdr:col>4</xdr:col>
      <xdr:colOff>0</xdr:colOff>
      <xdr:row>1345</xdr:row>
      <xdr:rowOff>606425</xdr:rowOff>
    </xdr:to>
    <xdr:pic>
      <xdr:nvPicPr>
        <xdr:cNvPr id="1057" name="Рисунок 1056" descr="\\serv-fs2\1c_photo\LinkPics\131\131353_0.jpg"/>
        <xdr:cNvPicPr>
          <a:picLocks/>
        </xdr:cNvPicPr>
      </xdr:nvPicPr>
      <xdr:blipFill>
        <a:blip xmlns:r="http://schemas.openxmlformats.org/officeDocument/2006/relationships" r:embed="rId1051">
          <a:extLst>
            <a:ext uri="{28A0092B-C50C-407E-A947-70E740481C1C}">
              <a14:useLocalDpi xmlns:a14="http://schemas.microsoft.com/office/drawing/2010/main" val="0"/>
            </a:ext>
          </a:extLst>
        </a:blip>
        <a:stretch>
          <a:fillRect/>
        </a:stretch>
      </xdr:blipFill>
      <xdr:spPr>
        <a:xfrm>
          <a:off x="4660900" y="681412150"/>
          <a:ext cx="654050" cy="593725"/>
        </a:xfrm>
        <a:prstGeom prst="rect">
          <a:avLst/>
        </a:prstGeom>
      </xdr:spPr>
    </xdr:pic>
    <xdr:clientData/>
  </xdr:twoCellAnchor>
  <xdr:twoCellAnchor>
    <xdr:from>
      <xdr:col>3</xdr:col>
      <xdr:colOff>12700</xdr:colOff>
      <xdr:row>3203</xdr:row>
      <xdr:rowOff>12700</xdr:rowOff>
    </xdr:from>
    <xdr:to>
      <xdr:col>4</xdr:col>
      <xdr:colOff>0</xdr:colOff>
      <xdr:row>3203</xdr:row>
      <xdr:rowOff>606425</xdr:rowOff>
    </xdr:to>
    <xdr:pic>
      <xdr:nvPicPr>
        <xdr:cNvPr id="1058" name="Рисунок 1057" descr="\\serv-fs2\1c_photo\LinkPics\135\135506_0.jpg"/>
        <xdr:cNvPicPr>
          <a:picLocks/>
        </xdr:cNvPicPr>
      </xdr:nvPicPr>
      <xdr:blipFill>
        <a:blip xmlns:r="http://schemas.openxmlformats.org/officeDocument/2006/relationships" r:embed="rId1052">
          <a:extLst>
            <a:ext uri="{28A0092B-C50C-407E-A947-70E740481C1C}">
              <a14:useLocalDpi xmlns:a14="http://schemas.microsoft.com/office/drawing/2010/main" val="0"/>
            </a:ext>
          </a:extLst>
        </a:blip>
        <a:stretch>
          <a:fillRect/>
        </a:stretch>
      </xdr:blipFill>
      <xdr:spPr>
        <a:xfrm>
          <a:off x="4660900" y="682069375"/>
          <a:ext cx="654050" cy="593725"/>
        </a:xfrm>
        <a:prstGeom prst="rect">
          <a:avLst/>
        </a:prstGeom>
      </xdr:spPr>
    </xdr:pic>
    <xdr:clientData/>
  </xdr:twoCellAnchor>
  <xdr:twoCellAnchor>
    <xdr:from>
      <xdr:col>3</xdr:col>
      <xdr:colOff>12700</xdr:colOff>
      <xdr:row>1637</xdr:row>
      <xdr:rowOff>12700</xdr:rowOff>
    </xdr:from>
    <xdr:to>
      <xdr:col>4</xdr:col>
      <xdr:colOff>0</xdr:colOff>
      <xdr:row>1637</xdr:row>
      <xdr:rowOff>606425</xdr:rowOff>
    </xdr:to>
    <xdr:pic>
      <xdr:nvPicPr>
        <xdr:cNvPr id="1059" name="Рисунок 1058" descr="\\serv-fs2\1c_photo\LinkPics\137\137101_0.jpg"/>
        <xdr:cNvPicPr>
          <a:picLocks/>
        </xdr:cNvPicPr>
      </xdr:nvPicPr>
      <xdr:blipFill>
        <a:blip xmlns:r="http://schemas.openxmlformats.org/officeDocument/2006/relationships" r:embed="rId1053">
          <a:extLst>
            <a:ext uri="{28A0092B-C50C-407E-A947-70E740481C1C}">
              <a14:useLocalDpi xmlns:a14="http://schemas.microsoft.com/office/drawing/2010/main" val="0"/>
            </a:ext>
          </a:extLst>
        </a:blip>
        <a:stretch>
          <a:fillRect/>
        </a:stretch>
      </xdr:blipFill>
      <xdr:spPr>
        <a:xfrm>
          <a:off x="4660900" y="682726600"/>
          <a:ext cx="654050" cy="593725"/>
        </a:xfrm>
        <a:prstGeom prst="rect">
          <a:avLst/>
        </a:prstGeom>
      </xdr:spPr>
    </xdr:pic>
    <xdr:clientData/>
  </xdr:twoCellAnchor>
  <xdr:twoCellAnchor>
    <xdr:from>
      <xdr:col>3</xdr:col>
      <xdr:colOff>12700</xdr:colOff>
      <xdr:row>2180</xdr:row>
      <xdr:rowOff>12700</xdr:rowOff>
    </xdr:from>
    <xdr:to>
      <xdr:col>4</xdr:col>
      <xdr:colOff>0</xdr:colOff>
      <xdr:row>2180</xdr:row>
      <xdr:rowOff>606425</xdr:rowOff>
    </xdr:to>
    <xdr:pic>
      <xdr:nvPicPr>
        <xdr:cNvPr id="1060" name="Рисунок 1059" descr="\\serv-fs2\1c_photo\LinkPics\135\135691_0.jpg"/>
        <xdr:cNvPicPr>
          <a:picLocks/>
        </xdr:cNvPicPr>
      </xdr:nvPicPr>
      <xdr:blipFill>
        <a:blip xmlns:r="http://schemas.openxmlformats.org/officeDocument/2006/relationships" r:embed="rId1054">
          <a:extLst>
            <a:ext uri="{28A0092B-C50C-407E-A947-70E740481C1C}">
              <a14:useLocalDpi xmlns:a14="http://schemas.microsoft.com/office/drawing/2010/main" val="0"/>
            </a:ext>
          </a:extLst>
        </a:blip>
        <a:stretch>
          <a:fillRect/>
        </a:stretch>
      </xdr:blipFill>
      <xdr:spPr>
        <a:xfrm>
          <a:off x="4660900" y="683383825"/>
          <a:ext cx="654050" cy="593725"/>
        </a:xfrm>
        <a:prstGeom prst="rect">
          <a:avLst/>
        </a:prstGeom>
      </xdr:spPr>
    </xdr:pic>
    <xdr:clientData/>
  </xdr:twoCellAnchor>
  <xdr:twoCellAnchor>
    <xdr:from>
      <xdr:col>3</xdr:col>
      <xdr:colOff>12700</xdr:colOff>
      <xdr:row>154</xdr:row>
      <xdr:rowOff>12700</xdr:rowOff>
    </xdr:from>
    <xdr:to>
      <xdr:col>4</xdr:col>
      <xdr:colOff>0</xdr:colOff>
      <xdr:row>154</xdr:row>
      <xdr:rowOff>606425</xdr:rowOff>
    </xdr:to>
    <xdr:pic>
      <xdr:nvPicPr>
        <xdr:cNvPr id="1061" name="Рисунок 1060" descr="\\serv-fs2\1c_photo\LinkPics\135\135761_0.jpg"/>
        <xdr:cNvPicPr>
          <a:picLocks/>
        </xdr:cNvPicPr>
      </xdr:nvPicPr>
      <xdr:blipFill>
        <a:blip xmlns:r="http://schemas.openxmlformats.org/officeDocument/2006/relationships" r:embed="rId1055">
          <a:extLst>
            <a:ext uri="{28A0092B-C50C-407E-A947-70E740481C1C}">
              <a14:useLocalDpi xmlns:a14="http://schemas.microsoft.com/office/drawing/2010/main" val="0"/>
            </a:ext>
          </a:extLst>
        </a:blip>
        <a:stretch>
          <a:fillRect/>
        </a:stretch>
      </xdr:blipFill>
      <xdr:spPr>
        <a:xfrm>
          <a:off x="4660900" y="684041050"/>
          <a:ext cx="654050" cy="593725"/>
        </a:xfrm>
        <a:prstGeom prst="rect">
          <a:avLst/>
        </a:prstGeom>
      </xdr:spPr>
    </xdr:pic>
    <xdr:clientData/>
  </xdr:twoCellAnchor>
  <xdr:twoCellAnchor>
    <xdr:from>
      <xdr:col>3</xdr:col>
      <xdr:colOff>12700</xdr:colOff>
      <xdr:row>418</xdr:row>
      <xdr:rowOff>12700</xdr:rowOff>
    </xdr:from>
    <xdr:to>
      <xdr:col>4</xdr:col>
      <xdr:colOff>0</xdr:colOff>
      <xdr:row>418</xdr:row>
      <xdr:rowOff>606425</xdr:rowOff>
    </xdr:to>
    <xdr:pic>
      <xdr:nvPicPr>
        <xdr:cNvPr id="1062" name="Рисунок 1061" descr="\\serv-fs2\1c_photo\LinkPics\146\146048_0.jpg"/>
        <xdr:cNvPicPr>
          <a:picLocks/>
        </xdr:cNvPicPr>
      </xdr:nvPicPr>
      <xdr:blipFill>
        <a:blip xmlns:r="http://schemas.openxmlformats.org/officeDocument/2006/relationships" r:embed="rId1056">
          <a:extLst>
            <a:ext uri="{28A0092B-C50C-407E-A947-70E740481C1C}">
              <a14:useLocalDpi xmlns:a14="http://schemas.microsoft.com/office/drawing/2010/main" val="0"/>
            </a:ext>
          </a:extLst>
        </a:blip>
        <a:stretch>
          <a:fillRect/>
        </a:stretch>
      </xdr:blipFill>
      <xdr:spPr>
        <a:xfrm>
          <a:off x="4660900" y="684698275"/>
          <a:ext cx="654050" cy="593725"/>
        </a:xfrm>
        <a:prstGeom prst="rect">
          <a:avLst/>
        </a:prstGeom>
      </xdr:spPr>
    </xdr:pic>
    <xdr:clientData/>
  </xdr:twoCellAnchor>
  <xdr:twoCellAnchor>
    <xdr:from>
      <xdr:col>3</xdr:col>
      <xdr:colOff>12700</xdr:colOff>
      <xdr:row>1655</xdr:row>
      <xdr:rowOff>12700</xdr:rowOff>
    </xdr:from>
    <xdr:to>
      <xdr:col>4</xdr:col>
      <xdr:colOff>0</xdr:colOff>
      <xdr:row>1655</xdr:row>
      <xdr:rowOff>606425</xdr:rowOff>
    </xdr:to>
    <xdr:pic>
      <xdr:nvPicPr>
        <xdr:cNvPr id="1063" name="Рисунок 1062" descr="\\serv-fs2\1c_photo\LinkPics\136\136261_0.jpg"/>
        <xdr:cNvPicPr>
          <a:picLocks/>
        </xdr:cNvPicPr>
      </xdr:nvPicPr>
      <xdr:blipFill>
        <a:blip xmlns:r="http://schemas.openxmlformats.org/officeDocument/2006/relationships" r:embed="rId1057">
          <a:extLst>
            <a:ext uri="{28A0092B-C50C-407E-A947-70E740481C1C}">
              <a14:useLocalDpi xmlns:a14="http://schemas.microsoft.com/office/drawing/2010/main" val="0"/>
            </a:ext>
          </a:extLst>
        </a:blip>
        <a:stretch>
          <a:fillRect/>
        </a:stretch>
      </xdr:blipFill>
      <xdr:spPr>
        <a:xfrm>
          <a:off x="4660900" y="685355500"/>
          <a:ext cx="654050" cy="593725"/>
        </a:xfrm>
        <a:prstGeom prst="rect">
          <a:avLst/>
        </a:prstGeom>
      </xdr:spPr>
    </xdr:pic>
    <xdr:clientData/>
  </xdr:twoCellAnchor>
  <xdr:twoCellAnchor>
    <xdr:from>
      <xdr:col>3</xdr:col>
      <xdr:colOff>12700</xdr:colOff>
      <xdr:row>2976</xdr:row>
      <xdr:rowOff>12700</xdr:rowOff>
    </xdr:from>
    <xdr:to>
      <xdr:col>4</xdr:col>
      <xdr:colOff>0</xdr:colOff>
      <xdr:row>2976</xdr:row>
      <xdr:rowOff>606425</xdr:rowOff>
    </xdr:to>
    <xdr:pic>
      <xdr:nvPicPr>
        <xdr:cNvPr id="1064" name="Рисунок 1063" descr="\\serv-fs2\1c_photo\LinkPics\120\120882_0.jpg"/>
        <xdr:cNvPicPr>
          <a:picLocks/>
        </xdr:cNvPicPr>
      </xdr:nvPicPr>
      <xdr:blipFill>
        <a:blip xmlns:r="http://schemas.openxmlformats.org/officeDocument/2006/relationships" r:embed="rId1058">
          <a:extLst>
            <a:ext uri="{28A0092B-C50C-407E-A947-70E740481C1C}">
              <a14:useLocalDpi xmlns:a14="http://schemas.microsoft.com/office/drawing/2010/main" val="0"/>
            </a:ext>
          </a:extLst>
        </a:blip>
        <a:stretch>
          <a:fillRect/>
        </a:stretch>
      </xdr:blipFill>
      <xdr:spPr>
        <a:xfrm>
          <a:off x="4660900" y="686012725"/>
          <a:ext cx="654050" cy="593725"/>
        </a:xfrm>
        <a:prstGeom prst="rect">
          <a:avLst/>
        </a:prstGeom>
      </xdr:spPr>
    </xdr:pic>
    <xdr:clientData/>
  </xdr:twoCellAnchor>
  <xdr:twoCellAnchor>
    <xdr:from>
      <xdr:col>3</xdr:col>
      <xdr:colOff>12700</xdr:colOff>
      <xdr:row>2814</xdr:row>
      <xdr:rowOff>12700</xdr:rowOff>
    </xdr:from>
    <xdr:to>
      <xdr:col>4</xdr:col>
      <xdr:colOff>0</xdr:colOff>
      <xdr:row>2814</xdr:row>
      <xdr:rowOff>606425</xdr:rowOff>
    </xdr:to>
    <xdr:pic>
      <xdr:nvPicPr>
        <xdr:cNvPr id="1065" name="Рисунок 1064" descr="\\serv-fs2\1c_photo\LinkPics\137\137064_0.jpg"/>
        <xdr:cNvPicPr>
          <a:picLocks/>
        </xdr:cNvPicPr>
      </xdr:nvPicPr>
      <xdr:blipFill>
        <a:blip xmlns:r="http://schemas.openxmlformats.org/officeDocument/2006/relationships" r:embed="rId1059">
          <a:extLst>
            <a:ext uri="{28A0092B-C50C-407E-A947-70E740481C1C}">
              <a14:useLocalDpi xmlns:a14="http://schemas.microsoft.com/office/drawing/2010/main" val="0"/>
            </a:ext>
          </a:extLst>
        </a:blip>
        <a:stretch>
          <a:fillRect/>
        </a:stretch>
      </xdr:blipFill>
      <xdr:spPr>
        <a:xfrm>
          <a:off x="4660900" y="686669950"/>
          <a:ext cx="654050" cy="593725"/>
        </a:xfrm>
        <a:prstGeom prst="rect">
          <a:avLst/>
        </a:prstGeom>
      </xdr:spPr>
    </xdr:pic>
    <xdr:clientData/>
  </xdr:twoCellAnchor>
  <xdr:twoCellAnchor>
    <xdr:from>
      <xdr:col>3</xdr:col>
      <xdr:colOff>12700</xdr:colOff>
      <xdr:row>2954</xdr:row>
      <xdr:rowOff>12700</xdr:rowOff>
    </xdr:from>
    <xdr:to>
      <xdr:col>4</xdr:col>
      <xdr:colOff>0</xdr:colOff>
      <xdr:row>2954</xdr:row>
      <xdr:rowOff>606425</xdr:rowOff>
    </xdr:to>
    <xdr:pic>
      <xdr:nvPicPr>
        <xdr:cNvPr id="1066" name="Рисунок 1065" descr="\\serv-fs2\1c_photo\LinkPics\111\111378_0.jpg"/>
        <xdr:cNvPicPr>
          <a:picLocks/>
        </xdr:cNvPicPr>
      </xdr:nvPicPr>
      <xdr:blipFill>
        <a:blip xmlns:r="http://schemas.openxmlformats.org/officeDocument/2006/relationships" r:embed="rId1060">
          <a:extLst>
            <a:ext uri="{28A0092B-C50C-407E-A947-70E740481C1C}">
              <a14:useLocalDpi xmlns:a14="http://schemas.microsoft.com/office/drawing/2010/main" val="0"/>
            </a:ext>
          </a:extLst>
        </a:blip>
        <a:stretch>
          <a:fillRect/>
        </a:stretch>
      </xdr:blipFill>
      <xdr:spPr>
        <a:xfrm>
          <a:off x="4660900" y="687327175"/>
          <a:ext cx="654050" cy="593725"/>
        </a:xfrm>
        <a:prstGeom prst="rect">
          <a:avLst/>
        </a:prstGeom>
      </xdr:spPr>
    </xdr:pic>
    <xdr:clientData/>
  </xdr:twoCellAnchor>
  <xdr:twoCellAnchor>
    <xdr:from>
      <xdr:col>3</xdr:col>
      <xdr:colOff>12700</xdr:colOff>
      <xdr:row>97</xdr:row>
      <xdr:rowOff>12700</xdr:rowOff>
    </xdr:from>
    <xdr:to>
      <xdr:col>4</xdr:col>
      <xdr:colOff>0</xdr:colOff>
      <xdr:row>97</xdr:row>
      <xdr:rowOff>606425</xdr:rowOff>
    </xdr:to>
    <xdr:pic>
      <xdr:nvPicPr>
        <xdr:cNvPr id="1067" name="Рисунок 1066" descr="\\serv-fs2\1c_photo\LinkPics\125\125621_0.jpg"/>
        <xdr:cNvPicPr>
          <a:picLocks/>
        </xdr:cNvPicPr>
      </xdr:nvPicPr>
      <xdr:blipFill>
        <a:blip xmlns:r="http://schemas.openxmlformats.org/officeDocument/2006/relationships" r:embed="rId1061">
          <a:extLst>
            <a:ext uri="{28A0092B-C50C-407E-A947-70E740481C1C}">
              <a14:useLocalDpi xmlns:a14="http://schemas.microsoft.com/office/drawing/2010/main" val="0"/>
            </a:ext>
          </a:extLst>
        </a:blip>
        <a:stretch>
          <a:fillRect/>
        </a:stretch>
      </xdr:blipFill>
      <xdr:spPr>
        <a:xfrm>
          <a:off x="4660900" y="687984400"/>
          <a:ext cx="654050" cy="593725"/>
        </a:xfrm>
        <a:prstGeom prst="rect">
          <a:avLst/>
        </a:prstGeom>
      </xdr:spPr>
    </xdr:pic>
    <xdr:clientData/>
  </xdr:twoCellAnchor>
  <xdr:twoCellAnchor>
    <xdr:from>
      <xdr:col>3</xdr:col>
      <xdr:colOff>12700</xdr:colOff>
      <xdr:row>2770</xdr:row>
      <xdr:rowOff>12700</xdr:rowOff>
    </xdr:from>
    <xdr:to>
      <xdr:col>4</xdr:col>
      <xdr:colOff>0</xdr:colOff>
      <xdr:row>2770</xdr:row>
      <xdr:rowOff>606425</xdr:rowOff>
    </xdr:to>
    <xdr:pic>
      <xdr:nvPicPr>
        <xdr:cNvPr id="1068" name="Рисунок 1067" descr="\\serv-fs2\1c_photo\LinkPics\137\137874_0.jpg"/>
        <xdr:cNvPicPr>
          <a:picLocks/>
        </xdr:cNvPicPr>
      </xdr:nvPicPr>
      <xdr:blipFill>
        <a:blip xmlns:r="http://schemas.openxmlformats.org/officeDocument/2006/relationships" r:embed="rId1062">
          <a:extLst>
            <a:ext uri="{28A0092B-C50C-407E-A947-70E740481C1C}">
              <a14:useLocalDpi xmlns:a14="http://schemas.microsoft.com/office/drawing/2010/main" val="0"/>
            </a:ext>
          </a:extLst>
        </a:blip>
        <a:stretch>
          <a:fillRect/>
        </a:stretch>
      </xdr:blipFill>
      <xdr:spPr>
        <a:xfrm>
          <a:off x="4660900" y="688641625"/>
          <a:ext cx="654050" cy="593725"/>
        </a:xfrm>
        <a:prstGeom prst="rect">
          <a:avLst/>
        </a:prstGeom>
      </xdr:spPr>
    </xdr:pic>
    <xdr:clientData/>
  </xdr:twoCellAnchor>
  <xdr:twoCellAnchor>
    <xdr:from>
      <xdr:col>3</xdr:col>
      <xdr:colOff>12700</xdr:colOff>
      <xdr:row>2447</xdr:row>
      <xdr:rowOff>12700</xdr:rowOff>
    </xdr:from>
    <xdr:to>
      <xdr:col>4</xdr:col>
      <xdr:colOff>0</xdr:colOff>
      <xdr:row>2447</xdr:row>
      <xdr:rowOff>606425</xdr:rowOff>
    </xdr:to>
    <xdr:pic>
      <xdr:nvPicPr>
        <xdr:cNvPr id="1069" name="Рисунок 1068" descr="\\serv-fs2\1c_photo\LinkPics\132\132961_0.jpg"/>
        <xdr:cNvPicPr>
          <a:picLocks/>
        </xdr:cNvPicPr>
      </xdr:nvPicPr>
      <xdr:blipFill>
        <a:blip xmlns:r="http://schemas.openxmlformats.org/officeDocument/2006/relationships" r:embed="rId1063">
          <a:extLst>
            <a:ext uri="{28A0092B-C50C-407E-A947-70E740481C1C}">
              <a14:useLocalDpi xmlns:a14="http://schemas.microsoft.com/office/drawing/2010/main" val="0"/>
            </a:ext>
          </a:extLst>
        </a:blip>
        <a:stretch>
          <a:fillRect/>
        </a:stretch>
      </xdr:blipFill>
      <xdr:spPr>
        <a:xfrm>
          <a:off x="4660900" y="689298850"/>
          <a:ext cx="654050" cy="593725"/>
        </a:xfrm>
        <a:prstGeom prst="rect">
          <a:avLst/>
        </a:prstGeom>
      </xdr:spPr>
    </xdr:pic>
    <xdr:clientData/>
  </xdr:twoCellAnchor>
  <xdr:twoCellAnchor>
    <xdr:from>
      <xdr:col>3</xdr:col>
      <xdr:colOff>12700</xdr:colOff>
      <xdr:row>945</xdr:row>
      <xdr:rowOff>12700</xdr:rowOff>
    </xdr:from>
    <xdr:to>
      <xdr:col>4</xdr:col>
      <xdr:colOff>0</xdr:colOff>
      <xdr:row>945</xdr:row>
      <xdr:rowOff>606425</xdr:rowOff>
    </xdr:to>
    <xdr:pic>
      <xdr:nvPicPr>
        <xdr:cNvPr id="1070" name="Рисунок 1069" descr="\\serv-fs2\1c_photo\LinkPics\128\128750_0.jpg"/>
        <xdr:cNvPicPr>
          <a:picLocks/>
        </xdr:cNvPicPr>
      </xdr:nvPicPr>
      <xdr:blipFill>
        <a:blip xmlns:r="http://schemas.openxmlformats.org/officeDocument/2006/relationships" r:embed="rId1064">
          <a:extLst>
            <a:ext uri="{28A0092B-C50C-407E-A947-70E740481C1C}">
              <a14:useLocalDpi xmlns:a14="http://schemas.microsoft.com/office/drawing/2010/main" val="0"/>
            </a:ext>
          </a:extLst>
        </a:blip>
        <a:stretch>
          <a:fillRect/>
        </a:stretch>
      </xdr:blipFill>
      <xdr:spPr>
        <a:xfrm>
          <a:off x="4660900" y="689956075"/>
          <a:ext cx="654050" cy="593725"/>
        </a:xfrm>
        <a:prstGeom prst="rect">
          <a:avLst/>
        </a:prstGeom>
      </xdr:spPr>
    </xdr:pic>
    <xdr:clientData/>
  </xdr:twoCellAnchor>
  <xdr:twoCellAnchor>
    <xdr:from>
      <xdr:col>3</xdr:col>
      <xdr:colOff>12700</xdr:colOff>
      <xdr:row>930</xdr:row>
      <xdr:rowOff>12700</xdr:rowOff>
    </xdr:from>
    <xdr:to>
      <xdr:col>4</xdr:col>
      <xdr:colOff>0</xdr:colOff>
      <xdr:row>930</xdr:row>
      <xdr:rowOff>606425</xdr:rowOff>
    </xdr:to>
    <xdr:pic>
      <xdr:nvPicPr>
        <xdr:cNvPr id="1071" name="Рисунок 1070" descr="\\serv-fs2\1c_photo\LinkPics\143\143675_0.jpg"/>
        <xdr:cNvPicPr>
          <a:picLocks/>
        </xdr:cNvPicPr>
      </xdr:nvPicPr>
      <xdr:blipFill>
        <a:blip xmlns:r="http://schemas.openxmlformats.org/officeDocument/2006/relationships" r:embed="rId1065">
          <a:extLst>
            <a:ext uri="{28A0092B-C50C-407E-A947-70E740481C1C}">
              <a14:useLocalDpi xmlns:a14="http://schemas.microsoft.com/office/drawing/2010/main" val="0"/>
            </a:ext>
          </a:extLst>
        </a:blip>
        <a:stretch>
          <a:fillRect/>
        </a:stretch>
      </xdr:blipFill>
      <xdr:spPr>
        <a:xfrm>
          <a:off x="4660900" y="690613300"/>
          <a:ext cx="654050" cy="593725"/>
        </a:xfrm>
        <a:prstGeom prst="rect">
          <a:avLst/>
        </a:prstGeom>
      </xdr:spPr>
    </xdr:pic>
    <xdr:clientData/>
  </xdr:twoCellAnchor>
  <xdr:twoCellAnchor>
    <xdr:from>
      <xdr:col>3</xdr:col>
      <xdr:colOff>12700</xdr:colOff>
      <xdr:row>3204</xdr:row>
      <xdr:rowOff>12700</xdr:rowOff>
    </xdr:from>
    <xdr:to>
      <xdr:col>4</xdr:col>
      <xdr:colOff>0</xdr:colOff>
      <xdr:row>3204</xdr:row>
      <xdr:rowOff>606425</xdr:rowOff>
    </xdr:to>
    <xdr:pic>
      <xdr:nvPicPr>
        <xdr:cNvPr id="1072" name="Рисунок 1071" descr="\\serv-fs2\1c_photo\LinkPics\134\134719_0.jpg"/>
        <xdr:cNvPicPr>
          <a:picLocks/>
        </xdr:cNvPicPr>
      </xdr:nvPicPr>
      <xdr:blipFill>
        <a:blip xmlns:r="http://schemas.openxmlformats.org/officeDocument/2006/relationships" r:embed="rId1066">
          <a:extLst>
            <a:ext uri="{28A0092B-C50C-407E-A947-70E740481C1C}">
              <a14:useLocalDpi xmlns:a14="http://schemas.microsoft.com/office/drawing/2010/main" val="0"/>
            </a:ext>
          </a:extLst>
        </a:blip>
        <a:stretch>
          <a:fillRect/>
        </a:stretch>
      </xdr:blipFill>
      <xdr:spPr>
        <a:xfrm>
          <a:off x="4660900" y="691270525"/>
          <a:ext cx="654050" cy="593725"/>
        </a:xfrm>
        <a:prstGeom prst="rect">
          <a:avLst/>
        </a:prstGeom>
      </xdr:spPr>
    </xdr:pic>
    <xdr:clientData/>
  </xdr:twoCellAnchor>
  <xdr:twoCellAnchor>
    <xdr:from>
      <xdr:col>3</xdr:col>
      <xdr:colOff>12700</xdr:colOff>
      <xdr:row>2715</xdr:row>
      <xdr:rowOff>12700</xdr:rowOff>
    </xdr:from>
    <xdr:to>
      <xdr:col>4</xdr:col>
      <xdr:colOff>0</xdr:colOff>
      <xdr:row>2715</xdr:row>
      <xdr:rowOff>539750</xdr:rowOff>
    </xdr:to>
    <xdr:pic>
      <xdr:nvPicPr>
        <xdr:cNvPr id="1073" name="Рисунок 1072" descr="\\serv-fs2\1c_photo\LinkPics\132\132191_0.jpg"/>
        <xdr:cNvPicPr>
          <a:picLocks/>
        </xdr:cNvPicPr>
      </xdr:nvPicPr>
      <xdr:blipFill>
        <a:blip xmlns:r="http://schemas.openxmlformats.org/officeDocument/2006/relationships" r:embed="rId1067">
          <a:extLst>
            <a:ext uri="{28A0092B-C50C-407E-A947-70E740481C1C}">
              <a14:useLocalDpi xmlns:a14="http://schemas.microsoft.com/office/drawing/2010/main" val="0"/>
            </a:ext>
          </a:extLst>
        </a:blip>
        <a:stretch>
          <a:fillRect/>
        </a:stretch>
      </xdr:blipFill>
      <xdr:spPr>
        <a:xfrm>
          <a:off x="4660900" y="691927750"/>
          <a:ext cx="654050" cy="527050"/>
        </a:xfrm>
        <a:prstGeom prst="rect">
          <a:avLst/>
        </a:prstGeom>
      </xdr:spPr>
    </xdr:pic>
    <xdr:clientData/>
  </xdr:twoCellAnchor>
  <xdr:twoCellAnchor>
    <xdr:from>
      <xdr:col>3</xdr:col>
      <xdr:colOff>12700</xdr:colOff>
      <xdr:row>3520</xdr:row>
      <xdr:rowOff>12700</xdr:rowOff>
    </xdr:from>
    <xdr:to>
      <xdr:col>4</xdr:col>
      <xdr:colOff>0</xdr:colOff>
      <xdr:row>3520</xdr:row>
      <xdr:rowOff>606425</xdr:rowOff>
    </xdr:to>
    <xdr:pic>
      <xdr:nvPicPr>
        <xdr:cNvPr id="1074" name="Рисунок 1073" descr="\\serv-fs2\1c_photo\LinkPics\086\086754_0.jpg"/>
        <xdr:cNvPicPr>
          <a:picLocks/>
        </xdr:cNvPicPr>
      </xdr:nvPicPr>
      <xdr:blipFill>
        <a:blip xmlns:r="http://schemas.openxmlformats.org/officeDocument/2006/relationships" r:embed="rId1068">
          <a:extLst>
            <a:ext uri="{28A0092B-C50C-407E-A947-70E740481C1C}">
              <a14:useLocalDpi xmlns:a14="http://schemas.microsoft.com/office/drawing/2010/main" val="0"/>
            </a:ext>
          </a:extLst>
        </a:blip>
        <a:stretch>
          <a:fillRect/>
        </a:stretch>
      </xdr:blipFill>
      <xdr:spPr>
        <a:xfrm>
          <a:off x="4660900" y="692518300"/>
          <a:ext cx="654050" cy="593725"/>
        </a:xfrm>
        <a:prstGeom prst="rect">
          <a:avLst/>
        </a:prstGeom>
      </xdr:spPr>
    </xdr:pic>
    <xdr:clientData/>
  </xdr:twoCellAnchor>
  <xdr:twoCellAnchor>
    <xdr:from>
      <xdr:col>3</xdr:col>
      <xdr:colOff>12700</xdr:colOff>
      <xdr:row>3456</xdr:row>
      <xdr:rowOff>12700</xdr:rowOff>
    </xdr:from>
    <xdr:to>
      <xdr:col>4</xdr:col>
      <xdr:colOff>0</xdr:colOff>
      <xdr:row>3456</xdr:row>
      <xdr:rowOff>606425</xdr:rowOff>
    </xdr:to>
    <xdr:pic>
      <xdr:nvPicPr>
        <xdr:cNvPr id="1075" name="Рисунок 1074" descr="\\serv-fs2\1c_photo\LinkPics\112\112878_0.jpg"/>
        <xdr:cNvPicPr>
          <a:picLocks/>
        </xdr:cNvPicPr>
      </xdr:nvPicPr>
      <xdr:blipFill>
        <a:blip xmlns:r="http://schemas.openxmlformats.org/officeDocument/2006/relationships" r:embed="rId630">
          <a:extLst>
            <a:ext uri="{28A0092B-C50C-407E-A947-70E740481C1C}">
              <a14:useLocalDpi xmlns:a14="http://schemas.microsoft.com/office/drawing/2010/main" val="0"/>
            </a:ext>
          </a:extLst>
        </a:blip>
        <a:stretch>
          <a:fillRect/>
        </a:stretch>
      </xdr:blipFill>
      <xdr:spPr>
        <a:xfrm>
          <a:off x="4660900" y="693175525"/>
          <a:ext cx="654050" cy="593725"/>
        </a:xfrm>
        <a:prstGeom prst="rect">
          <a:avLst/>
        </a:prstGeom>
      </xdr:spPr>
    </xdr:pic>
    <xdr:clientData/>
  </xdr:twoCellAnchor>
  <xdr:twoCellAnchor>
    <xdr:from>
      <xdr:col>3</xdr:col>
      <xdr:colOff>12700</xdr:colOff>
      <xdr:row>2970</xdr:row>
      <xdr:rowOff>12700</xdr:rowOff>
    </xdr:from>
    <xdr:to>
      <xdr:col>4</xdr:col>
      <xdr:colOff>0</xdr:colOff>
      <xdr:row>2970</xdr:row>
      <xdr:rowOff>606425</xdr:rowOff>
    </xdr:to>
    <xdr:pic>
      <xdr:nvPicPr>
        <xdr:cNvPr id="1076" name="Рисунок 1075" descr="\\serv-fs2\1c_photo\LinkPics\128\128828_0.jpg"/>
        <xdr:cNvPicPr>
          <a:picLocks/>
        </xdr:cNvPicPr>
      </xdr:nvPicPr>
      <xdr:blipFill>
        <a:blip xmlns:r="http://schemas.openxmlformats.org/officeDocument/2006/relationships" r:embed="rId1069">
          <a:extLst>
            <a:ext uri="{28A0092B-C50C-407E-A947-70E740481C1C}">
              <a14:useLocalDpi xmlns:a14="http://schemas.microsoft.com/office/drawing/2010/main" val="0"/>
            </a:ext>
          </a:extLst>
        </a:blip>
        <a:stretch>
          <a:fillRect/>
        </a:stretch>
      </xdr:blipFill>
      <xdr:spPr>
        <a:xfrm>
          <a:off x="4660900" y="693832750"/>
          <a:ext cx="654050" cy="593725"/>
        </a:xfrm>
        <a:prstGeom prst="rect">
          <a:avLst/>
        </a:prstGeom>
      </xdr:spPr>
    </xdr:pic>
    <xdr:clientData/>
  </xdr:twoCellAnchor>
  <xdr:twoCellAnchor>
    <xdr:from>
      <xdr:col>3</xdr:col>
      <xdr:colOff>12700</xdr:colOff>
      <xdr:row>202</xdr:row>
      <xdr:rowOff>12700</xdr:rowOff>
    </xdr:from>
    <xdr:to>
      <xdr:col>4</xdr:col>
      <xdr:colOff>0</xdr:colOff>
      <xdr:row>202</xdr:row>
      <xdr:rowOff>606425</xdr:rowOff>
    </xdr:to>
    <xdr:pic>
      <xdr:nvPicPr>
        <xdr:cNvPr id="1077" name="Рисунок 1076" descr="\\serv-fs2\1c_photo\LinkPics\136\136582_0.jpg"/>
        <xdr:cNvPicPr>
          <a:picLocks/>
        </xdr:cNvPicPr>
      </xdr:nvPicPr>
      <xdr:blipFill>
        <a:blip xmlns:r="http://schemas.openxmlformats.org/officeDocument/2006/relationships" r:embed="rId1070">
          <a:extLst>
            <a:ext uri="{28A0092B-C50C-407E-A947-70E740481C1C}">
              <a14:useLocalDpi xmlns:a14="http://schemas.microsoft.com/office/drawing/2010/main" val="0"/>
            </a:ext>
          </a:extLst>
        </a:blip>
        <a:stretch>
          <a:fillRect/>
        </a:stretch>
      </xdr:blipFill>
      <xdr:spPr>
        <a:xfrm>
          <a:off x="4660900" y="694489975"/>
          <a:ext cx="654050" cy="593725"/>
        </a:xfrm>
        <a:prstGeom prst="rect">
          <a:avLst/>
        </a:prstGeom>
      </xdr:spPr>
    </xdr:pic>
    <xdr:clientData/>
  </xdr:twoCellAnchor>
  <xdr:twoCellAnchor>
    <xdr:from>
      <xdr:col>3</xdr:col>
      <xdr:colOff>12700</xdr:colOff>
      <xdr:row>167</xdr:row>
      <xdr:rowOff>12700</xdr:rowOff>
    </xdr:from>
    <xdr:to>
      <xdr:col>4</xdr:col>
      <xdr:colOff>0</xdr:colOff>
      <xdr:row>167</xdr:row>
      <xdr:rowOff>606425</xdr:rowOff>
    </xdr:to>
    <xdr:pic>
      <xdr:nvPicPr>
        <xdr:cNvPr id="1078" name="Рисунок 1077" descr="\\serv-fs2\1c_photo\LinkPics\128\128939_0.jpg"/>
        <xdr:cNvPicPr>
          <a:picLocks/>
        </xdr:cNvPicPr>
      </xdr:nvPicPr>
      <xdr:blipFill>
        <a:blip xmlns:r="http://schemas.openxmlformats.org/officeDocument/2006/relationships" r:embed="rId1071">
          <a:extLst>
            <a:ext uri="{28A0092B-C50C-407E-A947-70E740481C1C}">
              <a14:useLocalDpi xmlns:a14="http://schemas.microsoft.com/office/drawing/2010/main" val="0"/>
            </a:ext>
          </a:extLst>
        </a:blip>
        <a:stretch>
          <a:fillRect/>
        </a:stretch>
      </xdr:blipFill>
      <xdr:spPr>
        <a:xfrm>
          <a:off x="4660900" y="695147200"/>
          <a:ext cx="654050" cy="593725"/>
        </a:xfrm>
        <a:prstGeom prst="rect">
          <a:avLst/>
        </a:prstGeom>
      </xdr:spPr>
    </xdr:pic>
    <xdr:clientData/>
  </xdr:twoCellAnchor>
  <xdr:twoCellAnchor>
    <xdr:from>
      <xdr:col>3</xdr:col>
      <xdr:colOff>12700</xdr:colOff>
      <xdr:row>3457</xdr:row>
      <xdr:rowOff>12700</xdr:rowOff>
    </xdr:from>
    <xdr:to>
      <xdr:col>4</xdr:col>
      <xdr:colOff>0</xdr:colOff>
      <xdr:row>3457</xdr:row>
      <xdr:rowOff>606425</xdr:rowOff>
    </xdr:to>
    <xdr:pic>
      <xdr:nvPicPr>
        <xdr:cNvPr id="1079" name="Рисунок 1078" descr="\\serv-fs2\1c_photo\LinkPics\112\112879_0.jpg"/>
        <xdr:cNvPicPr>
          <a:picLocks/>
        </xdr:cNvPicPr>
      </xdr:nvPicPr>
      <xdr:blipFill>
        <a:blip xmlns:r="http://schemas.openxmlformats.org/officeDocument/2006/relationships" r:embed="rId630">
          <a:extLst>
            <a:ext uri="{28A0092B-C50C-407E-A947-70E740481C1C}">
              <a14:useLocalDpi xmlns:a14="http://schemas.microsoft.com/office/drawing/2010/main" val="0"/>
            </a:ext>
          </a:extLst>
        </a:blip>
        <a:stretch>
          <a:fillRect/>
        </a:stretch>
      </xdr:blipFill>
      <xdr:spPr>
        <a:xfrm>
          <a:off x="4660900" y="695804425"/>
          <a:ext cx="654050" cy="593725"/>
        </a:xfrm>
        <a:prstGeom prst="rect">
          <a:avLst/>
        </a:prstGeom>
      </xdr:spPr>
    </xdr:pic>
    <xdr:clientData/>
  </xdr:twoCellAnchor>
  <xdr:twoCellAnchor>
    <xdr:from>
      <xdr:col>3</xdr:col>
      <xdr:colOff>12700</xdr:colOff>
      <xdr:row>3205</xdr:row>
      <xdr:rowOff>12700</xdr:rowOff>
    </xdr:from>
    <xdr:to>
      <xdr:col>4</xdr:col>
      <xdr:colOff>0</xdr:colOff>
      <xdr:row>3205</xdr:row>
      <xdr:rowOff>606425</xdr:rowOff>
    </xdr:to>
    <xdr:pic>
      <xdr:nvPicPr>
        <xdr:cNvPr id="1080" name="Рисунок 1079" descr="\\serv-fs2\1c_photo\LinkPics\134\134721_0.jpg"/>
        <xdr:cNvPicPr>
          <a:picLocks/>
        </xdr:cNvPicPr>
      </xdr:nvPicPr>
      <xdr:blipFill>
        <a:blip xmlns:r="http://schemas.openxmlformats.org/officeDocument/2006/relationships" r:embed="rId1072">
          <a:extLst>
            <a:ext uri="{28A0092B-C50C-407E-A947-70E740481C1C}">
              <a14:useLocalDpi xmlns:a14="http://schemas.microsoft.com/office/drawing/2010/main" val="0"/>
            </a:ext>
          </a:extLst>
        </a:blip>
        <a:stretch>
          <a:fillRect/>
        </a:stretch>
      </xdr:blipFill>
      <xdr:spPr>
        <a:xfrm>
          <a:off x="4660900" y="696461650"/>
          <a:ext cx="654050" cy="593725"/>
        </a:xfrm>
        <a:prstGeom prst="rect">
          <a:avLst/>
        </a:prstGeom>
      </xdr:spPr>
    </xdr:pic>
    <xdr:clientData/>
  </xdr:twoCellAnchor>
  <xdr:twoCellAnchor>
    <xdr:from>
      <xdr:col>3</xdr:col>
      <xdr:colOff>12700</xdr:colOff>
      <xdr:row>168</xdr:row>
      <xdr:rowOff>12700</xdr:rowOff>
    </xdr:from>
    <xdr:to>
      <xdr:col>4</xdr:col>
      <xdr:colOff>0</xdr:colOff>
      <xdr:row>168</xdr:row>
      <xdr:rowOff>606425</xdr:rowOff>
    </xdr:to>
    <xdr:pic>
      <xdr:nvPicPr>
        <xdr:cNvPr id="1081" name="Рисунок 1080" descr="\\serv-fs2\1c_photo\LinkPics\128\128954_0.jpg"/>
        <xdr:cNvPicPr>
          <a:picLocks/>
        </xdr:cNvPicPr>
      </xdr:nvPicPr>
      <xdr:blipFill>
        <a:blip xmlns:r="http://schemas.openxmlformats.org/officeDocument/2006/relationships" r:embed="rId1073">
          <a:extLst>
            <a:ext uri="{28A0092B-C50C-407E-A947-70E740481C1C}">
              <a14:useLocalDpi xmlns:a14="http://schemas.microsoft.com/office/drawing/2010/main" val="0"/>
            </a:ext>
          </a:extLst>
        </a:blip>
        <a:stretch>
          <a:fillRect/>
        </a:stretch>
      </xdr:blipFill>
      <xdr:spPr>
        <a:xfrm>
          <a:off x="4660900" y="697118875"/>
          <a:ext cx="654050" cy="593725"/>
        </a:xfrm>
        <a:prstGeom prst="rect">
          <a:avLst/>
        </a:prstGeom>
      </xdr:spPr>
    </xdr:pic>
    <xdr:clientData/>
  </xdr:twoCellAnchor>
  <xdr:twoCellAnchor>
    <xdr:from>
      <xdr:col>3</xdr:col>
      <xdr:colOff>12700</xdr:colOff>
      <xdr:row>1899</xdr:row>
      <xdr:rowOff>12700</xdr:rowOff>
    </xdr:from>
    <xdr:to>
      <xdr:col>4</xdr:col>
      <xdr:colOff>0</xdr:colOff>
      <xdr:row>1899</xdr:row>
      <xdr:rowOff>539750</xdr:rowOff>
    </xdr:to>
    <xdr:pic>
      <xdr:nvPicPr>
        <xdr:cNvPr id="1082" name="Рисунок 1081" descr="\\serv-fs2\1c_photo\LinkPics\132\132506_0.jpg"/>
        <xdr:cNvPicPr>
          <a:picLocks/>
        </xdr:cNvPicPr>
      </xdr:nvPicPr>
      <xdr:blipFill>
        <a:blip xmlns:r="http://schemas.openxmlformats.org/officeDocument/2006/relationships" r:embed="rId1074">
          <a:extLst>
            <a:ext uri="{28A0092B-C50C-407E-A947-70E740481C1C}">
              <a14:useLocalDpi xmlns:a14="http://schemas.microsoft.com/office/drawing/2010/main" val="0"/>
            </a:ext>
          </a:extLst>
        </a:blip>
        <a:stretch>
          <a:fillRect/>
        </a:stretch>
      </xdr:blipFill>
      <xdr:spPr>
        <a:xfrm>
          <a:off x="4660900" y="697776100"/>
          <a:ext cx="654050" cy="527050"/>
        </a:xfrm>
        <a:prstGeom prst="rect">
          <a:avLst/>
        </a:prstGeom>
      </xdr:spPr>
    </xdr:pic>
    <xdr:clientData/>
  </xdr:twoCellAnchor>
  <xdr:twoCellAnchor>
    <xdr:from>
      <xdr:col>3</xdr:col>
      <xdr:colOff>12700</xdr:colOff>
      <xdr:row>3458</xdr:row>
      <xdr:rowOff>12700</xdr:rowOff>
    </xdr:from>
    <xdr:to>
      <xdr:col>4</xdr:col>
      <xdr:colOff>0</xdr:colOff>
      <xdr:row>3458</xdr:row>
      <xdr:rowOff>606425</xdr:rowOff>
    </xdr:to>
    <xdr:pic>
      <xdr:nvPicPr>
        <xdr:cNvPr id="1083" name="Рисунок 1082" descr="\\serv-fs2\1c_photo\LinkPics\112\112888_0.jpg"/>
        <xdr:cNvPicPr>
          <a:picLocks/>
        </xdr:cNvPicPr>
      </xdr:nvPicPr>
      <xdr:blipFill>
        <a:blip xmlns:r="http://schemas.openxmlformats.org/officeDocument/2006/relationships" r:embed="rId998">
          <a:extLst>
            <a:ext uri="{28A0092B-C50C-407E-A947-70E740481C1C}">
              <a14:useLocalDpi xmlns:a14="http://schemas.microsoft.com/office/drawing/2010/main" val="0"/>
            </a:ext>
          </a:extLst>
        </a:blip>
        <a:stretch>
          <a:fillRect/>
        </a:stretch>
      </xdr:blipFill>
      <xdr:spPr>
        <a:xfrm>
          <a:off x="4660900" y="698366650"/>
          <a:ext cx="654050" cy="593725"/>
        </a:xfrm>
        <a:prstGeom prst="rect">
          <a:avLst/>
        </a:prstGeom>
      </xdr:spPr>
    </xdr:pic>
    <xdr:clientData/>
  </xdr:twoCellAnchor>
  <xdr:twoCellAnchor>
    <xdr:from>
      <xdr:col>3</xdr:col>
      <xdr:colOff>12700</xdr:colOff>
      <xdr:row>2588</xdr:row>
      <xdr:rowOff>12700</xdr:rowOff>
    </xdr:from>
    <xdr:to>
      <xdr:col>4</xdr:col>
      <xdr:colOff>0</xdr:colOff>
      <xdr:row>2588</xdr:row>
      <xdr:rowOff>606425</xdr:rowOff>
    </xdr:to>
    <xdr:pic>
      <xdr:nvPicPr>
        <xdr:cNvPr id="1084" name="Рисунок 1083" descr="\\serv-fs2\1c_photo\LinkPics\003\003982_0.jpg"/>
        <xdr:cNvPicPr>
          <a:picLocks/>
        </xdr:cNvPicPr>
      </xdr:nvPicPr>
      <xdr:blipFill>
        <a:blip xmlns:r="http://schemas.openxmlformats.org/officeDocument/2006/relationships" r:embed="rId1075">
          <a:extLst>
            <a:ext uri="{28A0092B-C50C-407E-A947-70E740481C1C}">
              <a14:useLocalDpi xmlns:a14="http://schemas.microsoft.com/office/drawing/2010/main" val="0"/>
            </a:ext>
          </a:extLst>
        </a:blip>
        <a:stretch>
          <a:fillRect/>
        </a:stretch>
      </xdr:blipFill>
      <xdr:spPr>
        <a:xfrm>
          <a:off x="4660900" y="699023875"/>
          <a:ext cx="654050" cy="593725"/>
        </a:xfrm>
        <a:prstGeom prst="rect">
          <a:avLst/>
        </a:prstGeom>
      </xdr:spPr>
    </xdr:pic>
    <xdr:clientData/>
  </xdr:twoCellAnchor>
  <xdr:twoCellAnchor>
    <xdr:from>
      <xdr:col>3</xdr:col>
      <xdr:colOff>12700</xdr:colOff>
      <xdr:row>2895</xdr:row>
      <xdr:rowOff>12700</xdr:rowOff>
    </xdr:from>
    <xdr:to>
      <xdr:col>4</xdr:col>
      <xdr:colOff>0</xdr:colOff>
      <xdr:row>2895</xdr:row>
      <xdr:rowOff>606425</xdr:rowOff>
    </xdr:to>
    <xdr:pic>
      <xdr:nvPicPr>
        <xdr:cNvPr id="1085" name="Рисунок 1084" descr="\\serv-fs2\1c_photo\LinkPics\027\027136_0.jpg"/>
        <xdr:cNvPicPr>
          <a:picLocks/>
        </xdr:cNvPicPr>
      </xdr:nvPicPr>
      <xdr:blipFill>
        <a:blip xmlns:r="http://schemas.openxmlformats.org/officeDocument/2006/relationships" r:embed="rId1076">
          <a:extLst>
            <a:ext uri="{28A0092B-C50C-407E-A947-70E740481C1C}">
              <a14:useLocalDpi xmlns:a14="http://schemas.microsoft.com/office/drawing/2010/main" val="0"/>
            </a:ext>
          </a:extLst>
        </a:blip>
        <a:stretch>
          <a:fillRect/>
        </a:stretch>
      </xdr:blipFill>
      <xdr:spPr>
        <a:xfrm>
          <a:off x="4660900" y="699681100"/>
          <a:ext cx="654050" cy="593725"/>
        </a:xfrm>
        <a:prstGeom prst="rect">
          <a:avLst/>
        </a:prstGeom>
      </xdr:spPr>
    </xdr:pic>
    <xdr:clientData/>
  </xdr:twoCellAnchor>
  <xdr:twoCellAnchor>
    <xdr:from>
      <xdr:col>3</xdr:col>
      <xdr:colOff>12700</xdr:colOff>
      <xdr:row>2815</xdr:row>
      <xdr:rowOff>12700</xdr:rowOff>
    </xdr:from>
    <xdr:to>
      <xdr:col>4</xdr:col>
      <xdr:colOff>0</xdr:colOff>
      <xdr:row>2815</xdr:row>
      <xdr:rowOff>606425</xdr:rowOff>
    </xdr:to>
    <xdr:pic>
      <xdr:nvPicPr>
        <xdr:cNvPr id="1086" name="Рисунок 1085" descr="\\serv-fs2\1c_photo\LinkPics\137\137065_0.jpg"/>
        <xdr:cNvPicPr>
          <a:picLocks/>
        </xdr:cNvPicPr>
      </xdr:nvPicPr>
      <xdr:blipFill>
        <a:blip xmlns:r="http://schemas.openxmlformats.org/officeDocument/2006/relationships" r:embed="rId1077">
          <a:extLst>
            <a:ext uri="{28A0092B-C50C-407E-A947-70E740481C1C}">
              <a14:useLocalDpi xmlns:a14="http://schemas.microsoft.com/office/drawing/2010/main" val="0"/>
            </a:ext>
          </a:extLst>
        </a:blip>
        <a:stretch>
          <a:fillRect/>
        </a:stretch>
      </xdr:blipFill>
      <xdr:spPr>
        <a:xfrm>
          <a:off x="4660900" y="700338325"/>
          <a:ext cx="654050" cy="593725"/>
        </a:xfrm>
        <a:prstGeom prst="rect">
          <a:avLst/>
        </a:prstGeom>
      </xdr:spPr>
    </xdr:pic>
    <xdr:clientData/>
  </xdr:twoCellAnchor>
  <xdr:twoCellAnchor>
    <xdr:from>
      <xdr:col>3</xdr:col>
      <xdr:colOff>12700</xdr:colOff>
      <xdr:row>3408</xdr:row>
      <xdr:rowOff>12700</xdr:rowOff>
    </xdr:from>
    <xdr:to>
      <xdr:col>4</xdr:col>
      <xdr:colOff>0</xdr:colOff>
      <xdr:row>3408</xdr:row>
      <xdr:rowOff>606425</xdr:rowOff>
    </xdr:to>
    <xdr:pic>
      <xdr:nvPicPr>
        <xdr:cNvPr id="1087" name="Рисунок 1086" descr="\\serv-fs2\1c_photo\LinkPics\106\106434_0.jpg"/>
        <xdr:cNvPicPr>
          <a:picLocks/>
        </xdr:cNvPicPr>
      </xdr:nvPicPr>
      <xdr:blipFill>
        <a:blip xmlns:r="http://schemas.openxmlformats.org/officeDocument/2006/relationships" r:embed="rId1078">
          <a:extLst>
            <a:ext uri="{28A0092B-C50C-407E-A947-70E740481C1C}">
              <a14:useLocalDpi xmlns:a14="http://schemas.microsoft.com/office/drawing/2010/main" val="0"/>
            </a:ext>
          </a:extLst>
        </a:blip>
        <a:stretch>
          <a:fillRect/>
        </a:stretch>
      </xdr:blipFill>
      <xdr:spPr>
        <a:xfrm>
          <a:off x="4660900" y="700995550"/>
          <a:ext cx="654050" cy="593725"/>
        </a:xfrm>
        <a:prstGeom prst="rect">
          <a:avLst/>
        </a:prstGeom>
      </xdr:spPr>
    </xdr:pic>
    <xdr:clientData/>
  </xdr:twoCellAnchor>
  <xdr:twoCellAnchor>
    <xdr:from>
      <xdr:col>3</xdr:col>
      <xdr:colOff>12700</xdr:colOff>
      <xdr:row>3150</xdr:row>
      <xdr:rowOff>12700</xdr:rowOff>
    </xdr:from>
    <xdr:to>
      <xdr:col>4</xdr:col>
      <xdr:colOff>0</xdr:colOff>
      <xdr:row>3150</xdr:row>
      <xdr:rowOff>606425</xdr:rowOff>
    </xdr:to>
    <xdr:pic>
      <xdr:nvPicPr>
        <xdr:cNvPr id="1088" name="Рисунок 1087" descr="\\serv-fs2\1c_photo\LinkPics\159\159436_0.jpg"/>
        <xdr:cNvPicPr>
          <a:picLocks/>
        </xdr:cNvPicPr>
      </xdr:nvPicPr>
      <xdr:blipFill>
        <a:blip xmlns:r="http://schemas.openxmlformats.org/officeDocument/2006/relationships" r:embed="rId1079">
          <a:extLst>
            <a:ext uri="{28A0092B-C50C-407E-A947-70E740481C1C}">
              <a14:useLocalDpi xmlns:a14="http://schemas.microsoft.com/office/drawing/2010/main" val="0"/>
            </a:ext>
          </a:extLst>
        </a:blip>
        <a:stretch>
          <a:fillRect/>
        </a:stretch>
      </xdr:blipFill>
      <xdr:spPr>
        <a:xfrm>
          <a:off x="4660900" y="701652775"/>
          <a:ext cx="654050" cy="593725"/>
        </a:xfrm>
        <a:prstGeom prst="rect">
          <a:avLst/>
        </a:prstGeom>
      </xdr:spPr>
    </xdr:pic>
    <xdr:clientData/>
  </xdr:twoCellAnchor>
  <xdr:twoCellAnchor>
    <xdr:from>
      <xdr:col>3</xdr:col>
      <xdr:colOff>12700</xdr:colOff>
      <xdr:row>2716</xdr:row>
      <xdr:rowOff>12700</xdr:rowOff>
    </xdr:from>
    <xdr:to>
      <xdr:col>4</xdr:col>
      <xdr:colOff>0</xdr:colOff>
      <xdr:row>2716</xdr:row>
      <xdr:rowOff>606425</xdr:rowOff>
    </xdr:to>
    <xdr:pic>
      <xdr:nvPicPr>
        <xdr:cNvPr id="1089" name="Рисунок 1088" descr="\\serv-fs2\1c_photo\LinkPics\113\113473_0.jpg"/>
        <xdr:cNvPicPr>
          <a:picLocks/>
        </xdr:cNvPicPr>
      </xdr:nvPicPr>
      <xdr:blipFill>
        <a:blip xmlns:r="http://schemas.openxmlformats.org/officeDocument/2006/relationships" r:embed="rId1080">
          <a:extLst>
            <a:ext uri="{28A0092B-C50C-407E-A947-70E740481C1C}">
              <a14:useLocalDpi xmlns:a14="http://schemas.microsoft.com/office/drawing/2010/main" val="0"/>
            </a:ext>
          </a:extLst>
        </a:blip>
        <a:stretch>
          <a:fillRect/>
        </a:stretch>
      </xdr:blipFill>
      <xdr:spPr>
        <a:xfrm>
          <a:off x="4660900" y="702310000"/>
          <a:ext cx="654050" cy="593725"/>
        </a:xfrm>
        <a:prstGeom prst="rect">
          <a:avLst/>
        </a:prstGeom>
      </xdr:spPr>
    </xdr:pic>
    <xdr:clientData/>
  </xdr:twoCellAnchor>
  <xdr:twoCellAnchor>
    <xdr:from>
      <xdr:col>3</xdr:col>
      <xdr:colOff>12700</xdr:colOff>
      <xdr:row>2448</xdr:row>
      <xdr:rowOff>12700</xdr:rowOff>
    </xdr:from>
    <xdr:to>
      <xdr:col>4</xdr:col>
      <xdr:colOff>0</xdr:colOff>
      <xdr:row>2448</xdr:row>
      <xdr:rowOff>606425</xdr:rowOff>
    </xdr:to>
    <xdr:pic>
      <xdr:nvPicPr>
        <xdr:cNvPr id="1090" name="Рисунок 1089" descr="\\serv-fs2\1c_photo\LinkPics\132\132967_0.jpg"/>
        <xdr:cNvPicPr>
          <a:picLocks/>
        </xdr:cNvPicPr>
      </xdr:nvPicPr>
      <xdr:blipFill>
        <a:blip xmlns:r="http://schemas.openxmlformats.org/officeDocument/2006/relationships" r:embed="rId1081">
          <a:extLst>
            <a:ext uri="{28A0092B-C50C-407E-A947-70E740481C1C}">
              <a14:useLocalDpi xmlns:a14="http://schemas.microsoft.com/office/drawing/2010/main" val="0"/>
            </a:ext>
          </a:extLst>
        </a:blip>
        <a:stretch>
          <a:fillRect/>
        </a:stretch>
      </xdr:blipFill>
      <xdr:spPr>
        <a:xfrm>
          <a:off x="4660900" y="702967225"/>
          <a:ext cx="654050" cy="593725"/>
        </a:xfrm>
        <a:prstGeom prst="rect">
          <a:avLst/>
        </a:prstGeom>
      </xdr:spPr>
    </xdr:pic>
    <xdr:clientData/>
  </xdr:twoCellAnchor>
  <xdr:twoCellAnchor>
    <xdr:from>
      <xdr:col>3</xdr:col>
      <xdr:colOff>12700</xdr:colOff>
      <xdr:row>3638</xdr:row>
      <xdr:rowOff>12700</xdr:rowOff>
    </xdr:from>
    <xdr:to>
      <xdr:col>4</xdr:col>
      <xdr:colOff>0</xdr:colOff>
      <xdr:row>3638</xdr:row>
      <xdr:rowOff>606425</xdr:rowOff>
    </xdr:to>
    <xdr:pic>
      <xdr:nvPicPr>
        <xdr:cNvPr id="1091" name="Рисунок 1090" descr="\\serv-fs2\1c_photo\LinkPics\106\106461_0.jpg"/>
        <xdr:cNvPicPr>
          <a:picLocks/>
        </xdr:cNvPicPr>
      </xdr:nvPicPr>
      <xdr:blipFill>
        <a:blip xmlns:r="http://schemas.openxmlformats.org/officeDocument/2006/relationships" r:embed="rId1082">
          <a:extLst>
            <a:ext uri="{28A0092B-C50C-407E-A947-70E740481C1C}">
              <a14:useLocalDpi xmlns:a14="http://schemas.microsoft.com/office/drawing/2010/main" val="0"/>
            </a:ext>
          </a:extLst>
        </a:blip>
        <a:stretch>
          <a:fillRect/>
        </a:stretch>
      </xdr:blipFill>
      <xdr:spPr>
        <a:xfrm>
          <a:off x="4660900" y="703624450"/>
          <a:ext cx="654050" cy="593725"/>
        </a:xfrm>
        <a:prstGeom prst="rect">
          <a:avLst/>
        </a:prstGeom>
      </xdr:spPr>
    </xdr:pic>
    <xdr:clientData/>
  </xdr:twoCellAnchor>
  <xdr:twoCellAnchor>
    <xdr:from>
      <xdr:col>3</xdr:col>
      <xdr:colOff>12700</xdr:colOff>
      <xdr:row>203</xdr:row>
      <xdr:rowOff>12700</xdr:rowOff>
    </xdr:from>
    <xdr:to>
      <xdr:col>4</xdr:col>
      <xdr:colOff>0</xdr:colOff>
      <xdr:row>203</xdr:row>
      <xdr:rowOff>606425</xdr:rowOff>
    </xdr:to>
    <xdr:pic>
      <xdr:nvPicPr>
        <xdr:cNvPr id="1092" name="Рисунок 1091" descr="\\serv-fs2\1c_photo\LinkPics\132\132993_0.jpg"/>
        <xdr:cNvPicPr>
          <a:picLocks/>
        </xdr:cNvPicPr>
      </xdr:nvPicPr>
      <xdr:blipFill>
        <a:blip xmlns:r="http://schemas.openxmlformats.org/officeDocument/2006/relationships" r:embed="rId1083">
          <a:extLst>
            <a:ext uri="{28A0092B-C50C-407E-A947-70E740481C1C}">
              <a14:useLocalDpi xmlns:a14="http://schemas.microsoft.com/office/drawing/2010/main" val="0"/>
            </a:ext>
          </a:extLst>
        </a:blip>
        <a:stretch>
          <a:fillRect/>
        </a:stretch>
      </xdr:blipFill>
      <xdr:spPr>
        <a:xfrm>
          <a:off x="4660900" y="704281675"/>
          <a:ext cx="654050" cy="593725"/>
        </a:xfrm>
        <a:prstGeom prst="rect">
          <a:avLst/>
        </a:prstGeom>
      </xdr:spPr>
    </xdr:pic>
    <xdr:clientData/>
  </xdr:twoCellAnchor>
  <xdr:twoCellAnchor>
    <xdr:from>
      <xdr:col>3</xdr:col>
      <xdr:colOff>12700</xdr:colOff>
      <xdr:row>3159</xdr:row>
      <xdr:rowOff>12700</xdr:rowOff>
    </xdr:from>
    <xdr:to>
      <xdr:col>4</xdr:col>
      <xdr:colOff>0</xdr:colOff>
      <xdr:row>3159</xdr:row>
      <xdr:rowOff>606425</xdr:rowOff>
    </xdr:to>
    <xdr:pic>
      <xdr:nvPicPr>
        <xdr:cNvPr id="1093" name="Рисунок 1092" descr="\\serv-fs2\1c_photo\LinkPics\131\131337_0.jpg"/>
        <xdr:cNvPicPr>
          <a:picLocks/>
        </xdr:cNvPicPr>
      </xdr:nvPicPr>
      <xdr:blipFill>
        <a:blip xmlns:r="http://schemas.openxmlformats.org/officeDocument/2006/relationships" r:embed="rId1084">
          <a:extLst>
            <a:ext uri="{28A0092B-C50C-407E-A947-70E740481C1C}">
              <a14:useLocalDpi xmlns:a14="http://schemas.microsoft.com/office/drawing/2010/main" val="0"/>
            </a:ext>
          </a:extLst>
        </a:blip>
        <a:stretch>
          <a:fillRect/>
        </a:stretch>
      </xdr:blipFill>
      <xdr:spPr>
        <a:xfrm>
          <a:off x="4660900" y="704938900"/>
          <a:ext cx="654050" cy="593725"/>
        </a:xfrm>
        <a:prstGeom prst="rect">
          <a:avLst/>
        </a:prstGeom>
      </xdr:spPr>
    </xdr:pic>
    <xdr:clientData/>
  </xdr:twoCellAnchor>
  <xdr:twoCellAnchor>
    <xdr:from>
      <xdr:col>3</xdr:col>
      <xdr:colOff>12700</xdr:colOff>
      <xdr:row>2449</xdr:row>
      <xdr:rowOff>12700</xdr:rowOff>
    </xdr:from>
    <xdr:to>
      <xdr:col>4</xdr:col>
      <xdr:colOff>0</xdr:colOff>
      <xdr:row>2449</xdr:row>
      <xdr:rowOff>606425</xdr:rowOff>
    </xdr:to>
    <xdr:pic>
      <xdr:nvPicPr>
        <xdr:cNvPr id="1094" name="Рисунок 1093" descr="\\serv-fs2\1c_photo\LinkPics\135\135649_0.jpg"/>
        <xdr:cNvPicPr>
          <a:picLocks/>
        </xdr:cNvPicPr>
      </xdr:nvPicPr>
      <xdr:blipFill>
        <a:blip xmlns:r="http://schemas.openxmlformats.org/officeDocument/2006/relationships" r:embed="rId1085">
          <a:extLst>
            <a:ext uri="{28A0092B-C50C-407E-A947-70E740481C1C}">
              <a14:useLocalDpi xmlns:a14="http://schemas.microsoft.com/office/drawing/2010/main" val="0"/>
            </a:ext>
          </a:extLst>
        </a:blip>
        <a:stretch>
          <a:fillRect/>
        </a:stretch>
      </xdr:blipFill>
      <xdr:spPr>
        <a:xfrm>
          <a:off x="4660900" y="705596125"/>
          <a:ext cx="654050" cy="593725"/>
        </a:xfrm>
        <a:prstGeom prst="rect">
          <a:avLst/>
        </a:prstGeom>
      </xdr:spPr>
    </xdr:pic>
    <xdr:clientData/>
  </xdr:twoCellAnchor>
  <xdr:twoCellAnchor>
    <xdr:from>
      <xdr:col>3</xdr:col>
      <xdr:colOff>12700</xdr:colOff>
      <xdr:row>3507</xdr:row>
      <xdr:rowOff>12700</xdr:rowOff>
    </xdr:from>
    <xdr:to>
      <xdr:col>4</xdr:col>
      <xdr:colOff>0</xdr:colOff>
      <xdr:row>3507</xdr:row>
      <xdr:rowOff>606425</xdr:rowOff>
    </xdr:to>
    <xdr:pic>
      <xdr:nvPicPr>
        <xdr:cNvPr id="1095" name="Рисунок 1094" descr="\\serv-fs2\1c_photo\LinkPics\133\133572_0.jpg"/>
        <xdr:cNvPicPr>
          <a:picLocks/>
        </xdr:cNvPicPr>
      </xdr:nvPicPr>
      <xdr:blipFill>
        <a:blip xmlns:r="http://schemas.openxmlformats.org/officeDocument/2006/relationships" r:embed="rId1086">
          <a:extLst>
            <a:ext uri="{28A0092B-C50C-407E-A947-70E740481C1C}">
              <a14:useLocalDpi xmlns:a14="http://schemas.microsoft.com/office/drawing/2010/main" val="0"/>
            </a:ext>
          </a:extLst>
        </a:blip>
        <a:stretch>
          <a:fillRect/>
        </a:stretch>
      </xdr:blipFill>
      <xdr:spPr>
        <a:xfrm>
          <a:off x="4660900" y="706253350"/>
          <a:ext cx="654050" cy="593725"/>
        </a:xfrm>
        <a:prstGeom prst="rect">
          <a:avLst/>
        </a:prstGeom>
      </xdr:spPr>
    </xdr:pic>
    <xdr:clientData/>
  </xdr:twoCellAnchor>
  <xdr:twoCellAnchor>
    <xdr:from>
      <xdr:col>3</xdr:col>
      <xdr:colOff>12700</xdr:colOff>
      <xdr:row>2450</xdr:row>
      <xdr:rowOff>12700</xdr:rowOff>
    </xdr:from>
    <xdr:to>
      <xdr:col>4</xdr:col>
      <xdr:colOff>0</xdr:colOff>
      <xdr:row>2450</xdr:row>
      <xdr:rowOff>606425</xdr:rowOff>
    </xdr:to>
    <xdr:pic>
      <xdr:nvPicPr>
        <xdr:cNvPr id="1096" name="Рисунок 1095" descr="\\serv-fs2\1c_photo\LinkPics\135\135659_0.jpg"/>
        <xdr:cNvPicPr>
          <a:picLocks/>
        </xdr:cNvPicPr>
      </xdr:nvPicPr>
      <xdr:blipFill>
        <a:blip xmlns:r="http://schemas.openxmlformats.org/officeDocument/2006/relationships" r:embed="rId1087">
          <a:extLst>
            <a:ext uri="{28A0092B-C50C-407E-A947-70E740481C1C}">
              <a14:useLocalDpi xmlns:a14="http://schemas.microsoft.com/office/drawing/2010/main" val="0"/>
            </a:ext>
          </a:extLst>
        </a:blip>
        <a:stretch>
          <a:fillRect/>
        </a:stretch>
      </xdr:blipFill>
      <xdr:spPr>
        <a:xfrm>
          <a:off x="4660900" y="706910575"/>
          <a:ext cx="654050" cy="593725"/>
        </a:xfrm>
        <a:prstGeom prst="rect">
          <a:avLst/>
        </a:prstGeom>
      </xdr:spPr>
    </xdr:pic>
    <xdr:clientData/>
  </xdr:twoCellAnchor>
  <xdr:twoCellAnchor>
    <xdr:from>
      <xdr:col>3</xdr:col>
      <xdr:colOff>12700</xdr:colOff>
      <xdr:row>3125</xdr:row>
      <xdr:rowOff>12700</xdr:rowOff>
    </xdr:from>
    <xdr:to>
      <xdr:col>4</xdr:col>
      <xdr:colOff>0</xdr:colOff>
      <xdr:row>3125</xdr:row>
      <xdr:rowOff>606425</xdr:rowOff>
    </xdr:to>
    <xdr:pic>
      <xdr:nvPicPr>
        <xdr:cNvPr id="1097" name="Рисунок 1096" descr="\\serv-fs2\1c_photo\LinkPics\132\132605_0.jpg"/>
        <xdr:cNvPicPr>
          <a:picLocks/>
        </xdr:cNvPicPr>
      </xdr:nvPicPr>
      <xdr:blipFill>
        <a:blip xmlns:r="http://schemas.openxmlformats.org/officeDocument/2006/relationships" r:embed="rId1088">
          <a:extLst>
            <a:ext uri="{28A0092B-C50C-407E-A947-70E740481C1C}">
              <a14:useLocalDpi xmlns:a14="http://schemas.microsoft.com/office/drawing/2010/main" val="0"/>
            </a:ext>
          </a:extLst>
        </a:blip>
        <a:stretch>
          <a:fillRect/>
        </a:stretch>
      </xdr:blipFill>
      <xdr:spPr>
        <a:xfrm>
          <a:off x="4660900" y="707567800"/>
          <a:ext cx="654050" cy="593725"/>
        </a:xfrm>
        <a:prstGeom prst="rect">
          <a:avLst/>
        </a:prstGeom>
      </xdr:spPr>
    </xdr:pic>
    <xdr:clientData/>
  </xdr:twoCellAnchor>
  <xdr:twoCellAnchor>
    <xdr:from>
      <xdr:col>3</xdr:col>
      <xdr:colOff>12700</xdr:colOff>
      <xdr:row>1626</xdr:row>
      <xdr:rowOff>12700</xdr:rowOff>
    </xdr:from>
    <xdr:to>
      <xdr:col>4</xdr:col>
      <xdr:colOff>0</xdr:colOff>
      <xdr:row>1626</xdr:row>
      <xdr:rowOff>606425</xdr:rowOff>
    </xdr:to>
    <xdr:pic>
      <xdr:nvPicPr>
        <xdr:cNvPr id="1098" name="Рисунок 1097" descr="\\serv-fs2\1c_photo\LinkPics\137\137085_0.jpg"/>
        <xdr:cNvPicPr>
          <a:picLocks/>
        </xdr:cNvPicPr>
      </xdr:nvPicPr>
      <xdr:blipFill>
        <a:blip xmlns:r="http://schemas.openxmlformats.org/officeDocument/2006/relationships" r:embed="rId1089">
          <a:extLst>
            <a:ext uri="{28A0092B-C50C-407E-A947-70E740481C1C}">
              <a14:useLocalDpi xmlns:a14="http://schemas.microsoft.com/office/drawing/2010/main" val="0"/>
            </a:ext>
          </a:extLst>
        </a:blip>
        <a:stretch>
          <a:fillRect/>
        </a:stretch>
      </xdr:blipFill>
      <xdr:spPr>
        <a:xfrm>
          <a:off x="4660900" y="708225025"/>
          <a:ext cx="654050" cy="593725"/>
        </a:xfrm>
        <a:prstGeom prst="rect">
          <a:avLst/>
        </a:prstGeom>
      </xdr:spPr>
    </xdr:pic>
    <xdr:clientData/>
  </xdr:twoCellAnchor>
  <xdr:twoCellAnchor>
    <xdr:from>
      <xdr:col>3</xdr:col>
      <xdr:colOff>12700</xdr:colOff>
      <xdr:row>2254</xdr:row>
      <xdr:rowOff>12700</xdr:rowOff>
    </xdr:from>
    <xdr:to>
      <xdr:col>4</xdr:col>
      <xdr:colOff>0</xdr:colOff>
      <xdr:row>2254</xdr:row>
      <xdr:rowOff>606425</xdr:rowOff>
    </xdr:to>
    <xdr:pic>
      <xdr:nvPicPr>
        <xdr:cNvPr id="1099" name="Рисунок 1098" descr="\\serv-fs2\1c_photo\LinkPics\105\105468_0.jpg"/>
        <xdr:cNvPicPr>
          <a:picLocks/>
        </xdr:cNvPicPr>
      </xdr:nvPicPr>
      <xdr:blipFill>
        <a:blip xmlns:r="http://schemas.openxmlformats.org/officeDocument/2006/relationships" r:embed="rId1090">
          <a:extLst>
            <a:ext uri="{28A0092B-C50C-407E-A947-70E740481C1C}">
              <a14:useLocalDpi xmlns:a14="http://schemas.microsoft.com/office/drawing/2010/main" val="0"/>
            </a:ext>
          </a:extLst>
        </a:blip>
        <a:stretch>
          <a:fillRect/>
        </a:stretch>
      </xdr:blipFill>
      <xdr:spPr>
        <a:xfrm>
          <a:off x="4660900" y="708882250"/>
          <a:ext cx="654050" cy="593725"/>
        </a:xfrm>
        <a:prstGeom prst="rect">
          <a:avLst/>
        </a:prstGeom>
      </xdr:spPr>
    </xdr:pic>
    <xdr:clientData/>
  </xdr:twoCellAnchor>
  <xdr:twoCellAnchor>
    <xdr:from>
      <xdr:col>3</xdr:col>
      <xdr:colOff>12700</xdr:colOff>
      <xdr:row>3079</xdr:row>
      <xdr:rowOff>12700</xdr:rowOff>
    </xdr:from>
    <xdr:to>
      <xdr:col>4</xdr:col>
      <xdr:colOff>0</xdr:colOff>
      <xdr:row>3079</xdr:row>
      <xdr:rowOff>606425</xdr:rowOff>
    </xdr:to>
    <xdr:pic>
      <xdr:nvPicPr>
        <xdr:cNvPr id="1100" name="Рисунок 1099" descr="\\serv-fs2\1c_photo\LinkPics\125\125000_0.jpg"/>
        <xdr:cNvPicPr>
          <a:picLocks/>
        </xdr:cNvPicPr>
      </xdr:nvPicPr>
      <xdr:blipFill>
        <a:blip xmlns:r="http://schemas.openxmlformats.org/officeDocument/2006/relationships" r:embed="rId1091">
          <a:extLst>
            <a:ext uri="{28A0092B-C50C-407E-A947-70E740481C1C}">
              <a14:useLocalDpi xmlns:a14="http://schemas.microsoft.com/office/drawing/2010/main" val="0"/>
            </a:ext>
          </a:extLst>
        </a:blip>
        <a:stretch>
          <a:fillRect/>
        </a:stretch>
      </xdr:blipFill>
      <xdr:spPr>
        <a:xfrm>
          <a:off x="4660900" y="709539475"/>
          <a:ext cx="654050" cy="593725"/>
        </a:xfrm>
        <a:prstGeom prst="rect">
          <a:avLst/>
        </a:prstGeom>
      </xdr:spPr>
    </xdr:pic>
    <xdr:clientData/>
  </xdr:twoCellAnchor>
  <xdr:twoCellAnchor>
    <xdr:from>
      <xdr:col>3</xdr:col>
      <xdr:colOff>12700</xdr:colOff>
      <xdr:row>2121</xdr:row>
      <xdr:rowOff>12700</xdr:rowOff>
    </xdr:from>
    <xdr:to>
      <xdr:col>4</xdr:col>
      <xdr:colOff>0</xdr:colOff>
      <xdr:row>2121</xdr:row>
      <xdr:rowOff>606425</xdr:rowOff>
    </xdr:to>
    <xdr:pic>
      <xdr:nvPicPr>
        <xdr:cNvPr id="1101" name="Рисунок 1100" descr="\\serv-fs2\1c_photo\LinkPics\137\137318_0.jpg"/>
        <xdr:cNvPicPr>
          <a:picLocks/>
        </xdr:cNvPicPr>
      </xdr:nvPicPr>
      <xdr:blipFill>
        <a:blip xmlns:r="http://schemas.openxmlformats.org/officeDocument/2006/relationships" r:embed="rId1092">
          <a:extLst>
            <a:ext uri="{28A0092B-C50C-407E-A947-70E740481C1C}">
              <a14:useLocalDpi xmlns:a14="http://schemas.microsoft.com/office/drawing/2010/main" val="0"/>
            </a:ext>
          </a:extLst>
        </a:blip>
        <a:stretch>
          <a:fillRect/>
        </a:stretch>
      </xdr:blipFill>
      <xdr:spPr>
        <a:xfrm>
          <a:off x="4660900" y="710196700"/>
          <a:ext cx="654050" cy="593725"/>
        </a:xfrm>
        <a:prstGeom prst="rect">
          <a:avLst/>
        </a:prstGeom>
      </xdr:spPr>
    </xdr:pic>
    <xdr:clientData/>
  </xdr:twoCellAnchor>
  <xdr:twoCellAnchor>
    <xdr:from>
      <xdr:col>3</xdr:col>
      <xdr:colOff>12700</xdr:colOff>
      <xdr:row>3126</xdr:row>
      <xdr:rowOff>12700</xdr:rowOff>
    </xdr:from>
    <xdr:to>
      <xdr:col>4</xdr:col>
      <xdr:colOff>0</xdr:colOff>
      <xdr:row>3126</xdr:row>
      <xdr:rowOff>606425</xdr:rowOff>
    </xdr:to>
    <xdr:pic>
      <xdr:nvPicPr>
        <xdr:cNvPr id="1102" name="Рисунок 1101" descr="\\serv-fs2\1c_photo\LinkPics\132\132611_0.jpg"/>
        <xdr:cNvPicPr>
          <a:picLocks/>
        </xdr:cNvPicPr>
      </xdr:nvPicPr>
      <xdr:blipFill>
        <a:blip xmlns:r="http://schemas.openxmlformats.org/officeDocument/2006/relationships" r:embed="rId1093">
          <a:extLst>
            <a:ext uri="{28A0092B-C50C-407E-A947-70E740481C1C}">
              <a14:useLocalDpi xmlns:a14="http://schemas.microsoft.com/office/drawing/2010/main" val="0"/>
            </a:ext>
          </a:extLst>
        </a:blip>
        <a:stretch>
          <a:fillRect/>
        </a:stretch>
      </xdr:blipFill>
      <xdr:spPr>
        <a:xfrm>
          <a:off x="4660900" y="710853925"/>
          <a:ext cx="654050" cy="593725"/>
        </a:xfrm>
        <a:prstGeom prst="rect">
          <a:avLst/>
        </a:prstGeom>
      </xdr:spPr>
    </xdr:pic>
    <xdr:clientData/>
  </xdr:twoCellAnchor>
  <xdr:twoCellAnchor>
    <xdr:from>
      <xdr:col>3</xdr:col>
      <xdr:colOff>12700</xdr:colOff>
      <xdr:row>2816</xdr:row>
      <xdr:rowOff>12700</xdr:rowOff>
    </xdr:from>
    <xdr:to>
      <xdr:col>4</xdr:col>
      <xdr:colOff>0</xdr:colOff>
      <xdr:row>2816</xdr:row>
      <xdr:rowOff>606425</xdr:rowOff>
    </xdr:to>
    <xdr:pic>
      <xdr:nvPicPr>
        <xdr:cNvPr id="1103" name="Рисунок 1102" descr="\\serv-fs2\1c_photo\LinkPics\132\132738_0.jpg"/>
        <xdr:cNvPicPr>
          <a:picLocks/>
        </xdr:cNvPicPr>
      </xdr:nvPicPr>
      <xdr:blipFill>
        <a:blip xmlns:r="http://schemas.openxmlformats.org/officeDocument/2006/relationships" r:embed="rId1094">
          <a:extLst>
            <a:ext uri="{28A0092B-C50C-407E-A947-70E740481C1C}">
              <a14:useLocalDpi xmlns:a14="http://schemas.microsoft.com/office/drawing/2010/main" val="0"/>
            </a:ext>
          </a:extLst>
        </a:blip>
        <a:stretch>
          <a:fillRect/>
        </a:stretch>
      </xdr:blipFill>
      <xdr:spPr>
        <a:xfrm>
          <a:off x="4660900" y="711511150"/>
          <a:ext cx="654050" cy="593725"/>
        </a:xfrm>
        <a:prstGeom prst="rect">
          <a:avLst/>
        </a:prstGeom>
      </xdr:spPr>
    </xdr:pic>
    <xdr:clientData/>
  </xdr:twoCellAnchor>
  <xdr:twoCellAnchor>
    <xdr:from>
      <xdr:col>3</xdr:col>
      <xdr:colOff>12700</xdr:colOff>
      <xdr:row>3508</xdr:row>
      <xdr:rowOff>12700</xdr:rowOff>
    </xdr:from>
    <xdr:to>
      <xdr:col>4</xdr:col>
      <xdr:colOff>0</xdr:colOff>
      <xdr:row>3508</xdr:row>
      <xdr:rowOff>606425</xdr:rowOff>
    </xdr:to>
    <xdr:pic>
      <xdr:nvPicPr>
        <xdr:cNvPr id="1104" name="Рисунок 1103" descr="\\serv-fs2\1c_photo\LinkPics\133\133571_0.jpg"/>
        <xdr:cNvPicPr>
          <a:picLocks/>
        </xdr:cNvPicPr>
      </xdr:nvPicPr>
      <xdr:blipFill>
        <a:blip xmlns:r="http://schemas.openxmlformats.org/officeDocument/2006/relationships" r:embed="rId1095">
          <a:extLst>
            <a:ext uri="{28A0092B-C50C-407E-A947-70E740481C1C}">
              <a14:useLocalDpi xmlns:a14="http://schemas.microsoft.com/office/drawing/2010/main" val="0"/>
            </a:ext>
          </a:extLst>
        </a:blip>
        <a:stretch>
          <a:fillRect/>
        </a:stretch>
      </xdr:blipFill>
      <xdr:spPr>
        <a:xfrm>
          <a:off x="4660900" y="712168375"/>
          <a:ext cx="654050" cy="593725"/>
        </a:xfrm>
        <a:prstGeom prst="rect">
          <a:avLst/>
        </a:prstGeom>
      </xdr:spPr>
    </xdr:pic>
    <xdr:clientData/>
  </xdr:twoCellAnchor>
  <xdr:twoCellAnchor>
    <xdr:from>
      <xdr:col>3</xdr:col>
      <xdr:colOff>12700</xdr:colOff>
      <xdr:row>3409</xdr:row>
      <xdr:rowOff>12700</xdr:rowOff>
    </xdr:from>
    <xdr:to>
      <xdr:col>4</xdr:col>
      <xdr:colOff>0</xdr:colOff>
      <xdr:row>3409</xdr:row>
      <xdr:rowOff>606425</xdr:rowOff>
    </xdr:to>
    <xdr:pic>
      <xdr:nvPicPr>
        <xdr:cNvPr id="1105" name="Рисунок 1104" descr="\\serv-fs2\1c_photo\LinkPics\134\134867_0.jpg"/>
        <xdr:cNvPicPr>
          <a:picLocks/>
        </xdr:cNvPicPr>
      </xdr:nvPicPr>
      <xdr:blipFill>
        <a:blip xmlns:r="http://schemas.openxmlformats.org/officeDocument/2006/relationships" r:embed="rId1096">
          <a:extLst>
            <a:ext uri="{28A0092B-C50C-407E-A947-70E740481C1C}">
              <a14:useLocalDpi xmlns:a14="http://schemas.microsoft.com/office/drawing/2010/main" val="0"/>
            </a:ext>
          </a:extLst>
        </a:blip>
        <a:stretch>
          <a:fillRect/>
        </a:stretch>
      </xdr:blipFill>
      <xdr:spPr>
        <a:xfrm>
          <a:off x="4660900" y="712825600"/>
          <a:ext cx="654050" cy="593725"/>
        </a:xfrm>
        <a:prstGeom prst="rect">
          <a:avLst/>
        </a:prstGeom>
      </xdr:spPr>
    </xdr:pic>
    <xdr:clientData/>
  </xdr:twoCellAnchor>
  <xdr:twoCellAnchor>
    <xdr:from>
      <xdr:col>3</xdr:col>
      <xdr:colOff>12700</xdr:colOff>
      <xdr:row>1592</xdr:row>
      <xdr:rowOff>12700</xdr:rowOff>
    </xdr:from>
    <xdr:to>
      <xdr:col>4</xdr:col>
      <xdr:colOff>0</xdr:colOff>
      <xdr:row>1592</xdr:row>
      <xdr:rowOff>606425</xdr:rowOff>
    </xdr:to>
    <xdr:pic>
      <xdr:nvPicPr>
        <xdr:cNvPr id="1106" name="Рисунок 1105" descr="\\serv-fs2\1c_photo\LinkPics\134\134690_0.jpg"/>
        <xdr:cNvPicPr>
          <a:picLocks/>
        </xdr:cNvPicPr>
      </xdr:nvPicPr>
      <xdr:blipFill>
        <a:blip xmlns:r="http://schemas.openxmlformats.org/officeDocument/2006/relationships" r:embed="rId1097">
          <a:extLst>
            <a:ext uri="{28A0092B-C50C-407E-A947-70E740481C1C}">
              <a14:useLocalDpi xmlns:a14="http://schemas.microsoft.com/office/drawing/2010/main" val="0"/>
            </a:ext>
          </a:extLst>
        </a:blip>
        <a:stretch>
          <a:fillRect/>
        </a:stretch>
      </xdr:blipFill>
      <xdr:spPr>
        <a:xfrm>
          <a:off x="4660900" y="713482825"/>
          <a:ext cx="654050" cy="593725"/>
        </a:xfrm>
        <a:prstGeom prst="rect">
          <a:avLst/>
        </a:prstGeom>
      </xdr:spPr>
    </xdr:pic>
    <xdr:clientData/>
  </xdr:twoCellAnchor>
  <xdr:twoCellAnchor>
    <xdr:from>
      <xdr:col>3</xdr:col>
      <xdr:colOff>12700</xdr:colOff>
      <xdr:row>552</xdr:row>
      <xdr:rowOff>12700</xdr:rowOff>
    </xdr:from>
    <xdr:to>
      <xdr:col>4</xdr:col>
      <xdr:colOff>0</xdr:colOff>
      <xdr:row>552</xdr:row>
      <xdr:rowOff>606425</xdr:rowOff>
    </xdr:to>
    <xdr:pic>
      <xdr:nvPicPr>
        <xdr:cNvPr id="1107" name="Рисунок 1106" descr="\\serv-fs2\1c_photo\LinkPics\138\138673_0.jpg"/>
        <xdr:cNvPicPr>
          <a:picLocks/>
        </xdr:cNvPicPr>
      </xdr:nvPicPr>
      <xdr:blipFill>
        <a:blip xmlns:r="http://schemas.openxmlformats.org/officeDocument/2006/relationships" r:embed="rId1098">
          <a:extLst>
            <a:ext uri="{28A0092B-C50C-407E-A947-70E740481C1C}">
              <a14:useLocalDpi xmlns:a14="http://schemas.microsoft.com/office/drawing/2010/main" val="0"/>
            </a:ext>
          </a:extLst>
        </a:blip>
        <a:stretch>
          <a:fillRect/>
        </a:stretch>
      </xdr:blipFill>
      <xdr:spPr>
        <a:xfrm>
          <a:off x="4660900" y="714140050"/>
          <a:ext cx="654050" cy="593725"/>
        </a:xfrm>
        <a:prstGeom prst="rect">
          <a:avLst/>
        </a:prstGeom>
      </xdr:spPr>
    </xdr:pic>
    <xdr:clientData/>
  </xdr:twoCellAnchor>
  <xdr:twoCellAnchor>
    <xdr:from>
      <xdr:col>3</xdr:col>
      <xdr:colOff>12700</xdr:colOff>
      <xdr:row>2977</xdr:row>
      <xdr:rowOff>12700</xdr:rowOff>
    </xdr:from>
    <xdr:to>
      <xdr:col>4</xdr:col>
      <xdr:colOff>0</xdr:colOff>
      <xdr:row>2977</xdr:row>
      <xdr:rowOff>606425</xdr:rowOff>
    </xdr:to>
    <xdr:pic>
      <xdr:nvPicPr>
        <xdr:cNvPr id="1108" name="Рисунок 1107" descr="\\serv-fs2\1c_photo\LinkPics\137\137211_0.jpg"/>
        <xdr:cNvPicPr>
          <a:picLocks/>
        </xdr:cNvPicPr>
      </xdr:nvPicPr>
      <xdr:blipFill>
        <a:blip xmlns:r="http://schemas.openxmlformats.org/officeDocument/2006/relationships" r:embed="rId1099">
          <a:extLst>
            <a:ext uri="{28A0092B-C50C-407E-A947-70E740481C1C}">
              <a14:useLocalDpi xmlns:a14="http://schemas.microsoft.com/office/drawing/2010/main" val="0"/>
            </a:ext>
          </a:extLst>
        </a:blip>
        <a:stretch>
          <a:fillRect/>
        </a:stretch>
      </xdr:blipFill>
      <xdr:spPr>
        <a:xfrm>
          <a:off x="4660900" y="714797275"/>
          <a:ext cx="654050" cy="593725"/>
        </a:xfrm>
        <a:prstGeom prst="rect">
          <a:avLst/>
        </a:prstGeom>
      </xdr:spPr>
    </xdr:pic>
    <xdr:clientData/>
  </xdr:twoCellAnchor>
  <xdr:twoCellAnchor>
    <xdr:from>
      <xdr:col>3</xdr:col>
      <xdr:colOff>12700</xdr:colOff>
      <xdr:row>946</xdr:row>
      <xdr:rowOff>12700</xdr:rowOff>
    </xdr:from>
    <xdr:to>
      <xdr:col>4</xdr:col>
      <xdr:colOff>0</xdr:colOff>
      <xdr:row>946</xdr:row>
      <xdr:rowOff>606425</xdr:rowOff>
    </xdr:to>
    <xdr:pic>
      <xdr:nvPicPr>
        <xdr:cNvPr id="1109" name="Рисунок 1108" descr="\\serv-fs2\1c_photo\LinkPics\142\142630_0.jpg"/>
        <xdr:cNvPicPr>
          <a:picLocks/>
        </xdr:cNvPicPr>
      </xdr:nvPicPr>
      <xdr:blipFill>
        <a:blip xmlns:r="http://schemas.openxmlformats.org/officeDocument/2006/relationships" r:embed="rId1100">
          <a:extLst>
            <a:ext uri="{28A0092B-C50C-407E-A947-70E740481C1C}">
              <a14:useLocalDpi xmlns:a14="http://schemas.microsoft.com/office/drawing/2010/main" val="0"/>
            </a:ext>
          </a:extLst>
        </a:blip>
        <a:stretch>
          <a:fillRect/>
        </a:stretch>
      </xdr:blipFill>
      <xdr:spPr>
        <a:xfrm>
          <a:off x="4660900" y="715454500"/>
          <a:ext cx="654050" cy="593725"/>
        </a:xfrm>
        <a:prstGeom prst="rect">
          <a:avLst/>
        </a:prstGeom>
      </xdr:spPr>
    </xdr:pic>
    <xdr:clientData/>
  </xdr:twoCellAnchor>
  <xdr:twoCellAnchor>
    <xdr:from>
      <xdr:col>3</xdr:col>
      <xdr:colOff>12700</xdr:colOff>
      <xdr:row>2817</xdr:row>
      <xdr:rowOff>12700</xdr:rowOff>
    </xdr:from>
    <xdr:to>
      <xdr:col>4</xdr:col>
      <xdr:colOff>0</xdr:colOff>
      <xdr:row>2817</xdr:row>
      <xdr:rowOff>606425</xdr:rowOff>
    </xdr:to>
    <xdr:pic>
      <xdr:nvPicPr>
        <xdr:cNvPr id="1110" name="Рисунок 1109" descr="\\serv-fs2\1c_photo\LinkPics\132\132422_0.jpg"/>
        <xdr:cNvPicPr>
          <a:picLocks/>
        </xdr:cNvPicPr>
      </xdr:nvPicPr>
      <xdr:blipFill>
        <a:blip xmlns:r="http://schemas.openxmlformats.org/officeDocument/2006/relationships" r:embed="rId1101">
          <a:extLst>
            <a:ext uri="{28A0092B-C50C-407E-A947-70E740481C1C}">
              <a14:useLocalDpi xmlns:a14="http://schemas.microsoft.com/office/drawing/2010/main" val="0"/>
            </a:ext>
          </a:extLst>
        </a:blip>
        <a:stretch>
          <a:fillRect/>
        </a:stretch>
      </xdr:blipFill>
      <xdr:spPr>
        <a:xfrm>
          <a:off x="4660900" y="716111725"/>
          <a:ext cx="654050" cy="593725"/>
        </a:xfrm>
        <a:prstGeom prst="rect">
          <a:avLst/>
        </a:prstGeom>
      </xdr:spPr>
    </xdr:pic>
    <xdr:clientData/>
  </xdr:twoCellAnchor>
  <xdr:twoCellAnchor>
    <xdr:from>
      <xdr:col>3</xdr:col>
      <xdr:colOff>12700</xdr:colOff>
      <xdr:row>892</xdr:row>
      <xdr:rowOff>12700</xdr:rowOff>
    </xdr:from>
    <xdr:to>
      <xdr:col>4</xdr:col>
      <xdr:colOff>0</xdr:colOff>
      <xdr:row>892</xdr:row>
      <xdr:rowOff>606425</xdr:rowOff>
    </xdr:to>
    <xdr:pic>
      <xdr:nvPicPr>
        <xdr:cNvPr id="1111" name="Рисунок 1110" descr="\\serv-fs2\1c_photo\LinkPics\149\149759_0.jpg"/>
        <xdr:cNvPicPr>
          <a:picLocks/>
        </xdr:cNvPicPr>
      </xdr:nvPicPr>
      <xdr:blipFill>
        <a:blip xmlns:r="http://schemas.openxmlformats.org/officeDocument/2006/relationships" r:embed="rId1102">
          <a:extLst>
            <a:ext uri="{28A0092B-C50C-407E-A947-70E740481C1C}">
              <a14:useLocalDpi xmlns:a14="http://schemas.microsoft.com/office/drawing/2010/main" val="0"/>
            </a:ext>
          </a:extLst>
        </a:blip>
        <a:stretch>
          <a:fillRect/>
        </a:stretch>
      </xdr:blipFill>
      <xdr:spPr>
        <a:xfrm>
          <a:off x="4660900" y="716768950"/>
          <a:ext cx="654050" cy="593725"/>
        </a:xfrm>
        <a:prstGeom prst="rect">
          <a:avLst/>
        </a:prstGeom>
      </xdr:spPr>
    </xdr:pic>
    <xdr:clientData/>
  </xdr:twoCellAnchor>
  <xdr:twoCellAnchor>
    <xdr:from>
      <xdr:col>3</xdr:col>
      <xdr:colOff>12700</xdr:colOff>
      <xdr:row>3359</xdr:row>
      <xdr:rowOff>12700</xdr:rowOff>
    </xdr:from>
    <xdr:to>
      <xdr:col>4</xdr:col>
      <xdr:colOff>0</xdr:colOff>
      <xdr:row>3359</xdr:row>
      <xdr:rowOff>606425</xdr:rowOff>
    </xdr:to>
    <xdr:pic>
      <xdr:nvPicPr>
        <xdr:cNvPr id="1112" name="Рисунок 1111" descr="\\serv-fs2\1c_photo\LinkPics\111\111368_0.jpg"/>
        <xdr:cNvPicPr>
          <a:picLocks/>
        </xdr:cNvPicPr>
      </xdr:nvPicPr>
      <xdr:blipFill>
        <a:blip xmlns:r="http://schemas.openxmlformats.org/officeDocument/2006/relationships" r:embed="rId1103">
          <a:extLst>
            <a:ext uri="{28A0092B-C50C-407E-A947-70E740481C1C}">
              <a14:useLocalDpi xmlns:a14="http://schemas.microsoft.com/office/drawing/2010/main" val="0"/>
            </a:ext>
          </a:extLst>
        </a:blip>
        <a:stretch>
          <a:fillRect/>
        </a:stretch>
      </xdr:blipFill>
      <xdr:spPr>
        <a:xfrm>
          <a:off x="4660900" y="717426175"/>
          <a:ext cx="654050" cy="593725"/>
        </a:xfrm>
        <a:prstGeom prst="rect">
          <a:avLst/>
        </a:prstGeom>
      </xdr:spPr>
    </xdr:pic>
    <xdr:clientData/>
  </xdr:twoCellAnchor>
  <xdr:twoCellAnchor>
    <xdr:from>
      <xdr:col>3</xdr:col>
      <xdr:colOff>12700</xdr:colOff>
      <xdr:row>2920</xdr:row>
      <xdr:rowOff>12700</xdr:rowOff>
    </xdr:from>
    <xdr:to>
      <xdr:col>4</xdr:col>
      <xdr:colOff>0</xdr:colOff>
      <xdr:row>2920</xdr:row>
      <xdr:rowOff>606425</xdr:rowOff>
    </xdr:to>
    <xdr:pic>
      <xdr:nvPicPr>
        <xdr:cNvPr id="1113" name="Рисунок 1112" descr="\\serv-fs2\1c_photo\LinkPics\099\099853_0.jpg"/>
        <xdr:cNvPicPr>
          <a:picLocks/>
        </xdr:cNvPicPr>
      </xdr:nvPicPr>
      <xdr:blipFill>
        <a:blip xmlns:r="http://schemas.openxmlformats.org/officeDocument/2006/relationships" r:embed="rId1104">
          <a:extLst>
            <a:ext uri="{28A0092B-C50C-407E-A947-70E740481C1C}">
              <a14:useLocalDpi xmlns:a14="http://schemas.microsoft.com/office/drawing/2010/main" val="0"/>
            </a:ext>
          </a:extLst>
        </a:blip>
        <a:stretch>
          <a:fillRect/>
        </a:stretch>
      </xdr:blipFill>
      <xdr:spPr>
        <a:xfrm>
          <a:off x="4660900" y="718083400"/>
          <a:ext cx="654050" cy="593725"/>
        </a:xfrm>
        <a:prstGeom prst="rect">
          <a:avLst/>
        </a:prstGeom>
      </xdr:spPr>
    </xdr:pic>
    <xdr:clientData/>
  </xdr:twoCellAnchor>
  <xdr:twoCellAnchor>
    <xdr:from>
      <xdr:col>3</xdr:col>
      <xdr:colOff>12700</xdr:colOff>
      <xdr:row>3047</xdr:row>
      <xdr:rowOff>12700</xdr:rowOff>
    </xdr:from>
    <xdr:to>
      <xdr:col>4</xdr:col>
      <xdr:colOff>0</xdr:colOff>
      <xdr:row>3047</xdr:row>
      <xdr:rowOff>606425</xdr:rowOff>
    </xdr:to>
    <xdr:pic>
      <xdr:nvPicPr>
        <xdr:cNvPr id="1114" name="Рисунок 1113" descr="\\serv-fs2\1c_photo\LinkPics\151\151848_0.jpg"/>
        <xdr:cNvPicPr>
          <a:picLocks/>
        </xdr:cNvPicPr>
      </xdr:nvPicPr>
      <xdr:blipFill>
        <a:blip xmlns:r="http://schemas.openxmlformats.org/officeDocument/2006/relationships" r:embed="rId1105">
          <a:extLst>
            <a:ext uri="{28A0092B-C50C-407E-A947-70E740481C1C}">
              <a14:useLocalDpi xmlns:a14="http://schemas.microsoft.com/office/drawing/2010/main" val="0"/>
            </a:ext>
          </a:extLst>
        </a:blip>
        <a:stretch>
          <a:fillRect/>
        </a:stretch>
      </xdr:blipFill>
      <xdr:spPr>
        <a:xfrm>
          <a:off x="4660900" y="718740625"/>
          <a:ext cx="654050" cy="593725"/>
        </a:xfrm>
        <a:prstGeom prst="rect">
          <a:avLst/>
        </a:prstGeom>
      </xdr:spPr>
    </xdr:pic>
    <xdr:clientData/>
  </xdr:twoCellAnchor>
  <xdr:twoCellAnchor>
    <xdr:from>
      <xdr:col>3</xdr:col>
      <xdr:colOff>12700</xdr:colOff>
      <xdr:row>2771</xdr:row>
      <xdr:rowOff>12700</xdr:rowOff>
    </xdr:from>
    <xdr:to>
      <xdr:col>4</xdr:col>
      <xdr:colOff>0</xdr:colOff>
      <xdr:row>2771</xdr:row>
      <xdr:rowOff>606425</xdr:rowOff>
    </xdr:to>
    <xdr:pic>
      <xdr:nvPicPr>
        <xdr:cNvPr id="1115" name="Рисунок 1114" descr="\\serv-fs2\1c_photo\LinkPics\137\137217_0.jpg"/>
        <xdr:cNvPicPr>
          <a:picLocks/>
        </xdr:cNvPicPr>
      </xdr:nvPicPr>
      <xdr:blipFill>
        <a:blip xmlns:r="http://schemas.openxmlformats.org/officeDocument/2006/relationships" r:embed="rId1106">
          <a:extLst>
            <a:ext uri="{28A0092B-C50C-407E-A947-70E740481C1C}">
              <a14:useLocalDpi xmlns:a14="http://schemas.microsoft.com/office/drawing/2010/main" val="0"/>
            </a:ext>
          </a:extLst>
        </a:blip>
        <a:stretch>
          <a:fillRect/>
        </a:stretch>
      </xdr:blipFill>
      <xdr:spPr>
        <a:xfrm>
          <a:off x="4660900" y="719397850"/>
          <a:ext cx="654050" cy="593725"/>
        </a:xfrm>
        <a:prstGeom prst="rect">
          <a:avLst/>
        </a:prstGeom>
      </xdr:spPr>
    </xdr:pic>
    <xdr:clientData/>
  </xdr:twoCellAnchor>
  <xdr:twoCellAnchor>
    <xdr:from>
      <xdr:col>3</xdr:col>
      <xdr:colOff>12700</xdr:colOff>
      <xdr:row>284</xdr:row>
      <xdr:rowOff>12700</xdr:rowOff>
    </xdr:from>
    <xdr:to>
      <xdr:col>4</xdr:col>
      <xdr:colOff>0</xdr:colOff>
      <xdr:row>284</xdr:row>
      <xdr:rowOff>606425</xdr:rowOff>
    </xdr:to>
    <xdr:pic>
      <xdr:nvPicPr>
        <xdr:cNvPr id="1116" name="Рисунок 1115" descr="\\serv-fs2\1c_photo\LinkPics\137\137303_0.jpg"/>
        <xdr:cNvPicPr>
          <a:picLocks/>
        </xdr:cNvPicPr>
      </xdr:nvPicPr>
      <xdr:blipFill>
        <a:blip xmlns:r="http://schemas.openxmlformats.org/officeDocument/2006/relationships" r:embed="rId1107">
          <a:extLst>
            <a:ext uri="{28A0092B-C50C-407E-A947-70E740481C1C}">
              <a14:useLocalDpi xmlns:a14="http://schemas.microsoft.com/office/drawing/2010/main" val="0"/>
            </a:ext>
          </a:extLst>
        </a:blip>
        <a:stretch>
          <a:fillRect/>
        </a:stretch>
      </xdr:blipFill>
      <xdr:spPr>
        <a:xfrm>
          <a:off x="4660900" y="720055075"/>
          <a:ext cx="654050" cy="593725"/>
        </a:xfrm>
        <a:prstGeom prst="rect">
          <a:avLst/>
        </a:prstGeom>
      </xdr:spPr>
    </xdr:pic>
    <xdr:clientData/>
  </xdr:twoCellAnchor>
  <xdr:twoCellAnchor>
    <xdr:from>
      <xdr:col>3</xdr:col>
      <xdr:colOff>12700</xdr:colOff>
      <xdr:row>1818</xdr:row>
      <xdr:rowOff>12700</xdr:rowOff>
    </xdr:from>
    <xdr:to>
      <xdr:col>4</xdr:col>
      <xdr:colOff>0</xdr:colOff>
      <xdr:row>1818</xdr:row>
      <xdr:rowOff>539750</xdr:rowOff>
    </xdr:to>
    <xdr:pic>
      <xdr:nvPicPr>
        <xdr:cNvPr id="1117" name="Рисунок 1116" descr="\\serv-fs2\1c_photo\LinkPics\135\135483_0.jpg"/>
        <xdr:cNvPicPr>
          <a:picLocks/>
        </xdr:cNvPicPr>
      </xdr:nvPicPr>
      <xdr:blipFill>
        <a:blip xmlns:r="http://schemas.openxmlformats.org/officeDocument/2006/relationships" r:embed="rId1108">
          <a:extLst>
            <a:ext uri="{28A0092B-C50C-407E-A947-70E740481C1C}">
              <a14:useLocalDpi xmlns:a14="http://schemas.microsoft.com/office/drawing/2010/main" val="0"/>
            </a:ext>
          </a:extLst>
        </a:blip>
        <a:stretch>
          <a:fillRect/>
        </a:stretch>
      </xdr:blipFill>
      <xdr:spPr>
        <a:xfrm>
          <a:off x="4660900" y="720712300"/>
          <a:ext cx="654050" cy="527050"/>
        </a:xfrm>
        <a:prstGeom prst="rect">
          <a:avLst/>
        </a:prstGeom>
      </xdr:spPr>
    </xdr:pic>
    <xdr:clientData/>
  </xdr:twoCellAnchor>
  <xdr:twoCellAnchor>
    <xdr:from>
      <xdr:col>3</xdr:col>
      <xdr:colOff>12700</xdr:colOff>
      <xdr:row>1828</xdr:row>
      <xdr:rowOff>12700</xdr:rowOff>
    </xdr:from>
    <xdr:to>
      <xdr:col>4</xdr:col>
      <xdr:colOff>0</xdr:colOff>
      <xdr:row>1828</xdr:row>
      <xdr:rowOff>606425</xdr:rowOff>
    </xdr:to>
    <xdr:pic>
      <xdr:nvPicPr>
        <xdr:cNvPr id="1118" name="Рисунок 1117" descr="\\serv-fs2\1c_photo\LinkPics\135\135512_0.jpg"/>
        <xdr:cNvPicPr>
          <a:picLocks/>
        </xdr:cNvPicPr>
      </xdr:nvPicPr>
      <xdr:blipFill>
        <a:blip xmlns:r="http://schemas.openxmlformats.org/officeDocument/2006/relationships" r:embed="rId1109">
          <a:extLst>
            <a:ext uri="{28A0092B-C50C-407E-A947-70E740481C1C}">
              <a14:useLocalDpi xmlns:a14="http://schemas.microsoft.com/office/drawing/2010/main" val="0"/>
            </a:ext>
          </a:extLst>
        </a:blip>
        <a:stretch>
          <a:fillRect/>
        </a:stretch>
      </xdr:blipFill>
      <xdr:spPr>
        <a:xfrm>
          <a:off x="4660900" y="721302850"/>
          <a:ext cx="654050" cy="593725"/>
        </a:xfrm>
        <a:prstGeom prst="rect">
          <a:avLst/>
        </a:prstGeom>
      </xdr:spPr>
    </xdr:pic>
    <xdr:clientData/>
  </xdr:twoCellAnchor>
  <xdr:twoCellAnchor>
    <xdr:from>
      <xdr:col>3</xdr:col>
      <xdr:colOff>12700</xdr:colOff>
      <xdr:row>2662</xdr:row>
      <xdr:rowOff>12700</xdr:rowOff>
    </xdr:from>
    <xdr:to>
      <xdr:col>4</xdr:col>
      <xdr:colOff>0</xdr:colOff>
      <xdr:row>2662</xdr:row>
      <xdr:rowOff>606425</xdr:rowOff>
    </xdr:to>
    <xdr:pic>
      <xdr:nvPicPr>
        <xdr:cNvPr id="1119" name="Рисунок 1118" descr="\\serv-fs2\1c_photo\LinkPics\137\137334_0.jpg"/>
        <xdr:cNvPicPr>
          <a:picLocks/>
        </xdr:cNvPicPr>
      </xdr:nvPicPr>
      <xdr:blipFill>
        <a:blip xmlns:r="http://schemas.openxmlformats.org/officeDocument/2006/relationships" r:embed="rId1110">
          <a:extLst>
            <a:ext uri="{28A0092B-C50C-407E-A947-70E740481C1C}">
              <a14:useLocalDpi xmlns:a14="http://schemas.microsoft.com/office/drawing/2010/main" val="0"/>
            </a:ext>
          </a:extLst>
        </a:blip>
        <a:stretch>
          <a:fillRect/>
        </a:stretch>
      </xdr:blipFill>
      <xdr:spPr>
        <a:xfrm>
          <a:off x="4660900" y="721960075"/>
          <a:ext cx="654050" cy="593725"/>
        </a:xfrm>
        <a:prstGeom prst="rect">
          <a:avLst/>
        </a:prstGeom>
      </xdr:spPr>
    </xdr:pic>
    <xdr:clientData/>
  </xdr:twoCellAnchor>
  <xdr:twoCellAnchor>
    <xdr:from>
      <xdr:col>3</xdr:col>
      <xdr:colOff>12700</xdr:colOff>
      <xdr:row>2717</xdr:row>
      <xdr:rowOff>12700</xdr:rowOff>
    </xdr:from>
    <xdr:to>
      <xdr:col>4</xdr:col>
      <xdr:colOff>0</xdr:colOff>
      <xdr:row>2717</xdr:row>
      <xdr:rowOff>606425</xdr:rowOff>
    </xdr:to>
    <xdr:pic>
      <xdr:nvPicPr>
        <xdr:cNvPr id="1120" name="Рисунок 1119" descr="\\serv-fs2\1c_photo\LinkPics\137\137924_0.jpg"/>
        <xdr:cNvPicPr>
          <a:picLocks/>
        </xdr:cNvPicPr>
      </xdr:nvPicPr>
      <xdr:blipFill>
        <a:blip xmlns:r="http://schemas.openxmlformats.org/officeDocument/2006/relationships" r:embed="rId1111">
          <a:extLst>
            <a:ext uri="{28A0092B-C50C-407E-A947-70E740481C1C}">
              <a14:useLocalDpi xmlns:a14="http://schemas.microsoft.com/office/drawing/2010/main" val="0"/>
            </a:ext>
          </a:extLst>
        </a:blip>
        <a:stretch>
          <a:fillRect/>
        </a:stretch>
      </xdr:blipFill>
      <xdr:spPr>
        <a:xfrm>
          <a:off x="4660900" y="722617300"/>
          <a:ext cx="654050" cy="593725"/>
        </a:xfrm>
        <a:prstGeom prst="rect">
          <a:avLst/>
        </a:prstGeom>
      </xdr:spPr>
    </xdr:pic>
    <xdr:clientData/>
  </xdr:twoCellAnchor>
  <xdr:twoCellAnchor>
    <xdr:from>
      <xdr:col>3</xdr:col>
      <xdr:colOff>12700</xdr:colOff>
      <xdr:row>2995</xdr:row>
      <xdr:rowOff>12700</xdr:rowOff>
    </xdr:from>
    <xdr:to>
      <xdr:col>4</xdr:col>
      <xdr:colOff>0</xdr:colOff>
      <xdr:row>2995</xdr:row>
      <xdr:rowOff>606425</xdr:rowOff>
    </xdr:to>
    <xdr:pic>
      <xdr:nvPicPr>
        <xdr:cNvPr id="1121" name="Рисунок 1120" descr="\\serv-fs2\1c_photo\LinkPics\138\138761_0.jpg"/>
        <xdr:cNvPicPr>
          <a:picLocks/>
        </xdr:cNvPicPr>
      </xdr:nvPicPr>
      <xdr:blipFill>
        <a:blip xmlns:r="http://schemas.openxmlformats.org/officeDocument/2006/relationships" r:embed="rId1112">
          <a:extLst>
            <a:ext uri="{28A0092B-C50C-407E-A947-70E740481C1C}">
              <a14:useLocalDpi xmlns:a14="http://schemas.microsoft.com/office/drawing/2010/main" val="0"/>
            </a:ext>
          </a:extLst>
        </a:blip>
        <a:stretch>
          <a:fillRect/>
        </a:stretch>
      </xdr:blipFill>
      <xdr:spPr>
        <a:xfrm>
          <a:off x="4660900" y="723274525"/>
          <a:ext cx="654050" cy="593725"/>
        </a:xfrm>
        <a:prstGeom prst="rect">
          <a:avLst/>
        </a:prstGeom>
      </xdr:spPr>
    </xdr:pic>
    <xdr:clientData/>
  </xdr:twoCellAnchor>
  <xdr:twoCellAnchor>
    <xdr:from>
      <xdr:col>3</xdr:col>
      <xdr:colOff>12700</xdr:colOff>
      <xdr:row>2718</xdr:row>
      <xdr:rowOff>12700</xdr:rowOff>
    </xdr:from>
    <xdr:to>
      <xdr:col>4</xdr:col>
      <xdr:colOff>0</xdr:colOff>
      <xdr:row>2718</xdr:row>
      <xdr:rowOff>606425</xdr:rowOff>
    </xdr:to>
    <xdr:pic>
      <xdr:nvPicPr>
        <xdr:cNvPr id="1122" name="Рисунок 1121" descr="\\serv-fs2\1c_photo\LinkPics\138\138875_0.jpg"/>
        <xdr:cNvPicPr>
          <a:picLocks/>
        </xdr:cNvPicPr>
      </xdr:nvPicPr>
      <xdr:blipFill>
        <a:blip xmlns:r="http://schemas.openxmlformats.org/officeDocument/2006/relationships" r:embed="rId1113">
          <a:extLst>
            <a:ext uri="{28A0092B-C50C-407E-A947-70E740481C1C}">
              <a14:useLocalDpi xmlns:a14="http://schemas.microsoft.com/office/drawing/2010/main" val="0"/>
            </a:ext>
          </a:extLst>
        </a:blip>
        <a:stretch>
          <a:fillRect/>
        </a:stretch>
      </xdr:blipFill>
      <xdr:spPr>
        <a:xfrm>
          <a:off x="4660900" y="723931750"/>
          <a:ext cx="654050" cy="593725"/>
        </a:xfrm>
        <a:prstGeom prst="rect">
          <a:avLst/>
        </a:prstGeom>
      </xdr:spPr>
    </xdr:pic>
    <xdr:clientData/>
  </xdr:twoCellAnchor>
  <xdr:twoCellAnchor>
    <xdr:from>
      <xdr:col>3</xdr:col>
      <xdr:colOff>12700</xdr:colOff>
      <xdr:row>2451</xdr:row>
      <xdr:rowOff>12700</xdr:rowOff>
    </xdr:from>
    <xdr:to>
      <xdr:col>4</xdr:col>
      <xdr:colOff>0</xdr:colOff>
      <xdr:row>2451</xdr:row>
      <xdr:rowOff>606425</xdr:rowOff>
    </xdr:to>
    <xdr:pic>
      <xdr:nvPicPr>
        <xdr:cNvPr id="1123" name="Рисунок 1122" descr="\\serv-fs2\1c_photo\LinkPics\142\142593_0.jpg"/>
        <xdr:cNvPicPr>
          <a:picLocks/>
        </xdr:cNvPicPr>
      </xdr:nvPicPr>
      <xdr:blipFill>
        <a:blip xmlns:r="http://schemas.openxmlformats.org/officeDocument/2006/relationships" r:embed="rId1114">
          <a:extLst>
            <a:ext uri="{28A0092B-C50C-407E-A947-70E740481C1C}">
              <a14:useLocalDpi xmlns:a14="http://schemas.microsoft.com/office/drawing/2010/main" val="0"/>
            </a:ext>
          </a:extLst>
        </a:blip>
        <a:stretch>
          <a:fillRect/>
        </a:stretch>
      </xdr:blipFill>
      <xdr:spPr>
        <a:xfrm>
          <a:off x="4660900" y="724588975"/>
          <a:ext cx="654050" cy="593725"/>
        </a:xfrm>
        <a:prstGeom prst="rect">
          <a:avLst/>
        </a:prstGeom>
      </xdr:spPr>
    </xdr:pic>
    <xdr:clientData/>
  </xdr:twoCellAnchor>
  <xdr:twoCellAnchor>
    <xdr:from>
      <xdr:col>3</xdr:col>
      <xdr:colOff>12700</xdr:colOff>
      <xdr:row>3206</xdr:row>
      <xdr:rowOff>12700</xdr:rowOff>
    </xdr:from>
    <xdr:to>
      <xdr:col>4</xdr:col>
      <xdr:colOff>0</xdr:colOff>
      <xdr:row>3206</xdr:row>
      <xdr:rowOff>606425</xdr:rowOff>
    </xdr:to>
    <xdr:pic>
      <xdr:nvPicPr>
        <xdr:cNvPr id="1124" name="Рисунок 1123" descr="\\serv-fs2\1c_photo\LinkPics\151\151749_0.jpg"/>
        <xdr:cNvPicPr>
          <a:picLocks/>
        </xdr:cNvPicPr>
      </xdr:nvPicPr>
      <xdr:blipFill>
        <a:blip xmlns:r="http://schemas.openxmlformats.org/officeDocument/2006/relationships" r:embed="rId1115">
          <a:extLst>
            <a:ext uri="{28A0092B-C50C-407E-A947-70E740481C1C}">
              <a14:useLocalDpi xmlns:a14="http://schemas.microsoft.com/office/drawing/2010/main" val="0"/>
            </a:ext>
          </a:extLst>
        </a:blip>
        <a:stretch>
          <a:fillRect/>
        </a:stretch>
      </xdr:blipFill>
      <xdr:spPr>
        <a:xfrm>
          <a:off x="4660900" y="725246200"/>
          <a:ext cx="654050" cy="593725"/>
        </a:xfrm>
        <a:prstGeom prst="rect">
          <a:avLst/>
        </a:prstGeom>
      </xdr:spPr>
    </xdr:pic>
    <xdr:clientData/>
  </xdr:twoCellAnchor>
  <xdr:twoCellAnchor>
    <xdr:from>
      <xdr:col>3</xdr:col>
      <xdr:colOff>12700</xdr:colOff>
      <xdr:row>1842</xdr:row>
      <xdr:rowOff>12700</xdr:rowOff>
    </xdr:from>
    <xdr:to>
      <xdr:col>4</xdr:col>
      <xdr:colOff>0</xdr:colOff>
      <xdr:row>1842</xdr:row>
      <xdr:rowOff>606425</xdr:rowOff>
    </xdr:to>
    <xdr:pic>
      <xdr:nvPicPr>
        <xdr:cNvPr id="1125" name="Рисунок 1124" descr="\\serv-fs2\1c_photo\LinkPics\125\125847_0.jpg"/>
        <xdr:cNvPicPr>
          <a:picLocks/>
        </xdr:cNvPicPr>
      </xdr:nvPicPr>
      <xdr:blipFill>
        <a:blip xmlns:r="http://schemas.openxmlformats.org/officeDocument/2006/relationships" r:embed="rId1116">
          <a:extLst>
            <a:ext uri="{28A0092B-C50C-407E-A947-70E740481C1C}">
              <a14:useLocalDpi xmlns:a14="http://schemas.microsoft.com/office/drawing/2010/main" val="0"/>
            </a:ext>
          </a:extLst>
        </a:blip>
        <a:stretch>
          <a:fillRect/>
        </a:stretch>
      </xdr:blipFill>
      <xdr:spPr>
        <a:xfrm>
          <a:off x="4660900" y="725903425"/>
          <a:ext cx="654050" cy="593725"/>
        </a:xfrm>
        <a:prstGeom prst="rect">
          <a:avLst/>
        </a:prstGeom>
      </xdr:spPr>
    </xdr:pic>
    <xdr:clientData/>
  </xdr:twoCellAnchor>
  <xdr:twoCellAnchor>
    <xdr:from>
      <xdr:col>3</xdr:col>
      <xdr:colOff>12700</xdr:colOff>
      <xdr:row>3207</xdr:row>
      <xdr:rowOff>12700</xdr:rowOff>
    </xdr:from>
    <xdr:to>
      <xdr:col>4</xdr:col>
      <xdr:colOff>0</xdr:colOff>
      <xdr:row>3207</xdr:row>
      <xdr:rowOff>606425</xdr:rowOff>
    </xdr:to>
    <xdr:pic>
      <xdr:nvPicPr>
        <xdr:cNvPr id="1126" name="Рисунок 1125" descr="\\serv-fs2\1c_photo\LinkPics\147\147265_0.jpg"/>
        <xdr:cNvPicPr>
          <a:picLocks/>
        </xdr:cNvPicPr>
      </xdr:nvPicPr>
      <xdr:blipFill>
        <a:blip xmlns:r="http://schemas.openxmlformats.org/officeDocument/2006/relationships" r:embed="rId1117">
          <a:extLst>
            <a:ext uri="{28A0092B-C50C-407E-A947-70E740481C1C}">
              <a14:useLocalDpi xmlns:a14="http://schemas.microsoft.com/office/drawing/2010/main" val="0"/>
            </a:ext>
          </a:extLst>
        </a:blip>
        <a:stretch>
          <a:fillRect/>
        </a:stretch>
      </xdr:blipFill>
      <xdr:spPr>
        <a:xfrm>
          <a:off x="4660900" y="726560650"/>
          <a:ext cx="654050" cy="593725"/>
        </a:xfrm>
        <a:prstGeom prst="rect">
          <a:avLst/>
        </a:prstGeom>
      </xdr:spPr>
    </xdr:pic>
    <xdr:clientData/>
  </xdr:twoCellAnchor>
  <xdr:twoCellAnchor>
    <xdr:from>
      <xdr:col>3</xdr:col>
      <xdr:colOff>12700</xdr:colOff>
      <xdr:row>385</xdr:row>
      <xdr:rowOff>12700</xdr:rowOff>
    </xdr:from>
    <xdr:to>
      <xdr:col>4</xdr:col>
      <xdr:colOff>0</xdr:colOff>
      <xdr:row>385</xdr:row>
      <xdr:rowOff>606425</xdr:rowOff>
    </xdr:to>
    <xdr:pic>
      <xdr:nvPicPr>
        <xdr:cNvPr id="1127" name="Рисунок 1126" descr="\\serv-fs2\1c_photo\LinkPics\136\136572_0.jpg"/>
        <xdr:cNvPicPr>
          <a:picLocks/>
        </xdr:cNvPicPr>
      </xdr:nvPicPr>
      <xdr:blipFill>
        <a:blip xmlns:r="http://schemas.openxmlformats.org/officeDocument/2006/relationships" r:embed="rId1118">
          <a:extLst>
            <a:ext uri="{28A0092B-C50C-407E-A947-70E740481C1C}">
              <a14:useLocalDpi xmlns:a14="http://schemas.microsoft.com/office/drawing/2010/main" val="0"/>
            </a:ext>
          </a:extLst>
        </a:blip>
        <a:stretch>
          <a:fillRect/>
        </a:stretch>
      </xdr:blipFill>
      <xdr:spPr>
        <a:xfrm>
          <a:off x="4660900" y="727217875"/>
          <a:ext cx="654050" cy="593725"/>
        </a:xfrm>
        <a:prstGeom prst="rect">
          <a:avLst/>
        </a:prstGeom>
      </xdr:spPr>
    </xdr:pic>
    <xdr:clientData/>
  </xdr:twoCellAnchor>
  <xdr:twoCellAnchor>
    <xdr:from>
      <xdr:col>3</xdr:col>
      <xdr:colOff>12700</xdr:colOff>
      <xdr:row>1346</xdr:row>
      <xdr:rowOff>12700</xdr:rowOff>
    </xdr:from>
    <xdr:to>
      <xdr:col>4</xdr:col>
      <xdr:colOff>0</xdr:colOff>
      <xdr:row>1346</xdr:row>
      <xdr:rowOff>606425</xdr:rowOff>
    </xdr:to>
    <xdr:pic>
      <xdr:nvPicPr>
        <xdr:cNvPr id="1128" name="Рисунок 1127" descr="\\serv-fs2\1c_photo\LinkPics\139\139760_0.jpg"/>
        <xdr:cNvPicPr>
          <a:picLocks/>
        </xdr:cNvPicPr>
      </xdr:nvPicPr>
      <xdr:blipFill>
        <a:blip xmlns:r="http://schemas.openxmlformats.org/officeDocument/2006/relationships" r:embed="rId1119">
          <a:extLst>
            <a:ext uri="{28A0092B-C50C-407E-A947-70E740481C1C}">
              <a14:useLocalDpi xmlns:a14="http://schemas.microsoft.com/office/drawing/2010/main" val="0"/>
            </a:ext>
          </a:extLst>
        </a:blip>
        <a:stretch>
          <a:fillRect/>
        </a:stretch>
      </xdr:blipFill>
      <xdr:spPr>
        <a:xfrm>
          <a:off x="4660900" y="727875100"/>
          <a:ext cx="654050" cy="593725"/>
        </a:xfrm>
        <a:prstGeom prst="rect">
          <a:avLst/>
        </a:prstGeom>
      </xdr:spPr>
    </xdr:pic>
    <xdr:clientData/>
  </xdr:twoCellAnchor>
  <xdr:twoCellAnchor>
    <xdr:from>
      <xdr:col>3</xdr:col>
      <xdr:colOff>12700</xdr:colOff>
      <xdr:row>1321</xdr:row>
      <xdr:rowOff>12700</xdr:rowOff>
    </xdr:from>
    <xdr:to>
      <xdr:col>4</xdr:col>
      <xdr:colOff>0</xdr:colOff>
      <xdr:row>1321</xdr:row>
      <xdr:rowOff>606425</xdr:rowOff>
    </xdr:to>
    <xdr:pic>
      <xdr:nvPicPr>
        <xdr:cNvPr id="1129" name="Рисунок 1128" descr="\\serv-fs2\1c_photo\LinkPics\137\137289_0.jpg"/>
        <xdr:cNvPicPr>
          <a:picLocks/>
        </xdr:cNvPicPr>
      </xdr:nvPicPr>
      <xdr:blipFill>
        <a:blip xmlns:r="http://schemas.openxmlformats.org/officeDocument/2006/relationships" r:embed="rId1120">
          <a:extLst>
            <a:ext uri="{28A0092B-C50C-407E-A947-70E740481C1C}">
              <a14:useLocalDpi xmlns:a14="http://schemas.microsoft.com/office/drawing/2010/main" val="0"/>
            </a:ext>
          </a:extLst>
        </a:blip>
        <a:stretch>
          <a:fillRect/>
        </a:stretch>
      </xdr:blipFill>
      <xdr:spPr>
        <a:xfrm>
          <a:off x="4660900" y="728532325"/>
          <a:ext cx="654050" cy="593725"/>
        </a:xfrm>
        <a:prstGeom prst="rect">
          <a:avLst/>
        </a:prstGeom>
      </xdr:spPr>
    </xdr:pic>
    <xdr:clientData/>
  </xdr:twoCellAnchor>
  <xdr:twoCellAnchor>
    <xdr:from>
      <xdr:col>3</xdr:col>
      <xdr:colOff>12700</xdr:colOff>
      <xdr:row>2534</xdr:row>
      <xdr:rowOff>12700</xdr:rowOff>
    </xdr:from>
    <xdr:to>
      <xdr:col>4</xdr:col>
      <xdr:colOff>0</xdr:colOff>
      <xdr:row>2534</xdr:row>
      <xdr:rowOff>606425</xdr:rowOff>
    </xdr:to>
    <xdr:pic>
      <xdr:nvPicPr>
        <xdr:cNvPr id="1130" name="Рисунок 1129" descr="\\serv-fs2\1c_photo\LinkPics\139\139898_0.jpg"/>
        <xdr:cNvPicPr>
          <a:picLocks/>
        </xdr:cNvPicPr>
      </xdr:nvPicPr>
      <xdr:blipFill>
        <a:blip xmlns:r="http://schemas.openxmlformats.org/officeDocument/2006/relationships" r:embed="rId1121">
          <a:extLst>
            <a:ext uri="{28A0092B-C50C-407E-A947-70E740481C1C}">
              <a14:useLocalDpi xmlns:a14="http://schemas.microsoft.com/office/drawing/2010/main" val="0"/>
            </a:ext>
          </a:extLst>
        </a:blip>
        <a:stretch>
          <a:fillRect/>
        </a:stretch>
      </xdr:blipFill>
      <xdr:spPr>
        <a:xfrm>
          <a:off x="4660900" y="729189550"/>
          <a:ext cx="654050" cy="593725"/>
        </a:xfrm>
        <a:prstGeom prst="rect">
          <a:avLst/>
        </a:prstGeom>
      </xdr:spPr>
    </xdr:pic>
    <xdr:clientData/>
  </xdr:twoCellAnchor>
  <xdr:twoCellAnchor>
    <xdr:from>
      <xdr:col>3</xdr:col>
      <xdr:colOff>12700</xdr:colOff>
      <xdr:row>3382</xdr:row>
      <xdr:rowOff>12700</xdr:rowOff>
    </xdr:from>
    <xdr:to>
      <xdr:col>4</xdr:col>
      <xdr:colOff>0</xdr:colOff>
      <xdr:row>3382</xdr:row>
      <xdr:rowOff>606425</xdr:rowOff>
    </xdr:to>
    <xdr:pic>
      <xdr:nvPicPr>
        <xdr:cNvPr id="1131" name="Рисунок 1130" descr="\\serv-fs2\1c_photo\LinkPics\137\137877_0.jpg"/>
        <xdr:cNvPicPr>
          <a:picLocks/>
        </xdr:cNvPicPr>
      </xdr:nvPicPr>
      <xdr:blipFill>
        <a:blip xmlns:r="http://schemas.openxmlformats.org/officeDocument/2006/relationships" r:embed="rId1122">
          <a:extLst>
            <a:ext uri="{28A0092B-C50C-407E-A947-70E740481C1C}">
              <a14:useLocalDpi xmlns:a14="http://schemas.microsoft.com/office/drawing/2010/main" val="0"/>
            </a:ext>
          </a:extLst>
        </a:blip>
        <a:stretch>
          <a:fillRect/>
        </a:stretch>
      </xdr:blipFill>
      <xdr:spPr>
        <a:xfrm>
          <a:off x="4660900" y="729846775"/>
          <a:ext cx="654050" cy="593725"/>
        </a:xfrm>
        <a:prstGeom prst="rect">
          <a:avLst/>
        </a:prstGeom>
      </xdr:spPr>
    </xdr:pic>
    <xdr:clientData/>
  </xdr:twoCellAnchor>
  <xdr:twoCellAnchor>
    <xdr:from>
      <xdr:col>3</xdr:col>
      <xdr:colOff>12700</xdr:colOff>
      <xdr:row>859</xdr:row>
      <xdr:rowOff>12700</xdr:rowOff>
    </xdr:from>
    <xdr:to>
      <xdr:col>4</xdr:col>
      <xdr:colOff>0</xdr:colOff>
      <xdr:row>859</xdr:row>
      <xdr:rowOff>606425</xdr:rowOff>
    </xdr:to>
    <xdr:pic>
      <xdr:nvPicPr>
        <xdr:cNvPr id="1132" name="Рисунок 1131" descr="\\serv-fs2\1c_photo\LinkPics\142\142105_0.jpg"/>
        <xdr:cNvPicPr>
          <a:picLocks/>
        </xdr:cNvPicPr>
      </xdr:nvPicPr>
      <xdr:blipFill>
        <a:blip xmlns:r="http://schemas.openxmlformats.org/officeDocument/2006/relationships" r:embed="rId1123">
          <a:extLst>
            <a:ext uri="{28A0092B-C50C-407E-A947-70E740481C1C}">
              <a14:useLocalDpi xmlns:a14="http://schemas.microsoft.com/office/drawing/2010/main" val="0"/>
            </a:ext>
          </a:extLst>
        </a:blip>
        <a:stretch>
          <a:fillRect/>
        </a:stretch>
      </xdr:blipFill>
      <xdr:spPr>
        <a:xfrm>
          <a:off x="4660900" y="730504000"/>
          <a:ext cx="654050" cy="593725"/>
        </a:xfrm>
        <a:prstGeom prst="rect">
          <a:avLst/>
        </a:prstGeom>
      </xdr:spPr>
    </xdr:pic>
    <xdr:clientData/>
  </xdr:twoCellAnchor>
  <xdr:twoCellAnchor>
    <xdr:from>
      <xdr:col>3</xdr:col>
      <xdr:colOff>12700</xdr:colOff>
      <xdr:row>2996</xdr:row>
      <xdr:rowOff>12700</xdr:rowOff>
    </xdr:from>
    <xdr:to>
      <xdr:col>4</xdr:col>
      <xdr:colOff>0</xdr:colOff>
      <xdr:row>2996</xdr:row>
      <xdr:rowOff>606425</xdr:rowOff>
    </xdr:to>
    <xdr:pic>
      <xdr:nvPicPr>
        <xdr:cNvPr id="1133" name="Рисунок 1132" descr="\\serv-fs2\1c_photo\LinkPics\139\139474_0.jpg"/>
        <xdr:cNvPicPr>
          <a:picLocks/>
        </xdr:cNvPicPr>
      </xdr:nvPicPr>
      <xdr:blipFill>
        <a:blip xmlns:r="http://schemas.openxmlformats.org/officeDocument/2006/relationships" r:embed="rId1124">
          <a:extLst>
            <a:ext uri="{28A0092B-C50C-407E-A947-70E740481C1C}">
              <a14:useLocalDpi xmlns:a14="http://schemas.microsoft.com/office/drawing/2010/main" val="0"/>
            </a:ext>
          </a:extLst>
        </a:blip>
        <a:stretch>
          <a:fillRect/>
        </a:stretch>
      </xdr:blipFill>
      <xdr:spPr>
        <a:xfrm>
          <a:off x="4660900" y="731161225"/>
          <a:ext cx="654050" cy="593725"/>
        </a:xfrm>
        <a:prstGeom prst="rect">
          <a:avLst/>
        </a:prstGeom>
      </xdr:spPr>
    </xdr:pic>
    <xdr:clientData/>
  </xdr:twoCellAnchor>
  <xdr:twoCellAnchor>
    <xdr:from>
      <xdr:col>3</xdr:col>
      <xdr:colOff>12700</xdr:colOff>
      <xdr:row>713</xdr:row>
      <xdr:rowOff>12700</xdr:rowOff>
    </xdr:from>
    <xdr:to>
      <xdr:col>4</xdr:col>
      <xdr:colOff>0</xdr:colOff>
      <xdr:row>713</xdr:row>
      <xdr:rowOff>606425</xdr:rowOff>
    </xdr:to>
    <xdr:pic>
      <xdr:nvPicPr>
        <xdr:cNvPr id="1134" name="Рисунок 1133" descr="\\serv-fs2\1c_photo\LinkPics\142\142240_0.jpg"/>
        <xdr:cNvPicPr>
          <a:picLocks/>
        </xdr:cNvPicPr>
      </xdr:nvPicPr>
      <xdr:blipFill>
        <a:blip xmlns:r="http://schemas.openxmlformats.org/officeDocument/2006/relationships" r:embed="rId1125">
          <a:extLst>
            <a:ext uri="{28A0092B-C50C-407E-A947-70E740481C1C}">
              <a14:useLocalDpi xmlns:a14="http://schemas.microsoft.com/office/drawing/2010/main" val="0"/>
            </a:ext>
          </a:extLst>
        </a:blip>
        <a:stretch>
          <a:fillRect/>
        </a:stretch>
      </xdr:blipFill>
      <xdr:spPr>
        <a:xfrm>
          <a:off x="4660900" y="731818450"/>
          <a:ext cx="654050" cy="593725"/>
        </a:xfrm>
        <a:prstGeom prst="rect">
          <a:avLst/>
        </a:prstGeom>
      </xdr:spPr>
    </xdr:pic>
    <xdr:clientData/>
  </xdr:twoCellAnchor>
  <xdr:twoCellAnchor>
    <xdr:from>
      <xdr:col>3</xdr:col>
      <xdr:colOff>12700</xdr:colOff>
      <xdr:row>1579</xdr:row>
      <xdr:rowOff>12700</xdr:rowOff>
    </xdr:from>
    <xdr:to>
      <xdr:col>4</xdr:col>
      <xdr:colOff>0</xdr:colOff>
      <xdr:row>1579</xdr:row>
      <xdr:rowOff>606425</xdr:rowOff>
    </xdr:to>
    <xdr:pic>
      <xdr:nvPicPr>
        <xdr:cNvPr id="1135" name="Рисунок 1134" descr="\\serv-fs2\1c_photo\LinkPics\139\139915_0.jpg"/>
        <xdr:cNvPicPr>
          <a:picLocks/>
        </xdr:cNvPicPr>
      </xdr:nvPicPr>
      <xdr:blipFill>
        <a:blip xmlns:r="http://schemas.openxmlformats.org/officeDocument/2006/relationships" r:embed="rId1126">
          <a:extLst>
            <a:ext uri="{28A0092B-C50C-407E-A947-70E740481C1C}">
              <a14:useLocalDpi xmlns:a14="http://schemas.microsoft.com/office/drawing/2010/main" val="0"/>
            </a:ext>
          </a:extLst>
        </a:blip>
        <a:stretch>
          <a:fillRect/>
        </a:stretch>
      </xdr:blipFill>
      <xdr:spPr>
        <a:xfrm>
          <a:off x="4660900" y="732475675"/>
          <a:ext cx="654050" cy="593725"/>
        </a:xfrm>
        <a:prstGeom prst="rect">
          <a:avLst/>
        </a:prstGeom>
      </xdr:spPr>
    </xdr:pic>
    <xdr:clientData/>
  </xdr:twoCellAnchor>
  <xdr:twoCellAnchor>
    <xdr:from>
      <xdr:col>3</xdr:col>
      <xdr:colOff>12700</xdr:colOff>
      <xdr:row>3151</xdr:row>
      <xdr:rowOff>12700</xdr:rowOff>
    </xdr:from>
    <xdr:to>
      <xdr:col>4</xdr:col>
      <xdr:colOff>0</xdr:colOff>
      <xdr:row>3151</xdr:row>
      <xdr:rowOff>606425</xdr:rowOff>
    </xdr:to>
    <xdr:pic>
      <xdr:nvPicPr>
        <xdr:cNvPr id="1136" name="Рисунок 1135" descr="\\serv-fs2\1c_photo\LinkPics\159\159442_0.jpg"/>
        <xdr:cNvPicPr>
          <a:picLocks/>
        </xdr:cNvPicPr>
      </xdr:nvPicPr>
      <xdr:blipFill>
        <a:blip xmlns:r="http://schemas.openxmlformats.org/officeDocument/2006/relationships" r:embed="rId1127">
          <a:extLst>
            <a:ext uri="{28A0092B-C50C-407E-A947-70E740481C1C}">
              <a14:useLocalDpi xmlns:a14="http://schemas.microsoft.com/office/drawing/2010/main" val="0"/>
            </a:ext>
          </a:extLst>
        </a:blip>
        <a:stretch>
          <a:fillRect/>
        </a:stretch>
      </xdr:blipFill>
      <xdr:spPr>
        <a:xfrm>
          <a:off x="4660900" y="733132900"/>
          <a:ext cx="654050" cy="593725"/>
        </a:xfrm>
        <a:prstGeom prst="rect">
          <a:avLst/>
        </a:prstGeom>
      </xdr:spPr>
    </xdr:pic>
    <xdr:clientData/>
  </xdr:twoCellAnchor>
  <xdr:twoCellAnchor>
    <xdr:from>
      <xdr:col>3</xdr:col>
      <xdr:colOff>12700</xdr:colOff>
      <xdr:row>2452</xdr:row>
      <xdr:rowOff>12700</xdr:rowOff>
    </xdr:from>
    <xdr:to>
      <xdr:col>4</xdr:col>
      <xdr:colOff>0</xdr:colOff>
      <xdr:row>2452</xdr:row>
      <xdr:rowOff>606425</xdr:rowOff>
    </xdr:to>
    <xdr:pic>
      <xdr:nvPicPr>
        <xdr:cNvPr id="1137" name="Рисунок 1136" descr="\\serv-fs2\1c_photo\LinkPics\140\140089_0.jpg"/>
        <xdr:cNvPicPr>
          <a:picLocks/>
        </xdr:cNvPicPr>
      </xdr:nvPicPr>
      <xdr:blipFill>
        <a:blip xmlns:r="http://schemas.openxmlformats.org/officeDocument/2006/relationships" r:embed="rId1128">
          <a:extLst>
            <a:ext uri="{28A0092B-C50C-407E-A947-70E740481C1C}">
              <a14:useLocalDpi xmlns:a14="http://schemas.microsoft.com/office/drawing/2010/main" val="0"/>
            </a:ext>
          </a:extLst>
        </a:blip>
        <a:stretch>
          <a:fillRect/>
        </a:stretch>
      </xdr:blipFill>
      <xdr:spPr>
        <a:xfrm>
          <a:off x="4660900" y="733790125"/>
          <a:ext cx="654050" cy="593725"/>
        </a:xfrm>
        <a:prstGeom prst="rect">
          <a:avLst/>
        </a:prstGeom>
      </xdr:spPr>
    </xdr:pic>
    <xdr:clientData/>
  </xdr:twoCellAnchor>
  <xdr:twoCellAnchor>
    <xdr:from>
      <xdr:col>3</xdr:col>
      <xdr:colOff>12700</xdr:colOff>
      <xdr:row>553</xdr:row>
      <xdr:rowOff>12700</xdr:rowOff>
    </xdr:from>
    <xdr:to>
      <xdr:col>4</xdr:col>
      <xdr:colOff>0</xdr:colOff>
      <xdr:row>553</xdr:row>
      <xdr:rowOff>606425</xdr:rowOff>
    </xdr:to>
    <xdr:pic>
      <xdr:nvPicPr>
        <xdr:cNvPr id="1138" name="Рисунок 1137" descr="\\serv-fs2\1c_photo\LinkPics\139\139297_0.jpg"/>
        <xdr:cNvPicPr>
          <a:picLocks/>
        </xdr:cNvPicPr>
      </xdr:nvPicPr>
      <xdr:blipFill>
        <a:blip xmlns:r="http://schemas.openxmlformats.org/officeDocument/2006/relationships" r:embed="rId1129">
          <a:extLst>
            <a:ext uri="{28A0092B-C50C-407E-A947-70E740481C1C}">
              <a14:useLocalDpi xmlns:a14="http://schemas.microsoft.com/office/drawing/2010/main" val="0"/>
            </a:ext>
          </a:extLst>
        </a:blip>
        <a:stretch>
          <a:fillRect/>
        </a:stretch>
      </xdr:blipFill>
      <xdr:spPr>
        <a:xfrm>
          <a:off x="4660900" y="734447350"/>
          <a:ext cx="654050" cy="593725"/>
        </a:xfrm>
        <a:prstGeom prst="rect">
          <a:avLst/>
        </a:prstGeom>
      </xdr:spPr>
    </xdr:pic>
    <xdr:clientData/>
  </xdr:twoCellAnchor>
  <xdr:twoCellAnchor>
    <xdr:from>
      <xdr:col>3</xdr:col>
      <xdr:colOff>12700</xdr:colOff>
      <xdr:row>554</xdr:row>
      <xdr:rowOff>12700</xdr:rowOff>
    </xdr:from>
    <xdr:to>
      <xdr:col>4</xdr:col>
      <xdr:colOff>0</xdr:colOff>
      <xdr:row>554</xdr:row>
      <xdr:rowOff>606425</xdr:rowOff>
    </xdr:to>
    <xdr:pic>
      <xdr:nvPicPr>
        <xdr:cNvPr id="1139" name="Рисунок 1138" descr="\\serv-fs2\1c_photo\LinkPics\141\141906_0.jpg"/>
        <xdr:cNvPicPr>
          <a:picLocks/>
        </xdr:cNvPicPr>
      </xdr:nvPicPr>
      <xdr:blipFill>
        <a:blip xmlns:r="http://schemas.openxmlformats.org/officeDocument/2006/relationships" r:embed="rId1130">
          <a:extLst>
            <a:ext uri="{28A0092B-C50C-407E-A947-70E740481C1C}">
              <a14:useLocalDpi xmlns:a14="http://schemas.microsoft.com/office/drawing/2010/main" val="0"/>
            </a:ext>
          </a:extLst>
        </a:blip>
        <a:stretch>
          <a:fillRect/>
        </a:stretch>
      </xdr:blipFill>
      <xdr:spPr>
        <a:xfrm>
          <a:off x="4660900" y="735104575"/>
          <a:ext cx="654050" cy="593725"/>
        </a:xfrm>
        <a:prstGeom prst="rect">
          <a:avLst/>
        </a:prstGeom>
      </xdr:spPr>
    </xdr:pic>
    <xdr:clientData/>
  </xdr:twoCellAnchor>
  <xdr:twoCellAnchor>
    <xdr:from>
      <xdr:col>3</xdr:col>
      <xdr:colOff>12700</xdr:colOff>
      <xdr:row>664</xdr:row>
      <xdr:rowOff>12700</xdr:rowOff>
    </xdr:from>
    <xdr:to>
      <xdr:col>4</xdr:col>
      <xdr:colOff>0</xdr:colOff>
      <xdr:row>664</xdr:row>
      <xdr:rowOff>606425</xdr:rowOff>
    </xdr:to>
    <xdr:pic>
      <xdr:nvPicPr>
        <xdr:cNvPr id="1140" name="Рисунок 1139" descr="\\serv-fs2\1c_photo\LinkPics\130\130036_0.jpg"/>
        <xdr:cNvPicPr>
          <a:picLocks/>
        </xdr:cNvPicPr>
      </xdr:nvPicPr>
      <xdr:blipFill>
        <a:blip xmlns:r="http://schemas.openxmlformats.org/officeDocument/2006/relationships" r:embed="rId1131">
          <a:extLst>
            <a:ext uri="{28A0092B-C50C-407E-A947-70E740481C1C}">
              <a14:useLocalDpi xmlns:a14="http://schemas.microsoft.com/office/drawing/2010/main" val="0"/>
            </a:ext>
          </a:extLst>
        </a:blip>
        <a:stretch>
          <a:fillRect/>
        </a:stretch>
      </xdr:blipFill>
      <xdr:spPr>
        <a:xfrm>
          <a:off x="4660900" y="735761800"/>
          <a:ext cx="654050" cy="593725"/>
        </a:xfrm>
        <a:prstGeom prst="rect">
          <a:avLst/>
        </a:prstGeom>
      </xdr:spPr>
    </xdr:pic>
    <xdr:clientData/>
  </xdr:twoCellAnchor>
  <xdr:twoCellAnchor>
    <xdr:from>
      <xdr:col>3</xdr:col>
      <xdr:colOff>12700</xdr:colOff>
      <xdr:row>2453</xdr:row>
      <xdr:rowOff>12700</xdr:rowOff>
    </xdr:from>
    <xdr:to>
      <xdr:col>4</xdr:col>
      <xdr:colOff>0</xdr:colOff>
      <xdr:row>2453</xdr:row>
      <xdr:rowOff>606425</xdr:rowOff>
    </xdr:to>
    <xdr:pic>
      <xdr:nvPicPr>
        <xdr:cNvPr id="1141" name="Рисунок 1140" descr="\\serv-fs2\1c_photo\LinkPics\125\125495_0.jpg"/>
        <xdr:cNvPicPr>
          <a:picLocks/>
        </xdr:cNvPicPr>
      </xdr:nvPicPr>
      <xdr:blipFill>
        <a:blip xmlns:r="http://schemas.openxmlformats.org/officeDocument/2006/relationships" r:embed="rId1132">
          <a:extLst>
            <a:ext uri="{28A0092B-C50C-407E-A947-70E740481C1C}">
              <a14:useLocalDpi xmlns:a14="http://schemas.microsoft.com/office/drawing/2010/main" val="0"/>
            </a:ext>
          </a:extLst>
        </a:blip>
        <a:stretch>
          <a:fillRect/>
        </a:stretch>
      </xdr:blipFill>
      <xdr:spPr>
        <a:xfrm>
          <a:off x="4660900" y="736419025"/>
          <a:ext cx="654050" cy="593725"/>
        </a:xfrm>
        <a:prstGeom prst="rect">
          <a:avLst/>
        </a:prstGeom>
      </xdr:spPr>
    </xdr:pic>
    <xdr:clientData/>
  </xdr:twoCellAnchor>
  <xdr:twoCellAnchor>
    <xdr:from>
      <xdr:col>3</xdr:col>
      <xdr:colOff>12700</xdr:colOff>
      <xdr:row>1829</xdr:row>
      <xdr:rowOff>12700</xdr:rowOff>
    </xdr:from>
    <xdr:to>
      <xdr:col>4</xdr:col>
      <xdr:colOff>0</xdr:colOff>
      <xdr:row>1829</xdr:row>
      <xdr:rowOff>606425</xdr:rowOff>
    </xdr:to>
    <xdr:pic>
      <xdr:nvPicPr>
        <xdr:cNvPr id="1142" name="Рисунок 1141" descr="\\serv-fs2\1c_photo\LinkPics\135\135513_0.jpg"/>
        <xdr:cNvPicPr>
          <a:picLocks/>
        </xdr:cNvPicPr>
      </xdr:nvPicPr>
      <xdr:blipFill>
        <a:blip xmlns:r="http://schemas.openxmlformats.org/officeDocument/2006/relationships" r:embed="rId1133">
          <a:extLst>
            <a:ext uri="{28A0092B-C50C-407E-A947-70E740481C1C}">
              <a14:useLocalDpi xmlns:a14="http://schemas.microsoft.com/office/drawing/2010/main" val="0"/>
            </a:ext>
          </a:extLst>
        </a:blip>
        <a:stretch>
          <a:fillRect/>
        </a:stretch>
      </xdr:blipFill>
      <xdr:spPr>
        <a:xfrm>
          <a:off x="4660900" y="737076250"/>
          <a:ext cx="654050" cy="593725"/>
        </a:xfrm>
        <a:prstGeom prst="rect">
          <a:avLst/>
        </a:prstGeom>
      </xdr:spPr>
    </xdr:pic>
    <xdr:clientData/>
  </xdr:twoCellAnchor>
  <xdr:twoCellAnchor>
    <xdr:from>
      <xdr:col>3</xdr:col>
      <xdr:colOff>12700</xdr:colOff>
      <xdr:row>665</xdr:row>
      <xdr:rowOff>12700</xdr:rowOff>
    </xdr:from>
    <xdr:to>
      <xdr:col>4</xdr:col>
      <xdr:colOff>0</xdr:colOff>
      <xdr:row>665</xdr:row>
      <xdr:rowOff>606425</xdr:rowOff>
    </xdr:to>
    <xdr:pic>
      <xdr:nvPicPr>
        <xdr:cNvPr id="1143" name="Рисунок 1142" descr="\\serv-fs2\1c_photo\LinkPics\130\130044_0.jpg"/>
        <xdr:cNvPicPr>
          <a:picLocks/>
        </xdr:cNvPicPr>
      </xdr:nvPicPr>
      <xdr:blipFill>
        <a:blip xmlns:r="http://schemas.openxmlformats.org/officeDocument/2006/relationships" r:embed="rId1134">
          <a:extLst>
            <a:ext uri="{28A0092B-C50C-407E-A947-70E740481C1C}">
              <a14:useLocalDpi xmlns:a14="http://schemas.microsoft.com/office/drawing/2010/main" val="0"/>
            </a:ext>
          </a:extLst>
        </a:blip>
        <a:stretch>
          <a:fillRect/>
        </a:stretch>
      </xdr:blipFill>
      <xdr:spPr>
        <a:xfrm>
          <a:off x="4660900" y="737733475"/>
          <a:ext cx="654050" cy="593725"/>
        </a:xfrm>
        <a:prstGeom prst="rect">
          <a:avLst/>
        </a:prstGeom>
      </xdr:spPr>
    </xdr:pic>
    <xdr:clientData/>
  </xdr:twoCellAnchor>
  <xdr:twoCellAnchor>
    <xdr:from>
      <xdr:col>3</xdr:col>
      <xdr:colOff>12700</xdr:colOff>
      <xdr:row>555</xdr:row>
      <xdr:rowOff>12700</xdr:rowOff>
    </xdr:from>
    <xdr:to>
      <xdr:col>4</xdr:col>
      <xdr:colOff>0</xdr:colOff>
      <xdr:row>555</xdr:row>
      <xdr:rowOff>606425</xdr:rowOff>
    </xdr:to>
    <xdr:pic>
      <xdr:nvPicPr>
        <xdr:cNvPr id="1144" name="Рисунок 1143" descr="\\serv-fs2\1c_photo\LinkPics\139\139269_0.jpg"/>
        <xdr:cNvPicPr>
          <a:picLocks/>
        </xdr:cNvPicPr>
      </xdr:nvPicPr>
      <xdr:blipFill>
        <a:blip xmlns:r="http://schemas.openxmlformats.org/officeDocument/2006/relationships" r:embed="rId1135">
          <a:extLst>
            <a:ext uri="{28A0092B-C50C-407E-A947-70E740481C1C}">
              <a14:useLocalDpi xmlns:a14="http://schemas.microsoft.com/office/drawing/2010/main" val="0"/>
            </a:ext>
          </a:extLst>
        </a:blip>
        <a:stretch>
          <a:fillRect/>
        </a:stretch>
      </xdr:blipFill>
      <xdr:spPr>
        <a:xfrm>
          <a:off x="4660900" y="738390700"/>
          <a:ext cx="654050" cy="593725"/>
        </a:xfrm>
        <a:prstGeom prst="rect">
          <a:avLst/>
        </a:prstGeom>
      </xdr:spPr>
    </xdr:pic>
    <xdr:clientData/>
  </xdr:twoCellAnchor>
  <xdr:twoCellAnchor>
    <xdr:from>
      <xdr:col>3</xdr:col>
      <xdr:colOff>12700</xdr:colOff>
      <xdr:row>3410</xdr:row>
      <xdr:rowOff>12700</xdr:rowOff>
    </xdr:from>
    <xdr:to>
      <xdr:col>4</xdr:col>
      <xdr:colOff>0</xdr:colOff>
      <xdr:row>3410</xdr:row>
      <xdr:rowOff>606425</xdr:rowOff>
    </xdr:to>
    <xdr:pic>
      <xdr:nvPicPr>
        <xdr:cNvPr id="1145" name="Рисунок 1144" descr="\\serv-fs2\1c_photo\LinkPics\127\127614_0.jpg"/>
        <xdr:cNvPicPr>
          <a:picLocks/>
        </xdr:cNvPicPr>
      </xdr:nvPicPr>
      <xdr:blipFill>
        <a:blip xmlns:r="http://schemas.openxmlformats.org/officeDocument/2006/relationships" r:embed="rId1136">
          <a:extLst>
            <a:ext uri="{28A0092B-C50C-407E-A947-70E740481C1C}">
              <a14:useLocalDpi xmlns:a14="http://schemas.microsoft.com/office/drawing/2010/main" val="0"/>
            </a:ext>
          </a:extLst>
        </a:blip>
        <a:stretch>
          <a:fillRect/>
        </a:stretch>
      </xdr:blipFill>
      <xdr:spPr>
        <a:xfrm>
          <a:off x="4660900" y="739047925"/>
          <a:ext cx="654050" cy="593725"/>
        </a:xfrm>
        <a:prstGeom prst="rect">
          <a:avLst/>
        </a:prstGeom>
      </xdr:spPr>
    </xdr:pic>
    <xdr:clientData/>
  </xdr:twoCellAnchor>
  <xdr:twoCellAnchor>
    <xdr:from>
      <xdr:col>3</xdr:col>
      <xdr:colOff>12700</xdr:colOff>
      <xdr:row>2981</xdr:row>
      <xdr:rowOff>12700</xdr:rowOff>
    </xdr:from>
    <xdr:to>
      <xdr:col>4</xdr:col>
      <xdr:colOff>0</xdr:colOff>
      <xdr:row>2981</xdr:row>
      <xdr:rowOff>606425</xdr:rowOff>
    </xdr:to>
    <xdr:pic>
      <xdr:nvPicPr>
        <xdr:cNvPr id="1146" name="Рисунок 1145" descr="\\serv-fs2\1c_photo\LinkPics\133\133253_0.jpg"/>
        <xdr:cNvPicPr>
          <a:picLocks/>
        </xdr:cNvPicPr>
      </xdr:nvPicPr>
      <xdr:blipFill>
        <a:blip xmlns:r="http://schemas.openxmlformats.org/officeDocument/2006/relationships" r:embed="rId1137">
          <a:extLst>
            <a:ext uri="{28A0092B-C50C-407E-A947-70E740481C1C}">
              <a14:useLocalDpi xmlns:a14="http://schemas.microsoft.com/office/drawing/2010/main" val="0"/>
            </a:ext>
          </a:extLst>
        </a:blip>
        <a:stretch>
          <a:fillRect/>
        </a:stretch>
      </xdr:blipFill>
      <xdr:spPr>
        <a:xfrm>
          <a:off x="4660900" y="739705150"/>
          <a:ext cx="654050" cy="593725"/>
        </a:xfrm>
        <a:prstGeom prst="rect">
          <a:avLst/>
        </a:prstGeom>
      </xdr:spPr>
    </xdr:pic>
    <xdr:clientData/>
  </xdr:twoCellAnchor>
  <xdr:twoCellAnchor>
    <xdr:from>
      <xdr:col>3</xdr:col>
      <xdr:colOff>12700</xdr:colOff>
      <xdr:row>1843</xdr:row>
      <xdr:rowOff>12700</xdr:rowOff>
    </xdr:from>
    <xdr:to>
      <xdr:col>4</xdr:col>
      <xdr:colOff>0</xdr:colOff>
      <xdr:row>1843</xdr:row>
      <xdr:rowOff>606425</xdr:rowOff>
    </xdr:to>
    <xdr:pic>
      <xdr:nvPicPr>
        <xdr:cNvPr id="1147" name="Рисунок 1146" descr="\\serv-fs2\1c_photo\LinkPics\121\121536_0.jpg"/>
        <xdr:cNvPicPr>
          <a:picLocks/>
        </xdr:cNvPicPr>
      </xdr:nvPicPr>
      <xdr:blipFill>
        <a:blip xmlns:r="http://schemas.openxmlformats.org/officeDocument/2006/relationships" r:embed="rId1138">
          <a:extLst>
            <a:ext uri="{28A0092B-C50C-407E-A947-70E740481C1C}">
              <a14:useLocalDpi xmlns:a14="http://schemas.microsoft.com/office/drawing/2010/main" val="0"/>
            </a:ext>
          </a:extLst>
        </a:blip>
        <a:stretch>
          <a:fillRect/>
        </a:stretch>
      </xdr:blipFill>
      <xdr:spPr>
        <a:xfrm>
          <a:off x="4660900" y="740362375"/>
          <a:ext cx="654050" cy="593725"/>
        </a:xfrm>
        <a:prstGeom prst="rect">
          <a:avLst/>
        </a:prstGeom>
      </xdr:spPr>
    </xdr:pic>
    <xdr:clientData/>
  </xdr:twoCellAnchor>
  <xdr:twoCellAnchor>
    <xdr:from>
      <xdr:col>3</xdr:col>
      <xdr:colOff>12700</xdr:colOff>
      <xdr:row>1900</xdr:row>
      <xdr:rowOff>12700</xdr:rowOff>
    </xdr:from>
    <xdr:to>
      <xdr:col>4</xdr:col>
      <xdr:colOff>0</xdr:colOff>
      <xdr:row>1900</xdr:row>
      <xdr:rowOff>606425</xdr:rowOff>
    </xdr:to>
    <xdr:pic>
      <xdr:nvPicPr>
        <xdr:cNvPr id="1148" name="Рисунок 1147" descr="\\serv-fs2\1c_photo\LinkPics\132\132511_0.jpg"/>
        <xdr:cNvPicPr>
          <a:picLocks/>
        </xdr:cNvPicPr>
      </xdr:nvPicPr>
      <xdr:blipFill>
        <a:blip xmlns:r="http://schemas.openxmlformats.org/officeDocument/2006/relationships" r:embed="rId1139">
          <a:extLst>
            <a:ext uri="{28A0092B-C50C-407E-A947-70E740481C1C}">
              <a14:useLocalDpi xmlns:a14="http://schemas.microsoft.com/office/drawing/2010/main" val="0"/>
            </a:ext>
          </a:extLst>
        </a:blip>
        <a:stretch>
          <a:fillRect/>
        </a:stretch>
      </xdr:blipFill>
      <xdr:spPr>
        <a:xfrm>
          <a:off x="4660900" y="741019600"/>
          <a:ext cx="654050" cy="593725"/>
        </a:xfrm>
        <a:prstGeom prst="rect">
          <a:avLst/>
        </a:prstGeom>
      </xdr:spPr>
    </xdr:pic>
    <xdr:clientData/>
  </xdr:twoCellAnchor>
  <xdr:twoCellAnchor>
    <xdr:from>
      <xdr:col>3</xdr:col>
      <xdr:colOff>12700</xdr:colOff>
      <xdr:row>1901</xdr:row>
      <xdr:rowOff>12700</xdr:rowOff>
    </xdr:from>
    <xdr:to>
      <xdr:col>4</xdr:col>
      <xdr:colOff>0</xdr:colOff>
      <xdr:row>1901</xdr:row>
      <xdr:rowOff>606425</xdr:rowOff>
    </xdr:to>
    <xdr:pic>
      <xdr:nvPicPr>
        <xdr:cNvPr id="1149" name="Рисунок 1148" descr="\\serv-fs2\1c_photo\LinkPics\132\132613_0.jpg"/>
        <xdr:cNvPicPr>
          <a:picLocks/>
        </xdr:cNvPicPr>
      </xdr:nvPicPr>
      <xdr:blipFill>
        <a:blip xmlns:r="http://schemas.openxmlformats.org/officeDocument/2006/relationships" r:embed="rId1140">
          <a:extLst>
            <a:ext uri="{28A0092B-C50C-407E-A947-70E740481C1C}">
              <a14:useLocalDpi xmlns:a14="http://schemas.microsoft.com/office/drawing/2010/main" val="0"/>
            </a:ext>
          </a:extLst>
        </a:blip>
        <a:stretch>
          <a:fillRect/>
        </a:stretch>
      </xdr:blipFill>
      <xdr:spPr>
        <a:xfrm>
          <a:off x="4660900" y="741676825"/>
          <a:ext cx="654050" cy="593725"/>
        </a:xfrm>
        <a:prstGeom prst="rect">
          <a:avLst/>
        </a:prstGeom>
      </xdr:spPr>
    </xdr:pic>
    <xdr:clientData/>
  </xdr:twoCellAnchor>
  <xdr:twoCellAnchor>
    <xdr:from>
      <xdr:col>3</xdr:col>
      <xdr:colOff>12700</xdr:colOff>
      <xdr:row>3320</xdr:row>
      <xdr:rowOff>12700</xdr:rowOff>
    </xdr:from>
    <xdr:to>
      <xdr:col>4</xdr:col>
      <xdr:colOff>0</xdr:colOff>
      <xdr:row>3320</xdr:row>
      <xdr:rowOff>606425</xdr:rowOff>
    </xdr:to>
    <xdr:pic>
      <xdr:nvPicPr>
        <xdr:cNvPr id="1150" name="Рисунок 1149" descr="\\serv-fs2\1c_photo\LinkPics\141\141564_0.jpg"/>
        <xdr:cNvPicPr>
          <a:picLocks/>
        </xdr:cNvPicPr>
      </xdr:nvPicPr>
      <xdr:blipFill>
        <a:blip xmlns:r="http://schemas.openxmlformats.org/officeDocument/2006/relationships" r:embed="rId1141">
          <a:extLst>
            <a:ext uri="{28A0092B-C50C-407E-A947-70E740481C1C}">
              <a14:useLocalDpi xmlns:a14="http://schemas.microsoft.com/office/drawing/2010/main" val="0"/>
            </a:ext>
          </a:extLst>
        </a:blip>
        <a:stretch>
          <a:fillRect/>
        </a:stretch>
      </xdr:blipFill>
      <xdr:spPr>
        <a:xfrm>
          <a:off x="4660900" y="742334050"/>
          <a:ext cx="654050" cy="593725"/>
        </a:xfrm>
        <a:prstGeom prst="rect">
          <a:avLst/>
        </a:prstGeom>
      </xdr:spPr>
    </xdr:pic>
    <xdr:clientData/>
  </xdr:twoCellAnchor>
  <xdr:twoCellAnchor>
    <xdr:from>
      <xdr:col>3</xdr:col>
      <xdr:colOff>12700</xdr:colOff>
      <xdr:row>2454</xdr:row>
      <xdr:rowOff>12700</xdr:rowOff>
    </xdr:from>
    <xdr:to>
      <xdr:col>4</xdr:col>
      <xdr:colOff>0</xdr:colOff>
      <xdr:row>2454</xdr:row>
      <xdr:rowOff>606425</xdr:rowOff>
    </xdr:to>
    <xdr:pic>
      <xdr:nvPicPr>
        <xdr:cNvPr id="1151" name="Рисунок 1150" descr="\\serv-fs2\1c_photo\LinkPics\142\142586_0.jpg"/>
        <xdr:cNvPicPr>
          <a:picLocks/>
        </xdr:cNvPicPr>
      </xdr:nvPicPr>
      <xdr:blipFill>
        <a:blip xmlns:r="http://schemas.openxmlformats.org/officeDocument/2006/relationships" r:embed="rId1142">
          <a:extLst>
            <a:ext uri="{28A0092B-C50C-407E-A947-70E740481C1C}">
              <a14:useLocalDpi xmlns:a14="http://schemas.microsoft.com/office/drawing/2010/main" val="0"/>
            </a:ext>
          </a:extLst>
        </a:blip>
        <a:stretch>
          <a:fillRect/>
        </a:stretch>
      </xdr:blipFill>
      <xdr:spPr>
        <a:xfrm>
          <a:off x="4660900" y="742991275"/>
          <a:ext cx="654050" cy="593725"/>
        </a:xfrm>
        <a:prstGeom prst="rect">
          <a:avLst/>
        </a:prstGeom>
      </xdr:spPr>
    </xdr:pic>
    <xdr:clientData/>
  </xdr:twoCellAnchor>
  <xdr:twoCellAnchor>
    <xdr:from>
      <xdr:col>3</xdr:col>
      <xdr:colOff>12700</xdr:colOff>
      <xdr:row>2921</xdr:row>
      <xdr:rowOff>12700</xdr:rowOff>
    </xdr:from>
    <xdr:to>
      <xdr:col>4</xdr:col>
      <xdr:colOff>0</xdr:colOff>
      <xdr:row>2921</xdr:row>
      <xdr:rowOff>606425</xdr:rowOff>
    </xdr:to>
    <xdr:pic>
      <xdr:nvPicPr>
        <xdr:cNvPr id="1152" name="Рисунок 1151" descr="\\serv-fs2\1c_photo\LinkPics\136\136104_0.jpg"/>
        <xdr:cNvPicPr>
          <a:picLocks/>
        </xdr:cNvPicPr>
      </xdr:nvPicPr>
      <xdr:blipFill>
        <a:blip xmlns:r="http://schemas.openxmlformats.org/officeDocument/2006/relationships" r:embed="rId1143">
          <a:extLst>
            <a:ext uri="{28A0092B-C50C-407E-A947-70E740481C1C}">
              <a14:useLocalDpi xmlns:a14="http://schemas.microsoft.com/office/drawing/2010/main" val="0"/>
            </a:ext>
          </a:extLst>
        </a:blip>
        <a:stretch>
          <a:fillRect/>
        </a:stretch>
      </xdr:blipFill>
      <xdr:spPr>
        <a:xfrm>
          <a:off x="4660900" y="743648500"/>
          <a:ext cx="654050" cy="593725"/>
        </a:xfrm>
        <a:prstGeom prst="rect">
          <a:avLst/>
        </a:prstGeom>
      </xdr:spPr>
    </xdr:pic>
    <xdr:clientData/>
  </xdr:twoCellAnchor>
  <xdr:twoCellAnchor>
    <xdr:from>
      <xdr:col>3</xdr:col>
      <xdr:colOff>12700</xdr:colOff>
      <xdr:row>285</xdr:row>
      <xdr:rowOff>12700</xdr:rowOff>
    </xdr:from>
    <xdr:to>
      <xdr:col>4</xdr:col>
      <xdr:colOff>0</xdr:colOff>
      <xdr:row>285</xdr:row>
      <xdr:rowOff>606425</xdr:rowOff>
    </xdr:to>
    <xdr:pic>
      <xdr:nvPicPr>
        <xdr:cNvPr id="1153" name="Рисунок 1152" descr="\\serv-fs2\1c_photo\LinkPics\132\132218_0.jpg"/>
        <xdr:cNvPicPr>
          <a:picLocks/>
        </xdr:cNvPicPr>
      </xdr:nvPicPr>
      <xdr:blipFill>
        <a:blip xmlns:r="http://schemas.openxmlformats.org/officeDocument/2006/relationships" r:embed="rId1144">
          <a:extLst>
            <a:ext uri="{28A0092B-C50C-407E-A947-70E740481C1C}">
              <a14:useLocalDpi xmlns:a14="http://schemas.microsoft.com/office/drawing/2010/main" val="0"/>
            </a:ext>
          </a:extLst>
        </a:blip>
        <a:stretch>
          <a:fillRect/>
        </a:stretch>
      </xdr:blipFill>
      <xdr:spPr>
        <a:xfrm>
          <a:off x="4660900" y="744305725"/>
          <a:ext cx="654050" cy="593725"/>
        </a:xfrm>
        <a:prstGeom prst="rect">
          <a:avLst/>
        </a:prstGeom>
      </xdr:spPr>
    </xdr:pic>
    <xdr:clientData/>
  </xdr:twoCellAnchor>
  <xdr:twoCellAnchor>
    <xdr:from>
      <xdr:col>3</xdr:col>
      <xdr:colOff>12700</xdr:colOff>
      <xdr:row>3614</xdr:row>
      <xdr:rowOff>12700</xdr:rowOff>
    </xdr:from>
    <xdr:to>
      <xdr:col>4</xdr:col>
      <xdr:colOff>0</xdr:colOff>
      <xdr:row>3614</xdr:row>
      <xdr:rowOff>606425</xdr:rowOff>
    </xdr:to>
    <xdr:pic>
      <xdr:nvPicPr>
        <xdr:cNvPr id="1154" name="Рисунок 1153" descr="\\serv-fs2\1c_photo\LinkPics\132\132364_0.jpg"/>
        <xdr:cNvPicPr>
          <a:picLocks/>
        </xdr:cNvPicPr>
      </xdr:nvPicPr>
      <xdr:blipFill>
        <a:blip xmlns:r="http://schemas.openxmlformats.org/officeDocument/2006/relationships" r:embed="rId1145">
          <a:extLst>
            <a:ext uri="{28A0092B-C50C-407E-A947-70E740481C1C}">
              <a14:useLocalDpi xmlns:a14="http://schemas.microsoft.com/office/drawing/2010/main" val="0"/>
            </a:ext>
          </a:extLst>
        </a:blip>
        <a:stretch>
          <a:fillRect/>
        </a:stretch>
      </xdr:blipFill>
      <xdr:spPr>
        <a:xfrm>
          <a:off x="4660900" y="744962950"/>
          <a:ext cx="654050" cy="593725"/>
        </a:xfrm>
        <a:prstGeom prst="rect">
          <a:avLst/>
        </a:prstGeom>
      </xdr:spPr>
    </xdr:pic>
    <xdr:clientData/>
  </xdr:twoCellAnchor>
  <xdr:twoCellAnchor>
    <xdr:from>
      <xdr:col>3</xdr:col>
      <xdr:colOff>12700</xdr:colOff>
      <xdr:row>114</xdr:row>
      <xdr:rowOff>12700</xdr:rowOff>
    </xdr:from>
    <xdr:to>
      <xdr:col>4</xdr:col>
      <xdr:colOff>0</xdr:colOff>
      <xdr:row>114</xdr:row>
      <xdr:rowOff>606425</xdr:rowOff>
    </xdr:to>
    <xdr:pic>
      <xdr:nvPicPr>
        <xdr:cNvPr id="1155" name="Рисунок 1154" descr="\\serv-fs2\1c_photo\LinkPics\134\134693_0.jpg"/>
        <xdr:cNvPicPr>
          <a:picLocks/>
        </xdr:cNvPicPr>
      </xdr:nvPicPr>
      <xdr:blipFill>
        <a:blip xmlns:r="http://schemas.openxmlformats.org/officeDocument/2006/relationships" r:embed="rId1146">
          <a:extLst>
            <a:ext uri="{28A0092B-C50C-407E-A947-70E740481C1C}">
              <a14:useLocalDpi xmlns:a14="http://schemas.microsoft.com/office/drawing/2010/main" val="0"/>
            </a:ext>
          </a:extLst>
        </a:blip>
        <a:stretch>
          <a:fillRect/>
        </a:stretch>
      </xdr:blipFill>
      <xdr:spPr>
        <a:xfrm>
          <a:off x="4660900" y="745620175"/>
          <a:ext cx="654050" cy="593725"/>
        </a:xfrm>
        <a:prstGeom prst="rect">
          <a:avLst/>
        </a:prstGeom>
      </xdr:spPr>
    </xdr:pic>
    <xdr:clientData/>
  </xdr:twoCellAnchor>
  <xdr:twoCellAnchor>
    <xdr:from>
      <xdr:col>3</xdr:col>
      <xdr:colOff>12700</xdr:colOff>
      <xdr:row>556</xdr:row>
      <xdr:rowOff>12700</xdr:rowOff>
    </xdr:from>
    <xdr:to>
      <xdr:col>4</xdr:col>
      <xdr:colOff>0</xdr:colOff>
      <xdr:row>556</xdr:row>
      <xdr:rowOff>606425</xdr:rowOff>
    </xdr:to>
    <xdr:pic>
      <xdr:nvPicPr>
        <xdr:cNvPr id="1156" name="Рисунок 1155" descr="\\serv-fs2\1c_photo\LinkPics\141\141902_0.jpg"/>
        <xdr:cNvPicPr>
          <a:picLocks/>
        </xdr:cNvPicPr>
      </xdr:nvPicPr>
      <xdr:blipFill>
        <a:blip xmlns:r="http://schemas.openxmlformats.org/officeDocument/2006/relationships" r:embed="rId1147">
          <a:extLst>
            <a:ext uri="{28A0092B-C50C-407E-A947-70E740481C1C}">
              <a14:useLocalDpi xmlns:a14="http://schemas.microsoft.com/office/drawing/2010/main" val="0"/>
            </a:ext>
          </a:extLst>
        </a:blip>
        <a:stretch>
          <a:fillRect/>
        </a:stretch>
      </xdr:blipFill>
      <xdr:spPr>
        <a:xfrm>
          <a:off x="4660900" y="746277400"/>
          <a:ext cx="654050" cy="593725"/>
        </a:xfrm>
        <a:prstGeom prst="rect">
          <a:avLst/>
        </a:prstGeom>
      </xdr:spPr>
    </xdr:pic>
    <xdr:clientData/>
  </xdr:twoCellAnchor>
  <xdr:twoCellAnchor>
    <xdr:from>
      <xdr:col>3</xdr:col>
      <xdr:colOff>12700</xdr:colOff>
      <xdr:row>2455</xdr:row>
      <xdr:rowOff>12700</xdr:rowOff>
    </xdr:from>
    <xdr:to>
      <xdr:col>4</xdr:col>
      <xdr:colOff>0</xdr:colOff>
      <xdr:row>2455</xdr:row>
      <xdr:rowOff>606425</xdr:rowOff>
    </xdr:to>
    <xdr:pic>
      <xdr:nvPicPr>
        <xdr:cNvPr id="1157" name="Рисунок 1156" descr="\\serv-fs2\1c_photo\LinkPics\137\137628_0.jpg"/>
        <xdr:cNvPicPr>
          <a:picLocks/>
        </xdr:cNvPicPr>
      </xdr:nvPicPr>
      <xdr:blipFill>
        <a:blip xmlns:r="http://schemas.openxmlformats.org/officeDocument/2006/relationships" r:embed="rId1148">
          <a:extLst>
            <a:ext uri="{28A0092B-C50C-407E-A947-70E740481C1C}">
              <a14:useLocalDpi xmlns:a14="http://schemas.microsoft.com/office/drawing/2010/main" val="0"/>
            </a:ext>
          </a:extLst>
        </a:blip>
        <a:stretch>
          <a:fillRect/>
        </a:stretch>
      </xdr:blipFill>
      <xdr:spPr>
        <a:xfrm>
          <a:off x="4660900" y="746934625"/>
          <a:ext cx="654050" cy="593725"/>
        </a:xfrm>
        <a:prstGeom prst="rect">
          <a:avLst/>
        </a:prstGeom>
      </xdr:spPr>
    </xdr:pic>
    <xdr:clientData/>
  </xdr:twoCellAnchor>
  <xdr:twoCellAnchor>
    <xdr:from>
      <xdr:col>3</xdr:col>
      <xdr:colOff>12700</xdr:colOff>
      <xdr:row>1691</xdr:row>
      <xdr:rowOff>12700</xdr:rowOff>
    </xdr:from>
    <xdr:to>
      <xdr:col>4</xdr:col>
      <xdr:colOff>0</xdr:colOff>
      <xdr:row>1691</xdr:row>
      <xdr:rowOff>606425</xdr:rowOff>
    </xdr:to>
    <xdr:pic>
      <xdr:nvPicPr>
        <xdr:cNvPr id="1158" name="Рисунок 1157" descr="\\serv-fs2\1c_photo\LinkPics\142\142154_0.jpg"/>
        <xdr:cNvPicPr>
          <a:picLocks/>
        </xdr:cNvPicPr>
      </xdr:nvPicPr>
      <xdr:blipFill>
        <a:blip xmlns:r="http://schemas.openxmlformats.org/officeDocument/2006/relationships" r:embed="rId1149">
          <a:extLst>
            <a:ext uri="{28A0092B-C50C-407E-A947-70E740481C1C}">
              <a14:useLocalDpi xmlns:a14="http://schemas.microsoft.com/office/drawing/2010/main" val="0"/>
            </a:ext>
          </a:extLst>
        </a:blip>
        <a:stretch>
          <a:fillRect/>
        </a:stretch>
      </xdr:blipFill>
      <xdr:spPr>
        <a:xfrm>
          <a:off x="4660900" y="747591850"/>
          <a:ext cx="654050" cy="593725"/>
        </a:xfrm>
        <a:prstGeom prst="rect">
          <a:avLst/>
        </a:prstGeom>
      </xdr:spPr>
    </xdr:pic>
    <xdr:clientData/>
  </xdr:twoCellAnchor>
  <xdr:twoCellAnchor>
    <xdr:from>
      <xdr:col>3</xdr:col>
      <xdr:colOff>12700</xdr:colOff>
      <xdr:row>3651</xdr:row>
      <xdr:rowOff>12700</xdr:rowOff>
    </xdr:from>
    <xdr:to>
      <xdr:col>4</xdr:col>
      <xdr:colOff>0</xdr:colOff>
      <xdr:row>3651</xdr:row>
      <xdr:rowOff>606425</xdr:rowOff>
    </xdr:to>
    <xdr:pic>
      <xdr:nvPicPr>
        <xdr:cNvPr id="1159" name="Рисунок 1158" descr="\\serv-fs2\1c_photo\LinkPics\120\120856_0.jpg"/>
        <xdr:cNvPicPr>
          <a:picLocks/>
        </xdr:cNvPicPr>
      </xdr:nvPicPr>
      <xdr:blipFill>
        <a:blip xmlns:r="http://schemas.openxmlformats.org/officeDocument/2006/relationships" r:embed="rId1150">
          <a:extLst>
            <a:ext uri="{28A0092B-C50C-407E-A947-70E740481C1C}">
              <a14:useLocalDpi xmlns:a14="http://schemas.microsoft.com/office/drawing/2010/main" val="0"/>
            </a:ext>
          </a:extLst>
        </a:blip>
        <a:stretch>
          <a:fillRect/>
        </a:stretch>
      </xdr:blipFill>
      <xdr:spPr>
        <a:xfrm>
          <a:off x="4660900" y="748249075"/>
          <a:ext cx="654050" cy="593725"/>
        </a:xfrm>
        <a:prstGeom prst="rect">
          <a:avLst/>
        </a:prstGeom>
      </xdr:spPr>
    </xdr:pic>
    <xdr:clientData/>
  </xdr:twoCellAnchor>
  <xdr:twoCellAnchor>
    <xdr:from>
      <xdr:col>3</xdr:col>
      <xdr:colOff>12700</xdr:colOff>
      <xdr:row>2663</xdr:row>
      <xdr:rowOff>12700</xdr:rowOff>
    </xdr:from>
    <xdr:to>
      <xdr:col>4</xdr:col>
      <xdr:colOff>0</xdr:colOff>
      <xdr:row>2663</xdr:row>
      <xdr:rowOff>606425</xdr:rowOff>
    </xdr:to>
    <xdr:pic>
      <xdr:nvPicPr>
        <xdr:cNvPr id="1160" name="Рисунок 1159" descr="\\serv-fs2\1c_photo\LinkPics\142\142569_0.jpg"/>
        <xdr:cNvPicPr>
          <a:picLocks/>
        </xdr:cNvPicPr>
      </xdr:nvPicPr>
      <xdr:blipFill>
        <a:blip xmlns:r="http://schemas.openxmlformats.org/officeDocument/2006/relationships" r:embed="rId1151">
          <a:extLst>
            <a:ext uri="{28A0092B-C50C-407E-A947-70E740481C1C}">
              <a14:useLocalDpi xmlns:a14="http://schemas.microsoft.com/office/drawing/2010/main" val="0"/>
            </a:ext>
          </a:extLst>
        </a:blip>
        <a:stretch>
          <a:fillRect/>
        </a:stretch>
      </xdr:blipFill>
      <xdr:spPr>
        <a:xfrm>
          <a:off x="4660900" y="748906300"/>
          <a:ext cx="654050" cy="593725"/>
        </a:xfrm>
        <a:prstGeom prst="rect">
          <a:avLst/>
        </a:prstGeom>
      </xdr:spPr>
    </xdr:pic>
    <xdr:clientData/>
  </xdr:twoCellAnchor>
  <xdr:twoCellAnchor>
    <xdr:from>
      <xdr:col>3</xdr:col>
      <xdr:colOff>12700</xdr:colOff>
      <xdr:row>1730</xdr:row>
      <xdr:rowOff>12700</xdr:rowOff>
    </xdr:from>
    <xdr:to>
      <xdr:col>4</xdr:col>
      <xdr:colOff>0</xdr:colOff>
      <xdr:row>1730</xdr:row>
      <xdr:rowOff>606425</xdr:rowOff>
    </xdr:to>
    <xdr:pic>
      <xdr:nvPicPr>
        <xdr:cNvPr id="1161" name="Рисунок 1160" descr="\\serv-fs2\1c_photo\LinkPics\126\126521_0.jpg"/>
        <xdr:cNvPicPr>
          <a:picLocks/>
        </xdr:cNvPicPr>
      </xdr:nvPicPr>
      <xdr:blipFill>
        <a:blip xmlns:r="http://schemas.openxmlformats.org/officeDocument/2006/relationships" r:embed="rId1152">
          <a:extLst>
            <a:ext uri="{28A0092B-C50C-407E-A947-70E740481C1C}">
              <a14:useLocalDpi xmlns:a14="http://schemas.microsoft.com/office/drawing/2010/main" val="0"/>
            </a:ext>
          </a:extLst>
        </a:blip>
        <a:stretch>
          <a:fillRect/>
        </a:stretch>
      </xdr:blipFill>
      <xdr:spPr>
        <a:xfrm>
          <a:off x="4660900" y="749563525"/>
          <a:ext cx="654050" cy="593725"/>
        </a:xfrm>
        <a:prstGeom prst="rect">
          <a:avLst/>
        </a:prstGeom>
      </xdr:spPr>
    </xdr:pic>
    <xdr:clientData/>
  </xdr:twoCellAnchor>
  <xdr:twoCellAnchor>
    <xdr:from>
      <xdr:col>3</xdr:col>
      <xdr:colOff>12700</xdr:colOff>
      <xdr:row>1941</xdr:row>
      <xdr:rowOff>12700</xdr:rowOff>
    </xdr:from>
    <xdr:to>
      <xdr:col>4</xdr:col>
      <xdr:colOff>0</xdr:colOff>
      <xdr:row>1941</xdr:row>
      <xdr:rowOff>606425</xdr:rowOff>
    </xdr:to>
    <xdr:pic>
      <xdr:nvPicPr>
        <xdr:cNvPr id="1162" name="Рисунок 1161" descr="\\serv-fs2\1c_photo\LinkPics\155\155623_0.jpg"/>
        <xdr:cNvPicPr>
          <a:picLocks/>
        </xdr:cNvPicPr>
      </xdr:nvPicPr>
      <xdr:blipFill>
        <a:blip xmlns:r="http://schemas.openxmlformats.org/officeDocument/2006/relationships" r:embed="rId1153">
          <a:extLst>
            <a:ext uri="{28A0092B-C50C-407E-A947-70E740481C1C}">
              <a14:useLocalDpi xmlns:a14="http://schemas.microsoft.com/office/drawing/2010/main" val="0"/>
            </a:ext>
          </a:extLst>
        </a:blip>
        <a:stretch>
          <a:fillRect/>
        </a:stretch>
      </xdr:blipFill>
      <xdr:spPr>
        <a:xfrm>
          <a:off x="4660900" y="750220750"/>
          <a:ext cx="654050" cy="593725"/>
        </a:xfrm>
        <a:prstGeom prst="rect">
          <a:avLst/>
        </a:prstGeom>
      </xdr:spPr>
    </xdr:pic>
    <xdr:clientData/>
  </xdr:twoCellAnchor>
  <xdr:twoCellAnchor>
    <xdr:from>
      <xdr:col>3</xdr:col>
      <xdr:colOff>12700</xdr:colOff>
      <xdr:row>3560</xdr:row>
      <xdr:rowOff>12700</xdr:rowOff>
    </xdr:from>
    <xdr:to>
      <xdr:col>4</xdr:col>
      <xdr:colOff>0</xdr:colOff>
      <xdr:row>3560</xdr:row>
      <xdr:rowOff>606425</xdr:rowOff>
    </xdr:to>
    <xdr:pic>
      <xdr:nvPicPr>
        <xdr:cNvPr id="1163" name="Рисунок 1162" descr="\\serv-fs2\1c_photo\LinkPics\105\105449_0.jpg"/>
        <xdr:cNvPicPr>
          <a:picLocks/>
        </xdr:cNvPicPr>
      </xdr:nvPicPr>
      <xdr:blipFill>
        <a:blip xmlns:r="http://schemas.openxmlformats.org/officeDocument/2006/relationships" r:embed="rId1154">
          <a:extLst>
            <a:ext uri="{28A0092B-C50C-407E-A947-70E740481C1C}">
              <a14:useLocalDpi xmlns:a14="http://schemas.microsoft.com/office/drawing/2010/main" val="0"/>
            </a:ext>
          </a:extLst>
        </a:blip>
        <a:stretch>
          <a:fillRect/>
        </a:stretch>
      </xdr:blipFill>
      <xdr:spPr>
        <a:xfrm>
          <a:off x="4660900" y="750877975"/>
          <a:ext cx="654050" cy="593725"/>
        </a:xfrm>
        <a:prstGeom prst="rect">
          <a:avLst/>
        </a:prstGeom>
      </xdr:spPr>
    </xdr:pic>
    <xdr:clientData/>
  </xdr:twoCellAnchor>
  <xdr:twoCellAnchor>
    <xdr:from>
      <xdr:col>3</xdr:col>
      <xdr:colOff>12700</xdr:colOff>
      <xdr:row>1051</xdr:row>
      <xdr:rowOff>12700</xdr:rowOff>
    </xdr:from>
    <xdr:to>
      <xdr:col>4</xdr:col>
      <xdr:colOff>0</xdr:colOff>
      <xdr:row>1051</xdr:row>
      <xdr:rowOff>606425</xdr:rowOff>
    </xdr:to>
    <xdr:pic>
      <xdr:nvPicPr>
        <xdr:cNvPr id="1164" name="Рисунок 1163" descr="\\serv-fs2\1c_photo\LinkPics\156\156181_0.jpg"/>
        <xdr:cNvPicPr>
          <a:picLocks/>
        </xdr:cNvPicPr>
      </xdr:nvPicPr>
      <xdr:blipFill>
        <a:blip xmlns:r="http://schemas.openxmlformats.org/officeDocument/2006/relationships" r:embed="rId1155">
          <a:extLst>
            <a:ext uri="{28A0092B-C50C-407E-A947-70E740481C1C}">
              <a14:useLocalDpi xmlns:a14="http://schemas.microsoft.com/office/drawing/2010/main" val="0"/>
            </a:ext>
          </a:extLst>
        </a:blip>
        <a:stretch>
          <a:fillRect/>
        </a:stretch>
      </xdr:blipFill>
      <xdr:spPr>
        <a:xfrm>
          <a:off x="4660900" y="751535200"/>
          <a:ext cx="654050" cy="593725"/>
        </a:xfrm>
        <a:prstGeom prst="rect">
          <a:avLst/>
        </a:prstGeom>
      </xdr:spPr>
    </xdr:pic>
    <xdr:clientData/>
  </xdr:twoCellAnchor>
  <xdr:twoCellAnchor>
    <xdr:from>
      <xdr:col>3</xdr:col>
      <xdr:colOff>12700</xdr:colOff>
      <xdr:row>3459</xdr:row>
      <xdr:rowOff>12700</xdr:rowOff>
    </xdr:from>
    <xdr:to>
      <xdr:col>4</xdr:col>
      <xdr:colOff>0</xdr:colOff>
      <xdr:row>3459</xdr:row>
      <xdr:rowOff>606425</xdr:rowOff>
    </xdr:to>
    <xdr:pic>
      <xdr:nvPicPr>
        <xdr:cNvPr id="1165" name="Рисунок 1164" descr="\\serv-fs2\1c_photo\LinkPics\127\127727_0.jpg"/>
        <xdr:cNvPicPr>
          <a:picLocks/>
        </xdr:cNvPicPr>
      </xdr:nvPicPr>
      <xdr:blipFill>
        <a:blip xmlns:r="http://schemas.openxmlformats.org/officeDocument/2006/relationships" r:embed="rId1156">
          <a:extLst>
            <a:ext uri="{28A0092B-C50C-407E-A947-70E740481C1C}">
              <a14:useLocalDpi xmlns:a14="http://schemas.microsoft.com/office/drawing/2010/main" val="0"/>
            </a:ext>
          </a:extLst>
        </a:blip>
        <a:stretch>
          <a:fillRect/>
        </a:stretch>
      </xdr:blipFill>
      <xdr:spPr>
        <a:xfrm>
          <a:off x="4660900" y="752192425"/>
          <a:ext cx="654050" cy="593725"/>
        </a:xfrm>
        <a:prstGeom prst="rect">
          <a:avLst/>
        </a:prstGeom>
      </xdr:spPr>
    </xdr:pic>
    <xdr:clientData/>
  </xdr:twoCellAnchor>
  <xdr:twoCellAnchor>
    <xdr:from>
      <xdr:col>3</xdr:col>
      <xdr:colOff>12700</xdr:colOff>
      <xdr:row>1266</xdr:row>
      <xdr:rowOff>12700</xdr:rowOff>
    </xdr:from>
    <xdr:to>
      <xdr:col>4</xdr:col>
      <xdr:colOff>0</xdr:colOff>
      <xdr:row>1266</xdr:row>
      <xdr:rowOff>606425</xdr:rowOff>
    </xdr:to>
    <xdr:pic>
      <xdr:nvPicPr>
        <xdr:cNvPr id="1166" name="Рисунок 1165" descr="\\serv-fs2\1c_photo\LinkPics\156\156882_0.jpg"/>
        <xdr:cNvPicPr>
          <a:picLocks/>
        </xdr:cNvPicPr>
      </xdr:nvPicPr>
      <xdr:blipFill>
        <a:blip xmlns:r="http://schemas.openxmlformats.org/officeDocument/2006/relationships" r:embed="rId1157">
          <a:extLst>
            <a:ext uri="{28A0092B-C50C-407E-A947-70E740481C1C}">
              <a14:useLocalDpi xmlns:a14="http://schemas.microsoft.com/office/drawing/2010/main" val="0"/>
            </a:ext>
          </a:extLst>
        </a:blip>
        <a:stretch>
          <a:fillRect/>
        </a:stretch>
      </xdr:blipFill>
      <xdr:spPr>
        <a:xfrm>
          <a:off x="4660900" y="752849650"/>
          <a:ext cx="654050" cy="593725"/>
        </a:xfrm>
        <a:prstGeom prst="rect">
          <a:avLst/>
        </a:prstGeom>
      </xdr:spPr>
    </xdr:pic>
    <xdr:clientData/>
  </xdr:twoCellAnchor>
  <xdr:twoCellAnchor>
    <xdr:from>
      <xdr:col>3</xdr:col>
      <xdr:colOff>12700</xdr:colOff>
      <xdr:row>557</xdr:row>
      <xdr:rowOff>12700</xdr:rowOff>
    </xdr:from>
    <xdr:to>
      <xdr:col>4</xdr:col>
      <xdr:colOff>0</xdr:colOff>
      <xdr:row>557</xdr:row>
      <xdr:rowOff>606425</xdr:rowOff>
    </xdr:to>
    <xdr:pic>
      <xdr:nvPicPr>
        <xdr:cNvPr id="1167" name="Рисунок 1166" descr="\\serv-fs2\1c_photo\LinkPics\139\139252_0.jpg"/>
        <xdr:cNvPicPr>
          <a:picLocks/>
        </xdr:cNvPicPr>
      </xdr:nvPicPr>
      <xdr:blipFill>
        <a:blip xmlns:r="http://schemas.openxmlformats.org/officeDocument/2006/relationships" r:embed="rId1158">
          <a:extLst>
            <a:ext uri="{28A0092B-C50C-407E-A947-70E740481C1C}">
              <a14:useLocalDpi xmlns:a14="http://schemas.microsoft.com/office/drawing/2010/main" val="0"/>
            </a:ext>
          </a:extLst>
        </a:blip>
        <a:stretch>
          <a:fillRect/>
        </a:stretch>
      </xdr:blipFill>
      <xdr:spPr>
        <a:xfrm>
          <a:off x="4660900" y="753506875"/>
          <a:ext cx="654050" cy="593725"/>
        </a:xfrm>
        <a:prstGeom prst="rect">
          <a:avLst/>
        </a:prstGeom>
      </xdr:spPr>
    </xdr:pic>
    <xdr:clientData/>
  </xdr:twoCellAnchor>
  <xdr:twoCellAnchor>
    <xdr:from>
      <xdr:col>3</xdr:col>
      <xdr:colOff>12700</xdr:colOff>
      <xdr:row>3321</xdr:row>
      <xdr:rowOff>12700</xdr:rowOff>
    </xdr:from>
    <xdr:to>
      <xdr:col>4</xdr:col>
      <xdr:colOff>0</xdr:colOff>
      <xdr:row>3321</xdr:row>
      <xdr:rowOff>606425</xdr:rowOff>
    </xdr:to>
    <xdr:pic>
      <xdr:nvPicPr>
        <xdr:cNvPr id="1168" name="Рисунок 1167" descr="\\serv-fs2\1c_photo\LinkPics\158\158789_0.jpg"/>
        <xdr:cNvPicPr>
          <a:picLocks/>
        </xdr:cNvPicPr>
      </xdr:nvPicPr>
      <xdr:blipFill>
        <a:blip xmlns:r="http://schemas.openxmlformats.org/officeDocument/2006/relationships" r:embed="rId1159">
          <a:extLst>
            <a:ext uri="{28A0092B-C50C-407E-A947-70E740481C1C}">
              <a14:useLocalDpi xmlns:a14="http://schemas.microsoft.com/office/drawing/2010/main" val="0"/>
            </a:ext>
          </a:extLst>
        </a:blip>
        <a:stretch>
          <a:fillRect/>
        </a:stretch>
      </xdr:blipFill>
      <xdr:spPr>
        <a:xfrm>
          <a:off x="4660900" y="754164100"/>
          <a:ext cx="654050" cy="593725"/>
        </a:xfrm>
        <a:prstGeom prst="rect">
          <a:avLst/>
        </a:prstGeom>
      </xdr:spPr>
    </xdr:pic>
    <xdr:clientData/>
  </xdr:twoCellAnchor>
  <xdr:twoCellAnchor>
    <xdr:from>
      <xdr:col>3</xdr:col>
      <xdr:colOff>12700</xdr:colOff>
      <xdr:row>3265</xdr:row>
      <xdr:rowOff>12700</xdr:rowOff>
    </xdr:from>
    <xdr:to>
      <xdr:col>4</xdr:col>
      <xdr:colOff>0</xdr:colOff>
      <xdr:row>3265</xdr:row>
      <xdr:rowOff>606425</xdr:rowOff>
    </xdr:to>
    <xdr:pic>
      <xdr:nvPicPr>
        <xdr:cNvPr id="1169" name="Рисунок 1168" descr="\\serv-fs2\1c_photo\LinkPics\126\126806_0.jpg"/>
        <xdr:cNvPicPr>
          <a:picLocks/>
        </xdr:cNvPicPr>
      </xdr:nvPicPr>
      <xdr:blipFill>
        <a:blip xmlns:r="http://schemas.openxmlformats.org/officeDocument/2006/relationships" r:embed="rId1160">
          <a:extLst>
            <a:ext uri="{28A0092B-C50C-407E-A947-70E740481C1C}">
              <a14:useLocalDpi xmlns:a14="http://schemas.microsoft.com/office/drawing/2010/main" val="0"/>
            </a:ext>
          </a:extLst>
        </a:blip>
        <a:stretch>
          <a:fillRect/>
        </a:stretch>
      </xdr:blipFill>
      <xdr:spPr>
        <a:xfrm>
          <a:off x="4660900" y="754821325"/>
          <a:ext cx="654050" cy="593725"/>
        </a:xfrm>
        <a:prstGeom prst="rect">
          <a:avLst/>
        </a:prstGeom>
      </xdr:spPr>
    </xdr:pic>
    <xdr:clientData/>
  </xdr:twoCellAnchor>
  <xdr:twoCellAnchor>
    <xdr:from>
      <xdr:col>3</xdr:col>
      <xdr:colOff>12700</xdr:colOff>
      <xdr:row>1052</xdr:row>
      <xdr:rowOff>12700</xdr:rowOff>
    </xdr:from>
    <xdr:to>
      <xdr:col>4</xdr:col>
      <xdr:colOff>0</xdr:colOff>
      <xdr:row>1052</xdr:row>
      <xdr:rowOff>606425</xdr:rowOff>
    </xdr:to>
    <xdr:pic>
      <xdr:nvPicPr>
        <xdr:cNvPr id="1170" name="Рисунок 1169" descr="\\serv-fs2\1c_photo\LinkPics\158\158899_0.jpg"/>
        <xdr:cNvPicPr>
          <a:picLocks/>
        </xdr:cNvPicPr>
      </xdr:nvPicPr>
      <xdr:blipFill>
        <a:blip xmlns:r="http://schemas.openxmlformats.org/officeDocument/2006/relationships" r:embed="rId1161">
          <a:extLst>
            <a:ext uri="{28A0092B-C50C-407E-A947-70E740481C1C}">
              <a14:useLocalDpi xmlns:a14="http://schemas.microsoft.com/office/drawing/2010/main" val="0"/>
            </a:ext>
          </a:extLst>
        </a:blip>
        <a:stretch>
          <a:fillRect/>
        </a:stretch>
      </xdr:blipFill>
      <xdr:spPr>
        <a:xfrm>
          <a:off x="4660900" y="755478550"/>
          <a:ext cx="654050" cy="593725"/>
        </a:xfrm>
        <a:prstGeom prst="rect">
          <a:avLst/>
        </a:prstGeom>
      </xdr:spPr>
    </xdr:pic>
    <xdr:clientData/>
  </xdr:twoCellAnchor>
  <xdr:twoCellAnchor>
    <xdr:from>
      <xdr:col>3</xdr:col>
      <xdr:colOff>12700</xdr:colOff>
      <xdr:row>2456</xdr:row>
      <xdr:rowOff>12700</xdr:rowOff>
    </xdr:from>
    <xdr:to>
      <xdr:col>4</xdr:col>
      <xdr:colOff>0</xdr:colOff>
      <xdr:row>2456</xdr:row>
      <xdr:rowOff>606425</xdr:rowOff>
    </xdr:to>
    <xdr:pic>
      <xdr:nvPicPr>
        <xdr:cNvPr id="1171" name="Рисунок 1170" descr="\\serv-fs2\1c_photo\LinkPics\135\135663_0.jpg"/>
        <xdr:cNvPicPr>
          <a:picLocks/>
        </xdr:cNvPicPr>
      </xdr:nvPicPr>
      <xdr:blipFill>
        <a:blip xmlns:r="http://schemas.openxmlformats.org/officeDocument/2006/relationships" r:embed="rId1162">
          <a:extLst>
            <a:ext uri="{28A0092B-C50C-407E-A947-70E740481C1C}">
              <a14:useLocalDpi xmlns:a14="http://schemas.microsoft.com/office/drawing/2010/main" val="0"/>
            </a:ext>
          </a:extLst>
        </a:blip>
        <a:stretch>
          <a:fillRect/>
        </a:stretch>
      </xdr:blipFill>
      <xdr:spPr>
        <a:xfrm>
          <a:off x="4660900" y="756135775"/>
          <a:ext cx="654050" cy="593725"/>
        </a:xfrm>
        <a:prstGeom prst="rect">
          <a:avLst/>
        </a:prstGeom>
      </xdr:spPr>
    </xdr:pic>
    <xdr:clientData/>
  </xdr:twoCellAnchor>
  <xdr:twoCellAnchor>
    <xdr:from>
      <xdr:col>3</xdr:col>
      <xdr:colOff>12700</xdr:colOff>
      <xdr:row>1053</xdr:row>
      <xdr:rowOff>12700</xdr:rowOff>
    </xdr:from>
    <xdr:to>
      <xdr:col>4</xdr:col>
      <xdr:colOff>0</xdr:colOff>
      <xdr:row>1053</xdr:row>
      <xdr:rowOff>606425</xdr:rowOff>
    </xdr:to>
    <xdr:pic>
      <xdr:nvPicPr>
        <xdr:cNvPr id="1172" name="Рисунок 1171" descr="\\serv-fs2\1c_photo\LinkPics\158\158958_0.jpg"/>
        <xdr:cNvPicPr>
          <a:picLocks/>
        </xdr:cNvPicPr>
      </xdr:nvPicPr>
      <xdr:blipFill>
        <a:blip xmlns:r="http://schemas.openxmlformats.org/officeDocument/2006/relationships" r:embed="rId1163">
          <a:extLst>
            <a:ext uri="{28A0092B-C50C-407E-A947-70E740481C1C}">
              <a14:useLocalDpi xmlns:a14="http://schemas.microsoft.com/office/drawing/2010/main" val="0"/>
            </a:ext>
          </a:extLst>
        </a:blip>
        <a:stretch>
          <a:fillRect/>
        </a:stretch>
      </xdr:blipFill>
      <xdr:spPr>
        <a:xfrm>
          <a:off x="4660900" y="756793000"/>
          <a:ext cx="654050" cy="593725"/>
        </a:xfrm>
        <a:prstGeom prst="rect">
          <a:avLst/>
        </a:prstGeom>
      </xdr:spPr>
    </xdr:pic>
    <xdr:clientData/>
  </xdr:twoCellAnchor>
  <xdr:twoCellAnchor>
    <xdr:from>
      <xdr:col>3</xdr:col>
      <xdr:colOff>12700</xdr:colOff>
      <xdr:row>558</xdr:row>
      <xdr:rowOff>12700</xdr:rowOff>
    </xdr:from>
    <xdr:to>
      <xdr:col>4</xdr:col>
      <xdr:colOff>0</xdr:colOff>
      <xdr:row>558</xdr:row>
      <xdr:rowOff>606425</xdr:rowOff>
    </xdr:to>
    <xdr:pic>
      <xdr:nvPicPr>
        <xdr:cNvPr id="1173" name="Рисунок 1172" descr="\\serv-fs2\1c_photo\LinkPics\139\139526_0.jpg"/>
        <xdr:cNvPicPr>
          <a:picLocks/>
        </xdr:cNvPicPr>
      </xdr:nvPicPr>
      <xdr:blipFill>
        <a:blip xmlns:r="http://schemas.openxmlformats.org/officeDocument/2006/relationships" r:embed="rId1164">
          <a:extLst>
            <a:ext uri="{28A0092B-C50C-407E-A947-70E740481C1C}">
              <a14:useLocalDpi xmlns:a14="http://schemas.microsoft.com/office/drawing/2010/main" val="0"/>
            </a:ext>
          </a:extLst>
        </a:blip>
        <a:stretch>
          <a:fillRect/>
        </a:stretch>
      </xdr:blipFill>
      <xdr:spPr>
        <a:xfrm>
          <a:off x="4660900" y="757450225"/>
          <a:ext cx="654050" cy="593725"/>
        </a:xfrm>
        <a:prstGeom prst="rect">
          <a:avLst/>
        </a:prstGeom>
      </xdr:spPr>
    </xdr:pic>
    <xdr:clientData/>
  </xdr:twoCellAnchor>
  <xdr:twoCellAnchor>
    <xdr:from>
      <xdr:col>3</xdr:col>
      <xdr:colOff>12700</xdr:colOff>
      <xdr:row>3578</xdr:row>
      <xdr:rowOff>12700</xdr:rowOff>
    </xdr:from>
    <xdr:to>
      <xdr:col>4</xdr:col>
      <xdr:colOff>0</xdr:colOff>
      <xdr:row>3578</xdr:row>
      <xdr:rowOff>606425</xdr:rowOff>
    </xdr:to>
    <xdr:pic>
      <xdr:nvPicPr>
        <xdr:cNvPr id="1174" name="Рисунок 1173" descr="\\serv-fs2\1c_photo\LinkPics\125\125884_0.jpg"/>
        <xdr:cNvPicPr>
          <a:picLocks/>
        </xdr:cNvPicPr>
      </xdr:nvPicPr>
      <xdr:blipFill>
        <a:blip xmlns:r="http://schemas.openxmlformats.org/officeDocument/2006/relationships" r:embed="rId1165">
          <a:extLst>
            <a:ext uri="{28A0092B-C50C-407E-A947-70E740481C1C}">
              <a14:useLocalDpi xmlns:a14="http://schemas.microsoft.com/office/drawing/2010/main" val="0"/>
            </a:ext>
          </a:extLst>
        </a:blip>
        <a:stretch>
          <a:fillRect/>
        </a:stretch>
      </xdr:blipFill>
      <xdr:spPr>
        <a:xfrm>
          <a:off x="4660900" y="758107450"/>
          <a:ext cx="654050" cy="593725"/>
        </a:xfrm>
        <a:prstGeom prst="rect">
          <a:avLst/>
        </a:prstGeom>
      </xdr:spPr>
    </xdr:pic>
    <xdr:clientData/>
  </xdr:twoCellAnchor>
  <xdr:twoCellAnchor>
    <xdr:from>
      <xdr:col>3</xdr:col>
      <xdr:colOff>12700</xdr:colOff>
      <xdr:row>3548</xdr:row>
      <xdr:rowOff>12700</xdr:rowOff>
    </xdr:from>
    <xdr:to>
      <xdr:col>4</xdr:col>
      <xdr:colOff>0</xdr:colOff>
      <xdr:row>3548</xdr:row>
      <xdr:rowOff>606425</xdr:rowOff>
    </xdr:to>
    <xdr:pic>
      <xdr:nvPicPr>
        <xdr:cNvPr id="1175" name="Рисунок 1174" descr="\\serv-fs2\1c_photo\LinkPics\126\126901_0.jpg"/>
        <xdr:cNvPicPr>
          <a:picLocks/>
        </xdr:cNvPicPr>
      </xdr:nvPicPr>
      <xdr:blipFill>
        <a:blip xmlns:r="http://schemas.openxmlformats.org/officeDocument/2006/relationships" r:embed="rId1166">
          <a:extLst>
            <a:ext uri="{28A0092B-C50C-407E-A947-70E740481C1C}">
              <a14:useLocalDpi xmlns:a14="http://schemas.microsoft.com/office/drawing/2010/main" val="0"/>
            </a:ext>
          </a:extLst>
        </a:blip>
        <a:stretch>
          <a:fillRect/>
        </a:stretch>
      </xdr:blipFill>
      <xdr:spPr>
        <a:xfrm>
          <a:off x="4660900" y="758764675"/>
          <a:ext cx="654050" cy="593725"/>
        </a:xfrm>
        <a:prstGeom prst="rect">
          <a:avLst/>
        </a:prstGeom>
      </xdr:spPr>
    </xdr:pic>
    <xdr:clientData/>
  </xdr:twoCellAnchor>
  <xdr:twoCellAnchor>
    <xdr:from>
      <xdr:col>3</xdr:col>
      <xdr:colOff>12700</xdr:colOff>
      <xdr:row>286</xdr:row>
      <xdr:rowOff>12700</xdr:rowOff>
    </xdr:from>
    <xdr:to>
      <xdr:col>4</xdr:col>
      <xdr:colOff>0</xdr:colOff>
      <xdr:row>286</xdr:row>
      <xdr:rowOff>606425</xdr:rowOff>
    </xdr:to>
    <xdr:pic>
      <xdr:nvPicPr>
        <xdr:cNvPr id="1176" name="Рисунок 1175" descr="\\serv-fs2\1c_photo\LinkPics\142\142524_0.jpg"/>
        <xdr:cNvPicPr>
          <a:picLocks/>
        </xdr:cNvPicPr>
      </xdr:nvPicPr>
      <xdr:blipFill>
        <a:blip xmlns:r="http://schemas.openxmlformats.org/officeDocument/2006/relationships" r:embed="rId1167">
          <a:extLst>
            <a:ext uri="{28A0092B-C50C-407E-A947-70E740481C1C}">
              <a14:useLocalDpi xmlns:a14="http://schemas.microsoft.com/office/drawing/2010/main" val="0"/>
            </a:ext>
          </a:extLst>
        </a:blip>
        <a:stretch>
          <a:fillRect/>
        </a:stretch>
      </xdr:blipFill>
      <xdr:spPr>
        <a:xfrm>
          <a:off x="4660900" y="759421900"/>
          <a:ext cx="654050" cy="593725"/>
        </a:xfrm>
        <a:prstGeom prst="rect">
          <a:avLst/>
        </a:prstGeom>
      </xdr:spPr>
    </xdr:pic>
    <xdr:clientData/>
  </xdr:twoCellAnchor>
  <xdr:twoCellAnchor>
    <xdr:from>
      <xdr:col>3</xdr:col>
      <xdr:colOff>12700</xdr:colOff>
      <xdr:row>931</xdr:row>
      <xdr:rowOff>12700</xdr:rowOff>
    </xdr:from>
    <xdr:to>
      <xdr:col>4</xdr:col>
      <xdr:colOff>0</xdr:colOff>
      <xdr:row>931</xdr:row>
      <xdr:rowOff>606425</xdr:rowOff>
    </xdr:to>
    <xdr:pic>
      <xdr:nvPicPr>
        <xdr:cNvPr id="1177" name="Рисунок 1176" descr="\\serv-fs2\1c_photo\LinkPics\143\143673_0.jpg"/>
        <xdr:cNvPicPr>
          <a:picLocks/>
        </xdr:cNvPicPr>
      </xdr:nvPicPr>
      <xdr:blipFill>
        <a:blip xmlns:r="http://schemas.openxmlformats.org/officeDocument/2006/relationships" r:embed="rId1168">
          <a:extLst>
            <a:ext uri="{28A0092B-C50C-407E-A947-70E740481C1C}">
              <a14:useLocalDpi xmlns:a14="http://schemas.microsoft.com/office/drawing/2010/main" val="0"/>
            </a:ext>
          </a:extLst>
        </a:blip>
        <a:stretch>
          <a:fillRect/>
        </a:stretch>
      </xdr:blipFill>
      <xdr:spPr>
        <a:xfrm>
          <a:off x="4660900" y="760079125"/>
          <a:ext cx="654050" cy="593725"/>
        </a:xfrm>
        <a:prstGeom prst="rect">
          <a:avLst/>
        </a:prstGeom>
      </xdr:spPr>
    </xdr:pic>
    <xdr:clientData/>
  </xdr:twoCellAnchor>
  <xdr:twoCellAnchor>
    <xdr:from>
      <xdr:col>3</xdr:col>
      <xdr:colOff>12700</xdr:colOff>
      <xdr:row>2971</xdr:row>
      <xdr:rowOff>12700</xdr:rowOff>
    </xdr:from>
    <xdr:to>
      <xdr:col>4</xdr:col>
      <xdr:colOff>0</xdr:colOff>
      <xdr:row>2971</xdr:row>
      <xdr:rowOff>606425</xdr:rowOff>
    </xdr:to>
    <xdr:pic>
      <xdr:nvPicPr>
        <xdr:cNvPr id="1178" name="Рисунок 1177" descr="\\serv-fs2\1c_photo\LinkPics\128\128829_0.jpg"/>
        <xdr:cNvPicPr>
          <a:picLocks/>
        </xdr:cNvPicPr>
      </xdr:nvPicPr>
      <xdr:blipFill>
        <a:blip xmlns:r="http://schemas.openxmlformats.org/officeDocument/2006/relationships" r:embed="rId1169">
          <a:extLst>
            <a:ext uri="{28A0092B-C50C-407E-A947-70E740481C1C}">
              <a14:useLocalDpi xmlns:a14="http://schemas.microsoft.com/office/drawing/2010/main" val="0"/>
            </a:ext>
          </a:extLst>
        </a:blip>
        <a:stretch>
          <a:fillRect/>
        </a:stretch>
      </xdr:blipFill>
      <xdr:spPr>
        <a:xfrm>
          <a:off x="4660900" y="760736350"/>
          <a:ext cx="654050" cy="593725"/>
        </a:xfrm>
        <a:prstGeom prst="rect">
          <a:avLst/>
        </a:prstGeom>
      </xdr:spPr>
    </xdr:pic>
    <xdr:clientData/>
  </xdr:twoCellAnchor>
  <xdr:twoCellAnchor>
    <xdr:from>
      <xdr:col>3</xdr:col>
      <xdr:colOff>12700</xdr:colOff>
      <xdr:row>1656</xdr:row>
      <xdr:rowOff>12700</xdr:rowOff>
    </xdr:from>
    <xdr:to>
      <xdr:col>4</xdr:col>
      <xdr:colOff>0</xdr:colOff>
      <xdr:row>1656</xdr:row>
      <xdr:rowOff>606425</xdr:rowOff>
    </xdr:to>
    <xdr:pic>
      <xdr:nvPicPr>
        <xdr:cNvPr id="1179" name="Рисунок 1178" descr="\\serv-fs2\1c_photo\LinkPics\136\136258_0.jpg"/>
        <xdr:cNvPicPr>
          <a:picLocks/>
        </xdr:cNvPicPr>
      </xdr:nvPicPr>
      <xdr:blipFill>
        <a:blip xmlns:r="http://schemas.openxmlformats.org/officeDocument/2006/relationships" r:embed="rId1170">
          <a:extLst>
            <a:ext uri="{28A0092B-C50C-407E-A947-70E740481C1C}">
              <a14:useLocalDpi xmlns:a14="http://schemas.microsoft.com/office/drawing/2010/main" val="0"/>
            </a:ext>
          </a:extLst>
        </a:blip>
        <a:stretch>
          <a:fillRect/>
        </a:stretch>
      </xdr:blipFill>
      <xdr:spPr>
        <a:xfrm>
          <a:off x="4660900" y="761393575"/>
          <a:ext cx="654050" cy="593725"/>
        </a:xfrm>
        <a:prstGeom prst="rect">
          <a:avLst/>
        </a:prstGeom>
      </xdr:spPr>
    </xdr:pic>
    <xdr:clientData/>
  </xdr:twoCellAnchor>
  <xdr:twoCellAnchor>
    <xdr:from>
      <xdr:col>3</xdr:col>
      <xdr:colOff>12700</xdr:colOff>
      <xdr:row>947</xdr:row>
      <xdr:rowOff>12700</xdr:rowOff>
    </xdr:from>
    <xdr:to>
      <xdr:col>4</xdr:col>
      <xdr:colOff>0</xdr:colOff>
      <xdr:row>947</xdr:row>
      <xdr:rowOff>606425</xdr:rowOff>
    </xdr:to>
    <xdr:pic>
      <xdr:nvPicPr>
        <xdr:cNvPr id="1180" name="Рисунок 1179" descr="\\serv-fs2\1c_photo\LinkPics\128\128744_0.jpg"/>
        <xdr:cNvPicPr>
          <a:picLocks/>
        </xdr:cNvPicPr>
      </xdr:nvPicPr>
      <xdr:blipFill>
        <a:blip xmlns:r="http://schemas.openxmlformats.org/officeDocument/2006/relationships" r:embed="rId1171">
          <a:extLst>
            <a:ext uri="{28A0092B-C50C-407E-A947-70E740481C1C}">
              <a14:useLocalDpi xmlns:a14="http://schemas.microsoft.com/office/drawing/2010/main" val="0"/>
            </a:ext>
          </a:extLst>
        </a:blip>
        <a:stretch>
          <a:fillRect/>
        </a:stretch>
      </xdr:blipFill>
      <xdr:spPr>
        <a:xfrm>
          <a:off x="4660900" y="762050800"/>
          <a:ext cx="654050" cy="593725"/>
        </a:xfrm>
        <a:prstGeom prst="rect">
          <a:avLst/>
        </a:prstGeom>
      </xdr:spPr>
    </xdr:pic>
    <xdr:clientData/>
  </xdr:twoCellAnchor>
  <xdr:twoCellAnchor>
    <xdr:from>
      <xdr:col>3</xdr:col>
      <xdr:colOff>12700</xdr:colOff>
      <xdr:row>3596</xdr:row>
      <xdr:rowOff>12700</xdr:rowOff>
    </xdr:from>
    <xdr:to>
      <xdr:col>4</xdr:col>
      <xdr:colOff>0</xdr:colOff>
      <xdr:row>3596</xdr:row>
      <xdr:rowOff>606425</xdr:rowOff>
    </xdr:to>
    <xdr:pic>
      <xdr:nvPicPr>
        <xdr:cNvPr id="1181" name="Рисунок 1180" descr="\\serv-fs2\1c_photo\LinkPics\134\134726_0.jpg"/>
        <xdr:cNvPicPr>
          <a:picLocks/>
        </xdr:cNvPicPr>
      </xdr:nvPicPr>
      <xdr:blipFill>
        <a:blip xmlns:r="http://schemas.openxmlformats.org/officeDocument/2006/relationships" r:embed="rId1172">
          <a:extLst>
            <a:ext uri="{28A0092B-C50C-407E-A947-70E740481C1C}">
              <a14:useLocalDpi xmlns:a14="http://schemas.microsoft.com/office/drawing/2010/main" val="0"/>
            </a:ext>
          </a:extLst>
        </a:blip>
        <a:stretch>
          <a:fillRect/>
        </a:stretch>
      </xdr:blipFill>
      <xdr:spPr>
        <a:xfrm>
          <a:off x="4660900" y="762708025"/>
          <a:ext cx="654050" cy="593725"/>
        </a:xfrm>
        <a:prstGeom prst="rect">
          <a:avLst/>
        </a:prstGeom>
      </xdr:spPr>
    </xdr:pic>
    <xdr:clientData/>
  </xdr:twoCellAnchor>
  <xdr:twoCellAnchor>
    <xdr:from>
      <xdr:col>3</xdr:col>
      <xdr:colOff>12700</xdr:colOff>
      <xdr:row>3368</xdr:row>
      <xdr:rowOff>12700</xdr:rowOff>
    </xdr:from>
    <xdr:to>
      <xdr:col>4</xdr:col>
      <xdr:colOff>0</xdr:colOff>
      <xdr:row>3368</xdr:row>
      <xdr:rowOff>606425</xdr:rowOff>
    </xdr:to>
    <xdr:pic>
      <xdr:nvPicPr>
        <xdr:cNvPr id="1182" name="Рисунок 1181" descr="\\serv-fs2\1c_photo\LinkPics\131\131419_0.jpg"/>
        <xdr:cNvPicPr>
          <a:picLocks/>
        </xdr:cNvPicPr>
      </xdr:nvPicPr>
      <xdr:blipFill>
        <a:blip xmlns:r="http://schemas.openxmlformats.org/officeDocument/2006/relationships" r:embed="rId1173">
          <a:extLst>
            <a:ext uri="{28A0092B-C50C-407E-A947-70E740481C1C}">
              <a14:useLocalDpi xmlns:a14="http://schemas.microsoft.com/office/drawing/2010/main" val="0"/>
            </a:ext>
          </a:extLst>
        </a:blip>
        <a:stretch>
          <a:fillRect/>
        </a:stretch>
      </xdr:blipFill>
      <xdr:spPr>
        <a:xfrm>
          <a:off x="4660900" y="763365250"/>
          <a:ext cx="654050" cy="593725"/>
        </a:xfrm>
        <a:prstGeom prst="rect">
          <a:avLst/>
        </a:prstGeom>
      </xdr:spPr>
    </xdr:pic>
    <xdr:clientData/>
  </xdr:twoCellAnchor>
  <xdr:twoCellAnchor>
    <xdr:from>
      <xdr:col>3</xdr:col>
      <xdr:colOff>12700</xdr:colOff>
      <xdr:row>3487</xdr:row>
      <xdr:rowOff>12700</xdr:rowOff>
    </xdr:from>
    <xdr:to>
      <xdr:col>4</xdr:col>
      <xdr:colOff>0</xdr:colOff>
      <xdr:row>3487</xdr:row>
      <xdr:rowOff>606425</xdr:rowOff>
    </xdr:to>
    <xdr:pic>
      <xdr:nvPicPr>
        <xdr:cNvPr id="1183" name="Рисунок 1182" descr="\\serv-fs2\1c_photo\LinkPics\139\139341_0.jpg"/>
        <xdr:cNvPicPr>
          <a:picLocks/>
        </xdr:cNvPicPr>
      </xdr:nvPicPr>
      <xdr:blipFill>
        <a:blip xmlns:r="http://schemas.openxmlformats.org/officeDocument/2006/relationships" r:embed="rId1174">
          <a:extLst>
            <a:ext uri="{28A0092B-C50C-407E-A947-70E740481C1C}">
              <a14:useLocalDpi xmlns:a14="http://schemas.microsoft.com/office/drawing/2010/main" val="0"/>
            </a:ext>
          </a:extLst>
        </a:blip>
        <a:stretch>
          <a:fillRect/>
        </a:stretch>
      </xdr:blipFill>
      <xdr:spPr>
        <a:xfrm>
          <a:off x="4660900" y="764022475"/>
          <a:ext cx="654050" cy="593725"/>
        </a:xfrm>
        <a:prstGeom prst="rect">
          <a:avLst/>
        </a:prstGeom>
      </xdr:spPr>
    </xdr:pic>
    <xdr:clientData/>
  </xdr:twoCellAnchor>
  <xdr:twoCellAnchor>
    <xdr:from>
      <xdr:col>3</xdr:col>
      <xdr:colOff>12700</xdr:colOff>
      <xdr:row>3561</xdr:row>
      <xdr:rowOff>12700</xdr:rowOff>
    </xdr:from>
    <xdr:to>
      <xdr:col>4</xdr:col>
      <xdr:colOff>0</xdr:colOff>
      <xdr:row>3561</xdr:row>
      <xdr:rowOff>606425</xdr:rowOff>
    </xdr:to>
    <xdr:pic>
      <xdr:nvPicPr>
        <xdr:cNvPr id="1184" name="Рисунок 1183" descr="\\serv-fs2\1c_photo\LinkPics\134\134198_0.jpg"/>
        <xdr:cNvPicPr>
          <a:picLocks/>
        </xdr:cNvPicPr>
      </xdr:nvPicPr>
      <xdr:blipFill>
        <a:blip xmlns:r="http://schemas.openxmlformats.org/officeDocument/2006/relationships" r:embed="rId1175">
          <a:extLst>
            <a:ext uri="{28A0092B-C50C-407E-A947-70E740481C1C}">
              <a14:useLocalDpi xmlns:a14="http://schemas.microsoft.com/office/drawing/2010/main" val="0"/>
            </a:ext>
          </a:extLst>
        </a:blip>
        <a:stretch>
          <a:fillRect/>
        </a:stretch>
      </xdr:blipFill>
      <xdr:spPr>
        <a:xfrm>
          <a:off x="4660900" y="764679700"/>
          <a:ext cx="654050" cy="593725"/>
        </a:xfrm>
        <a:prstGeom prst="rect">
          <a:avLst/>
        </a:prstGeom>
      </xdr:spPr>
    </xdr:pic>
    <xdr:clientData/>
  </xdr:twoCellAnchor>
  <xdr:twoCellAnchor>
    <xdr:from>
      <xdr:col>3</xdr:col>
      <xdr:colOff>12700</xdr:colOff>
      <xdr:row>2299</xdr:row>
      <xdr:rowOff>12700</xdr:rowOff>
    </xdr:from>
    <xdr:to>
      <xdr:col>4</xdr:col>
      <xdr:colOff>0</xdr:colOff>
      <xdr:row>2299</xdr:row>
      <xdr:rowOff>606425</xdr:rowOff>
    </xdr:to>
    <xdr:pic>
      <xdr:nvPicPr>
        <xdr:cNvPr id="1185" name="Рисунок 1184" descr="\\serv-fs2\1c_photo\LinkPics\142\142497_0.jpg"/>
        <xdr:cNvPicPr>
          <a:picLocks/>
        </xdr:cNvPicPr>
      </xdr:nvPicPr>
      <xdr:blipFill>
        <a:blip xmlns:r="http://schemas.openxmlformats.org/officeDocument/2006/relationships" r:embed="rId1176">
          <a:extLst>
            <a:ext uri="{28A0092B-C50C-407E-A947-70E740481C1C}">
              <a14:useLocalDpi xmlns:a14="http://schemas.microsoft.com/office/drawing/2010/main" val="0"/>
            </a:ext>
          </a:extLst>
        </a:blip>
        <a:stretch>
          <a:fillRect/>
        </a:stretch>
      </xdr:blipFill>
      <xdr:spPr>
        <a:xfrm>
          <a:off x="4660900" y="765336925"/>
          <a:ext cx="654050" cy="593725"/>
        </a:xfrm>
        <a:prstGeom prst="rect">
          <a:avLst/>
        </a:prstGeom>
      </xdr:spPr>
    </xdr:pic>
    <xdr:clientData/>
  </xdr:twoCellAnchor>
  <xdr:twoCellAnchor>
    <xdr:from>
      <xdr:col>3</xdr:col>
      <xdr:colOff>12700</xdr:colOff>
      <xdr:row>3579</xdr:row>
      <xdr:rowOff>12700</xdr:rowOff>
    </xdr:from>
    <xdr:to>
      <xdr:col>4</xdr:col>
      <xdr:colOff>0</xdr:colOff>
      <xdr:row>3579</xdr:row>
      <xdr:rowOff>606425</xdr:rowOff>
    </xdr:to>
    <xdr:pic>
      <xdr:nvPicPr>
        <xdr:cNvPr id="1186" name="Рисунок 1185" descr="\\serv-fs2\1c_photo\LinkPics\134\134209_0.jpg"/>
        <xdr:cNvPicPr>
          <a:picLocks/>
        </xdr:cNvPicPr>
      </xdr:nvPicPr>
      <xdr:blipFill>
        <a:blip xmlns:r="http://schemas.openxmlformats.org/officeDocument/2006/relationships" r:embed="rId1177">
          <a:extLst>
            <a:ext uri="{28A0092B-C50C-407E-A947-70E740481C1C}">
              <a14:useLocalDpi xmlns:a14="http://schemas.microsoft.com/office/drawing/2010/main" val="0"/>
            </a:ext>
          </a:extLst>
        </a:blip>
        <a:stretch>
          <a:fillRect/>
        </a:stretch>
      </xdr:blipFill>
      <xdr:spPr>
        <a:xfrm>
          <a:off x="4660900" y="765994150"/>
          <a:ext cx="654050" cy="593725"/>
        </a:xfrm>
        <a:prstGeom prst="rect">
          <a:avLst/>
        </a:prstGeom>
      </xdr:spPr>
    </xdr:pic>
    <xdr:clientData/>
  </xdr:twoCellAnchor>
  <xdr:twoCellAnchor>
    <xdr:from>
      <xdr:col>3</xdr:col>
      <xdr:colOff>12700</xdr:colOff>
      <xdr:row>2955</xdr:row>
      <xdr:rowOff>12700</xdr:rowOff>
    </xdr:from>
    <xdr:to>
      <xdr:col>4</xdr:col>
      <xdr:colOff>0</xdr:colOff>
      <xdr:row>2955</xdr:row>
      <xdr:rowOff>606425</xdr:rowOff>
    </xdr:to>
    <xdr:pic>
      <xdr:nvPicPr>
        <xdr:cNvPr id="1187" name="Рисунок 1186" descr="\\serv-fs2\1c_photo\LinkPics\144\144587_0.jpg"/>
        <xdr:cNvPicPr>
          <a:picLocks/>
        </xdr:cNvPicPr>
      </xdr:nvPicPr>
      <xdr:blipFill>
        <a:blip xmlns:r="http://schemas.openxmlformats.org/officeDocument/2006/relationships" r:embed="rId1178">
          <a:extLst>
            <a:ext uri="{28A0092B-C50C-407E-A947-70E740481C1C}">
              <a14:useLocalDpi xmlns:a14="http://schemas.microsoft.com/office/drawing/2010/main" val="0"/>
            </a:ext>
          </a:extLst>
        </a:blip>
        <a:stretch>
          <a:fillRect/>
        </a:stretch>
      </xdr:blipFill>
      <xdr:spPr>
        <a:xfrm>
          <a:off x="4660900" y="766651375"/>
          <a:ext cx="654050" cy="593725"/>
        </a:xfrm>
        <a:prstGeom prst="rect">
          <a:avLst/>
        </a:prstGeom>
      </xdr:spPr>
    </xdr:pic>
    <xdr:clientData/>
  </xdr:twoCellAnchor>
  <xdr:twoCellAnchor>
    <xdr:from>
      <xdr:col>3</xdr:col>
      <xdr:colOff>12700</xdr:colOff>
      <xdr:row>3266</xdr:row>
      <xdr:rowOff>12700</xdr:rowOff>
    </xdr:from>
    <xdr:to>
      <xdr:col>4</xdr:col>
      <xdr:colOff>0</xdr:colOff>
      <xdr:row>3266</xdr:row>
      <xdr:rowOff>606425</xdr:rowOff>
    </xdr:to>
    <xdr:pic>
      <xdr:nvPicPr>
        <xdr:cNvPr id="1188" name="Рисунок 1187" descr="\\serv-fs2\1c_photo\LinkPics\144\144997_0.jpg"/>
        <xdr:cNvPicPr>
          <a:picLocks/>
        </xdr:cNvPicPr>
      </xdr:nvPicPr>
      <xdr:blipFill>
        <a:blip xmlns:r="http://schemas.openxmlformats.org/officeDocument/2006/relationships" r:embed="rId1179">
          <a:extLst>
            <a:ext uri="{28A0092B-C50C-407E-A947-70E740481C1C}">
              <a14:useLocalDpi xmlns:a14="http://schemas.microsoft.com/office/drawing/2010/main" val="0"/>
            </a:ext>
          </a:extLst>
        </a:blip>
        <a:stretch>
          <a:fillRect/>
        </a:stretch>
      </xdr:blipFill>
      <xdr:spPr>
        <a:xfrm>
          <a:off x="4660900" y="767308600"/>
          <a:ext cx="654050" cy="593725"/>
        </a:xfrm>
        <a:prstGeom prst="rect">
          <a:avLst/>
        </a:prstGeom>
      </xdr:spPr>
    </xdr:pic>
    <xdr:clientData/>
  </xdr:twoCellAnchor>
  <xdr:twoCellAnchor>
    <xdr:from>
      <xdr:col>3</xdr:col>
      <xdr:colOff>12700</xdr:colOff>
      <xdr:row>2719</xdr:row>
      <xdr:rowOff>12700</xdr:rowOff>
    </xdr:from>
    <xdr:to>
      <xdr:col>4</xdr:col>
      <xdr:colOff>0</xdr:colOff>
      <xdr:row>2719</xdr:row>
      <xdr:rowOff>606425</xdr:rowOff>
    </xdr:to>
    <xdr:pic>
      <xdr:nvPicPr>
        <xdr:cNvPr id="1189" name="Рисунок 1188" descr="\\serv-fs2\1c_photo\LinkPics\144\144634_0.jpg"/>
        <xdr:cNvPicPr>
          <a:picLocks/>
        </xdr:cNvPicPr>
      </xdr:nvPicPr>
      <xdr:blipFill>
        <a:blip xmlns:r="http://schemas.openxmlformats.org/officeDocument/2006/relationships" r:embed="rId1180">
          <a:extLst>
            <a:ext uri="{28A0092B-C50C-407E-A947-70E740481C1C}">
              <a14:useLocalDpi xmlns:a14="http://schemas.microsoft.com/office/drawing/2010/main" val="0"/>
            </a:ext>
          </a:extLst>
        </a:blip>
        <a:stretch>
          <a:fillRect/>
        </a:stretch>
      </xdr:blipFill>
      <xdr:spPr>
        <a:xfrm>
          <a:off x="4660900" y="767965825"/>
          <a:ext cx="654050" cy="593725"/>
        </a:xfrm>
        <a:prstGeom prst="rect">
          <a:avLst/>
        </a:prstGeom>
      </xdr:spPr>
    </xdr:pic>
    <xdr:clientData/>
  </xdr:twoCellAnchor>
  <xdr:twoCellAnchor>
    <xdr:from>
      <xdr:col>3</xdr:col>
      <xdr:colOff>12700</xdr:colOff>
      <xdr:row>1801</xdr:row>
      <xdr:rowOff>12700</xdr:rowOff>
    </xdr:from>
    <xdr:to>
      <xdr:col>4</xdr:col>
      <xdr:colOff>0</xdr:colOff>
      <xdr:row>1801</xdr:row>
      <xdr:rowOff>606425</xdr:rowOff>
    </xdr:to>
    <xdr:pic>
      <xdr:nvPicPr>
        <xdr:cNvPr id="1190" name="Рисунок 1189" descr="\\serv-fs2\1c_photo\LinkPics\009\009638_0.jpg"/>
        <xdr:cNvPicPr>
          <a:picLocks/>
        </xdr:cNvPicPr>
      </xdr:nvPicPr>
      <xdr:blipFill>
        <a:blip xmlns:r="http://schemas.openxmlformats.org/officeDocument/2006/relationships" r:embed="rId1181">
          <a:extLst>
            <a:ext uri="{28A0092B-C50C-407E-A947-70E740481C1C}">
              <a14:useLocalDpi xmlns:a14="http://schemas.microsoft.com/office/drawing/2010/main" val="0"/>
            </a:ext>
          </a:extLst>
        </a:blip>
        <a:stretch>
          <a:fillRect/>
        </a:stretch>
      </xdr:blipFill>
      <xdr:spPr>
        <a:xfrm>
          <a:off x="4660900" y="768623050"/>
          <a:ext cx="654050" cy="593725"/>
        </a:xfrm>
        <a:prstGeom prst="rect">
          <a:avLst/>
        </a:prstGeom>
      </xdr:spPr>
    </xdr:pic>
    <xdr:clientData/>
  </xdr:twoCellAnchor>
  <xdr:twoCellAnchor>
    <xdr:from>
      <xdr:col>3</xdr:col>
      <xdr:colOff>12700</xdr:colOff>
      <xdr:row>1833</xdr:row>
      <xdr:rowOff>12700</xdr:rowOff>
    </xdr:from>
    <xdr:to>
      <xdr:col>4</xdr:col>
      <xdr:colOff>0</xdr:colOff>
      <xdr:row>1833</xdr:row>
      <xdr:rowOff>606425</xdr:rowOff>
    </xdr:to>
    <xdr:pic>
      <xdr:nvPicPr>
        <xdr:cNvPr id="1191" name="Рисунок 1190" descr="\\serv-fs2\1c_photo\LinkPics\135\135530_0.jpg"/>
        <xdr:cNvPicPr>
          <a:picLocks/>
        </xdr:cNvPicPr>
      </xdr:nvPicPr>
      <xdr:blipFill>
        <a:blip xmlns:r="http://schemas.openxmlformats.org/officeDocument/2006/relationships" r:embed="rId1182">
          <a:extLst>
            <a:ext uri="{28A0092B-C50C-407E-A947-70E740481C1C}">
              <a14:useLocalDpi xmlns:a14="http://schemas.microsoft.com/office/drawing/2010/main" val="0"/>
            </a:ext>
          </a:extLst>
        </a:blip>
        <a:stretch>
          <a:fillRect/>
        </a:stretch>
      </xdr:blipFill>
      <xdr:spPr>
        <a:xfrm>
          <a:off x="4660900" y="769280275"/>
          <a:ext cx="654050" cy="593725"/>
        </a:xfrm>
        <a:prstGeom prst="rect">
          <a:avLst/>
        </a:prstGeom>
      </xdr:spPr>
    </xdr:pic>
    <xdr:clientData/>
  </xdr:twoCellAnchor>
  <xdr:twoCellAnchor>
    <xdr:from>
      <xdr:col>3</xdr:col>
      <xdr:colOff>12700</xdr:colOff>
      <xdr:row>2457</xdr:row>
      <xdr:rowOff>12700</xdr:rowOff>
    </xdr:from>
    <xdr:to>
      <xdr:col>4</xdr:col>
      <xdr:colOff>0</xdr:colOff>
      <xdr:row>2457</xdr:row>
      <xdr:rowOff>606425</xdr:rowOff>
    </xdr:to>
    <xdr:pic>
      <xdr:nvPicPr>
        <xdr:cNvPr id="1192" name="Рисунок 1191" descr="\\serv-fs2\1c_photo\LinkPics\135\135653_0.jpg"/>
        <xdr:cNvPicPr>
          <a:picLocks/>
        </xdr:cNvPicPr>
      </xdr:nvPicPr>
      <xdr:blipFill>
        <a:blip xmlns:r="http://schemas.openxmlformats.org/officeDocument/2006/relationships" r:embed="rId1183">
          <a:extLst>
            <a:ext uri="{28A0092B-C50C-407E-A947-70E740481C1C}">
              <a14:useLocalDpi xmlns:a14="http://schemas.microsoft.com/office/drawing/2010/main" val="0"/>
            </a:ext>
          </a:extLst>
        </a:blip>
        <a:stretch>
          <a:fillRect/>
        </a:stretch>
      </xdr:blipFill>
      <xdr:spPr>
        <a:xfrm>
          <a:off x="4660900" y="769937500"/>
          <a:ext cx="654050" cy="593725"/>
        </a:xfrm>
        <a:prstGeom prst="rect">
          <a:avLst/>
        </a:prstGeom>
      </xdr:spPr>
    </xdr:pic>
    <xdr:clientData/>
  </xdr:twoCellAnchor>
  <xdr:twoCellAnchor>
    <xdr:from>
      <xdr:col>3</xdr:col>
      <xdr:colOff>12700</xdr:colOff>
      <xdr:row>3322</xdr:row>
      <xdr:rowOff>12700</xdr:rowOff>
    </xdr:from>
    <xdr:to>
      <xdr:col>4</xdr:col>
      <xdr:colOff>0</xdr:colOff>
      <xdr:row>3322</xdr:row>
      <xdr:rowOff>606425</xdr:rowOff>
    </xdr:to>
    <xdr:pic>
      <xdr:nvPicPr>
        <xdr:cNvPr id="1193" name="Рисунок 1192" descr="\\serv-fs2\1c_photo\LinkPics\133\133538_0.jpg"/>
        <xdr:cNvPicPr>
          <a:picLocks/>
        </xdr:cNvPicPr>
      </xdr:nvPicPr>
      <xdr:blipFill>
        <a:blip xmlns:r="http://schemas.openxmlformats.org/officeDocument/2006/relationships" r:embed="rId1184">
          <a:extLst>
            <a:ext uri="{28A0092B-C50C-407E-A947-70E740481C1C}">
              <a14:useLocalDpi xmlns:a14="http://schemas.microsoft.com/office/drawing/2010/main" val="0"/>
            </a:ext>
          </a:extLst>
        </a:blip>
        <a:stretch>
          <a:fillRect/>
        </a:stretch>
      </xdr:blipFill>
      <xdr:spPr>
        <a:xfrm>
          <a:off x="4660900" y="770594725"/>
          <a:ext cx="654050" cy="593725"/>
        </a:xfrm>
        <a:prstGeom prst="rect">
          <a:avLst/>
        </a:prstGeom>
      </xdr:spPr>
    </xdr:pic>
    <xdr:clientData/>
  </xdr:twoCellAnchor>
  <xdr:twoCellAnchor>
    <xdr:from>
      <xdr:col>3</xdr:col>
      <xdr:colOff>12700</xdr:colOff>
      <xdr:row>2300</xdr:row>
      <xdr:rowOff>12700</xdr:rowOff>
    </xdr:from>
    <xdr:to>
      <xdr:col>4</xdr:col>
      <xdr:colOff>0</xdr:colOff>
      <xdr:row>2300</xdr:row>
      <xdr:rowOff>606425</xdr:rowOff>
    </xdr:to>
    <xdr:pic>
      <xdr:nvPicPr>
        <xdr:cNvPr id="1194" name="Рисунок 1193" descr="\\serv-fs2\1c_photo\LinkPics\155\155212_0.jpg"/>
        <xdr:cNvPicPr>
          <a:picLocks/>
        </xdr:cNvPicPr>
      </xdr:nvPicPr>
      <xdr:blipFill>
        <a:blip xmlns:r="http://schemas.openxmlformats.org/officeDocument/2006/relationships" r:embed="rId1185">
          <a:extLst>
            <a:ext uri="{28A0092B-C50C-407E-A947-70E740481C1C}">
              <a14:useLocalDpi xmlns:a14="http://schemas.microsoft.com/office/drawing/2010/main" val="0"/>
            </a:ext>
          </a:extLst>
        </a:blip>
        <a:stretch>
          <a:fillRect/>
        </a:stretch>
      </xdr:blipFill>
      <xdr:spPr>
        <a:xfrm>
          <a:off x="4660900" y="771251950"/>
          <a:ext cx="654050" cy="593725"/>
        </a:xfrm>
        <a:prstGeom prst="rect">
          <a:avLst/>
        </a:prstGeom>
      </xdr:spPr>
    </xdr:pic>
    <xdr:clientData/>
  </xdr:twoCellAnchor>
  <xdr:twoCellAnchor>
    <xdr:from>
      <xdr:col>3</xdr:col>
      <xdr:colOff>12700</xdr:colOff>
      <xdr:row>3080</xdr:row>
      <xdr:rowOff>12700</xdr:rowOff>
    </xdr:from>
    <xdr:to>
      <xdr:col>4</xdr:col>
      <xdr:colOff>0</xdr:colOff>
      <xdr:row>3080</xdr:row>
      <xdr:rowOff>606425</xdr:rowOff>
    </xdr:to>
    <xdr:pic>
      <xdr:nvPicPr>
        <xdr:cNvPr id="1195" name="Рисунок 1194" descr="\\serv-fs2\1c_photo\LinkPics\125\125001_0.jpg"/>
        <xdr:cNvPicPr>
          <a:picLocks/>
        </xdr:cNvPicPr>
      </xdr:nvPicPr>
      <xdr:blipFill>
        <a:blip xmlns:r="http://schemas.openxmlformats.org/officeDocument/2006/relationships" r:embed="rId1186">
          <a:extLst>
            <a:ext uri="{28A0092B-C50C-407E-A947-70E740481C1C}">
              <a14:useLocalDpi xmlns:a14="http://schemas.microsoft.com/office/drawing/2010/main" val="0"/>
            </a:ext>
          </a:extLst>
        </a:blip>
        <a:stretch>
          <a:fillRect/>
        </a:stretch>
      </xdr:blipFill>
      <xdr:spPr>
        <a:xfrm>
          <a:off x="4660900" y="771909175"/>
          <a:ext cx="654050" cy="593725"/>
        </a:xfrm>
        <a:prstGeom prst="rect">
          <a:avLst/>
        </a:prstGeom>
      </xdr:spPr>
    </xdr:pic>
    <xdr:clientData/>
  </xdr:twoCellAnchor>
  <xdr:twoCellAnchor>
    <xdr:from>
      <xdr:col>3</xdr:col>
      <xdr:colOff>12700</xdr:colOff>
      <xdr:row>2255</xdr:row>
      <xdr:rowOff>12700</xdr:rowOff>
    </xdr:from>
    <xdr:to>
      <xdr:col>4</xdr:col>
      <xdr:colOff>0</xdr:colOff>
      <xdr:row>2255</xdr:row>
      <xdr:rowOff>606425</xdr:rowOff>
    </xdr:to>
    <xdr:pic>
      <xdr:nvPicPr>
        <xdr:cNvPr id="1196" name="Рисунок 1195" descr="\\serv-fs2\1c_photo\LinkPics\111\111134_0.jpg"/>
        <xdr:cNvPicPr>
          <a:picLocks/>
        </xdr:cNvPicPr>
      </xdr:nvPicPr>
      <xdr:blipFill>
        <a:blip xmlns:r="http://schemas.openxmlformats.org/officeDocument/2006/relationships" r:embed="rId1187">
          <a:extLst>
            <a:ext uri="{28A0092B-C50C-407E-A947-70E740481C1C}">
              <a14:useLocalDpi xmlns:a14="http://schemas.microsoft.com/office/drawing/2010/main" val="0"/>
            </a:ext>
          </a:extLst>
        </a:blip>
        <a:stretch>
          <a:fillRect/>
        </a:stretch>
      </xdr:blipFill>
      <xdr:spPr>
        <a:xfrm>
          <a:off x="4660900" y="772566400"/>
          <a:ext cx="654050" cy="593725"/>
        </a:xfrm>
        <a:prstGeom prst="rect">
          <a:avLst/>
        </a:prstGeom>
      </xdr:spPr>
    </xdr:pic>
    <xdr:clientData/>
  </xdr:twoCellAnchor>
  <xdr:twoCellAnchor>
    <xdr:from>
      <xdr:col>3</xdr:col>
      <xdr:colOff>12700</xdr:colOff>
      <xdr:row>186</xdr:row>
      <xdr:rowOff>12700</xdr:rowOff>
    </xdr:from>
    <xdr:to>
      <xdr:col>4</xdr:col>
      <xdr:colOff>0</xdr:colOff>
      <xdr:row>186</xdr:row>
      <xdr:rowOff>606425</xdr:rowOff>
    </xdr:to>
    <xdr:pic>
      <xdr:nvPicPr>
        <xdr:cNvPr id="1197" name="Рисунок 1196" descr="\\serv-fs2\1c_photo\LinkPics\128\128944_0.jpg"/>
        <xdr:cNvPicPr>
          <a:picLocks/>
        </xdr:cNvPicPr>
      </xdr:nvPicPr>
      <xdr:blipFill>
        <a:blip xmlns:r="http://schemas.openxmlformats.org/officeDocument/2006/relationships" r:embed="rId1188">
          <a:extLst>
            <a:ext uri="{28A0092B-C50C-407E-A947-70E740481C1C}">
              <a14:useLocalDpi xmlns:a14="http://schemas.microsoft.com/office/drawing/2010/main" val="0"/>
            </a:ext>
          </a:extLst>
        </a:blip>
        <a:stretch>
          <a:fillRect/>
        </a:stretch>
      </xdr:blipFill>
      <xdr:spPr>
        <a:xfrm>
          <a:off x="4660900" y="773223625"/>
          <a:ext cx="654050" cy="593725"/>
        </a:xfrm>
        <a:prstGeom prst="rect">
          <a:avLst/>
        </a:prstGeom>
      </xdr:spPr>
    </xdr:pic>
    <xdr:clientData/>
  </xdr:twoCellAnchor>
  <xdr:twoCellAnchor>
    <xdr:from>
      <xdr:col>3</xdr:col>
      <xdr:colOff>12700</xdr:colOff>
      <xdr:row>3411</xdr:row>
      <xdr:rowOff>12700</xdr:rowOff>
    </xdr:from>
    <xdr:to>
      <xdr:col>4</xdr:col>
      <xdr:colOff>0</xdr:colOff>
      <xdr:row>3411</xdr:row>
      <xdr:rowOff>606425</xdr:rowOff>
    </xdr:to>
    <xdr:pic>
      <xdr:nvPicPr>
        <xdr:cNvPr id="1198" name="Рисунок 1197" descr="\\serv-fs2\1c_photo\LinkPics\099\099846_0.jpg"/>
        <xdr:cNvPicPr>
          <a:picLocks/>
        </xdr:cNvPicPr>
      </xdr:nvPicPr>
      <xdr:blipFill>
        <a:blip xmlns:r="http://schemas.openxmlformats.org/officeDocument/2006/relationships" r:embed="rId1189">
          <a:extLst>
            <a:ext uri="{28A0092B-C50C-407E-A947-70E740481C1C}">
              <a14:useLocalDpi xmlns:a14="http://schemas.microsoft.com/office/drawing/2010/main" val="0"/>
            </a:ext>
          </a:extLst>
        </a:blip>
        <a:stretch>
          <a:fillRect/>
        </a:stretch>
      </xdr:blipFill>
      <xdr:spPr>
        <a:xfrm>
          <a:off x="4660900" y="773880850"/>
          <a:ext cx="654050" cy="593725"/>
        </a:xfrm>
        <a:prstGeom prst="rect">
          <a:avLst/>
        </a:prstGeom>
      </xdr:spPr>
    </xdr:pic>
    <xdr:clientData/>
  </xdr:twoCellAnchor>
  <xdr:twoCellAnchor>
    <xdr:from>
      <xdr:col>3</xdr:col>
      <xdr:colOff>12700</xdr:colOff>
      <xdr:row>3580</xdr:row>
      <xdr:rowOff>12700</xdr:rowOff>
    </xdr:from>
    <xdr:to>
      <xdr:col>4</xdr:col>
      <xdr:colOff>0</xdr:colOff>
      <xdr:row>3580</xdr:row>
      <xdr:rowOff>606425</xdr:rowOff>
    </xdr:to>
    <xdr:pic>
      <xdr:nvPicPr>
        <xdr:cNvPr id="1199" name="Рисунок 1198" descr="\\serv-fs2\1c_photo\LinkPics\131\131246_0.jpg"/>
        <xdr:cNvPicPr>
          <a:picLocks/>
        </xdr:cNvPicPr>
      </xdr:nvPicPr>
      <xdr:blipFill>
        <a:blip xmlns:r="http://schemas.openxmlformats.org/officeDocument/2006/relationships" r:embed="rId1190">
          <a:extLst>
            <a:ext uri="{28A0092B-C50C-407E-A947-70E740481C1C}">
              <a14:useLocalDpi xmlns:a14="http://schemas.microsoft.com/office/drawing/2010/main" val="0"/>
            </a:ext>
          </a:extLst>
        </a:blip>
        <a:stretch>
          <a:fillRect/>
        </a:stretch>
      </xdr:blipFill>
      <xdr:spPr>
        <a:xfrm>
          <a:off x="4660900" y="774538075"/>
          <a:ext cx="654050" cy="593725"/>
        </a:xfrm>
        <a:prstGeom prst="rect">
          <a:avLst/>
        </a:prstGeom>
      </xdr:spPr>
    </xdr:pic>
    <xdr:clientData/>
  </xdr:twoCellAnchor>
  <xdr:twoCellAnchor>
    <xdr:from>
      <xdr:col>3</xdr:col>
      <xdr:colOff>12700</xdr:colOff>
      <xdr:row>3360</xdr:row>
      <xdr:rowOff>12700</xdr:rowOff>
    </xdr:from>
    <xdr:to>
      <xdr:col>4</xdr:col>
      <xdr:colOff>0</xdr:colOff>
      <xdr:row>3360</xdr:row>
      <xdr:rowOff>606425</xdr:rowOff>
    </xdr:to>
    <xdr:pic>
      <xdr:nvPicPr>
        <xdr:cNvPr id="1200" name="Рисунок 1199" descr="\\serv-fs2\1c_photo\LinkPics\146\146188_0.jpg"/>
        <xdr:cNvPicPr>
          <a:picLocks/>
        </xdr:cNvPicPr>
      </xdr:nvPicPr>
      <xdr:blipFill>
        <a:blip xmlns:r="http://schemas.openxmlformats.org/officeDocument/2006/relationships" r:embed="rId1191">
          <a:extLst>
            <a:ext uri="{28A0092B-C50C-407E-A947-70E740481C1C}">
              <a14:useLocalDpi xmlns:a14="http://schemas.microsoft.com/office/drawing/2010/main" val="0"/>
            </a:ext>
          </a:extLst>
        </a:blip>
        <a:stretch>
          <a:fillRect/>
        </a:stretch>
      </xdr:blipFill>
      <xdr:spPr>
        <a:xfrm>
          <a:off x="4660900" y="775195300"/>
          <a:ext cx="654050" cy="593725"/>
        </a:xfrm>
        <a:prstGeom prst="rect">
          <a:avLst/>
        </a:prstGeom>
      </xdr:spPr>
    </xdr:pic>
    <xdr:clientData/>
  </xdr:twoCellAnchor>
  <xdr:twoCellAnchor>
    <xdr:from>
      <xdr:col>3</xdr:col>
      <xdr:colOff>12700</xdr:colOff>
      <xdr:row>2720</xdr:row>
      <xdr:rowOff>12700</xdr:rowOff>
    </xdr:from>
    <xdr:to>
      <xdr:col>4</xdr:col>
      <xdr:colOff>0</xdr:colOff>
      <xdr:row>2720</xdr:row>
      <xdr:rowOff>606425</xdr:rowOff>
    </xdr:to>
    <xdr:pic>
      <xdr:nvPicPr>
        <xdr:cNvPr id="1201" name="Рисунок 1200" descr="\\serv-fs2\1c_photo\LinkPics\144\144638_0.jpg"/>
        <xdr:cNvPicPr>
          <a:picLocks/>
        </xdr:cNvPicPr>
      </xdr:nvPicPr>
      <xdr:blipFill>
        <a:blip xmlns:r="http://schemas.openxmlformats.org/officeDocument/2006/relationships" r:embed="rId1192">
          <a:extLst>
            <a:ext uri="{28A0092B-C50C-407E-A947-70E740481C1C}">
              <a14:useLocalDpi xmlns:a14="http://schemas.microsoft.com/office/drawing/2010/main" val="0"/>
            </a:ext>
          </a:extLst>
        </a:blip>
        <a:stretch>
          <a:fillRect/>
        </a:stretch>
      </xdr:blipFill>
      <xdr:spPr>
        <a:xfrm>
          <a:off x="4660900" y="775852525"/>
          <a:ext cx="654050" cy="593725"/>
        </a:xfrm>
        <a:prstGeom prst="rect">
          <a:avLst/>
        </a:prstGeom>
      </xdr:spPr>
    </xdr:pic>
    <xdr:clientData/>
  </xdr:twoCellAnchor>
  <xdr:twoCellAnchor>
    <xdr:from>
      <xdr:col>3</xdr:col>
      <xdr:colOff>12700</xdr:colOff>
      <xdr:row>2944</xdr:row>
      <xdr:rowOff>12700</xdr:rowOff>
    </xdr:from>
    <xdr:to>
      <xdr:col>4</xdr:col>
      <xdr:colOff>0</xdr:colOff>
      <xdr:row>2944</xdr:row>
      <xdr:rowOff>606425</xdr:rowOff>
    </xdr:to>
    <xdr:pic>
      <xdr:nvPicPr>
        <xdr:cNvPr id="1202" name="Рисунок 1201" descr="\\serv-fs2\1c_photo\LinkPics\099\099852_0.jpg"/>
        <xdr:cNvPicPr>
          <a:picLocks/>
        </xdr:cNvPicPr>
      </xdr:nvPicPr>
      <xdr:blipFill>
        <a:blip xmlns:r="http://schemas.openxmlformats.org/officeDocument/2006/relationships" r:embed="rId1193">
          <a:extLst>
            <a:ext uri="{28A0092B-C50C-407E-A947-70E740481C1C}">
              <a14:useLocalDpi xmlns:a14="http://schemas.microsoft.com/office/drawing/2010/main" val="0"/>
            </a:ext>
          </a:extLst>
        </a:blip>
        <a:stretch>
          <a:fillRect/>
        </a:stretch>
      </xdr:blipFill>
      <xdr:spPr>
        <a:xfrm>
          <a:off x="4660900" y="776509750"/>
          <a:ext cx="654050" cy="593725"/>
        </a:xfrm>
        <a:prstGeom prst="rect">
          <a:avLst/>
        </a:prstGeom>
      </xdr:spPr>
    </xdr:pic>
    <xdr:clientData/>
  </xdr:twoCellAnchor>
  <xdr:twoCellAnchor>
    <xdr:from>
      <xdr:col>3</xdr:col>
      <xdr:colOff>12700</xdr:colOff>
      <xdr:row>204</xdr:row>
      <xdr:rowOff>12700</xdr:rowOff>
    </xdr:from>
    <xdr:to>
      <xdr:col>4</xdr:col>
      <xdr:colOff>0</xdr:colOff>
      <xdr:row>204</xdr:row>
      <xdr:rowOff>606425</xdr:rowOff>
    </xdr:to>
    <xdr:pic>
      <xdr:nvPicPr>
        <xdr:cNvPr id="1203" name="Рисунок 1202" descr="\\serv-fs2\1c_photo\LinkPics\128\128934_0.jpg"/>
        <xdr:cNvPicPr>
          <a:picLocks/>
        </xdr:cNvPicPr>
      </xdr:nvPicPr>
      <xdr:blipFill>
        <a:blip xmlns:r="http://schemas.openxmlformats.org/officeDocument/2006/relationships" r:embed="rId1194">
          <a:extLst>
            <a:ext uri="{28A0092B-C50C-407E-A947-70E740481C1C}">
              <a14:useLocalDpi xmlns:a14="http://schemas.microsoft.com/office/drawing/2010/main" val="0"/>
            </a:ext>
          </a:extLst>
        </a:blip>
        <a:stretch>
          <a:fillRect/>
        </a:stretch>
      </xdr:blipFill>
      <xdr:spPr>
        <a:xfrm>
          <a:off x="4660900" y="777166975"/>
          <a:ext cx="654050" cy="593725"/>
        </a:xfrm>
        <a:prstGeom prst="rect">
          <a:avLst/>
        </a:prstGeom>
      </xdr:spPr>
    </xdr:pic>
    <xdr:clientData/>
  </xdr:twoCellAnchor>
  <xdr:twoCellAnchor>
    <xdr:from>
      <xdr:col>3</xdr:col>
      <xdr:colOff>12700</xdr:colOff>
      <xdr:row>3488</xdr:row>
      <xdr:rowOff>12700</xdr:rowOff>
    </xdr:from>
    <xdr:to>
      <xdr:col>4</xdr:col>
      <xdr:colOff>0</xdr:colOff>
      <xdr:row>3488</xdr:row>
      <xdr:rowOff>606425</xdr:rowOff>
    </xdr:to>
    <xdr:pic>
      <xdr:nvPicPr>
        <xdr:cNvPr id="1204" name="Рисунок 1203" descr="\\serv-fs2\1c_photo\LinkPics\119\119222_0.jpg"/>
        <xdr:cNvPicPr>
          <a:picLocks/>
        </xdr:cNvPicPr>
      </xdr:nvPicPr>
      <xdr:blipFill>
        <a:blip xmlns:r="http://schemas.openxmlformats.org/officeDocument/2006/relationships" r:embed="rId1195">
          <a:extLst>
            <a:ext uri="{28A0092B-C50C-407E-A947-70E740481C1C}">
              <a14:useLocalDpi xmlns:a14="http://schemas.microsoft.com/office/drawing/2010/main" val="0"/>
            </a:ext>
          </a:extLst>
        </a:blip>
        <a:stretch>
          <a:fillRect/>
        </a:stretch>
      </xdr:blipFill>
      <xdr:spPr>
        <a:xfrm>
          <a:off x="4660900" y="777824200"/>
          <a:ext cx="654050" cy="593725"/>
        </a:xfrm>
        <a:prstGeom prst="rect">
          <a:avLst/>
        </a:prstGeom>
      </xdr:spPr>
    </xdr:pic>
    <xdr:clientData/>
  </xdr:twoCellAnchor>
  <xdr:twoCellAnchor>
    <xdr:from>
      <xdr:col>3</xdr:col>
      <xdr:colOff>12700</xdr:colOff>
      <xdr:row>2554</xdr:row>
      <xdr:rowOff>12700</xdr:rowOff>
    </xdr:from>
    <xdr:to>
      <xdr:col>4</xdr:col>
      <xdr:colOff>0</xdr:colOff>
      <xdr:row>2554</xdr:row>
      <xdr:rowOff>606425</xdr:rowOff>
    </xdr:to>
    <xdr:pic>
      <xdr:nvPicPr>
        <xdr:cNvPr id="1205" name="Рисунок 1204" descr="\\serv-fs2\1c_photo\LinkPics\131\131505_0.jpg"/>
        <xdr:cNvPicPr>
          <a:picLocks/>
        </xdr:cNvPicPr>
      </xdr:nvPicPr>
      <xdr:blipFill>
        <a:blip xmlns:r="http://schemas.openxmlformats.org/officeDocument/2006/relationships" r:embed="rId1196">
          <a:extLst>
            <a:ext uri="{28A0092B-C50C-407E-A947-70E740481C1C}">
              <a14:useLocalDpi xmlns:a14="http://schemas.microsoft.com/office/drawing/2010/main" val="0"/>
            </a:ext>
          </a:extLst>
        </a:blip>
        <a:stretch>
          <a:fillRect/>
        </a:stretch>
      </xdr:blipFill>
      <xdr:spPr>
        <a:xfrm>
          <a:off x="4660900" y="778481425"/>
          <a:ext cx="654050" cy="593725"/>
        </a:xfrm>
        <a:prstGeom prst="rect">
          <a:avLst/>
        </a:prstGeom>
      </xdr:spPr>
    </xdr:pic>
    <xdr:clientData/>
  </xdr:twoCellAnchor>
  <xdr:twoCellAnchor>
    <xdr:from>
      <xdr:col>3</xdr:col>
      <xdr:colOff>12700</xdr:colOff>
      <xdr:row>3127</xdr:row>
      <xdr:rowOff>12700</xdr:rowOff>
    </xdr:from>
    <xdr:to>
      <xdr:col>4</xdr:col>
      <xdr:colOff>0</xdr:colOff>
      <xdr:row>3127</xdr:row>
      <xdr:rowOff>606425</xdr:rowOff>
    </xdr:to>
    <xdr:pic>
      <xdr:nvPicPr>
        <xdr:cNvPr id="1206" name="Рисунок 1205" descr="\\serv-fs2\1c_photo\LinkPics\132\132612_0.jpg"/>
        <xdr:cNvPicPr>
          <a:picLocks/>
        </xdr:cNvPicPr>
      </xdr:nvPicPr>
      <xdr:blipFill>
        <a:blip xmlns:r="http://schemas.openxmlformats.org/officeDocument/2006/relationships" r:embed="rId1197">
          <a:extLst>
            <a:ext uri="{28A0092B-C50C-407E-A947-70E740481C1C}">
              <a14:useLocalDpi xmlns:a14="http://schemas.microsoft.com/office/drawing/2010/main" val="0"/>
            </a:ext>
          </a:extLst>
        </a:blip>
        <a:stretch>
          <a:fillRect/>
        </a:stretch>
      </xdr:blipFill>
      <xdr:spPr>
        <a:xfrm>
          <a:off x="4660900" y="779138650"/>
          <a:ext cx="654050" cy="593725"/>
        </a:xfrm>
        <a:prstGeom prst="rect">
          <a:avLst/>
        </a:prstGeom>
      </xdr:spPr>
    </xdr:pic>
    <xdr:clientData/>
  </xdr:twoCellAnchor>
  <xdr:twoCellAnchor>
    <xdr:from>
      <xdr:col>3</xdr:col>
      <xdr:colOff>12700</xdr:colOff>
      <xdr:row>419</xdr:row>
      <xdr:rowOff>12700</xdr:rowOff>
    </xdr:from>
    <xdr:to>
      <xdr:col>4</xdr:col>
      <xdr:colOff>0</xdr:colOff>
      <xdr:row>419</xdr:row>
      <xdr:rowOff>606425</xdr:rowOff>
    </xdr:to>
    <xdr:pic>
      <xdr:nvPicPr>
        <xdr:cNvPr id="1207" name="Рисунок 1206" descr="\\serv-fs2\1c_photo\LinkPics\146\146049_0.jpg"/>
        <xdr:cNvPicPr>
          <a:picLocks/>
        </xdr:cNvPicPr>
      </xdr:nvPicPr>
      <xdr:blipFill>
        <a:blip xmlns:r="http://schemas.openxmlformats.org/officeDocument/2006/relationships" r:embed="rId1198">
          <a:extLst>
            <a:ext uri="{28A0092B-C50C-407E-A947-70E740481C1C}">
              <a14:useLocalDpi xmlns:a14="http://schemas.microsoft.com/office/drawing/2010/main" val="0"/>
            </a:ext>
          </a:extLst>
        </a:blip>
        <a:stretch>
          <a:fillRect/>
        </a:stretch>
      </xdr:blipFill>
      <xdr:spPr>
        <a:xfrm>
          <a:off x="4660900" y="779795875"/>
          <a:ext cx="654050" cy="593725"/>
        </a:xfrm>
        <a:prstGeom prst="rect">
          <a:avLst/>
        </a:prstGeom>
      </xdr:spPr>
    </xdr:pic>
    <xdr:clientData/>
  </xdr:twoCellAnchor>
  <xdr:twoCellAnchor>
    <xdr:from>
      <xdr:col>3</xdr:col>
      <xdr:colOff>12700</xdr:colOff>
      <xdr:row>3581</xdr:row>
      <xdr:rowOff>12700</xdr:rowOff>
    </xdr:from>
    <xdr:to>
      <xdr:col>4</xdr:col>
      <xdr:colOff>0</xdr:colOff>
      <xdr:row>3581</xdr:row>
      <xdr:rowOff>606425</xdr:rowOff>
    </xdr:to>
    <xdr:pic>
      <xdr:nvPicPr>
        <xdr:cNvPr id="1208" name="Рисунок 1207" descr="\\serv-fs2\1c_photo\LinkPics\104\104893_0.jpg"/>
        <xdr:cNvPicPr>
          <a:picLocks/>
        </xdr:cNvPicPr>
      </xdr:nvPicPr>
      <xdr:blipFill>
        <a:blip xmlns:r="http://schemas.openxmlformats.org/officeDocument/2006/relationships" r:embed="rId1199">
          <a:extLst>
            <a:ext uri="{28A0092B-C50C-407E-A947-70E740481C1C}">
              <a14:useLocalDpi xmlns:a14="http://schemas.microsoft.com/office/drawing/2010/main" val="0"/>
            </a:ext>
          </a:extLst>
        </a:blip>
        <a:stretch>
          <a:fillRect/>
        </a:stretch>
      </xdr:blipFill>
      <xdr:spPr>
        <a:xfrm>
          <a:off x="4660900" y="780453100"/>
          <a:ext cx="654050" cy="593725"/>
        </a:xfrm>
        <a:prstGeom prst="rect">
          <a:avLst/>
        </a:prstGeom>
      </xdr:spPr>
    </xdr:pic>
    <xdr:clientData/>
  </xdr:twoCellAnchor>
  <xdr:twoCellAnchor>
    <xdr:from>
      <xdr:col>3</xdr:col>
      <xdr:colOff>12700</xdr:colOff>
      <xdr:row>3615</xdr:row>
      <xdr:rowOff>12700</xdr:rowOff>
    </xdr:from>
    <xdr:to>
      <xdr:col>4</xdr:col>
      <xdr:colOff>0</xdr:colOff>
      <xdr:row>3615</xdr:row>
      <xdr:rowOff>606425</xdr:rowOff>
    </xdr:to>
    <xdr:pic>
      <xdr:nvPicPr>
        <xdr:cNvPr id="1209" name="Рисунок 1208" descr="\\serv-fs2\1c_photo\LinkPics\131\131555_0.jpg"/>
        <xdr:cNvPicPr>
          <a:picLocks/>
        </xdr:cNvPicPr>
      </xdr:nvPicPr>
      <xdr:blipFill>
        <a:blip xmlns:r="http://schemas.openxmlformats.org/officeDocument/2006/relationships" r:embed="rId1200">
          <a:extLst>
            <a:ext uri="{28A0092B-C50C-407E-A947-70E740481C1C}">
              <a14:useLocalDpi xmlns:a14="http://schemas.microsoft.com/office/drawing/2010/main" val="0"/>
            </a:ext>
          </a:extLst>
        </a:blip>
        <a:stretch>
          <a:fillRect/>
        </a:stretch>
      </xdr:blipFill>
      <xdr:spPr>
        <a:xfrm>
          <a:off x="4660900" y="781110325"/>
          <a:ext cx="654050" cy="593725"/>
        </a:xfrm>
        <a:prstGeom prst="rect">
          <a:avLst/>
        </a:prstGeom>
      </xdr:spPr>
    </xdr:pic>
    <xdr:clientData/>
  </xdr:twoCellAnchor>
  <xdr:twoCellAnchor>
    <xdr:from>
      <xdr:col>3</xdr:col>
      <xdr:colOff>12700</xdr:colOff>
      <xdr:row>3489</xdr:row>
      <xdr:rowOff>12700</xdr:rowOff>
    </xdr:from>
    <xdr:to>
      <xdr:col>4</xdr:col>
      <xdr:colOff>0</xdr:colOff>
      <xdr:row>3489</xdr:row>
      <xdr:rowOff>606425</xdr:rowOff>
    </xdr:to>
    <xdr:pic>
      <xdr:nvPicPr>
        <xdr:cNvPr id="1210" name="Рисунок 1209" descr="\\serv-fs2\1c_photo\LinkPics\119\119216_0.jpg"/>
        <xdr:cNvPicPr>
          <a:picLocks/>
        </xdr:cNvPicPr>
      </xdr:nvPicPr>
      <xdr:blipFill>
        <a:blip xmlns:r="http://schemas.openxmlformats.org/officeDocument/2006/relationships" r:embed="rId1201">
          <a:extLst>
            <a:ext uri="{28A0092B-C50C-407E-A947-70E740481C1C}">
              <a14:useLocalDpi xmlns:a14="http://schemas.microsoft.com/office/drawing/2010/main" val="0"/>
            </a:ext>
          </a:extLst>
        </a:blip>
        <a:stretch>
          <a:fillRect/>
        </a:stretch>
      </xdr:blipFill>
      <xdr:spPr>
        <a:xfrm>
          <a:off x="4660900" y="781767550"/>
          <a:ext cx="654050" cy="593725"/>
        </a:xfrm>
        <a:prstGeom prst="rect">
          <a:avLst/>
        </a:prstGeom>
      </xdr:spPr>
    </xdr:pic>
    <xdr:clientData/>
  </xdr:twoCellAnchor>
  <xdr:twoCellAnchor>
    <xdr:from>
      <xdr:col>3</xdr:col>
      <xdr:colOff>12700</xdr:colOff>
      <xdr:row>3229</xdr:row>
      <xdr:rowOff>12700</xdr:rowOff>
    </xdr:from>
    <xdr:to>
      <xdr:col>4</xdr:col>
      <xdr:colOff>0</xdr:colOff>
      <xdr:row>3229</xdr:row>
      <xdr:rowOff>606425</xdr:rowOff>
    </xdr:to>
    <xdr:pic>
      <xdr:nvPicPr>
        <xdr:cNvPr id="1211" name="Рисунок 1210" descr="\\serv-fs2\1c_photo\LinkPics\134\134196_0.jpg"/>
        <xdr:cNvPicPr>
          <a:picLocks/>
        </xdr:cNvPicPr>
      </xdr:nvPicPr>
      <xdr:blipFill>
        <a:blip xmlns:r="http://schemas.openxmlformats.org/officeDocument/2006/relationships" r:embed="rId1202">
          <a:extLst>
            <a:ext uri="{28A0092B-C50C-407E-A947-70E740481C1C}">
              <a14:useLocalDpi xmlns:a14="http://schemas.microsoft.com/office/drawing/2010/main" val="0"/>
            </a:ext>
          </a:extLst>
        </a:blip>
        <a:stretch>
          <a:fillRect/>
        </a:stretch>
      </xdr:blipFill>
      <xdr:spPr>
        <a:xfrm>
          <a:off x="4660900" y="782424775"/>
          <a:ext cx="654050" cy="593725"/>
        </a:xfrm>
        <a:prstGeom prst="rect">
          <a:avLst/>
        </a:prstGeom>
      </xdr:spPr>
    </xdr:pic>
    <xdr:clientData/>
  </xdr:twoCellAnchor>
  <xdr:twoCellAnchor>
    <xdr:from>
      <xdr:col>3</xdr:col>
      <xdr:colOff>12700</xdr:colOff>
      <xdr:row>1627</xdr:row>
      <xdr:rowOff>12700</xdr:rowOff>
    </xdr:from>
    <xdr:to>
      <xdr:col>4</xdr:col>
      <xdr:colOff>0</xdr:colOff>
      <xdr:row>1627</xdr:row>
      <xdr:rowOff>606425</xdr:rowOff>
    </xdr:to>
    <xdr:pic>
      <xdr:nvPicPr>
        <xdr:cNvPr id="1212" name="Рисунок 1211" descr="\\serv-fs2\1c_photo\LinkPics\137\137087_0.jpg"/>
        <xdr:cNvPicPr>
          <a:picLocks/>
        </xdr:cNvPicPr>
      </xdr:nvPicPr>
      <xdr:blipFill>
        <a:blip xmlns:r="http://schemas.openxmlformats.org/officeDocument/2006/relationships" r:embed="rId1203">
          <a:extLst>
            <a:ext uri="{28A0092B-C50C-407E-A947-70E740481C1C}">
              <a14:useLocalDpi xmlns:a14="http://schemas.microsoft.com/office/drawing/2010/main" val="0"/>
            </a:ext>
          </a:extLst>
        </a:blip>
        <a:stretch>
          <a:fillRect/>
        </a:stretch>
      </xdr:blipFill>
      <xdr:spPr>
        <a:xfrm>
          <a:off x="4660900" y="783082000"/>
          <a:ext cx="654050" cy="593725"/>
        </a:xfrm>
        <a:prstGeom prst="rect">
          <a:avLst/>
        </a:prstGeom>
      </xdr:spPr>
    </xdr:pic>
    <xdr:clientData/>
  </xdr:twoCellAnchor>
  <xdr:twoCellAnchor>
    <xdr:from>
      <xdr:col>3</xdr:col>
      <xdr:colOff>12700</xdr:colOff>
      <xdr:row>379</xdr:row>
      <xdr:rowOff>12700</xdr:rowOff>
    </xdr:from>
    <xdr:to>
      <xdr:col>4</xdr:col>
      <xdr:colOff>0</xdr:colOff>
      <xdr:row>379</xdr:row>
      <xdr:rowOff>606425</xdr:rowOff>
    </xdr:to>
    <xdr:pic>
      <xdr:nvPicPr>
        <xdr:cNvPr id="1213" name="Рисунок 1212" descr="\\serv-fs2\1c_photo\LinkPics\124\124507_0.jpg"/>
        <xdr:cNvPicPr>
          <a:picLocks/>
        </xdr:cNvPicPr>
      </xdr:nvPicPr>
      <xdr:blipFill>
        <a:blip xmlns:r="http://schemas.openxmlformats.org/officeDocument/2006/relationships" r:embed="rId1204">
          <a:extLst>
            <a:ext uri="{28A0092B-C50C-407E-A947-70E740481C1C}">
              <a14:useLocalDpi xmlns:a14="http://schemas.microsoft.com/office/drawing/2010/main" val="0"/>
            </a:ext>
          </a:extLst>
        </a:blip>
        <a:stretch>
          <a:fillRect/>
        </a:stretch>
      </xdr:blipFill>
      <xdr:spPr>
        <a:xfrm>
          <a:off x="4660900" y="783739225"/>
          <a:ext cx="654050" cy="593725"/>
        </a:xfrm>
        <a:prstGeom prst="rect">
          <a:avLst/>
        </a:prstGeom>
      </xdr:spPr>
    </xdr:pic>
    <xdr:clientData/>
  </xdr:twoCellAnchor>
  <xdr:twoCellAnchor>
    <xdr:from>
      <xdr:col>3</xdr:col>
      <xdr:colOff>12700</xdr:colOff>
      <xdr:row>2818</xdr:row>
      <xdr:rowOff>12700</xdr:rowOff>
    </xdr:from>
    <xdr:to>
      <xdr:col>4</xdr:col>
      <xdr:colOff>0</xdr:colOff>
      <xdr:row>2818</xdr:row>
      <xdr:rowOff>606425</xdr:rowOff>
    </xdr:to>
    <xdr:pic>
      <xdr:nvPicPr>
        <xdr:cNvPr id="1214" name="Рисунок 1213" descr="\\serv-fs2\1c_photo\LinkPics\132\132195_0.jpg"/>
        <xdr:cNvPicPr>
          <a:picLocks/>
        </xdr:cNvPicPr>
      </xdr:nvPicPr>
      <xdr:blipFill>
        <a:blip xmlns:r="http://schemas.openxmlformats.org/officeDocument/2006/relationships" r:embed="rId1205">
          <a:extLst>
            <a:ext uri="{28A0092B-C50C-407E-A947-70E740481C1C}">
              <a14:useLocalDpi xmlns:a14="http://schemas.microsoft.com/office/drawing/2010/main" val="0"/>
            </a:ext>
          </a:extLst>
        </a:blip>
        <a:stretch>
          <a:fillRect/>
        </a:stretch>
      </xdr:blipFill>
      <xdr:spPr>
        <a:xfrm>
          <a:off x="4660900" y="784396450"/>
          <a:ext cx="654050" cy="593725"/>
        </a:xfrm>
        <a:prstGeom prst="rect">
          <a:avLst/>
        </a:prstGeom>
      </xdr:spPr>
    </xdr:pic>
    <xdr:clientData/>
  </xdr:twoCellAnchor>
  <xdr:twoCellAnchor>
    <xdr:from>
      <xdr:col>3</xdr:col>
      <xdr:colOff>12700</xdr:colOff>
      <xdr:row>3128</xdr:row>
      <xdr:rowOff>12700</xdr:rowOff>
    </xdr:from>
    <xdr:to>
      <xdr:col>4</xdr:col>
      <xdr:colOff>0</xdr:colOff>
      <xdr:row>3128</xdr:row>
      <xdr:rowOff>606425</xdr:rowOff>
    </xdr:to>
    <xdr:pic>
      <xdr:nvPicPr>
        <xdr:cNvPr id="1215" name="Рисунок 1214" descr="\\serv-fs2\1c_photo\LinkPics\125\125352_0.jpg"/>
        <xdr:cNvPicPr>
          <a:picLocks/>
        </xdr:cNvPicPr>
      </xdr:nvPicPr>
      <xdr:blipFill>
        <a:blip xmlns:r="http://schemas.openxmlformats.org/officeDocument/2006/relationships" r:embed="rId1206">
          <a:extLst>
            <a:ext uri="{28A0092B-C50C-407E-A947-70E740481C1C}">
              <a14:useLocalDpi xmlns:a14="http://schemas.microsoft.com/office/drawing/2010/main" val="0"/>
            </a:ext>
          </a:extLst>
        </a:blip>
        <a:stretch>
          <a:fillRect/>
        </a:stretch>
      </xdr:blipFill>
      <xdr:spPr>
        <a:xfrm>
          <a:off x="4660900" y="785053675"/>
          <a:ext cx="654050" cy="593725"/>
        </a:xfrm>
        <a:prstGeom prst="rect">
          <a:avLst/>
        </a:prstGeom>
      </xdr:spPr>
    </xdr:pic>
    <xdr:clientData/>
  </xdr:twoCellAnchor>
  <xdr:twoCellAnchor>
    <xdr:from>
      <xdr:col>3</xdr:col>
      <xdr:colOff>12700</xdr:colOff>
      <xdr:row>3048</xdr:row>
      <xdr:rowOff>12700</xdr:rowOff>
    </xdr:from>
    <xdr:to>
      <xdr:col>4</xdr:col>
      <xdr:colOff>0</xdr:colOff>
      <xdr:row>3048</xdr:row>
      <xdr:rowOff>606425</xdr:rowOff>
    </xdr:to>
    <xdr:pic>
      <xdr:nvPicPr>
        <xdr:cNvPr id="1216" name="Рисунок 1215" descr="\\serv-fs2\1c_photo\LinkPics\132\132504_0.jpg"/>
        <xdr:cNvPicPr>
          <a:picLocks/>
        </xdr:cNvPicPr>
      </xdr:nvPicPr>
      <xdr:blipFill>
        <a:blip xmlns:r="http://schemas.openxmlformats.org/officeDocument/2006/relationships" r:embed="rId1207">
          <a:extLst>
            <a:ext uri="{28A0092B-C50C-407E-A947-70E740481C1C}">
              <a14:useLocalDpi xmlns:a14="http://schemas.microsoft.com/office/drawing/2010/main" val="0"/>
            </a:ext>
          </a:extLst>
        </a:blip>
        <a:stretch>
          <a:fillRect/>
        </a:stretch>
      </xdr:blipFill>
      <xdr:spPr>
        <a:xfrm>
          <a:off x="4660900" y="785710900"/>
          <a:ext cx="654050" cy="593725"/>
        </a:xfrm>
        <a:prstGeom prst="rect">
          <a:avLst/>
        </a:prstGeom>
      </xdr:spPr>
    </xdr:pic>
    <xdr:clientData/>
  </xdr:twoCellAnchor>
  <xdr:twoCellAnchor>
    <xdr:from>
      <xdr:col>3</xdr:col>
      <xdr:colOff>12700</xdr:colOff>
      <xdr:row>3049</xdr:row>
      <xdr:rowOff>12700</xdr:rowOff>
    </xdr:from>
    <xdr:to>
      <xdr:col>4</xdr:col>
      <xdr:colOff>0</xdr:colOff>
      <xdr:row>3049</xdr:row>
      <xdr:rowOff>606425</xdr:rowOff>
    </xdr:to>
    <xdr:pic>
      <xdr:nvPicPr>
        <xdr:cNvPr id="1217" name="Рисунок 1216" descr="\\serv-fs2\1c_photo\LinkPics\128\128251_0.jpg"/>
        <xdr:cNvPicPr>
          <a:picLocks/>
        </xdr:cNvPicPr>
      </xdr:nvPicPr>
      <xdr:blipFill>
        <a:blip xmlns:r="http://schemas.openxmlformats.org/officeDocument/2006/relationships" r:embed="rId1208">
          <a:extLst>
            <a:ext uri="{28A0092B-C50C-407E-A947-70E740481C1C}">
              <a14:useLocalDpi xmlns:a14="http://schemas.microsoft.com/office/drawing/2010/main" val="0"/>
            </a:ext>
          </a:extLst>
        </a:blip>
        <a:stretch>
          <a:fillRect/>
        </a:stretch>
      </xdr:blipFill>
      <xdr:spPr>
        <a:xfrm>
          <a:off x="4660900" y="786368125"/>
          <a:ext cx="654050" cy="593725"/>
        </a:xfrm>
        <a:prstGeom prst="rect">
          <a:avLst/>
        </a:prstGeom>
      </xdr:spPr>
    </xdr:pic>
    <xdr:clientData/>
  </xdr:twoCellAnchor>
  <xdr:twoCellAnchor>
    <xdr:from>
      <xdr:col>3</xdr:col>
      <xdr:colOff>12700</xdr:colOff>
      <xdr:row>3267</xdr:row>
      <xdr:rowOff>12700</xdr:rowOff>
    </xdr:from>
    <xdr:to>
      <xdr:col>4</xdr:col>
      <xdr:colOff>0</xdr:colOff>
      <xdr:row>3267</xdr:row>
      <xdr:rowOff>606425</xdr:rowOff>
    </xdr:to>
    <xdr:pic>
      <xdr:nvPicPr>
        <xdr:cNvPr id="1218" name="Рисунок 1217" descr="\\serv-fs2\1c_photo\LinkPics\134\134674_0.jpg"/>
        <xdr:cNvPicPr>
          <a:picLocks/>
        </xdr:cNvPicPr>
      </xdr:nvPicPr>
      <xdr:blipFill>
        <a:blip xmlns:r="http://schemas.openxmlformats.org/officeDocument/2006/relationships" r:embed="rId1209">
          <a:extLst>
            <a:ext uri="{28A0092B-C50C-407E-A947-70E740481C1C}">
              <a14:useLocalDpi xmlns:a14="http://schemas.microsoft.com/office/drawing/2010/main" val="0"/>
            </a:ext>
          </a:extLst>
        </a:blip>
        <a:stretch>
          <a:fillRect/>
        </a:stretch>
      </xdr:blipFill>
      <xdr:spPr>
        <a:xfrm>
          <a:off x="4660900" y="787025350"/>
          <a:ext cx="654050" cy="593725"/>
        </a:xfrm>
        <a:prstGeom prst="rect">
          <a:avLst/>
        </a:prstGeom>
      </xdr:spPr>
    </xdr:pic>
    <xdr:clientData/>
  </xdr:twoCellAnchor>
  <xdr:twoCellAnchor>
    <xdr:from>
      <xdr:col>3</xdr:col>
      <xdr:colOff>12700</xdr:colOff>
      <xdr:row>2458</xdr:row>
      <xdr:rowOff>12700</xdr:rowOff>
    </xdr:from>
    <xdr:to>
      <xdr:col>4</xdr:col>
      <xdr:colOff>0</xdr:colOff>
      <xdr:row>2458</xdr:row>
      <xdr:rowOff>606425</xdr:rowOff>
    </xdr:to>
    <xdr:pic>
      <xdr:nvPicPr>
        <xdr:cNvPr id="1219" name="Рисунок 1218" descr="\\serv-fs2\1c_photo\LinkPics\135\135651_0.jpg"/>
        <xdr:cNvPicPr>
          <a:picLocks/>
        </xdr:cNvPicPr>
      </xdr:nvPicPr>
      <xdr:blipFill>
        <a:blip xmlns:r="http://schemas.openxmlformats.org/officeDocument/2006/relationships" r:embed="rId1210">
          <a:extLst>
            <a:ext uri="{28A0092B-C50C-407E-A947-70E740481C1C}">
              <a14:useLocalDpi xmlns:a14="http://schemas.microsoft.com/office/drawing/2010/main" val="0"/>
            </a:ext>
          </a:extLst>
        </a:blip>
        <a:stretch>
          <a:fillRect/>
        </a:stretch>
      </xdr:blipFill>
      <xdr:spPr>
        <a:xfrm>
          <a:off x="4660900" y="787682575"/>
          <a:ext cx="654050" cy="593725"/>
        </a:xfrm>
        <a:prstGeom prst="rect">
          <a:avLst/>
        </a:prstGeom>
      </xdr:spPr>
    </xdr:pic>
    <xdr:clientData/>
  </xdr:twoCellAnchor>
  <xdr:twoCellAnchor>
    <xdr:from>
      <xdr:col>3</xdr:col>
      <xdr:colOff>12700</xdr:colOff>
      <xdr:row>287</xdr:row>
      <xdr:rowOff>12700</xdr:rowOff>
    </xdr:from>
    <xdr:to>
      <xdr:col>4</xdr:col>
      <xdr:colOff>0</xdr:colOff>
      <xdr:row>287</xdr:row>
      <xdr:rowOff>606425</xdr:rowOff>
    </xdr:to>
    <xdr:pic>
      <xdr:nvPicPr>
        <xdr:cNvPr id="1220" name="Рисунок 1219" descr="\\serv-fs2\1c_photo\LinkPics\137\137295_0.jpg"/>
        <xdr:cNvPicPr>
          <a:picLocks/>
        </xdr:cNvPicPr>
      </xdr:nvPicPr>
      <xdr:blipFill>
        <a:blip xmlns:r="http://schemas.openxmlformats.org/officeDocument/2006/relationships" r:embed="rId1211">
          <a:extLst>
            <a:ext uri="{28A0092B-C50C-407E-A947-70E740481C1C}">
              <a14:useLocalDpi xmlns:a14="http://schemas.microsoft.com/office/drawing/2010/main" val="0"/>
            </a:ext>
          </a:extLst>
        </a:blip>
        <a:stretch>
          <a:fillRect/>
        </a:stretch>
      </xdr:blipFill>
      <xdr:spPr>
        <a:xfrm>
          <a:off x="4660900" y="788339800"/>
          <a:ext cx="654050" cy="593725"/>
        </a:xfrm>
        <a:prstGeom prst="rect">
          <a:avLst/>
        </a:prstGeom>
      </xdr:spPr>
    </xdr:pic>
    <xdr:clientData/>
  </xdr:twoCellAnchor>
  <xdr:twoCellAnchor>
    <xdr:from>
      <xdr:col>3</xdr:col>
      <xdr:colOff>12700</xdr:colOff>
      <xdr:row>948</xdr:row>
      <xdr:rowOff>12700</xdr:rowOff>
    </xdr:from>
    <xdr:to>
      <xdr:col>4</xdr:col>
      <xdr:colOff>0</xdr:colOff>
      <xdr:row>948</xdr:row>
      <xdr:rowOff>606425</xdr:rowOff>
    </xdr:to>
    <xdr:pic>
      <xdr:nvPicPr>
        <xdr:cNvPr id="1221" name="Рисунок 1220" descr="\\serv-fs2\1c_photo\LinkPics\138\138436_0.jpg"/>
        <xdr:cNvPicPr>
          <a:picLocks/>
        </xdr:cNvPicPr>
      </xdr:nvPicPr>
      <xdr:blipFill>
        <a:blip xmlns:r="http://schemas.openxmlformats.org/officeDocument/2006/relationships" r:embed="rId1212">
          <a:extLst>
            <a:ext uri="{28A0092B-C50C-407E-A947-70E740481C1C}">
              <a14:useLocalDpi xmlns:a14="http://schemas.microsoft.com/office/drawing/2010/main" val="0"/>
            </a:ext>
          </a:extLst>
        </a:blip>
        <a:stretch>
          <a:fillRect/>
        </a:stretch>
      </xdr:blipFill>
      <xdr:spPr>
        <a:xfrm>
          <a:off x="4660900" y="788997025"/>
          <a:ext cx="654050" cy="593725"/>
        </a:xfrm>
        <a:prstGeom prst="rect">
          <a:avLst/>
        </a:prstGeom>
      </xdr:spPr>
    </xdr:pic>
    <xdr:clientData/>
  </xdr:twoCellAnchor>
  <xdr:twoCellAnchor>
    <xdr:from>
      <xdr:col>3</xdr:col>
      <xdr:colOff>12700</xdr:colOff>
      <xdr:row>3050</xdr:row>
      <xdr:rowOff>12700</xdr:rowOff>
    </xdr:from>
    <xdr:to>
      <xdr:col>4</xdr:col>
      <xdr:colOff>0</xdr:colOff>
      <xdr:row>3050</xdr:row>
      <xdr:rowOff>606425</xdr:rowOff>
    </xdr:to>
    <xdr:pic>
      <xdr:nvPicPr>
        <xdr:cNvPr id="1222" name="Рисунок 1221" descr="\\serv-fs2\1c_photo\LinkPics\120\120884_0.jpg"/>
        <xdr:cNvPicPr>
          <a:picLocks/>
        </xdr:cNvPicPr>
      </xdr:nvPicPr>
      <xdr:blipFill>
        <a:blip xmlns:r="http://schemas.openxmlformats.org/officeDocument/2006/relationships" r:embed="rId1213">
          <a:extLst>
            <a:ext uri="{28A0092B-C50C-407E-A947-70E740481C1C}">
              <a14:useLocalDpi xmlns:a14="http://schemas.microsoft.com/office/drawing/2010/main" val="0"/>
            </a:ext>
          </a:extLst>
        </a:blip>
        <a:stretch>
          <a:fillRect/>
        </a:stretch>
      </xdr:blipFill>
      <xdr:spPr>
        <a:xfrm>
          <a:off x="4660900" y="789654250"/>
          <a:ext cx="654050" cy="593725"/>
        </a:xfrm>
        <a:prstGeom prst="rect">
          <a:avLst/>
        </a:prstGeom>
      </xdr:spPr>
    </xdr:pic>
    <xdr:clientData/>
  </xdr:twoCellAnchor>
  <xdr:twoCellAnchor>
    <xdr:from>
      <xdr:col>3</xdr:col>
      <xdr:colOff>12700</xdr:colOff>
      <xdr:row>3490</xdr:row>
      <xdr:rowOff>12700</xdr:rowOff>
    </xdr:from>
    <xdr:to>
      <xdr:col>4</xdr:col>
      <xdr:colOff>0</xdr:colOff>
      <xdr:row>3490</xdr:row>
      <xdr:rowOff>606425</xdr:rowOff>
    </xdr:to>
    <xdr:pic>
      <xdr:nvPicPr>
        <xdr:cNvPr id="1223" name="Рисунок 1222" descr="\\serv-fs2\1c_photo\LinkPics\128\128795_0.jpg"/>
        <xdr:cNvPicPr>
          <a:picLocks/>
        </xdr:cNvPicPr>
      </xdr:nvPicPr>
      <xdr:blipFill>
        <a:blip xmlns:r="http://schemas.openxmlformats.org/officeDocument/2006/relationships" r:embed="rId1214">
          <a:extLst>
            <a:ext uri="{28A0092B-C50C-407E-A947-70E740481C1C}">
              <a14:useLocalDpi xmlns:a14="http://schemas.microsoft.com/office/drawing/2010/main" val="0"/>
            </a:ext>
          </a:extLst>
        </a:blip>
        <a:stretch>
          <a:fillRect/>
        </a:stretch>
      </xdr:blipFill>
      <xdr:spPr>
        <a:xfrm>
          <a:off x="4660900" y="790311475"/>
          <a:ext cx="654050" cy="593725"/>
        </a:xfrm>
        <a:prstGeom prst="rect">
          <a:avLst/>
        </a:prstGeom>
      </xdr:spPr>
    </xdr:pic>
    <xdr:clientData/>
  </xdr:twoCellAnchor>
  <xdr:twoCellAnchor>
    <xdr:from>
      <xdr:col>3</xdr:col>
      <xdr:colOff>12700</xdr:colOff>
      <xdr:row>3652</xdr:row>
      <xdr:rowOff>12700</xdr:rowOff>
    </xdr:from>
    <xdr:to>
      <xdr:col>4</xdr:col>
      <xdr:colOff>0</xdr:colOff>
      <xdr:row>3652</xdr:row>
      <xdr:rowOff>606425</xdr:rowOff>
    </xdr:to>
    <xdr:pic>
      <xdr:nvPicPr>
        <xdr:cNvPr id="1224" name="Рисунок 1223" descr="\\serv-fs2\1c_photo\LinkPics\146\146309_0.jpg"/>
        <xdr:cNvPicPr>
          <a:picLocks/>
        </xdr:cNvPicPr>
      </xdr:nvPicPr>
      <xdr:blipFill>
        <a:blip xmlns:r="http://schemas.openxmlformats.org/officeDocument/2006/relationships" r:embed="rId1215">
          <a:extLst>
            <a:ext uri="{28A0092B-C50C-407E-A947-70E740481C1C}">
              <a14:useLocalDpi xmlns:a14="http://schemas.microsoft.com/office/drawing/2010/main" val="0"/>
            </a:ext>
          </a:extLst>
        </a:blip>
        <a:stretch>
          <a:fillRect/>
        </a:stretch>
      </xdr:blipFill>
      <xdr:spPr>
        <a:xfrm>
          <a:off x="4660900" y="790968700"/>
          <a:ext cx="654050" cy="593725"/>
        </a:xfrm>
        <a:prstGeom prst="rect">
          <a:avLst/>
        </a:prstGeom>
      </xdr:spPr>
    </xdr:pic>
    <xdr:clientData/>
  </xdr:twoCellAnchor>
  <xdr:twoCellAnchor>
    <xdr:from>
      <xdr:col>3</xdr:col>
      <xdr:colOff>12700</xdr:colOff>
      <xdr:row>3268</xdr:row>
      <xdr:rowOff>12700</xdr:rowOff>
    </xdr:from>
    <xdr:to>
      <xdr:col>4</xdr:col>
      <xdr:colOff>0</xdr:colOff>
      <xdr:row>3268</xdr:row>
      <xdr:rowOff>606425</xdr:rowOff>
    </xdr:to>
    <xdr:pic>
      <xdr:nvPicPr>
        <xdr:cNvPr id="1225" name="Рисунок 1224" descr="\\serv-fs2\1c_photo\LinkPics\128\128800_0.jpg"/>
        <xdr:cNvPicPr>
          <a:picLocks/>
        </xdr:cNvPicPr>
      </xdr:nvPicPr>
      <xdr:blipFill>
        <a:blip xmlns:r="http://schemas.openxmlformats.org/officeDocument/2006/relationships" r:embed="rId1216">
          <a:extLst>
            <a:ext uri="{28A0092B-C50C-407E-A947-70E740481C1C}">
              <a14:useLocalDpi xmlns:a14="http://schemas.microsoft.com/office/drawing/2010/main" val="0"/>
            </a:ext>
          </a:extLst>
        </a:blip>
        <a:stretch>
          <a:fillRect/>
        </a:stretch>
      </xdr:blipFill>
      <xdr:spPr>
        <a:xfrm>
          <a:off x="4660900" y="791625925"/>
          <a:ext cx="654050" cy="593725"/>
        </a:xfrm>
        <a:prstGeom prst="rect">
          <a:avLst/>
        </a:prstGeom>
      </xdr:spPr>
    </xdr:pic>
    <xdr:clientData/>
  </xdr:twoCellAnchor>
  <xdr:twoCellAnchor>
    <xdr:from>
      <xdr:col>3</xdr:col>
      <xdr:colOff>12700</xdr:colOff>
      <xdr:row>559</xdr:row>
      <xdr:rowOff>12700</xdr:rowOff>
    </xdr:from>
    <xdr:to>
      <xdr:col>4</xdr:col>
      <xdr:colOff>0</xdr:colOff>
      <xdr:row>559</xdr:row>
      <xdr:rowOff>606425</xdr:rowOff>
    </xdr:to>
    <xdr:pic>
      <xdr:nvPicPr>
        <xdr:cNvPr id="1226" name="Рисунок 1225" descr="\\serv-fs2\1c_photo\LinkPics\139\139531_0.jpg"/>
        <xdr:cNvPicPr>
          <a:picLocks/>
        </xdr:cNvPicPr>
      </xdr:nvPicPr>
      <xdr:blipFill>
        <a:blip xmlns:r="http://schemas.openxmlformats.org/officeDocument/2006/relationships" r:embed="rId1217">
          <a:extLst>
            <a:ext uri="{28A0092B-C50C-407E-A947-70E740481C1C}">
              <a14:useLocalDpi xmlns:a14="http://schemas.microsoft.com/office/drawing/2010/main" val="0"/>
            </a:ext>
          </a:extLst>
        </a:blip>
        <a:stretch>
          <a:fillRect/>
        </a:stretch>
      </xdr:blipFill>
      <xdr:spPr>
        <a:xfrm>
          <a:off x="4660900" y="792283150"/>
          <a:ext cx="654050" cy="593725"/>
        </a:xfrm>
        <a:prstGeom prst="rect">
          <a:avLst/>
        </a:prstGeom>
      </xdr:spPr>
    </xdr:pic>
    <xdr:clientData/>
  </xdr:twoCellAnchor>
  <xdr:twoCellAnchor>
    <xdr:from>
      <xdr:col>3</xdr:col>
      <xdr:colOff>12700</xdr:colOff>
      <xdr:row>3160</xdr:row>
      <xdr:rowOff>12700</xdr:rowOff>
    </xdr:from>
    <xdr:to>
      <xdr:col>4</xdr:col>
      <xdr:colOff>0</xdr:colOff>
      <xdr:row>3160</xdr:row>
      <xdr:rowOff>606425</xdr:rowOff>
    </xdr:to>
    <xdr:pic>
      <xdr:nvPicPr>
        <xdr:cNvPr id="1227" name="Рисунок 1226" descr="\\serv-fs2\1c_photo\LinkPics\131\131338_0.jpg"/>
        <xdr:cNvPicPr>
          <a:picLocks/>
        </xdr:cNvPicPr>
      </xdr:nvPicPr>
      <xdr:blipFill>
        <a:blip xmlns:r="http://schemas.openxmlformats.org/officeDocument/2006/relationships" r:embed="rId1218">
          <a:extLst>
            <a:ext uri="{28A0092B-C50C-407E-A947-70E740481C1C}">
              <a14:useLocalDpi xmlns:a14="http://schemas.microsoft.com/office/drawing/2010/main" val="0"/>
            </a:ext>
          </a:extLst>
        </a:blip>
        <a:stretch>
          <a:fillRect/>
        </a:stretch>
      </xdr:blipFill>
      <xdr:spPr>
        <a:xfrm>
          <a:off x="4660900" y="792940375"/>
          <a:ext cx="654050" cy="593725"/>
        </a:xfrm>
        <a:prstGeom prst="rect">
          <a:avLst/>
        </a:prstGeom>
      </xdr:spPr>
    </xdr:pic>
    <xdr:clientData/>
  </xdr:twoCellAnchor>
  <xdr:twoCellAnchor>
    <xdr:from>
      <xdr:col>3</xdr:col>
      <xdr:colOff>12700</xdr:colOff>
      <xdr:row>560</xdr:row>
      <xdr:rowOff>12700</xdr:rowOff>
    </xdr:from>
    <xdr:to>
      <xdr:col>4</xdr:col>
      <xdr:colOff>0</xdr:colOff>
      <xdr:row>560</xdr:row>
      <xdr:rowOff>606425</xdr:rowOff>
    </xdr:to>
    <xdr:pic>
      <xdr:nvPicPr>
        <xdr:cNvPr id="1228" name="Рисунок 1227" descr="\\serv-fs2\1c_photo\LinkPics\141\141907_0.jpg"/>
        <xdr:cNvPicPr>
          <a:picLocks/>
        </xdr:cNvPicPr>
      </xdr:nvPicPr>
      <xdr:blipFill>
        <a:blip xmlns:r="http://schemas.openxmlformats.org/officeDocument/2006/relationships" r:embed="rId1219">
          <a:extLst>
            <a:ext uri="{28A0092B-C50C-407E-A947-70E740481C1C}">
              <a14:useLocalDpi xmlns:a14="http://schemas.microsoft.com/office/drawing/2010/main" val="0"/>
            </a:ext>
          </a:extLst>
        </a:blip>
        <a:stretch>
          <a:fillRect/>
        </a:stretch>
      </xdr:blipFill>
      <xdr:spPr>
        <a:xfrm>
          <a:off x="4660900" y="793597600"/>
          <a:ext cx="654050" cy="593725"/>
        </a:xfrm>
        <a:prstGeom prst="rect">
          <a:avLst/>
        </a:prstGeom>
      </xdr:spPr>
    </xdr:pic>
    <xdr:clientData/>
  </xdr:twoCellAnchor>
  <xdr:twoCellAnchor>
    <xdr:from>
      <xdr:col>3</xdr:col>
      <xdr:colOff>12700</xdr:colOff>
      <xdr:row>1593</xdr:row>
      <xdr:rowOff>12700</xdr:rowOff>
    </xdr:from>
    <xdr:to>
      <xdr:col>4</xdr:col>
      <xdr:colOff>0</xdr:colOff>
      <xdr:row>1593</xdr:row>
      <xdr:rowOff>606425</xdr:rowOff>
    </xdr:to>
    <xdr:pic>
      <xdr:nvPicPr>
        <xdr:cNvPr id="1229" name="Рисунок 1228" descr="\\serv-fs2\1c_photo\LinkPics\133\133170_0.jpg"/>
        <xdr:cNvPicPr>
          <a:picLocks/>
        </xdr:cNvPicPr>
      </xdr:nvPicPr>
      <xdr:blipFill>
        <a:blip xmlns:r="http://schemas.openxmlformats.org/officeDocument/2006/relationships" r:embed="rId1220">
          <a:extLst>
            <a:ext uri="{28A0092B-C50C-407E-A947-70E740481C1C}">
              <a14:useLocalDpi xmlns:a14="http://schemas.microsoft.com/office/drawing/2010/main" val="0"/>
            </a:ext>
          </a:extLst>
        </a:blip>
        <a:stretch>
          <a:fillRect/>
        </a:stretch>
      </xdr:blipFill>
      <xdr:spPr>
        <a:xfrm>
          <a:off x="4660900" y="794254825"/>
          <a:ext cx="654050" cy="593725"/>
        </a:xfrm>
        <a:prstGeom prst="rect">
          <a:avLst/>
        </a:prstGeom>
      </xdr:spPr>
    </xdr:pic>
    <xdr:clientData/>
  </xdr:twoCellAnchor>
  <xdr:twoCellAnchor>
    <xdr:from>
      <xdr:col>3</xdr:col>
      <xdr:colOff>12700</xdr:colOff>
      <xdr:row>26</xdr:row>
      <xdr:rowOff>12700</xdr:rowOff>
    </xdr:from>
    <xdr:to>
      <xdr:col>4</xdr:col>
      <xdr:colOff>0</xdr:colOff>
      <xdr:row>26</xdr:row>
      <xdr:rowOff>606425</xdr:rowOff>
    </xdr:to>
    <xdr:pic>
      <xdr:nvPicPr>
        <xdr:cNvPr id="1230" name="Рисунок 1229" descr="\\serv-fs2\1c_photo\LinkPics\144\144198_0.jpg"/>
        <xdr:cNvPicPr>
          <a:picLocks/>
        </xdr:cNvPicPr>
      </xdr:nvPicPr>
      <xdr:blipFill>
        <a:blip xmlns:r="http://schemas.openxmlformats.org/officeDocument/2006/relationships" r:embed="rId1221">
          <a:extLst>
            <a:ext uri="{28A0092B-C50C-407E-A947-70E740481C1C}">
              <a14:useLocalDpi xmlns:a14="http://schemas.microsoft.com/office/drawing/2010/main" val="0"/>
            </a:ext>
          </a:extLst>
        </a:blip>
        <a:stretch>
          <a:fillRect/>
        </a:stretch>
      </xdr:blipFill>
      <xdr:spPr>
        <a:xfrm>
          <a:off x="4660900" y="794912050"/>
          <a:ext cx="654050" cy="593725"/>
        </a:xfrm>
        <a:prstGeom prst="rect">
          <a:avLst/>
        </a:prstGeom>
      </xdr:spPr>
    </xdr:pic>
    <xdr:clientData/>
  </xdr:twoCellAnchor>
  <xdr:twoCellAnchor>
    <xdr:from>
      <xdr:col>3</xdr:col>
      <xdr:colOff>12700</xdr:colOff>
      <xdr:row>3208</xdr:row>
      <xdr:rowOff>12700</xdr:rowOff>
    </xdr:from>
    <xdr:to>
      <xdr:col>4</xdr:col>
      <xdr:colOff>0</xdr:colOff>
      <xdr:row>3208</xdr:row>
      <xdr:rowOff>606425</xdr:rowOff>
    </xdr:to>
    <xdr:pic>
      <xdr:nvPicPr>
        <xdr:cNvPr id="1231" name="Рисунок 1230" descr="\\serv-fs2\1c_photo\LinkPics\141\141560_0.jpg"/>
        <xdr:cNvPicPr>
          <a:picLocks/>
        </xdr:cNvPicPr>
      </xdr:nvPicPr>
      <xdr:blipFill>
        <a:blip xmlns:r="http://schemas.openxmlformats.org/officeDocument/2006/relationships" r:embed="rId1222">
          <a:extLst>
            <a:ext uri="{28A0092B-C50C-407E-A947-70E740481C1C}">
              <a14:useLocalDpi xmlns:a14="http://schemas.microsoft.com/office/drawing/2010/main" val="0"/>
            </a:ext>
          </a:extLst>
        </a:blip>
        <a:stretch>
          <a:fillRect/>
        </a:stretch>
      </xdr:blipFill>
      <xdr:spPr>
        <a:xfrm>
          <a:off x="4660900" y="795569275"/>
          <a:ext cx="654050" cy="593725"/>
        </a:xfrm>
        <a:prstGeom prst="rect">
          <a:avLst/>
        </a:prstGeom>
      </xdr:spPr>
    </xdr:pic>
    <xdr:clientData/>
  </xdr:twoCellAnchor>
  <xdr:twoCellAnchor>
    <xdr:from>
      <xdr:col>3</xdr:col>
      <xdr:colOff>12700</xdr:colOff>
      <xdr:row>2772</xdr:row>
      <xdr:rowOff>12700</xdr:rowOff>
    </xdr:from>
    <xdr:to>
      <xdr:col>4</xdr:col>
      <xdr:colOff>0</xdr:colOff>
      <xdr:row>2772</xdr:row>
      <xdr:rowOff>606425</xdr:rowOff>
    </xdr:to>
    <xdr:pic>
      <xdr:nvPicPr>
        <xdr:cNvPr id="1232" name="Рисунок 1231" descr="\\serv-fs2\1c_photo\LinkPics\136\136745_0.jpg"/>
        <xdr:cNvPicPr>
          <a:picLocks/>
        </xdr:cNvPicPr>
      </xdr:nvPicPr>
      <xdr:blipFill>
        <a:blip xmlns:r="http://schemas.openxmlformats.org/officeDocument/2006/relationships" r:embed="rId1223">
          <a:extLst>
            <a:ext uri="{28A0092B-C50C-407E-A947-70E740481C1C}">
              <a14:useLocalDpi xmlns:a14="http://schemas.microsoft.com/office/drawing/2010/main" val="0"/>
            </a:ext>
          </a:extLst>
        </a:blip>
        <a:stretch>
          <a:fillRect/>
        </a:stretch>
      </xdr:blipFill>
      <xdr:spPr>
        <a:xfrm>
          <a:off x="4660900" y="796226500"/>
          <a:ext cx="654050" cy="593725"/>
        </a:xfrm>
        <a:prstGeom prst="rect">
          <a:avLst/>
        </a:prstGeom>
      </xdr:spPr>
    </xdr:pic>
    <xdr:clientData/>
  </xdr:twoCellAnchor>
  <xdr:twoCellAnchor>
    <xdr:from>
      <xdr:col>3</xdr:col>
      <xdr:colOff>12700</xdr:colOff>
      <xdr:row>1681</xdr:row>
      <xdr:rowOff>12700</xdr:rowOff>
    </xdr:from>
    <xdr:to>
      <xdr:col>4</xdr:col>
      <xdr:colOff>0</xdr:colOff>
      <xdr:row>1681</xdr:row>
      <xdr:rowOff>606425</xdr:rowOff>
    </xdr:to>
    <xdr:pic>
      <xdr:nvPicPr>
        <xdr:cNvPr id="1233" name="Рисунок 1232" descr="\\serv-fs2\1c_photo\LinkPics\139\139909_0.jpg"/>
        <xdr:cNvPicPr>
          <a:picLocks/>
        </xdr:cNvPicPr>
      </xdr:nvPicPr>
      <xdr:blipFill>
        <a:blip xmlns:r="http://schemas.openxmlformats.org/officeDocument/2006/relationships" r:embed="rId1224">
          <a:extLst>
            <a:ext uri="{28A0092B-C50C-407E-A947-70E740481C1C}">
              <a14:useLocalDpi xmlns:a14="http://schemas.microsoft.com/office/drawing/2010/main" val="0"/>
            </a:ext>
          </a:extLst>
        </a:blip>
        <a:stretch>
          <a:fillRect/>
        </a:stretch>
      </xdr:blipFill>
      <xdr:spPr>
        <a:xfrm>
          <a:off x="4660900" y="796883725"/>
          <a:ext cx="654050" cy="593725"/>
        </a:xfrm>
        <a:prstGeom prst="rect">
          <a:avLst/>
        </a:prstGeom>
      </xdr:spPr>
    </xdr:pic>
    <xdr:clientData/>
  </xdr:twoCellAnchor>
  <xdr:twoCellAnchor>
    <xdr:from>
      <xdr:col>3</xdr:col>
      <xdr:colOff>12700</xdr:colOff>
      <xdr:row>2237</xdr:row>
      <xdr:rowOff>12700</xdr:rowOff>
    </xdr:from>
    <xdr:to>
      <xdr:col>4</xdr:col>
      <xdr:colOff>0</xdr:colOff>
      <xdr:row>2237</xdr:row>
      <xdr:rowOff>606425</xdr:rowOff>
    </xdr:to>
    <xdr:pic>
      <xdr:nvPicPr>
        <xdr:cNvPr id="1234" name="Рисунок 1233" descr="\\serv-fs2\1c_photo\LinkPics\142\142229_0.jpg"/>
        <xdr:cNvPicPr>
          <a:picLocks/>
        </xdr:cNvPicPr>
      </xdr:nvPicPr>
      <xdr:blipFill>
        <a:blip xmlns:r="http://schemas.openxmlformats.org/officeDocument/2006/relationships" r:embed="rId1225">
          <a:extLst>
            <a:ext uri="{28A0092B-C50C-407E-A947-70E740481C1C}">
              <a14:useLocalDpi xmlns:a14="http://schemas.microsoft.com/office/drawing/2010/main" val="0"/>
            </a:ext>
          </a:extLst>
        </a:blip>
        <a:stretch>
          <a:fillRect/>
        </a:stretch>
      </xdr:blipFill>
      <xdr:spPr>
        <a:xfrm>
          <a:off x="4660900" y="797540950"/>
          <a:ext cx="654050" cy="593725"/>
        </a:xfrm>
        <a:prstGeom prst="rect">
          <a:avLst/>
        </a:prstGeom>
      </xdr:spPr>
    </xdr:pic>
    <xdr:clientData/>
  </xdr:twoCellAnchor>
  <xdr:twoCellAnchor>
    <xdr:from>
      <xdr:col>3</xdr:col>
      <xdr:colOff>12700</xdr:colOff>
      <xdr:row>2301</xdr:row>
      <xdr:rowOff>12700</xdr:rowOff>
    </xdr:from>
    <xdr:to>
      <xdr:col>4</xdr:col>
      <xdr:colOff>0</xdr:colOff>
      <xdr:row>2301</xdr:row>
      <xdr:rowOff>606425</xdr:rowOff>
    </xdr:to>
    <xdr:pic>
      <xdr:nvPicPr>
        <xdr:cNvPr id="1235" name="Рисунок 1234" descr="\\serv-fs2\1c_photo\LinkPics\142\142521_0.jpg"/>
        <xdr:cNvPicPr>
          <a:picLocks/>
        </xdr:cNvPicPr>
      </xdr:nvPicPr>
      <xdr:blipFill>
        <a:blip xmlns:r="http://schemas.openxmlformats.org/officeDocument/2006/relationships" r:embed="rId1226">
          <a:extLst>
            <a:ext uri="{28A0092B-C50C-407E-A947-70E740481C1C}">
              <a14:useLocalDpi xmlns:a14="http://schemas.microsoft.com/office/drawing/2010/main" val="0"/>
            </a:ext>
          </a:extLst>
        </a:blip>
        <a:stretch>
          <a:fillRect/>
        </a:stretch>
      </xdr:blipFill>
      <xdr:spPr>
        <a:xfrm>
          <a:off x="4660900" y="798198175"/>
          <a:ext cx="654050" cy="593725"/>
        </a:xfrm>
        <a:prstGeom prst="rect">
          <a:avLst/>
        </a:prstGeom>
      </xdr:spPr>
    </xdr:pic>
    <xdr:clientData/>
  </xdr:twoCellAnchor>
  <xdr:twoCellAnchor>
    <xdr:from>
      <xdr:col>3</xdr:col>
      <xdr:colOff>12700</xdr:colOff>
      <xdr:row>1650</xdr:row>
      <xdr:rowOff>12700</xdr:rowOff>
    </xdr:from>
    <xdr:to>
      <xdr:col>4</xdr:col>
      <xdr:colOff>0</xdr:colOff>
      <xdr:row>1650</xdr:row>
      <xdr:rowOff>606425</xdr:rowOff>
    </xdr:to>
    <xdr:pic>
      <xdr:nvPicPr>
        <xdr:cNvPr id="1236" name="Рисунок 1235" descr="\\serv-fs2\1c_photo\LinkPics\133\133496_0.jpg"/>
        <xdr:cNvPicPr>
          <a:picLocks/>
        </xdr:cNvPicPr>
      </xdr:nvPicPr>
      <xdr:blipFill>
        <a:blip xmlns:r="http://schemas.openxmlformats.org/officeDocument/2006/relationships" r:embed="rId1227">
          <a:extLst>
            <a:ext uri="{28A0092B-C50C-407E-A947-70E740481C1C}">
              <a14:useLocalDpi xmlns:a14="http://schemas.microsoft.com/office/drawing/2010/main" val="0"/>
            </a:ext>
          </a:extLst>
        </a:blip>
        <a:stretch>
          <a:fillRect/>
        </a:stretch>
      </xdr:blipFill>
      <xdr:spPr>
        <a:xfrm>
          <a:off x="4660900" y="798855400"/>
          <a:ext cx="654050" cy="593725"/>
        </a:xfrm>
        <a:prstGeom prst="rect">
          <a:avLst/>
        </a:prstGeom>
      </xdr:spPr>
    </xdr:pic>
    <xdr:clientData/>
  </xdr:twoCellAnchor>
  <xdr:twoCellAnchor>
    <xdr:from>
      <xdr:col>3</xdr:col>
      <xdr:colOff>12700</xdr:colOff>
      <xdr:row>871</xdr:row>
      <xdr:rowOff>12700</xdr:rowOff>
    </xdr:from>
    <xdr:to>
      <xdr:col>4</xdr:col>
      <xdr:colOff>0</xdr:colOff>
      <xdr:row>871</xdr:row>
      <xdr:rowOff>606425</xdr:rowOff>
    </xdr:to>
    <xdr:pic>
      <xdr:nvPicPr>
        <xdr:cNvPr id="1237" name="Рисунок 1236" descr="\\serv-fs2\1c_photo\LinkPics\137\137931_0.jpg"/>
        <xdr:cNvPicPr>
          <a:picLocks/>
        </xdr:cNvPicPr>
      </xdr:nvPicPr>
      <xdr:blipFill>
        <a:blip xmlns:r="http://schemas.openxmlformats.org/officeDocument/2006/relationships" r:embed="rId1228">
          <a:extLst>
            <a:ext uri="{28A0092B-C50C-407E-A947-70E740481C1C}">
              <a14:useLocalDpi xmlns:a14="http://schemas.microsoft.com/office/drawing/2010/main" val="0"/>
            </a:ext>
          </a:extLst>
        </a:blip>
        <a:stretch>
          <a:fillRect/>
        </a:stretch>
      </xdr:blipFill>
      <xdr:spPr>
        <a:xfrm>
          <a:off x="4660900" y="799512625"/>
          <a:ext cx="654050" cy="593725"/>
        </a:xfrm>
        <a:prstGeom prst="rect">
          <a:avLst/>
        </a:prstGeom>
      </xdr:spPr>
    </xdr:pic>
    <xdr:clientData/>
  </xdr:twoCellAnchor>
  <xdr:twoCellAnchor>
    <xdr:from>
      <xdr:col>3</xdr:col>
      <xdr:colOff>12700</xdr:colOff>
      <xdr:row>2459</xdr:row>
      <xdr:rowOff>12700</xdr:rowOff>
    </xdr:from>
    <xdr:to>
      <xdr:col>4</xdr:col>
      <xdr:colOff>0</xdr:colOff>
      <xdr:row>2459</xdr:row>
      <xdr:rowOff>606425</xdr:rowOff>
    </xdr:to>
    <xdr:pic>
      <xdr:nvPicPr>
        <xdr:cNvPr id="1238" name="Рисунок 1237" descr="\\serv-fs2\1c_photo\LinkPics\142\142528_0.jpg"/>
        <xdr:cNvPicPr>
          <a:picLocks/>
        </xdr:cNvPicPr>
      </xdr:nvPicPr>
      <xdr:blipFill>
        <a:blip xmlns:r="http://schemas.openxmlformats.org/officeDocument/2006/relationships" r:embed="rId1229">
          <a:extLst>
            <a:ext uri="{28A0092B-C50C-407E-A947-70E740481C1C}">
              <a14:useLocalDpi xmlns:a14="http://schemas.microsoft.com/office/drawing/2010/main" val="0"/>
            </a:ext>
          </a:extLst>
        </a:blip>
        <a:stretch>
          <a:fillRect/>
        </a:stretch>
      </xdr:blipFill>
      <xdr:spPr>
        <a:xfrm>
          <a:off x="4660900" y="800169850"/>
          <a:ext cx="654050" cy="593725"/>
        </a:xfrm>
        <a:prstGeom prst="rect">
          <a:avLst/>
        </a:prstGeom>
      </xdr:spPr>
    </xdr:pic>
    <xdr:clientData/>
  </xdr:twoCellAnchor>
  <xdr:twoCellAnchor>
    <xdr:from>
      <xdr:col>3</xdr:col>
      <xdr:colOff>12700</xdr:colOff>
      <xdr:row>288</xdr:row>
      <xdr:rowOff>12700</xdr:rowOff>
    </xdr:from>
    <xdr:to>
      <xdr:col>4</xdr:col>
      <xdr:colOff>0</xdr:colOff>
      <xdr:row>288</xdr:row>
      <xdr:rowOff>606425</xdr:rowOff>
    </xdr:to>
    <xdr:pic>
      <xdr:nvPicPr>
        <xdr:cNvPr id="1239" name="Рисунок 1238" descr="\\serv-fs2\1c_photo\LinkPics\142\142527_0.jpg"/>
        <xdr:cNvPicPr>
          <a:picLocks/>
        </xdr:cNvPicPr>
      </xdr:nvPicPr>
      <xdr:blipFill>
        <a:blip xmlns:r="http://schemas.openxmlformats.org/officeDocument/2006/relationships" r:embed="rId1230">
          <a:extLst>
            <a:ext uri="{28A0092B-C50C-407E-A947-70E740481C1C}">
              <a14:useLocalDpi xmlns:a14="http://schemas.microsoft.com/office/drawing/2010/main" val="0"/>
            </a:ext>
          </a:extLst>
        </a:blip>
        <a:stretch>
          <a:fillRect/>
        </a:stretch>
      </xdr:blipFill>
      <xdr:spPr>
        <a:xfrm>
          <a:off x="4660900" y="800827075"/>
          <a:ext cx="654050" cy="593725"/>
        </a:xfrm>
        <a:prstGeom prst="rect">
          <a:avLst/>
        </a:prstGeom>
      </xdr:spPr>
    </xdr:pic>
    <xdr:clientData/>
  </xdr:twoCellAnchor>
  <xdr:twoCellAnchor>
    <xdr:from>
      <xdr:col>3</xdr:col>
      <xdr:colOff>12700</xdr:colOff>
      <xdr:row>793</xdr:row>
      <xdr:rowOff>12700</xdr:rowOff>
    </xdr:from>
    <xdr:to>
      <xdr:col>4</xdr:col>
      <xdr:colOff>0</xdr:colOff>
      <xdr:row>793</xdr:row>
      <xdr:rowOff>606425</xdr:rowOff>
    </xdr:to>
    <xdr:pic>
      <xdr:nvPicPr>
        <xdr:cNvPr id="1240" name="Рисунок 1239" descr="\\serv-fs2\1c_photo\LinkPics\144\144583_0.jpg"/>
        <xdr:cNvPicPr>
          <a:picLocks/>
        </xdr:cNvPicPr>
      </xdr:nvPicPr>
      <xdr:blipFill>
        <a:blip xmlns:r="http://schemas.openxmlformats.org/officeDocument/2006/relationships" r:embed="rId1231">
          <a:extLst>
            <a:ext uri="{28A0092B-C50C-407E-A947-70E740481C1C}">
              <a14:useLocalDpi xmlns:a14="http://schemas.microsoft.com/office/drawing/2010/main" val="0"/>
            </a:ext>
          </a:extLst>
        </a:blip>
        <a:stretch>
          <a:fillRect/>
        </a:stretch>
      </xdr:blipFill>
      <xdr:spPr>
        <a:xfrm>
          <a:off x="4660900" y="801484300"/>
          <a:ext cx="654050" cy="593725"/>
        </a:xfrm>
        <a:prstGeom prst="rect">
          <a:avLst/>
        </a:prstGeom>
      </xdr:spPr>
    </xdr:pic>
    <xdr:clientData/>
  </xdr:twoCellAnchor>
  <xdr:twoCellAnchor>
    <xdr:from>
      <xdr:col>3</xdr:col>
      <xdr:colOff>12700</xdr:colOff>
      <xdr:row>794</xdr:row>
      <xdr:rowOff>12700</xdr:rowOff>
    </xdr:from>
    <xdr:to>
      <xdr:col>4</xdr:col>
      <xdr:colOff>0</xdr:colOff>
      <xdr:row>794</xdr:row>
      <xdr:rowOff>606425</xdr:rowOff>
    </xdr:to>
    <xdr:pic>
      <xdr:nvPicPr>
        <xdr:cNvPr id="1241" name="Рисунок 1240" descr="\\serv-fs2\1c_photo\LinkPics\144\144582_0.jpg"/>
        <xdr:cNvPicPr>
          <a:picLocks/>
        </xdr:cNvPicPr>
      </xdr:nvPicPr>
      <xdr:blipFill>
        <a:blip xmlns:r="http://schemas.openxmlformats.org/officeDocument/2006/relationships" r:embed="rId1232">
          <a:extLst>
            <a:ext uri="{28A0092B-C50C-407E-A947-70E740481C1C}">
              <a14:useLocalDpi xmlns:a14="http://schemas.microsoft.com/office/drawing/2010/main" val="0"/>
            </a:ext>
          </a:extLst>
        </a:blip>
        <a:stretch>
          <a:fillRect/>
        </a:stretch>
      </xdr:blipFill>
      <xdr:spPr>
        <a:xfrm>
          <a:off x="4660900" y="802141525"/>
          <a:ext cx="654050" cy="593725"/>
        </a:xfrm>
        <a:prstGeom prst="rect">
          <a:avLst/>
        </a:prstGeom>
      </xdr:spPr>
    </xdr:pic>
    <xdr:clientData/>
  </xdr:twoCellAnchor>
  <xdr:twoCellAnchor>
    <xdr:from>
      <xdr:col>3</xdr:col>
      <xdr:colOff>12700</xdr:colOff>
      <xdr:row>2870</xdr:row>
      <xdr:rowOff>12700</xdr:rowOff>
    </xdr:from>
    <xdr:to>
      <xdr:col>4</xdr:col>
      <xdr:colOff>0</xdr:colOff>
      <xdr:row>2870</xdr:row>
      <xdr:rowOff>606425</xdr:rowOff>
    </xdr:to>
    <xdr:pic>
      <xdr:nvPicPr>
        <xdr:cNvPr id="1242" name="Рисунок 1241" descr="\\serv-fs2\1c_photo\LinkPics\111\111360_0.jpg"/>
        <xdr:cNvPicPr>
          <a:picLocks/>
        </xdr:cNvPicPr>
      </xdr:nvPicPr>
      <xdr:blipFill>
        <a:blip xmlns:r="http://schemas.openxmlformats.org/officeDocument/2006/relationships" r:embed="rId1233">
          <a:extLst>
            <a:ext uri="{28A0092B-C50C-407E-A947-70E740481C1C}">
              <a14:useLocalDpi xmlns:a14="http://schemas.microsoft.com/office/drawing/2010/main" val="0"/>
            </a:ext>
          </a:extLst>
        </a:blip>
        <a:stretch>
          <a:fillRect/>
        </a:stretch>
      </xdr:blipFill>
      <xdr:spPr>
        <a:xfrm>
          <a:off x="4660900" y="802798750"/>
          <a:ext cx="654050" cy="593725"/>
        </a:xfrm>
        <a:prstGeom prst="rect">
          <a:avLst/>
        </a:prstGeom>
      </xdr:spPr>
    </xdr:pic>
    <xdr:clientData/>
  </xdr:twoCellAnchor>
  <xdr:twoCellAnchor>
    <xdr:from>
      <xdr:col>3</xdr:col>
      <xdr:colOff>12700</xdr:colOff>
      <xdr:row>1670</xdr:row>
      <xdr:rowOff>12700</xdr:rowOff>
    </xdr:from>
    <xdr:to>
      <xdr:col>4</xdr:col>
      <xdr:colOff>0</xdr:colOff>
      <xdr:row>1670</xdr:row>
      <xdr:rowOff>606425</xdr:rowOff>
    </xdr:to>
    <xdr:pic>
      <xdr:nvPicPr>
        <xdr:cNvPr id="1243" name="Рисунок 1242" descr="\\serv-fs2\1c_photo\LinkPics\124\124988_0.jpg"/>
        <xdr:cNvPicPr>
          <a:picLocks/>
        </xdr:cNvPicPr>
      </xdr:nvPicPr>
      <xdr:blipFill>
        <a:blip xmlns:r="http://schemas.openxmlformats.org/officeDocument/2006/relationships" r:embed="rId1234">
          <a:extLst>
            <a:ext uri="{28A0092B-C50C-407E-A947-70E740481C1C}">
              <a14:useLocalDpi xmlns:a14="http://schemas.microsoft.com/office/drawing/2010/main" val="0"/>
            </a:ext>
          </a:extLst>
        </a:blip>
        <a:stretch>
          <a:fillRect/>
        </a:stretch>
      </xdr:blipFill>
      <xdr:spPr>
        <a:xfrm>
          <a:off x="4660900" y="803455975"/>
          <a:ext cx="654050" cy="593725"/>
        </a:xfrm>
        <a:prstGeom prst="rect">
          <a:avLst/>
        </a:prstGeom>
      </xdr:spPr>
    </xdr:pic>
    <xdr:clientData/>
  </xdr:twoCellAnchor>
  <xdr:twoCellAnchor>
    <xdr:from>
      <xdr:col>3</xdr:col>
      <xdr:colOff>12700</xdr:colOff>
      <xdr:row>187</xdr:row>
      <xdr:rowOff>12700</xdr:rowOff>
    </xdr:from>
    <xdr:to>
      <xdr:col>4</xdr:col>
      <xdr:colOff>0</xdr:colOff>
      <xdr:row>187</xdr:row>
      <xdr:rowOff>539750</xdr:rowOff>
    </xdr:to>
    <xdr:pic>
      <xdr:nvPicPr>
        <xdr:cNvPr id="1244" name="Рисунок 1243" descr="\\serv-fs2\1c_photo\LinkPics\128\128947_0.jpg"/>
        <xdr:cNvPicPr>
          <a:picLocks/>
        </xdr:cNvPicPr>
      </xdr:nvPicPr>
      <xdr:blipFill>
        <a:blip xmlns:r="http://schemas.openxmlformats.org/officeDocument/2006/relationships" r:embed="rId1235">
          <a:extLst>
            <a:ext uri="{28A0092B-C50C-407E-A947-70E740481C1C}">
              <a14:useLocalDpi xmlns:a14="http://schemas.microsoft.com/office/drawing/2010/main" val="0"/>
            </a:ext>
          </a:extLst>
        </a:blip>
        <a:stretch>
          <a:fillRect/>
        </a:stretch>
      </xdr:blipFill>
      <xdr:spPr>
        <a:xfrm>
          <a:off x="4660900" y="804113200"/>
          <a:ext cx="654050" cy="527050"/>
        </a:xfrm>
        <a:prstGeom prst="rect">
          <a:avLst/>
        </a:prstGeom>
      </xdr:spPr>
    </xdr:pic>
    <xdr:clientData/>
  </xdr:twoCellAnchor>
  <xdr:twoCellAnchor>
    <xdr:from>
      <xdr:col>3</xdr:col>
      <xdr:colOff>12700</xdr:colOff>
      <xdr:row>2181</xdr:row>
      <xdr:rowOff>12700</xdr:rowOff>
    </xdr:from>
    <xdr:to>
      <xdr:col>4</xdr:col>
      <xdr:colOff>0</xdr:colOff>
      <xdr:row>2181</xdr:row>
      <xdr:rowOff>606425</xdr:rowOff>
    </xdr:to>
    <xdr:pic>
      <xdr:nvPicPr>
        <xdr:cNvPr id="1245" name="Рисунок 1244" descr="\\serv-fs2\1c_photo\LinkPics\147\147301_0.jpg"/>
        <xdr:cNvPicPr>
          <a:picLocks/>
        </xdr:cNvPicPr>
      </xdr:nvPicPr>
      <xdr:blipFill>
        <a:blip xmlns:r="http://schemas.openxmlformats.org/officeDocument/2006/relationships" r:embed="rId1236">
          <a:extLst>
            <a:ext uri="{28A0092B-C50C-407E-A947-70E740481C1C}">
              <a14:useLocalDpi xmlns:a14="http://schemas.microsoft.com/office/drawing/2010/main" val="0"/>
            </a:ext>
          </a:extLst>
        </a:blip>
        <a:stretch>
          <a:fillRect/>
        </a:stretch>
      </xdr:blipFill>
      <xdr:spPr>
        <a:xfrm>
          <a:off x="4660900" y="804703750"/>
          <a:ext cx="654050" cy="593725"/>
        </a:xfrm>
        <a:prstGeom prst="rect">
          <a:avLst/>
        </a:prstGeom>
      </xdr:spPr>
    </xdr:pic>
    <xdr:clientData/>
  </xdr:twoCellAnchor>
  <xdr:twoCellAnchor>
    <xdr:from>
      <xdr:col>3</xdr:col>
      <xdr:colOff>12700</xdr:colOff>
      <xdr:row>666</xdr:row>
      <xdr:rowOff>12700</xdr:rowOff>
    </xdr:from>
    <xdr:to>
      <xdr:col>4</xdr:col>
      <xdr:colOff>0</xdr:colOff>
      <xdr:row>666</xdr:row>
      <xdr:rowOff>606425</xdr:rowOff>
    </xdr:to>
    <xdr:pic>
      <xdr:nvPicPr>
        <xdr:cNvPr id="1246" name="Рисунок 1245" descr="\\serv-fs2\1c_photo\LinkPics\130\130047_0.jpg"/>
        <xdr:cNvPicPr>
          <a:picLocks/>
        </xdr:cNvPicPr>
      </xdr:nvPicPr>
      <xdr:blipFill>
        <a:blip xmlns:r="http://schemas.openxmlformats.org/officeDocument/2006/relationships" r:embed="rId1237">
          <a:extLst>
            <a:ext uri="{28A0092B-C50C-407E-A947-70E740481C1C}">
              <a14:useLocalDpi xmlns:a14="http://schemas.microsoft.com/office/drawing/2010/main" val="0"/>
            </a:ext>
          </a:extLst>
        </a:blip>
        <a:stretch>
          <a:fillRect/>
        </a:stretch>
      </xdr:blipFill>
      <xdr:spPr>
        <a:xfrm>
          <a:off x="4660900" y="805360975"/>
          <a:ext cx="654050" cy="593725"/>
        </a:xfrm>
        <a:prstGeom prst="rect">
          <a:avLst/>
        </a:prstGeom>
      </xdr:spPr>
    </xdr:pic>
    <xdr:clientData/>
  </xdr:twoCellAnchor>
  <xdr:twoCellAnchor>
    <xdr:from>
      <xdr:col>3</xdr:col>
      <xdr:colOff>12700</xdr:colOff>
      <xdr:row>3383</xdr:row>
      <xdr:rowOff>12700</xdr:rowOff>
    </xdr:from>
    <xdr:to>
      <xdr:col>4</xdr:col>
      <xdr:colOff>0</xdr:colOff>
      <xdr:row>3383</xdr:row>
      <xdr:rowOff>606425</xdr:rowOff>
    </xdr:to>
    <xdr:pic>
      <xdr:nvPicPr>
        <xdr:cNvPr id="1247" name="Рисунок 1246" descr="\\serv-fs2\1c_photo\LinkPics\110\110807_0.jpg"/>
        <xdr:cNvPicPr>
          <a:picLocks/>
        </xdr:cNvPicPr>
      </xdr:nvPicPr>
      <xdr:blipFill>
        <a:blip xmlns:r="http://schemas.openxmlformats.org/officeDocument/2006/relationships" r:embed="rId1238">
          <a:extLst>
            <a:ext uri="{28A0092B-C50C-407E-A947-70E740481C1C}">
              <a14:useLocalDpi xmlns:a14="http://schemas.microsoft.com/office/drawing/2010/main" val="0"/>
            </a:ext>
          </a:extLst>
        </a:blip>
        <a:stretch>
          <a:fillRect/>
        </a:stretch>
      </xdr:blipFill>
      <xdr:spPr>
        <a:xfrm>
          <a:off x="4660900" y="806018200"/>
          <a:ext cx="654050" cy="593725"/>
        </a:xfrm>
        <a:prstGeom prst="rect">
          <a:avLst/>
        </a:prstGeom>
      </xdr:spPr>
    </xdr:pic>
    <xdr:clientData/>
  </xdr:twoCellAnchor>
  <xdr:twoCellAnchor>
    <xdr:from>
      <xdr:col>3</xdr:col>
      <xdr:colOff>12700</xdr:colOff>
      <xdr:row>914</xdr:row>
      <xdr:rowOff>12700</xdr:rowOff>
    </xdr:from>
    <xdr:to>
      <xdr:col>4</xdr:col>
      <xdr:colOff>0</xdr:colOff>
      <xdr:row>914</xdr:row>
      <xdr:rowOff>606425</xdr:rowOff>
    </xdr:to>
    <xdr:pic>
      <xdr:nvPicPr>
        <xdr:cNvPr id="1248" name="Рисунок 1247" descr="\\serv-fs2\1c_photo\LinkPics\132\132335_0.jpg"/>
        <xdr:cNvPicPr>
          <a:picLocks/>
        </xdr:cNvPicPr>
      </xdr:nvPicPr>
      <xdr:blipFill>
        <a:blip xmlns:r="http://schemas.openxmlformats.org/officeDocument/2006/relationships" r:embed="rId1239">
          <a:extLst>
            <a:ext uri="{28A0092B-C50C-407E-A947-70E740481C1C}">
              <a14:useLocalDpi xmlns:a14="http://schemas.microsoft.com/office/drawing/2010/main" val="0"/>
            </a:ext>
          </a:extLst>
        </a:blip>
        <a:stretch>
          <a:fillRect/>
        </a:stretch>
      </xdr:blipFill>
      <xdr:spPr>
        <a:xfrm>
          <a:off x="4660900" y="806675425"/>
          <a:ext cx="654050" cy="593725"/>
        </a:xfrm>
        <a:prstGeom prst="rect">
          <a:avLst/>
        </a:prstGeom>
      </xdr:spPr>
    </xdr:pic>
    <xdr:clientData/>
  </xdr:twoCellAnchor>
  <xdr:twoCellAnchor>
    <xdr:from>
      <xdr:col>3</xdr:col>
      <xdr:colOff>12700</xdr:colOff>
      <xdr:row>289</xdr:row>
      <xdr:rowOff>12700</xdr:rowOff>
    </xdr:from>
    <xdr:to>
      <xdr:col>4</xdr:col>
      <xdr:colOff>0</xdr:colOff>
      <xdr:row>289</xdr:row>
      <xdr:rowOff>606425</xdr:rowOff>
    </xdr:to>
    <xdr:pic>
      <xdr:nvPicPr>
        <xdr:cNvPr id="1249" name="Рисунок 1248" descr="\\serv-fs2\1c_photo\LinkPics\137\137288_0.jpg"/>
        <xdr:cNvPicPr>
          <a:picLocks/>
        </xdr:cNvPicPr>
      </xdr:nvPicPr>
      <xdr:blipFill>
        <a:blip xmlns:r="http://schemas.openxmlformats.org/officeDocument/2006/relationships" r:embed="rId1240">
          <a:extLst>
            <a:ext uri="{28A0092B-C50C-407E-A947-70E740481C1C}">
              <a14:useLocalDpi xmlns:a14="http://schemas.microsoft.com/office/drawing/2010/main" val="0"/>
            </a:ext>
          </a:extLst>
        </a:blip>
        <a:stretch>
          <a:fillRect/>
        </a:stretch>
      </xdr:blipFill>
      <xdr:spPr>
        <a:xfrm>
          <a:off x="4660900" y="807332650"/>
          <a:ext cx="654050" cy="593725"/>
        </a:xfrm>
        <a:prstGeom prst="rect">
          <a:avLst/>
        </a:prstGeom>
      </xdr:spPr>
    </xdr:pic>
    <xdr:clientData/>
  </xdr:twoCellAnchor>
  <xdr:twoCellAnchor>
    <xdr:from>
      <xdr:col>3</xdr:col>
      <xdr:colOff>12700</xdr:colOff>
      <xdr:row>2302</xdr:row>
      <xdr:rowOff>12700</xdr:rowOff>
    </xdr:from>
    <xdr:to>
      <xdr:col>4</xdr:col>
      <xdr:colOff>0</xdr:colOff>
      <xdr:row>2302</xdr:row>
      <xdr:rowOff>606425</xdr:rowOff>
    </xdr:to>
    <xdr:pic>
      <xdr:nvPicPr>
        <xdr:cNvPr id="1250" name="Рисунок 1249" descr="\\serv-fs2\1c_photo\LinkPics\151\151376_0.jpg"/>
        <xdr:cNvPicPr>
          <a:picLocks/>
        </xdr:cNvPicPr>
      </xdr:nvPicPr>
      <xdr:blipFill>
        <a:blip xmlns:r="http://schemas.openxmlformats.org/officeDocument/2006/relationships" r:embed="rId1241">
          <a:extLst>
            <a:ext uri="{28A0092B-C50C-407E-A947-70E740481C1C}">
              <a14:useLocalDpi xmlns:a14="http://schemas.microsoft.com/office/drawing/2010/main" val="0"/>
            </a:ext>
          </a:extLst>
        </a:blip>
        <a:stretch>
          <a:fillRect/>
        </a:stretch>
      </xdr:blipFill>
      <xdr:spPr>
        <a:xfrm>
          <a:off x="4660900" y="807989875"/>
          <a:ext cx="654050" cy="593725"/>
        </a:xfrm>
        <a:prstGeom prst="rect">
          <a:avLst/>
        </a:prstGeom>
      </xdr:spPr>
    </xdr:pic>
    <xdr:clientData/>
  </xdr:twoCellAnchor>
  <xdr:twoCellAnchor>
    <xdr:from>
      <xdr:col>3</xdr:col>
      <xdr:colOff>12700</xdr:colOff>
      <xdr:row>2871</xdr:row>
      <xdr:rowOff>12700</xdr:rowOff>
    </xdr:from>
    <xdr:to>
      <xdr:col>4</xdr:col>
      <xdr:colOff>0</xdr:colOff>
      <xdr:row>2871</xdr:row>
      <xdr:rowOff>606425</xdr:rowOff>
    </xdr:to>
    <xdr:pic>
      <xdr:nvPicPr>
        <xdr:cNvPr id="1251" name="Рисунок 1250" descr="\\serv-fs2\1c_photo\LinkPics\115\115439_0.jpg"/>
        <xdr:cNvPicPr>
          <a:picLocks/>
        </xdr:cNvPicPr>
      </xdr:nvPicPr>
      <xdr:blipFill>
        <a:blip xmlns:r="http://schemas.openxmlformats.org/officeDocument/2006/relationships" r:embed="rId1242">
          <a:extLst>
            <a:ext uri="{28A0092B-C50C-407E-A947-70E740481C1C}">
              <a14:useLocalDpi xmlns:a14="http://schemas.microsoft.com/office/drawing/2010/main" val="0"/>
            </a:ext>
          </a:extLst>
        </a:blip>
        <a:stretch>
          <a:fillRect/>
        </a:stretch>
      </xdr:blipFill>
      <xdr:spPr>
        <a:xfrm>
          <a:off x="4660900" y="808647100"/>
          <a:ext cx="654050" cy="593725"/>
        </a:xfrm>
        <a:prstGeom prst="rect">
          <a:avLst/>
        </a:prstGeom>
      </xdr:spPr>
    </xdr:pic>
    <xdr:clientData/>
  </xdr:twoCellAnchor>
  <xdr:twoCellAnchor>
    <xdr:from>
      <xdr:col>3</xdr:col>
      <xdr:colOff>12700</xdr:colOff>
      <xdr:row>1594</xdr:row>
      <xdr:rowOff>12700</xdr:rowOff>
    </xdr:from>
    <xdr:to>
      <xdr:col>4</xdr:col>
      <xdr:colOff>0</xdr:colOff>
      <xdr:row>1594</xdr:row>
      <xdr:rowOff>606425</xdr:rowOff>
    </xdr:to>
    <xdr:pic>
      <xdr:nvPicPr>
        <xdr:cNvPr id="1252" name="Рисунок 1251" descr="\\serv-fs2\1c_photo\LinkPics\134\134687_0.jpg"/>
        <xdr:cNvPicPr>
          <a:picLocks/>
        </xdr:cNvPicPr>
      </xdr:nvPicPr>
      <xdr:blipFill>
        <a:blip xmlns:r="http://schemas.openxmlformats.org/officeDocument/2006/relationships" r:embed="rId1243">
          <a:extLst>
            <a:ext uri="{28A0092B-C50C-407E-A947-70E740481C1C}">
              <a14:useLocalDpi xmlns:a14="http://schemas.microsoft.com/office/drawing/2010/main" val="0"/>
            </a:ext>
          </a:extLst>
        </a:blip>
        <a:stretch>
          <a:fillRect/>
        </a:stretch>
      </xdr:blipFill>
      <xdr:spPr>
        <a:xfrm>
          <a:off x="4660900" y="809304325"/>
          <a:ext cx="654050" cy="593725"/>
        </a:xfrm>
        <a:prstGeom prst="rect">
          <a:avLst/>
        </a:prstGeom>
      </xdr:spPr>
    </xdr:pic>
    <xdr:clientData/>
  </xdr:twoCellAnchor>
  <xdr:twoCellAnchor>
    <xdr:from>
      <xdr:col>3</xdr:col>
      <xdr:colOff>12700</xdr:colOff>
      <xdr:row>3051</xdr:row>
      <xdr:rowOff>12700</xdr:rowOff>
    </xdr:from>
    <xdr:to>
      <xdr:col>4</xdr:col>
      <xdr:colOff>0</xdr:colOff>
      <xdr:row>3051</xdr:row>
      <xdr:rowOff>606425</xdr:rowOff>
    </xdr:to>
    <xdr:pic>
      <xdr:nvPicPr>
        <xdr:cNvPr id="1253" name="Рисунок 1252" descr="\\serv-fs2\1c_photo\LinkPics\123\123036_0.jpg"/>
        <xdr:cNvPicPr>
          <a:picLocks/>
        </xdr:cNvPicPr>
      </xdr:nvPicPr>
      <xdr:blipFill>
        <a:blip xmlns:r="http://schemas.openxmlformats.org/officeDocument/2006/relationships" r:embed="rId1244">
          <a:extLst>
            <a:ext uri="{28A0092B-C50C-407E-A947-70E740481C1C}">
              <a14:useLocalDpi xmlns:a14="http://schemas.microsoft.com/office/drawing/2010/main" val="0"/>
            </a:ext>
          </a:extLst>
        </a:blip>
        <a:stretch>
          <a:fillRect/>
        </a:stretch>
      </xdr:blipFill>
      <xdr:spPr>
        <a:xfrm>
          <a:off x="4660900" y="809961550"/>
          <a:ext cx="654050" cy="593725"/>
        </a:xfrm>
        <a:prstGeom prst="rect">
          <a:avLst/>
        </a:prstGeom>
      </xdr:spPr>
    </xdr:pic>
    <xdr:clientData/>
  </xdr:twoCellAnchor>
  <xdr:twoCellAnchor>
    <xdr:from>
      <xdr:col>3</xdr:col>
      <xdr:colOff>12700</xdr:colOff>
      <xdr:row>115</xdr:row>
      <xdr:rowOff>12700</xdr:rowOff>
    </xdr:from>
    <xdr:to>
      <xdr:col>4</xdr:col>
      <xdr:colOff>0</xdr:colOff>
      <xdr:row>115</xdr:row>
      <xdr:rowOff>606425</xdr:rowOff>
    </xdr:to>
    <xdr:pic>
      <xdr:nvPicPr>
        <xdr:cNvPr id="1254" name="Рисунок 1253" descr="\\serv-fs2\1c_photo\LinkPics\134\134691_0.jpg"/>
        <xdr:cNvPicPr>
          <a:picLocks/>
        </xdr:cNvPicPr>
      </xdr:nvPicPr>
      <xdr:blipFill>
        <a:blip xmlns:r="http://schemas.openxmlformats.org/officeDocument/2006/relationships" r:embed="rId1245">
          <a:extLst>
            <a:ext uri="{28A0092B-C50C-407E-A947-70E740481C1C}">
              <a14:useLocalDpi xmlns:a14="http://schemas.microsoft.com/office/drawing/2010/main" val="0"/>
            </a:ext>
          </a:extLst>
        </a:blip>
        <a:stretch>
          <a:fillRect/>
        </a:stretch>
      </xdr:blipFill>
      <xdr:spPr>
        <a:xfrm>
          <a:off x="4660900" y="810618775"/>
          <a:ext cx="654050" cy="593725"/>
        </a:xfrm>
        <a:prstGeom prst="rect">
          <a:avLst/>
        </a:prstGeom>
      </xdr:spPr>
    </xdr:pic>
    <xdr:clientData/>
  </xdr:twoCellAnchor>
  <xdr:twoCellAnchor>
    <xdr:from>
      <xdr:col>3</xdr:col>
      <xdr:colOff>12700</xdr:colOff>
      <xdr:row>1595</xdr:row>
      <xdr:rowOff>12700</xdr:rowOff>
    </xdr:from>
    <xdr:to>
      <xdr:col>4</xdr:col>
      <xdr:colOff>0</xdr:colOff>
      <xdr:row>1595</xdr:row>
      <xdr:rowOff>606425</xdr:rowOff>
    </xdr:to>
    <xdr:pic>
      <xdr:nvPicPr>
        <xdr:cNvPr id="1255" name="Рисунок 1254" descr="\\serv-fs2\1c_photo\LinkPics\133\133172_0.jpg"/>
        <xdr:cNvPicPr>
          <a:picLocks/>
        </xdr:cNvPicPr>
      </xdr:nvPicPr>
      <xdr:blipFill>
        <a:blip xmlns:r="http://schemas.openxmlformats.org/officeDocument/2006/relationships" r:embed="rId1246">
          <a:extLst>
            <a:ext uri="{28A0092B-C50C-407E-A947-70E740481C1C}">
              <a14:useLocalDpi xmlns:a14="http://schemas.microsoft.com/office/drawing/2010/main" val="0"/>
            </a:ext>
          </a:extLst>
        </a:blip>
        <a:stretch>
          <a:fillRect/>
        </a:stretch>
      </xdr:blipFill>
      <xdr:spPr>
        <a:xfrm>
          <a:off x="4660900" y="811276000"/>
          <a:ext cx="654050" cy="593725"/>
        </a:xfrm>
        <a:prstGeom prst="rect">
          <a:avLst/>
        </a:prstGeom>
      </xdr:spPr>
    </xdr:pic>
    <xdr:clientData/>
  </xdr:twoCellAnchor>
  <xdr:twoCellAnchor>
    <xdr:from>
      <xdr:col>3</xdr:col>
      <xdr:colOff>12700</xdr:colOff>
      <xdr:row>205</xdr:row>
      <xdr:rowOff>12700</xdr:rowOff>
    </xdr:from>
    <xdr:to>
      <xdr:col>4</xdr:col>
      <xdr:colOff>0</xdr:colOff>
      <xdr:row>205</xdr:row>
      <xdr:rowOff>606425</xdr:rowOff>
    </xdr:to>
    <xdr:pic>
      <xdr:nvPicPr>
        <xdr:cNvPr id="1256" name="Рисунок 1255" descr="\\serv-fs2\1c_photo\LinkPics\134\134756_0.jpg"/>
        <xdr:cNvPicPr>
          <a:picLocks/>
        </xdr:cNvPicPr>
      </xdr:nvPicPr>
      <xdr:blipFill>
        <a:blip xmlns:r="http://schemas.openxmlformats.org/officeDocument/2006/relationships" r:embed="rId1247">
          <a:extLst>
            <a:ext uri="{28A0092B-C50C-407E-A947-70E740481C1C}">
              <a14:useLocalDpi xmlns:a14="http://schemas.microsoft.com/office/drawing/2010/main" val="0"/>
            </a:ext>
          </a:extLst>
        </a:blip>
        <a:stretch>
          <a:fillRect/>
        </a:stretch>
      </xdr:blipFill>
      <xdr:spPr>
        <a:xfrm>
          <a:off x="4660900" y="811933225"/>
          <a:ext cx="654050" cy="593725"/>
        </a:xfrm>
        <a:prstGeom prst="rect">
          <a:avLst/>
        </a:prstGeom>
      </xdr:spPr>
    </xdr:pic>
    <xdr:clientData/>
  </xdr:twoCellAnchor>
  <xdr:twoCellAnchor>
    <xdr:from>
      <xdr:col>3</xdr:col>
      <xdr:colOff>12700</xdr:colOff>
      <xdr:row>2956</xdr:row>
      <xdr:rowOff>12700</xdr:rowOff>
    </xdr:from>
    <xdr:to>
      <xdr:col>4</xdr:col>
      <xdr:colOff>0</xdr:colOff>
      <xdr:row>2956</xdr:row>
      <xdr:rowOff>606425</xdr:rowOff>
    </xdr:to>
    <xdr:pic>
      <xdr:nvPicPr>
        <xdr:cNvPr id="1257" name="Рисунок 1256" descr="\\serv-fs2\1c_photo\LinkPics\137\137206_0.jpg"/>
        <xdr:cNvPicPr>
          <a:picLocks/>
        </xdr:cNvPicPr>
      </xdr:nvPicPr>
      <xdr:blipFill>
        <a:blip xmlns:r="http://schemas.openxmlformats.org/officeDocument/2006/relationships" r:embed="rId1248">
          <a:extLst>
            <a:ext uri="{28A0092B-C50C-407E-A947-70E740481C1C}">
              <a14:useLocalDpi xmlns:a14="http://schemas.microsoft.com/office/drawing/2010/main" val="0"/>
            </a:ext>
          </a:extLst>
        </a:blip>
        <a:stretch>
          <a:fillRect/>
        </a:stretch>
      </xdr:blipFill>
      <xdr:spPr>
        <a:xfrm>
          <a:off x="4660900" y="812590450"/>
          <a:ext cx="654050" cy="593725"/>
        </a:xfrm>
        <a:prstGeom prst="rect">
          <a:avLst/>
        </a:prstGeom>
      </xdr:spPr>
    </xdr:pic>
    <xdr:clientData/>
  </xdr:twoCellAnchor>
  <xdr:twoCellAnchor>
    <xdr:from>
      <xdr:col>3</xdr:col>
      <xdr:colOff>12700</xdr:colOff>
      <xdr:row>1561</xdr:row>
      <xdr:rowOff>12700</xdr:rowOff>
    </xdr:from>
    <xdr:to>
      <xdr:col>4</xdr:col>
      <xdr:colOff>0</xdr:colOff>
      <xdr:row>1561</xdr:row>
      <xdr:rowOff>606425</xdr:rowOff>
    </xdr:to>
    <xdr:pic>
      <xdr:nvPicPr>
        <xdr:cNvPr id="1258" name="Рисунок 1257" descr="\\serv-fs2\1c_photo\LinkPics\137\137130_0.jpg"/>
        <xdr:cNvPicPr>
          <a:picLocks/>
        </xdr:cNvPicPr>
      </xdr:nvPicPr>
      <xdr:blipFill>
        <a:blip xmlns:r="http://schemas.openxmlformats.org/officeDocument/2006/relationships" r:embed="rId1249">
          <a:extLst>
            <a:ext uri="{28A0092B-C50C-407E-A947-70E740481C1C}">
              <a14:useLocalDpi xmlns:a14="http://schemas.microsoft.com/office/drawing/2010/main" val="0"/>
            </a:ext>
          </a:extLst>
        </a:blip>
        <a:stretch>
          <a:fillRect/>
        </a:stretch>
      </xdr:blipFill>
      <xdr:spPr>
        <a:xfrm>
          <a:off x="4660900" y="813247675"/>
          <a:ext cx="654050" cy="593725"/>
        </a:xfrm>
        <a:prstGeom prst="rect">
          <a:avLst/>
        </a:prstGeom>
      </xdr:spPr>
    </xdr:pic>
    <xdr:clientData/>
  </xdr:twoCellAnchor>
  <xdr:twoCellAnchor>
    <xdr:from>
      <xdr:col>3</xdr:col>
      <xdr:colOff>12700</xdr:colOff>
      <xdr:row>2122</xdr:row>
      <xdr:rowOff>12700</xdr:rowOff>
    </xdr:from>
    <xdr:to>
      <xdr:col>4</xdr:col>
      <xdr:colOff>0</xdr:colOff>
      <xdr:row>2122</xdr:row>
      <xdr:rowOff>606425</xdr:rowOff>
    </xdr:to>
    <xdr:pic>
      <xdr:nvPicPr>
        <xdr:cNvPr id="1259" name="Рисунок 1258" descr="\\serv-fs2\1c_photo\LinkPics\137\137319_0.jpg"/>
        <xdr:cNvPicPr>
          <a:picLocks/>
        </xdr:cNvPicPr>
      </xdr:nvPicPr>
      <xdr:blipFill>
        <a:blip xmlns:r="http://schemas.openxmlformats.org/officeDocument/2006/relationships" r:embed="rId1250">
          <a:extLst>
            <a:ext uri="{28A0092B-C50C-407E-A947-70E740481C1C}">
              <a14:useLocalDpi xmlns:a14="http://schemas.microsoft.com/office/drawing/2010/main" val="0"/>
            </a:ext>
          </a:extLst>
        </a:blip>
        <a:stretch>
          <a:fillRect/>
        </a:stretch>
      </xdr:blipFill>
      <xdr:spPr>
        <a:xfrm>
          <a:off x="4660900" y="813904900"/>
          <a:ext cx="654050" cy="593725"/>
        </a:xfrm>
        <a:prstGeom prst="rect">
          <a:avLst/>
        </a:prstGeom>
      </xdr:spPr>
    </xdr:pic>
    <xdr:clientData/>
  </xdr:twoCellAnchor>
  <xdr:twoCellAnchor>
    <xdr:from>
      <xdr:col>3</xdr:col>
      <xdr:colOff>12700</xdr:colOff>
      <xdr:row>2193</xdr:row>
      <xdr:rowOff>12700</xdr:rowOff>
    </xdr:from>
    <xdr:to>
      <xdr:col>4</xdr:col>
      <xdr:colOff>0</xdr:colOff>
      <xdr:row>2193</xdr:row>
      <xdr:rowOff>606425</xdr:rowOff>
    </xdr:to>
    <xdr:pic>
      <xdr:nvPicPr>
        <xdr:cNvPr id="1260" name="Рисунок 1259" descr="\\serv-fs2\1c_photo\LinkPics\142\142224_0.jpg"/>
        <xdr:cNvPicPr>
          <a:picLocks/>
        </xdr:cNvPicPr>
      </xdr:nvPicPr>
      <xdr:blipFill>
        <a:blip xmlns:r="http://schemas.openxmlformats.org/officeDocument/2006/relationships" r:embed="rId1251">
          <a:extLst>
            <a:ext uri="{28A0092B-C50C-407E-A947-70E740481C1C}">
              <a14:useLocalDpi xmlns:a14="http://schemas.microsoft.com/office/drawing/2010/main" val="0"/>
            </a:ext>
          </a:extLst>
        </a:blip>
        <a:stretch>
          <a:fillRect/>
        </a:stretch>
      </xdr:blipFill>
      <xdr:spPr>
        <a:xfrm>
          <a:off x="4660900" y="814562125"/>
          <a:ext cx="654050" cy="593725"/>
        </a:xfrm>
        <a:prstGeom prst="rect">
          <a:avLst/>
        </a:prstGeom>
      </xdr:spPr>
    </xdr:pic>
    <xdr:clientData/>
  </xdr:twoCellAnchor>
  <xdr:twoCellAnchor>
    <xdr:from>
      <xdr:col>3</xdr:col>
      <xdr:colOff>12700</xdr:colOff>
      <xdr:row>949</xdr:row>
      <xdr:rowOff>12700</xdr:rowOff>
    </xdr:from>
    <xdr:to>
      <xdr:col>4</xdr:col>
      <xdr:colOff>0</xdr:colOff>
      <xdr:row>949</xdr:row>
      <xdr:rowOff>606425</xdr:rowOff>
    </xdr:to>
    <xdr:pic>
      <xdr:nvPicPr>
        <xdr:cNvPr id="1261" name="Рисунок 1260" descr="\\serv-fs2\1c_photo\LinkPics\147\147456_0.jpg"/>
        <xdr:cNvPicPr>
          <a:picLocks/>
        </xdr:cNvPicPr>
      </xdr:nvPicPr>
      <xdr:blipFill>
        <a:blip xmlns:r="http://schemas.openxmlformats.org/officeDocument/2006/relationships" r:embed="rId1252">
          <a:extLst>
            <a:ext uri="{28A0092B-C50C-407E-A947-70E740481C1C}">
              <a14:useLocalDpi xmlns:a14="http://schemas.microsoft.com/office/drawing/2010/main" val="0"/>
            </a:ext>
          </a:extLst>
        </a:blip>
        <a:stretch>
          <a:fillRect/>
        </a:stretch>
      </xdr:blipFill>
      <xdr:spPr>
        <a:xfrm>
          <a:off x="4660900" y="815219350"/>
          <a:ext cx="654050" cy="593725"/>
        </a:xfrm>
        <a:prstGeom prst="rect">
          <a:avLst/>
        </a:prstGeom>
      </xdr:spPr>
    </xdr:pic>
    <xdr:clientData/>
  </xdr:twoCellAnchor>
  <xdr:twoCellAnchor>
    <xdr:from>
      <xdr:col>3</xdr:col>
      <xdr:colOff>12700</xdr:colOff>
      <xdr:row>2997</xdr:row>
      <xdr:rowOff>12700</xdr:rowOff>
    </xdr:from>
    <xdr:to>
      <xdr:col>4</xdr:col>
      <xdr:colOff>0</xdr:colOff>
      <xdr:row>2997</xdr:row>
      <xdr:rowOff>606425</xdr:rowOff>
    </xdr:to>
    <xdr:pic>
      <xdr:nvPicPr>
        <xdr:cNvPr id="1262" name="Рисунок 1261" descr="\\serv-fs2\1c_photo\LinkPics\133\133084_0.jpg"/>
        <xdr:cNvPicPr>
          <a:picLocks/>
        </xdr:cNvPicPr>
      </xdr:nvPicPr>
      <xdr:blipFill>
        <a:blip xmlns:r="http://schemas.openxmlformats.org/officeDocument/2006/relationships" r:embed="rId1253">
          <a:extLst>
            <a:ext uri="{28A0092B-C50C-407E-A947-70E740481C1C}">
              <a14:useLocalDpi xmlns:a14="http://schemas.microsoft.com/office/drawing/2010/main" val="0"/>
            </a:ext>
          </a:extLst>
        </a:blip>
        <a:stretch>
          <a:fillRect/>
        </a:stretch>
      </xdr:blipFill>
      <xdr:spPr>
        <a:xfrm>
          <a:off x="4660900" y="815876575"/>
          <a:ext cx="654050" cy="593725"/>
        </a:xfrm>
        <a:prstGeom prst="rect">
          <a:avLst/>
        </a:prstGeom>
      </xdr:spPr>
    </xdr:pic>
    <xdr:clientData/>
  </xdr:twoCellAnchor>
  <xdr:twoCellAnchor>
    <xdr:from>
      <xdr:col>3</xdr:col>
      <xdr:colOff>12700</xdr:colOff>
      <xdr:row>2819</xdr:row>
      <xdr:rowOff>12700</xdr:rowOff>
    </xdr:from>
    <xdr:to>
      <xdr:col>4</xdr:col>
      <xdr:colOff>0</xdr:colOff>
      <xdr:row>2819</xdr:row>
      <xdr:rowOff>606425</xdr:rowOff>
    </xdr:to>
    <xdr:pic>
      <xdr:nvPicPr>
        <xdr:cNvPr id="1263" name="Рисунок 1262" descr="\\serv-fs2\1c_photo\LinkPics\137\137322_0.jpg"/>
        <xdr:cNvPicPr>
          <a:picLocks/>
        </xdr:cNvPicPr>
      </xdr:nvPicPr>
      <xdr:blipFill>
        <a:blip xmlns:r="http://schemas.openxmlformats.org/officeDocument/2006/relationships" r:embed="rId1254">
          <a:extLst>
            <a:ext uri="{28A0092B-C50C-407E-A947-70E740481C1C}">
              <a14:useLocalDpi xmlns:a14="http://schemas.microsoft.com/office/drawing/2010/main" val="0"/>
            </a:ext>
          </a:extLst>
        </a:blip>
        <a:stretch>
          <a:fillRect/>
        </a:stretch>
      </xdr:blipFill>
      <xdr:spPr>
        <a:xfrm>
          <a:off x="4660900" y="816533800"/>
          <a:ext cx="654050" cy="593725"/>
        </a:xfrm>
        <a:prstGeom prst="rect">
          <a:avLst/>
        </a:prstGeom>
      </xdr:spPr>
    </xdr:pic>
    <xdr:clientData/>
  </xdr:twoCellAnchor>
  <xdr:twoCellAnchor>
    <xdr:from>
      <xdr:col>3</xdr:col>
      <xdr:colOff>12700</xdr:colOff>
      <xdr:row>3269</xdr:row>
      <xdr:rowOff>12700</xdr:rowOff>
    </xdr:from>
    <xdr:to>
      <xdr:col>4</xdr:col>
      <xdr:colOff>0</xdr:colOff>
      <xdr:row>3269</xdr:row>
      <xdr:rowOff>606425</xdr:rowOff>
    </xdr:to>
    <xdr:pic>
      <xdr:nvPicPr>
        <xdr:cNvPr id="1264" name="Рисунок 1263" descr="\\serv-fs2\1c_photo\LinkPics\133\133213_0.jpg"/>
        <xdr:cNvPicPr>
          <a:picLocks/>
        </xdr:cNvPicPr>
      </xdr:nvPicPr>
      <xdr:blipFill>
        <a:blip xmlns:r="http://schemas.openxmlformats.org/officeDocument/2006/relationships" r:embed="rId1255">
          <a:extLst>
            <a:ext uri="{28A0092B-C50C-407E-A947-70E740481C1C}">
              <a14:useLocalDpi xmlns:a14="http://schemas.microsoft.com/office/drawing/2010/main" val="0"/>
            </a:ext>
          </a:extLst>
        </a:blip>
        <a:stretch>
          <a:fillRect/>
        </a:stretch>
      </xdr:blipFill>
      <xdr:spPr>
        <a:xfrm>
          <a:off x="4660900" y="817191025"/>
          <a:ext cx="654050" cy="593725"/>
        </a:xfrm>
        <a:prstGeom prst="rect">
          <a:avLst/>
        </a:prstGeom>
      </xdr:spPr>
    </xdr:pic>
    <xdr:clientData/>
  </xdr:twoCellAnchor>
  <xdr:twoCellAnchor>
    <xdr:from>
      <xdr:col>3</xdr:col>
      <xdr:colOff>12700</xdr:colOff>
      <xdr:row>158</xdr:row>
      <xdr:rowOff>12700</xdr:rowOff>
    </xdr:from>
    <xdr:to>
      <xdr:col>4</xdr:col>
      <xdr:colOff>0</xdr:colOff>
      <xdr:row>158</xdr:row>
      <xdr:rowOff>539750</xdr:rowOff>
    </xdr:to>
    <xdr:pic>
      <xdr:nvPicPr>
        <xdr:cNvPr id="1265" name="Рисунок 1264" descr="\\serv-fs2\1c_photo\LinkPics\120\120447_0.jpg"/>
        <xdr:cNvPicPr>
          <a:picLocks/>
        </xdr:cNvPicPr>
      </xdr:nvPicPr>
      <xdr:blipFill>
        <a:blip xmlns:r="http://schemas.openxmlformats.org/officeDocument/2006/relationships" r:embed="rId1256">
          <a:extLst>
            <a:ext uri="{28A0092B-C50C-407E-A947-70E740481C1C}">
              <a14:useLocalDpi xmlns:a14="http://schemas.microsoft.com/office/drawing/2010/main" val="0"/>
            </a:ext>
          </a:extLst>
        </a:blip>
        <a:stretch>
          <a:fillRect/>
        </a:stretch>
      </xdr:blipFill>
      <xdr:spPr>
        <a:xfrm>
          <a:off x="4660900" y="817848250"/>
          <a:ext cx="654050" cy="527050"/>
        </a:xfrm>
        <a:prstGeom prst="rect">
          <a:avLst/>
        </a:prstGeom>
      </xdr:spPr>
    </xdr:pic>
    <xdr:clientData/>
  </xdr:twoCellAnchor>
  <xdr:twoCellAnchor>
    <xdr:from>
      <xdr:col>3</xdr:col>
      <xdr:colOff>12700</xdr:colOff>
      <xdr:row>2460</xdr:row>
      <xdr:rowOff>12700</xdr:rowOff>
    </xdr:from>
    <xdr:to>
      <xdr:col>4</xdr:col>
      <xdr:colOff>0</xdr:colOff>
      <xdr:row>2460</xdr:row>
      <xdr:rowOff>606425</xdr:rowOff>
    </xdr:to>
    <xdr:pic>
      <xdr:nvPicPr>
        <xdr:cNvPr id="1266" name="Рисунок 1265" descr="\\serv-fs2\1c_photo\LinkPics\135\135647_0.jpg"/>
        <xdr:cNvPicPr>
          <a:picLocks/>
        </xdr:cNvPicPr>
      </xdr:nvPicPr>
      <xdr:blipFill>
        <a:blip xmlns:r="http://schemas.openxmlformats.org/officeDocument/2006/relationships" r:embed="rId1257">
          <a:extLst>
            <a:ext uri="{28A0092B-C50C-407E-A947-70E740481C1C}">
              <a14:useLocalDpi xmlns:a14="http://schemas.microsoft.com/office/drawing/2010/main" val="0"/>
            </a:ext>
          </a:extLst>
        </a:blip>
        <a:stretch>
          <a:fillRect/>
        </a:stretch>
      </xdr:blipFill>
      <xdr:spPr>
        <a:xfrm>
          <a:off x="4660900" y="818438800"/>
          <a:ext cx="654050" cy="593725"/>
        </a:xfrm>
        <a:prstGeom prst="rect">
          <a:avLst/>
        </a:prstGeom>
      </xdr:spPr>
    </xdr:pic>
    <xdr:clientData/>
  </xdr:twoCellAnchor>
  <xdr:twoCellAnchor>
    <xdr:from>
      <xdr:col>3</xdr:col>
      <xdr:colOff>12700</xdr:colOff>
      <xdr:row>3491</xdr:row>
      <xdr:rowOff>12700</xdr:rowOff>
    </xdr:from>
    <xdr:to>
      <xdr:col>4</xdr:col>
      <xdr:colOff>0</xdr:colOff>
      <xdr:row>3491</xdr:row>
      <xdr:rowOff>606425</xdr:rowOff>
    </xdr:to>
    <xdr:pic>
      <xdr:nvPicPr>
        <xdr:cNvPr id="1267" name="Рисунок 1266" descr="\\serv-fs2\1c_photo\LinkPics\112\112863_0.jpg"/>
        <xdr:cNvPicPr>
          <a:picLocks/>
        </xdr:cNvPicPr>
      </xdr:nvPicPr>
      <xdr:blipFill>
        <a:blip xmlns:r="http://schemas.openxmlformats.org/officeDocument/2006/relationships" r:embed="rId1258">
          <a:extLst>
            <a:ext uri="{28A0092B-C50C-407E-A947-70E740481C1C}">
              <a14:useLocalDpi xmlns:a14="http://schemas.microsoft.com/office/drawing/2010/main" val="0"/>
            </a:ext>
          </a:extLst>
        </a:blip>
        <a:stretch>
          <a:fillRect/>
        </a:stretch>
      </xdr:blipFill>
      <xdr:spPr>
        <a:xfrm>
          <a:off x="4660900" y="819096025"/>
          <a:ext cx="654050" cy="593725"/>
        </a:xfrm>
        <a:prstGeom prst="rect">
          <a:avLst/>
        </a:prstGeom>
      </xdr:spPr>
    </xdr:pic>
    <xdr:clientData/>
  </xdr:twoCellAnchor>
  <xdr:twoCellAnchor>
    <xdr:from>
      <xdr:col>3</xdr:col>
      <xdr:colOff>12700</xdr:colOff>
      <xdr:row>290</xdr:row>
      <xdr:rowOff>12700</xdr:rowOff>
    </xdr:from>
    <xdr:to>
      <xdr:col>4</xdr:col>
      <xdr:colOff>0</xdr:colOff>
      <xdr:row>290</xdr:row>
      <xdr:rowOff>606425</xdr:rowOff>
    </xdr:to>
    <xdr:pic>
      <xdr:nvPicPr>
        <xdr:cNvPr id="1268" name="Рисунок 1267" descr="\\serv-fs2\1c_photo\LinkPics\159\159849_0.jpg"/>
        <xdr:cNvPicPr>
          <a:picLocks/>
        </xdr:cNvPicPr>
      </xdr:nvPicPr>
      <xdr:blipFill>
        <a:blip xmlns:r="http://schemas.openxmlformats.org/officeDocument/2006/relationships" r:embed="rId1259">
          <a:extLst>
            <a:ext uri="{28A0092B-C50C-407E-A947-70E740481C1C}">
              <a14:useLocalDpi xmlns:a14="http://schemas.microsoft.com/office/drawing/2010/main" val="0"/>
            </a:ext>
          </a:extLst>
        </a:blip>
        <a:stretch>
          <a:fillRect/>
        </a:stretch>
      </xdr:blipFill>
      <xdr:spPr>
        <a:xfrm>
          <a:off x="4660900" y="819753250"/>
          <a:ext cx="654050" cy="593725"/>
        </a:xfrm>
        <a:prstGeom prst="rect">
          <a:avLst/>
        </a:prstGeom>
      </xdr:spPr>
    </xdr:pic>
    <xdr:clientData/>
  </xdr:twoCellAnchor>
  <xdr:twoCellAnchor>
    <xdr:from>
      <xdr:col>3</xdr:col>
      <xdr:colOff>12700</xdr:colOff>
      <xdr:row>2978</xdr:row>
      <xdr:rowOff>12700</xdr:rowOff>
    </xdr:from>
    <xdr:to>
      <xdr:col>4</xdr:col>
      <xdr:colOff>0</xdr:colOff>
      <xdr:row>2978</xdr:row>
      <xdr:rowOff>606425</xdr:rowOff>
    </xdr:to>
    <xdr:pic>
      <xdr:nvPicPr>
        <xdr:cNvPr id="1269" name="Рисунок 1268" descr="\\serv-fs2\1c_photo\LinkPics\104\104357_0.jpg"/>
        <xdr:cNvPicPr>
          <a:picLocks/>
        </xdr:cNvPicPr>
      </xdr:nvPicPr>
      <xdr:blipFill>
        <a:blip xmlns:r="http://schemas.openxmlformats.org/officeDocument/2006/relationships" r:embed="rId1260">
          <a:extLst>
            <a:ext uri="{28A0092B-C50C-407E-A947-70E740481C1C}">
              <a14:useLocalDpi xmlns:a14="http://schemas.microsoft.com/office/drawing/2010/main" val="0"/>
            </a:ext>
          </a:extLst>
        </a:blip>
        <a:stretch>
          <a:fillRect/>
        </a:stretch>
      </xdr:blipFill>
      <xdr:spPr>
        <a:xfrm>
          <a:off x="4660900" y="820410475"/>
          <a:ext cx="654050" cy="593725"/>
        </a:xfrm>
        <a:prstGeom prst="rect">
          <a:avLst/>
        </a:prstGeom>
      </xdr:spPr>
    </xdr:pic>
    <xdr:clientData/>
  </xdr:twoCellAnchor>
  <xdr:twoCellAnchor>
    <xdr:from>
      <xdr:col>3</xdr:col>
      <xdr:colOff>12700</xdr:colOff>
      <xdr:row>3582</xdr:row>
      <xdr:rowOff>12700</xdr:rowOff>
    </xdr:from>
    <xdr:to>
      <xdr:col>4</xdr:col>
      <xdr:colOff>0</xdr:colOff>
      <xdr:row>3582</xdr:row>
      <xdr:rowOff>606425</xdr:rowOff>
    </xdr:to>
    <xdr:pic>
      <xdr:nvPicPr>
        <xdr:cNvPr id="1270" name="Рисунок 1269" descr="\\serv-fs2\1c_photo\LinkPics\114\114842_0.jpg"/>
        <xdr:cNvPicPr>
          <a:picLocks/>
        </xdr:cNvPicPr>
      </xdr:nvPicPr>
      <xdr:blipFill>
        <a:blip xmlns:r="http://schemas.openxmlformats.org/officeDocument/2006/relationships" r:embed="rId1261">
          <a:extLst>
            <a:ext uri="{28A0092B-C50C-407E-A947-70E740481C1C}">
              <a14:useLocalDpi xmlns:a14="http://schemas.microsoft.com/office/drawing/2010/main" val="0"/>
            </a:ext>
          </a:extLst>
        </a:blip>
        <a:stretch>
          <a:fillRect/>
        </a:stretch>
      </xdr:blipFill>
      <xdr:spPr>
        <a:xfrm>
          <a:off x="4660900" y="821067700"/>
          <a:ext cx="654050" cy="593725"/>
        </a:xfrm>
        <a:prstGeom prst="rect">
          <a:avLst/>
        </a:prstGeom>
      </xdr:spPr>
    </xdr:pic>
    <xdr:clientData/>
  </xdr:twoCellAnchor>
  <xdr:twoCellAnchor>
    <xdr:from>
      <xdr:col>3</xdr:col>
      <xdr:colOff>12700</xdr:colOff>
      <xdr:row>950</xdr:row>
      <xdr:rowOff>12700</xdr:rowOff>
    </xdr:from>
    <xdr:to>
      <xdr:col>4</xdr:col>
      <xdr:colOff>0</xdr:colOff>
      <xdr:row>950</xdr:row>
      <xdr:rowOff>606425</xdr:rowOff>
    </xdr:to>
    <xdr:pic>
      <xdr:nvPicPr>
        <xdr:cNvPr id="1271" name="Рисунок 1270" descr="\\serv-fs2\1c_photo\LinkPics\137\137314_0.jpg"/>
        <xdr:cNvPicPr>
          <a:picLocks/>
        </xdr:cNvPicPr>
      </xdr:nvPicPr>
      <xdr:blipFill>
        <a:blip xmlns:r="http://schemas.openxmlformats.org/officeDocument/2006/relationships" r:embed="rId1262">
          <a:extLst>
            <a:ext uri="{28A0092B-C50C-407E-A947-70E740481C1C}">
              <a14:useLocalDpi xmlns:a14="http://schemas.microsoft.com/office/drawing/2010/main" val="0"/>
            </a:ext>
          </a:extLst>
        </a:blip>
        <a:stretch>
          <a:fillRect/>
        </a:stretch>
      </xdr:blipFill>
      <xdr:spPr>
        <a:xfrm>
          <a:off x="4660900" y="821724925"/>
          <a:ext cx="654050" cy="593725"/>
        </a:xfrm>
        <a:prstGeom prst="rect">
          <a:avLst/>
        </a:prstGeom>
      </xdr:spPr>
    </xdr:pic>
    <xdr:clientData/>
  </xdr:twoCellAnchor>
  <xdr:twoCellAnchor>
    <xdr:from>
      <xdr:col>3</xdr:col>
      <xdr:colOff>12700</xdr:colOff>
      <xdr:row>561</xdr:row>
      <xdr:rowOff>12700</xdr:rowOff>
    </xdr:from>
    <xdr:to>
      <xdr:col>4</xdr:col>
      <xdr:colOff>0</xdr:colOff>
      <xdr:row>561</xdr:row>
      <xdr:rowOff>606425</xdr:rowOff>
    </xdr:to>
    <xdr:pic>
      <xdr:nvPicPr>
        <xdr:cNvPr id="1272" name="Рисунок 1271" descr="\\serv-fs2\1c_photo\LinkPics\139\139251_0.jpg"/>
        <xdr:cNvPicPr>
          <a:picLocks/>
        </xdr:cNvPicPr>
      </xdr:nvPicPr>
      <xdr:blipFill>
        <a:blip xmlns:r="http://schemas.openxmlformats.org/officeDocument/2006/relationships" r:embed="rId1263">
          <a:extLst>
            <a:ext uri="{28A0092B-C50C-407E-A947-70E740481C1C}">
              <a14:useLocalDpi xmlns:a14="http://schemas.microsoft.com/office/drawing/2010/main" val="0"/>
            </a:ext>
          </a:extLst>
        </a:blip>
        <a:stretch>
          <a:fillRect/>
        </a:stretch>
      </xdr:blipFill>
      <xdr:spPr>
        <a:xfrm>
          <a:off x="4660900" y="822382150"/>
          <a:ext cx="654050" cy="593725"/>
        </a:xfrm>
        <a:prstGeom prst="rect">
          <a:avLst/>
        </a:prstGeom>
      </xdr:spPr>
    </xdr:pic>
    <xdr:clientData/>
  </xdr:twoCellAnchor>
  <xdr:twoCellAnchor>
    <xdr:from>
      <xdr:col>3</xdr:col>
      <xdr:colOff>12700</xdr:colOff>
      <xdr:row>3549</xdr:row>
      <xdr:rowOff>12700</xdr:rowOff>
    </xdr:from>
    <xdr:to>
      <xdr:col>4</xdr:col>
      <xdr:colOff>0</xdr:colOff>
      <xdr:row>3549</xdr:row>
      <xdr:rowOff>606425</xdr:rowOff>
    </xdr:to>
    <xdr:pic>
      <xdr:nvPicPr>
        <xdr:cNvPr id="1273" name="Рисунок 1272" descr="\\serv-fs2\1c_photo\LinkPics\127\127105_0.jpg"/>
        <xdr:cNvPicPr>
          <a:picLocks/>
        </xdr:cNvPicPr>
      </xdr:nvPicPr>
      <xdr:blipFill>
        <a:blip xmlns:r="http://schemas.openxmlformats.org/officeDocument/2006/relationships" r:embed="rId1264">
          <a:extLst>
            <a:ext uri="{28A0092B-C50C-407E-A947-70E740481C1C}">
              <a14:useLocalDpi xmlns:a14="http://schemas.microsoft.com/office/drawing/2010/main" val="0"/>
            </a:ext>
          </a:extLst>
        </a:blip>
        <a:stretch>
          <a:fillRect/>
        </a:stretch>
      </xdr:blipFill>
      <xdr:spPr>
        <a:xfrm>
          <a:off x="4660900" y="823039375"/>
          <a:ext cx="654050" cy="593725"/>
        </a:xfrm>
        <a:prstGeom prst="rect">
          <a:avLst/>
        </a:prstGeom>
      </xdr:spPr>
    </xdr:pic>
    <xdr:clientData/>
  </xdr:twoCellAnchor>
  <xdr:twoCellAnchor>
    <xdr:from>
      <xdr:col>3</xdr:col>
      <xdr:colOff>12700</xdr:colOff>
      <xdr:row>2194</xdr:row>
      <xdr:rowOff>12700</xdr:rowOff>
    </xdr:from>
    <xdr:to>
      <xdr:col>4</xdr:col>
      <xdr:colOff>0</xdr:colOff>
      <xdr:row>2194</xdr:row>
      <xdr:rowOff>606425</xdr:rowOff>
    </xdr:to>
    <xdr:pic>
      <xdr:nvPicPr>
        <xdr:cNvPr id="1274" name="Рисунок 1273" descr="\\serv-fs2\1c_photo\LinkPics\125\125759_0.jpg"/>
        <xdr:cNvPicPr>
          <a:picLocks/>
        </xdr:cNvPicPr>
      </xdr:nvPicPr>
      <xdr:blipFill>
        <a:blip xmlns:r="http://schemas.openxmlformats.org/officeDocument/2006/relationships" r:embed="rId1265">
          <a:extLst>
            <a:ext uri="{28A0092B-C50C-407E-A947-70E740481C1C}">
              <a14:useLocalDpi xmlns:a14="http://schemas.microsoft.com/office/drawing/2010/main" val="0"/>
            </a:ext>
          </a:extLst>
        </a:blip>
        <a:stretch>
          <a:fillRect/>
        </a:stretch>
      </xdr:blipFill>
      <xdr:spPr>
        <a:xfrm>
          <a:off x="4660900" y="823696600"/>
          <a:ext cx="654050" cy="593725"/>
        </a:xfrm>
        <a:prstGeom prst="rect">
          <a:avLst/>
        </a:prstGeom>
      </xdr:spPr>
    </xdr:pic>
    <xdr:clientData/>
  </xdr:twoCellAnchor>
  <xdr:twoCellAnchor>
    <xdr:from>
      <xdr:col>3</xdr:col>
      <xdr:colOff>12700</xdr:colOff>
      <xdr:row>3308</xdr:row>
      <xdr:rowOff>12700</xdr:rowOff>
    </xdr:from>
    <xdr:to>
      <xdr:col>4</xdr:col>
      <xdr:colOff>0</xdr:colOff>
      <xdr:row>3308</xdr:row>
      <xdr:rowOff>606425</xdr:rowOff>
    </xdr:to>
    <xdr:pic>
      <xdr:nvPicPr>
        <xdr:cNvPr id="1275" name="Рисунок 1274" descr="\\serv-fs2\1c_photo\LinkPics\133\133127_0.jpg"/>
        <xdr:cNvPicPr>
          <a:picLocks/>
        </xdr:cNvPicPr>
      </xdr:nvPicPr>
      <xdr:blipFill>
        <a:blip xmlns:r="http://schemas.openxmlformats.org/officeDocument/2006/relationships" r:embed="rId1266">
          <a:extLst>
            <a:ext uri="{28A0092B-C50C-407E-A947-70E740481C1C}">
              <a14:useLocalDpi xmlns:a14="http://schemas.microsoft.com/office/drawing/2010/main" val="0"/>
            </a:ext>
          </a:extLst>
        </a:blip>
        <a:stretch>
          <a:fillRect/>
        </a:stretch>
      </xdr:blipFill>
      <xdr:spPr>
        <a:xfrm>
          <a:off x="4660900" y="824353825"/>
          <a:ext cx="654050" cy="593725"/>
        </a:xfrm>
        <a:prstGeom prst="rect">
          <a:avLst/>
        </a:prstGeom>
      </xdr:spPr>
    </xdr:pic>
    <xdr:clientData/>
  </xdr:twoCellAnchor>
  <xdr:twoCellAnchor>
    <xdr:from>
      <xdr:col>3</xdr:col>
      <xdr:colOff>12700</xdr:colOff>
      <xdr:row>1731</xdr:row>
      <xdr:rowOff>12700</xdr:rowOff>
    </xdr:from>
    <xdr:to>
      <xdr:col>4</xdr:col>
      <xdr:colOff>0</xdr:colOff>
      <xdr:row>1731</xdr:row>
      <xdr:rowOff>606425</xdr:rowOff>
    </xdr:to>
    <xdr:pic>
      <xdr:nvPicPr>
        <xdr:cNvPr id="1276" name="Рисунок 1275" descr="\\serv-fs2\1c_photo\LinkPics\139\139795_0.jpg"/>
        <xdr:cNvPicPr>
          <a:picLocks/>
        </xdr:cNvPicPr>
      </xdr:nvPicPr>
      <xdr:blipFill>
        <a:blip xmlns:r="http://schemas.openxmlformats.org/officeDocument/2006/relationships" r:embed="rId1267">
          <a:extLst>
            <a:ext uri="{28A0092B-C50C-407E-A947-70E740481C1C}">
              <a14:useLocalDpi xmlns:a14="http://schemas.microsoft.com/office/drawing/2010/main" val="0"/>
            </a:ext>
          </a:extLst>
        </a:blip>
        <a:stretch>
          <a:fillRect/>
        </a:stretch>
      </xdr:blipFill>
      <xdr:spPr>
        <a:xfrm>
          <a:off x="4660900" y="825011050"/>
          <a:ext cx="654050" cy="593725"/>
        </a:xfrm>
        <a:prstGeom prst="rect">
          <a:avLst/>
        </a:prstGeom>
      </xdr:spPr>
    </xdr:pic>
    <xdr:clientData/>
  </xdr:twoCellAnchor>
  <xdr:twoCellAnchor>
    <xdr:from>
      <xdr:col>3</xdr:col>
      <xdr:colOff>12700</xdr:colOff>
      <xdr:row>2872</xdr:row>
      <xdr:rowOff>12700</xdr:rowOff>
    </xdr:from>
    <xdr:to>
      <xdr:col>4</xdr:col>
      <xdr:colOff>0</xdr:colOff>
      <xdr:row>2872</xdr:row>
      <xdr:rowOff>606425</xdr:rowOff>
    </xdr:to>
    <xdr:pic>
      <xdr:nvPicPr>
        <xdr:cNvPr id="1277" name="Рисунок 1276" descr="\\serv-fs2\1c_photo\LinkPics\132\132396_0.jpg"/>
        <xdr:cNvPicPr>
          <a:picLocks/>
        </xdr:cNvPicPr>
      </xdr:nvPicPr>
      <xdr:blipFill>
        <a:blip xmlns:r="http://schemas.openxmlformats.org/officeDocument/2006/relationships" r:embed="rId1268">
          <a:extLst>
            <a:ext uri="{28A0092B-C50C-407E-A947-70E740481C1C}">
              <a14:useLocalDpi xmlns:a14="http://schemas.microsoft.com/office/drawing/2010/main" val="0"/>
            </a:ext>
          </a:extLst>
        </a:blip>
        <a:stretch>
          <a:fillRect/>
        </a:stretch>
      </xdr:blipFill>
      <xdr:spPr>
        <a:xfrm>
          <a:off x="4660900" y="825668275"/>
          <a:ext cx="654050" cy="593725"/>
        </a:xfrm>
        <a:prstGeom prst="rect">
          <a:avLst/>
        </a:prstGeom>
      </xdr:spPr>
    </xdr:pic>
    <xdr:clientData/>
  </xdr:twoCellAnchor>
  <xdr:twoCellAnchor>
    <xdr:from>
      <xdr:col>3</xdr:col>
      <xdr:colOff>12700</xdr:colOff>
      <xdr:row>951</xdr:row>
      <xdr:rowOff>12700</xdr:rowOff>
    </xdr:from>
    <xdr:to>
      <xdr:col>4</xdr:col>
      <xdr:colOff>0</xdr:colOff>
      <xdr:row>951</xdr:row>
      <xdr:rowOff>606425</xdr:rowOff>
    </xdr:to>
    <xdr:pic>
      <xdr:nvPicPr>
        <xdr:cNvPr id="1278" name="Рисунок 1277" descr="\\serv-fs2\1c_photo\LinkPics\128\128749_0.jpg"/>
        <xdr:cNvPicPr>
          <a:picLocks/>
        </xdr:cNvPicPr>
      </xdr:nvPicPr>
      <xdr:blipFill>
        <a:blip xmlns:r="http://schemas.openxmlformats.org/officeDocument/2006/relationships" r:embed="rId1269">
          <a:extLst>
            <a:ext uri="{28A0092B-C50C-407E-A947-70E740481C1C}">
              <a14:useLocalDpi xmlns:a14="http://schemas.microsoft.com/office/drawing/2010/main" val="0"/>
            </a:ext>
          </a:extLst>
        </a:blip>
        <a:stretch>
          <a:fillRect/>
        </a:stretch>
      </xdr:blipFill>
      <xdr:spPr>
        <a:xfrm>
          <a:off x="4660900" y="826325500"/>
          <a:ext cx="654050" cy="593725"/>
        </a:xfrm>
        <a:prstGeom prst="rect">
          <a:avLst/>
        </a:prstGeom>
      </xdr:spPr>
    </xdr:pic>
    <xdr:clientData/>
  </xdr:twoCellAnchor>
  <xdr:twoCellAnchor>
    <xdr:from>
      <xdr:col>3</xdr:col>
      <xdr:colOff>12700</xdr:colOff>
      <xdr:row>2303</xdr:row>
      <xdr:rowOff>12700</xdr:rowOff>
    </xdr:from>
    <xdr:to>
      <xdr:col>4</xdr:col>
      <xdr:colOff>0</xdr:colOff>
      <xdr:row>2303</xdr:row>
      <xdr:rowOff>606425</xdr:rowOff>
    </xdr:to>
    <xdr:pic>
      <xdr:nvPicPr>
        <xdr:cNvPr id="1279" name="Рисунок 1278" descr="\\serv-fs2\1c_photo\LinkPics\140\140017_0.jpg"/>
        <xdr:cNvPicPr>
          <a:picLocks/>
        </xdr:cNvPicPr>
      </xdr:nvPicPr>
      <xdr:blipFill>
        <a:blip xmlns:r="http://schemas.openxmlformats.org/officeDocument/2006/relationships" r:embed="rId1270">
          <a:extLst>
            <a:ext uri="{28A0092B-C50C-407E-A947-70E740481C1C}">
              <a14:useLocalDpi xmlns:a14="http://schemas.microsoft.com/office/drawing/2010/main" val="0"/>
            </a:ext>
          </a:extLst>
        </a:blip>
        <a:stretch>
          <a:fillRect/>
        </a:stretch>
      </xdr:blipFill>
      <xdr:spPr>
        <a:xfrm>
          <a:off x="4660900" y="826982725"/>
          <a:ext cx="654050" cy="593725"/>
        </a:xfrm>
        <a:prstGeom prst="rect">
          <a:avLst/>
        </a:prstGeom>
      </xdr:spPr>
    </xdr:pic>
    <xdr:clientData/>
  </xdr:twoCellAnchor>
  <xdr:twoCellAnchor>
    <xdr:from>
      <xdr:col>3</xdr:col>
      <xdr:colOff>12700</xdr:colOff>
      <xdr:row>3460</xdr:row>
      <xdr:rowOff>12700</xdr:rowOff>
    </xdr:from>
    <xdr:to>
      <xdr:col>4</xdr:col>
      <xdr:colOff>0</xdr:colOff>
      <xdr:row>3460</xdr:row>
      <xdr:rowOff>606425</xdr:rowOff>
    </xdr:to>
    <xdr:pic>
      <xdr:nvPicPr>
        <xdr:cNvPr id="1280" name="Рисунок 1279" descr="\\serv-fs2\1c_photo\LinkPics\112\112889_0.jpg"/>
        <xdr:cNvPicPr>
          <a:picLocks/>
        </xdr:cNvPicPr>
      </xdr:nvPicPr>
      <xdr:blipFill>
        <a:blip xmlns:r="http://schemas.openxmlformats.org/officeDocument/2006/relationships" r:embed="rId1271">
          <a:extLst>
            <a:ext uri="{28A0092B-C50C-407E-A947-70E740481C1C}">
              <a14:useLocalDpi xmlns:a14="http://schemas.microsoft.com/office/drawing/2010/main" val="0"/>
            </a:ext>
          </a:extLst>
        </a:blip>
        <a:stretch>
          <a:fillRect/>
        </a:stretch>
      </xdr:blipFill>
      <xdr:spPr>
        <a:xfrm>
          <a:off x="4660900" y="827639950"/>
          <a:ext cx="654050" cy="593725"/>
        </a:xfrm>
        <a:prstGeom prst="rect">
          <a:avLst/>
        </a:prstGeom>
      </xdr:spPr>
    </xdr:pic>
    <xdr:clientData/>
  </xdr:twoCellAnchor>
  <xdr:twoCellAnchor>
    <xdr:from>
      <xdr:col>3</xdr:col>
      <xdr:colOff>12700</xdr:colOff>
      <xdr:row>465</xdr:row>
      <xdr:rowOff>12700</xdr:rowOff>
    </xdr:from>
    <xdr:to>
      <xdr:col>4</xdr:col>
      <xdr:colOff>0</xdr:colOff>
      <xdr:row>465</xdr:row>
      <xdr:rowOff>606425</xdr:rowOff>
    </xdr:to>
    <xdr:pic>
      <xdr:nvPicPr>
        <xdr:cNvPr id="1281" name="Рисунок 1280" descr="\\serv-fs2\1c_photo\LinkPics\144\144888_0.jpg"/>
        <xdr:cNvPicPr>
          <a:picLocks/>
        </xdr:cNvPicPr>
      </xdr:nvPicPr>
      <xdr:blipFill>
        <a:blip xmlns:r="http://schemas.openxmlformats.org/officeDocument/2006/relationships" r:embed="rId1272">
          <a:extLst>
            <a:ext uri="{28A0092B-C50C-407E-A947-70E740481C1C}">
              <a14:useLocalDpi xmlns:a14="http://schemas.microsoft.com/office/drawing/2010/main" val="0"/>
            </a:ext>
          </a:extLst>
        </a:blip>
        <a:stretch>
          <a:fillRect/>
        </a:stretch>
      </xdr:blipFill>
      <xdr:spPr>
        <a:xfrm>
          <a:off x="4660900" y="828297175"/>
          <a:ext cx="654050" cy="593725"/>
        </a:xfrm>
        <a:prstGeom prst="rect">
          <a:avLst/>
        </a:prstGeom>
      </xdr:spPr>
    </xdr:pic>
    <xdr:clientData/>
  </xdr:twoCellAnchor>
  <xdr:twoCellAnchor>
    <xdr:from>
      <xdr:col>3</xdr:col>
      <xdr:colOff>12700</xdr:colOff>
      <xdr:row>1657</xdr:row>
      <xdr:rowOff>12700</xdr:rowOff>
    </xdr:from>
    <xdr:to>
      <xdr:col>4</xdr:col>
      <xdr:colOff>0</xdr:colOff>
      <xdr:row>1657</xdr:row>
      <xdr:rowOff>606425</xdr:rowOff>
    </xdr:to>
    <xdr:pic>
      <xdr:nvPicPr>
        <xdr:cNvPr id="1282" name="Рисунок 1281" descr="\\serv-fs2\1c_photo\LinkPics\136\136264_0.jpg"/>
        <xdr:cNvPicPr>
          <a:picLocks/>
        </xdr:cNvPicPr>
      </xdr:nvPicPr>
      <xdr:blipFill>
        <a:blip xmlns:r="http://schemas.openxmlformats.org/officeDocument/2006/relationships" r:embed="rId1273">
          <a:extLst>
            <a:ext uri="{28A0092B-C50C-407E-A947-70E740481C1C}">
              <a14:useLocalDpi xmlns:a14="http://schemas.microsoft.com/office/drawing/2010/main" val="0"/>
            </a:ext>
          </a:extLst>
        </a:blip>
        <a:stretch>
          <a:fillRect/>
        </a:stretch>
      </xdr:blipFill>
      <xdr:spPr>
        <a:xfrm>
          <a:off x="4660900" y="828954400"/>
          <a:ext cx="654050" cy="593725"/>
        </a:xfrm>
        <a:prstGeom prst="rect">
          <a:avLst/>
        </a:prstGeom>
      </xdr:spPr>
    </xdr:pic>
    <xdr:clientData/>
  </xdr:twoCellAnchor>
  <xdr:twoCellAnchor>
    <xdr:from>
      <xdr:col>3</xdr:col>
      <xdr:colOff>12700</xdr:colOff>
      <xdr:row>952</xdr:row>
      <xdr:rowOff>12700</xdr:rowOff>
    </xdr:from>
    <xdr:to>
      <xdr:col>4</xdr:col>
      <xdr:colOff>0</xdr:colOff>
      <xdr:row>952</xdr:row>
      <xdr:rowOff>606425</xdr:rowOff>
    </xdr:to>
    <xdr:pic>
      <xdr:nvPicPr>
        <xdr:cNvPr id="1283" name="Рисунок 1282" descr="\\serv-fs2\1c_photo\LinkPics\145\145945_0.jpg"/>
        <xdr:cNvPicPr>
          <a:picLocks/>
        </xdr:cNvPicPr>
      </xdr:nvPicPr>
      <xdr:blipFill>
        <a:blip xmlns:r="http://schemas.openxmlformats.org/officeDocument/2006/relationships" r:embed="rId1274">
          <a:extLst>
            <a:ext uri="{28A0092B-C50C-407E-A947-70E740481C1C}">
              <a14:useLocalDpi xmlns:a14="http://schemas.microsoft.com/office/drawing/2010/main" val="0"/>
            </a:ext>
          </a:extLst>
        </a:blip>
        <a:stretch>
          <a:fillRect/>
        </a:stretch>
      </xdr:blipFill>
      <xdr:spPr>
        <a:xfrm>
          <a:off x="4660900" y="829611625"/>
          <a:ext cx="654050" cy="593725"/>
        </a:xfrm>
        <a:prstGeom prst="rect">
          <a:avLst/>
        </a:prstGeom>
      </xdr:spPr>
    </xdr:pic>
    <xdr:clientData/>
  </xdr:twoCellAnchor>
  <xdr:twoCellAnchor>
    <xdr:from>
      <xdr:col>3</xdr:col>
      <xdr:colOff>12700</xdr:colOff>
      <xdr:row>3492</xdr:row>
      <xdr:rowOff>12700</xdr:rowOff>
    </xdr:from>
    <xdr:to>
      <xdr:col>4</xdr:col>
      <xdr:colOff>0</xdr:colOff>
      <xdr:row>3492</xdr:row>
      <xdr:rowOff>606425</xdr:rowOff>
    </xdr:to>
    <xdr:pic>
      <xdr:nvPicPr>
        <xdr:cNvPr id="1284" name="Рисунок 1283" descr="\\serv-fs2\1c_photo\LinkPics\139\139342_0.jpg"/>
        <xdr:cNvPicPr>
          <a:picLocks/>
        </xdr:cNvPicPr>
      </xdr:nvPicPr>
      <xdr:blipFill>
        <a:blip xmlns:r="http://schemas.openxmlformats.org/officeDocument/2006/relationships" r:embed="rId1275">
          <a:extLst>
            <a:ext uri="{28A0092B-C50C-407E-A947-70E740481C1C}">
              <a14:useLocalDpi xmlns:a14="http://schemas.microsoft.com/office/drawing/2010/main" val="0"/>
            </a:ext>
          </a:extLst>
        </a:blip>
        <a:stretch>
          <a:fillRect/>
        </a:stretch>
      </xdr:blipFill>
      <xdr:spPr>
        <a:xfrm>
          <a:off x="4660900" y="830268850"/>
          <a:ext cx="654050" cy="593725"/>
        </a:xfrm>
        <a:prstGeom prst="rect">
          <a:avLst/>
        </a:prstGeom>
      </xdr:spPr>
    </xdr:pic>
    <xdr:clientData/>
  </xdr:twoCellAnchor>
  <xdr:twoCellAnchor>
    <xdr:from>
      <xdr:col>3</xdr:col>
      <xdr:colOff>12700</xdr:colOff>
      <xdr:row>2524</xdr:row>
      <xdr:rowOff>12700</xdr:rowOff>
    </xdr:from>
    <xdr:to>
      <xdr:col>4</xdr:col>
      <xdr:colOff>0</xdr:colOff>
      <xdr:row>2524</xdr:row>
      <xdr:rowOff>606425</xdr:rowOff>
    </xdr:to>
    <xdr:pic>
      <xdr:nvPicPr>
        <xdr:cNvPr id="1285" name="Рисунок 1284" descr="\\serv-fs2\1c_photo\LinkPics\148\148233_0.jpg"/>
        <xdr:cNvPicPr>
          <a:picLocks/>
        </xdr:cNvPicPr>
      </xdr:nvPicPr>
      <xdr:blipFill>
        <a:blip xmlns:r="http://schemas.openxmlformats.org/officeDocument/2006/relationships" r:embed="rId1276">
          <a:extLst>
            <a:ext uri="{28A0092B-C50C-407E-A947-70E740481C1C}">
              <a14:useLocalDpi xmlns:a14="http://schemas.microsoft.com/office/drawing/2010/main" val="0"/>
            </a:ext>
          </a:extLst>
        </a:blip>
        <a:stretch>
          <a:fillRect/>
        </a:stretch>
      </xdr:blipFill>
      <xdr:spPr>
        <a:xfrm>
          <a:off x="4660900" y="830926075"/>
          <a:ext cx="654050" cy="593725"/>
        </a:xfrm>
        <a:prstGeom prst="rect">
          <a:avLst/>
        </a:prstGeom>
      </xdr:spPr>
    </xdr:pic>
    <xdr:clientData/>
  </xdr:twoCellAnchor>
  <xdr:twoCellAnchor>
    <xdr:from>
      <xdr:col>3</xdr:col>
      <xdr:colOff>12700</xdr:colOff>
      <xdr:row>2998</xdr:row>
      <xdr:rowOff>12700</xdr:rowOff>
    </xdr:from>
    <xdr:to>
      <xdr:col>4</xdr:col>
      <xdr:colOff>0</xdr:colOff>
      <xdr:row>2998</xdr:row>
      <xdr:rowOff>606425</xdr:rowOff>
    </xdr:to>
    <xdr:pic>
      <xdr:nvPicPr>
        <xdr:cNvPr id="1286" name="Рисунок 1285" descr="\\serv-fs2\1c_photo\LinkPics\139\139535_0.jpg"/>
        <xdr:cNvPicPr>
          <a:picLocks/>
        </xdr:cNvPicPr>
      </xdr:nvPicPr>
      <xdr:blipFill>
        <a:blip xmlns:r="http://schemas.openxmlformats.org/officeDocument/2006/relationships" r:embed="rId1277">
          <a:extLst>
            <a:ext uri="{28A0092B-C50C-407E-A947-70E740481C1C}">
              <a14:useLocalDpi xmlns:a14="http://schemas.microsoft.com/office/drawing/2010/main" val="0"/>
            </a:ext>
          </a:extLst>
        </a:blip>
        <a:stretch>
          <a:fillRect/>
        </a:stretch>
      </xdr:blipFill>
      <xdr:spPr>
        <a:xfrm>
          <a:off x="4660900" y="831583300"/>
          <a:ext cx="654050" cy="593725"/>
        </a:xfrm>
        <a:prstGeom prst="rect">
          <a:avLst/>
        </a:prstGeom>
      </xdr:spPr>
    </xdr:pic>
    <xdr:clientData/>
  </xdr:twoCellAnchor>
  <xdr:twoCellAnchor>
    <xdr:from>
      <xdr:col>3</xdr:col>
      <xdr:colOff>12700</xdr:colOff>
      <xdr:row>2931</xdr:row>
      <xdr:rowOff>12700</xdr:rowOff>
    </xdr:from>
    <xdr:to>
      <xdr:col>4</xdr:col>
      <xdr:colOff>0</xdr:colOff>
      <xdr:row>2931</xdr:row>
      <xdr:rowOff>606425</xdr:rowOff>
    </xdr:to>
    <xdr:pic>
      <xdr:nvPicPr>
        <xdr:cNvPr id="1287" name="Рисунок 1286" descr="\\serv-fs2\1c_photo\LinkPics\151\151672_0.jpg"/>
        <xdr:cNvPicPr>
          <a:picLocks/>
        </xdr:cNvPicPr>
      </xdr:nvPicPr>
      <xdr:blipFill>
        <a:blip xmlns:r="http://schemas.openxmlformats.org/officeDocument/2006/relationships" r:embed="rId1278">
          <a:extLst>
            <a:ext uri="{28A0092B-C50C-407E-A947-70E740481C1C}">
              <a14:useLocalDpi xmlns:a14="http://schemas.microsoft.com/office/drawing/2010/main" val="0"/>
            </a:ext>
          </a:extLst>
        </a:blip>
        <a:stretch>
          <a:fillRect/>
        </a:stretch>
      </xdr:blipFill>
      <xdr:spPr>
        <a:xfrm>
          <a:off x="4660900" y="832240525"/>
          <a:ext cx="654050" cy="593725"/>
        </a:xfrm>
        <a:prstGeom prst="rect">
          <a:avLst/>
        </a:prstGeom>
      </xdr:spPr>
    </xdr:pic>
    <xdr:clientData/>
  </xdr:twoCellAnchor>
  <xdr:twoCellAnchor>
    <xdr:from>
      <xdr:col>3</xdr:col>
      <xdr:colOff>12700</xdr:colOff>
      <xdr:row>3052</xdr:row>
      <xdr:rowOff>12700</xdr:rowOff>
    </xdr:from>
    <xdr:to>
      <xdr:col>4</xdr:col>
      <xdr:colOff>0</xdr:colOff>
      <xdr:row>3052</xdr:row>
      <xdr:rowOff>606425</xdr:rowOff>
    </xdr:to>
    <xdr:pic>
      <xdr:nvPicPr>
        <xdr:cNvPr id="1288" name="Рисунок 1287" descr="\\serv-fs2\1c_photo\LinkPics\139\139920_0.jpg"/>
        <xdr:cNvPicPr>
          <a:picLocks/>
        </xdr:cNvPicPr>
      </xdr:nvPicPr>
      <xdr:blipFill>
        <a:blip xmlns:r="http://schemas.openxmlformats.org/officeDocument/2006/relationships" r:embed="rId1279">
          <a:extLst>
            <a:ext uri="{28A0092B-C50C-407E-A947-70E740481C1C}">
              <a14:useLocalDpi xmlns:a14="http://schemas.microsoft.com/office/drawing/2010/main" val="0"/>
            </a:ext>
          </a:extLst>
        </a:blip>
        <a:stretch>
          <a:fillRect/>
        </a:stretch>
      </xdr:blipFill>
      <xdr:spPr>
        <a:xfrm>
          <a:off x="4660900" y="832897750"/>
          <a:ext cx="654050" cy="593725"/>
        </a:xfrm>
        <a:prstGeom prst="rect">
          <a:avLst/>
        </a:prstGeom>
      </xdr:spPr>
    </xdr:pic>
    <xdr:clientData/>
  </xdr:twoCellAnchor>
  <xdr:twoCellAnchor>
    <xdr:from>
      <xdr:col>3</xdr:col>
      <xdr:colOff>12700</xdr:colOff>
      <xdr:row>2182</xdr:row>
      <xdr:rowOff>12700</xdr:rowOff>
    </xdr:from>
    <xdr:to>
      <xdr:col>4</xdr:col>
      <xdr:colOff>0</xdr:colOff>
      <xdr:row>2182</xdr:row>
      <xdr:rowOff>606425</xdr:rowOff>
    </xdr:to>
    <xdr:pic>
      <xdr:nvPicPr>
        <xdr:cNvPr id="1289" name="Рисунок 1288" descr="\\serv-fs2\1c_photo\LinkPics\151\151761_0.jpg"/>
        <xdr:cNvPicPr>
          <a:picLocks/>
        </xdr:cNvPicPr>
      </xdr:nvPicPr>
      <xdr:blipFill>
        <a:blip xmlns:r="http://schemas.openxmlformats.org/officeDocument/2006/relationships" r:embed="rId1280">
          <a:extLst>
            <a:ext uri="{28A0092B-C50C-407E-A947-70E740481C1C}">
              <a14:useLocalDpi xmlns:a14="http://schemas.microsoft.com/office/drawing/2010/main" val="0"/>
            </a:ext>
          </a:extLst>
        </a:blip>
        <a:stretch>
          <a:fillRect/>
        </a:stretch>
      </xdr:blipFill>
      <xdr:spPr>
        <a:xfrm>
          <a:off x="4660900" y="833554975"/>
          <a:ext cx="654050" cy="593725"/>
        </a:xfrm>
        <a:prstGeom prst="rect">
          <a:avLst/>
        </a:prstGeom>
      </xdr:spPr>
    </xdr:pic>
    <xdr:clientData/>
  </xdr:twoCellAnchor>
  <xdr:twoCellAnchor>
    <xdr:from>
      <xdr:col>3</xdr:col>
      <xdr:colOff>12700</xdr:colOff>
      <xdr:row>953</xdr:row>
      <xdr:rowOff>12700</xdr:rowOff>
    </xdr:from>
    <xdr:to>
      <xdr:col>4</xdr:col>
      <xdr:colOff>0</xdr:colOff>
      <xdr:row>953</xdr:row>
      <xdr:rowOff>606425</xdr:rowOff>
    </xdr:to>
    <xdr:pic>
      <xdr:nvPicPr>
        <xdr:cNvPr id="1290" name="Рисунок 1289" descr="\\serv-fs2\1c_photo\LinkPics\128\128743_0.jpg"/>
        <xdr:cNvPicPr>
          <a:picLocks/>
        </xdr:cNvPicPr>
      </xdr:nvPicPr>
      <xdr:blipFill>
        <a:blip xmlns:r="http://schemas.openxmlformats.org/officeDocument/2006/relationships" r:embed="rId1281">
          <a:extLst>
            <a:ext uri="{28A0092B-C50C-407E-A947-70E740481C1C}">
              <a14:useLocalDpi xmlns:a14="http://schemas.microsoft.com/office/drawing/2010/main" val="0"/>
            </a:ext>
          </a:extLst>
        </a:blip>
        <a:stretch>
          <a:fillRect/>
        </a:stretch>
      </xdr:blipFill>
      <xdr:spPr>
        <a:xfrm>
          <a:off x="4660900" y="834212200"/>
          <a:ext cx="654050" cy="593725"/>
        </a:xfrm>
        <a:prstGeom prst="rect">
          <a:avLst/>
        </a:prstGeom>
      </xdr:spPr>
    </xdr:pic>
    <xdr:clientData/>
  </xdr:twoCellAnchor>
  <xdr:twoCellAnchor>
    <xdr:from>
      <xdr:col>3</xdr:col>
      <xdr:colOff>12700</xdr:colOff>
      <xdr:row>3209</xdr:row>
      <xdr:rowOff>12700</xdr:rowOff>
    </xdr:from>
    <xdr:to>
      <xdr:col>4</xdr:col>
      <xdr:colOff>0</xdr:colOff>
      <xdr:row>3209</xdr:row>
      <xdr:rowOff>606425</xdr:rowOff>
    </xdr:to>
    <xdr:pic>
      <xdr:nvPicPr>
        <xdr:cNvPr id="1291" name="Рисунок 1290" descr="\\serv-fs2\1c_photo\LinkPics\151\151850_0.jpg"/>
        <xdr:cNvPicPr>
          <a:picLocks/>
        </xdr:cNvPicPr>
      </xdr:nvPicPr>
      <xdr:blipFill>
        <a:blip xmlns:r="http://schemas.openxmlformats.org/officeDocument/2006/relationships" r:embed="rId1282">
          <a:extLst>
            <a:ext uri="{28A0092B-C50C-407E-A947-70E740481C1C}">
              <a14:useLocalDpi xmlns:a14="http://schemas.microsoft.com/office/drawing/2010/main" val="0"/>
            </a:ext>
          </a:extLst>
        </a:blip>
        <a:stretch>
          <a:fillRect/>
        </a:stretch>
      </xdr:blipFill>
      <xdr:spPr>
        <a:xfrm>
          <a:off x="4660900" y="834869425"/>
          <a:ext cx="654050" cy="593725"/>
        </a:xfrm>
        <a:prstGeom prst="rect">
          <a:avLst/>
        </a:prstGeom>
      </xdr:spPr>
    </xdr:pic>
    <xdr:clientData/>
  </xdr:twoCellAnchor>
  <xdr:twoCellAnchor>
    <xdr:from>
      <xdr:col>3</xdr:col>
      <xdr:colOff>12700</xdr:colOff>
      <xdr:row>116</xdr:row>
      <xdr:rowOff>12700</xdr:rowOff>
    </xdr:from>
    <xdr:to>
      <xdr:col>4</xdr:col>
      <xdr:colOff>0</xdr:colOff>
      <xdr:row>116</xdr:row>
      <xdr:rowOff>539750</xdr:rowOff>
    </xdr:to>
    <xdr:pic>
      <xdr:nvPicPr>
        <xdr:cNvPr id="1292" name="Рисунок 1291" descr="\\serv-fs2\1c_photo\LinkPics\134\134695_0.jpg"/>
        <xdr:cNvPicPr>
          <a:picLocks/>
        </xdr:cNvPicPr>
      </xdr:nvPicPr>
      <xdr:blipFill>
        <a:blip xmlns:r="http://schemas.openxmlformats.org/officeDocument/2006/relationships" r:embed="rId1283">
          <a:extLst>
            <a:ext uri="{28A0092B-C50C-407E-A947-70E740481C1C}">
              <a14:useLocalDpi xmlns:a14="http://schemas.microsoft.com/office/drawing/2010/main" val="0"/>
            </a:ext>
          </a:extLst>
        </a:blip>
        <a:stretch>
          <a:fillRect/>
        </a:stretch>
      </xdr:blipFill>
      <xdr:spPr>
        <a:xfrm>
          <a:off x="4660900" y="835526650"/>
          <a:ext cx="654050" cy="527050"/>
        </a:xfrm>
        <a:prstGeom prst="rect">
          <a:avLst/>
        </a:prstGeom>
      </xdr:spPr>
    </xdr:pic>
    <xdr:clientData/>
  </xdr:twoCellAnchor>
  <xdr:twoCellAnchor>
    <xdr:from>
      <xdr:col>3</xdr:col>
      <xdr:colOff>12700</xdr:colOff>
      <xdr:row>291</xdr:row>
      <xdr:rowOff>12700</xdr:rowOff>
    </xdr:from>
    <xdr:to>
      <xdr:col>4</xdr:col>
      <xdr:colOff>0</xdr:colOff>
      <xdr:row>291</xdr:row>
      <xdr:rowOff>606425</xdr:rowOff>
    </xdr:to>
    <xdr:pic>
      <xdr:nvPicPr>
        <xdr:cNvPr id="1293" name="Рисунок 1292" descr="\\serv-fs2\1c_photo\LinkPics\159\159851_0.jpg"/>
        <xdr:cNvPicPr>
          <a:picLocks/>
        </xdr:cNvPicPr>
      </xdr:nvPicPr>
      <xdr:blipFill>
        <a:blip xmlns:r="http://schemas.openxmlformats.org/officeDocument/2006/relationships" r:embed="rId1284">
          <a:extLst>
            <a:ext uri="{28A0092B-C50C-407E-A947-70E740481C1C}">
              <a14:useLocalDpi xmlns:a14="http://schemas.microsoft.com/office/drawing/2010/main" val="0"/>
            </a:ext>
          </a:extLst>
        </a:blip>
        <a:stretch>
          <a:fillRect/>
        </a:stretch>
      </xdr:blipFill>
      <xdr:spPr>
        <a:xfrm>
          <a:off x="4660900" y="836117200"/>
          <a:ext cx="654050" cy="593725"/>
        </a:xfrm>
        <a:prstGeom prst="rect">
          <a:avLst/>
        </a:prstGeom>
      </xdr:spPr>
    </xdr:pic>
    <xdr:clientData/>
  </xdr:twoCellAnchor>
  <xdr:twoCellAnchor>
    <xdr:from>
      <xdr:col>3</xdr:col>
      <xdr:colOff>12700</xdr:colOff>
      <xdr:row>2461</xdr:row>
      <xdr:rowOff>12700</xdr:rowOff>
    </xdr:from>
    <xdr:to>
      <xdr:col>4</xdr:col>
      <xdr:colOff>0</xdr:colOff>
      <xdr:row>2461</xdr:row>
      <xdr:rowOff>606425</xdr:rowOff>
    </xdr:to>
    <xdr:pic>
      <xdr:nvPicPr>
        <xdr:cNvPr id="1294" name="Рисунок 1293" descr="\\serv-fs2\1c_photo\LinkPics\135\135654_0.jpg"/>
        <xdr:cNvPicPr>
          <a:picLocks/>
        </xdr:cNvPicPr>
      </xdr:nvPicPr>
      <xdr:blipFill>
        <a:blip xmlns:r="http://schemas.openxmlformats.org/officeDocument/2006/relationships" r:embed="rId1285">
          <a:extLst>
            <a:ext uri="{28A0092B-C50C-407E-A947-70E740481C1C}">
              <a14:useLocalDpi xmlns:a14="http://schemas.microsoft.com/office/drawing/2010/main" val="0"/>
            </a:ext>
          </a:extLst>
        </a:blip>
        <a:stretch>
          <a:fillRect/>
        </a:stretch>
      </xdr:blipFill>
      <xdr:spPr>
        <a:xfrm>
          <a:off x="4660900" y="836774425"/>
          <a:ext cx="654050" cy="593725"/>
        </a:xfrm>
        <a:prstGeom prst="rect">
          <a:avLst/>
        </a:prstGeom>
      </xdr:spPr>
    </xdr:pic>
    <xdr:clientData/>
  </xdr:twoCellAnchor>
  <xdr:twoCellAnchor>
    <xdr:from>
      <xdr:col>3</xdr:col>
      <xdr:colOff>12700</xdr:colOff>
      <xdr:row>2773</xdr:row>
      <xdr:rowOff>12700</xdr:rowOff>
    </xdr:from>
    <xdr:to>
      <xdr:col>4</xdr:col>
      <xdr:colOff>0</xdr:colOff>
      <xdr:row>2773</xdr:row>
      <xdr:rowOff>606425</xdr:rowOff>
    </xdr:to>
    <xdr:pic>
      <xdr:nvPicPr>
        <xdr:cNvPr id="1295" name="Рисунок 1294" descr="\\serv-fs2\1c_photo\LinkPics\137\137675_0.jpg"/>
        <xdr:cNvPicPr>
          <a:picLocks/>
        </xdr:cNvPicPr>
      </xdr:nvPicPr>
      <xdr:blipFill>
        <a:blip xmlns:r="http://schemas.openxmlformats.org/officeDocument/2006/relationships" r:embed="rId1286">
          <a:extLst>
            <a:ext uri="{28A0092B-C50C-407E-A947-70E740481C1C}">
              <a14:useLocalDpi xmlns:a14="http://schemas.microsoft.com/office/drawing/2010/main" val="0"/>
            </a:ext>
          </a:extLst>
        </a:blip>
        <a:stretch>
          <a:fillRect/>
        </a:stretch>
      </xdr:blipFill>
      <xdr:spPr>
        <a:xfrm>
          <a:off x="4660900" y="837431650"/>
          <a:ext cx="654050" cy="593725"/>
        </a:xfrm>
        <a:prstGeom prst="rect">
          <a:avLst/>
        </a:prstGeom>
      </xdr:spPr>
    </xdr:pic>
    <xdr:clientData/>
  </xdr:twoCellAnchor>
  <xdr:twoCellAnchor>
    <xdr:from>
      <xdr:col>3</xdr:col>
      <xdr:colOff>12700</xdr:colOff>
      <xdr:row>206</xdr:row>
      <xdr:rowOff>12700</xdr:rowOff>
    </xdr:from>
    <xdr:to>
      <xdr:col>4</xdr:col>
      <xdr:colOff>0</xdr:colOff>
      <xdr:row>206</xdr:row>
      <xdr:rowOff>606425</xdr:rowOff>
    </xdr:to>
    <xdr:pic>
      <xdr:nvPicPr>
        <xdr:cNvPr id="1296" name="Рисунок 1295" descr="\\serv-fs2\1c_photo\LinkPics\132\132455_0.jpg"/>
        <xdr:cNvPicPr>
          <a:picLocks/>
        </xdr:cNvPicPr>
      </xdr:nvPicPr>
      <xdr:blipFill>
        <a:blip xmlns:r="http://schemas.openxmlformats.org/officeDocument/2006/relationships" r:embed="rId1287">
          <a:extLst>
            <a:ext uri="{28A0092B-C50C-407E-A947-70E740481C1C}">
              <a14:useLocalDpi xmlns:a14="http://schemas.microsoft.com/office/drawing/2010/main" val="0"/>
            </a:ext>
          </a:extLst>
        </a:blip>
        <a:stretch>
          <a:fillRect/>
        </a:stretch>
      </xdr:blipFill>
      <xdr:spPr>
        <a:xfrm>
          <a:off x="4660900" y="838088875"/>
          <a:ext cx="654050" cy="593725"/>
        </a:xfrm>
        <a:prstGeom prst="rect">
          <a:avLst/>
        </a:prstGeom>
      </xdr:spPr>
    </xdr:pic>
    <xdr:clientData/>
  </xdr:twoCellAnchor>
  <xdr:twoCellAnchor>
    <xdr:from>
      <xdr:col>3</xdr:col>
      <xdr:colOff>12700</xdr:colOff>
      <xdr:row>2555</xdr:row>
      <xdr:rowOff>12700</xdr:rowOff>
    </xdr:from>
    <xdr:to>
      <xdr:col>4</xdr:col>
      <xdr:colOff>0</xdr:colOff>
      <xdr:row>2555</xdr:row>
      <xdr:rowOff>606425</xdr:rowOff>
    </xdr:to>
    <xdr:pic>
      <xdr:nvPicPr>
        <xdr:cNvPr id="1297" name="Рисунок 1296" descr="\\serv-fs2\1c_photo\LinkPics\131\131504_0.jpg"/>
        <xdr:cNvPicPr>
          <a:picLocks/>
        </xdr:cNvPicPr>
      </xdr:nvPicPr>
      <xdr:blipFill>
        <a:blip xmlns:r="http://schemas.openxmlformats.org/officeDocument/2006/relationships" r:embed="rId1288">
          <a:extLst>
            <a:ext uri="{28A0092B-C50C-407E-A947-70E740481C1C}">
              <a14:useLocalDpi xmlns:a14="http://schemas.microsoft.com/office/drawing/2010/main" val="0"/>
            </a:ext>
          </a:extLst>
        </a:blip>
        <a:stretch>
          <a:fillRect/>
        </a:stretch>
      </xdr:blipFill>
      <xdr:spPr>
        <a:xfrm>
          <a:off x="4660900" y="838746100"/>
          <a:ext cx="654050" cy="593725"/>
        </a:xfrm>
        <a:prstGeom prst="rect">
          <a:avLst/>
        </a:prstGeom>
      </xdr:spPr>
    </xdr:pic>
    <xdr:clientData/>
  </xdr:twoCellAnchor>
  <xdr:twoCellAnchor>
    <xdr:from>
      <xdr:col>3</xdr:col>
      <xdr:colOff>12700</xdr:colOff>
      <xdr:row>954</xdr:row>
      <xdr:rowOff>12700</xdr:rowOff>
    </xdr:from>
    <xdr:to>
      <xdr:col>4</xdr:col>
      <xdr:colOff>0</xdr:colOff>
      <xdr:row>954</xdr:row>
      <xdr:rowOff>606425</xdr:rowOff>
    </xdr:to>
    <xdr:pic>
      <xdr:nvPicPr>
        <xdr:cNvPr id="1298" name="Рисунок 1297" descr="\\serv-fs2\1c_photo\LinkPics\139\139187_0.jpg"/>
        <xdr:cNvPicPr>
          <a:picLocks/>
        </xdr:cNvPicPr>
      </xdr:nvPicPr>
      <xdr:blipFill>
        <a:blip xmlns:r="http://schemas.openxmlformats.org/officeDocument/2006/relationships" r:embed="rId1289">
          <a:extLst>
            <a:ext uri="{28A0092B-C50C-407E-A947-70E740481C1C}">
              <a14:useLocalDpi xmlns:a14="http://schemas.microsoft.com/office/drawing/2010/main" val="0"/>
            </a:ext>
          </a:extLst>
        </a:blip>
        <a:stretch>
          <a:fillRect/>
        </a:stretch>
      </xdr:blipFill>
      <xdr:spPr>
        <a:xfrm>
          <a:off x="4660900" y="839403325"/>
          <a:ext cx="654050" cy="593725"/>
        </a:xfrm>
        <a:prstGeom prst="rect">
          <a:avLst/>
        </a:prstGeom>
      </xdr:spPr>
    </xdr:pic>
    <xdr:clientData/>
  </xdr:twoCellAnchor>
  <xdr:twoCellAnchor>
    <xdr:from>
      <xdr:col>3</xdr:col>
      <xdr:colOff>12700</xdr:colOff>
      <xdr:row>27</xdr:row>
      <xdr:rowOff>12700</xdr:rowOff>
    </xdr:from>
    <xdr:to>
      <xdr:col>4</xdr:col>
      <xdr:colOff>0</xdr:colOff>
      <xdr:row>27</xdr:row>
      <xdr:rowOff>606425</xdr:rowOff>
    </xdr:to>
    <xdr:pic>
      <xdr:nvPicPr>
        <xdr:cNvPr id="1299" name="Рисунок 1298" descr="\\serv-fs2\1c_photo\LinkPics\133\133133_0.jpg"/>
        <xdr:cNvPicPr>
          <a:picLocks/>
        </xdr:cNvPicPr>
      </xdr:nvPicPr>
      <xdr:blipFill>
        <a:blip xmlns:r="http://schemas.openxmlformats.org/officeDocument/2006/relationships" r:embed="rId1290">
          <a:extLst>
            <a:ext uri="{28A0092B-C50C-407E-A947-70E740481C1C}">
              <a14:useLocalDpi xmlns:a14="http://schemas.microsoft.com/office/drawing/2010/main" val="0"/>
            </a:ext>
          </a:extLst>
        </a:blip>
        <a:stretch>
          <a:fillRect/>
        </a:stretch>
      </xdr:blipFill>
      <xdr:spPr>
        <a:xfrm>
          <a:off x="4660900" y="840060550"/>
          <a:ext cx="654050" cy="593725"/>
        </a:xfrm>
        <a:prstGeom prst="rect">
          <a:avLst/>
        </a:prstGeom>
      </xdr:spPr>
    </xdr:pic>
    <xdr:clientData/>
  </xdr:twoCellAnchor>
  <xdr:twoCellAnchor>
    <xdr:from>
      <xdr:col>3</xdr:col>
      <xdr:colOff>12700</xdr:colOff>
      <xdr:row>1596</xdr:row>
      <xdr:rowOff>12700</xdr:rowOff>
    </xdr:from>
    <xdr:to>
      <xdr:col>4</xdr:col>
      <xdr:colOff>0</xdr:colOff>
      <xdr:row>1596</xdr:row>
      <xdr:rowOff>606425</xdr:rowOff>
    </xdr:to>
    <xdr:pic>
      <xdr:nvPicPr>
        <xdr:cNvPr id="1300" name="Рисунок 1299" descr="\\serv-fs2\1c_photo\LinkPics\134\134688_0.jpg"/>
        <xdr:cNvPicPr>
          <a:picLocks/>
        </xdr:cNvPicPr>
      </xdr:nvPicPr>
      <xdr:blipFill>
        <a:blip xmlns:r="http://schemas.openxmlformats.org/officeDocument/2006/relationships" r:embed="rId1291">
          <a:extLst>
            <a:ext uri="{28A0092B-C50C-407E-A947-70E740481C1C}">
              <a14:useLocalDpi xmlns:a14="http://schemas.microsoft.com/office/drawing/2010/main" val="0"/>
            </a:ext>
          </a:extLst>
        </a:blip>
        <a:stretch>
          <a:fillRect/>
        </a:stretch>
      </xdr:blipFill>
      <xdr:spPr>
        <a:xfrm>
          <a:off x="4660900" y="840717775"/>
          <a:ext cx="654050" cy="593725"/>
        </a:xfrm>
        <a:prstGeom prst="rect">
          <a:avLst/>
        </a:prstGeom>
      </xdr:spPr>
    </xdr:pic>
    <xdr:clientData/>
  </xdr:twoCellAnchor>
  <xdr:twoCellAnchor>
    <xdr:from>
      <xdr:col>3</xdr:col>
      <xdr:colOff>12700</xdr:colOff>
      <xdr:row>117</xdr:row>
      <xdr:rowOff>12700</xdr:rowOff>
    </xdr:from>
    <xdr:to>
      <xdr:col>4</xdr:col>
      <xdr:colOff>0</xdr:colOff>
      <xdr:row>117</xdr:row>
      <xdr:rowOff>539750</xdr:rowOff>
    </xdr:to>
    <xdr:pic>
      <xdr:nvPicPr>
        <xdr:cNvPr id="1301" name="Рисунок 1300" descr="\\serv-fs2\1c_photo\LinkPics\134\134696_0.jpg"/>
        <xdr:cNvPicPr>
          <a:picLocks/>
        </xdr:cNvPicPr>
      </xdr:nvPicPr>
      <xdr:blipFill>
        <a:blip xmlns:r="http://schemas.openxmlformats.org/officeDocument/2006/relationships" r:embed="rId1292">
          <a:extLst>
            <a:ext uri="{28A0092B-C50C-407E-A947-70E740481C1C}">
              <a14:useLocalDpi xmlns:a14="http://schemas.microsoft.com/office/drawing/2010/main" val="0"/>
            </a:ext>
          </a:extLst>
        </a:blip>
        <a:stretch>
          <a:fillRect/>
        </a:stretch>
      </xdr:blipFill>
      <xdr:spPr>
        <a:xfrm>
          <a:off x="4660900" y="841375000"/>
          <a:ext cx="654050" cy="527050"/>
        </a:xfrm>
        <a:prstGeom prst="rect">
          <a:avLst/>
        </a:prstGeom>
      </xdr:spPr>
    </xdr:pic>
    <xdr:clientData/>
  </xdr:twoCellAnchor>
  <xdr:twoCellAnchor>
    <xdr:from>
      <xdr:col>3</xdr:col>
      <xdr:colOff>12700</xdr:colOff>
      <xdr:row>2820</xdr:row>
      <xdr:rowOff>12700</xdr:rowOff>
    </xdr:from>
    <xdr:to>
      <xdr:col>4</xdr:col>
      <xdr:colOff>0</xdr:colOff>
      <xdr:row>2820</xdr:row>
      <xdr:rowOff>606425</xdr:rowOff>
    </xdr:to>
    <xdr:pic>
      <xdr:nvPicPr>
        <xdr:cNvPr id="1302" name="Рисунок 1301" descr="\\serv-fs2\1c_photo\LinkPics\132\132393_0.jpg"/>
        <xdr:cNvPicPr>
          <a:picLocks/>
        </xdr:cNvPicPr>
      </xdr:nvPicPr>
      <xdr:blipFill>
        <a:blip xmlns:r="http://schemas.openxmlformats.org/officeDocument/2006/relationships" r:embed="rId1293">
          <a:extLst>
            <a:ext uri="{28A0092B-C50C-407E-A947-70E740481C1C}">
              <a14:useLocalDpi xmlns:a14="http://schemas.microsoft.com/office/drawing/2010/main" val="0"/>
            </a:ext>
          </a:extLst>
        </a:blip>
        <a:stretch>
          <a:fillRect/>
        </a:stretch>
      </xdr:blipFill>
      <xdr:spPr>
        <a:xfrm>
          <a:off x="4660900" y="841965550"/>
          <a:ext cx="654050" cy="593725"/>
        </a:xfrm>
        <a:prstGeom prst="rect">
          <a:avLst/>
        </a:prstGeom>
      </xdr:spPr>
    </xdr:pic>
    <xdr:clientData/>
  </xdr:twoCellAnchor>
  <xdr:twoCellAnchor>
    <xdr:from>
      <xdr:col>3</xdr:col>
      <xdr:colOff>12700</xdr:colOff>
      <xdr:row>2148</xdr:row>
      <xdr:rowOff>12700</xdr:rowOff>
    </xdr:from>
    <xdr:to>
      <xdr:col>4</xdr:col>
      <xdr:colOff>0</xdr:colOff>
      <xdr:row>2148</xdr:row>
      <xdr:rowOff>606425</xdr:rowOff>
    </xdr:to>
    <xdr:pic>
      <xdr:nvPicPr>
        <xdr:cNvPr id="1303" name="Рисунок 1302" descr="\\serv-fs2\1c_photo\LinkPics\134\134880_0.jpg"/>
        <xdr:cNvPicPr>
          <a:picLocks/>
        </xdr:cNvPicPr>
      </xdr:nvPicPr>
      <xdr:blipFill>
        <a:blip xmlns:r="http://schemas.openxmlformats.org/officeDocument/2006/relationships" r:embed="rId1294">
          <a:extLst>
            <a:ext uri="{28A0092B-C50C-407E-A947-70E740481C1C}">
              <a14:useLocalDpi xmlns:a14="http://schemas.microsoft.com/office/drawing/2010/main" val="0"/>
            </a:ext>
          </a:extLst>
        </a:blip>
        <a:stretch>
          <a:fillRect/>
        </a:stretch>
      </xdr:blipFill>
      <xdr:spPr>
        <a:xfrm>
          <a:off x="4660900" y="842622775"/>
          <a:ext cx="654050" cy="593725"/>
        </a:xfrm>
        <a:prstGeom prst="rect">
          <a:avLst/>
        </a:prstGeom>
      </xdr:spPr>
    </xdr:pic>
    <xdr:clientData/>
  </xdr:twoCellAnchor>
  <xdr:twoCellAnchor>
    <xdr:from>
      <xdr:col>3</xdr:col>
      <xdr:colOff>12700</xdr:colOff>
      <xdr:row>3653</xdr:row>
      <xdr:rowOff>12700</xdr:rowOff>
    </xdr:from>
    <xdr:to>
      <xdr:col>4</xdr:col>
      <xdr:colOff>0</xdr:colOff>
      <xdr:row>3653</xdr:row>
      <xdr:rowOff>606425</xdr:rowOff>
    </xdr:to>
    <xdr:pic>
      <xdr:nvPicPr>
        <xdr:cNvPr id="1304" name="Рисунок 1303" descr="\\serv-fs2\1c_photo\LinkPics\135\135573_0.jpg"/>
        <xdr:cNvPicPr>
          <a:picLocks/>
        </xdr:cNvPicPr>
      </xdr:nvPicPr>
      <xdr:blipFill>
        <a:blip xmlns:r="http://schemas.openxmlformats.org/officeDocument/2006/relationships" r:embed="rId1295">
          <a:extLst>
            <a:ext uri="{28A0092B-C50C-407E-A947-70E740481C1C}">
              <a14:useLocalDpi xmlns:a14="http://schemas.microsoft.com/office/drawing/2010/main" val="0"/>
            </a:ext>
          </a:extLst>
        </a:blip>
        <a:stretch>
          <a:fillRect/>
        </a:stretch>
      </xdr:blipFill>
      <xdr:spPr>
        <a:xfrm>
          <a:off x="4660900" y="843280000"/>
          <a:ext cx="654050" cy="593725"/>
        </a:xfrm>
        <a:prstGeom prst="rect">
          <a:avLst/>
        </a:prstGeom>
      </xdr:spPr>
    </xdr:pic>
    <xdr:clientData/>
  </xdr:twoCellAnchor>
  <xdr:twoCellAnchor>
    <xdr:from>
      <xdr:col>3</xdr:col>
      <xdr:colOff>12700</xdr:colOff>
      <xdr:row>1845</xdr:row>
      <xdr:rowOff>12700</xdr:rowOff>
    </xdr:from>
    <xdr:to>
      <xdr:col>4</xdr:col>
      <xdr:colOff>0</xdr:colOff>
      <xdr:row>1845</xdr:row>
      <xdr:rowOff>606425</xdr:rowOff>
    </xdr:to>
    <xdr:pic>
      <xdr:nvPicPr>
        <xdr:cNvPr id="1305" name="Рисунок 1304" descr="\\serv-fs2\1c_photo\LinkPics\136\136151_0.jpg"/>
        <xdr:cNvPicPr>
          <a:picLocks/>
        </xdr:cNvPicPr>
      </xdr:nvPicPr>
      <xdr:blipFill>
        <a:blip xmlns:r="http://schemas.openxmlformats.org/officeDocument/2006/relationships" r:embed="rId1296">
          <a:extLst>
            <a:ext uri="{28A0092B-C50C-407E-A947-70E740481C1C}">
              <a14:useLocalDpi xmlns:a14="http://schemas.microsoft.com/office/drawing/2010/main" val="0"/>
            </a:ext>
          </a:extLst>
        </a:blip>
        <a:stretch>
          <a:fillRect/>
        </a:stretch>
      </xdr:blipFill>
      <xdr:spPr>
        <a:xfrm>
          <a:off x="4660900" y="843937225"/>
          <a:ext cx="654050" cy="593725"/>
        </a:xfrm>
        <a:prstGeom prst="rect">
          <a:avLst/>
        </a:prstGeom>
      </xdr:spPr>
    </xdr:pic>
    <xdr:clientData/>
  </xdr:twoCellAnchor>
  <xdr:twoCellAnchor>
    <xdr:from>
      <xdr:col>3</xdr:col>
      <xdr:colOff>12700</xdr:colOff>
      <xdr:row>3432</xdr:row>
      <xdr:rowOff>12700</xdr:rowOff>
    </xdr:from>
    <xdr:to>
      <xdr:col>4</xdr:col>
      <xdr:colOff>0</xdr:colOff>
      <xdr:row>3432</xdr:row>
      <xdr:rowOff>606425</xdr:rowOff>
    </xdr:to>
    <xdr:pic>
      <xdr:nvPicPr>
        <xdr:cNvPr id="1306" name="Рисунок 1305" descr="\\serv-fs2\1c_photo\LinkPics\106\106160_0.jpg"/>
        <xdr:cNvPicPr>
          <a:picLocks/>
        </xdr:cNvPicPr>
      </xdr:nvPicPr>
      <xdr:blipFill>
        <a:blip xmlns:r="http://schemas.openxmlformats.org/officeDocument/2006/relationships" r:embed="rId1297">
          <a:extLst>
            <a:ext uri="{28A0092B-C50C-407E-A947-70E740481C1C}">
              <a14:useLocalDpi xmlns:a14="http://schemas.microsoft.com/office/drawing/2010/main" val="0"/>
            </a:ext>
          </a:extLst>
        </a:blip>
        <a:stretch>
          <a:fillRect/>
        </a:stretch>
      </xdr:blipFill>
      <xdr:spPr>
        <a:xfrm>
          <a:off x="4660900" y="844594450"/>
          <a:ext cx="654050" cy="593725"/>
        </a:xfrm>
        <a:prstGeom prst="rect">
          <a:avLst/>
        </a:prstGeom>
      </xdr:spPr>
    </xdr:pic>
    <xdr:clientData/>
  </xdr:twoCellAnchor>
  <xdr:twoCellAnchor>
    <xdr:from>
      <xdr:col>3</xdr:col>
      <xdr:colOff>12700</xdr:colOff>
      <xdr:row>361</xdr:row>
      <xdr:rowOff>12700</xdr:rowOff>
    </xdr:from>
    <xdr:to>
      <xdr:col>4</xdr:col>
      <xdr:colOff>0</xdr:colOff>
      <xdr:row>361</xdr:row>
      <xdr:rowOff>606425</xdr:rowOff>
    </xdr:to>
    <xdr:pic>
      <xdr:nvPicPr>
        <xdr:cNvPr id="1307" name="Рисунок 1306" descr="\\serv-fs2\1c_photo\LinkPics\132\132807_0.jpg"/>
        <xdr:cNvPicPr>
          <a:picLocks/>
        </xdr:cNvPicPr>
      </xdr:nvPicPr>
      <xdr:blipFill>
        <a:blip xmlns:r="http://schemas.openxmlformats.org/officeDocument/2006/relationships" r:embed="rId1298">
          <a:extLst>
            <a:ext uri="{28A0092B-C50C-407E-A947-70E740481C1C}">
              <a14:useLocalDpi xmlns:a14="http://schemas.microsoft.com/office/drawing/2010/main" val="0"/>
            </a:ext>
          </a:extLst>
        </a:blip>
        <a:stretch>
          <a:fillRect/>
        </a:stretch>
      </xdr:blipFill>
      <xdr:spPr>
        <a:xfrm>
          <a:off x="4660900" y="845251675"/>
          <a:ext cx="654050" cy="593725"/>
        </a:xfrm>
        <a:prstGeom prst="rect">
          <a:avLst/>
        </a:prstGeom>
      </xdr:spPr>
    </xdr:pic>
    <xdr:clientData/>
  </xdr:twoCellAnchor>
  <xdr:twoCellAnchor>
    <xdr:from>
      <xdr:col>3</xdr:col>
      <xdr:colOff>12700</xdr:colOff>
      <xdr:row>1682</xdr:row>
      <xdr:rowOff>12700</xdr:rowOff>
    </xdr:from>
    <xdr:to>
      <xdr:col>4</xdr:col>
      <xdr:colOff>0</xdr:colOff>
      <xdr:row>1682</xdr:row>
      <xdr:rowOff>606425</xdr:rowOff>
    </xdr:to>
    <xdr:pic>
      <xdr:nvPicPr>
        <xdr:cNvPr id="1308" name="Рисунок 1307" descr="\\serv-fs2\1c_photo\LinkPics\138\138435_0.jpg"/>
        <xdr:cNvPicPr>
          <a:picLocks/>
        </xdr:cNvPicPr>
      </xdr:nvPicPr>
      <xdr:blipFill>
        <a:blip xmlns:r="http://schemas.openxmlformats.org/officeDocument/2006/relationships" r:embed="rId1299">
          <a:extLst>
            <a:ext uri="{28A0092B-C50C-407E-A947-70E740481C1C}">
              <a14:useLocalDpi xmlns:a14="http://schemas.microsoft.com/office/drawing/2010/main" val="0"/>
            </a:ext>
          </a:extLst>
        </a:blip>
        <a:stretch>
          <a:fillRect/>
        </a:stretch>
      </xdr:blipFill>
      <xdr:spPr>
        <a:xfrm>
          <a:off x="4660900" y="845908900"/>
          <a:ext cx="654050" cy="593725"/>
        </a:xfrm>
        <a:prstGeom prst="rect">
          <a:avLst/>
        </a:prstGeom>
      </xdr:spPr>
    </xdr:pic>
    <xdr:clientData/>
  </xdr:twoCellAnchor>
  <xdr:twoCellAnchor>
    <xdr:from>
      <xdr:col>3</xdr:col>
      <xdr:colOff>12700</xdr:colOff>
      <xdr:row>2999</xdr:row>
      <xdr:rowOff>12700</xdr:rowOff>
    </xdr:from>
    <xdr:to>
      <xdr:col>4</xdr:col>
      <xdr:colOff>0</xdr:colOff>
      <xdr:row>2999</xdr:row>
      <xdr:rowOff>606425</xdr:rowOff>
    </xdr:to>
    <xdr:pic>
      <xdr:nvPicPr>
        <xdr:cNvPr id="1309" name="Рисунок 1308" descr="\\serv-fs2\1c_photo\LinkPics\133\133083_0.jpg"/>
        <xdr:cNvPicPr>
          <a:picLocks/>
        </xdr:cNvPicPr>
      </xdr:nvPicPr>
      <xdr:blipFill>
        <a:blip xmlns:r="http://schemas.openxmlformats.org/officeDocument/2006/relationships" r:embed="rId1300">
          <a:extLst>
            <a:ext uri="{28A0092B-C50C-407E-A947-70E740481C1C}">
              <a14:useLocalDpi xmlns:a14="http://schemas.microsoft.com/office/drawing/2010/main" val="0"/>
            </a:ext>
          </a:extLst>
        </a:blip>
        <a:stretch>
          <a:fillRect/>
        </a:stretch>
      </xdr:blipFill>
      <xdr:spPr>
        <a:xfrm>
          <a:off x="4660900" y="846566125"/>
          <a:ext cx="654050" cy="593725"/>
        </a:xfrm>
        <a:prstGeom prst="rect">
          <a:avLst/>
        </a:prstGeom>
      </xdr:spPr>
    </xdr:pic>
    <xdr:clientData/>
  </xdr:twoCellAnchor>
  <xdr:twoCellAnchor>
    <xdr:from>
      <xdr:col>3</xdr:col>
      <xdr:colOff>12700</xdr:colOff>
      <xdr:row>562</xdr:row>
      <xdr:rowOff>12700</xdr:rowOff>
    </xdr:from>
    <xdr:to>
      <xdr:col>4</xdr:col>
      <xdr:colOff>0</xdr:colOff>
      <xdr:row>562</xdr:row>
      <xdr:rowOff>606425</xdr:rowOff>
    </xdr:to>
    <xdr:pic>
      <xdr:nvPicPr>
        <xdr:cNvPr id="1310" name="Рисунок 1309" descr="\\serv-fs2\1c_photo\LinkPics\139\139273_0.jpg"/>
        <xdr:cNvPicPr>
          <a:picLocks/>
        </xdr:cNvPicPr>
      </xdr:nvPicPr>
      <xdr:blipFill>
        <a:blip xmlns:r="http://schemas.openxmlformats.org/officeDocument/2006/relationships" r:embed="rId1301">
          <a:extLst>
            <a:ext uri="{28A0092B-C50C-407E-A947-70E740481C1C}">
              <a14:useLocalDpi xmlns:a14="http://schemas.microsoft.com/office/drawing/2010/main" val="0"/>
            </a:ext>
          </a:extLst>
        </a:blip>
        <a:stretch>
          <a:fillRect/>
        </a:stretch>
      </xdr:blipFill>
      <xdr:spPr>
        <a:xfrm>
          <a:off x="4660900" y="847223350"/>
          <a:ext cx="654050" cy="593725"/>
        </a:xfrm>
        <a:prstGeom prst="rect">
          <a:avLst/>
        </a:prstGeom>
      </xdr:spPr>
    </xdr:pic>
    <xdr:clientData/>
  </xdr:twoCellAnchor>
  <xdr:twoCellAnchor>
    <xdr:from>
      <xdr:col>3</xdr:col>
      <xdr:colOff>12700</xdr:colOff>
      <xdr:row>118</xdr:row>
      <xdr:rowOff>12700</xdr:rowOff>
    </xdr:from>
    <xdr:to>
      <xdr:col>4</xdr:col>
      <xdr:colOff>0</xdr:colOff>
      <xdr:row>118</xdr:row>
      <xdr:rowOff>606425</xdr:rowOff>
    </xdr:to>
    <xdr:pic>
      <xdr:nvPicPr>
        <xdr:cNvPr id="1311" name="Рисунок 1310" descr="\\serv-fs2\1c_photo\LinkPics\134\134692_0.jpg"/>
        <xdr:cNvPicPr>
          <a:picLocks/>
        </xdr:cNvPicPr>
      </xdr:nvPicPr>
      <xdr:blipFill>
        <a:blip xmlns:r="http://schemas.openxmlformats.org/officeDocument/2006/relationships" r:embed="rId1302">
          <a:extLst>
            <a:ext uri="{28A0092B-C50C-407E-A947-70E740481C1C}">
              <a14:useLocalDpi xmlns:a14="http://schemas.microsoft.com/office/drawing/2010/main" val="0"/>
            </a:ext>
          </a:extLst>
        </a:blip>
        <a:stretch>
          <a:fillRect/>
        </a:stretch>
      </xdr:blipFill>
      <xdr:spPr>
        <a:xfrm>
          <a:off x="4660900" y="847880575"/>
          <a:ext cx="654050" cy="593725"/>
        </a:xfrm>
        <a:prstGeom prst="rect">
          <a:avLst/>
        </a:prstGeom>
      </xdr:spPr>
    </xdr:pic>
    <xdr:clientData/>
  </xdr:twoCellAnchor>
  <xdr:twoCellAnchor>
    <xdr:from>
      <xdr:col>3</xdr:col>
      <xdr:colOff>12700</xdr:colOff>
      <xdr:row>207</xdr:row>
      <xdr:rowOff>12700</xdr:rowOff>
    </xdr:from>
    <xdr:to>
      <xdr:col>4</xdr:col>
      <xdr:colOff>0</xdr:colOff>
      <xdr:row>207</xdr:row>
      <xdr:rowOff>606425</xdr:rowOff>
    </xdr:to>
    <xdr:pic>
      <xdr:nvPicPr>
        <xdr:cNvPr id="1312" name="Рисунок 1311" descr="\\serv-fs2\1c_photo\LinkPics\128\128958_0.jpg"/>
        <xdr:cNvPicPr>
          <a:picLocks/>
        </xdr:cNvPicPr>
      </xdr:nvPicPr>
      <xdr:blipFill>
        <a:blip xmlns:r="http://schemas.openxmlformats.org/officeDocument/2006/relationships" r:embed="rId1303">
          <a:extLst>
            <a:ext uri="{28A0092B-C50C-407E-A947-70E740481C1C}">
              <a14:useLocalDpi xmlns:a14="http://schemas.microsoft.com/office/drawing/2010/main" val="0"/>
            </a:ext>
          </a:extLst>
        </a:blip>
        <a:stretch>
          <a:fillRect/>
        </a:stretch>
      </xdr:blipFill>
      <xdr:spPr>
        <a:xfrm>
          <a:off x="4660900" y="848537800"/>
          <a:ext cx="654050" cy="593725"/>
        </a:xfrm>
        <a:prstGeom prst="rect">
          <a:avLst/>
        </a:prstGeom>
      </xdr:spPr>
    </xdr:pic>
    <xdr:clientData/>
  </xdr:twoCellAnchor>
  <xdr:twoCellAnchor>
    <xdr:from>
      <xdr:col>3</xdr:col>
      <xdr:colOff>12700</xdr:colOff>
      <xdr:row>3493</xdr:row>
      <xdr:rowOff>12700</xdr:rowOff>
    </xdr:from>
    <xdr:to>
      <xdr:col>4</xdr:col>
      <xdr:colOff>0</xdr:colOff>
      <xdr:row>3493</xdr:row>
      <xdr:rowOff>606425</xdr:rowOff>
    </xdr:to>
    <xdr:pic>
      <xdr:nvPicPr>
        <xdr:cNvPr id="1313" name="Рисунок 1312" descr="\\serv-fs2\1c_photo\LinkPics\144\144869_0.jpg"/>
        <xdr:cNvPicPr>
          <a:picLocks/>
        </xdr:cNvPicPr>
      </xdr:nvPicPr>
      <xdr:blipFill>
        <a:blip xmlns:r="http://schemas.openxmlformats.org/officeDocument/2006/relationships" r:embed="rId1304">
          <a:extLst>
            <a:ext uri="{28A0092B-C50C-407E-A947-70E740481C1C}">
              <a14:useLocalDpi xmlns:a14="http://schemas.microsoft.com/office/drawing/2010/main" val="0"/>
            </a:ext>
          </a:extLst>
        </a:blip>
        <a:stretch>
          <a:fillRect/>
        </a:stretch>
      </xdr:blipFill>
      <xdr:spPr>
        <a:xfrm>
          <a:off x="4660900" y="849195025"/>
          <a:ext cx="654050" cy="593725"/>
        </a:xfrm>
        <a:prstGeom prst="rect">
          <a:avLst/>
        </a:prstGeom>
      </xdr:spPr>
    </xdr:pic>
    <xdr:clientData/>
  </xdr:twoCellAnchor>
  <xdr:twoCellAnchor>
    <xdr:from>
      <xdr:col>3</xdr:col>
      <xdr:colOff>12700</xdr:colOff>
      <xdr:row>563</xdr:row>
      <xdr:rowOff>12700</xdr:rowOff>
    </xdr:from>
    <xdr:to>
      <xdr:col>4</xdr:col>
      <xdr:colOff>0</xdr:colOff>
      <xdr:row>563</xdr:row>
      <xdr:rowOff>606425</xdr:rowOff>
    </xdr:to>
    <xdr:pic>
      <xdr:nvPicPr>
        <xdr:cNvPr id="1314" name="Рисунок 1313" descr="\\serv-fs2\1c_photo\LinkPics\139\139293_0.jpg"/>
        <xdr:cNvPicPr>
          <a:picLocks/>
        </xdr:cNvPicPr>
      </xdr:nvPicPr>
      <xdr:blipFill>
        <a:blip xmlns:r="http://schemas.openxmlformats.org/officeDocument/2006/relationships" r:embed="rId1305">
          <a:extLst>
            <a:ext uri="{28A0092B-C50C-407E-A947-70E740481C1C}">
              <a14:useLocalDpi xmlns:a14="http://schemas.microsoft.com/office/drawing/2010/main" val="0"/>
            </a:ext>
          </a:extLst>
        </a:blip>
        <a:stretch>
          <a:fillRect/>
        </a:stretch>
      </xdr:blipFill>
      <xdr:spPr>
        <a:xfrm>
          <a:off x="4660900" y="849852250"/>
          <a:ext cx="654050" cy="593725"/>
        </a:xfrm>
        <a:prstGeom prst="rect">
          <a:avLst/>
        </a:prstGeom>
      </xdr:spPr>
    </xdr:pic>
    <xdr:clientData/>
  </xdr:twoCellAnchor>
  <xdr:twoCellAnchor>
    <xdr:from>
      <xdr:col>3</xdr:col>
      <xdr:colOff>12700</xdr:colOff>
      <xdr:row>3583</xdr:row>
      <xdr:rowOff>12700</xdr:rowOff>
    </xdr:from>
    <xdr:to>
      <xdr:col>4</xdr:col>
      <xdr:colOff>0</xdr:colOff>
      <xdr:row>3583</xdr:row>
      <xdr:rowOff>606425</xdr:rowOff>
    </xdr:to>
    <xdr:pic>
      <xdr:nvPicPr>
        <xdr:cNvPr id="1315" name="Рисунок 1314" descr="\\serv-fs2\1c_photo\LinkPics\122\122834_0.jpg"/>
        <xdr:cNvPicPr>
          <a:picLocks/>
        </xdr:cNvPicPr>
      </xdr:nvPicPr>
      <xdr:blipFill>
        <a:blip xmlns:r="http://schemas.openxmlformats.org/officeDocument/2006/relationships" r:embed="rId1306">
          <a:extLst>
            <a:ext uri="{28A0092B-C50C-407E-A947-70E740481C1C}">
              <a14:useLocalDpi xmlns:a14="http://schemas.microsoft.com/office/drawing/2010/main" val="0"/>
            </a:ext>
          </a:extLst>
        </a:blip>
        <a:stretch>
          <a:fillRect/>
        </a:stretch>
      </xdr:blipFill>
      <xdr:spPr>
        <a:xfrm>
          <a:off x="4660900" y="850509475"/>
          <a:ext cx="654050" cy="593725"/>
        </a:xfrm>
        <a:prstGeom prst="rect">
          <a:avLst/>
        </a:prstGeom>
      </xdr:spPr>
    </xdr:pic>
    <xdr:clientData/>
  </xdr:twoCellAnchor>
  <xdr:twoCellAnchor>
    <xdr:from>
      <xdr:col>3</xdr:col>
      <xdr:colOff>12700</xdr:colOff>
      <xdr:row>3081</xdr:row>
      <xdr:rowOff>12700</xdr:rowOff>
    </xdr:from>
    <xdr:to>
      <xdr:col>4</xdr:col>
      <xdr:colOff>0</xdr:colOff>
      <xdr:row>3081</xdr:row>
      <xdr:rowOff>606425</xdr:rowOff>
    </xdr:to>
    <xdr:pic>
      <xdr:nvPicPr>
        <xdr:cNvPr id="1316" name="Рисунок 1315" descr="\\serv-fs2\1c_photo\LinkPics\132\132607_0.jpg"/>
        <xdr:cNvPicPr>
          <a:picLocks/>
        </xdr:cNvPicPr>
      </xdr:nvPicPr>
      <xdr:blipFill>
        <a:blip xmlns:r="http://schemas.openxmlformats.org/officeDocument/2006/relationships" r:embed="rId1307">
          <a:extLst>
            <a:ext uri="{28A0092B-C50C-407E-A947-70E740481C1C}">
              <a14:useLocalDpi xmlns:a14="http://schemas.microsoft.com/office/drawing/2010/main" val="0"/>
            </a:ext>
          </a:extLst>
        </a:blip>
        <a:stretch>
          <a:fillRect/>
        </a:stretch>
      </xdr:blipFill>
      <xdr:spPr>
        <a:xfrm>
          <a:off x="4660900" y="851166700"/>
          <a:ext cx="654050" cy="593725"/>
        </a:xfrm>
        <a:prstGeom prst="rect">
          <a:avLst/>
        </a:prstGeom>
      </xdr:spPr>
    </xdr:pic>
    <xdr:clientData/>
  </xdr:twoCellAnchor>
  <xdr:twoCellAnchor>
    <xdr:from>
      <xdr:col>3</xdr:col>
      <xdr:colOff>12700</xdr:colOff>
      <xdr:row>955</xdr:row>
      <xdr:rowOff>12700</xdr:rowOff>
    </xdr:from>
    <xdr:to>
      <xdr:col>4</xdr:col>
      <xdr:colOff>0</xdr:colOff>
      <xdr:row>955</xdr:row>
      <xdr:rowOff>606425</xdr:rowOff>
    </xdr:to>
    <xdr:pic>
      <xdr:nvPicPr>
        <xdr:cNvPr id="1317" name="Рисунок 1316" descr="\\serv-fs2\1c_photo\LinkPics\147\147888_0.jpg"/>
        <xdr:cNvPicPr>
          <a:picLocks/>
        </xdr:cNvPicPr>
      </xdr:nvPicPr>
      <xdr:blipFill>
        <a:blip xmlns:r="http://schemas.openxmlformats.org/officeDocument/2006/relationships" r:embed="rId1308">
          <a:extLst>
            <a:ext uri="{28A0092B-C50C-407E-A947-70E740481C1C}">
              <a14:useLocalDpi xmlns:a14="http://schemas.microsoft.com/office/drawing/2010/main" val="0"/>
            </a:ext>
          </a:extLst>
        </a:blip>
        <a:stretch>
          <a:fillRect/>
        </a:stretch>
      </xdr:blipFill>
      <xdr:spPr>
        <a:xfrm>
          <a:off x="4660900" y="851823925"/>
          <a:ext cx="654050" cy="593725"/>
        </a:xfrm>
        <a:prstGeom prst="rect">
          <a:avLst/>
        </a:prstGeom>
      </xdr:spPr>
    </xdr:pic>
    <xdr:clientData/>
  </xdr:twoCellAnchor>
  <xdr:twoCellAnchor>
    <xdr:from>
      <xdr:col>3</xdr:col>
      <xdr:colOff>12700</xdr:colOff>
      <xdr:row>3000</xdr:row>
      <xdr:rowOff>12700</xdr:rowOff>
    </xdr:from>
    <xdr:to>
      <xdr:col>4</xdr:col>
      <xdr:colOff>0</xdr:colOff>
      <xdr:row>3000</xdr:row>
      <xdr:rowOff>606425</xdr:rowOff>
    </xdr:to>
    <xdr:pic>
      <xdr:nvPicPr>
        <xdr:cNvPr id="1318" name="Рисунок 1317" descr="\\serv-fs2\1c_photo\LinkPics\139\139470_0.jpg"/>
        <xdr:cNvPicPr>
          <a:picLocks/>
        </xdr:cNvPicPr>
      </xdr:nvPicPr>
      <xdr:blipFill>
        <a:blip xmlns:r="http://schemas.openxmlformats.org/officeDocument/2006/relationships" r:embed="rId1309">
          <a:extLst>
            <a:ext uri="{28A0092B-C50C-407E-A947-70E740481C1C}">
              <a14:useLocalDpi xmlns:a14="http://schemas.microsoft.com/office/drawing/2010/main" val="0"/>
            </a:ext>
          </a:extLst>
        </a:blip>
        <a:stretch>
          <a:fillRect/>
        </a:stretch>
      </xdr:blipFill>
      <xdr:spPr>
        <a:xfrm>
          <a:off x="4660900" y="852481150"/>
          <a:ext cx="654050" cy="593725"/>
        </a:xfrm>
        <a:prstGeom prst="rect">
          <a:avLst/>
        </a:prstGeom>
      </xdr:spPr>
    </xdr:pic>
    <xdr:clientData/>
  </xdr:twoCellAnchor>
  <xdr:twoCellAnchor>
    <xdr:from>
      <xdr:col>3</xdr:col>
      <xdr:colOff>12700</xdr:colOff>
      <xdr:row>2821</xdr:row>
      <xdr:rowOff>12700</xdr:rowOff>
    </xdr:from>
    <xdr:to>
      <xdr:col>4</xdr:col>
      <xdr:colOff>0</xdr:colOff>
      <xdr:row>2821</xdr:row>
      <xdr:rowOff>606425</xdr:rowOff>
    </xdr:to>
    <xdr:pic>
      <xdr:nvPicPr>
        <xdr:cNvPr id="1319" name="Рисунок 1318" descr="\\serv-fs2\1c_photo\LinkPics\151\151377_0.jpg"/>
        <xdr:cNvPicPr>
          <a:picLocks/>
        </xdr:cNvPicPr>
      </xdr:nvPicPr>
      <xdr:blipFill>
        <a:blip xmlns:r="http://schemas.openxmlformats.org/officeDocument/2006/relationships" r:embed="rId1310">
          <a:extLst>
            <a:ext uri="{28A0092B-C50C-407E-A947-70E740481C1C}">
              <a14:useLocalDpi xmlns:a14="http://schemas.microsoft.com/office/drawing/2010/main" val="0"/>
            </a:ext>
          </a:extLst>
        </a:blip>
        <a:stretch>
          <a:fillRect/>
        </a:stretch>
      </xdr:blipFill>
      <xdr:spPr>
        <a:xfrm>
          <a:off x="4660900" y="853138375"/>
          <a:ext cx="654050" cy="593725"/>
        </a:xfrm>
        <a:prstGeom prst="rect">
          <a:avLst/>
        </a:prstGeom>
      </xdr:spPr>
    </xdr:pic>
    <xdr:clientData/>
  </xdr:twoCellAnchor>
  <xdr:twoCellAnchor>
    <xdr:from>
      <xdr:col>3</xdr:col>
      <xdr:colOff>12700</xdr:colOff>
      <xdr:row>2535</xdr:row>
      <xdr:rowOff>12700</xdr:rowOff>
    </xdr:from>
    <xdr:to>
      <xdr:col>4</xdr:col>
      <xdr:colOff>0</xdr:colOff>
      <xdr:row>2535</xdr:row>
      <xdr:rowOff>606425</xdr:rowOff>
    </xdr:to>
    <xdr:pic>
      <xdr:nvPicPr>
        <xdr:cNvPr id="1320" name="Рисунок 1319" descr="\\serv-fs2\1c_photo\LinkPics\139\139902_0.jpg"/>
        <xdr:cNvPicPr>
          <a:picLocks/>
        </xdr:cNvPicPr>
      </xdr:nvPicPr>
      <xdr:blipFill>
        <a:blip xmlns:r="http://schemas.openxmlformats.org/officeDocument/2006/relationships" r:embed="rId1311">
          <a:extLst>
            <a:ext uri="{28A0092B-C50C-407E-A947-70E740481C1C}">
              <a14:useLocalDpi xmlns:a14="http://schemas.microsoft.com/office/drawing/2010/main" val="0"/>
            </a:ext>
          </a:extLst>
        </a:blip>
        <a:stretch>
          <a:fillRect/>
        </a:stretch>
      </xdr:blipFill>
      <xdr:spPr>
        <a:xfrm>
          <a:off x="4660900" y="853795600"/>
          <a:ext cx="654050" cy="593725"/>
        </a:xfrm>
        <a:prstGeom prst="rect">
          <a:avLst/>
        </a:prstGeom>
      </xdr:spPr>
    </xdr:pic>
    <xdr:clientData/>
  </xdr:twoCellAnchor>
  <xdr:twoCellAnchor>
    <xdr:from>
      <xdr:col>3</xdr:col>
      <xdr:colOff>12700</xdr:colOff>
      <xdr:row>2149</xdr:row>
      <xdr:rowOff>12700</xdr:rowOff>
    </xdr:from>
    <xdr:to>
      <xdr:col>4</xdr:col>
      <xdr:colOff>0</xdr:colOff>
      <xdr:row>2149</xdr:row>
      <xdr:rowOff>606425</xdr:rowOff>
    </xdr:to>
    <xdr:pic>
      <xdr:nvPicPr>
        <xdr:cNvPr id="1321" name="Рисунок 1320" descr="\\serv-fs2\1c_photo\LinkPics\120\120796_0.jpg"/>
        <xdr:cNvPicPr>
          <a:picLocks/>
        </xdr:cNvPicPr>
      </xdr:nvPicPr>
      <xdr:blipFill>
        <a:blip xmlns:r="http://schemas.openxmlformats.org/officeDocument/2006/relationships" r:embed="rId1312">
          <a:extLst>
            <a:ext uri="{28A0092B-C50C-407E-A947-70E740481C1C}">
              <a14:useLocalDpi xmlns:a14="http://schemas.microsoft.com/office/drawing/2010/main" val="0"/>
            </a:ext>
          </a:extLst>
        </a:blip>
        <a:stretch>
          <a:fillRect/>
        </a:stretch>
      </xdr:blipFill>
      <xdr:spPr>
        <a:xfrm>
          <a:off x="4660900" y="854452825"/>
          <a:ext cx="654050" cy="593725"/>
        </a:xfrm>
        <a:prstGeom prst="rect">
          <a:avLst/>
        </a:prstGeom>
      </xdr:spPr>
    </xdr:pic>
    <xdr:clientData/>
  </xdr:twoCellAnchor>
  <xdr:twoCellAnchor>
    <xdr:from>
      <xdr:col>3</xdr:col>
      <xdr:colOff>12700</xdr:colOff>
      <xdr:row>1054</xdr:row>
      <xdr:rowOff>12700</xdr:rowOff>
    </xdr:from>
    <xdr:to>
      <xdr:col>4</xdr:col>
      <xdr:colOff>0</xdr:colOff>
      <xdr:row>1054</xdr:row>
      <xdr:rowOff>606425</xdr:rowOff>
    </xdr:to>
    <xdr:pic>
      <xdr:nvPicPr>
        <xdr:cNvPr id="1322" name="Рисунок 1321" descr="\\serv-fs2\1c_photo\LinkPics\141\141681_0.jpg"/>
        <xdr:cNvPicPr>
          <a:picLocks/>
        </xdr:cNvPicPr>
      </xdr:nvPicPr>
      <xdr:blipFill>
        <a:blip xmlns:r="http://schemas.openxmlformats.org/officeDocument/2006/relationships" r:embed="rId1313">
          <a:extLst>
            <a:ext uri="{28A0092B-C50C-407E-A947-70E740481C1C}">
              <a14:useLocalDpi xmlns:a14="http://schemas.microsoft.com/office/drawing/2010/main" val="0"/>
            </a:ext>
          </a:extLst>
        </a:blip>
        <a:stretch>
          <a:fillRect/>
        </a:stretch>
      </xdr:blipFill>
      <xdr:spPr>
        <a:xfrm>
          <a:off x="4660900" y="855110050"/>
          <a:ext cx="654050" cy="593725"/>
        </a:xfrm>
        <a:prstGeom prst="rect">
          <a:avLst/>
        </a:prstGeom>
      </xdr:spPr>
    </xdr:pic>
    <xdr:clientData/>
  </xdr:twoCellAnchor>
  <xdr:twoCellAnchor>
    <xdr:from>
      <xdr:col>3</xdr:col>
      <xdr:colOff>12700</xdr:colOff>
      <xdr:row>292</xdr:row>
      <xdr:rowOff>12700</xdr:rowOff>
    </xdr:from>
    <xdr:to>
      <xdr:col>4</xdr:col>
      <xdr:colOff>0</xdr:colOff>
      <xdr:row>292</xdr:row>
      <xdr:rowOff>606425</xdr:rowOff>
    </xdr:to>
    <xdr:pic>
      <xdr:nvPicPr>
        <xdr:cNvPr id="1323" name="Рисунок 1322" descr="\\serv-fs2\1c_photo\LinkPics\159\159878_0.jpg"/>
        <xdr:cNvPicPr>
          <a:picLocks/>
        </xdr:cNvPicPr>
      </xdr:nvPicPr>
      <xdr:blipFill>
        <a:blip xmlns:r="http://schemas.openxmlformats.org/officeDocument/2006/relationships" r:embed="rId1314">
          <a:extLst>
            <a:ext uri="{28A0092B-C50C-407E-A947-70E740481C1C}">
              <a14:useLocalDpi xmlns:a14="http://schemas.microsoft.com/office/drawing/2010/main" val="0"/>
            </a:ext>
          </a:extLst>
        </a:blip>
        <a:stretch>
          <a:fillRect/>
        </a:stretch>
      </xdr:blipFill>
      <xdr:spPr>
        <a:xfrm>
          <a:off x="4660900" y="855767275"/>
          <a:ext cx="654050" cy="593725"/>
        </a:xfrm>
        <a:prstGeom prst="rect">
          <a:avLst/>
        </a:prstGeom>
      </xdr:spPr>
    </xdr:pic>
    <xdr:clientData/>
  </xdr:twoCellAnchor>
  <xdr:twoCellAnchor>
    <xdr:from>
      <xdr:col>3</xdr:col>
      <xdr:colOff>12700</xdr:colOff>
      <xdr:row>564</xdr:row>
      <xdr:rowOff>12700</xdr:rowOff>
    </xdr:from>
    <xdr:to>
      <xdr:col>4</xdr:col>
      <xdr:colOff>0</xdr:colOff>
      <xdr:row>564</xdr:row>
      <xdr:rowOff>606425</xdr:rowOff>
    </xdr:to>
    <xdr:pic>
      <xdr:nvPicPr>
        <xdr:cNvPr id="1324" name="Рисунок 1323" descr="\\serv-fs2\1c_photo\LinkPics\139\139272_0.jpg"/>
        <xdr:cNvPicPr>
          <a:picLocks/>
        </xdr:cNvPicPr>
      </xdr:nvPicPr>
      <xdr:blipFill>
        <a:blip xmlns:r="http://schemas.openxmlformats.org/officeDocument/2006/relationships" r:embed="rId1315">
          <a:extLst>
            <a:ext uri="{28A0092B-C50C-407E-A947-70E740481C1C}">
              <a14:useLocalDpi xmlns:a14="http://schemas.microsoft.com/office/drawing/2010/main" val="0"/>
            </a:ext>
          </a:extLst>
        </a:blip>
        <a:stretch>
          <a:fillRect/>
        </a:stretch>
      </xdr:blipFill>
      <xdr:spPr>
        <a:xfrm>
          <a:off x="4660900" y="856424500"/>
          <a:ext cx="654050" cy="593725"/>
        </a:xfrm>
        <a:prstGeom prst="rect">
          <a:avLst/>
        </a:prstGeom>
      </xdr:spPr>
    </xdr:pic>
    <xdr:clientData/>
  </xdr:twoCellAnchor>
  <xdr:twoCellAnchor>
    <xdr:from>
      <xdr:col>3</xdr:col>
      <xdr:colOff>12700</xdr:colOff>
      <xdr:row>565</xdr:row>
      <xdr:rowOff>12700</xdr:rowOff>
    </xdr:from>
    <xdr:to>
      <xdr:col>4</xdr:col>
      <xdr:colOff>0</xdr:colOff>
      <xdr:row>565</xdr:row>
      <xdr:rowOff>606425</xdr:rowOff>
    </xdr:to>
    <xdr:pic>
      <xdr:nvPicPr>
        <xdr:cNvPr id="1325" name="Рисунок 1324" descr="\\serv-fs2\1c_photo\LinkPics\139\139277_0.jpg"/>
        <xdr:cNvPicPr>
          <a:picLocks/>
        </xdr:cNvPicPr>
      </xdr:nvPicPr>
      <xdr:blipFill>
        <a:blip xmlns:r="http://schemas.openxmlformats.org/officeDocument/2006/relationships" r:embed="rId1316">
          <a:extLst>
            <a:ext uri="{28A0092B-C50C-407E-A947-70E740481C1C}">
              <a14:useLocalDpi xmlns:a14="http://schemas.microsoft.com/office/drawing/2010/main" val="0"/>
            </a:ext>
          </a:extLst>
        </a:blip>
        <a:stretch>
          <a:fillRect/>
        </a:stretch>
      </xdr:blipFill>
      <xdr:spPr>
        <a:xfrm>
          <a:off x="4660900" y="857081725"/>
          <a:ext cx="654050" cy="593725"/>
        </a:xfrm>
        <a:prstGeom prst="rect">
          <a:avLst/>
        </a:prstGeom>
      </xdr:spPr>
    </xdr:pic>
    <xdr:clientData/>
  </xdr:twoCellAnchor>
  <xdr:twoCellAnchor>
    <xdr:from>
      <xdr:col>3</xdr:col>
      <xdr:colOff>12700</xdr:colOff>
      <xdr:row>399</xdr:row>
      <xdr:rowOff>12700</xdr:rowOff>
    </xdr:from>
    <xdr:to>
      <xdr:col>4</xdr:col>
      <xdr:colOff>0</xdr:colOff>
      <xdr:row>399</xdr:row>
      <xdr:rowOff>606425</xdr:rowOff>
    </xdr:to>
    <xdr:pic>
      <xdr:nvPicPr>
        <xdr:cNvPr id="1326" name="Рисунок 1325" descr="\\serv-fs2\1c_photo\LinkPics\142\142119_0.jpg"/>
        <xdr:cNvPicPr>
          <a:picLocks/>
        </xdr:cNvPicPr>
      </xdr:nvPicPr>
      <xdr:blipFill>
        <a:blip xmlns:r="http://schemas.openxmlformats.org/officeDocument/2006/relationships" r:embed="rId1317">
          <a:extLst>
            <a:ext uri="{28A0092B-C50C-407E-A947-70E740481C1C}">
              <a14:useLocalDpi xmlns:a14="http://schemas.microsoft.com/office/drawing/2010/main" val="0"/>
            </a:ext>
          </a:extLst>
        </a:blip>
        <a:stretch>
          <a:fillRect/>
        </a:stretch>
      </xdr:blipFill>
      <xdr:spPr>
        <a:xfrm>
          <a:off x="4660900" y="857738950"/>
          <a:ext cx="654050" cy="593725"/>
        </a:xfrm>
        <a:prstGeom prst="rect">
          <a:avLst/>
        </a:prstGeom>
      </xdr:spPr>
    </xdr:pic>
    <xdr:clientData/>
  </xdr:twoCellAnchor>
  <xdr:twoCellAnchor>
    <xdr:from>
      <xdr:col>3</xdr:col>
      <xdr:colOff>12700</xdr:colOff>
      <xdr:row>566</xdr:row>
      <xdr:rowOff>12700</xdr:rowOff>
    </xdr:from>
    <xdr:to>
      <xdr:col>4</xdr:col>
      <xdr:colOff>0</xdr:colOff>
      <xdr:row>566</xdr:row>
      <xdr:rowOff>606425</xdr:rowOff>
    </xdr:to>
    <xdr:pic>
      <xdr:nvPicPr>
        <xdr:cNvPr id="1327" name="Рисунок 1326" descr="\\serv-fs2\1c_photo\LinkPics\139\139294_0.jpg"/>
        <xdr:cNvPicPr>
          <a:picLocks/>
        </xdr:cNvPicPr>
      </xdr:nvPicPr>
      <xdr:blipFill>
        <a:blip xmlns:r="http://schemas.openxmlformats.org/officeDocument/2006/relationships" r:embed="rId1318">
          <a:extLst>
            <a:ext uri="{28A0092B-C50C-407E-A947-70E740481C1C}">
              <a14:useLocalDpi xmlns:a14="http://schemas.microsoft.com/office/drawing/2010/main" val="0"/>
            </a:ext>
          </a:extLst>
        </a:blip>
        <a:stretch>
          <a:fillRect/>
        </a:stretch>
      </xdr:blipFill>
      <xdr:spPr>
        <a:xfrm>
          <a:off x="4660900" y="858396175"/>
          <a:ext cx="654050" cy="593725"/>
        </a:xfrm>
        <a:prstGeom prst="rect">
          <a:avLst/>
        </a:prstGeom>
      </xdr:spPr>
    </xdr:pic>
    <xdr:clientData/>
  </xdr:twoCellAnchor>
  <xdr:twoCellAnchor>
    <xdr:from>
      <xdr:col>3</xdr:col>
      <xdr:colOff>12700</xdr:colOff>
      <xdr:row>2462</xdr:row>
      <xdr:rowOff>12700</xdr:rowOff>
    </xdr:from>
    <xdr:to>
      <xdr:col>4</xdr:col>
      <xdr:colOff>0</xdr:colOff>
      <xdr:row>2462</xdr:row>
      <xdr:rowOff>606425</xdr:rowOff>
    </xdr:to>
    <xdr:pic>
      <xdr:nvPicPr>
        <xdr:cNvPr id="1328" name="Рисунок 1327" descr="\\serv-fs2\1c_photo\LinkPics\142\142579_0.jpg"/>
        <xdr:cNvPicPr>
          <a:picLocks/>
        </xdr:cNvPicPr>
      </xdr:nvPicPr>
      <xdr:blipFill>
        <a:blip xmlns:r="http://schemas.openxmlformats.org/officeDocument/2006/relationships" r:embed="rId1319">
          <a:extLst>
            <a:ext uri="{28A0092B-C50C-407E-A947-70E740481C1C}">
              <a14:useLocalDpi xmlns:a14="http://schemas.microsoft.com/office/drawing/2010/main" val="0"/>
            </a:ext>
          </a:extLst>
        </a:blip>
        <a:stretch>
          <a:fillRect/>
        </a:stretch>
      </xdr:blipFill>
      <xdr:spPr>
        <a:xfrm>
          <a:off x="4660900" y="859053400"/>
          <a:ext cx="654050" cy="593725"/>
        </a:xfrm>
        <a:prstGeom prst="rect">
          <a:avLst/>
        </a:prstGeom>
      </xdr:spPr>
    </xdr:pic>
    <xdr:clientData/>
  </xdr:twoCellAnchor>
  <xdr:twoCellAnchor>
    <xdr:from>
      <xdr:col>3</xdr:col>
      <xdr:colOff>12700</xdr:colOff>
      <xdr:row>3270</xdr:row>
      <xdr:rowOff>12700</xdr:rowOff>
    </xdr:from>
    <xdr:to>
      <xdr:col>4</xdr:col>
      <xdr:colOff>0</xdr:colOff>
      <xdr:row>3270</xdr:row>
      <xdr:rowOff>606425</xdr:rowOff>
    </xdr:to>
    <xdr:pic>
      <xdr:nvPicPr>
        <xdr:cNvPr id="1329" name="Рисунок 1328" descr="\\serv-fs2\1c_photo\LinkPics\120\120045_0.jpg"/>
        <xdr:cNvPicPr>
          <a:picLocks/>
        </xdr:cNvPicPr>
      </xdr:nvPicPr>
      <xdr:blipFill>
        <a:blip xmlns:r="http://schemas.openxmlformats.org/officeDocument/2006/relationships" r:embed="rId1320">
          <a:extLst>
            <a:ext uri="{28A0092B-C50C-407E-A947-70E740481C1C}">
              <a14:useLocalDpi xmlns:a14="http://schemas.microsoft.com/office/drawing/2010/main" val="0"/>
            </a:ext>
          </a:extLst>
        </a:blip>
        <a:stretch>
          <a:fillRect/>
        </a:stretch>
      </xdr:blipFill>
      <xdr:spPr>
        <a:xfrm>
          <a:off x="4660900" y="859710625"/>
          <a:ext cx="654050" cy="593725"/>
        </a:xfrm>
        <a:prstGeom prst="rect">
          <a:avLst/>
        </a:prstGeom>
      </xdr:spPr>
    </xdr:pic>
    <xdr:clientData/>
  </xdr:twoCellAnchor>
  <xdr:twoCellAnchor>
    <xdr:from>
      <xdr:col>3</xdr:col>
      <xdr:colOff>12700</xdr:colOff>
      <xdr:row>3323</xdr:row>
      <xdr:rowOff>12700</xdr:rowOff>
    </xdr:from>
    <xdr:to>
      <xdr:col>4</xdr:col>
      <xdr:colOff>0</xdr:colOff>
      <xdr:row>3323</xdr:row>
      <xdr:rowOff>606425</xdr:rowOff>
    </xdr:to>
    <xdr:pic>
      <xdr:nvPicPr>
        <xdr:cNvPr id="1330" name="Рисунок 1329" descr="\\serv-fs2\1c_photo\LinkPics\150\150539_0.jpg"/>
        <xdr:cNvPicPr>
          <a:picLocks/>
        </xdr:cNvPicPr>
      </xdr:nvPicPr>
      <xdr:blipFill>
        <a:blip xmlns:r="http://schemas.openxmlformats.org/officeDocument/2006/relationships" r:embed="rId1321">
          <a:extLst>
            <a:ext uri="{28A0092B-C50C-407E-A947-70E740481C1C}">
              <a14:useLocalDpi xmlns:a14="http://schemas.microsoft.com/office/drawing/2010/main" val="0"/>
            </a:ext>
          </a:extLst>
        </a:blip>
        <a:stretch>
          <a:fillRect/>
        </a:stretch>
      </xdr:blipFill>
      <xdr:spPr>
        <a:xfrm>
          <a:off x="4660900" y="860367850"/>
          <a:ext cx="654050" cy="593725"/>
        </a:xfrm>
        <a:prstGeom prst="rect">
          <a:avLst/>
        </a:prstGeom>
      </xdr:spPr>
    </xdr:pic>
    <xdr:clientData/>
  </xdr:twoCellAnchor>
  <xdr:twoCellAnchor>
    <xdr:from>
      <xdr:col>3</xdr:col>
      <xdr:colOff>12700</xdr:colOff>
      <xdr:row>1988</xdr:row>
      <xdr:rowOff>12700</xdr:rowOff>
    </xdr:from>
    <xdr:to>
      <xdr:col>4</xdr:col>
      <xdr:colOff>0</xdr:colOff>
      <xdr:row>1988</xdr:row>
      <xdr:rowOff>606425</xdr:rowOff>
    </xdr:to>
    <xdr:pic>
      <xdr:nvPicPr>
        <xdr:cNvPr id="1331" name="Рисунок 1330" descr="\\serv-fs2\1c_photo\LinkPics\150\150826_0.jpg"/>
        <xdr:cNvPicPr>
          <a:picLocks/>
        </xdr:cNvPicPr>
      </xdr:nvPicPr>
      <xdr:blipFill>
        <a:blip xmlns:r="http://schemas.openxmlformats.org/officeDocument/2006/relationships" r:embed="rId1322">
          <a:extLst>
            <a:ext uri="{28A0092B-C50C-407E-A947-70E740481C1C}">
              <a14:useLocalDpi xmlns:a14="http://schemas.microsoft.com/office/drawing/2010/main" val="0"/>
            </a:ext>
          </a:extLst>
        </a:blip>
        <a:stretch>
          <a:fillRect/>
        </a:stretch>
      </xdr:blipFill>
      <xdr:spPr>
        <a:xfrm>
          <a:off x="4660900" y="861025075"/>
          <a:ext cx="654050" cy="593725"/>
        </a:xfrm>
        <a:prstGeom prst="rect">
          <a:avLst/>
        </a:prstGeom>
      </xdr:spPr>
    </xdr:pic>
    <xdr:clientData/>
  </xdr:twoCellAnchor>
  <xdr:twoCellAnchor>
    <xdr:from>
      <xdr:col>3</xdr:col>
      <xdr:colOff>12700</xdr:colOff>
      <xdr:row>3210</xdr:row>
      <xdr:rowOff>12700</xdr:rowOff>
    </xdr:from>
    <xdr:to>
      <xdr:col>4</xdr:col>
      <xdr:colOff>0</xdr:colOff>
      <xdr:row>3210</xdr:row>
      <xdr:rowOff>606425</xdr:rowOff>
    </xdr:to>
    <xdr:pic>
      <xdr:nvPicPr>
        <xdr:cNvPr id="1332" name="Рисунок 1331" descr="\\serv-fs2\1c_photo\LinkPics\151\151851_0.jpg"/>
        <xdr:cNvPicPr>
          <a:picLocks/>
        </xdr:cNvPicPr>
      </xdr:nvPicPr>
      <xdr:blipFill>
        <a:blip xmlns:r="http://schemas.openxmlformats.org/officeDocument/2006/relationships" r:embed="rId1323">
          <a:extLst>
            <a:ext uri="{28A0092B-C50C-407E-A947-70E740481C1C}">
              <a14:useLocalDpi xmlns:a14="http://schemas.microsoft.com/office/drawing/2010/main" val="0"/>
            </a:ext>
          </a:extLst>
        </a:blip>
        <a:stretch>
          <a:fillRect/>
        </a:stretch>
      </xdr:blipFill>
      <xdr:spPr>
        <a:xfrm>
          <a:off x="4660900" y="861682300"/>
          <a:ext cx="654050" cy="593725"/>
        </a:xfrm>
        <a:prstGeom prst="rect">
          <a:avLst/>
        </a:prstGeom>
      </xdr:spPr>
    </xdr:pic>
    <xdr:clientData/>
  </xdr:twoCellAnchor>
  <xdr:twoCellAnchor>
    <xdr:from>
      <xdr:col>3</xdr:col>
      <xdr:colOff>12700</xdr:colOff>
      <xdr:row>1533</xdr:row>
      <xdr:rowOff>12700</xdr:rowOff>
    </xdr:from>
    <xdr:to>
      <xdr:col>4</xdr:col>
      <xdr:colOff>0</xdr:colOff>
      <xdr:row>1533</xdr:row>
      <xdr:rowOff>606425</xdr:rowOff>
    </xdr:to>
    <xdr:pic>
      <xdr:nvPicPr>
        <xdr:cNvPr id="1333" name="Рисунок 1332" descr="\\serv-fs2\1c_photo\LinkPics\137\137119_0.jpg"/>
        <xdr:cNvPicPr>
          <a:picLocks/>
        </xdr:cNvPicPr>
      </xdr:nvPicPr>
      <xdr:blipFill>
        <a:blip xmlns:r="http://schemas.openxmlformats.org/officeDocument/2006/relationships" r:embed="rId1324">
          <a:extLst>
            <a:ext uri="{28A0092B-C50C-407E-A947-70E740481C1C}">
              <a14:useLocalDpi xmlns:a14="http://schemas.microsoft.com/office/drawing/2010/main" val="0"/>
            </a:ext>
          </a:extLst>
        </a:blip>
        <a:stretch>
          <a:fillRect/>
        </a:stretch>
      </xdr:blipFill>
      <xdr:spPr>
        <a:xfrm>
          <a:off x="4660900" y="862339525"/>
          <a:ext cx="654050" cy="593725"/>
        </a:xfrm>
        <a:prstGeom prst="rect">
          <a:avLst/>
        </a:prstGeom>
      </xdr:spPr>
    </xdr:pic>
    <xdr:clientData/>
  </xdr:twoCellAnchor>
  <xdr:twoCellAnchor>
    <xdr:from>
      <xdr:col>3</xdr:col>
      <xdr:colOff>12700</xdr:colOff>
      <xdr:row>28</xdr:row>
      <xdr:rowOff>12700</xdr:rowOff>
    </xdr:from>
    <xdr:to>
      <xdr:col>4</xdr:col>
      <xdr:colOff>0</xdr:colOff>
      <xdr:row>28</xdr:row>
      <xdr:rowOff>606425</xdr:rowOff>
    </xdr:to>
    <xdr:pic>
      <xdr:nvPicPr>
        <xdr:cNvPr id="1334" name="Рисунок 1333" descr="\\serv-fs2\1c_photo\LinkPics\144\144207_0.jpg"/>
        <xdr:cNvPicPr>
          <a:picLocks/>
        </xdr:cNvPicPr>
      </xdr:nvPicPr>
      <xdr:blipFill>
        <a:blip xmlns:r="http://schemas.openxmlformats.org/officeDocument/2006/relationships" r:embed="rId1325">
          <a:extLst>
            <a:ext uri="{28A0092B-C50C-407E-A947-70E740481C1C}">
              <a14:useLocalDpi xmlns:a14="http://schemas.microsoft.com/office/drawing/2010/main" val="0"/>
            </a:ext>
          </a:extLst>
        </a:blip>
        <a:stretch>
          <a:fillRect/>
        </a:stretch>
      </xdr:blipFill>
      <xdr:spPr>
        <a:xfrm>
          <a:off x="4660900" y="862996750"/>
          <a:ext cx="654050" cy="593725"/>
        </a:xfrm>
        <a:prstGeom prst="rect">
          <a:avLst/>
        </a:prstGeom>
      </xdr:spPr>
    </xdr:pic>
    <xdr:clientData/>
  </xdr:twoCellAnchor>
  <xdr:twoCellAnchor>
    <xdr:from>
      <xdr:col>3</xdr:col>
      <xdr:colOff>12700</xdr:colOff>
      <xdr:row>466</xdr:row>
      <xdr:rowOff>12700</xdr:rowOff>
    </xdr:from>
    <xdr:to>
      <xdr:col>4</xdr:col>
      <xdr:colOff>0</xdr:colOff>
      <xdr:row>466</xdr:row>
      <xdr:rowOff>606425</xdr:rowOff>
    </xdr:to>
    <xdr:pic>
      <xdr:nvPicPr>
        <xdr:cNvPr id="1335" name="Рисунок 1334" descr="\\serv-fs2\1c_photo\LinkPics\144\144889_0.jpg"/>
        <xdr:cNvPicPr>
          <a:picLocks/>
        </xdr:cNvPicPr>
      </xdr:nvPicPr>
      <xdr:blipFill>
        <a:blip xmlns:r="http://schemas.openxmlformats.org/officeDocument/2006/relationships" r:embed="rId1326">
          <a:extLst>
            <a:ext uri="{28A0092B-C50C-407E-A947-70E740481C1C}">
              <a14:useLocalDpi xmlns:a14="http://schemas.microsoft.com/office/drawing/2010/main" val="0"/>
            </a:ext>
          </a:extLst>
        </a:blip>
        <a:stretch>
          <a:fillRect/>
        </a:stretch>
      </xdr:blipFill>
      <xdr:spPr>
        <a:xfrm>
          <a:off x="4660900" y="863653975"/>
          <a:ext cx="654050" cy="593725"/>
        </a:xfrm>
        <a:prstGeom prst="rect">
          <a:avLst/>
        </a:prstGeom>
      </xdr:spPr>
    </xdr:pic>
    <xdr:clientData/>
  </xdr:twoCellAnchor>
  <xdr:twoCellAnchor>
    <xdr:from>
      <xdr:col>3</xdr:col>
      <xdr:colOff>12700</xdr:colOff>
      <xdr:row>520</xdr:row>
      <xdr:rowOff>12700</xdr:rowOff>
    </xdr:from>
    <xdr:to>
      <xdr:col>4</xdr:col>
      <xdr:colOff>0</xdr:colOff>
      <xdr:row>520</xdr:row>
      <xdr:rowOff>606425</xdr:rowOff>
    </xdr:to>
    <xdr:pic>
      <xdr:nvPicPr>
        <xdr:cNvPr id="1336" name="Рисунок 1335" descr="\\serv-fs2\1c_photo\LinkPics\142\142414_0.jpg"/>
        <xdr:cNvPicPr>
          <a:picLocks/>
        </xdr:cNvPicPr>
      </xdr:nvPicPr>
      <xdr:blipFill>
        <a:blip xmlns:r="http://schemas.openxmlformats.org/officeDocument/2006/relationships" r:embed="rId1327">
          <a:extLst>
            <a:ext uri="{28A0092B-C50C-407E-A947-70E740481C1C}">
              <a14:useLocalDpi xmlns:a14="http://schemas.microsoft.com/office/drawing/2010/main" val="0"/>
            </a:ext>
          </a:extLst>
        </a:blip>
        <a:stretch>
          <a:fillRect/>
        </a:stretch>
      </xdr:blipFill>
      <xdr:spPr>
        <a:xfrm>
          <a:off x="4660900" y="864311200"/>
          <a:ext cx="654050" cy="593725"/>
        </a:xfrm>
        <a:prstGeom prst="rect">
          <a:avLst/>
        </a:prstGeom>
      </xdr:spPr>
    </xdr:pic>
    <xdr:clientData/>
  </xdr:twoCellAnchor>
  <xdr:twoCellAnchor>
    <xdr:from>
      <xdr:col>3</xdr:col>
      <xdr:colOff>12700</xdr:colOff>
      <xdr:row>903</xdr:row>
      <xdr:rowOff>12700</xdr:rowOff>
    </xdr:from>
    <xdr:to>
      <xdr:col>4</xdr:col>
      <xdr:colOff>0</xdr:colOff>
      <xdr:row>903</xdr:row>
      <xdr:rowOff>606425</xdr:rowOff>
    </xdr:to>
    <xdr:pic>
      <xdr:nvPicPr>
        <xdr:cNvPr id="1337" name="Рисунок 1336" descr="\\serv-fs2\1c_photo\LinkPics\093\093938_0.jpg"/>
        <xdr:cNvPicPr>
          <a:picLocks/>
        </xdr:cNvPicPr>
      </xdr:nvPicPr>
      <xdr:blipFill>
        <a:blip xmlns:r="http://schemas.openxmlformats.org/officeDocument/2006/relationships" r:embed="rId1328">
          <a:extLst>
            <a:ext uri="{28A0092B-C50C-407E-A947-70E740481C1C}">
              <a14:useLocalDpi xmlns:a14="http://schemas.microsoft.com/office/drawing/2010/main" val="0"/>
            </a:ext>
          </a:extLst>
        </a:blip>
        <a:stretch>
          <a:fillRect/>
        </a:stretch>
      </xdr:blipFill>
      <xdr:spPr>
        <a:xfrm>
          <a:off x="4660900" y="864968425"/>
          <a:ext cx="654050" cy="593725"/>
        </a:xfrm>
        <a:prstGeom prst="rect">
          <a:avLst/>
        </a:prstGeom>
      </xdr:spPr>
    </xdr:pic>
    <xdr:clientData/>
  </xdr:twoCellAnchor>
  <xdr:twoCellAnchor>
    <xdr:from>
      <xdr:col>3</xdr:col>
      <xdr:colOff>12700</xdr:colOff>
      <xdr:row>2463</xdr:row>
      <xdr:rowOff>12700</xdr:rowOff>
    </xdr:from>
    <xdr:to>
      <xdr:col>4</xdr:col>
      <xdr:colOff>0</xdr:colOff>
      <xdr:row>2463</xdr:row>
      <xdr:rowOff>606425</xdr:rowOff>
    </xdr:to>
    <xdr:pic>
      <xdr:nvPicPr>
        <xdr:cNvPr id="1338" name="Рисунок 1337" descr="\\serv-fs2\1c_photo\LinkPics\142\142582_0.jpg"/>
        <xdr:cNvPicPr>
          <a:picLocks/>
        </xdr:cNvPicPr>
      </xdr:nvPicPr>
      <xdr:blipFill>
        <a:blip xmlns:r="http://schemas.openxmlformats.org/officeDocument/2006/relationships" r:embed="rId1329">
          <a:extLst>
            <a:ext uri="{28A0092B-C50C-407E-A947-70E740481C1C}">
              <a14:useLocalDpi xmlns:a14="http://schemas.microsoft.com/office/drawing/2010/main" val="0"/>
            </a:ext>
          </a:extLst>
        </a:blip>
        <a:stretch>
          <a:fillRect/>
        </a:stretch>
      </xdr:blipFill>
      <xdr:spPr>
        <a:xfrm>
          <a:off x="4660900" y="865625650"/>
          <a:ext cx="654050" cy="593725"/>
        </a:xfrm>
        <a:prstGeom prst="rect">
          <a:avLst/>
        </a:prstGeom>
      </xdr:spPr>
    </xdr:pic>
    <xdr:clientData/>
  </xdr:twoCellAnchor>
  <xdr:twoCellAnchor>
    <xdr:from>
      <xdr:col>3</xdr:col>
      <xdr:colOff>12700</xdr:colOff>
      <xdr:row>3384</xdr:row>
      <xdr:rowOff>12700</xdr:rowOff>
    </xdr:from>
    <xdr:to>
      <xdr:col>4</xdr:col>
      <xdr:colOff>0</xdr:colOff>
      <xdr:row>3384</xdr:row>
      <xdr:rowOff>606425</xdr:rowOff>
    </xdr:to>
    <xdr:pic>
      <xdr:nvPicPr>
        <xdr:cNvPr id="1339" name="Рисунок 1338" descr="\\serv-fs2\1c_photo\LinkPics\137\137876_0.jpg"/>
        <xdr:cNvPicPr>
          <a:picLocks/>
        </xdr:cNvPicPr>
      </xdr:nvPicPr>
      <xdr:blipFill>
        <a:blip xmlns:r="http://schemas.openxmlformats.org/officeDocument/2006/relationships" r:embed="rId1330">
          <a:extLst>
            <a:ext uri="{28A0092B-C50C-407E-A947-70E740481C1C}">
              <a14:useLocalDpi xmlns:a14="http://schemas.microsoft.com/office/drawing/2010/main" val="0"/>
            </a:ext>
          </a:extLst>
        </a:blip>
        <a:stretch>
          <a:fillRect/>
        </a:stretch>
      </xdr:blipFill>
      <xdr:spPr>
        <a:xfrm>
          <a:off x="4660900" y="866282875"/>
          <a:ext cx="654050" cy="593725"/>
        </a:xfrm>
        <a:prstGeom prst="rect">
          <a:avLst/>
        </a:prstGeom>
      </xdr:spPr>
    </xdr:pic>
    <xdr:clientData/>
  </xdr:twoCellAnchor>
  <xdr:twoCellAnchor>
    <xdr:from>
      <xdr:col>3</xdr:col>
      <xdr:colOff>12700</xdr:colOff>
      <xdr:row>872</xdr:row>
      <xdr:rowOff>12700</xdr:rowOff>
    </xdr:from>
    <xdr:to>
      <xdr:col>4</xdr:col>
      <xdr:colOff>0</xdr:colOff>
      <xdr:row>872</xdr:row>
      <xdr:rowOff>606425</xdr:rowOff>
    </xdr:to>
    <xdr:pic>
      <xdr:nvPicPr>
        <xdr:cNvPr id="1340" name="Рисунок 1339" descr="\\serv-fs2\1c_photo\LinkPics\143\143165_0.jpg"/>
        <xdr:cNvPicPr>
          <a:picLocks/>
        </xdr:cNvPicPr>
      </xdr:nvPicPr>
      <xdr:blipFill>
        <a:blip xmlns:r="http://schemas.openxmlformats.org/officeDocument/2006/relationships" r:embed="rId1331">
          <a:extLst>
            <a:ext uri="{28A0092B-C50C-407E-A947-70E740481C1C}">
              <a14:useLocalDpi xmlns:a14="http://schemas.microsoft.com/office/drawing/2010/main" val="0"/>
            </a:ext>
          </a:extLst>
        </a:blip>
        <a:stretch>
          <a:fillRect/>
        </a:stretch>
      </xdr:blipFill>
      <xdr:spPr>
        <a:xfrm>
          <a:off x="4660900" y="866940100"/>
          <a:ext cx="654050" cy="593725"/>
        </a:xfrm>
        <a:prstGeom prst="rect">
          <a:avLst/>
        </a:prstGeom>
      </xdr:spPr>
    </xdr:pic>
    <xdr:clientData/>
  </xdr:twoCellAnchor>
  <xdr:twoCellAnchor>
    <xdr:from>
      <xdr:col>3</xdr:col>
      <xdr:colOff>12700</xdr:colOff>
      <xdr:row>3584</xdr:row>
      <xdr:rowOff>12700</xdr:rowOff>
    </xdr:from>
    <xdr:to>
      <xdr:col>4</xdr:col>
      <xdr:colOff>0</xdr:colOff>
      <xdr:row>3584</xdr:row>
      <xdr:rowOff>606425</xdr:rowOff>
    </xdr:to>
    <xdr:pic>
      <xdr:nvPicPr>
        <xdr:cNvPr id="1341" name="Рисунок 1340" descr="\\serv-fs2\1c_photo\LinkPics\102\102984_0.jpg"/>
        <xdr:cNvPicPr>
          <a:picLocks/>
        </xdr:cNvPicPr>
      </xdr:nvPicPr>
      <xdr:blipFill>
        <a:blip xmlns:r="http://schemas.openxmlformats.org/officeDocument/2006/relationships" r:embed="rId1332">
          <a:extLst>
            <a:ext uri="{28A0092B-C50C-407E-A947-70E740481C1C}">
              <a14:useLocalDpi xmlns:a14="http://schemas.microsoft.com/office/drawing/2010/main" val="0"/>
            </a:ext>
          </a:extLst>
        </a:blip>
        <a:stretch>
          <a:fillRect/>
        </a:stretch>
      </xdr:blipFill>
      <xdr:spPr>
        <a:xfrm>
          <a:off x="4660900" y="867597325"/>
          <a:ext cx="654050" cy="593725"/>
        </a:xfrm>
        <a:prstGeom prst="rect">
          <a:avLst/>
        </a:prstGeom>
      </xdr:spPr>
    </xdr:pic>
    <xdr:clientData/>
  </xdr:twoCellAnchor>
  <xdr:twoCellAnchor>
    <xdr:from>
      <xdr:col>3</xdr:col>
      <xdr:colOff>12700</xdr:colOff>
      <xdr:row>766</xdr:row>
      <xdr:rowOff>12700</xdr:rowOff>
    </xdr:from>
    <xdr:to>
      <xdr:col>4</xdr:col>
      <xdr:colOff>0</xdr:colOff>
      <xdr:row>766</xdr:row>
      <xdr:rowOff>606425</xdr:rowOff>
    </xdr:to>
    <xdr:pic>
      <xdr:nvPicPr>
        <xdr:cNvPr id="1342" name="Рисунок 1341" descr="\\serv-fs2\1c_photo\LinkPics\128\128895_0.jpg"/>
        <xdr:cNvPicPr>
          <a:picLocks/>
        </xdr:cNvPicPr>
      </xdr:nvPicPr>
      <xdr:blipFill>
        <a:blip xmlns:r="http://schemas.openxmlformats.org/officeDocument/2006/relationships" r:embed="rId1333">
          <a:extLst>
            <a:ext uri="{28A0092B-C50C-407E-A947-70E740481C1C}">
              <a14:useLocalDpi xmlns:a14="http://schemas.microsoft.com/office/drawing/2010/main" val="0"/>
            </a:ext>
          </a:extLst>
        </a:blip>
        <a:stretch>
          <a:fillRect/>
        </a:stretch>
      </xdr:blipFill>
      <xdr:spPr>
        <a:xfrm>
          <a:off x="4660900" y="868254550"/>
          <a:ext cx="654050" cy="593725"/>
        </a:xfrm>
        <a:prstGeom prst="rect">
          <a:avLst/>
        </a:prstGeom>
      </xdr:spPr>
    </xdr:pic>
    <xdr:clientData/>
  </xdr:twoCellAnchor>
  <xdr:twoCellAnchor>
    <xdr:from>
      <xdr:col>3</xdr:col>
      <xdr:colOff>12700</xdr:colOff>
      <xdr:row>2464</xdr:row>
      <xdr:rowOff>12700</xdr:rowOff>
    </xdr:from>
    <xdr:to>
      <xdr:col>4</xdr:col>
      <xdr:colOff>0</xdr:colOff>
      <xdr:row>2464</xdr:row>
      <xdr:rowOff>606425</xdr:rowOff>
    </xdr:to>
    <xdr:pic>
      <xdr:nvPicPr>
        <xdr:cNvPr id="1343" name="Рисунок 1342" descr="\\serv-fs2\1c_photo\LinkPics\133\133650_0.jpg"/>
        <xdr:cNvPicPr>
          <a:picLocks/>
        </xdr:cNvPicPr>
      </xdr:nvPicPr>
      <xdr:blipFill>
        <a:blip xmlns:r="http://schemas.openxmlformats.org/officeDocument/2006/relationships" r:embed="rId1334">
          <a:extLst>
            <a:ext uri="{28A0092B-C50C-407E-A947-70E740481C1C}">
              <a14:useLocalDpi xmlns:a14="http://schemas.microsoft.com/office/drawing/2010/main" val="0"/>
            </a:ext>
          </a:extLst>
        </a:blip>
        <a:stretch>
          <a:fillRect/>
        </a:stretch>
      </xdr:blipFill>
      <xdr:spPr>
        <a:xfrm>
          <a:off x="4660900" y="868911775"/>
          <a:ext cx="654050" cy="593725"/>
        </a:xfrm>
        <a:prstGeom prst="rect">
          <a:avLst/>
        </a:prstGeom>
      </xdr:spPr>
    </xdr:pic>
    <xdr:clientData/>
  </xdr:twoCellAnchor>
  <xdr:twoCellAnchor>
    <xdr:from>
      <xdr:col>3</xdr:col>
      <xdr:colOff>12700</xdr:colOff>
      <xdr:row>208</xdr:row>
      <xdr:rowOff>12700</xdr:rowOff>
    </xdr:from>
    <xdr:to>
      <xdr:col>4</xdr:col>
      <xdr:colOff>0</xdr:colOff>
      <xdr:row>208</xdr:row>
      <xdr:rowOff>606425</xdr:rowOff>
    </xdr:to>
    <xdr:pic>
      <xdr:nvPicPr>
        <xdr:cNvPr id="1344" name="Рисунок 1343" descr="\\serv-fs2\1c_photo\LinkPics\128\128936_0.jpg"/>
        <xdr:cNvPicPr>
          <a:picLocks/>
        </xdr:cNvPicPr>
      </xdr:nvPicPr>
      <xdr:blipFill>
        <a:blip xmlns:r="http://schemas.openxmlformats.org/officeDocument/2006/relationships" r:embed="rId1335">
          <a:extLst>
            <a:ext uri="{28A0092B-C50C-407E-A947-70E740481C1C}">
              <a14:useLocalDpi xmlns:a14="http://schemas.microsoft.com/office/drawing/2010/main" val="0"/>
            </a:ext>
          </a:extLst>
        </a:blip>
        <a:stretch>
          <a:fillRect/>
        </a:stretch>
      </xdr:blipFill>
      <xdr:spPr>
        <a:xfrm>
          <a:off x="4660900" y="869569000"/>
          <a:ext cx="654050" cy="593725"/>
        </a:xfrm>
        <a:prstGeom prst="rect">
          <a:avLst/>
        </a:prstGeom>
      </xdr:spPr>
    </xdr:pic>
    <xdr:clientData/>
  </xdr:twoCellAnchor>
  <xdr:twoCellAnchor>
    <xdr:from>
      <xdr:col>3</xdr:col>
      <xdr:colOff>12700</xdr:colOff>
      <xdr:row>3654</xdr:row>
      <xdr:rowOff>12700</xdr:rowOff>
    </xdr:from>
    <xdr:to>
      <xdr:col>4</xdr:col>
      <xdr:colOff>0</xdr:colOff>
      <xdr:row>3654</xdr:row>
      <xdr:rowOff>606425</xdr:rowOff>
    </xdr:to>
    <xdr:pic>
      <xdr:nvPicPr>
        <xdr:cNvPr id="1345" name="Рисунок 1344" descr="\\serv-fs2\1c_photo\LinkPics\135\135665_0.jpg"/>
        <xdr:cNvPicPr>
          <a:picLocks/>
        </xdr:cNvPicPr>
      </xdr:nvPicPr>
      <xdr:blipFill>
        <a:blip xmlns:r="http://schemas.openxmlformats.org/officeDocument/2006/relationships" r:embed="rId1336">
          <a:extLst>
            <a:ext uri="{28A0092B-C50C-407E-A947-70E740481C1C}">
              <a14:useLocalDpi xmlns:a14="http://schemas.microsoft.com/office/drawing/2010/main" val="0"/>
            </a:ext>
          </a:extLst>
        </a:blip>
        <a:stretch>
          <a:fillRect/>
        </a:stretch>
      </xdr:blipFill>
      <xdr:spPr>
        <a:xfrm>
          <a:off x="4660900" y="870226225"/>
          <a:ext cx="654050" cy="593725"/>
        </a:xfrm>
        <a:prstGeom prst="rect">
          <a:avLst/>
        </a:prstGeom>
      </xdr:spPr>
    </xdr:pic>
    <xdr:clientData/>
  </xdr:twoCellAnchor>
  <xdr:twoCellAnchor>
    <xdr:from>
      <xdr:col>3</xdr:col>
      <xdr:colOff>12700</xdr:colOff>
      <xdr:row>3152</xdr:row>
      <xdr:rowOff>12700</xdr:rowOff>
    </xdr:from>
    <xdr:to>
      <xdr:col>4</xdr:col>
      <xdr:colOff>0</xdr:colOff>
      <xdr:row>3152</xdr:row>
      <xdr:rowOff>606425</xdr:rowOff>
    </xdr:to>
    <xdr:pic>
      <xdr:nvPicPr>
        <xdr:cNvPr id="1346" name="Рисунок 1345" descr="\\serv-fs2\1c_photo\LinkPics\131\131345_0.jpg"/>
        <xdr:cNvPicPr>
          <a:picLocks/>
        </xdr:cNvPicPr>
      </xdr:nvPicPr>
      <xdr:blipFill>
        <a:blip xmlns:r="http://schemas.openxmlformats.org/officeDocument/2006/relationships" r:embed="rId1337">
          <a:extLst>
            <a:ext uri="{28A0092B-C50C-407E-A947-70E740481C1C}">
              <a14:useLocalDpi xmlns:a14="http://schemas.microsoft.com/office/drawing/2010/main" val="0"/>
            </a:ext>
          </a:extLst>
        </a:blip>
        <a:stretch>
          <a:fillRect/>
        </a:stretch>
      </xdr:blipFill>
      <xdr:spPr>
        <a:xfrm>
          <a:off x="4660900" y="870883450"/>
          <a:ext cx="654050" cy="593725"/>
        </a:xfrm>
        <a:prstGeom prst="rect">
          <a:avLst/>
        </a:prstGeom>
      </xdr:spPr>
    </xdr:pic>
    <xdr:clientData/>
  </xdr:twoCellAnchor>
  <xdr:twoCellAnchor>
    <xdr:from>
      <xdr:col>3</xdr:col>
      <xdr:colOff>12700</xdr:colOff>
      <xdr:row>293</xdr:row>
      <xdr:rowOff>12700</xdr:rowOff>
    </xdr:from>
    <xdr:to>
      <xdr:col>4</xdr:col>
      <xdr:colOff>0</xdr:colOff>
      <xdr:row>293</xdr:row>
      <xdr:rowOff>606425</xdr:rowOff>
    </xdr:to>
    <xdr:pic>
      <xdr:nvPicPr>
        <xdr:cNvPr id="1347" name="Рисунок 1346" descr="\\serv-fs2\1c_photo\LinkPics\132\132220_0.jpg"/>
        <xdr:cNvPicPr>
          <a:picLocks/>
        </xdr:cNvPicPr>
      </xdr:nvPicPr>
      <xdr:blipFill>
        <a:blip xmlns:r="http://schemas.openxmlformats.org/officeDocument/2006/relationships" r:embed="rId1338">
          <a:extLst>
            <a:ext uri="{28A0092B-C50C-407E-A947-70E740481C1C}">
              <a14:useLocalDpi xmlns:a14="http://schemas.microsoft.com/office/drawing/2010/main" val="0"/>
            </a:ext>
          </a:extLst>
        </a:blip>
        <a:stretch>
          <a:fillRect/>
        </a:stretch>
      </xdr:blipFill>
      <xdr:spPr>
        <a:xfrm>
          <a:off x="4660900" y="871540675"/>
          <a:ext cx="654050" cy="593725"/>
        </a:xfrm>
        <a:prstGeom prst="rect">
          <a:avLst/>
        </a:prstGeom>
      </xdr:spPr>
    </xdr:pic>
    <xdr:clientData/>
  </xdr:twoCellAnchor>
  <xdr:twoCellAnchor>
    <xdr:from>
      <xdr:col>3</xdr:col>
      <xdr:colOff>12700</xdr:colOff>
      <xdr:row>2304</xdr:row>
      <xdr:rowOff>12700</xdr:rowOff>
    </xdr:from>
    <xdr:to>
      <xdr:col>4</xdr:col>
      <xdr:colOff>0</xdr:colOff>
      <xdr:row>2304</xdr:row>
      <xdr:rowOff>606425</xdr:rowOff>
    </xdr:to>
    <xdr:pic>
      <xdr:nvPicPr>
        <xdr:cNvPr id="1348" name="Рисунок 1347" descr="\\serv-fs2\1c_photo\LinkPics\151\151422_0.jpg"/>
        <xdr:cNvPicPr>
          <a:picLocks/>
        </xdr:cNvPicPr>
      </xdr:nvPicPr>
      <xdr:blipFill>
        <a:blip xmlns:r="http://schemas.openxmlformats.org/officeDocument/2006/relationships" r:embed="rId1339">
          <a:extLst>
            <a:ext uri="{28A0092B-C50C-407E-A947-70E740481C1C}">
              <a14:useLocalDpi xmlns:a14="http://schemas.microsoft.com/office/drawing/2010/main" val="0"/>
            </a:ext>
          </a:extLst>
        </a:blip>
        <a:stretch>
          <a:fillRect/>
        </a:stretch>
      </xdr:blipFill>
      <xdr:spPr>
        <a:xfrm>
          <a:off x="4660900" y="872197900"/>
          <a:ext cx="654050" cy="593725"/>
        </a:xfrm>
        <a:prstGeom prst="rect">
          <a:avLst/>
        </a:prstGeom>
      </xdr:spPr>
    </xdr:pic>
    <xdr:clientData/>
  </xdr:twoCellAnchor>
  <xdr:twoCellAnchor>
    <xdr:from>
      <xdr:col>3</xdr:col>
      <xdr:colOff>12700</xdr:colOff>
      <xdr:row>1534</xdr:row>
      <xdr:rowOff>12700</xdr:rowOff>
    </xdr:from>
    <xdr:to>
      <xdr:col>4</xdr:col>
      <xdr:colOff>0</xdr:colOff>
      <xdr:row>1534</xdr:row>
      <xdr:rowOff>606425</xdr:rowOff>
    </xdr:to>
    <xdr:pic>
      <xdr:nvPicPr>
        <xdr:cNvPr id="1349" name="Рисунок 1348" descr="\\serv-fs2\1c_photo\LinkPics\138\138576_0.jpg"/>
        <xdr:cNvPicPr>
          <a:picLocks/>
        </xdr:cNvPicPr>
      </xdr:nvPicPr>
      <xdr:blipFill>
        <a:blip xmlns:r="http://schemas.openxmlformats.org/officeDocument/2006/relationships" r:embed="rId1340">
          <a:extLst>
            <a:ext uri="{28A0092B-C50C-407E-A947-70E740481C1C}">
              <a14:useLocalDpi xmlns:a14="http://schemas.microsoft.com/office/drawing/2010/main" val="0"/>
            </a:ext>
          </a:extLst>
        </a:blip>
        <a:stretch>
          <a:fillRect/>
        </a:stretch>
      </xdr:blipFill>
      <xdr:spPr>
        <a:xfrm>
          <a:off x="4660900" y="872855125"/>
          <a:ext cx="654050" cy="593725"/>
        </a:xfrm>
        <a:prstGeom prst="rect">
          <a:avLst/>
        </a:prstGeom>
      </xdr:spPr>
    </xdr:pic>
    <xdr:clientData/>
  </xdr:twoCellAnchor>
  <xdr:twoCellAnchor>
    <xdr:from>
      <xdr:col>3</xdr:col>
      <xdr:colOff>12700</xdr:colOff>
      <xdr:row>1347</xdr:row>
      <xdr:rowOff>12700</xdr:rowOff>
    </xdr:from>
    <xdr:to>
      <xdr:col>4</xdr:col>
      <xdr:colOff>0</xdr:colOff>
      <xdr:row>1347</xdr:row>
      <xdr:rowOff>539750</xdr:rowOff>
    </xdr:to>
    <xdr:pic>
      <xdr:nvPicPr>
        <xdr:cNvPr id="1350" name="Рисунок 1349" descr="\\serv-fs2\1c_photo\LinkPics\131\131355_0.jpg"/>
        <xdr:cNvPicPr>
          <a:picLocks/>
        </xdr:cNvPicPr>
      </xdr:nvPicPr>
      <xdr:blipFill>
        <a:blip xmlns:r="http://schemas.openxmlformats.org/officeDocument/2006/relationships" r:embed="rId1341">
          <a:extLst>
            <a:ext uri="{28A0092B-C50C-407E-A947-70E740481C1C}">
              <a14:useLocalDpi xmlns:a14="http://schemas.microsoft.com/office/drawing/2010/main" val="0"/>
            </a:ext>
          </a:extLst>
        </a:blip>
        <a:stretch>
          <a:fillRect/>
        </a:stretch>
      </xdr:blipFill>
      <xdr:spPr>
        <a:xfrm>
          <a:off x="4660900" y="873512350"/>
          <a:ext cx="654050" cy="527050"/>
        </a:xfrm>
        <a:prstGeom prst="rect">
          <a:avLst/>
        </a:prstGeom>
      </xdr:spPr>
    </xdr:pic>
    <xdr:clientData/>
  </xdr:twoCellAnchor>
  <xdr:twoCellAnchor>
    <xdr:from>
      <xdr:col>3</xdr:col>
      <xdr:colOff>12700</xdr:colOff>
      <xdr:row>3550</xdr:row>
      <xdr:rowOff>12700</xdr:rowOff>
    </xdr:from>
    <xdr:to>
      <xdr:col>4</xdr:col>
      <xdr:colOff>0</xdr:colOff>
      <xdr:row>3550</xdr:row>
      <xdr:rowOff>606425</xdr:rowOff>
    </xdr:to>
    <xdr:pic>
      <xdr:nvPicPr>
        <xdr:cNvPr id="1351" name="Рисунок 1350" descr="\\serv-fs2\1c_photo\LinkPics\126\126231_0.jpg"/>
        <xdr:cNvPicPr>
          <a:picLocks/>
        </xdr:cNvPicPr>
      </xdr:nvPicPr>
      <xdr:blipFill>
        <a:blip xmlns:r="http://schemas.openxmlformats.org/officeDocument/2006/relationships" r:embed="rId1342">
          <a:extLst>
            <a:ext uri="{28A0092B-C50C-407E-A947-70E740481C1C}">
              <a14:useLocalDpi xmlns:a14="http://schemas.microsoft.com/office/drawing/2010/main" val="0"/>
            </a:ext>
          </a:extLst>
        </a:blip>
        <a:stretch>
          <a:fillRect/>
        </a:stretch>
      </xdr:blipFill>
      <xdr:spPr>
        <a:xfrm>
          <a:off x="4660900" y="874102900"/>
          <a:ext cx="654050" cy="593725"/>
        </a:xfrm>
        <a:prstGeom prst="rect">
          <a:avLst/>
        </a:prstGeom>
      </xdr:spPr>
    </xdr:pic>
    <xdr:clientData/>
  </xdr:twoCellAnchor>
  <xdr:twoCellAnchor>
    <xdr:from>
      <xdr:col>3</xdr:col>
      <xdr:colOff>12700</xdr:colOff>
      <xdr:row>3385</xdr:row>
      <xdr:rowOff>12700</xdr:rowOff>
    </xdr:from>
    <xdr:to>
      <xdr:col>4</xdr:col>
      <xdr:colOff>0</xdr:colOff>
      <xdr:row>3385</xdr:row>
      <xdr:rowOff>606425</xdr:rowOff>
    </xdr:to>
    <xdr:pic>
      <xdr:nvPicPr>
        <xdr:cNvPr id="1352" name="Рисунок 1351" descr="\\serv-fs2\1c_photo\LinkPics\131\131557_0.jpg"/>
        <xdr:cNvPicPr>
          <a:picLocks/>
        </xdr:cNvPicPr>
      </xdr:nvPicPr>
      <xdr:blipFill>
        <a:blip xmlns:r="http://schemas.openxmlformats.org/officeDocument/2006/relationships" r:embed="rId1343">
          <a:extLst>
            <a:ext uri="{28A0092B-C50C-407E-A947-70E740481C1C}">
              <a14:useLocalDpi xmlns:a14="http://schemas.microsoft.com/office/drawing/2010/main" val="0"/>
            </a:ext>
          </a:extLst>
        </a:blip>
        <a:stretch>
          <a:fillRect/>
        </a:stretch>
      </xdr:blipFill>
      <xdr:spPr>
        <a:xfrm>
          <a:off x="4660900" y="874760125"/>
          <a:ext cx="654050" cy="593725"/>
        </a:xfrm>
        <a:prstGeom prst="rect">
          <a:avLst/>
        </a:prstGeom>
      </xdr:spPr>
    </xdr:pic>
    <xdr:clientData/>
  </xdr:twoCellAnchor>
  <xdr:twoCellAnchor>
    <xdr:from>
      <xdr:col>3</xdr:col>
      <xdr:colOff>12700</xdr:colOff>
      <xdr:row>386</xdr:row>
      <xdr:rowOff>12700</xdr:rowOff>
    </xdr:from>
    <xdr:to>
      <xdr:col>4</xdr:col>
      <xdr:colOff>0</xdr:colOff>
      <xdr:row>386</xdr:row>
      <xdr:rowOff>606425</xdr:rowOff>
    </xdr:to>
    <xdr:pic>
      <xdr:nvPicPr>
        <xdr:cNvPr id="1353" name="Рисунок 1352" descr="\\serv-fs2\1c_photo\LinkPics\136\136571_0.jpg"/>
        <xdr:cNvPicPr>
          <a:picLocks/>
        </xdr:cNvPicPr>
      </xdr:nvPicPr>
      <xdr:blipFill>
        <a:blip xmlns:r="http://schemas.openxmlformats.org/officeDocument/2006/relationships" r:embed="rId1344">
          <a:extLst>
            <a:ext uri="{28A0092B-C50C-407E-A947-70E740481C1C}">
              <a14:useLocalDpi xmlns:a14="http://schemas.microsoft.com/office/drawing/2010/main" val="0"/>
            </a:ext>
          </a:extLst>
        </a:blip>
        <a:stretch>
          <a:fillRect/>
        </a:stretch>
      </xdr:blipFill>
      <xdr:spPr>
        <a:xfrm>
          <a:off x="4660900" y="875417350"/>
          <a:ext cx="654050" cy="593725"/>
        </a:xfrm>
        <a:prstGeom prst="rect">
          <a:avLst/>
        </a:prstGeom>
      </xdr:spPr>
    </xdr:pic>
    <xdr:clientData/>
  </xdr:twoCellAnchor>
  <xdr:twoCellAnchor>
    <xdr:from>
      <xdr:col>3</xdr:col>
      <xdr:colOff>12700</xdr:colOff>
      <xdr:row>1658</xdr:row>
      <xdr:rowOff>12700</xdr:rowOff>
    </xdr:from>
    <xdr:to>
      <xdr:col>4</xdr:col>
      <xdr:colOff>0</xdr:colOff>
      <xdr:row>1658</xdr:row>
      <xdr:rowOff>606425</xdr:rowOff>
    </xdr:to>
    <xdr:pic>
      <xdr:nvPicPr>
        <xdr:cNvPr id="1354" name="Рисунок 1353" descr="\\serv-fs2\1c_photo\LinkPics\136\136265_0.jpg"/>
        <xdr:cNvPicPr>
          <a:picLocks/>
        </xdr:cNvPicPr>
      </xdr:nvPicPr>
      <xdr:blipFill>
        <a:blip xmlns:r="http://schemas.openxmlformats.org/officeDocument/2006/relationships" r:embed="rId1345">
          <a:extLst>
            <a:ext uri="{28A0092B-C50C-407E-A947-70E740481C1C}">
              <a14:useLocalDpi xmlns:a14="http://schemas.microsoft.com/office/drawing/2010/main" val="0"/>
            </a:ext>
          </a:extLst>
        </a:blip>
        <a:stretch>
          <a:fillRect/>
        </a:stretch>
      </xdr:blipFill>
      <xdr:spPr>
        <a:xfrm>
          <a:off x="4660900" y="876074575"/>
          <a:ext cx="654050" cy="593725"/>
        </a:xfrm>
        <a:prstGeom prst="rect">
          <a:avLst/>
        </a:prstGeom>
      </xdr:spPr>
    </xdr:pic>
    <xdr:clientData/>
  </xdr:twoCellAnchor>
  <xdr:twoCellAnchor>
    <xdr:from>
      <xdr:col>3</xdr:col>
      <xdr:colOff>12700</xdr:colOff>
      <xdr:row>294</xdr:row>
      <xdr:rowOff>12700</xdr:rowOff>
    </xdr:from>
    <xdr:to>
      <xdr:col>4</xdr:col>
      <xdr:colOff>0</xdr:colOff>
      <xdr:row>294</xdr:row>
      <xdr:rowOff>606425</xdr:rowOff>
    </xdr:to>
    <xdr:pic>
      <xdr:nvPicPr>
        <xdr:cNvPr id="1355" name="Рисунок 1354" descr="\\serv-fs2\1c_photo\LinkPics\137\137290_0.jpg"/>
        <xdr:cNvPicPr>
          <a:picLocks/>
        </xdr:cNvPicPr>
      </xdr:nvPicPr>
      <xdr:blipFill>
        <a:blip xmlns:r="http://schemas.openxmlformats.org/officeDocument/2006/relationships" r:embed="rId1346">
          <a:extLst>
            <a:ext uri="{28A0092B-C50C-407E-A947-70E740481C1C}">
              <a14:useLocalDpi xmlns:a14="http://schemas.microsoft.com/office/drawing/2010/main" val="0"/>
            </a:ext>
          </a:extLst>
        </a:blip>
        <a:stretch>
          <a:fillRect/>
        </a:stretch>
      </xdr:blipFill>
      <xdr:spPr>
        <a:xfrm>
          <a:off x="4660900" y="876731800"/>
          <a:ext cx="654050" cy="593725"/>
        </a:xfrm>
        <a:prstGeom prst="rect">
          <a:avLst/>
        </a:prstGeom>
      </xdr:spPr>
    </xdr:pic>
    <xdr:clientData/>
  </xdr:twoCellAnchor>
  <xdr:twoCellAnchor>
    <xdr:from>
      <xdr:col>3</xdr:col>
      <xdr:colOff>12700</xdr:colOff>
      <xdr:row>2774</xdr:row>
      <xdr:rowOff>12700</xdr:rowOff>
    </xdr:from>
    <xdr:to>
      <xdr:col>4</xdr:col>
      <xdr:colOff>0</xdr:colOff>
      <xdr:row>2774</xdr:row>
      <xdr:rowOff>606425</xdr:rowOff>
    </xdr:to>
    <xdr:pic>
      <xdr:nvPicPr>
        <xdr:cNvPr id="1356" name="Рисунок 1355" descr="\\serv-fs2\1c_photo\LinkPics\137\137061_0.jpg"/>
        <xdr:cNvPicPr>
          <a:picLocks/>
        </xdr:cNvPicPr>
      </xdr:nvPicPr>
      <xdr:blipFill>
        <a:blip xmlns:r="http://schemas.openxmlformats.org/officeDocument/2006/relationships" r:embed="rId1347">
          <a:extLst>
            <a:ext uri="{28A0092B-C50C-407E-A947-70E740481C1C}">
              <a14:useLocalDpi xmlns:a14="http://schemas.microsoft.com/office/drawing/2010/main" val="0"/>
            </a:ext>
          </a:extLst>
        </a:blip>
        <a:stretch>
          <a:fillRect/>
        </a:stretch>
      </xdr:blipFill>
      <xdr:spPr>
        <a:xfrm>
          <a:off x="4660900" y="877389025"/>
          <a:ext cx="654050" cy="593725"/>
        </a:xfrm>
        <a:prstGeom prst="rect">
          <a:avLst/>
        </a:prstGeom>
      </xdr:spPr>
    </xdr:pic>
    <xdr:clientData/>
  </xdr:twoCellAnchor>
  <xdr:twoCellAnchor>
    <xdr:from>
      <xdr:col>3</xdr:col>
      <xdr:colOff>12700</xdr:colOff>
      <xdr:row>2775</xdr:row>
      <xdr:rowOff>12700</xdr:rowOff>
    </xdr:from>
    <xdr:to>
      <xdr:col>4</xdr:col>
      <xdr:colOff>0</xdr:colOff>
      <xdr:row>2775</xdr:row>
      <xdr:rowOff>606425</xdr:rowOff>
    </xdr:to>
    <xdr:pic>
      <xdr:nvPicPr>
        <xdr:cNvPr id="1357" name="Рисунок 1356" descr="\\serv-fs2\1c_photo\LinkPics\144\144318_0.jpg"/>
        <xdr:cNvPicPr>
          <a:picLocks/>
        </xdr:cNvPicPr>
      </xdr:nvPicPr>
      <xdr:blipFill>
        <a:blip xmlns:r="http://schemas.openxmlformats.org/officeDocument/2006/relationships" r:embed="rId1348">
          <a:extLst>
            <a:ext uri="{28A0092B-C50C-407E-A947-70E740481C1C}">
              <a14:useLocalDpi xmlns:a14="http://schemas.microsoft.com/office/drawing/2010/main" val="0"/>
            </a:ext>
          </a:extLst>
        </a:blip>
        <a:stretch>
          <a:fillRect/>
        </a:stretch>
      </xdr:blipFill>
      <xdr:spPr>
        <a:xfrm>
          <a:off x="4660900" y="878046250"/>
          <a:ext cx="654050" cy="593725"/>
        </a:xfrm>
        <a:prstGeom prst="rect">
          <a:avLst/>
        </a:prstGeom>
      </xdr:spPr>
    </xdr:pic>
    <xdr:clientData/>
  </xdr:twoCellAnchor>
  <xdr:twoCellAnchor>
    <xdr:from>
      <xdr:col>3</xdr:col>
      <xdr:colOff>12700</xdr:colOff>
      <xdr:row>119</xdr:row>
      <xdr:rowOff>12700</xdr:rowOff>
    </xdr:from>
    <xdr:to>
      <xdr:col>4</xdr:col>
      <xdr:colOff>0</xdr:colOff>
      <xdr:row>119</xdr:row>
      <xdr:rowOff>606425</xdr:rowOff>
    </xdr:to>
    <xdr:pic>
      <xdr:nvPicPr>
        <xdr:cNvPr id="1358" name="Рисунок 1357" descr="\\serv-fs2\1c_photo\LinkPics\132\132813_0.jpg"/>
        <xdr:cNvPicPr>
          <a:picLocks/>
        </xdr:cNvPicPr>
      </xdr:nvPicPr>
      <xdr:blipFill>
        <a:blip xmlns:r="http://schemas.openxmlformats.org/officeDocument/2006/relationships" r:embed="rId1349">
          <a:extLst>
            <a:ext uri="{28A0092B-C50C-407E-A947-70E740481C1C}">
              <a14:useLocalDpi xmlns:a14="http://schemas.microsoft.com/office/drawing/2010/main" val="0"/>
            </a:ext>
          </a:extLst>
        </a:blip>
        <a:stretch>
          <a:fillRect/>
        </a:stretch>
      </xdr:blipFill>
      <xdr:spPr>
        <a:xfrm>
          <a:off x="4660900" y="878703475"/>
          <a:ext cx="654050" cy="593725"/>
        </a:xfrm>
        <a:prstGeom prst="rect">
          <a:avLst/>
        </a:prstGeom>
      </xdr:spPr>
    </xdr:pic>
    <xdr:clientData/>
  </xdr:twoCellAnchor>
  <xdr:twoCellAnchor>
    <xdr:from>
      <xdr:col>3</xdr:col>
      <xdr:colOff>12700</xdr:colOff>
      <xdr:row>3412</xdr:row>
      <xdr:rowOff>12700</xdr:rowOff>
    </xdr:from>
    <xdr:to>
      <xdr:col>4</xdr:col>
      <xdr:colOff>0</xdr:colOff>
      <xdr:row>3412</xdr:row>
      <xdr:rowOff>606425</xdr:rowOff>
    </xdr:to>
    <xdr:pic>
      <xdr:nvPicPr>
        <xdr:cNvPr id="1359" name="Рисунок 1358" descr="\\serv-fs2\1c_photo\LinkPics\144\144595_0.jpg"/>
        <xdr:cNvPicPr>
          <a:picLocks/>
        </xdr:cNvPicPr>
      </xdr:nvPicPr>
      <xdr:blipFill>
        <a:blip xmlns:r="http://schemas.openxmlformats.org/officeDocument/2006/relationships" r:embed="rId1350">
          <a:extLst>
            <a:ext uri="{28A0092B-C50C-407E-A947-70E740481C1C}">
              <a14:useLocalDpi xmlns:a14="http://schemas.microsoft.com/office/drawing/2010/main" val="0"/>
            </a:ext>
          </a:extLst>
        </a:blip>
        <a:stretch>
          <a:fillRect/>
        </a:stretch>
      </xdr:blipFill>
      <xdr:spPr>
        <a:xfrm>
          <a:off x="4660900" y="879360700"/>
          <a:ext cx="654050" cy="593725"/>
        </a:xfrm>
        <a:prstGeom prst="rect">
          <a:avLst/>
        </a:prstGeom>
      </xdr:spPr>
    </xdr:pic>
    <xdr:clientData/>
  </xdr:twoCellAnchor>
  <xdr:twoCellAnchor>
    <xdr:from>
      <xdr:col>3</xdr:col>
      <xdr:colOff>12700</xdr:colOff>
      <xdr:row>1942</xdr:row>
      <xdr:rowOff>12700</xdr:rowOff>
    </xdr:from>
    <xdr:to>
      <xdr:col>4</xdr:col>
      <xdr:colOff>0</xdr:colOff>
      <xdr:row>1942</xdr:row>
      <xdr:rowOff>606425</xdr:rowOff>
    </xdr:to>
    <xdr:pic>
      <xdr:nvPicPr>
        <xdr:cNvPr id="1360" name="Рисунок 1359" descr="\\serv-fs2\1c_photo\LinkPics\133\133548_0.jpg"/>
        <xdr:cNvPicPr>
          <a:picLocks/>
        </xdr:cNvPicPr>
      </xdr:nvPicPr>
      <xdr:blipFill>
        <a:blip xmlns:r="http://schemas.openxmlformats.org/officeDocument/2006/relationships" r:embed="rId1351">
          <a:extLst>
            <a:ext uri="{28A0092B-C50C-407E-A947-70E740481C1C}">
              <a14:useLocalDpi xmlns:a14="http://schemas.microsoft.com/office/drawing/2010/main" val="0"/>
            </a:ext>
          </a:extLst>
        </a:blip>
        <a:stretch>
          <a:fillRect/>
        </a:stretch>
      </xdr:blipFill>
      <xdr:spPr>
        <a:xfrm>
          <a:off x="4660900" y="880017925"/>
          <a:ext cx="654050" cy="593725"/>
        </a:xfrm>
        <a:prstGeom prst="rect">
          <a:avLst/>
        </a:prstGeom>
      </xdr:spPr>
    </xdr:pic>
    <xdr:clientData/>
  </xdr:twoCellAnchor>
  <xdr:twoCellAnchor>
    <xdr:from>
      <xdr:col>3</xdr:col>
      <xdr:colOff>12700</xdr:colOff>
      <xdr:row>2305</xdr:row>
      <xdr:rowOff>12700</xdr:rowOff>
    </xdr:from>
    <xdr:to>
      <xdr:col>4</xdr:col>
      <xdr:colOff>0</xdr:colOff>
      <xdr:row>2305</xdr:row>
      <xdr:rowOff>606425</xdr:rowOff>
    </xdr:to>
    <xdr:pic>
      <xdr:nvPicPr>
        <xdr:cNvPr id="1361" name="Рисунок 1360" descr="\\serv-fs2\1c_photo\LinkPics\139\139784_0.jpg"/>
        <xdr:cNvPicPr>
          <a:picLocks/>
        </xdr:cNvPicPr>
      </xdr:nvPicPr>
      <xdr:blipFill>
        <a:blip xmlns:r="http://schemas.openxmlformats.org/officeDocument/2006/relationships" r:embed="rId1352">
          <a:extLst>
            <a:ext uri="{28A0092B-C50C-407E-A947-70E740481C1C}">
              <a14:useLocalDpi xmlns:a14="http://schemas.microsoft.com/office/drawing/2010/main" val="0"/>
            </a:ext>
          </a:extLst>
        </a:blip>
        <a:stretch>
          <a:fillRect/>
        </a:stretch>
      </xdr:blipFill>
      <xdr:spPr>
        <a:xfrm>
          <a:off x="4660900" y="880675150"/>
          <a:ext cx="654050" cy="593725"/>
        </a:xfrm>
        <a:prstGeom prst="rect">
          <a:avLst/>
        </a:prstGeom>
      </xdr:spPr>
    </xdr:pic>
    <xdr:clientData/>
  </xdr:twoCellAnchor>
  <xdr:twoCellAnchor>
    <xdr:from>
      <xdr:col>3</xdr:col>
      <xdr:colOff>12700</xdr:colOff>
      <xdr:row>2232</xdr:row>
      <xdr:rowOff>12700</xdr:rowOff>
    </xdr:from>
    <xdr:to>
      <xdr:col>4</xdr:col>
      <xdr:colOff>0</xdr:colOff>
      <xdr:row>2232</xdr:row>
      <xdr:rowOff>606425</xdr:rowOff>
    </xdr:to>
    <xdr:pic>
      <xdr:nvPicPr>
        <xdr:cNvPr id="1362" name="Рисунок 1361" descr="\\serv-fs2\1c_photo\LinkPics\144\144366_0.jpg"/>
        <xdr:cNvPicPr>
          <a:picLocks/>
        </xdr:cNvPicPr>
      </xdr:nvPicPr>
      <xdr:blipFill>
        <a:blip xmlns:r="http://schemas.openxmlformats.org/officeDocument/2006/relationships" r:embed="rId1353">
          <a:extLst>
            <a:ext uri="{28A0092B-C50C-407E-A947-70E740481C1C}">
              <a14:useLocalDpi xmlns:a14="http://schemas.microsoft.com/office/drawing/2010/main" val="0"/>
            </a:ext>
          </a:extLst>
        </a:blip>
        <a:stretch>
          <a:fillRect/>
        </a:stretch>
      </xdr:blipFill>
      <xdr:spPr>
        <a:xfrm>
          <a:off x="4660900" y="881332375"/>
          <a:ext cx="654050" cy="593725"/>
        </a:xfrm>
        <a:prstGeom prst="rect">
          <a:avLst/>
        </a:prstGeom>
      </xdr:spPr>
    </xdr:pic>
    <xdr:clientData/>
  </xdr:twoCellAnchor>
  <xdr:twoCellAnchor>
    <xdr:from>
      <xdr:col>3</xdr:col>
      <xdr:colOff>12700</xdr:colOff>
      <xdr:row>2183</xdr:row>
      <xdr:rowOff>12700</xdr:rowOff>
    </xdr:from>
    <xdr:to>
      <xdr:col>4</xdr:col>
      <xdr:colOff>0</xdr:colOff>
      <xdr:row>2183</xdr:row>
      <xdr:rowOff>606425</xdr:rowOff>
    </xdr:to>
    <xdr:pic>
      <xdr:nvPicPr>
        <xdr:cNvPr id="1363" name="Рисунок 1362" descr="\\serv-fs2\1c_photo\LinkPics\145\145824_0.jpg"/>
        <xdr:cNvPicPr>
          <a:picLocks/>
        </xdr:cNvPicPr>
      </xdr:nvPicPr>
      <xdr:blipFill>
        <a:blip xmlns:r="http://schemas.openxmlformats.org/officeDocument/2006/relationships" r:embed="rId1354">
          <a:extLst>
            <a:ext uri="{28A0092B-C50C-407E-A947-70E740481C1C}">
              <a14:useLocalDpi xmlns:a14="http://schemas.microsoft.com/office/drawing/2010/main" val="0"/>
            </a:ext>
          </a:extLst>
        </a:blip>
        <a:stretch>
          <a:fillRect/>
        </a:stretch>
      </xdr:blipFill>
      <xdr:spPr>
        <a:xfrm>
          <a:off x="4660900" y="881989600"/>
          <a:ext cx="654050" cy="593725"/>
        </a:xfrm>
        <a:prstGeom prst="rect">
          <a:avLst/>
        </a:prstGeom>
      </xdr:spPr>
    </xdr:pic>
    <xdr:clientData/>
  </xdr:twoCellAnchor>
  <xdr:twoCellAnchor>
    <xdr:from>
      <xdr:col>3</xdr:col>
      <xdr:colOff>12700</xdr:colOff>
      <xdr:row>295</xdr:row>
      <xdr:rowOff>12700</xdr:rowOff>
    </xdr:from>
    <xdr:to>
      <xdr:col>4</xdr:col>
      <xdr:colOff>0</xdr:colOff>
      <xdr:row>295</xdr:row>
      <xdr:rowOff>606425</xdr:rowOff>
    </xdr:to>
    <xdr:pic>
      <xdr:nvPicPr>
        <xdr:cNvPr id="1364" name="Рисунок 1363" descr="\\serv-fs2\1c_photo\LinkPics\159\159864_0.jpg"/>
        <xdr:cNvPicPr>
          <a:picLocks/>
        </xdr:cNvPicPr>
      </xdr:nvPicPr>
      <xdr:blipFill>
        <a:blip xmlns:r="http://schemas.openxmlformats.org/officeDocument/2006/relationships" r:embed="rId1355">
          <a:extLst>
            <a:ext uri="{28A0092B-C50C-407E-A947-70E740481C1C}">
              <a14:useLocalDpi xmlns:a14="http://schemas.microsoft.com/office/drawing/2010/main" val="0"/>
            </a:ext>
          </a:extLst>
        </a:blip>
        <a:stretch>
          <a:fillRect/>
        </a:stretch>
      </xdr:blipFill>
      <xdr:spPr>
        <a:xfrm>
          <a:off x="4660900" y="882646825"/>
          <a:ext cx="654050" cy="593725"/>
        </a:xfrm>
        <a:prstGeom prst="rect">
          <a:avLst/>
        </a:prstGeom>
      </xdr:spPr>
    </xdr:pic>
    <xdr:clientData/>
  </xdr:twoCellAnchor>
  <xdr:twoCellAnchor>
    <xdr:from>
      <xdr:col>3</xdr:col>
      <xdr:colOff>12700</xdr:colOff>
      <xdr:row>467</xdr:row>
      <xdr:rowOff>12700</xdr:rowOff>
    </xdr:from>
    <xdr:to>
      <xdr:col>4</xdr:col>
      <xdr:colOff>0</xdr:colOff>
      <xdr:row>467</xdr:row>
      <xdr:rowOff>606425</xdr:rowOff>
    </xdr:to>
    <xdr:pic>
      <xdr:nvPicPr>
        <xdr:cNvPr id="1365" name="Рисунок 1364" descr="\\serv-fs2\1c_photo\LinkPics\137\137360_0.jpg"/>
        <xdr:cNvPicPr>
          <a:picLocks/>
        </xdr:cNvPicPr>
      </xdr:nvPicPr>
      <xdr:blipFill>
        <a:blip xmlns:r="http://schemas.openxmlformats.org/officeDocument/2006/relationships" r:embed="rId1356">
          <a:extLst>
            <a:ext uri="{28A0092B-C50C-407E-A947-70E740481C1C}">
              <a14:useLocalDpi xmlns:a14="http://schemas.microsoft.com/office/drawing/2010/main" val="0"/>
            </a:ext>
          </a:extLst>
        </a:blip>
        <a:stretch>
          <a:fillRect/>
        </a:stretch>
      </xdr:blipFill>
      <xdr:spPr>
        <a:xfrm>
          <a:off x="4660900" y="883304050"/>
          <a:ext cx="654050" cy="593725"/>
        </a:xfrm>
        <a:prstGeom prst="rect">
          <a:avLst/>
        </a:prstGeom>
      </xdr:spPr>
    </xdr:pic>
    <xdr:clientData/>
  </xdr:twoCellAnchor>
  <xdr:twoCellAnchor>
    <xdr:from>
      <xdr:col>3</xdr:col>
      <xdr:colOff>12700</xdr:colOff>
      <xdr:row>1597</xdr:row>
      <xdr:rowOff>12700</xdr:rowOff>
    </xdr:from>
    <xdr:to>
      <xdr:col>4</xdr:col>
      <xdr:colOff>0</xdr:colOff>
      <xdr:row>1597</xdr:row>
      <xdr:rowOff>606425</xdr:rowOff>
    </xdr:to>
    <xdr:pic>
      <xdr:nvPicPr>
        <xdr:cNvPr id="1366" name="Рисунок 1365" descr="\\serv-fs2\1c_photo\LinkPics\133\133173_0.jpg"/>
        <xdr:cNvPicPr>
          <a:picLocks/>
        </xdr:cNvPicPr>
      </xdr:nvPicPr>
      <xdr:blipFill>
        <a:blip xmlns:r="http://schemas.openxmlformats.org/officeDocument/2006/relationships" r:embed="rId1357">
          <a:extLst>
            <a:ext uri="{28A0092B-C50C-407E-A947-70E740481C1C}">
              <a14:useLocalDpi xmlns:a14="http://schemas.microsoft.com/office/drawing/2010/main" val="0"/>
            </a:ext>
          </a:extLst>
        </a:blip>
        <a:stretch>
          <a:fillRect/>
        </a:stretch>
      </xdr:blipFill>
      <xdr:spPr>
        <a:xfrm>
          <a:off x="4660900" y="883961275"/>
          <a:ext cx="654050" cy="593725"/>
        </a:xfrm>
        <a:prstGeom prst="rect">
          <a:avLst/>
        </a:prstGeom>
      </xdr:spPr>
    </xdr:pic>
    <xdr:clientData/>
  </xdr:twoCellAnchor>
  <xdr:twoCellAnchor>
    <xdr:from>
      <xdr:col>3</xdr:col>
      <xdr:colOff>12700</xdr:colOff>
      <xdr:row>3494</xdr:row>
      <xdr:rowOff>12700</xdr:rowOff>
    </xdr:from>
    <xdr:to>
      <xdr:col>4</xdr:col>
      <xdr:colOff>0</xdr:colOff>
      <xdr:row>3494</xdr:row>
      <xdr:rowOff>606425</xdr:rowOff>
    </xdr:to>
    <xdr:pic>
      <xdr:nvPicPr>
        <xdr:cNvPr id="1367" name="Рисунок 1366" descr="\\serv-fs2\1c_photo\LinkPics\112\112862_0.jpg"/>
        <xdr:cNvPicPr>
          <a:picLocks/>
        </xdr:cNvPicPr>
      </xdr:nvPicPr>
      <xdr:blipFill>
        <a:blip xmlns:r="http://schemas.openxmlformats.org/officeDocument/2006/relationships" r:embed="rId1358">
          <a:extLst>
            <a:ext uri="{28A0092B-C50C-407E-A947-70E740481C1C}">
              <a14:useLocalDpi xmlns:a14="http://schemas.microsoft.com/office/drawing/2010/main" val="0"/>
            </a:ext>
          </a:extLst>
        </a:blip>
        <a:stretch>
          <a:fillRect/>
        </a:stretch>
      </xdr:blipFill>
      <xdr:spPr>
        <a:xfrm>
          <a:off x="4660900" y="884618500"/>
          <a:ext cx="654050" cy="593725"/>
        </a:xfrm>
        <a:prstGeom prst="rect">
          <a:avLst/>
        </a:prstGeom>
      </xdr:spPr>
    </xdr:pic>
    <xdr:clientData/>
  </xdr:twoCellAnchor>
  <xdr:twoCellAnchor>
    <xdr:from>
      <xdr:col>3</xdr:col>
      <xdr:colOff>12700</xdr:colOff>
      <xdr:row>3585</xdr:row>
      <xdr:rowOff>12700</xdr:rowOff>
    </xdr:from>
    <xdr:to>
      <xdr:col>4</xdr:col>
      <xdr:colOff>0</xdr:colOff>
      <xdr:row>3585</xdr:row>
      <xdr:rowOff>606425</xdr:rowOff>
    </xdr:to>
    <xdr:pic>
      <xdr:nvPicPr>
        <xdr:cNvPr id="1368" name="Рисунок 1367" descr="\\serv-fs2\1c_photo\LinkPics\124\124283_0.jpg"/>
        <xdr:cNvPicPr>
          <a:picLocks/>
        </xdr:cNvPicPr>
      </xdr:nvPicPr>
      <xdr:blipFill>
        <a:blip xmlns:r="http://schemas.openxmlformats.org/officeDocument/2006/relationships" r:embed="rId1359">
          <a:extLst>
            <a:ext uri="{28A0092B-C50C-407E-A947-70E740481C1C}">
              <a14:useLocalDpi xmlns:a14="http://schemas.microsoft.com/office/drawing/2010/main" val="0"/>
            </a:ext>
          </a:extLst>
        </a:blip>
        <a:stretch>
          <a:fillRect/>
        </a:stretch>
      </xdr:blipFill>
      <xdr:spPr>
        <a:xfrm>
          <a:off x="4660900" y="885275725"/>
          <a:ext cx="654050" cy="593725"/>
        </a:xfrm>
        <a:prstGeom prst="rect">
          <a:avLst/>
        </a:prstGeom>
      </xdr:spPr>
    </xdr:pic>
    <xdr:clientData/>
  </xdr:twoCellAnchor>
  <xdr:twoCellAnchor>
    <xdr:from>
      <xdr:col>3</xdr:col>
      <xdr:colOff>12700</xdr:colOff>
      <xdr:row>2465</xdr:row>
      <xdr:rowOff>12700</xdr:rowOff>
    </xdr:from>
    <xdr:to>
      <xdr:col>4</xdr:col>
      <xdr:colOff>0</xdr:colOff>
      <xdr:row>2465</xdr:row>
      <xdr:rowOff>606425</xdr:rowOff>
    </xdr:to>
    <xdr:pic>
      <xdr:nvPicPr>
        <xdr:cNvPr id="1369" name="Рисунок 1368" descr="\\serv-fs2\1c_photo\LinkPics\145\145944_0.jpg"/>
        <xdr:cNvPicPr>
          <a:picLocks/>
        </xdr:cNvPicPr>
      </xdr:nvPicPr>
      <xdr:blipFill>
        <a:blip xmlns:r="http://schemas.openxmlformats.org/officeDocument/2006/relationships" r:embed="rId1360">
          <a:extLst>
            <a:ext uri="{28A0092B-C50C-407E-A947-70E740481C1C}">
              <a14:useLocalDpi xmlns:a14="http://schemas.microsoft.com/office/drawing/2010/main" val="0"/>
            </a:ext>
          </a:extLst>
        </a:blip>
        <a:stretch>
          <a:fillRect/>
        </a:stretch>
      </xdr:blipFill>
      <xdr:spPr>
        <a:xfrm>
          <a:off x="4660900" y="885932950"/>
          <a:ext cx="654050" cy="593725"/>
        </a:xfrm>
        <a:prstGeom prst="rect">
          <a:avLst/>
        </a:prstGeom>
      </xdr:spPr>
    </xdr:pic>
    <xdr:clientData/>
  </xdr:twoCellAnchor>
  <xdr:twoCellAnchor>
    <xdr:from>
      <xdr:col>3</xdr:col>
      <xdr:colOff>12700</xdr:colOff>
      <xdr:row>2536</xdr:row>
      <xdr:rowOff>12700</xdr:rowOff>
    </xdr:from>
    <xdr:to>
      <xdr:col>4</xdr:col>
      <xdr:colOff>0</xdr:colOff>
      <xdr:row>2536</xdr:row>
      <xdr:rowOff>606425</xdr:rowOff>
    </xdr:to>
    <xdr:pic>
      <xdr:nvPicPr>
        <xdr:cNvPr id="1370" name="Рисунок 1369" descr="\\serv-fs2\1c_photo\LinkPics\139\139894_0.jpg"/>
        <xdr:cNvPicPr>
          <a:picLocks/>
        </xdr:cNvPicPr>
      </xdr:nvPicPr>
      <xdr:blipFill>
        <a:blip xmlns:r="http://schemas.openxmlformats.org/officeDocument/2006/relationships" r:embed="rId1361">
          <a:extLst>
            <a:ext uri="{28A0092B-C50C-407E-A947-70E740481C1C}">
              <a14:useLocalDpi xmlns:a14="http://schemas.microsoft.com/office/drawing/2010/main" val="0"/>
            </a:ext>
          </a:extLst>
        </a:blip>
        <a:stretch>
          <a:fillRect/>
        </a:stretch>
      </xdr:blipFill>
      <xdr:spPr>
        <a:xfrm>
          <a:off x="4660900" y="886590175"/>
          <a:ext cx="654050" cy="593725"/>
        </a:xfrm>
        <a:prstGeom prst="rect">
          <a:avLst/>
        </a:prstGeom>
      </xdr:spPr>
    </xdr:pic>
    <xdr:clientData/>
  </xdr:twoCellAnchor>
  <xdr:twoCellAnchor>
    <xdr:from>
      <xdr:col>3</xdr:col>
      <xdr:colOff>12700</xdr:colOff>
      <xdr:row>2266</xdr:row>
      <xdr:rowOff>12700</xdr:rowOff>
    </xdr:from>
    <xdr:to>
      <xdr:col>4</xdr:col>
      <xdr:colOff>0</xdr:colOff>
      <xdr:row>2266</xdr:row>
      <xdr:rowOff>606425</xdr:rowOff>
    </xdr:to>
    <xdr:pic>
      <xdr:nvPicPr>
        <xdr:cNvPr id="1371" name="Рисунок 1370" descr="\\serv-fs2\1c_photo\LinkPics\147\147186_0.jpg"/>
        <xdr:cNvPicPr>
          <a:picLocks/>
        </xdr:cNvPicPr>
      </xdr:nvPicPr>
      <xdr:blipFill>
        <a:blip xmlns:r="http://schemas.openxmlformats.org/officeDocument/2006/relationships" r:embed="rId1362">
          <a:extLst>
            <a:ext uri="{28A0092B-C50C-407E-A947-70E740481C1C}">
              <a14:useLocalDpi xmlns:a14="http://schemas.microsoft.com/office/drawing/2010/main" val="0"/>
            </a:ext>
          </a:extLst>
        </a:blip>
        <a:stretch>
          <a:fillRect/>
        </a:stretch>
      </xdr:blipFill>
      <xdr:spPr>
        <a:xfrm>
          <a:off x="4660900" y="887247400"/>
          <a:ext cx="654050" cy="593725"/>
        </a:xfrm>
        <a:prstGeom prst="rect">
          <a:avLst/>
        </a:prstGeom>
      </xdr:spPr>
    </xdr:pic>
    <xdr:clientData/>
  </xdr:twoCellAnchor>
  <xdr:twoCellAnchor>
    <xdr:from>
      <xdr:col>3</xdr:col>
      <xdr:colOff>12700</xdr:colOff>
      <xdr:row>3271</xdr:row>
      <xdr:rowOff>12700</xdr:rowOff>
    </xdr:from>
    <xdr:to>
      <xdr:col>4</xdr:col>
      <xdr:colOff>0</xdr:colOff>
      <xdr:row>3271</xdr:row>
      <xdr:rowOff>606425</xdr:rowOff>
    </xdr:to>
    <xdr:pic>
      <xdr:nvPicPr>
        <xdr:cNvPr id="1372" name="Рисунок 1371" descr="\\serv-fs2\1c_photo\LinkPics\137\137942_0.jpg"/>
        <xdr:cNvPicPr>
          <a:picLocks/>
        </xdr:cNvPicPr>
      </xdr:nvPicPr>
      <xdr:blipFill>
        <a:blip xmlns:r="http://schemas.openxmlformats.org/officeDocument/2006/relationships" r:embed="rId1363">
          <a:extLst>
            <a:ext uri="{28A0092B-C50C-407E-A947-70E740481C1C}">
              <a14:useLocalDpi xmlns:a14="http://schemas.microsoft.com/office/drawing/2010/main" val="0"/>
            </a:ext>
          </a:extLst>
        </a:blip>
        <a:stretch>
          <a:fillRect/>
        </a:stretch>
      </xdr:blipFill>
      <xdr:spPr>
        <a:xfrm>
          <a:off x="4660900" y="887904625"/>
          <a:ext cx="654050" cy="593725"/>
        </a:xfrm>
        <a:prstGeom prst="rect">
          <a:avLst/>
        </a:prstGeom>
      </xdr:spPr>
    </xdr:pic>
    <xdr:clientData/>
  </xdr:twoCellAnchor>
  <xdr:twoCellAnchor>
    <xdr:from>
      <xdr:col>3</xdr:col>
      <xdr:colOff>12700</xdr:colOff>
      <xdr:row>2306</xdr:row>
      <xdr:rowOff>12700</xdr:rowOff>
    </xdr:from>
    <xdr:to>
      <xdr:col>4</xdr:col>
      <xdr:colOff>0</xdr:colOff>
      <xdr:row>2306</xdr:row>
      <xdr:rowOff>606425</xdr:rowOff>
    </xdr:to>
    <xdr:pic>
      <xdr:nvPicPr>
        <xdr:cNvPr id="1373" name="Рисунок 1372" descr="\\serv-fs2\1c_photo\LinkPics\142\142505_0.jpg"/>
        <xdr:cNvPicPr>
          <a:picLocks/>
        </xdr:cNvPicPr>
      </xdr:nvPicPr>
      <xdr:blipFill>
        <a:blip xmlns:r="http://schemas.openxmlformats.org/officeDocument/2006/relationships" r:embed="rId1364">
          <a:extLst>
            <a:ext uri="{28A0092B-C50C-407E-A947-70E740481C1C}">
              <a14:useLocalDpi xmlns:a14="http://schemas.microsoft.com/office/drawing/2010/main" val="0"/>
            </a:ext>
          </a:extLst>
        </a:blip>
        <a:stretch>
          <a:fillRect/>
        </a:stretch>
      </xdr:blipFill>
      <xdr:spPr>
        <a:xfrm>
          <a:off x="4660900" y="888561850"/>
          <a:ext cx="654050" cy="593725"/>
        </a:xfrm>
        <a:prstGeom prst="rect">
          <a:avLst/>
        </a:prstGeom>
      </xdr:spPr>
    </xdr:pic>
    <xdr:clientData/>
  </xdr:twoCellAnchor>
  <xdr:twoCellAnchor>
    <xdr:from>
      <xdr:col>3</xdr:col>
      <xdr:colOff>12700</xdr:colOff>
      <xdr:row>3230</xdr:row>
      <xdr:rowOff>12700</xdr:rowOff>
    </xdr:from>
    <xdr:to>
      <xdr:col>4</xdr:col>
      <xdr:colOff>0</xdr:colOff>
      <xdr:row>3230</xdr:row>
      <xdr:rowOff>606425</xdr:rowOff>
    </xdr:to>
    <xdr:pic>
      <xdr:nvPicPr>
        <xdr:cNvPr id="1374" name="Рисунок 1373" descr="\\serv-fs2\1c_photo\LinkPics\153\153537_0.jpg"/>
        <xdr:cNvPicPr>
          <a:picLocks/>
        </xdr:cNvPicPr>
      </xdr:nvPicPr>
      <xdr:blipFill>
        <a:blip xmlns:r="http://schemas.openxmlformats.org/officeDocument/2006/relationships" r:embed="rId1365">
          <a:extLst>
            <a:ext uri="{28A0092B-C50C-407E-A947-70E740481C1C}">
              <a14:useLocalDpi xmlns:a14="http://schemas.microsoft.com/office/drawing/2010/main" val="0"/>
            </a:ext>
          </a:extLst>
        </a:blip>
        <a:stretch>
          <a:fillRect/>
        </a:stretch>
      </xdr:blipFill>
      <xdr:spPr>
        <a:xfrm>
          <a:off x="4660900" y="889219075"/>
          <a:ext cx="654050" cy="593725"/>
        </a:xfrm>
        <a:prstGeom prst="rect">
          <a:avLst/>
        </a:prstGeom>
      </xdr:spPr>
    </xdr:pic>
    <xdr:clientData/>
  </xdr:twoCellAnchor>
  <xdr:twoCellAnchor>
    <xdr:from>
      <xdr:col>3</xdr:col>
      <xdr:colOff>12700</xdr:colOff>
      <xdr:row>2238</xdr:row>
      <xdr:rowOff>12700</xdr:rowOff>
    </xdr:from>
    <xdr:to>
      <xdr:col>4</xdr:col>
      <xdr:colOff>0</xdr:colOff>
      <xdr:row>2238</xdr:row>
      <xdr:rowOff>606425</xdr:rowOff>
    </xdr:to>
    <xdr:pic>
      <xdr:nvPicPr>
        <xdr:cNvPr id="1375" name="Рисунок 1374" descr="\\serv-fs2\1c_photo\LinkPics\145\145271_0.jpg"/>
        <xdr:cNvPicPr>
          <a:picLocks/>
        </xdr:cNvPicPr>
      </xdr:nvPicPr>
      <xdr:blipFill>
        <a:blip xmlns:r="http://schemas.openxmlformats.org/officeDocument/2006/relationships" r:embed="rId1366">
          <a:extLst>
            <a:ext uri="{28A0092B-C50C-407E-A947-70E740481C1C}">
              <a14:useLocalDpi xmlns:a14="http://schemas.microsoft.com/office/drawing/2010/main" val="0"/>
            </a:ext>
          </a:extLst>
        </a:blip>
        <a:stretch>
          <a:fillRect/>
        </a:stretch>
      </xdr:blipFill>
      <xdr:spPr>
        <a:xfrm>
          <a:off x="4660900" y="889876300"/>
          <a:ext cx="654050" cy="593725"/>
        </a:xfrm>
        <a:prstGeom prst="rect">
          <a:avLst/>
        </a:prstGeom>
      </xdr:spPr>
    </xdr:pic>
    <xdr:clientData/>
  </xdr:twoCellAnchor>
  <xdr:twoCellAnchor>
    <xdr:from>
      <xdr:col>3</xdr:col>
      <xdr:colOff>12700</xdr:colOff>
      <xdr:row>567</xdr:row>
      <xdr:rowOff>12700</xdr:rowOff>
    </xdr:from>
    <xdr:to>
      <xdr:col>4</xdr:col>
      <xdr:colOff>0</xdr:colOff>
      <xdr:row>567</xdr:row>
      <xdr:rowOff>606425</xdr:rowOff>
    </xdr:to>
    <xdr:pic>
      <xdr:nvPicPr>
        <xdr:cNvPr id="1376" name="Рисунок 1375" descr="\\serv-fs2\1c_photo\LinkPics\139\139530_0.jpg"/>
        <xdr:cNvPicPr>
          <a:picLocks/>
        </xdr:cNvPicPr>
      </xdr:nvPicPr>
      <xdr:blipFill>
        <a:blip xmlns:r="http://schemas.openxmlformats.org/officeDocument/2006/relationships" r:embed="rId1367">
          <a:extLst>
            <a:ext uri="{28A0092B-C50C-407E-A947-70E740481C1C}">
              <a14:useLocalDpi xmlns:a14="http://schemas.microsoft.com/office/drawing/2010/main" val="0"/>
            </a:ext>
          </a:extLst>
        </a:blip>
        <a:stretch>
          <a:fillRect/>
        </a:stretch>
      </xdr:blipFill>
      <xdr:spPr>
        <a:xfrm>
          <a:off x="4660900" y="890533525"/>
          <a:ext cx="654050" cy="593725"/>
        </a:xfrm>
        <a:prstGeom prst="rect">
          <a:avLst/>
        </a:prstGeom>
      </xdr:spPr>
    </xdr:pic>
    <xdr:clientData/>
  </xdr:twoCellAnchor>
  <xdr:twoCellAnchor>
    <xdr:from>
      <xdr:col>3</xdr:col>
      <xdr:colOff>12700</xdr:colOff>
      <xdr:row>2466</xdr:row>
      <xdr:rowOff>12700</xdr:rowOff>
    </xdr:from>
    <xdr:to>
      <xdr:col>4</xdr:col>
      <xdr:colOff>0</xdr:colOff>
      <xdr:row>2466</xdr:row>
      <xdr:rowOff>606425</xdr:rowOff>
    </xdr:to>
    <xdr:pic>
      <xdr:nvPicPr>
        <xdr:cNvPr id="1377" name="Рисунок 1376" descr="\\serv-fs2\1c_photo\LinkPics\137\137630_0.jpg"/>
        <xdr:cNvPicPr>
          <a:picLocks/>
        </xdr:cNvPicPr>
      </xdr:nvPicPr>
      <xdr:blipFill>
        <a:blip xmlns:r="http://schemas.openxmlformats.org/officeDocument/2006/relationships" r:embed="rId1368">
          <a:extLst>
            <a:ext uri="{28A0092B-C50C-407E-A947-70E740481C1C}">
              <a14:useLocalDpi xmlns:a14="http://schemas.microsoft.com/office/drawing/2010/main" val="0"/>
            </a:ext>
          </a:extLst>
        </a:blip>
        <a:stretch>
          <a:fillRect/>
        </a:stretch>
      </xdr:blipFill>
      <xdr:spPr>
        <a:xfrm>
          <a:off x="4660900" y="891190750"/>
          <a:ext cx="654050" cy="593725"/>
        </a:xfrm>
        <a:prstGeom prst="rect">
          <a:avLst/>
        </a:prstGeom>
      </xdr:spPr>
    </xdr:pic>
    <xdr:clientData/>
  </xdr:twoCellAnchor>
  <xdr:twoCellAnchor>
    <xdr:from>
      <xdr:col>3</xdr:col>
      <xdr:colOff>12700</xdr:colOff>
      <xdr:row>2307</xdr:row>
      <xdr:rowOff>12700</xdr:rowOff>
    </xdr:from>
    <xdr:to>
      <xdr:col>4</xdr:col>
      <xdr:colOff>0</xdr:colOff>
      <xdr:row>2307</xdr:row>
      <xdr:rowOff>606425</xdr:rowOff>
    </xdr:to>
    <xdr:pic>
      <xdr:nvPicPr>
        <xdr:cNvPr id="1378" name="Рисунок 1377" descr="\\serv-fs2\1c_photo\LinkPics\142\142609_0.jpg"/>
        <xdr:cNvPicPr>
          <a:picLocks/>
        </xdr:cNvPicPr>
      </xdr:nvPicPr>
      <xdr:blipFill>
        <a:blip xmlns:r="http://schemas.openxmlformats.org/officeDocument/2006/relationships" r:embed="rId1369">
          <a:extLst>
            <a:ext uri="{28A0092B-C50C-407E-A947-70E740481C1C}">
              <a14:useLocalDpi xmlns:a14="http://schemas.microsoft.com/office/drawing/2010/main" val="0"/>
            </a:ext>
          </a:extLst>
        </a:blip>
        <a:stretch>
          <a:fillRect/>
        </a:stretch>
      </xdr:blipFill>
      <xdr:spPr>
        <a:xfrm>
          <a:off x="4660900" y="891847975"/>
          <a:ext cx="654050" cy="593725"/>
        </a:xfrm>
        <a:prstGeom prst="rect">
          <a:avLst/>
        </a:prstGeom>
      </xdr:spPr>
    </xdr:pic>
    <xdr:clientData/>
  </xdr:twoCellAnchor>
  <xdr:twoCellAnchor>
    <xdr:from>
      <xdr:col>3</xdr:col>
      <xdr:colOff>12700</xdr:colOff>
      <xdr:row>3324</xdr:row>
      <xdr:rowOff>12700</xdr:rowOff>
    </xdr:from>
    <xdr:to>
      <xdr:col>4</xdr:col>
      <xdr:colOff>0</xdr:colOff>
      <xdr:row>3324</xdr:row>
      <xdr:rowOff>606425</xdr:rowOff>
    </xdr:to>
    <xdr:pic>
      <xdr:nvPicPr>
        <xdr:cNvPr id="1379" name="Рисунок 1378" descr="\\serv-fs2\1c_photo\LinkPics\156\156197_0.jpg"/>
        <xdr:cNvPicPr>
          <a:picLocks/>
        </xdr:cNvPicPr>
      </xdr:nvPicPr>
      <xdr:blipFill>
        <a:blip xmlns:r="http://schemas.openxmlformats.org/officeDocument/2006/relationships" r:embed="rId1370">
          <a:extLst>
            <a:ext uri="{28A0092B-C50C-407E-A947-70E740481C1C}">
              <a14:useLocalDpi xmlns:a14="http://schemas.microsoft.com/office/drawing/2010/main" val="0"/>
            </a:ext>
          </a:extLst>
        </a:blip>
        <a:stretch>
          <a:fillRect/>
        </a:stretch>
      </xdr:blipFill>
      <xdr:spPr>
        <a:xfrm>
          <a:off x="4660900" y="892505200"/>
          <a:ext cx="654050" cy="593725"/>
        </a:xfrm>
        <a:prstGeom prst="rect">
          <a:avLst/>
        </a:prstGeom>
      </xdr:spPr>
    </xdr:pic>
    <xdr:clientData/>
  </xdr:twoCellAnchor>
  <xdr:twoCellAnchor>
    <xdr:from>
      <xdr:col>3</xdr:col>
      <xdr:colOff>12700</xdr:colOff>
      <xdr:row>2822</xdr:row>
      <xdr:rowOff>12700</xdr:rowOff>
    </xdr:from>
    <xdr:to>
      <xdr:col>4</xdr:col>
      <xdr:colOff>0</xdr:colOff>
      <xdr:row>2822</xdr:row>
      <xdr:rowOff>606425</xdr:rowOff>
    </xdr:to>
    <xdr:pic>
      <xdr:nvPicPr>
        <xdr:cNvPr id="1380" name="Рисунок 1379" descr="\\serv-fs2\1c_photo\LinkPics\132\132687_0.jpg"/>
        <xdr:cNvPicPr>
          <a:picLocks/>
        </xdr:cNvPicPr>
      </xdr:nvPicPr>
      <xdr:blipFill>
        <a:blip xmlns:r="http://schemas.openxmlformats.org/officeDocument/2006/relationships" r:embed="rId1371">
          <a:extLst>
            <a:ext uri="{28A0092B-C50C-407E-A947-70E740481C1C}">
              <a14:useLocalDpi xmlns:a14="http://schemas.microsoft.com/office/drawing/2010/main" val="0"/>
            </a:ext>
          </a:extLst>
        </a:blip>
        <a:stretch>
          <a:fillRect/>
        </a:stretch>
      </xdr:blipFill>
      <xdr:spPr>
        <a:xfrm>
          <a:off x="4660900" y="893162425"/>
          <a:ext cx="654050" cy="593725"/>
        </a:xfrm>
        <a:prstGeom prst="rect">
          <a:avLst/>
        </a:prstGeom>
      </xdr:spPr>
    </xdr:pic>
    <xdr:clientData/>
  </xdr:twoCellAnchor>
  <xdr:twoCellAnchor>
    <xdr:from>
      <xdr:col>3</xdr:col>
      <xdr:colOff>12700</xdr:colOff>
      <xdr:row>296</xdr:row>
      <xdr:rowOff>12700</xdr:rowOff>
    </xdr:from>
    <xdr:to>
      <xdr:col>4</xdr:col>
      <xdr:colOff>0</xdr:colOff>
      <xdr:row>296</xdr:row>
      <xdr:rowOff>606425</xdr:rowOff>
    </xdr:to>
    <xdr:pic>
      <xdr:nvPicPr>
        <xdr:cNvPr id="1381" name="Рисунок 1380" descr="\\serv-fs2\1c_photo\LinkPics\137\137297_0.jpg"/>
        <xdr:cNvPicPr>
          <a:picLocks/>
        </xdr:cNvPicPr>
      </xdr:nvPicPr>
      <xdr:blipFill>
        <a:blip xmlns:r="http://schemas.openxmlformats.org/officeDocument/2006/relationships" r:embed="rId1372">
          <a:extLst>
            <a:ext uri="{28A0092B-C50C-407E-A947-70E740481C1C}">
              <a14:useLocalDpi xmlns:a14="http://schemas.microsoft.com/office/drawing/2010/main" val="0"/>
            </a:ext>
          </a:extLst>
        </a:blip>
        <a:stretch>
          <a:fillRect/>
        </a:stretch>
      </xdr:blipFill>
      <xdr:spPr>
        <a:xfrm>
          <a:off x="4660900" y="893819650"/>
          <a:ext cx="654050" cy="593725"/>
        </a:xfrm>
        <a:prstGeom prst="rect">
          <a:avLst/>
        </a:prstGeom>
      </xdr:spPr>
    </xdr:pic>
    <xdr:clientData/>
  </xdr:twoCellAnchor>
  <xdr:twoCellAnchor>
    <xdr:from>
      <xdr:col>3</xdr:col>
      <xdr:colOff>12700</xdr:colOff>
      <xdr:row>3413</xdr:row>
      <xdr:rowOff>12700</xdr:rowOff>
    </xdr:from>
    <xdr:to>
      <xdr:col>4</xdr:col>
      <xdr:colOff>0</xdr:colOff>
      <xdr:row>3413</xdr:row>
      <xdr:rowOff>606425</xdr:rowOff>
    </xdr:to>
    <xdr:pic>
      <xdr:nvPicPr>
        <xdr:cNvPr id="1382" name="Рисунок 1381" descr="\\serv-fs2\1c_photo\LinkPics\099\099112_0.jpg"/>
        <xdr:cNvPicPr>
          <a:picLocks/>
        </xdr:cNvPicPr>
      </xdr:nvPicPr>
      <xdr:blipFill>
        <a:blip xmlns:r="http://schemas.openxmlformats.org/officeDocument/2006/relationships" r:embed="rId1373">
          <a:extLst>
            <a:ext uri="{28A0092B-C50C-407E-A947-70E740481C1C}">
              <a14:useLocalDpi xmlns:a14="http://schemas.microsoft.com/office/drawing/2010/main" val="0"/>
            </a:ext>
          </a:extLst>
        </a:blip>
        <a:stretch>
          <a:fillRect/>
        </a:stretch>
      </xdr:blipFill>
      <xdr:spPr>
        <a:xfrm>
          <a:off x="4660900" y="894476875"/>
          <a:ext cx="654050" cy="593725"/>
        </a:xfrm>
        <a:prstGeom prst="rect">
          <a:avLst/>
        </a:prstGeom>
      </xdr:spPr>
    </xdr:pic>
    <xdr:clientData/>
  </xdr:twoCellAnchor>
  <xdr:twoCellAnchor>
    <xdr:from>
      <xdr:col>3</xdr:col>
      <xdr:colOff>12700</xdr:colOff>
      <xdr:row>468</xdr:row>
      <xdr:rowOff>12700</xdr:rowOff>
    </xdr:from>
    <xdr:to>
      <xdr:col>4</xdr:col>
      <xdr:colOff>0</xdr:colOff>
      <xdr:row>468</xdr:row>
      <xdr:rowOff>606425</xdr:rowOff>
    </xdr:to>
    <xdr:pic>
      <xdr:nvPicPr>
        <xdr:cNvPr id="1383" name="Рисунок 1382" descr="\\serv-fs2\1c_photo\LinkPics\144\144893_0.jpg"/>
        <xdr:cNvPicPr>
          <a:picLocks/>
        </xdr:cNvPicPr>
      </xdr:nvPicPr>
      <xdr:blipFill>
        <a:blip xmlns:r="http://schemas.openxmlformats.org/officeDocument/2006/relationships" r:embed="rId1374">
          <a:extLst>
            <a:ext uri="{28A0092B-C50C-407E-A947-70E740481C1C}">
              <a14:useLocalDpi xmlns:a14="http://schemas.microsoft.com/office/drawing/2010/main" val="0"/>
            </a:ext>
          </a:extLst>
        </a:blip>
        <a:stretch>
          <a:fillRect/>
        </a:stretch>
      </xdr:blipFill>
      <xdr:spPr>
        <a:xfrm>
          <a:off x="4660900" y="895134100"/>
          <a:ext cx="654050" cy="593725"/>
        </a:xfrm>
        <a:prstGeom prst="rect">
          <a:avLst/>
        </a:prstGeom>
      </xdr:spPr>
    </xdr:pic>
    <xdr:clientData/>
  </xdr:twoCellAnchor>
  <xdr:twoCellAnchor>
    <xdr:from>
      <xdr:col>3</xdr:col>
      <xdr:colOff>12700</xdr:colOff>
      <xdr:row>2308</xdr:row>
      <xdr:rowOff>12700</xdr:rowOff>
    </xdr:from>
    <xdr:to>
      <xdr:col>4</xdr:col>
      <xdr:colOff>0</xdr:colOff>
      <xdr:row>2308</xdr:row>
      <xdr:rowOff>606425</xdr:rowOff>
    </xdr:to>
    <xdr:pic>
      <xdr:nvPicPr>
        <xdr:cNvPr id="1384" name="Рисунок 1383" descr="\\serv-fs2\1c_photo\LinkPics\155\155209_0.jpg"/>
        <xdr:cNvPicPr>
          <a:picLocks/>
        </xdr:cNvPicPr>
      </xdr:nvPicPr>
      <xdr:blipFill>
        <a:blip xmlns:r="http://schemas.openxmlformats.org/officeDocument/2006/relationships" r:embed="rId1375">
          <a:extLst>
            <a:ext uri="{28A0092B-C50C-407E-A947-70E740481C1C}">
              <a14:useLocalDpi xmlns:a14="http://schemas.microsoft.com/office/drawing/2010/main" val="0"/>
            </a:ext>
          </a:extLst>
        </a:blip>
        <a:stretch>
          <a:fillRect/>
        </a:stretch>
      </xdr:blipFill>
      <xdr:spPr>
        <a:xfrm>
          <a:off x="4660900" y="895791325"/>
          <a:ext cx="654050" cy="593725"/>
        </a:xfrm>
        <a:prstGeom prst="rect">
          <a:avLst/>
        </a:prstGeom>
      </xdr:spPr>
    </xdr:pic>
    <xdr:clientData/>
  </xdr:twoCellAnchor>
  <xdr:twoCellAnchor>
    <xdr:from>
      <xdr:col>3</xdr:col>
      <xdr:colOff>12700</xdr:colOff>
      <xdr:row>2309</xdr:row>
      <xdr:rowOff>12700</xdr:rowOff>
    </xdr:from>
    <xdr:to>
      <xdr:col>4</xdr:col>
      <xdr:colOff>0</xdr:colOff>
      <xdr:row>2309</xdr:row>
      <xdr:rowOff>606425</xdr:rowOff>
    </xdr:to>
    <xdr:pic>
      <xdr:nvPicPr>
        <xdr:cNvPr id="1385" name="Рисунок 1384" descr="\\serv-fs2\1c_photo\LinkPics\151\151369_0.jpg"/>
        <xdr:cNvPicPr>
          <a:picLocks/>
        </xdr:cNvPicPr>
      </xdr:nvPicPr>
      <xdr:blipFill>
        <a:blip xmlns:r="http://schemas.openxmlformats.org/officeDocument/2006/relationships" r:embed="rId1376">
          <a:extLst>
            <a:ext uri="{28A0092B-C50C-407E-A947-70E740481C1C}">
              <a14:useLocalDpi xmlns:a14="http://schemas.microsoft.com/office/drawing/2010/main" val="0"/>
            </a:ext>
          </a:extLst>
        </a:blip>
        <a:stretch>
          <a:fillRect/>
        </a:stretch>
      </xdr:blipFill>
      <xdr:spPr>
        <a:xfrm>
          <a:off x="4660900" y="896448550"/>
          <a:ext cx="654050" cy="593725"/>
        </a:xfrm>
        <a:prstGeom prst="rect">
          <a:avLst/>
        </a:prstGeom>
      </xdr:spPr>
    </xdr:pic>
    <xdr:clientData/>
  </xdr:twoCellAnchor>
  <xdr:twoCellAnchor>
    <xdr:from>
      <xdr:col>3</xdr:col>
      <xdr:colOff>12700</xdr:colOff>
      <xdr:row>3053</xdr:row>
      <xdr:rowOff>12700</xdr:rowOff>
    </xdr:from>
    <xdr:to>
      <xdr:col>4</xdr:col>
      <xdr:colOff>0</xdr:colOff>
      <xdr:row>3053</xdr:row>
      <xdr:rowOff>606425</xdr:rowOff>
    </xdr:to>
    <xdr:pic>
      <xdr:nvPicPr>
        <xdr:cNvPr id="1386" name="Рисунок 1385" descr="\\serv-fs2\1c_photo\LinkPics\111\111377_0.jpg"/>
        <xdr:cNvPicPr>
          <a:picLocks/>
        </xdr:cNvPicPr>
      </xdr:nvPicPr>
      <xdr:blipFill>
        <a:blip xmlns:r="http://schemas.openxmlformats.org/officeDocument/2006/relationships" r:embed="rId1377">
          <a:extLst>
            <a:ext uri="{28A0092B-C50C-407E-A947-70E740481C1C}">
              <a14:useLocalDpi xmlns:a14="http://schemas.microsoft.com/office/drawing/2010/main" val="0"/>
            </a:ext>
          </a:extLst>
        </a:blip>
        <a:stretch>
          <a:fillRect/>
        </a:stretch>
      </xdr:blipFill>
      <xdr:spPr>
        <a:xfrm>
          <a:off x="4660900" y="897105775"/>
          <a:ext cx="654050" cy="593725"/>
        </a:xfrm>
        <a:prstGeom prst="rect">
          <a:avLst/>
        </a:prstGeom>
      </xdr:spPr>
    </xdr:pic>
    <xdr:clientData/>
  </xdr:twoCellAnchor>
  <xdr:twoCellAnchor>
    <xdr:from>
      <xdr:col>3</xdr:col>
      <xdr:colOff>12700</xdr:colOff>
      <xdr:row>2123</xdr:row>
      <xdr:rowOff>12700</xdr:rowOff>
    </xdr:from>
    <xdr:to>
      <xdr:col>4</xdr:col>
      <xdr:colOff>0</xdr:colOff>
      <xdr:row>2123</xdr:row>
      <xdr:rowOff>606425</xdr:rowOff>
    </xdr:to>
    <xdr:pic>
      <xdr:nvPicPr>
        <xdr:cNvPr id="1387" name="Рисунок 1386" descr="\\serv-fs2\1c_photo\LinkPics\144\144872_0.jpg"/>
        <xdr:cNvPicPr>
          <a:picLocks/>
        </xdr:cNvPicPr>
      </xdr:nvPicPr>
      <xdr:blipFill>
        <a:blip xmlns:r="http://schemas.openxmlformats.org/officeDocument/2006/relationships" r:embed="rId1378">
          <a:extLst>
            <a:ext uri="{28A0092B-C50C-407E-A947-70E740481C1C}">
              <a14:useLocalDpi xmlns:a14="http://schemas.microsoft.com/office/drawing/2010/main" val="0"/>
            </a:ext>
          </a:extLst>
        </a:blip>
        <a:stretch>
          <a:fillRect/>
        </a:stretch>
      </xdr:blipFill>
      <xdr:spPr>
        <a:xfrm>
          <a:off x="4660900" y="897763000"/>
          <a:ext cx="654050" cy="593725"/>
        </a:xfrm>
        <a:prstGeom prst="rect">
          <a:avLst/>
        </a:prstGeom>
      </xdr:spPr>
    </xdr:pic>
    <xdr:clientData/>
  </xdr:twoCellAnchor>
  <xdr:twoCellAnchor>
    <xdr:from>
      <xdr:col>3</xdr:col>
      <xdr:colOff>12700</xdr:colOff>
      <xdr:row>956</xdr:row>
      <xdr:rowOff>12700</xdr:rowOff>
    </xdr:from>
    <xdr:to>
      <xdr:col>4</xdr:col>
      <xdr:colOff>0</xdr:colOff>
      <xdr:row>956</xdr:row>
      <xdr:rowOff>606425</xdr:rowOff>
    </xdr:to>
    <xdr:pic>
      <xdr:nvPicPr>
        <xdr:cNvPr id="1388" name="Рисунок 1387" descr="\\serv-fs2\1c_photo\LinkPics\128\128748_0.jpg"/>
        <xdr:cNvPicPr>
          <a:picLocks/>
        </xdr:cNvPicPr>
      </xdr:nvPicPr>
      <xdr:blipFill>
        <a:blip xmlns:r="http://schemas.openxmlformats.org/officeDocument/2006/relationships" r:embed="rId1379">
          <a:extLst>
            <a:ext uri="{28A0092B-C50C-407E-A947-70E740481C1C}">
              <a14:useLocalDpi xmlns:a14="http://schemas.microsoft.com/office/drawing/2010/main" val="0"/>
            </a:ext>
          </a:extLst>
        </a:blip>
        <a:stretch>
          <a:fillRect/>
        </a:stretch>
      </xdr:blipFill>
      <xdr:spPr>
        <a:xfrm>
          <a:off x="4660900" y="898420225"/>
          <a:ext cx="654050" cy="593725"/>
        </a:xfrm>
        <a:prstGeom prst="rect">
          <a:avLst/>
        </a:prstGeom>
      </xdr:spPr>
    </xdr:pic>
    <xdr:clientData/>
  </xdr:twoCellAnchor>
  <xdr:twoCellAnchor>
    <xdr:from>
      <xdr:col>3</xdr:col>
      <xdr:colOff>12700</xdr:colOff>
      <xdr:row>209</xdr:row>
      <xdr:rowOff>12700</xdr:rowOff>
    </xdr:from>
    <xdr:to>
      <xdr:col>4</xdr:col>
      <xdr:colOff>0</xdr:colOff>
      <xdr:row>209</xdr:row>
      <xdr:rowOff>606425</xdr:rowOff>
    </xdr:to>
    <xdr:pic>
      <xdr:nvPicPr>
        <xdr:cNvPr id="1389" name="Рисунок 1388" descr="\\serv-fs2\1c_photo\LinkPics\135\135089_0.jpg"/>
        <xdr:cNvPicPr>
          <a:picLocks/>
        </xdr:cNvPicPr>
      </xdr:nvPicPr>
      <xdr:blipFill>
        <a:blip xmlns:r="http://schemas.openxmlformats.org/officeDocument/2006/relationships" r:embed="rId1380">
          <a:extLst>
            <a:ext uri="{28A0092B-C50C-407E-A947-70E740481C1C}">
              <a14:useLocalDpi xmlns:a14="http://schemas.microsoft.com/office/drawing/2010/main" val="0"/>
            </a:ext>
          </a:extLst>
        </a:blip>
        <a:stretch>
          <a:fillRect/>
        </a:stretch>
      </xdr:blipFill>
      <xdr:spPr>
        <a:xfrm>
          <a:off x="4660900" y="899077450"/>
          <a:ext cx="654050" cy="593725"/>
        </a:xfrm>
        <a:prstGeom prst="rect">
          <a:avLst/>
        </a:prstGeom>
      </xdr:spPr>
    </xdr:pic>
    <xdr:clientData/>
  </xdr:twoCellAnchor>
  <xdr:twoCellAnchor>
    <xdr:from>
      <xdr:col>3</xdr:col>
      <xdr:colOff>12700</xdr:colOff>
      <xdr:row>719</xdr:row>
      <xdr:rowOff>12700</xdr:rowOff>
    </xdr:from>
    <xdr:to>
      <xdr:col>4</xdr:col>
      <xdr:colOff>0</xdr:colOff>
      <xdr:row>719</xdr:row>
      <xdr:rowOff>606425</xdr:rowOff>
    </xdr:to>
    <xdr:pic>
      <xdr:nvPicPr>
        <xdr:cNvPr id="1390" name="Рисунок 1389" descr="\\serv-fs2\1c_photo\LinkPics\132\132398_0.jpg"/>
        <xdr:cNvPicPr>
          <a:picLocks/>
        </xdr:cNvPicPr>
      </xdr:nvPicPr>
      <xdr:blipFill>
        <a:blip xmlns:r="http://schemas.openxmlformats.org/officeDocument/2006/relationships" r:embed="rId1381">
          <a:extLst>
            <a:ext uri="{28A0092B-C50C-407E-A947-70E740481C1C}">
              <a14:useLocalDpi xmlns:a14="http://schemas.microsoft.com/office/drawing/2010/main" val="0"/>
            </a:ext>
          </a:extLst>
        </a:blip>
        <a:stretch>
          <a:fillRect/>
        </a:stretch>
      </xdr:blipFill>
      <xdr:spPr>
        <a:xfrm>
          <a:off x="4660900" y="899734675"/>
          <a:ext cx="654050" cy="593725"/>
        </a:xfrm>
        <a:prstGeom prst="rect">
          <a:avLst/>
        </a:prstGeom>
      </xdr:spPr>
    </xdr:pic>
    <xdr:clientData/>
  </xdr:twoCellAnchor>
  <xdr:twoCellAnchor>
    <xdr:from>
      <xdr:col>3</xdr:col>
      <xdr:colOff>12700</xdr:colOff>
      <xdr:row>169</xdr:row>
      <xdr:rowOff>12700</xdr:rowOff>
    </xdr:from>
    <xdr:to>
      <xdr:col>4</xdr:col>
      <xdr:colOff>0</xdr:colOff>
      <xdr:row>169</xdr:row>
      <xdr:rowOff>606425</xdr:rowOff>
    </xdr:to>
    <xdr:pic>
      <xdr:nvPicPr>
        <xdr:cNvPr id="1391" name="Рисунок 1390" descr="\\serv-fs2\1c_photo\LinkPics\135\135110_0.jpg"/>
        <xdr:cNvPicPr>
          <a:picLocks/>
        </xdr:cNvPicPr>
      </xdr:nvPicPr>
      <xdr:blipFill>
        <a:blip xmlns:r="http://schemas.openxmlformats.org/officeDocument/2006/relationships" r:embed="rId1382">
          <a:extLst>
            <a:ext uri="{28A0092B-C50C-407E-A947-70E740481C1C}">
              <a14:useLocalDpi xmlns:a14="http://schemas.microsoft.com/office/drawing/2010/main" val="0"/>
            </a:ext>
          </a:extLst>
        </a:blip>
        <a:stretch>
          <a:fillRect/>
        </a:stretch>
      </xdr:blipFill>
      <xdr:spPr>
        <a:xfrm>
          <a:off x="4660900" y="900391900"/>
          <a:ext cx="654050" cy="593725"/>
        </a:xfrm>
        <a:prstGeom prst="rect">
          <a:avLst/>
        </a:prstGeom>
      </xdr:spPr>
    </xdr:pic>
    <xdr:clientData/>
  </xdr:twoCellAnchor>
  <xdr:twoCellAnchor>
    <xdr:from>
      <xdr:col>3</xdr:col>
      <xdr:colOff>12700</xdr:colOff>
      <xdr:row>3586</xdr:row>
      <xdr:rowOff>12700</xdr:rowOff>
    </xdr:from>
    <xdr:to>
      <xdr:col>4</xdr:col>
      <xdr:colOff>0</xdr:colOff>
      <xdr:row>3586</xdr:row>
      <xdr:rowOff>606425</xdr:rowOff>
    </xdr:to>
    <xdr:pic>
      <xdr:nvPicPr>
        <xdr:cNvPr id="1392" name="Рисунок 1391" descr="\\serv-fs2\1c_photo\LinkPics\131\131543_0.jpg"/>
        <xdr:cNvPicPr>
          <a:picLocks/>
        </xdr:cNvPicPr>
      </xdr:nvPicPr>
      <xdr:blipFill>
        <a:blip xmlns:r="http://schemas.openxmlformats.org/officeDocument/2006/relationships" r:embed="rId1383">
          <a:extLst>
            <a:ext uri="{28A0092B-C50C-407E-A947-70E740481C1C}">
              <a14:useLocalDpi xmlns:a14="http://schemas.microsoft.com/office/drawing/2010/main" val="0"/>
            </a:ext>
          </a:extLst>
        </a:blip>
        <a:stretch>
          <a:fillRect/>
        </a:stretch>
      </xdr:blipFill>
      <xdr:spPr>
        <a:xfrm>
          <a:off x="4660900" y="901049125"/>
          <a:ext cx="654050" cy="593725"/>
        </a:xfrm>
        <a:prstGeom prst="rect">
          <a:avLst/>
        </a:prstGeom>
      </xdr:spPr>
    </xdr:pic>
    <xdr:clientData/>
  </xdr:twoCellAnchor>
  <xdr:twoCellAnchor>
    <xdr:from>
      <xdr:col>3</xdr:col>
      <xdr:colOff>12700</xdr:colOff>
      <xdr:row>3075</xdr:row>
      <xdr:rowOff>12700</xdr:rowOff>
    </xdr:from>
    <xdr:to>
      <xdr:col>4</xdr:col>
      <xdr:colOff>0</xdr:colOff>
      <xdr:row>3075</xdr:row>
      <xdr:rowOff>606425</xdr:rowOff>
    </xdr:to>
    <xdr:pic>
      <xdr:nvPicPr>
        <xdr:cNvPr id="1393" name="Рисунок 1392" descr="\\serv-fs2\1c_photo\LinkPics\137\137869_0.jpg"/>
        <xdr:cNvPicPr>
          <a:picLocks/>
        </xdr:cNvPicPr>
      </xdr:nvPicPr>
      <xdr:blipFill>
        <a:blip xmlns:r="http://schemas.openxmlformats.org/officeDocument/2006/relationships" r:embed="rId1384">
          <a:extLst>
            <a:ext uri="{28A0092B-C50C-407E-A947-70E740481C1C}">
              <a14:useLocalDpi xmlns:a14="http://schemas.microsoft.com/office/drawing/2010/main" val="0"/>
            </a:ext>
          </a:extLst>
        </a:blip>
        <a:stretch>
          <a:fillRect/>
        </a:stretch>
      </xdr:blipFill>
      <xdr:spPr>
        <a:xfrm>
          <a:off x="4660900" y="901706350"/>
          <a:ext cx="654050" cy="593725"/>
        </a:xfrm>
        <a:prstGeom prst="rect">
          <a:avLst/>
        </a:prstGeom>
      </xdr:spPr>
    </xdr:pic>
    <xdr:clientData/>
  </xdr:twoCellAnchor>
  <xdr:twoCellAnchor>
    <xdr:from>
      <xdr:col>3</xdr:col>
      <xdr:colOff>12700</xdr:colOff>
      <xdr:row>767</xdr:row>
      <xdr:rowOff>12700</xdr:rowOff>
    </xdr:from>
    <xdr:to>
      <xdr:col>4</xdr:col>
      <xdr:colOff>0</xdr:colOff>
      <xdr:row>767</xdr:row>
      <xdr:rowOff>539750</xdr:rowOff>
    </xdr:to>
    <xdr:pic>
      <xdr:nvPicPr>
        <xdr:cNvPr id="1394" name="Рисунок 1393" descr="\\serv-fs2\1c_photo\LinkPics\128\128908_0.jpg"/>
        <xdr:cNvPicPr>
          <a:picLocks/>
        </xdr:cNvPicPr>
      </xdr:nvPicPr>
      <xdr:blipFill>
        <a:blip xmlns:r="http://schemas.openxmlformats.org/officeDocument/2006/relationships" r:embed="rId1385">
          <a:extLst>
            <a:ext uri="{28A0092B-C50C-407E-A947-70E740481C1C}">
              <a14:useLocalDpi xmlns:a14="http://schemas.microsoft.com/office/drawing/2010/main" val="0"/>
            </a:ext>
          </a:extLst>
        </a:blip>
        <a:stretch>
          <a:fillRect/>
        </a:stretch>
      </xdr:blipFill>
      <xdr:spPr>
        <a:xfrm>
          <a:off x="4660900" y="902363575"/>
          <a:ext cx="654050" cy="527050"/>
        </a:xfrm>
        <a:prstGeom prst="rect">
          <a:avLst/>
        </a:prstGeom>
      </xdr:spPr>
    </xdr:pic>
    <xdr:clientData/>
  </xdr:twoCellAnchor>
  <xdr:twoCellAnchor>
    <xdr:from>
      <xdr:col>3</xdr:col>
      <xdr:colOff>12700</xdr:colOff>
      <xdr:row>957</xdr:row>
      <xdr:rowOff>12700</xdr:rowOff>
    </xdr:from>
    <xdr:to>
      <xdr:col>4</xdr:col>
      <xdr:colOff>0</xdr:colOff>
      <xdr:row>957</xdr:row>
      <xdr:rowOff>606425</xdr:rowOff>
    </xdr:to>
    <xdr:pic>
      <xdr:nvPicPr>
        <xdr:cNvPr id="1395" name="Рисунок 1394" descr="\\serv-fs2\1c_photo\LinkPics\138\138438_0.jpg"/>
        <xdr:cNvPicPr>
          <a:picLocks/>
        </xdr:cNvPicPr>
      </xdr:nvPicPr>
      <xdr:blipFill>
        <a:blip xmlns:r="http://schemas.openxmlformats.org/officeDocument/2006/relationships" r:embed="rId1386">
          <a:extLst>
            <a:ext uri="{28A0092B-C50C-407E-A947-70E740481C1C}">
              <a14:useLocalDpi xmlns:a14="http://schemas.microsoft.com/office/drawing/2010/main" val="0"/>
            </a:ext>
          </a:extLst>
        </a:blip>
        <a:stretch>
          <a:fillRect/>
        </a:stretch>
      </xdr:blipFill>
      <xdr:spPr>
        <a:xfrm>
          <a:off x="4660900" y="902954125"/>
          <a:ext cx="654050" cy="593725"/>
        </a:xfrm>
        <a:prstGeom prst="rect">
          <a:avLst/>
        </a:prstGeom>
      </xdr:spPr>
    </xdr:pic>
    <xdr:clientData/>
  </xdr:twoCellAnchor>
  <xdr:twoCellAnchor>
    <xdr:from>
      <xdr:col>3</xdr:col>
      <xdr:colOff>12700</xdr:colOff>
      <xdr:row>1322</xdr:row>
      <xdr:rowOff>12700</xdr:rowOff>
    </xdr:from>
    <xdr:to>
      <xdr:col>4</xdr:col>
      <xdr:colOff>0</xdr:colOff>
      <xdr:row>1322</xdr:row>
      <xdr:rowOff>606425</xdr:rowOff>
    </xdr:to>
    <xdr:pic>
      <xdr:nvPicPr>
        <xdr:cNvPr id="1396" name="Рисунок 1395" descr="\\serv-fs2\1c_photo\LinkPics\132\132956_0.jpg"/>
        <xdr:cNvPicPr>
          <a:picLocks/>
        </xdr:cNvPicPr>
      </xdr:nvPicPr>
      <xdr:blipFill>
        <a:blip xmlns:r="http://schemas.openxmlformats.org/officeDocument/2006/relationships" r:embed="rId1387">
          <a:extLst>
            <a:ext uri="{28A0092B-C50C-407E-A947-70E740481C1C}">
              <a14:useLocalDpi xmlns:a14="http://schemas.microsoft.com/office/drawing/2010/main" val="0"/>
            </a:ext>
          </a:extLst>
        </a:blip>
        <a:stretch>
          <a:fillRect/>
        </a:stretch>
      </xdr:blipFill>
      <xdr:spPr>
        <a:xfrm>
          <a:off x="4660900" y="903611350"/>
          <a:ext cx="654050" cy="593725"/>
        </a:xfrm>
        <a:prstGeom prst="rect">
          <a:avLst/>
        </a:prstGeom>
      </xdr:spPr>
    </xdr:pic>
    <xdr:clientData/>
  </xdr:twoCellAnchor>
  <xdr:twoCellAnchor>
    <xdr:from>
      <xdr:col>3</xdr:col>
      <xdr:colOff>12700</xdr:colOff>
      <xdr:row>2150</xdr:row>
      <xdr:rowOff>12700</xdr:rowOff>
    </xdr:from>
    <xdr:to>
      <xdr:col>4</xdr:col>
      <xdr:colOff>0</xdr:colOff>
      <xdr:row>2150</xdr:row>
      <xdr:rowOff>606425</xdr:rowOff>
    </xdr:to>
    <xdr:pic>
      <xdr:nvPicPr>
        <xdr:cNvPr id="1397" name="Рисунок 1396" descr="\\serv-fs2\1c_photo\LinkPics\138\138580_0.jpg"/>
        <xdr:cNvPicPr>
          <a:picLocks/>
        </xdr:cNvPicPr>
      </xdr:nvPicPr>
      <xdr:blipFill>
        <a:blip xmlns:r="http://schemas.openxmlformats.org/officeDocument/2006/relationships" r:embed="rId1388">
          <a:extLst>
            <a:ext uri="{28A0092B-C50C-407E-A947-70E740481C1C}">
              <a14:useLocalDpi xmlns:a14="http://schemas.microsoft.com/office/drawing/2010/main" val="0"/>
            </a:ext>
          </a:extLst>
        </a:blip>
        <a:stretch>
          <a:fillRect/>
        </a:stretch>
      </xdr:blipFill>
      <xdr:spPr>
        <a:xfrm>
          <a:off x="4660900" y="904268575"/>
          <a:ext cx="654050" cy="593725"/>
        </a:xfrm>
        <a:prstGeom prst="rect">
          <a:avLst/>
        </a:prstGeom>
      </xdr:spPr>
    </xdr:pic>
    <xdr:clientData/>
  </xdr:twoCellAnchor>
  <xdr:twoCellAnchor>
    <xdr:from>
      <xdr:col>3</xdr:col>
      <xdr:colOff>12700</xdr:colOff>
      <xdr:row>3495</xdr:row>
      <xdr:rowOff>12700</xdr:rowOff>
    </xdr:from>
    <xdr:to>
      <xdr:col>4</xdr:col>
      <xdr:colOff>0</xdr:colOff>
      <xdr:row>3495</xdr:row>
      <xdr:rowOff>606425</xdr:rowOff>
    </xdr:to>
    <xdr:pic>
      <xdr:nvPicPr>
        <xdr:cNvPr id="1398" name="Рисунок 1397" descr="\\serv-fs2\1c_photo\LinkPics\133\133217_0.jpg"/>
        <xdr:cNvPicPr>
          <a:picLocks/>
        </xdr:cNvPicPr>
      </xdr:nvPicPr>
      <xdr:blipFill>
        <a:blip xmlns:r="http://schemas.openxmlformats.org/officeDocument/2006/relationships" r:embed="rId1389">
          <a:extLst>
            <a:ext uri="{28A0092B-C50C-407E-A947-70E740481C1C}">
              <a14:useLocalDpi xmlns:a14="http://schemas.microsoft.com/office/drawing/2010/main" val="0"/>
            </a:ext>
          </a:extLst>
        </a:blip>
        <a:stretch>
          <a:fillRect/>
        </a:stretch>
      </xdr:blipFill>
      <xdr:spPr>
        <a:xfrm>
          <a:off x="4660900" y="904925800"/>
          <a:ext cx="654050" cy="593725"/>
        </a:xfrm>
        <a:prstGeom prst="rect">
          <a:avLst/>
        </a:prstGeom>
      </xdr:spPr>
    </xdr:pic>
    <xdr:clientData/>
  </xdr:twoCellAnchor>
  <xdr:twoCellAnchor>
    <xdr:from>
      <xdr:col>3</xdr:col>
      <xdr:colOff>12700</xdr:colOff>
      <xdr:row>1902</xdr:row>
      <xdr:rowOff>12700</xdr:rowOff>
    </xdr:from>
    <xdr:to>
      <xdr:col>4</xdr:col>
      <xdr:colOff>0</xdr:colOff>
      <xdr:row>1902</xdr:row>
      <xdr:rowOff>606425</xdr:rowOff>
    </xdr:to>
    <xdr:pic>
      <xdr:nvPicPr>
        <xdr:cNvPr id="1399" name="Рисунок 1398" descr="\\serv-fs2\1c_photo\LinkPics\135\135618_0.jpg"/>
        <xdr:cNvPicPr>
          <a:picLocks/>
        </xdr:cNvPicPr>
      </xdr:nvPicPr>
      <xdr:blipFill>
        <a:blip xmlns:r="http://schemas.openxmlformats.org/officeDocument/2006/relationships" r:embed="rId1390">
          <a:extLst>
            <a:ext uri="{28A0092B-C50C-407E-A947-70E740481C1C}">
              <a14:useLocalDpi xmlns:a14="http://schemas.microsoft.com/office/drawing/2010/main" val="0"/>
            </a:ext>
          </a:extLst>
        </a:blip>
        <a:stretch>
          <a:fillRect/>
        </a:stretch>
      </xdr:blipFill>
      <xdr:spPr>
        <a:xfrm>
          <a:off x="4660900" y="905583025"/>
          <a:ext cx="654050" cy="593725"/>
        </a:xfrm>
        <a:prstGeom prst="rect">
          <a:avLst/>
        </a:prstGeom>
      </xdr:spPr>
    </xdr:pic>
    <xdr:clientData/>
  </xdr:twoCellAnchor>
  <xdr:twoCellAnchor>
    <xdr:from>
      <xdr:col>3</xdr:col>
      <xdr:colOff>12700</xdr:colOff>
      <xdr:row>1846</xdr:row>
      <xdr:rowOff>12700</xdr:rowOff>
    </xdr:from>
    <xdr:to>
      <xdr:col>4</xdr:col>
      <xdr:colOff>0</xdr:colOff>
      <xdr:row>1846</xdr:row>
      <xdr:rowOff>606425</xdr:rowOff>
    </xdr:to>
    <xdr:pic>
      <xdr:nvPicPr>
        <xdr:cNvPr id="1400" name="Рисунок 1399" descr="\\serv-fs2\1c_photo\LinkPics\136\136096_0.jpg"/>
        <xdr:cNvPicPr>
          <a:picLocks/>
        </xdr:cNvPicPr>
      </xdr:nvPicPr>
      <xdr:blipFill>
        <a:blip xmlns:r="http://schemas.openxmlformats.org/officeDocument/2006/relationships" r:embed="rId1391">
          <a:extLst>
            <a:ext uri="{28A0092B-C50C-407E-A947-70E740481C1C}">
              <a14:useLocalDpi xmlns:a14="http://schemas.microsoft.com/office/drawing/2010/main" val="0"/>
            </a:ext>
          </a:extLst>
        </a:blip>
        <a:stretch>
          <a:fillRect/>
        </a:stretch>
      </xdr:blipFill>
      <xdr:spPr>
        <a:xfrm>
          <a:off x="4660900" y="906240250"/>
          <a:ext cx="654050" cy="593725"/>
        </a:xfrm>
        <a:prstGeom prst="rect">
          <a:avLst/>
        </a:prstGeom>
      </xdr:spPr>
    </xdr:pic>
    <xdr:clientData/>
  </xdr:twoCellAnchor>
  <xdr:twoCellAnchor>
    <xdr:from>
      <xdr:col>3</xdr:col>
      <xdr:colOff>12700</xdr:colOff>
      <xdr:row>210</xdr:row>
      <xdr:rowOff>12700</xdr:rowOff>
    </xdr:from>
    <xdr:to>
      <xdr:col>4</xdr:col>
      <xdr:colOff>0</xdr:colOff>
      <xdr:row>210</xdr:row>
      <xdr:rowOff>606425</xdr:rowOff>
    </xdr:to>
    <xdr:pic>
      <xdr:nvPicPr>
        <xdr:cNvPr id="1401" name="Рисунок 1400" descr="\\serv-fs2\1c_photo\LinkPics\135\135090_0.jpg"/>
        <xdr:cNvPicPr>
          <a:picLocks/>
        </xdr:cNvPicPr>
      </xdr:nvPicPr>
      <xdr:blipFill>
        <a:blip xmlns:r="http://schemas.openxmlformats.org/officeDocument/2006/relationships" r:embed="rId1392">
          <a:extLst>
            <a:ext uri="{28A0092B-C50C-407E-A947-70E740481C1C}">
              <a14:useLocalDpi xmlns:a14="http://schemas.microsoft.com/office/drawing/2010/main" val="0"/>
            </a:ext>
          </a:extLst>
        </a:blip>
        <a:stretch>
          <a:fillRect/>
        </a:stretch>
      </xdr:blipFill>
      <xdr:spPr>
        <a:xfrm>
          <a:off x="4660900" y="906897475"/>
          <a:ext cx="654050" cy="593725"/>
        </a:xfrm>
        <a:prstGeom prst="rect">
          <a:avLst/>
        </a:prstGeom>
      </xdr:spPr>
    </xdr:pic>
    <xdr:clientData/>
  </xdr:twoCellAnchor>
  <xdr:twoCellAnchor>
    <xdr:from>
      <xdr:col>3</xdr:col>
      <xdr:colOff>12700</xdr:colOff>
      <xdr:row>469</xdr:row>
      <xdr:rowOff>12700</xdr:rowOff>
    </xdr:from>
    <xdr:to>
      <xdr:col>4</xdr:col>
      <xdr:colOff>0</xdr:colOff>
      <xdr:row>469</xdr:row>
      <xdr:rowOff>606425</xdr:rowOff>
    </xdr:to>
    <xdr:pic>
      <xdr:nvPicPr>
        <xdr:cNvPr id="1402" name="Рисунок 1401" descr="\\serv-fs2\1c_photo\LinkPics\137\137365_0.jpg"/>
        <xdr:cNvPicPr>
          <a:picLocks/>
        </xdr:cNvPicPr>
      </xdr:nvPicPr>
      <xdr:blipFill>
        <a:blip xmlns:r="http://schemas.openxmlformats.org/officeDocument/2006/relationships" r:embed="rId1393">
          <a:extLst>
            <a:ext uri="{28A0092B-C50C-407E-A947-70E740481C1C}">
              <a14:useLocalDpi xmlns:a14="http://schemas.microsoft.com/office/drawing/2010/main" val="0"/>
            </a:ext>
          </a:extLst>
        </a:blip>
        <a:stretch>
          <a:fillRect/>
        </a:stretch>
      </xdr:blipFill>
      <xdr:spPr>
        <a:xfrm>
          <a:off x="4660900" y="907554700"/>
          <a:ext cx="654050" cy="593725"/>
        </a:xfrm>
        <a:prstGeom prst="rect">
          <a:avLst/>
        </a:prstGeom>
      </xdr:spPr>
    </xdr:pic>
    <xdr:clientData/>
  </xdr:twoCellAnchor>
  <xdr:twoCellAnchor>
    <xdr:from>
      <xdr:col>3</xdr:col>
      <xdr:colOff>12700</xdr:colOff>
      <xdr:row>1903</xdr:row>
      <xdr:rowOff>12700</xdr:rowOff>
    </xdr:from>
    <xdr:to>
      <xdr:col>4</xdr:col>
      <xdr:colOff>0</xdr:colOff>
      <xdr:row>1903</xdr:row>
      <xdr:rowOff>606425</xdr:rowOff>
    </xdr:to>
    <xdr:pic>
      <xdr:nvPicPr>
        <xdr:cNvPr id="1403" name="Рисунок 1402" descr="\\serv-fs2\1c_photo\LinkPics\139\139090_0.jpg"/>
        <xdr:cNvPicPr>
          <a:picLocks/>
        </xdr:cNvPicPr>
      </xdr:nvPicPr>
      <xdr:blipFill>
        <a:blip xmlns:r="http://schemas.openxmlformats.org/officeDocument/2006/relationships" r:embed="rId1394">
          <a:extLst>
            <a:ext uri="{28A0092B-C50C-407E-A947-70E740481C1C}">
              <a14:useLocalDpi xmlns:a14="http://schemas.microsoft.com/office/drawing/2010/main" val="0"/>
            </a:ext>
          </a:extLst>
        </a:blip>
        <a:stretch>
          <a:fillRect/>
        </a:stretch>
      </xdr:blipFill>
      <xdr:spPr>
        <a:xfrm>
          <a:off x="4660900" y="908211925"/>
          <a:ext cx="654050" cy="593725"/>
        </a:xfrm>
        <a:prstGeom prst="rect">
          <a:avLst/>
        </a:prstGeom>
      </xdr:spPr>
    </xdr:pic>
    <xdr:clientData/>
  </xdr:twoCellAnchor>
  <xdr:twoCellAnchor>
    <xdr:from>
      <xdr:col>3</xdr:col>
      <xdr:colOff>12700</xdr:colOff>
      <xdr:row>3129</xdr:row>
      <xdr:rowOff>12700</xdr:rowOff>
    </xdr:from>
    <xdr:to>
      <xdr:col>4</xdr:col>
      <xdr:colOff>0</xdr:colOff>
      <xdr:row>3129</xdr:row>
      <xdr:rowOff>606425</xdr:rowOff>
    </xdr:to>
    <xdr:pic>
      <xdr:nvPicPr>
        <xdr:cNvPr id="1404" name="Рисунок 1403" descr="\\serv-fs2\1c_photo\LinkPics\136\136717_0.jpg"/>
        <xdr:cNvPicPr>
          <a:picLocks/>
        </xdr:cNvPicPr>
      </xdr:nvPicPr>
      <xdr:blipFill>
        <a:blip xmlns:r="http://schemas.openxmlformats.org/officeDocument/2006/relationships" r:embed="rId1395">
          <a:extLst>
            <a:ext uri="{28A0092B-C50C-407E-A947-70E740481C1C}">
              <a14:useLocalDpi xmlns:a14="http://schemas.microsoft.com/office/drawing/2010/main" val="0"/>
            </a:ext>
          </a:extLst>
        </a:blip>
        <a:stretch>
          <a:fillRect/>
        </a:stretch>
      </xdr:blipFill>
      <xdr:spPr>
        <a:xfrm>
          <a:off x="4660900" y="908869150"/>
          <a:ext cx="654050" cy="593725"/>
        </a:xfrm>
        <a:prstGeom prst="rect">
          <a:avLst/>
        </a:prstGeom>
      </xdr:spPr>
    </xdr:pic>
    <xdr:clientData/>
  </xdr:twoCellAnchor>
  <xdr:twoCellAnchor>
    <xdr:from>
      <xdr:col>3</xdr:col>
      <xdr:colOff>12700</xdr:colOff>
      <xdr:row>2693</xdr:row>
      <xdr:rowOff>12700</xdr:rowOff>
    </xdr:from>
    <xdr:to>
      <xdr:col>4</xdr:col>
      <xdr:colOff>0</xdr:colOff>
      <xdr:row>2693</xdr:row>
      <xdr:rowOff>606425</xdr:rowOff>
    </xdr:to>
    <xdr:pic>
      <xdr:nvPicPr>
        <xdr:cNvPr id="1405" name="Рисунок 1404" descr="\\serv-fs2\1c_photo\LinkPics\150\150733_0.jpg"/>
        <xdr:cNvPicPr>
          <a:picLocks/>
        </xdr:cNvPicPr>
      </xdr:nvPicPr>
      <xdr:blipFill>
        <a:blip xmlns:r="http://schemas.openxmlformats.org/officeDocument/2006/relationships" r:embed="rId1396">
          <a:extLst>
            <a:ext uri="{28A0092B-C50C-407E-A947-70E740481C1C}">
              <a14:useLocalDpi xmlns:a14="http://schemas.microsoft.com/office/drawing/2010/main" val="0"/>
            </a:ext>
          </a:extLst>
        </a:blip>
        <a:stretch>
          <a:fillRect/>
        </a:stretch>
      </xdr:blipFill>
      <xdr:spPr>
        <a:xfrm>
          <a:off x="4660900" y="909526375"/>
          <a:ext cx="654050" cy="593725"/>
        </a:xfrm>
        <a:prstGeom prst="rect">
          <a:avLst/>
        </a:prstGeom>
      </xdr:spPr>
    </xdr:pic>
    <xdr:clientData/>
  </xdr:twoCellAnchor>
  <xdr:twoCellAnchor>
    <xdr:from>
      <xdr:col>3</xdr:col>
      <xdr:colOff>12700</xdr:colOff>
      <xdr:row>2151</xdr:row>
      <xdr:rowOff>12700</xdr:rowOff>
    </xdr:from>
    <xdr:to>
      <xdr:col>4</xdr:col>
      <xdr:colOff>0</xdr:colOff>
      <xdr:row>2151</xdr:row>
      <xdr:rowOff>606425</xdr:rowOff>
    </xdr:to>
    <xdr:pic>
      <xdr:nvPicPr>
        <xdr:cNvPr id="1406" name="Рисунок 1405" descr="\\serv-fs2\1c_photo\LinkPics\137\137176_0.jpg"/>
        <xdr:cNvPicPr>
          <a:picLocks/>
        </xdr:cNvPicPr>
      </xdr:nvPicPr>
      <xdr:blipFill>
        <a:blip xmlns:r="http://schemas.openxmlformats.org/officeDocument/2006/relationships" r:embed="rId1397">
          <a:extLst>
            <a:ext uri="{28A0092B-C50C-407E-A947-70E740481C1C}">
              <a14:useLocalDpi xmlns:a14="http://schemas.microsoft.com/office/drawing/2010/main" val="0"/>
            </a:ext>
          </a:extLst>
        </a:blip>
        <a:stretch>
          <a:fillRect/>
        </a:stretch>
      </xdr:blipFill>
      <xdr:spPr>
        <a:xfrm>
          <a:off x="4660900" y="910183600"/>
          <a:ext cx="654050" cy="593725"/>
        </a:xfrm>
        <a:prstGeom prst="rect">
          <a:avLst/>
        </a:prstGeom>
      </xdr:spPr>
    </xdr:pic>
    <xdr:clientData/>
  </xdr:twoCellAnchor>
  <xdr:twoCellAnchor>
    <xdr:from>
      <xdr:col>3</xdr:col>
      <xdr:colOff>12700</xdr:colOff>
      <xdr:row>2467</xdr:row>
      <xdr:rowOff>12700</xdr:rowOff>
    </xdr:from>
    <xdr:to>
      <xdr:col>4</xdr:col>
      <xdr:colOff>0</xdr:colOff>
      <xdr:row>2467</xdr:row>
      <xdr:rowOff>606425</xdr:rowOff>
    </xdr:to>
    <xdr:pic>
      <xdr:nvPicPr>
        <xdr:cNvPr id="1407" name="Рисунок 1406" descr="\\serv-fs2\1c_photo\LinkPics\132\132973_0.jpg"/>
        <xdr:cNvPicPr>
          <a:picLocks/>
        </xdr:cNvPicPr>
      </xdr:nvPicPr>
      <xdr:blipFill>
        <a:blip xmlns:r="http://schemas.openxmlformats.org/officeDocument/2006/relationships" r:embed="rId1398">
          <a:extLst>
            <a:ext uri="{28A0092B-C50C-407E-A947-70E740481C1C}">
              <a14:useLocalDpi xmlns:a14="http://schemas.microsoft.com/office/drawing/2010/main" val="0"/>
            </a:ext>
          </a:extLst>
        </a:blip>
        <a:stretch>
          <a:fillRect/>
        </a:stretch>
      </xdr:blipFill>
      <xdr:spPr>
        <a:xfrm>
          <a:off x="4660900" y="910840825"/>
          <a:ext cx="654050" cy="593725"/>
        </a:xfrm>
        <a:prstGeom prst="rect">
          <a:avLst/>
        </a:prstGeom>
      </xdr:spPr>
    </xdr:pic>
    <xdr:clientData/>
  </xdr:twoCellAnchor>
  <xdr:twoCellAnchor>
    <xdr:from>
      <xdr:col>3</xdr:col>
      <xdr:colOff>12700</xdr:colOff>
      <xdr:row>120</xdr:row>
      <xdr:rowOff>12700</xdr:rowOff>
    </xdr:from>
    <xdr:to>
      <xdr:col>4</xdr:col>
      <xdr:colOff>0</xdr:colOff>
      <xdr:row>120</xdr:row>
      <xdr:rowOff>606425</xdr:rowOff>
    </xdr:to>
    <xdr:pic>
      <xdr:nvPicPr>
        <xdr:cNvPr id="1408" name="Рисунок 1407" descr="\\serv-fs2\1c_photo\LinkPics\135\135985_0.jpg"/>
        <xdr:cNvPicPr>
          <a:picLocks/>
        </xdr:cNvPicPr>
      </xdr:nvPicPr>
      <xdr:blipFill>
        <a:blip xmlns:r="http://schemas.openxmlformats.org/officeDocument/2006/relationships" r:embed="rId1399">
          <a:extLst>
            <a:ext uri="{28A0092B-C50C-407E-A947-70E740481C1C}">
              <a14:useLocalDpi xmlns:a14="http://schemas.microsoft.com/office/drawing/2010/main" val="0"/>
            </a:ext>
          </a:extLst>
        </a:blip>
        <a:stretch>
          <a:fillRect/>
        </a:stretch>
      </xdr:blipFill>
      <xdr:spPr>
        <a:xfrm>
          <a:off x="4660900" y="911498050"/>
          <a:ext cx="654050" cy="593725"/>
        </a:xfrm>
        <a:prstGeom prst="rect">
          <a:avLst/>
        </a:prstGeom>
      </xdr:spPr>
    </xdr:pic>
    <xdr:clientData/>
  </xdr:twoCellAnchor>
  <xdr:twoCellAnchor>
    <xdr:from>
      <xdr:col>3</xdr:col>
      <xdr:colOff>12700</xdr:colOff>
      <xdr:row>958</xdr:row>
      <xdr:rowOff>12700</xdr:rowOff>
    </xdr:from>
    <xdr:to>
      <xdr:col>4</xdr:col>
      <xdr:colOff>0</xdr:colOff>
      <xdr:row>958</xdr:row>
      <xdr:rowOff>606425</xdr:rowOff>
    </xdr:to>
    <xdr:pic>
      <xdr:nvPicPr>
        <xdr:cNvPr id="1409" name="Рисунок 1408" descr="\\serv-fs2\1c_photo\LinkPics\137\137312_0.jpg"/>
        <xdr:cNvPicPr>
          <a:picLocks/>
        </xdr:cNvPicPr>
      </xdr:nvPicPr>
      <xdr:blipFill>
        <a:blip xmlns:r="http://schemas.openxmlformats.org/officeDocument/2006/relationships" r:embed="rId1400">
          <a:extLst>
            <a:ext uri="{28A0092B-C50C-407E-A947-70E740481C1C}">
              <a14:useLocalDpi xmlns:a14="http://schemas.microsoft.com/office/drawing/2010/main" val="0"/>
            </a:ext>
          </a:extLst>
        </a:blip>
        <a:stretch>
          <a:fillRect/>
        </a:stretch>
      </xdr:blipFill>
      <xdr:spPr>
        <a:xfrm>
          <a:off x="4660900" y="912155275"/>
          <a:ext cx="654050" cy="593725"/>
        </a:xfrm>
        <a:prstGeom prst="rect">
          <a:avLst/>
        </a:prstGeom>
      </xdr:spPr>
    </xdr:pic>
    <xdr:clientData/>
  </xdr:twoCellAnchor>
  <xdr:twoCellAnchor>
    <xdr:from>
      <xdr:col>3</xdr:col>
      <xdr:colOff>12700</xdr:colOff>
      <xdr:row>2468</xdr:row>
      <xdr:rowOff>12700</xdr:rowOff>
    </xdr:from>
    <xdr:to>
      <xdr:col>4</xdr:col>
      <xdr:colOff>0</xdr:colOff>
      <xdr:row>2468</xdr:row>
      <xdr:rowOff>606425</xdr:rowOff>
    </xdr:to>
    <xdr:pic>
      <xdr:nvPicPr>
        <xdr:cNvPr id="1410" name="Рисунок 1409" descr="\\serv-fs2\1c_photo\LinkPics\136\136558_0.jpg"/>
        <xdr:cNvPicPr>
          <a:picLocks/>
        </xdr:cNvPicPr>
      </xdr:nvPicPr>
      <xdr:blipFill>
        <a:blip xmlns:r="http://schemas.openxmlformats.org/officeDocument/2006/relationships" r:embed="rId1401">
          <a:extLst>
            <a:ext uri="{28A0092B-C50C-407E-A947-70E740481C1C}">
              <a14:useLocalDpi xmlns:a14="http://schemas.microsoft.com/office/drawing/2010/main" val="0"/>
            </a:ext>
          </a:extLst>
        </a:blip>
        <a:stretch>
          <a:fillRect/>
        </a:stretch>
      </xdr:blipFill>
      <xdr:spPr>
        <a:xfrm>
          <a:off x="4660900" y="912812500"/>
          <a:ext cx="654050" cy="593725"/>
        </a:xfrm>
        <a:prstGeom prst="rect">
          <a:avLst/>
        </a:prstGeom>
      </xdr:spPr>
    </xdr:pic>
    <xdr:clientData/>
  </xdr:twoCellAnchor>
  <xdr:twoCellAnchor>
    <xdr:from>
      <xdr:col>3</xdr:col>
      <xdr:colOff>12700</xdr:colOff>
      <xdr:row>2310</xdr:row>
      <xdr:rowOff>12700</xdr:rowOff>
    </xdr:from>
    <xdr:to>
      <xdr:col>4</xdr:col>
      <xdr:colOff>0</xdr:colOff>
      <xdr:row>2310</xdr:row>
      <xdr:rowOff>606425</xdr:rowOff>
    </xdr:to>
    <xdr:pic>
      <xdr:nvPicPr>
        <xdr:cNvPr id="1411" name="Рисунок 1410" descr="\\serv-fs2\1c_photo\LinkPics\139\139786_0.jpg"/>
        <xdr:cNvPicPr>
          <a:picLocks/>
        </xdr:cNvPicPr>
      </xdr:nvPicPr>
      <xdr:blipFill>
        <a:blip xmlns:r="http://schemas.openxmlformats.org/officeDocument/2006/relationships" r:embed="rId1402">
          <a:extLst>
            <a:ext uri="{28A0092B-C50C-407E-A947-70E740481C1C}">
              <a14:useLocalDpi xmlns:a14="http://schemas.microsoft.com/office/drawing/2010/main" val="0"/>
            </a:ext>
          </a:extLst>
        </a:blip>
        <a:stretch>
          <a:fillRect/>
        </a:stretch>
      </xdr:blipFill>
      <xdr:spPr>
        <a:xfrm>
          <a:off x="4660900" y="913469725"/>
          <a:ext cx="654050" cy="593725"/>
        </a:xfrm>
        <a:prstGeom prst="rect">
          <a:avLst/>
        </a:prstGeom>
      </xdr:spPr>
    </xdr:pic>
    <xdr:clientData/>
  </xdr:twoCellAnchor>
  <xdr:twoCellAnchor>
    <xdr:from>
      <xdr:col>3</xdr:col>
      <xdr:colOff>12700</xdr:colOff>
      <xdr:row>3655</xdr:row>
      <xdr:rowOff>12700</xdr:rowOff>
    </xdr:from>
    <xdr:to>
      <xdr:col>4</xdr:col>
      <xdr:colOff>0</xdr:colOff>
      <xdr:row>3655</xdr:row>
      <xdr:rowOff>606425</xdr:rowOff>
    </xdr:to>
    <xdr:pic>
      <xdr:nvPicPr>
        <xdr:cNvPr id="1412" name="Рисунок 1411" descr="\\serv-fs2\1c_photo\LinkPics\121\121046_0.jpg"/>
        <xdr:cNvPicPr>
          <a:picLocks/>
        </xdr:cNvPicPr>
      </xdr:nvPicPr>
      <xdr:blipFill>
        <a:blip xmlns:r="http://schemas.openxmlformats.org/officeDocument/2006/relationships" r:embed="rId1403">
          <a:extLst>
            <a:ext uri="{28A0092B-C50C-407E-A947-70E740481C1C}">
              <a14:useLocalDpi xmlns:a14="http://schemas.microsoft.com/office/drawing/2010/main" val="0"/>
            </a:ext>
          </a:extLst>
        </a:blip>
        <a:stretch>
          <a:fillRect/>
        </a:stretch>
      </xdr:blipFill>
      <xdr:spPr>
        <a:xfrm>
          <a:off x="4660900" y="914126950"/>
          <a:ext cx="654050" cy="593725"/>
        </a:xfrm>
        <a:prstGeom prst="rect">
          <a:avLst/>
        </a:prstGeom>
      </xdr:spPr>
    </xdr:pic>
    <xdr:clientData/>
  </xdr:twoCellAnchor>
  <xdr:twoCellAnchor>
    <xdr:from>
      <xdr:col>3</xdr:col>
      <xdr:colOff>12700</xdr:colOff>
      <xdr:row>2311</xdr:row>
      <xdr:rowOff>12700</xdr:rowOff>
    </xdr:from>
    <xdr:to>
      <xdr:col>4</xdr:col>
      <xdr:colOff>0</xdr:colOff>
      <xdr:row>2311</xdr:row>
      <xdr:rowOff>606425</xdr:rowOff>
    </xdr:to>
    <xdr:pic>
      <xdr:nvPicPr>
        <xdr:cNvPr id="1413" name="Рисунок 1412" descr="\\serv-fs2\1c_photo\LinkPics\142\142606_0.jpg"/>
        <xdr:cNvPicPr>
          <a:picLocks/>
        </xdr:cNvPicPr>
      </xdr:nvPicPr>
      <xdr:blipFill>
        <a:blip xmlns:r="http://schemas.openxmlformats.org/officeDocument/2006/relationships" r:embed="rId1404">
          <a:extLst>
            <a:ext uri="{28A0092B-C50C-407E-A947-70E740481C1C}">
              <a14:useLocalDpi xmlns:a14="http://schemas.microsoft.com/office/drawing/2010/main" val="0"/>
            </a:ext>
          </a:extLst>
        </a:blip>
        <a:stretch>
          <a:fillRect/>
        </a:stretch>
      </xdr:blipFill>
      <xdr:spPr>
        <a:xfrm>
          <a:off x="4660900" y="914784175"/>
          <a:ext cx="654050" cy="593725"/>
        </a:xfrm>
        <a:prstGeom prst="rect">
          <a:avLst/>
        </a:prstGeom>
      </xdr:spPr>
    </xdr:pic>
    <xdr:clientData/>
  </xdr:twoCellAnchor>
  <xdr:twoCellAnchor>
    <xdr:from>
      <xdr:col>3</xdr:col>
      <xdr:colOff>12700</xdr:colOff>
      <xdr:row>3496</xdr:row>
      <xdr:rowOff>12700</xdr:rowOff>
    </xdr:from>
    <xdr:to>
      <xdr:col>4</xdr:col>
      <xdr:colOff>0</xdr:colOff>
      <xdr:row>3496</xdr:row>
      <xdr:rowOff>606425</xdr:rowOff>
    </xdr:to>
    <xdr:pic>
      <xdr:nvPicPr>
        <xdr:cNvPr id="1414" name="Рисунок 1413" descr="\\serv-fs2\1c_photo\LinkPics\119\119217_0.jpg"/>
        <xdr:cNvPicPr>
          <a:picLocks/>
        </xdr:cNvPicPr>
      </xdr:nvPicPr>
      <xdr:blipFill>
        <a:blip xmlns:r="http://schemas.openxmlformats.org/officeDocument/2006/relationships" r:embed="rId1405">
          <a:extLst>
            <a:ext uri="{28A0092B-C50C-407E-A947-70E740481C1C}">
              <a14:useLocalDpi xmlns:a14="http://schemas.microsoft.com/office/drawing/2010/main" val="0"/>
            </a:ext>
          </a:extLst>
        </a:blip>
        <a:stretch>
          <a:fillRect/>
        </a:stretch>
      </xdr:blipFill>
      <xdr:spPr>
        <a:xfrm>
          <a:off x="4660900" y="915441400"/>
          <a:ext cx="654050" cy="593725"/>
        </a:xfrm>
        <a:prstGeom prst="rect">
          <a:avLst/>
        </a:prstGeom>
      </xdr:spPr>
    </xdr:pic>
    <xdr:clientData/>
  </xdr:twoCellAnchor>
  <xdr:twoCellAnchor>
    <xdr:from>
      <xdr:col>3</xdr:col>
      <xdr:colOff>12700</xdr:colOff>
      <xdr:row>831</xdr:row>
      <xdr:rowOff>12700</xdr:rowOff>
    </xdr:from>
    <xdr:to>
      <xdr:col>4</xdr:col>
      <xdr:colOff>0</xdr:colOff>
      <xdr:row>831</xdr:row>
      <xdr:rowOff>606425</xdr:rowOff>
    </xdr:to>
    <xdr:pic>
      <xdr:nvPicPr>
        <xdr:cNvPr id="1415" name="Рисунок 1414" descr="\\serv-fs2\1c_photo\LinkPics\132\132778_0.jpg"/>
        <xdr:cNvPicPr>
          <a:picLocks/>
        </xdr:cNvPicPr>
      </xdr:nvPicPr>
      <xdr:blipFill>
        <a:blip xmlns:r="http://schemas.openxmlformats.org/officeDocument/2006/relationships" r:embed="rId1406">
          <a:extLst>
            <a:ext uri="{28A0092B-C50C-407E-A947-70E740481C1C}">
              <a14:useLocalDpi xmlns:a14="http://schemas.microsoft.com/office/drawing/2010/main" val="0"/>
            </a:ext>
          </a:extLst>
        </a:blip>
        <a:stretch>
          <a:fillRect/>
        </a:stretch>
      </xdr:blipFill>
      <xdr:spPr>
        <a:xfrm>
          <a:off x="4660900" y="916098625"/>
          <a:ext cx="654050" cy="593725"/>
        </a:xfrm>
        <a:prstGeom prst="rect">
          <a:avLst/>
        </a:prstGeom>
      </xdr:spPr>
    </xdr:pic>
    <xdr:clientData/>
  </xdr:twoCellAnchor>
  <xdr:twoCellAnchor>
    <xdr:from>
      <xdr:col>3</xdr:col>
      <xdr:colOff>12700</xdr:colOff>
      <xdr:row>1904</xdr:row>
      <xdr:rowOff>12700</xdr:rowOff>
    </xdr:from>
    <xdr:to>
      <xdr:col>4</xdr:col>
      <xdr:colOff>0</xdr:colOff>
      <xdr:row>1904</xdr:row>
      <xdr:rowOff>606425</xdr:rowOff>
    </xdr:to>
    <xdr:pic>
      <xdr:nvPicPr>
        <xdr:cNvPr id="1416" name="Рисунок 1415" descr="\\serv-fs2\1c_photo\LinkPics\134\134670_0.jpg"/>
        <xdr:cNvPicPr>
          <a:picLocks/>
        </xdr:cNvPicPr>
      </xdr:nvPicPr>
      <xdr:blipFill>
        <a:blip xmlns:r="http://schemas.openxmlformats.org/officeDocument/2006/relationships" r:embed="rId1407">
          <a:extLst>
            <a:ext uri="{28A0092B-C50C-407E-A947-70E740481C1C}">
              <a14:useLocalDpi xmlns:a14="http://schemas.microsoft.com/office/drawing/2010/main" val="0"/>
            </a:ext>
          </a:extLst>
        </a:blip>
        <a:stretch>
          <a:fillRect/>
        </a:stretch>
      </xdr:blipFill>
      <xdr:spPr>
        <a:xfrm>
          <a:off x="4660900" y="916755850"/>
          <a:ext cx="654050" cy="593725"/>
        </a:xfrm>
        <a:prstGeom prst="rect">
          <a:avLst/>
        </a:prstGeom>
      </xdr:spPr>
    </xdr:pic>
    <xdr:clientData/>
  </xdr:twoCellAnchor>
  <xdr:twoCellAnchor>
    <xdr:from>
      <xdr:col>3</xdr:col>
      <xdr:colOff>12700</xdr:colOff>
      <xdr:row>873</xdr:row>
      <xdr:rowOff>12700</xdr:rowOff>
    </xdr:from>
    <xdr:to>
      <xdr:col>4</xdr:col>
      <xdr:colOff>0</xdr:colOff>
      <xdr:row>873</xdr:row>
      <xdr:rowOff>606425</xdr:rowOff>
    </xdr:to>
    <xdr:pic>
      <xdr:nvPicPr>
        <xdr:cNvPr id="1417" name="Рисунок 1416" descr="\\serv-fs2\1c_photo\LinkPics\143\143167_0.jpg"/>
        <xdr:cNvPicPr>
          <a:picLocks/>
        </xdr:cNvPicPr>
      </xdr:nvPicPr>
      <xdr:blipFill>
        <a:blip xmlns:r="http://schemas.openxmlformats.org/officeDocument/2006/relationships" r:embed="rId1408">
          <a:extLst>
            <a:ext uri="{28A0092B-C50C-407E-A947-70E740481C1C}">
              <a14:useLocalDpi xmlns:a14="http://schemas.microsoft.com/office/drawing/2010/main" val="0"/>
            </a:ext>
          </a:extLst>
        </a:blip>
        <a:stretch>
          <a:fillRect/>
        </a:stretch>
      </xdr:blipFill>
      <xdr:spPr>
        <a:xfrm>
          <a:off x="4660900" y="917413075"/>
          <a:ext cx="654050" cy="593725"/>
        </a:xfrm>
        <a:prstGeom prst="rect">
          <a:avLst/>
        </a:prstGeom>
      </xdr:spPr>
    </xdr:pic>
    <xdr:clientData/>
  </xdr:twoCellAnchor>
  <xdr:twoCellAnchor>
    <xdr:from>
      <xdr:col>3</xdr:col>
      <xdr:colOff>12700</xdr:colOff>
      <xdr:row>1732</xdr:row>
      <xdr:rowOff>12700</xdr:rowOff>
    </xdr:from>
    <xdr:to>
      <xdr:col>4</xdr:col>
      <xdr:colOff>0</xdr:colOff>
      <xdr:row>1732</xdr:row>
      <xdr:rowOff>606425</xdr:rowOff>
    </xdr:to>
    <xdr:pic>
      <xdr:nvPicPr>
        <xdr:cNvPr id="1418" name="Рисунок 1417" descr="\\serv-fs2\1c_photo\LinkPics\123\123164_0.jpg"/>
        <xdr:cNvPicPr>
          <a:picLocks/>
        </xdr:cNvPicPr>
      </xdr:nvPicPr>
      <xdr:blipFill>
        <a:blip xmlns:r="http://schemas.openxmlformats.org/officeDocument/2006/relationships" r:embed="rId1409">
          <a:extLst>
            <a:ext uri="{28A0092B-C50C-407E-A947-70E740481C1C}">
              <a14:useLocalDpi xmlns:a14="http://schemas.microsoft.com/office/drawing/2010/main" val="0"/>
            </a:ext>
          </a:extLst>
        </a:blip>
        <a:stretch>
          <a:fillRect/>
        </a:stretch>
      </xdr:blipFill>
      <xdr:spPr>
        <a:xfrm>
          <a:off x="4660900" y="918070300"/>
          <a:ext cx="654050" cy="593725"/>
        </a:xfrm>
        <a:prstGeom prst="rect">
          <a:avLst/>
        </a:prstGeom>
      </xdr:spPr>
    </xdr:pic>
    <xdr:clientData/>
  </xdr:twoCellAnchor>
  <xdr:twoCellAnchor>
    <xdr:from>
      <xdr:col>3</xdr:col>
      <xdr:colOff>12700</xdr:colOff>
      <xdr:row>3001</xdr:row>
      <xdr:rowOff>12700</xdr:rowOff>
    </xdr:from>
    <xdr:to>
      <xdr:col>4</xdr:col>
      <xdr:colOff>0</xdr:colOff>
      <xdr:row>3001</xdr:row>
      <xdr:rowOff>606425</xdr:rowOff>
    </xdr:to>
    <xdr:pic>
      <xdr:nvPicPr>
        <xdr:cNvPr id="1419" name="Рисунок 1418" descr="\\serv-fs2\1c_photo\LinkPics\144\144625_0.jpg"/>
        <xdr:cNvPicPr>
          <a:picLocks/>
        </xdr:cNvPicPr>
      </xdr:nvPicPr>
      <xdr:blipFill>
        <a:blip xmlns:r="http://schemas.openxmlformats.org/officeDocument/2006/relationships" r:embed="rId1410">
          <a:extLst>
            <a:ext uri="{28A0092B-C50C-407E-A947-70E740481C1C}">
              <a14:useLocalDpi xmlns:a14="http://schemas.microsoft.com/office/drawing/2010/main" val="0"/>
            </a:ext>
          </a:extLst>
        </a:blip>
        <a:stretch>
          <a:fillRect/>
        </a:stretch>
      </xdr:blipFill>
      <xdr:spPr>
        <a:xfrm>
          <a:off x="4660900" y="918727525"/>
          <a:ext cx="654050" cy="593725"/>
        </a:xfrm>
        <a:prstGeom prst="rect">
          <a:avLst/>
        </a:prstGeom>
      </xdr:spPr>
    </xdr:pic>
    <xdr:clientData/>
  </xdr:twoCellAnchor>
  <xdr:twoCellAnchor>
    <xdr:from>
      <xdr:col>3</xdr:col>
      <xdr:colOff>12700</xdr:colOff>
      <xdr:row>3002</xdr:row>
      <xdr:rowOff>12700</xdr:rowOff>
    </xdr:from>
    <xdr:to>
      <xdr:col>4</xdr:col>
      <xdr:colOff>0</xdr:colOff>
      <xdr:row>3002</xdr:row>
      <xdr:rowOff>606425</xdr:rowOff>
    </xdr:to>
    <xdr:pic>
      <xdr:nvPicPr>
        <xdr:cNvPr id="1420" name="Рисунок 1419" descr="\\serv-fs2\1c_photo\LinkPics\115\115109_0.jpg"/>
        <xdr:cNvPicPr>
          <a:picLocks/>
        </xdr:cNvPicPr>
      </xdr:nvPicPr>
      <xdr:blipFill>
        <a:blip xmlns:r="http://schemas.openxmlformats.org/officeDocument/2006/relationships" r:embed="rId1411">
          <a:extLst>
            <a:ext uri="{28A0092B-C50C-407E-A947-70E740481C1C}">
              <a14:useLocalDpi xmlns:a14="http://schemas.microsoft.com/office/drawing/2010/main" val="0"/>
            </a:ext>
          </a:extLst>
        </a:blip>
        <a:stretch>
          <a:fillRect/>
        </a:stretch>
      </xdr:blipFill>
      <xdr:spPr>
        <a:xfrm>
          <a:off x="4660900" y="919384750"/>
          <a:ext cx="654050" cy="593725"/>
        </a:xfrm>
        <a:prstGeom prst="rect">
          <a:avLst/>
        </a:prstGeom>
      </xdr:spPr>
    </xdr:pic>
    <xdr:clientData/>
  </xdr:twoCellAnchor>
  <xdr:twoCellAnchor>
    <xdr:from>
      <xdr:col>3</xdr:col>
      <xdr:colOff>12700</xdr:colOff>
      <xdr:row>2957</xdr:row>
      <xdr:rowOff>12700</xdr:rowOff>
    </xdr:from>
    <xdr:to>
      <xdr:col>4</xdr:col>
      <xdr:colOff>0</xdr:colOff>
      <xdr:row>2957</xdr:row>
      <xdr:rowOff>606425</xdr:rowOff>
    </xdr:to>
    <xdr:pic>
      <xdr:nvPicPr>
        <xdr:cNvPr id="1421" name="Рисунок 1420" descr="\\serv-fs2\1c_photo\LinkPics\096\096538_0.jpg"/>
        <xdr:cNvPicPr>
          <a:picLocks/>
        </xdr:cNvPicPr>
      </xdr:nvPicPr>
      <xdr:blipFill>
        <a:blip xmlns:r="http://schemas.openxmlformats.org/officeDocument/2006/relationships" r:embed="rId1412">
          <a:extLst>
            <a:ext uri="{28A0092B-C50C-407E-A947-70E740481C1C}">
              <a14:useLocalDpi xmlns:a14="http://schemas.microsoft.com/office/drawing/2010/main" val="0"/>
            </a:ext>
          </a:extLst>
        </a:blip>
        <a:stretch>
          <a:fillRect/>
        </a:stretch>
      </xdr:blipFill>
      <xdr:spPr>
        <a:xfrm>
          <a:off x="4660900" y="920041975"/>
          <a:ext cx="654050" cy="593725"/>
        </a:xfrm>
        <a:prstGeom prst="rect">
          <a:avLst/>
        </a:prstGeom>
      </xdr:spPr>
    </xdr:pic>
    <xdr:clientData/>
  </xdr:twoCellAnchor>
  <xdr:twoCellAnchor>
    <xdr:from>
      <xdr:col>3</xdr:col>
      <xdr:colOff>12700</xdr:colOff>
      <xdr:row>568</xdr:row>
      <xdr:rowOff>12700</xdr:rowOff>
    </xdr:from>
    <xdr:to>
      <xdr:col>4</xdr:col>
      <xdr:colOff>0</xdr:colOff>
      <xdr:row>568</xdr:row>
      <xdr:rowOff>606425</xdr:rowOff>
    </xdr:to>
    <xdr:pic>
      <xdr:nvPicPr>
        <xdr:cNvPr id="1422" name="Рисунок 1421" descr="\\serv-fs2\1c_photo\LinkPics\139\139245_0.jpg"/>
        <xdr:cNvPicPr>
          <a:picLocks/>
        </xdr:cNvPicPr>
      </xdr:nvPicPr>
      <xdr:blipFill>
        <a:blip xmlns:r="http://schemas.openxmlformats.org/officeDocument/2006/relationships" r:embed="rId1413">
          <a:extLst>
            <a:ext uri="{28A0092B-C50C-407E-A947-70E740481C1C}">
              <a14:useLocalDpi xmlns:a14="http://schemas.microsoft.com/office/drawing/2010/main" val="0"/>
            </a:ext>
          </a:extLst>
        </a:blip>
        <a:stretch>
          <a:fillRect/>
        </a:stretch>
      </xdr:blipFill>
      <xdr:spPr>
        <a:xfrm>
          <a:off x="4660900" y="920699200"/>
          <a:ext cx="654050" cy="593725"/>
        </a:xfrm>
        <a:prstGeom prst="rect">
          <a:avLst/>
        </a:prstGeom>
      </xdr:spPr>
    </xdr:pic>
    <xdr:clientData/>
  </xdr:twoCellAnchor>
  <xdr:twoCellAnchor>
    <xdr:from>
      <xdr:col>3</xdr:col>
      <xdr:colOff>12700</xdr:colOff>
      <xdr:row>211</xdr:row>
      <xdr:rowOff>12700</xdr:rowOff>
    </xdr:from>
    <xdr:to>
      <xdr:col>4</xdr:col>
      <xdr:colOff>0</xdr:colOff>
      <xdr:row>211</xdr:row>
      <xdr:rowOff>606425</xdr:rowOff>
    </xdr:to>
    <xdr:pic>
      <xdr:nvPicPr>
        <xdr:cNvPr id="1423" name="Рисунок 1422" descr="\\serv-fs2\1c_photo\LinkPics\132\132994_0.jpg"/>
        <xdr:cNvPicPr>
          <a:picLocks/>
        </xdr:cNvPicPr>
      </xdr:nvPicPr>
      <xdr:blipFill>
        <a:blip xmlns:r="http://schemas.openxmlformats.org/officeDocument/2006/relationships" r:embed="rId1414">
          <a:extLst>
            <a:ext uri="{28A0092B-C50C-407E-A947-70E740481C1C}">
              <a14:useLocalDpi xmlns:a14="http://schemas.microsoft.com/office/drawing/2010/main" val="0"/>
            </a:ext>
          </a:extLst>
        </a:blip>
        <a:stretch>
          <a:fillRect/>
        </a:stretch>
      </xdr:blipFill>
      <xdr:spPr>
        <a:xfrm>
          <a:off x="4660900" y="921356425"/>
          <a:ext cx="654050" cy="593725"/>
        </a:xfrm>
        <a:prstGeom prst="rect">
          <a:avLst/>
        </a:prstGeom>
      </xdr:spPr>
    </xdr:pic>
    <xdr:clientData/>
  </xdr:twoCellAnchor>
  <xdr:twoCellAnchor>
    <xdr:from>
      <xdr:col>3</xdr:col>
      <xdr:colOff>12700</xdr:colOff>
      <xdr:row>297</xdr:row>
      <xdr:rowOff>12700</xdr:rowOff>
    </xdr:from>
    <xdr:to>
      <xdr:col>4</xdr:col>
      <xdr:colOff>0</xdr:colOff>
      <xdr:row>297</xdr:row>
      <xdr:rowOff>539750</xdr:rowOff>
    </xdr:to>
    <xdr:pic>
      <xdr:nvPicPr>
        <xdr:cNvPr id="1424" name="Рисунок 1423" descr="\\serv-fs2\1c_photo\LinkPics\136\136554_0.jpg"/>
        <xdr:cNvPicPr>
          <a:picLocks/>
        </xdr:cNvPicPr>
      </xdr:nvPicPr>
      <xdr:blipFill>
        <a:blip xmlns:r="http://schemas.openxmlformats.org/officeDocument/2006/relationships" r:embed="rId1415">
          <a:extLst>
            <a:ext uri="{28A0092B-C50C-407E-A947-70E740481C1C}">
              <a14:useLocalDpi xmlns:a14="http://schemas.microsoft.com/office/drawing/2010/main" val="0"/>
            </a:ext>
          </a:extLst>
        </a:blip>
        <a:stretch>
          <a:fillRect/>
        </a:stretch>
      </xdr:blipFill>
      <xdr:spPr>
        <a:xfrm>
          <a:off x="4660900" y="922013650"/>
          <a:ext cx="654050" cy="527050"/>
        </a:xfrm>
        <a:prstGeom prst="rect">
          <a:avLst/>
        </a:prstGeom>
      </xdr:spPr>
    </xdr:pic>
    <xdr:clientData/>
  </xdr:twoCellAnchor>
  <xdr:twoCellAnchor>
    <xdr:from>
      <xdr:col>3</xdr:col>
      <xdr:colOff>12700</xdr:colOff>
      <xdr:row>1638</xdr:row>
      <xdr:rowOff>12700</xdr:rowOff>
    </xdr:from>
    <xdr:to>
      <xdr:col>4</xdr:col>
      <xdr:colOff>0</xdr:colOff>
      <xdr:row>1638</xdr:row>
      <xdr:rowOff>606425</xdr:rowOff>
    </xdr:to>
    <xdr:pic>
      <xdr:nvPicPr>
        <xdr:cNvPr id="1425" name="Рисунок 1424" descr="\\serv-fs2\1c_photo\LinkPics\137\137092_0.jpg"/>
        <xdr:cNvPicPr>
          <a:picLocks/>
        </xdr:cNvPicPr>
      </xdr:nvPicPr>
      <xdr:blipFill>
        <a:blip xmlns:r="http://schemas.openxmlformats.org/officeDocument/2006/relationships" r:embed="rId1416">
          <a:extLst>
            <a:ext uri="{28A0092B-C50C-407E-A947-70E740481C1C}">
              <a14:useLocalDpi xmlns:a14="http://schemas.microsoft.com/office/drawing/2010/main" val="0"/>
            </a:ext>
          </a:extLst>
        </a:blip>
        <a:stretch>
          <a:fillRect/>
        </a:stretch>
      </xdr:blipFill>
      <xdr:spPr>
        <a:xfrm>
          <a:off x="4660900" y="922604200"/>
          <a:ext cx="654050" cy="593725"/>
        </a:xfrm>
        <a:prstGeom prst="rect">
          <a:avLst/>
        </a:prstGeom>
      </xdr:spPr>
    </xdr:pic>
    <xdr:clientData/>
  </xdr:twoCellAnchor>
  <xdr:twoCellAnchor>
    <xdr:from>
      <xdr:col>3</xdr:col>
      <xdr:colOff>12700</xdr:colOff>
      <xdr:row>1535</xdr:row>
      <xdr:rowOff>12700</xdr:rowOff>
    </xdr:from>
    <xdr:to>
      <xdr:col>4</xdr:col>
      <xdr:colOff>0</xdr:colOff>
      <xdr:row>1535</xdr:row>
      <xdr:rowOff>606425</xdr:rowOff>
    </xdr:to>
    <xdr:pic>
      <xdr:nvPicPr>
        <xdr:cNvPr id="1426" name="Рисунок 1425" descr="\\serv-fs2\1c_photo\LinkPics\137\137114_0.jpg"/>
        <xdr:cNvPicPr>
          <a:picLocks/>
        </xdr:cNvPicPr>
      </xdr:nvPicPr>
      <xdr:blipFill>
        <a:blip xmlns:r="http://schemas.openxmlformats.org/officeDocument/2006/relationships" r:embed="rId1417">
          <a:extLst>
            <a:ext uri="{28A0092B-C50C-407E-A947-70E740481C1C}">
              <a14:useLocalDpi xmlns:a14="http://schemas.microsoft.com/office/drawing/2010/main" val="0"/>
            </a:ext>
          </a:extLst>
        </a:blip>
        <a:stretch>
          <a:fillRect/>
        </a:stretch>
      </xdr:blipFill>
      <xdr:spPr>
        <a:xfrm>
          <a:off x="4660900" y="923261425"/>
          <a:ext cx="654050" cy="593725"/>
        </a:xfrm>
        <a:prstGeom prst="rect">
          <a:avLst/>
        </a:prstGeom>
      </xdr:spPr>
    </xdr:pic>
    <xdr:clientData/>
  </xdr:twoCellAnchor>
  <xdr:twoCellAnchor>
    <xdr:from>
      <xdr:col>3</xdr:col>
      <xdr:colOff>12700</xdr:colOff>
      <xdr:row>2239</xdr:row>
      <xdr:rowOff>12700</xdr:rowOff>
    </xdr:from>
    <xdr:to>
      <xdr:col>4</xdr:col>
      <xdr:colOff>0</xdr:colOff>
      <xdr:row>2239</xdr:row>
      <xdr:rowOff>606425</xdr:rowOff>
    </xdr:to>
    <xdr:pic>
      <xdr:nvPicPr>
        <xdr:cNvPr id="1427" name="Рисунок 1426" descr="\\serv-fs2\1c_photo\LinkPics\141\141807_0.jpg"/>
        <xdr:cNvPicPr>
          <a:picLocks/>
        </xdr:cNvPicPr>
      </xdr:nvPicPr>
      <xdr:blipFill>
        <a:blip xmlns:r="http://schemas.openxmlformats.org/officeDocument/2006/relationships" r:embed="rId1418">
          <a:extLst>
            <a:ext uri="{28A0092B-C50C-407E-A947-70E740481C1C}">
              <a14:useLocalDpi xmlns:a14="http://schemas.microsoft.com/office/drawing/2010/main" val="0"/>
            </a:ext>
          </a:extLst>
        </a:blip>
        <a:stretch>
          <a:fillRect/>
        </a:stretch>
      </xdr:blipFill>
      <xdr:spPr>
        <a:xfrm>
          <a:off x="4660900" y="923918650"/>
          <a:ext cx="654050" cy="593725"/>
        </a:xfrm>
        <a:prstGeom prst="rect">
          <a:avLst/>
        </a:prstGeom>
      </xdr:spPr>
    </xdr:pic>
    <xdr:clientData/>
  </xdr:twoCellAnchor>
  <xdr:twoCellAnchor>
    <xdr:from>
      <xdr:col>3</xdr:col>
      <xdr:colOff>12700</xdr:colOff>
      <xdr:row>3003</xdr:row>
      <xdr:rowOff>12700</xdr:rowOff>
    </xdr:from>
    <xdr:to>
      <xdr:col>4</xdr:col>
      <xdr:colOff>0</xdr:colOff>
      <xdr:row>3003</xdr:row>
      <xdr:rowOff>606425</xdr:rowOff>
    </xdr:to>
    <xdr:pic>
      <xdr:nvPicPr>
        <xdr:cNvPr id="1428" name="Рисунок 1427" descr="\\serv-fs2\1c_photo\LinkPics\144\144622_0.jpg"/>
        <xdr:cNvPicPr>
          <a:picLocks/>
        </xdr:cNvPicPr>
      </xdr:nvPicPr>
      <xdr:blipFill>
        <a:blip xmlns:r="http://schemas.openxmlformats.org/officeDocument/2006/relationships" r:embed="rId1419">
          <a:extLst>
            <a:ext uri="{28A0092B-C50C-407E-A947-70E740481C1C}">
              <a14:useLocalDpi xmlns:a14="http://schemas.microsoft.com/office/drawing/2010/main" val="0"/>
            </a:ext>
          </a:extLst>
        </a:blip>
        <a:stretch>
          <a:fillRect/>
        </a:stretch>
      </xdr:blipFill>
      <xdr:spPr>
        <a:xfrm>
          <a:off x="4660900" y="924575875"/>
          <a:ext cx="654050" cy="593725"/>
        </a:xfrm>
        <a:prstGeom prst="rect">
          <a:avLst/>
        </a:prstGeom>
      </xdr:spPr>
    </xdr:pic>
    <xdr:clientData/>
  </xdr:twoCellAnchor>
  <xdr:twoCellAnchor>
    <xdr:from>
      <xdr:col>3</xdr:col>
      <xdr:colOff>12700</xdr:colOff>
      <xdr:row>298</xdr:row>
      <xdr:rowOff>12700</xdr:rowOff>
    </xdr:from>
    <xdr:to>
      <xdr:col>4</xdr:col>
      <xdr:colOff>0</xdr:colOff>
      <xdr:row>298</xdr:row>
      <xdr:rowOff>606425</xdr:rowOff>
    </xdr:to>
    <xdr:pic>
      <xdr:nvPicPr>
        <xdr:cNvPr id="1429" name="Рисунок 1428" descr="\\serv-fs2\1c_photo\LinkPics\137\137291_0.jpg"/>
        <xdr:cNvPicPr>
          <a:picLocks/>
        </xdr:cNvPicPr>
      </xdr:nvPicPr>
      <xdr:blipFill>
        <a:blip xmlns:r="http://schemas.openxmlformats.org/officeDocument/2006/relationships" r:embed="rId1420">
          <a:extLst>
            <a:ext uri="{28A0092B-C50C-407E-A947-70E740481C1C}">
              <a14:useLocalDpi xmlns:a14="http://schemas.microsoft.com/office/drawing/2010/main" val="0"/>
            </a:ext>
          </a:extLst>
        </a:blip>
        <a:stretch>
          <a:fillRect/>
        </a:stretch>
      </xdr:blipFill>
      <xdr:spPr>
        <a:xfrm>
          <a:off x="4660900" y="925233100"/>
          <a:ext cx="654050" cy="593725"/>
        </a:xfrm>
        <a:prstGeom prst="rect">
          <a:avLst/>
        </a:prstGeom>
      </xdr:spPr>
    </xdr:pic>
    <xdr:clientData/>
  </xdr:twoCellAnchor>
  <xdr:twoCellAnchor>
    <xdr:from>
      <xdr:col>3</xdr:col>
      <xdr:colOff>12700</xdr:colOff>
      <xdr:row>1055</xdr:row>
      <xdr:rowOff>12700</xdr:rowOff>
    </xdr:from>
    <xdr:to>
      <xdr:col>4</xdr:col>
      <xdr:colOff>0</xdr:colOff>
      <xdr:row>1055</xdr:row>
      <xdr:rowOff>606425</xdr:rowOff>
    </xdr:to>
    <xdr:pic>
      <xdr:nvPicPr>
        <xdr:cNvPr id="1430" name="Рисунок 1429" descr="\\serv-fs2\1c_photo\LinkPics\146\146106_0.jpg"/>
        <xdr:cNvPicPr>
          <a:picLocks/>
        </xdr:cNvPicPr>
      </xdr:nvPicPr>
      <xdr:blipFill>
        <a:blip xmlns:r="http://schemas.openxmlformats.org/officeDocument/2006/relationships" r:embed="rId1421">
          <a:extLst>
            <a:ext uri="{28A0092B-C50C-407E-A947-70E740481C1C}">
              <a14:useLocalDpi xmlns:a14="http://schemas.microsoft.com/office/drawing/2010/main" val="0"/>
            </a:ext>
          </a:extLst>
        </a:blip>
        <a:stretch>
          <a:fillRect/>
        </a:stretch>
      </xdr:blipFill>
      <xdr:spPr>
        <a:xfrm>
          <a:off x="4660900" y="925890325"/>
          <a:ext cx="654050" cy="593725"/>
        </a:xfrm>
        <a:prstGeom prst="rect">
          <a:avLst/>
        </a:prstGeom>
      </xdr:spPr>
    </xdr:pic>
    <xdr:clientData/>
  </xdr:twoCellAnchor>
  <xdr:twoCellAnchor>
    <xdr:from>
      <xdr:col>3</xdr:col>
      <xdr:colOff>12700</xdr:colOff>
      <xdr:row>299</xdr:row>
      <xdr:rowOff>12700</xdr:rowOff>
    </xdr:from>
    <xdr:to>
      <xdr:col>4</xdr:col>
      <xdr:colOff>0</xdr:colOff>
      <xdr:row>299</xdr:row>
      <xdr:rowOff>606425</xdr:rowOff>
    </xdr:to>
    <xdr:pic>
      <xdr:nvPicPr>
        <xdr:cNvPr id="1431" name="Рисунок 1430" descr="\\serv-fs2\1c_photo\LinkPics\159\159845_0.jpg"/>
        <xdr:cNvPicPr>
          <a:picLocks/>
        </xdr:cNvPicPr>
      </xdr:nvPicPr>
      <xdr:blipFill>
        <a:blip xmlns:r="http://schemas.openxmlformats.org/officeDocument/2006/relationships" r:embed="rId1422">
          <a:extLst>
            <a:ext uri="{28A0092B-C50C-407E-A947-70E740481C1C}">
              <a14:useLocalDpi xmlns:a14="http://schemas.microsoft.com/office/drawing/2010/main" val="0"/>
            </a:ext>
          </a:extLst>
        </a:blip>
        <a:stretch>
          <a:fillRect/>
        </a:stretch>
      </xdr:blipFill>
      <xdr:spPr>
        <a:xfrm>
          <a:off x="4660900" y="926547550"/>
          <a:ext cx="654050" cy="593725"/>
        </a:xfrm>
        <a:prstGeom prst="rect">
          <a:avLst/>
        </a:prstGeom>
      </xdr:spPr>
    </xdr:pic>
    <xdr:clientData/>
  </xdr:twoCellAnchor>
  <xdr:twoCellAnchor>
    <xdr:from>
      <xdr:col>3</xdr:col>
      <xdr:colOff>12700</xdr:colOff>
      <xdr:row>3309</xdr:row>
      <xdr:rowOff>12700</xdr:rowOff>
    </xdr:from>
    <xdr:to>
      <xdr:col>4</xdr:col>
      <xdr:colOff>0</xdr:colOff>
      <xdr:row>3309</xdr:row>
      <xdr:rowOff>606425</xdr:rowOff>
    </xdr:to>
    <xdr:pic>
      <xdr:nvPicPr>
        <xdr:cNvPr id="1432" name="Рисунок 1431" descr="\\serv-fs2\1c_photo\LinkPics\119\119208_0.jpg"/>
        <xdr:cNvPicPr>
          <a:picLocks/>
        </xdr:cNvPicPr>
      </xdr:nvPicPr>
      <xdr:blipFill>
        <a:blip xmlns:r="http://schemas.openxmlformats.org/officeDocument/2006/relationships" r:embed="rId1423">
          <a:extLst>
            <a:ext uri="{28A0092B-C50C-407E-A947-70E740481C1C}">
              <a14:useLocalDpi xmlns:a14="http://schemas.microsoft.com/office/drawing/2010/main" val="0"/>
            </a:ext>
          </a:extLst>
        </a:blip>
        <a:stretch>
          <a:fillRect/>
        </a:stretch>
      </xdr:blipFill>
      <xdr:spPr>
        <a:xfrm>
          <a:off x="4660900" y="927204775"/>
          <a:ext cx="654050" cy="593725"/>
        </a:xfrm>
        <a:prstGeom prst="rect">
          <a:avLst/>
        </a:prstGeom>
      </xdr:spPr>
    </xdr:pic>
    <xdr:clientData/>
  </xdr:twoCellAnchor>
  <xdr:twoCellAnchor>
    <xdr:from>
      <xdr:col>3</xdr:col>
      <xdr:colOff>12700</xdr:colOff>
      <xdr:row>3521</xdr:row>
      <xdr:rowOff>12700</xdr:rowOff>
    </xdr:from>
    <xdr:to>
      <xdr:col>4</xdr:col>
      <xdr:colOff>0</xdr:colOff>
      <xdr:row>3521</xdr:row>
      <xdr:rowOff>606425</xdr:rowOff>
    </xdr:to>
    <xdr:pic>
      <xdr:nvPicPr>
        <xdr:cNvPr id="1433" name="Рисунок 1432" descr="\\serv-fs2\1c_photo\LinkPics\137\137324_0.jpg"/>
        <xdr:cNvPicPr>
          <a:picLocks/>
        </xdr:cNvPicPr>
      </xdr:nvPicPr>
      <xdr:blipFill>
        <a:blip xmlns:r="http://schemas.openxmlformats.org/officeDocument/2006/relationships" r:embed="rId1424">
          <a:extLst>
            <a:ext uri="{28A0092B-C50C-407E-A947-70E740481C1C}">
              <a14:useLocalDpi xmlns:a14="http://schemas.microsoft.com/office/drawing/2010/main" val="0"/>
            </a:ext>
          </a:extLst>
        </a:blip>
        <a:stretch>
          <a:fillRect/>
        </a:stretch>
      </xdr:blipFill>
      <xdr:spPr>
        <a:xfrm>
          <a:off x="4660900" y="927862000"/>
          <a:ext cx="654050" cy="593725"/>
        </a:xfrm>
        <a:prstGeom prst="rect">
          <a:avLst/>
        </a:prstGeom>
      </xdr:spPr>
    </xdr:pic>
    <xdr:clientData/>
  </xdr:twoCellAnchor>
  <xdr:twoCellAnchor>
    <xdr:from>
      <xdr:col>3</xdr:col>
      <xdr:colOff>12700</xdr:colOff>
      <xdr:row>300</xdr:row>
      <xdr:rowOff>12700</xdr:rowOff>
    </xdr:from>
    <xdr:to>
      <xdr:col>4</xdr:col>
      <xdr:colOff>0</xdr:colOff>
      <xdr:row>300</xdr:row>
      <xdr:rowOff>606425</xdr:rowOff>
    </xdr:to>
    <xdr:pic>
      <xdr:nvPicPr>
        <xdr:cNvPr id="1434" name="Рисунок 1433" descr="\\serv-fs2\1c_photo\LinkPics\159\159863_0.jpg"/>
        <xdr:cNvPicPr>
          <a:picLocks/>
        </xdr:cNvPicPr>
      </xdr:nvPicPr>
      <xdr:blipFill>
        <a:blip xmlns:r="http://schemas.openxmlformats.org/officeDocument/2006/relationships" r:embed="rId1425">
          <a:extLst>
            <a:ext uri="{28A0092B-C50C-407E-A947-70E740481C1C}">
              <a14:useLocalDpi xmlns:a14="http://schemas.microsoft.com/office/drawing/2010/main" val="0"/>
            </a:ext>
          </a:extLst>
        </a:blip>
        <a:stretch>
          <a:fillRect/>
        </a:stretch>
      </xdr:blipFill>
      <xdr:spPr>
        <a:xfrm>
          <a:off x="4660900" y="928519225"/>
          <a:ext cx="654050" cy="593725"/>
        </a:xfrm>
        <a:prstGeom prst="rect">
          <a:avLst/>
        </a:prstGeom>
      </xdr:spPr>
    </xdr:pic>
    <xdr:clientData/>
  </xdr:twoCellAnchor>
  <xdr:twoCellAnchor>
    <xdr:from>
      <xdr:col>3</xdr:col>
      <xdr:colOff>12700</xdr:colOff>
      <xdr:row>301</xdr:row>
      <xdr:rowOff>12700</xdr:rowOff>
    </xdr:from>
    <xdr:to>
      <xdr:col>4</xdr:col>
      <xdr:colOff>0</xdr:colOff>
      <xdr:row>301</xdr:row>
      <xdr:rowOff>606425</xdr:rowOff>
    </xdr:to>
    <xdr:pic>
      <xdr:nvPicPr>
        <xdr:cNvPr id="1435" name="Рисунок 1434" descr="\\serv-fs2\1c_photo\LinkPics\137\137299_0.jpg"/>
        <xdr:cNvPicPr>
          <a:picLocks/>
        </xdr:cNvPicPr>
      </xdr:nvPicPr>
      <xdr:blipFill>
        <a:blip xmlns:r="http://schemas.openxmlformats.org/officeDocument/2006/relationships" r:embed="rId1426">
          <a:extLst>
            <a:ext uri="{28A0092B-C50C-407E-A947-70E740481C1C}">
              <a14:useLocalDpi xmlns:a14="http://schemas.microsoft.com/office/drawing/2010/main" val="0"/>
            </a:ext>
          </a:extLst>
        </a:blip>
        <a:stretch>
          <a:fillRect/>
        </a:stretch>
      </xdr:blipFill>
      <xdr:spPr>
        <a:xfrm>
          <a:off x="4660900" y="929176450"/>
          <a:ext cx="654050" cy="593725"/>
        </a:xfrm>
        <a:prstGeom prst="rect">
          <a:avLst/>
        </a:prstGeom>
      </xdr:spPr>
    </xdr:pic>
    <xdr:clientData/>
  </xdr:twoCellAnchor>
  <xdr:twoCellAnchor>
    <xdr:from>
      <xdr:col>3</xdr:col>
      <xdr:colOff>12700</xdr:colOff>
      <xdr:row>3597</xdr:row>
      <xdr:rowOff>12700</xdr:rowOff>
    </xdr:from>
    <xdr:to>
      <xdr:col>4</xdr:col>
      <xdr:colOff>0</xdr:colOff>
      <xdr:row>3597</xdr:row>
      <xdr:rowOff>606425</xdr:rowOff>
    </xdr:to>
    <xdr:pic>
      <xdr:nvPicPr>
        <xdr:cNvPr id="1436" name="Рисунок 1435" descr="\\serv-fs2\1c_photo\LinkPics\095\095830_0.jpg"/>
        <xdr:cNvPicPr>
          <a:picLocks/>
        </xdr:cNvPicPr>
      </xdr:nvPicPr>
      <xdr:blipFill>
        <a:blip xmlns:r="http://schemas.openxmlformats.org/officeDocument/2006/relationships" r:embed="rId1427">
          <a:extLst>
            <a:ext uri="{28A0092B-C50C-407E-A947-70E740481C1C}">
              <a14:useLocalDpi xmlns:a14="http://schemas.microsoft.com/office/drawing/2010/main" val="0"/>
            </a:ext>
          </a:extLst>
        </a:blip>
        <a:stretch>
          <a:fillRect/>
        </a:stretch>
      </xdr:blipFill>
      <xdr:spPr>
        <a:xfrm>
          <a:off x="4660900" y="929833675"/>
          <a:ext cx="654050" cy="593725"/>
        </a:xfrm>
        <a:prstGeom prst="rect">
          <a:avLst/>
        </a:prstGeom>
      </xdr:spPr>
    </xdr:pic>
    <xdr:clientData/>
  </xdr:twoCellAnchor>
  <xdr:twoCellAnchor>
    <xdr:from>
      <xdr:col>3</xdr:col>
      <xdr:colOff>12700</xdr:colOff>
      <xdr:row>959</xdr:row>
      <xdr:rowOff>12700</xdr:rowOff>
    </xdr:from>
    <xdr:to>
      <xdr:col>4</xdr:col>
      <xdr:colOff>0</xdr:colOff>
      <xdr:row>959</xdr:row>
      <xdr:rowOff>606425</xdr:rowOff>
    </xdr:to>
    <xdr:pic>
      <xdr:nvPicPr>
        <xdr:cNvPr id="1437" name="Рисунок 1436" descr="\\serv-fs2\1c_photo\LinkPics\138\138652_0.jpg"/>
        <xdr:cNvPicPr>
          <a:picLocks/>
        </xdr:cNvPicPr>
      </xdr:nvPicPr>
      <xdr:blipFill>
        <a:blip xmlns:r="http://schemas.openxmlformats.org/officeDocument/2006/relationships" r:embed="rId1428">
          <a:extLst>
            <a:ext uri="{28A0092B-C50C-407E-A947-70E740481C1C}">
              <a14:useLocalDpi xmlns:a14="http://schemas.microsoft.com/office/drawing/2010/main" val="0"/>
            </a:ext>
          </a:extLst>
        </a:blip>
        <a:stretch>
          <a:fillRect/>
        </a:stretch>
      </xdr:blipFill>
      <xdr:spPr>
        <a:xfrm>
          <a:off x="4660900" y="930490900"/>
          <a:ext cx="654050" cy="593725"/>
        </a:xfrm>
        <a:prstGeom prst="rect">
          <a:avLst/>
        </a:prstGeom>
      </xdr:spPr>
    </xdr:pic>
    <xdr:clientData/>
  </xdr:twoCellAnchor>
  <xdr:twoCellAnchor>
    <xdr:from>
      <xdr:col>3</xdr:col>
      <xdr:colOff>12700</xdr:colOff>
      <xdr:row>3433</xdr:row>
      <xdr:rowOff>12700</xdr:rowOff>
    </xdr:from>
    <xdr:to>
      <xdr:col>4</xdr:col>
      <xdr:colOff>0</xdr:colOff>
      <xdr:row>3433</xdr:row>
      <xdr:rowOff>606425</xdr:rowOff>
    </xdr:to>
    <xdr:pic>
      <xdr:nvPicPr>
        <xdr:cNvPr id="1438" name="Рисунок 1437" descr="\\serv-fs2\1c_photo\LinkPics\106\106153_0.jpg"/>
        <xdr:cNvPicPr>
          <a:picLocks/>
        </xdr:cNvPicPr>
      </xdr:nvPicPr>
      <xdr:blipFill>
        <a:blip xmlns:r="http://schemas.openxmlformats.org/officeDocument/2006/relationships" r:embed="rId1429">
          <a:extLst>
            <a:ext uri="{28A0092B-C50C-407E-A947-70E740481C1C}">
              <a14:useLocalDpi xmlns:a14="http://schemas.microsoft.com/office/drawing/2010/main" val="0"/>
            </a:ext>
          </a:extLst>
        </a:blip>
        <a:stretch>
          <a:fillRect/>
        </a:stretch>
      </xdr:blipFill>
      <xdr:spPr>
        <a:xfrm>
          <a:off x="4660900" y="931148125"/>
          <a:ext cx="654050" cy="593725"/>
        </a:xfrm>
        <a:prstGeom prst="rect">
          <a:avLst/>
        </a:prstGeom>
      </xdr:spPr>
    </xdr:pic>
    <xdr:clientData/>
  </xdr:twoCellAnchor>
  <xdr:twoCellAnchor>
    <xdr:from>
      <xdr:col>3</xdr:col>
      <xdr:colOff>12700</xdr:colOff>
      <xdr:row>3004</xdr:row>
      <xdr:rowOff>12700</xdr:rowOff>
    </xdr:from>
    <xdr:to>
      <xdr:col>4</xdr:col>
      <xdr:colOff>0</xdr:colOff>
      <xdr:row>3004</xdr:row>
      <xdr:rowOff>606425</xdr:rowOff>
    </xdr:to>
    <xdr:pic>
      <xdr:nvPicPr>
        <xdr:cNvPr id="1439" name="Рисунок 1438" descr="\\serv-fs2\1c_photo\LinkPics\138\138764_0.jpg"/>
        <xdr:cNvPicPr>
          <a:picLocks/>
        </xdr:cNvPicPr>
      </xdr:nvPicPr>
      <xdr:blipFill>
        <a:blip xmlns:r="http://schemas.openxmlformats.org/officeDocument/2006/relationships" r:embed="rId1430">
          <a:extLst>
            <a:ext uri="{28A0092B-C50C-407E-A947-70E740481C1C}">
              <a14:useLocalDpi xmlns:a14="http://schemas.microsoft.com/office/drawing/2010/main" val="0"/>
            </a:ext>
          </a:extLst>
        </a:blip>
        <a:stretch>
          <a:fillRect/>
        </a:stretch>
      </xdr:blipFill>
      <xdr:spPr>
        <a:xfrm>
          <a:off x="4660900" y="931805350"/>
          <a:ext cx="654050" cy="593725"/>
        </a:xfrm>
        <a:prstGeom prst="rect">
          <a:avLst/>
        </a:prstGeom>
      </xdr:spPr>
    </xdr:pic>
    <xdr:clientData/>
  </xdr:twoCellAnchor>
  <xdr:twoCellAnchor>
    <xdr:from>
      <xdr:col>3</xdr:col>
      <xdr:colOff>12700</xdr:colOff>
      <xdr:row>170</xdr:row>
      <xdr:rowOff>12700</xdr:rowOff>
    </xdr:from>
    <xdr:to>
      <xdr:col>4</xdr:col>
      <xdr:colOff>0</xdr:colOff>
      <xdr:row>170</xdr:row>
      <xdr:rowOff>606425</xdr:rowOff>
    </xdr:to>
    <xdr:pic>
      <xdr:nvPicPr>
        <xdr:cNvPr id="1440" name="Рисунок 1439" descr="\\serv-fs2\1c_photo\LinkPics\147\147406_0.jpg"/>
        <xdr:cNvPicPr>
          <a:picLocks/>
        </xdr:cNvPicPr>
      </xdr:nvPicPr>
      <xdr:blipFill>
        <a:blip xmlns:r="http://schemas.openxmlformats.org/officeDocument/2006/relationships" r:embed="rId1431">
          <a:extLst>
            <a:ext uri="{28A0092B-C50C-407E-A947-70E740481C1C}">
              <a14:useLocalDpi xmlns:a14="http://schemas.microsoft.com/office/drawing/2010/main" val="0"/>
            </a:ext>
          </a:extLst>
        </a:blip>
        <a:stretch>
          <a:fillRect/>
        </a:stretch>
      </xdr:blipFill>
      <xdr:spPr>
        <a:xfrm>
          <a:off x="4660900" y="932462575"/>
          <a:ext cx="654050" cy="593725"/>
        </a:xfrm>
        <a:prstGeom prst="rect">
          <a:avLst/>
        </a:prstGeom>
      </xdr:spPr>
    </xdr:pic>
    <xdr:clientData/>
  </xdr:twoCellAnchor>
  <xdr:twoCellAnchor>
    <xdr:from>
      <xdr:col>3</xdr:col>
      <xdr:colOff>12700</xdr:colOff>
      <xdr:row>1733</xdr:row>
      <xdr:rowOff>12700</xdr:rowOff>
    </xdr:from>
    <xdr:to>
      <xdr:col>4</xdr:col>
      <xdr:colOff>0</xdr:colOff>
      <xdr:row>1733</xdr:row>
      <xdr:rowOff>606425</xdr:rowOff>
    </xdr:to>
    <xdr:pic>
      <xdr:nvPicPr>
        <xdr:cNvPr id="1441" name="Рисунок 1440" descr="\\serv-fs2\1c_photo\LinkPics\144\144338_0.jpg"/>
        <xdr:cNvPicPr>
          <a:picLocks/>
        </xdr:cNvPicPr>
      </xdr:nvPicPr>
      <xdr:blipFill>
        <a:blip xmlns:r="http://schemas.openxmlformats.org/officeDocument/2006/relationships" r:embed="rId1432">
          <a:extLst>
            <a:ext uri="{28A0092B-C50C-407E-A947-70E740481C1C}">
              <a14:useLocalDpi xmlns:a14="http://schemas.microsoft.com/office/drawing/2010/main" val="0"/>
            </a:ext>
          </a:extLst>
        </a:blip>
        <a:stretch>
          <a:fillRect/>
        </a:stretch>
      </xdr:blipFill>
      <xdr:spPr>
        <a:xfrm>
          <a:off x="4660900" y="933119800"/>
          <a:ext cx="654050" cy="593725"/>
        </a:xfrm>
        <a:prstGeom prst="rect">
          <a:avLst/>
        </a:prstGeom>
      </xdr:spPr>
    </xdr:pic>
    <xdr:clientData/>
  </xdr:twoCellAnchor>
  <xdr:twoCellAnchor>
    <xdr:from>
      <xdr:col>3</xdr:col>
      <xdr:colOff>12700</xdr:colOff>
      <xdr:row>3325</xdr:row>
      <xdr:rowOff>12700</xdr:rowOff>
    </xdr:from>
    <xdr:to>
      <xdr:col>4</xdr:col>
      <xdr:colOff>0</xdr:colOff>
      <xdr:row>3325</xdr:row>
      <xdr:rowOff>606425</xdr:rowOff>
    </xdr:to>
    <xdr:pic>
      <xdr:nvPicPr>
        <xdr:cNvPr id="1442" name="Рисунок 1441" descr="\\serv-fs2\1c_photo\LinkPics\150\150709_0.jpg"/>
        <xdr:cNvPicPr>
          <a:picLocks/>
        </xdr:cNvPicPr>
      </xdr:nvPicPr>
      <xdr:blipFill>
        <a:blip xmlns:r="http://schemas.openxmlformats.org/officeDocument/2006/relationships" r:embed="rId1433">
          <a:extLst>
            <a:ext uri="{28A0092B-C50C-407E-A947-70E740481C1C}">
              <a14:useLocalDpi xmlns:a14="http://schemas.microsoft.com/office/drawing/2010/main" val="0"/>
            </a:ext>
          </a:extLst>
        </a:blip>
        <a:stretch>
          <a:fillRect/>
        </a:stretch>
      </xdr:blipFill>
      <xdr:spPr>
        <a:xfrm>
          <a:off x="4660900" y="933777025"/>
          <a:ext cx="654050" cy="593725"/>
        </a:xfrm>
        <a:prstGeom prst="rect">
          <a:avLst/>
        </a:prstGeom>
      </xdr:spPr>
    </xdr:pic>
    <xdr:clientData/>
  </xdr:twoCellAnchor>
  <xdr:twoCellAnchor>
    <xdr:from>
      <xdr:col>3</xdr:col>
      <xdr:colOff>12700</xdr:colOff>
      <xdr:row>3231</xdr:row>
      <xdr:rowOff>12700</xdr:rowOff>
    </xdr:from>
    <xdr:to>
      <xdr:col>4</xdr:col>
      <xdr:colOff>0</xdr:colOff>
      <xdr:row>3231</xdr:row>
      <xdr:rowOff>606425</xdr:rowOff>
    </xdr:to>
    <xdr:pic>
      <xdr:nvPicPr>
        <xdr:cNvPr id="1443" name="Рисунок 1442" descr="\\serv-fs2\1c_photo\LinkPics\146\146053_0.jpg"/>
        <xdr:cNvPicPr>
          <a:picLocks/>
        </xdr:cNvPicPr>
      </xdr:nvPicPr>
      <xdr:blipFill>
        <a:blip xmlns:r="http://schemas.openxmlformats.org/officeDocument/2006/relationships" r:embed="rId1434">
          <a:extLst>
            <a:ext uri="{28A0092B-C50C-407E-A947-70E740481C1C}">
              <a14:useLocalDpi xmlns:a14="http://schemas.microsoft.com/office/drawing/2010/main" val="0"/>
            </a:ext>
          </a:extLst>
        </a:blip>
        <a:stretch>
          <a:fillRect/>
        </a:stretch>
      </xdr:blipFill>
      <xdr:spPr>
        <a:xfrm>
          <a:off x="4660900" y="934434250"/>
          <a:ext cx="654050" cy="593725"/>
        </a:xfrm>
        <a:prstGeom prst="rect">
          <a:avLst/>
        </a:prstGeom>
      </xdr:spPr>
    </xdr:pic>
    <xdr:clientData/>
  </xdr:twoCellAnchor>
  <xdr:twoCellAnchor>
    <xdr:from>
      <xdr:col>3</xdr:col>
      <xdr:colOff>12700</xdr:colOff>
      <xdr:row>1989</xdr:row>
      <xdr:rowOff>12700</xdr:rowOff>
    </xdr:from>
    <xdr:to>
      <xdr:col>4</xdr:col>
      <xdr:colOff>0</xdr:colOff>
      <xdr:row>1989</xdr:row>
      <xdr:rowOff>606425</xdr:rowOff>
    </xdr:to>
    <xdr:pic>
      <xdr:nvPicPr>
        <xdr:cNvPr id="1444" name="Рисунок 1443" descr="\\serv-fs2\1c_photo\LinkPics\150\150827_0.jpg"/>
        <xdr:cNvPicPr>
          <a:picLocks/>
        </xdr:cNvPicPr>
      </xdr:nvPicPr>
      <xdr:blipFill>
        <a:blip xmlns:r="http://schemas.openxmlformats.org/officeDocument/2006/relationships" r:embed="rId1435">
          <a:extLst>
            <a:ext uri="{28A0092B-C50C-407E-A947-70E740481C1C}">
              <a14:useLocalDpi xmlns:a14="http://schemas.microsoft.com/office/drawing/2010/main" val="0"/>
            </a:ext>
          </a:extLst>
        </a:blip>
        <a:stretch>
          <a:fillRect/>
        </a:stretch>
      </xdr:blipFill>
      <xdr:spPr>
        <a:xfrm>
          <a:off x="4660900" y="935091475"/>
          <a:ext cx="654050" cy="593725"/>
        </a:xfrm>
        <a:prstGeom prst="rect">
          <a:avLst/>
        </a:prstGeom>
      </xdr:spPr>
    </xdr:pic>
    <xdr:clientData/>
  </xdr:twoCellAnchor>
  <xdr:twoCellAnchor>
    <xdr:from>
      <xdr:col>3</xdr:col>
      <xdr:colOff>12700</xdr:colOff>
      <xdr:row>2932</xdr:row>
      <xdr:rowOff>12700</xdr:rowOff>
    </xdr:from>
    <xdr:to>
      <xdr:col>4</xdr:col>
      <xdr:colOff>0</xdr:colOff>
      <xdr:row>2932</xdr:row>
      <xdr:rowOff>606425</xdr:rowOff>
    </xdr:to>
    <xdr:pic>
      <xdr:nvPicPr>
        <xdr:cNvPr id="1445" name="Рисунок 1444" descr="\\serv-fs2\1c_photo\LinkPics\151\151671_0.jpg"/>
        <xdr:cNvPicPr>
          <a:picLocks/>
        </xdr:cNvPicPr>
      </xdr:nvPicPr>
      <xdr:blipFill>
        <a:blip xmlns:r="http://schemas.openxmlformats.org/officeDocument/2006/relationships" r:embed="rId1436">
          <a:extLst>
            <a:ext uri="{28A0092B-C50C-407E-A947-70E740481C1C}">
              <a14:useLocalDpi xmlns:a14="http://schemas.microsoft.com/office/drawing/2010/main" val="0"/>
            </a:ext>
          </a:extLst>
        </a:blip>
        <a:stretch>
          <a:fillRect/>
        </a:stretch>
      </xdr:blipFill>
      <xdr:spPr>
        <a:xfrm>
          <a:off x="4660900" y="935748700"/>
          <a:ext cx="654050" cy="593725"/>
        </a:xfrm>
        <a:prstGeom prst="rect">
          <a:avLst/>
        </a:prstGeom>
      </xdr:spPr>
    </xdr:pic>
    <xdr:clientData/>
  </xdr:twoCellAnchor>
  <xdr:twoCellAnchor>
    <xdr:from>
      <xdr:col>3</xdr:col>
      <xdr:colOff>12700</xdr:colOff>
      <xdr:row>2240</xdr:row>
      <xdr:rowOff>12700</xdr:rowOff>
    </xdr:from>
    <xdr:to>
      <xdr:col>4</xdr:col>
      <xdr:colOff>0</xdr:colOff>
      <xdr:row>2240</xdr:row>
      <xdr:rowOff>606425</xdr:rowOff>
    </xdr:to>
    <xdr:pic>
      <xdr:nvPicPr>
        <xdr:cNvPr id="1446" name="Рисунок 1445" descr="\\serv-fs2\1c_photo\LinkPics\151\151270_0.jpg"/>
        <xdr:cNvPicPr>
          <a:picLocks/>
        </xdr:cNvPicPr>
      </xdr:nvPicPr>
      <xdr:blipFill>
        <a:blip xmlns:r="http://schemas.openxmlformats.org/officeDocument/2006/relationships" r:embed="rId1437">
          <a:extLst>
            <a:ext uri="{28A0092B-C50C-407E-A947-70E740481C1C}">
              <a14:useLocalDpi xmlns:a14="http://schemas.microsoft.com/office/drawing/2010/main" val="0"/>
            </a:ext>
          </a:extLst>
        </a:blip>
        <a:stretch>
          <a:fillRect/>
        </a:stretch>
      </xdr:blipFill>
      <xdr:spPr>
        <a:xfrm>
          <a:off x="4660900" y="936405925"/>
          <a:ext cx="654050" cy="593725"/>
        </a:xfrm>
        <a:prstGeom prst="rect">
          <a:avLst/>
        </a:prstGeom>
      </xdr:spPr>
    </xdr:pic>
    <xdr:clientData/>
  </xdr:twoCellAnchor>
  <xdr:twoCellAnchor>
    <xdr:from>
      <xdr:col>3</xdr:col>
      <xdr:colOff>12700</xdr:colOff>
      <xdr:row>569</xdr:row>
      <xdr:rowOff>12700</xdr:rowOff>
    </xdr:from>
    <xdr:to>
      <xdr:col>4</xdr:col>
      <xdr:colOff>0</xdr:colOff>
      <xdr:row>569</xdr:row>
      <xdr:rowOff>606425</xdr:rowOff>
    </xdr:to>
    <xdr:pic>
      <xdr:nvPicPr>
        <xdr:cNvPr id="1447" name="Рисунок 1446" descr="\\serv-fs2\1c_photo\LinkPics\139\139250_0.jpg"/>
        <xdr:cNvPicPr>
          <a:picLocks/>
        </xdr:cNvPicPr>
      </xdr:nvPicPr>
      <xdr:blipFill>
        <a:blip xmlns:r="http://schemas.openxmlformats.org/officeDocument/2006/relationships" r:embed="rId1438">
          <a:extLst>
            <a:ext uri="{28A0092B-C50C-407E-A947-70E740481C1C}">
              <a14:useLocalDpi xmlns:a14="http://schemas.microsoft.com/office/drawing/2010/main" val="0"/>
            </a:ext>
          </a:extLst>
        </a:blip>
        <a:stretch>
          <a:fillRect/>
        </a:stretch>
      </xdr:blipFill>
      <xdr:spPr>
        <a:xfrm>
          <a:off x="4660900" y="937063150"/>
          <a:ext cx="654050" cy="593725"/>
        </a:xfrm>
        <a:prstGeom prst="rect">
          <a:avLst/>
        </a:prstGeom>
      </xdr:spPr>
    </xdr:pic>
    <xdr:clientData/>
  </xdr:twoCellAnchor>
  <xdr:twoCellAnchor>
    <xdr:from>
      <xdr:col>3</xdr:col>
      <xdr:colOff>12700</xdr:colOff>
      <xdr:row>3656</xdr:row>
      <xdr:rowOff>12700</xdr:rowOff>
    </xdr:from>
    <xdr:to>
      <xdr:col>4</xdr:col>
      <xdr:colOff>0</xdr:colOff>
      <xdr:row>3656</xdr:row>
      <xdr:rowOff>606425</xdr:rowOff>
    </xdr:to>
    <xdr:pic>
      <xdr:nvPicPr>
        <xdr:cNvPr id="1448" name="Рисунок 1447" descr="\\serv-fs2\1c_photo\LinkPics\146\146243_0.jpg"/>
        <xdr:cNvPicPr>
          <a:picLocks/>
        </xdr:cNvPicPr>
      </xdr:nvPicPr>
      <xdr:blipFill>
        <a:blip xmlns:r="http://schemas.openxmlformats.org/officeDocument/2006/relationships" r:embed="rId1439">
          <a:extLst>
            <a:ext uri="{28A0092B-C50C-407E-A947-70E740481C1C}">
              <a14:useLocalDpi xmlns:a14="http://schemas.microsoft.com/office/drawing/2010/main" val="0"/>
            </a:ext>
          </a:extLst>
        </a:blip>
        <a:stretch>
          <a:fillRect/>
        </a:stretch>
      </xdr:blipFill>
      <xdr:spPr>
        <a:xfrm>
          <a:off x="4660900" y="937720375"/>
          <a:ext cx="654050" cy="593725"/>
        </a:xfrm>
        <a:prstGeom prst="rect">
          <a:avLst/>
        </a:prstGeom>
      </xdr:spPr>
    </xdr:pic>
    <xdr:clientData/>
  </xdr:twoCellAnchor>
  <xdr:twoCellAnchor>
    <xdr:from>
      <xdr:col>3</xdr:col>
      <xdr:colOff>12700</xdr:colOff>
      <xdr:row>570</xdr:row>
      <xdr:rowOff>12700</xdr:rowOff>
    </xdr:from>
    <xdr:to>
      <xdr:col>4</xdr:col>
      <xdr:colOff>0</xdr:colOff>
      <xdr:row>570</xdr:row>
      <xdr:rowOff>606425</xdr:rowOff>
    </xdr:to>
    <xdr:pic>
      <xdr:nvPicPr>
        <xdr:cNvPr id="1449" name="Рисунок 1448" descr="\\serv-fs2\1c_photo\LinkPics\139\139263_0.jpg"/>
        <xdr:cNvPicPr>
          <a:picLocks/>
        </xdr:cNvPicPr>
      </xdr:nvPicPr>
      <xdr:blipFill>
        <a:blip xmlns:r="http://schemas.openxmlformats.org/officeDocument/2006/relationships" r:embed="rId1440">
          <a:extLst>
            <a:ext uri="{28A0092B-C50C-407E-A947-70E740481C1C}">
              <a14:useLocalDpi xmlns:a14="http://schemas.microsoft.com/office/drawing/2010/main" val="0"/>
            </a:ext>
          </a:extLst>
        </a:blip>
        <a:stretch>
          <a:fillRect/>
        </a:stretch>
      </xdr:blipFill>
      <xdr:spPr>
        <a:xfrm>
          <a:off x="4660900" y="938377600"/>
          <a:ext cx="654050" cy="593725"/>
        </a:xfrm>
        <a:prstGeom prst="rect">
          <a:avLst/>
        </a:prstGeom>
      </xdr:spPr>
    </xdr:pic>
    <xdr:clientData/>
  </xdr:twoCellAnchor>
  <xdr:twoCellAnchor>
    <xdr:from>
      <xdr:col>3</xdr:col>
      <xdr:colOff>12700</xdr:colOff>
      <xdr:row>1802</xdr:row>
      <xdr:rowOff>12700</xdr:rowOff>
    </xdr:from>
    <xdr:to>
      <xdr:col>4</xdr:col>
      <xdr:colOff>0</xdr:colOff>
      <xdr:row>1802</xdr:row>
      <xdr:rowOff>606425</xdr:rowOff>
    </xdr:to>
    <xdr:pic>
      <xdr:nvPicPr>
        <xdr:cNvPr id="1450" name="Рисунок 1449" descr="\\serv-fs2\1c_photo\LinkPics\147\147293_0.jpg"/>
        <xdr:cNvPicPr>
          <a:picLocks/>
        </xdr:cNvPicPr>
      </xdr:nvPicPr>
      <xdr:blipFill>
        <a:blip xmlns:r="http://schemas.openxmlformats.org/officeDocument/2006/relationships" r:embed="rId1441">
          <a:extLst>
            <a:ext uri="{28A0092B-C50C-407E-A947-70E740481C1C}">
              <a14:useLocalDpi xmlns:a14="http://schemas.microsoft.com/office/drawing/2010/main" val="0"/>
            </a:ext>
          </a:extLst>
        </a:blip>
        <a:stretch>
          <a:fillRect/>
        </a:stretch>
      </xdr:blipFill>
      <xdr:spPr>
        <a:xfrm>
          <a:off x="4660900" y="939034825"/>
          <a:ext cx="654050" cy="593725"/>
        </a:xfrm>
        <a:prstGeom prst="rect">
          <a:avLst/>
        </a:prstGeom>
      </xdr:spPr>
    </xdr:pic>
    <xdr:clientData/>
  </xdr:twoCellAnchor>
  <xdr:twoCellAnchor>
    <xdr:from>
      <xdr:col>3</xdr:col>
      <xdr:colOff>12700</xdr:colOff>
      <xdr:row>1734</xdr:row>
      <xdr:rowOff>12700</xdr:rowOff>
    </xdr:from>
    <xdr:to>
      <xdr:col>4</xdr:col>
      <xdr:colOff>0</xdr:colOff>
      <xdr:row>1734</xdr:row>
      <xdr:rowOff>606425</xdr:rowOff>
    </xdr:to>
    <xdr:pic>
      <xdr:nvPicPr>
        <xdr:cNvPr id="1451" name="Рисунок 1450" descr="\\serv-fs2\1c_photo\LinkPics\144\144339_0.jpg"/>
        <xdr:cNvPicPr>
          <a:picLocks/>
        </xdr:cNvPicPr>
      </xdr:nvPicPr>
      <xdr:blipFill>
        <a:blip xmlns:r="http://schemas.openxmlformats.org/officeDocument/2006/relationships" r:embed="rId1442">
          <a:extLst>
            <a:ext uri="{28A0092B-C50C-407E-A947-70E740481C1C}">
              <a14:useLocalDpi xmlns:a14="http://schemas.microsoft.com/office/drawing/2010/main" val="0"/>
            </a:ext>
          </a:extLst>
        </a:blip>
        <a:stretch>
          <a:fillRect/>
        </a:stretch>
      </xdr:blipFill>
      <xdr:spPr>
        <a:xfrm>
          <a:off x="4660900" y="939692050"/>
          <a:ext cx="654050" cy="593725"/>
        </a:xfrm>
        <a:prstGeom prst="rect">
          <a:avLst/>
        </a:prstGeom>
      </xdr:spPr>
    </xdr:pic>
    <xdr:clientData/>
  </xdr:twoCellAnchor>
  <xdr:twoCellAnchor>
    <xdr:from>
      <xdr:col>3</xdr:col>
      <xdr:colOff>12700</xdr:colOff>
      <xdr:row>571</xdr:row>
      <xdr:rowOff>12700</xdr:rowOff>
    </xdr:from>
    <xdr:to>
      <xdr:col>4</xdr:col>
      <xdr:colOff>0</xdr:colOff>
      <xdr:row>571</xdr:row>
      <xdr:rowOff>606425</xdr:rowOff>
    </xdr:to>
    <xdr:pic>
      <xdr:nvPicPr>
        <xdr:cNvPr id="1452" name="Рисунок 1451" descr="\\serv-fs2\1c_photo\LinkPics\139\139298_0.jpg"/>
        <xdr:cNvPicPr>
          <a:picLocks/>
        </xdr:cNvPicPr>
      </xdr:nvPicPr>
      <xdr:blipFill>
        <a:blip xmlns:r="http://schemas.openxmlformats.org/officeDocument/2006/relationships" r:embed="rId1443">
          <a:extLst>
            <a:ext uri="{28A0092B-C50C-407E-A947-70E740481C1C}">
              <a14:useLocalDpi xmlns:a14="http://schemas.microsoft.com/office/drawing/2010/main" val="0"/>
            </a:ext>
          </a:extLst>
        </a:blip>
        <a:stretch>
          <a:fillRect/>
        </a:stretch>
      </xdr:blipFill>
      <xdr:spPr>
        <a:xfrm>
          <a:off x="4660900" y="940349275"/>
          <a:ext cx="654050" cy="593725"/>
        </a:xfrm>
        <a:prstGeom prst="rect">
          <a:avLst/>
        </a:prstGeom>
      </xdr:spPr>
    </xdr:pic>
    <xdr:clientData/>
  </xdr:twoCellAnchor>
  <xdr:twoCellAnchor>
    <xdr:from>
      <xdr:col>3</xdr:col>
      <xdr:colOff>12700</xdr:colOff>
      <xdr:row>2982</xdr:row>
      <xdr:rowOff>12700</xdr:rowOff>
    </xdr:from>
    <xdr:to>
      <xdr:col>4</xdr:col>
      <xdr:colOff>0</xdr:colOff>
      <xdr:row>2982</xdr:row>
      <xdr:rowOff>606425</xdr:rowOff>
    </xdr:to>
    <xdr:pic>
      <xdr:nvPicPr>
        <xdr:cNvPr id="1453" name="Рисунок 1452" descr="\\serv-fs2\1c_photo\LinkPics\111\111379_0.jpg"/>
        <xdr:cNvPicPr>
          <a:picLocks/>
        </xdr:cNvPicPr>
      </xdr:nvPicPr>
      <xdr:blipFill>
        <a:blip xmlns:r="http://schemas.openxmlformats.org/officeDocument/2006/relationships" r:embed="rId1444">
          <a:extLst>
            <a:ext uri="{28A0092B-C50C-407E-A947-70E740481C1C}">
              <a14:useLocalDpi xmlns:a14="http://schemas.microsoft.com/office/drawing/2010/main" val="0"/>
            </a:ext>
          </a:extLst>
        </a:blip>
        <a:stretch>
          <a:fillRect/>
        </a:stretch>
      </xdr:blipFill>
      <xdr:spPr>
        <a:xfrm>
          <a:off x="4660900" y="941006500"/>
          <a:ext cx="654050" cy="593725"/>
        </a:xfrm>
        <a:prstGeom prst="rect">
          <a:avLst/>
        </a:prstGeom>
      </xdr:spPr>
    </xdr:pic>
    <xdr:clientData/>
  </xdr:twoCellAnchor>
  <xdr:twoCellAnchor>
    <xdr:from>
      <xdr:col>3</xdr:col>
      <xdr:colOff>12700</xdr:colOff>
      <xdr:row>874</xdr:row>
      <xdr:rowOff>12700</xdr:rowOff>
    </xdr:from>
    <xdr:to>
      <xdr:col>4</xdr:col>
      <xdr:colOff>0</xdr:colOff>
      <xdr:row>874</xdr:row>
      <xdr:rowOff>606425</xdr:rowOff>
    </xdr:to>
    <xdr:pic>
      <xdr:nvPicPr>
        <xdr:cNvPr id="1454" name="Рисунок 1453" descr="\\serv-fs2\1c_photo\LinkPics\139\139095_0.jpg"/>
        <xdr:cNvPicPr>
          <a:picLocks/>
        </xdr:cNvPicPr>
      </xdr:nvPicPr>
      <xdr:blipFill>
        <a:blip xmlns:r="http://schemas.openxmlformats.org/officeDocument/2006/relationships" r:embed="rId1445">
          <a:extLst>
            <a:ext uri="{28A0092B-C50C-407E-A947-70E740481C1C}">
              <a14:useLocalDpi xmlns:a14="http://schemas.microsoft.com/office/drawing/2010/main" val="0"/>
            </a:ext>
          </a:extLst>
        </a:blip>
        <a:stretch>
          <a:fillRect/>
        </a:stretch>
      </xdr:blipFill>
      <xdr:spPr>
        <a:xfrm>
          <a:off x="4660900" y="941663725"/>
          <a:ext cx="654050" cy="593725"/>
        </a:xfrm>
        <a:prstGeom prst="rect">
          <a:avLst/>
        </a:prstGeom>
      </xdr:spPr>
    </xdr:pic>
    <xdr:clientData/>
  </xdr:twoCellAnchor>
  <xdr:twoCellAnchor>
    <xdr:from>
      <xdr:col>3</xdr:col>
      <xdr:colOff>12700</xdr:colOff>
      <xdr:row>3310</xdr:row>
      <xdr:rowOff>12700</xdr:rowOff>
    </xdr:from>
    <xdr:to>
      <xdr:col>4</xdr:col>
      <xdr:colOff>0</xdr:colOff>
      <xdr:row>3310</xdr:row>
      <xdr:rowOff>606425</xdr:rowOff>
    </xdr:to>
    <xdr:pic>
      <xdr:nvPicPr>
        <xdr:cNvPr id="1455" name="Рисунок 1454" descr="\\serv-fs2\1c_photo\LinkPics\119\119207_0.jpg"/>
        <xdr:cNvPicPr>
          <a:picLocks/>
        </xdr:cNvPicPr>
      </xdr:nvPicPr>
      <xdr:blipFill>
        <a:blip xmlns:r="http://schemas.openxmlformats.org/officeDocument/2006/relationships" r:embed="rId1446">
          <a:extLst>
            <a:ext uri="{28A0092B-C50C-407E-A947-70E740481C1C}">
              <a14:useLocalDpi xmlns:a14="http://schemas.microsoft.com/office/drawing/2010/main" val="0"/>
            </a:ext>
          </a:extLst>
        </a:blip>
        <a:stretch>
          <a:fillRect/>
        </a:stretch>
      </xdr:blipFill>
      <xdr:spPr>
        <a:xfrm>
          <a:off x="4660900" y="942320950"/>
          <a:ext cx="654050" cy="593725"/>
        </a:xfrm>
        <a:prstGeom prst="rect">
          <a:avLst/>
        </a:prstGeom>
      </xdr:spPr>
    </xdr:pic>
    <xdr:clientData/>
  </xdr:twoCellAnchor>
  <xdr:twoCellAnchor>
    <xdr:from>
      <xdr:col>3</xdr:col>
      <xdr:colOff>12700</xdr:colOff>
      <xdr:row>3522</xdr:row>
      <xdr:rowOff>12700</xdr:rowOff>
    </xdr:from>
    <xdr:to>
      <xdr:col>4</xdr:col>
      <xdr:colOff>0</xdr:colOff>
      <xdr:row>3522</xdr:row>
      <xdr:rowOff>606425</xdr:rowOff>
    </xdr:to>
    <xdr:pic>
      <xdr:nvPicPr>
        <xdr:cNvPr id="1456" name="Рисунок 1455" descr="\\serv-fs2\1c_photo\LinkPics\080\080451_0.jpg"/>
        <xdr:cNvPicPr>
          <a:picLocks/>
        </xdr:cNvPicPr>
      </xdr:nvPicPr>
      <xdr:blipFill>
        <a:blip xmlns:r="http://schemas.openxmlformats.org/officeDocument/2006/relationships" r:embed="rId1447">
          <a:extLst>
            <a:ext uri="{28A0092B-C50C-407E-A947-70E740481C1C}">
              <a14:useLocalDpi xmlns:a14="http://schemas.microsoft.com/office/drawing/2010/main" val="0"/>
            </a:ext>
          </a:extLst>
        </a:blip>
        <a:stretch>
          <a:fillRect/>
        </a:stretch>
      </xdr:blipFill>
      <xdr:spPr>
        <a:xfrm>
          <a:off x="4660900" y="942978175"/>
          <a:ext cx="654050" cy="593725"/>
        </a:xfrm>
        <a:prstGeom prst="rect">
          <a:avLst/>
        </a:prstGeom>
      </xdr:spPr>
    </xdr:pic>
    <xdr:clientData/>
  </xdr:twoCellAnchor>
  <xdr:twoCellAnchor>
    <xdr:from>
      <xdr:col>3</xdr:col>
      <xdr:colOff>12700</xdr:colOff>
      <xdr:row>1639</xdr:row>
      <xdr:rowOff>12700</xdr:rowOff>
    </xdr:from>
    <xdr:to>
      <xdr:col>4</xdr:col>
      <xdr:colOff>0</xdr:colOff>
      <xdr:row>1639</xdr:row>
      <xdr:rowOff>606425</xdr:rowOff>
    </xdr:to>
    <xdr:pic>
      <xdr:nvPicPr>
        <xdr:cNvPr id="1457" name="Рисунок 1456" descr="\\serv-fs2\1c_photo\LinkPics\137\137094_0.jpg"/>
        <xdr:cNvPicPr>
          <a:picLocks/>
        </xdr:cNvPicPr>
      </xdr:nvPicPr>
      <xdr:blipFill>
        <a:blip xmlns:r="http://schemas.openxmlformats.org/officeDocument/2006/relationships" r:embed="rId1448">
          <a:extLst>
            <a:ext uri="{28A0092B-C50C-407E-A947-70E740481C1C}">
              <a14:useLocalDpi xmlns:a14="http://schemas.microsoft.com/office/drawing/2010/main" val="0"/>
            </a:ext>
          </a:extLst>
        </a:blip>
        <a:stretch>
          <a:fillRect/>
        </a:stretch>
      </xdr:blipFill>
      <xdr:spPr>
        <a:xfrm>
          <a:off x="4660900" y="943635400"/>
          <a:ext cx="654050" cy="593725"/>
        </a:xfrm>
        <a:prstGeom prst="rect">
          <a:avLst/>
        </a:prstGeom>
      </xdr:spPr>
    </xdr:pic>
    <xdr:clientData/>
  </xdr:twoCellAnchor>
  <xdr:twoCellAnchor>
    <xdr:from>
      <xdr:col>3</xdr:col>
      <xdr:colOff>12700</xdr:colOff>
      <xdr:row>2312</xdr:row>
      <xdr:rowOff>12700</xdr:rowOff>
    </xdr:from>
    <xdr:to>
      <xdr:col>4</xdr:col>
      <xdr:colOff>0</xdr:colOff>
      <xdr:row>2312</xdr:row>
      <xdr:rowOff>606425</xdr:rowOff>
    </xdr:to>
    <xdr:pic>
      <xdr:nvPicPr>
        <xdr:cNvPr id="1458" name="Рисунок 1457" descr="\\serv-fs2\1c_photo\LinkPics\139\139779_0.jpg"/>
        <xdr:cNvPicPr>
          <a:picLocks/>
        </xdr:cNvPicPr>
      </xdr:nvPicPr>
      <xdr:blipFill>
        <a:blip xmlns:r="http://schemas.openxmlformats.org/officeDocument/2006/relationships" r:embed="rId1449">
          <a:extLst>
            <a:ext uri="{28A0092B-C50C-407E-A947-70E740481C1C}">
              <a14:useLocalDpi xmlns:a14="http://schemas.microsoft.com/office/drawing/2010/main" val="0"/>
            </a:ext>
          </a:extLst>
        </a:blip>
        <a:stretch>
          <a:fillRect/>
        </a:stretch>
      </xdr:blipFill>
      <xdr:spPr>
        <a:xfrm>
          <a:off x="4660900" y="944292625"/>
          <a:ext cx="654050" cy="593725"/>
        </a:xfrm>
        <a:prstGeom prst="rect">
          <a:avLst/>
        </a:prstGeom>
      </xdr:spPr>
    </xdr:pic>
    <xdr:clientData/>
  </xdr:twoCellAnchor>
  <xdr:twoCellAnchor>
    <xdr:from>
      <xdr:col>3</xdr:col>
      <xdr:colOff>12700</xdr:colOff>
      <xdr:row>1602</xdr:row>
      <xdr:rowOff>12700</xdr:rowOff>
    </xdr:from>
    <xdr:to>
      <xdr:col>4</xdr:col>
      <xdr:colOff>0</xdr:colOff>
      <xdr:row>1602</xdr:row>
      <xdr:rowOff>606425</xdr:rowOff>
    </xdr:to>
    <xdr:pic>
      <xdr:nvPicPr>
        <xdr:cNvPr id="1459" name="Рисунок 1458" descr="\\serv-fs2\1c_photo\LinkPics\137\137105_0.jpg"/>
        <xdr:cNvPicPr>
          <a:picLocks/>
        </xdr:cNvPicPr>
      </xdr:nvPicPr>
      <xdr:blipFill>
        <a:blip xmlns:r="http://schemas.openxmlformats.org/officeDocument/2006/relationships" r:embed="rId1450">
          <a:extLst>
            <a:ext uri="{28A0092B-C50C-407E-A947-70E740481C1C}">
              <a14:useLocalDpi xmlns:a14="http://schemas.microsoft.com/office/drawing/2010/main" val="0"/>
            </a:ext>
          </a:extLst>
        </a:blip>
        <a:stretch>
          <a:fillRect/>
        </a:stretch>
      </xdr:blipFill>
      <xdr:spPr>
        <a:xfrm>
          <a:off x="4660900" y="944949850"/>
          <a:ext cx="654050" cy="593725"/>
        </a:xfrm>
        <a:prstGeom prst="rect">
          <a:avLst/>
        </a:prstGeom>
      </xdr:spPr>
    </xdr:pic>
    <xdr:clientData/>
  </xdr:twoCellAnchor>
  <xdr:twoCellAnchor>
    <xdr:from>
      <xdr:col>3</xdr:col>
      <xdr:colOff>12700</xdr:colOff>
      <xdr:row>2469</xdr:row>
      <xdr:rowOff>12700</xdr:rowOff>
    </xdr:from>
    <xdr:to>
      <xdr:col>4</xdr:col>
      <xdr:colOff>0</xdr:colOff>
      <xdr:row>2469</xdr:row>
      <xdr:rowOff>606425</xdr:rowOff>
    </xdr:to>
    <xdr:pic>
      <xdr:nvPicPr>
        <xdr:cNvPr id="1460" name="Рисунок 1459" descr="\\serv-fs2\1c_photo\LinkPics\140\140076_0.jpg"/>
        <xdr:cNvPicPr>
          <a:picLocks/>
        </xdr:cNvPicPr>
      </xdr:nvPicPr>
      <xdr:blipFill>
        <a:blip xmlns:r="http://schemas.openxmlformats.org/officeDocument/2006/relationships" r:embed="rId1451">
          <a:extLst>
            <a:ext uri="{28A0092B-C50C-407E-A947-70E740481C1C}">
              <a14:useLocalDpi xmlns:a14="http://schemas.microsoft.com/office/drawing/2010/main" val="0"/>
            </a:ext>
          </a:extLst>
        </a:blip>
        <a:stretch>
          <a:fillRect/>
        </a:stretch>
      </xdr:blipFill>
      <xdr:spPr>
        <a:xfrm>
          <a:off x="4660900" y="945607075"/>
          <a:ext cx="654050" cy="593725"/>
        </a:xfrm>
        <a:prstGeom prst="rect">
          <a:avLst/>
        </a:prstGeom>
      </xdr:spPr>
    </xdr:pic>
    <xdr:clientData/>
  </xdr:twoCellAnchor>
  <xdr:twoCellAnchor>
    <xdr:from>
      <xdr:col>3</xdr:col>
      <xdr:colOff>12700</xdr:colOff>
      <xdr:row>572</xdr:row>
      <xdr:rowOff>12700</xdr:rowOff>
    </xdr:from>
    <xdr:to>
      <xdr:col>4</xdr:col>
      <xdr:colOff>0</xdr:colOff>
      <xdr:row>572</xdr:row>
      <xdr:rowOff>606425</xdr:rowOff>
    </xdr:to>
    <xdr:pic>
      <xdr:nvPicPr>
        <xdr:cNvPr id="1461" name="Рисунок 1460" descr="\\serv-fs2\1c_photo\LinkPics\139\139260_0.jpg"/>
        <xdr:cNvPicPr>
          <a:picLocks/>
        </xdr:cNvPicPr>
      </xdr:nvPicPr>
      <xdr:blipFill>
        <a:blip xmlns:r="http://schemas.openxmlformats.org/officeDocument/2006/relationships" r:embed="rId1452">
          <a:extLst>
            <a:ext uri="{28A0092B-C50C-407E-A947-70E740481C1C}">
              <a14:useLocalDpi xmlns:a14="http://schemas.microsoft.com/office/drawing/2010/main" val="0"/>
            </a:ext>
          </a:extLst>
        </a:blip>
        <a:stretch>
          <a:fillRect/>
        </a:stretch>
      </xdr:blipFill>
      <xdr:spPr>
        <a:xfrm>
          <a:off x="4660900" y="946264300"/>
          <a:ext cx="654050" cy="593725"/>
        </a:xfrm>
        <a:prstGeom prst="rect">
          <a:avLst/>
        </a:prstGeom>
      </xdr:spPr>
    </xdr:pic>
    <xdr:clientData/>
  </xdr:twoCellAnchor>
  <xdr:twoCellAnchor>
    <xdr:from>
      <xdr:col>3</xdr:col>
      <xdr:colOff>12700</xdr:colOff>
      <xdr:row>1056</xdr:row>
      <xdr:rowOff>12700</xdr:rowOff>
    </xdr:from>
    <xdr:to>
      <xdr:col>4</xdr:col>
      <xdr:colOff>0</xdr:colOff>
      <xdr:row>1056</xdr:row>
      <xdr:rowOff>606425</xdr:rowOff>
    </xdr:to>
    <xdr:pic>
      <xdr:nvPicPr>
        <xdr:cNvPr id="1462" name="Рисунок 1461" descr="\\serv-fs2\1c_photo\LinkPics\141\141566_0.jpg"/>
        <xdr:cNvPicPr>
          <a:picLocks/>
        </xdr:cNvPicPr>
      </xdr:nvPicPr>
      <xdr:blipFill>
        <a:blip xmlns:r="http://schemas.openxmlformats.org/officeDocument/2006/relationships" r:embed="rId1453">
          <a:extLst>
            <a:ext uri="{28A0092B-C50C-407E-A947-70E740481C1C}">
              <a14:useLocalDpi xmlns:a14="http://schemas.microsoft.com/office/drawing/2010/main" val="0"/>
            </a:ext>
          </a:extLst>
        </a:blip>
        <a:stretch>
          <a:fillRect/>
        </a:stretch>
      </xdr:blipFill>
      <xdr:spPr>
        <a:xfrm>
          <a:off x="4660900" y="946921525"/>
          <a:ext cx="654050" cy="593725"/>
        </a:xfrm>
        <a:prstGeom prst="rect">
          <a:avLst/>
        </a:prstGeom>
      </xdr:spPr>
    </xdr:pic>
    <xdr:clientData/>
  </xdr:twoCellAnchor>
  <xdr:twoCellAnchor>
    <xdr:from>
      <xdr:col>3</xdr:col>
      <xdr:colOff>12700</xdr:colOff>
      <xdr:row>573</xdr:row>
      <xdr:rowOff>12700</xdr:rowOff>
    </xdr:from>
    <xdr:to>
      <xdr:col>4</xdr:col>
      <xdr:colOff>0</xdr:colOff>
      <xdr:row>573</xdr:row>
      <xdr:rowOff>606425</xdr:rowOff>
    </xdr:to>
    <xdr:pic>
      <xdr:nvPicPr>
        <xdr:cNvPr id="1463" name="Рисунок 1462" descr="\\serv-fs2\1c_photo\LinkPics\139\139527_0.jpg"/>
        <xdr:cNvPicPr>
          <a:picLocks/>
        </xdr:cNvPicPr>
      </xdr:nvPicPr>
      <xdr:blipFill>
        <a:blip xmlns:r="http://schemas.openxmlformats.org/officeDocument/2006/relationships" r:embed="rId1454">
          <a:extLst>
            <a:ext uri="{28A0092B-C50C-407E-A947-70E740481C1C}">
              <a14:useLocalDpi xmlns:a14="http://schemas.microsoft.com/office/drawing/2010/main" val="0"/>
            </a:ext>
          </a:extLst>
        </a:blip>
        <a:stretch>
          <a:fillRect/>
        </a:stretch>
      </xdr:blipFill>
      <xdr:spPr>
        <a:xfrm>
          <a:off x="4660900" y="947578750"/>
          <a:ext cx="654050" cy="593725"/>
        </a:xfrm>
        <a:prstGeom prst="rect">
          <a:avLst/>
        </a:prstGeom>
      </xdr:spPr>
    </xdr:pic>
    <xdr:clientData/>
  </xdr:twoCellAnchor>
  <xdr:twoCellAnchor>
    <xdr:from>
      <xdr:col>3</xdr:col>
      <xdr:colOff>12700</xdr:colOff>
      <xdr:row>574</xdr:row>
      <xdr:rowOff>12700</xdr:rowOff>
    </xdr:from>
    <xdr:to>
      <xdr:col>4</xdr:col>
      <xdr:colOff>0</xdr:colOff>
      <xdr:row>574</xdr:row>
      <xdr:rowOff>606425</xdr:rowOff>
    </xdr:to>
    <xdr:pic>
      <xdr:nvPicPr>
        <xdr:cNvPr id="1464" name="Рисунок 1463" descr="\\serv-fs2\1c_photo\LinkPics\141\141903_0.jpg"/>
        <xdr:cNvPicPr>
          <a:picLocks/>
        </xdr:cNvPicPr>
      </xdr:nvPicPr>
      <xdr:blipFill>
        <a:blip xmlns:r="http://schemas.openxmlformats.org/officeDocument/2006/relationships" r:embed="rId1455">
          <a:extLst>
            <a:ext uri="{28A0092B-C50C-407E-A947-70E740481C1C}">
              <a14:useLocalDpi xmlns:a14="http://schemas.microsoft.com/office/drawing/2010/main" val="0"/>
            </a:ext>
          </a:extLst>
        </a:blip>
        <a:stretch>
          <a:fillRect/>
        </a:stretch>
      </xdr:blipFill>
      <xdr:spPr>
        <a:xfrm>
          <a:off x="4660900" y="948235975"/>
          <a:ext cx="654050" cy="593725"/>
        </a:xfrm>
        <a:prstGeom prst="rect">
          <a:avLst/>
        </a:prstGeom>
      </xdr:spPr>
    </xdr:pic>
    <xdr:clientData/>
  </xdr:twoCellAnchor>
  <xdr:twoCellAnchor>
    <xdr:from>
      <xdr:col>3</xdr:col>
      <xdr:colOff>12700</xdr:colOff>
      <xdr:row>470</xdr:row>
      <xdr:rowOff>12700</xdr:rowOff>
    </xdr:from>
    <xdr:to>
      <xdr:col>4</xdr:col>
      <xdr:colOff>0</xdr:colOff>
      <xdr:row>470</xdr:row>
      <xdr:rowOff>606425</xdr:rowOff>
    </xdr:to>
    <xdr:pic>
      <xdr:nvPicPr>
        <xdr:cNvPr id="1465" name="Рисунок 1464" descr="\\serv-fs2\1c_photo\LinkPics\137\137359_0.jpg"/>
        <xdr:cNvPicPr>
          <a:picLocks/>
        </xdr:cNvPicPr>
      </xdr:nvPicPr>
      <xdr:blipFill>
        <a:blip xmlns:r="http://schemas.openxmlformats.org/officeDocument/2006/relationships" r:embed="rId1456">
          <a:extLst>
            <a:ext uri="{28A0092B-C50C-407E-A947-70E740481C1C}">
              <a14:useLocalDpi xmlns:a14="http://schemas.microsoft.com/office/drawing/2010/main" val="0"/>
            </a:ext>
          </a:extLst>
        </a:blip>
        <a:stretch>
          <a:fillRect/>
        </a:stretch>
      </xdr:blipFill>
      <xdr:spPr>
        <a:xfrm>
          <a:off x="4660900" y="948893200"/>
          <a:ext cx="654050" cy="593725"/>
        </a:xfrm>
        <a:prstGeom prst="rect">
          <a:avLst/>
        </a:prstGeom>
      </xdr:spPr>
    </xdr:pic>
    <xdr:clientData/>
  </xdr:twoCellAnchor>
  <xdr:twoCellAnchor>
    <xdr:from>
      <xdr:col>3</xdr:col>
      <xdr:colOff>12700</xdr:colOff>
      <xdr:row>2470</xdr:row>
      <xdr:rowOff>12700</xdr:rowOff>
    </xdr:from>
    <xdr:to>
      <xdr:col>4</xdr:col>
      <xdr:colOff>0</xdr:colOff>
      <xdr:row>2470</xdr:row>
      <xdr:rowOff>606425</xdr:rowOff>
    </xdr:to>
    <xdr:pic>
      <xdr:nvPicPr>
        <xdr:cNvPr id="1466" name="Рисунок 1465" descr="\\serv-fs2\1c_photo\LinkPics\142\142587_0.jpg"/>
        <xdr:cNvPicPr>
          <a:picLocks/>
        </xdr:cNvPicPr>
      </xdr:nvPicPr>
      <xdr:blipFill>
        <a:blip xmlns:r="http://schemas.openxmlformats.org/officeDocument/2006/relationships" r:embed="rId1457">
          <a:extLst>
            <a:ext uri="{28A0092B-C50C-407E-A947-70E740481C1C}">
              <a14:useLocalDpi xmlns:a14="http://schemas.microsoft.com/office/drawing/2010/main" val="0"/>
            </a:ext>
          </a:extLst>
        </a:blip>
        <a:stretch>
          <a:fillRect/>
        </a:stretch>
      </xdr:blipFill>
      <xdr:spPr>
        <a:xfrm>
          <a:off x="4660900" y="949550425"/>
          <a:ext cx="654050" cy="593725"/>
        </a:xfrm>
        <a:prstGeom prst="rect">
          <a:avLst/>
        </a:prstGeom>
      </xdr:spPr>
    </xdr:pic>
    <xdr:clientData/>
  </xdr:twoCellAnchor>
  <xdr:twoCellAnchor>
    <xdr:from>
      <xdr:col>3</xdr:col>
      <xdr:colOff>12700</xdr:colOff>
      <xdr:row>1267</xdr:row>
      <xdr:rowOff>12700</xdr:rowOff>
    </xdr:from>
    <xdr:to>
      <xdr:col>4</xdr:col>
      <xdr:colOff>0</xdr:colOff>
      <xdr:row>1267</xdr:row>
      <xdr:rowOff>606425</xdr:rowOff>
    </xdr:to>
    <xdr:pic>
      <xdr:nvPicPr>
        <xdr:cNvPr id="1467" name="Рисунок 1466" descr="\\serv-fs2\1c_photo\LinkPics\137\137733_0.jpg"/>
        <xdr:cNvPicPr>
          <a:picLocks/>
        </xdr:cNvPicPr>
      </xdr:nvPicPr>
      <xdr:blipFill>
        <a:blip xmlns:r="http://schemas.openxmlformats.org/officeDocument/2006/relationships" r:embed="rId1458">
          <a:extLst>
            <a:ext uri="{28A0092B-C50C-407E-A947-70E740481C1C}">
              <a14:useLocalDpi xmlns:a14="http://schemas.microsoft.com/office/drawing/2010/main" val="0"/>
            </a:ext>
          </a:extLst>
        </a:blip>
        <a:stretch>
          <a:fillRect/>
        </a:stretch>
      </xdr:blipFill>
      <xdr:spPr>
        <a:xfrm>
          <a:off x="4660900" y="950207650"/>
          <a:ext cx="654050" cy="593725"/>
        </a:xfrm>
        <a:prstGeom prst="rect">
          <a:avLst/>
        </a:prstGeom>
      </xdr:spPr>
    </xdr:pic>
    <xdr:clientData/>
  </xdr:twoCellAnchor>
  <xdr:twoCellAnchor>
    <xdr:from>
      <xdr:col>3</xdr:col>
      <xdr:colOff>12700</xdr:colOff>
      <xdr:row>3311</xdr:row>
      <xdr:rowOff>12700</xdr:rowOff>
    </xdr:from>
    <xdr:to>
      <xdr:col>4</xdr:col>
      <xdr:colOff>0</xdr:colOff>
      <xdr:row>3311</xdr:row>
      <xdr:rowOff>606425</xdr:rowOff>
    </xdr:to>
    <xdr:pic>
      <xdr:nvPicPr>
        <xdr:cNvPr id="1468" name="Рисунок 1467" descr="\\serv-fs2\1c_photo\LinkPics\133\133126_0.jpg"/>
        <xdr:cNvPicPr>
          <a:picLocks/>
        </xdr:cNvPicPr>
      </xdr:nvPicPr>
      <xdr:blipFill>
        <a:blip xmlns:r="http://schemas.openxmlformats.org/officeDocument/2006/relationships" r:embed="rId1459">
          <a:extLst>
            <a:ext uri="{28A0092B-C50C-407E-A947-70E740481C1C}">
              <a14:useLocalDpi xmlns:a14="http://schemas.microsoft.com/office/drawing/2010/main" val="0"/>
            </a:ext>
          </a:extLst>
        </a:blip>
        <a:stretch>
          <a:fillRect/>
        </a:stretch>
      </xdr:blipFill>
      <xdr:spPr>
        <a:xfrm>
          <a:off x="4660900" y="950864875"/>
          <a:ext cx="654050" cy="593725"/>
        </a:xfrm>
        <a:prstGeom prst="rect">
          <a:avLst/>
        </a:prstGeom>
      </xdr:spPr>
    </xdr:pic>
    <xdr:clientData/>
  </xdr:twoCellAnchor>
  <xdr:twoCellAnchor>
    <xdr:from>
      <xdr:col>3</xdr:col>
      <xdr:colOff>12700</xdr:colOff>
      <xdr:row>2680</xdr:row>
      <xdr:rowOff>12700</xdr:rowOff>
    </xdr:from>
    <xdr:to>
      <xdr:col>4</xdr:col>
      <xdr:colOff>0</xdr:colOff>
      <xdr:row>2680</xdr:row>
      <xdr:rowOff>606425</xdr:rowOff>
    </xdr:to>
    <xdr:pic>
      <xdr:nvPicPr>
        <xdr:cNvPr id="1469" name="Рисунок 1468" descr="\\serv-fs2\1c_photo\LinkPics\151\151359_0.jpg"/>
        <xdr:cNvPicPr>
          <a:picLocks/>
        </xdr:cNvPicPr>
      </xdr:nvPicPr>
      <xdr:blipFill>
        <a:blip xmlns:r="http://schemas.openxmlformats.org/officeDocument/2006/relationships" r:embed="rId1460">
          <a:extLst>
            <a:ext uri="{28A0092B-C50C-407E-A947-70E740481C1C}">
              <a14:useLocalDpi xmlns:a14="http://schemas.microsoft.com/office/drawing/2010/main" val="0"/>
            </a:ext>
          </a:extLst>
        </a:blip>
        <a:stretch>
          <a:fillRect/>
        </a:stretch>
      </xdr:blipFill>
      <xdr:spPr>
        <a:xfrm>
          <a:off x="4660900" y="951522100"/>
          <a:ext cx="654050" cy="593725"/>
        </a:xfrm>
        <a:prstGeom prst="rect">
          <a:avLst/>
        </a:prstGeom>
      </xdr:spPr>
    </xdr:pic>
    <xdr:clientData/>
  </xdr:twoCellAnchor>
  <xdr:twoCellAnchor>
    <xdr:from>
      <xdr:col>3</xdr:col>
      <xdr:colOff>12700</xdr:colOff>
      <xdr:row>2313</xdr:row>
      <xdr:rowOff>12700</xdr:rowOff>
    </xdr:from>
    <xdr:to>
      <xdr:col>4</xdr:col>
      <xdr:colOff>0</xdr:colOff>
      <xdr:row>2313</xdr:row>
      <xdr:rowOff>606425</xdr:rowOff>
    </xdr:to>
    <xdr:pic>
      <xdr:nvPicPr>
        <xdr:cNvPr id="1470" name="Рисунок 1469" descr="\\serv-fs2\1c_photo\LinkPics\151\151423_0.jpg"/>
        <xdr:cNvPicPr>
          <a:picLocks/>
        </xdr:cNvPicPr>
      </xdr:nvPicPr>
      <xdr:blipFill>
        <a:blip xmlns:r="http://schemas.openxmlformats.org/officeDocument/2006/relationships" r:embed="rId1461">
          <a:extLst>
            <a:ext uri="{28A0092B-C50C-407E-A947-70E740481C1C}">
              <a14:useLocalDpi xmlns:a14="http://schemas.microsoft.com/office/drawing/2010/main" val="0"/>
            </a:ext>
          </a:extLst>
        </a:blip>
        <a:stretch>
          <a:fillRect/>
        </a:stretch>
      </xdr:blipFill>
      <xdr:spPr>
        <a:xfrm>
          <a:off x="4660900" y="952179325"/>
          <a:ext cx="654050" cy="593725"/>
        </a:xfrm>
        <a:prstGeom prst="rect">
          <a:avLst/>
        </a:prstGeom>
      </xdr:spPr>
    </xdr:pic>
    <xdr:clientData/>
  </xdr:twoCellAnchor>
  <xdr:twoCellAnchor>
    <xdr:from>
      <xdr:col>3</xdr:col>
      <xdr:colOff>12700</xdr:colOff>
      <xdr:row>1455</xdr:row>
      <xdr:rowOff>12700</xdr:rowOff>
    </xdr:from>
    <xdr:to>
      <xdr:col>4</xdr:col>
      <xdr:colOff>0</xdr:colOff>
      <xdr:row>1455</xdr:row>
      <xdr:rowOff>606425</xdr:rowOff>
    </xdr:to>
    <xdr:pic>
      <xdr:nvPicPr>
        <xdr:cNvPr id="1471" name="Рисунок 1470" descr="\\serv-fs2\1c_photo\LinkPics\138\138976_0.jpg"/>
        <xdr:cNvPicPr>
          <a:picLocks/>
        </xdr:cNvPicPr>
      </xdr:nvPicPr>
      <xdr:blipFill>
        <a:blip xmlns:r="http://schemas.openxmlformats.org/officeDocument/2006/relationships" r:embed="rId1462">
          <a:extLst>
            <a:ext uri="{28A0092B-C50C-407E-A947-70E740481C1C}">
              <a14:useLocalDpi xmlns:a14="http://schemas.microsoft.com/office/drawing/2010/main" val="0"/>
            </a:ext>
          </a:extLst>
        </a:blip>
        <a:stretch>
          <a:fillRect/>
        </a:stretch>
      </xdr:blipFill>
      <xdr:spPr>
        <a:xfrm>
          <a:off x="4660900" y="952836550"/>
          <a:ext cx="654050" cy="593725"/>
        </a:xfrm>
        <a:prstGeom prst="rect">
          <a:avLst/>
        </a:prstGeom>
      </xdr:spPr>
    </xdr:pic>
    <xdr:clientData/>
  </xdr:twoCellAnchor>
  <xdr:twoCellAnchor>
    <xdr:from>
      <xdr:col>3</xdr:col>
      <xdr:colOff>12700</xdr:colOff>
      <xdr:row>171</xdr:row>
      <xdr:rowOff>12700</xdr:rowOff>
    </xdr:from>
    <xdr:to>
      <xdr:col>4</xdr:col>
      <xdr:colOff>0</xdr:colOff>
      <xdr:row>171</xdr:row>
      <xdr:rowOff>606425</xdr:rowOff>
    </xdr:to>
    <xdr:pic>
      <xdr:nvPicPr>
        <xdr:cNvPr id="1472" name="Рисунок 1471" descr="\\serv-fs2\1c_photo\LinkPics\147\147405_0.jpg"/>
        <xdr:cNvPicPr>
          <a:picLocks/>
        </xdr:cNvPicPr>
      </xdr:nvPicPr>
      <xdr:blipFill>
        <a:blip xmlns:r="http://schemas.openxmlformats.org/officeDocument/2006/relationships" r:embed="rId1463">
          <a:extLst>
            <a:ext uri="{28A0092B-C50C-407E-A947-70E740481C1C}">
              <a14:useLocalDpi xmlns:a14="http://schemas.microsoft.com/office/drawing/2010/main" val="0"/>
            </a:ext>
          </a:extLst>
        </a:blip>
        <a:stretch>
          <a:fillRect/>
        </a:stretch>
      </xdr:blipFill>
      <xdr:spPr>
        <a:xfrm>
          <a:off x="4660900" y="953493775"/>
          <a:ext cx="654050" cy="593725"/>
        </a:xfrm>
        <a:prstGeom prst="rect">
          <a:avLst/>
        </a:prstGeom>
      </xdr:spPr>
    </xdr:pic>
    <xdr:clientData/>
  </xdr:twoCellAnchor>
  <xdr:twoCellAnchor>
    <xdr:from>
      <xdr:col>3</xdr:col>
      <xdr:colOff>12700</xdr:colOff>
      <xdr:row>1856</xdr:row>
      <xdr:rowOff>12700</xdr:rowOff>
    </xdr:from>
    <xdr:to>
      <xdr:col>4</xdr:col>
      <xdr:colOff>0</xdr:colOff>
      <xdr:row>1856</xdr:row>
      <xdr:rowOff>606425</xdr:rowOff>
    </xdr:to>
    <xdr:pic>
      <xdr:nvPicPr>
        <xdr:cNvPr id="1473" name="Рисунок 1472" descr="\\serv-fs2\1c_photo\LinkPics\148\148299_0.jpg"/>
        <xdr:cNvPicPr>
          <a:picLocks/>
        </xdr:cNvPicPr>
      </xdr:nvPicPr>
      <xdr:blipFill>
        <a:blip xmlns:r="http://schemas.openxmlformats.org/officeDocument/2006/relationships" r:embed="rId1464">
          <a:extLst>
            <a:ext uri="{28A0092B-C50C-407E-A947-70E740481C1C}">
              <a14:useLocalDpi xmlns:a14="http://schemas.microsoft.com/office/drawing/2010/main" val="0"/>
            </a:ext>
          </a:extLst>
        </a:blip>
        <a:stretch>
          <a:fillRect/>
        </a:stretch>
      </xdr:blipFill>
      <xdr:spPr>
        <a:xfrm>
          <a:off x="4660900" y="954151000"/>
          <a:ext cx="654050" cy="593725"/>
        </a:xfrm>
        <a:prstGeom prst="rect">
          <a:avLst/>
        </a:prstGeom>
      </xdr:spPr>
    </xdr:pic>
    <xdr:clientData/>
  </xdr:twoCellAnchor>
  <xdr:twoCellAnchor>
    <xdr:from>
      <xdr:col>3</xdr:col>
      <xdr:colOff>12700</xdr:colOff>
      <xdr:row>795</xdr:row>
      <xdr:rowOff>12700</xdr:rowOff>
    </xdr:from>
    <xdr:to>
      <xdr:col>4</xdr:col>
      <xdr:colOff>0</xdr:colOff>
      <xdr:row>795</xdr:row>
      <xdr:rowOff>606425</xdr:rowOff>
    </xdr:to>
    <xdr:pic>
      <xdr:nvPicPr>
        <xdr:cNvPr id="1474" name="Рисунок 1473" descr="\\serv-fs2\1c_photo\LinkPics\144\144585_0.jpg"/>
        <xdr:cNvPicPr>
          <a:picLocks/>
        </xdr:cNvPicPr>
      </xdr:nvPicPr>
      <xdr:blipFill>
        <a:blip xmlns:r="http://schemas.openxmlformats.org/officeDocument/2006/relationships" r:embed="rId1465">
          <a:extLst>
            <a:ext uri="{28A0092B-C50C-407E-A947-70E740481C1C}">
              <a14:useLocalDpi xmlns:a14="http://schemas.microsoft.com/office/drawing/2010/main" val="0"/>
            </a:ext>
          </a:extLst>
        </a:blip>
        <a:stretch>
          <a:fillRect/>
        </a:stretch>
      </xdr:blipFill>
      <xdr:spPr>
        <a:xfrm>
          <a:off x="4660900" y="954808225"/>
          <a:ext cx="654050" cy="593725"/>
        </a:xfrm>
        <a:prstGeom prst="rect">
          <a:avLst/>
        </a:prstGeom>
      </xdr:spPr>
    </xdr:pic>
    <xdr:clientData/>
  </xdr:twoCellAnchor>
  <xdr:twoCellAnchor>
    <xdr:from>
      <xdr:col>3</xdr:col>
      <xdr:colOff>12700</xdr:colOff>
      <xdr:row>3054</xdr:row>
      <xdr:rowOff>12700</xdr:rowOff>
    </xdr:from>
    <xdr:to>
      <xdr:col>4</xdr:col>
      <xdr:colOff>0</xdr:colOff>
      <xdr:row>3054</xdr:row>
      <xdr:rowOff>606425</xdr:rowOff>
    </xdr:to>
    <xdr:pic>
      <xdr:nvPicPr>
        <xdr:cNvPr id="1475" name="Рисунок 1474" descr="\\serv-fs2\1c_photo\LinkPics\120\120883_0.jpg"/>
        <xdr:cNvPicPr>
          <a:picLocks/>
        </xdr:cNvPicPr>
      </xdr:nvPicPr>
      <xdr:blipFill>
        <a:blip xmlns:r="http://schemas.openxmlformats.org/officeDocument/2006/relationships" r:embed="rId1466">
          <a:extLst>
            <a:ext uri="{28A0092B-C50C-407E-A947-70E740481C1C}">
              <a14:useLocalDpi xmlns:a14="http://schemas.microsoft.com/office/drawing/2010/main" val="0"/>
            </a:ext>
          </a:extLst>
        </a:blip>
        <a:stretch>
          <a:fillRect/>
        </a:stretch>
      </xdr:blipFill>
      <xdr:spPr>
        <a:xfrm>
          <a:off x="4660900" y="955465450"/>
          <a:ext cx="654050" cy="593725"/>
        </a:xfrm>
        <a:prstGeom prst="rect">
          <a:avLst/>
        </a:prstGeom>
      </xdr:spPr>
    </xdr:pic>
    <xdr:clientData/>
  </xdr:twoCellAnchor>
  <xdr:twoCellAnchor>
    <xdr:from>
      <xdr:col>3</xdr:col>
      <xdr:colOff>12700</xdr:colOff>
      <xdr:row>3076</xdr:row>
      <xdr:rowOff>12700</xdr:rowOff>
    </xdr:from>
    <xdr:to>
      <xdr:col>4</xdr:col>
      <xdr:colOff>0</xdr:colOff>
      <xdr:row>3076</xdr:row>
      <xdr:rowOff>606425</xdr:rowOff>
    </xdr:to>
    <xdr:pic>
      <xdr:nvPicPr>
        <xdr:cNvPr id="1476" name="Рисунок 1475" descr="\\serv-fs2\1c_photo\LinkPics\137\137665_0.jpg"/>
        <xdr:cNvPicPr>
          <a:picLocks/>
        </xdr:cNvPicPr>
      </xdr:nvPicPr>
      <xdr:blipFill>
        <a:blip xmlns:r="http://schemas.openxmlformats.org/officeDocument/2006/relationships" r:embed="rId1467">
          <a:extLst>
            <a:ext uri="{28A0092B-C50C-407E-A947-70E740481C1C}">
              <a14:useLocalDpi xmlns:a14="http://schemas.microsoft.com/office/drawing/2010/main" val="0"/>
            </a:ext>
          </a:extLst>
        </a:blip>
        <a:stretch>
          <a:fillRect/>
        </a:stretch>
      </xdr:blipFill>
      <xdr:spPr>
        <a:xfrm>
          <a:off x="4660900" y="956122675"/>
          <a:ext cx="654050" cy="593725"/>
        </a:xfrm>
        <a:prstGeom prst="rect">
          <a:avLst/>
        </a:prstGeom>
      </xdr:spPr>
    </xdr:pic>
    <xdr:clientData/>
  </xdr:twoCellAnchor>
  <xdr:twoCellAnchor>
    <xdr:from>
      <xdr:col>3</xdr:col>
      <xdr:colOff>12700</xdr:colOff>
      <xdr:row>302</xdr:row>
      <xdr:rowOff>12700</xdr:rowOff>
    </xdr:from>
    <xdr:to>
      <xdr:col>4</xdr:col>
      <xdr:colOff>0</xdr:colOff>
      <xdr:row>302</xdr:row>
      <xdr:rowOff>606425</xdr:rowOff>
    </xdr:to>
    <xdr:pic>
      <xdr:nvPicPr>
        <xdr:cNvPr id="1477" name="Рисунок 1476" descr="\\serv-fs2\1c_photo\LinkPics\138\138606_0.jpg"/>
        <xdr:cNvPicPr>
          <a:picLocks/>
        </xdr:cNvPicPr>
      </xdr:nvPicPr>
      <xdr:blipFill>
        <a:blip xmlns:r="http://schemas.openxmlformats.org/officeDocument/2006/relationships" r:embed="rId1468">
          <a:extLst>
            <a:ext uri="{28A0092B-C50C-407E-A947-70E740481C1C}">
              <a14:useLocalDpi xmlns:a14="http://schemas.microsoft.com/office/drawing/2010/main" val="0"/>
            </a:ext>
          </a:extLst>
        </a:blip>
        <a:stretch>
          <a:fillRect/>
        </a:stretch>
      </xdr:blipFill>
      <xdr:spPr>
        <a:xfrm>
          <a:off x="4660900" y="956779900"/>
          <a:ext cx="654050" cy="593725"/>
        </a:xfrm>
        <a:prstGeom prst="rect">
          <a:avLst/>
        </a:prstGeom>
      </xdr:spPr>
    </xdr:pic>
    <xdr:clientData/>
  </xdr:twoCellAnchor>
  <xdr:twoCellAnchor>
    <xdr:from>
      <xdr:col>3</xdr:col>
      <xdr:colOff>12700</xdr:colOff>
      <xdr:row>2241</xdr:row>
      <xdr:rowOff>12700</xdr:rowOff>
    </xdr:from>
    <xdr:to>
      <xdr:col>4</xdr:col>
      <xdr:colOff>0</xdr:colOff>
      <xdr:row>2241</xdr:row>
      <xdr:rowOff>606425</xdr:rowOff>
    </xdr:to>
    <xdr:pic>
      <xdr:nvPicPr>
        <xdr:cNvPr id="1478" name="Рисунок 1477" descr="\\serv-fs2\1c_photo\LinkPics\145\145273_0.jpg"/>
        <xdr:cNvPicPr>
          <a:picLocks/>
        </xdr:cNvPicPr>
      </xdr:nvPicPr>
      <xdr:blipFill>
        <a:blip xmlns:r="http://schemas.openxmlformats.org/officeDocument/2006/relationships" r:embed="rId1469">
          <a:extLst>
            <a:ext uri="{28A0092B-C50C-407E-A947-70E740481C1C}">
              <a14:useLocalDpi xmlns:a14="http://schemas.microsoft.com/office/drawing/2010/main" val="0"/>
            </a:ext>
          </a:extLst>
        </a:blip>
        <a:stretch>
          <a:fillRect/>
        </a:stretch>
      </xdr:blipFill>
      <xdr:spPr>
        <a:xfrm>
          <a:off x="4660900" y="957437125"/>
          <a:ext cx="654050" cy="593725"/>
        </a:xfrm>
        <a:prstGeom prst="rect">
          <a:avLst/>
        </a:prstGeom>
      </xdr:spPr>
    </xdr:pic>
    <xdr:clientData/>
  </xdr:twoCellAnchor>
  <xdr:twoCellAnchor>
    <xdr:from>
      <xdr:col>3</xdr:col>
      <xdr:colOff>12700</xdr:colOff>
      <xdr:row>2776</xdr:row>
      <xdr:rowOff>12700</xdr:rowOff>
    </xdr:from>
    <xdr:to>
      <xdr:col>4</xdr:col>
      <xdr:colOff>0</xdr:colOff>
      <xdr:row>2776</xdr:row>
      <xdr:rowOff>606425</xdr:rowOff>
    </xdr:to>
    <xdr:pic>
      <xdr:nvPicPr>
        <xdr:cNvPr id="1479" name="Рисунок 1478" descr="\\serv-fs2\1c_photo\LinkPics\144\144605_0.jpg"/>
        <xdr:cNvPicPr>
          <a:picLocks/>
        </xdr:cNvPicPr>
      </xdr:nvPicPr>
      <xdr:blipFill>
        <a:blip xmlns:r="http://schemas.openxmlformats.org/officeDocument/2006/relationships" r:embed="rId1470">
          <a:extLst>
            <a:ext uri="{28A0092B-C50C-407E-A947-70E740481C1C}">
              <a14:useLocalDpi xmlns:a14="http://schemas.microsoft.com/office/drawing/2010/main" val="0"/>
            </a:ext>
          </a:extLst>
        </a:blip>
        <a:stretch>
          <a:fillRect/>
        </a:stretch>
      </xdr:blipFill>
      <xdr:spPr>
        <a:xfrm>
          <a:off x="4660900" y="958094350"/>
          <a:ext cx="654050" cy="593725"/>
        </a:xfrm>
        <a:prstGeom prst="rect">
          <a:avLst/>
        </a:prstGeom>
      </xdr:spPr>
    </xdr:pic>
    <xdr:clientData/>
  </xdr:twoCellAnchor>
  <xdr:twoCellAnchor>
    <xdr:from>
      <xdr:col>3</xdr:col>
      <xdr:colOff>12700</xdr:colOff>
      <xdr:row>3414</xdr:row>
      <xdr:rowOff>12700</xdr:rowOff>
    </xdr:from>
    <xdr:to>
      <xdr:col>4</xdr:col>
      <xdr:colOff>0</xdr:colOff>
      <xdr:row>3414</xdr:row>
      <xdr:rowOff>606425</xdr:rowOff>
    </xdr:to>
    <xdr:pic>
      <xdr:nvPicPr>
        <xdr:cNvPr id="1480" name="Рисунок 1479" descr="\\serv-fs2\1c_photo\LinkPics\136\136246_0.jpg"/>
        <xdr:cNvPicPr>
          <a:picLocks/>
        </xdr:cNvPicPr>
      </xdr:nvPicPr>
      <xdr:blipFill>
        <a:blip xmlns:r="http://schemas.openxmlformats.org/officeDocument/2006/relationships" r:embed="rId1471">
          <a:extLst>
            <a:ext uri="{28A0092B-C50C-407E-A947-70E740481C1C}">
              <a14:useLocalDpi xmlns:a14="http://schemas.microsoft.com/office/drawing/2010/main" val="0"/>
            </a:ext>
          </a:extLst>
        </a:blip>
        <a:stretch>
          <a:fillRect/>
        </a:stretch>
      </xdr:blipFill>
      <xdr:spPr>
        <a:xfrm>
          <a:off x="4660900" y="958751575"/>
          <a:ext cx="654050" cy="593725"/>
        </a:xfrm>
        <a:prstGeom prst="rect">
          <a:avLst/>
        </a:prstGeom>
      </xdr:spPr>
    </xdr:pic>
    <xdr:clientData/>
  </xdr:twoCellAnchor>
  <xdr:twoCellAnchor>
    <xdr:from>
      <xdr:col>3</xdr:col>
      <xdr:colOff>12700</xdr:colOff>
      <xdr:row>1603</xdr:row>
      <xdr:rowOff>12700</xdr:rowOff>
    </xdr:from>
    <xdr:to>
      <xdr:col>4</xdr:col>
      <xdr:colOff>0</xdr:colOff>
      <xdr:row>1603</xdr:row>
      <xdr:rowOff>606425</xdr:rowOff>
    </xdr:to>
    <xdr:pic>
      <xdr:nvPicPr>
        <xdr:cNvPr id="1481" name="Рисунок 1480" descr="\\serv-fs2\1c_photo\LinkPics\137\137108_0.jpg"/>
        <xdr:cNvPicPr>
          <a:picLocks/>
        </xdr:cNvPicPr>
      </xdr:nvPicPr>
      <xdr:blipFill>
        <a:blip xmlns:r="http://schemas.openxmlformats.org/officeDocument/2006/relationships" r:embed="rId1472">
          <a:extLst>
            <a:ext uri="{28A0092B-C50C-407E-A947-70E740481C1C}">
              <a14:useLocalDpi xmlns:a14="http://schemas.microsoft.com/office/drawing/2010/main" val="0"/>
            </a:ext>
          </a:extLst>
        </a:blip>
        <a:stretch>
          <a:fillRect/>
        </a:stretch>
      </xdr:blipFill>
      <xdr:spPr>
        <a:xfrm>
          <a:off x="4660900" y="959408800"/>
          <a:ext cx="654050" cy="593725"/>
        </a:xfrm>
        <a:prstGeom prst="rect">
          <a:avLst/>
        </a:prstGeom>
      </xdr:spPr>
    </xdr:pic>
    <xdr:clientData/>
  </xdr:twoCellAnchor>
  <xdr:twoCellAnchor>
    <xdr:from>
      <xdr:col>3</xdr:col>
      <xdr:colOff>12700</xdr:colOff>
      <xdr:row>159</xdr:row>
      <xdr:rowOff>12700</xdr:rowOff>
    </xdr:from>
    <xdr:to>
      <xdr:col>4</xdr:col>
      <xdr:colOff>0</xdr:colOff>
      <xdr:row>159</xdr:row>
      <xdr:rowOff>606425</xdr:rowOff>
    </xdr:to>
    <xdr:pic>
      <xdr:nvPicPr>
        <xdr:cNvPr id="1482" name="Рисунок 1481" descr="\\serv-fs2\1c_photo\LinkPics\123\123280_0.jpg"/>
        <xdr:cNvPicPr>
          <a:picLocks/>
        </xdr:cNvPicPr>
      </xdr:nvPicPr>
      <xdr:blipFill>
        <a:blip xmlns:r="http://schemas.openxmlformats.org/officeDocument/2006/relationships" r:embed="rId1473">
          <a:extLst>
            <a:ext uri="{28A0092B-C50C-407E-A947-70E740481C1C}">
              <a14:useLocalDpi xmlns:a14="http://schemas.microsoft.com/office/drawing/2010/main" val="0"/>
            </a:ext>
          </a:extLst>
        </a:blip>
        <a:stretch>
          <a:fillRect/>
        </a:stretch>
      </xdr:blipFill>
      <xdr:spPr>
        <a:xfrm>
          <a:off x="4660900" y="960066025"/>
          <a:ext cx="654050" cy="593725"/>
        </a:xfrm>
        <a:prstGeom prst="rect">
          <a:avLst/>
        </a:prstGeom>
      </xdr:spPr>
    </xdr:pic>
    <xdr:clientData/>
  </xdr:twoCellAnchor>
  <xdr:twoCellAnchor>
    <xdr:from>
      <xdr:col>3</xdr:col>
      <xdr:colOff>12700</xdr:colOff>
      <xdr:row>1536</xdr:row>
      <xdr:rowOff>12700</xdr:rowOff>
    </xdr:from>
    <xdr:to>
      <xdr:col>4</xdr:col>
      <xdr:colOff>0</xdr:colOff>
      <xdr:row>1536</xdr:row>
      <xdr:rowOff>606425</xdr:rowOff>
    </xdr:to>
    <xdr:pic>
      <xdr:nvPicPr>
        <xdr:cNvPr id="1483" name="Рисунок 1482" descr="\\serv-fs2\1c_photo\LinkPics\137\137123_0.jpg"/>
        <xdr:cNvPicPr>
          <a:picLocks/>
        </xdr:cNvPicPr>
      </xdr:nvPicPr>
      <xdr:blipFill>
        <a:blip xmlns:r="http://schemas.openxmlformats.org/officeDocument/2006/relationships" r:embed="rId1474">
          <a:extLst>
            <a:ext uri="{28A0092B-C50C-407E-A947-70E740481C1C}">
              <a14:useLocalDpi xmlns:a14="http://schemas.microsoft.com/office/drawing/2010/main" val="0"/>
            </a:ext>
          </a:extLst>
        </a:blip>
        <a:stretch>
          <a:fillRect/>
        </a:stretch>
      </xdr:blipFill>
      <xdr:spPr>
        <a:xfrm>
          <a:off x="4660900" y="960723250"/>
          <a:ext cx="654050" cy="593725"/>
        </a:xfrm>
        <a:prstGeom prst="rect">
          <a:avLst/>
        </a:prstGeom>
      </xdr:spPr>
    </xdr:pic>
    <xdr:clientData/>
  </xdr:twoCellAnchor>
  <xdr:twoCellAnchor>
    <xdr:from>
      <xdr:col>3</xdr:col>
      <xdr:colOff>12700</xdr:colOff>
      <xdr:row>1847</xdr:row>
      <xdr:rowOff>12700</xdr:rowOff>
    </xdr:from>
    <xdr:to>
      <xdr:col>4</xdr:col>
      <xdr:colOff>0</xdr:colOff>
      <xdr:row>1847</xdr:row>
      <xdr:rowOff>606425</xdr:rowOff>
    </xdr:to>
    <xdr:pic>
      <xdr:nvPicPr>
        <xdr:cNvPr id="1484" name="Рисунок 1483" descr="\\serv-fs2\1c_photo\LinkPics\136\136094_0.jpg"/>
        <xdr:cNvPicPr>
          <a:picLocks/>
        </xdr:cNvPicPr>
      </xdr:nvPicPr>
      <xdr:blipFill>
        <a:blip xmlns:r="http://schemas.openxmlformats.org/officeDocument/2006/relationships" r:embed="rId1475">
          <a:extLst>
            <a:ext uri="{28A0092B-C50C-407E-A947-70E740481C1C}">
              <a14:useLocalDpi xmlns:a14="http://schemas.microsoft.com/office/drawing/2010/main" val="0"/>
            </a:ext>
          </a:extLst>
        </a:blip>
        <a:stretch>
          <a:fillRect/>
        </a:stretch>
      </xdr:blipFill>
      <xdr:spPr>
        <a:xfrm>
          <a:off x="4660900" y="961380475"/>
          <a:ext cx="654050" cy="593725"/>
        </a:xfrm>
        <a:prstGeom prst="rect">
          <a:avLst/>
        </a:prstGeom>
      </xdr:spPr>
    </xdr:pic>
    <xdr:clientData/>
  </xdr:twoCellAnchor>
  <xdr:twoCellAnchor>
    <xdr:from>
      <xdr:col>3</xdr:col>
      <xdr:colOff>12700</xdr:colOff>
      <xdr:row>2471</xdr:row>
      <xdr:rowOff>12700</xdr:rowOff>
    </xdr:from>
    <xdr:to>
      <xdr:col>4</xdr:col>
      <xdr:colOff>0</xdr:colOff>
      <xdr:row>2471</xdr:row>
      <xdr:rowOff>606425</xdr:rowOff>
    </xdr:to>
    <xdr:pic>
      <xdr:nvPicPr>
        <xdr:cNvPr id="1485" name="Рисунок 1484" descr="\\serv-fs2\1c_photo\LinkPics\153\153069_0.jpg"/>
        <xdr:cNvPicPr>
          <a:picLocks/>
        </xdr:cNvPicPr>
      </xdr:nvPicPr>
      <xdr:blipFill>
        <a:blip xmlns:r="http://schemas.openxmlformats.org/officeDocument/2006/relationships" r:embed="rId1476">
          <a:extLst>
            <a:ext uri="{28A0092B-C50C-407E-A947-70E740481C1C}">
              <a14:useLocalDpi xmlns:a14="http://schemas.microsoft.com/office/drawing/2010/main" val="0"/>
            </a:ext>
          </a:extLst>
        </a:blip>
        <a:stretch>
          <a:fillRect/>
        </a:stretch>
      </xdr:blipFill>
      <xdr:spPr>
        <a:xfrm>
          <a:off x="4660900" y="962037700"/>
          <a:ext cx="654050" cy="593725"/>
        </a:xfrm>
        <a:prstGeom prst="rect">
          <a:avLst/>
        </a:prstGeom>
      </xdr:spPr>
    </xdr:pic>
    <xdr:clientData/>
  </xdr:twoCellAnchor>
  <xdr:twoCellAnchor>
    <xdr:from>
      <xdr:col>3</xdr:col>
      <xdr:colOff>12700</xdr:colOff>
      <xdr:row>3211</xdr:row>
      <xdr:rowOff>12700</xdr:rowOff>
    </xdr:from>
    <xdr:to>
      <xdr:col>4</xdr:col>
      <xdr:colOff>0</xdr:colOff>
      <xdr:row>3211</xdr:row>
      <xdr:rowOff>606425</xdr:rowOff>
    </xdr:to>
    <xdr:pic>
      <xdr:nvPicPr>
        <xdr:cNvPr id="1486" name="Рисунок 1485" descr="\\serv-fs2\1c_photo\LinkPics\137\137660_0.jpg"/>
        <xdr:cNvPicPr>
          <a:picLocks/>
        </xdr:cNvPicPr>
      </xdr:nvPicPr>
      <xdr:blipFill>
        <a:blip xmlns:r="http://schemas.openxmlformats.org/officeDocument/2006/relationships" r:embed="rId1477">
          <a:extLst>
            <a:ext uri="{28A0092B-C50C-407E-A947-70E740481C1C}">
              <a14:useLocalDpi xmlns:a14="http://schemas.microsoft.com/office/drawing/2010/main" val="0"/>
            </a:ext>
          </a:extLst>
        </a:blip>
        <a:stretch>
          <a:fillRect/>
        </a:stretch>
      </xdr:blipFill>
      <xdr:spPr>
        <a:xfrm>
          <a:off x="4660900" y="962694925"/>
          <a:ext cx="654050" cy="593725"/>
        </a:xfrm>
        <a:prstGeom prst="rect">
          <a:avLst/>
        </a:prstGeom>
      </xdr:spPr>
    </xdr:pic>
    <xdr:clientData/>
  </xdr:twoCellAnchor>
  <xdr:twoCellAnchor>
    <xdr:from>
      <xdr:col>3</xdr:col>
      <xdr:colOff>12700</xdr:colOff>
      <xdr:row>212</xdr:row>
      <xdr:rowOff>12700</xdr:rowOff>
    </xdr:from>
    <xdr:to>
      <xdr:col>4</xdr:col>
      <xdr:colOff>0</xdr:colOff>
      <xdr:row>212</xdr:row>
      <xdr:rowOff>606425</xdr:rowOff>
    </xdr:to>
    <xdr:pic>
      <xdr:nvPicPr>
        <xdr:cNvPr id="1487" name="Рисунок 1486" descr="\\serv-fs2\1c_photo\LinkPics\137\137906_0.jpg"/>
        <xdr:cNvPicPr>
          <a:picLocks/>
        </xdr:cNvPicPr>
      </xdr:nvPicPr>
      <xdr:blipFill>
        <a:blip xmlns:r="http://schemas.openxmlformats.org/officeDocument/2006/relationships" r:embed="rId1478">
          <a:extLst>
            <a:ext uri="{28A0092B-C50C-407E-A947-70E740481C1C}">
              <a14:useLocalDpi xmlns:a14="http://schemas.microsoft.com/office/drawing/2010/main" val="0"/>
            </a:ext>
          </a:extLst>
        </a:blip>
        <a:stretch>
          <a:fillRect/>
        </a:stretch>
      </xdr:blipFill>
      <xdr:spPr>
        <a:xfrm>
          <a:off x="4660900" y="963352150"/>
          <a:ext cx="654050" cy="593725"/>
        </a:xfrm>
        <a:prstGeom prst="rect">
          <a:avLst/>
        </a:prstGeom>
      </xdr:spPr>
    </xdr:pic>
    <xdr:clientData/>
  </xdr:twoCellAnchor>
  <xdr:twoCellAnchor>
    <xdr:from>
      <xdr:col>3</xdr:col>
      <xdr:colOff>12700</xdr:colOff>
      <xdr:row>2823</xdr:row>
      <xdr:rowOff>12700</xdr:rowOff>
    </xdr:from>
    <xdr:to>
      <xdr:col>4</xdr:col>
      <xdr:colOff>0</xdr:colOff>
      <xdr:row>2823</xdr:row>
      <xdr:rowOff>606425</xdr:rowOff>
    </xdr:to>
    <xdr:pic>
      <xdr:nvPicPr>
        <xdr:cNvPr id="1488" name="Рисунок 1487" descr="\\serv-fs2\1c_photo\LinkPics\111\111357_0.jpg"/>
        <xdr:cNvPicPr>
          <a:picLocks/>
        </xdr:cNvPicPr>
      </xdr:nvPicPr>
      <xdr:blipFill>
        <a:blip xmlns:r="http://schemas.openxmlformats.org/officeDocument/2006/relationships" r:embed="rId1479">
          <a:extLst>
            <a:ext uri="{28A0092B-C50C-407E-A947-70E740481C1C}">
              <a14:useLocalDpi xmlns:a14="http://schemas.microsoft.com/office/drawing/2010/main" val="0"/>
            </a:ext>
          </a:extLst>
        </a:blip>
        <a:stretch>
          <a:fillRect/>
        </a:stretch>
      </xdr:blipFill>
      <xdr:spPr>
        <a:xfrm>
          <a:off x="4660900" y="964009375"/>
          <a:ext cx="654050" cy="593725"/>
        </a:xfrm>
        <a:prstGeom prst="rect">
          <a:avLst/>
        </a:prstGeom>
      </xdr:spPr>
    </xdr:pic>
    <xdr:clientData/>
  </xdr:twoCellAnchor>
  <xdr:twoCellAnchor>
    <xdr:from>
      <xdr:col>3</xdr:col>
      <xdr:colOff>12700</xdr:colOff>
      <xdr:row>893</xdr:row>
      <xdr:rowOff>12700</xdr:rowOff>
    </xdr:from>
    <xdr:to>
      <xdr:col>4</xdr:col>
      <xdr:colOff>0</xdr:colOff>
      <xdr:row>893</xdr:row>
      <xdr:rowOff>606425</xdr:rowOff>
    </xdr:to>
    <xdr:pic>
      <xdr:nvPicPr>
        <xdr:cNvPr id="1489" name="Рисунок 1488" descr="\\serv-fs2\1c_photo\LinkPics\138\138430_0.jpg"/>
        <xdr:cNvPicPr>
          <a:picLocks/>
        </xdr:cNvPicPr>
      </xdr:nvPicPr>
      <xdr:blipFill>
        <a:blip xmlns:r="http://schemas.openxmlformats.org/officeDocument/2006/relationships" r:embed="rId1480">
          <a:extLst>
            <a:ext uri="{28A0092B-C50C-407E-A947-70E740481C1C}">
              <a14:useLocalDpi xmlns:a14="http://schemas.microsoft.com/office/drawing/2010/main" val="0"/>
            </a:ext>
          </a:extLst>
        </a:blip>
        <a:stretch>
          <a:fillRect/>
        </a:stretch>
      </xdr:blipFill>
      <xdr:spPr>
        <a:xfrm>
          <a:off x="4660900" y="964666600"/>
          <a:ext cx="654050" cy="593725"/>
        </a:xfrm>
        <a:prstGeom prst="rect">
          <a:avLst/>
        </a:prstGeom>
      </xdr:spPr>
    </xdr:pic>
    <xdr:clientData/>
  </xdr:twoCellAnchor>
  <xdr:twoCellAnchor>
    <xdr:from>
      <xdr:col>3</xdr:col>
      <xdr:colOff>12700</xdr:colOff>
      <xdr:row>303</xdr:row>
      <xdr:rowOff>12700</xdr:rowOff>
    </xdr:from>
    <xdr:to>
      <xdr:col>4</xdr:col>
      <xdr:colOff>0</xdr:colOff>
      <xdr:row>303</xdr:row>
      <xdr:rowOff>606425</xdr:rowOff>
    </xdr:to>
    <xdr:pic>
      <xdr:nvPicPr>
        <xdr:cNvPr id="1490" name="Рисунок 1489" descr="\\serv-fs2\1c_photo\LinkPics\137\137294_0.jpg"/>
        <xdr:cNvPicPr>
          <a:picLocks/>
        </xdr:cNvPicPr>
      </xdr:nvPicPr>
      <xdr:blipFill>
        <a:blip xmlns:r="http://schemas.openxmlformats.org/officeDocument/2006/relationships" r:embed="rId1481">
          <a:extLst>
            <a:ext uri="{28A0092B-C50C-407E-A947-70E740481C1C}">
              <a14:useLocalDpi xmlns:a14="http://schemas.microsoft.com/office/drawing/2010/main" val="0"/>
            </a:ext>
          </a:extLst>
        </a:blip>
        <a:stretch>
          <a:fillRect/>
        </a:stretch>
      </xdr:blipFill>
      <xdr:spPr>
        <a:xfrm>
          <a:off x="4660900" y="965323825"/>
          <a:ext cx="654050" cy="593725"/>
        </a:xfrm>
        <a:prstGeom prst="rect">
          <a:avLst/>
        </a:prstGeom>
      </xdr:spPr>
    </xdr:pic>
    <xdr:clientData/>
  </xdr:twoCellAnchor>
  <xdr:twoCellAnchor>
    <xdr:from>
      <xdr:col>3</xdr:col>
      <xdr:colOff>12700</xdr:colOff>
      <xdr:row>1604</xdr:row>
      <xdr:rowOff>12700</xdr:rowOff>
    </xdr:from>
    <xdr:to>
      <xdr:col>4</xdr:col>
      <xdr:colOff>0</xdr:colOff>
      <xdr:row>1604</xdr:row>
      <xdr:rowOff>606425</xdr:rowOff>
    </xdr:to>
    <xdr:pic>
      <xdr:nvPicPr>
        <xdr:cNvPr id="1491" name="Рисунок 1490" descr="\\serv-fs2\1c_photo\LinkPics\137\137110_0.jpg"/>
        <xdr:cNvPicPr>
          <a:picLocks/>
        </xdr:cNvPicPr>
      </xdr:nvPicPr>
      <xdr:blipFill>
        <a:blip xmlns:r="http://schemas.openxmlformats.org/officeDocument/2006/relationships" r:embed="rId1482">
          <a:extLst>
            <a:ext uri="{28A0092B-C50C-407E-A947-70E740481C1C}">
              <a14:useLocalDpi xmlns:a14="http://schemas.microsoft.com/office/drawing/2010/main" val="0"/>
            </a:ext>
          </a:extLst>
        </a:blip>
        <a:stretch>
          <a:fillRect/>
        </a:stretch>
      </xdr:blipFill>
      <xdr:spPr>
        <a:xfrm>
          <a:off x="4660900" y="965981050"/>
          <a:ext cx="654050" cy="593725"/>
        </a:xfrm>
        <a:prstGeom prst="rect">
          <a:avLst/>
        </a:prstGeom>
      </xdr:spPr>
    </xdr:pic>
    <xdr:clientData/>
  </xdr:twoCellAnchor>
  <xdr:twoCellAnchor>
    <xdr:from>
      <xdr:col>3</xdr:col>
      <xdr:colOff>12700</xdr:colOff>
      <xdr:row>3005</xdr:row>
      <xdr:rowOff>12700</xdr:rowOff>
    </xdr:from>
    <xdr:to>
      <xdr:col>4</xdr:col>
      <xdr:colOff>0</xdr:colOff>
      <xdr:row>3005</xdr:row>
      <xdr:rowOff>606425</xdr:rowOff>
    </xdr:to>
    <xdr:pic>
      <xdr:nvPicPr>
        <xdr:cNvPr id="1492" name="Рисунок 1491" descr="\\serv-fs2\1c_photo\LinkPics\139\139476_0.jpg"/>
        <xdr:cNvPicPr>
          <a:picLocks/>
        </xdr:cNvPicPr>
      </xdr:nvPicPr>
      <xdr:blipFill>
        <a:blip xmlns:r="http://schemas.openxmlformats.org/officeDocument/2006/relationships" r:embed="rId1483">
          <a:extLst>
            <a:ext uri="{28A0092B-C50C-407E-A947-70E740481C1C}">
              <a14:useLocalDpi xmlns:a14="http://schemas.microsoft.com/office/drawing/2010/main" val="0"/>
            </a:ext>
          </a:extLst>
        </a:blip>
        <a:stretch>
          <a:fillRect/>
        </a:stretch>
      </xdr:blipFill>
      <xdr:spPr>
        <a:xfrm>
          <a:off x="4660900" y="966638275"/>
          <a:ext cx="654050" cy="593725"/>
        </a:xfrm>
        <a:prstGeom prst="rect">
          <a:avLst/>
        </a:prstGeom>
      </xdr:spPr>
    </xdr:pic>
    <xdr:clientData/>
  </xdr:twoCellAnchor>
  <xdr:twoCellAnchor>
    <xdr:from>
      <xdr:col>3</xdr:col>
      <xdr:colOff>12700</xdr:colOff>
      <xdr:row>2267</xdr:row>
      <xdr:rowOff>12700</xdr:rowOff>
    </xdr:from>
    <xdr:to>
      <xdr:col>4</xdr:col>
      <xdr:colOff>0</xdr:colOff>
      <xdr:row>2267</xdr:row>
      <xdr:rowOff>606425</xdr:rowOff>
    </xdr:to>
    <xdr:pic>
      <xdr:nvPicPr>
        <xdr:cNvPr id="1493" name="Рисунок 1492" descr="\\serv-fs2\1c_photo\LinkPics\144\144346_0.jpg"/>
        <xdr:cNvPicPr>
          <a:picLocks/>
        </xdr:cNvPicPr>
      </xdr:nvPicPr>
      <xdr:blipFill>
        <a:blip xmlns:r="http://schemas.openxmlformats.org/officeDocument/2006/relationships" r:embed="rId1484">
          <a:extLst>
            <a:ext uri="{28A0092B-C50C-407E-A947-70E740481C1C}">
              <a14:useLocalDpi xmlns:a14="http://schemas.microsoft.com/office/drawing/2010/main" val="0"/>
            </a:ext>
          </a:extLst>
        </a:blip>
        <a:stretch>
          <a:fillRect/>
        </a:stretch>
      </xdr:blipFill>
      <xdr:spPr>
        <a:xfrm>
          <a:off x="4660900" y="967295500"/>
          <a:ext cx="654050" cy="593725"/>
        </a:xfrm>
        <a:prstGeom prst="rect">
          <a:avLst/>
        </a:prstGeom>
      </xdr:spPr>
    </xdr:pic>
    <xdr:clientData/>
  </xdr:twoCellAnchor>
  <xdr:twoCellAnchor>
    <xdr:from>
      <xdr:col>3</xdr:col>
      <xdr:colOff>12700</xdr:colOff>
      <xdr:row>2472</xdr:row>
      <xdr:rowOff>12700</xdr:rowOff>
    </xdr:from>
    <xdr:to>
      <xdr:col>4</xdr:col>
      <xdr:colOff>0</xdr:colOff>
      <xdr:row>2472</xdr:row>
      <xdr:rowOff>606425</xdr:rowOff>
    </xdr:to>
    <xdr:pic>
      <xdr:nvPicPr>
        <xdr:cNvPr id="1494" name="Рисунок 1493" descr="\\serv-fs2\1c_photo\LinkPics\136\136559_0.jpg"/>
        <xdr:cNvPicPr>
          <a:picLocks/>
        </xdr:cNvPicPr>
      </xdr:nvPicPr>
      <xdr:blipFill>
        <a:blip xmlns:r="http://schemas.openxmlformats.org/officeDocument/2006/relationships" r:embed="rId1485">
          <a:extLst>
            <a:ext uri="{28A0092B-C50C-407E-A947-70E740481C1C}">
              <a14:useLocalDpi xmlns:a14="http://schemas.microsoft.com/office/drawing/2010/main" val="0"/>
            </a:ext>
          </a:extLst>
        </a:blip>
        <a:stretch>
          <a:fillRect/>
        </a:stretch>
      </xdr:blipFill>
      <xdr:spPr>
        <a:xfrm>
          <a:off x="4660900" y="967952725"/>
          <a:ext cx="654050" cy="593725"/>
        </a:xfrm>
        <a:prstGeom prst="rect">
          <a:avLst/>
        </a:prstGeom>
      </xdr:spPr>
    </xdr:pic>
    <xdr:clientData/>
  </xdr:twoCellAnchor>
  <xdr:twoCellAnchor>
    <xdr:from>
      <xdr:col>3</xdr:col>
      <xdr:colOff>12700</xdr:colOff>
      <xdr:row>1057</xdr:row>
      <xdr:rowOff>12700</xdr:rowOff>
    </xdr:from>
    <xdr:to>
      <xdr:col>4</xdr:col>
      <xdr:colOff>0</xdr:colOff>
      <xdr:row>1057</xdr:row>
      <xdr:rowOff>606425</xdr:rowOff>
    </xdr:to>
    <xdr:pic>
      <xdr:nvPicPr>
        <xdr:cNvPr id="1495" name="Рисунок 1494" descr="\\serv-fs2\1c_photo\LinkPics\139\139881_0.jpg"/>
        <xdr:cNvPicPr>
          <a:picLocks/>
        </xdr:cNvPicPr>
      </xdr:nvPicPr>
      <xdr:blipFill>
        <a:blip xmlns:r="http://schemas.openxmlformats.org/officeDocument/2006/relationships" r:embed="rId1486">
          <a:extLst>
            <a:ext uri="{28A0092B-C50C-407E-A947-70E740481C1C}">
              <a14:useLocalDpi xmlns:a14="http://schemas.microsoft.com/office/drawing/2010/main" val="0"/>
            </a:ext>
          </a:extLst>
        </a:blip>
        <a:stretch>
          <a:fillRect/>
        </a:stretch>
      </xdr:blipFill>
      <xdr:spPr>
        <a:xfrm>
          <a:off x="4660900" y="968609950"/>
          <a:ext cx="654050" cy="593725"/>
        </a:xfrm>
        <a:prstGeom prst="rect">
          <a:avLst/>
        </a:prstGeom>
      </xdr:spPr>
    </xdr:pic>
    <xdr:clientData/>
  </xdr:twoCellAnchor>
  <xdr:twoCellAnchor>
    <xdr:from>
      <xdr:col>3</xdr:col>
      <xdr:colOff>12700</xdr:colOff>
      <xdr:row>3587</xdr:row>
      <xdr:rowOff>12700</xdr:rowOff>
    </xdr:from>
    <xdr:to>
      <xdr:col>4</xdr:col>
      <xdr:colOff>0</xdr:colOff>
      <xdr:row>3587</xdr:row>
      <xdr:rowOff>606425</xdr:rowOff>
    </xdr:to>
    <xdr:pic>
      <xdr:nvPicPr>
        <xdr:cNvPr id="1496" name="Рисунок 1495" descr="\\serv-fs2\1c_photo\LinkPics\124\124282_0.jpg"/>
        <xdr:cNvPicPr>
          <a:picLocks/>
        </xdr:cNvPicPr>
      </xdr:nvPicPr>
      <xdr:blipFill>
        <a:blip xmlns:r="http://schemas.openxmlformats.org/officeDocument/2006/relationships" r:embed="rId1487">
          <a:extLst>
            <a:ext uri="{28A0092B-C50C-407E-A947-70E740481C1C}">
              <a14:useLocalDpi xmlns:a14="http://schemas.microsoft.com/office/drawing/2010/main" val="0"/>
            </a:ext>
          </a:extLst>
        </a:blip>
        <a:stretch>
          <a:fillRect/>
        </a:stretch>
      </xdr:blipFill>
      <xdr:spPr>
        <a:xfrm>
          <a:off x="4660900" y="969267175"/>
          <a:ext cx="654050" cy="593725"/>
        </a:xfrm>
        <a:prstGeom prst="rect">
          <a:avLst/>
        </a:prstGeom>
      </xdr:spPr>
    </xdr:pic>
    <xdr:clientData/>
  </xdr:twoCellAnchor>
  <xdr:twoCellAnchor>
    <xdr:from>
      <xdr:col>3</xdr:col>
      <xdr:colOff>12700</xdr:colOff>
      <xdr:row>2376</xdr:row>
      <xdr:rowOff>12700</xdr:rowOff>
    </xdr:from>
    <xdr:to>
      <xdr:col>4</xdr:col>
      <xdr:colOff>0</xdr:colOff>
      <xdr:row>2376</xdr:row>
      <xdr:rowOff>606425</xdr:rowOff>
    </xdr:to>
    <xdr:pic>
      <xdr:nvPicPr>
        <xdr:cNvPr id="1497" name="Рисунок 1496" descr="\\serv-fs2\1c_photo\LinkPics\139\139885_0.jpg"/>
        <xdr:cNvPicPr>
          <a:picLocks/>
        </xdr:cNvPicPr>
      </xdr:nvPicPr>
      <xdr:blipFill>
        <a:blip xmlns:r="http://schemas.openxmlformats.org/officeDocument/2006/relationships" r:embed="rId1488">
          <a:extLst>
            <a:ext uri="{28A0092B-C50C-407E-A947-70E740481C1C}">
              <a14:useLocalDpi xmlns:a14="http://schemas.microsoft.com/office/drawing/2010/main" val="0"/>
            </a:ext>
          </a:extLst>
        </a:blip>
        <a:stretch>
          <a:fillRect/>
        </a:stretch>
      </xdr:blipFill>
      <xdr:spPr>
        <a:xfrm>
          <a:off x="4660900" y="969924400"/>
          <a:ext cx="654050" cy="593725"/>
        </a:xfrm>
        <a:prstGeom prst="rect">
          <a:avLst/>
        </a:prstGeom>
      </xdr:spPr>
    </xdr:pic>
    <xdr:clientData/>
  </xdr:twoCellAnchor>
  <xdr:twoCellAnchor>
    <xdr:from>
      <xdr:col>3</xdr:col>
      <xdr:colOff>12700</xdr:colOff>
      <xdr:row>3551</xdr:row>
      <xdr:rowOff>12700</xdr:rowOff>
    </xdr:from>
    <xdr:to>
      <xdr:col>4</xdr:col>
      <xdr:colOff>0</xdr:colOff>
      <xdr:row>3551</xdr:row>
      <xdr:rowOff>606425</xdr:rowOff>
    </xdr:to>
    <xdr:pic>
      <xdr:nvPicPr>
        <xdr:cNvPr id="1498" name="Рисунок 1497" descr="\\serv-fs2\1c_photo\LinkPics\127\127106_0.jpg"/>
        <xdr:cNvPicPr>
          <a:picLocks/>
        </xdr:cNvPicPr>
      </xdr:nvPicPr>
      <xdr:blipFill>
        <a:blip xmlns:r="http://schemas.openxmlformats.org/officeDocument/2006/relationships" r:embed="rId1489">
          <a:extLst>
            <a:ext uri="{28A0092B-C50C-407E-A947-70E740481C1C}">
              <a14:useLocalDpi xmlns:a14="http://schemas.microsoft.com/office/drawing/2010/main" val="0"/>
            </a:ext>
          </a:extLst>
        </a:blip>
        <a:stretch>
          <a:fillRect/>
        </a:stretch>
      </xdr:blipFill>
      <xdr:spPr>
        <a:xfrm>
          <a:off x="4660900" y="970581625"/>
          <a:ext cx="654050" cy="593725"/>
        </a:xfrm>
        <a:prstGeom prst="rect">
          <a:avLst/>
        </a:prstGeom>
      </xdr:spPr>
    </xdr:pic>
    <xdr:clientData/>
  </xdr:twoCellAnchor>
  <xdr:twoCellAnchor>
    <xdr:from>
      <xdr:col>3</xdr:col>
      <xdr:colOff>12700</xdr:colOff>
      <xdr:row>2195</xdr:row>
      <xdr:rowOff>12700</xdr:rowOff>
    </xdr:from>
    <xdr:to>
      <xdr:col>4</xdr:col>
      <xdr:colOff>0</xdr:colOff>
      <xdr:row>2195</xdr:row>
      <xdr:rowOff>606425</xdr:rowOff>
    </xdr:to>
    <xdr:pic>
      <xdr:nvPicPr>
        <xdr:cNvPr id="1499" name="Рисунок 1498" descr="\\serv-fs2\1c_photo\LinkPics\141\141396_0.jpg"/>
        <xdr:cNvPicPr>
          <a:picLocks/>
        </xdr:cNvPicPr>
      </xdr:nvPicPr>
      <xdr:blipFill>
        <a:blip xmlns:r="http://schemas.openxmlformats.org/officeDocument/2006/relationships" r:embed="rId1490">
          <a:extLst>
            <a:ext uri="{28A0092B-C50C-407E-A947-70E740481C1C}">
              <a14:useLocalDpi xmlns:a14="http://schemas.microsoft.com/office/drawing/2010/main" val="0"/>
            </a:ext>
          </a:extLst>
        </a:blip>
        <a:stretch>
          <a:fillRect/>
        </a:stretch>
      </xdr:blipFill>
      <xdr:spPr>
        <a:xfrm>
          <a:off x="4660900" y="971238850"/>
          <a:ext cx="654050" cy="593725"/>
        </a:xfrm>
        <a:prstGeom prst="rect">
          <a:avLst/>
        </a:prstGeom>
      </xdr:spPr>
    </xdr:pic>
    <xdr:clientData/>
  </xdr:twoCellAnchor>
  <xdr:twoCellAnchor>
    <xdr:from>
      <xdr:col>3</xdr:col>
      <xdr:colOff>12700</xdr:colOff>
      <xdr:row>2152</xdr:row>
      <xdr:rowOff>12700</xdr:rowOff>
    </xdr:from>
    <xdr:to>
      <xdr:col>4</xdr:col>
      <xdr:colOff>0</xdr:colOff>
      <xdr:row>2152</xdr:row>
      <xdr:rowOff>606425</xdr:rowOff>
    </xdr:to>
    <xdr:pic>
      <xdr:nvPicPr>
        <xdr:cNvPr id="1500" name="Рисунок 1499" descr="\\serv-fs2\1c_photo\LinkPics\127\127887_0.jpg"/>
        <xdr:cNvPicPr>
          <a:picLocks/>
        </xdr:cNvPicPr>
      </xdr:nvPicPr>
      <xdr:blipFill>
        <a:blip xmlns:r="http://schemas.openxmlformats.org/officeDocument/2006/relationships" r:embed="rId1491">
          <a:extLst>
            <a:ext uri="{28A0092B-C50C-407E-A947-70E740481C1C}">
              <a14:useLocalDpi xmlns:a14="http://schemas.microsoft.com/office/drawing/2010/main" val="0"/>
            </a:ext>
          </a:extLst>
        </a:blip>
        <a:stretch>
          <a:fillRect/>
        </a:stretch>
      </xdr:blipFill>
      <xdr:spPr>
        <a:xfrm>
          <a:off x="4660900" y="971896075"/>
          <a:ext cx="654050" cy="593725"/>
        </a:xfrm>
        <a:prstGeom prst="rect">
          <a:avLst/>
        </a:prstGeom>
      </xdr:spPr>
    </xdr:pic>
    <xdr:clientData/>
  </xdr:twoCellAnchor>
  <xdr:twoCellAnchor>
    <xdr:from>
      <xdr:col>3</xdr:col>
      <xdr:colOff>12700</xdr:colOff>
      <xdr:row>2549</xdr:row>
      <xdr:rowOff>12700</xdr:rowOff>
    </xdr:from>
    <xdr:to>
      <xdr:col>4</xdr:col>
      <xdr:colOff>0</xdr:colOff>
      <xdr:row>2549</xdr:row>
      <xdr:rowOff>606425</xdr:rowOff>
    </xdr:to>
    <xdr:pic>
      <xdr:nvPicPr>
        <xdr:cNvPr id="1501" name="Рисунок 1500" descr="\\serv-fs2\1c_photo\LinkPics\144\144725_0.jpg"/>
        <xdr:cNvPicPr>
          <a:picLocks/>
        </xdr:cNvPicPr>
      </xdr:nvPicPr>
      <xdr:blipFill>
        <a:blip xmlns:r="http://schemas.openxmlformats.org/officeDocument/2006/relationships" r:embed="rId1492">
          <a:extLst>
            <a:ext uri="{28A0092B-C50C-407E-A947-70E740481C1C}">
              <a14:useLocalDpi xmlns:a14="http://schemas.microsoft.com/office/drawing/2010/main" val="0"/>
            </a:ext>
          </a:extLst>
        </a:blip>
        <a:stretch>
          <a:fillRect/>
        </a:stretch>
      </xdr:blipFill>
      <xdr:spPr>
        <a:xfrm>
          <a:off x="4660900" y="972553300"/>
          <a:ext cx="654050" cy="593725"/>
        </a:xfrm>
        <a:prstGeom prst="rect">
          <a:avLst/>
        </a:prstGeom>
      </xdr:spPr>
    </xdr:pic>
    <xdr:clientData/>
  </xdr:twoCellAnchor>
  <xdr:twoCellAnchor>
    <xdr:from>
      <xdr:col>3</xdr:col>
      <xdr:colOff>12700</xdr:colOff>
      <xdr:row>304</xdr:row>
      <xdr:rowOff>12700</xdr:rowOff>
    </xdr:from>
    <xdr:to>
      <xdr:col>4</xdr:col>
      <xdr:colOff>0</xdr:colOff>
      <xdr:row>304</xdr:row>
      <xdr:rowOff>539750</xdr:rowOff>
    </xdr:to>
    <xdr:pic>
      <xdr:nvPicPr>
        <xdr:cNvPr id="1502" name="Рисунок 1501" descr="\\serv-fs2\1c_photo\LinkPics\136\136553_0.jpg"/>
        <xdr:cNvPicPr>
          <a:picLocks/>
        </xdr:cNvPicPr>
      </xdr:nvPicPr>
      <xdr:blipFill>
        <a:blip xmlns:r="http://schemas.openxmlformats.org/officeDocument/2006/relationships" r:embed="rId1493">
          <a:extLst>
            <a:ext uri="{28A0092B-C50C-407E-A947-70E740481C1C}">
              <a14:useLocalDpi xmlns:a14="http://schemas.microsoft.com/office/drawing/2010/main" val="0"/>
            </a:ext>
          </a:extLst>
        </a:blip>
        <a:stretch>
          <a:fillRect/>
        </a:stretch>
      </xdr:blipFill>
      <xdr:spPr>
        <a:xfrm>
          <a:off x="4660900" y="973210525"/>
          <a:ext cx="654050" cy="527050"/>
        </a:xfrm>
        <a:prstGeom prst="rect">
          <a:avLst/>
        </a:prstGeom>
      </xdr:spPr>
    </xdr:pic>
    <xdr:clientData/>
  </xdr:twoCellAnchor>
  <xdr:twoCellAnchor>
    <xdr:from>
      <xdr:col>3</xdr:col>
      <xdr:colOff>12700</xdr:colOff>
      <xdr:row>2556</xdr:row>
      <xdr:rowOff>12700</xdr:rowOff>
    </xdr:from>
    <xdr:to>
      <xdr:col>4</xdr:col>
      <xdr:colOff>0</xdr:colOff>
      <xdr:row>2556</xdr:row>
      <xdr:rowOff>606425</xdr:rowOff>
    </xdr:to>
    <xdr:pic>
      <xdr:nvPicPr>
        <xdr:cNvPr id="1503" name="Рисунок 1502" descr="\\serv-fs2\1c_photo\LinkPics\142\142193_0.jpg"/>
        <xdr:cNvPicPr>
          <a:picLocks/>
        </xdr:cNvPicPr>
      </xdr:nvPicPr>
      <xdr:blipFill>
        <a:blip xmlns:r="http://schemas.openxmlformats.org/officeDocument/2006/relationships" r:embed="rId1494">
          <a:extLst>
            <a:ext uri="{28A0092B-C50C-407E-A947-70E740481C1C}">
              <a14:useLocalDpi xmlns:a14="http://schemas.microsoft.com/office/drawing/2010/main" val="0"/>
            </a:ext>
          </a:extLst>
        </a:blip>
        <a:stretch>
          <a:fillRect/>
        </a:stretch>
      </xdr:blipFill>
      <xdr:spPr>
        <a:xfrm>
          <a:off x="4660900" y="973801075"/>
          <a:ext cx="654050" cy="593725"/>
        </a:xfrm>
        <a:prstGeom prst="rect">
          <a:avLst/>
        </a:prstGeom>
      </xdr:spPr>
    </xdr:pic>
    <xdr:clientData/>
  </xdr:twoCellAnchor>
  <xdr:twoCellAnchor>
    <xdr:from>
      <xdr:col>3</xdr:col>
      <xdr:colOff>12700</xdr:colOff>
      <xdr:row>3434</xdr:row>
      <xdr:rowOff>12700</xdr:rowOff>
    </xdr:from>
    <xdr:to>
      <xdr:col>4</xdr:col>
      <xdr:colOff>0</xdr:colOff>
      <xdr:row>3434</xdr:row>
      <xdr:rowOff>606425</xdr:rowOff>
    </xdr:to>
    <xdr:pic>
      <xdr:nvPicPr>
        <xdr:cNvPr id="1504" name="Рисунок 1503" descr="\\serv-fs2\1c_photo\LinkPics\106\106157_0.jpg"/>
        <xdr:cNvPicPr>
          <a:picLocks/>
        </xdr:cNvPicPr>
      </xdr:nvPicPr>
      <xdr:blipFill>
        <a:blip xmlns:r="http://schemas.openxmlformats.org/officeDocument/2006/relationships" r:embed="rId1495">
          <a:extLst>
            <a:ext uri="{28A0092B-C50C-407E-A947-70E740481C1C}">
              <a14:useLocalDpi xmlns:a14="http://schemas.microsoft.com/office/drawing/2010/main" val="0"/>
            </a:ext>
          </a:extLst>
        </a:blip>
        <a:stretch>
          <a:fillRect/>
        </a:stretch>
      </xdr:blipFill>
      <xdr:spPr>
        <a:xfrm>
          <a:off x="4660900" y="974458300"/>
          <a:ext cx="654050" cy="593725"/>
        </a:xfrm>
        <a:prstGeom prst="rect">
          <a:avLst/>
        </a:prstGeom>
      </xdr:spPr>
    </xdr:pic>
    <xdr:clientData/>
  </xdr:twoCellAnchor>
  <xdr:twoCellAnchor>
    <xdr:from>
      <xdr:col>3</xdr:col>
      <xdr:colOff>12700</xdr:colOff>
      <xdr:row>521</xdr:row>
      <xdr:rowOff>12700</xdr:rowOff>
    </xdr:from>
    <xdr:to>
      <xdr:col>4</xdr:col>
      <xdr:colOff>0</xdr:colOff>
      <xdr:row>521</xdr:row>
      <xdr:rowOff>606425</xdr:rowOff>
    </xdr:to>
    <xdr:pic>
      <xdr:nvPicPr>
        <xdr:cNvPr id="1505" name="Рисунок 1504" descr="\\serv-fs2\1c_photo\LinkPics\142\142411_0.jpg"/>
        <xdr:cNvPicPr>
          <a:picLocks/>
        </xdr:cNvPicPr>
      </xdr:nvPicPr>
      <xdr:blipFill>
        <a:blip xmlns:r="http://schemas.openxmlformats.org/officeDocument/2006/relationships" r:embed="rId1496">
          <a:extLst>
            <a:ext uri="{28A0092B-C50C-407E-A947-70E740481C1C}">
              <a14:useLocalDpi xmlns:a14="http://schemas.microsoft.com/office/drawing/2010/main" val="0"/>
            </a:ext>
          </a:extLst>
        </a:blip>
        <a:stretch>
          <a:fillRect/>
        </a:stretch>
      </xdr:blipFill>
      <xdr:spPr>
        <a:xfrm>
          <a:off x="4660900" y="975115525"/>
          <a:ext cx="654050" cy="593725"/>
        </a:xfrm>
        <a:prstGeom prst="rect">
          <a:avLst/>
        </a:prstGeom>
      </xdr:spPr>
    </xdr:pic>
    <xdr:clientData/>
  </xdr:twoCellAnchor>
  <xdr:twoCellAnchor>
    <xdr:from>
      <xdr:col>3</xdr:col>
      <xdr:colOff>12700</xdr:colOff>
      <xdr:row>1844</xdr:row>
      <xdr:rowOff>12700</xdr:rowOff>
    </xdr:from>
    <xdr:to>
      <xdr:col>4</xdr:col>
      <xdr:colOff>0</xdr:colOff>
      <xdr:row>1844</xdr:row>
      <xdr:rowOff>606425</xdr:rowOff>
    </xdr:to>
    <xdr:pic>
      <xdr:nvPicPr>
        <xdr:cNvPr id="1506" name="Рисунок 1505" descr="\\serv-fs2\1c_photo\LinkPics\137\137512_0.jpg"/>
        <xdr:cNvPicPr>
          <a:picLocks/>
        </xdr:cNvPicPr>
      </xdr:nvPicPr>
      <xdr:blipFill>
        <a:blip xmlns:r="http://schemas.openxmlformats.org/officeDocument/2006/relationships" r:embed="rId1497">
          <a:extLst>
            <a:ext uri="{28A0092B-C50C-407E-A947-70E740481C1C}">
              <a14:useLocalDpi xmlns:a14="http://schemas.microsoft.com/office/drawing/2010/main" val="0"/>
            </a:ext>
          </a:extLst>
        </a:blip>
        <a:stretch>
          <a:fillRect/>
        </a:stretch>
      </xdr:blipFill>
      <xdr:spPr>
        <a:xfrm>
          <a:off x="4660900" y="975772750"/>
          <a:ext cx="654050" cy="593725"/>
        </a:xfrm>
        <a:prstGeom prst="rect">
          <a:avLst/>
        </a:prstGeom>
      </xdr:spPr>
    </xdr:pic>
    <xdr:clientData/>
  </xdr:twoCellAnchor>
  <xdr:twoCellAnchor>
    <xdr:from>
      <xdr:col>3</xdr:col>
      <xdr:colOff>12700</xdr:colOff>
      <xdr:row>1905</xdr:row>
      <xdr:rowOff>12700</xdr:rowOff>
    </xdr:from>
    <xdr:to>
      <xdr:col>4</xdr:col>
      <xdr:colOff>0</xdr:colOff>
      <xdr:row>1905</xdr:row>
      <xdr:rowOff>539750</xdr:rowOff>
    </xdr:to>
    <xdr:pic>
      <xdr:nvPicPr>
        <xdr:cNvPr id="1507" name="Рисунок 1506" descr="\\serv-fs2\1c_photo\LinkPics\134\134671_0.jpg"/>
        <xdr:cNvPicPr>
          <a:picLocks/>
        </xdr:cNvPicPr>
      </xdr:nvPicPr>
      <xdr:blipFill>
        <a:blip xmlns:r="http://schemas.openxmlformats.org/officeDocument/2006/relationships" r:embed="rId1498">
          <a:extLst>
            <a:ext uri="{28A0092B-C50C-407E-A947-70E740481C1C}">
              <a14:useLocalDpi xmlns:a14="http://schemas.microsoft.com/office/drawing/2010/main" val="0"/>
            </a:ext>
          </a:extLst>
        </a:blip>
        <a:stretch>
          <a:fillRect/>
        </a:stretch>
      </xdr:blipFill>
      <xdr:spPr>
        <a:xfrm>
          <a:off x="4660900" y="976429975"/>
          <a:ext cx="654050" cy="527050"/>
        </a:xfrm>
        <a:prstGeom prst="rect">
          <a:avLst/>
        </a:prstGeom>
      </xdr:spPr>
    </xdr:pic>
    <xdr:clientData/>
  </xdr:twoCellAnchor>
  <xdr:twoCellAnchor>
    <xdr:from>
      <xdr:col>3</xdr:col>
      <xdr:colOff>12700</xdr:colOff>
      <xdr:row>1906</xdr:row>
      <xdr:rowOff>12700</xdr:rowOff>
    </xdr:from>
    <xdr:to>
      <xdr:col>4</xdr:col>
      <xdr:colOff>0</xdr:colOff>
      <xdr:row>1906</xdr:row>
      <xdr:rowOff>606425</xdr:rowOff>
    </xdr:to>
    <xdr:pic>
      <xdr:nvPicPr>
        <xdr:cNvPr id="1508" name="Рисунок 1507" descr="\\serv-fs2\1c_photo\LinkPics\139\139859_0.jpg"/>
        <xdr:cNvPicPr>
          <a:picLocks/>
        </xdr:cNvPicPr>
      </xdr:nvPicPr>
      <xdr:blipFill>
        <a:blip xmlns:r="http://schemas.openxmlformats.org/officeDocument/2006/relationships" r:embed="rId1499">
          <a:extLst>
            <a:ext uri="{28A0092B-C50C-407E-A947-70E740481C1C}">
              <a14:useLocalDpi xmlns:a14="http://schemas.microsoft.com/office/drawing/2010/main" val="0"/>
            </a:ext>
          </a:extLst>
        </a:blip>
        <a:stretch>
          <a:fillRect/>
        </a:stretch>
      </xdr:blipFill>
      <xdr:spPr>
        <a:xfrm>
          <a:off x="4660900" y="977020525"/>
          <a:ext cx="654050" cy="593725"/>
        </a:xfrm>
        <a:prstGeom prst="rect">
          <a:avLst/>
        </a:prstGeom>
      </xdr:spPr>
    </xdr:pic>
    <xdr:clientData/>
  </xdr:twoCellAnchor>
  <xdr:twoCellAnchor>
    <xdr:from>
      <xdr:col>3</xdr:col>
      <xdr:colOff>12700</xdr:colOff>
      <xdr:row>3415</xdr:row>
      <xdr:rowOff>12700</xdr:rowOff>
    </xdr:from>
    <xdr:to>
      <xdr:col>4</xdr:col>
      <xdr:colOff>0</xdr:colOff>
      <xdr:row>3415</xdr:row>
      <xdr:rowOff>606425</xdr:rowOff>
    </xdr:to>
    <xdr:pic>
      <xdr:nvPicPr>
        <xdr:cNvPr id="1509" name="Рисунок 1508" descr="\\serv-fs2\1c_photo\LinkPics\144\144589_0.jpg"/>
        <xdr:cNvPicPr>
          <a:picLocks/>
        </xdr:cNvPicPr>
      </xdr:nvPicPr>
      <xdr:blipFill>
        <a:blip xmlns:r="http://schemas.openxmlformats.org/officeDocument/2006/relationships" r:embed="rId1500">
          <a:extLst>
            <a:ext uri="{28A0092B-C50C-407E-A947-70E740481C1C}">
              <a14:useLocalDpi xmlns:a14="http://schemas.microsoft.com/office/drawing/2010/main" val="0"/>
            </a:ext>
          </a:extLst>
        </a:blip>
        <a:stretch>
          <a:fillRect/>
        </a:stretch>
      </xdr:blipFill>
      <xdr:spPr>
        <a:xfrm>
          <a:off x="4660900" y="977677750"/>
          <a:ext cx="654050" cy="593725"/>
        </a:xfrm>
        <a:prstGeom prst="rect">
          <a:avLst/>
        </a:prstGeom>
      </xdr:spPr>
    </xdr:pic>
    <xdr:clientData/>
  </xdr:twoCellAnchor>
  <xdr:twoCellAnchor>
    <xdr:from>
      <xdr:col>3</xdr:col>
      <xdr:colOff>12700</xdr:colOff>
      <xdr:row>3153</xdr:row>
      <xdr:rowOff>12700</xdr:rowOff>
    </xdr:from>
    <xdr:to>
      <xdr:col>4</xdr:col>
      <xdr:colOff>0</xdr:colOff>
      <xdr:row>3153</xdr:row>
      <xdr:rowOff>606425</xdr:rowOff>
    </xdr:to>
    <xdr:pic>
      <xdr:nvPicPr>
        <xdr:cNvPr id="1510" name="Рисунок 1509" descr="\\serv-fs2\1c_photo\LinkPics\137\137747_0.jpg"/>
        <xdr:cNvPicPr>
          <a:picLocks/>
        </xdr:cNvPicPr>
      </xdr:nvPicPr>
      <xdr:blipFill>
        <a:blip xmlns:r="http://schemas.openxmlformats.org/officeDocument/2006/relationships" r:embed="rId1501">
          <a:extLst>
            <a:ext uri="{28A0092B-C50C-407E-A947-70E740481C1C}">
              <a14:useLocalDpi xmlns:a14="http://schemas.microsoft.com/office/drawing/2010/main" val="0"/>
            </a:ext>
          </a:extLst>
        </a:blip>
        <a:stretch>
          <a:fillRect/>
        </a:stretch>
      </xdr:blipFill>
      <xdr:spPr>
        <a:xfrm>
          <a:off x="4660900" y="978334975"/>
          <a:ext cx="654050" cy="593725"/>
        </a:xfrm>
        <a:prstGeom prst="rect">
          <a:avLst/>
        </a:prstGeom>
      </xdr:spPr>
    </xdr:pic>
    <xdr:clientData/>
  </xdr:twoCellAnchor>
  <xdr:twoCellAnchor>
    <xdr:from>
      <xdr:col>3</xdr:col>
      <xdr:colOff>12700</xdr:colOff>
      <xdr:row>471</xdr:row>
      <xdr:rowOff>12700</xdr:rowOff>
    </xdr:from>
    <xdr:to>
      <xdr:col>4</xdr:col>
      <xdr:colOff>0</xdr:colOff>
      <xdr:row>471</xdr:row>
      <xdr:rowOff>606425</xdr:rowOff>
    </xdr:to>
    <xdr:pic>
      <xdr:nvPicPr>
        <xdr:cNvPr id="1511" name="Рисунок 1510" descr="\\serv-fs2\1c_photo\LinkPics\144\144882_0.jpg"/>
        <xdr:cNvPicPr>
          <a:picLocks/>
        </xdr:cNvPicPr>
      </xdr:nvPicPr>
      <xdr:blipFill>
        <a:blip xmlns:r="http://schemas.openxmlformats.org/officeDocument/2006/relationships" r:embed="rId1502">
          <a:extLst>
            <a:ext uri="{28A0092B-C50C-407E-A947-70E740481C1C}">
              <a14:useLocalDpi xmlns:a14="http://schemas.microsoft.com/office/drawing/2010/main" val="0"/>
            </a:ext>
          </a:extLst>
        </a:blip>
        <a:stretch>
          <a:fillRect/>
        </a:stretch>
      </xdr:blipFill>
      <xdr:spPr>
        <a:xfrm>
          <a:off x="4660900" y="978992200"/>
          <a:ext cx="654050" cy="593725"/>
        </a:xfrm>
        <a:prstGeom prst="rect">
          <a:avLst/>
        </a:prstGeom>
      </xdr:spPr>
    </xdr:pic>
    <xdr:clientData/>
  </xdr:twoCellAnchor>
  <xdr:twoCellAnchor>
    <xdr:from>
      <xdr:col>3</xdr:col>
      <xdr:colOff>12700</xdr:colOff>
      <xdr:row>2824</xdr:row>
      <xdr:rowOff>12700</xdr:rowOff>
    </xdr:from>
    <xdr:to>
      <xdr:col>4</xdr:col>
      <xdr:colOff>0</xdr:colOff>
      <xdr:row>2824</xdr:row>
      <xdr:rowOff>606425</xdr:rowOff>
    </xdr:to>
    <xdr:pic>
      <xdr:nvPicPr>
        <xdr:cNvPr id="1512" name="Рисунок 1511" descr="\\serv-fs2\1c_photo\LinkPics\111\111127_0.jpg"/>
        <xdr:cNvPicPr>
          <a:picLocks/>
        </xdr:cNvPicPr>
      </xdr:nvPicPr>
      <xdr:blipFill>
        <a:blip xmlns:r="http://schemas.openxmlformats.org/officeDocument/2006/relationships" r:embed="rId1503">
          <a:extLst>
            <a:ext uri="{28A0092B-C50C-407E-A947-70E740481C1C}">
              <a14:useLocalDpi xmlns:a14="http://schemas.microsoft.com/office/drawing/2010/main" val="0"/>
            </a:ext>
          </a:extLst>
        </a:blip>
        <a:stretch>
          <a:fillRect/>
        </a:stretch>
      </xdr:blipFill>
      <xdr:spPr>
        <a:xfrm>
          <a:off x="4660900" y="979649425"/>
          <a:ext cx="654050" cy="593725"/>
        </a:xfrm>
        <a:prstGeom prst="rect">
          <a:avLst/>
        </a:prstGeom>
      </xdr:spPr>
    </xdr:pic>
    <xdr:clientData/>
  </xdr:twoCellAnchor>
  <xdr:twoCellAnchor>
    <xdr:from>
      <xdr:col>3</xdr:col>
      <xdr:colOff>12700</xdr:colOff>
      <xdr:row>420</xdr:row>
      <xdr:rowOff>12700</xdr:rowOff>
    </xdr:from>
    <xdr:to>
      <xdr:col>4</xdr:col>
      <xdr:colOff>0</xdr:colOff>
      <xdr:row>420</xdr:row>
      <xdr:rowOff>606425</xdr:rowOff>
    </xdr:to>
    <xdr:pic>
      <xdr:nvPicPr>
        <xdr:cNvPr id="1513" name="Рисунок 1512" descr="\\serv-fs2\1c_photo\LinkPics\146\146047_0.jpg"/>
        <xdr:cNvPicPr>
          <a:picLocks/>
        </xdr:cNvPicPr>
      </xdr:nvPicPr>
      <xdr:blipFill>
        <a:blip xmlns:r="http://schemas.openxmlformats.org/officeDocument/2006/relationships" r:embed="rId1504">
          <a:extLst>
            <a:ext uri="{28A0092B-C50C-407E-A947-70E740481C1C}">
              <a14:useLocalDpi xmlns:a14="http://schemas.microsoft.com/office/drawing/2010/main" val="0"/>
            </a:ext>
          </a:extLst>
        </a:blip>
        <a:stretch>
          <a:fillRect/>
        </a:stretch>
      </xdr:blipFill>
      <xdr:spPr>
        <a:xfrm>
          <a:off x="4660900" y="980306650"/>
          <a:ext cx="654050" cy="593725"/>
        </a:xfrm>
        <a:prstGeom prst="rect">
          <a:avLst/>
        </a:prstGeom>
      </xdr:spPr>
    </xdr:pic>
    <xdr:clientData/>
  </xdr:twoCellAnchor>
  <xdr:twoCellAnchor>
    <xdr:from>
      <xdr:col>3</xdr:col>
      <xdr:colOff>12700</xdr:colOff>
      <xdr:row>575</xdr:row>
      <xdr:rowOff>12700</xdr:rowOff>
    </xdr:from>
    <xdr:to>
      <xdr:col>4</xdr:col>
      <xdr:colOff>0</xdr:colOff>
      <xdr:row>575</xdr:row>
      <xdr:rowOff>606425</xdr:rowOff>
    </xdr:to>
    <xdr:pic>
      <xdr:nvPicPr>
        <xdr:cNvPr id="1514" name="Рисунок 1513" descr="\\serv-fs2\1c_photo\LinkPics\139\139278_0.jpg"/>
        <xdr:cNvPicPr>
          <a:picLocks/>
        </xdr:cNvPicPr>
      </xdr:nvPicPr>
      <xdr:blipFill>
        <a:blip xmlns:r="http://schemas.openxmlformats.org/officeDocument/2006/relationships" r:embed="rId1505">
          <a:extLst>
            <a:ext uri="{28A0092B-C50C-407E-A947-70E740481C1C}">
              <a14:useLocalDpi xmlns:a14="http://schemas.microsoft.com/office/drawing/2010/main" val="0"/>
            </a:ext>
          </a:extLst>
        </a:blip>
        <a:stretch>
          <a:fillRect/>
        </a:stretch>
      </xdr:blipFill>
      <xdr:spPr>
        <a:xfrm>
          <a:off x="4660900" y="980963875"/>
          <a:ext cx="654050" cy="593725"/>
        </a:xfrm>
        <a:prstGeom prst="rect">
          <a:avLst/>
        </a:prstGeom>
      </xdr:spPr>
    </xdr:pic>
    <xdr:clientData/>
  </xdr:twoCellAnchor>
  <xdr:twoCellAnchor>
    <xdr:from>
      <xdr:col>3</xdr:col>
      <xdr:colOff>12700</xdr:colOff>
      <xdr:row>2314</xdr:row>
      <xdr:rowOff>12700</xdr:rowOff>
    </xdr:from>
    <xdr:to>
      <xdr:col>4</xdr:col>
      <xdr:colOff>0</xdr:colOff>
      <xdr:row>2314</xdr:row>
      <xdr:rowOff>606425</xdr:rowOff>
    </xdr:to>
    <xdr:pic>
      <xdr:nvPicPr>
        <xdr:cNvPr id="1515" name="Рисунок 1514" descr="\\serv-fs2\1c_photo\LinkPics\146\146237_0.jpg"/>
        <xdr:cNvPicPr>
          <a:picLocks/>
        </xdr:cNvPicPr>
      </xdr:nvPicPr>
      <xdr:blipFill>
        <a:blip xmlns:r="http://schemas.openxmlformats.org/officeDocument/2006/relationships" r:embed="rId1506">
          <a:extLst>
            <a:ext uri="{28A0092B-C50C-407E-A947-70E740481C1C}">
              <a14:useLocalDpi xmlns:a14="http://schemas.microsoft.com/office/drawing/2010/main" val="0"/>
            </a:ext>
          </a:extLst>
        </a:blip>
        <a:stretch>
          <a:fillRect/>
        </a:stretch>
      </xdr:blipFill>
      <xdr:spPr>
        <a:xfrm>
          <a:off x="4660900" y="981621100"/>
          <a:ext cx="654050" cy="593725"/>
        </a:xfrm>
        <a:prstGeom prst="rect">
          <a:avLst/>
        </a:prstGeom>
      </xdr:spPr>
    </xdr:pic>
    <xdr:clientData/>
  </xdr:twoCellAnchor>
  <xdr:twoCellAnchor>
    <xdr:from>
      <xdr:col>3</xdr:col>
      <xdr:colOff>12700</xdr:colOff>
      <xdr:row>347</xdr:row>
      <xdr:rowOff>12700</xdr:rowOff>
    </xdr:from>
    <xdr:to>
      <xdr:col>4</xdr:col>
      <xdr:colOff>0</xdr:colOff>
      <xdr:row>347</xdr:row>
      <xdr:rowOff>606425</xdr:rowOff>
    </xdr:to>
    <xdr:pic>
      <xdr:nvPicPr>
        <xdr:cNvPr id="1516" name="Рисунок 1515" descr="\\serv-fs2\1c_photo\LinkPics\136\136570_0.jpg"/>
        <xdr:cNvPicPr>
          <a:picLocks/>
        </xdr:cNvPicPr>
      </xdr:nvPicPr>
      <xdr:blipFill>
        <a:blip xmlns:r="http://schemas.openxmlformats.org/officeDocument/2006/relationships" r:embed="rId1507">
          <a:extLst>
            <a:ext uri="{28A0092B-C50C-407E-A947-70E740481C1C}">
              <a14:useLocalDpi xmlns:a14="http://schemas.microsoft.com/office/drawing/2010/main" val="0"/>
            </a:ext>
          </a:extLst>
        </a:blip>
        <a:stretch>
          <a:fillRect/>
        </a:stretch>
      </xdr:blipFill>
      <xdr:spPr>
        <a:xfrm>
          <a:off x="4660900" y="982278325"/>
          <a:ext cx="654050" cy="593725"/>
        </a:xfrm>
        <a:prstGeom prst="rect">
          <a:avLst/>
        </a:prstGeom>
      </xdr:spPr>
    </xdr:pic>
    <xdr:clientData/>
  </xdr:twoCellAnchor>
  <xdr:twoCellAnchor>
    <xdr:from>
      <xdr:col>3</xdr:col>
      <xdr:colOff>12700</xdr:colOff>
      <xdr:row>1058</xdr:row>
      <xdr:rowOff>12700</xdr:rowOff>
    </xdr:from>
    <xdr:to>
      <xdr:col>4</xdr:col>
      <xdr:colOff>0</xdr:colOff>
      <xdr:row>1058</xdr:row>
      <xdr:rowOff>606425</xdr:rowOff>
    </xdr:to>
    <xdr:pic>
      <xdr:nvPicPr>
        <xdr:cNvPr id="1517" name="Рисунок 1516" descr="\\serv-fs2\1c_photo\LinkPics\146\146300_0.jpg"/>
        <xdr:cNvPicPr>
          <a:picLocks/>
        </xdr:cNvPicPr>
      </xdr:nvPicPr>
      <xdr:blipFill>
        <a:blip xmlns:r="http://schemas.openxmlformats.org/officeDocument/2006/relationships" r:embed="rId1508">
          <a:extLst>
            <a:ext uri="{28A0092B-C50C-407E-A947-70E740481C1C}">
              <a14:useLocalDpi xmlns:a14="http://schemas.microsoft.com/office/drawing/2010/main" val="0"/>
            </a:ext>
          </a:extLst>
        </a:blip>
        <a:stretch>
          <a:fillRect/>
        </a:stretch>
      </xdr:blipFill>
      <xdr:spPr>
        <a:xfrm>
          <a:off x="4660900" y="982935550"/>
          <a:ext cx="654050" cy="593725"/>
        </a:xfrm>
        <a:prstGeom prst="rect">
          <a:avLst/>
        </a:prstGeom>
      </xdr:spPr>
    </xdr:pic>
    <xdr:clientData/>
  </xdr:twoCellAnchor>
  <xdr:twoCellAnchor>
    <xdr:from>
      <xdr:col>3</xdr:col>
      <xdr:colOff>12700</xdr:colOff>
      <xdr:row>2268</xdr:row>
      <xdr:rowOff>12700</xdr:rowOff>
    </xdr:from>
    <xdr:to>
      <xdr:col>4</xdr:col>
      <xdr:colOff>0</xdr:colOff>
      <xdr:row>2268</xdr:row>
      <xdr:rowOff>606425</xdr:rowOff>
    </xdr:to>
    <xdr:pic>
      <xdr:nvPicPr>
        <xdr:cNvPr id="1518" name="Рисунок 1517" descr="\\serv-fs2\1c_photo\LinkPics\139\139855_0.jpg"/>
        <xdr:cNvPicPr>
          <a:picLocks/>
        </xdr:cNvPicPr>
      </xdr:nvPicPr>
      <xdr:blipFill>
        <a:blip xmlns:r="http://schemas.openxmlformats.org/officeDocument/2006/relationships" r:embed="rId1509">
          <a:extLst>
            <a:ext uri="{28A0092B-C50C-407E-A947-70E740481C1C}">
              <a14:useLocalDpi xmlns:a14="http://schemas.microsoft.com/office/drawing/2010/main" val="0"/>
            </a:ext>
          </a:extLst>
        </a:blip>
        <a:stretch>
          <a:fillRect/>
        </a:stretch>
      </xdr:blipFill>
      <xdr:spPr>
        <a:xfrm>
          <a:off x="4660900" y="983592775"/>
          <a:ext cx="654050" cy="593725"/>
        </a:xfrm>
        <a:prstGeom prst="rect">
          <a:avLst/>
        </a:prstGeom>
      </xdr:spPr>
    </xdr:pic>
    <xdr:clientData/>
  </xdr:twoCellAnchor>
  <xdr:twoCellAnchor>
    <xdr:from>
      <xdr:col>3</xdr:col>
      <xdr:colOff>12700</xdr:colOff>
      <xdr:row>1683</xdr:row>
      <xdr:rowOff>12700</xdr:rowOff>
    </xdr:from>
    <xdr:to>
      <xdr:col>4</xdr:col>
      <xdr:colOff>0</xdr:colOff>
      <xdr:row>1683</xdr:row>
      <xdr:rowOff>606425</xdr:rowOff>
    </xdr:to>
    <xdr:pic>
      <xdr:nvPicPr>
        <xdr:cNvPr id="1519" name="Рисунок 1518" descr="\\serv-fs2\1c_photo\LinkPics\139\139908_0.jpg"/>
        <xdr:cNvPicPr>
          <a:picLocks/>
        </xdr:cNvPicPr>
      </xdr:nvPicPr>
      <xdr:blipFill>
        <a:blip xmlns:r="http://schemas.openxmlformats.org/officeDocument/2006/relationships" r:embed="rId1510">
          <a:extLst>
            <a:ext uri="{28A0092B-C50C-407E-A947-70E740481C1C}">
              <a14:useLocalDpi xmlns:a14="http://schemas.microsoft.com/office/drawing/2010/main" val="0"/>
            </a:ext>
          </a:extLst>
        </a:blip>
        <a:stretch>
          <a:fillRect/>
        </a:stretch>
      </xdr:blipFill>
      <xdr:spPr>
        <a:xfrm>
          <a:off x="4660900" y="984250000"/>
          <a:ext cx="654050" cy="593725"/>
        </a:xfrm>
        <a:prstGeom prst="rect">
          <a:avLst/>
        </a:prstGeom>
      </xdr:spPr>
    </xdr:pic>
    <xdr:clientData/>
  </xdr:twoCellAnchor>
  <xdr:twoCellAnchor>
    <xdr:from>
      <xdr:col>3</xdr:col>
      <xdr:colOff>12700</xdr:colOff>
      <xdr:row>1628</xdr:row>
      <xdr:rowOff>12700</xdr:rowOff>
    </xdr:from>
    <xdr:to>
      <xdr:col>4</xdr:col>
      <xdr:colOff>0</xdr:colOff>
      <xdr:row>1628</xdr:row>
      <xdr:rowOff>606425</xdr:rowOff>
    </xdr:to>
    <xdr:pic>
      <xdr:nvPicPr>
        <xdr:cNvPr id="1520" name="Рисунок 1519" descr="\\serv-fs2\1c_photo\LinkPics\144\144915_0.jpg"/>
        <xdr:cNvPicPr>
          <a:picLocks/>
        </xdr:cNvPicPr>
      </xdr:nvPicPr>
      <xdr:blipFill>
        <a:blip xmlns:r="http://schemas.openxmlformats.org/officeDocument/2006/relationships" r:embed="rId1511">
          <a:extLst>
            <a:ext uri="{28A0092B-C50C-407E-A947-70E740481C1C}">
              <a14:useLocalDpi xmlns:a14="http://schemas.microsoft.com/office/drawing/2010/main" val="0"/>
            </a:ext>
          </a:extLst>
        </a:blip>
        <a:stretch>
          <a:fillRect/>
        </a:stretch>
      </xdr:blipFill>
      <xdr:spPr>
        <a:xfrm>
          <a:off x="4660900" y="984907225"/>
          <a:ext cx="654050" cy="593725"/>
        </a:xfrm>
        <a:prstGeom prst="rect">
          <a:avLst/>
        </a:prstGeom>
      </xdr:spPr>
    </xdr:pic>
    <xdr:clientData/>
  </xdr:twoCellAnchor>
  <xdr:twoCellAnchor>
    <xdr:from>
      <xdr:col>3</xdr:col>
      <xdr:colOff>12700</xdr:colOff>
      <xdr:row>576</xdr:row>
      <xdr:rowOff>12700</xdr:rowOff>
    </xdr:from>
    <xdr:to>
      <xdr:col>4</xdr:col>
      <xdr:colOff>0</xdr:colOff>
      <xdr:row>576</xdr:row>
      <xdr:rowOff>606425</xdr:rowOff>
    </xdr:to>
    <xdr:pic>
      <xdr:nvPicPr>
        <xdr:cNvPr id="1521" name="Рисунок 1520" descr="\\serv-fs2\1c_photo\LinkPics\139\139295_0.jpg"/>
        <xdr:cNvPicPr>
          <a:picLocks/>
        </xdr:cNvPicPr>
      </xdr:nvPicPr>
      <xdr:blipFill>
        <a:blip xmlns:r="http://schemas.openxmlformats.org/officeDocument/2006/relationships" r:embed="rId1512">
          <a:extLst>
            <a:ext uri="{28A0092B-C50C-407E-A947-70E740481C1C}">
              <a14:useLocalDpi xmlns:a14="http://schemas.microsoft.com/office/drawing/2010/main" val="0"/>
            </a:ext>
          </a:extLst>
        </a:blip>
        <a:stretch>
          <a:fillRect/>
        </a:stretch>
      </xdr:blipFill>
      <xdr:spPr>
        <a:xfrm>
          <a:off x="4660900" y="985564450"/>
          <a:ext cx="654050" cy="593725"/>
        </a:xfrm>
        <a:prstGeom prst="rect">
          <a:avLst/>
        </a:prstGeom>
      </xdr:spPr>
    </xdr:pic>
    <xdr:clientData/>
  </xdr:twoCellAnchor>
  <xdr:twoCellAnchor>
    <xdr:from>
      <xdr:col>3</xdr:col>
      <xdr:colOff>12700</xdr:colOff>
      <xdr:row>1684</xdr:row>
      <xdr:rowOff>12700</xdr:rowOff>
    </xdr:from>
    <xdr:to>
      <xdr:col>4</xdr:col>
      <xdr:colOff>0</xdr:colOff>
      <xdr:row>1684</xdr:row>
      <xdr:rowOff>606425</xdr:rowOff>
    </xdr:to>
    <xdr:pic>
      <xdr:nvPicPr>
        <xdr:cNvPr id="1522" name="Рисунок 1521" descr="\\serv-fs2\1c_photo\LinkPics\139\139911_0.jpg"/>
        <xdr:cNvPicPr>
          <a:picLocks/>
        </xdr:cNvPicPr>
      </xdr:nvPicPr>
      <xdr:blipFill>
        <a:blip xmlns:r="http://schemas.openxmlformats.org/officeDocument/2006/relationships" r:embed="rId1513">
          <a:extLst>
            <a:ext uri="{28A0092B-C50C-407E-A947-70E740481C1C}">
              <a14:useLocalDpi xmlns:a14="http://schemas.microsoft.com/office/drawing/2010/main" val="0"/>
            </a:ext>
          </a:extLst>
        </a:blip>
        <a:stretch>
          <a:fillRect/>
        </a:stretch>
      </xdr:blipFill>
      <xdr:spPr>
        <a:xfrm>
          <a:off x="4660900" y="986221675"/>
          <a:ext cx="654050" cy="593725"/>
        </a:xfrm>
        <a:prstGeom prst="rect">
          <a:avLst/>
        </a:prstGeom>
      </xdr:spPr>
    </xdr:pic>
    <xdr:clientData/>
  </xdr:twoCellAnchor>
  <xdr:twoCellAnchor>
    <xdr:from>
      <xdr:col>3</xdr:col>
      <xdr:colOff>12700</xdr:colOff>
      <xdr:row>2777</xdr:row>
      <xdr:rowOff>12700</xdr:rowOff>
    </xdr:from>
    <xdr:to>
      <xdr:col>4</xdr:col>
      <xdr:colOff>0</xdr:colOff>
      <xdr:row>2777</xdr:row>
      <xdr:rowOff>606425</xdr:rowOff>
    </xdr:to>
    <xdr:pic>
      <xdr:nvPicPr>
        <xdr:cNvPr id="1523" name="Рисунок 1522" descr="\\serv-fs2\1c_photo\LinkPics\136\136748_0.jpg"/>
        <xdr:cNvPicPr>
          <a:picLocks/>
        </xdr:cNvPicPr>
      </xdr:nvPicPr>
      <xdr:blipFill>
        <a:blip xmlns:r="http://schemas.openxmlformats.org/officeDocument/2006/relationships" r:embed="rId1514">
          <a:extLst>
            <a:ext uri="{28A0092B-C50C-407E-A947-70E740481C1C}">
              <a14:useLocalDpi xmlns:a14="http://schemas.microsoft.com/office/drawing/2010/main" val="0"/>
            </a:ext>
          </a:extLst>
        </a:blip>
        <a:stretch>
          <a:fillRect/>
        </a:stretch>
      </xdr:blipFill>
      <xdr:spPr>
        <a:xfrm>
          <a:off x="4660900" y="986878900"/>
          <a:ext cx="654050" cy="593725"/>
        </a:xfrm>
        <a:prstGeom prst="rect">
          <a:avLst/>
        </a:prstGeom>
      </xdr:spPr>
    </xdr:pic>
    <xdr:clientData/>
  </xdr:twoCellAnchor>
  <xdr:twoCellAnchor>
    <xdr:from>
      <xdr:col>3</xdr:col>
      <xdr:colOff>12700</xdr:colOff>
      <xdr:row>3055</xdr:row>
      <xdr:rowOff>12700</xdr:rowOff>
    </xdr:from>
    <xdr:to>
      <xdr:col>4</xdr:col>
      <xdr:colOff>0</xdr:colOff>
      <xdr:row>3055</xdr:row>
      <xdr:rowOff>606425</xdr:rowOff>
    </xdr:to>
    <xdr:pic>
      <xdr:nvPicPr>
        <xdr:cNvPr id="1524" name="Рисунок 1523" descr="\\serv-fs2\1c_photo\LinkPics\139\139924_0.jpg"/>
        <xdr:cNvPicPr>
          <a:picLocks/>
        </xdr:cNvPicPr>
      </xdr:nvPicPr>
      <xdr:blipFill>
        <a:blip xmlns:r="http://schemas.openxmlformats.org/officeDocument/2006/relationships" r:embed="rId1515">
          <a:extLst>
            <a:ext uri="{28A0092B-C50C-407E-A947-70E740481C1C}">
              <a14:useLocalDpi xmlns:a14="http://schemas.microsoft.com/office/drawing/2010/main" val="0"/>
            </a:ext>
          </a:extLst>
        </a:blip>
        <a:stretch>
          <a:fillRect/>
        </a:stretch>
      </xdr:blipFill>
      <xdr:spPr>
        <a:xfrm>
          <a:off x="4660900" y="987536125"/>
          <a:ext cx="654050" cy="593725"/>
        </a:xfrm>
        <a:prstGeom prst="rect">
          <a:avLst/>
        </a:prstGeom>
      </xdr:spPr>
    </xdr:pic>
    <xdr:clientData/>
  </xdr:twoCellAnchor>
  <xdr:twoCellAnchor>
    <xdr:from>
      <xdr:col>3</xdr:col>
      <xdr:colOff>12700</xdr:colOff>
      <xdr:row>472</xdr:row>
      <xdr:rowOff>12700</xdr:rowOff>
    </xdr:from>
    <xdr:to>
      <xdr:col>4</xdr:col>
      <xdr:colOff>0</xdr:colOff>
      <xdr:row>472</xdr:row>
      <xdr:rowOff>606425</xdr:rowOff>
    </xdr:to>
    <xdr:pic>
      <xdr:nvPicPr>
        <xdr:cNvPr id="1525" name="Рисунок 1524" descr="\\serv-fs2\1c_photo\LinkPics\122\122572_0.jpg"/>
        <xdr:cNvPicPr>
          <a:picLocks/>
        </xdr:cNvPicPr>
      </xdr:nvPicPr>
      <xdr:blipFill>
        <a:blip xmlns:r="http://schemas.openxmlformats.org/officeDocument/2006/relationships" r:embed="rId1516">
          <a:extLst>
            <a:ext uri="{28A0092B-C50C-407E-A947-70E740481C1C}">
              <a14:useLocalDpi xmlns:a14="http://schemas.microsoft.com/office/drawing/2010/main" val="0"/>
            </a:ext>
          </a:extLst>
        </a:blip>
        <a:stretch>
          <a:fillRect/>
        </a:stretch>
      </xdr:blipFill>
      <xdr:spPr>
        <a:xfrm>
          <a:off x="4660900" y="988193350"/>
          <a:ext cx="654050" cy="593725"/>
        </a:xfrm>
        <a:prstGeom prst="rect">
          <a:avLst/>
        </a:prstGeom>
      </xdr:spPr>
    </xdr:pic>
    <xdr:clientData/>
  </xdr:twoCellAnchor>
  <xdr:twoCellAnchor>
    <xdr:from>
      <xdr:col>3</xdr:col>
      <xdr:colOff>12700</xdr:colOff>
      <xdr:row>1860</xdr:row>
      <xdr:rowOff>12700</xdr:rowOff>
    </xdr:from>
    <xdr:to>
      <xdr:col>4</xdr:col>
      <xdr:colOff>0</xdr:colOff>
      <xdr:row>1860</xdr:row>
      <xdr:rowOff>606425</xdr:rowOff>
    </xdr:to>
    <xdr:pic>
      <xdr:nvPicPr>
        <xdr:cNvPr id="1526" name="Рисунок 1525" descr="\\serv-fs2\1c_photo\LinkPics\142\142099_0.jpg"/>
        <xdr:cNvPicPr>
          <a:picLocks/>
        </xdr:cNvPicPr>
      </xdr:nvPicPr>
      <xdr:blipFill>
        <a:blip xmlns:r="http://schemas.openxmlformats.org/officeDocument/2006/relationships" r:embed="rId1517">
          <a:extLst>
            <a:ext uri="{28A0092B-C50C-407E-A947-70E740481C1C}">
              <a14:useLocalDpi xmlns:a14="http://schemas.microsoft.com/office/drawing/2010/main" val="0"/>
            </a:ext>
          </a:extLst>
        </a:blip>
        <a:stretch>
          <a:fillRect/>
        </a:stretch>
      </xdr:blipFill>
      <xdr:spPr>
        <a:xfrm>
          <a:off x="4660900" y="988850575"/>
          <a:ext cx="654050" cy="593725"/>
        </a:xfrm>
        <a:prstGeom prst="rect">
          <a:avLst/>
        </a:prstGeom>
      </xdr:spPr>
    </xdr:pic>
    <xdr:clientData/>
  </xdr:twoCellAnchor>
  <xdr:twoCellAnchor>
    <xdr:from>
      <xdr:col>3</xdr:col>
      <xdr:colOff>12700</xdr:colOff>
      <xdr:row>2922</xdr:row>
      <xdr:rowOff>12700</xdr:rowOff>
    </xdr:from>
    <xdr:to>
      <xdr:col>4</xdr:col>
      <xdr:colOff>0</xdr:colOff>
      <xdr:row>2922</xdr:row>
      <xdr:rowOff>606425</xdr:rowOff>
    </xdr:to>
    <xdr:pic>
      <xdr:nvPicPr>
        <xdr:cNvPr id="1527" name="Рисунок 1526" descr="\\serv-fs2\1c_photo\LinkPics\097\097127_0.jpg"/>
        <xdr:cNvPicPr>
          <a:picLocks/>
        </xdr:cNvPicPr>
      </xdr:nvPicPr>
      <xdr:blipFill>
        <a:blip xmlns:r="http://schemas.openxmlformats.org/officeDocument/2006/relationships" r:embed="rId1518">
          <a:extLst>
            <a:ext uri="{28A0092B-C50C-407E-A947-70E740481C1C}">
              <a14:useLocalDpi xmlns:a14="http://schemas.microsoft.com/office/drawing/2010/main" val="0"/>
            </a:ext>
          </a:extLst>
        </a:blip>
        <a:stretch>
          <a:fillRect/>
        </a:stretch>
      </xdr:blipFill>
      <xdr:spPr>
        <a:xfrm>
          <a:off x="4660900" y="989507800"/>
          <a:ext cx="654050" cy="593725"/>
        </a:xfrm>
        <a:prstGeom prst="rect">
          <a:avLst/>
        </a:prstGeom>
      </xdr:spPr>
    </xdr:pic>
    <xdr:clientData/>
  </xdr:twoCellAnchor>
  <xdr:twoCellAnchor>
    <xdr:from>
      <xdr:col>3</xdr:col>
      <xdr:colOff>12700</xdr:colOff>
      <xdr:row>522</xdr:row>
      <xdr:rowOff>12700</xdr:rowOff>
    </xdr:from>
    <xdr:to>
      <xdr:col>4</xdr:col>
      <xdr:colOff>0</xdr:colOff>
      <xdr:row>522</xdr:row>
      <xdr:rowOff>606425</xdr:rowOff>
    </xdr:to>
    <xdr:pic>
      <xdr:nvPicPr>
        <xdr:cNvPr id="1528" name="Рисунок 1527" descr="\\serv-fs2\1c_photo\LinkPics\142\142412_0.jpg"/>
        <xdr:cNvPicPr>
          <a:picLocks/>
        </xdr:cNvPicPr>
      </xdr:nvPicPr>
      <xdr:blipFill>
        <a:blip xmlns:r="http://schemas.openxmlformats.org/officeDocument/2006/relationships" r:embed="rId1519">
          <a:extLst>
            <a:ext uri="{28A0092B-C50C-407E-A947-70E740481C1C}">
              <a14:useLocalDpi xmlns:a14="http://schemas.microsoft.com/office/drawing/2010/main" val="0"/>
            </a:ext>
          </a:extLst>
        </a:blip>
        <a:stretch>
          <a:fillRect/>
        </a:stretch>
      </xdr:blipFill>
      <xdr:spPr>
        <a:xfrm>
          <a:off x="4660900" y="990165025"/>
          <a:ext cx="654050" cy="593725"/>
        </a:xfrm>
        <a:prstGeom prst="rect">
          <a:avLst/>
        </a:prstGeom>
      </xdr:spPr>
    </xdr:pic>
    <xdr:clientData/>
  </xdr:twoCellAnchor>
  <xdr:twoCellAnchor>
    <xdr:from>
      <xdr:col>3</xdr:col>
      <xdr:colOff>12700</xdr:colOff>
      <xdr:row>3435</xdr:row>
      <xdr:rowOff>12700</xdr:rowOff>
    </xdr:from>
    <xdr:to>
      <xdr:col>4</xdr:col>
      <xdr:colOff>0</xdr:colOff>
      <xdr:row>3435</xdr:row>
      <xdr:rowOff>606425</xdr:rowOff>
    </xdr:to>
    <xdr:pic>
      <xdr:nvPicPr>
        <xdr:cNvPr id="1529" name="Рисунок 1528" descr="\\serv-fs2\1c_photo\LinkPics\106\106154_0.jpg"/>
        <xdr:cNvPicPr>
          <a:picLocks/>
        </xdr:cNvPicPr>
      </xdr:nvPicPr>
      <xdr:blipFill>
        <a:blip xmlns:r="http://schemas.openxmlformats.org/officeDocument/2006/relationships" r:embed="rId1520">
          <a:extLst>
            <a:ext uri="{28A0092B-C50C-407E-A947-70E740481C1C}">
              <a14:useLocalDpi xmlns:a14="http://schemas.microsoft.com/office/drawing/2010/main" val="0"/>
            </a:ext>
          </a:extLst>
        </a:blip>
        <a:stretch>
          <a:fillRect/>
        </a:stretch>
      </xdr:blipFill>
      <xdr:spPr>
        <a:xfrm>
          <a:off x="4660900" y="990822250"/>
          <a:ext cx="654050" cy="593725"/>
        </a:xfrm>
        <a:prstGeom prst="rect">
          <a:avLst/>
        </a:prstGeom>
      </xdr:spPr>
    </xdr:pic>
    <xdr:clientData/>
  </xdr:twoCellAnchor>
  <xdr:twoCellAnchor>
    <xdr:from>
      <xdr:col>3</xdr:col>
      <xdr:colOff>12700</xdr:colOff>
      <xdr:row>2315</xdr:row>
      <xdr:rowOff>12700</xdr:rowOff>
    </xdr:from>
    <xdr:to>
      <xdr:col>4</xdr:col>
      <xdr:colOff>0</xdr:colOff>
      <xdr:row>2315</xdr:row>
      <xdr:rowOff>606425</xdr:rowOff>
    </xdr:to>
    <xdr:pic>
      <xdr:nvPicPr>
        <xdr:cNvPr id="1530" name="Рисунок 1529" descr="\\serv-fs2\1c_photo\LinkPics\142\142502_0.jpg"/>
        <xdr:cNvPicPr>
          <a:picLocks/>
        </xdr:cNvPicPr>
      </xdr:nvPicPr>
      <xdr:blipFill>
        <a:blip xmlns:r="http://schemas.openxmlformats.org/officeDocument/2006/relationships" r:embed="rId1521">
          <a:extLst>
            <a:ext uri="{28A0092B-C50C-407E-A947-70E740481C1C}">
              <a14:useLocalDpi xmlns:a14="http://schemas.microsoft.com/office/drawing/2010/main" val="0"/>
            </a:ext>
          </a:extLst>
        </a:blip>
        <a:stretch>
          <a:fillRect/>
        </a:stretch>
      </xdr:blipFill>
      <xdr:spPr>
        <a:xfrm>
          <a:off x="4660900" y="991479475"/>
          <a:ext cx="654050" cy="593725"/>
        </a:xfrm>
        <a:prstGeom prst="rect">
          <a:avLst/>
        </a:prstGeom>
      </xdr:spPr>
    </xdr:pic>
    <xdr:clientData/>
  </xdr:twoCellAnchor>
  <xdr:twoCellAnchor>
    <xdr:from>
      <xdr:col>3</xdr:col>
      <xdr:colOff>12700</xdr:colOff>
      <xdr:row>3461</xdr:row>
      <xdr:rowOff>12700</xdr:rowOff>
    </xdr:from>
    <xdr:to>
      <xdr:col>4</xdr:col>
      <xdr:colOff>0</xdr:colOff>
      <xdr:row>3461</xdr:row>
      <xdr:rowOff>606425</xdr:rowOff>
    </xdr:to>
    <xdr:pic>
      <xdr:nvPicPr>
        <xdr:cNvPr id="1531" name="Рисунок 1530" descr="\\serv-fs2\1c_photo\LinkPics\097\097830_0.jpg"/>
        <xdr:cNvPicPr>
          <a:picLocks/>
        </xdr:cNvPicPr>
      </xdr:nvPicPr>
      <xdr:blipFill>
        <a:blip xmlns:r="http://schemas.openxmlformats.org/officeDocument/2006/relationships" r:embed="rId1522">
          <a:extLst>
            <a:ext uri="{28A0092B-C50C-407E-A947-70E740481C1C}">
              <a14:useLocalDpi xmlns:a14="http://schemas.microsoft.com/office/drawing/2010/main" val="0"/>
            </a:ext>
          </a:extLst>
        </a:blip>
        <a:stretch>
          <a:fillRect/>
        </a:stretch>
      </xdr:blipFill>
      <xdr:spPr>
        <a:xfrm>
          <a:off x="4660900" y="992136700"/>
          <a:ext cx="654050" cy="593725"/>
        </a:xfrm>
        <a:prstGeom prst="rect">
          <a:avLst/>
        </a:prstGeom>
      </xdr:spPr>
    </xdr:pic>
    <xdr:clientData/>
  </xdr:twoCellAnchor>
  <xdr:twoCellAnchor>
    <xdr:from>
      <xdr:col>3</xdr:col>
      <xdr:colOff>12700</xdr:colOff>
      <xdr:row>1537</xdr:row>
      <xdr:rowOff>12700</xdr:rowOff>
    </xdr:from>
    <xdr:to>
      <xdr:col>4</xdr:col>
      <xdr:colOff>0</xdr:colOff>
      <xdr:row>1537</xdr:row>
      <xdr:rowOff>606425</xdr:rowOff>
    </xdr:to>
    <xdr:pic>
      <xdr:nvPicPr>
        <xdr:cNvPr id="1532" name="Рисунок 1531" descr="\\serv-fs2\1c_photo\LinkPics\144\144913_0.jpg"/>
        <xdr:cNvPicPr>
          <a:picLocks/>
        </xdr:cNvPicPr>
      </xdr:nvPicPr>
      <xdr:blipFill>
        <a:blip xmlns:r="http://schemas.openxmlformats.org/officeDocument/2006/relationships" r:embed="rId1523">
          <a:extLst>
            <a:ext uri="{28A0092B-C50C-407E-A947-70E740481C1C}">
              <a14:useLocalDpi xmlns:a14="http://schemas.microsoft.com/office/drawing/2010/main" val="0"/>
            </a:ext>
          </a:extLst>
        </a:blip>
        <a:stretch>
          <a:fillRect/>
        </a:stretch>
      </xdr:blipFill>
      <xdr:spPr>
        <a:xfrm>
          <a:off x="4660900" y="992793925"/>
          <a:ext cx="654050" cy="593725"/>
        </a:xfrm>
        <a:prstGeom prst="rect">
          <a:avLst/>
        </a:prstGeom>
      </xdr:spPr>
    </xdr:pic>
    <xdr:clientData/>
  </xdr:twoCellAnchor>
  <xdr:twoCellAnchor>
    <xdr:from>
      <xdr:col>3</xdr:col>
      <xdr:colOff>12700</xdr:colOff>
      <xdr:row>2050</xdr:row>
      <xdr:rowOff>12700</xdr:rowOff>
    </xdr:from>
    <xdr:to>
      <xdr:col>4</xdr:col>
      <xdr:colOff>0</xdr:colOff>
      <xdr:row>2050</xdr:row>
      <xdr:rowOff>606425</xdr:rowOff>
    </xdr:to>
    <xdr:pic>
      <xdr:nvPicPr>
        <xdr:cNvPr id="1533" name="Рисунок 1532" descr="\\serv-fs2\1c_photo\LinkPics\151\151365_0.jpg"/>
        <xdr:cNvPicPr>
          <a:picLocks/>
        </xdr:cNvPicPr>
      </xdr:nvPicPr>
      <xdr:blipFill>
        <a:blip xmlns:r="http://schemas.openxmlformats.org/officeDocument/2006/relationships" r:embed="rId1524">
          <a:extLst>
            <a:ext uri="{28A0092B-C50C-407E-A947-70E740481C1C}">
              <a14:useLocalDpi xmlns:a14="http://schemas.microsoft.com/office/drawing/2010/main" val="0"/>
            </a:ext>
          </a:extLst>
        </a:blip>
        <a:stretch>
          <a:fillRect/>
        </a:stretch>
      </xdr:blipFill>
      <xdr:spPr>
        <a:xfrm>
          <a:off x="4660900" y="993451150"/>
          <a:ext cx="654050" cy="593725"/>
        </a:xfrm>
        <a:prstGeom prst="rect">
          <a:avLst/>
        </a:prstGeom>
      </xdr:spPr>
    </xdr:pic>
    <xdr:clientData/>
  </xdr:twoCellAnchor>
  <xdr:twoCellAnchor>
    <xdr:from>
      <xdr:col>3</xdr:col>
      <xdr:colOff>12700</xdr:colOff>
      <xdr:row>2269</xdr:row>
      <xdr:rowOff>12700</xdr:rowOff>
    </xdr:from>
    <xdr:to>
      <xdr:col>4</xdr:col>
      <xdr:colOff>0</xdr:colOff>
      <xdr:row>2269</xdr:row>
      <xdr:rowOff>606425</xdr:rowOff>
    </xdr:to>
    <xdr:pic>
      <xdr:nvPicPr>
        <xdr:cNvPr id="1534" name="Рисунок 1533" descr="\\serv-fs2\1c_photo\LinkPics\146\146073_0.jpg"/>
        <xdr:cNvPicPr>
          <a:picLocks/>
        </xdr:cNvPicPr>
      </xdr:nvPicPr>
      <xdr:blipFill>
        <a:blip xmlns:r="http://schemas.openxmlformats.org/officeDocument/2006/relationships" r:embed="rId1525">
          <a:extLst>
            <a:ext uri="{28A0092B-C50C-407E-A947-70E740481C1C}">
              <a14:useLocalDpi xmlns:a14="http://schemas.microsoft.com/office/drawing/2010/main" val="0"/>
            </a:ext>
          </a:extLst>
        </a:blip>
        <a:stretch>
          <a:fillRect/>
        </a:stretch>
      </xdr:blipFill>
      <xdr:spPr>
        <a:xfrm>
          <a:off x="4660900" y="994108375"/>
          <a:ext cx="654050" cy="593725"/>
        </a:xfrm>
        <a:prstGeom prst="rect">
          <a:avLst/>
        </a:prstGeom>
      </xdr:spPr>
    </xdr:pic>
    <xdr:clientData/>
  </xdr:twoCellAnchor>
  <xdr:twoCellAnchor>
    <xdr:from>
      <xdr:col>3</xdr:col>
      <xdr:colOff>12700</xdr:colOff>
      <xdr:row>2242</xdr:row>
      <xdr:rowOff>12700</xdr:rowOff>
    </xdr:from>
    <xdr:to>
      <xdr:col>4</xdr:col>
      <xdr:colOff>0</xdr:colOff>
      <xdr:row>2242</xdr:row>
      <xdr:rowOff>606425</xdr:rowOff>
    </xdr:to>
    <xdr:pic>
      <xdr:nvPicPr>
        <xdr:cNvPr id="1535" name="Рисунок 1534" descr="\\serv-fs2\1c_photo\LinkPics\141\141810_0.jpg"/>
        <xdr:cNvPicPr>
          <a:picLocks/>
        </xdr:cNvPicPr>
      </xdr:nvPicPr>
      <xdr:blipFill>
        <a:blip xmlns:r="http://schemas.openxmlformats.org/officeDocument/2006/relationships" r:embed="rId1526">
          <a:extLst>
            <a:ext uri="{28A0092B-C50C-407E-A947-70E740481C1C}">
              <a14:useLocalDpi xmlns:a14="http://schemas.microsoft.com/office/drawing/2010/main" val="0"/>
            </a:ext>
          </a:extLst>
        </a:blip>
        <a:stretch>
          <a:fillRect/>
        </a:stretch>
      </xdr:blipFill>
      <xdr:spPr>
        <a:xfrm>
          <a:off x="4660900" y="994765600"/>
          <a:ext cx="654050" cy="593725"/>
        </a:xfrm>
        <a:prstGeom prst="rect">
          <a:avLst/>
        </a:prstGeom>
      </xdr:spPr>
    </xdr:pic>
    <xdr:clientData/>
  </xdr:twoCellAnchor>
  <xdr:twoCellAnchor>
    <xdr:from>
      <xdr:col>3</xdr:col>
      <xdr:colOff>12700</xdr:colOff>
      <xdr:row>1059</xdr:row>
      <xdr:rowOff>12700</xdr:rowOff>
    </xdr:from>
    <xdr:to>
      <xdr:col>4</xdr:col>
      <xdr:colOff>0</xdr:colOff>
      <xdr:row>1059</xdr:row>
      <xdr:rowOff>606425</xdr:rowOff>
    </xdr:to>
    <xdr:pic>
      <xdr:nvPicPr>
        <xdr:cNvPr id="1536" name="Рисунок 1535" descr="\\serv-fs2\1c_photo\LinkPics\146\146105_0.jpg"/>
        <xdr:cNvPicPr>
          <a:picLocks/>
        </xdr:cNvPicPr>
      </xdr:nvPicPr>
      <xdr:blipFill>
        <a:blip xmlns:r="http://schemas.openxmlformats.org/officeDocument/2006/relationships" r:embed="rId1527">
          <a:extLst>
            <a:ext uri="{28A0092B-C50C-407E-A947-70E740481C1C}">
              <a14:useLocalDpi xmlns:a14="http://schemas.microsoft.com/office/drawing/2010/main" val="0"/>
            </a:ext>
          </a:extLst>
        </a:blip>
        <a:stretch>
          <a:fillRect/>
        </a:stretch>
      </xdr:blipFill>
      <xdr:spPr>
        <a:xfrm>
          <a:off x="4660900" y="995422825"/>
          <a:ext cx="654050" cy="593725"/>
        </a:xfrm>
        <a:prstGeom prst="rect">
          <a:avLst/>
        </a:prstGeom>
      </xdr:spPr>
    </xdr:pic>
    <xdr:clientData/>
  </xdr:twoCellAnchor>
  <xdr:twoCellAnchor>
    <xdr:from>
      <xdr:col>3</xdr:col>
      <xdr:colOff>12700</xdr:colOff>
      <xdr:row>577</xdr:row>
      <xdr:rowOff>12700</xdr:rowOff>
    </xdr:from>
    <xdr:to>
      <xdr:col>4</xdr:col>
      <xdr:colOff>0</xdr:colOff>
      <xdr:row>577</xdr:row>
      <xdr:rowOff>606425</xdr:rowOff>
    </xdr:to>
    <xdr:pic>
      <xdr:nvPicPr>
        <xdr:cNvPr id="1537" name="Рисунок 1536" descr="\\serv-fs2\1c_photo\LinkPics\138\138669_0.jpg"/>
        <xdr:cNvPicPr>
          <a:picLocks/>
        </xdr:cNvPicPr>
      </xdr:nvPicPr>
      <xdr:blipFill>
        <a:blip xmlns:r="http://schemas.openxmlformats.org/officeDocument/2006/relationships" r:embed="rId1528">
          <a:extLst>
            <a:ext uri="{28A0092B-C50C-407E-A947-70E740481C1C}">
              <a14:useLocalDpi xmlns:a14="http://schemas.microsoft.com/office/drawing/2010/main" val="0"/>
            </a:ext>
          </a:extLst>
        </a:blip>
        <a:stretch>
          <a:fillRect/>
        </a:stretch>
      </xdr:blipFill>
      <xdr:spPr>
        <a:xfrm>
          <a:off x="4660900" y="996080050"/>
          <a:ext cx="654050" cy="593725"/>
        </a:xfrm>
        <a:prstGeom prst="rect">
          <a:avLst/>
        </a:prstGeom>
      </xdr:spPr>
    </xdr:pic>
    <xdr:clientData/>
  </xdr:twoCellAnchor>
  <xdr:twoCellAnchor>
    <xdr:from>
      <xdr:col>3</xdr:col>
      <xdr:colOff>12700</xdr:colOff>
      <xdr:row>3588</xdr:row>
      <xdr:rowOff>12700</xdr:rowOff>
    </xdr:from>
    <xdr:to>
      <xdr:col>4</xdr:col>
      <xdr:colOff>0</xdr:colOff>
      <xdr:row>3588</xdr:row>
      <xdr:rowOff>606425</xdr:rowOff>
    </xdr:to>
    <xdr:pic>
      <xdr:nvPicPr>
        <xdr:cNvPr id="1538" name="Рисунок 1537" descr="\\serv-fs2\1c_photo\LinkPics\114\114838_0.jpg"/>
        <xdr:cNvPicPr>
          <a:picLocks/>
        </xdr:cNvPicPr>
      </xdr:nvPicPr>
      <xdr:blipFill>
        <a:blip xmlns:r="http://schemas.openxmlformats.org/officeDocument/2006/relationships" r:embed="rId1529">
          <a:extLst>
            <a:ext uri="{28A0092B-C50C-407E-A947-70E740481C1C}">
              <a14:useLocalDpi xmlns:a14="http://schemas.microsoft.com/office/drawing/2010/main" val="0"/>
            </a:ext>
          </a:extLst>
        </a:blip>
        <a:stretch>
          <a:fillRect/>
        </a:stretch>
      </xdr:blipFill>
      <xdr:spPr>
        <a:xfrm>
          <a:off x="4660900" y="996737275"/>
          <a:ext cx="654050" cy="593725"/>
        </a:xfrm>
        <a:prstGeom prst="rect">
          <a:avLst/>
        </a:prstGeom>
      </xdr:spPr>
    </xdr:pic>
    <xdr:clientData/>
  </xdr:twoCellAnchor>
  <xdr:twoCellAnchor>
    <xdr:from>
      <xdr:col>3</xdr:col>
      <xdr:colOff>12700</xdr:colOff>
      <xdr:row>3272</xdr:row>
      <xdr:rowOff>12700</xdr:rowOff>
    </xdr:from>
    <xdr:to>
      <xdr:col>4</xdr:col>
      <xdr:colOff>0</xdr:colOff>
      <xdr:row>3272</xdr:row>
      <xdr:rowOff>606425</xdr:rowOff>
    </xdr:to>
    <xdr:pic>
      <xdr:nvPicPr>
        <xdr:cNvPr id="1539" name="Рисунок 1538" descr="\\serv-fs2\1c_photo\LinkPics\114\114852_0.jpg"/>
        <xdr:cNvPicPr>
          <a:picLocks/>
        </xdr:cNvPicPr>
      </xdr:nvPicPr>
      <xdr:blipFill>
        <a:blip xmlns:r="http://schemas.openxmlformats.org/officeDocument/2006/relationships" r:embed="rId1530">
          <a:extLst>
            <a:ext uri="{28A0092B-C50C-407E-A947-70E740481C1C}">
              <a14:useLocalDpi xmlns:a14="http://schemas.microsoft.com/office/drawing/2010/main" val="0"/>
            </a:ext>
          </a:extLst>
        </a:blip>
        <a:stretch>
          <a:fillRect/>
        </a:stretch>
      </xdr:blipFill>
      <xdr:spPr>
        <a:xfrm>
          <a:off x="4660900" y="997394500"/>
          <a:ext cx="654050" cy="593725"/>
        </a:xfrm>
        <a:prstGeom prst="rect">
          <a:avLst/>
        </a:prstGeom>
      </xdr:spPr>
    </xdr:pic>
    <xdr:clientData/>
  </xdr:twoCellAnchor>
  <xdr:twoCellAnchor>
    <xdr:from>
      <xdr:col>3</xdr:col>
      <xdr:colOff>12700</xdr:colOff>
      <xdr:row>2243</xdr:row>
      <xdr:rowOff>12700</xdr:rowOff>
    </xdr:from>
    <xdr:to>
      <xdr:col>4</xdr:col>
      <xdr:colOff>0</xdr:colOff>
      <xdr:row>2243</xdr:row>
      <xdr:rowOff>606425</xdr:rowOff>
    </xdr:to>
    <xdr:pic>
      <xdr:nvPicPr>
        <xdr:cNvPr id="1540" name="Рисунок 1539" descr="\\serv-fs2\1c_photo\LinkPics\141\141811_0.jpg"/>
        <xdr:cNvPicPr>
          <a:picLocks/>
        </xdr:cNvPicPr>
      </xdr:nvPicPr>
      <xdr:blipFill>
        <a:blip xmlns:r="http://schemas.openxmlformats.org/officeDocument/2006/relationships" r:embed="rId1531">
          <a:extLst>
            <a:ext uri="{28A0092B-C50C-407E-A947-70E740481C1C}">
              <a14:useLocalDpi xmlns:a14="http://schemas.microsoft.com/office/drawing/2010/main" val="0"/>
            </a:ext>
          </a:extLst>
        </a:blip>
        <a:stretch>
          <a:fillRect/>
        </a:stretch>
      </xdr:blipFill>
      <xdr:spPr>
        <a:xfrm>
          <a:off x="4660900" y="998051725"/>
          <a:ext cx="654050" cy="593725"/>
        </a:xfrm>
        <a:prstGeom prst="rect">
          <a:avLst/>
        </a:prstGeom>
      </xdr:spPr>
    </xdr:pic>
    <xdr:clientData/>
  </xdr:twoCellAnchor>
  <xdr:twoCellAnchor>
    <xdr:from>
      <xdr:col>3</xdr:col>
      <xdr:colOff>12700</xdr:colOff>
      <xdr:row>2972</xdr:row>
      <xdr:rowOff>12700</xdr:rowOff>
    </xdr:from>
    <xdr:to>
      <xdr:col>4</xdr:col>
      <xdr:colOff>0</xdr:colOff>
      <xdr:row>2972</xdr:row>
      <xdr:rowOff>606425</xdr:rowOff>
    </xdr:to>
    <xdr:pic>
      <xdr:nvPicPr>
        <xdr:cNvPr id="1541" name="Рисунок 1540" descr="\\serv-fs2\1c_photo\LinkPics\088\088152_0.jpg"/>
        <xdr:cNvPicPr>
          <a:picLocks/>
        </xdr:cNvPicPr>
      </xdr:nvPicPr>
      <xdr:blipFill>
        <a:blip xmlns:r="http://schemas.openxmlformats.org/officeDocument/2006/relationships" r:embed="rId1532">
          <a:extLst>
            <a:ext uri="{28A0092B-C50C-407E-A947-70E740481C1C}">
              <a14:useLocalDpi xmlns:a14="http://schemas.microsoft.com/office/drawing/2010/main" val="0"/>
            </a:ext>
          </a:extLst>
        </a:blip>
        <a:stretch>
          <a:fillRect/>
        </a:stretch>
      </xdr:blipFill>
      <xdr:spPr>
        <a:xfrm>
          <a:off x="4660900" y="998708950"/>
          <a:ext cx="654050" cy="593725"/>
        </a:xfrm>
        <a:prstGeom prst="rect">
          <a:avLst/>
        </a:prstGeom>
      </xdr:spPr>
    </xdr:pic>
    <xdr:clientData/>
  </xdr:twoCellAnchor>
  <xdr:twoCellAnchor>
    <xdr:from>
      <xdr:col>3</xdr:col>
      <xdr:colOff>12700</xdr:colOff>
      <xdr:row>2778</xdr:row>
      <xdr:rowOff>12700</xdr:rowOff>
    </xdr:from>
    <xdr:to>
      <xdr:col>4</xdr:col>
      <xdr:colOff>0</xdr:colOff>
      <xdr:row>2778</xdr:row>
      <xdr:rowOff>606425</xdr:rowOff>
    </xdr:to>
    <xdr:pic>
      <xdr:nvPicPr>
        <xdr:cNvPr id="1542" name="Рисунок 1541" descr="\\serv-fs2\1c_photo\LinkPics\137\137875_0.jpg"/>
        <xdr:cNvPicPr>
          <a:picLocks/>
        </xdr:cNvPicPr>
      </xdr:nvPicPr>
      <xdr:blipFill>
        <a:blip xmlns:r="http://schemas.openxmlformats.org/officeDocument/2006/relationships" r:embed="rId1533">
          <a:extLst>
            <a:ext uri="{28A0092B-C50C-407E-A947-70E740481C1C}">
              <a14:useLocalDpi xmlns:a14="http://schemas.microsoft.com/office/drawing/2010/main" val="0"/>
            </a:ext>
          </a:extLst>
        </a:blip>
        <a:stretch>
          <a:fillRect/>
        </a:stretch>
      </xdr:blipFill>
      <xdr:spPr>
        <a:xfrm>
          <a:off x="4660900" y="999366175"/>
          <a:ext cx="654050" cy="593725"/>
        </a:xfrm>
        <a:prstGeom prst="rect">
          <a:avLst/>
        </a:prstGeom>
      </xdr:spPr>
    </xdr:pic>
    <xdr:clientData/>
  </xdr:twoCellAnchor>
  <xdr:twoCellAnchor>
    <xdr:from>
      <xdr:col>3</xdr:col>
      <xdr:colOff>12700</xdr:colOff>
      <xdr:row>578</xdr:row>
      <xdr:rowOff>12700</xdr:rowOff>
    </xdr:from>
    <xdr:to>
      <xdr:col>4</xdr:col>
      <xdr:colOff>0</xdr:colOff>
      <xdr:row>578</xdr:row>
      <xdr:rowOff>606425</xdr:rowOff>
    </xdr:to>
    <xdr:pic>
      <xdr:nvPicPr>
        <xdr:cNvPr id="1543" name="Рисунок 1542" descr="\\serv-fs2\1c_photo\LinkPics\139\139254_0.jpg"/>
        <xdr:cNvPicPr>
          <a:picLocks/>
        </xdr:cNvPicPr>
      </xdr:nvPicPr>
      <xdr:blipFill>
        <a:blip xmlns:r="http://schemas.openxmlformats.org/officeDocument/2006/relationships" r:embed="rId1534">
          <a:extLst>
            <a:ext uri="{28A0092B-C50C-407E-A947-70E740481C1C}">
              <a14:useLocalDpi xmlns:a14="http://schemas.microsoft.com/office/drawing/2010/main" val="0"/>
            </a:ext>
          </a:extLst>
        </a:blip>
        <a:stretch>
          <a:fillRect/>
        </a:stretch>
      </xdr:blipFill>
      <xdr:spPr>
        <a:xfrm>
          <a:off x="4660900" y="1000023400"/>
          <a:ext cx="654050" cy="593725"/>
        </a:xfrm>
        <a:prstGeom prst="rect">
          <a:avLst/>
        </a:prstGeom>
      </xdr:spPr>
    </xdr:pic>
    <xdr:clientData/>
  </xdr:twoCellAnchor>
  <xdr:twoCellAnchor>
    <xdr:from>
      <xdr:col>3</xdr:col>
      <xdr:colOff>12700</xdr:colOff>
      <xdr:row>1640</xdr:row>
      <xdr:rowOff>12700</xdr:rowOff>
    </xdr:from>
    <xdr:to>
      <xdr:col>4</xdr:col>
      <xdr:colOff>0</xdr:colOff>
      <xdr:row>1640</xdr:row>
      <xdr:rowOff>606425</xdr:rowOff>
    </xdr:to>
    <xdr:pic>
      <xdr:nvPicPr>
        <xdr:cNvPr id="1544" name="Рисунок 1543" descr="\\serv-fs2\1c_photo\LinkPics\137\137096_0.jpg"/>
        <xdr:cNvPicPr>
          <a:picLocks/>
        </xdr:cNvPicPr>
      </xdr:nvPicPr>
      <xdr:blipFill>
        <a:blip xmlns:r="http://schemas.openxmlformats.org/officeDocument/2006/relationships" r:embed="rId1535">
          <a:extLst>
            <a:ext uri="{28A0092B-C50C-407E-A947-70E740481C1C}">
              <a14:useLocalDpi xmlns:a14="http://schemas.microsoft.com/office/drawing/2010/main" val="0"/>
            </a:ext>
          </a:extLst>
        </a:blip>
        <a:stretch>
          <a:fillRect/>
        </a:stretch>
      </xdr:blipFill>
      <xdr:spPr>
        <a:xfrm>
          <a:off x="4660900" y="1000680625"/>
          <a:ext cx="654050" cy="593725"/>
        </a:xfrm>
        <a:prstGeom prst="rect">
          <a:avLst/>
        </a:prstGeom>
      </xdr:spPr>
    </xdr:pic>
    <xdr:clientData/>
  </xdr:twoCellAnchor>
  <xdr:twoCellAnchor>
    <xdr:from>
      <xdr:col>3</xdr:col>
      <xdr:colOff>12700</xdr:colOff>
      <xdr:row>579</xdr:row>
      <xdr:rowOff>12700</xdr:rowOff>
    </xdr:from>
    <xdr:to>
      <xdr:col>4</xdr:col>
      <xdr:colOff>0</xdr:colOff>
      <xdr:row>579</xdr:row>
      <xdr:rowOff>606425</xdr:rowOff>
    </xdr:to>
    <xdr:pic>
      <xdr:nvPicPr>
        <xdr:cNvPr id="1545" name="Рисунок 1544" descr="\\serv-fs2\1c_photo\LinkPics\139\139276_0.jpg"/>
        <xdr:cNvPicPr>
          <a:picLocks/>
        </xdr:cNvPicPr>
      </xdr:nvPicPr>
      <xdr:blipFill>
        <a:blip xmlns:r="http://schemas.openxmlformats.org/officeDocument/2006/relationships" r:embed="rId1536">
          <a:extLst>
            <a:ext uri="{28A0092B-C50C-407E-A947-70E740481C1C}">
              <a14:useLocalDpi xmlns:a14="http://schemas.microsoft.com/office/drawing/2010/main" val="0"/>
            </a:ext>
          </a:extLst>
        </a:blip>
        <a:stretch>
          <a:fillRect/>
        </a:stretch>
      </xdr:blipFill>
      <xdr:spPr>
        <a:xfrm>
          <a:off x="4660900" y="1001337850"/>
          <a:ext cx="654050" cy="593725"/>
        </a:xfrm>
        <a:prstGeom prst="rect">
          <a:avLst/>
        </a:prstGeom>
      </xdr:spPr>
    </xdr:pic>
    <xdr:clientData/>
  </xdr:twoCellAnchor>
  <xdr:twoCellAnchor>
    <xdr:from>
      <xdr:col>3</xdr:col>
      <xdr:colOff>12700</xdr:colOff>
      <xdr:row>3273</xdr:row>
      <xdr:rowOff>12700</xdr:rowOff>
    </xdr:from>
    <xdr:to>
      <xdr:col>4</xdr:col>
      <xdr:colOff>0</xdr:colOff>
      <xdr:row>3273</xdr:row>
      <xdr:rowOff>606425</xdr:rowOff>
    </xdr:to>
    <xdr:pic>
      <xdr:nvPicPr>
        <xdr:cNvPr id="1546" name="Рисунок 1545" descr="\\serv-fs2\1c_photo\LinkPics\138\138578_0.jpg"/>
        <xdr:cNvPicPr>
          <a:picLocks/>
        </xdr:cNvPicPr>
      </xdr:nvPicPr>
      <xdr:blipFill>
        <a:blip xmlns:r="http://schemas.openxmlformats.org/officeDocument/2006/relationships" r:embed="rId1537">
          <a:extLst>
            <a:ext uri="{28A0092B-C50C-407E-A947-70E740481C1C}">
              <a14:useLocalDpi xmlns:a14="http://schemas.microsoft.com/office/drawing/2010/main" val="0"/>
            </a:ext>
          </a:extLst>
        </a:blip>
        <a:stretch>
          <a:fillRect/>
        </a:stretch>
      </xdr:blipFill>
      <xdr:spPr>
        <a:xfrm>
          <a:off x="4660900" y="1001995075"/>
          <a:ext cx="654050" cy="593725"/>
        </a:xfrm>
        <a:prstGeom prst="rect">
          <a:avLst/>
        </a:prstGeom>
      </xdr:spPr>
    </xdr:pic>
    <xdr:clientData/>
  </xdr:twoCellAnchor>
  <xdr:twoCellAnchor>
    <xdr:from>
      <xdr:col>3</xdr:col>
      <xdr:colOff>12700</xdr:colOff>
      <xdr:row>580</xdr:row>
      <xdr:rowOff>12700</xdr:rowOff>
    </xdr:from>
    <xdr:to>
      <xdr:col>4</xdr:col>
      <xdr:colOff>0</xdr:colOff>
      <xdr:row>580</xdr:row>
      <xdr:rowOff>606425</xdr:rowOff>
    </xdr:to>
    <xdr:pic>
      <xdr:nvPicPr>
        <xdr:cNvPr id="1547" name="Рисунок 1546" descr="\\serv-fs2\1c_photo\LinkPics\139\139281_0.jpg"/>
        <xdr:cNvPicPr>
          <a:picLocks/>
        </xdr:cNvPicPr>
      </xdr:nvPicPr>
      <xdr:blipFill>
        <a:blip xmlns:r="http://schemas.openxmlformats.org/officeDocument/2006/relationships" r:embed="rId1538">
          <a:extLst>
            <a:ext uri="{28A0092B-C50C-407E-A947-70E740481C1C}">
              <a14:useLocalDpi xmlns:a14="http://schemas.microsoft.com/office/drawing/2010/main" val="0"/>
            </a:ext>
          </a:extLst>
        </a:blip>
        <a:stretch>
          <a:fillRect/>
        </a:stretch>
      </xdr:blipFill>
      <xdr:spPr>
        <a:xfrm>
          <a:off x="4660900" y="1002652300"/>
          <a:ext cx="654050" cy="593725"/>
        </a:xfrm>
        <a:prstGeom prst="rect">
          <a:avLst/>
        </a:prstGeom>
      </xdr:spPr>
    </xdr:pic>
    <xdr:clientData/>
  </xdr:twoCellAnchor>
  <xdr:twoCellAnchor>
    <xdr:from>
      <xdr:col>3</xdr:col>
      <xdr:colOff>12700</xdr:colOff>
      <xdr:row>1250</xdr:row>
      <xdr:rowOff>12700</xdr:rowOff>
    </xdr:from>
    <xdr:to>
      <xdr:col>4</xdr:col>
      <xdr:colOff>0</xdr:colOff>
      <xdr:row>1250</xdr:row>
      <xdr:rowOff>606425</xdr:rowOff>
    </xdr:to>
    <xdr:pic>
      <xdr:nvPicPr>
        <xdr:cNvPr id="1548" name="Рисунок 1547" descr="\\serv-fs2\1c_photo\LinkPics\137\137174_0.jpg"/>
        <xdr:cNvPicPr>
          <a:picLocks/>
        </xdr:cNvPicPr>
      </xdr:nvPicPr>
      <xdr:blipFill>
        <a:blip xmlns:r="http://schemas.openxmlformats.org/officeDocument/2006/relationships" r:embed="rId1539">
          <a:extLst>
            <a:ext uri="{28A0092B-C50C-407E-A947-70E740481C1C}">
              <a14:useLocalDpi xmlns:a14="http://schemas.microsoft.com/office/drawing/2010/main" val="0"/>
            </a:ext>
          </a:extLst>
        </a:blip>
        <a:stretch>
          <a:fillRect/>
        </a:stretch>
      </xdr:blipFill>
      <xdr:spPr>
        <a:xfrm>
          <a:off x="4660900" y="1003309525"/>
          <a:ext cx="654050" cy="593725"/>
        </a:xfrm>
        <a:prstGeom prst="rect">
          <a:avLst/>
        </a:prstGeom>
      </xdr:spPr>
    </xdr:pic>
    <xdr:clientData/>
  </xdr:twoCellAnchor>
  <xdr:twoCellAnchor>
    <xdr:from>
      <xdr:col>3</xdr:col>
      <xdr:colOff>12700</xdr:colOff>
      <xdr:row>581</xdr:row>
      <xdr:rowOff>12700</xdr:rowOff>
    </xdr:from>
    <xdr:to>
      <xdr:col>4</xdr:col>
      <xdr:colOff>0</xdr:colOff>
      <xdr:row>581</xdr:row>
      <xdr:rowOff>606425</xdr:rowOff>
    </xdr:to>
    <xdr:pic>
      <xdr:nvPicPr>
        <xdr:cNvPr id="1549" name="Рисунок 1548" descr="\\serv-fs2\1c_photo\LinkPics\139\139290_0.jpg"/>
        <xdr:cNvPicPr>
          <a:picLocks/>
        </xdr:cNvPicPr>
      </xdr:nvPicPr>
      <xdr:blipFill>
        <a:blip xmlns:r="http://schemas.openxmlformats.org/officeDocument/2006/relationships" r:embed="rId1540">
          <a:extLst>
            <a:ext uri="{28A0092B-C50C-407E-A947-70E740481C1C}">
              <a14:useLocalDpi xmlns:a14="http://schemas.microsoft.com/office/drawing/2010/main" val="0"/>
            </a:ext>
          </a:extLst>
        </a:blip>
        <a:stretch>
          <a:fillRect/>
        </a:stretch>
      </xdr:blipFill>
      <xdr:spPr>
        <a:xfrm>
          <a:off x="4660900" y="1003966750"/>
          <a:ext cx="654050" cy="593725"/>
        </a:xfrm>
        <a:prstGeom prst="rect">
          <a:avLst/>
        </a:prstGeom>
      </xdr:spPr>
    </xdr:pic>
    <xdr:clientData/>
  </xdr:twoCellAnchor>
  <xdr:twoCellAnchor>
    <xdr:from>
      <xdr:col>3</xdr:col>
      <xdr:colOff>12700</xdr:colOff>
      <xdr:row>3326</xdr:row>
      <xdr:rowOff>12700</xdr:rowOff>
    </xdr:from>
    <xdr:to>
      <xdr:col>4</xdr:col>
      <xdr:colOff>0</xdr:colOff>
      <xdr:row>3326</xdr:row>
      <xdr:rowOff>606425</xdr:rowOff>
    </xdr:to>
    <xdr:pic>
      <xdr:nvPicPr>
        <xdr:cNvPr id="1550" name="Рисунок 1549" descr="\\serv-fs2\1c_photo\LinkPics\138\138651_0.jpg"/>
        <xdr:cNvPicPr>
          <a:picLocks/>
        </xdr:cNvPicPr>
      </xdr:nvPicPr>
      <xdr:blipFill>
        <a:blip xmlns:r="http://schemas.openxmlformats.org/officeDocument/2006/relationships" r:embed="rId1541">
          <a:extLst>
            <a:ext uri="{28A0092B-C50C-407E-A947-70E740481C1C}">
              <a14:useLocalDpi xmlns:a14="http://schemas.microsoft.com/office/drawing/2010/main" val="0"/>
            </a:ext>
          </a:extLst>
        </a:blip>
        <a:stretch>
          <a:fillRect/>
        </a:stretch>
      </xdr:blipFill>
      <xdr:spPr>
        <a:xfrm>
          <a:off x="4660900" y="1004623975"/>
          <a:ext cx="654050" cy="593725"/>
        </a:xfrm>
        <a:prstGeom prst="rect">
          <a:avLst/>
        </a:prstGeom>
      </xdr:spPr>
    </xdr:pic>
    <xdr:clientData/>
  </xdr:twoCellAnchor>
  <xdr:twoCellAnchor>
    <xdr:from>
      <xdr:col>3</xdr:col>
      <xdr:colOff>12700</xdr:colOff>
      <xdr:row>1251</xdr:row>
      <xdr:rowOff>12700</xdr:rowOff>
    </xdr:from>
    <xdr:to>
      <xdr:col>4</xdr:col>
      <xdr:colOff>0</xdr:colOff>
      <xdr:row>1251</xdr:row>
      <xdr:rowOff>606425</xdr:rowOff>
    </xdr:to>
    <xdr:pic>
      <xdr:nvPicPr>
        <xdr:cNvPr id="1551" name="Рисунок 1550" descr="\\serv-fs2\1c_photo\LinkPics\137\137732_0.jpg"/>
        <xdr:cNvPicPr>
          <a:picLocks/>
        </xdr:cNvPicPr>
      </xdr:nvPicPr>
      <xdr:blipFill>
        <a:blip xmlns:r="http://schemas.openxmlformats.org/officeDocument/2006/relationships" r:embed="rId1542">
          <a:extLst>
            <a:ext uri="{28A0092B-C50C-407E-A947-70E740481C1C}">
              <a14:useLocalDpi xmlns:a14="http://schemas.microsoft.com/office/drawing/2010/main" val="0"/>
            </a:ext>
          </a:extLst>
        </a:blip>
        <a:stretch>
          <a:fillRect/>
        </a:stretch>
      </xdr:blipFill>
      <xdr:spPr>
        <a:xfrm>
          <a:off x="4660900" y="1005281200"/>
          <a:ext cx="654050" cy="593725"/>
        </a:xfrm>
        <a:prstGeom prst="rect">
          <a:avLst/>
        </a:prstGeom>
      </xdr:spPr>
    </xdr:pic>
    <xdr:clientData/>
  </xdr:twoCellAnchor>
  <xdr:twoCellAnchor>
    <xdr:from>
      <xdr:col>3</xdr:col>
      <xdr:colOff>12700</xdr:colOff>
      <xdr:row>3562</xdr:row>
      <xdr:rowOff>12700</xdr:rowOff>
    </xdr:from>
    <xdr:to>
      <xdr:col>4</xdr:col>
      <xdr:colOff>0</xdr:colOff>
      <xdr:row>3562</xdr:row>
      <xdr:rowOff>606425</xdr:rowOff>
    </xdr:to>
    <xdr:pic>
      <xdr:nvPicPr>
        <xdr:cNvPr id="1552" name="Рисунок 1551" descr="\\serv-fs2\1c_photo\LinkPics\115\115463_0.jpg"/>
        <xdr:cNvPicPr>
          <a:picLocks/>
        </xdr:cNvPicPr>
      </xdr:nvPicPr>
      <xdr:blipFill>
        <a:blip xmlns:r="http://schemas.openxmlformats.org/officeDocument/2006/relationships" r:embed="rId1543">
          <a:extLst>
            <a:ext uri="{28A0092B-C50C-407E-A947-70E740481C1C}">
              <a14:useLocalDpi xmlns:a14="http://schemas.microsoft.com/office/drawing/2010/main" val="0"/>
            </a:ext>
          </a:extLst>
        </a:blip>
        <a:stretch>
          <a:fillRect/>
        </a:stretch>
      </xdr:blipFill>
      <xdr:spPr>
        <a:xfrm>
          <a:off x="4660900" y="1005938425"/>
          <a:ext cx="654050" cy="593725"/>
        </a:xfrm>
        <a:prstGeom prst="rect">
          <a:avLst/>
        </a:prstGeom>
      </xdr:spPr>
    </xdr:pic>
    <xdr:clientData/>
  </xdr:twoCellAnchor>
  <xdr:twoCellAnchor>
    <xdr:from>
      <xdr:col>3</xdr:col>
      <xdr:colOff>12700</xdr:colOff>
      <xdr:row>1268</xdr:row>
      <xdr:rowOff>12700</xdr:rowOff>
    </xdr:from>
    <xdr:to>
      <xdr:col>4</xdr:col>
      <xdr:colOff>0</xdr:colOff>
      <xdr:row>1268</xdr:row>
      <xdr:rowOff>606425</xdr:rowOff>
    </xdr:to>
    <xdr:pic>
      <xdr:nvPicPr>
        <xdr:cNvPr id="1553" name="Рисунок 1552" descr="\\serv-fs2\1c_photo\LinkPics\155\155204_0.jpg"/>
        <xdr:cNvPicPr>
          <a:picLocks/>
        </xdr:cNvPicPr>
      </xdr:nvPicPr>
      <xdr:blipFill>
        <a:blip xmlns:r="http://schemas.openxmlformats.org/officeDocument/2006/relationships" r:embed="rId1544">
          <a:extLst>
            <a:ext uri="{28A0092B-C50C-407E-A947-70E740481C1C}">
              <a14:useLocalDpi xmlns:a14="http://schemas.microsoft.com/office/drawing/2010/main" val="0"/>
            </a:ext>
          </a:extLst>
        </a:blip>
        <a:stretch>
          <a:fillRect/>
        </a:stretch>
      </xdr:blipFill>
      <xdr:spPr>
        <a:xfrm>
          <a:off x="4660900" y="1006595650"/>
          <a:ext cx="654050" cy="593725"/>
        </a:xfrm>
        <a:prstGeom prst="rect">
          <a:avLst/>
        </a:prstGeom>
      </xdr:spPr>
    </xdr:pic>
    <xdr:clientData/>
  </xdr:twoCellAnchor>
  <xdr:twoCellAnchor>
    <xdr:from>
      <xdr:col>3</xdr:col>
      <xdr:colOff>12700</xdr:colOff>
      <xdr:row>2854</xdr:row>
      <xdr:rowOff>12700</xdr:rowOff>
    </xdr:from>
    <xdr:to>
      <xdr:col>4</xdr:col>
      <xdr:colOff>0</xdr:colOff>
      <xdr:row>2854</xdr:row>
      <xdr:rowOff>606425</xdr:rowOff>
    </xdr:to>
    <xdr:pic>
      <xdr:nvPicPr>
        <xdr:cNvPr id="1554" name="Рисунок 1553" descr="\\serv-fs2\1c_photo\LinkPics\123\123406_0.jpg"/>
        <xdr:cNvPicPr>
          <a:picLocks/>
        </xdr:cNvPicPr>
      </xdr:nvPicPr>
      <xdr:blipFill>
        <a:blip xmlns:r="http://schemas.openxmlformats.org/officeDocument/2006/relationships" r:embed="rId1545">
          <a:extLst>
            <a:ext uri="{28A0092B-C50C-407E-A947-70E740481C1C}">
              <a14:useLocalDpi xmlns:a14="http://schemas.microsoft.com/office/drawing/2010/main" val="0"/>
            </a:ext>
          </a:extLst>
        </a:blip>
        <a:stretch>
          <a:fillRect/>
        </a:stretch>
      </xdr:blipFill>
      <xdr:spPr>
        <a:xfrm>
          <a:off x="4660900" y="1007252875"/>
          <a:ext cx="654050" cy="593725"/>
        </a:xfrm>
        <a:prstGeom prst="rect">
          <a:avLst/>
        </a:prstGeom>
      </xdr:spPr>
    </xdr:pic>
    <xdr:clientData/>
  </xdr:twoCellAnchor>
  <xdr:twoCellAnchor>
    <xdr:from>
      <xdr:col>3</xdr:col>
      <xdr:colOff>12700</xdr:colOff>
      <xdr:row>2270</xdr:row>
      <xdr:rowOff>12700</xdr:rowOff>
    </xdr:from>
    <xdr:to>
      <xdr:col>4</xdr:col>
      <xdr:colOff>0</xdr:colOff>
      <xdr:row>2270</xdr:row>
      <xdr:rowOff>606425</xdr:rowOff>
    </xdr:to>
    <xdr:pic>
      <xdr:nvPicPr>
        <xdr:cNvPr id="1555" name="Рисунок 1554" descr="\\serv-fs2\1c_photo\LinkPics\138\138884_0.jpg"/>
        <xdr:cNvPicPr>
          <a:picLocks/>
        </xdr:cNvPicPr>
      </xdr:nvPicPr>
      <xdr:blipFill>
        <a:blip xmlns:r="http://schemas.openxmlformats.org/officeDocument/2006/relationships" r:embed="rId1546">
          <a:extLst>
            <a:ext uri="{28A0092B-C50C-407E-A947-70E740481C1C}">
              <a14:useLocalDpi xmlns:a14="http://schemas.microsoft.com/office/drawing/2010/main" val="0"/>
            </a:ext>
          </a:extLst>
        </a:blip>
        <a:stretch>
          <a:fillRect/>
        </a:stretch>
      </xdr:blipFill>
      <xdr:spPr>
        <a:xfrm>
          <a:off x="4660900" y="1007910100"/>
          <a:ext cx="654050" cy="593725"/>
        </a:xfrm>
        <a:prstGeom prst="rect">
          <a:avLst/>
        </a:prstGeom>
      </xdr:spPr>
    </xdr:pic>
    <xdr:clientData/>
  </xdr:twoCellAnchor>
  <xdr:twoCellAnchor>
    <xdr:from>
      <xdr:col>3</xdr:col>
      <xdr:colOff>12700</xdr:colOff>
      <xdr:row>1060</xdr:row>
      <xdr:rowOff>12700</xdr:rowOff>
    </xdr:from>
    <xdr:to>
      <xdr:col>4</xdr:col>
      <xdr:colOff>0</xdr:colOff>
      <xdr:row>1060</xdr:row>
      <xdr:rowOff>606425</xdr:rowOff>
    </xdr:to>
    <xdr:pic>
      <xdr:nvPicPr>
        <xdr:cNvPr id="1556" name="Рисунок 1555" descr="\\serv-fs2\1c_photo\LinkPics\139\139883_0.jpg"/>
        <xdr:cNvPicPr>
          <a:picLocks/>
        </xdr:cNvPicPr>
      </xdr:nvPicPr>
      <xdr:blipFill>
        <a:blip xmlns:r="http://schemas.openxmlformats.org/officeDocument/2006/relationships" r:embed="rId1547">
          <a:extLst>
            <a:ext uri="{28A0092B-C50C-407E-A947-70E740481C1C}">
              <a14:useLocalDpi xmlns:a14="http://schemas.microsoft.com/office/drawing/2010/main" val="0"/>
            </a:ext>
          </a:extLst>
        </a:blip>
        <a:stretch>
          <a:fillRect/>
        </a:stretch>
      </xdr:blipFill>
      <xdr:spPr>
        <a:xfrm>
          <a:off x="4660900" y="1008567325"/>
          <a:ext cx="654050" cy="593725"/>
        </a:xfrm>
        <a:prstGeom prst="rect">
          <a:avLst/>
        </a:prstGeom>
      </xdr:spPr>
    </xdr:pic>
    <xdr:clientData/>
  </xdr:twoCellAnchor>
  <xdr:twoCellAnchor>
    <xdr:from>
      <xdr:col>3</xdr:col>
      <xdr:colOff>12700</xdr:colOff>
      <xdr:row>582</xdr:row>
      <xdr:rowOff>12700</xdr:rowOff>
    </xdr:from>
    <xdr:to>
      <xdr:col>4</xdr:col>
      <xdr:colOff>0</xdr:colOff>
      <xdr:row>582</xdr:row>
      <xdr:rowOff>606425</xdr:rowOff>
    </xdr:to>
    <xdr:pic>
      <xdr:nvPicPr>
        <xdr:cNvPr id="1557" name="Рисунок 1556" descr="\\serv-fs2\1c_photo\LinkPics\139\139275_0.jpg"/>
        <xdr:cNvPicPr>
          <a:picLocks/>
        </xdr:cNvPicPr>
      </xdr:nvPicPr>
      <xdr:blipFill>
        <a:blip xmlns:r="http://schemas.openxmlformats.org/officeDocument/2006/relationships" r:embed="rId1548">
          <a:extLst>
            <a:ext uri="{28A0092B-C50C-407E-A947-70E740481C1C}">
              <a14:useLocalDpi xmlns:a14="http://schemas.microsoft.com/office/drawing/2010/main" val="0"/>
            </a:ext>
          </a:extLst>
        </a:blip>
        <a:stretch>
          <a:fillRect/>
        </a:stretch>
      </xdr:blipFill>
      <xdr:spPr>
        <a:xfrm>
          <a:off x="4660900" y="1009224550"/>
          <a:ext cx="654050" cy="593725"/>
        </a:xfrm>
        <a:prstGeom prst="rect">
          <a:avLst/>
        </a:prstGeom>
      </xdr:spPr>
    </xdr:pic>
    <xdr:clientData/>
  </xdr:twoCellAnchor>
  <xdr:twoCellAnchor>
    <xdr:from>
      <xdr:col>3</xdr:col>
      <xdr:colOff>12700</xdr:colOff>
      <xdr:row>2153</xdr:row>
      <xdr:rowOff>12700</xdr:rowOff>
    </xdr:from>
    <xdr:to>
      <xdr:col>4</xdr:col>
      <xdr:colOff>0</xdr:colOff>
      <xdr:row>2153</xdr:row>
      <xdr:rowOff>606425</xdr:rowOff>
    </xdr:to>
    <xdr:pic>
      <xdr:nvPicPr>
        <xdr:cNvPr id="1558" name="Рисунок 1557" descr="\\serv-fs2\1c_photo\LinkPics\119\119187_0.jpg"/>
        <xdr:cNvPicPr>
          <a:picLocks/>
        </xdr:cNvPicPr>
      </xdr:nvPicPr>
      <xdr:blipFill>
        <a:blip xmlns:r="http://schemas.openxmlformats.org/officeDocument/2006/relationships" r:embed="rId1549">
          <a:extLst>
            <a:ext uri="{28A0092B-C50C-407E-A947-70E740481C1C}">
              <a14:useLocalDpi xmlns:a14="http://schemas.microsoft.com/office/drawing/2010/main" val="0"/>
            </a:ext>
          </a:extLst>
        </a:blip>
        <a:stretch>
          <a:fillRect/>
        </a:stretch>
      </xdr:blipFill>
      <xdr:spPr>
        <a:xfrm>
          <a:off x="4660900" y="1009881775"/>
          <a:ext cx="654050" cy="593725"/>
        </a:xfrm>
        <a:prstGeom prst="rect">
          <a:avLst/>
        </a:prstGeom>
      </xdr:spPr>
    </xdr:pic>
    <xdr:clientData/>
  </xdr:twoCellAnchor>
  <xdr:twoCellAnchor>
    <xdr:from>
      <xdr:col>3</xdr:col>
      <xdr:colOff>12700</xdr:colOff>
      <xdr:row>1348</xdr:row>
      <xdr:rowOff>12700</xdr:rowOff>
    </xdr:from>
    <xdr:to>
      <xdr:col>4</xdr:col>
      <xdr:colOff>0</xdr:colOff>
      <xdr:row>1348</xdr:row>
      <xdr:rowOff>606425</xdr:rowOff>
    </xdr:to>
    <xdr:pic>
      <xdr:nvPicPr>
        <xdr:cNvPr id="1559" name="Рисунок 1558" descr="\\serv-fs2\1c_photo\LinkPics\139\139759_0.jpg"/>
        <xdr:cNvPicPr>
          <a:picLocks/>
        </xdr:cNvPicPr>
      </xdr:nvPicPr>
      <xdr:blipFill>
        <a:blip xmlns:r="http://schemas.openxmlformats.org/officeDocument/2006/relationships" r:embed="rId1550">
          <a:extLst>
            <a:ext uri="{28A0092B-C50C-407E-A947-70E740481C1C}">
              <a14:useLocalDpi xmlns:a14="http://schemas.microsoft.com/office/drawing/2010/main" val="0"/>
            </a:ext>
          </a:extLst>
        </a:blip>
        <a:stretch>
          <a:fillRect/>
        </a:stretch>
      </xdr:blipFill>
      <xdr:spPr>
        <a:xfrm>
          <a:off x="4660900" y="1010539000"/>
          <a:ext cx="654050" cy="593725"/>
        </a:xfrm>
        <a:prstGeom prst="rect">
          <a:avLst/>
        </a:prstGeom>
      </xdr:spPr>
    </xdr:pic>
    <xdr:clientData/>
  </xdr:twoCellAnchor>
  <xdr:twoCellAnchor>
    <xdr:from>
      <xdr:col>3</xdr:col>
      <xdr:colOff>12700</xdr:colOff>
      <xdr:row>2316</xdr:row>
      <xdr:rowOff>12700</xdr:rowOff>
    </xdr:from>
    <xdr:to>
      <xdr:col>4</xdr:col>
      <xdr:colOff>0</xdr:colOff>
      <xdr:row>2316</xdr:row>
      <xdr:rowOff>606425</xdr:rowOff>
    </xdr:to>
    <xdr:pic>
      <xdr:nvPicPr>
        <xdr:cNvPr id="1560" name="Рисунок 1559" descr="\\serv-fs2\1c_photo\LinkPics\140\140075_0.jpg"/>
        <xdr:cNvPicPr>
          <a:picLocks/>
        </xdr:cNvPicPr>
      </xdr:nvPicPr>
      <xdr:blipFill>
        <a:blip xmlns:r="http://schemas.openxmlformats.org/officeDocument/2006/relationships" r:embed="rId1551">
          <a:extLst>
            <a:ext uri="{28A0092B-C50C-407E-A947-70E740481C1C}">
              <a14:useLocalDpi xmlns:a14="http://schemas.microsoft.com/office/drawing/2010/main" val="0"/>
            </a:ext>
          </a:extLst>
        </a:blip>
        <a:stretch>
          <a:fillRect/>
        </a:stretch>
      </xdr:blipFill>
      <xdr:spPr>
        <a:xfrm>
          <a:off x="4660900" y="1011196225"/>
          <a:ext cx="654050" cy="593725"/>
        </a:xfrm>
        <a:prstGeom prst="rect">
          <a:avLst/>
        </a:prstGeom>
      </xdr:spPr>
    </xdr:pic>
    <xdr:clientData/>
  </xdr:twoCellAnchor>
  <xdr:twoCellAnchor>
    <xdr:from>
      <xdr:col>3</xdr:col>
      <xdr:colOff>12700</xdr:colOff>
      <xdr:row>2473</xdr:row>
      <xdr:rowOff>12700</xdr:rowOff>
    </xdr:from>
    <xdr:to>
      <xdr:col>4</xdr:col>
      <xdr:colOff>0</xdr:colOff>
      <xdr:row>2473</xdr:row>
      <xdr:rowOff>606425</xdr:rowOff>
    </xdr:to>
    <xdr:pic>
      <xdr:nvPicPr>
        <xdr:cNvPr id="1561" name="Рисунок 1560" descr="\\serv-fs2\1c_photo\LinkPics\140\140093_0.jpg"/>
        <xdr:cNvPicPr>
          <a:picLocks/>
        </xdr:cNvPicPr>
      </xdr:nvPicPr>
      <xdr:blipFill>
        <a:blip xmlns:r="http://schemas.openxmlformats.org/officeDocument/2006/relationships" r:embed="rId1552">
          <a:extLst>
            <a:ext uri="{28A0092B-C50C-407E-A947-70E740481C1C}">
              <a14:useLocalDpi xmlns:a14="http://schemas.microsoft.com/office/drawing/2010/main" val="0"/>
            </a:ext>
          </a:extLst>
        </a:blip>
        <a:stretch>
          <a:fillRect/>
        </a:stretch>
      </xdr:blipFill>
      <xdr:spPr>
        <a:xfrm>
          <a:off x="4660900" y="1011853450"/>
          <a:ext cx="654050" cy="593725"/>
        </a:xfrm>
        <a:prstGeom prst="rect">
          <a:avLst/>
        </a:prstGeom>
      </xdr:spPr>
    </xdr:pic>
    <xdr:clientData/>
  </xdr:twoCellAnchor>
  <xdr:twoCellAnchor>
    <xdr:from>
      <xdr:col>3</xdr:col>
      <xdr:colOff>12700</xdr:colOff>
      <xdr:row>960</xdr:row>
      <xdr:rowOff>12700</xdr:rowOff>
    </xdr:from>
    <xdr:to>
      <xdr:col>4</xdr:col>
      <xdr:colOff>0</xdr:colOff>
      <xdr:row>960</xdr:row>
      <xdr:rowOff>606425</xdr:rowOff>
    </xdr:to>
    <xdr:pic>
      <xdr:nvPicPr>
        <xdr:cNvPr id="1562" name="Рисунок 1561" descr="\\serv-fs2\1c_photo\LinkPics\142\142628_0.jpg"/>
        <xdr:cNvPicPr>
          <a:picLocks/>
        </xdr:cNvPicPr>
      </xdr:nvPicPr>
      <xdr:blipFill>
        <a:blip xmlns:r="http://schemas.openxmlformats.org/officeDocument/2006/relationships" r:embed="rId1553">
          <a:extLst>
            <a:ext uri="{28A0092B-C50C-407E-A947-70E740481C1C}">
              <a14:useLocalDpi xmlns:a14="http://schemas.microsoft.com/office/drawing/2010/main" val="0"/>
            </a:ext>
          </a:extLst>
        </a:blip>
        <a:stretch>
          <a:fillRect/>
        </a:stretch>
      </xdr:blipFill>
      <xdr:spPr>
        <a:xfrm>
          <a:off x="4660900" y="1012510675"/>
          <a:ext cx="654050" cy="593725"/>
        </a:xfrm>
        <a:prstGeom prst="rect">
          <a:avLst/>
        </a:prstGeom>
      </xdr:spPr>
    </xdr:pic>
    <xdr:clientData/>
  </xdr:twoCellAnchor>
  <xdr:twoCellAnchor>
    <xdr:from>
      <xdr:col>3</xdr:col>
      <xdr:colOff>12700</xdr:colOff>
      <xdr:row>1692</xdr:row>
      <xdr:rowOff>12700</xdr:rowOff>
    </xdr:from>
    <xdr:to>
      <xdr:col>4</xdr:col>
      <xdr:colOff>0</xdr:colOff>
      <xdr:row>1692</xdr:row>
      <xdr:rowOff>606425</xdr:rowOff>
    </xdr:to>
    <xdr:pic>
      <xdr:nvPicPr>
        <xdr:cNvPr id="1563" name="Рисунок 1562" descr="\\serv-fs2\1c_photo\LinkPics\142\142216_0.jpg"/>
        <xdr:cNvPicPr>
          <a:picLocks/>
        </xdr:cNvPicPr>
      </xdr:nvPicPr>
      <xdr:blipFill>
        <a:blip xmlns:r="http://schemas.openxmlformats.org/officeDocument/2006/relationships" r:embed="rId1554">
          <a:extLst>
            <a:ext uri="{28A0092B-C50C-407E-A947-70E740481C1C}">
              <a14:useLocalDpi xmlns:a14="http://schemas.microsoft.com/office/drawing/2010/main" val="0"/>
            </a:ext>
          </a:extLst>
        </a:blip>
        <a:stretch>
          <a:fillRect/>
        </a:stretch>
      </xdr:blipFill>
      <xdr:spPr>
        <a:xfrm>
          <a:off x="4660900" y="1013167900"/>
          <a:ext cx="654050" cy="593725"/>
        </a:xfrm>
        <a:prstGeom prst="rect">
          <a:avLst/>
        </a:prstGeom>
      </xdr:spPr>
    </xdr:pic>
    <xdr:clientData/>
  </xdr:twoCellAnchor>
  <xdr:twoCellAnchor>
    <xdr:from>
      <xdr:col>3</xdr:col>
      <xdr:colOff>12700</xdr:colOff>
      <xdr:row>2154</xdr:row>
      <xdr:rowOff>12700</xdr:rowOff>
    </xdr:from>
    <xdr:to>
      <xdr:col>4</xdr:col>
      <xdr:colOff>0</xdr:colOff>
      <xdr:row>2154</xdr:row>
      <xdr:rowOff>606425</xdr:rowOff>
    </xdr:to>
    <xdr:pic>
      <xdr:nvPicPr>
        <xdr:cNvPr id="1564" name="Рисунок 1563" descr="\\serv-fs2\1c_photo\LinkPics\141\141403_0.jpg"/>
        <xdr:cNvPicPr>
          <a:picLocks/>
        </xdr:cNvPicPr>
      </xdr:nvPicPr>
      <xdr:blipFill>
        <a:blip xmlns:r="http://schemas.openxmlformats.org/officeDocument/2006/relationships" r:embed="rId1555">
          <a:extLst>
            <a:ext uri="{28A0092B-C50C-407E-A947-70E740481C1C}">
              <a14:useLocalDpi xmlns:a14="http://schemas.microsoft.com/office/drawing/2010/main" val="0"/>
            </a:ext>
          </a:extLst>
        </a:blip>
        <a:stretch>
          <a:fillRect/>
        </a:stretch>
      </xdr:blipFill>
      <xdr:spPr>
        <a:xfrm>
          <a:off x="4660900" y="1013825125"/>
          <a:ext cx="654050" cy="593725"/>
        </a:xfrm>
        <a:prstGeom prst="rect">
          <a:avLst/>
        </a:prstGeom>
      </xdr:spPr>
    </xdr:pic>
    <xdr:clientData/>
  </xdr:twoCellAnchor>
  <xdr:twoCellAnchor>
    <xdr:from>
      <xdr:col>3</xdr:col>
      <xdr:colOff>12700</xdr:colOff>
      <xdr:row>3274</xdr:row>
      <xdr:rowOff>12700</xdr:rowOff>
    </xdr:from>
    <xdr:to>
      <xdr:col>4</xdr:col>
      <xdr:colOff>0</xdr:colOff>
      <xdr:row>3274</xdr:row>
      <xdr:rowOff>606425</xdr:rowOff>
    </xdr:to>
    <xdr:pic>
      <xdr:nvPicPr>
        <xdr:cNvPr id="1565" name="Рисунок 1564" descr="\\serv-fs2\1c_photo\LinkPics\142\142437_0.jpg"/>
        <xdr:cNvPicPr>
          <a:picLocks/>
        </xdr:cNvPicPr>
      </xdr:nvPicPr>
      <xdr:blipFill>
        <a:blip xmlns:r="http://schemas.openxmlformats.org/officeDocument/2006/relationships" r:embed="rId1556">
          <a:extLst>
            <a:ext uri="{28A0092B-C50C-407E-A947-70E740481C1C}">
              <a14:useLocalDpi xmlns:a14="http://schemas.microsoft.com/office/drawing/2010/main" val="0"/>
            </a:ext>
          </a:extLst>
        </a:blip>
        <a:stretch>
          <a:fillRect/>
        </a:stretch>
      </xdr:blipFill>
      <xdr:spPr>
        <a:xfrm>
          <a:off x="4660900" y="1014482350"/>
          <a:ext cx="654050" cy="593725"/>
        </a:xfrm>
        <a:prstGeom prst="rect">
          <a:avLst/>
        </a:prstGeom>
      </xdr:spPr>
    </xdr:pic>
    <xdr:clientData/>
  </xdr:twoCellAnchor>
  <xdr:twoCellAnchor>
    <xdr:from>
      <xdr:col>3</xdr:col>
      <xdr:colOff>12700</xdr:colOff>
      <xdr:row>3154</xdr:row>
      <xdr:rowOff>12700</xdr:rowOff>
    </xdr:from>
    <xdr:to>
      <xdr:col>4</xdr:col>
      <xdr:colOff>0</xdr:colOff>
      <xdr:row>3154</xdr:row>
      <xdr:rowOff>606425</xdr:rowOff>
    </xdr:to>
    <xdr:pic>
      <xdr:nvPicPr>
        <xdr:cNvPr id="1566" name="Рисунок 1565" descr="\\serv-fs2\1c_photo\LinkPics\159\159438_0.jpg"/>
        <xdr:cNvPicPr>
          <a:picLocks/>
        </xdr:cNvPicPr>
      </xdr:nvPicPr>
      <xdr:blipFill>
        <a:blip xmlns:r="http://schemas.openxmlformats.org/officeDocument/2006/relationships" r:embed="rId1557">
          <a:extLst>
            <a:ext uri="{28A0092B-C50C-407E-A947-70E740481C1C}">
              <a14:useLocalDpi xmlns:a14="http://schemas.microsoft.com/office/drawing/2010/main" val="0"/>
            </a:ext>
          </a:extLst>
        </a:blip>
        <a:stretch>
          <a:fillRect/>
        </a:stretch>
      </xdr:blipFill>
      <xdr:spPr>
        <a:xfrm>
          <a:off x="4660900" y="1015139575"/>
          <a:ext cx="654050" cy="593725"/>
        </a:xfrm>
        <a:prstGeom prst="rect">
          <a:avLst/>
        </a:prstGeom>
      </xdr:spPr>
    </xdr:pic>
    <xdr:clientData/>
  </xdr:twoCellAnchor>
  <xdr:twoCellAnchor>
    <xdr:from>
      <xdr:col>3</xdr:col>
      <xdr:colOff>12700</xdr:colOff>
      <xdr:row>2474</xdr:row>
      <xdr:rowOff>12700</xdr:rowOff>
    </xdr:from>
    <xdr:to>
      <xdr:col>4</xdr:col>
      <xdr:colOff>0</xdr:colOff>
      <xdr:row>2474</xdr:row>
      <xdr:rowOff>606425</xdr:rowOff>
    </xdr:to>
    <xdr:pic>
      <xdr:nvPicPr>
        <xdr:cNvPr id="1567" name="Рисунок 1566" descr="\\serv-fs2\1c_photo\LinkPics\142\142584_0.jpg"/>
        <xdr:cNvPicPr>
          <a:picLocks/>
        </xdr:cNvPicPr>
      </xdr:nvPicPr>
      <xdr:blipFill>
        <a:blip xmlns:r="http://schemas.openxmlformats.org/officeDocument/2006/relationships" r:embed="rId1558">
          <a:extLst>
            <a:ext uri="{28A0092B-C50C-407E-A947-70E740481C1C}">
              <a14:useLocalDpi xmlns:a14="http://schemas.microsoft.com/office/drawing/2010/main" val="0"/>
            </a:ext>
          </a:extLst>
        </a:blip>
        <a:stretch>
          <a:fillRect/>
        </a:stretch>
      </xdr:blipFill>
      <xdr:spPr>
        <a:xfrm>
          <a:off x="4660900" y="1015796800"/>
          <a:ext cx="654050" cy="593725"/>
        </a:xfrm>
        <a:prstGeom prst="rect">
          <a:avLst/>
        </a:prstGeom>
      </xdr:spPr>
    </xdr:pic>
    <xdr:clientData/>
  </xdr:twoCellAnchor>
  <xdr:twoCellAnchor>
    <xdr:from>
      <xdr:col>3</xdr:col>
      <xdr:colOff>12700</xdr:colOff>
      <xdr:row>3657</xdr:row>
      <xdr:rowOff>12700</xdr:rowOff>
    </xdr:from>
    <xdr:to>
      <xdr:col>4</xdr:col>
      <xdr:colOff>0</xdr:colOff>
      <xdr:row>3657</xdr:row>
      <xdr:rowOff>606425</xdr:rowOff>
    </xdr:to>
    <xdr:pic>
      <xdr:nvPicPr>
        <xdr:cNvPr id="1568" name="Рисунок 1567" descr="\\serv-fs2\1c_photo\LinkPics\112\112906_0.jpg"/>
        <xdr:cNvPicPr>
          <a:picLocks/>
        </xdr:cNvPicPr>
      </xdr:nvPicPr>
      <xdr:blipFill>
        <a:blip xmlns:r="http://schemas.openxmlformats.org/officeDocument/2006/relationships" r:embed="rId1559">
          <a:extLst>
            <a:ext uri="{28A0092B-C50C-407E-A947-70E740481C1C}">
              <a14:useLocalDpi xmlns:a14="http://schemas.microsoft.com/office/drawing/2010/main" val="0"/>
            </a:ext>
          </a:extLst>
        </a:blip>
        <a:stretch>
          <a:fillRect/>
        </a:stretch>
      </xdr:blipFill>
      <xdr:spPr>
        <a:xfrm>
          <a:off x="4660900" y="1016454025"/>
          <a:ext cx="654050" cy="593725"/>
        </a:xfrm>
        <a:prstGeom prst="rect">
          <a:avLst/>
        </a:prstGeom>
      </xdr:spPr>
    </xdr:pic>
    <xdr:clientData/>
  </xdr:twoCellAnchor>
  <xdr:twoCellAnchor>
    <xdr:from>
      <xdr:col>3</xdr:col>
      <xdr:colOff>12700</xdr:colOff>
      <xdr:row>993</xdr:row>
      <xdr:rowOff>12700</xdr:rowOff>
    </xdr:from>
    <xdr:to>
      <xdr:col>4</xdr:col>
      <xdr:colOff>0</xdr:colOff>
      <xdr:row>993</xdr:row>
      <xdr:rowOff>606425</xdr:rowOff>
    </xdr:to>
    <xdr:pic>
      <xdr:nvPicPr>
        <xdr:cNvPr id="1569" name="Рисунок 1568" descr="\\serv-fs2\1c_photo\LinkPics\143\143672_0.jpg"/>
        <xdr:cNvPicPr>
          <a:picLocks/>
        </xdr:cNvPicPr>
      </xdr:nvPicPr>
      <xdr:blipFill>
        <a:blip xmlns:r="http://schemas.openxmlformats.org/officeDocument/2006/relationships" r:embed="rId1560">
          <a:extLst>
            <a:ext uri="{28A0092B-C50C-407E-A947-70E740481C1C}">
              <a14:useLocalDpi xmlns:a14="http://schemas.microsoft.com/office/drawing/2010/main" val="0"/>
            </a:ext>
          </a:extLst>
        </a:blip>
        <a:stretch>
          <a:fillRect/>
        </a:stretch>
      </xdr:blipFill>
      <xdr:spPr>
        <a:xfrm>
          <a:off x="4660900" y="1017111250"/>
          <a:ext cx="654050" cy="593725"/>
        </a:xfrm>
        <a:prstGeom prst="rect">
          <a:avLst/>
        </a:prstGeom>
      </xdr:spPr>
    </xdr:pic>
    <xdr:clientData/>
  </xdr:twoCellAnchor>
  <xdr:twoCellAnchor>
    <xdr:from>
      <xdr:col>3</xdr:col>
      <xdr:colOff>12700</xdr:colOff>
      <xdr:row>583</xdr:row>
      <xdr:rowOff>12700</xdr:rowOff>
    </xdr:from>
    <xdr:to>
      <xdr:col>4</xdr:col>
      <xdr:colOff>0</xdr:colOff>
      <xdr:row>583</xdr:row>
      <xdr:rowOff>606425</xdr:rowOff>
    </xdr:to>
    <xdr:pic>
      <xdr:nvPicPr>
        <xdr:cNvPr id="1570" name="Рисунок 1569" descr="\\serv-fs2\1c_photo\LinkPics\139\139262_0.jpg"/>
        <xdr:cNvPicPr>
          <a:picLocks/>
        </xdr:cNvPicPr>
      </xdr:nvPicPr>
      <xdr:blipFill>
        <a:blip xmlns:r="http://schemas.openxmlformats.org/officeDocument/2006/relationships" r:embed="rId1561">
          <a:extLst>
            <a:ext uri="{28A0092B-C50C-407E-A947-70E740481C1C}">
              <a14:useLocalDpi xmlns:a14="http://schemas.microsoft.com/office/drawing/2010/main" val="0"/>
            </a:ext>
          </a:extLst>
        </a:blip>
        <a:stretch>
          <a:fillRect/>
        </a:stretch>
      </xdr:blipFill>
      <xdr:spPr>
        <a:xfrm>
          <a:off x="4660900" y="1017768475"/>
          <a:ext cx="654050" cy="593725"/>
        </a:xfrm>
        <a:prstGeom prst="rect">
          <a:avLst/>
        </a:prstGeom>
      </xdr:spPr>
    </xdr:pic>
    <xdr:clientData/>
  </xdr:twoCellAnchor>
  <xdr:twoCellAnchor>
    <xdr:from>
      <xdr:col>3</xdr:col>
      <xdr:colOff>12700</xdr:colOff>
      <xdr:row>2021</xdr:row>
      <xdr:rowOff>12700</xdr:rowOff>
    </xdr:from>
    <xdr:to>
      <xdr:col>4</xdr:col>
      <xdr:colOff>0</xdr:colOff>
      <xdr:row>2021</xdr:row>
      <xdr:rowOff>606425</xdr:rowOff>
    </xdr:to>
    <xdr:pic>
      <xdr:nvPicPr>
        <xdr:cNvPr id="1571" name="Рисунок 1570" descr="\\serv-fs2\1c_photo\LinkPics\144\144288_0.jpg"/>
        <xdr:cNvPicPr>
          <a:picLocks/>
        </xdr:cNvPicPr>
      </xdr:nvPicPr>
      <xdr:blipFill>
        <a:blip xmlns:r="http://schemas.openxmlformats.org/officeDocument/2006/relationships" r:embed="rId1562">
          <a:extLst>
            <a:ext uri="{28A0092B-C50C-407E-A947-70E740481C1C}">
              <a14:useLocalDpi xmlns:a14="http://schemas.microsoft.com/office/drawing/2010/main" val="0"/>
            </a:ext>
          </a:extLst>
        </a:blip>
        <a:stretch>
          <a:fillRect/>
        </a:stretch>
      </xdr:blipFill>
      <xdr:spPr>
        <a:xfrm>
          <a:off x="4660900" y="1018425700"/>
          <a:ext cx="654050" cy="593725"/>
        </a:xfrm>
        <a:prstGeom prst="rect">
          <a:avLst/>
        </a:prstGeom>
      </xdr:spPr>
    </xdr:pic>
    <xdr:clientData/>
  </xdr:twoCellAnchor>
  <xdr:twoCellAnchor>
    <xdr:from>
      <xdr:col>3</xdr:col>
      <xdr:colOff>12700</xdr:colOff>
      <xdr:row>1309</xdr:row>
      <xdr:rowOff>12700</xdr:rowOff>
    </xdr:from>
    <xdr:to>
      <xdr:col>4</xdr:col>
      <xdr:colOff>0</xdr:colOff>
      <xdr:row>1309</xdr:row>
      <xdr:rowOff>606425</xdr:rowOff>
    </xdr:to>
    <xdr:pic>
      <xdr:nvPicPr>
        <xdr:cNvPr id="1572" name="Рисунок 1571" descr="\\serv-fs2\1c_photo\LinkPics\139\139198_0.jpg"/>
        <xdr:cNvPicPr>
          <a:picLocks/>
        </xdr:cNvPicPr>
      </xdr:nvPicPr>
      <xdr:blipFill>
        <a:blip xmlns:r="http://schemas.openxmlformats.org/officeDocument/2006/relationships" r:embed="rId1563">
          <a:extLst>
            <a:ext uri="{28A0092B-C50C-407E-A947-70E740481C1C}">
              <a14:useLocalDpi xmlns:a14="http://schemas.microsoft.com/office/drawing/2010/main" val="0"/>
            </a:ext>
          </a:extLst>
        </a:blip>
        <a:stretch>
          <a:fillRect/>
        </a:stretch>
      </xdr:blipFill>
      <xdr:spPr>
        <a:xfrm>
          <a:off x="4660900" y="1019082925"/>
          <a:ext cx="654050" cy="593725"/>
        </a:xfrm>
        <a:prstGeom prst="rect">
          <a:avLst/>
        </a:prstGeom>
      </xdr:spPr>
    </xdr:pic>
    <xdr:clientData/>
  </xdr:twoCellAnchor>
  <xdr:twoCellAnchor>
    <xdr:from>
      <xdr:col>3</xdr:col>
      <xdr:colOff>12700</xdr:colOff>
      <xdr:row>3563</xdr:row>
      <xdr:rowOff>12700</xdr:rowOff>
    </xdr:from>
    <xdr:to>
      <xdr:col>4</xdr:col>
      <xdr:colOff>0</xdr:colOff>
      <xdr:row>3563</xdr:row>
      <xdr:rowOff>606425</xdr:rowOff>
    </xdr:to>
    <xdr:pic>
      <xdr:nvPicPr>
        <xdr:cNvPr id="1573" name="Рисунок 1572" descr="\\serv-fs2\1c_photo\LinkPics\095\095834_0.jpg"/>
        <xdr:cNvPicPr>
          <a:picLocks/>
        </xdr:cNvPicPr>
      </xdr:nvPicPr>
      <xdr:blipFill>
        <a:blip xmlns:r="http://schemas.openxmlformats.org/officeDocument/2006/relationships" r:embed="rId1564">
          <a:extLst>
            <a:ext uri="{28A0092B-C50C-407E-A947-70E740481C1C}">
              <a14:useLocalDpi xmlns:a14="http://schemas.microsoft.com/office/drawing/2010/main" val="0"/>
            </a:ext>
          </a:extLst>
        </a:blip>
        <a:stretch>
          <a:fillRect/>
        </a:stretch>
      </xdr:blipFill>
      <xdr:spPr>
        <a:xfrm>
          <a:off x="4660900" y="1019740150"/>
          <a:ext cx="654050" cy="593725"/>
        </a:xfrm>
        <a:prstGeom prst="rect">
          <a:avLst/>
        </a:prstGeom>
      </xdr:spPr>
    </xdr:pic>
    <xdr:clientData/>
  </xdr:twoCellAnchor>
  <xdr:twoCellAnchor>
    <xdr:from>
      <xdr:col>3</xdr:col>
      <xdr:colOff>12700</xdr:colOff>
      <xdr:row>584</xdr:row>
      <xdr:rowOff>12700</xdr:rowOff>
    </xdr:from>
    <xdr:to>
      <xdr:col>4</xdr:col>
      <xdr:colOff>0</xdr:colOff>
      <xdr:row>584</xdr:row>
      <xdr:rowOff>606425</xdr:rowOff>
    </xdr:to>
    <xdr:pic>
      <xdr:nvPicPr>
        <xdr:cNvPr id="1574" name="Рисунок 1573" descr="\\serv-fs2\1c_photo\LinkPics\147\147338_0.jpg"/>
        <xdr:cNvPicPr>
          <a:picLocks/>
        </xdr:cNvPicPr>
      </xdr:nvPicPr>
      <xdr:blipFill>
        <a:blip xmlns:r="http://schemas.openxmlformats.org/officeDocument/2006/relationships" r:embed="rId1565">
          <a:extLst>
            <a:ext uri="{28A0092B-C50C-407E-A947-70E740481C1C}">
              <a14:useLocalDpi xmlns:a14="http://schemas.microsoft.com/office/drawing/2010/main" val="0"/>
            </a:ext>
          </a:extLst>
        </a:blip>
        <a:stretch>
          <a:fillRect/>
        </a:stretch>
      </xdr:blipFill>
      <xdr:spPr>
        <a:xfrm>
          <a:off x="4660900" y="1020397375"/>
          <a:ext cx="654050" cy="593725"/>
        </a:xfrm>
        <a:prstGeom prst="rect">
          <a:avLst/>
        </a:prstGeom>
      </xdr:spPr>
    </xdr:pic>
    <xdr:clientData/>
  </xdr:twoCellAnchor>
  <xdr:twoCellAnchor>
    <xdr:from>
      <xdr:col>3</xdr:col>
      <xdr:colOff>12700</xdr:colOff>
      <xdr:row>2855</xdr:row>
      <xdr:rowOff>12700</xdr:rowOff>
    </xdr:from>
    <xdr:to>
      <xdr:col>4</xdr:col>
      <xdr:colOff>0</xdr:colOff>
      <xdr:row>2855</xdr:row>
      <xdr:rowOff>606425</xdr:rowOff>
    </xdr:to>
    <xdr:pic>
      <xdr:nvPicPr>
        <xdr:cNvPr id="1575" name="Рисунок 1574" descr="\\serv-fs2\1c_photo\LinkPics\123\123408_0.jpg"/>
        <xdr:cNvPicPr>
          <a:picLocks/>
        </xdr:cNvPicPr>
      </xdr:nvPicPr>
      <xdr:blipFill>
        <a:blip xmlns:r="http://schemas.openxmlformats.org/officeDocument/2006/relationships" r:embed="rId1566">
          <a:extLst>
            <a:ext uri="{28A0092B-C50C-407E-A947-70E740481C1C}">
              <a14:useLocalDpi xmlns:a14="http://schemas.microsoft.com/office/drawing/2010/main" val="0"/>
            </a:ext>
          </a:extLst>
        </a:blip>
        <a:stretch>
          <a:fillRect/>
        </a:stretch>
      </xdr:blipFill>
      <xdr:spPr>
        <a:xfrm>
          <a:off x="4660900" y="1021054600"/>
          <a:ext cx="654050" cy="593725"/>
        </a:xfrm>
        <a:prstGeom prst="rect">
          <a:avLst/>
        </a:prstGeom>
      </xdr:spPr>
    </xdr:pic>
    <xdr:clientData/>
  </xdr:twoCellAnchor>
  <xdr:twoCellAnchor>
    <xdr:from>
      <xdr:col>3</xdr:col>
      <xdr:colOff>12700</xdr:colOff>
      <xdr:row>473</xdr:row>
      <xdr:rowOff>12700</xdr:rowOff>
    </xdr:from>
    <xdr:to>
      <xdr:col>4</xdr:col>
      <xdr:colOff>0</xdr:colOff>
      <xdr:row>473</xdr:row>
      <xdr:rowOff>606425</xdr:rowOff>
    </xdr:to>
    <xdr:pic>
      <xdr:nvPicPr>
        <xdr:cNvPr id="1576" name="Рисунок 1575" descr="\\serv-fs2\1c_photo\LinkPics\144\144886_0.jpg"/>
        <xdr:cNvPicPr>
          <a:picLocks/>
        </xdr:cNvPicPr>
      </xdr:nvPicPr>
      <xdr:blipFill>
        <a:blip xmlns:r="http://schemas.openxmlformats.org/officeDocument/2006/relationships" r:embed="rId1567">
          <a:extLst>
            <a:ext uri="{28A0092B-C50C-407E-A947-70E740481C1C}">
              <a14:useLocalDpi xmlns:a14="http://schemas.microsoft.com/office/drawing/2010/main" val="0"/>
            </a:ext>
          </a:extLst>
        </a:blip>
        <a:stretch>
          <a:fillRect/>
        </a:stretch>
      </xdr:blipFill>
      <xdr:spPr>
        <a:xfrm>
          <a:off x="4660900" y="1021711825"/>
          <a:ext cx="654050" cy="593725"/>
        </a:xfrm>
        <a:prstGeom prst="rect">
          <a:avLst/>
        </a:prstGeom>
      </xdr:spPr>
    </xdr:pic>
    <xdr:clientData/>
  </xdr:twoCellAnchor>
  <xdr:twoCellAnchor>
    <xdr:from>
      <xdr:col>3</xdr:col>
      <xdr:colOff>12700</xdr:colOff>
      <xdr:row>3497</xdr:row>
      <xdr:rowOff>12700</xdr:rowOff>
    </xdr:from>
    <xdr:to>
      <xdr:col>4</xdr:col>
      <xdr:colOff>0</xdr:colOff>
      <xdr:row>3497</xdr:row>
      <xdr:rowOff>606425</xdr:rowOff>
    </xdr:to>
    <xdr:pic>
      <xdr:nvPicPr>
        <xdr:cNvPr id="1577" name="Рисунок 1576" descr="\\serv-fs2\1c_photo\LinkPics\112\112861_0.jpg"/>
        <xdr:cNvPicPr>
          <a:picLocks/>
        </xdr:cNvPicPr>
      </xdr:nvPicPr>
      <xdr:blipFill>
        <a:blip xmlns:r="http://schemas.openxmlformats.org/officeDocument/2006/relationships" r:embed="rId1568">
          <a:extLst>
            <a:ext uri="{28A0092B-C50C-407E-A947-70E740481C1C}">
              <a14:useLocalDpi xmlns:a14="http://schemas.microsoft.com/office/drawing/2010/main" val="0"/>
            </a:ext>
          </a:extLst>
        </a:blip>
        <a:stretch>
          <a:fillRect/>
        </a:stretch>
      </xdr:blipFill>
      <xdr:spPr>
        <a:xfrm>
          <a:off x="4660900" y="1022369050"/>
          <a:ext cx="654050" cy="593725"/>
        </a:xfrm>
        <a:prstGeom prst="rect">
          <a:avLst/>
        </a:prstGeom>
      </xdr:spPr>
    </xdr:pic>
    <xdr:clientData/>
  </xdr:twoCellAnchor>
  <xdr:twoCellAnchor>
    <xdr:from>
      <xdr:col>3</xdr:col>
      <xdr:colOff>12700</xdr:colOff>
      <xdr:row>961</xdr:row>
      <xdr:rowOff>12700</xdr:rowOff>
    </xdr:from>
    <xdr:to>
      <xdr:col>4</xdr:col>
      <xdr:colOff>0</xdr:colOff>
      <xdr:row>961</xdr:row>
      <xdr:rowOff>606425</xdr:rowOff>
    </xdr:to>
    <xdr:pic>
      <xdr:nvPicPr>
        <xdr:cNvPr id="1578" name="Рисунок 1577" descr="\\serv-fs2\1c_photo\LinkPics\131\131392_0.jpg"/>
        <xdr:cNvPicPr>
          <a:picLocks/>
        </xdr:cNvPicPr>
      </xdr:nvPicPr>
      <xdr:blipFill>
        <a:blip xmlns:r="http://schemas.openxmlformats.org/officeDocument/2006/relationships" r:embed="rId1569">
          <a:extLst>
            <a:ext uri="{28A0092B-C50C-407E-A947-70E740481C1C}">
              <a14:useLocalDpi xmlns:a14="http://schemas.microsoft.com/office/drawing/2010/main" val="0"/>
            </a:ext>
          </a:extLst>
        </a:blip>
        <a:stretch>
          <a:fillRect/>
        </a:stretch>
      </xdr:blipFill>
      <xdr:spPr>
        <a:xfrm>
          <a:off x="4660900" y="1023026275"/>
          <a:ext cx="654050" cy="593725"/>
        </a:xfrm>
        <a:prstGeom prst="rect">
          <a:avLst/>
        </a:prstGeom>
      </xdr:spPr>
    </xdr:pic>
    <xdr:clientData/>
  </xdr:twoCellAnchor>
  <xdr:twoCellAnchor>
    <xdr:from>
      <xdr:col>3</xdr:col>
      <xdr:colOff>12700</xdr:colOff>
      <xdr:row>2377</xdr:row>
      <xdr:rowOff>12700</xdr:rowOff>
    </xdr:from>
    <xdr:to>
      <xdr:col>4</xdr:col>
      <xdr:colOff>0</xdr:colOff>
      <xdr:row>2377</xdr:row>
      <xdr:rowOff>606425</xdr:rowOff>
    </xdr:to>
    <xdr:pic>
      <xdr:nvPicPr>
        <xdr:cNvPr id="1579" name="Рисунок 1578" descr="\\serv-fs2\1c_photo\LinkPics\139\139887_0.jpg"/>
        <xdr:cNvPicPr>
          <a:picLocks/>
        </xdr:cNvPicPr>
      </xdr:nvPicPr>
      <xdr:blipFill>
        <a:blip xmlns:r="http://schemas.openxmlformats.org/officeDocument/2006/relationships" r:embed="rId1570">
          <a:extLst>
            <a:ext uri="{28A0092B-C50C-407E-A947-70E740481C1C}">
              <a14:useLocalDpi xmlns:a14="http://schemas.microsoft.com/office/drawing/2010/main" val="0"/>
            </a:ext>
          </a:extLst>
        </a:blip>
        <a:stretch>
          <a:fillRect/>
        </a:stretch>
      </xdr:blipFill>
      <xdr:spPr>
        <a:xfrm>
          <a:off x="4660900" y="1023683500"/>
          <a:ext cx="654050" cy="593725"/>
        </a:xfrm>
        <a:prstGeom prst="rect">
          <a:avLst/>
        </a:prstGeom>
      </xdr:spPr>
    </xdr:pic>
    <xdr:clientData/>
  </xdr:twoCellAnchor>
  <xdr:twoCellAnchor>
    <xdr:from>
      <xdr:col>3</xdr:col>
      <xdr:colOff>12700</xdr:colOff>
      <xdr:row>1605</xdr:row>
      <xdr:rowOff>12700</xdr:rowOff>
    </xdr:from>
    <xdr:to>
      <xdr:col>4</xdr:col>
      <xdr:colOff>0</xdr:colOff>
      <xdr:row>1605</xdr:row>
      <xdr:rowOff>606425</xdr:rowOff>
    </xdr:to>
    <xdr:pic>
      <xdr:nvPicPr>
        <xdr:cNvPr id="1580" name="Рисунок 1579" descr="\\serv-fs2\1c_photo\LinkPics\137\137107_0.jpg"/>
        <xdr:cNvPicPr>
          <a:picLocks/>
        </xdr:cNvPicPr>
      </xdr:nvPicPr>
      <xdr:blipFill>
        <a:blip xmlns:r="http://schemas.openxmlformats.org/officeDocument/2006/relationships" r:embed="rId1571">
          <a:extLst>
            <a:ext uri="{28A0092B-C50C-407E-A947-70E740481C1C}">
              <a14:useLocalDpi xmlns:a14="http://schemas.microsoft.com/office/drawing/2010/main" val="0"/>
            </a:ext>
          </a:extLst>
        </a:blip>
        <a:stretch>
          <a:fillRect/>
        </a:stretch>
      </xdr:blipFill>
      <xdr:spPr>
        <a:xfrm>
          <a:off x="4660900" y="1024340725"/>
          <a:ext cx="654050" cy="593725"/>
        </a:xfrm>
        <a:prstGeom prst="rect">
          <a:avLst/>
        </a:prstGeom>
      </xdr:spPr>
    </xdr:pic>
    <xdr:clientData/>
  </xdr:twoCellAnchor>
  <xdr:twoCellAnchor>
    <xdr:from>
      <xdr:col>3</xdr:col>
      <xdr:colOff>12700</xdr:colOff>
      <xdr:row>2233</xdr:row>
      <xdr:rowOff>12700</xdr:rowOff>
    </xdr:from>
    <xdr:to>
      <xdr:col>4</xdr:col>
      <xdr:colOff>0</xdr:colOff>
      <xdr:row>2233</xdr:row>
      <xdr:rowOff>606425</xdr:rowOff>
    </xdr:to>
    <xdr:pic>
      <xdr:nvPicPr>
        <xdr:cNvPr id="1581" name="Рисунок 1580" descr="\\serv-fs2\1c_photo\LinkPics\144\144368_0.jpg"/>
        <xdr:cNvPicPr>
          <a:picLocks/>
        </xdr:cNvPicPr>
      </xdr:nvPicPr>
      <xdr:blipFill>
        <a:blip xmlns:r="http://schemas.openxmlformats.org/officeDocument/2006/relationships" r:embed="rId1572">
          <a:extLst>
            <a:ext uri="{28A0092B-C50C-407E-A947-70E740481C1C}">
              <a14:useLocalDpi xmlns:a14="http://schemas.microsoft.com/office/drawing/2010/main" val="0"/>
            </a:ext>
          </a:extLst>
        </a:blip>
        <a:stretch>
          <a:fillRect/>
        </a:stretch>
      </xdr:blipFill>
      <xdr:spPr>
        <a:xfrm>
          <a:off x="4660900" y="1024997950"/>
          <a:ext cx="654050" cy="593725"/>
        </a:xfrm>
        <a:prstGeom prst="rect">
          <a:avLst/>
        </a:prstGeom>
      </xdr:spPr>
    </xdr:pic>
    <xdr:clientData/>
  </xdr:twoCellAnchor>
  <xdr:twoCellAnchor>
    <xdr:from>
      <xdr:col>3</xdr:col>
      <xdr:colOff>12700</xdr:colOff>
      <xdr:row>2475</xdr:row>
      <xdr:rowOff>12700</xdr:rowOff>
    </xdr:from>
    <xdr:to>
      <xdr:col>4</xdr:col>
      <xdr:colOff>0</xdr:colOff>
      <xdr:row>2475</xdr:row>
      <xdr:rowOff>606425</xdr:rowOff>
    </xdr:to>
    <xdr:pic>
      <xdr:nvPicPr>
        <xdr:cNvPr id="1582" name="Рисунок 1581" descr="\\serv-fs2\1c_photo\LinkPics\142\142598_0.jpg"/>
        <xdr:cNvPicPr>
          <a:picLocks/>
        </xdr:cNvPicPr>
      </xdr:nvPicPr>
      <xdr:blipFill>
        <a:blip xmlns:r="http://schemas.openxmlformats.org/officeDocument/2006/relationships" r:embed="rId1573">
          <a:extLst>
            <a:ext uri="{28A0092B-C50C-407E-A947-70E740481C1C}">
              <a14:useLocalDpi xmlns:a14="http://schemas.microsoft.com/office/drawing/2010/main" val="0"/>
            </a:ext>
          </a:extLst>
        </a:blip>
        <a:stretch>
          <a:fillRect/>
        </a:stretch>
      </xdr:blipFill>
      <xdr:spPr>
        <a:xfrm>
          <a:off x="4660900" y="1025655175"/>
          <a:ext cx="654050" cy="593725"/>
        </a:xfrm>
        <a:prstGeom prst="rect">
          <a:avLst/>
        </a:prstGeom>
      </xdr:spPr>
    </xdr:pic>
    <xdr:clientData/>
  </xdr:twoCellAnchor>
  <xdr:twoCellAnchor>
    <xdr:from>
      <xdr:col>3</xdr:col>
      <xdr:colOff>12700</xdr:colOff>
      <xdr:row>585</xdr:row>
      <xdr:rowOff>12700</xdr:rowOff>
    </xdr:from>
    <xdr:to>
      <xdr:col>4</xdr:col>
      <xdr:colOff>0</xdr:colOff>
      <xdr:row>585</xdr:row>
      <xdr:rowOff>606425</xdr:rowOff>
    </xdr:to>
    <xdr:pic>
      <xdr:nvPicPr>
        <xdr:cNvPr id="1583" name="Рисунок 1582" descr="\\serv-fs2\1c_photo\LinkPics\139\139265_0.jpg"/>
        <xdr:cNvPicPr>
          <a:picLocks/>
        </xdr:cNvPicPr>
      </xdr:nvPicPr>
      <xdr:blipFill>
        <a:blip xmlns:r="http://schemas.openxmlformats.org/officeDocument/2006/relationships" r:embed="rId1574">
          <a:extLst>
            <a:ext uri="{28A0092B-C50C-407E-A947-70E740481C1C}">
              <a14:useLocalDpi xmlns:a14="http://schemas.microsoft.com/office/drawing/2010/main" val="0"/>
            </a:ext>
          </a:extLst>
        </a:blip>
        <a:stretch>
          <a:fillRect/>
        </a:stretch>
      </xdr:blipFill>
      <xdr:spPr>
        <a:xfrm>
          <a:off x="4660900" y="1026312400"/>
          <a:ext cx="654050" cy="593725"/>
        </a:xfrm>
        <a:prstGeom prst="rect">
          <a:avLst/>
        </a:prstGeom>
      </xdr:spPr>
    </xdr:pic>
    <xdr:clientData/>
  </xdr:twoCellAnchor>
  <xdr:twoCellAnchor>
    <xdr:from>
      <xdr:col>3</xdr:col>
      <xdr:colOff>12700</xdr:colOff>
      <xdr:row>3498</xdr:row>
      <xdr:rowOff>12700</xdr:rowOff>
    </xdr:from>
    <xdr:to>
      <xdr:col>4</xdr:col>
      <xdr:colOff>0</xdr:colOff>
      <xdr:row>3498</xdr:row>
      <xdr:rowOff>606425</xdr:rowOff>
    </xdr:to>
    <xdr:pic>
      <xdr:nvPicPr>
        <xdr:cNvPr id="1584" name="Рисунок 1583" descr="\\serv-fs2\1c_photo\LinkPics\144\144870_0.jpg"/>
        <xdr:cNvPicPr>
          <a:picLocks/>
        </xdr:cNvPicPr>
      </xdr:nvPicPr>
      <xdr:blipFill>
        <a:blip xmlns:r="http://schemas.openxmlformats.org/officeDocument/2006/relationships" r:embed="rId1575">
          <a:extLst>
            <a:ext uri="{28A0092B-C50C-407E-A947-70E740481C1C}">
              <a14:useLocalDpi xmlns:a14="http://schemas.microsoft.com/office/drawing/2010/main" val="0"/>
            </a:ext>
          </a:extLst>
        </a:blip>
        <a:stretch>
          <a:fillRect/>
        </a:stretch>
      </xdr:blipFill>
      <xdr:spPr>
        <a:xfrm>
          <a:off x="4660900" y="1026969625"/>
          <a:ext cx="654050" cy="593725"/>
        </a:xfrm>
        <a:prstGeom prst="rect">
          <a:avLst/>
        </a:prstGeom>
      </xdr:spPr>
    </xdr:pic>
    <xdr:clientData/>
  </xdr:twoCellAnchor>
  <xdr:twoCellAnchor>
    <xdr:from>
      <xdr:col>3</xdr:col>
      <xdr:colOff>12700</xdr:colOff>
      <xdr:row>962</xdr:row>
      <xdr:rowOff>12700</xdr:rowOff>
    </xdr:from>
    <xdr:to>
      <xdr:col>4</xdr:col>
      <xdr:colOff>0</xdr:colOff>
      <xdr:row>962</xdr:row>
      <xdr:rowOff>606425</xdr:rowOff>
    </xdr:to>
    <xdr:pic>
      <xdr:nvPicPr>
        <xdr:cNvPr id="1585" name="Рисунок 1584" descr="\\serv-fs2\1c_photo\LinkPics\147\147889_0.jpg"/>
        <xdr:cNvPicPr>
          <a:picLocks/>
        </xdr:cNvPicPr>
      </xdr:nvPicPr>
      <xdr:blipFill>
        <a:blip xmlns:r="http://schemas.openxmlformats.org/officeDocument/2006/relationships" r:embed="rId1576">
          <a:extLst>
            <a:ext uri="{28A0092B-C50C-407E-A947-70E740481C1C}">
              <a14:useLocalDpi xmlns:a14="http://schemas.microsoft.com/office/drawing/2010/main" val="0"/>
            </a:ext>
          </a:extLst>
        </a:blip>
        <a:stretch>
          <a:fillRect/>
        </a:stretch>
      </xdr:blipFill>
      <xdr:spPr>
        <a:xfrm>
          <a:off x="4660900" y="1027626850"/>
          <a:ext cx="654050" cy="593725"/>
        </a:xfrm>
        <a:prstGeom prst="rect">
          <a:avLst/>
        </a:prstGeom>
      </xdr:spPr>
    </xdr:pic>
    <xdr:clientData/>
  </xdr:twoCellAnchor>
  <xdr:twoCellAnchor>
    <xdr:from>
      <xdr:col>3</xdr:col>
      <xdr:colOff>12700</xdr:colOff>
      <xdr:row>305</xdr:row>
      <xdr:rowOff>12700</xdr:rowOff>
    </xdr:from>
    <xdr:to>
      <xdr:col>4</xdr:col>
      <xdr:colOff>0</xdr:colOff>
      <xdr:row>305</xdr:row>
      <xdr:rowOff>606425</xdr:rowOff>
    </xdr:to>
    <xdr:pic>
      <xdr:nvPicPr>
        <xdr:cNvPr id="1586" name="Рисунок 1585" descr="\\serv-fs2\1c_photo\LinkPics\137\137296_0.jpg"/>
        <xdr:cNvPicPr>
          <a:picLocks/>
        </xdr:cNvPicPr>
      </xdr:nvPicPr>
      <xdr:blipFill>
        <a:blip xmlns:r="http://schemas.openxmlformats.org/officeDocument/2006/relationships" r:embed="rId1577">
          <a:extLst>
            <a:ext uri="{28A0092B-C50C-407E-A947-70E740481C1C}">
              <a14:useLocalDpi xmlns:a14="http://schemas.microsoft.com/office/drawing/2010/main" val="0"/>
            </a:ext>
          </a:extLst>
        </a:blip>
        <a:stretch>
          <a:fillRect/>
        </a:stretch>
      </xdr:blipFill>
      <xdr:spPr>
        <a:xfrm>
          <a:off x="4660900" y="1028284075"/>
          <a:ext cx="654050" cy="593725"/>
        </a:xfrm>
        <a:prstGeom prst="rect">
          <a:avLst/>
        </a:prstGeom>
      </xdr:spPr>
    </xdr:pic>
    <xdr:clientData/>
  </xdr:twoCellAnchor>
  <xdr:twoCellAnchor>
    <xdr:from>
      <xdr:col>3</xdr:col>
      <xdr:colOff>12700</xdr:colOff>
      <xdr:row>1572</xdr:row>
      <xdr:rowOff>12700</xdr:rowOff>
    </xdr:from>
    <xdr:to>
      <xdr:col>4</xdr:col>
      <xdr:colOff>0</xdr:colOff>
      <xdr:row>1572</xdr:row>
      <xdr:rowOff>606425</xdr:rowOff>
    </xdr:to>
    <xdr:pic>
      <xdr:nvPicPr>
        <xdr:cNvPr id="1587" name="Рисунок 1586" descr="\\serv-fs2\1c_photo\LinkPics\145\145656_0.jpg"/>
        <xdr:cNvPicPr>
          <a:picLocks/>
        </xdr:cNvPicPr>
      </xdr:nvPicPr>
      <xdr:blipFill>
        <a:blip xmlns:r="http://schemas.openxmlformats.org/officeDocument/2006/relationships" r:embed="rId1578">
          <a:extLst>
            <a:ext uri="{28A0092B-C50C-407E-A947-70E740481C1C}">
              <a14:useLocalDpi xmlns:a14="http://schemas.microsoft.com/office/drawing/2010/main" val="0"/>
            </a:ext>
          </a:extLst>
        </a:blip>
        <a:stretch>
          <a:fillRect/>
        </a:stretch>
      </xdr:blipFill>
      <xdr:spPr>
        <a:xfrm>
          <a:off x="4660900" y="1028941300"/>
          <a:ext cx="654050" cy="593725"/>
        </a:xfrm>
        <a:prstGeom prst="rect">
          <a:avLst/>
        </a:prstGeom>
      </xdr:spPr>
    </xdr:pic>
    <xdr:clientData/>
  </xdr:twoCellAnchor>
  <xdr:twoCellAnchor>
    <xdr:from>
      <xdr:col>3</xdr:col>
      <xdr:colOff>12700</xdr:colOff>
      <xdr:row>3212</xdr:row>
      <xdr:rowOff>12700</xdr:rowOff>
    </xdr:from>
    <xdr:to>
      <xdr:col>4</xdr:col>
      <xdr:colOff>0</xdr:colOff>
      <xdr:row>3212</xdr:row>
      <xdr:rowOff>606425</xdr:rowOff>
    </xdr:to>
    <xdr:pic>
      <xdr:nvPicPr>
        <xdr:cNvPr id="1588" name="Рисунок 1587" descr="\\serv-fs2\1c_photo\LinkPics\147\147266_0.jpg"/>
        <xdr:cNvPicPr>
          <a:picLocks/>
        </xdr:cNvPicPr>
      </xdr:nvPicPr>
      <xdr:blipFill>
        <a:blip xmlns:r="http://schemas.openxmlformats.org/officeDocument/2006/relationships" r:embed="rId1579">
          <a:extLst>
            <a:ext uri="{28A0092B-C50C-407E-A947-70E740481C1C}">
              <a14:useLocalDpi xmlns:a14="http://schemas.microsoft.com/office/drawing/2010/main" val="0"/>
            </a:ext>
          </a:extLst>
        </a:blip>
        <a:stretch>
          <a:fillRect/>
        </a:stretch>
      </xdr:blipFill>
      <xdr:spPr>
        <a:xfrm>
          <a:off x="4660900" y="1029598525"/>
          <a:ext cx="654050" cy="593725"/>
        </a:xfrm>
        <a:prstGeom prst="rect">
          <a:avLst/>
        </a:prstGeom>
      </xdr:spPr>
    </xdr:pic>
    <xdr:clientData/>
  </xdr:twoCellAnchor>
  <xdr:twoCellAnchor>
    <xdr:from>
      <xdr:col>3</xdr:col>
      <xdr:colOff>12700</xdr:colOff>
      <xdr:row>2476</xdr:row>
      <xdr:rowOff>12700</xdr:rowOff>
    </xdr:from>
    <xdr:to>
      <xdr:col>4</xdr:col>
      <xdr:colOff>0</xdr:colOff>
      <xdr:row>2476</xdr:row>
      <xdr:rowOff>606425</xdr:rowOff>
    </xdr:to>
    <xdr:pic>
      <xdr:nvPicPr>
        <xdr:cNvPr id="1589" name="Рисунок 1588" descr="\\serv-fs2\1c_photo\LinkPics\140\140085_0.jpg"/>
        <xdr:cNvPicPr>
          <a:picLocks/>
        </xdr:cNvPicPr>
      </xdr:nvPicPr>
      <xdr:blipFill>
        <a:blip xmlns:r="http://schemas.openxmlformats.org/officeDocument/2006/relationships" r:embed="rId1580">
          <a:extLst>
            <a:ext uri="{28A0092B-C50C-407E-A947-70E740481C1C}">
              <a14:useLocalDpi xmlns:a14="http://schemas.microsoft.com/office/drawing/2010/main" val="0"/>
            </a:ext>
          </a:extLst>
        </a:blip>
        <a:stretch>
          <a:fillRect/>
        </a:stretch>
      </xdr:blipFill>
      <xdr:spPr>
        <a:xfrm>
          <a:off x="4660900" y="1030255750"/>
          <a:ext cx="654050" cy="593725"/>
        </a:xfrm>
        <a:prstGeom prst="rect">
          <a:avLst/>
        </a:prstGeom>
      </xdr:spPr>
    </xdr:pic>
    <xdr:clientData/>
  </xdr:twoCellAnchor>
  <xdr:twoCellAnchor>
    <xdr:from>
      <xdr:col>3</xdr:col>
      <xdr:colOff>12700</xdr:colOff>
      <xdr:row>634</xdr:row>
      <xdr:rowOff>12700</xdr:rowOff>
    </xdr:from>
    <xdr:to>
      <xdr:col>4</xdr:col>
      <xdr:colOff>0</xdr:colOff>
      <xdr:row>634</xdr:row>
      <xdr:rowOff>606425</xdr:rowOff>
    </xdr:to>
    <xdr:pic>
      <xdr:nvPicPr>
        <xdr:cNvPr id="1590" name="Рисунок 1589" descr="\\serv-fs2\1c_photo\LinkPics\140\140917_0.jpg"/>
        <xdr:cNvPicPr>
          <a:picLocks/>
        </xdr:cNvPicPr>
      </xdr:nvPicPr>
      <xdr:blipFill>
        <a:blip xmlns:r="http://schemas.openxmlformats.org/officeDocument/2006/relationships" r:embed="rId1581">
          <a:extLst>
            <a:ext uri="{28A0092B-C50C-407E-A947-70E740481C1C}">
              <a14:useLocalDpi xmlns:a14="http://schemas.microsoft.com/office/drawing/2010/main" val="0"/>
            </a:ext>
          </a:extLst>
        </a:blip>
        <a:stretch>
          <a:fillRect/>
        </a:stretch>
      </xdr:blipFill>
      <xdr:spPr>
        <a:xfrm>
          <a:off x="4660900" y="1030912975"/>
          <a:ext cx="654050" cy="593725"/>
        </a:xfrm>
        <a:prstGeom prst="rect">
          <a:avLst/>
        </a:prstGeom>
      </xdr:spPr>
    </xdr:pic>
    <xdr:clientData/>
  </xdr:twoCellAnchor>
  <xdr:twoCellAnchor>
    <xdr:from>
      <xdr:col>3</xdr:col>
      <xdr:colOff>12700</xdr:colOff>
      <xdr:row>2317</xdr:row>
      <xdr:rowOff>12700</xdr:rowOff>
    </xdr:from>
    <xdr:to>
      <xdr:col>4</xdr:col>
      <xdr:colOff>0</xdr:colOff>
      <xdr:row>2317</xdr:row>
      <xdr:rowOff>606425</xdr:rowOff>
    </xdr:to>
    <xdr:pic>
      <xdr:nvPicPr>
        <xdr:cNvPr id="1591" name="Рисунок 1590" descr="\\serv-fs2\1c_photo\LinkPics\139\139781_0.jpg"/>
        <xdr:cNvPicPr>
          <a:picLocks/>
        </xdr:cNvPicPr>
      </xdr:nvPicPr>
      <xdr:blipFill>
        <a:blip xmlns:r="http://schemas.openxmlformats.org/officeDocument/2006/relationships" r:embed="rId1582">
          <a:extLst>
            <a:ext uri="{28A0092B-C50C-407E-A947-70E740481C1C}">
              <a14:useLocalDpi xmlns:a14="http://schemas.microsoft.com/office/drawing/2010/main" val="0"/>
            </a:ext>
          </a:extLst>
        </a:blip>
        <a:stretch>
          <a:fillRect/>
        </a:stretch>
      </xdr:blipFill>
      <xdr:spPr>
        <a:xfrm>
          <a:off x="4660900" y="1031570200"/>
          <a:ext cx="654050" cy="593725"/>
        </a:xfrm>
        <a:prstGeom prst="rect">
          <a:avLst/>
        </a:prstGeom>
      </xdr:spPr>
    </xdr:pic>
    <xdr:clientData/>
  </xdr:twoCellAnchor>
  <xdr:twoCellAnchor>
    <xdr:from>
      <xdr:col>3</xdr:col>
      <xdr:colOff>12700</xdr:colOff>
      <xdr:row>915</xdr:row>
      <xdr:rowOff>12700</xdr:rowOff>
    </xdr:from>
    <xdr:to>
      <xdr:col>4</xdr:col>
      <xdr:colOff>0</xdr:colOff>
      <xdr:row>915</xdr:row>
      <xdr:rowOff>606425</xdr:rowOff>
    </xdr:to>
    <xdr:pic>
      <xdr:nvPicPr>
        <xdr:cNvPr id="1592" name="Рисунок 1591" descr="\\serv-fs2\1c_photo\LinkPics\148\148217_0.jpg"/>
        <xdr:cNvPicPr>
          <a:picLocks/>
        </xdr:cNvPicPr>
      </xdr:nvPicPr>
      <xdr:blipFill>
        <a:blip xmlns:r="http://schemas.openxmlformats.org/officeDocument/2006/relationships" r:embed="rId1583">
          <a:extLst>
            <a:ext uri="{28A0092B-C50C-407E-A947-70E740481C1C}">
              <a14:useLocalDpi xmlns:a14="http://schemas.microsoft.com/office/drawing/2010/main" val="0"/>
            </a:ext>
          </a:extLst>
        </a:blip>
        <a:stretch>
          <a:fillRect/>
        </a:stretch>
      </xdr:blipFill>
      <xdr:spPr>
        <a:xfrm>
          <a:off x="4660900" y="1032227425"/>
          <a:ext cx="654050" cy="593725"/>
        </a:xfrm>
        <a:prstGeom prst="rect">
          <a:avLst/>
        </a:prstGeom>
      </xdr:spPr>
    </xdr:pic>
    <xdr:clientData/>
  </xdr:twoCellAnchor>
  <xdr:twoCellAnchor>
    <xdr:from>
      <xdr:col>3</xdr:col>
      <xdr:colOff>12700</xdr:colOff>
      <xdr:row>963</xdr:row>
      <xdr:rowOff>12700</xdr:rowOff>
    </xdr:from>
    <xdr:to>
      <xdr:col>4</xdr:col>
      <xdr:colOff>0</xdr:colOff>
      <xdr:row>963</xdr:row>
      <xdr:rowOff>606425</xdr:rowOff>
    </xdr:to>
    <xdr:pic>
      <xdr:nvPicPr>
        <xdr:cNvPr id="1593" name="Рисунок 1592" descr="\\serv-fs2\1c_photo\LinkPics\146\146320_0.jpg"/>
        <xdr:cNvPicPr>
          <a:picLocks/>
        </xdr:cNvPicPr>
      </xdr:nvPicPr>
      <xdr:blipFill>
        <a:blip xmlns:r="http://schemas.openxmlformats.org/officeDocument/2006/relationships" r:embed="rId1584">
          <a:extLst>
            <a:ext uri="{28A0092B-C50C-407E-A947-70E740481C1C}">
              <a14:useLocalDpi xmlns:a14="http://schemas.microsoft.com/office/drawing/2010/main" val="0"/>
            </a:ext>
          </a:extLst>
        </a:blip>
        <a:stretch>
          <a:fillRect/>
        </a:stretch>
      </xdr:blipFill>
      <xdr:spPr>
        <a:xfrm>
          <a:off x="4660900" y="1032884650"/>
          <a:ext cx="654050" cy="593725"/>
        </a:xfrm>
        <a:prstGeom prst="rect">
          <a:avLst/>
        </a:prstGeom>
      </xdr:spPr>
    </xdr:pic>
    <xdr:clientData/>
  </xdr:twoCellAnchor>
  <xdr:twoCellAnchor>
    <xdr:from>
      <xdr:col>3</xdr:col>
      <xdr:colOff>12700</xdr:colOff>
      <xdr:row>2911</xdr:row>
      <xdr:rowOff>12700</xdr:rowOff>
    </xdr:from>
    <xdr:to>
      <xdr:col>4</xdr:col>
      <xdr:colOff>0</xdr:colOff>
      <xdr:row>2911</xdr:row>
      <xdr:rowOff>606425</xdr:rowOff>
    </xdr:to>
    <xdr:pic>
      <xdr:nvPicPr>
        <xdr:cNvPr id="1594" name="Рисунок 1593" descr="\\serv-fs2\1c_photo\LinkPics\132\132604_0.jpg"/>
        <xdr:cNvPicPr>
          <a:picLocks/>
        </xdr:cNvPicPr>
      </xdr:nvPicPr>
      <xdr:blipFill>
        <a:blip xmlns:r="http://schemas.openxmlformats.org/officeDocument/2006/relationships" r:embed="rId1585">
          <a:extLst>
            <a:ext uri="{28A0092B-C50C-407E-A947-70E740481C1C}">
              <a14:useLocalDpi xmlns:a14="http://schemas.microsoft.com/office/drawing/2010/main" val="0"/>
            </a:ext>
          </a:extLst>
        </a:blip>
        <a:stretch>
          <a:fillRect/>
        </a:stretch>
      </xdr:blipFill>
      <xdr:spPr>
        <a:xfrm>
          <a:off x="4660900" y="1033541875"/>
          <a:ext cx="654050" cy="593725"/>
        </a:xfrm>
        <a:prstGeom prst="rect">
          <a:avLst/>
        </a:prstGeom>
      </xdr:spPr>
    </xdr:pic>
    <xdr:clientData/>
  </xdr:twoCellAnchor>
  <xdr:twoCellAnchor>
    <xdr:from>
      <xdr:col>3</xdr:col>
      <xdr:colOff>12700</xdr:colOff>
      <xdr:row>3082</xdr:row>
      <xdr:rowOff>12700</xdr:rowOff>
    </xdr:from>
    <xdr:to>
      <xdr:col>4</xdr:col>
      <xdr:colOff>0</xdr:colOff>
      <xdr:row>3082</xdr:row>
      <xdr:rowOff>606425</xdr:rowOff>
    </xdr:to>
    <xdr:pic>
      <xdr:nvPicPr>
        <xdr:cNvPr id="1595" name="Рисунок 1594" descr="\\serv-fs2\1c_photo\LinkPics\137\137895_0.jpg"/>
        <xdr:cNvPicPr>
          <a:picLocks/>
        </xdr:cNvPicPr>
      </xdr:nvPicPr>
      <xdr:blipFill>
        <a:blip xmlns:r="http://schemas.openxmlformats.org/officeDocument/2006/relationships" r:embed="rId1586">
          <a:extLst>
            <a:ext uri="{28A0092B-C50C-407E-A947-70E740481C1C}">
              <a14:useLocalDpi xmlns:a14="http://schemas.microsoft.com/office/drawing/2010/main" val="0"/>
            </a:ext>
          </a:extLst>
        </a:blip>
        <a:stretch>
          <a:fillRect/>
        </a:stretch>
      </xdr:blipFill>
      <xdr:spPr>
        <a:xfrm>
          <a:off x="4660900" y="1034199100"/>
          <a:ext cx="654050" cy="593725"/>
        </a:xfrm>
        <a:prstGeom prst="rect">
          <a:avLst/>
        </a:prstGeom>
      </xdr:spPr>
    </xdr:pic>
    <xdr:clientData/>
  </xdr:twoCellAnchor>
  <xdr:twoCellAnchor>
    <xdr:from>
      <xdr:col>3</xdr:col>
      <xdr:colOff>12700</xdr:colOff>
      <xdr:row>2721</xdr:row>
      <xdr:rowOff>12700</xdr:rowOff>
    </xdr:from>
    <xdr:to>
      <xdr:col>4</xdr:col>
      <xdr:colOff>0</xdr:colOff>
      <xdr:row>2721</xdr:row>
      <xdr:rowOff>606425</xdr:rowOff>
    </xdr:to>
    <xdr:pic>
      <xdr:nvPicPr>
        <xdr:cNvPr id="1596" name="Рисунок 1595" descr="\\serv-fs2\1c_photo\LinkPics\112\112157_0.jpg"/>
        <xdr:cNvPicPr>
          <a:picLocks/>
        </xdr:cNvPicPr>
      </xdr:nvPicPr>
      <xdr:blipFill>
        <a:blip xmlns:r="http://schemas.openxmlformats.org/officeDocument/2006/relationships" r:embed="rId1587">
          <a:extLst>
            <a:ext uri="{28A0092B-C50C-407E-A947-70E740481C1C}">
              <a14:useLocalDpi xmlns:a14="http://schemas.microsoft.com/office/drawing/2010/main" val="0"/>
            </a:ext>
          </a:extLst>
        </a:blip>
        <a:stretch>
          <a:fillRect/>
        </a:stretch>
      </xdr:blipFill>
      <xdr:spPr>
        <a:xfrm>
          <a:off x="4660900" y="1034856325"/>
          <a:ext cx="654050" cy="593725"/>
        </a:xfrm>
        <a:prstGeom prst="rect">
          <a:avLst/>
        </a:prstGeom>
      </xdr:spPr>
    </xdr:pic>
    <xdr:clientData/>
  </xdr:twoCellAnchor>
  <xdr:twoCellAnchor>
    <xdr:from>
      <xdr:col>3</xdr:col>
      <xdr:colOff>12700</xdr:colOff>
      <xdr:row>121</xdr:row>
      <xdr:rowOff>12700</xdr:rowOff>
    </xdr:from>
    <xdr:to>
      <xdr:col>4</xdr:col>
      <xdr:colOff>0</xdr:colOff>
      <xdr:row>121</xdr:row>
      <xdr:rowOff>606425</xdr:rowOff>
    </xdr:to>
    <xdr:pic>
      <xdr:nvPicPr>
        <xdr:cNvPr id="1597" name="Рисунок 1596" descr="\\serv-fs2\1c_photo\LinkPics\146\146993_0.jpg"/>
        <xdr:cNvPicPr>
          <a:picLocks/>
        </xdr:cNvPicPr>
      </xdr:nvPicPr>
      <xdr:blipFill>
        <a:blip xmlns:r="http://schemas.openxmlformats.org/officeDocument/2006/relationships" r:embed="rId1588">
          <a:extLst>
            <a:ext uri="{28A0092B-C50C-407E-A947-70E740481C1C}">
              <a14:useLocalDpi xmlns:a14="http://schemas.microsoft.com/office/drawing/2010/main" val="0"/>
            </a:ext>
          </a:extLst>
        </a:blip>
        <a:stretch>
          <a:fillRect/>
        </a:stretch>
      </xdr:blipFill>
      <xdr:spPr>
        <a:xfrm>
          <a:off x="4660900" y="1035513550"/>
          <a:ext cx="654050" cy="593725"/>
        </a:xfrm>
        <a:prstGeom prst="rect">
          <a:avLst/>
        </a:prstGeom>
      </xdr:spPr>
    </xdr:pic>
    <xdr:clientData/>
  </xdr:twoCellAnchor>
  <xdr:twoCellAnchor>
    <xdr:from>
      <xdr:col>3</xdr:col>
      <xdr:colOff>12700</xdr:colOff>
      <xdr:row>1706</xdr:row>
      <xdr:rowOff>12700</xdr:rowOff>
    </xdr:from>
    <xdr:to>
      <xdr:col>4</xdr:col>
      <xdr:colOff>0</xdr:colOff>
      <xdr:row>1706</xdr:row>
      <xdr:rowOff>606425</xdr:rowOff>
    </xdr:to>
    <xdr:pic>
      <xdr:nvPicPr>
        <xdr:cNvPr id="1598" name="Рисунок 1597" descr="\\serv-fs2\1c_photo\LinkPics\150\150367_0.jpg"/>
        <xdr:cNvPicPr>
          <a:picLocks/>
        </xdr:cNvPicPr>
      </xdr:nvPicPr>
      <xdr:blipFill>
        <a:blip xmlns:r="http://schemas.openxmlformats.org/officeDocument/2006/relationships" r:embed="rId1589">
          <a:extLst>
            <a:ext uri="{28A0092B-C50C-407E-A947-70E740481C1C}">
              <a14:useLocalDpi xmlns:a14="http://schemas.microsoft.com/office/drawing/2010/main" val="0"/>
            </a:ext>
          </a:extLst>
        </a:blip>
        <a:stretch>
          <a:fillRect/>
        </a:stretch>
      </xdr:blipFill>
      <xdr:spPr>
        <a:xfrm>
          <a:off x="4660900" y="1036170775"/>
          <a:ext cx="654050" cy="593725"/>
        </a:xfrm>
        <a:prstGeom prst="rect">
          <a:avLst/>
        </a:prstGeom>
      </xdr:spPr>
    </xdr:pic>
    <xdr:clientData/>
  </xdr:twoCellAnchor>
  <xdr:twoCellAnchor>
    <xdr:from>
      <xdr:col>3</xdr:col>
      <xdr:colOff>12700</xdr:colOff>
      <xdr:row>474</xdr:row>
      <xdr:rowOff>12700</xdr:rowOff>
    </xdr:from>
    <xdr:to>
      <xdr:col>4</xdr:col>
      <xdr:colOff>0</xdr:colOff>
      <xdr:row>474</xdr:row>
      <xdr:rowOff>606425</xdr:rowOff>
    </xdr:to>
    <xdr:pic>
      <xdr:nvPicPr>
        <xdr:cNvPr id="1599" name="Рисунок 1598" descr="\\serv-fs2\1c_photo\LinkPics\137\137356_0.jpg"/>
        <xdr:cNvPicPr>
          <a:picLocks/>
        </xdr:cNvPicPr>
      </xdr:nvPicPr>
      <xdr:blipFill>
        <a:blip xmlns:r="http://schemas.openxmlformats.org/officeDocument/2006/relationships" r:embed="rId1590">
          <a:extLst>
            <a:ext uri="{28A0092B-C50C-407E-A947-70E740481C1C}">
              <a14:useLocalDpi xmlns:a14="http://schemas.microsoft.com/office/drawing/2010/main" val="0"/>
            </a:ext>
          </a:extLst>
        </a:blip>
        <a:stretch>
          <a:fillRect/>
        </a:stretch>
      </xdr:blipFill>
      <xdr:spPr>
        <a:xfrm>
          <a:off x="4660900" y="1036828000"/>
          <a:ext cx="654050" cy="593725"/>
        </a:xfrm>
        <a:prstGeom prst="rect">
          <a:avLst/>
        </a:prstGeom>
      </xdr:spPr>
    </xdr:pic>
    <xdr:clientData/>
  </xdr:twoCellAnchor>
  <xdr:twoCellAnchor>
    <xdr:from>
      <xdr:col>3</xdr:col>
      <xdr:colOff>12700</xdr:colOff>
      <xdr:row>1061</xdr:row>
      <xdr:rowOff>12700</xdr:rowOff>
    </xdr:from>
    <xdr:to>
      <xdr:col>4</xdr:col>
      <xdr:colOff>0</xdr:colOff>
      <xdr:row>1061</xdr:row>
      <xdr:rowOff>606425</xdr:rowOff>
    </xdr:to>
    <xdr:pic>
      <xdr:nvPicPr>
        <xdr:cNvPr id="1600" name="Рисунок 1599" descr="\\serv-fs2\1c_photo\LinkPics\141\141565_0.jpg"/>
        <xdr:cNvPicPr>
          <a:picLocks/>
        </xdr:cNvPicPr>
      </xdr:nvPicPr>
      <xdr:blipFill>
        <a:blip xmlns:r="http://schemas.openxmlformats.org/officeDocument/2006/relationships" r:embed="rId1453">
          <a:extLst>
            <a:ext uri="{28A0092B-C50C-407E-A947-70E740481C1C}">
              <a14:useLocalDpi xmlns:a14="http://schemas.microsoft.com/office/drawing/2010/main" val="0"/>
            </a:ext>
          </a:extLst>
        </a:blip>
        <a:stretch>
          <a:fillRect/>
        </a:stretch>
      </xdr:blipFill>
      <xdr:spPr>
        <a:xfrm>
          <a:off x="4660900" y="1037485225"/>
          <a:ext cx="654050" cy="593725"/>
        </a:xfrm>
        <a:prstGeom prst="rect">
          <a:avLst/>
        </a:prstGeom>
      </xdr:spPr>
    </xdr:pic>
    <xdr:clientData/>
  </xdr:twoCellAnchor>
  <xdr:twoCellAnchor>
    <xdr:from>
      <xdr:col>3</xdr:col>
      <xdr:colOff>12700</xdr:colOff>
      <xdr:row>1907</xdr:row>
      <xdr:rowOff>12700</xdr:rowOff>
    </xdr:from>
    <xdr:to>
      <xdr:col>4</xdr:col>
      <xdr:colOff>0</xdr:colOff>
      <xdr:row>1907</xdr:row>
      <xdr:rowOff>539750</xdr:rowOff>
    </xdr:to>
    <xdr:pic>
      <xdr:nvPicPr>
        <xdr:cNvPr id="1601" name="Рисунок 1600" descr="\\serv-fs2\1c_photo\LinkPics\134\134669_0.jpg"/>
        <xdr:cNvPicPr>
          <a:picLocks/>
        </xdr:cNvPicPr>
      </xdr:nvPicPr>
      <xdr:blipFill>
        <a:blip xmlns:r="http://schemas.openxmlformats.org/officeDocument/2006/relationships" r:embed="rId1591">
          <a:extLst>
            <a:ext uri="{28A0092B-C50C-407E-A947-70E740481C1C}">
              <a14:useLocalDpi xmlns:a14="http://schemas.microsoft.com/office/drawing/2010/main" val="0"/>
            </a:ext>
          </a:extLst>
        </a:blip>
        <a:stretch>
          <a:fillRect/>
        </a:stretch>
      </xdr:blipFill>
      <xdr:spPr>
        <a:xfrm>
          <a:off x="4660900" y="1038142450"/>
          <a:ext cx="654050" cy="527050"/>
        </a:xfrm>
        <a:prstGeom prst="rect">
          <a:avLst/>
        </a:prstGeom>
      </xdr:spPr>
    </xdr:pic>
    <xdr:clientData/>
  </xdr:twoCellAnchor>
  <xdr:twoCellAnchor>
    <xdr:from>
      <xdr:col>3</xdr:col>
      <xdr:colOff>12700</xdr:colOff>
      <xdr:row>3083</xdr:row>
      <xdr:rowOff>12700</xdr:rowOff>
    </xdr:from>
    <xdr:to>
      <xdr:col>4</xdr:col>
      <xdr:colOff>0</xdr:colOff>
      <xdr:row>3083</xdr:row>
      <xdr:rowOff>606425</xdr:rowOff>
    </xdr:to>
    <xdr:pic>
      <xdr:nvPicPr>
        <xdr:cNvPr id="1602" name="Рисунок 1601" descr="\\serv-fs2\1c_photo\LinkPics\125\125003_0.jpg"/>
        <xdr:cNvPicPr>
          <a:picLocks/>
        </xdr:cNvPicPr>
      </xdr:nvPicPr>
      <xdr:blipFill>
        <a:blip xmlns:r="http://schemas.openxmlformats.org/officeDocument/2006/relationships" r:embed="rId1592">
          <a:extLst>
            <a:ext uri="{28A0092B-C50C-407E-A947-70E740481C1C}">
              <a14:useLocalDpi xmlns:a14="http://schemas.microsoft.com/office/drawing/2010/main" val="0"/>
            </a:ext>
          </a:extLst>
        </a:blip>
        <a:stretch>
          <a:fillRect/>
        </a:stretch>
      </xdr:blipFill>
      <xdr:spPr>
        <a:xfrm>
          <a:off x="4660900" y="1038733000"/>
          <a:ext cx="654050" cy="593725"/>
        </a:xfrm>
        <a:prstGeom prst="rect">
          <a:avLst/>
        </a:prstGeom>
      </xdr:spPr>
    </xdr:pic>
    <xdr:clientData/>
  </xdr:twoCellAnchor>
  <xdr:twoCellAnchor>
    <xdr:from>
      <xdr:col>3</xdr:col>
      <xdr:colOff>12700</xdr:colOff>
      <xdr:row>2973</xdr:row>
      <xdr:rowOff>12700</xdr:rowOff>
    </xdr:from>
    <xdr:to>
      <xdr:col>4</xdr:col>
      <xdr:colOff>0</xdr:colOff>
      <xdr:row>2973</xdr:row>
      <xdr:rowOff>606425</xdr:rowOff>
    </xdr:to>
    <xdr:pic>
      <xdr:nvPicPr>
        <xdr:cNvPr id="1603" name="Рисунок 1602" descr="\\serv-fs2\1c_photo\LinkPics\128\128826_0.jpg"/>
        <xdr:cNvPicPr>
          <a:picLocks/>
        </xdr:cNvPicPr>
      </xdr:nvPicPr>
      <xdr:blipFill>
        <a:blip xmlns:r="http://schemas.openxmlformats.org/officeDocument/2006/relationships" r:embed="rId1593">
          <a:extLst>
            <a:ext uri="{28A0092B-C50C-407E-A947-70E740481C1C}">
              <a14:useLocalDpi xmlns:a14="http://schemas.microsoft.com/office/drawing/2010/main" val="0"/>
            </a:ext>
          </a:extLst>
        </a:blip>
        <a:stretch>
          <a:fillRect/>
        </a:stretch>
      </xdr:blipFill>
      <xdr:spPr>
        <a:xfrm>
          <a:off x="4660900" y="1039390225"/>
          <a:ext cx="654050" cy="593725"/>
        </a:xfrm>
        <a:prstGeom prst="rect">
          <a:avLst/>
        </a:prstGeom>
      </xdr:spPr>
    </xdr:pic>
    <xdr:clientData/>
  </xdr:twoCellAnchor>
  <xdr:twoCellAnchor>
    <xdr:from>
      <xdr:col>3</xdr:col>
      <xdr:colOff>12700</xdr:colOff>
      <xdr:row>667</xdr:row>
      <xdr:rowOff>12700</xdr:rowOff>
    </xdr:from>
    <xdr:to>
      <xdr:col>4</xdr:col>
      <xdr:colOff>0</xdr:colOff>
      <xdr:row>667</xdr:row>
      <xdr:rowOff>606425</xdr:rowOff>
    </xdr:to>
    <xdr:pic>
      <xdr:nvPicPr>
        <xdr:cNvPr id="1604" name="Рисунок 1603" descr="\\serv-fs2\1c_photo\LinkPics\142\142104_0.jpg"/>
        <xdr:cNvPicPr>
          <a:picLocks/>
        </xdr:cNvPicPr>
      </xdr:nvPicPr>
      <xdr:blipFill>
        <a:blip xmlns:r="http://schemas.openxmlformats.org/officeDocument/2006/relationships" r:embed="rId1594">
          <a:extLst>
            <a:ext uri="{28A0092B-C50C-407E-A947-70E740481C1C}">
              <a14:useLocalDpi xmlns:a14="http://schemas.microsoft.com/office/drawing/2010/main" val="0"/>
            </a:ext>
          </a:extLst>
        </a:blip>
        <a:stretch>
          <a:fillRect/>
        </a:stretch>
      </xdr:blipFill>
      <xdr:spPr>
        <a:xfrm>
          <a:off x="4660900" y="1040047450"/>
          <a:ext cx="654050" cy="593725"/>
        </a:xfrm>
        <a:prstGeom prst="rect">
          <a:avLst/>
        </a:prstGeom>
      </xdr:spPr>
    </xdr:pic>
    <xdr:clientData/>
  </xdr:twoCellAnchor>
  <xdr:twoCellAnchor>
    <xdr:from>
      <xdr:col>3</xdr:col>
      <xdr:colOff>12700</xdr:colOff>
      <xdr:row>2022</xdr:row>
      <xdr:rowOff>12700</xdr:rowOff>
    </xdr:from>
    <xdr:to>
      <xdr:col>4</xdr:col>
      <xdr:colOff>0</xdr:colOff>
      <xdr:row>2022</xdr:row>
      <xdr:rowOff>606425</xdr:rowOff>
    </xdr:to>
    <xdr:pic>
      <xdr:nvPicPr>
        <xdr:cNvPr id="1605" name="Рисунок 1604" descr="\\serv-fs2\1c_photo\LinkPics\137\137607_0.jpg"/>
        <xdr:cNvPicPr>
          <a:picLocks/>
        </xdr:cNvPicPr>
      </xdr:nvPicPr>
      <xdr:blipFill>
        <a:blip xmlns:r="http://schemas.openxmlformats.org/officeDocument/2006/relationships" r:embed="rId1595">
          <a:extLst>
            <a:ext uri="{28A0092B-C50C-407E-A947-70E740481C1C}">
              <a14:useLocalDpi xmlns:a14="http://schemas.microsoft.com/office/drawing/2010/main" val="0"/>
            </a:ext>
          </a:extLst>
        </a:blip>
        <a:stretch>
          <a:fillRect/>
        </a:stretch>
      </xdr:blipFill>
      <xdr:spPr>
        <a:xfrm>
          <a:off x="4660900" y="1040704675"/>
          <a:ext cx="654050" cy="593725"/>
        </a:xfrm>
        <a:prstGeom prst="rect">
          <a:avLst/>
        </a:prstGeom>
      </xdr:spPr>
    </xdr:pic>
    <xdr:clientData/>
  </xdr:twoCellAnchor>
  <xdr:twoCellAnchor>
    <xdr:from>
      <xdr:col>3</xdr:col>
      <xdr:colOff>12700</xdr:colOff>
      <xdr:row>400</xdr:row>
      <xdr:rowOff>12700</xdr:rowOff>
    </xdr:from>
    <xdr:to>
      <xdr:col>4</xdr:col>
      <xdr:colOff>0</xdr:colOff>
      <xdr:row>400</xdr:row>
      <xdr:rowOff>606425</xdr:rowOff>
    </xdr:to>
    <xdr:pic>
      <xdr:nvPicPr>
        <xdr:cNvPr id="1606" name="Рисунок 1605" descr="\\serv-fs2\1c_photo\LinkPics\142\142123_0.jpg"/>
        <xdr:cNvPicPr>
          <a:picLocks/>
        </xdr:cNvPicPr>
      </xdr:nvPicPr>
      <xdr:blipFill>
        <a:blip xmlns:r="http://schemas.openxmlformats.org/officeDocument/2006/relationships" r:embed="rId1596">
          <a:extLst>
            <a:ext uri="{28A0092B-C50C-407E-A947-70E740481C1C}">
              <a14:useLocalDpi xmlns:a14="http://schemas.microsoft.com/office/drawing/2010/main" val="0"/>
            </a:ext>
          </a:extLst>
        </a:blip>
        <a:stretch>
          <a:fillRect/>
        </a:stretch>
      </xdr:blipFill>
      <xdr:spPr>
        <a:xfrm>
          <a:off x="4660900" y="1041361900"/>
          <a:ext cx="654050" cy="593725"/>
        </a:xfrm>
        <a:prstGeom prst="rect">
          <a:avLst/>
        </a:prstGeom>
      </xdr:spPr>
    </xdr:pic>
    <xdr:clientData/>
  </xdr:twoCellAnchor>
  <xdr:twoCellAnchor>
    <xdr:from>
      <xdr:col>3</xdr:col>
      <xdr:colOff>12700</xdr:colOff>
      <xdr:row>1323</xdr:row>
      <xdr:rowOff>12700</xdr:rowOff>
    </xdr:from>
    <xdr:to>
      <xdr:col>4</xdr:col>
      <xdr:colOff>0</xdr:colOff>
      <xdr:row>1323</xdr:row>
      <xdr:rowOff>606425</xdr:rowOff>
    </xdr:to>
    <xdr:pic>
      <xdr:nvPicPr>
        <xdr:cNvPr id="1607" name="Рисунок 1606" descr="\\serv-fs2\1c_photo\LinkPics\138\138711_0.jpg"/>
        <xdr:cNvPicPr>
          <a:picLocks/>
        </xdr:cNvPicPr>
      </xdr:nvPicPr>
      <xdr:blipFill>
        <a:blip xmlns:r="http://schemas.openxmlformats.org/officeDocument/2006/relationships" r:embed="rId1597">
          <a:extLst>
            <a:ext uri="{28A0092B-C50C-407E-A947-70E740481C1C}">
              <a14:useLocalDpi xmlns:a14="http://schemas.microsoft.com/office/drawing/2010/main" val="0"/>
            </a:ext>
          </a:extLst>
        </a:blip>
        <a:stretch>
          <a:fillRect/>
        </a:stretch>
      </xdr:blipFill>
      <xdr:spPr>
        <a:xfrm>
          <a:off x="4660900" y="1042019125"/>
          <a:ext cx="654050" cy="593725"/>
        </a:xfrm>
        <a:prstGeom prst="rect">
          <a:avLst/>
        </a:prstGeom>
      </xdr:spPr>
    </xdr:pic>
    <xdr:clientData/>
  </xdr:twoCellAnchor>
  <xdr:twoCellAnchor>
    <xdr:from>
      <xdr:col>3</xdr:col>
      <xdr:colOff>12700</xdr:colOff>
      <xdr:row>1446</xdr:row>
      <xdr:rowOff>12700</xdr:rowOff>
    </xdr:from>
    <xdr:to>
      <xdr:col>4</xdr:col>
      <xdr:colOff>0</xdr:colOff>
      <xdr:row>1446</xdr:row>
      <xdr:rowOff>606425</xdr:rowOff>
    </xdr:to>
    <xdr:pic>
      <xdr:nvPicPr>
        <xdr:cNvPr id="1608" name="Рисунок 1607" descr="\\serv-fs2\1c_photo\LinkPics\142\142560_0.jpg"/>
        <xdr:cNvPicPr>
          <a:picLocks/>
        </xdr:cNvPicPr>
      </xdr:nvPicPr>
      <xdr:blipFill>
        <a:blip xmlns:r="http://schemas.openxmlformats.org/officeDocument/2006/relationships" r:embed="rId1598">
          <a:extLst>
            <a:ext uri="{28A0092B-C50C-407E-A947-70E740481C1C}">
              <a14:useLocalDpi xmlns:a14="http://schemas.microsoft.com/office/drawing/2010/main" val="0"/>
            </a:ext>
          </a:extLst>
        </a:blip>
        <a:stretch>
          <a:fillRect/>
        </a:stretch>
      </xdr:blipFill>
      <xdr:spPr>
        <a:xfrm>
          <a:off x="4660900" y="1042676350"/>
          <a:ext cx="654050" cy="593725"/>
        </a:xfrm>
        <a:prstGeom prst="rect">
          <a:avLst/>
        </a:prstGeom>
      </xdr:spPr>
    </xdr:pic>
    <xdr:clientData/>
  </xdr:twoCellAnchor>
  <xdr:twoCellAnchor>
    <xdr:from>
      <xdr:col>3</xdr:col>
      <xdr:colOff>12700</xdr:colOff>
      <xdr:row>586</xdr:row>
      <xdr:rowOff>12700</xdr:rowOff>
    </xdr:from>
    <xdr:to>
      <xdr:col>4</xdr:col>
      <xdr:colOff>0</xdr:colOff>
      <xdr:row>586</xdr:row>
      <xdr:rowOff>606425</xdr:rowOff>
    </xdr:to>
    <xdr:pic>
      <xdr:nvPicPr>
        <xdr:cNvPr id="1609" name="Рисунок 1608" descr="\\serv-fs2\1c_photo\LinkPics\139\139243_0.jpg"/>
        <xdr:cNvPicPr>
          <a:picLocks/>
        </xdr:cNvPicPr>
      </xdr:nvPicPr>
      <xdr:blipFill>
        <a:blip xmlns:r="http://schemas.openxmlformats.org/officeDocument/2006/relationships" r:embed="rId1599">
          <a:extLst>
            <a:ext uri="{28A0092B-C50C-407E-A947-70E740481C1C}">
              <a14:useLocalDpi xmlns:a14="http://schemas.microsoft.com/office/drawing/2010/main" val="0"/>
            </a:ext>
          </a:extLst>
        </a:blip>
        <a:stretch>
          <a:fillRect/>
        </a:stretch>
      </xdr:blipFill>
      <xdr:spPr>
        <a:xfrm>
          <a:off x="4660900" y="1043333575"/>
          <a:ext cx="654050" cy="593725"/>
        </a:xfrm>
        <a:prstGeom prst="rect">
          <a:avLst/>
        </a:prstGeom>
      </xdr:spPr>
    </xdr:pic>
    <xdr:clientData/>
  </xdr:twoCellAnchor>
  <xdr:twoCellAnchor>
    <xdr:from>
      <xdr:col>3</xdr:col>
      <xdr:colOff>12700</xdr:colOff>
      <xdr:row>587</xdr:row>
      <xdr:rowOff>12700</xdr:rowOff>
    </xdr:from>
    <xdr:to>
      <xdr:col>4</xdr:col>
      <xdr:colOff>0</xdr:colOff>
      <xdr:row>587</xdr:row>
      <xdr:rowOff>606425</xdr:rowOff>
    </xdr:to>
    <xdr:pic>
      <xdr:nvPicPr>
        <xdr:cNvPr id="1610" name="Рисунок 1609" descr="\\serv-fs2\1c_photo\LinkPics\139\139282_0.jpg"/>
        <xdr:cNvPicPr>
          <a:picLocks/>
        </xdr:cNvPicPr>
      </xdr:nvPicPr>
      <xdr:blipFill>
        <a:blip xmlns:r="http://schemas.openxmlformats.org/officeDocument/2006/relationships" r:embed="rId1600">
          <a:extLst>
            <a:ext uri="{28A0092B-C50C-407E-A947-70E740481C1C}">
              <a14:useLocalDpi xmlns:a14="http://schemas.microsoft.com/office/drawing/2010/main" val="0"/>
            </a:ext>
          </a:extLst>
        </a:blip>
        <a:stretch>
          <a:fillRect/>
        </a:stretch>
      </xdr:blipFill>
      <xdr:spPr>
        <a:xfrm>
          <a:off x="4660900" y="1043990800"/>
          <a:ext cx="654050" cy="593725"/>
        </a:xfrm>
        <a:prstGeom prst="rect">
          <a:avLst/>
        </a:prstGeom>
      </xdr:spPr>
    </xdr:pic>
    <xdr:clientData/>
  </xdr:twoCellAnchor>
  <xdr:twoCellAnchor>
    <xdr:from>
      <xdr:col>3</xdr:col>
      <xdr:colOff>12700</xdr:colOff>
      <xdr:row>1297</xdr:row>
      <xdr:rowOff>12700</xdr:rowOff>
    </xdr:from>
    <xdr:to>
      <xdr:col>4</xdr:col>
      <xdr:colOff>0</xdr:colOff>
      <xdr:row>1297</xdr:row>
      <xdr:rowOff>606425</xdr:rowOff>
    </xdr:to>
    <xdr:pic>
      <xdr:nvPicPr>
        <xdr:cNvPr id="1611" name="Рисунок 1610" descr="\\serv-fs2\1c_photo\LinkPics\139\139482_0.jpg"/>
        <xdr:cNvPicPr>
          <a:picLocks/>
        </xdr:cNvPicPr>
      </xdr:nvPicPr>
      <xdr:blipFill>
        <a:blip xmlns:r="http://schemas.openxmlformats.org/officeDocument/2006/relationships" r:embed="rId1601">
          <a:extLst>
            <a:ext uri="{28A0092B-C50C-407E-A947-70E740481C1C}">
              <a14:useLocalDpi xmlns:a14="http://schemas.microsoft.com/office/drawing/2010/main" val="0"/>
            </a:ext>
          </a:extLst>
        </a:blip>
        <a:stretch>
          <a:fillRect/>
        </a:stretch>
      </xdr:blipFill>
      <xdr:spPr>
        <a:xfrm>
          <a:off x="4660900" y="1044648025"/>
          <a:ext cx="654050" cy="593725"/>
        </a:xfrm>
        <a:prstGeom prst="rect">
          <a:avLst/>
        </a:prstGeom>
      </xdr:spPr>
    </xdr:pic>
    <xdr:clientData/>
  </xdr:twoCellAnchor>
  <xdr:twoCellAnchor>
    <xdr:from>
      <xdr:col>3</xdr:col>
      <xdr:colOff>12700</xdr:colOff>
      <xdr:row>588</xdr:row>
      <xdr:rowOff>12700</xdr:rowOff>
    </xdr:from>
    <xdr:to>
      <xdr:col>4</xdr:col>
      <xdr:colOff>0</xdr:colOff>
      <xdr:row>588</xdr:row>
      <xdr:rowOff>606425</xdr:rowOff>
    </xdr:to>
    <xdr:pic>
      <xdr:nvPicPr>
        <xdr:cNvPr id="1612" name="Рисунок 1611" descr="\\serv-fs2\1c_photo\LinkPics\139\139291_0.jpg"/>
        <xdr:cNvPicPr>
          <a:picLocks/>
        </xdr:cNvPicPr>
      </xdr:nvPicPr>
      <xdr:blipFill>
        <a:blip xmlns:r="http://schemas.openxmlformats.org/officeDocument/2006/relationships" r:embed="rId1602">
          <a:extLst>
            <a:ext uri="{28A0092B-C50C-407E-A947-70E740481C1C}">
              <a14:useLocalDpi xmlns:a14="http://schemas.microsoft.com/office/drawing/2010/main" val="0"/>
            </a:ext>
          </a:extLst>
        </a:blip>
        <a:stretch>
          <a:fillRect/>
        </a:stretch>
      </xdr:blipFill>
      <xdr:spPr>
        <a:xfrm>
          <a:off x="4660900" y="1045305250"/>
          <a:ext cx="654050" cy="593725"/>
        </a:xfrm>
        <a:prstGeom prst="rect">
          <a:avLst/>
        </a:prstGeom>
      </xdr:spPr>
    </xdr:pic>
    <xdr:clientData/>
  </xdr:twoCellAnchor>
  <xdr:twoCellAnchor>
    <xdr:from>
      <xdr:col>3</xdr:col>
      <xdr:colOff>12700</xdr:colOff>
      <xdr:row>2318</xdr:row>
      <xdr:rowOff>12700</xdr:rowOff>
    </xdr:from>
    <xdr:to>
      <xdr:col>4</xdr:col>
      <xdr:colOff>0</xdr:colOff>
      <xdr:row>2318</xdr:row>
      <xdr:rowOff>606425</xdr:rowOff>
    </xdr:to>
    <xdr:pic>
      <xdr:nvPicPr>
        <xdr:cNvPr id="1613" name="Рисунок 1612" descr="\\serv-fs2\1c_photo\LinkPics\139\139778_0.jpg"/>
        <xdr:cNvPicPr>
          <a:picLocks/>
        </xdr:cNvPicPr>
      </xdr:nvPicPr>
      <xdr:blipFill>
        <a:blip xmlns:r="http://schemas.openxmlformats.org/officeDocument/2006/relationships" r:embed="rId1603">
          <a:extLst>
            <a:ext uri="{28A0092B-C50C-407E-A947-70E740481C1C}">
              <a14:useLocalDpi xmlns:a14="http://schemas.microsoft.com/office/drawing/2010/main" val="0"/>
            </a:ext>
          </a:extLst>
        </a:blip>
        <a:stretch>
          <a:fillRect/>
        </a:stretch>
      </xdr:blipFill>
      <xdr:spPr>
        <a:xfrm>
          <a:off x="4660900" y="1045962475"/>
          <a:ext cx="654050" cy="593725"/>
        </a:xfrm>
        <a:prstGeom prst="rect">
          <a:avLst/>
        </a:prstGeom>
      </xdr:spPr>
    </xdr:pic>
    <xdr:clientData/>
  </xdr:twoCellAnchor>
  <xdr:twoCellAnchor>
    <xdr:from>
      <xdr:col>3</xdr:col>
      <xdr:colOff>12700</xdr:colOff>
      <xdr:row>3589</xdr:row>
      <xdr:rowOff>12700</xdr:rowOff>
    </xdr:from>
    <xdr:to>
      <xdr:col>4</xdr:col>
      <xdr:colOff>0</xdr:colOff>
      <xdr:row>3589</xdr:row>
      <xdr:rowOff>606425</xdr:rowOff>
    </xdr:to>
    <xdr:pic>
      <xdr:nvPicPr>
        <xdr:cNvPr id="1614" name="Рисунок 1613" descr="\\serv-fs2\1c_photo\LinkPics\131\131546_0.jpg"/>
        <xdr:cNvPicPr>
          <a:picLocks/>
        </xdr:cNvPicPr>
      </xdr:nvPicPr>
      <xdr:blipFill>
        <a:blip xmlns:r="http://schemas.openxmlformats.org/officeDocument/2006/relationships" r:embed="rId1604">
          <a:extLst>
            <a:ext uri="{28A0092B-C50C-407E-A947-70E740481C1C}">
              <a14:useLocalDpi xmlns:a14="http://schemas.microsoft.com/office/drawing/2010/main" val="0"/>
            </a:ext>
          </a:extLst>
        </a:blip>
        <a:stretch>
          <a:fillRect/>
        </a:stretch>
      </xdr:blipFill>
      <xdr:spPr>
        <a:xfrm>
          <a:off x="4660900" y="1046619700"/>
          <a:ext cx="654050" cy="593725"/>
        </a:xfrm>
        <a:prstGeom prst="rect">
          <a:avLst/>
        </a:prstGeom>
      </xdr:spPr>
    </xdr:pic>
    <xdr:clientData/>
  </xdr:twoCellAnchor>
  <xdr:twoCellAnchor>
    <xdr:from>
      <xdr:col>3</xdr:col>
      <xdr:colOff>12700</xdr:colOff>
      <xdr:row>2196</xdr:row>
      <xdr:rowOff>12700</xdr:rowOff>
    </xdr:from>
    <xdr:to>
      <xdr:col>4</xdr:col>
      <xdr:colOff>0</xdr:colOff>
      <xdr:row>2196</xdr:row>
      <xdr:rowOff>606425</xdr:rowOff>
    </xdr:to>
    <xdr:pic>
      <xdr:nvPicPr>
        <xdr:cNvPr id="1615" name="Рисунок 1614" descr="\\serv-fs2\1c_photo\LinkPics\139\139862_0.jpg"/>
        <xdr:cNvPicPr>
          <a:picLocks/>
        </xdr:cNvPicPr>
      </xdr:nvPicPr>
      <xdr:blipFill>
        <a:blip xmlns:r="http://schemas.openxmlformats.org/officeDocument/2006/relationships" r:embed="rId1605">
          <a:extLst>
            <a:ext uri="{28A0092B-C50C-407E-A947-70E740481C1C}">
              <a14:useLocalDpi xmlns:a14="http://schemas.microsoft.com/office/drawing/2010/main" val="0"/>
            </a:ext>
          </a:extLst>
        </a:blip>
        <a:stretch>
          <a:fillRect/>
        </a:stretch>
      </xdr:blipFill>
      <xdr:spPr>
        <a:xfrm>
          <a:off x="4660900" y="1047276925"/>
          <a:ext cx="654050" cy="593725"/>
        </a:xfrm>
        <a:prstGeom prst="rect">
          <a:avLst/>
        </a:prstGeom>
      </xdr:spPr>
    </xdr:pic>
    <xdr:clientData/>
  </xdr:twoCellAnchor>
  <xdr:twoCellAnchor>
    <xdr:from>
      <xdr:col>3</xdr:col>
      <xdr:colOff>12700</xdr:colOff>
      <xdr:row>172</xdr:row>
      <xdr:rowOff>12700</xdr:rowOff>
    </xdr:from>
    <xdr:to>
      <xdr:col>4</xdr:col>
      <xdr:colOff>0</xdr:colOff>
      <xdr:row>172</xdr:row>
      <xdr:rowOff>606425</xdr:rowOff>
    </xdr:to>
    <xdr:pic>
      <xdr:nvPicPr>
        <xdr:cNvPr id="1616" name="Рисунок 1615" descr="\\serv-fs2\1c_photo\LinkPics\136\136841_0.jpg"/>
        <xdr:cNvPicPr>
          <a:picLocks/>
        </xdr:cNvPicPr>
      </xdr:nvPicPr>
      <xdr:blipFill>
        <a:blip xmlns:r="http://schemas.openxmlformats.org/officeDocument/2006/relationships" r:embed="rId1606">
          <a:extLst>
            <a:ext uri="{28A0092B-C50C-407E-A947-70E740481C1C}">
              <a14:useLocalDpi xmlns:a14="http://schemas.microsoft.com/office/drawing/2010/main" val="0"/>
            </a:ext>
          </a:extLst>
        </a:blip>
        <a:stretch>
          <a:fillRect/>
        </a:stretch>
      </xdr:blipFill>
      <xdr:spPr>
        <a:xfrm>
          <a:off x="4660900" y="1047934150"/>
          <a:ext cx="654050" cy="593725"/>
        </a:xfrm>
        <a:prstGeom prst="rect">
          <a:avLst/>
        </a:prstGeom>
      </xdr:spPr>
    </xdr:pic>
    <xdr:clientData/>
  </xdr:twoCellAnchor>
  <xdr:twoCellAnchor>
    <xdr:from>
      <xdr:col>3</xdr:col>
      <xdr:colOff>12700</xdr:colOff>
      <xdr:row>2477</xdr:row>
      <xdr:rowOff>12700</xdr:rowOff>
    </xdr:from>
    <xdr:to>
      <xdr:col>4</xdr:col>
      <xdr:colOff>0</xdr:colOff>
      <xdr:row>2477</xdr:row>
      <xdr:rowOff>606425</xdr:rowOff>
    </xdr:to>
    <xdr:pic>
      <xdr:nvPicPr>
        <xdr:cNvPr id="1617" name="Рисунок 1616" descr="\\serv-fs2\1c_photo\LinkPics\140\140077_0.jpg"/>
        <xdr:cNvPicPr>
          <a:picLocks/>
        </xdr:cNvPicPr>
      </xdr:nvPicPr>
      <xdr:blipFill>
        <a:blip xmlns:r="http://schemas.openxmlformats.org/officeDocument/2006/relationships" r:embed="rId1607">
          <a:extLst>
            <a:ext uri="{28A0092B-C50C-407E-A947-70E740481C1C}">
              <a14:useLocalDpi xmlns:a14="http://schemas.microsoft.com/office/drawing/2010/main" val="0"/>
            </a:ext>
          </a:extLst>
        </a:blip>
        <a:stretch>
          <a:fillRect/>
        </a:stretch>
      </xdr:blipFill>
      <xdr:spPr>
        <a:xfrm>
          <a:off x="4660900" y="1048591375"/>
          <a:ext cx="654050" cy="593725"/>
        </a:xfrm>
        <a:prstGeom prst="rect">
          <a:avLst/>
        </a:prstGeom>
      </xdr:spPr>
    </xdr:pic>
    <xdr:clientData/>
  </xdr:twoCellAnchor>
  <xdr:twoCellAnchor>
    <xdr:from>
      <xdr:col>3</xdr:col>
      <xdr:colOff>12700</xdr:colOff>
      <xdr:row>387</xdr:row>
      <xdr:rowOff>12700</xdr:rowOff>
    </xdr:from>
    <xdr:to>
      <xdr:col>4</xdr:col>
      <xdr:colOff>0</xdr:colOff>
      <xdr:row>387</xdr:row>
      <xdr:rowOff>606425</xdr:rowOff>
    </xdr:to>
    <xdr:pic>
      <xdr:nvPicPr>
        <xdr:cNvPr id="1618" name="Рисунок 1617" descr="\\serv-fs2\1c_photo\LinkPics\151\151758_0.jpg"/>
        <xdr:cNvPicPr>
          <a:picLocks/>
        </xdr:cNvPicPr>
      </xdr:nvPicPr>
      <xdr:blipFill>
        <a:blip xmlns:r="http://schemas.openxmlformats.org/officeDocument/2006/relationships" r:embed="rId1608">
          <a:extLst>
            <a:ext uri="{28A0092B-C50C-407E-A947-70E740481C1C}">
              <a14:useLocalDpi xmlns:a14="http://schemas.microsoft.com/office/drawing/2010/main" val="0"/>
            </a:ext>
          </a:extLst>
        </a:blip>
        <a:stretch>
          <a:fillRect/>
        </a:stretch>
      </xdr:blipFill>
      <xdr:spPr>
        <a:xfrm>
          <a:off x="4660900" y="1049248600"/>
          <a:ext cx="654050" cy="593725"/>
        </a:xfrm>
        <a:prstGeom prst="rect">
          <a:avLst/>
        </a:prstGeom>
      </xdr:spPr>
    </xdr:pic>
    <xdr:clientData/>
  </xdr:twoCellAnchor>
  <xdr:twoCellAnchor>
    <xdr:from>
      <xdr:col>3</xdr:col>
      <xdr:colOff>12700</xdr:colOff>
      <xdr:row>401</xdr:row>
      <xdr:rowOff>12700</xdr:rowOff>
    </xdr:from>
    <xdr:to>
      <xdr:col>4</xdr:col>
      <xdr:colOff>0</xdr:colOff>
      <xdr:row>401</xdr:row>
      <xdr:rowOff>606425</xdr:rowOff>
    </xdr:to>
    <xdr:pic>
      <xdr:nvPicPr>
        <xdr:cNvPr id="1619" name="Рисунок 1618" descr="\\serv-fs2\1c_photo\LinkPics\141\141720_0.jpg"/>
        <xdr:cNvPicPr>
          <a:picLocks/>
        </xdr:cNvPicPr>
      </xdr:nvPicPr>
      <xdr:blipFill>
        <a:blip xmlns:r="http://schemas.openxmlformats.org/officeDocument/2006/relationships" r:embed="rId1609">
          <a:extLst>
            <a:ext uri="{28A0092B-C50C-407E-A947-70E740481C1C}">
              <a14:useLocalDpi xmlns:a14="http://schemas.microsoft.com/office/drawing/2010/main" val="0"/>
            </a:ext>
          </a:extLst>
        </a:blip>
        <a:stretch>
          <a:fillRect/>
        </a:stretch>
      </xdr:blipFill>
      <xdr:spPr>
        <a:xfrm>
          <a:off x="4660900" y="1049905825"/>
          <a:ext cx="654050" cy="593725"/>
        </a:xfrm>
        <a:prstGeom prst="rect">
          <a:avLst/>
        </a:prstGeom>
      </xdr:spPr>
    </xdr:pic>
    <xdr:clientData/>
  </xdr:twoCellAnchor>
  <xdr:twoCellAnchor>
    <xdr:from>
      <xdr:col>3</xdr:col>
      <xdr:colOff>12700</xdr:colOff>
      <xdr:row>213</xdr:row>
      <xdr:rowOff>12700</xdr:rowOff>
    </xdr:from>
    <xdr:to>
      <xdr:col>4</xdr:col>
      <xdr:colOff>0</xdr:colOff>
      <xdr:row>213</xdr:row>
      <xdr:rowOff>606425</xdr:rowOff>
    </xdr:to>
    <xdr:pic>
      <xdr:nvPicPr>
        <xdr:cNvPr id="1620" name="Рисунок 1619" descr="\\serv-fs2\1c_photo\LinkPics\152\152062_0.jpg"/>
        <xdr:cNvPicPr>
          <a:picLocks/>
        </xdr:cNvPicPr>
      </xdr:nvPicPr>
      <xdr:blipFill>
        <a:blip xmlns:r="http://schemas.openxmlformats.org/officeDocument/2006/relationships" r:embed="rId1610">
          <a:extLst>
            <a:ext uri="{28A0092B-C50C-407E-A947-70E740481C1C}">
              <a14:useLocalDpi xmlns:a14="http://schemas.microsoft.com/office/drawing/2010/main" val="0"/>
            </a:ext>
          </a:extLst>
        </a:blip>
        <a:stretch>
          <a:fillRect/>
        </a:stretch>
      </xdr:blipFill>
      <xdr:spPr>
        <a:xfrm>
          <a:off x="4660900" y="1050563050"/>
          <a:ext cx="654050" cy="593725"/>
        </a:xfrm>
        <a:prstGeom prst="rect">
          <a:avLst/>
        </a:prstGeom>
      </xdr:spPr>
    </xdr:pic>
    <xdr:clientData/>
  </xdr:twoCellAnchor>
  <xdr:twoCellAnchor>
    <xdr:from>
      <xdr:col>3</xdr:col>
      <xdr:colOff>12700</xdr:colOff>
      <xdr:row>668</xdr:row>
      <xdr:rowOff>12700</xdr:rowOff>
    </xdr:from>
    <xdr:to>
      <xdr:col>4</xdr:col>
      <xdr:colOff>0</xdr:colOff>
      <xdr:row>668</xdr:row>
      <xdr:rowOff>606425</xdr:rowOff>
    </xdr:to>
    <xdr:pic>
      <xdr:nvPicPr>
        <xdr:cNvPr id="1621" name="Рисунок 1620" descr="\\serv-fs2\1c_photo\LinkPics\142\142142_0.jpg"/>
        <xdr:cNvPicPr>
          <a:picLocks/>
        </xdr:cNvPicPr>
      </xdr:nvPicPr>
      <xdr:blipFill>
        <a:blip xmlns:r="http://schemas.openxmlformats.org/officeDocument/2006/relationships" r:embed="rId1611">
          <a:extLst>
            <a:ext uri="{28A0092B-C50C-407E-A947-70E740481C1C}">
              <a14:useLocalDpi xmlns:a14="http://schemas.microsoft.com/office/drawing/2010/main" val="0"/>
            </a:ext>
          </a:extLst>
        </a:blip>
        <a:stretch>
          <a:fillRect/>
        </a:stretch>
      </xdr:blipFill>
      <xdr:spPr>
        <a:xfrm>
          <a:off x="4660900" y="1051220275"/>
          <a:ext cx="654050" cy="593725"/>
        </a:xfrm>
        <a:prstGeom prst="rect">
          <a:avLst/>
        </a:prstGeom>
      </xdr:spPr>
    </xdr:pic>
    <xdr:clientData/>
  </xdr:twoCellAnchor>
  <xdr:twoCellAnchor>
    <xdr:from>
      <xdr:col>3</xdr:col>
      <xdr:colOff>12700</xdr:colOff>
      <xdr:row>1960</xdr:row>
      <xdr:rowOff>12700</xdr:rowOff>
    </xdr:from>
    <xdr:to>
      <xdr:col>4</xdr:col>
      <xdr:colOff>0</xdr:colOff>
      <xdr:row>1960</xdr:row>
      <xdr:rowOff>606425</xdr:rowOff>
    </xdr:to>
    <xdr:pic>
      <xdr:nvPicPr>
        <xdr:cNvPr id="1622" name="Рисунок 1621" descr="\\serv-fs2\1c_photo\LinkPics\152\152079_0.jpg"/>
        <xdr:cNvPicPr>
          <a:picLocks/>
        </xdr:cNvPicPr>
      </xdr:nvPicPr>
      <xdr:blipFill>
        <a:blip xmlns:r="http://schemas.openxmlformats.org/officeDocument/2006/relationships" r:embed="rId1612">
          <a:extLst>
            <a:ext uri="{28A0092B-C50C-407E-A947-70E740481C1C}">
              <a14:useLocalDpi xmlns:a14="http://schemas.microsoft.com/office/drawing/2010/main" val="0"/>
            </a:ext>
          </a:extLst>
        </a:blip>
        <a:stretch>
          <a:fillRect/>
        </a:stretch>
      </xdr:blipFill>
      <xdr:spPr>
        <a:xfrm>
          <a:off x="4660900" y="1051877500"/>
          <a:ext cx="654050" cy="593725"/>
        </a:xfrm>
        <a:prstGeom prst="rect">
          <a:avLst/>
        </a:prstGeom>
      </xdr:spPr>
    </xdr:pic>
    <xdr:clientData/>
  </xdr:twoCellAnchor>
  <xdr:twoCellAnchor>
    <xdr:from>
      <xdr:col>3</xdr:col>
      <xdr:colOff>12700</xdr:colOff>
      <xdr:row>714</xdr:row>
      <xdr:rowOff>12700</xdr:rowOff>
    </xdr:from>
    <xdr:to>
      <xdr:col>4</xdr:col>
      <xdr:colOff>0</xdr:colOff>
      <xdr:row>714</xdr:row>
      <xdr:rowOff>606425</xdr:rowOff>
    </xdr:to>
    <xdr:pic>
      <xdr:nvPicPr>
        <xdr:cNvPr id="1623" name="Рисунок 1622" descr="\\serv-fs2\1c_photo\LinkPics\142\142242_0.jpg"/>
        <xdr:cNvPicPr>
          <a:picLocks/>
        </xdr:cNvPicPr>
      </xdr:nvPicPr>
      <xdr:blipFill>
        <a:blip xmlns:r="http://schemas.openxmlformats.org/officeDocument/2006/relationships" r:embed="rId1613">
          <a:extLst>
            <a:ext uri="{28A0092B-C50C-407E-A947-70E740481C1C}">
              <a14:useLocalDpi xmlns:a14="http://schemas.microsoft.com/office/drawing/2010/main" val="0"/>
            </a:ext>
          </a:extLst>
        </a:blip>
        <a:stretch>
          <a:fillRect/>
        </a:stretch>
      </xdr:blipFill>
      <xdr:spPr>
        <a:xfrm>
          <a:off x="4660900" y="1052534725"/>
          <a:ext cx="654050" cy="593725"/>
        </a:xfrm>
        <a:prstGeom prst="rect">
          <a:avLst/>
        </a:prstGeom>
      </xdr:spPr>
    </xdr:pic>
    <xdr:clientData/>
  </xdr:twoCellAnchor>
  <xdr:twoCellAnchor>
    <xdr:from>
      <xdr:col>3</xdr:col>
      <xdr:colOff>12700</xdr:colOff>
      <xdr:row>2378</xdr:row>
      <xdr:rowOff>12700</xdr:rowOff>
    </xdr:from>
    <xdr:to>
      <xdr:col>4</xdr:col>
      <xdr:colOff>0</xdr:colOff>
      <xdr:row>2378</xdr:row>
      <xdr:rowOff>606425</xdr:rowOff>
    </xdr:to>
    <xdr:pic>
      <xdr:nvPicPr>
        <xdr:cNvPr id="1624" name="Рисунок 1623" descr="\\serv-fs2\1c_photo\LinkPics\153\153072_0.jpg"/>
        <xdr:cNvPicPr>
          <a:picLocks/>
        </xdr:cNvPicPr>
      </xdr:nvPicPr>
      <xdr:blipFill>
        <a:blip xmlns:r="http://schemas.openxmlformats.org/officeDocument/2006/relationships" r:embed="rId1614">
          <a:extLst>
            <a:ext uri="{28A0092B-C50C-407E-A947-70E740481C1C}">
              <a14:useLocalDpi xmlns:a14="http://schemas.microsoft.com/office/drawing/2010/main" val="0"/>
            </a:ext>
          </a:extLst>
        </a:blip>
        <a:stretch>
          <a:fillRect/>
        </a:stretch>
      </xdr:blipFill>
      <xdr:spPr>
        <a:xfrm>
          <a:off x="4660900" y="1053191950"/>
          <a:ext cx="654050" cy="593725"/>
        </a:xfrm>
        <a:prstGeom prst="rect">
          <a:avLst/>
        </a:prstGeom>
      </xdr:spPr>
    </xdr:pic>
    <xdr:clientData/>
  </xdr:twoCellAnchor>
  <xdr:twoCellAnchor>
    <xdr:from>
      <xdr:col>3</xdr:col>
      <xdr:colOff>12700</xdr:colOff>
      <xdr:row>1359</xdr:row>
      <xdr:rowOff>12700</xdr:rowOff>
    </xdr:from>
    <xdr:to>
      <xdr:col>4</xdr:col>
      <xdr:colOff>0</xdr:colOff>
      <xdr:row>1359</xdr:row>
      <xdr:rowOff>606425</xdr:rowOff>
    </xdr:to>
    <xdr:pic>
      <xdr:nvPicPr>
        <xdr:cNvPr id="1625" name="Рисунок 1624" descr="\\serv-fs2\1c_photo\LinkPics\142\142549_0.jpg"/>
        <xdr:cNvPicPr>
          <a:picLocks/>
        </xdr:cNvPicPr>
      </xdr:nvPicPr>
      <xdr:blipFill>
        <a:blip xmlns:r="http://schemas.openxmlformats.org/officeDocument/2006/relationships" r:embed="rId1615">
          <a:extLst>
            <a:ext uri="{28A0092B-C50C-407E-A947-70E740481C1C}">
              <a14:useLocalDpi xmlns:a14="http://schemas.microsoft.com/office/drawing/2010/main" val="0"/>
            </a:ext>
          </a:extLst>
        </a:blip>
        <a:stretch>
          <a:fillRect/>
        </a:stretch>
      </xdr:blipFill>
      <xdr:spPr>
        <a:xfrm>
          <a:off x="4660900" y="1053849175"/>
          <a:ext cx="654050" cy="593725"/>
        </a:xfrm>
        <a:prstGeom prst="rect">
          <a:avLst/>
        </a:prstGeom>
      </xdr:spPr>
    </xdr:pic>
    <xdr:clientData/>
  </xdr:twoCellAnchor>
  <xdr:twoCellAnchor>
    <xdr:from>
      <xdr:col>3</xdr:col>
      <xdr:colOff>12700</xdr:colOff>
      <xdr:row>1869</xdr:row>
      <xdr:rowOff>12700</xdr:rowOff>
    </xdr:from>
    <xdr:to>
      <xdr:col>4</xdr:col>
      <xdr:colOff>0</xdr:colOff>
      <xdr:row>1869</xdr:row>
      <xdr:rowOff>606425</xdr:rowOff>
    </xdr:to>
    <xdr:pic>
      <xdr:nvPicPr>
        <xdr:cNvPr id="1626" name="Рисунок 1625" descr="\\serv-fs2\1c_photo\LinkPics\153\153105_0.jpg"/>
        <xdr:cNvPicPr>
          <a:picLocks/>
        </xdr:cNvPicPr>
      </xdr:nvPicPr>
      <xdr:blipFill>
        <a:blip xmlns:r="http://schemas.openxmlformats.org/officeDocument/2006/relationships" r:embed="rId1616">
          <a:extLst>
            <a:ext uri="{28A0092B-C50C-407E-A947-70E740481C1C}">
              <a14:useLocalDpi xmlns:a14="http://schemas.microsoft.com/office/drawing/2010/main" val="0"/>
            </a:ext>
          </a:extLst>
        </a:blip>
        <a:stretch>
          <a:fillRect/>
        </a:stretch>
      </xdr:blipFill>
      <xdr:spPr>
        <a:xfrm>
          <a:off x="4660900" y="1054506400"/>
          <a:ext cx="654050" cy="593725"/>
        </a:xfrm>
        <a:prstGeom prst="rect">
          <a:avLst/>
        </a:prstGeom>
      </xdr:spPr>
    </xdr:pic>
    <xdr:clientData/>
  </xdr:twoCellAnchor>
  <xdr:twoCellAnchor>
    <xdr:from>
      <xdr:col>3</xdr:col>
      <xdr:colOff>12700</xdr:colOff>
      <xdr:row>2979</xdr:row>
      <xdr:rowOff>12700</xdr:rowOff>
    </xdr:from>
    <xdr:to>
      <xdr:col>4</xdr:col>
      <xdr:colOff>0</xdr:colOff>
      <xdr:row>2979</xdr:row>
      <xdr:rowOff>606425</xdr:rowOff>
    </xdr:to>
    <xdr:pic>
      <xdr:nvPicPr>
        <xdr:cNvPr id="1627" name="Рисунок 1626" descr="\\serv-fs2\1c_photo\LinkPics\125\125356_0.jpg"/>
        <xdr:cNvPicPr>
          <a:picLocks/>
        </xdr:cNvPicPr>
      </xdr:nvPicPr>
      <xdr:blipFill>
        <a:blip xmlns:r="http://schemas.openxmlformats.org/officeDocument/2006/relationships" r:embed="rId1617">
          <a:extLst>
            <a:ext uri="{28A0092B-C50C-407E-A947-70E740481C1C}">
              <a14:useLocalDpi xmlns:a14="http://schemas.microsoft.com/office/drawing/2010/main" val="0"/>
            </a:ext>
          </a:extLst>
        </a:blip>
        <a:stretch>
          <a:fillRect/>
        </a:stretch>
      </xdr:blipFill>
      <xdr:spPr>
        <a:xfrm>
          <a:off x="4660900" y="1055163625"/>
          <a:ext cx="654050" cy="593725"/>
        </a:xfrm>
        <a:prstGeom prst="rect">
          <a:avLst/>
        </a:prstGeom>
      </xdr:spPr>
    </xdr:pic>
    <xdr:clientData/>
  </xdr:twoCellAnchor>
  <xdr:twoCellAnchor>
    <xdr:from>
      <xdr:col>3</xdr:col>
      <xdr:colOff>12700</xdr:colOff>
      <xdr:row>3275</xdr:row>
      <xdr:rowOff>12700</xdr:rowOff>
    </xdr:from>
    <xdr:to>
      <xdr:col>4</xdr:col>
      <xdr:colOff>0</xdr:colOff>
      <xdr:row>3275</xdr:row>
      <xdr:rowOff>606425</xdr:rowOff>
    </xdr:to>
    <xdr:pic>
      <xdr:nvPicPr>
        <xdr:cNvPr id="1628" name="Рисунок 1627" descr="\\serv-fs2\1c_photo\LinkPics\153\153478_0.jpg"/>
        <xdr:cNvPicPr>
          <a:picLocks/>
        </xdr:cNvPicPr>
      </xdr:nvPicPr>
      <xdr:blipFill>
        <a:blip xmlns:r="http://schemas.openxmlformats.org/officeDocument/2006/relationships" r:embed="rId1618">
          <a:extLst>
            <a:ext uri="{28A0092B-C50C-407E-A947-70E740481C1C}">
              <a14:useLocalDpi xmlns:a14="http://schemas.microsoft.com/office/drawing/2010/main" val="0"/>
            </a:ext>
          </a:extLst>
        </a:blip>
        <a:stretch>
          <a:fillRect/>
        </a:stretch>
      </xdr:blipFill>
      <xdr:spPr>
        <a:xfrm>
          <a:off x="4660900" y="1055820850"/>
          <a:ext cx="654050" cy="593725"/>
        </a:xfrm>
        <a:prstGeom prst="rect">
          <a:avLst/>
        </a:prstGeom>
      </xdr:spPr>
    </xdr:pic>
    <xdr:clientData/>
  </xdr:twoCellAnchor>
  <xdr:twoCellAnchor>
    <xdr:from>
      <xdr:col>3</xdr:col>
      <xdr:colOff>12700</xdr:colOff>
      <xdr:row>3361</xdr:row>
      <xdr:rowOff>12700</xdr:rowOff>
    </xdr:from>
    <xdr:to>
      <xdr:col>4</xdr:col>
      <xdr:colOff>0</xdr:colOff>
      <xdr:row>3361</xdr:row>
      <xdr:rowOff>606425</xdr:rowOff>
    </xdr:to>
    <xdr:pic>
      <xdr:nvPicPr>
        <xdr:cNvPr id="1629" name="Рисунок 1628" descr="\\serv-fs2\1c_photo\LinkPics\126\126228_0.jpg"/>
        <xdr:cNvPicPr>
          <a:picLocks/>
        </xdr:cNvPicPr>
      </xdr:nvPicPr>
      <xdr:blipFill>
        <a:blip xmlns:r="http://schemas.openxmlformats.org/officeDocument/2006/relationships" r:embed="rId1619">
          <a:extLst>
            <a:ext uri="{28A0092B-C50C-407E-A947-70E740481C1C}">
              <a14:useLocalDpi xmlns:a14="http://schemas.microsoft.com/office/drawing/2010/main" val="0"/>
            </a:ext>
          </a:extLst>
        </a:blip>
        <a:stretch>
          <a:fillRect/>
        </a:stretch>
      </xdr:blipFill>
      <xdr:spPr>
        <a:xfrm>
          <a:off x="4660900" y="1056478075"/>
          <a:ext cx="654050" cy="593725"/>
        </a:xfrm>
        <a:prstGeom prst="rect">
          <a:avLst/>
        </a:prstGeom>
      </xdr:spPr>
    </xdr:pic>
    <xdr:clientData/>
  </xdr:twoCellAnchor>
  <xdr:twoCellAnchor>
    <xdr:from>
      <xdr:col>3</xdr:col>
      <xdr:colOff>12700</xdr:colOff>
      <xdr:row>768</xdr:row>
      <xdr:rowOff>12700</xdr:rowOff>
    </xdr:from>
    <xdr:to>
      <xdr:col>4</xdr:col>
      <xdr:colOff>0</xdr:colOff>
      <xdr:row>768</xdr:row>
      <xdr:rowOff>606425</xdr:rowOff>
    </xdr:to>
    <xdr:pic>
      <xdr:nvPicPr>
        <xdr:cNvPr id="1630" name="Рисунок 1629" descr="\\serv-fs2\1c_photo\LinkPics\155\155524_0.jpg"/>
        <xdr:cNvPicPr>
          <a:picLocks/>
        </xdr:cNvPicPr>
      </xdr:nvPicPr>
      <xdr:blipFill>
        <a:blip xmlns:r="http://schemas.openxmlformats.org/officeDocument/2006/relationships" r:embed="rId1620">
          <a:extLst>
            <a:ext uri="{28A0092B-C50C-407E-A947-70E740481C1C}">
              <a14:useLocalDpi xmlns:a14="http://schemas.microsoft.com/office/drawing/2010/main" val="0"/>
            </a:ext>
          </a:extLst>
        </a:blip>
        <a:stretch>
          <a:fillRect/>
        </a:stretch>
      </xdr:blipFill>
      <xdr:spPr>
        <a:xfrm>
          <a:off x="4660900" y="1057135300"/>
          <a:ext cx="654050" cy="593725"/>
        </a:xfrm>
        <a:prstGeom prst="rect">
          <a:avLst/>
        </a:prstGeom>
      </xdr:spPr>
    </xdr:pic>
    <xdr:clientData/>
  </xdr:twoCellAnchor>
  <xdr:twoCellAnchor>
    <xdr:from>
      <xdr:col>3</xdr:col>
      <xdr:colOff>12700</xdr:colOff>
      <xdr:row>3590</xdr:row>
      <xdr:rowOff>12700</xdr:rowOff>
    </xdr:from>
    <xdr:to>
      <xdr:col>4</xdr:col>
      <xdr:colOff>0</xdr:colOff>
      <xdr:row>3590</xdr:row>
      <xdr:rowOff>606425</xdr:rowOff>
    </xdr:to>
    <xdr:pic>
      <xdr:nvPicPr>
        <xdr:cNvPr id="1631" name="Рисунок 1630" descr="\\serv-fs2\1c_photo\LinkPics\131\131545_0.jpg"/>
        <xdr:cNvPicPr>
          <a:picLocks/>
        </xdr:cNvPicPr>
      </xdr:nvPicPr>
      <xdr:blipFill>
        <a:blip xmlns:r="http://schemas.openxmlformats.org/officeDocument/2006/relationships" r:embed="rId1621">
          <a:extLst>
            <a:ext uri="{28A0092B-C50C-407E-A947-70E740481C1C}">
              <a14:useLocalDpi xmlns:a14="http://schemas.microsoft.com/office/drawing/2010/main" val="0"/>
            </a:ext>
          </a:extLst>
        </a:blip>
        <a:stretch>
          <a:fillRect/>
        </a:stretch>
      </xdr:blipFill>
      <xdr:spPr>
        <a:xfrm>
          <a:off x="4660900" y="1057792525"/>
          <a:ext cx="654050" cy="593725"/>
        </a:xfrm>
        <a:prstGeom prst="rect">
          <a:avLst/>
        </a:prstGeom>
      </xdr:spPr>
    </xdr:pic>
    <xdr:clientData/>
  </xdr:twoCellAnchor>
  <xdr:twoCellAnchor>
    <xdr:from>
      <xdr:col>3</xdr:col>
      <xdr:colOff>12700</xdr:colOff>
      <xdr:row>2197</xdr:row>
      <xdr:rowOff>12700</xdr:rowOff>
    </xdr:from>
    <xdr:to>
      <xdr:col>4</xdr:col>
      <xdr:colOff>0</xdr:colOff>
      <xdr:row>2197</xdr:row>
      <xdr:rowOff>606425</xdr:rowOff>
    </xdr:to>
    <xdr:pic>
      <xdr:nvPicPr>
        <xdr:cNvPr id="1632" name="Рисунок 1631" descr="\\serv-fs2\1c_photo\LinkPics\156\156256_0.jpg"/>
        <xdr:cNvPicPr>
          <a:picLocks/>
        </xdr:cNvPicPr>
      </xdr:nvPicPr>
      <xdr:blipFill>
        <a:blip xmlns:r="http://schemas.openxmlformats.org/officeDocument/2006/relationships" r:embed="rId1622">
          <a:extLst>
            <a:ext uri="{28A0092B-C50C-407E-A947-70E740481C1C}">
              <a14:useLocalDpi xmlns:a14="http://schemas.microsoft.com/office/drawing/2010/main" val="0"/>
            </a:ext>
          </a:extLst>
        </a:blip>
        <a:stretch>
          <a:fillRect/>
        </a:stretch>
      </xdr:blipFill>
      <xdr:spPr>
        <a:xfrm>
          <a:off x="4660900" y="1058449750"/>
          <a:ext cx="654050" cy="593725"/>
        </a:xfrm>
        <a:prstGeom prst="rect">
          <a:avLst/>
        </a:prstGeom>
      </xdr:spPr>
    </xdr:pic>
    <xdr:clientData/>
  </xdr:twoCellAnchor>
  <xdr:twoCellAnchor>
    <xdr:from>
      <xdr:col>3</xdr:col>
      <xdr:colOff>12700</xdr:colOff>
      <xdr:row>380</xdr:row>
      <xdr:rowOff>12700</xdr:rowOff>
    </xdr:from>
    <xdr:to>
      <xdr:col>4</xdr:col>
      <xdr:colOff>0</xdr:colOff>
      <xdr:row>380</xdr:row>
      <xdr:rowOff>606425</xdr:rowOff>
    </xdr:to>
    <xdr:pic>
      <xdr:nvPicPr>
        <xdr:cNvPr id="1633" name="Рисунок 1632" descr="\\serv-fs2\1c_photo\LinkPics\132\132225_0.jpg"/>
        <xdr:cNvPicPr>
          <a:picLocks/>
        </xdr:cNvPicPr>
      </xdr:nvPicPr>
      <xdr:blipFill>
        <a:blip xmlns:r="http://schemas.openxmlformats.org/officeDocument/2006/relationships" r:embed="rId1623">
          <a:extLst>
            <a:ext uri="{28A0092B-C50C-407E-A947-70E740481C1C}">
              <a14:useLocalDpi xmlns:a14="http://schemas.microsoft.com/office/drawing/2010/main" val="0"/>
            </a:ext>
          </a:extLst>
        </a:blip>
        <a:stretch>
          <a:fillRect/>
        </a:stretch>
      </xdr:blipFill>
      <xdr:spPr>
        <a:xfrm>
          <a:off x="4660900" y="1059106975"/>
          <a:ext cx="654050" cy="593725"/>
        </a:xfrm>
        <a:prstGeom prst="rect">
          <a:avLst/>
        </a:prstGeom>
      </xdr:spPr>
    </xdr:pic>
    <xdr:clientData/>
  </xdr:twoCellAnchor>
  <xdr:twoCellAnchor>
    <xdr:from>
      <xdr:col>3</xdr:col>
      <xdr:colOff>12700</xdr:colOff>
      <xdr:row>3084</xdr:row>
      <xdr:rowOff>12700</xdr:rowOff>
    </xdr:from>
    <xdr:to>
      <xdr:col>4</xdr:col>
      <xdr:colOff>0</xdr:colOff>
      <xdr:row>3084</xdr:row>
      <xdr:rowOff>606425</xdr:rowOff>
    </xdr:to>
    <xdr:pic>
      <xdr:nvPicPr>
        <xdr:cNvPr id="1634" name="Рисунок 1633" descr="\\serv-fs2\1c_photo\LinkPics\158\158970_0.jpg"/>
        <xdr:cNvPicPr>
          <a:picLocks/>
        </xdr:cNvPicPr>
      </xdr:nvPicPr>
      <xdr:blipFill>
        <a:blip xmlns:r="http://schemas.openxmlformats.org/officeDocument/2006/relationships" r:embed="rId1624">
          <a:extLst>
            <a:ext uri="{28A0092B-C50C-407E-A947-70E740481C1C}">
              <a14:useLocalDpi xmlns:a14="http://schemas.microsoft.com/office/drawing/2010/main" val="0"/>
            </a:ext>
          </a:extLst>
        </a:blip>
        <a:stretch>
          <a:fillRect/>
        </a:stretch>
      </xdr:blipFill>
      <xdr:spPr>
        <a:xfrm>
          <a:off x="4660900" y="1059764200"/>
          <a:ext cx="654050" cy="593725"/>
        </a:xfrm>
        <a:prstGeom prst="rect">
          <a:avLst/>
        </a:prstGeom>
      </xdr:spPr>
    </xdr:pic>
    <xdr:clientData/>
  </xdr:twoCellAnchor>
  <xdr:twoCellAnchor>
    <xdr:from>
      <xdr:col>3</xdr:col>
      <xdr:colOff>12700</xdr:colOff>
      <xdr:row>2478</xdr:row>
      <xdr:rowOff>12700</xdr:rowOff>
    </xdr:from>
    <xdr:to>
      <xdr:col>4</xdr:col>
      <xdr:colOff>0</xdr:colOff>
      <xdr:row>2478</xdr:row>
      <xdr:rowOff>606425</xdr:rowOff>
    </xdr:to>
    <xdr:pic>
      <xdr:nvPicPr>
        <xdr:cNvPr id="1635" name="Рисунок 1634" descr="\\serv-fs2\1c_photo\LinkPics\132\132969_0.jpg"/>
        <xdr:cNvPicPr>
          <a:picLocks/>
        </xdr:cNvPicPr>
      </xdr:nvPicPr>
      <xdr:blipFill>
        <a:blip xmlns:r="http://schemas.openxmlformats.org/officeDocument/2006/relationships" r:embed="rId1625">
          <a:extLst>
            <a:ext uri="{28A0092B-C50C-407E-A947-70E740481C1C}">
              <a14:useLocalDpi xmlns:a14="http://schemas.microsoft.com/office/drawing/2010/main" val="0"/>
            </a:ext>
          </a:extLst>
        </a:blip>
        <a:stretch>
          <a:fillRect/>
        </a:stretch>
      </xdr:blipFill>
      <xdr:spPr>
        <a:xfrm>
          <a:off x="4660900" y="1060421425"/>
          <a:ext cx="654050" cy="593725"/>
        </a:xfrm>
        <a:prstGeom prst="rect">
          <a:avLst/>
        </a:prstGeom>
      </xdr:spPr>
    </xdr:pic>
    <xdr:clientData/>
  </xdr:twoCellAnchor>
  <xdr:twoCellAnchor>
    <xdr:from>
      <xdr:col>3</xdr:col>
      <xdr:colOff>12700</xdr:colOff>
      <xdr:row>1269</xdr:row>
      <xdr:rowOff>12700</xdr:rowOff>
    </xdr:from>
    <xdr:to>
      <xdr:col>4</xdr:col>
      <xdr:colOff>0</xdr:colOff>
      <xdr:row>1269</xdr:row>
      <xdr:rowOff>606425</xdr:rowOff>
    </xdr:to>
    <xdr:pic>
      <xdr:nvPicPr>
        <xdr:cNvPr id="1636" name="Рисунок 1635" descr="\\serv-fs2\1c_photo\LinkPics\155\155203_0.jpg"/>
        <xdr:cNvPicPr>
          <a:picLocks/>
        </xdr:cNvPicPr>
      </xdr:nvPicPr>
      <xdr:blipFill>
        <a:blip xmlns:r="http://schemas.openxmlformats.org/officeDocument/2006/relationships" r:embed="rId1626">
          <a:extLst>
            <a:ext uri="{28A0092B-C50C-407E-A947-70E740481C1C}">
              <a14:useLocalDpi xmlns:a14="http://schemas.microsoft.com/office/drawing/2010/main" val="0"/>
            </a:ext>
          </a:extLst>
        </a:blip>
        <a:stretch>
          <a:fillRect/>
        </a:stretch>
      </xdr:blipFill>
      <xdr:spPr>
        <a:xfrm>
          <a:off x="4660900" y="1061078650"/>
          <a:ext cx="654050" cy="593725"/>
        </a:xfrm>
        <a:prstGeom prst="rect">
          <a:avLst/>
        </a:prstGeom>
      </xdr:spPr>
    </xdr:pic>
    <xdr:clientData/>
  </xdr:twoCellAnchor>
  <xdr:twoCellAnchor>
    <xdr:from>
      <xdr:col>3</xdr:col>
      <xdr:colOff>12700</xdr:colOff>
      <xdr:row>3276</xdr:row>
      <xdr:rowOff>12700</xdr:rowOff>
    </xdr:from>
    <xdr:to>
      <xdr:col>4</xdr:col>
      <xdr:colOff>0</xdr:colOff>
      <xdr:row>3276</xdr:row>
      <xdr:rowOff>606425</xdr:rowOff>
    </xdr:to>
    <xdr:pic>
      <xdr:nvPicPr>
        <xdr:cNvPr id="1637" name="Рисунок 1636" descr="\\serv-fs2\1c_photo\LinkPics\138\138579_0.jpg"/>
        <xdr:cNvPicPr>
          <a:picLocks/>
        </xdr:cNvPicPr>
      </xdr:nvPicPr>
      <xdr:blipFill>
        <a:blip xmlns:r="http://schemas.openxmlformats.org/officeDocument/2006/relationships" r:embed="rId1627">
          <a:extLst>
            <a:ext uri="{28A0092B-C50C-407E-A947-70E740481C1C}">
              <a14:useLocalDpi xmlns:a14="http://schemas.microsoft.com/office/drawing/2010/main" val="0"/>
            </a:ext>
          </a:extLst>
        </a:blip>
        <a:stretch>
          <a:fillRect/>
        </a:stretch>
      </xdr:blipFill>
      <xdr:spPr>
        <a:xfrm>
          <a:off x="4660900" y="1061735875"/>
          <a:ext cx="654050" cy="593725"/>
        </a:xfrm>
        <a:prstGeom prst="rect">
          <a:avLst/>
        </a:prstGeom>
      </xdr:spPr>
    </xdr:pic>
    <xdr:clientData/>
  </xdr:twoCellAnchor>
  <xdr:twoCellAnchor>
    <xdr:from>
      <xdr:col>3</xdr:col>
      <xdr:colOff>12700</xdr:colOff>
      <xdr:row>1641</xdr:row>
      <xdr:rowOff>12700</xdr:rowOff>
    </xdr:from>
    <xdr:to>
      <xdr:col>4</xdr:col>
      <xdr:colOff>0</xdr:colOff>
      <xdr:row>1641</xdr:row>
      <xdr:rowOff>606425</xdr:rowOff>
    </xdr:to>
    <xdr:pic>
      <xdr:nvPicPr>
        <xdr:cNvPr id="1638" name="Рисунок 1637" descr="\\serv-fs2\1c_photo\LinkPics\137\137097_0.jpg"/>
        <xdr:cNvPicPr>
          <a:picLocks/>
        </xdr:cNvPicPr>
      </xdr:nvPicPr>
      <xdr:blipFill>
        <a:blip xmlns:r="http://schemas.openxmlformats.org/officeDocument/2006/relationships" r:embed="rId1628">
          <a:extLst>
            <a:ext uri="{28A0092B-C50C-407E-A947-70E740481C1C}">
              <a14:useLocalDpi xmlns:a14="http://schemas.microsoft.com/office/drawing/2010/main" val="0"/>
            </a:ext>
          </a:extLst>
        </a:blip>
        <a:stretch>
          <a:fillRect/>
        </a:stretch>
      </xdr:blipFill>
      <xdr:spPr>
        <a:xfrm>
          <a:off x="4660900" y="1062393100"/>
          <a:ext cx="654050" cy="593725"/>
        </a:xfrm>
        <a:prstGeom prst="rect">
          <a:avLst/>
        </a:prstGeom>
      </xdr:spPr>
    </xdr:pic>
    <xdr:clientData/>
  </xdr:twoCellAnchor>
  <xdr:twoCellAnchor>
    <xdr:from>
      <xdr:col>3</xdr:col>
      <xdr:colOff>12700</xdr:colOff>
      <xdr:row>3277</xdr:row>
      <xdr:rowOff>12700</xdr:rowOff>
    </xdr:from>
    <xdr:to>
      <xdr:col>4</xdr:col>
      <xdr:colOff>0</xdr:colOff>
      <xdr:row>3277</xdr:row>
      <xdr:rowOff>606425</xdr:rowOff>
    </xdr:to>
    <xdr:pic>
      <xdr:nvPicPr>
        <xdr:cNvPr id="1639" name="Рисунок 1638" descr="\\serv-fs2\1c_photo\LinkPics\137\137872_0.jpg"/>
        <xdr:cNvPicPr>
          <a:picLocks/>
        </xdr:cNvPicPr>
      </xdr:nvPicPr>
      <xdr:blipFill>
        <a:blip xmlns:r="http://schemas.openxmlformats.org/officeDocument/2006/relationships" r:embed="rId1629">
          <a:extLst>
            <a:ext uri="{28A0092B-C50C-407E-A947-70E740481C1C}">
              <a14:useLocalDpi xmlns:a14="http://schemas.microsoft.com/office/drawing/2010/main" val="0"/>
            </a:ext>
          </a:extLst>
        </a:blip>
        <a:stretch>
          <a:fillRect/>
        </a:stretch>
      </xdr:blipFill>
      <xdr:spPr>
        <a:xfrm>
          <a:off x="4660900" y="1063050325"/>
          <a:ext cx="654050" cy="593725"/>
        </a:xfrm>
        <a:prstGeom prst="rect">
          <a:avLst/>
        </a:prstGeom>
      </xdr:spPr>
    </xdr:pic>
    <xdr:clientData/>
  </xdr:twoCellAnchor>
  <xdr:twoCellAnchor>
    <xdr:from>
      <xdr:col>3</xdr:col>
      <xdr:colOff>12700</xdr:colOff>
      <xdr:row>475</xdr:row>
      <xdr:rowOff>12700</xdr:rowOff>
    </xdr:from>
    <xdr:to>
      <xdr:col>4</xdr:col>
      <xdr:colOff>0</xdr:colOff>
      <xdr:row>475</xdr:row>
      <xdr:rowOff>606425</xdr:rowOff>
    </xdr:to>
    <xdr:pic>
      <xdr:nvPicPr>
        <xdr:cNvPr id="1640" name="Рисунок 1639" descr="\\serv-fs2\1c_photo\LinkPics\147\147982_0.jpg"/>
        <xdr:cNvPicPr>
          <a:picLocks/>
        </xdr:cNvPicPr>
      </xdr:nvPicPr>
      <xdr:blipFill>
        <a:blip xmlns:r="http://schemas.openxmlformats.org/officeDocument/2006/relationships" r:embed="rId1630">
          <a:extLst>
            <a:ext uri="{28A0092B-C50C-407E-A947-70E740481C1C}">
              <a14:useLocalDpi xmlns:a14="http://schemas.microsoft.com/office/drawing/2010/main" val="0"/>
            </a:ext>
          </a:extLst>
        </a:blip>
        <a:stretch>
          <a:fillRect/>
        </a:stretch>
      </xdr:blipFill>
      <xdr:spPr>
        <a:xfrm>
          <a:off x="4660900" y="1063707550"/>
          <a:ext cx="654050" cy="593725"/>
        </a:xfrm>
        <a:prstGeom prst="rect">
          <a:avLst/>
        </a:prstGeom>
      </xdr:spPr>
    </xdr:pic>
    <xdr:clientData/>
  </xdr:twoCellAnchor>
  <xdr:twoCellAnchor>
    <xdr:from>
      <xdr:col>3</xdr:col>
      <xdr:colOff>12700</xdr:colOff>
      <xdr:row>3130</xdr:row>
      <xdr:rowOff>12700</xdr:rowOff>
    </xdr:from>
    <xdr:to>
      <xdr:col>4</xdr:col>
      <xdr:colOff>0</xdr:colOff>
      <xdr:row>3130</xdr:row>
      <xdr:rowOff>606425</xdr:rowOff>
    </xdr:to>
    <xdr:pic>
      <xdr:nvPicPr>
        <xdr:cNvPr id="1641" name="Рисунок 1640" descr="\\serv-fs2\1c_photo\LinkPics\125\125346_0.jpg"/>
        <xdr:cNvPicPr>
          <a:picLocks/>
        </xdr:cNvPicPr>
      </xdr:nvPicPr>
      <xdr:blipFill>
        <a:blip xmlns:r="http://schemas.openxmlformats.org/officeDocument/2006/relationships" r:embed="rId1631">
          <a:extLst>
            <a:ext uri="{28A0092B-C50C-407E-A947-70E740481C1C}">
              <a14:useLocalDpi xmlns:a14="http://schemas.microsoft.com/office/drawing/2010/main" val="0"/>
            </a:ext>
          </a:extLst>
        </a:blip>
        <a:stretch>
          <a:fillRect/>
        </a:stretch>
      </xdr:blipFill>
      <xdr:spPr>
        <a:xfrm>
          <a:off x="4660900" y="1064364775"/>
          <a:ext cx="654050" cy="593725"/>
        </a:xfrm>
        <a:prstGeom prst="rect">
          <a:avLst/>
        </a:prstGeom>
      </xdr:spPr>
    </xdr:pic>
    <xdr:clientData/>
  </xdr:twoCellAnchor>
  <xdr:twoCellAnchor>
    <xdr:from>
      <xdr:col>3</xdr:col>
      <xdr:colOff>12700</xdr:colOff>
      <xdr:row>2912</xdr:row>
      <xdr:rowOff>12700</xdr:rowOff>
    </xdr:from>
    <xdr:to>
      <xdr:col>4</xdr:col>
      <xdr:colOff>0</xdr:colOff>
      <xdr:row>2912</xdr:row>
      <xdr:rowOff>606425</xdr:rowOff>
    </xdr:to>
    <xdr:pic>
      <xdr:nvPicPr>
        <xdr:cNvPr id="1642" name="Рисунок 1641" descr="\\serv-fs2\1c_photo\LinkPics\128\128249_0.jpg"/>
        <xdr:cNvPicPr>
          <a:picLocks/>
        </xdr:cNvPicPr>
      </xdr:nvPicPr>
      <xdr:blipFill>
        <a:blip xmlns:r="http://schemas.openxmlformats.org/officeDocument/2006/relationships" r:embed="rId1632">
          <a:extLst>
            <a:ext uri="{28A0092B-C50C-407E-A947-70E740481C1C}">
              <a14:useLocalDpi xmlns:a14="http://schemas.microsoft.com/office/drawing/2010/main" val="0"/>
            </a:ext>
          </a:extLst>
        </a:blip>
        <a:stretch>
          <a:fillRect/>
        </a:stretch>
      </xdr:blipFill>
      <xdr:spPr>
        <a:xfrm>
          <a:off x="4660900" y="1065022000"/>
          <a:ext cx="654050" cy="593725"/>
        </a:xfrm>
        <a:prstGeom prst="rect">
          <a:avLst/>
        </a:prstGeom>
      </xdr:spPr>
    </xdr:pic>
    <xdr:clientData/>
  </xdr:twoCellAnchor>
  <xdr:twoCellAnchor>
    <xdr:from>
      <xdr:col>3</xdr:col>
      <xdr:colOff>12700</xdr:colOff>
      <xdr:row>3327</xdr:row>
      <xdr:rowOff>12700</xdr:rowOff>
    </xdr:from>
    <xdr:to>
      <xdr:col>4</xdr:col>
      <xdr:colOff>0</xdr:colOff>
      <xdr:row>3327</xdr:row>
      <xdr:rowOff>606425</xdr:rowOff>
    </xdr:to>
    <xdr:pic>
      <xdr:nvPicPr>
        <xdr:cNvPr id="1643" name="Рисунок 1642" descr="\\serv-fs2\1c_photo\LinkPics\138\138650_0.jpg"/>
        <xdr:cNvPicPr>
          <a:picLocks/>
        </xdr:cNvPicPr>
      </xdr:nvPicPr>
      <xdr:blipFill>
        <a:blip xmlns:r="http://schemas.openxmlformats.org/officeDocument/2006/relationships" r:embed="rId1633">
          <a:extLst>
            <a:ext uri="{28A0092B-C50C-407E-A947-70E740481C1C}">
              <a14:useLocalDpi xmlns:a14="http://schemas.microsoft.com/office/drawing/2010/main" val="0"/>
            </a:ext>
          </a:extLst>
        </a:blip>
        <a:stretch>
          <a:fillRect/>
        </a:stretch>
      </xdr:blipFill>
      <xdr:spPr>
        <a:xfrm>
          <a:off x="4660900" y="1065679225"/>
          <a:ext cx="654050" cy="593725"/>
        </a:xfrm>
        <a:prstGeom prst="rect">
          <a:avLst/>
        </a:prstGeom>
      </xdr:spPr>
    </xdr:pic>
    <xdr:clientData/>
  </xdr:twoCellAnchor>
  <xdr:twoCellAnchor>
    <xdr:from>
      <xdr:col>3</xdr:col>
      <xdr:colOff>12700</xdr:colOff>
      <xdr:row>2722</xdr:row>
      <xdr:rowOff>12700</xdr:rowOff>
    </xdr:from>
    <xdr:to>
      <xdr:col>4</xdr:col>
      <xdr:colOff>0</xdr:colOff>
      <xdr:row>2722</xdr:row>
      <xdr:rowOff>606425</xdr:rowOff>
    </xdr:to>
    <xdr:pic>
      <xdr:nvPicPr>
        <xdr:cNvPr id="1644" name="Рисунок 1643" descr="\\serv-fs2\1c_photo\LinkPics\151\151230_0.jpg"/>
        <xdr:cNvPicPr>
          <a:picLocks/>
        </xdr:cNvPicPr>
      </xdr:nvPicPr>
      <xdr:blipFill>
        <a:blip xmlns:r="http://schemas.openxmlformats.org/officeDocument/2006/relationships" r:embed="rId1634">
          <a:extLst>
            <a:ext uri="{28A0092B-C50C-407E-A947-70E740481C1C}">
              <a14:useLocalDpi xmlns:a14="http://schemas.microsoft.com/office/drawing/2010/main" val="0"/>
            </a:ext>
          </a:extLst>
        </a:blip>
        <a:stretch>
          <a:fillRect/>
        </a:stretch>
      </xdr:blipFill>
      <xdr:spPr>
        <a:xfrm>
          <a:off x="4660900" y="1066336450"/>
          <a:ext cx="654050" cy="593725"/>
        </a:xfrm>
        <a:prstGeom prst="rect">
          <a:avLst/>
        </a:prstGeom>
      </xdr:spPr>
    </xdr:pic>
    <xdr:clientData/>
  </xdr:twoCellAnchor>
  <xdr:twoCellAnchor>
    <xdr:from>
      <xdr:col>3</xdr:col>
      <xdr:colOff>12700</xdr:colOff>
      <xdr:row>1324</xdr:row>
      <xdr:rowOff>12700</xdr:rowOff>
    </xdr:from>
    <xdr:to>
      <xdr:col>4</xdr:col>
      <xdr:colOff>0</xdr:colOff>
      <xdr:row>1324</xdr:row>
      <xdr:rowOff>606425</xdr:rowOff>
    </xdr:to>
    <xdr:pic>
      <xdr:nvPicPr>
        <xdr:cNvPr id="1645" name="Рисунок 1644" descr="\\serv-fs2\1c_photo\LinkPics\132\132957_0.jpg"/>
        <xdr:cNvPicPr>
          <a:picLocks/>
        </xdr:cNvPicPr>
      </xdr:nvPicPr>
      <xdr:blipFill>
        <a:blip xmlns:r="http://schemas.openxmlformats.org/officeDocument/2006/relationships" r:embed="rId1635">
          <a:extLst>
            <a:ext uri="{28A0092B-C50C-407E-A947-70E740481C1C}">
              <a14:useLocalDpi xmlns:a14="http://schemas.microsoft.com/office/drawing/2010/main" val="0"/>
            </a:ext>
          </a:extLst>
        </a:blip>
        <a:stretch>
          <a:fillRect/>
        </a:stretch>
      </xdr:blipFill>
      <xdr:spPr>
        <a:xfrm>
          <a:off x="4660900" y="1066993675"/>
          <a:ext cx="654050" cy="593725"/>
        </a:xfrm>
        <a:prstGeom prst="rect">
          <a:avLst/>
        </a:prstGeom>
      </xdr:spPr>
    </xdr:pic>
    <xdr:clientData/>
  </xdr:twoCellAnchor>
  <xdr:twoCellAnchor>
    <xdr:from>
      <xdr:col>3</xdr:col>
      <xdr:colOff>12700</xdr:colOff>
      <xdr:row>3278</xdr:row>
      <xdr:rowOff>12700</xdr:rowOff>
    </xdr:from>
    <xdr:to>
      <xdr:col>4</xdr:col>
      <xdr:colOff>0</xdr:colOff>
      <xdr:row>3278</xdr:row>
      <xdr:rowOff>606425</xdr:rowOff>
    </xdr:to>
    <xdr:pic>
      <xdr:nvPicPr>
        <xdr:cNvPr id="1646" name="Рисунок 1645" descr="\\serv-fs2\1c_photo\LinkPics\124\124159_0.jpg"/>
        <xdr:cNvPicPr>
          <a:picLocks/>
        </xdr:cNvPicPr>
      </xdr:nvPicPr>
      <xdr:blipFill>
        <a:blip xmlns:r="http://schemas.openxmlformats.org/officeDocument/2006/relationships" r:embed="rId1636">
          <a:extLst>
            <a:ext uri="{28A0092B-C50C-407E-A947-70E740481C1C}">
              <a14:useLocalDpi xmlns:a14="http://schemas.microsoft.com/office/drawing/2010/main" val="0"/>
            </a:ext>
          </a:extLst>
        </a:blip>
        <a:stretch>
          <a:fillRect/>
        </a:stretch>
      </xdr:blipFill>
      <xdr:spPr>
        <a:xfrm>
          <a:off x="4660900" y="1067650900"/>
          <a:ext cx="654050" cy="593725"/>
        </a:xfrm>
        <a:prstGeom prst="rect">
          <a:avLst/>
        </a:prstGeom>
      </xdr:spPr>
    </xdr:pic>
    <xdr:clientData/>
  </xdr:twoCellAnchor>
  <xdr:twoCellAnchor>
    <xdr:from>
      <xdr:col>3</xdr:col>
      <xdr:colOff>12700</xdr:colOff>
      <xdr:row>2319</xdr:row>
      <xdr:rowOff>12700</xdr:rowOff>
    </xdr:from>
    <xdr:to>
      <xdr:col>4</xdr:col>
      <xdr:colOff>0</xdr:colOff>
      <xdr:row>2319</xdr:row>
      <xdr:rowOff>606425</xdr:rowOff>
    </xdr:to>
    <xdr:pic>
      <xdr:nvPicPr>
        <xdr:cNvPr id="1647" name="Рисунок 1646" descr="\\serv-fs2\1c_photo\LinkPics\151\151367_0.jpg"/>
        <xdr:cNvPicPr>
          <a:picLocks/>
        </xdr:cNvPicPr>
      </xdr:nvPicPr>
      <xdr:blipFill>
        <a:blip xmlns:r="http://schemas.openxmlformats.org/officeDocument/2006/relationships" r:embed="rId1637">
          <a:extLst>
            <a:ext uri="{28A0092B-C50C-407E-A947-70E740481C1C}">
              <a14:useLocalDpi xmlns:a14="http://schemas.microsoft.com/office/drawing/2010/main" val="0"/>
            </a:ext>
          </a:extLst>
        </a:blip>
        <a:stretch>
          <a:fillRect/>
        </a:stretch>
      </xdr:blipFill>
      <xdr:spPr>
        <a:xfrm>
          <a:off x="4660900" y="1068308125"/>
          <a:ext cx="654050" cy="593725"/>
        </a:xfrm>
        <a:prstGeom prst="rect">
          <a:avLst/>
        </a:prstGeom>
      </xdr:spPr>
    </xdr:pic>
    <xdr:clientData/>
  </xdr:twoCellAnchor>
  <xdr:twoCellAnchor>
    <xdr:from>
      <xdr:col>3</xdr:col>
      <xdr:colOff>12700</xdr:colOff>
      <xdr:row>3279</xdr:row>
      <xdr:rowOff>12700</xdr:rowOff>
    </xdr:from>
    <xdr:to>
      <xdr:col>4</xdr:col>
      <xdr:colOff>0</xdr:colOff>
      <xdr:row>3279</xdr:row>
      <xdr:rowOff>606425</xdr:rowOff>
    </xdr:to>
    <xdr:pic>
      <xdr:nvPicPr>
        <xdr:cNvPr id="1648" name="Рисунок 1647" descr="\\serv-fs2\1c_photo\LinkPics\153\153139_0.jpg"/>
        <xdr:cNvPicPr>
          <a:picLocks/>
        </xdr:cNvPicPr>
      </xdr:nvPicPr>
      <xdr:blipFill>
        <a:blip xmlns:r="http://schemas.openxmlformats.org/officeDocument/2006/relationships" r:embed="rId1638">
          <a:extLst>
            <a:ext uri="{28A0092B-C50C-407E-A947-70E740481C1C}">
              <a14:useLocalDpi xmlns:a14="http://schemas.microsoft.com/office/drawing/2010/main" val="0"/>
            </a:ext>
          </a:extLst>
        </a:blip>
        <a:stretch>
          <a:fillRect/>
        </a:stretch>
      </xdr:blipFill>
      <xdr:spPr>
        <a:xfrm>
          <a:off x="4660900" y="1068965350"/>
          <a:ext cx="654050" cy="593725"/>
        </a:xfrm>
        <a:prstGeom prst="rect">
          <a:avLst/>
        </a:prstGeom>
      </xdr:spPr>
    </xdr:pic>
    <xdr:clientData/>
  </xdr:twoCellAnchor>
  <xdr:twoCellAnchor>
    <xdr:from>
      <xdr:col>3</xdr:col>
      <xdr:colOff>12700</xdr:colOff>
      <xdr:row>3280</xdr:row>
      <xdr:rowOff>12700</xdr:rowOff>
    </xdr:from>
    <xdr:to>
      <xdr:col>4</xdr:col>
      <xdr:colOff>0</xdr:colOff>
      <xdr:row>3280</xdr:row>
      <xdr:rowOff>606425</xdr:rowOff>
    </xdr:to>
    <xdr:pic>
      <xdr:nvPicPr>
        <xdr:cNvPr id="1649" name="Рисунок 1648" descr="\\serv-fs2\1c_photo\LinkPics\144\144998_0.jpg"/>
        <xdr:cNvPicPr>
          <a:picLocks/>
        </xdr:cNvPicPr>
      </xdr:nvPicPr>
      <xdr:blipFill>
        <a:blip xmlns:r="http://schemas.openxmlformats.org/officeDocument/2006/relationships" r:embed="rId1639">
          <a:extLst>
            <a:ext uri="{28A0092B-C50C-407E-A947-70E740481C1C}">
              <a14:useLocalDpi xmlns:a14="http://schemas.microsoft.com/office/drawing/2010/main" val="0"/>
            </a:ext>
          </a:extLst>
        </a:blip>
        <a:stretch>
          <a:fillRect/>
        </a:stretch>
      </xdr:blipFill>
      <xdr:spPr>
        <a:xfrm>
          <a:off x="4660900" y="1069622575"/>
          <a:ext cx="654050" cy="593725"/>
        </a:xfrm>
        <a:prstGeom prst="rect">
          <a:avLst/>
        </a:prstGeom>
      </xdr:spPr>
    </xdr:pic>
    <xdr:clientData/>
  </xdr:twoCellAnchor>
  <xdr:twoCellAnchor>
    <xdr:from>
      <xdr:col>3</xdr:col>
      <xdr:colOff>12700</xdr:colOff>
      <xdr:row>2244</xdr:row>
      <xdr:rowOff>12700</xdr:rowOff>
    </xdr:from>
    <xdr:to>
      <xdr:col>4</xdr:col>
      <xdr:colOff>0</xdr:colOff>
      <xdr:row>2244</xdr:row>
      <xdr:rowOff>606425</xdr:rowOff>
    </xdr:to>
    <xdr:pic>
      <xdr:nvPicPr>
        <xdr:cNvPr id="1650" name="Рисунок 1649" descr="\\serv-fs2\1c_photo\LinkPics\151\151269_0.jpg"/>
        <xdr:cNvPicPr>
          <a:picLocks/>
        </xdr:cNvPicPr>
      </xdr:nvPicPr>
      <xdr:blipFill>
        <a:blip xmlns:r="http://schemas.openxmlformats.org/officeDocument/2006/relationships" r:embed="rId1640">
          <a:extLst>
            <a:ext uri="{28A0092B-C50C-407E-A947-70E740481C1C}">
              <a14:useLocalDpi xmlns:a14="http://schemas.microsoft.com/office/drawing/2010/main" val="0"/>
            </a:ext>
          </a:extLst>
        </a:blip>
        <a:stretch>
          <a:fillRect/>
        </a:stretch>
      </xdr:blipFill>
      <xdr:spPr>
        <a:xfrm>
          <a:off x="4660900" y="1070279800"/>
          <a:ext cx="654050" cy="593725"/>
        </a:xfrm>
        <a:prstGeom prst="rect">
          <a:avLst/>
        </a:prstGeom>
      </xdr:spPr>
    </xdr:pic>
    <xdr:clientData/>
  </xdr:twoCellAnchor>
  <xdr:twoCellAnchor>
    <xdr:from>
      <xdr:col>3</xdr:col>
      <xdr:colOff>12700</xdr:colOff>
      <xdr:row>2271</xdr:row>
      <xdr:rowOff>12700</xdr:rowOff>
    </xdr:from>
    <xdr:to>
      <xdr:col>4</xdr:col>
      <xdr:colOff>0</xdr:colOff>
      <xdr:row>2271</xdr:row>
      <xdr:rowOff>606425</xdr:rowOff>
    </xdr:to>
    <xdr:pic>
      <xdr:nvPicPr>
        <xdr:cNvPr id="1651" name="Рисунок 1650" descr="\\serv-fs2\1c_photo\LinkPics\151\151425_0.jpg"/>
        <xdr:cNvPicPr>
          <a:picLocks/>
        </xdr:cNvPicPr>
      </xdr:nvPicPr>
      <xdr:blipFill>
        <a:blip xmlns:r="http://schemas.openxmlformats.org/officeDocument/2006/relationships" r:embed="rId1641">
          <a:extLst>
            <a:ext uri="{28A0092B-C50C-407E-A947-70E740481C1C}">
              <a14:useLocalDpi xmlns:a14="http://schemas.microsoft.com/office/drawing/2010/main" val="0"/>
            </a:ext>
          </a:extLst>
        </a:blip>
        <a:stretch>
          <a:fillRect/>
        </a:stretch>
      </xdr:blipFill>
      <xdr:spPr>
        <a:xfrm>
          <a:off x="4660900" y="1070937025"/>
          <a:ext cx="654050" cy="593725"/>
        </a:xfrm>
        <a:prstGeom prst="rect">
          <a:avLst/>
        </a:prstGeom>
      </xdr:spPr>
    </xdr:pic>
    <xdr:clientData/>
  </xdr:twoCellAnchor>
  <xdr:twoCellAnchor>
    <xdr:from>
      <xdr:col>3</xdr:col>
      <xdr:colOff>12700</xdr:colOff>
      <xdr:row>3386</xdr:row>
      <xdr:rowOff>12700</xdr:rowOff>
    </xdr:from>
    <xdr:to>
      <xdr:col>4</xdr:col>
      <xdr:colOff>0</xdr:colOff>
      <xdr:row>3386</xdr:row>
      <xdr:rowOff>606425</xdr:rowOff>
    </xdr:to>
    <xdr:pic>
      <xdr:nvPicPr>
        <xdr:cNvPr id="1652" name="Рисунок 1651" descr="\\serv-fs2\1c_photo\LinkPics\110\110808_0.jpg"/>
        <xdr:cNvPicPr>
          <a:picLocks/>
        </xdr:cNvPicPr>
      </xdr:nvPicPr>
      <xdr:blipFill>
        <a:blip xmlns:r="http://schemas.openxmlformats.org/officeDocument/2006/relationships" r:embed="rId1642">
          <a:extLst>
            <a:ext uri="{28A0092B-C50C-407E-A947-70E740481C1C}">
              <a14:useLocalDpi xmlns:a14="http://schemas.microsoft.com/office/drawing/2010/main" val="0"/>
            </a:ext>
          </a:extLst>
        </a:blip>
        <a:stretch>
          <a:fillRect/>
        </a:stretch>
      </xdr:blipFill>
      <xdr:spPr>
        <a:xfrm>
          <a:off x="4660900" y="1071594250"/>
          <a:ext cx="654050" cy="593725"/>
        </a:xfrm>
        <a:prstGeom prst="rect">
          <a:avLst/>
        </a:prstGeom>
      </xdr:spPr>
    </xdr:pic>
    <xdr:clientData/>
  </xdr:twoCellAnchor>
  <xdr:twoCellAnchor>
    <xdr:from>
      <xdr:col>3</xdr:col>
      <xdr:colOff>12700</xdr:colOff>
      <xdr:row>3436</xdr:row>
      <xdr:rowOff>12700</xdr:rowOff>
    </xdr:from>
    <xdr:to>
      <xdr:col>4</xdr:col>
      <xdr:colOff>0</xdr:colOff>
      <xdr:row>3436</xdr:row>
      <xdr:rowOff>539750</xdr:rowOff>
    </xdr:to>
    <xdr:pic>
      <xdr:nvPicPr>
        <xdr:cNvPr id="1653" name="Рисунок 1652" descr="\\serv-fs2\1c_photo\LinkPics\120\120016_0.jpg"/>
        <xdr:cNvPicPr>
          <a:picLocks/>
        </xdr:cNvPicPr>
      </xdr:nvPicPr>
      <xdr:blipFill>
        <a:blip xmlns:r="http://schemas.openxmlformats.org/officeDocument/2006/relationships" r:embed="rId1643">
          <a:extLst>
            <a:ext uri="{28A0092B-C50C-407E-A947-70E740481C1C}">
              <a14:useLocalDpi xmlns:a14="http://schemas.microsoft.com/office/drawing/2010/main" val="0"/>
            </a:ext>
          </a:extLst>
        </a:blip>
        <a:stretch>
          <a:fillRect/>
        </a:stretch>
      </xdr:blipFill>
      <xdr:spPr>
        <a:xfrm>
          <a:off x="4660900" y="1072251475"/>
          <a:ext cx="654050" cy="527050"/>
        </a:xfrm>
        <a:prstGeom prst="rect">
          <a:avLst/>
        </a:prstGeom>
      </xdr:spPr>
    </xdr:pic>
    <xdr:clientData/>
  </xdr:twoCellAnchor>
  <xdr:twoCellAnchor>
    <xdr:from>
      <xdr:col>3</xdr:col>
      <xdr:colOff>12700</xdr:colOff>
      <xdr:row>3499</xdr:row>
      <xdr:rowOff>12700</xdr:rowOff>
    </xdr:from>
    <xdr:to>
      <xdr:col>4</xdr:col>
      <xdr:colOff>0</xdr:colOff>
      <xdr:row>3499</xdr:row>
      <xdr:rowOff>606425</xdr:rowOff>
    </xdr:to>
    <xdr:pic>
      <xdr:nvPicPr>
        <xdr:cNvPr id="1654" name="Рисунок 1653" descr="\\serv-fs2\1c_photo\LinkPics\119\119221_0.jpg"/>
        <xdr:cNvPicPr>
          <a:picLocks/>
        </xdr:cNvPicPr>
      </xdr:nvPicPr>
      <xdr:blipFill>
        <a:blip xmlns:r="http://schemas.openxmlformats.org/officeDocument/2006/relationships" r:embed="rId1644">
          <a:extLst>
            <a:ext uri="{28A0092B-C50C-407E-A947-70E740481C1C}">
              <a14:useLocalDpi xmlns:a14="http://schemas.microsoft.com/office/drawing/2010/main" val="0"/>
            </a:ext>
          </a:extLst>
        </a:blip>
        <a:stretch>
          <a:fillRect/>
        </a:stretch>
      </xdr:blipFill>
      <xdr:spPr>
        <a:xfrm>
          <a:off x="4660900" y="1072842025"/>
          <a:ext cx="654050" cy="593725"/>
        </a:xfrm>
        <a:prstGeom prst="rect">
          <a:avLst/>
        </a:prstGeom>
      </xdr:spPr>
    </xdr:pic>
    <xdr:clientData/>
  </xdr:twoCellAnchor>
  <xdr:twoCellAnchor>
    <xdr:from>
      <xdr:col>3</xdr:col>
      <xdr:colOff>12700</xdr:colOff>
      <xdr:row>589</xdr:row>
      <xdr:rowOff>12700</xdr:rowOff>
    </xdr:from>
    <xdr:to>
      <xdr:col>4</xdr:col>
      <xdr:colOff>0</xdr:colOff>
      <xdr:row>589</xdr:row>
      <xdr:rowOff>606425</xdr:rowOff>
    </xdr:to>
    <xdr:pic>
      <xdr:nvPicPr>
        <xdr:cNvPr id="1655" name="Рисунок 1654" descr="\\serv-fs2\1c_photo\LinkPics\139\139261_0.jpg"/>
        <xdr:cNvPicPr>
          <a:picLocks/>
        </xdr:cNvPicPr>
      </xdr:nvPicPr>
      <xdr:blipFill>
        <a:blip xmlns:r="http://schemas.openxmlformats.org/officeDocument/2006/relationships" r:embed="rId1645">
          <a:extLst>
            <a:ext uri="{28A0092B-C50C-407E-A947-70E740481C1C}">
              <a14:useLocalDpi xmlns:a14="http://schemas.microsoft.com/office/drawing/2010/main" val="0"/>
            </a:ext>
          </a:extLst>
        </a:blip>
        <a:stretch>
          <a:fillRect/>
        </a:stretch>
      </xdr:blipFill>
      <xdr:spPr>
        <a:xfrm>
          <a:off x="4660900" y="1073499250"/>
          <a:ext cx="654050" cy="593725"/>
        </a:xfrm>
        <a:prstGeom prst="rect">
          <a:avLst/>
        </a:prstGeom>
      </xdr:spPr>
    </xdr:pic>
    <xdr:clientData/>
  </xdr:twoCellAnchor>
  <xdr:twoCellAnchor>
    <xdr:from>
      <xdr:col>3</xdr:col>
      <xdr:colOff>12700</xdr:colOff>
      <xdr:row>3213</xdr:row>
      <xdr:rowOff>12700</xdr:rowOff>
    </xdr:from>
    <xdr:to>
      <xdr:col>4</xdr:col>
      <xdr:colOff>0</xdr:colOff>
      <xdr:row>3213</xdr:row>
      <xdr:rowOff>606425</xdr:rowOff>
    </xdr:to>
    <xdr:pic>
      <xdr:nvPicPr>
        <xdr:cNvPr id="1656" name="Рисунок 1655" descr="\\serv-fs2\1c_photo\LinkPics\153\153101_0.jpg"/>
        <xdr:cNvPicPr>
          <a:picLocks/>
        </xdr:cNvPicPr>
      </xdr:nvPicPr>
      <xdr:blipFill>
        <a:blip xmlns:r="http://schemas.openxmlformats.org/officeDocument/2006/relationships" r:embed="rId1646">
          <a:extLst>
            <a:ext uri="{28A0092B-C50C-407E-A947-70E740481C1C}">
              <a14:useLocalDpi xmlns:a14="http://schemas.microsoft.com/office/drawing/2010/main" val="0"/>
            </a:ext>
          </a:extLst>
        </a:blip>
        <a:stretch>
          <a:fillRect/>
        </a:stretch>
      </xdr:blipFill>
      <xdr:spPr>
        <a:xfrm>
          <a:off x="4660900" y="1074156475"/>
          <a:ext cx="654050" cy="593725"/>
        </a:xfrm>
        <a:prstGeom prst="rect">
          <a:avLst/>
        </a:prstGeom>
      </xdr:spPr>
    </xdr:pic>
    <xdr:clientData/>
  </xdr:twoCellAnchor>
  <xdr:twoCellAnchor>
    <xdr:from>
      <xdr:col>3</xdr:col>
      <xdr:colOff>12700</xdr:colOff>
      <xdr:row>590</xdr:row>
      <xdr:rowOff>12700</xdr:rowOff>
    </xdr:from>
    <xdr:to>
      <xdr:col>4</xdr:col>
      <xdr:colOff>0</xdr:colOff>
      <xdr:row>590</xdr:row>
      <xdr:rowOff>606425</xdr:rowOff>
    </xdr:to>
    <xdr:pic>
      <xdr:nvPicPr>
        <xdr:cNvPr id="1657" name="Рисунок 1656" descr="\\serv-fs2\1c_photo\LinkPics\139\139283_0.jpg"/>
        <xdr:cNvPicPr>
          <a:picLocks/>
        </xdr:cNvPicPr>
      </xdr:nvPicPr>
      <xdr:blipFill>
        <a:blip xmlns:r="http://schemas.openxmlformats.org/officeDocument/2006/relationships" r:embed="rId1647">
          <a:extLst>
            <a:ext uri="{28A0092B-C50C-407E-A947-70E740481C1C}">
              <a14:useLocalDpi xmlns:a14="http://schemas.microsoft.com/office/drawing/2010/main" val="0"/>
            </a:ext>
          </a:extLst>
        </a:blip>
        <a:stretch>
          <a:fillRect/>
        </a:stretch>
      </xdr:blipFill>
      <xdr:spPr>
        <a:xfrm>
          <a:off x="4660900" y="1074813700"/>
          <a:ext cx="654050" cy="593725"/>
        </a:xfrm>
        <a:prstGeom prst="rect">
          <a:avLst/>
        </a:prstGeom>
      </xdr:spPr>
    </xdr:pic>
    <xdr:clientData/>
  </xdr:twoCellAnchor>
  <xdr:twoCellAnchor>
    <xdr:from>
      <xdr:col>3</xdr:col>
      <xdr:colOff>12700</xdr:colOff>
      <xdr:row>2245</xdr:row>
      <xdr:rowOff>12700</xdr:rowOff>
    </xdr:from>
    <xdr:to>
      <xdr:col>4</xdr:col>
      <xdr:colOff>0</xdr:colOff>
      <xdr:row>2245</xdr:row>
      <xdr:rowOff>606425</xdr:rowOff>
    </xdr:to>
    <xdr:pic>
      <xdr:nvPicPr>
        <xdr:cNvPr id="1658" name="Рисунок 1657" descr="\\serv-fs2\1c_photo\LinkPics\141\141808_0.jpg"/>
        <xdr:cNvPicPr>
          <a:picLocks/>
        </xdr:cNvPicPr>
      </xdr:nvPicPr>
      <xdr:blipFill>
        <a:blip xmlns:r="http://schemas.openxmlformats.org/officeDocument/2006/relationships" r:embed="rId1648">
          <a:extLst>
            <a:ext uri="{28A0092B-C50C-407E-A947-70E740481C1C}">
              <a14:useLocalDpi xmlns:a14="http://schemas.microsoft.com/office/drawing/2010/main" val="0"/>
            </a:ext>
          </a:extLst>
        </a:blip>
        <a:stretch>
          <a:fillRect/>
        </a:stretch>
      </xdr:blipFill>
      <xdr:spPr>
        <a:xfrm>
          <a:off x="4660900" y="1075470925"/>
          <a:ext cx="654050" cy="593725"/>
        </a:xfrm>
        <a:prstGeom prst="rect">
          <a:avLst/>
        </a:prstGeom>
      </xdr:spPr>
    </xdr:pic>
    <xdr:clientData/>
  </xdr:twoCellAnchor>
  <xdr:twoCellAnchor>
    <xdr:from>
      <xdr:col>3</xdr:col>
      <xdr:colOff>12700</xdr:colOff>
      <xdr:row>964</xdr:row>
      <xdr:rowOff>12700</xdr:rowOff>
    </xdr:from>
    <xdr:to>
      <xdr:col>4</xdr:col>
      <xdr:colOff>0</xdr:colOff>
      <xdr:row>964</xdr:row>
      <xdr:rowOff>606425</xdr:rowOff>
    </xdr:to>
    <xdr:pic>
      <xdr:nvPicPr>
        <xdr:cNvPr id="1659" name="Рисунок 1658" descr="\\serv-fs2\1c_photo\LinkPics\128\128751_0.jpg"/>
        <xdr:cNvPicPr>
          <a:picLocks/>
        </xdr:cNvPicPr>
      </xdr:nvPicPr>
      <xdr:blipFill>
        <a:blip xmlns:r="http://schemas.openxmlformats.org/officeDocument/2006/relationships" r:embed="rId1649">
          <a:extLst>
            <a:ext uri="{28A0092B-C50C-407E-A947-70E740481C1C}">
              <a14:useLocalDpi xmlns:a14="http://schemas.microsoft.com/office/drawing/2010/main" val="0"/>
            </a:ext>
          </a:extLst>
        </a:blip>
        <a:stretch>
          <a:fillRect/>
        </a:stretch>
      </xdr:blipFill>
      <xdr:spPr>
        <a:xfrm>
          <a:off x="4660900" y="1076128150"/>
          <a:ext cx="654050" cy="593725"/>
        </a:xfrm>
        <a:prstGeom prst="rect">
          <a:avLst/>
        </a:prstGeom>
      </xdr:spPr>
    </xdr:pic>
    <xdr:clientData/>
  </xdr:twoCellAnchor>
  <xdr:twoCellAnchor>
    <xdr:from>
      <xdr:col>3</xdr:col>
      <xdr:colOff>12700</xdr:colOff>
      <xdr:row>2155</xdr:row>
      <xdr:rowOff>12700</xdr:rowOff>
    </xdr:from>
    <xdr:to>
      <xdr:col>4</xdr:col>
      <xdr:colOff>0</xdr:colOff>
      <xdr:row>2155</xdr:row>
      <xdr:rowOff>606425</xdr:rowOff>
    </xdr:to>
    <xdr:pic>
      <xdr:nvPicPr>
        <xdr:cNvPr id="1660" name="Рисунок 1659" descr="\\serv-fs2\1c_photo\LinkPics\136\136686_0.jpg"/>
        <xdr:cNvPicPr>
          <a:picLocks/>
        </xdr:cNvPicPr>
      </xdr:nvPicPr>
      <xdr:blipFill>
        <a:blip xmlns:r="http://schemas.openxmlformats.org/officeDocument/2006/relationships" r:embed="rId1650">
          <a:extLst>
            <a:ext uri="{28A0092B-C50C-407E-A947-70E740481C1C}">
              <a14:useLocalDpi xmlns:a14="http://schemas.microsoft.com/office/drawing/2010/main" val="0"/>
            </a:ext>
          </a:extLst>
        </a:blip>
        <a:stretch>
          <a:fillRect/>
        </a:stretch>
      </xdr:blipFill>
      <xdr:spPr>
        <a:xfrm>
          <a:off x="4660900" y="1076785375"/>
          <a:ext cx="654050" cy="593725"/>
        </a:xfrm>
        <a:prstGeom prst="rect">
          <a:avLst/>
        </a:prstGeom>
      </xdr:spPr>
    </xdr:pic>
    <xdr:clientData/>
  </xdr:twoCellAnchor>
  <xdr:twoCellAnchor>
    <xdr:from>
      <xdr:col>3</xdr:col>
      <xdr:colOff>12700</xdr:colOff>
      <xdr:row>3131</xdr:row>
      <xdr:rowOff>12700</xdr:rowOff>
    </xdr:from>
    <xdr:to>
      <xdr:col>4</xdr:col>
      <xdr:colOff>0</xdr:colOff>
      <xdr:row>3131</xdr:row>
      <xdr:rowOff>606425</xdr:rowOff>
    </xdr:to>
    <xdr:pic>
      <xdr:nvPicPr>
        <xdr:cNvPr id="1661" name="Рисунок 1660" descr="\\serv-fs2\1c_photo\LinkPics\136\136718_0.jpg"/>
        <xdr:cNvPicPr>
          <a:picLocks/>
        </xdr:cNvPicPr>
      </xdr:nvPicPr>
      <xdr:blipFill>
        <a:blip xmlns:r="http://schemas.openxmlformats.org/officeDocument/2006/relationships" r:embed="rId1651">
          <a:extLst>
            <a:ext uri="{28A0092B-C50C-407E-A947-70E740481C1C}">
              <a14:useLocalDpi xmlns:a14="http://schemas.microsoft.com/office/drawing/2010/main" val="0"/>
            </a:ext>
          </a:extLst>
        </a:blip>
        <a:stretch>
          <a:fillRect/>
        </a:stretch>
      </xdr:blipFill>
      <xdr:spPr>
        <a:xfrm>
          <a:off x="4660900" y="1077442600"/>
          <a:ext cx="654050" cy="593725"/>
        </a:xfrm>
        <a:prstGeom prst="rect">
          <a:avLst/>
        </a:prstGeom>
      </xdr:spPr>
    </xdr:pic>
    <xdr:clientData/>
  </xdr:twoCellAnchor>
  <xdr:twoCellAnchor>
    <xdr:from>
      <xdr:col>3</xdr:col>
      <xdr:colOff>12700</xdr:colOff>
      <xdr:row>591</xdr:row>
      <xdr:rowOff>12700</xdr:rowOff>
    </xdr:from>
    <xdr:to>
      <xdr:col>4</xdr:col>
      <xdr:colOff>0</xdr:colOff>
      <xdr:row>591</xdr:row>
      <xdr:rowOff>606425</xdr:rowOff>
    </xdr:to>
    <xdr:pic>
      <xdr:nvPicPr>
        <xdr:cNvPr id="1662" name="Рисунок 1661" descr="\\serv-fs2\1c_photo\LinkPics\139\139237_0.jpg"/>
        <xdr:cNvPicPr>
          <a:picLocks/>
        </xdr:cNvPicPr>
      </xdr:nvPicPr>
      <xdr:blipFill>
        <a:blip xmlns:r="http://schemas.openxmlformats.org/officeDocument/2006/relationships" r:embed="rId1652">
          <a:extLst>
            <a:ext uri="{28A0092B-C50C-407E-A947-70E740481C1C}">
              <a14:useLocalDpi xmlns:a14="http://schemas.microsoft.com/office/drawing/2010/main" val="0"/>
            </a:ext>
          </a:extLst>
        </a:blip>
        <a:stretch>
          <a:fillRect/>
        </a:stretch>
      </xdr:blipFill>
      <xdr:spPr>
        <a:xfrm>
          <a:off x="4660900" y="1078099825"/>
          <a:ext cx="654050" cy="593725"/>
        </a:xfrm>
        <a:prstGeom prst="rect">
          <a:avLst/>
        </a:prstGeom>
      </xdr:spPr>
    </xdr:pic>
    <xdr:clientData/>
  </xdr:twoCellAnchor>
  <xdr:twoCellAnchor>
    <xdr:from>
      <xdr:col>3</xdr:col>
      <xdr:colOff>12700</xdr:colOff>
      <xdr:row>306</xdr:row>
      <xdr:rowOff>12700</xdr:rowOff>
    </xdr:from>
    <xdr:to>
      <xdr:col>4</xdr:col>
      <xdr:colOff>0</xdr:colOff>
      <xdr:row>306</xdr:row>
      <xdr:rowOff>606425</xdr:rowOff>
    </xdr:to>
    <xdr:pic>
      <xdr:nvPicPr>
        <xdr:cNvPr id="1663" name="Рисунок 1662" descr="\\serv-fs2\1c_photo\LinkPics\124\124517_0.jpg"/>
        <xdr:cNvPicPr>
          <a:picLocks/>
        </xdr:cNvPicPr>
      </xdr:nvPicPr>
      <xdr:blipFill>
        <a:blip xmlns:r="http://schemas.openxmlformats.org/officeDocument/2006/relationships" r:embed="rId1653">
          <a:extLst>
            <a:ext uri="{28A0092B-C50C-407E-A947-70E740481C1C}">
              <a14:useLocalDpi xmlns:a14="http://schemas.microsoft.com/office/drawing/2010/main" val="0"/>
            </a:ext>
          </a:extLst>
        </a:blip>
        <a:stretch>
          <a:fillRect/>
        </a:stretch>
      </xdr:blipFill>
      <xdr:spPr>
        <a:xfrm>
          <a:off x="4660900" y="1078757050"/>
          <a:ext cx="654050" cy="593725"/>
        </a:xfrm>
        <a:prstGeom prst="rect">
          <a:avLst/>
        </a:prstGeom>
      </xdr:spPr>
    </xdr:pic>
    <xdr:clientData/>
  </xdr:twoCellAnchor>
  <xdr:twoCellAnchor>
    <xdr:from>
      <xdr:col>3</xdr:col>
      <xdr:colOff>12700</xdr:colOff>
      <xdr:row>3387</xdr:row>
      <xdr:rowOff>12700</xdr:rowOff>
    </xdr:from>
    <xdr:to>
      <xdr:col>4</xdr:col>
      <xdr:colOff>0</xdr:colOff>
      <xdr:row>3387</xdr:row>
      <xdr:rowOff>606425</xdr:rowOff>
    </xdr:to>
    <xdr:pic>
      <xdr:nvPicPr>
        <xdr:cNvPr id="1664" name="Рисунок 1663" descr="\\serv-fs2\1c_photo\LinkPics\125\125755_0.jpg"/>
        <xdr:cNvPicPr>
          <a:picLocks/>
        </xdr:cNvPicPr>
      </xdr:nvPicPr>
      <xdr:blipFill>
        <a:blip xmlns:r="http://schemas.openxmlformats.org/officeDocument/2006/relationships" r:embed="rId1654">
          <a:extLst>
            <a:ext uri="{28A0092B-C50C-407E-A947-70E740481C1C}">
              <a14:useLocalDpi xmlns:a14="http://schemas.microsoft.com/office/drawing/2010/main" val="0"/>
            </a:ext>
          </a:extLst>
        </a:blip>
        <a:stretch>
          <a:fillRect/>
        </a:stretch>
      </xdr:blipFill>
      <xdr:spPr>
        <a:xfrm>
          <a:off x="4660900" y="1079414275"/>
          <a:ext cx="654050" cy="593725"/>
        </a:xfrm>
        <a:prstGeom prst="rect">
          <a:avLst/>
        </a:prstGeom>
      </xdr:spPr>
    </xdr:pic>
    <xdr:clientData/>
  </xdr:twoCellAnchor>
  <xdr:twoCellAnchor>
    <xdr:from>
      <xdr:col>3</xdr:col>
      <xdr:colOff>12700</xdr:colOff>
      <xdr:row>122</xdr:row>
      <xdr:rowOff>12700</xdr:rowOff>
    </xdr:from>
    <xdr:to>
      <xdr:col>4</xdr:col>
      <xdr:colOff>0</xdr:colOff>
      <xdr:row>122</xdr:row>
      <xdr:rowOff>606425</xdr:rowOff>
    </xdr:to>
    <xdr:pic>
      <xdr:nvPicPr>
        <xdr:cNvPr id="1665" name="Рисунок 1664" descr="\\serv-fs2\1c_photo\LinkPics\128\128008_0.jpg"/>
        <xdr:cNvPicPr>
          <a:picLocks/>
        </xdr:cNvPicPr>
      </xdr:nvPicPr>
      <xdr:blipFill>
        <a:blip xmlns:r="http://schemas.openxmlformats.org/officeDocument/2006/relationships" r:embed="rId1655">
          <a:extLst>
            <a:ext uri="{28A0092B-C50C-407E-A947-70E740481C1C}">
              <a14:useLocalDpi xmlns:a14="http://schemas.microsoft.com/office/drawing/2010/main" val="0"/>
            </a:ext>
          </a:extLst>
        </a:blip>
        <a:stretch>
          <a:fillRect/>
        </a:stretch>
      </xdr:blipFill>
      <xdr:spPr>
        <a:xfrm>
          <a:off x="4660900" y="1080071500"/>
          <a:ext cx="654050" cy="593725"/>
        </a:xfrm>
        <a:prstGeom prst="rect">
          <a:avLst/>
        </a:prstGeom>
      </xdr:spPr>
    </xdr:pic>
    <xdr:clientData/>
  </xdr:twoCellAnchor>
  <xdr:twoCellAnchor>
    <xdr:from>
      <xdr:col>3</xdr:col>
      <xdr:colOff>12700</xdr:colOff>
      <xdr:row>592</xdr:row>
      <xdr:rowOff>12700</xdr:rowOff>
    </xdr:from>
    <xdr:to>
      <xdr:col>4</xdr:col>
      <xdr:colOff>0</xdr:colOff>
      <xdr:row>592</xdr:row>
      <xdr:rowOff>606425</xdr:rowOff>
    </xdr:to>
    <xdr:pic>
      <xdr:nvPicPr>
        <xdr:cNvPr id="1666" name="Рисунок 1665" descr="\\serv-fs2\1c_photo\LinkPics\139\139253_0.jpg"/>
        <xdr:cNvPicPr>
          <a:picLocks/>
        </xdr:cNvPicPr>
      </xdr:nvPicPr>
      <xdr:blipFill>
        <a:blip xmlns:r="http://schemas.openxmlformats.org/officeDocument/2006/relationships" r:embed="rId1656">
          <a:extLst>
            <a:ext uri="{28A0092B-C50C-407E-A947-70E740481C1C}">
              <a14:useLocalDpi xmlns:a14="http://schemas.microsoft.com/office/drawing/2010/main" val="0"/>
            </a:ext>
          </a:extLst>
        </a:blip>
        <a:stretch>
          <a:fillRect/>
        </a:stretch>
      </xdr:blipFill>
      <xdr:spPr>
        <a:xfrm>
          <a:off x="4660900" y="1080728725"/>
          <a:ext cx="654050" cy="593725"/>
        </a:xfrm>
        <a:prstGeom prst="rect">
          <a:avLst/>
        </a:prstGeom>
      </xdr:spPr>
    </xdr:pic>
    <xdr:clientData/>
  </xdr:twoCellAnchor>
  <xdr:twoCellAnchor>
    <xdr:from>
      <xdr:col>3</xdr:col>
      <xdr:colOff>12700</xdr:colOff>
      <xdr:row>2958</xdr:row>
      <xdr:rowOff>12700</xdr:rowOff>
    </xdr:from>
    <xdr:to>
      <xdr:col>4</xdr:col>
      <xdr:colOff>0</xdr:colOff>
      <xdr:row>2958</xdr:row>
      <xdr:rowOff>606425</xdr:rowOff>
    </xdr:to>
    <xdr:pic>
      <xdr:nvPicPr>
        <xdr:cNvPr id="1667" name="Рисунок 1666" descr="\\serv-fs2\1c_photo\LinkPics\078\078695_0.jpg"/>
        <xdr:cNvPicPr>
          <a:picLocks/>
        </xdr:cNvPicPr>
      </xdr:nvPicPr>
      <xdr:blipFill>
        <a:blip xmlns:r="http://schemas.openxmlformats.org/officeDocument/2006/relationships" r:embed="rId1657">
          <a:extLst>
            <a:ext uri="{28A0092B-C50C-407E-A947-70E740481C1C}">
              <a14:useLocalDpi xmlns:a14="http://schemas.microsoft.com/office/drawing/2010/main" val="0"/>
            </a:ext>
          </a:extLst>
        </a:blip>
        <a:stretch>
          <a:fillRect/>
        </a:stretch>
      </xdr:blipFill>
      <xdr:spPr>
        <a:xfrm>
          <a:off x="4660900" y="1081385950"/>
          <a:ext cx="654050" cy="593725"/>
        </a:xfrm>
        <a:prstGeom prst="rect">
          <a:avLst/>
        </a:prstGeom>
      </xdr:spPr>
    </xdr:pic>
    <xdr:clientData/>
  </xdr:twoCellAnchor>
  <xdr:twoCellAnchor>
    <xdr:from>
      <xdr:col>3</xdr:col>
      <xdr:colOff>12700</xdr:colOff>
      <xdr:row>593</xdr:row>
      <xdr:rowOff>12700</xdr:rowOff>
    </xdr:from>
    <xdr:to>
      <xdr:col>4</xdr:col>
      <xdr:colOff>0</xdr:colOff>
      <xdr:row>593</xdr:row>
      <xdr:rowOff>606425</xdr:rowOff>
    </xdr:to>
    <xdr:pic>
      <xdr:nvPicPr>
        <xdr:cNvPr id="1668" name="Рисунок 1667" descr="\\serv-fs2\1c_photo\LinkPics\139\139284_0.jpg"/>
        <xdr:cNvPicPr>
          <a:picLocks/>
        </xdr:cNvPicPr>
      </xdr:nvPicPr>
      <xdr:blipFill>
        <a:blip xmlns:r="http://schemas.openxmlformats.org/officeDocument/2006/relationships" r:embed="rId1658">
          <a:extLst>
            <a:ext uri="{28A0092B-C50C-407E-A947-70E740481C1C}">
              <a14:useLocalDpi xmlns:a14="http://schemas.microsoft.com/office/drawing/2010/main" val="0"/>
            </a:ext>
          </a:extLst>
        </a:blip>
        <a:stretch>
          <a:fillRect/>
        </a:stretch>
      </xdr:blipFill>
      <xdr:spPr>
        <a:xfrm>
          <a:off x="4660900" y="1082043175"/>
          <a:ext cx="654050" cy="593725"/>
        </a:xfrm>
        <a:prstGeom prst="rect">
          <a:avLst/>
        </a:prstGeom>
      </xdr:spPr>
    </xdr:pic>
    <xdr:clientData/>
  </xdr:twoCellAnchor>
  <xdr:twoCellAnchor>
    <xdr:from>
      <xdr:col>3</xdr:col>
      <xdr:colOff>12700</xdr:colOff>
      <xdr:row>594</xdr:row>
      <xdr:rowOff>12700</xdr:rowOff>
    </xdr:from>
    <xdr:to>
      <xdr:col>4</xdr:col>
      <xdr:colOff>0</xdr:colOff>
      <xdr:row>594</xdr:row>
      <xdr:rowOff>606425</xdr:rowOff>
    </xdr:to>
    <xdr:pic>
      <xdr:nvPicPr>
        <xdr:cNvPr id="1669" name="Рисунок 1668" descr="\\serv-fs2\1c_photo\LinkPics\139\139241_0.jpg"/>
        <xdr:cNvPicPr>
          <a:picLocks/>
        </xdr:cNvPicPr>
      </xdr:nvPicPr>
      <xdr:blipFill>
        <a:blip xmlns:r="http://schemas.openxmlformats.org/officeDocument/2006/relationships" r:embed="rId1659">
          <a:extLst>
            <a:ext uri="{28A0092B-C50C-407E-A947-70E740481C1C}">
              <a14:useLocalDpi xmlns:a14="http://schemas.microsoft.com/office/drawing/2010/main" val="0"/>
            </a:ext>
          </a:extLst>
        </a:blip>
        <a:stretch>
          <a:fillRect/>
        </a:stretch>
      </xdr:blipFill>
      <xdr:spPr>
        <a:xfrm>
          <a:off x="4660900" y="1082700400"/>
          <a:ext cx="654050" cy="593725"/>
        </a:xfrm>
        <a:prstGeom prst="rect">
          <a:avLst/>
        </a:prstGeom>
      </xdr:spPr>
    </xdr:pic>
    <xdr:clientData/>
  </xdr:twoCellAnchor>
  <xdr:twoCellAnchor>
    <xdr:from>
      <xdr:col>3</xdr:col>
      <xdr:colOff>12700</xdr:colOff>
      <xdr:row>307</xdr:row>
      <xdr:rowOff>12700</xdr:rowOff>
    </xdr:from>
    <xdr:to>
      <xdr:col>4</xdr:col>
      <xdr:colOff>0</xdr:colOff>
      <xdr:row>307</xdr:row>
      <xdr:rowOff>606425</xdr:rowOff>
    </xdr:to>
    <xdr:pic>
      <xdr:nvPicPr>
        <xdr:cNvPr id="1670" name="Рисунок 1669" descr="\\serv-fs2\1c_photo\LinkPics\142\142526_0.jpg"/>
        <xdr:cNvPicPr>
          <a:picLocks/>
        </xdr:cNvPicPr>
      </xdr:nvPicPr>
      <xdr:blipFill>
        <a:blip xmlns:r="http://schemas.openxmlformats.org/officeDocument/2006/relationships" r:embed="rId1660">
          <a:extLst>
            <a:ext uri="{28A0092B-C50C-407E-A947-70E740481C1C}">
              <a14:useLocalDpi xmlns:a14="http://schemas.microsoft.com/office/drawing/2010/main" val="0"/>
            </a:ext>
          </a:extLst>
        </a:blip>
        <a:stretch>
          <a:fillRect/>
        </a:stretch>
      </xdr:blipFill>
      <xdr:spPr>
        <a:xfrm>
          <a:off x="4660900" y="1083357625"/>
          <a:ext cx="654050" cy="593725"/>
        </a:xfrm>
        <a:prstGeom prst="rect">
          <a:avLst/>
        </a:prstGeom>
      </xdr:spPr>
    </xdr:pic>
    <xdr:clientData/>
  </xdr:twoCellAnchor>
  <xdr:twoCellAnchor>
    <xdr:from>
      <xdr:col>3</xdr:col>
      <xdr:colOff>12700</xdr:colOff>
      <xdr:row>2959</xdr:row>
      <xdr:rowOff>12700</xdr:rowOff>
    </xdr:from>
    <xdr:to>
      <xdr:col>4</xdr:col>
      <xdr:colOff>0</xdr:colOff>
      <xdr:row>2959</xdr:row>
      <xdr:rowOff>606425</xdr:rowOff>
    </xdr:to>
    <xdr:pic>
      <xdr:nvPicPr>
        <xdr:cNvPr id="1671" name="Рисунок 1670" descr="\\serv-fs2\1c_photo\LinkPics\096\096540_0.jpg"/>
        <xdr:cNvPicPr>
          <a:picLocks/>
        </xdr:cNvPicPr>
      </xdr:nvPicPr>
      <xdr:blipFill>
        <a:blip xmlns:r="http://schemas.openxmlformats.org/officeDocument/2006/relationships" r:embed="rId1661">
          <a:extLst>
            <a:ext uri="{28A0092B-C50C-407E-A947-70E740481C1C}">
              <a14:useLocalDpi xmlns:a14="http://schemas.microsoft.com/office/drawing/2010/main" val="0"/>
            </a:ext>
          </a:extLst>
        </a:blip>
        <a:stretch>
          <a:fillRect/>
        </a:stretch>
      </xdr:blipFill>
      <xdr:spPr>
        <a:xfrm>
          <a:off x="4660900" y="1084014850"/>
          <a:ext cx="654050" cy="593725"/>
        </a:xfrm>
        <a:prstGeom prst="rect">
          <a:avLst/>
        </a:prstGeom>
      </xdr:spPr>
    </xdr:pic>
    <xdr:clientData/>
  </xdr:twoCellAnchor>
  <xdr:twoCellAnchor>
    <xdr:from>
      <xdr:col>3</xdr:col>
      <xdr:colOff>12700</xdr:colOff>
      <xdr:row>2873</xdr:row>
      <xdr:rowOff>12700</xdr:rowOff>
    </xdr:from>
    <xdr:to>
      <xdr:col>4</xdr:col>
      <xdr:colOff>0</xdr:colOff>
      <xdr:row>2873</xdr:row>
      <xdr:rowOff>606425</xdr:rowOff>
    </xdr:to>
    <xdr:pic>
      <xdr:nvPicPr>
        <xdr:cNvPr id="1672" name="Рисунок 1671" descr="\\serv-fs2\1c_photo\LinkPics\111\111359_0.jpg"/>
        <xdr:cNvPicPr>
          <a:picLocks/>
        </xdr:cNvPicPr>
      </xdr:nvPicPr>
      <xdr:blipFill>
        <a:blip xmlns:r="http://schemas.openxmlformats.org/officeDocument/2006/relationships" r:embed="rId1662">
          <a:extLst>
            <a:ext uri="{28A0092B-C50C-407E-A947-70E740481C1C}">
              <a14:useLocalDpi xmlns:a14="http://schemas.microsoft.com/office/drawing/2010/main" val="0"/>
            </a:ext>
          </a:extLst>
        </a:blip>
        <a:stretch>
          <a:fillRect/>
        </a:stretch>
      </xdr:blipFill>
      <xdr:spPr>
        <a:xfrm>
          <a:off x="4660900" y="1084672075"/>
          <a:ext cx="654050" cy="593725"/>
        </a:xfrm>
        <a:prstGeom prst="rect">
          <a:avLst/>
        </a:prstGeom>
      </xdr:spPr>
    </xdr:pic>
    <xdr:clientData/>
  </xdr:twoCellAnchor>
  <xdr:twoCellAnchor>
    <xdr:from>
      <xdr:col>3</xdr:col>
      <xdr:colOff>12700</xdr:colOff>
      <xdr:row>476</xdr:row>
      <xdr:rowOff>12700</xdr:rowOff>
    </xdr:from>
    <xdr:to>
      <xdr:col>4</xdr:col>
      <xdr:colOff>0</xdr:colOff>
      <xdr:row>476</xdr:row>
      <xdr:rowOff>606425</xdr:rowOff>
    </xdr:to>
    <xdr:pic>
      <xdr:nvPicPr>
        <xdr:cNvPr id="1673" name="Рисунок 1672" descr="\\serv-fs2\1c_photo\LinkPics\144\144891_0.jpg"/>
        <xdr:cNvPicPr>
          <a:picLocks/>
        </xdr:cNvPicPr>
      </xdr:nvPicPr>
      <xdr:blipFill>
        <a:blip xmlns:r="http://schemas.openxmlformats.org/officeDocument/2006/relationships" r:embed="rId1663">
          <a:extLst>
            <a:ext uri="{28A0092B-C50C-407E-A947-70E740481C1C}">
              <a14:useLocalDpi xmlns:a14="http://schemas.microsoft.com/office/drawing/2010/main" val="0"/>
            </a:ext>
          </a:extLst>
        </a:blip>
        <a:stretch>
          <a:fillRect/>
        </a:stretch>
      </xdr:blipFill>
      <xdr:spPr>
        <a:xfrm>
          <a:off x="4660900" y="1085329300"/>
          <a:ext cx="654050" cy="593725"/>
        </a:xfrm>
        <a:prstGeom prst="rect">
          <a:avLst/>
        </a:prstGeom>
      </xdr:spPr>
    </xdr:pic>
    <xdr:clientData/>
  </xdr:twoCellAnchor>
  <xdr:twoCellAnchor>
    <xdr:from>
      <xdr:col>3</xdr:col>
      <xdr:colOff>12700</xdr:colOff>
      <xdr:row>2479</xdr:row>
      <xdr:rowOff>12700</xdr:rowOff>
    </xdr:from>
    <xdr:to>
      <xdr:col>4</xdr:col>
      <xdr:colOff>0</xdr:colOff>
      <xdr:row>2479</xdr:row>
      <xdr:rowOff>606425</xdr:rowOff>
    </xdr:to>
    <xdr:pic>
      <xdr:nvPicPr>
        <xdr:cNvPr id="1674" name="Рисунок 1673" descr="\\serv-fs2\1c_photo\LinkPics\124\124258_0.jpg"/>
        <xdr:cNvPicPr>
          <a:picLocks/>
        </xdr:cNvPicPr>
      </xdr:nvPicPr>
      <xdr:blipFill>
        <a:blip xmlns:r="http://schemas.openxmlformats.org/officeDocument/2006/relationships" r:embed="rId1664">
          <a:extLst>
            <a:ext uri="{28A0092B-C50C-407E-A947-70E740481C1C}">
              <a14:useLocalDpi xmlns:a14="http://schemas.microsoft.com/office/drawing/2010/main" val="0"/>
            </a:ext>
          </a:extLst>
        </a:blip>
        <a:stretch>
          <a:fillRect/>
        </a:stretch>
      </xdr:blipFill>
      <xdr:spPr>
        <a:xfrm>
          <a:off x="4660900" y="1085986525"/>
          <a:ext cx="654050" cy="593725"/>
        </a:xfrm>
        <a:prstGeom prst="rect">
          <a:avLst/>
        </a:prstGeom>
      </xdr:spPr>
    </xdr:pic>
    <xdr:clientData/>
  </xdr:twoCellAnchor>
  <xdr:twoCellAnchor>
    <xdr:from>
      <xdr:col>3</xdr:col>
      <xdr:colOff>12700</xdr:colOff>
      <xdr:row>2124</xdr:row>
      <xdr:rowOff>12700</xdr:rowOff>
    </xdr:from>
    <xdr:to>
      <xdr:col>4</xdr:col>
      <xdr:colOff>0</xdr:colOff>
      <xdr:row>2124</xdr:row>
      <xdr:rowOff>606425</xdr:rowOff>
    </xdr:to>
    <xdr:pic>
      <xdr:nvPicPr>
        <xdr:cNvPr id="1675" name="Рисунок 1674" descr="\\serv-fs2\1c_photo\LinkPics\135\135753_0.jpg"/>
        <xdr:cNvPicPr>
          <a:picLocks/>
        </xdr:cNvPicPr>
      </xdr:nvPicPr>
      <xdr:blipFill>
        <a:blip xmlns:r="http://schemas.openxmlformats.org/officeDocument/2006/relationships" r:embed="rId1665">
          <a:extLst>
            <a:ext uri="{28A0092B-C50C-407E-A947-70E740481C1C}">
              <a14:useLocalDpi xmlns:a14="http://schemas.microsoft.com/office/drawing/2010/main" val="0"/>
            </a:ext>
          </a:extLst>
        </a:blip>
        <a:stretch>
          <a:fillRect/>
        </a:stretch>
      </xdr:blipFill>
      <xdr:spPr>
        <a:xfrm>
          <a:off x="4660900" y="1086643750"/>
          <a:ext cx="654050" cy="593725"/>
        </a:xfrm>
        <a:prstGeom prst="rect">
          <a:avLst/>
        </a:prstGeom>
      </xdr:spPr>
    </xdr:pic>
    <xdr:clientData/>
  </xdr:twoCellAnchor>
  <xdr:twoCellAnchor>
    <xdr:from>
      <xdr:col>3</xdr:col>
      <xdr:colOff>12700</xdr:colOff>
      <xdr:row>875</xdr:row>
      <xdr:rowOff>12700</xdr:rowOff>
    </xdr:from>
    <xdr:to>
      <xdr:col>4</xdr:col>
      <xdr:colOff>0</xdr:colOff>
      <xdr:row>875</xdr:row>
      <xdr:rowOff>606425</xdr:rowOff>
    </xdr:to>
    <xdr:pic>
      <xdr:nvPicPr>
        <xdr:cNvPr id="1676" name="Рисунок 1675" descr="\\serv-fs2\1c_photo\LinkPics\139\139096_0.jpg"/>
        <xdr:cNvPicPr>
          <a:picLocks/>
        </xdr:cNvPicPr>
      </xdr:nvPicPr>
      <xdr:blipFill>
        <a:blip xmlns:r="http://schemas.openxmlformats.org/officeDocument/2006/relationships" r:embed="rId1666">
          <a:extLst>
            <a:ext uri="{28A0092B-C50C-407E-A947-70E740481C1C}">
              <a14:useLocalDpi xmlns:a14="http://schemas.microsoft.com/office/drawing/2010/main" val="0"/>
            </a:ext>
          </a:extLst>
        </a:blip>
        <a:stretch>
          <a:fillRect/>
        </a:stretch>
      </xdr:blipFill>
      <xdr:spPr>
        <a:xfrm>
          <a:off x="4660900" y="1087300975"/>
          <a:ext cx="654050" cy="593725"/>
        </a:xfrm>
        <a:prstGeom prst="rect">
          <a:avLst/>
        </a:prstGeom>
      </xdr:spPr>
    </xdr:pic>
    <xdr:clientData/>
  </xdr:twoCellAnchor>
  <xdr:twoCellAnchor>
    <xdr:from>
      <xdr:col>3</xdr:col>
      <xdr:colOff>12700</xdr:colOff>
      <xdr:row>2960</xdr:row>
      <xdr:rowOff>12700</xdr:rowOff>
    </xdr:from>
    <xdr:to>
      <xdr:col>4</xdr:col>
      <xdr:colOff>0</xdr:colOff>
      <xdr:row>2960</xdr:row>
      <xdr:rowOff>606425</xdr:rowOff>
    </xdr:to>
    <xdr:pic>
      <xdr:nvPicPr>
        <xdr:cNvPr id="1677" name="Рисунок 1676" descr="\\serv-fs2\1c_photo\LinkPics\137\137207_0.jpg"/>
        <xdr:cNvPicPr>
          <a:picLocks/>
        </xdr:cNvPicPr>
      </xdr:nvPicPr>
      <xdr:blipFill>
        <a:blip xmlns:r="http://schemas.openxmlformats.org/officeDocument/2006/relationships" r:embed="rId1667">
          <a:extLst>
            <a:ext uri="{28A0092B-C50C-407E-A947-70E740481C1C}">
              <a14:useLocalDpi xmlns:a14="http://schemas.microsoft.com/office/drawing/2010/main" val="0"/>
            </a:ext>
          </a:extLst>
        </a:blip>
        <a:stretch>
          <a:fillRect/>
        </a:stretch>
      </xdr:blipFill>
      <xdr:spPr>
        <a:xfrm>
          <a:off x="4660900" y="1087958200"/>
          <a:ext cx="654050" cy="593725"/>
        </a:xfrm>
        <a:prstGeom prst="rect">
          <a:avLst/>
        </a:prstGeom>
      </xdr:spPr>
    </xdr:pic>
    <xdr:clientData/>
  </xdr:twoCellAnchor>
  <xdr:twoCellAnchor>
    <xdr:from>
      <xdr:col>3</xdr:col>
      <xdr:colOff>12700</xdr:colOff>
      <xdr:row>381</xdr:row>
      <xdr:rowOff>12700</xdr:rowOff>
    </xdr:from>
    <xdr:to>
      <xdr:col>4</xdr:col>
      <xdr:colOff>0</xdr:colOff>
      <xdr:row>381</xdr:row>
      <xdr:rowOff>606425</xdr:rowOff>
    </xdr:to>
    <xdr:pic>
      <xdr:nvPicPr>
        <xdr:cNvPr id="1678" name="Рисунок 1677" descr="\\serv-fs2\1c_photo\LinkPics\132\132226_0.jpg"/>
        <xdr:cNvPicPr>
          <a:picLocks/>
        </xdr:cNvPicPr>
      </xdr:nvPicPr>
      <xdr:blipFill>
        <a:blip xmlns:r="http://schemas.openxmlformats.org/officeDocument/2006/relationships" r:embed="rId1668">
          <a:extLst>
            <a:ext uri="{28A0092B-C50C-407E-A947-70E740481C1C}">
              <a14:useLocalDpi xmlns:a14="http://schemas.microsoft.com/office/drawing/2010/main" val="0"/>
            </a:ext>
          </a:extLst>
        </a:blip>
        <a:stretch>
          <a:fillRect/>
        </a:stretch>
      </xdr:blipFill>
      <xdr:spPr>
        <a:xfrm>
          <a:off x="4660900" y="1088615425"/>
          <a:ext cx="654050" cy="593725"/>
        </a:xfrm>
        <a:prstGeom prst="rect">
          <a:avLst/>
        </a:prstGeom>
      </xdr:spPr>
    </xdr:pic>
    <xdr:clientData/>
  </xdr:twoCellAnchor>
  <xdr:twoCellAnchor>
    <xdr:from>
      <xdr:col>3</xdr:col>
      <xdr:colOff>12700</xdr:colOff>
      <xdr:row>595</xdr:row>
      <xdr:rowOff>12700</xdr:rowOff>
    </xdr:from>
    <xdr:to>
      <xdr:col>4</xdr:col>
      <xdr:colOff>0</xdr:colOff>
      <xdr:row>595</xdr:row>
      <xdr:rowOff>606425</xdr:rowOff>
    </xdr:to>
    <xdr:pic>
      <xdr:nvPicPr>
        <xdr:cNvPr id="1679" name="Рисунок 1678" descr="\\serv-fs2\1c_photo\LinkPics\139\139249_0.jpg"/>
        <xdr:cNvPicPr>
          <a:picLocks/>
        </xdr:cNvPicPr>
      </xdr:nvPicPr>
      <xdr:blipFill>
        <a:blip xmlns:r="http://schemas.openxmlformats.org/officeDocument/2006/relationships" r:embed="rId1669">
          <a:extLst>
            <a:ext uri="{28A0092B-C50C-407E-A947-70E740481C1C}">
              <a14:useLocalDpi xmlns:a14="http://schemas.microsoft.com/office/drawing/2010/main" val="0"/>
            </a:ext>
          </a:extLst>
        </a:blip>
        <a:stretch>
          <a:fillRect/>
        </a:stretch>
      </xdr:blipFill>
      <xdr:spPr>
        <a:xfrm>
          <a:off x="4660900" y="1089272650"/>
          <a:ext cx="654050" cy="593725"/>
        </a:xfrm>
        <a:prstGeom prst="rect">
          <a:avLst/>
        </a:prstGeom>
      </xdr:spPr>
    </xdr:pic>
    <xdr:clientData/>
  </xdr:twoCellAnchor>
  <xdr:twoCellAnchor>
    <xdr:from>
      <xdr:col>3</xdr:col>
      <xdr:colOff>12700</xdr:colOff>
      <xdr:row>3564</xdr:row>
      <xdr:rowOff>12700</xdr:rowOff>
    </xdr:from>
    <xdr:to>
      <xdr:col>4</xdr:col>
      <xdr:colOff>0</xdr:colOff>
      <xdr:row>3564</xdr:row>
      <xdr:rowOff>606425</xdr:rowOff>
    </xdr:to>
    <xdr:pic>
      <xdr:nvPicPr>
        <xdr:cNvPr id="1680" name="Рисунок 1679" descr="\\serv-fs2\1c_photo\LinkPics\095\095835_0.jpg"/>
        <xdr:cNvPicPr>
          <a:picLocks/>
        </xdr:cNvPicPr>
      </xdr:nvPicPr>
      <xdr:blipFill>
        <a:blip xmlns:r="http://schemas.openxmlformats.org/officeDocument/2006/relationships" r:embed="rId1670">
          <a:extLst>
            <a:ext uri="{28A0092B-C50C-407E-A947-70E740481C1C}">
              <a14:useLocalDpi xmlns:a14="http://schemas.microsoft.com/office/drawing/2010/main" val="0"/>
            </a:ext>
          </a:extLst>
        </a:blip>
        <a:stretch>
          <a:fillRect/>
        </a:stretch>
      </xdr:blipFill>
      <xdr:spPr>
        <a:xfrm>
          <a:off x="4660900" y="1089929875"/>
          <a:ext cx="654050" cy="593725"/>
        </a:xfrm>
        <a:prstGeom prst="rect">
          <a:avLst/>
        </a:prstGeom>
      </xdr:spPr>
    </xdr:pic>
    <xdr:clientData/>
  </xdr:twoCellAnchor>
  <xdr:twoCellAnchor>
    <xdr:from>
      <xdr:col>3</xdr:col>
      <xdr:colOff>12700</xdr:colOff>
      <xdr:row>965</xdr:row>
      <xdr:rowOff>12700</xdr:rowOff>
    </xdr:from>
    <xdr:to>
      <xdr:col>4</xdr:col>
      <xdr:colOff>0</xdr:colOff>
      <xdr:row>965</xdr:row>
      <xdr:rowOff>606425</xdr:rowOff>
    </xdr:to>
    <xdr:pic>
      <xdr:nvPicPr>
        <xdr:cNvPr id="1681" name="Рисунок 1680" descr="\\serv-fs2\1c_photo\LinkPics\145\145951_0.jpg"/>
        <xdr:cNvPicPr>
          <a:picLocks/>
        </xdr:cNvPicPr>
      </xdr:nvPicPr>
      <xdr:blipFill>
        <a:blip xmlns:r="http://schemas.openxmlformats.org/officeDocument/2006/relationships" r:embed="rId1671">
          <a:extLst>
            <a:ext uri="{28A0092B-C50C-407E-A947-70E740481C1C}">
              <a14:useLocalDpi xmlns:a14="http://schemas.microsoft.com/office/drawing/2010/main" val="0"/>
            </a:ext>
          </a:extLst>
        </a:blip>
        <a:stretch>
          <a:fillRect/>
        </a:stretch>
      </xdr:blipFill>
      <xdr:spPr>
        <a:xfrm>
          <a:off x="4660900" y="1090587100"/>
          <a:ext cx="654050" cy="593725"/>
        </a:xfrm>
        <a:prstGeom prst="rect">
          <a:avLst/>
        </a:prstGeom>
      </xdr:spPr>
    </xdr:pic>
    <xdr:clientData/>
  </xdr:twoCellAnchor>
  <xdr:twoCellAnchor>
    <xdr:from>
      <xdr:col>3</xdr:col>
      <xdr:colOff>12700</xdr:colOff>
      <xdr:row>994</xdr:row>
      <xdr:rowOff>12700</xdr:rowOff>
    </xdr:from>
    <xdr:to>
      <xdr:col>4</xdr:col>
      <xdr:colOff>0</xdr:colOff>
      <xdr:row>994</xdr:row>
      <xdr:rowOff>606425</xdr:rowOff>
    </xdr:to>
    <xdr:pic>
      <xdr:nvPicPr>
        <xdr:cNvPr id="1682" name="Рисунок 1681" descr="\\serv-fs2\1c_photo\LinkPics\135\135817_0.jpg"/>
        <xdr:cNvPicPr>
          <a:picLocks/>
        </xdr:cNvPicPr>
      </xdr:nvPicPr>
      <xdr:blipFill>
        <a:blip xmlns:r="http://schemas.openxmlformats.org/officeDocument/2006/relationships" r:embed="rId1672">
          <a:extLst>
            <a:ext uri="{28A0092B-C50C-407E-A947-70E740481C1C}">
              <a14:useLocalDpi xmlns:a14="http://schemas.microsoft.com/office/drawing/2010/main" val="0"/>
            </a:ext>
          </a:extLst>
        </a:blip>
        <a:stretch>
          <a:fillRect/>
        </a:stretch>
      </xdr:blipFill>
      <xdr:spPr>
        <a:xfrm>
          <a:off x="4660900" y="1091244325"/>
          <a:ext cx="654050" cy="593725"/>
        </a:xfrm>
        <a:prstGeom prst="rect">
          <a:avLst/>
        </a:prstGeom>
      </xdr:spPr>
    </xdr:pic>
    <xdr:clientData/>
  </xdr:twoCellAnchor>
  <xdr:twoCellAnchor>
    <xdr:from>
      <xdr:col>3</xdr:col>
      <xdr:colOff>12700</xdr:colOff>
      <xdr:row>123</xdr:row>
      <xdr:rowOff>12700</xdr:rowOff>
    </xdr:from>
    <xdr:to>
      <xdr:col>4</xdr:col>
      <xdr:colOff>0</xdr:colOff>
      <xdr:row>123</xdr:row>
      <xdr:rowOff>539750</xdr:rowOff>
    </xdr:to>
    <xdr:pic>
      <xdr:nvPicPr>
        <xdr:cNvPr id="1683" name="Рисунок 1682" descr="\\serv-fs2\1c_photo\LinkPics\124\124290_0.jpg"/>
        <xdr:cNvPicPr>
          <a:picLocks/>
        </xdr:cNvPicPr>
      </xdr:nvPicPr>
      <xdr:blipFill>
        <a:blip xmlns:r="http://schemas.openxmlformats.org/officeDocument/2006/relationships" r:embed="rId1673">
          <a:extLst>
            <a:ext uri="{28A0092B-C50C-407E-A947-70E740481C1C}">
              <a14:useLocalDpi xmlns:a14="http://schemas.microsoft.com/office/drawing/2010/main" val="0"/>
            </a:ext>
          </a:extLst>
        </a:blip>
        <a:stretch>
          <a:fillRect/>
        </a:stretch>
      </xdr:blipFill>
      <xdr:spPr>
        <a:xfrm>
          <a:off x="4660900" y="1091901550"/>
          <a:ext cx="654050" cy="527050"/>
        </a:xfrm>
        <a:prstGeom prst="rect">
          <a:avLst/>
        </a:prstGeom>
      </xdr:spPr>
    </xdr:pic>
    <xdr:clientData/>
  </xdr:twoCellAnchor>
  <xdr:twoCellAnchor>
    <xdr:from>
      <xdr:col>3</xdr:col>
      <xdr:colOff>12700</xdr:colOff>
      <xdr:row>995</xdr:row>
      <xdr:rowOff>12700</xdr:rowOff>
    </xdr:from>
    <xdr:to>
      <xdr:col>4</xdr:col>
      <xdr:colOff>0</xdr:colOff>
      <xdr:row>995</xdr:row>
      <xdr:rowOff>606425</xdr:rowOff>
    </xdr:to>
    <xdr:pic>
      <xdr:nvPicPr>
        <xdr:cNvPr id="1684" name="Рисунок 1683" descr="\\serv-fs2\1c_photo\LinkPics\139\139185_0.jpg"/>
        <xdr:cNvPicPr>
          <a:picLocks/>
        </xdr:cNvPicPr>
      </xdr:nvPicPr>
      <xdr:blipFill>
        <a:blip xmlns:r="http://schemas.openxmlformats.org/officeDocument/2006/relationships" r:embed="rId1674">
          <a:extLst>
            <a:ext uri="{28A0092B-C50C-407E-A947-70E740481C1C}">
              <a14:useLocalDpi xmlns:a14="http://schemas.microsoft.com/office/drawing/2010/main" val="0"/>
            </a:ext>
          </a:extLst>
        </a:blip>
        <a:stretch>
          <a:fillRect/>
        </a:stretch>
      </xdr:blipFill>
      <xdr:spPr>
        <a:xfrm>
          <a:off x="4660900" y="1092492100"/>
          <a:ext cx="654050" cy="593725"/>
        </a:xfrm>
        <a:prstGeom prst="rect">
          <a:avLst/>
        </a:prstGeom>
      </xdr:spPr>
    </xdr:pic>
    <xdr:clientData/>
  </xdr:twoCellAnchor>
  <xdr:twoCellAnchor>
    <xdr:from>
      <xdr:col>3</xdr:col>
      <xdr:colOff>12700</xdr:colOff>
      <xdr:row>308</xdr:row>
      <xdr:rowOff>12700</xdr:rowOff>
    </xdr:from>
    <xdr:to>
      <xdr:col>4</xdr:col>
      <xdr:colOff>0</xdr:colOff>
      <xdr:row>308</xdr:row>
      <xdr:rowOff>606425</xdr:rowOff>
    </xdr:to>
    <xdr:pic>
      <xdr:nvPicPr>
        <xdr:cNvPr id="1685" name="Рисунок 1684" descr="\\serv-fs2\1c_photo\LinkPics\137\137283_0.jpg"/>
        <xdr:cNvPicPr>
          <a:picLocks/>
        </xdr:cNvPicPr>
      </xdr:nvPicPr>
      <xdr:blipFill>
        <a:blip xmlns:r="http://schemas.openxmlformats.org/officeDocument/2006/relationships" r:embed="rId1675">
          <a:extLst>
            <a:ext uri="{28A0092B-C50C-407E-A947-70E740481C1C}">
              <a14:useLocalDpi xmlns:a14="http://schemas.microsoft.com/office/drawing/2010/main" val="0"/>
            </a:ext>
          </a:extLst>
        </a:blip>
        <a:stretch>
          <a:fillRect/>
        </a:stretch>
      </xdr:blipFill>
      <xdr:spPr>
        <a:xfrm>
          <a:off x="4660900" y="1093149325"/>
          <a:ext cx="654050" cy="593725"/>
        </a:xfrm>
        <a:prstGeom prst="rect">
          <a:avLst/>
        </a:prstGeom>
      </xdr:spPr>
    </xdr:pic>
    <xdr:clientData/>
  </xdr:twoCellAnchor>
  <xdr:twoCellAnchor>
    <xdr:from>
      <xdr:col>3</xdr:col>
      <xdr:colOff>12700</xdr:colOff>
      <xdr:row>309</xdr:row>
      <xdr:rowOff>12700</xdr:rowOff>
    </xdr:from>
    <xdr:to>
      <xdr:col>4</xdr:col>
      <xdr:colOff>0</xdr:colOff>
      <xdr:row>309</xdr:row>
      <xdr:rowOff>606425</xdr:rowOff>
    </xdr:to>
    <xdr:pic>
      <xdr:nvPicPr>
        <xdr:cNvPr id="1686" name="Рисунок 1685" descr="\\serv-fs2\1c_photo\LinkPics\137\137287_0.jpg"/>
        <xdr:cNvPicPr>
          <a:picLocks/>
        </xdr:cNvPicPr>
      </xdr:nvPicPr>
      <xdr:blipFill>
        <a:blip xmlns:r="http://schemas.openxmlformats.org/officeDocument/2006/relationships" r:embed="rId1676">
          <a:extLst>
            <a:ext uri="{28A0092B-C50C-407E-A947-70E740481C1C}">
              <a14:useLocalDpi xmlns:a14="http://schemas.microsoft.com/office/drawing/2010/main" val="0"/>
            </a:ext>
          </a:extLst>
        </a:blip>
        <a:stretch>
          <a:fillRect/>
        </a:stretch>
      </xdr:blipFill>
      <xdr:spPr>
        <a:xfrm>
          <a:off x="4660900" y="1093806550"/>
          <a:ext cx="654050" cy="593725"/>
        </a:xfrm>
        <a:prstGeom prst="rect">
          <a:avLst/>
        </a:prstGeom>
      </xdr:spPr>
    </xdr:pic>
    <xdr:clientData/>
  </xdr:twoCellAnchor>
  <xdr:twoCellAnchor>
    <xdr:from>
      <xdr:col>3</xdr:col>
      <xdr:colOff>12700</xdr:colOff>
      <xdr:row>477</xdr:row>
      <xdr:rowOff>12700</xdr:rowOff>
    </xdr:from>
    <xdr:to>
      <xdr:col>4</xdr:col>
      <xdr:colOff>0</xdr:colOff>
      <xdr:row>477</xdr:row>
      <xdr:rowOff>606425</xdr:rowOff>
    </xdr:to>
    <xdr:pic>
      <xdr:nvPicPr>
        <xdr:cNvPr id="1687" name="Рисунок 1686" descr="\\serv-fs2\1c_photo\LinkPics\137\137357_0.jpg"/>
        <xdr:cNvPicPr>
          <a:picLocks/>
        </xdr:cNvPicPr>
      </xdr:nvPicPr>
      <xdr:blipFill>
        <a:blip xmlns:r="http://schemas.openxmlformats.org/officeDocument/2006/relationships" r:embed="rId1677">
          <a:extLst>
            <a:ext uri="{28A0092B-C50C-407E-A947-70E740481C1C}">
              <a14:useLocalDpi xmlns:a14="http://schemas.microsoft.com/office/drawing/2010/main" val="0"/>
            </a:ext>
          </a:extLst>
        </a:blip>
        <a:stretch>
          <a:fillRect/>
        </a:stretch>
      </xdr:blipFill>
      <xdr:spPr>
        <a:xfrm>
          <a:off x="4660900" y="1094463775"/>
          <a:ext cx="654050" cy="593725"/>
        </a:xfrm>
        <a:prstGeom prst="rect">
          <a:avLst/>
        </a:prstGeom>
      </xdr:spPr>
    </xdr:pic>
    <xdr:clientData/>
  </xdr:twoCellAnchor>
  <xdr:twoCellAnchor>
    <xdr:from>
      <xdr:col>3</xdr:col>
      <xdr:colOff>12700</xdr:colOff>
      <xdr:row>382</xdr:row>
      <xdr:rowOff>12700</xdr:rowOff>
    </xdr:from>
    <xdr:to>
      <xdr:col>4</xdr:col>
      <xdr:colOff>0</xdr:colOff>
      <xdr:row>382</xdr:row>
      <xdr:rowOff>606425</xdr:rowOff>
    </xdr:to>
    <xdr:pic>
      <xdr:nvPicPr>
        <xdr:cNvPr id="1688" name="Рисунок 1687" descr="\\serv-fs2\1c_photo\LinkPics\124\124496_0.jpg"/>
        <xdr:cNvPicPr>
          <a:picLocks/>
        </xdr:cNvPicPr>
      </xdr:nvPicPr>
      <xdr:blipFill>
        <a:blip xmlns:r="http://schemas.openxmlformats.org/officeDocument/2006/relationships" r:embed="rId1678">
          <a:extLst>
            <a:ext uri="{28A0092B-C50C-407E-A947-70E740481C1C}">
              <a14:useLocalDpi xmlns:a14="http://schemas.microsoft.com/office/drawing/2010/main" val="0"/>
            </a:ext>
          </a:extLst>
        </a:blip>
        <a:stretch>
          <a:fillRect/>
        </a:stretch>
      </xdr:blipFill>
      <xdr:spPr>
        <a:xfrm>
          <a:off x="4660900" y="1095121000"/>
          <a:ext cx="654050" cy="593725"/>
        </a:xfrm>
        <a:prstGeom prst="rect">
          <a:avLst/>
        </a:prstGeom>
      </xdr:spPr>
    </xdr:pic>
    <xdr:clientData/>
  </xdr:twoCellAnchor>
  <xdr:twoCellAnchor>
    <xdr:from>
      <xdr:col>3</xdr:col>
      <xdr:colOff>12700</xdr:colOff>
      <xdr:row>3416</xdr:row>
      <xdr:rowOff>12700</xdr:rowOff>
    </xdr:from>
    <xdr:to>
      <xdr:col>4</xdr:col>
      <xdr:colOff>0</xdr:colOff>
      <xdr:row>3416</xdr:row>
      <xdr:rowOff>606425</xdr:rowOff>
    </xdr:to>
    <xdr:pic>
      <xdr:nvPicPr>
        <xdr:cNvPr id="1689" name="Рисунок 1688" descr="\\serv-fs2\1c_photo\LinkPics\136\136244_0.jpg"/>
        <xdr:cNvPicPr>
          <a:picLocks/>
        </xdr:cNvPicPr>
      </xdr:nvPicPr>
      <xdr:blipFill>
        <a:blip xmlns:r="http://schemas.openxmlformats.org/officeDocument/2006/relationships" r:embed="rId1679">
          <a:extLst>
            <a:ext uri="{28A0092B-C50C-407E-A947-70E740481C1C}">
              <a14:useLocalDpi xmlns:a14="http://schemas.microsoft.com/office/drawing/2010/main" val="0"/>
            </a:ext>
          </a:extLst>
        </a:blip>
        <a:stretch>
          <a:fillRect/>
        </a:stretch>
      </xdr:blipFill>
      <xdr:spPr>
        <a:xfrm>
          <a:off x="4660900" y="1095778225"/>
          <a:ext cx="654050" cy="593725"/>
        </a:xfrm>
        <a:prstGeom prst="rect">
          <a:avLst/>
        </a:prstGeom>
      </xdr:spPr>
    </xdr:pic>
    <xdr:clientData/>
  </xdr:twoCellAnchor>
  <xdr:twoCellAnchor>
    <xdr:from>
      <xdr:col>3</xdr:col>
      <xdr:colOff>12700</xdr:colOff>
      <xdr:row>429</xdr:row>
      <xdr:rowOff>12700</xdr:rowOff>
    </xdr:from>
    <xdr:to>
      <xdr:col>4</xdr:col>
      <xdr:colOff>0</xdr:colOff>
      <xdr:row>429</xdr:row>
      <xdr:rowOff>606425</xdr:rowOff>
    </xdr:to>
    <xdr:pic>
      <xdr:nvPicPr>
        <xdr:cNvPr id="1690" name="Рисунок 1689" descr="\\serv-fs2\1c_photo\LinkPics\124\124399_0.jpg"/>
        <xdr:cNvPicPr>
          <a:picLocks/>
        </xdr:cNvPicPr>
      </xdr:nvPicPr>
      <xdr:blipFill>
        <a:blip xmlns:r="http://schemas.openxmlformats.org/officeDocument/2006/relationships" r:embed="rId1680">
          <a:extLst>
            <a:ext uri="{28A0092B-C50C-407E-A947-70E740481C1C}">
              <a14:useLocalDpi xmlns:a14="http://schemas.microsoft.com/office/drawing/2010/main" val="0"/>
            </a:ext>
          </a:extLst>
        </a:blip>
        <a:stretch>
          <a:fillRect/>
        </a:stretch>
      </xdr:blipFill>
      <xdr:spPr>
        <a:xfrm>
          <a:off x="4660900" y="1096435450"/>
          <a:ext cx="654050" cy="593725"/>
        </a:xfrm>
        <a:prstGeom prst="rect">
          <a:avLst/>
        </a:prstGeom>
      </xdr:spPr>
    </xdr:pic>
    <xdr:clientData/>
  </xdr:twoCellAnchor>
  <xdr:twoCellAnchor>
    <xdr:from>
      <xdr:col>3</xdr:col>
      <xdr:colOff>12700</xdr:colOff>
      <xdr:row>1642</xdr:row>
      <xdr:rowOff>12700</xdr:rowOff>
    </xdr:from>
    <xdr:to>
      <xdr:col>4</xdr:col>
      <xdr:colOff>0</xdr:colOff>
      <xdr:row>1642</xdr:row>
      <xdr:rowOff>606425</xdr:rowOff>
    </xdr:to>
    <xdr:pic>
      <xdr:nvPicPr>
        <xdr:cNvPr id="1691" name="Рисунок 1690" descr="\\serv-fs2\1c_photo\LinkPics\137\137095_0.jpg"/>
        <xdr:cNvPicPr>
          <a:picLocks/>
        </xdr:cNvPicPr>
      </xdr:nvPicPr>
      <xdr:blipFill>
        <a:blip xmlns:r="http://schemas.openxmlformats.org/officeDocument/2006/relationships" r:embed="rId1681">
          <a:extLst>
            <a:ext uri="{28A0092B-C50C-407E-A947-70E740481C1C}">
              <a14:useLocalDpi xmlns:a14="http://schemas.microsoft.com/office/drawing/2010/main" val="0"/>
            </a:ext>
          </a:extLst>
        </a:blip>
        <a:stretch>
          <a:fillRect/>
        </a:stretch>
      </xdr:blipFill>
      <xdr:spPr>
        <a:xfrm>
          <a:off x="4660900" y="1097092675"/>
          <a:ext cx="654050" cy="593725"/>
        </a:xfrm>
        <a:prstGeom prst="rect">
          <a:avLst/>
        </a:prstGeom>
      </xdr:spPr>
    </xdr:pic>
    <xdr:clientData/>
  </xdr:twoCellAnchor>
  <xdr:twoCellAnchor>
    <xdr:from>
      <xdr:col>3</xdr:col>
      <xdr:colOff>12700</xdr:colOff>
      <xdr:row>310</xdr:row>
      <xdr:rowOff>12700</xdr:rowOff>
    </xdr:from>
    <xdr:to>
      <xdr:col>4</xdr:col>
      <xdr:colOff>0</xdr:colOff>
      <xdr:row>310</xdr:row>
      <xdr:rowOff>606425</xdr:rowOff>
    </xdr:to>
    <xdr:pic>
      <xdr:nvPicPr>
        <xdr:cNvPr id="1692" name="Рисунок 1691" descr="\\serv-fs2\1c_photo\LinkPics\138\138599_0.jpg"/>
        <xdr:cNvPicPr>
          <a:picLocks/>
        </xdr:cNvPicPr>
      </xdr:nvPicPr>
      <xdr:blipFill>
        <a:blip xmlns:r="http://schemas.openxmlformats.org/officeDocument/2006/relationships" r:embed="rId1682">
          <a:extLst>
            <a:ext uri="{28A0092B-C50C-407E-A947-70E740481C1C}">
              <a14:useLocalDpi xmlns:a14="http://schemas.microsoft.com/office/drawing/2010/main" val="0"/>
            </a:ext>
          </a:extLst>
        </a:blip>
        <a:stretch>
          <a:fillRect/>
        </a:stretch>
      </xdr:blipFill>
      <xdr:spPr>
        <a:xfrm>
          <a:off x="4660900" y="1097749900"/>
          <a:ext cx="654050" cy="593725"/>
        </a:xfrm>
        <a:prstGeom prst="rect">
          <a:avLst/>
        </a:prstGeom>
      </xdr:spPr>
    </xdr:pic>
    <xdr:clientData/>
  </xdr:twoCellAnchor>
  <xdr:twoCellAnchor>
    <xdr:from>
      <xdr:col>3</xdr:col>
      <xdr:colOff>12700</xdr:colOff>
      <xdr:row>3523</xdr:row>
      <xdr:rowOff>12700</xdr:rowOff>
    </xdr:from>
    <xdr:to>
      <xdr:col>4</xdr:col>
      <xdr:colOff>0</xdr:colOff>
      <xdr:row>3523</xdr:row>
      <xdr:rowOff>606425</xdr:rowOff>
    </xdr:to>
    <xdr:pic>
      <xdr:nvPicPr>
        <xdr:cNvPr id="1693" name="Рисунок 1692" descr="\\serv-fs2\1c_photo\LinkPics\113\113700_0.jpg"/>
        <xdr:cNvPicPr>
          <a:picLocks/>
        </xdr:cNvPicPr>
      </xdr:nvPicPr>
      <xdr:blipFill>
        <a:blip xmlns:r="http://schemas.openxmlformats.org/officeDocument/2006/relationships" r:embed="rId1683">
          <a:extLst>
            <a:ext uri="{28A0092B-C50C-407E-A947-70E740481C1C}">
              <a14:useLocalDpi xmlns:a14="http://schemas.microsoft.com/office/drawing/2010/main" val="0"/>
            </a:ext>
          </a:extLst>
        </a:blip>
        <a:stretch>
          <a:fillRect/>
        </a:stretch>
      </xdr:blipFill>
      <xdr:spPr>
        <a:xfrm>
          <a:off x="4660900" y="1098407125"/>
          <a:ext cx="654050" cy="593725"/>
        </a:xfrm>
        <a:prstGeom prst="rect">
          <a:avLst/>
        </a:prstGeom>
      </xdr:spPr>
    </xdr:pic>
    <xdr:clientData/>
  </xdr:twoCellAnchor>
  <xdr:twoCellAnchor>
    <xdr:from>
      <xdr:col>3</xdr:col>
      <xdr:colOff>12700</xdr:colOff>
      <xdr:row>214</xdr:row>
      <xdr:rowOff>12700</xdr:rowOff>
    </xdr:from>
    <xdr:to>
      <xdr:col>4</xdr:col>
      <xdr:colOff>0</xdr:colOff>
      <xdr:row>214</xdr:row>
      <xdr:rowOff>606425</xdr:rowOff>
    </xdr:to>
    <xdr:pic>
      <xdr:nvPicPr>
        <xdr:cNvPr id="1694" name="Рисунок 1693" descr="\\serv-fs2\1c_photo\LinkPics\137\137907_0.jpg"/>
        <xdr:cNvPicPr>
          <a:picLocks/>
        </xdr:cNvPicPr>
      </xdr:nvPicPr>
      <xdr:blipFill>
        <a:blip xmlns:r="http://schemas.openxmlformats.org/officeDocument/2006/relationships" r:embed="rId1684">
          <a:extLst>
            <a:ext uri="{28A0092B-C50C-407E-A947-70E740481C1C}">
              <a14:useLocalDpi xmlns:a14="http://schemas.microsoft.com/office/drawing/2010/main" val="0"/>
            </a:ext>
          </a:extLst>
        </a:blip>
        <a:stretch>
          <a:fillRect/>
        </a:stretch>
      </xdr:blipFill>
      <xdr:spPr>
        <a:xfrm>
          <a:off x="4660900" y="1099064350"/>
          <a:ext cx="654050" cy="593725"/>
        </a:xfrm>
        <a:prstGeom prst="rect">
          <a:avLst/>
        </a:prstGeom>
      </xdr:spPr>
    </xdr:pic>
    <xdr:clientData/>
  </xdr:twoCellAnchor>
  <xdr:twoCellAnchor>
    <xdr:from>
      <xdr:col>3</xdr:col>
      <xdr:colOff>12700</xdr:colOff>
      <xdr:row>3214</xdr:row>
      <xdr:rowOff>12700</xdr:rowOff>
    </xdr:from>
    <xdr:to>
      <xdr:col>4</xdr:col>
      <xdr:colOff>0</xdr:colOff>
      <xdr:row>3214</xdr:row>
      <xdr:rowOff>606425</xdr:rowOff>
    </xdr:to>
    <xdr:pic>
      <xdr:nvPicPr>
        <xdr:cNvPr id="1695" name="Рисунок 1694" descr="\\serv-fs2\1c_photo\LinkPics\149\149519_0.jpg"/>
        <xdr:cNvPicPr>
          <a:picLocks/>
        </xdr:cNvPicPr>
      </xdr:nvPicPr>
      <xdr:blipFill>
        <a:blip xmlns:r="http://schemas.openxmlformats.org/officeDocument/2006/relationships" r:embed="rId1685">
          <a:extLst>
            <a:ext uri="{28A0092B-C50C-407E-A947-70E740481C1C}">
              <a14:useLocalDpi xmlns:a14="http://schemas.microsoft.com/office/drawing/2010/main" val="0"/>
            </a:ext>
          </a:extLst>
        </a:blip>
        <a:stretch>
          <a:fillRect/>
        </a:stretch>
      </xdr:blipFill>
      <xdr:spPr>
        <a:xfrm>
          <a:off x="4660900" y="1099721575"/>
          <a:ext cx="654050" cy="593725"/>
        </a:xfrm>
        <a:prstGeom prst="rect">
          <a:avLst/>
        </a:prstGeom>
      </xdr:spPr>
    </xdr:pic>
    <xdr:clientData/>
  </xdr:twoCellAnchor>
  <xdr:twoCellAnchor>
    <xdr:from>
      <xdr:col>3</xdr:col>
      <xdr:colOff>12700</xdr:colOff>
      <xdr:row>2779</xdr:row>
      <xdr:rowOff>12700</xdr:rowOff>
    </xdr:from>
    <xdr:to>
      <xdr:col>4</xdr:col>
      <xdr:colOff>0</xdr:colOff>
      <xdr:row>2779</xdr:row>
      <xdr:rowOff>606425</xdr:rowOff>
    </xdr:to>
    <xdr:pic>
      <xdr:nvPicPr>
        <xdr:cNvPr id="1696" name="Рисунок 1695" descr="\\serv-fs2\1c_photo\LinkPics\136\136746_0.jpg"/>
        <xdr:cNvPicPr>
          <a:picLocks/>
        </xdr:cNvPicPr>
      </xdr:nvPicPr>
      <xdr:blipFill>
        <a:blip xmlns:r="http://schemas.openxmlformats.org/officeDocument/2006/relationships" r:embed="rId1686">
          <a:extLst>
            <a:ext uri="{28A0092B-C50C-407E-A947-70E740481C1C}">
              <a14:useLocalDpi xmlns:a14="http://schemas.microsoft.com/office/drawing/2010/main" val="0"/>
            </a:ext>
          </a:extLst>
        </a:blip>
        <a:stretch>
          <a:fillRect/>
        </a:stretch>
      </xdr:blipFill>
      <xdr:spPr>
        <a:xfrm>
          <a:off x="4660900" y="1100378800"/>
          <a:ext cx="654050" cy="593725"/>
        </a:xfrm>
        <a:prstGeom prst="rect">
          <a:avLst/>
        </a:prstGeom>
      </xdr:spPr>
    </xdr:pic>
    <xdr:clientData/>
  </xdr:twoCellAnchor>
  <xdr:twoCellAnchor>
    <xdr:from>
      <xdr:col>3</xdr:col>
      <xdr:colOff>12700</xdr:colOff>
      <xdr:row>383</xdr:row>
      <xdr:rowOff>12700</xdr:rowOff>
    </xdr:from>
    <xdr:to>
      <xdr:col>4</xdr:col>
      <xdr:colOff>0</xdr:colOff>
      <xdr:row>383</xdr:row>
      <xdr:rowOff>606425</xdr:rowOff>
    </xdr:to>
    <xdr:pic>
      <xdr:nvPicPr>
        <xdr:cNvPr id="1697" name="Рисунок 1696" descr="\\serv-fs2\1c_photo\LinkPics\124\124495_0.jpg"/>
        <xdr:cNvPicPr>
          <a:picLocks/>
        </xdr:cNvPicPr>
      </xdr:nvPicPr>
      <xdr:blipFill>
        <a:blip xmlns:r="http://schemas.openxmlformats.org/officeDocument/2006/relationships" r:embed="rId1687">
          <a:extLst>
            <a:ext uri="{28A0092B-C50C-407E-A947-70E740481C1C}">
              <a14:useLocalDpi xmlns:a14="http://schemas.microsoft.com/office/drawing/2010/main" val="0"/>
            </a:ext>
          </a:extLst>
        </a:blip>
        <a:stretch>
          <a:fillRect/>
        </a:stretch>
      </xdr:blipFill>
      <xdr:spPr>
        <a:xfrm>
          <a:off x="4660900" y="1101036025"/>
          <a:ext cx="654050" cy="593725"/>
        </a:xfrm>
        <a:prstGeom prst="rect">
          <a:avLst/>
        </a:prstGeom>
      </xdr:spPr>
    </xdr:pic>
    <xdr:clientData/>
  </xdr:twoCellAnchor>
  <xdr:twoCellAnchor>
    <xdr:from>
      <xdr:col>3</xdr:col>
      <xdr:colOff>12700</xdr:colOff>
      <xdr:row>1643</xdr:row>
      <xdr:rowOff>12700</xdr:rowOff>
    </xdr:from>
    <xdr:to>
      <xdr:col>4</xdr:col>
      <xdr:colOff>0</xdr:colOff>
      <xdr:row>1643</xdr:row>
      <xdr:rowOff>606425</xdr:rowOff>
    </xdr:to>
    <xdr:pic>
      <xdr:nvPicPr>
        <xdr:cNvPr id="1698" name="Рисунок 1697" descr="\\serv-fs2\1c_photo\LinkPics\137\137100_0.jpg"/>
        <xdr:cNvPicPr>
          <a:picLocks/>
        </xdr:cNvPicPr>
      </xdr:nvPicPr>
      <xdr:blipFill>
        <a:blip xmlns:r="http://schemas.openxmlformats.org/officeDocument/2006/relationships" r:embed="rId1688">
          <a:extLst>
            <a:ext uri="{28A0092B-C50C-407E-A947-70E740481C1C}">
              <a14:useLocalDpi xmlns:a14="http://schemas.microsoft.com/office/drawing/2010/main" val="0"/>
            </a:ext>
          </a:extLst>
        </a:blip>
        <a:stretch>
          <a:fillRect/>
        </a:stretch>
      </xdr:blipFill>
      <xdr:spPr>
        <a:xfrm>
          <a:off x="4660900" y="1101693250"/>
          <a:ext cx="654050" cy="593725"/>
        </a:xfrm>
        <a:prstGeom prst="rect">
          <a:avLst/>
        </a:prstGeom>
      </xdr:spPr>
    </xdr:pic>
    <xdr:clientData/>
  </xdr:twoCellAnchor>
  <xdr:twoCellAnchor>
    <xdr:from>
      <xdr:col>3</xdr:col>
      <xdr:colOff>12700</xdr:colOff>
      <xdr:row>1360</xdr:row>
      <xdr:rowOff>12700</xdr:rowOff>
    </xdr:from>
    <xdr:to>
      <xdr:col>4</xdr:col>
      <xdr:colOff>0</xdr:colOff>
      <xdr:row>1360</xdr:row>
      <xdr:rowOff>606425</xdr:rowOff>
    </xdr:to>
    <xdr:pic>
      <xdr:nvPicPr>
        <xdr:cNvPr id="1699" name="Рисунок 1698" descr="\\serv-fs2\1c_photo\LinkPics\138\138723_0.jpg"/>
        <xdr:cNvPicPr>
          <a:picLocks/>
        </xdr:cNvPicPr>
      </xdr:nvPicPr>
      <xdr:blipFill>
        <a:blip xmlns:r="http://schemas.openxmlformats.org/officeDocument/2006/relationships" r:embed="rId1689">
          <a:extLst>
            <a:ext uri="{28A0092B-C50C-407E-A947-70E740481C1C}">
              <a14:useLocalDpi xmlns:a14="http://schemas.microsoft.com/office/drawing/2010/main" val="0"/>
            </a:ext>
          </a:extLst>
        </a:blip>
        <a:stretch>
          <a:fillRect/>
        </a:stretch>
      </xdr:blipFill>
      <xdr:spPr>
        <a:xfrm>
          <a:off x="4660900" y="1102350475"/>
          <a:ext cx="654050" cy="593725"/>
        </a:xfrm>
        <a:prstGeom prst="rect">
          <a:avLst/>
        </a:prstGeom>
      </xdr:spPr>
    </xdr:pic>
    <xdr:clientData/>
  </xdr:twoCellAnchor>
  <xdr:twoCellAnchor>
    <xdr:from>
      <xdr:col>3</xdr:col>
      <xdr:colOff>12700</xdr:colOff>
      <xdr:row>1629</xdr:row>
      <xdr:rowOff>12700</xdr:rowOff>
    </xdr:from>
    <xdr:to>
      <xdr:col>4</xdr:col>
      <xdr:colOff>0</xdr:colOff>
      <xdr:row>1629</xdr:row>
      <xdr:rowOff>606425</xdr:rowOff>
    </xdr:to>
    <xdr:pic>
      <xdr:nvPicPr>
        <xdr:cNvPr id="1700" name="Рисунок 1699" descr="\\serv-fs2\1c_photo\LinkPics\138\138569_0.jpg"/>
        <xdr:cNvPicPr>
          <a:picLocks/>
        </xdr:cNvPicPr>
      </xdr:nvPicPr>
      <xdr:blipFill>
        <a:blip xmlns:r="http://schemas.openxmlformats.org/officeDocument/2006/relationships" r:embed="rId1690">
          <a:extLst>
            <a:ext uri="{28A0092B-C50C-407E-A947-70E740481C1C}">
              <a14:useLocalDpi xmlns:a14="http://schemas.microsoft.com/office/drawing/2010/main" val="0"/>
            </a:ext>
          </a:extLst>
        </a:blip>
        <a:stretch>
          <a:fillRect/>
        </a:stretch>
      </xdr:blipFill>
      <xdr:spPr>
        <a:xfrm>
          <a:off x="4660900" y="1103007700"/>
          <a:ext cx="654050" cy="593725"/>
        </a:xfrm>
        <a:prstGeom prst="rect">
          <a:avLst/>
        </a:prstGeom>
      </xdr:spPr>
    </xdr:pic>
    <xdr:clientData/>
  </xdr:twoCellAnchor>
  <xdr:twoCellAnchor>
    <xdr:from>
      <xdr:col>3</xdr:col>
      <xdr:colOff>12700</xdr:colOff>
      <xdr:row>2525</xdr:row>
      <xdr:rowOff>12700</xdr:rowOff>
    </xdr:from>
    <xdr:to>
      <xdr:col>4</xdr:col>
      <xdr:colOff>0</xdr:colOff>
      <xdr:row>2525</xdr:row>
      <xdr:rowOff>606425</xdr:rowOff>
    </xdr:to>
    <xdr:pic>
      <xdr:nvPicPr>
        <xdr:cNvPr id="1701" name="Рисунок 1700" descr="\\serv-fs2\1c_photo\LinkPics\151\151380_0.jpg"/>
        <xdr:cNvPicPr>
          <a:picLocks/>
        </xdr:cNvPicPr>
      </xdr:nvPicPr>
      <xdr:blipFill>
        <a:blip xmlns:r="http://schemas.openxmlformats.org/officeDocument/2006/relationships" r:embed="rId1691">
          <a:extLst>
            <a:ext uri="{28A0092B-C50C-407E-A947-70E740481C1C}">
              <a14:useLocalDpi xmlns:a14="http://schemas.microsoft.com/office/drawing/2010/main" val="0"/>
            </a:ext>
          </a:extLst>
        </a:blip>
        <a:stretch>
          <a:fillRect/>
        </a:stretch>
      </xdr:blipFill>
      <xdr:spPr>
        <a:xfrm>
          <a:off x="4660900" y="1103664925"/>
          <a:ext cx="654050" cy="593725"/>
        </a:xfrm>
        <a:prstGeom prst="rect">
          <a:avLst/>
        </a:prstGeom>
      </xdr:spPr>
    </xdr:pic>
    <xdr:clientData/>
  </xdr:twoCellAnchor>
  <xdr:twoCellAnchor>
    <xdr:from>
      <xdr:col>3</xdr:col>
      <xdr:colOff>12700</xdr:colOff>
      <xdr:row>2780</xdr:row>
      <xdr:rowOff>12700</xdr:rowOff>
    </xdr:from>
    <xdr:to>
      <xdr:col>4</xdr:col>
      <xdr:colOff>0</xdr:colOff>
      <xdr:row>2780</xdr:row>
      <xdr:rowOff>606425</xdr:rowOff>
    </xdr:to>
    <xdr:pic>
      <xdr:nvPicPr>
        <xdr:cNvPr id="1702" name="Рисунок 1701" descr="\\serv-fs2\1c_photo\LinkPics\137\137060_0.jpg"/>
        <xdr:cNvPicPr>
          <a:picLocks/>
        </xdr:cNvPicPr>
      </xdr:nvPicPr>
      <xdr:blipFill>
        <a:blip xmlns:r="http://schemas.openxmlformats.org/officeDocument/2006/relationships" r:embed="rId1692">
          <a:extLst>
            <a:ext uri="{28A0092B-C50C-407E-A947-70E740481C1C}">
              <a14:useLocalDpi xmlns:a14="http://schemas.microsoft.com/office/drawing/2010/main" val="0"/>
            </a:ext>
          </a:extLst>
        </a:blip>
        <a:stretch>
          <a:fillRect/>
        </a:stretch>
      </xdr:blipFill>
      <xdr:spPr>
        <a:xfrm>
          <a:off x="4660900" y="1104322150"/>
          <a:ext cx="654050" cy="593725"/>
        </a:xfrm>
        <a:prstGeom prst="rect">
          <a:avLst/>
        </a:prstGeom>
      </xdr:spPr>
    </xdr:pic>
    <xdr:clientData/>
  </xdr:twoCellAnchor>
  <xdr:twoCellAnchor>
    <xdr:from>
      <xdr:col>3</xdr:col>
      <xdr:colOff>12700</xdr:colOff>
      <xdr:row>3328</xdr:row>
      <xdr:rowOff>12700</xdr:rowOff>
    </xdr:from>
    <xdr:to>
      <xdr:col>4</xdr:col>
      <xdr:colOff>0</xdr:colOff>
      <xdr:row>3328</xdr:row>
      <xdr:rowOff>606425</xdr:rowOff>
    </xdr:to>
    <xdr:pic>
      <xdr:nvPicPr>
        <xdr:cNvPr id="1703" name="Рисунок 1702" descr="\\serv-fs2\1c_photo\LinkPics\156\156198_0.jpg"/>
        <xdr:cNvPicPr>
          <a:picLocks/>
        </xdr:cNvPicPr>
      </xdr:nvPicPr>
      <xdr:blipFill>
        <a:blip xmlns:r="http://schemas.openxmlformats.org/officeDocument/2006/relationships" r:embed="rId1693">
          <a:extLst>
            <a:ext uri="{28A0092B-C50C-407E-A947-70E740481C1C}">
              <a14:useLocalDpi xmlns:a14="http://schemas.microsoft.com/office/drawing/2010/main" val="0"/>
            </a:ext>
          </a:extLst>
        </a:blip>
        <a:stretch>
          <a:fillRect/>
        </a:stretch>
      </xdr:blipFill>
      <xdr:spPr>
        <a:xfrm>
          <a:off x="4660900" y="1104979375"/>
          <a:ext cx="654050" cy="593725"/>
        </a:xfrm>
        <a:prstGeom prst="rect">
          <a:avLst/>
        </a:prstGeom>
      </xdr:spPr>
    </xdr:pic>
    <xdr:clientData/>
  </xdr:twoCellAnchor>
  <xdr:twoCellAnchor>
    <xdr:from>
      <xdr:col>3</xdr:col>
      <xdr:colOff>12700</xdr:colOff>
      <xdr:row>2546</xdr:row>
      <xdr:rowOff>12700</xdr:rowOff>
    </xdr:from>
    <xdr:to>
      <xdr:col>4</xdr:col>
      <xdr:colOff>0</xdr:colOff>
      <xdr:row>2546</xdr:row>
      <xdr:rowOff>606425</xdr:rowOff>
    </xdr:to>
    <xdr:pic>
      <xdr:nvPicPr>
        <xdr:cNvPr id="1704" name="Рисунок 1703" descr="\\serv-fs2\1c_photo\LinkPics\144\144211_0.jpg"/>
        <xdr:cNvPicPr>
          <a:picLocks/>
        </xdr:cNvPicPr>
      </xdr:nvPicPr>
      <xdr:blipFill>
        <a:blip xmlns:r="http://schemas.openxmlformats.org/officeDocument/2006/relationships" r:embed="rId1694">
          <a:extLst>
            <a:ext uri="{28A0092B-C50C-407E-A947-70E740481C1C}">
              <a14:useLocalDpi xmlns:a14="http://schemas.microsoft.com/office/drawing/2010/main" val="0"/>
            </a:ext>
          </a:extLst>
        </a:blip>
        <a:stretch>
          <a:fillRect/>
        </a:stretch>
      </xdr:blipFill>
      <xdr:spPr>
        <a:xfrm>
          <a:off x="4660900" y="1105636600"/>
          <a:ext cx="654050" cy="593725"/>
        </a:xfrm>
        <a:prstGeom prst="rect">
          <a:avLst/>
        </a:prstGeom>
      </xdr:spPr>
    </xdr:pic>
    <xdr:clientData/>
  </xdr:twoCellAnchor>
  <xdr:twoCellAnchor>
    <xdr:from>
      <xdr:col>3</xdr:col>
      <xdr:colOff>12700</xdr:colOff>
      <xdr:row>124</xdr:row>
      <xdr:rowOff>12700</xdr:rowOff>
    </xdr:from>
    <xdr:to>
      <xdr:col>4</xdr:col>
      <xdr:colOff>0</xdr:colOff>
      <xdr:row>124</xdr:row>
      <xdr:rowOff>606425</xdr:rowOff>
    </xdr:to>
    <xdr:pic>
      <xdr:nvPicPr>
        <xdr:cNvPr id="1705" name="Рисунок 1704" descr="\\serv-fs2\1c_photo\LinkPics\138\138888_0.jpg"/>
        <xdr:cNvPicPr>
          <a:picLocks/>
        </xdr:cNvPicPr>
      </xdr:nvPicPr>
      <xdr:blipFill>
        <a:blip xmlns:r="http://schemas.openxmlformats.org/officeDocument/2006/relationships" r:embed="rId1695">
          <a:extLst>
            <a:ext uri="{28A0092B-C50C-407E-A947-70E740481C1C}">
              <a14:useLocalDpi xmlns:a14="http://schemas.microsoft.com/office/drawing/2010/main" val="0"/>
            </a:ext>
          </a:extLst>
        </a:blip>
        <a:stretch>
          <a:fillRect/>
        </a:stretch>
      </xdr:blipFill>
      <xdr:spPr>
        <a:xfrm>
          <a:off x="4660900" y="1106293825"/>
          <a:ext cx="654050" cy="593725"/>
        </a:xfrm>
        <a:prstGeom prst="rect">
          <a:avLst/>
        </a:prstGeom>
      </xdr:spPr>
    </xdr:pic>
    <xdr:clientData/>
  </xdr:twoCellAnchor>
  <xdr:twoCellAnchor>
    <xdr:from>
      <xdr:col>3</xdr:col>
      <xdr:colOff>12700</xdr:colOff>
      <xdr:row>3500</xdr:row>
      <xdr:rowOff>12700</xdr:rowOff>
    </xdr:from>
    <xdr:to>
      <xdr:col>4</xdr:col>
      <xdr:colOff>0</xdr:colOff>
      <xdr:row>3500</xdr:row>
      <xdr:rowOff>606425</xdr:rowOff>
    </xdr:to>
    <xdr:pic>
      <xdr:nvPicPr>
        <xdr:cNvPr id="1706" name="Рисунок 1705" descr="\\serv-fs2\1c_photo\LinkPics\112\112860_0.jpg"/>
        <xdr:cNvPicPr>
          <a:picLocks/>
        </xdr:cNvPicPr>
      </xdr:nvPicPr>
      <xdr:blipFill>
        <a:blip xmlns:r="http://schemas.openxmlformats.org/officeDocument/2006/relationships" r:embed="rId1696">
          <a:extLst>
            <a:ext uri="{28A0092B-C50C-407E-A947-70E740481C1C}">
              <a14:useLocalDpi xmlns:a14="http://schemas.microsoft.com/office/drawing/2010/main" val="0"/>
            </a:ext>
          </a:extLst>
        </a:blip>
        <a:stretch>
          <a:fillRect/>
        </a:stretch>
      </xdr:blipFill>
      <xdr:spPr>
        <a:xfrm>
          <a:off x="4660900" y="1106951050"/>
          <a:ext cx="654050" cy="593725"/>
        </a:xfrm>
        <a:prstGeom prst="rect">
          <a:avLst/>
        </a:prstGeom>
      </xdr:spPr>
    </xdr:pic>
    <xdr:clientData/>
  </xdr:twoCellAnchor>
  <xdr:twoCellAnchor>
    <xdr:from>
      <xdr:col>3</xdr:col>
      <xdr:colOff>12700</xdr:colOff>
      <xdr:row>3501</xdr:row>
      <xdr:rowOff>12700</xdr:rowOff>
    </xdr:from>
    <xdr:to>
      <xdr:col>4</xdr:col>
      <xdr:colOff>0</xdr:colOff>
      <xdr:row>3501</xdr:row>
      <xdr:rowOff>606425</xdr:rowOff>
    </xdr:to>
    <xdr:pic>
      <xdr:nvPicPr>
        <xdr:cNvPr id="1707" name="Рисунок 1706" descr="\\serv-fs2\1c_photo\LinkPics\119\119220_0.jpg"/>
        <xdr:cNvPicPr>
          <a:picLocks/>
        </xdr:cNvPicPr>
      </xdr:nvPicPr>
      <xdr:blipFill>
        <a:blip xmlns:r="http://schemas.openxmlformats.org/officeDocument/2006/relationships" r:embed="rId1697">
          <a:extLst>
            <a:ext uri="{28A0092B-C50C-407E-A947-70E740481C1C}">
              <a14:useLocalDpi xmlns:a14="http://schemas.microsoft.com/office/drawing/2010/main" val="0"/>
            </a:ext>
          </a:extLst>
        </a:blip>
        <a:stretch>
          <a:fillRect/>
        </a:stretch>
      </xdr:blipFill>
      <xdr:spPr>
        <a:xfrm>
          <a:off x="4660900" y="1107608275"/>
          <a:ext cx="654050" cy="593725"/>
        </a:xfrm>
        <a:prstGeom prst="rect">
          <a:avLst/>
        </a:prstGeom>
      </xdr:spPr>
    </xdr:pic>
    <xdr:clientData/>
  </xdr:twoCellAnchor>
  <xdr:twoCellAnchor>
    <xdr:from>
      <xdr:col>3</xdr:col>
      <xdr:colOff>12700</xdr:colOff>
      <xdr:row>2480</xdr:row>
      <xdr:rowOff>12700</xdr:rowOff>
    </xdr:from>
    <xdr:to>
      <xdr:col>4</xdr:col>
      <xdr:colOff>0</xdr:colOff>
      <xdr:row>2480</xdr:row>
      <xdr:rowOff>606425</xdr:rowOff>
    </xdr:to>
    <xdr:pic>
      <xdr:nvPicPr>
        <xdr:cNvPr id="1708" name="Рисунок 1707" descr="\\serv-fs2\1c_photo\LinkPics\137\137627_0.jpg"/>
        <xdr:cNvPicPr>
          <a:picLocks/>
        </xdr:cNvPicPr>
      </xdr:nvPicPr>
      <xdr:blipFill>
        <a:blip xmlns:r="http://schemas.openxmlformats.org/officeDocument/2006/relationships" r:embed="rId1698">
          <a:extLst>
            <a:ext uri="{28A0092B-C50C-407E-A947-70E740481C1C}">
              <a14:useLocalDpi xmlns:a14="http://schemas.microsoft.com/office/drawing/2010/main" val="0"/>
            </a:ext>
          </a:extLst>
        </a:blip>
        <a:stretch>
          <a:fillRect/>
        </a:stretch>
      </xdr:blipFill>
      <xdr:spPr>
        <a:xfrm>
          <a:off x="4660900" y="1108265500"/>
          <a:ext cx="654050" cy="593725"/>
        </a:xfrm>
        <a:prstGeom prst="rect">
          <a:avLst/>
        </a:prstGeom>
      </xdr:spPr>
    </xdr:pic>
    <xdr:clientData/>
  </xdr:twoCellAnchor>
  <xdr:twoCellAnchor>
    <xdr:from>
      <xdr:col>3</xdr:col>
      <xdr:colOff>12700</xdr:colOff>
      <xdr:row>1606</xdr:row>
      <xdr:rowOff>12700</xdr:rowOff>
    </xdr:from>
    <xdr:to>
      <xdr:col>4</xdr:col>
      <xdr:colOff>0</xdr:colOff>
      <xdr:row>1606</xdr:row>
      <xdr:rowOff>606425</xdr:rowOff>
    </xdr:to>
    <xdr:pic>
      <xdr:nvPicPr>
        <xdr:cNvPr id="1709" name="Рисунок 1708" descr="\\serv-fs2\1c_photo\LinkPics\137\137104_0.jpg"/>
        <xdr:cNvPicPr>
          <a:picLocks/>
        </xdr:cNvPicPr>
      </xdr:nvPicPr>
      <xdr:blipFill>
        <a:blip xmlns:r="http://schemas.openxmlformats.org/officeDocument/2006/relationships" r:embed="rId1699">
          <a:extLst>
            <a:ext uri="{28A0092B-C50C-407E-A947-70E740481C1C}">
              <a14:useLocalDpi xmlns:a14="http://schemas.microsoft.com/office/drawing/2010/main" val="0"/>
            </a:ext>
          </a:extLst>
        </a:blip>
        <a:stretch>
          <a:fillRect/>
        </a:stretch>
      </xdr:blipFill>
      <xdr:spPr>
        <a:xfrm>
          <a:off x="4660900" y="1108922725"/>
          <a:ext cx="654050" cy="593725"/>
        </a:xfrm>
        <a:prstGeom prst="rect">
          <a:avLst/>
        </a:prstGeom>
      </xdr:spPr>
    </xdr:pic>
    <xdr:clientData/>
  </xdr:twoCellAnchor>
  <xdr:twoCellAnchor>
    <xdr:from>
      <xdr:col>3</xdr:col>
      <xdr:colOff>12700</xdr:colOff>
      <xdr:row>3362</xdr:row>
      <xdr:rowOff>12700</xdr:rowOff>
    </xdr:from>
    <xdr:to>
      <xdr:col>4</xdr:col>
      <xdr:colOff>0</xdr:colOff>
      <xdr:row>3362</xdr:row>
      <xdr:rowOff>606425</xdr:rowOff>
    </xdr:to>
    <xdr:pic>
      <xdr:nvPicPr>
        <xdr:cNvPr id="1710" name="Рисунок 1709" descr="\\serv-fs2\1c_photo\LinkPics\141\141562_0.jpg"/>
        <xdr:cNvPicPr>
          <a:picLocks/>
        </xdr:cNvPicPr>
      </xdr:nvPicPr>
      <xdr:blipFill>
        <a:blip xmlns:r="http://schemas.openxmlformats.org/officeDocument/2006/relationships" r:embed="rId1700">
          <a:extLst>
            <a:ext uri="{28A0092B-C50C-407E-A947-70E740481C1C}">
              <a14:useLocalDpi xmlns:a14="http://schemas.microsoft.com/office/drawing/2010/main" val="0"/>
            </a:ext>
          </a:extLst>
        </a:blip>
        <a:stretch>
          <a:fillRect/>
        </a:stretch>
      </xdr:blipFill>
      <xdr:spPr>
        <a:xfrm>
          <a:off x="4660900" y="1109579950"/>
          <a:ext cx="654050" cy="593725"/>
        </a:xfrm>
        <a:prstGeom prst="rect">
          <a:avLst/>
        </a:prstGeom>
      </xdr:spPr>
    </xdr:pic>
    <xdr:clientData/>
  </xdr:twoCellAnchor>
  <xdr:twoCellAnchor>
    <xdr:from>
      <xdr:col>3</xdr:col>
      <xdr:colOff>12700</xdr:colOff>
      <xdr:row>1562</xdr:row>
      <xdr:rowOff>12700</xdr:rowOff>
    </xdr:from>
    <xdr:to>
      <xdr:col>4</xdr:col>
      <xdr:colOff>0</xdr:colOff>
      <xdr:row>1562</xdr:row>
      <xdr:rowOff>606425</xdr:rowOff>
    </xdr:to>
    <xdr:pic>
      <xdr:nvPicPr>
        <xdr:cNvPr id="1711" name="Рисунок 1710" descr="\\serv-fs2\1c_photo\LinkPics\137\137131_0.jpg"/>
        <xdr:cNvPicPr>
          <a:picLocks/>
        </xdr:cNvPicPr>
      </xdr:nvPicPr>
      <xdr:blipFill>
        <a:blip xmlns:r="http://schemas.openxmlformats.org/officeDocument/2006/relationships" r:embed="rId1701">
          <a:extLst>
            <a:ext uri="{28A0092B-C50C-407E-A947-70E740481C1C}">
              <a14:useLocalDpi xmlns:a14="http://schemas.microsoft.com/office/drawing/2010/main" val="0"/>
            </a:ext>
          </a:extLst>
        </a:blip>
        <a:stretch>
          <a:fillRect/>
        </a:stretch>
      </xdr:blipFill>
      <xdr:spPr>
        <a:xfrm>
          <a:off x="4660900" y="1110237175"/>
          <a:ext cx="654050" cy="593725"/>
        </a:xfrm>
        <a:prstGeom prst="rect">
          <a:avLst/>
        </a:prstGeom>
      </xdr:spPr>
    </xdr:pic>
    <xdr:clientData/>
  </xdr:twoCellAnchor>
  <xdr:twoCellAnchor>
    <xdr:from>
      <xdr:col>3</xdr:col>
      <xdr:colOff>12700</xdr:colOff>
      <xdr:row>3552</xdr:row>
      <xdr:rowOff>12700</xdr:rowOff>
    </xdr:from>
    <xdr:to>
      <xdr:col>4</xdr:col>
      <xdr:colOff>0</xdr:colOff>
      <xdr:row>3552</xdr:row>
      <xdr:rowOff>606425</xdr:rowOff>
    </xdr:to>
    <xdr:pic>
      <xdr:nvPicPr>
        <xdr:cNvPr id="1712" name="Рисунок 1711" descr="\\serv-fs2\1c_photo\LinkPics\105\105008_0.jpg"/>
        <xdr:cNvPicPr>
          <a:picLocks/>
        </xdr:cNvPicPr>
      </xdr:nvPicPr>
      <xdr:blipFill>
        <a:blip xmlns:r="http://schemas.openxmlformats.org/officeDocument/2006/relationships" r:embed="rId1702">
          <a:extLst>
            <a:ext uri="{28A0092B-C50C-407E-A947-70E740481C1C}">
              <a14:useLocalDpi xmlns:a14="http://schemas.microsoft.com/office/drawing/2010/main" val="0"/>
            </a:ext>
          </a:extLst>
        </a:blip>
        <a:stretch>
          <a:fillRect/>
        </a:stretch>
      </xdr:blipFill>
      <xdr:spPr>
        <a:xfrm>
          <a:off x="4660900" y="1110894400"/>
          <a:ext cx="654050" cy="593725"/>
        </a:xfrm>
        <a:prstGeom prst="rect">
          <a:avLst/>
        </a:prstGeom>
      </xdr:spPr>
    </xdr:pic>
    <xdr:clientData/>
  </xdr:twoCellAnchor>
  <xdr:twoCellAnchor>
    <xdr:from>
      <xdr:col>3</xdr:col>
      <xdr:colOff>12700</xdr:colOff>
      <xdr:row>215</xdr:row>
      <xdr:rowOff>12700</xdr:rowOff>
    </xdr:from>
    <xdr:to>
      <xdr:col>4</xdr:col>
      <xdr:colOff>0</xdr:colOff>
      <xdr:row>215</xdr:row>
      <xdr:rowOff>606425</xdr:rowOff>
    </xdr:to>
    <xdr:pic>
      <xdr:nvPicPr>
        <xdr:cNvPr id="1713" name="Рисунок 1712" descr="\\serv-fs2\1c_photo\LinkPics\137\137910_0.jpg"/>
        <xdr:cNvPicPr>
          <a:picLocks/>
        </xdr:cNvPicPr>
      </xdr:nvPicPr>
      <xdr:blipFill>
        <a:blip xmlns:r="http://schemas.openxmlformats.org/officeDocument/2006/relationships" r:embed="rId1703">
          <a:extLst>
            <a:ext uri="{28A0092B-C50C-407E-A947-70E740481C1C}">
              <a14:useLocalDpi xmlns:a14="http://schemas.microsoft.com/office/drawing/2010/main" val="0"/>
            </a:ext>
          </a:extLst>
        </a:blip>
        <a:stretch>
          <a:fillRect/>
        </a:stretch>
      </xdr:blipFill>
      <xdr:spPr>
        <a:xfrm>
          <a:off x="4660900" y="1111551625"/>
          <a:ext cx="654050" cy="593725"/>
        </a:xfrm>
        <a:prstGeom prst="rect">
          <a:avLst/>
        </a:prstGeom>
      </xdr:spPr>
    </xdr:pic>
    <xdr:clientData/>
  </xdr:twoCellAnchor>
  <xdr:twoCellAnchor>
    <xdr:from>
      <xdr:col>3</xdr:col>
      <xdr:colOff>12700</xdr:colOff>
      <xdr:row>1538</xdr:row>
      <xdr:rowOff>12700</xdr:rowOff>
    </xdr:from>
    <xdr:to>
      <xdr:col>4</xdr:col>
      <xdr:colOff>0</xdr:colOff>
      <xdr:row>1538</xdr:row>
      <xdr:rowOff>606425</xdr:rowOff>
    </xdr:to>
    <xdr:pic>
      <xdr:nvPicPr>
        <xdr:cNvPr id="1714" name="Рисунок 1713" descr="\\serv-fs2\1c_photo\LinkPics\137\137111_0.jpg"/>
        <xdr:cNvPicPr>
          <a:picLocks/>
        </xdr:cNvPicPr>
      </xdr:nvPicPr>
      <xdr:blipFill>
        <a:blip xmlns:r="http://schemas.openxmlformats.org/officeDocument/2006/relationships" r:embed="rId1704">
          <a:extLst>
            <a:ext uri="{28A0092B-C50C-407E-A947-70E740481C1C}">
              <a14:useLocalDpi xmlns:a14="http://schemas.microsoft.com/office/drawing/2010/main" val="0"/>
            </a:ext>
          </a:extLst>
        </a:blip>
        <a:stretch>
          <a:fillRect/>
        </a:stretch>
      </xdr:blipFill>
      <xdr:spPr>
        <a:xfrm>
          <a:off x="4660900" y="1112208850"/>
          <a:ext cx="654050" cy="593725"/>
        </a:xfrm>
        <a:prstGeom prst="rect">
          <a:avLst/>
        </a:prstGeom>
      </xdr:spPr>
    </xdr:pic>
    <xdr:clientData/>
  </xdr:twoCellAnchor>
  <xdr:twoCellAnchor>
    <xdr:from>
      <xdr:col>3</xdr:col>
      <xdr:colOff>12700</xdr:colOff>
      <xdr:row>3329</xdr:row>
      <xdr:rowOff>12700</xdr:rowOff>
    </xdr:from>
    <xdr:to>
      <xdr:col>4</xdr:col>
      <xdr:colOff>0</xdr:colOff>
      <xdr:row>3329</xdr:row>
      <xdr:rowOff>606425</xdr:rowOff>
    </xdr:to>
    <xdr:pic>
      <xdr:nvPicPr>
        <xdr:cNvPr id="1715" name="Рисунок 1714" descr="\\serv-fs2\1c_photo\LinkPics\142\142537_0.jpg"/>
        <xdr:cNvPicPr>
          <a:picLocks/>
        </xdr:cNvPicPr>
      </xdr:nvPicPr>
      <xdr:blipFill>
        <a:blip xmlns:r="http://schemas.openxmlformats.org/officeDocument/2006/relationships" r:embed="rId1705">
          <a:extLst>
            <a:ext uri="{28A0092B-C50C-407E-A947-70E740481C1C}">
              <a14:useLocalDpi xmlns:a14="http://schemas.microsoft.com/office/drawing/2010/main" val="0"/>
            </a:ext>
          </a:extLst>
        </a:blip>
        <a:stretch>
          <a:fillRect/>
        </a:stretch>
      </xdr:blipFill>
      <xdr:spPr>
        <a:xfrm>
          <a:off x="4660900" y="1112866075"/>
          <a:ext cx="654050" cy="593725"/>
        </a:xfrm>
        <a:prstGeom prst="rect">
          <a:avLst/>
        </a:prstGeom>
      </xdr:spPr>
    </xdr:pic>
    <xdr:clientData/>
  </xdr:twoCellAnchor>
  <xdr:twoCellAnchor>
    <xdr:from>
      <xdr:col>3</xdr:col>
      <xdr:colOff>12700</xdr:colOff>
      <xdr:row>2961</xdr:row>
      <xdr:rowOff>12700</xdr:rowOff>
    </xdr:from>
    <xdr:to>
      <xdr:col>4</xdr:col>
      <xdr:colOff>0</xdr:colOff>
      <xdr:row>2961</xdr:row>
      <xdr:rowOff>606425</xdr:rowOff>
    </xdr:to>
    <xdr:pic>
      <xdr:nvPicPr>
        <xdr:cNvPr id="1716" name="Рисунок 1715" descr="\\serv-fs2\1c_photo\LinkPics\115\115221_0.jpg"/>
        <xdr:cNvPicPr>
          <a:picLocks/>
        </xdr:cNvPicPr>
      </xdr:nvPicPr>
      <xdr:blipFill>
        <a:blip xmlns:r="http://schemas.openxmlformats.org/officeDocument/2006/relationships" r:embed="rId1706">
          <a:extLst>
            <a:ext uri="{28A0092B-C50C-407E-A947-70E740481C1C}">
              <a14:useLocalDpi xmlns:a14="http://schemas.microsoft.com/office/drawing/2010/main" val="0"/>
            </a:ext>
          </a:extLst>
        </a:blip>
        <a:stretch>
          <a:fillRect/>
        </a:stretch>
      </xdr:blipFill>
      <xdr:spPr>
        <a:xfrm>
          <a:off x="4660900" y="1113523300"/>
          <a:ext cx="654050" cy="593725"/>
        </a:xfrm>
        <a:prstGeom prst="rect">
          <a:avLst/>
        </a:prstGeom>
      </xdr:spPr>
    </xdr:pic>
    <xdr:clientData/>
  </xdr:twoCellAnchor>
  <xdr:twoCellAnchor>
    <xdr:from>
      <xdr:col>3</xdr:col>
      <xdr:colOff>12700</xdr:colOff>
      <xdr:row>2481</xdr:row>
      <xdr:rowOff>12700</xdr:rowOff>
    </xdr:from>
    <xdr:to>
      <xdr:col>4</xdr:col>
      <xdr:colOff>0</xdr:colOff>
      <xdr:row>2481</xdr:row>
      <xdr:rowOff>606425</xdr:rowOff>
    </xdr:to>
    <xdr:pic>
      <xdr:nvPicPr>
        <xdr:cNvPr id="1717" name="Рисунок 1716" descr="\\serv-fs2\1c_photo\LinkPics\137\137631_0.jpg"/>
        <xdr:cNvPicPr>
          <a:picLocks/>
        </xdr:cNvPicPr>
      </xdr:nvPicPr>
      <xdr:blipFill>
        <a:blip xmlns:r="http://schemas.openxmlformats.org/officeDocument/2006/relationships" r:embed="rId1707">
          <a:extLst>
            <a:ext uri="{28A0092B-C50C-407E-A947-70E740481C1C}">
              <a14:useLocalDpi xmlns:a14="http://schemas.microsoft.com/office/drawing/2010/main" val="0"/>
            </a:ext>
          </a:extLst>
        </a:blip>
        <a:stretch>
          <a:fillRect/>
        </a:stretch>
      </xdr:blipFill>
      <xdr:spPr>
        <a:xfrm>
          <a:off x="4660900" y="1114180525"/>
          <a:ext cx="654050" cy="593725"/>
        </a:xfrm>
        <a:prstGeom prst="rect">
          <a:avLst/>
        </a:prstGeom>
      </xdr:spPr>
    </xdr:pic>
    <xdr:clientData/>
  </xdr:twoCellAnchor>
  <xdr:twoCellAnchor>
    <xdr:from>
      <xdr:col>3</xdr:col>
      <xdr:colOff>12700</xdr:colOff>
      <xdr:row>866</xdr:row>
      <xdr:rowOff>12700</xdr:rowOff>
    </xdr:from>
    <xdr:to>
      <xdr:col>4</xdr:col>
      <xdr:colOff>0</xdr:colOff>
      <xdr:row>866</xdr:row>
      <xdr:rowOff>606425</xdr:rowOff>
    </xdr:to>
    <xdr:pic>
      <xdr:nvPicPr>
        <xdr:cNvPr id="1718" name="Рисунок 1717" descr="\\serv-fs2\1c_photo\LinkPics\138\138659_0.jpg"/>
        <xdr:cNvPicPr>
          <a:picLocks/>
        </xdr:cNvPicPr>
      </xdr:nvPicPr>
      <xdr:blipFill>
        <a:blip xmlns:r="http://schemas.openxmlformats.org/officeDocument/2006/relationships" r:embed="rId1708">
          <a:extLst>
            <a:ext uri="{28A0092B-C50C-407E-A947-70E740481C1C}">
              <a14:useLocalDpi xmlns:a14="http://schemas.microsoft.com/office/drawing/2010/main" val="0"/>
            </a:ext>
          </a:extLst>
        </a:blip>
        <a:stretch>
          <a:fillRect/>
        </a:stretch>
      </xdr:blipFill>
      <xdr:spPr>
        <a:xfrm>
          <a:off x="4660900" y="1114837750"/>
          <a:ext cx="654050" cy="593725"/>
        </a:xfrm>
        <a:prstGeom prst="rect">
          <a:avLst/>
        </a:prstGeom>
      </xdr:spPr>
    </xdr:pic>
    <xdr:clientData/>
  </xdr:twoCellAnchor>
  <xdr:twoCellAnchor>
    <xdr:from>
      <xdr:col>3</xdr:col>
      <xdr:colOff>12700</xdr:colOff>
      <xdr:row>173</xdr:row>
      <xdr:rowOff>12700</xdr:rowOff>
    </xdr:from>
    <xdr:to>
      <xdr:col>4</xdr:col>
      <xdr:colOff>0</xdr:colOff>
      <xdr:row>173</xdr:row>
      <xdr:rowOff>606425</xdr:rowOff>
    </xdr:to>
    <xdr:pic>
      <xdr:nvPicPr>
        <xdr:cNvPr id="1719" name="Рисунок 1718" descr="\\serv-fs2\1c_photo\LinkPics\128\128956_0.jpg"/>
        <xdr:cNvPicPr>
          <a:picLocks/>
        </xdr:cNvPicPr>
      </xdr:nvPicPr>
      <xdr:blipFill>
        <a:blip xmlns:r="http://schemas.openxmlformats.org/officeDocument/2006/relationships" r:embed="rId1709">
          <a:extLst>
            <a:ext uri="{28A0092B-C50C-407E-A947-70E740481C1C}">
              <a14:useLocalDpi xmlns:a14="http://schemas.microsoft.com/office/drawing/2010/main" val="0"/>
            </a:ext>
          </a:extLst>
        </a:blip>
        <a:stretch>
          <a:fillRect/>
        </a:stretch>
      </xdr:blipFill>
      <xdr:spPr>
        <a:xfrm>
          <a:off x="4660900" y="1115494975"/>
          <a:ext cx="654050" cy="593725"/>
        </a:xfrm>
        <a:prstGeom prst="rect">
          <a:avLst/>
        </a:prstGeom>
      </xdr:spPr>
    </xdr:pic>
    <xdr:clientData/>
  </xdr:twoCellAnchor>
  <xdr:twoCellAnchor>
    <xdr:from>
      <xdr:col>3</xdr:col>
      <xdr:colOff>12700</xdr:colOff>
      <xdr:row>2874</xdr:row>
      <xdr:rowOff>12700</xdr:rowOff>
    </xdr:from>
    <xdr:to>
      <xdr:col>4</xdr:col>
      <xdr:colOff>0</xdr:colOff>
      <xdr:row>2874</xdr:row>
      <xdr:rowOff>606425</xdr:rowOff>
    </xdr:to>
    <xdr:pic>
      <xdr:nvPicPr>
        <xdr:cNvPr id="1720" name="Рисунок 1719" descr="\\serv-fs2\1c_photo\LinkPics\115\115323_0.jpg"/>
        <xdr:cNvPicPr>
          <a:picLocks/>
        </xdr:cNvPicPr>
      </xdr:nvPicPr>
      <xdr:blipFill>
        <a:blip xmlns:r="http://schemas.openxmlformats.org/officeDocument/2006/relationships" r:embed="rId1710">
          <a:extLst>
            <a:ext uri="{28A0092B-C50C-407E-A947-70E740481C1C}">
              <a14:useLocalDpi xmlns:a14="http://schemas.microsoft.com/office/drawing/2010/main" val="0"/>
            </a:ext>
          </a:extLst>
        </a:blip>
        <a:stretch>
          <a:fillRect/>
        </a:stretch>
      </xdr:blipFill>
      <xdr:spPr>
        <a:xfrm>
          <a:off x="4660900" y="1116152200"/>
          <a:ext cx="654050" cy="593725"/>
        </a:xfrm>
        <a:prstGeom prst="rect">
          <a:avLst/>
        </a:prstGeom>
      </xdr:spPr>
    </xdr:pic>
    <xdr:clientData/>
  </xdr:twoCellAnchor>
  <xdr:twoCellAnchor>
    <xdr:from>
      <xdr:col>3</xdr:col>
      <xdr:colOff>12700</xdr:colOff>
      <xdr:row>596</xdr:row>
      <xdr:rowOff>12700</xdr:rowOff>
    </xdr:from>
    <xdr:to>
      <xdr:col>4</xdr:col>
      <xdr:colOff>0</xdr:colOff>
      <xdr:row>596</xdr:row>
      <xdr:rowOff>606425</xdr:rowOff>
    </xdr:to>
    <xdr:pic>
      <xdr:nvPicPr>
        <xdr:cNvPr id="1721" name="Рисунок 1720" descr="\\serv-fs2\1c_photo\LinkPics\139\139285_0.jpg"/>
        <xdr:cNvPicPr>
          <a:picLocks/>
        </xdr:cNvPicPr>
      </xdr:nvPicPr>
      <xdr:blipFill>
        <a:blip xmlns:r="http://schemas.openxmlformats.org/officeDocument/2006/relationships" r:embed="rId1711">
          <a:extLst>
            <a:ext uri="{28A0092B-C50C-407E-A947-70E740481C1C}">
              <a14:useLocalDpi xmlns:a14="http://schemas.microsoft.com/office/drawing/2010/main" val="0"/>
            </a:ext>
          </a:extLst>
        </a:blip>
        <a:stretch>
          <a:fillRect/>
        </a:stretch>
      </xdr:blipFill>
      <xdr:spPr>
        <a:xfrm>
          <a:off x="4660900" y="1116809425"/>
          <a:ext cx="654050" cy="593725"/>
        </a:xfrm>
        <a:prstGeom prst="rect">
          <a:avLst/>
        </a:prstGeom>
      </xdr:spPr>
    </xdr:pic>
    <xdr:clientData/>
  </xdr:twoCellAnchor>
  <xdr:twoCellAnchor>
    <xdr:from>
      <xdr:col>3</xdr:col>
      <xdr:colOff>12700</xdr:colOff>
      <xdr:row>597</xdr:row>
      <xdr:rowOff>12700</xdr:rowOff>
    </xdr:from>
    <xdr:to>
      <xdr:col>4</xdr:col>
      <xdr:colOff>0</xdr:colOff>
      <xdr:row>597</xdr:row>
      <xdr:rowOff>606425</xdr:rowOff>
    </xdr:to>
    <xdr:pic>
      <xdr:nvPicPr>
        <xdr:cNvPr id="1722" name="Рисунок 1721" descr="\\serv-fs2\1c_photo\LinkPics\138\138671_0.jpg"/>
        <xdr:cNvPicPr>
          <a:picLocks/>
        </xdr:cNvPicPr>
      </xdr:nvPicPr>
      <xdr:blipFill>
        <a:blip xmlns:r="http://schemas.openxmlformats.org/officeDocument/2006/relationships" r:embed="rId1712">
          <a:extLst>
            <a:ext uri="{28A0092B-C50C-407E-A947-70E740481C1C}">
              <a14:useLocalDpi xmlns:a14="http://schemas.microsoft.com/office/drawing/2010/main" val="0"/>
            </a:ext>
          </a:extLst>
        </a:blip>
        <a:stretch>
          <a:fillRect/>
        </a:stretch>
      </xdr:blipFill>
      <xdr:spPr>
        <a:xfrm>
          <a:off x="4660900" y="1117466650"/>
          <a:ext cx="654050" cy="593725"/>
        </a:xfrm>
        <a:prstGeom prst="rect">
          <a:avLst/>
        </a:prstGeom>
      </xdr:spPr>
    </xdr:pic>
    <xdr:clientData/>
  </xdr:twoCellAnchor>
  <xdr:twoCellAnchor>
    <xdr:from>
      <xdr:col>3</xdr:col>
      <xdr:colOff>12700</xdr:colOff>
      <xdr:row>3369</xdr:row>
      <xdr:rowOff>12700</xdr:rowOff>
    </xdr:from>
    <xdr:to>
      <xdr:col>4</xdr:col>
      <xdr:colOff>0</xdr:colOff>
      <xdr:row>3369</xdr:row>
      <xdr:rowOff>606425</xdr:rowOff>
    </xdr:to>
    <xdr:pic>
      <xdr:nvPicPr>
        <xdr:cNvPr id="1723" name="Рисунок 1722" descr="\\serv-fs2\1c_photo\LinkPics\131\131421_0.jpg"/>
        <xdr:cNvPicPr>
          <a:picLocks/>
        </xdr:cNvPicPr>
      </xdr:nvPicPr>
      <xdr:blipFill>
        <a:blip xmlns:r="http://schemas.openxmlformats.org/officeDocument/2006/relationships" r:embed="rId1713">
          <a:extLst>
            <a:ext uri="{28A0092B-C50C-407E-A947-70E740481C1C}">
              <a14:useLocalDpi xmlns:a14="http://schemas.microsoft.com/office/drawing/2010/main" val="0"/>
            </a:ext>
          </a:extLst>
        </a:blip>
        <a:stretch>
          <a:fillRect/>
        </a:stretch>
      </xdr:blipFill>
      <xdr:spPr>
        <a:xfrm>
          <a:off x="4660900" y="1118123875"/>
          <a:ext cx="654050" cy="593725"/>
        </a:xfrm>
        <a:prstGeom prst="rect">
          <a:avLst/>
        </a:prstGeom>
      </xdr:spPr>
    </xdr:pic>
    <xdr:clientData/>
  </xdr:twoCellAnchor>
  <xdr:twoCellAnchor>
    <xdr:from>
      <xdr:col>3</xdr:col>
      <xdr:colOff>12700</xdr:colOff>
      <xdr:row>2664</xdr:row>
      <xdr:rowOff>12700</xdr:rowOff>
    </xdr:from>
    <xdr:to>
      <xdr:col>4</xdr:col>
      <xdr:colOff>0</xdr:colOff>
      <xdr:row>2664</xdr:row>
      <xdr:rowOff>606425</xdr:rowOff>
    </xdr:to>
    <xdr:pic>
      <xdr:nvPicPr>
        <xdr:cNvPr id="1724" name="Рисунок 1723" descr="\\serv-fs2\1c_photo\LinkPics\142\142572_0.jpg"/>
        <xdr:cNvPicPr>
          <a:picLocks/>
        </xdr:cNvPicPr>
      </xdr:nvPicPr>
      <xdr:blipFill>
        <a:blip xmlns:r="http://schemas.openxmlformats.org/officeDocument/2006/relationships" r:embed="rId1714">
          <a:extLst>
            <a:ext uri="{28A0092B-C50C-407E-A947-70E740481C1C}">
              <a14:useLocalDpi xmlns:a14="http://schemas.microsoft.com/office/drawing/2010/main" val="0"/>
            </a:ext>
          </a:extLst>
        </a:blip>
        <a:stretch>
          <a:fillRect/>
        </a:stretch>
      </xdr:blipFill>
      <xdr:spPr>
        <a:xfrm>
          <a:off x="4660900" y="1118781100"/>
          <a:ext cx="654050" cy="593725"/>
        </a:xfrm>
        <a:prstGeom prst="rect">
          <a:avLst/>
        </a:prstGeom>
      </xdr:spPr>
    </xdr:pic>
    <xdr:clientData/>
  </xdr:twoCellAnchor>
  <xdr:twoCellAnchor>
    <xdr:from>
      <xdr:col>3</xdr:col>
      <xdr:colOff>12700</xdr:colOff>
      <xdr:row>2723</xdr:row>
      <xdr:rowOff>12700</xdr:rowOff>
    </xdr:from>
    <xdr:to>
      <xdr:col>4</xdr:col>
      <xdr:colOff>0</xdr:colOff>
      <xdr:row>2723</xdr:row>
      <xdr:rowOff>606425</xdr:rowOff>
    </xdr:to>
    <xdr:pic>
      <xdr:nvPicPr>
        <xdr:cNvPr id="1725" name="Рисунок 1724" descr="\\serv-fs2\1c_photo\LinkPics\089\089486_0.jpg"/>
        <xdr:cNvPicPr>
          <a:picLocks/>
        </xdr:cNvPicPr>
      </xdr:nvPicPr>
      <xdr:blipFill>
        <a:blip xmlns:r="http://schemas.openxmlformats.org/officeDocument/2006/relationships" r:embed="rId1715">
          <a:extLst>
            <a:ext uri="{28A0092B-C50C-407E-A947-70E740481C1C}">
              <a14:useLocalDpi xmlns:a14="http://schemas.microsoft.com/office/drawing/2010/main" val="0"/>
            </a:ext>
          </a:extLst>
        </a:blip>
        <a:stretch>
          <a:fillRect/>
        </a:stretch>
      </xdr:blipFill>
      <xdr:spPr>
        <a:xfrm>
          <a:off x="4660900" y="1119438325"/>
          <a:ext cx="654050" cy="593725"/>
        </a:xfrm>
        <a:prstGeom prst="rect">
          <a:avLst/>
        </a:prstGeom>
      </xdr:spPr>
    </xdr:pic>
    <xdr:clientData/>
  </xdr:twoCellAnchor>
  <xdr:twoCellAnchor>
    <xdr:from>
      <xdr:col>3</xdr:col>
      <xdr:colOff>12700</xdr:colOff>
      <xdr:row>598</xdr:row>
      <xdr:rowOff>12700</xdr:rowOff>
    </xdr:from>
    <xdr:to>
      <xdr:col>4</xdr:col>
      <xdr:colOff>0</xdr:colOff>
      <xdr:row>598</xdr:row>
      <xdr:rowOff>606425</xdr:rowOff>
    </xdr:to>
    <xdr:pic>
      <xdr:nvPicPr>
        <xdr:cNvPr id="1726" name="Рисунок 1725" descr="\\serv-fs2\1c_photo\LinkPics\139\139259_0.jpg"/>
        <xdr:cNvPicPr>
          <a:picLocks/>
        </xdr:cNvPicPr>
      </xdr:nvPicPr>
      <xdr:blipFill>
        <a:blip xmlns:r="http://schemas.openxmlformats.org/officeDocument/2006/relationships" r:embed="rId1716">
          <a:extLst>
            <a:ext uri="{28A0092B-C50C-407E-A947-70E740481C1C}">
              <a14:useLocalDpi xmlns:a14="http://schemas.microsoft.com/office/drawing/2010/main" val="0"/>
            </a:ext>
          </a:extLst>
        </a:blip>
        <a:stretch>
          <a:fillRect/>
        </a:stretch>
      </xdr:blipFill>
      <xdr:spPr>
        <a:xfrm>
          <a:off x="4660900" y="1120095550"/>
          <a:ext cx="654050" cy="593725"/>
        </a:xfrm>
        <a:prstGeom prst="rect">
          <a:avLst/>
        </a:prstGeom>
      </xdr:spPr>
    </xdr:pic>
    <xdr:clientData/>
  </xdr:twoCellAnchor>
  <xdr:twoCellAnchor>
    <xdr:from>
      <xdr:col>3</xdr:col>
      <xdr:colOff>12700</xdr:colOff>
      <xdr:row>1298</xdr:row>
      <xdr:rowOff>12700</xdr:rowOff>
    </xdr:from>
    <xdr:to>
      <xdr:col>4</xdr:col>
      <xdr:colOff>0</xdr:colOff>
      <xdr:row>1298</xdr:row>
      <xdr:rowOff>606425</xdr:rowOff>
    </xdr:to>
    <xdr:pic>
      <xdr:nvPicPr>
        <xdr:cNvPr id="1727" name="Рисунок 1726" descr="\\serv-fs2\1c_photo\LinkPics\139\139480_0.jpg"/>
        <xdr:cNvPicPr>
          <a:picLocks/>
        </xdr:cNvPicPr>
      </xdr:nvPicPr>
      <xdr:blipFill>
        <a:blip xmlns:r="http://schemas.openxmlformats.org/officeDocument/2006/relationships" r:embed="rId1717">
          <a:extLst>
            <a:ext uri="{28A0092B-C50C-407E-A947-70E740481C1C}">
              <a14:useLocalDpi xmlns:a14="http://schemas.microsoft.com/office/drawing/2010/main" val="0"/>
            </a:ext>
          </a:extLst>
        </a:blip>
        <a:stretch>
          <a:fillRect/>
        </a:stretch>
      </xdr:blipFill>
      <xdr:spPr>
        <a:xfrm>
          <a:off x="4660900" y="1120752775"/>
          <a:ext cx="654050" cy="593725"/>
        </a:xfrm>
        <a:prstGeom prst="rect">
          <a:avLst/>
        </a:prstGeom>
      </xdr:spPr>
    </xdr:pic>
    <xdr:clientData/>
  </xdr:twoCellAnchor>
  <xdr:twoCellAnchor>
    <xdr:from>
      <xdr:col>3</xdr:col>
      <xdr:colOff>12700</xdr:colOff>
      <xdr:row>2482</xdr:row>
      <xdr:rowOff>12700</xdr:rowOff>
    </xdr:from>
    <xdr:to>
      <xdr:col>4</xdr:col>
      <xdr:colOff>0</xdr:colOff>
      <xdr:row>2482</xdr:row>
      <xdr:rowOff>606425</xdr:rowOff>
    </xdr:to>
    <xdr:pic>
      <xdr:nvPicPr>
        <xdr:cNvPr id="1728" name="Рисунок 1727" descr="\\serv-fs2\1c_photo\LinkPics\142\142585_0.jpg"/>
        <xdr:cNvPicPr>
          <a:picLocks/>
        </xdr:cNvPicPr>
      </xdr:nvPicPr>
      <xdr:blipFill>
        <a:blip xmlns:r="http://schemas.openxmlformats.org/officeDocument/2006/relationships" r:embed="rId1718">
          <a:extLst>
            <a:ext uri="{28A0092B-C50C-407E-A947-70E740481C1C}">
              <a14:useLocalDpi xmlns:a14="http://schemas.microsoft.com/office/drawing/2010/main" val="0"/>
            </a:ext>
          </a:extLst>
        </a:blip>
        <a:stretch>
          <a:fillRect/>
        </a:stretch>
      </xdr:blipFill>
      <xdr:spPr>
        <a:xfrm>
          <a:off x="4660900" y="1121410000"/>
          <a:ext cx="654050" cy="593725"/>
        </a:xfrm>
        <a:prstGeom prst="rect">
          <a:avLst/>
        </a:prstGeom>
      </xdr:spPr>
    </xdr:pic>
    <xdr:clientData/>
  </xdr:twoCellAnchor>
  <xdr:twoCellAnchor>
    <xdr:from>
      <xdr:col>3</xdr:col>
      <xdr:colOff>12700</xdr:colOff>
      <xdr:row>2483</xdr:row>
      <xdr:rowOff>12700</xdr:rowOff>
    </xdr:from>
    <xdr:to>
      <xdr:col>4</xdr:col>
      <xdr:colOff>0</xdr:colOff>
      <xdr:row>2483</xdr:row>
      <xdr:rowOff>606425</xdr:rowOff>
    </xdr:to>
    <xdr:pic>
      <xdr:nvPicPr>
        <xdr:cNvPr id="1729" name="Рисунок 1728" descr="\\serv-fs2\1c_photo\LinkPics\142\142590_0.jpg"/>
        <xdr:cNvPicPr>
          <a:picLocks/>
        </xdr:cNvPicPr>
      </xdr:nvPicPr>
      <xdr:blipFill>
        <a:blip xmlns:r="http://schemas.openxmlformats.org/officeDocument/2006/relationships" r:embed="rId1719">
          <a:extLst>
            <a:ext uri="{28A0092B-C50C-407E-A947-70E740481C1C}">
              <a14:useLocalDpi xmlns:a14="http://schemas.microsoft.com/office/drawing/2010/main" val="0"/>
            </a:ext>
          </a:extLst>
        </a:blip>
        <a:stretch>
          <a:fillRect/>
        </a:stretch>
      </xdr:blipFill>
      <xdr:spPr>
        <a:xfrm>
          <a:off x="4660900" y="1122067225"/>
          <a:ext cx="654050" cy="593725"/>
        </a:xfrm>
        <a:prstGeom prst="rect">
          <a:avLst/>
        </a:prstGeom>
      </xdr:spPr>
    </xdr:pic>
    <xdr:clientData/>
  </xdr:twoCellAnchor>
  <xdr:twoCellAnchor>
    <xdr:from>
      <xdr:col>3</xdr:col>
      <xdr:colOff>12700</xdr:colOff>
      <xdr:row>599</xdr:row>
      <xdr:rowOff>12700</xdr:rowOff>
    </xdr:from>
    <xdr:to>
      <xdr:col>4</xdr:col>
      <xdr:colOff>0</xdr:colOff>
      <xdr:row>599</xdr:row>
      <xdr:rowOff>606425</xdr:rowOff>
    </xdr:to>
    <xdr:pic>
      <xdr:nvPicPr>
        <xdr:cNvPr id="1730" name="Рисунок 1729" descr="\\serv-fs2\1c_photo\LinkPics\139\139529_0.jpg"/>
        <xdr:cNvPicPr>
          <a:picLocks/>
        </xdr:cNvPicPr>
      </xdr:nvPicPr>
      <xdr:blipFill>
        <a:blip xmlns:r="http://schemas.openxmlformats.org/officeDocument/2006/relationships" r:embed="rId1720">
          <a:extLst>
            <a:ext uri="{28A0092B-C50C-407E-A947-70E740481C1C}">
              <a14:useLocalDpi xmlns:a14="http://schemas.microsoft.com/office/drawing/2010/main" val="0"/>
            </a:ext>
          </a:extLst>
        </a:blip>
        <a:stretch>
          <a:fillRect/>
        </a:stretch>
      </xdr:blipFill>
      <xdr:spPr>
        <a:xfrm>
          <a:off x="4660900" y="1122724450"/>
          <a:ext cx="654050" cy="593725"/>
        </a:xfrm>
        <a:prstGeom prst="rect">
          <a:avLst/>
        </a:prstGeom>
      </xdr:spPr>
    </xdr:pic>
    <xdr:clientData/>
  </xdr:twoCellAnchor>
  <xdr:twoCellAnchor>
    <xdr:from>
      <xdr:col>3</xdr:col>
      <xdr:colOff>12700</xdr:colOff>
      <xdr:row>311</xdr:row>
      <xdr:rowOff>12700</xdr:rowOff>
    </xdr:from>
    <xdr:to>
      <xdr:col>4</xdr:col>
      <xdr:colOff>0</xdr:colOff>
      <xdr:row>311</xdr:row>
      <xdr:rowOff>606425</xdr:rowOff>
    </xdr:to>
    <xdr:pic>
      <xdr:nvPicPr>
        <xdr:cNvPr id="1731" name="Рисунок 1730" descr="\\serv-fs2\1c_photo\LinkPics\137\137308_0.jpg"/>
        <xdr:cNvPicPr>
          <a:picLocks/>
        </xdr:cNvPicPr>
      </xdr:nvPicPr>
      <xdr:blipFill>
        <a:blip xmlns:r="http://schemas.openxmlformats.org/officeDocument/2006/relationships" r:embed="rId1721">
          <a:extLst>
            <a:ext uri="{28A0092B-C50C-407E-A947-70E740481C1C}">
              <a14:useLocalDpi xmlns:a14="http://schemas.microsoft.com/office/drawing/2010/main" val="0"/>
            </a:ext>
          </a:extLst>
        </a:blip>
        <a:stretch>
          <a:fillRect/>
        </a:stretch>
      </xdr:blipFill>
      <xdr:spPr>
        <a:xfrm>
          <a:off x="4660900" y="1123381675"/>
          <a:ext cx="654050" cy="593725"/>
        </a:xfrm>
        <a:prstGeom prst="rect">
          <a:avLst/>
        </a:prstGeom>
      </xdr:spPr>
    </xdr:pic>
    <xdr:clientData/>
  </xdr:twoCellAnchor>
  <xdr:twoCellAnchor>
    <xdr:from>
      <xdr:col>3</xdr:col>
      <xdr:colOff>12700</xdr:colOff>
      <xdr:row>2933</xdr:row>
      <xdr:rowOff>12700</xdr:rowOff>
    </xdr:from>
    <xdr:to>
      <xdr:col>4</xdr:col>
      <xdr:colOff>0</xdr:colOff>
      <xdr:row>2933</xdr:row>
      <xdr:rowOff>606425</xdr:rowOff>
    </xdr:to>
    <xdr:pic>
      <xdr:nvPicPr>
        <xdr:cNvPr id="1732" name="Рисунок 1731" descr="\\serv-fs2\1c_photo\LinkPics\135\135047_0.jpg"/>
        <xdr:cNvPicPr>
          <a:picLocks/>
        </xdr:cNvPicPr>
      </xdr:nvPicPr>
      <xdr:blipFill>
        <a:blip xmlns:r="http://schemas.openxmlformats.org/officeDocument/2006/relationships" r:embed="rId1722">
          <a:extLst>
            <a:ext uri="{28A0092B-C50C-407E-A947-70E740481C1C}">
              <a14:useLocalDpi xmlns:a14="http://schemas.microsoft.com/office/drawing/2010/main" val="0"/>
            </a:ext>
          </a:extLst>
        </a:blip>
        <a:stretch>
          <a:fillRect/>
        </a:stretch>
      </xdr:blipFill>
      <xdr:spPr>
        <a:xfrm>
          <a:off x="4660900" y="1124038900"/>
          <a:ext cx="654050" cy="593725"/>
        </a:xfrm>
        <a:prstGeom prst="rect">
          <a:avLst/>
        </a:prstGeom>
      </xdr:spPr>
    </xdr:pic>
    <xdr:clientData/>
  </xdr:twoCellAnchor>
  <xdr:twoCellAnchor>
    <xdr:from>
      <xdr:col>3</xdr:col>
      <xdr:colOff>12700</xdr:colOff>
      <xdr:row>3006</xdr:row>
      <xdr:rowOff>12700</xdr:rowOff>
    </xdr:from>
    <xdr:to>
      <xdr:col>4</xdr:col>
      <xdr:colOff>0</xdr:colOff>
      <xdr:row>3006</xdr:row>
      <xdr:rowOff>606425</xdr:rowOff>
    </xdr:to>
    <xdr:pic>
      <xdr:nvPicPr>
        <xdr:cNvPr id="1733" name="Рисунок 1732" descr="\\serv-fs2\1c_photo\LinkPics\139\139534_0.jpg"/>
        <xdr:cNvPicPr>
          <a:picLocks/>
        </xdr:cNvPicPr>
      </xdr:nvPicPr>
      <xdr:blipFill>
        <a:blip xmlns:r="http://schemas.openxmlformats.org/officeDocument/2006/relationships" r:embed="rId1723">
          <a:extLst>
            <a:ext uri="{28A0092B-C50C-407E-A947-70E740481C1C}">
              <a14:useLocalDpi xmlns:a14="http://schemas.microsoft.com/office/drawing/2010/main" val="0"/>
            </a:ext>
          </a:extLst>
        </a:blip>
        <a:stretch>
          <a:fillRect/>
        </a:stretch>
      </xdr:blipFill>
      <xdr:spPr>
        <a:xfrm>
          <a:off x="4660900" y="1124696125"/>
          <a:ext cx="654050" cy="593725"/>
        </a:xfrm>
        <a:prstGeom prst="rect">
          <a:avLst/>
        </a:prstGeom>
      </xdr:spPr>
    </xdr:pic>
    <xdr:clientData/>
  </xdr:twoCellAnchor>
  <xdr:twoCellAnchor>
    <xdr:from>
      <xdr:col>3</xdr:col>
      <xdr:colOff>12700</xdr:colOff>
      <xdr:row>870</xdr:row>
      <xdr:rowOff>12700</xdr:rowOff>
    </xdr:from>
    <xdr:to>
      <xdr:col>4</xdr:col>
      <xdr:colOff>0</xdr:colOff>
      <xdr:row>870</xdr:row>
      <xdr:rowOff>606425</xdr:rowOff>
    </xdr:to>
    <xdr:pic>
      <xdr:nvPicPr>
        <xdr:cNvPr id="1734" name="Рисунок 1733" descr="\\serv-fs2\1c_photo\LinkPics\143\143158_0.jpg"/>
        <xdr:cNvPicPr>
          <a:picLocks/>
        </xdr:cNvPicPr>
      </xdr:nvPicPr>
      <xdr:blipFill>
        <a:blip xmlns:r="http://schemas.openxmlformats.org/officeDocument/2006/relationships" r:embed="rId1724">
          <a:extLst>
            <a:ext uri="{28A0092B-C50C-407E-A947-70E740481C1C}">
              <a14:useLocalDpi xmlns:a14="http://schemas.microsoft.com/office/drawing/2010/main" val="0"/>
            </a:ext>
          </a:extLst>
        </a:blip>
        <a:stretch>
          <a:fillRect/>
        </a:stretch>
      </xdr:blipFill>
      <xdr:spPr>
        <a:xfrm>
          <a:off x="4660900" y="1125353350"/>
          <a:ext cx="654050" cy="593725"/>
        </a:xfrm>
        <a:prstGeom prst="rect">
          <a:avLst/>
        </a:prstGeom>
      </xdr:spPr>
    </xdr:pic>
    <xdr:clientData/>
  </xdr:twoCellAnchor>
  <xdr:twoCellAnchor>
    <xdr:from>
      <xdr:col>3</xdr:col>
      <xdr:colOff>12700</xdr:colOff>
      <xdr:row>1361</xdr:row>
      <xdr:rowOff>12700</xdr:rowOff>
    </xdr:from>
    <xdr:to>
      <xdr:col>4</xdr:col>
      <xdr:colOff>0</xdr:colOff>
      <xdr:row>1361</xdr:row>
      <xdr:rowOff>539750</xdr:rowOff>
    </xdr:to>
    <xdr:pic>
      <xdr:nvPicPr>
        <xdr:cNvPr id="1735" name="Рисунок 1734" descr="\\serv-fs2\1c_photo\LinkPics\132\132280_0.jpg"/>
        <xdr:cNvPicPr>
          <a:picLocks/>
        </xdr:cNvPicPr>
      </xdr:nvPicPr>
      <xdr:blipFill>
        <a:blip xmlns:r="http://schemas.openxmlformats.org/officeDocument/2006/relationships" r:embed="rId1725">
          <a:extLst>
            <a:ext uri="{28A0092B-C50C-407E-A947-70E740481C1C}">
              <a14:useLocalDpi xmlns:a14="http://schemas.microsoft.com/office/drawing/2010/main" val="0"/>
            </a:ext>
          </a:extLst>
        </a:blip>
        <a:stretch>
          <a:fillRect/>
        </a:stretch>
      </xdr:blipFill>
      <xdr:spPr>
        <a:xfrm>
          <a:off x="4660900" y="1126010575"/>
          <a:ext cx="654050" cy="527050"/>
        </a:xfrm>
        <a:prstGeom prst="rect">
          <a:avLst/>
        </a:prstGeom>
      </xdr:spPr>
    </xdr:pic>
    <xdr:clientData/>
  </xdr:twoCellAnchor>
  <xdr:twoCellAnchor>
    <xdr:from>
      <xdr:col>3</xdr:col>
      <xdr:colOff>12700</xdr:colOff>
      <xdr:row>2661</xdr:row>
      <xdr:rowOff>12700</xdr:rowOff>
    </xdr:from>
    <xdr:to>
      <xdr:col>4</xdr:col>
      <xdr:colOff>0</xdr:colOff>
      <xdr:row>2661</xdr:row>
      <xdr:rowOff>539750</xdr:rowOff>
    </xdr:to>
    <xdr:pic>
      <xdr:nvPicPr>
        <xdr:cNvPr id="1736" name="Рисунок 1735" descr="\\serv-fs2\1c_photo\LinkPics\041\041696_0.jpg"/>
        <xdr:cNvPicPr>
          <a:picLocks/>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a:xfrm>
          <a:off x="4660900" y="1126601125"/>
          <a:ext cx="654050" cy="527050"/>
        </a:xfrm>
        <a:prstGeom prst="rect">
          <a:avLst/>
        </a:prstGeom>
      </xdr:spPr>
    </xdr:pic>
    <xdr:clientData/>
  </xdr:twoCellAnchor>
  <xdr:twoCellAnchor>
    <xdr:from>
      <xdr:col>3</xdr:col>
      <xdr:colOff>12700</xdr:colOff>
      <xdr:row>2567</xdr:row>
      <xdr:rowOff>12700</xdr:rowOff>
    </xdr:from>
    <xdr:to>
      <xdr:col>4</xdr:col>
      <xdr:colOff>0</xdr:colOff>
      <xdr:row>2567</xdr:row>
      <xdr:rowOff>606425</xdr:rowOff>
    </xdr:to>
    <xdr:pic>
      <xdr:nvPicPr>
        <xdr:cNvPr id="1737" name="Рисунок 1736" descr="\\serv-fs2\1c_photo\LinkPics\018\018735_0.jpg"/>
        <xdr:cNvPicPr>
          <a:picLocks/>
        </xdr:cNvPicPr>
      </xdr:nvPicPr>
      <xdr:blipFill>
        <a:blip xmlns:r="http://schemas.openxmlformats.org/officeDocument/2006/relationships" r:embed="rId1726">
          <a:extLst>
            <a:ext uri="{28A0092B-C50C-407E-A947-70E740481C1C}">
              <a14:useLocalDpi xmlns:a14="http://schemas.microsoft.com/office/drawing/2010/main" val="0"/>
            </a:ext>
          </a:extLst>
        </a:blip>
        <a:stretch>
          <a:fillRect/>
        </a:stretch>
      </xdr:blipFill>
      <xdr:spPr>
        <a:xfrm>
          <a:off x="4660900" y="1127191675"/>
          <a:ext cx="654050" cy="593725"/>
        </a:xfrm>
        <a:prstGeom prst="rect">
          <a:avLst/>
        </a:prstGeom>
      </xdr:spPr>
    </xdr:pic>
    <xdr:clientData/>
  </xdr:twoCellAnchor>
  <xdr:twoCellAnchor>
    <xdr:from>
      <xdr:col>3</xdr:col>
      <xdr:colOff>12700</xdr:colOff>
      <xdr:row>334</xdr:row>
      <xdr:rowOff>12700</xdr:rowOff>
    </xdr:from>
    <xdr:to>
      <xdr:col>4</xdr:col>
      <xdr:colOff>0</xdr:colOff>
      <xdr:row>334</xdr:row>
      <xdr:rowOff>539750</xdr:rowOff>
    </xdr:to>
    <xdr:pic>
      <xdr:nvPicPr>
        <xdr:cNvPr id="1738" name="Рисунок 1737" descr="\\serv-fs2\1c_photo\LinkPics\118\118121_0.jpg"/>
        <xdr:cNvPicPr>
          <a:picLocks/>
        </xdr:cNvPicPr>
      </xdr:nvPicPr>
      <xdr:blipFill>
        <a:blip xmlns:r="http://schemas.openxmlformats.org/officeDocument/2006/relationships" r:embed="rId1727">
          <a:extLst>
            <a:ext uri="{28A0092B-C50C-407E-A947-70E740481C1C}">
              <a14:useLocalDpi xmlns:a14="http://schemas.microsoft.com/office/drawing/2010/main" val="0"/>
            </a:ext>
          </a:extLst>
        </a:blip>
        <a:stretch>
          <a:fillRect/>
        </a:stretch>
      </xdr:blipFill>
      <xdr:spPr>
        <a:xfrm>
          <a:off x="4660900" y="1127848900"/>
          <a:ext cx="654050" cy="527050"/>
        </a:xfrm>
        <a:prstGeom prst="rect">
          <a:avLst/>
        </a:prstGeom>
      </xdr:spPr>
    </xdr:pic>
    <xdr:clientData/>
  </xdr:twoCellAnchor>
  <xdr:twoCellAnchor>
    <xdr:from>
      <xdr:col>3</xdr:col>
      <xdr:colOff>12700</xdr:colOff>
      <xdr:row>2597</xdr:row>
      <xdr:rowOff>12700</xdr:rowOff>
    </xdr:from>
    <xdr:to>
      <xdr:col>4</xdr:col>
      <xdr:colOff>0</xdr:colOff>
      <xdr:row>2597</xdr:row>
      <xdr:rowOff>539750</xdr:rowOff>
    </xdr:to>
    <xdr:pic>
      <xdr:nvPicPr>
        <xdr:cNvPr id="1739" name="Рисунок 1738" descr="\\serv-fs2\1c_photo\LinkPics\004\004072_0.jpg"/>
        <xdr:cNvPicPr>
          <a:picLocks/>
        </xdr:cNvPicPr>
      </xdr:nvPicPr>
      <xdr:blipFill>
        <a:blip xmlns:r="http://schemas.openxmlformats.org/officeDocument/2006/relationships" r:embed="rId1728">
          <a:extLst>
            <a:ext uri="{28A0092B-C50C-407E-A947-70E740481C1C}">
              <a14:useLocalDpi xmlns:a14="http://schemas.microsoft.com/office/drawing/2010/main" val="0"/>
            </a:ext>
          </a:extLst>
        </a:blip>
        <a:stretch>
          <a:fillRect/>
        </a:stretch>
      </xdr:blipFill>
      <xdr:spPr>
        <a:xfrm>
          <a:off x="4660900" y="1128439450"/>
          <a:ext cx="654050" cy="527050"/>
        </a:xfrm>
        <a:prstGeom prst="rect">
          <a:avLst/>
        </a:prstGeom>
      </xdr:spPr>
    </xdr:pic>
    <xdr:clientData/>
  </xdr:twoCellAnchor>
  <xdr:twoCellAnchor>
    <xdr:from>
      <xdr:col>3</xdr:col>
      <xdr:colOff>12700</xdr:colOff>
      <xdr:row>2657</xdr:row>
      <xdr:rowOff>12700</xdr:rowOff>
    </xdr:from>
    <xdr:to>
      <xdr:col>4</xdr:col>
      <xdr:colOff>0</xdr:colOff>
      <xdr:row>2657</xdr:row>
      <xdr:rowOff>606425</xdr:rowOff>
    </xdr:to>
    <xdr:pic>
      <xdr:nvPicPr>
        <xdr:cNvPr id="1740" name="Рисунок 1739" descr="\\serv-fs2\1c_photo\LinkPics\027\027062_0.jpg"/>
        <xdr:cNvPicPr>
          <a:picLocks/>
        </xdr:cNvPicPr>
      </xdr:nvPicPr>
      <xdr:blipFill>
        <a:blip xmlns:r="http://schemas.openxmlformats.org/officeDocument/2006/relationships" r:embed="rId1729">
          <a:extLst>
            <a:ext uri="{28A0092B-C50C-407E-A947-70E740481C1C}">
              <a14:useLocalDpi xmlns:a14="http://schemas.microsoft.com/office/drawing/2010/main" val="0"/>
            </a:ext>
          </a:extLst>
        </a:blip>
        <a:stretch>
          <a:fillRect/>
        </a:stretch>
      </xdr:blipFill>
      <xdr:spPr>
        <a:xfrm>
          <a:off x="4660900" y="1129030000"/>
          <a:ext cx="654050" cy="593725"/>
        </a:xfrm>
        <a:prstGeom prst="rect">
          <a:avLst/>
        </a:prstGeom>
      </xdr:spPr>
    </xdr:pic>
    <xdr:clientData/>
  </xdr:twoCellAnchor>
  <xdr:twoCellAnchor>
    <xdr:from>
      <xdr:col>3</xdr:col>
      <xdr:colOff>12700</xdr:colOff>
      <xdr:row>2658</xdr:row>
      <xdr:rowOff>12700</xdr:rowOff>
    </xdr:from>
    <xdr:to>
      <xdr:col>4</xdr:col>
      <xdr:colOff>0</xdr:colOff>
      <xdr:row>2658</xdr:row>
      <xdr:rowOff>539750</xdr:rowOff>
    </xdr:to>
    <xdr:pic>
      <xdr:nvPicPr>
        <xdr:cNvPr id="1741" name="Рисунок 1740" descr="\\serv-fs2\1c_photo\LinkPics\027\027062_0.jpg"/>
        <xdr:cNvPicPr>
          <a:picLocks/>
        </xdr:cNvPicPr>
      </xdr:nvPicPr>
      <xdr:blipFill>
        <a:blip xmlns:r="http://schemas.openxmlformats.org/officeDocument/2006/relationships" r:embed="rId1729">
          <a:extLst>
            <a:ext uri="{28A0092B-C50C-407E-A947-70E740481C1C}">
              <a14:useLocalDpi xmlns:a14="http://schemas.microsoft.com/office/drawing/2010/main" val="0"/>
            </a:ext>
          </a:extLst>
        </a:blip>
        <a:stretch>
          <a:fillRect/>
        </a:stretch>
      </xdr:blipFill>
      <xdr:spPr>
        <a:xfrm>
          <a:off x="4660900" y="1129687225"/>
          <a:ext cx="654050" cy="527050"/>
        </a:xfrm>
        <a:prstGeom prst="rect">
          <a:avLst/>
        </a:prstGeom>
      </xdr:spPr>
    </xdr:pic>
    <xdr:clientData/>
  </xdr:twoCellAnchor>
  <xdr:twoCellAnchor>
    <xdr:from>
      <xdr:col>3</xdr:col>
      <xdr:colOff>12700</xdr:colOff>
      <xdr:row>2624</xdr:row>
      <xdr:rowOff>12700</xdr:rowOff>
    </xdr:from>
    <xdr:to>
      <xdr:col>4</xdr:col>
      <xdr:colOff>0</xdr:colOff>
      <xdr:row>2624</xdr:row>
      <xdr:rowOff>606425</xdr:rowOff>
    </xdr:to>
    <xdr:pic>
      <xdr:nvPicPr>
        <xdr:cNvPr id="1742" name="Рисунок 1741" descr="\\serv-fs2\1c_photo\LinkPics\005\005315_0.jpg"/>
        <xdr:cNvPicPr>
          <a:picLocks/>
        </xdr:cNvPicPr>
      </xdr:nvPicPr>
      <xdr:blipFill>
        <a:blip xmlns:r="http://schemas.openxmlformats.org/officeDocument/2006/relationships" r:embed="rId1730">
          <a:extLst>
            <a:ext uri="{28A0092B-C50C-407E-A947-70E740481C1C}">
              <a14:useLocalDpi xmlns:a14="http://schemas.microsoft.com/office/drawing/2010/main" val="0"/>
            </a:ext>
          </a:extLst>
        </a:blip>
        <a:stretch>
          <a:fillRect/>
        </a:stretch>
      </xdr:blipFill>
      <xdr:spPr>
        <a:xfrm>
          <a:off x="4660900" y="1130277775"/>
          <a:ext cx="654050" cy="593725"/>
        </a:xfrm>
        <a:prstGeom prst="rect">
          <a:avLst/>
        </a:prstGeom>
      </xdr:spPr>
    </xdr:pic>
    <xdr:clientData/>
  </xdr:twoCellAnchor>
  <xdr:twoCellAnchor>
    <xdr:from>
      <xdr:col>3</xdr:col>
      <xdr:colOff>12700</xdr:colOff>
      <xdr:row>3616</xdr:row>
      <xdr:rowOff>12700</xdr:rowOff>
    </xdr:from>
    <xdr:to>
      <xdr:col>4</xdr:col>
      <xdr:colOff>0</xdr:colOff>
      <xdr:row>3616</xdr:row>
      <xdr:rowOff>606425</xdr:rowOff>
    </xdr:to>
    <xdr:pic>
      <xdr:nvPicPr>
        <xdr:cNvPr id="1743" name="Рисунок 1742" descr="\\serv-fs2\1c_photo\LinkPics\132\132365_0.jpg"/>
        <xdr:cNvPicPr>
          <a:picLocks/>
        </xdr:cNvPicPr>
      </xdr:nvPicPr>
      <xdr:blipFill>
        <a:blip xmlns:r="http://schemas.openxmlformats.org/officeDocument/2006/relationships" r:embed="rId1731">
          <a:extLst>
            <a:ext uri="{28A0092B-C50C-407E-A947-70E740481C1C}">
              <a14:useLocalDpi xmlns:a14="http://schemas.microsoft.com/office/drawing/2010/main" val="0"/>
            </a:ext>
          </a:extLst>
        </a:blip>
        <a:stretch>
          <a:fillRect/>
        </a:stretch>
      </xdr:blipFill>
      <xdr:spPr>
        <a:xfrm>
          <a:off x="4660900" y="1130935000"/>
          <a:ext cx="654050" cy="593725"/>
        </a:xfrm>
        <a:prstGeom prst="rect">
          <a:avLst/>
        </a:prstGeom>
      </xdr:spPr>
    </xdr:pic>
    <xdr:clientData/>
  </xdr:twoCellAnchor>
  <xdr:twoCellAnchor>
    <xdr:from>
      <xdr:col>3</xdr:col>
      <xdr:colOff>12700</xdr:colOff>
      <xdr:row>2198</xdr:row>
      <xdr:rowOff>12700</xdr:rowOff>
    </xdr:from>
    <xdr:to>
      <xdr:col>4</xdr:col>
      <xdr:colOff>0</xdr:colOff>
      <xdr:row>2198</xdr:row>
      <xdr:rowOff>606425</xdr:rowOff>
    </xdr:to>
    <xdr:pic>
      <xdr:nvPicPr>
        <xdr:cNvPr id="1744" name="Рисунок 1743" descr="\\serv-fs2\1c_photo\LinkPics\140\140911_0.jpg"/>
        <xdr:cNvPicPr>
          <a:picLocks/>
        </xdr:cNvPicPr>
      </xdr:nvPicPr>
      <xdr:blipFill>
        <a:blip xmlns:r="http://schemas.openxmlformats.org/officeDocument/2006/relationships" r:embed="rId1732">
          <a:extLst>
            <a:ext uri="{28A0092B-C50C-407E-A947-70E740481C1C}">
              <a14:useLocalDpi xmlns:a14="http://schemas.microsoft.com/office/drawing/2010/main" val="0"/>
            </a:ext>
          </a:extLst>
        </a:blip>
        <a:stretch>
          <a:fillRect/>
        </a:stretch>
      </xdr:blipFill>
      <xdr:spPr>
        <a:xfrm>
          <a:off x="4660900" y="1131592225"/>
          <a:ext cx="654050" cy="593725"/>
        </a:xfrm>
        <a:prstGeom prst="rect">
          <a:avLst/>
        </a:prstGeom>
      </xdr:spPr>
    </xdr:pic>
    <xdr:clientData/>
  </xdr:twoCellAnchor>
  <xdr:twoCellAnchor>
    <xdr:from>
      <xdr:col>3</xdr:col>
      <xdr:colOff>12700</xdr:colOff>
      <xdr:row>2484</xdr:row>
      <xdr:rowOff>12700</xdr:rowOff>
    </xdr:from>
    <xdr:to>
      <xdr:col>4</xdr:col>
      <xdr:colOff>0</xdr:colOff>
      <xdr:row>2484</xdr:row>
      <xdr:rowOff>606425</xdr:rowOff>
    </xdr:to>
    <xdr:pic>
      <xdr:nvPicPr>
        <xdr:cNvPr id="1745" name="Рисунок 1744" descr="\\serv-fs2\1c_photo\LinkPics\144\144331_0.jpg"/>
        <xdr:cNvPicPr>
          <a:picLocks/>
        </xdr:cNvPicPr>
      </xdr:nvPicPr>
      <xdr:blipFill>
        <a:blip xmlns:r="http://schemas.openxmlformats.org/officeDocument/2006/relationships" r:embed="rId1733">
          <a:extLst>
            <a:ext uri="{28A0092B-C50C-407E-A947-70E740481C1C}">
              <a14:useLocalDpi xmlns:a14="http://schemas.microsoft.com/office/drawing/2010/main" val="0"/>
            </a:ext>
          </a:extLst>
        </a:blip>
        <a:stretch>
          <a:fillRect/>
        </a:stretch>
      </xdr:blipFill>
      <xdr:spPr>
        <a:xfrm>
          <a:off x="4660900" y="1132249450"/>
          <a:ext cx="654050" cy="593725"/>
        </a:xfrm>
        <a:prstGeom prst="rect">
          <a:avLst/>
        </a:prstGeom>
      </xdr:spPr>
    </xdr:pic>
    <xdr:clientData/>
  </xdr:twoCellAnchor>
  <xdr:twoCellAnchor>
    <xdr:from>
      <xdr:col>3</xdr:col>
      <xdr:colOff>12700</xdr:colOff>
      <xdr:row>3056</xdr:row>
      <xdr:rowOff>12700</xdr:rowOff>
    </xdr:from>
    <xdr:to>
      <xdr:col>4</xdr:col>
      <xdr:colOff>0</xdr:colOff>
      <xdr:row>3056</xdr:row>
      <xdr:rowOff>606425</xdr:rowOff>
    </xdr:to>
    <xdr:pic>
      <xdr:nvPicPr>
        <xdr:cNvPr id="1746" name="Рисунок 1745" descr="\\serv-fs2\1c_photo\LinkPics\104\104846_0.jpg"/>
        <xdr:cNvPicPr>
          <a:picLocks/>
        </xdr:cNvPicPr>
      </xdr:nvPicPr>
      <xdr:blipFill>
        <a:blip xmlns:r="http://schemas.openxmlformats.org/officeDocument/2006/relationships" r:embed="rId1734">
          <a:extLst>
            <a:ext uri="{28A0092B-C50C-407E-A947-70E740481C1C}">
              <a14:useLocalDpi xmlns:a14="http://schemas.microsoft.com/office/drawing/2010/main" val="0"/>
            </a:ext>
          </a:extLst>
        </a:blip>
        <a:stretch>
          <a:fillRect/>
        </a:stretch>
      </xdr:blipFill>
      <xdr:spPr>
        <a:xfrm>
          <a:off x="4660900" y="1132906675"/>
          <a:ext cx="654050" cy="593725"/>
        </a:xfrm>
        <a:prstGeom prst="rect">
          <a:avLst/>
        </a:prstGeom>
      </xdr:spPr>
    </xdr:pic>
    <xdr:clientData/>
  </xdr:twoCellAnchor>
  <xdr:twoCellAnchor>
    <xdr:from>
      <xdr:col>3</xdr:col>
      <xdr:colOff>12700</xdr:colOff>
      <xdr:row>1685</xdr:row>
      <xdr:rowOff>12700</xdr:rowOff>
    </xdr:from>
    <xdr:to>
      <xdr:col>4</xdr:col>
      <xdr:colOff>0</xdr:colOff>
      <xdr:row>1685</xdr:row>
      <xdr:rowOff>606425</xdr:rowOff>
    </xdr:to>
    <xdr:pic>
      <xdr:nvPicPr>
        <xdr:cNvPr id="1747" name="Рисунок 1746" descr="\\serv-fs2\1c_photo\LinkPics\135\135308_0.jpg"/>
        <xdr:cNvPicPr>
          <a:picLocks/>
        </xdr:cNvPicPr>
      </xdr:nvPicPr>
      <xdr:blipFill>
        <a:blip xmlns:r="http://schemas.openxmlformats.org/officeDocument/2006/relationships" r:embed="rId1735">
          <a:extLst>
            <a:ext uri="{28A0092B-C50C-407E-A947-70E740481C1C}">
              <a14:useLocalDpi xmlns:a14="http://schemas.microsoft.com/office/drawing/2010/main" val="0"/>
            </a:ext>
          </a:extLst>
        </a:blip>
        <a:stretch>
          <a:fillRect/>
        </a:stretch>
      </xdr:blipFill>
      <xdr:spPr>
        <a:xfrm>
          <a:off x="4660900" y="1133563900"/>
          <a:ext cx="654050" cy="593725"/>
        </a:xfrm>
        <a:prstGeom prst="rect">
          <a:avLst/>
        </a:prstGeom>
      </xdr:spPr>
    </xdr:pic>
    <xdr:clientData/>
  </xdr:twoCellAnchor>
  <xdr:twoCellAnchor>
    <xdr:from>
      <xdr:col>3</xdr:col>
      <xdr:colOff>12700</xdr:colOff>
      <xdr:row>2320</xdr:row>
      <xdr:rowOff>12700</xdr:rowOff>
    </xdr:from>
    <xdr:to>
      <xdr:col>4</xdr:col>
      <xdr:colOff>0</xdr:colOff>
      <xdr:row>2320</xdr:row>
      <xdr:rowOff>606425</xdr:rowOff>
    </xdr:to>
    <xdr:pic>
      <xdr:nvPicPr>
        <xdr:cNvPr id="1748" name="Рисунок 1747" descr="\\serv-fs2\1c_photo\LinkPics\139\139780_0.jpg"/>
        <xdr:cNvPicPr>
          <a:picLocks/>
        </xdr:cNvPicPr>
      </xdr:nvPicPr>
      <xdr:blipFill>
        <a:blip xmlns:r="http://schemas.openxmlformats.org/officeDocument/2006/relationships" r:embed="rId1736">
          <a:extLst>
            <a:ext uri="{28A0092B-C50C-407E-A947-70E740481C1C}">
              <a14:useLocalDpi xmlns:a14="http://schemas.microsoft.com/office/drawing/2010/main" val="0"/>
            </a:ext>
          </a:extLst>
        </a:blip>
        <a:stretch>
          <a:fillRect/>
        </a:stretch>
      </xdr:blipFill>
      <xdr:spPr>
        <a:xfrm>
          <a:off x="4660900" y="1134221125"/>
          <a:ext cx="654050" cy="593725"/>
        </a:xfrm>
        <a:prstGeom prst="rect">
          <a:avLst/>
        </a:prstGeom>
      </xdr:spPr>
    </xdr:pic>
    <xdr:clientData/>
  </xdr:twoCellAnchor>
  <xdr:twoCellAnchor>
    <xdr:from>
      <xdr:col>3</xdr:col>
      <xdr:colOff>12700</xdr:colOff>
      <xdr:row>174</xdr:row>
      <xdr:rowOff>12700</xdr:rowOff>
    </xdr:from>
    <xdr:to>
      <xdr:col>4</xdr:col>
      <xdr:colOff>0</xdr:colOff>
      <xdr:row>174</xdr:row>
      <xdr:rowOff>606425</xdr:rowOff>
    </xdr:to>
    <xdr:pic>
      <xdr:nvPicPr>
        <xdr:cNvPr id="1749" name="Рисунок 1748" descr="\\serv-fs2\1c_photo\LinkPics\128\128955_0.jpg"/>
        <xdr:cNvPicPr>
          <a:picLocks/>
        </xdr:cNvPicPr>
      </xdr:nvPicPr>
      <xdr:blipFill>
        <a:blip xmlns:r="http://schemas.openxmlformats.org/officeDocument/2006/relationships" r:embed="rId1737">
          <a:extLst>
            <a:ext uri="{28A0092B-C50C-407E-A947-70E740481C1C}">
              <a14:useLocalDpi xmlns:a14="http://schemas.microsoft.com/office/drawing/2010/main" val="0"/>
            </a:ext>
          </a:extLst>
        </a:blip>
        <a:stretch>
          <a:fillRect/>
        </a:stretch>
      </xdr:blipFill>
      <xdr:spPr>
        <a:xfrm>
          <a:off x="4660900" y="1134878350"/>
          <a:ext cx="654050" cy="593725"/>
        </a:xfrm>
        <a:prstGeom prst="rect">
          <a:avLst/>
        </a:prstGeom>
      </xdr:spPr>
    </xdr:pic>
    <xdr:clientData/>
  </xdr:twoCellAnchor>
  <xdr:twoCellAnchor>
    <xdr:from>
      <xdr:col>3</xdr:col>
      <xdr:colOff>12700</xdr:colOff>
      <xdr:row>3352</xdr:row>
      <xdr:rowOff>12700</xdr:rowOff>
    </xdr:from>
    <xdr:to>
      <xdr:col>4</xdr:col>
      <xdr:colOff>0</xdr:colOff>
      <xdr:row>3352</xdr:row>
      <xdr:rowOff>606425</xdr:rowOff>
    </xdr:to>
    <xdr:pic>
      <xdr:nvPicPr>
        <xdr:cNvPr id="1750" name="Рисунок 1749" descr="\\serv-fs2\1c_photo\LinkPics\106\106062_0.jpg"/>
        <xdr:cNvPicPr>
          <a:picLocks/>
        </xdr:cNvPicPr>
      </xdr:nvPicPr>
      <xdr:blipFill>
        <a:blip xmlns:r="http://schemas.openxmlformats.org/officeDocument/2006/relationships" r:embed="rId1738">
          <a:extLst>
            <a:ext uri="{28A0092B-C50C-407E-A947-70E740481C1C}">
              <a14:useLocalDpi xmlns:a14="http://schemas.microsoft.com/office/drawing/2010/main" val="0"/>
            </a:ext>
          </a:extLst>
        </a:blip>
        <a:stretch>
          <a:fillRect/>
        </a:stretch>
      </xdr:blipFill>
      <xdr:spPr>
        <a:xfrm>
          <a:off x="4660900" y="1135535575"/>
          <a:ext cx="654050" cy="593725"/>
        </a:xfrm>
        <a:prstGeom prst="rect">
          <a:avLst/>
        </a:prstGeom>
      </xdr:spPr>
    </xdr:pic>
    <xdr:clientData/>
  </xdr:twoCellAnchor>
  <xdr:twoCellAnchor>
    <xdr:from>
      <xdr:col>3</xdr:col>
      <xdr:colOff>12700</xdr:colOff>
      <xdr:row>1362</xdr:row>
      <xdr:rowOff>12700</xdr:rowOff>
    </xdr:from>
    <xdr:to>
      <xdr:col>4</xdr:col>
      <xdr:colOff>0</xdr:colOff>
      <xdr:row>1362</xdr:row>
      <xdr:rowOff>606425</xdr:rowOff>
    </xdr:to>
    <xdr:pic>
      <xdr:nvPicPr>
        <xdr:cNvPr id="1751" name="Рисунок 1750" descr="\\serv-fs2\1c_photo\LinkPics\142\142547_0.jpg"/>
        <xdr:cNvPicPr>
          <a:picLocks/>
        </xdr:cNvPicPr>
      </xdr:nvPicPr>
      <xdr:blipFill>
        <a:blip xmlns:r="http://schemas.openxmlformats.org/officeDocument/2006/relationships" r:embed="rId1739">
          <a:extLst>
            <a:ext uri="{28A0092B-C50C-407E-A947-70E740481C1C}">
              <a14:useLocalDpi xmlns:a14="http://schemas.microsoft.com/office/drawing/2010/main" val="0"/>
            </a:ext>
          </a:extLst>
        </a:blip>
        <a:stretch>
          <a:fillRect/>
        </a:stretch>
      </xdr:blipFill>
      <xdr:spPr>
        <a:xfrm>
          <a:off x="4660900" y="1136192800"/>
          <a:ext cx="654050" cy="593725"/>
        </a:xfrm>
        <a:prstGeom prst="rect">
          <a:avLst/>
        </a:prstGeom>
      </xdr:spPr>
    </xdr:pic>
    <xdr:clientData/>
  </xdr:twoCellAnchor>
  <xdr:twoCellAnchor>
    <xdr:from>
      <xdr:col>3</xdr:col>
      <xdr:colOff>12700</xdr:colOff>
      <xdr:row>397</xdr:row>
      <xdr:rowOff>12700</xdr:rowOff>
    </xdr:from>
    <xdr:to>
      <xdr:col>4</xdr:col>
      <xdr:colOff>0</xdr:colOff>
      <xdr:row>397</xdr:row>
      <xdr:rowOff>539750</xdr:rowOff>
    </xdr:to>
    <xdr:pic>
      <xdr:nvPicPr>
        <xdr:cNvPr id="1752" name="Рисунок 1751" descr="\\serv-fs2\1c_photo\LinkPics\132\132224_0.jpg"/>
        <xdr:cNvPicPr>
          <a:picLocks/>
        </xdr:cNvPicPr>
      </xdr:nvPicPr>
      <xdr:blipFill>
        <a:blip xmlns:r="http://schemas.openxmlformats.org/officeDocument/2006/relationships" r:embed="rId1740">
          <a:extLst>
            <a:ext uri="{28A0092B-C50C-407E-A947-70E740481C1C}">
              <a14:useLocalDpi xmlns:a14="http://schemas.microsoft.com/office/drawing/2010/main" val="0"/>
            </a:ext>
          </a:extLst>
        </a:blip>
        <a:stretch>
          <a:fillRect/>
        </a:stretch>
      </xdr:blipFill>
      <xdr:spPr>
        <a:xfrm>
          <a:off x="4660900" y="1136850025"/>
          <a:ext cx="654050" cy="527050"/>
        </a:xfrm>
        <a:prstGeom prst="rect">
          <a:avLst/>
        </a:prstGeom>
      </xdr:spPr>
    </xdr:pic>
    <xdr:clientData/>
  </xdr:twoCellAnchor>
  <xdr:twoCellAnchor>
    <xdr:from>
      <xdr:col>3</xdr:col>
      <xdr:colOff>12700</xdr:colOff>
      <xdr:row>2825</xdr:row>
      <xdr:rowOff>12700</xdr:rowOff>
    </xdr:from>
    <xdr:to>
      <xdr:col>4</xdr:col>
      <xdr:colOff>0</xdr:colOff>
      <xdr:row>2825</xdr:row>
      <xdr:rowOff>606425</xdr:rowOff>
    </xdr:to>
    <xdr:pic>
      <xdr:nvPicPr>
        <xdr:cNvPr id="1753" name="Рисунок 1752" descr="\\serv-fs2\1c_photo\LinkPics\144\144390_0.jpg"/>
        <xdr:cNvPicPr>
          <a:picLocks/>
        </xdr:cNvPicPr>
      </xdr:nvPicPr>
      <xdr:blipFill>
        <a:blip xmlns:r="http://schemas.openxmlformats.org/officeDocument/2006/relationships" r:embed="rId1741">
          <a:extLst>
            <a:ext uri="{28A0092B-C50C-407E-A947-70E740481C1C}">
              <a14:useLocalDpi xmlns:a14="http://schemas.microsoft.com/office/drawing/2010/main" val="0"/>
            </a:ext>
          </a:extLst>
        </a:blip>
        <a:stretch>
          <a:fillRect/>
        </a:stretch>
      </xdr:blipFill>
      <xdr:spPr>
        <a:xfrm>
          <a:off x="4660900" y="1137440575"/>
          <a:ext cx="654050" cy="593725"/>
        </a:xfrm>
        <a:prstGeom prst="rect">
          <a:avLst/>
        </a:prstGeom>
      </xdr:spPr>
    </xdr:pic>
    <xdr:clientData/>
  </xdr:twoCellAnchor>
  <xdr:twoCellAnchor>
    <xdr:from>
      <xdr:col>3</xdr:col>
      <xdr:colOff>12700</xdr:colOff>
      <xdr:row>1363</xdr:row>
      <xdr:rowOff>12700</xdr:rowOff>
    </xdr:from>
    <xdr:to>
      <xdr:col>4</xdr:col>
      <xdr:colOff>0</xdr:colOff>
      <xdr:row>1363</xdr:row>
      <xdr:rowOff>606425</xdr:rowOff>
    </xdr:to>
    <xdr:pic>
      <xdr:nvPicPr>
        <xdr:cNvPr id="1754" name="Рисунок 1753" descr="\\serv-fs2\1c_photo\LinkPics\138\138728_0.jpg"/>
        <xdr:cNvPicPr>
          <a:picLocks/>
        </xdr:cNvPicPr>
      </xdr:nvPicPr>
      <xdr:blipFill>
        <a:blip xmlns:r="http://schemas.openxmlformats.org/officeDocument/2006/relationships" r:embed="rId1742">
          <a:extLst>
            <a:ext uri="{28A0092B-C50C-407E-A947-70E740481C1C}">
              <a14:useLocalDpi xmlns:a14="http://schemas.microsoft.com/office/drawing/2010/main" val="0"/>
            </a:ext>
          </a:extLst>
        </a:blip>
        <a:stretch>
          <a:fillRect/>
        </a:stretch>
      </xdr:blipFill>
      <xdr:spPr>
        <a:xfrm>
          <a:off x="4660900" y="1138097800"/>
          <a:ext cx="654050" cy="593725"/>
        </a:xfrm>
        <a:prstGeom prst="rect">
          <a:avLst/>
        </a:prstGeom>
      </xdr:spPr>
    </xdr:pic>
    <xdr:clientData/>
  </xdr:twoCellAnchor>
  <xdr:twoCellAnchor>
    <xdr:from>
      <xdr:col>3</xdr:col>
      <xdr:colOff>12700</xdr:colOff>
      <xdr:row>2589</xdr:row>
      <xdr:rowOff>12700</xdr:rowOff>
    </xdr:from>
    <xdr:to>
      <xdr:col>4</xdr:col>
      <xdr:colOff>0</xdr:colOff>
      <xdr:row>2589</xdr:row>
      <xdr:rowOff>539750</xdr:rowOff>
    </xdr:to>
    <xdr:pic>
      <xdr:nvPicPr>
        <xdr:cNvPr id="1755" name="Рисунок 1754" descr="\\serv-fs2\1c_photo\LinkPics\081\081291_0.jpg"/>
        <xdr:cNvPicPr>
          <a:picLocks/>
        </xdr:cNvPicPr>
      </xdr:nvPicPr>
      <xdr:blipFill>
        <a:blip xmlns:r="http://schemas.openxmlformats.org/officeDocument/2006/relationships" r:embed="rId1743">
          <a:extLst>
            <a:ext uri="{28A0092B-C50C-407E-A947-70E740481C1C}">
              <a14:useLocalDpi xmlns:a14="http://schemas.microsoft.com/office/drawing/2010/main" val="0"/>
            </a:ext>
          </a:extLst>
        </a:blip>
        <a:stretch>
          <a:fillRect/>
        </a:stretch>
      </xdr:blipFill>
      <xdr:spPr>
        <a:xfrm>
          <a:off x="4660900" y="1138755025"/>
          <a:ext cx="654050" cy="527050"/>
        </a:xfrm>
        <a:prstGeom prst="rect">
          <a:avLst/>
        </a:prstGeom>
      </xdr:spPr>
    </xdr:pic>
    <xdr:clientData/>
  </xdr:twoCellAnchor>
  <xdr:twoCellAnchor>
    <xdr:from>
      <xdr:col>3</xdr:col>
      <xdr:colOff>12700</xdr:colOff>
      <xdr:row>2625</xdr:row>
      <xdr:rowOff>12700</xdr:rowOff>
    </xdr:from>
    <xdr:to>
      <xdr:col>4</xdr:col>
      <xdr:colOff>0</xdr:colOff>
      <xdr:row>2625</xdr:row>
      <xdr:rowOff>539750</xdr:rowOff>
    </xdr:to>
    <xdr:pic>
      <xdr:nvPicPr>
        <xdr:cNvPr id="1756" name="Рисунок 1755" descr="\\serv-fs2\1c_photo\LinkPics\081\081218_0.jpg"/>
        <xdr:cNvPicPr>
          <a:picLocks/>
        </xdr:cNvPicPr>
      </xdr:nvPicPr>
      <xdr:blipFill>
        <a:blip xmlns:r="http://schemas.openxmlformats.org/officeDocument/2006/relationships" r:embed="rId1744">
          <a:extLst>
            <a:ext uri="{28A0092B-C50C-407E-A947-70E740481C1C}">
              <a14:useLocalDpi xmlns:a14="http://schemas.microsoft.com/office/drawing/2010/main" val="0"/>
            </a:ext>
          </a:extLst>
        </a:blip>
        <a:stretch>
          <a:fillRect/>
        </a:stretch>
      </xdr:blipFill>
      <xdr:spPr>
        <a:xfrm>
          <a:off x="4660900" y="1139345575"/>
          <a:ext cx="654050" cy="527050"/>
        </a:xfrm>
        <a:prstGeom prst="rect">
          <a:avLst/>
        </a:prstGeom>
      </xdr:spPr>
    </xdr:pic>
    <xdr:clientData/>
  </xdr:twoCellAnchor>
  <xdr:twoCellAnchor>
    <xdr:from>
      <xdr:col>3</xdr:col>
      <xdr:colOff>12700</xdr:colOff>
      <xdr:row>600</xdr:row>
      <xdr:rowOff>12700</xdr:rowOff>
    </xdr:from>
    <xdr:to>
      <xdr:col>4</xdr:col>
      <xdr:colOff>0</xdr:colOff>
      <xdr:row>600</xdr:row>
      <xdr:rowOff>606425</xdr:rowOff>
    </xdr:to>
    <xdr:pic>
      <xdr:nvPicPr>
        <xdr:cNvPr id="1757" name="Рисунок 1756" descr="\\serv-fs2\1c_photo\LinkPics\142\142568_0.jpg"/>
        <xdr:cNvPicPr>
          <a:picLocks/>
        </xdr:cNvPicPr>
      </xdr:nvPicPr>
      <xdr:blipFill>
        <a:blip xmlns:r="http://schemas.openxmlformats.org/officeDocument/2006/relationships" r:embed="rId1745">
          <a:extLst>
            <a:ext uri="{28A0092B-C50C-407E-A947-70E740481C1C}">
              <a14:useLocalDpi xmlns:a14="http://schemas.microsoft.com/office/drawing/2010/main" val="0"/>
            </a:ext>
          </a:extLst>
        </a:blip>
        <a:stretch>
          <a:fillRect/>
        </a:stretch>
      </xdr:blipFill>
      <xdr:spPr>
        <a:xfrm>
          <a:off x="4660900" y="1139936125"/>
          <a:ext cx="654050" cy="593725"/>
        </a:xfrm>
        <a:prstGeom prst="rect">
          <a:avLst/>
        </a:prstGeom>
      </xdr:spPr>
    </xdr:pic>
    <xdr:clientData/>
  </xdr:twoCellAnchor>
  <xdr:twoCellAnchor>
    <xdr:from>
      <xdr:col>3</xdr:col>
      <xdr:colOff>12700</xdr:colOff>
      <xdr:row>216</xdr:row>
      <xdr:rowOff>12700</xdr:rowOff>
    </xdr:from>
    <xdr:to>
      <xdr:col>4</xdr:col>
      <xdr:colOff>0</xdr:colOff>
      <xdr:row>216</xdr:row>
      <xdr:rowOff>606425</xdr:rowOff>
    </xdr:to>
    <xdr:pic>
      <xdr:nvPicPr>
        <xdr:cNvPr id="1758" name="Рисунок 1757" descr="\\serv-fs2\1c_photo\LinkPics\132\132451_0.jpg"/>
        <xdr:cNvPicPr>
          <a:picLocks/>
        </xdr:cNvPicPr>
      </xdr:nvPicPr>
      <xdr:blipFill>
        <a:blip xmlns:r="http://schemas.openxmlformats.org/officeDocument/2006/relationships" r:embed="rId1746">
          <a:extLst>
            <a:ext uri="{28A0092B-C50C-407E-A947-70E740481C1C}">
              <a14:useLocalDpi xmlns:a14="http://schemas.microsoft.com/office/drawing/2010/main" val="0"/>
            </a:ext>
          </a:extLst>
        </a:blip>
        <a:stretch>
          <a:fillRect/>
        </a:stretch>
      </xdr:blipFill>
      <xdr:spPr>
        <a:xfrm>
          <a:off x="4660900" y="1140593350"/>
          <a:ext cx="654050" cy="593725"/>
        </a:xfrm>
        <a:prstGeom prst="rect">
          <a:avLst/>
        </a:prstGeom>
      </xdr:spPr>
    </xdr:pic>
    <xdr:clientData/>
  </xdr:twoCellAnchor>
  <xdr:twoCellAnchor>
    <xdr:from>
      <xdr:col>3</xdr:col>
      <xdr:colOff>12700</xdr:colOff>
      <xdr:row>2485</xdr:row>
      <xdr:rowOff>12700</xdr:rowOff>
    </xdr:from>
    <xdr:to>
      <xdr:col>4</xdr:col>
      <xdr:colOff>0</xdr:colOff>
      <xdr:row>2485</xdr:row>
      <xdr:rowOff>606425</xdr:rowOff>
    </xdr:to>
    <xdr:pic>
      <xdr:nvPicPr>
        <xdr:cNvPr id="1759" name="Рисунок 1758" descr="\\serv-fs2\1c_photo\LinkPics\132\132962_0.jpg"/>
        <xdr:cNvPicPr>
          <a:picLocks/>
        </xdr:cNvPicPr>
      </xdr:nvPicPr>
      <xdr:blipFill>
        <a:blip xmlns:r="http://schemas.openxmlformats.org/officeDocument/2006/relationships" r:embed="rId1747">
          <a:extLst>
            <a:ext uri="{28A0092B-C50C-407E-A947-70E740481C1C}">
              <a14:useLocalDpi xmlns:a14="http://schemas.microsoft.com/office/drawing/2010/main" val="0"/>
            </a:ext>
          </a:extLst>
        </a:blip>
        <a:stretch>
          <a:fillRect/>
        </a:stretch>
      </xdr:blipFill>
      <xdr:spPr>
        <a:xfrm>
          <a:off x="4660900" y="1141250575"/>
          <a:ext cx="654050" cy="593725"/>
        </a:xfrm>
        <a:prstGeom prst="rect">
          <a:avLst/>
        </a:prstGeom>
      </xdr:spPr>
    </xdr:pic>
    <xdr:clientData/>
  </xdr:twoCellAnchor>
  <xdr:twoCellAnchor>
    <xdr:from>
      <xdr:col>3</xdr:col>
      <xdr:colOff>12700</xdr:colOff>
      <xdr:row>2826</xdr:row>
      <xdr:rowOff>12700</xdr:rowOff>
    </xdr:from>
    <xdr:to>
      <xdr:col>4</xdr:col>
      <xdr:colOff>0</xdr:colOff>
      <xdr:row>2826</xdr:row>
      <xdr:rowOff>606425</xdr:rowOff>
    </xdr:to>
    <xdr:pic>
      <xdr:nvPicPr>
        <xdr:cNvPr id="1760" name="Рисунок 1759" descr="\\serv-fs2\1c_photo\LinkPics\132\132743_0.jpg"/>
        <xdr:cNvPicPr>
          <a:picLocks/>
        </xdr:cNvPicPr>
      </xdr:nvPicPr>
      <xdr:blipFill>
        <a:blip xmlns:r="http://schemas.openxmlformats.org/officeDocument/2006/relationships" r:embed="rId1748">
          <a:extLst>
            <a:ext uri="{28A0092B-C50C-407E-A947-70E740481C1C}">
              <a14:useLocalDpi xmlns:a14="http://schemas.microsoft.com/office/drawing/2010/main" val="0"/>
            </a:ext>
          </a:extLst>
        </a:blip>
        <a:stretch>
          <a:fillRect/>
        </a:stretch>
      </xdr:blipFill>
      <xdr:spPr>
        <a:xfrm>
          <a:off x="4660900" y="1141907800"/>
          <a:ext cx="654050" cy="593725"/>
        </a:xfrm>
        <a:prstGeom prst="rect">
          <a:avLst/>
        </a:prstGeom>
      </xdr:spPr>
    </xdr:pic>
    <xdr:clientData/>
  </xdr:twoCellAnchor>
  <xdr:twoCellAnchor>
    <xdr:from>
      <xdr:col>3</xdr:col>
      <xdr:colOff>12700</xdr:colOff>
      <xdr:row>916</xdr:row>
      <xdr:rowOff>12700</xdr:rowOff>
    </xdr:from>
    <xdr:to>
      <xdr:col>4</xdr:col>
      <xdr:colOff>0</xdr:colOff>
      <xdr:row>916</xdr:row>
      <xdr:rowOff>606425</xdr:rowOff>
    </xdr:to>
    <xdr:pic>
      <xdr:nvPicPr>
        <xdr:cNvPr id="1761" name="Рисунок 1760" descr="\\serv-fs2\1c_photo\LinkPics\143\143152_0.jpg"/>
        <xdr:cNvPicPr>
          <a:picLocks/>
        </xdr:cNvPicPr>
      </xdr:nvPicPr>
      <xdr:blipFill>
        <a:blip xmlns:r="http://schemas.openxmlformats.org/officeDocument/2006/relationships" r:embed="rId1749">
          <a:extLst>
            <a:ext uri="{28A0092B-C50C-407E-A947-70E740481C1C}">
              <a14:useLocalDpi xmlns:a14="http://schemas.microsoft.com/office/drawing/2010/main" val="0"/>
            </a:ext>
          </a:extLst>
        </a:blip>
        <a:stretch>
          <a:fillRect/>
        </a:stretch>
      </xdr:blipFill>
      <xdr:spPr>
        <a:xfrm>
          <a:off x="4660900" y="1142565025"/>
          <a:ext cx="654050" cy="593725"/>
        </a:xfrm>
        <a:prstGeom prst="rect">
          <a:avLst/>
        </a:prstGeom>
      </xdr:spPr>
    </xdr:pic>
    <xdr:clientData/>
  </xdr:twoCellAnchor>
  <xdr:twoCellAnchor>
    <xdr:from>
      <xdr:col>3</xdr:col>
      <xdr:colOff>12700</xdr:colOff>
      <xdr:row>1539</xdr:row>
      <xdr:rowOff>12700</xdr:rowOff>
    </xdr:from>
    <xdr:to>
      <xdr:col>4</xdr:col>
      <xdr:colOff>0</xdr:colOff>
      <xdr:row>1539</xdr:row>
      <xdr:rowOff>606425</xdr:rowOff>
    </xdr:to>
    <xdr:pic>
      <xdr:nvPicPr>
        <xdr:cNvPr id="1762" name="Рисунок 1761" descr="\\serv-fs2\1c_photo\LinkPics\137\137126_0.jpg"/>
        <xdr:cNvPicPr>
          <a:picLocks/>
        </xdr:cNvPicPr>
      </xdr:nvPicPr>
      <xdr:blipFill>
        <a:blip xmlns:r="http://schemas.openxmlformats.org/officeDocument/2006/relationships" r:embed="rId1750">
          <a:extLst>
            <a:ext uri="{28A0092B-C50C-407E-A947-70E740481C1C}">
              <a14:useLocalDpi xmlns:a14="http://schemas.microsoft.com/office/drawing/2010/main" val="0"/>
            </a:ext>
          </a:extLst>
        </a:blip>
        <a:stretch>
          <a:fillRect/>
        </a:stretch>
      </xdr:blipFill>
      <xdr:spPr>
        <a:xfrm>
          <a:off x="4660900" y="1143222250"/>
          <a:ext cx="654050" cy="593725"/>
        </a:xfrm>
        <a:prstGeom prst="rect">
          <a:avLst/>
        </a:prstGeom>
      </xdr:spPr>
    </xdr:pic>
    <xdr:clientData/>
  </xdr:twoCellAnchor>
  <xdr:twoCellAnchor>
    <xdr:from>
      <xdr:col>3</xdr:col>
      <xdr:colOff>12700</xdr:colOff>
      <xdr:row>1961</xdr:row>
      <xdr:rowOff>12700</xdr:rowOff>
    </xdr:from>
    <xdr:to>
      <xdr:col>4</xdr:col>
      <xdr:colOff>0</xdr:colOff>
      <xdr:row>1961</xdr:row>
      <xdr:rowOff>606425</xdr:rowOff>
    </xdr:to>
    <xdr:pic>
      <xdr:nvPicPr>
        <xdr:cNvPr id="1763" name="Рисунок 1762" descr="\\serv-fs2\1c_photo\LinkPics\144\144343_0.jpg"/>
        <xdr:cNvPicPr>
          <a:picLocks/>
        </xdr:cNvPicPr>
      </xdr:nvPicPr>
      <xdr:blipFill>
        <a:blip xmlns:r="http://schemas.openxmlformats.org/officeDocument/2006/relationships" r:embed="rId1751">
          <a:extLst>
            <a:ext uri="{28A0092B-C50C-407E-A947-70E740481C1C}">
              <a14:useLocalDpi xmlns:a14="http://schemas.microsoft.com/office/drawing/2010/main" val="0"/>
            </a:ext>
          </a:extLst>
        </a:blip>
        <a:stretch>
          <a:fillRect/>
        </a:stretch>
      </xdr:blipFill>
      <xdr:spPr>
        <a:xfrm>
          <a:off x="4660900" y="1143879475"/>
          <a:ext cx="654050" cy="593725"/>
        </a:xfrm>
        <a:prstGeom prst="rect">
          <a:avLst/>
        </a:prstGeom>
      </xdr:spPr>
    </xdr:pic>
    <xdr:clientData/>
  </xdr:twoCellAnchor>
  <xdr:twoCellAnchor>
    <xdr:from>
      <xdr:col>3</xdr:col>
      <xdr:colOff>12700</xdr:colOff>
      <xdr:row>523</xdr:row>
      <xdr:rowOff>12700</xdr:rowOff>
    </xdr:from>
    <xdr:to>
      <xdr:col>4</xdr:col>
      <xdr:colOff>0</xdr:colOff>
      <xdr:row>523</xdr:row>
      <xdr:rowOff>606425</xdr:rowOff>
    </xdr:to>
    <xdr:pic>
      <xdr:nvPicPr>
        <xdr:cNvPr id="1764" name="Рисунок 1763" descr="\\serv-fs2\1c_photo\LinkPics\142\142413_0.jpg"/>
        <xdr:cNvPicPr>
          <a:picLocks/>
        </xdr:cNvPicPr>
      </xdr:nvPicPr>
      <xdr:blipFill>
        <a:blip xmlns:r="http://schemas.openxmlformats.org/officeDocument/2006/relationships" r:embed="rId1752">
          <a:extLst>
            <a:ext uri="{28A0092B-C50C-407E-A947-70E740481C1C}">
              <a14:useLocalDpi xmlns:a14="http://schemas.microsoft.com/office/drawing/2010/main" val="0"/>
            </a:ext>
          </a:extLst>
        </a:blip>
        <a:stretch>
          <a:fillRect/>
        </a:stretch>
      </xdr:blipFill>
      <xdr:spPr>
        <a:xfrm>
          <a:off x="4660900" y="1144536700"/>
          <a:ext cx="654050" cy="593725"/>
        </a:xfrm>
        <a:prstGeom prst="rect">
          <a:avLst/>
        </a:prstGeom>
      </xdr:spPr>
    </xdr:pic>
    <xdr:clientData/>
  </xdr:twoCellAnchor>
  <xdr:twoCellAnchor>
    <xdr:from>
      <xdr:col>3</xdr:col>
      <xdr:colOff>12700</xdr:colOff>
      <xdr:row>860</xdr:row>
      <xdr:rowOff>12700</xdr:rowOff>
    </xdr:from>
    <xdr:to>
      <xdr:col>4</xdr:col>
      <xdr:colOff>0</xdr:colOff>
      <xdr:row>860</xdr:row>
      <xdr:rowOff>606425</xdr:rowOff>
    </xdr:to>
    <xdr:pic>
      <xdr:nvPicPr>
        <xdr:cNvPr id="1765" name="Рисунок 1764" descr="\\serv-fs2\1c_photo\LinkPics\146\146297_0.jpg"/>
        <xdr:cNvPicPr>
          <a:picLocks/>
        </xdr:cNvPicPr>
      </xdr:nvPicPr>
      <xdr:blipFill>
        <a:blip xmlns:r="http://schemas.openxmlformats.org/officeDocument/2006/relationships" r:embed="rId1753">
          <a:extLst>
            <a:ext uri="{28A0092B-C50C-407E-A947-70E740481C1C}">
              <a14:useLocalDpi xmlns:a14="http://schemas.microsoft.com/office/drawing/2010/main" val="0"/>
            </a:ext>
          </a:extLst>
        </a:blip>
        <a:stretch>
          <a:fillRect/>
        </a:stretch>
      </xdr:blipFill>
      <xdr:spPr>
        <a:xfrm>
          <a:off x="4660900" y="1145193925"/>
          <a:ext cx="654050" cy="593725"/>
        </a:xfrm>
        <a:prstGeom prst="rect">
          <a:avLst/>
        </a:prstGeom>
      </xdr:spPr>
    </xdr:pic>
    <xdr:clientData/>
  </xdr:twoCellAnchor>
  <xdr:twoCellAnchor>
    <xdr:from>
      <xdr:col>3</xdr:col>
      <xdr:colOff>12700</xdr:colOff>
      <xdr:row>2962</xdr:row>
      <xdr:rowOff>12700</xdr:rowOff>
    </xdr:from>
    <xdr:to>
      <xdr:col>4</xdr:col>
      <xdr:colOff>0</xdr:colOff>
      <xdr:row>2962</xdr:row>
      <xdr:rowOff>606425</xdr:rowOff>
    </xdr:to>
    <xdr:pic>
      <xdr:nvPicPr>
        <xdr:cNvPr id="1766" name="Рисунок 1765" descr="\\serv-fs2\1c_photo\LinkPics\144\144586_0.jpg"/>
        <xdr:cNvPicPr>
          <a:picLocks/>
        </xdr:cNvPicPr>
      </xdr:nvPicPr>
      <xdr:blipFill>
        <a:blip xmlns:r="http://schemas.openxmlformats.org/officeDocument/2006/relationships" r:embed="rId1754">
          <a:extLst>
            <a:ext uri="{28A0092B-C50C-407E-A947-70E740481C1C}">
              <a14:useLocalDpi xmlns:a14="http://schemas.microsoft.com/office/drawing/2010/main" val="0"/>
            </a:ext>
          </a:extLst>
        </a:blip>
        <a:stretch>
          <a:fillRect/>
        </a:stretch>
      </xdr:blipFill>
      <xdr:spPr>
        <a:xfrm>
          <a:off x="4660900" y="1145851150"/>
          <a:ext cx="654050" cy="593725"/>
        </a:xfrm>
        <a:prstGeom prst="rect">
          <a:avLst/>
        </a:prstGeom>
      </xdr:spPr>
    </xdr:pic>
    <xdr:clientData/>
  </xdr:twoCellAnchor>
  <xdr:twoCellAnchor>
    <xdr:from>
      <xdr:col>3</xdr:col>
      <xdr:colOff>12700</xdr:colOff>
      <xdr:row>3007</xdr:row>
      <xdr:rowOff>12700</xdr:rowOff>
    </xdr:from>
    <xdr:to>
      <xdr:col>4</xdr:col>
      <xdr:colOff>0</xdr:colOff>
      <xdr:row>3007</xdr:row>
      <xdr:rowOff>606425</xdr:rowOff>
    </xdr:to>
    <xdr:pic>
      <xdr:nvPicPr>
        <xdr:cNvPr id="1767" name="Рисунок 1766" descr="\\serv-fs2\1c_photo\LinkPics\133\133088_0.jpg"/>
        <xdr:cNvPicPr>
          <a:picLocks/>
        </xdr:cNvPicPr>
      </xdr:nvPicPr>
      <xdr:blipFill>
        <a:blip xmlns:r="http://schemas.openxmlformats.org/officeDocument/2006/relationships" r:embed="rId1755">
          <a:extLst>
            <a:ext uri="{28A0092B-C50C-407E-A947-70E740481C1C}">
              <a14:useLocalDpi xmlns:a14="http://schemas.microsoft.com/office/drawing/2010/main" val="0"/>
            </a:ext>
          </a:extLst>
        </a:blip>
        <a:stretch>
          <a:fillRect/>
        </a:stretch>
      </xdr:blipFill>
      <xdr:spPr>
        <a:xfrm>
          <a:off x="4660900" y="1146508375"/>
          <a:ext cx="654050" cy="593725"/>
        </a:xfrm>
        <a:prstGeom prst="rect">
          <a:avLst/>
        </a:prstGeom>
      </xdr:spPr>
    </xdr:pic>
    <xdr:clientData/>
  </xdr:twoCellAnchor>
  <xdr:twoCellAnchor>
    <xdr:from>
      <xdr:col>3</xdr:col>
      <xdr:colOff>12700</xdr:colOff>
      <xdr:row>1062</xdr:row>
      <xdr:rowOff>12700</xdr:rowOff>
    </xdr:from>
    <xdr:to>
      <xdr:col>4</xdr:col>
      <xdr:colOff>0</xdr:colOff>
      <xdr:row>1062</xdr:row>
      <xdr:rowOff>606425</xdr:rowOff>
    </xdr:to>
    <xdr:pic>
      <xdr:nvPicPr>
        <xdr:cNvPr id="1768" name="Рисунок 1767" descr="\\serv-fs2\1c_photo\LinkPics\146\146305_0.jpg"/>
        <xdr:cNvPicPr>
          <a:picLocks/>
        </xdr:cNvPicPr>
      </xdr:nvPicPr>
      <xdr:blipFill>
        <a:blip xmlns:r="http://schemas.openxmlformats.org/officeDocument/2006/relationships" r:embed="rId1756">
          <a:extLst>
            <a:ext uri="{28A0092B-C50C-407E-A947-70E740481C1C}">
              <a14:useLocalDpi xmlns:a14="http://schemas.microsoft.com/office/drawing/2010/main" val="0"/>
            </a:ext>
          </a:extLst>
        </a:blip>
        <a:stretch>
          <a:fillRect/>
        </a:stretch>
      </xdr:blipFill>
      <xdr:spPr>
        <a:xfrm>
          <a:off x="4660900" y="1147165600"/>
          <a:ext cx="654050" cy="593725"/>
        </a:xfrm>
        <a:prstGeom prst="rect">
          <a:avLst/>
        </a:prstGeom>
      </xdr:spPr>
    </xdr:pic>
    <xdr:clientData/>
  </xdr:twoCellAnchor>
  <xdr:twoCellAnchor>
    <xdr:from>
      <xdr:col>3</xdr:col>
      <xdr:colOff>12700</xdr:colOff>
      <xdr:row>2272</xdr:row>
      <xdr:rowOff>12700</xdr:rowOff>
    </xdr:from>
    <xdr:to>
      <xdr:col>4</xdr:col>
      <xdr:colOff>0</xdr:colOff>
      <xdr:row>2272</xdr:row>
      <xdr:rowOff>606425</xdr:rowOff>
    </xdr:to>
    <xdr:pic>
      <xdr:nvPicPr>
        <xdr:cNvPr id="1769" name="Рисунок 1768" descr="\\serv-fs2\1c_photo\LinkPics\147\147000_0.jpg"/>
        <xdr:cNvPicPr>
          <a:picLocks/>
        </xdr:cNvPicPr>
      </xdr:nvPicPr>
      <xdr:blipFill>
        <a:blip xmlns:r="http://schemas.openxmlformats.org/officeDocument/2006/relationships" r:embed="rId1757">
          <a:extLst>
            <a:ext uri="{28A0092B-C50C-407E-A947-70E740481C1C}">
              <a14:useLocalDpi xmlns:a14="http://schemas.microsoft.com/office/drawing/2010/main" val="0"/>
            </a:ext>
          </a:extLst>
        </a:blip>
        <a:stretch>
          <a:fillRect/>
        </a:stretch>
      </xdr:blipFill>
      <xdr:spPr>
        <a:xfrm>
          <a:off x="4660900" y="1147822825"/>
          <a:ext cx="654050" cy="593725"/>
        </a:xfrm>
        <a:prstGeom prst="rect">
          <a:avLst/>
        </a:prstGeom>
      </xdr:spPr>
    </xdr:pic>
    <xdr:clientData/>
  </xdr:twoCellAnchor>
  <xdr:twoCellAnchor>
    <xdr:from>
      <xdr:col>3</xdr:col>
      <xdr:colOff>12700</xdr:colOff>
      <xdr:row>2665</xdr:row>
      <xdr:rowOff>12700</xdr:rowOff>
    </xdr:from>
    <xdr:to>
      <xdr:col>4</xdr:col>
      <xdr:colOff>0</xdr:colOff>
      <xdr:row>2665</xdr:row>
      <xdr:rowOff>606425</xdr:rowOff>
    </xdr:to>
    <xdr:pic>
      <xdr:nvPicPr>
        <xdr:cNvPr id="1770" name="Рисунок 1769" descr="\\serv-fs2\1c_photo\LinkPics\142\142570_0.jpg"/>
        <xdr:cNvPicPr>
          <a:picLocks/>
        </xdr:cNvPicPr>
      </xdr:nvPicPr>
      <xdr:blipFill>
        <a:blip xmlns:r="http://schemas.openxmlformats.org/officeDocument/2006/relationships" r:embed="rId1758">
          <a:extLst>
            <a:ext uri="{28A0092B-C50C-407E-A947-70E740481C1C}">
              <a14:useLocalDpi xmlns:a14="http://schemas.microsoft.com/office/drawing/2010/main" val="0"/>
            </a:ext>
          </a:extLst>
        </a:blip>
        <a:stretch>
          <a:fillRect/>
        </a:stretch>
      </xdr:blipFill>
      <xdr:spPr>
        <a:xfrm>
          <a:off x="4660900" y="1148480050"/>
          <a:ext cx="654050" cy="593725"/>
        </a:xfrm>
        <a:prstGeom prst="rect">
          <a:avLst/>
        </a:prstGeom>
      </xdr:spPr>
    </xdr:pic>
    <xdr:clientData/>
  </xdr:twoCellAnchor>
  <xdr:twoCellAnchor>
    <xdr:from>
      <xdr:col>3</xdr:col>
      <xdr:colOff>12700</xdr:colOff>
      <xdr:row>1970</xdr:row>
      <xdr:rowOff>12700</xdr:rowOff>
    </xdr:from>
    <xdr:to>
      <xdr:col>4</xdr:col>
      <xdr:colOff>0</xdr:colOff>
      <xdr:row>1970</xdr:row>
      <xdr:rowOff>606425</xdr:rowOff>
    </xdr:to>
    <xdr:pic>
      <xdr:nvPicPr>
        <xdr:cNvPr id="1771" name="Рисунок 1770" descr="\\serv-fs2\1c_photo\LinkPics\149\149525_0.jpg"/>
        <xdr:cNvPicPr>
          <a:picLocks/>
        </xdr:cNvPicPr>
      </xdr:nvPicPr>
      <xdr:blipFill>
        <a:blip xmlns:r="http://schemas.openxmlformats.org/officeDocument/2006/relationships" r:embed="rId1759">
          <a:extLst>
            <a:ext uri="{28A0092B-C50C-407E-A947-70E740481C1C}">
              <a14:useLocalDpi xmlns:a14="http://schemas.microsoft.com/office/drawing/2010/main" val="0"/>
            </a:ext>
          </a:extLst>
        </a:blip>
        <a:stretch>
          <a:fillRect/>
        </a:stretch>
      </xdr:blipFill>
      <xdr:spPr>
        <a:xfrm>
          <a:off x="4660900" y="1149137275"/>
          <a:ext cx="654050" cy="593725"/>
        </a:xfrm>
        <a:prstGeom prst="rect">
          <a:avLst/>
        </a:prstGeom>
      </xdr:spPr>
    </xdr:pic>
    <xdr:clientData/>
  </xdr:twoCellAnchor>
  <xdr:twoCellAnchor>
    <xdr:from>
      <xdr:col>3</xdr:col>
      <xdr:colOff>12700</xdr:colOff>
      <xdr:row>2875</xdr:row>
      <xdr:rowOff>12700</xdr:rowOff>
    </xdr:from>
    <xdr:to>
      <xdr:col>4</xdr:col>
      <xdr:colOff>0</xdr:colOff>
      <xdr:row>2875</xdr:row>
      <xdr:rowOff>539750</xdr:rowOff>
    </xdr:to>
    <xdr:pic>
      <xdr:nvPicPr>
        <xdr:cNvPr id="1772" name="Рисунок 1771" descr="\\serv-fs2\1c_photo\LinkPics\133\133474_0.jpg"/>
        <xdr:cNvPicPr>
          <a:picLocks/>
        </xdr:cNvPicPr>
      </xdr:nvPicPr>
      <xdr:blipFill>
        <a:blip xmlns:r="http://schemas.openxmlformats.org/officeDocument/2006/relationships" r:embed="rId1760">
          <a:extLst>
            <a:ext uri="{28A0092B-C50C-407E-A947-70E740481C1C}">
              <a14:useLocalDpi xmlns:a14="http://schemas.microsoft.com/office/drawing/2010/main" val="0"/>
            </a:ext>
          </a:extLst>
        </a:blip>
        <a:stretch>
          <a:fillRect/>
        </a:stretch>
      </xdr:blipFill>
      <xdr:spPr>
        <a:xfrm>
          <a:off x="4660900" y="1149794500"/>
          <a:ext cx="654050" cy="527050"/>
        </a:xfrm>
        <a:prstGeom prst="rect">
          <a:avLst/>
        </a:prstGeom>
      </xdr:spPr>
    </xdr:pic>
    <xdr:clientData/>
  </xdr:twoCellAnchor>
  <xdr:twoCellAnchor>
    <xdr:from>
      <xdr:col>3</xdr:col>
      <xdr:colOff>12700</xdr:colOff>
      <xdr:row>2379</xdr:row>
      <xdr:rowOff>12700</xdr:rowOff>
    </xdr:from>
    <xdr:to>
      <xdr:col>4</xdr:col>
      <xdr:colOff>0</xdr:colOff>
      <xdr:row>2379</xdr:row>
      <xdr:rowOff>606425</xdr:rowOff>
    </xdr:to>
    <xdr:pic>
      <xdr:nvPicPr>
        <xdr:cNvPr id="1773" name="Рисунок 1772" descr="\\serv-fs2\1c_photo\LinkPics\153\153071_0.jpg"/>
        <xdr:cNvPicPr>
          <a:picLocks/>
        </xdr:cNvPicPr>
      </xdr:nvPicPr>
      <xdr:blipFill>
        <a:blip xmlns:r="http://schemas.openxmlformats.org/officeDocument/2006/relationships" r:embed="rId1761">
          <a:extLst>
            <a:ext uri="{28A0092B-C50C-407E-A947-70E740481C1C}">
              <a14:useLocalDpi xmlns:a14="http://schemas.microsoft.com/office/drawing/2010/main" val="0"/>
            </a:ext>
          </a:extLst>
        </a:blip>
        <a:stretch>
          <a:fillRect/>
        </a:stretch>
      </xdr:blipFill>
      <xdr:spPr>
        <a:xfrm>
          <a:off x="4660900" y="1150385050"/>
          <a:ext cx="654050" cy="593725"/>
        </a:xfrm>
        <a:prstGeom prst="rect">
          <a:avLst/>
        </a:prstGeom>
      </xdr:spPr>
    </xdr:pic>
    <xdr:clientData/>
  </xdr:twoCellAnchor>
  <xdr:twoCellAnchor>
    <xdr:from>
      <xdr:col>3</xdr:col>
      <xdr:colOff>12700</xdr:colOff>
      <xdr:row>1630</xdr:row>
      <xdr:rowOff>12700</xdr:rowOff>
    </xdr:from>
    <xdr:to>
      <xdr:col>4</xdr:col>
      <xdr:colOff>0</xdr:colOff>
      <xdr:row>1630</xdr:row>
      <xdr:rowOff>606425</xdr:rowOff>
    </xdr:to>
    <xdr:pic>
      <xdr:nvPicPr>
        <xdr:cNvPr id="1774" name="Рисунок 1773" descr="\\serv-fs2\1c_photo\LinkPics\137\137089_0.jpg"/>
        <xdr:cNvPicPr>
          <a:picLocks/>
        </xdr:cNvPicPr>
      </xdr:nvPicPr>
      <xdr:blipFill>
        <a:blip xmlns:r="http://schemas.openxmlformats.org/officeDocument/2006/relationships" r:embed="rId1762">
          <a:extLst>
            <a:ext uri="{28A0092B-C50C-407E-A947-70E740481C1C}">
              <a14:useLocalDpi xmlns:a14="http://schemas.microsoft.com/office/drawing/2010/main" val="0"/>
            </a:ext>
          </a:extLst>
        </a:blip>
        <a:stretch>
          <a:fillRect/>
        </a:stretch>
      </xdr:blipFill>
      <xdr:spPr>
        <a:xfrm>
          <a:off x="4660900" y="1151042275"/>
          <a:ext cx="654050" cy="593725"/>
        </a:xfrm>
        <a:prstGeom prst="rect">
          <a:avLst/>
        </a:prstGeom>
      </xdr:spPr>
    </xdr:pic>
    <xdr:clientData/>
  </xdr:twoCellAnchor>
  <xdr:twoCellAnchor>
    <xdr:from>
      <xdr:col>3</xdr:col>
      <xdr:colOff>12700</xdr:colOff>
      <xdr:row>3281</xdr:row>
      <xdr:rowOff>12700</xdr:rowOff>
    </xdr:from>
    <xdr:to>
      <xdr:col>4</xdr:col>
      <xdr:colOff>0</xdr:colOff>
      <xdr:row>3281</xdr:row>
      <xdr:rowOff>606425</xdr:rowOff>
    </xdr:to>
    <xdr:pic>
      <xdr:nvPicPr>
        <xdr:cNvPr id="1775" name="Рисунок 1774" descr="\\serv-fs2\1c_photo\LinkPics\153\153484_0.jpg"/>
        <xdr:cNvPicPr>
          <a:picLocks/>
        </xdr:cNvPicPr>
      </xdr:nvPicPr>
      <xdr:blipFill>
        <a:blip xmlns:r="http://schemas.openxmlformats.org/officeDocument/2006/relationships" r:embed="rId1763">
          <a:extLst>
            <a:ext uri="{28A0092B-C50C-407E-A947-70E740481C1C}">
              <a14:useLocalDpi xmlns:a14="http://schemas.microsoft.com/office/drawing/2010/main" val="0"/>
            </a:ext>
          </a:extLst>
        </a:blip>
        <a:stretch>
          <a:fillRect/>
        </a:stretch>
      </xdr:blipFill>
      <xdr:spPr>
        <a:xfrm>
          <a:off x="4660900" y="1151699500"/>
          <a:ext cx="654050" cy="593725"/>
        </a:xfrm>
        <a:prstGeom prst="rect">
          <a:avLst/>
        </a:prstGeom>
      </xdr:spPr>
    </xdr:pic>
    <xdr:clientData/>
  </xdr:twoCellAnchor>
  <xdr:twoCellAnchor>
    <xdr:from>
      <xdr:col>3</xdr:col>
      <xdr:colOff>12700</xdr:colOff>
      <xdr:row>1540</xdr:row>
      <xdr:rowOff>12700</xdr:rowOff>
    </xdr:from>
    <xdr:to>
      <xdr:col>4</xdr:col>
      <xdr:colOff>0</xdr:colOff>
      <xdr:row>1540</xdr:row>
      <xdr:rowOff>606425</xdr:rowOff>
    </xdr:to>
    <xdr:pic>
      <xdr:nvPicPr>
        <xdr:cNvPr id="1776" name="Рисунок 1775" descr="\\serv-fs2\1c_photo\LinkPics\138\138575_0.jpg"/>
        <xdr:cNvPicPr>
          <a:picLocks/>
        </xdr:cNvPicPr>
      </xdr:nvPicPr>
      <xdr:blipFill>
        <a:blip xmlns:r="http://schemas.openxmlformats.org/officeDocument/2006/relationships" r:embed="rId1764">
          <a:extLst>
            <a:ext uri="{28A0092B-C50C-407E-A947-70E740481C1C}">
              <a14:useLocalDpi xmlns:a14="http://schemas.microsoft.com/office/drawing/2010/main" val="0"/>
            </a:ext>
          </a:extLst>
        </a:blip>
        <a:stretch>
          <a:fillRect/>
        </a:stretch>
      </xdr:blipFill>
      <xdr:spPr>
        <a:xfrm>
          <a:off x="4660900" y="1152356725"/>
          <a:ext cx="654050" cy="593725"/>
        </a:xfrm>
        <a:prstGeom prst="rect">
          <a:avLst/>
        </a:prstGeom>
      </xdr:spPr>
    </xdr:pic>
    <xdr:clientData/>
  </xdr:twoCellAnchor>
  <xdr:twoCellAnchor>
    <xdr:from>
      <xdr:col>3</xdr:col>
      <xdr:colOff>12700</xdr:colOff>
      <xdr:row>61</xdr:row>
      <xdr:rowOff>12700</xdr:rowOff>
    </xdr:from>
    <xdr:to>
      <xdr:col>4</xdr:col>
      <xdr:colOff>0</xdr:colOff>
      <xdr:row>61</xdr:row>
      <xdr:rowOff>606425</xdr:rowOff>
    </xdr:to>
    <xdr:pic>
      <xdr:nvPicPr>
        <xdr:cNvPr id="1777" name="Рисунок 1776" descr="\\serv-fs2\1c_photo\LinkPics\157\157385_0.jpg"/>
        <xdr:cNvPicPr>
          <a:picLocks/>
        </xdr:cNvPicPr>
      </xdr:nvPicPr>
      <xdr:blipFill>
        <a:blip xmlns:r="http://schemas.openxmlformats.org/officeDocument/2006/relationships" r:embed="rId1765">
          <a:extLst>
            <a:ext uri="{28A0092B-C50C-407E-A947-70E740481C1C}">
              <a14:useLocalDpi xmlns:a14="http://schemas.microsoft.com/office/drawing/2010/main" val="0"/>
            </a:ext>
          </a:extLst>
        </a:blip>
        <a:stretch>
          <a:fillRect/>
        </a:stretch>
      </xdr:blipFill>
      <xdr:spPr>
        <a:xfrm>
          <a:off x="4660900" y="1153013950"/>
          <a:ext cx="654050" cy="593725"/>
        </a:xfrm>
        <a:prstGeom prst="rect">
          <a:avLst/>
        </a:prstGeom>
      </xdr:spPr>
    </xdr:pic>
    <xdr:clientData/>
  </xdr:twoCellAnchor>
  <xdr:twoCellAnchor>
    <xdr:from>
      <xdr:col>3</xdr:col>
      <xdr:colOff>12700</xdr:colOff>
      <xdr:row>1908</xdr:row>
      <xdr:rowOff>12700</xdr:rowOff>
    </xdr:from>
    <xdr:to>
      <xdr:col>4</xdr:col>
      <xdr:colOff>0</xdr:colOff>
      <xdr:row>1908</xdr:row>
      <xdr:rowOff>606425</xdr:rowOff>
    </xdr:to>
    <xdr:pic>
      <xdr:nvPicPr>
        <xdr:cNvPr id="1778" name="Рисунок 1777" descr="\\serv-fs2\1c_photo\LinkPics\139\139087_0.jpg"/>
        <xdr:cNvPicPr>
          <a:picLocks/>
        </xdr:cNvPicPr>
      </xdr:nvPicPr>
      <xdr:blipFill>
        <a:blip xmlns:r="http://schemas.openxmlformats.org/officeDocument/2006/relationships" r:embed="rId1766">
          <a:extLst>
            <a:ext uri="{28A0092B-C50C-407E-A947-70E740481C1C}">
              <a14:useLocalDpi xmlns:a14="http://schemas.microsoft.com/office/drawing/2010/main" val="0"/>
            </a:ext>
          </a:extLst>
        </a:blip>
        <a:stretch>
          <a:fillRect/>
        </a:stretch>
      </xdr:blipFill>
      <xdr:spPr>
        <a:xfrm>
          <a:off x="4660900" y="1153671175"/>
          <a:ext cx="654050" cy="593725"/>
        </a:xfrm>
        <a:prstGeom prst="rect">
          <a:avLst/>
        </a:prstGeom>
      </xdr:spPr>
    </xdr:pic>
    <xdr:clientData/>
  </xdr:twoCellAnchor>
  <xdr:twoCellAnchor>
    <xdr:from>
      <xdr:col>3</xdr:col>
      <xdr:colOff>12700</xdr:colOff>
      <xdr:row>601</xdr:row>
      <xdr:rowOff>12700</xdr:rowOff>
    </xdr:from>
    <xdr:to>
      <xdr:col>4</xdr:col>
      <xdr:colOff>0</xdr:colOff>
      <xdr:row>601</xdr:row>
      <xdr:rowOff>606425</xdr:rowOff>
    </xdr:to>
    <xdr:pic>
      <xdr:nvPicPr>
        <xdr:cNvPr id="1779" name="Рисунок 1778" descr="\\serv-fs2\1c_photo\LinkPics\139\139248_0.jpg"/>
        <xdr:cNvPicPr>
          <a:picLocks/>
        </xdr:cNvPicPr>
      </xdr:nvPicPr>
      <xdr:blipFill>
        <a:blip xmlns:r="http://schemas.openxmlformats.org/officeDocument/2006/relationships" r:embed="rId1767">
          <a:extLst>
            <a:ext uri="{28A0092B-C50C-407E-A947-70E740481C1C}">
              <a14:useLocalDpi xmlns:a14="http://schemas.microsoft.com/office/drawing/2010/main" val="0"/>
            </a:ext>
          </a:extLst>
        </a:blip>
        <a:stretch>
          <a:fillRect/>
        </a:stretch>
      </xdr:blipFill>
      <xdr:spPr>
        <a:xfrm>
          <a:off x="4660900" y="1154328400"/>
          <a:ext cx="654050" cy="593725"/>
        </a:xfrm>
        <a:prstGeom prst="rect">
          <a:avLst/>
        </a:prstGeom>
      </xdr:spPr>
    </xdr:pic>
    <xdr:clientData/>
  </xdr:twoCellAnchor>
  <xdr:twoCellAnchor>
    <xdr:from>
      <xdr:col>3</xdr:col>
      <xdr:colOff>12700</xdr:colOff>
      <xdr:row>3008</xdr:row>
      <xdr:rowOff>12700</xdr:rowOff>
    </xdr:from>
    <xdr:to>
      <xdr:col>4</xdr:col>
      <xdr:colOff>0</xdr:colOff>
      <xdr:row>3008</xdr:row>
      <xdr:rowOff>606425</xdr:rowOff>
    </xdr:to>
    <xdr:pic>
      <xdr:nvPicPr>
        <xdr:cNvPr id="1780" name="Рисунок 1779" descr="\\serv-fs2\1c_photo\LinkPics\139\139475_0.jpg"/>
        <xdr:cNvPicPr>
          <a:picLocks/>
        </xdr:cNvPicPr>
      </xdr:nvPicPr>
      <xdr:blipFill>
        <a:blip xmlns:r="http://schemas.openxmlformats.org/officeDocument/2006/relationships" r:embed="rId1768">
          <a:extLst>
            <a:ext uri="{28A0092B-C50C-407E-A947-70E740481C1C}">
              <a14:useLocalDpi xmlns:a14="http://schemas.microsoft.com/office/drawing/2010/main" val="0"/>
            </a:ext>
          </a:extLst>
        </a:blip>
        <a:stretch>
          <a:fillRect/>
        </a:stretch>
      </xdr:blipFill>
      <xdr:spPr>
        <a:xfrm>
          <a:off x="4660900" y="1154985625"/>
          <a:ext cx="654050" cy="593725"/>
        </a:xfrm>
        <a:prstGeom prst="rect">
          <a:avLst/>
        </a:prstGeom>
      </xdr:spPr>
    </xdr:pic>
    <xdr:clientData/>
  </xdr:twoCellAnchor>
  <xdr:twoCellAnchor>
    <xdr:from>
      <xdr:col>3</xdr:col>
      <xdr:colOff>12700</xdr:colOff>
      <xdr:row>2537</xdr:row>
      <xdr:rowOff>12700</xdr:rowOff>
    </xdr:from>
    <xdr:to>
      <xdr:col>4</xdr:col>
      <xdr:colOff>0</xdr:colOff>
      <xdr:row>2537</xdr:row>
      <xdr:rowOff>606425</xdr:rowOff>
    </xdr:to>
    <xdr:pic>
      <xdr:nvPicPr>
        <xdr:cNvPr id="1781" name="Рисунок 1780" descr="\\serv-fs2\1c_photo\LinkPics\139\139899_0.jpg"/>
        <xdr:cNvPicPr>
          <a:picLocks/>
        </xdr:cNvPicPr>
      </xdr:nvPicPr>
      <xdr:blipFill>
        <a:blip xmlns:r="http://schemas.openxmlformats.org/officeDocument/2006/relationships" r:embed="rId1769">
          <a:extLst>
            <a:ext uri="{28A0092B-C50C-407E-A947-70E740481C1C}">
              <a14:useLocalDpi xmlns:a14="http://schemas.microsoft.com/office/drawing/2010/main" val="0"/>
            </a:ext>
          </a:extLst>
        </a:blip>
        <a:stretch>
          <a:fillRect/>
        </a:stretch>
      </xdr:blipFill>
      <xdr:spPr>
        <a:xfrm>
          <a:off x="4660900" y="1155642850"/>
          <a:ext cx="654050" cy="593725"/>
        </a:xfrm>
        <a:prstGeom prst="rect">
          <a:avLst/>
        </a:prstGeom>
      </xdr:spPr>
    </xdr:pic>
    <xdr:clientData/>
  </xdr:twoCellAnchor>
  <xdr:twoCellAnchor>
    <xdr:from>
      <xdr:col>3</xdr:col>
      <xdr:colOff>12700</xdr:colOff>
      <xdr:row>2486</xdr:row>
      <xdr:rowOff>12700</xdr:rowOff>
    </xdr:from>
    <xdr:to>
      <xdr:col>4</xdr:col>
      <xdr:colOff>0</xdr:colOff>
      <xdr:row>2486</xdr:row>
      <xdr:rowOff>606425</xdr:rowOff>
    </xdr:to>
    <xdr:pic>
      <xdr:nvPicPr>
        <xdr:cNvPr id="1782" name="Рисунок 1781" descr="\\serv-fs2\1c_photo\LinkPics\142\142577_0.jpg"/>
        <xdr:cNvPicPr>
          <a:picLocks/>
        </xdr:cNvPicPr>
      </xdr:nvPicPr>
      <xdr:blipFill>
        <a:blip xmlns:r="http://schemas.openxmlformats.org/officeDocument/2006/relationships" r:embed="rId1770">
          <a:extLst>
            <a:ext uri="{28A0092B-C50C-407E-A947-70E740481C1C}">
              <a14:useLocalDpi xmlns:a14="http://schemas.microsoft.com/office/drawing/2010/main" val="0"/>
            </a:ext>
          </a:extLst>
        </a:blip>
        <a:stretch>
          <a:fillRect/>
        </a:stretch>
      </xdr:blipFill>
      <xdr:spPr>
        <a:xfrm>
          <a:off x="4660900" y="1156300075"/>
          <a:ext cx="654050" cy="593725"/>
        </a:xfrm>
        <a:prstGeom prst="rect">
          <a:avLst/>
        </a:prstGeom>
      </xdr:spPr>
    </xdr:pic>
    <xdr:clientData/>
  </xdr:twoCellAnchor>
  <xdr:twoCellAnchor>
    <xdr:from>
      <xdr:col>3</xdr:col>
      <xdr:colOff>12700</xdr:colOff>
      <xdr:row>2487</xdr:row>
      <xdr:rowOff>12700</xdr:rowOff>
    </xdr:from>
    <xdr:to>
      <xdr:col>4</xdr:col>
      <xdr:colOff>0</xdr:colOff>
      <xdr:row>2487</xdr:row>
      <xdr:rowOff>606425</xdr:rowOff>
    </xdr:to>
    <xdr:pic>
      <xdr:nvPicPr>
        <xdr:cNvPr id="1783" name="Рисунок 1782" descr="\\serv-fs2\1c_photo\LinkPics\140\140087_0.jpg"/>
        <xdr:cNvPicPr>
          <a:picLocks/>
        </xdr:cNvPicPr>
      </xdr:nvPicPr>
      <xdr:blipFill>
        <a:blip xmlns:r="http://schemas.openxmlformats.org/officeDocument/2006/relationships" r:embed="rId1771">
          <a:extLst>
            <a:ext uri="{28A0092B-C50C-407E-A947-70E740481C1C}">
              <a14:useLocalDpi xmlns:a14="http://schemas.microsoft.com/office/drawing/2010/main" val="0"/>
            </a:ext>
          </a:extLst>
        </a:blip>
        <a:stretch>
          <a:fillRect/>
        </a:stretch>
      </xdr:blipFill>
      <xdr:spPr>
        <a:xfrm>
          <a:off x="4660900" y="1156957300"/>
          <a:ext cx="654050" cy="593725"/>
        </a:xfrm>
        <a:prstGeom prst="rect">
          <a:avLst/>
        </a:prstGeom>
      </xdr:spPr>
    </xdr:pic>
    <xdr:clientData/>
  </xdr:twoCellAnchor>
  <xdr:twoCellAnchor>
    <xdr:from>
      <xdr:col>3</xdr:col>
      <xdr:colOff>12700</xdr:colOff>
      <xdr:row>2321</xdr:row>
      <xdr:rowOff>12700</xdr:rowOff>
    </xdr:from>
    <xdr:to>
      <xdr:col>4</xdr:col>
      <xdr:colOff>0</xdr:colOff>
      <xdr:row>2321</xdr:row>
      <xdr:rowOff>606425</xdr:rowOff>
    </xdr:to>
    <xdr:pic>
      <xdr:nvPicPr>
        <xdr:cNvPr id="1784" name="Рисунок 1783" descr="\\serv-fs2\1c_photo\LinkPics\142\142607_0.jpg"/>
        <xdr:cNvPicPr>
          <a:picLocks/>
        </xdr:cNvPicPr>
      </xdr:nvPicPr>
      <xdr:blipFill>
        <a:blip xmlns:r="http://schemas.openxmlformats.org/officeDocument/2006/relationships" r:embed="rId1772">
          <a:extLst>
            <a:ext uri="{28A0092B-C50C-407E-A947-70E740481C1C}">
              <a14:useLocalDpi xmlns:a14="http://schemas.microsoft.com/office/drawing/2010/main" val="0"/>
            </a:ext>
          </a:extLst>
        </a:blip>
        <a:stretch>
          <a:fillRect/>
        </a:stretch>
      </xdr:blipFill>
      <xdr:spPr>
        <a:xfrm>
          <a:off x="4660900" y="1157614525"/>
          <a:ext cx="654050" cy="593725"/>
        </a:xfrm>
        <a:prstGeom prst="rect">
          <a:avLst/>
        </a:prstGeom>
      </xdr:spPr>
    </xdr:pic>
    <xdr:clientData/>
  </xdr:twoCellAnchor>
  <xdr:twoCellAnchor>
    <xdr:from>
      <xdr:col>3</xdr:col>
      <xdr:colOff>12700</xdr:colOff>
      <xdr:row>2557</xdr:row>
      <xdr:rowOff>12700</xdr:rowOff>
    </xdr:from>
    <xdr:to>
      <xdr:col>4</xdr:col>
      <xdr:colOff>0</xdr:colOff>
      <xdr:row>2557</xdr:row>
      <xdr:rowOff>606425</xdr:rowOff>
    </xdr:to>
    <xdr:pic>
      <xdr:nvPicPr>
        <xdr:cNvPr id="1785" name="Рисунок 1784" descr="\\serv-fs2\1c_photo\LinkPics\131\131497_0.jpg"/>
        <xdr:cNvPicPr>
          <a:picLocks/>
        </xdr:cNvPicPr>
      </xdr:nvPicPr>
      <xdr:blipFill>
        <a:blip xmlns:r="http://schemas.openxmlformats.org/officeDocument/2006/relationships" r:embed="rId1773">
          <a:extLst>
            <a:ext uri="{28A0092B-C50C-407E-A947-70E740481C1C}">
              <a14:useLocalDpi xmlns:a14="http://schemas.microsoft.com/office/drawing/2010/main" val="0"/>
            </a:ext>
          </a:extLst>
        </a:blip>
        <a:stretch>
          <a:fillRect/>
        </a:stretch>
      </xdr:blipFill>
      <xdr:spPr>
        <a:xfrm>
          <a:off x="4660900" y="1158271750"/>
          <a:ext cx="654050" cy="593725"/>
        </a:xfrm>
        <a:prstGeom prst="rect">
          <a:avLst/>
        </a:prstGeom>
      </xdr:spPr>
    </xdr:pic>
    <xdr:clientData/>
  </xdr:twoCellAnchor>
  <xdr:twoCellAnchor>
    <xdr:from>
      <xdr:col>3</xdr:col>
      <xdr:colOff>12700</xdr:colOff>
      <xdr:row>2876</xdr:row>
      <xdr:rowOff>12700</xdr:rowOff>
    </xdr:from>
    <xdr:to>
      <xdr:col>4</xdr:col>
      <xdr:colOff>0</xdr:colOff>
      <xdr:row>2876</xdr:row>
      <xdr:rowOff>606425</xdr:rowOff>
    </xdr:to>
    <xdr:pic>
      <xdr:nvPicPr>
        <xdr:cNvPr id="1786" name="Рисунок 1785" descr="\\serv-fs2\1c_photo\LinkPics\132\132395_0.jpg"/>
        <xdr:cNvPicPr>
          <a:picLocks/>
        </xdr:cNvPicPr>
      </xdr:nvPicPr>
      <xdr:blipFill>
        <a:blip xmlns:r="http://schemas.openxmlformats.org/officeDocument/2006/relationships" r:embed="rId1774">
          <a:extLst>
            <a:ext uri="{28A0092B-C50C-407E-A947-70E740481C1C}">
              <a14:useLocalDpi xmlns:a14="http://schemas.microsoft.com/office/drawing/2010/main" val="0"/>
            </a:ext>
          </a:extLst>
        </a:blip>
        <a:stretch>
          <a:fillRect/>
        </a:stretch>
      </xdr:blipFill>
      <xdr:spPr>
        <a:xfrm>
          <a:off x="4660900" y="1158928975"/>
          <a:ext cx="654050" cy="593725"/>
        </a:xfrm>
        <a:prstGeom prst="rect">
          <a:avLst/>
        </a:prstGeom>
      </xdr:spPr>
    </xdr:pic>
    <xdr:clientData/>
  </xdr:twoCellAnchor>
  <xdr:twoCellAnchor>
    <xdr:from>
      <xdr:col>3</xdr:col>
      <xdr:colOff>12700</xdr:colOff>
      <xdr:row>2781</xdr:row>
      <xdr:rowOff>12700</xdr:rowOff>
    </xdr:from>
    <xdr:to>
      <xdr:col>4</xdr:col>
      <xdr:colOff>0</xdr:colOff>
      <xdr:row>2781</xdr:row>
      <xdr:rowOff>606425</xdr:rowOff>
    </xdr:to>
    <xdr:pic>
      <xdr:nvPicPr>
        <xdr:cNvPr id="1787" name="Рисунок 1786" descr="\\serv-fs2\1c_photo\LinkPics\144\144340_0.jpg"/>
        <xdr:cNvPicPr>
          <a:picLocks/>
        </xdr:cNvPicPr>
      </xdr:nvPicPr>
      <xdr:blipFill>
        <a:blip xmlns:r="http://schemas.openxmlformats.org/officeDocument/2006/relationships" r:embed="rId1775">
          <a:extLst>
            <a:ext uri="{28A0092B-C50C-407E-A947-70E740481C1C}">
              <a14:useLocalDpi xmlns:a14="http://schemas.microsoft.com/office/drawing/2010/main" val="0"/>
            </a:ext>
          </a:extLst>
        </a:blip>
        <a:stretch>
          <a:fillRect/>
        </a:stretch>
      </xdr:blipFill>
      <xdr:spPr>
        <a:xfrm>
          <a:off x="4660900" y="1159586200"/>
          <a:ext cx="654050" cy="593725"/>
        </a:xfrm>
        <a:prstGeom prst="rect">
          <a:avLst/>
        </a:prstGeom>
      </xdr:spPr>
    </xdr:pic>
    <xdr:clientData/>
  </xdr:twoCellAnchor>
  <xdr:twoCellAnchor>
    <xdr:from>
      <xdr:col>3</xdr:col>
      <xdr:colOff>12700</xdr:colOff>
      <xdr:row>635</xdr:row>
      <xdr:rowOff>12700</xdr:rowOff>
    </xdr:from>
    <xdr:to>
      <xdr:col>4</xdr:col>
      <xdr:colOff>0</xdr:colOff>
      <xdr:row>635</xdr:row>
      <xdr:rowOff>606425</xdr:rowOff>
    </xdr:to>
    <xdr:pic>
      <xdr:nvPicPr>
        <xdr:cNvPr id="1788" name="Рисунок 1787" descr="\\serv-fs2\1c_photo\LinkPics\140\140915_0.jpg"/>
        <xdr:cNvPicPr>
          <a:picLocks/>
        </xdr:cNvPicPr>
      </xdr:nvPicPr>
      <xdr:blipFill>
        <a:blip xmlns:r="http://schemas.openxmlformats.org/officeDocument/2006/relationships" r:embed="rId1776">
          <a:extLst>
            <a:ext uri="{28A0092B-C50C-407E-A947-70E740481C1C}">
              <a14:useLocalDpi xmlns:a14="http://schemas.microsoft.com/office/drawing/2010/main" val="0"/>
            </a:ext>
          </a:extLst>
        </a:blip>
        <a:stretch>
          <a:fillRect/>
        </a:stretch>
      </xdr:blipFill>
      <xdr:spPr>
        <a:xfrm>
          <a:off x="4660900" y="1160243425"/>
          <a:ext cx="654050" cy="593725"/>
        </a:xfrm>
        <a:prstGeom prst="rect">
          <a:avLst/>
        </a:prstGeom>
      </xdr:spPr>
    </xdr:pic>
    <xdr:clientData/>
  </xdr:twoCellAnchor>
  <xdr:twoCellAnchor>
    <xdr:from>
      <xdr:col>3</xdr:col>
      <xdr:colOff>12700</xdr:colOff>
      <xdr:row>602</xdr:row>
      <xdr:rowOff>12700</xdr:rowOff>
    </xdr:from>
    <xdr:to>
      <xdr:col>4</xdr:col>
      <xdr:colOff>0</xdr:colOff>
      <xdr:row>602</xdr:row>
      <xdr:rowOff>606425</xdr:rowOff>
    </xdr:to>
    <xdr:pic>
      <xdr:nvPicPr>
        <xdr:cNvPr id="1789" name="Рисунок 1788" descr="\\serv-fs2\1c_photo\LinkPics\141\141909_0.jpg"/>
        <xdr:cNvPicPr>
          <a:picLocks/>
        </xdr:cNvPicPr>
      </xdr:nvPicPr>
      <xdr:blipFill>
        <a:blip xmlns:r="http://schemas.openxmlformats.org/officeDocument/2006/relationships" r:embed="rId1777">
          <a:extLst>
            <a:ext uri="{28A0092B-C50C-407E-A947-70E740481C1C}">
              <a14:useLocalDpi xmlns:a14="http://schemas.microsoft.com/office/drawing/2010/main" val="0"/>
            </a:ext>
          </a:extLst>
        </a:blip>
        <a:stretch>
          <a:fillRect/>
        </a:stretch>
      </xdr:blipFill>
      <xdr:spPr>
        <a:xfrm>
          <a:off x="4660900" y="1160900650"/>
          <a:ext cx="654050" cy="593725"/>
        </a:xfrm>
        <a:prstGeom prst="rect">
          <a:avLst/>
        </a:prstGeom>
      </xdr:spPr>
    </xdr:pic>
    <xdr:clientData/>
  </xdr:twoCellAnchor>
  <xdr:twoCellAnchor>
    <xdr:from>
      <xdr:col>3</xdr:col>
      <xdr:colOff>12700</xdr:colOff>
      <xdr:row>402</xdr:row>
      <xdr:rowOff>12700</xdr:rowOff>
    </xdr:from>
    <xdr:to>
      <xdr:col>4</xdr:col>
      <xdr:colOff>0</xdr:colOff>
      <xdr:row>402</xdr:row>
      <xdr:rowOff>606425</xdr:rowOff>
    </xdr:to>
    <xdr:pic>
      <xdr:nvPicPr>
        <xdr:cNvPr id="1790" name="Рисунок 1789" descr="\\serv-fs2\1c_photo\LinkPics\142\142118_0.jpg"/>
        <xdr:cNvPicPr>
          <a:picLocks/>
        </xdr:cNvPicPr>
      </xdr:nvPicPr>
      <xdr:blipFill>
        <a:blip xmlns:r="http://schemas.openxmlformats.org/officeDocument/2006/relationships" r:embed="rId1778">
          <a:extLst>
            <a:ext uri="{28A0092B-C50C-407E-A947-70E740481C1C}">
              <a14:useLocalDpi xmlns:a14="http://schemas.microsoft.com/office/drawing/2010/main" val="0"/>
            </a:ext>
          </a:extLst>
        </a:blip>
        <a:stretch>
          <a:fillRect/>
        </a:stretch>
      </xdr:blipFill>
      <xdr:spPr>
        <a:xfrm>
          <a:off x="4660900" y="1161557875"/>
          <a:ext cx="654050" cy="593725"/>
        </a:xfrm>
        <a:prstGeom prst="rect">
          <a:avLst/>
        </a:prstGeom>
      </xdr:spPr>
    </xdr:pic>
    <xdr:clientData/>
  </xdr:twoCellAnchor>
  <xdr:twoCellAnchor>
    <xdr:from>
      <xdr:col>3</xdr:col>
      <xdr:colOff>12700</xdr:colOff>
      <xdr:row>2558</xdr:row>
      <xdr:rowOff>12700</xdr:rowOff>
    </xdr:from>
    <xdr:to>
      <xdr:col>4</xdr:col>
      <xdr:colOff>0</xdr:colOff>
      <xdr:row>2558</xdr:row>
      <xdr:rowOff>606425</xdr:rowOff>
    </xdr:to>
    <xdr:pic>
      <xdr:nvPicPr>
        <xdr:cNvPr id="1791" name="Рисунок 1790" descr="\\serv-fs2\1c_photo\LinkPics\142\142192_0.jpg"/>
        <xdr:cNvPicPr>
          <a:picLocks/>
        </xdr:cNvPicPr>
      </xdr:nvPicPr>
      <xdr:blipFill>
        <a:blip xmlns:r="http://schemas.openxmlformats.org/officeDocument/2006/relationships" r:embed="rId1779">
          <a:extLst>
            <a:ext uri="{28A0092B-C50C-407E-A947-70E740481C1C}">
              <a14:useLocalDpi xmlns:a14="http://schemas.microsoft.com/office/drawing/2010/main" val="0"/>
            </a:ext>
          </a:extLst>
        </a:blip>
        <a:stretch>
          <a:fillRect/>
        </a:stretch>
      </xdr:blipFill>
      <xdr:spPr>
        <a:xfrm>
          <a:off x="4660900" y="1162215100"/>
          <a:ext cx="654050" cy="593725"/>
        </a:xfrm>
        <a:prstGeom prst="rect">
          <a:avLst/>
        </a:prstGeom>
      </xdr:spPr>
    </xdr:pic>
    <xdr:clientData/>
  </xdr:twoCellAnchor>
  <xdr:twoCellAnchor>
    <xdr:from>
      <xdr:col>3</xdr:col>
      <xdr:colOff>12700</xdr:colOff>
      <xdr:row>715</xdr:row>
      <xdr:rowOff>12700</xdr:rowOff>
    </xdr:from>
    <xdr:to>
      <xdr:col>4</xdr:col>
      <xdr:colOff>0</xdr:colOff>
      <xdr:row>715</xdr:row>
      <xdr:rowOff>606425</xdr:rowOff>
    </xdr:to>
    <xdr:pic>
      <xdr:nvPicPr>
        <xdr:cNvPr id="1792" name="Рисунок 1791" descr="\\serv-fs2\1c_photo\LinkPics\142\142239_0.jpg"/>
        <xdr:cNvPicPr>
          <a:picLocks/>
        </xdr:cNvPicPr>
      </xdr:nvPicPr>
      <xdr:blipFill>
        <a:blip xmlns:r="http://schemas.openxmlformats.org/officeDocument/2006/relationships" r:embed="rId1780">
          <a:extLst>
            <a:ext uri="{28A0092B-C50C-407E-A947-70E740481C1C}">
              <a14:useLocalDpi xmlns:a14="http://schemas.microsoft.com/office/drawing/2010/main" val="0"/>
            </a:ext>
          </a:extLst>
        </a:blip>
        <a:stretch>
          <a:fillRect/>
        </a:stretch>
      </xdr:blipFill>
      <xdr:spPr>
        <a:xfrm>
          <a:off x="4660900" y="1162872325"/>
          <a:ext cx="654050" cy="593725"/>
        </a:xfrm>
        <a:prstGeom prst="rect">
          <a:avLst/>
        </a:prstGeom>
      </xdr:spPr>
    </xdr:pic>
    <xdr:clientData/>
  </xdr:twoCellAnchor>
  <xdr:twoCellAnchor>
    <xdr:from>
      <xdr:col>3</xdr:col>
      <xdr:colOff>12700</xdr:colOff>
      <xdr:row>1447</xdr:row>
      <xdr:rowOff>12700</xdr:rowOff>
    </xdr:from>
    <xdr:to>
      <xdr:col>4</xdr:col>
      <xdr:colOff>0</xdr:colOff>
      <xdr:row>1447</xdr:row>
      <xdr:rowOff>606425</xdr:rowOff>
    </xdr:to>
    <xdr:pic>
      <xdr:nvPicPr>
        <xdr:cNvPr id="1793" name="Рисунок 1792" descr="\\serv-fs2\1c_photo\LinkPics\142\142553_0.jpg"/>
        <xdr:cNvPicPr>
          <a:picLocks/>
        </xdr:cNvPicPr>
      </xdr:nvPicPr>
      <xdr:blipFill>
        <a:blip xmlns:r="http://schemas.openxmlformats.org/officeDocument/2006/relationships" r:embed="rId1781">
          <a:extLst>
            <a:ext uri="{28A0092B-C50C-407E-A947-70E740481C1C}">
              <a14:useLocalDpi xmlns:a14="http://schemas.microsoft.com/office/drawing/2010/main" val="0"/>
            </a:ext>
          </a:extLst>
        </a:blip>
        <a:stretch>
          <a:fillRect/>
        </a:stretch>
      </xdr:blipFill>
      <xdr:spPr>
        <a:xfrm>
          <a:off x="4660900" y="1163529550"/>
          <a:ext cx="654050" cy="593725"/>
        </a:xfrm>
        <a:prstGeom prst="rect">
          <a:avLst/>
        </a:prstGeom>
      </xdr:spPr>
    </xdr:pic>
    <xdr:clientData/>
  </xdr:twoCellAnchor>
  <xdr:twoCellAnchor>
    <xdr:from>
      <xdr:col>3</xdr:col>
      <xdr:colOff>12700</xdr:colOff>
      <xdr:row>3085</xdr:row>
      <xdr:rowOff>12700</xdr:rowOff>
    </xdr:from>
    <xdr:to>
      <xdr:col>4</xdr:col>
      <xdr:colOff>0</xdr:colOff>
      <xdr:row>3085</xdr:row>
      <xdr:rowOff>606425</xdr:rowOff>
    </xdr:to>
    <xdr:pic>
      <xdr:nvPicPr>
        <xdr:cNvPr id="1794" name="Рисунок 1793" descr="\\serv-fs2\1c_photo\LinkPics\142\142928_0.jpg"/>
        <xdr:cNvPicPr>
          <a:picLocks/>
        </xdr:cNvPicPr>
      </xdr:nvPicPr>
      <xdr:blipFill>
        <a:blip xmlns:r="http://schemas.openxmlformats.org/officeDocument/2006/relationships" r:embed="rId1782">
          <a:extLst>
            <a:ext uri="{28A0092B-C50C-407E-A947-70E740481C1C}">
              <a14:useLocalDpi xmlns:a14="http://schemas.microsoft.com/office/drawing/2010/main" val="0"/>
            </a:ext>
          </a:extLst>
        </a:blip>
        <a:stretch>
          <a:fillRect/>
        </a:stretch>
      </xdr:blipFill>
      <xdr:spPr>
        <a:xfrm>
          <a:off x="4660900" y="1164186775"/>
          <a:ext cx="654050" cy="593725"/>
        </a:xfrm>
        <a:prstGeom prst="rect">
          <a:avLst/>
        </a:prstGeom>
      </xdr:spPr>
    </xdr:pic>
    <xdr:clientData/>
  </xdr:twoCellAnchor>
  <xdr:twoCellAnchor>
    <xdr:from>
      <xdr:col>3</xdr:col>
      <xdr:colOff>12700</xdr:colOff>
      <xdr:row>2023</xdr:row>
      <xdr:rowOff>12700</xdr:rowOff>
    </xdr:from>
    <xdr:to>
      <xdr:col>4</xdr:col>
      <xdr:colOff>0</xdr:colOff>
      <xdr:row>2023</xdr:row>
      <xdr:rowOff>606425</xdr:rowOff>
    </xdr:to>
    <xdr:pic>
      <xdr:nvPicPr>
        <xdr:cNvPr id="1795" name="Рисунок 1794" descr="\\serv-fs2\1c_photo\LinkPics\151\151674_0.jpg"/>
        <xdr:cNvPicPr>
          <a:picLocks/>
        </xdr:cNvPicPr>
      </xdr:nvPicPr>
      <xdr:blipFill>
        <a:blip xmlns:r="http://schemas.openxmlformats.org/officeDocument/2006/relationships" r:embed="rId1783">
          <a:extLst>
            <a:ext uri="{28A0092B-C50C-407E-A947-70E740481C1C}">
              <a14:useLocalDpi xmlns:a14="http://schemas.microsoft.com/office/drawing/2010/main" val="0"/>
            </a:ext>
          </a:extLst>
        </a:blip>
        <a:stretch>
          <a:fillRect/>
        </a:stretch>
      </xdr:blipFill>
      <xdr:spPr>
        <a:xfrm>
          <a:off x="4660900" y="1164844000"/>
          <a:ext cx="654050" cy="593725"/>
        </a:xfrm>
        <a:prstGeom prst="rect">
          <a:avLst/>
        </a:prstGeom>
      </xdr:spPr>
    </xdr:pic>
    <xdr:clientData/>
  </xdr:twoCellAnchor>
  <xdr:twoCellAnchor>
    <xdr:from>
      <xdr:col>3</xdr:col>
      <xdr:colOff>12700</xdr:colOff>
      <xdr:row>3155</xdr:row>
      <xdr:rowOff>12700</xdr:rowOff>
    </xdr:from>
    <xdr:to>
      <xdr:col>4</xdr:col>
      <xdr:colOff>0</xdr:colOff>
      <xdr:row>3155</xdr:row>
      <xdr:rowOff>606425</xdr:rowOff>
    </xdr:to>
    <xdr:pic>
      <xdr:nvPicPr>
        <xdr:cNvPr id="1796" name="Рисунок 1795" descr="\\serv-fs2\1c_photo\LinkPics\159\159431_0.jpg"/>
        <xdr:cNvPicPr>
          <a:picLocks/>
        </xdr:cNvPicPr>
      </xdr:nvPicPr>
      <xdr:blipFill>
        <a:blip xmlns:r="http://schemas.openxmlformats.org/officeDocument/2006/relationships" r:embed="rId1784">
          <a:extLst>
            <a:ext uri="{28A0092B-C50C-407E-A947-70E740481C1C}">
              <a14:useLocalDpi xmlns:a14="http://schemas.microsoft.com/office/drawing/2010/main" val="0"/>
            </a:ext>
          </a:extLst>
        </a:blip>
        <a:stretch>
          <a:fillRect/>
        </a:stretch>
      </xdr:blipFill>
      <xdr:spPr>
        <a:xfrm>
          <a:off x="4660900" y="1165501225"/>
          <a:ext cx="654050" cy="593725"/>
        </a:xfrm>
        <a:prstGeom prst="rect">
          <a:avLst/>
        </a:prstGeom>
      </xdr:spPr>
    </xdr:pic>
    <xdr:clientData/>
  </xdr:twoCellAnchor>
  <xdr:twoCellAnchor>
    <xdr:from>
      <xdr:col>3</xdr:col>
      <xdr:colOff>12700</xdr:colOff>
      <xdr:row>3156</xdr:row>
      <xdr:rowOff>12700</xdr:rowOff>
    </xdr:from>
    <xdr:to>
      <xdr:col>4</xdr:col>
      <xdr:colOff>0</xdr:colOff>
      <xdr:row>3156</xdr:row>
      <xdr:rowOff>606425</xdr:rowOff>
    </xdr:to>
    <xdr:pic>
      <xdr:nvPicPr>
        <xdr:cNvPr id="1797" name="Рисунок 1796" descr="\\serv-fs2\1c_photo\LinkPics\159\159443_0.jpg"/>
        <xdr:cNvPicPr>
          <a:picLocks/>
        </xdr:cNvPicPr>
      </xdr:nvPicPr>
      <xdr:blipFill>
        <a:blip xmlns:r="http://schemas.openxmlformats.org/officeDocument/2006/relationships" r:embed="rId1785">
          <a:extLst>
            <a:ext uri="{28A0092B-C50C-407E-A947-70E740481C1C}">
              <a14:useLocalDpi xmlns:a14="http://schemas.microsoft.com/office/drawing/2010/main" val="0"/>
            </a:ext>
          </a:extLst>
        </a:blip>
        <a:stretch>
          <a:fillRect/>
        </a:stretch>
      </xdr:blipFill>
      <xdr:spPr>
        <a:xfrm>
          <a:off x="4660900" y="1166158450"/>
          <a:ext cx="654050" cy="593725"/>
        </a:xfrm>
        <a:prstGeom prst="rect">
          <a:avLst/>
        </a:prstGeom>
      </xdr:spPr>
    </xdr:pic>
    <xdr:clientData/>
  </xdr:twoCellAnchor>
  <xdr:twoCellAnchor>
    <xdr:from>
      <xdr:col>3</xdr:col>
      <xdr:colOff>12700</xdr:colOff>
      <xdr:row>2488</xdr:row>
      <xdr:rowOff>12700</xdr:rowOff>
    </xdr:from>
    <xdr:to>
      <xdr:col>4</xdr:col>
      <xdr:colOff>0</xdr:colOff>
      <xdr:row>2488</xdr:row>
      <xdr:rowOff>606425</xdr:rowOff>
    </xdr:to>
    <xdr:pic>
      <xdr:nvPicPr>
        <xdr:cNvPr id="1798" name="Рисунок 1797" descr="\\serv-fs2\1c_photo\LinkPics\132\132968_0.jpg"/>
        <xdr:cNvPicPr>
          <a:picLocks/>
        </xdr:cNvPicPr>
      </xdr:nvPicPr>
      <xdr:blipFill>
        <a:blip xmlns:r="http://schemas.openxmlformats.org/officeDocument/2006/relationships" r:embed="rId1786">
          <a:extLst>
            <a:ext uri="{28A0092B-C50C-407E-A947-70E740481C1C}">
              <a14:useLocalDpi xmlns:a14="http://schemas.microsoft.com/office/drawing/2010/main" val="0"/>
            </a:ext>
          </a:extLst>
        </a:blip>
        <a:stretch>
          <a:fillRect/>
        </a:stretch>
      </xdr:blipFill>
      <xdr:spPr>
        <a:xfrm>
          <a:off x="4660900" y="1166815675"/>
          <a:ext cx="654050" cy="593725"/>
        </a:xfrm>
        <a:prstGeom prst="rect">
          <a:avLst/>
        </a:prstGeom>
      </xdr:spPr>
    </xdr:pic>
    <xdr:clientData/>
  </xdr:twoCellAnchor>
  <xdr:twoCellAnchor>
    <xdr:from>
      <xdr:col>3</xdr:col>
      <xdr:colOff>12700</xdr:colOff>
      <xdr:row>3215</xdr:row>
      <xdr:rowOff>12700</xdr:rowOff>
    </xdr:from>
    <xdr:to>
      <xdr:col>4</xdr:col>
      <xdr:colOff>0</xdr:colOff>
      <xdr:row>3215</xdr:row>
      <xdr:rowOff>606425</xdr:rowOff>
    </xdr:to>
    <xdr:pic>
      <xdr:nvPicPr>
        <xdr:cNvPr id="1799" name="Рисунок 1798" descr="\\serv-fs2\1c_photo\LinkPics\133\133130_0.jpg"/>
        <xdr:cNvPicPr>
          <a:picLocks/>
        </xdr:cNvPicPr>
      </xdr:nvPicPr>
      <xdr:blipFill>
        <a:blip xmlns:r="http://schemas.openxmlformats.org/officeDocument/2006/relationships" r:embed="rId1787">
          <a:extLst>
            <a:ext uri="{28A0092B-C50C-407E-A947-70E740481C1C}">
              <a14:useLocalDpi xmlns:a14="http://schemas.microsoft.com/office/drawing/2010/main" val="0"/>
            </a:ext>
          </a:extLst>
        </a:blip>
        <a:stretch>
          <a:fillRect/>
        </a:stretch>
      </xdr:blipFill>
      <xdr:spPr>
        <a:xfrm>
          <a:off x="4660900" y="1167472900"/>
          <a:ext cx="654050" cy="593725"/>
        </a:xfrm>
        <a:prstGeom prst="rect">
          <a:avLst/>
        </a:prstGeom>
      </xdr:spPr>
    </xdr:pic>
    <xdr:clientData/>
  </xdr:twoCellAnchor>
  <xdr:twoCellAnchor>
    <xdr:from>
      <xdr:col>3</xdr:col>
      <xdr:colOff>12700</xdr:colOff>
      <xdr:row>2489</xdr:row>
      <xdr:rowOff>12700</xdr:rowOff>
    </xdr:from>
    <xdr:to>
      <xdr:col>4</xdr:col>
      <xdr:colOff>0</xdr:colOff>
      <xdr:row>2489</xdr:row>
      <xdr:rowOff>606425</xdr:rowOff>
    </xdr:to>
    <xdr:pic>
      <xdr:nvPicPr>
        <xdr:cNvPr id="1800" name="Рисунок 1799" descr="\\serv-fs2\1c_photo\LinkPics\135\135652_0.jpg"/>
        <xdr:cNvPicPr>
          <a:picLocks/>
        </xdr:cNvPicPr>
      </xdr:nvPicPr>
      <xdr:blipFill>
        <a:blip xmlns:r="http://schemas.openxmlformats.org/officeDocument/2006/relationships" r:embed="rId1788">
          <a:extLst>
            <a:ext uri="{28A0092B-C50C-407E-A947-70E740481C1C}">
              <a14:useLocalDpi xmlns:a14="http://schemas.microsoft.com/office/drawing/2010/main" val="0"/>
            </a:ext>
          </a:extLst>
        </a:blip>
        <a:stretch>
          <a:fillRect/>
        </a:stretch>
      </xdr:blipFill>
      <xdr:spPr>
        <a:xfrm>
          <a:off x="4660900" y="1168130125"/>
          <a:ext cx="654050" cy="593725"/>
        </a:xfrm>
        <a:prstGeom prst="rect">
          <a:avLst/>
        </a:prstGeom>
      </xdr:spPr>
    </xdr:pic>
    <xdr:clientData/>
  </xdr:twoCellAnchor>
  <xdr:twoCellAnchor>
    <xdr:from>
      <xdr:col>3</xdr:col>
      <xdr:colOff>12700</xdr:colOff>
      <xdr:row>125</xdr:row>
      <xdr:rowOff>12700</xdr:rowOff>
    </xdr:from>
    <xdr:to>
      <xdr:col>4</xdr:col>
      <xdr:colOff>0</xdr:colOff>
      <xdr:row>125</xdr:row>
      <xdr:rowOff>606425</xdr:rowOff>
    </xdr:to>
    <xdr:pic>
      <xdr:nvPicPr>
        <xdr:cNvPr id="1801" name="Рисунок 1800" descr="\\serv-fs2\1c_photo\LinkPics\123\123893_0.jpg"/>
        <xdr:cNvPicPr>
          <a:picLocks/>
        </xdr:cNvPicPr>
      </xdr:nvPicPr>
      <xdr:blipFill>
        <a:blip xmlns:r="http://schemas.openxmlformats.org/officeDocument/2006/relationships" r:embed="rId1789">
          <a:extLst>
            <a:ext uri="{28A0092B-C50C-407E-A947-70E740481C1C}">
              <a14:useLocalDpi xmlns:a14="http://schemas.microsoft.com/office/drawing/2010/main" val="0"/>
            </a:ext>
          </a:extLst>
        </a:blip>
        <a:stretch>
          <a:fillRect/>
        </a:stretch>
      </xdr:blipFill>
      <xdr:spPr>
        <a:xfrm>
          <a:off x="4660900" y="1168787350"/>
          <a:ext cx="654050" cy="593725"/>
        </a:xfrm>
        <a:prstGeom prst="rect">
          <a:avLst/>
        </a:prstGeom>
      </xdr:spPr>
    </xdr:pic>
    <xdr:clientData/>
  </xdr:twoCellAnchor>
  <xdr:twoCellAnchor>
    <xdr:from>
      <xdr:col>3</xdr:col>
      <xdr:colOff>12700</xdr:colOff>
      <xdr:row>3417</xdr:row>
      <xdr:rowOff>12700</xdr:rowOff>
    </xdr:from>
    <xdr:to>
      <xdr:col>4</xdr:col>
      <xdr:colOff>0</xdr:colOff>
      <xdr:row>3417</xdr:row>
      <xdr:rowOff>606425</xdr:rowOff>
    </xdr:to>
    <xdr:pic>
      <xdr:nvPicPr>
        <xdr:cNvPr id="1802" name="Рисунок 1801" descr="\\serv-fs2\1c_photo\LinkPics\123\123997_0.jpg"/>
        <xdr:cNvPicPr>
          <a:picLocks/>
        </xdr:cNvPicPr>
      </xdr:nvPicPr>
      <xdr:blipFill>
        <a:blip xmlns:r="http://schemas.openxmlformats.org/officeDocument/2006/relationships" r:embed="rId1790">
          <a:extLst>
            <a:ext uri="{28A0092B-C50C-407E-A947-70E740481C1C}">
              <a14:useLocalDpi xmlns:a14="http://schemas.microsoft.com/office/drawing/2010/main" val="0"/>
            </a:ext>
          </a:extLst>
        </a:blip>
        <a:stretch>
          <a:fillRect/>
        </a:stretch>
      </xdr:blipFill>
      <xdr:spPr>
        <a:xfrm>
          <a:off x="4660900" y="1169444575"/>
          <a:ext cx="654050" cy="593725"/>
        </a:xfrm>
        <a:prstGeom prst="rect">
          <a:avLst/>
        </a:prstGeom>
      </xdr:spPr>
    </xdr:pic>
    <xdr:clientData/>
  </xdr:twoCellAnchor>
  <xdr:twoCellAnchor>
    <xdr:from>
      <xdr:col>3</xdr:col>
      <xdr:colOff>12700</xdr:colOff>
      <xdr:row>3591</xdr:row>
      <xdr:rowOff>12700</xdr:rowOff>
    </xdr:from>
    <xdr:to>
      <xdr:col>4</xdr:col>
      <xdr:colOff>0</xdr:colOff>
      <xdr:row>3591</xdr:row>
      <xdr:rowOff>606425</xdr:rowOff>
    </xdr:to>
    <xdr:pic>
      <xdr:nvPicPr>
        <xdr:cNvPr id="1803" name="Рисунок 1802" descr="\\serv-fs2\1c_photo\LinkPics\124\124520_0.jpg"/>
        <xdr:cNvPicPr>
          <a:picLocks/>
        </xdr:cNvPicPr>
      </xdr:nvPicPr>
      <xdr:blipFill>
        <a:blip xmlns:r="http://schemas.openxmlformats.org/officeDocument/2006/relationships" r:embed="rId1791">
          <a:extLst>
            <a:ext uri="{28A0092B-C50C-407E-A947-70E740481C1C}">
              <a14:useLocalDpi xmlns:a14="http://schemas.microsoft.com/office/drawing/2010/main" val="0"/>
            </a:ext>
          </a:extLst>
        </a:blip>
        <a:stretch>
          <a:fillRect/>
        </a:stretch>
      </xdr:blipFill>
      <xdr:spPr>
        <a:xfrm>
          <a:off x="4660900" y="1170101800"/>
          <a:ext cx="654050" cy="593725"/>
        </a:xfrm>
        <a:prstGeom prst="rect">
          <a:avLst/>
        </a:prstGeom>
      </xdr:spPr>
    </xdr:pic>
    <xdr:clientData/>
  </xdr:twoCellAnchor>
  <xdr:twoCellAnchor>
    <xdr:from>
      <xdr:col>3</xdr:col>
      <xdr:colOff>12700</xdr:colOff>
      <xdr:row>3282</xdr:row>
      <xdr:rowOff>12700</xdr:rowOff>
    </xdr:from>
    <xdr:to>
      <xdr:col>4</xdr:col>
      <xdr:colOff>0</xdr:colOff>
      <xdr:row>3282</xdr:row>
      <xdr:rowOff>606425</xdr:rowOff>
    </xdr:to>
    <xdr:pic>
      <xdr:nvPicPr>
        <xdr:cNvPr id="1804" name="Рисунок 1803" descr="\\serv-fs2\1c_photo\LinkPics\126\126805_0.jpg"/>
        <xdr:cNvPicPr>
          <a:picLocks/>
        </xdr:cNvPicPr>
      </xdr:nvPicPr>
      <xdr:blipFill>
        <a:blip xmlns:r="http://schemas.openxmlformats.org/officeDocument/2006/relationships" r:embed="rId1792">
          <a:extLst>
            <a:ext uri="{28A0092B-C50C-407E-A947-70E740481C1C}">
              <a14:useLocalDpi xmlns:a14="http://schemas.microsoft.com/office/drawing/2010/main" val="0"/>
            </a:ext>
          </a:extLst>
        </a:blip>
        <a:stretch>
          <a:fillRect/>
        </a:stretch>
      </xdr:blipFill>
      <xdr:spPr>
        <a:xfrm>
          <a:off x="4660900" y="1170759025"/>
          <a:ext cx="654050" cy="593725"/>
        </a:xfrm>
        <a:prstGeom prst="rect">
          <a:avLst/>
        </a:prstGeom>
      </xdr:spPr>
    </xdr:pic>
    <xdr:clientData/>
  </xdr:twoCellAnchor>
  <xdr:twoCellAnchor>
    <xdr:from>
      <xdr:col>3</xdr:col>
      <xdr:colOff>12700</xdr:colOff>
      <xdr:row>2559</xdr:row>
      <xdr:rowOff>12700</xdr:rowOff>
    </xdr:from>
    <xdr:to>
      <xdr:col>4</xdr:col>
      <xdr:colOff>0</xdr:colOff>
      <xdr:row>2559</xdr:row>
      <xdr:rowOff>606425</xdr:rowOff>
    </xdr:to>
    <xdr:pic>
      <xdr:nvPicPr>
        <xdr:cNvPr id="1805" name="Рисунок 1804" descr="\\serv-fs2\1c_photo\LinkPics\131\131499_0.jpg"/>
        <xdr:cNvPicPr>
          <a:picLocks/>
        </xdr:cNvPicPr>
      </xdr:nvPicPr>
      <xdr:blipFill>
        <a:blip xmlns:r="http://schemas.openxmlformats.org/officeDocument/2006/relationships" r:embed="rId1793">
          <a:extLst>
            <a:ext uri="{28A0092B-C50C-407E-A947-70E740481C1C}">
              <a14:useLocalDpi xmlns:a14="http://schemas.microsoft.com/office/drawing/2010/main" val="0"/>
            </a:ext>
          </a:extLst>
        </a:blip>
        <a:stretch>
          <a:fillRect/>
        </a:stretch>
      </xdr:blipFill>
      <xdr:spPr>
        <a:xfrm>
          <a:off x="4660900" y="1171416250"/>
          <a:ext cx="654050" cy="593725"/>
        </a:xfrm>
        <a:prstGeom prst="rect">
          <a:avLst/>
        </a:prstGeom>
      </xdr:spPr>
    </xdr:pic>
    <xdr:clientData/>
  </xdr:twoCellAnchor>
  <xdr:twoCellAnchor>
    <xdr:from>
      <xdr:col>3</xdr:col>
      <xdr:colOff>12700</xdr:colOff>
      <xdr:row>3524</xdr:row>
      <xdr:rowOff>12700</xdr:rowOff>
    </xdr:from>
    <xdr:to>
      <xdr:col>4</xdr:col>
      <xdr:colOff>0</xdr:colOff>
      <xdr:row>3524</xdr:row>
      <xdr:rowOff>606425</xdr:rowOff>
    </xdr:to>
    <xdr:pic>
      <xdr:nvPicPr>
        <xdr:cNvPr id="1806" name="Рисунок 1805" descr="\\serv-fs2\1c_photo\LinkPics\113\113698_0.jpg"/>
        <xdr:cNvPicPr>
          <a:picLocks/>
        </xdr:cNvPicPr>
      </xdr:nvPicPr>
      <xdr:blipFill>
        <a:blip xmlns:r="http://schemas.openxmlformats.org/officeDocument/2006/relationships" r:embed="rId1794">
          <a:extLst>
            <a:ext uri="{28A0092B-C50C-407E-A947-70E740481C1C}">
              <a14:useLocalDpi xmlns:a14="http://schemas.microsoft.com/office/drawing/2010/main" val="0"/>
            </a:ext>
          </a:extLst>
        </a:blip>
        <a:stretch>
          <a:fillRect/>
        </a:stretch>
      </xdr:blipFill>
      <xdr:spPr>
        <a:xfrm>
          <a:off x="4660900" y="1172073475"/>
          <a:ext cx="654050" cy="593725"/>
        </a:xfrm>
        <a:prstGeom prst="rect">
          <a:avLst/>
        </a:prstGeom>
      </xdr:spPr>
    </xdr:pic>
    <xdr:clientData/>
  </xdr:twoCellAnchor>
  <xdr:twoCellAnchor>
    <xdr:from>
      <xdr:col>3</xdr:col>
      <xdr:colOff>12700</xdr:colOff>
      <xdr:row>2913</xdr:row>
      <xdr:rowOff>12700</xdr:rowOff>
    </xdr:from>
    <xdr:to>
      <xdr:col>4</xdr:col>
      <xdr:colOff>0</xdr:colOff>
      <xdr:row>2913</xdr:row>
      <xdr:rowOff>606425</xdr:rowOff>
    </xdr:to>
    <xdr:pic>
      <xdr:nvPicPr>
        <xdr:cNvPr id="1807" name="Рисунок 1806" descr="\\serv-fs2\1c_photo\LinkPics\136\136102_0.jpg"/>
        <xdr:cNvPicPr>
          <a:picLocks/>
        </xdr:cNvPicPr>
      </xdr:nvPicPr>
      <xdr:blipFill>
        <a:blip xmlns:r="http://schemas.openxmlformats.org/officeDocument/2006/relationships" r:embed="rId1795">
          <a:extLst>
            <a:ext uri="{28A0092B-C50C-407E-A947-70E740481C1C}">
              <a14:useLocalDpi xmlns:a14="http://schemas.microsoft.com/office/drawing/2010/main" val="0"/>
            </a:ext>
          </a:extLst>
        </a:blip>
        <a:stretch>
          <a:fillRect/>
        </a:stretch>
      </xdr:blipFill>
      <xdr:spPr>
        <a:xfrm>
          <a:off x="4660900" y="1172730700"/>
          <a:ext cx="654050" cy="593725"/>
        </a:xfrm>
        <a:prstGeom prst="rect">
          <a:avLst/>
        </a:prstGeom>
      </xdr:spPr>
    </xdr:pic>
    <xdr:clientData/>
  </xdr:twoCellAnchor>
  <xdr:twoCellAnchor>
    <xdr:from>
      <xdr:col>3</xdr:col>
      <xdr:colOff>12700</xdr:colOff>
      <xdr:row>832</xdr:row>
      <xdr:rowOff>12700</xdr:rowOff>
    </xdr:from>
    <xdr:to>
      <xdr:col>4</xdr:col>
      <xdr:colOff>0</xdr:colOff>
      <xdr:row>832</xdr:row>
      <xdr:rowOff>606425</xdr:rowOff>
    </xdr:to>
    <xdr:pic>
      <xdr:nvPicPr>
        <xdr:cNvPr id="1808" name="Рисунок 1807" descr="\\serv-fs2\1c_photo\LinkPics\132\132489_0.jpg"/>
        <xdr:cNvPicPr>
          <a:picLocks/>
        </xdr:cNvPicPr>
      </xdr:nvPicPr>
      <xdr:blipFill>
        <a:blip xmlns:r="http://schemas.openxmlformats.org/officeDocument/2006/relationships" r:embed="rId1796">
          <a:extLst>
            <a:ext uri="{28A0092B-C50C-407E-A947-70E740481C1C}">
              <a14:useLocalDpi xmlns:a14="http://schemas.microsoft.com/office/drawing/2010/main" val="0"/>
            </a:ext>
          </a:extLst>
        </a:blip>
        <a:stretch>
          <a:fillRect/>
        </a:stretch>
      </xdr:blipFill>
      <xdr:spPr>
        <a:xfrm>
          <a:off x="4660900" y="1173387925"/>
          <a:ext cx="654050" cy="593725"/>
        </a:xfrm>
        <a:prstGeom prst="rect">
          <a:avLst/>
        </a:prstGeom>
      </xdr:spPr>
    </xdr:pic>
    <xdr:clientData/>
  </xdr:twoCellAnchor>
  <xdr:twoCellAnchor>
    <xdr:from>
      <xdr:col>3</xdr:col>
      <xdr:colOff>12700</xdr:colOff>
      <xdr:row>2827</xdr:row>
      <xdr:rowOff>12700</xdr:rowOff>
    </xdr:from>
    <xdr:to>
      <xdr:col>4</xdr:col>
      <xdr:colOff>0</xdr:colOff>
      <xdr:row>2827</xdr:row>
      <xdr:rowOff>606425</xdr:rowOff>
    </xdr:to>
    <xdr:pic>
      <xdr:nvPicPr>
        <xdr:cNvPr id="1809" name="Рисунок 1808" descr="\\serv-fs2\1c_photo\LinkPics\144\144896_0.jpg"/>
        <xdr:cNvPicPr>
          <a:picLocks/>
        </xdr:cNvPicPr>
      </xdr:nvPicPr>
      <xdr:blipFill>
        <a:blip xmlns:r="http://schemas.openxmlformats.org/officeDocument/2006/relationships" r:embed="rId1797">
          <a:extLst>
            <a:ext uri="{28A0092B-C50C-407E-A947-70E740481C1C}">
              <a14:useLocalDpi xmlns:a14="http://schemas.microsoft.com/office/drawing/2010/main" val="0"/>
            </a:ext>
          </a:extLst>
        </a:blip>
        <a:stretch>
          <a:fillRect/>
        </a:stretch>
      </xdr:blipFill>
      <xdr:spPr>
        <a:xfrm>
          <a:off x="4660900" y="1174045150"/>
          <a:ext cx="654050" cy="593725"/>
        </a:xfrm>
        <a:prstGeom prst="rect">
          <a:avLst/>
        </a:prstGeom>
      </xdr:spPr>
    </xdr:pic>
    <xdr:clientData/>
  </xdr:twoCellAnchor>
  <xdr:twoCellAnchor>
    <xdr:from>
      <xdr:col>3</xdr:col>
      <xdr:colOff>12700</xdr:colOff>
      <xdr:row>362</xdr:row>
      <xdr:rowOff>12700</xdr:rowOff>
    </xdr:from>
    <xdr:to>
      <xdr:col>4</xdr:col>
      <xdr:colOff>0</xdr:colOff>
      <xdr:row>362</xdr:row>
      <xdr:rowOff>606425</xdr:rowOff>
    </xdr:to>
    <xdr:pic>
      <xdr:nvPicPr>
        <xdr:cNvPr id="1810" name="Рисунок 1809" descr="\\serv-fs2\1c_photo\LinkPics\132\132810_0.jpg"/>
        <xdr:cNvPicPr>
          <a:picLocks/>
        </xdr:cNvPicPr>
      </xdr:nvPicPr>
      <xdr:blipFill>
        <a:blip xmlns:r="http://schemas.openxmlformats.org/officeDocument/2006/relationships" r:embed="rId1798">
          <a:extLst>
            <a:ext uri="{28A0092B-C50C-407E-A947-70E740481C1C}">
              <a14:useLocalDpi xmlns:a14="http://schemas.microsoft.com/office/drawing/2010/main" val="0"/>
            </a:ext>
          </a:extLst>
        </a:blip>
        <a:stretch>
          <a:fillRect/>
        </a:stretch>
      </xdr:blipFill>
      <xdr:spPr>
        <a:xfrm>
          <a:off x="4660900" y="1174702375"/>
          <a:ext cx="654050" cy="593725"/>
        </a:xfrm>
        <a:prstGeom prst="rect">
          <a:avLst/>
        </a:prstGeom>
      </xdr:spPr>
    </xdr:pic>
    <xdr:clientData/>
  </xdr:twoCellAnchor>
  <xdr:twoCellAnchor>
    <xdr:from>
      <xdr:col>3</xdr:col>
      <xdr:colOff>12700</xdr:colOff>
      <xdr:row>2934</xdr:row>
      <xdr:rowOff>12700</xdr:rowOff>
    </xdr:from>
    <xdr:to>
      <xdr:col>4</xdr:col>
      <xdr:colOff>0</xdr:colOff>
      <xdr:row>2934</xdr:row>
      <xdr:rowOff>606425</xdr:rowOff>
    </xdr:to>
    <xdr:pic>
      <xdr:nvPicPr>
        <xdr:cNvPr id="1811" name="Рисунок 1810" descr="\\serv-fs2\1c_photo\LinkPics\135\135048_0.jpg"/>
        <xdr:cNvPicPr>
          <a:picLocks/>
        </xdr:cNvPicPr>
      </xdr:nvPicPr>
      <xdr:blipFill>
        <a:blip xmlns:r="http://schemas.openxmlformats.org/officeDocument/2006/relationships" r:embed="rId1799">
          <a:extLst>
            <a:ext uri="{28A0092B-C50C-407E-A947-70E740481C1C}">
              <a14:useLocalDpi xmlns:a14="http://schemas.microsoft.com/office/drawing/2010/main" val="0"/>
            </a:ext>
          </a:extLst>
        </a:blip>
        <a:stretch>
          <a:fillRect/>
        </a:stretch>
      </xdr:blipFill>
      <xdr:spPr>
        <a:xfrm>
          <a:off x="4660900" y="1175359600"/>
          <a:ext cx="654050" cy="593725"/>
        </a:xfrm>
        <a:prstGeom prst="rect">
          <a:avLst/>
        </a:prstGeom>
      </xdr:spPr>
    </xdr:pic>
    <xdr:clientData/>
  </xdr:twoCellAnchor>
  <xdr:twoCellAnchor>
    <xdr:from>
      <xdr:col>3</xdr:col>
      <xdr:colOff>12700</xdr:colOff>
      <xdr:row>3418</xdr:row>
      <xdr:rowOff>12700</xdr:rowOff>
    </xdr:from>
    <xdr:to>
      <xdr:col>4</xdr:col>
      <xdr:colOff>0</xdr:colOff>
      <xdr:row>3418</xdr:row>
      <xdr:rowOff>606425</xdr:rowOff>
    </xdr:to>
    <xdr:pic>
      <xdr:nvPicPr>
        <xdr:cNvPr id="1812" name="Рисунок 1811" descr="\\serv-fs2\1c_photo\LinkPics\144\144593_0.jpg"/>
        <xdr:cNvPicPr>
          <a:picLocks/>
        </xdr:cNvPicPr>
      </xdr:nvPicPr>
      <xdr:blipFill>
        <a:blip xmlns:r="http://schemas.openxmlformats.org/officeDocument/2006/relationships" r:embed="rId1800">
          <a:extLst>
            <a:ext uri="{28A0092B-C50C-407E-A947-70E740481C1C}">
              <a14:useLocalDpi xmlns:a14="http://schemas.microsoft.com/office/drawing/2010/main" val="0"/>
            </a:ext>
          </a:extLst>
        </a:blip>
        <a:stretch>
          <a:fillRect/>
        </a:stretch>
      </xdr:blipFill>
      <xdr:spPr>
        <a:xfrm>
          <a:off x="4660900" y="1176016825"/>
          <a:ext cx="654050" cy="593725"/>
        </a:xfrm>
        <a:prstGeom prst="rect">
          <a:avLst/>
        </a:prstGeom>
      </xdr:spPr>
    </xdr:pic>
    <xdr:clientData/>
  </xdr:twoCellAnchor>
  <xdr:twoCellAnchor>
    <xdr:from>
      <xdr:col>3</xdr:col>
      <xdr:colOff>12700</xdr:colOff>
      <xdr:row>3419</xdr:row>
      <xdr:rowOff>12700</xdr:rowOff>
    </xdr:from>
    <xdr:to>
      <xdr:col>4</xdr:col>
      <xdr:colOff>0</xdr:colOff>
      <xdr:row>3419</xdr:row>
      <xdr:rowOff>606425</xdr:rowOff>
    </xdr:to>
    <xdr:pic>
      <xdr:nvPicPr>
        <xdr:cNvPr id="1813" name="Рисунок 1812" descr="\\serv-fs2\1c_photo\LinkPics\144\144588_0.jpg"/>
        <xdr:cNvPicPr>
          <a:picLocks/>
        </xdr:cNvPicPr>
      </xdr:nvPicPr>
      <xdr:blipFill>
        <a:blip xmlns:r="http://schemas.openxmlformats.org/officeDocument/2006/relationships" r:embed="rId1801">
          <a:extLst>
            <a:ext uri="{28A0092B-C50C-407E-A947-70E740481C1C}">
              <a14:useLocalDpi xmlns:a14="http://schemas.microsoft.com/office/drawing/2010/main" val="0"/>
            </a:ext>
          </a:extLst>
        </a:blip>
        <a:stretch>
          <a:fillRect/>
        </a:stretch>
      </xdr:blipFill>
      <xdr:spPr>
        <a:xfrm>
          <a:off x="4660900" y="1176674050"/>
          <a:ext cx="654050" cy="593725"/>
        </a:xfrm>
        <a:prstGeom prst="rect">
          <a:avLst/>
        </a:prstGeom>
      </xdr:spPr>
    </xdr:pic>
    <xdr:clientData/>
  </xdr:twoCellAnchor>
  <xdr:twoCellAnchor>
    <xdr:from>
      <xdr:col>3</xdr:col>
      <xdr:colOff>12700</xdr:colOff>
      <xdr:row>40</xdr:row>
      <xdr:rowOff>12700</xdr:rowOff>
    </xdr:from>
    <xdr:to>
      <xdr:col>4</xdr:col>
      <xdr:colOff>0</xdr:colOff>
      <xdr:row>40</xdr:row>
      <xdr:rowOff>606425</xdr:rowOff>
    </xdr:to>
    <xdr:pic>
      <xdr:nvPicPr>
        <xdr:cNvPr id="1814" name="Рисунок 1813" descr="\\serv-fs2\1c_photo\LinkPics\128\128796_0.jpg"/>
        <xdr:cNvPicPr>
          <a:picLocks/>
        </xdr:cNvPicPr>
      </xdr:nvPicPr>
      <xdr:blipFill>
        <a:blip xmlns:r="http://schemas.openxmlformats.org/officeDocument/2006/relationships" r:embed="rId1802">
          <a:extLst>
            <a:ext uri="{28A0092B-C50C-407E-A947-70E740481C1C}">
              <a14:useLocalDpi xmlns:a14="http://schemas.microsoft.com/office/drawing/2010/main" val="0"/>
            </a:ext>
          </a:extLst>
        </a:blip>
        <a:stretch>
          <a:fillRect/>
        </a:stretch>
      </xdr:blipFill>
      <xdr:spPr>
        <a:xfrm>
          <a:off x="4660900" y="1177331275"/>
          <a:ext cx="654050" cy="593725"/>
        </a:xfrm>
        <a:prstGeom prst="rect">
          <a:avLst/>
        </a:prstGeom>
      </xdr:spPr>
    </xdr:pic>
    <xdr:clientData/>
  </xdr:twoCellAnchor>
  <xdr:twoCellAnchor>
    <xdr:from>
      <xdr:col>3</xdr:col>
      <xdr:colOff>12700</xdr:colOff>
      <xdr:row>2681</xdr:row>
      <xdr:rowOff>12700</xdr:rowOff>
    </xdr:from>
    <xdr:to>
      <xdr:col>4</xdr:col>
      <xdr:colOff>0</xdr:colOff>
      <xdr:row>2681</xdr:row>
      <xdr:rowOff>606425</xdr:rowOff>
    </xdr:to>
    <xdr:pic>
      <xdr:nvPicPr>
        <xdr:cNvPr id="1815" name="Рисунок 1814" descr="\\serv-fs2\1c_photo\LinkPics\144\144612_0.jpg"/>
        <xdr:cNvPicPr>
          <a:picLocks/>
        </xdr:cNvPicPr>
      </xdr:nvPicPr>
      <xdr:blipFill>
        <a:blip xmlns:r="http://schemas.openxmlformats.org/officeDocument/2006/relationships" r:embed="rId1803">
          <a:extLst>
            <a:ext uri="{28A0092B-C50C-407E-A947-70E740481C1C}">
              <a14:useLocalDpi xmlns:a14="http://schemas.microsoft.com/office/drawing/2010/main" val="0"/>
            </a:ext>
          </a:extLst>
        </a:blip>
        <a:stretch>
          <a:fillRect/>
        </a:stretch>
      </xdr:blipFill>
      <xdr:spPr>
        <a:xfrm>
          <a:off x="4660900" y="1177988500"/>
          <a:ext cx="654050" cy="593725"/>
        </a:xfrm>
        <a:prstGeom prst="rect">
          <a:avLst/>
        </a:prstGeom>
      </xdr:spPr>
    </xdr:pic>
    <xdr:clientData/>
  </xdr:twoCellAnchor>
  <xdr:twoCellAnchor>
    <xdr:from>
      <xdr:col>3</xdr:col>
      <xdr:colOff>12700</xdr:colOff>
      <xdr:row>3617</xdr:row>
      <xdr:rowOff>12700</xdr:rowOff>
    </xdr:from>
    <xdr:to>
      <xdr:col>4</xdr:col>
      <xdr:colOff>0</xdr:colOff>
      <xdr:row>3617</xdr:row>
      <xdr:rowOff>606425</xdr:rowOff>
    </xdr:to>
    <xdr:pic>
      <xdr:nvPicPr>
        <xdr:cNvPr id="1816" name="Рисунок 1815" descr="\\serv-fs2\1c_photo\LinkPics\159\159815_0.jpg"/>
        <xdr:cNvPicPr>
          <a:picLocks/>
        </xdr:cNvPicPr>
      </xdr:nvPicPr>
      <xdr:blipFill>
        <a:blip xmlns:r="http://schemas.openxmlformats.org/officeDocument/2006/relationships" r:embed="rId1804">
          <a:extLst>
            <a:ext uri="{28A0092B-C50C-407E-A947-70E740481C1C}">
              <a14:useLocalDpi xmlns:a14="http://schemas.microsoft.com/office/drawing/2010/main" val="0"/>
            </a:ext>
          </a:extLst>
        </a:blip>
        <a:stretch>
          <a:fillRect/>
        </a:stretch>
      </xdr:blipFill>
      <xdr:spPr>
        <a:xfrm>
          <a:off x="4660900" y="1178645725"/>
          <a:ext cx="654050" cy="593725"/>
        </a:xfrm>
        <a:prstGeom prst="rect">
          <a:avLst/>
        </a:prstGeom>
      </xdr:spPr>
    </xdr:pic>
    <xdr:clientData/>
  </xdr:twoCellAnchor>
  <xdr:twoCellAnchor>
    <xdr:from>
      <xdr:col>3</xdr:col>
      <xdr:colOff>12700</xdr:colOff>
      <xdr:row>312</xdr:row>
      <xdr:rowOff>12700</xdr:rowOff>
    </xdr:from>
    <xdr:to>
      <xdr:col>4</xdr:col>
      <xdr:colOff>0</xdr:colOff>
      <xdr:row>312</xdr:row>
      <xdr:rowOff>606425</xdr:rowOff>
    </xdr:to>
    <xdr:pic>
      <xdr:nvPicPr>
        <xdr:cNvPr id="1817" name="Рисунок 1816" descr="\\serv-fs2\1c_photo\LinkPics\124\124491_0.jpg"/>
        <xdr:cNvPicPr>
          <a:picLocks/>
        </xdr:cNvPicPr>
      </xdr:nvPicPr>
      <xdr:blipFill>
        <a:blip xmlns:r="http://schemas.openxmlformats.org/officeDocument/2006/relationships" r:embed="rId1805">
          <a:extLst>
            <a:ext uri="{28A0092B-C50C-407E-A947-70E740481C1C}">
              <a14:useLocalDpi xmlns:a14="http://schemas.microsoft.com/office/drawing/2010/main" val="0"/>
            </a:ext>
          </a:extLst>
        </a:blip>
        <a:stretch>
          <a:fillRect/>
        </a:stretch>
      </xdr:blipFill>
      <xdr:spPr>
        <a:xfrm>
          <a:off x="4660900" y="1179302950"/>
          <a:ext cx="654050" cy="593725"/>
        </a:xfrm>
        <a:prstGeom prst="rect">
          <a:avLst/>
        </a:prstGeom>
      </xdr:spPr>
    </xdr:pic>
    <xdr:clientData/>
  </xdr:twoCellAnchor>
  <xdr:twoCellAnchor>
    <xdr:from>
      <xdr:col>3</xdr:col>
      <xdr:colOff>12700</xdr:colOff>
      <xdr:row>313</xdr:row>
      <xdr:rowOff>12700</xdr:rowOff>
    </xdr:from>
    <xdr:to>
      <xdr:col>4</xdr:col>
      <xdr:colOff>0</xdr:colOff>
      <xdr:row>313</xdr:row>
      <xdr:rowOff>606425</xdr:rowOff>
    </xdr:to>
    <xdr:pic>
      <xdr:nvPicPr>
        <xdr:cNvPr id="1818" name="Рисунок 1817" descr="\\serv-fs2\1c_photo\LinkPics\159\159867_0.jpg"/>
        <xdr:cNvPicPr>
          <a:picLocks/>
        </xdr:cNvPicPr>
      </xdr:nvPicPr>
      <xdr:blipFill>
        <a:blip xmlns:r="http://schemas.openxmlformats.org/officeDocument/2006/relationships" r:embed="rId1806">
          <a:extLst>
            <a:ext uri="{28A0092B-C50C-407E-A947-70E740481C1C}">
              <a14:useLocalDpi xmlns:a14="http://schemas.microsoft.com/office/drawing/2010/main" val="0"/>
            </a:ext>
          </a:extLst>
        </a:blip>
        <a:stretch>
          <a:fillRect/>
        </a:stretch>
      </xdr:blipFill>
      <xdr:spPr>
        <a:xfrm>
          <a:off x="4660900" y="1179960175"/>
          <a:ext cx="654050" cy="593725"/>
        </a:xfrm>
        <a:prstGeom prst="rect">
          <a:avLst/>
        </a:prstGeom>
      </xdr:spPr>
    </xdr:pic>
    <xdr:clientData/>
  </xdr:twoCellAnchor>
  <xdr:twoCellAnchor>
    <xdr:from>
      <xdr:col>3</xdr:col>
      <xdr:colOff>12700</xdr:colOff>
      <xdr:row>478</xdr:row>
      <xdr:rowOff>12700</xdr:rowOff>
    </xdr:from>
    <xdr:to>
      <xdr:col>4</xdr:col>
      <xdr:colOff>0</xdr:colOff>
      <xdr:row>478</xdr:row>
      <xdr:rowOff>606425</xdr:rowOff>
    </xdr:to>
    <xdr:pic>
      <xdr:nvPicPr>
        <xdr:cNvPr id="1819" name="Рисунок 1818" descr="\\serv-fs2\1c_photo\LinkPics\144\144890_0.jpg"/>
        <xdr:cNvPicPr>
          <a:picLocks/>
        </xdr:cNvPicPr>
      </xdr:nvPicPr>
      <xdr:blipFill>
        <a:blip xmlns:r="http://schemas.openxmlformats.org/officeDocument/2006/relationships" r:embed="rId1807">
          <a:extLst>
            <a:ext uri="{28A0092B-C50C-407E-A947-70E740481C1C}">
              <a14:useLocalDpi xmlns:a14="http://schemas.microsoft.com/office/drawing/2010/main" val="0"/>
            </a:ext>
          </a:extLst>
        </a:blip>
        <a:stretch>
          <a:fillRect/>
        </a:stretch>
      </xdr:blipFill>
      <xdr:spPr>
        <a:xfrm>
          <a:off x="4660900" y="1180617400"/>
          <a:ext cx="654050" cy="593725"/>
        </a:xfrm>
        <a:prstGeom prst="rect">
          <a:avLst/>
        </a:prstGeom>
      </xdr:spPr>
    </xdr:pic>
    <xdr:clientData/>
  </xdr:twoCellAnchor>
  <xdr:twoCellAnchor>
    <xdr:from>
      <xdr:col>3</xdr:col>
      <xdr:colOff>12700</xdr:colOff>
      <xdr:row>314</xdr:row>
      <xdr:rowOff>12700</xdr:rowOff>
    </xdr:from>
    <xdr:to>
      <xdr:col>4</xdr:col>
      <xdr:colOff>0</xdr:colOff>
      <xdr:row>314</xdr:row>
      <xdr:rowOff>606425</xdr:rowOff>
    </xdr:to>
    <xdr:pic>
      <xdr:nvPicPr>
        <xdr:cNvPr id="1820" name="Рисунок 1819" descr="\\serv-fs2\1c_photo\LinkPics\159\159847_0.jpg"/>
        <xdr:cNvPicPr>
          <a:picLocks/>
        </xdr:cNvPicPr>
      </xdr:nvPicPr>
      <xdr:blipFill>
        <a:blip xmlns:r="http://schemas.openxmlformats.org/officeDocument/2006/relationships" r:embed="rId1808">
          <a:extLst>
            <a:ext uri="{28A0092B-C50C-407E-A947-70E740481C1C}">
              <a14:useLocalDpi xmlns:a14="http://schemas.microsoft.com/office/drawing/2010/main" val="0"/>
            </a:ext>
          </a:extLst>
        </a:blip>
        <a:stretch>
          <a:fillRect/>
        </a:stretch>
      </xdr:blipFill>
      <xdr:spPr>
        <a:xfrm>
          <a:off x="4660900" y="1181274625"/>
          <a:ext cx="654050" cy="593725"/>
        </a:xfrm>
        <a:prstGeom prst="rect">
          <a:avLst/>
        </a:prstGeom>
      </xdr:spPr>
    </xdr:pic>
    <xdr:clientData/>
  </xdr:twoCellAnchor>
  <xdr:twoCellAnchor>
    <xdr:from>
      <xdr:col>3</xdr:col>
      <xdr:colOff>12700</xdr:colOff>
      <xdr:row>2256</xdr:row>
      <xdr:rowOff>12700</xdr:rowOff>
    </xdr:from>
    <xdr:to>
      <xdr:col>4</xdr:col>
      <xdr:colOff>0</xdr:colOff>
      <xdr:row>2256</xdr:row>
      <xdr:rowOff>606425</xdr:rowOff>
    </xdr:to>
    <xdr:pic>
      <xdr:nvPicPr>
        <xdr:cNvPr id="1821" name="Рисунок 1820" descr="\\serv-fs2\1c_photo\LinkPics\105\105467_0.jpg"/>
        <xdr:cNvPicPr>
          <a:picLocks/>
        </xdr:cNvPicPr>
      </xdr:nvPicPr>
      <xdr:blipFill>
        <a:blip xmlns:r="http://schemas.openxmlformats.org/officeDocument/2006/relationships" r:embed="rId1809">
          <a:extLst>
            <a:ext uri="{28A0092B-C50C-407E-A947-70E740481C1C}">
              <a14:useLocalDpi xmlns:a14="http://schemas.microsoft.com/office/drawing/2010/main" val="0"/>
            </a:ext>
          </a:extLst>
        </a:blip>
        <a:stretch>
          <a:fillRect/>
        </a:stretch>
      </xdr:blipFill>
      <xdr:spPr>
        <a:xfrm>
          <a:off x="4660900" y="1181931850"/>
          <a:ext cx="654050" cy="593725"/>
        </a:xfrm>
        <a:prstGeom prst="rect">
          <a:avLst/>
        </a:prstGeom>
      </xdr:spPr>
    </xdr:pic>
    <xdr:clientData/>
  </xdr:twoCellAnchor>
  <xdr:twoCellAnchor>
    <xdr:from>
      <xdr:col>3</xdr:col>
      <xdr:colOff>12700</xdr:colOff>
      <xdr:row>3618</xdr:row>
      <xdr:rowOff>12700</xdr:rowOff>
    </xdr:from>
    <xdr:to>
      <xdr:col>4</xdr:col>
      <xdr:colOff>0</xdr:colOff>
      <xdr:row>3618</xdr:row>
      <xdr:rowOff>606425</xdr:rowOff>
    </xdr:to>
    <xdr:pic>
      <xdr:nvPicPr>
        <xdr:cNvPr id="1822" name="Рисунок 1821" descr="\\serv-fs2\1c_photo\LinkPics\107\107735_0.jpg"/>
        <xdr:cNvPicPr>
          <a:picLocks/>
        </xdr:cNvPicPr>
      </xdr:nvPicPr>
      <xdr:blipFill>
        <a:blip xmlns:r="http://schemas.openxmlformats.org/officeDocument/2006/relationships" r:embed="rId1810">
          <a:extLst>
            <a:ext uri="{28A0092B-C50C-407E-A947-70E740481C1C}">
              <a14:useLocalDpi xmlns:a14="http://schemas.microsoft.com/office/drawing/2010/main" val="0"/>
            </a:ext>
          </a:extLst>
        </a:blip>
        <a:stretch>
          <a:fillRect/>
        </a:stretch>
      </xdr:blipFill>
      <xdr:spPr>
        <a:xfrm>
          <a:off x="4660900" y="1182589075"/>
          <a:ext cx="654050" cy="593725"/>
        </a:xfrm>
        <a:prstGeom prst="rect">
          <a:avLst/>
        </a:prstGeom>
      </xdr:spPr>
    </xdr:pic>
    <xdr:clientData/>
  </xdr:twoCellAnchor>
  <xdr:twoCellAnchor>
    <xdr:from>
      <xdr:col>3</xdr:col>
      <xdr:colOff>12700</xdr:colOff>
      <xdr:row>2246</xdr:row>
      <xdr:rowOff>12700</xdr:rowOff>
    </xdr:from>
    <xdr:to>
      <xdr:col>4</xdr:col>
      <xdr:colOff>0</xdr:colOff>
      <xdr:row>2246</xdr:row>
      <xdr:rowOff>606425</xdr:rowOff>
    </xdr:to>
    <xdr:pic>
      <xdr:nvPicPr>
        <xdr:cNvPr id="1823" name="Рисунок 1822" descr="\\serv-fs2\1c_photo\LinkPics\145\145272_0.jpg"/>
        <xdr:cNvPicPr>
          <a:picLocks/>
        </xdr:cNvPicPr>
      </xdr:nvPicPr>
      <xdr:blipFill>
        <a:blip xmlns:r="http://schemas.openxmlformats.org/officeDocument/2006/relationships" r:embed="rId1811">
          <a:extLst>
            <a:ext uri="{28A0092B-C50C-407E-A947-70E740481C1C}">
              <a14:useLocalDpi xmlns:a14="http://schemas.microsoft.com/office/drawing/2010/main" val="0"/>
            </a:ext>
          </a:extLst>
        </a:blip>
        <a:stretch>
          <a:fillRect/>
        </a:stretch>
      </xdr:blipFill>
      <xdr:spPr>
        <a:xfrm>
          <a:off x="4660900" y="1183246300"/>
          <a:ext cx="654050" cy="593725"/>
        </a:xfrm>
        <a:prstGeom prst="rect">
          <a:avLst/>
        </a:prstGeom>
      </xdr:spPr>
    </xdr:pic>
    <xdr:clientData/>
  </xdr:twoCellAnchor>
  <xdr:twoCellAnchor>
    <xdr:from>
      <xdr:col>3</xdr:col>
      <xdr:colOff>12700</xdr:colOff>
      <xdr:row>2828</xdr:row>
      <xdr:rowOff>12700</xdr:rowOff>
    </xdr:from>
    <xdr:to>
      <xdr:col>4</xdr:col>
      <xdr:colOff>0</xdr:colOff>
      <xdr:row>2828</xdr:row>
      <xdr:rowOff>539750</xdr:rowOff>
    </xdr:to>
    <xdr:pic>
      <xdr:nvPicPr>
        <xdr:cNvPr id="1824" name="Рисунок 1823" descr="\\serv-fs2\1c_photo\LinkPics\102\102980_0.jpg"/>
        <xdr:cNvPicPr>
          <a:picLocks/>
        </xdr:cNvPicPr>
      </xdr:nvPicPr>
      <xdr:blipFill>
        <a:blip xmlns:r="http://schemas.openxmlformats.org/officeDocument/2006/relationships" r:embed="rId1812">
          <a:extLst>
            <a:ext uri="{28A0092B-C50C-407E-A947-70E740481C1C}">
              <a14:useLocalDpi xmlns:a14="http://schemas.microsoft.com/office/drawing/2010/main" val="0"/>
            </a:ext>
          </a:extLst>
        </a:blip>
        <a:stretch>
          <a:fillRect/>
        </a:stretch>
      </xdr:blipFill>
      <xdr:spPr>
        <a:xfrm>
          <a:off x="4660900" y="1183903525"/>
          <a:ext cx="654050" cy="527050"/>
        </a:xfrm>
        <a:prstGeom prst="rect">
          <a:avLst/>
        </a:prstGeom>
      </xdr:spPr>
    </xdr:pic>
    <xdr:clientData/>
  </xdr:twoCellAnchor>
  <xdr:twoCellAnchor>
    <xdr:from>
      <xdr:col>3</xdr:col>
      <xdr:colOff>12700</xdr:colOff>
      <xdr:row>1063</xdr:row>
      <xdr:rowOff>12700</xdr:rowOff>
    </xdr:from>
    <xdr:to>
      <xdr:col>4</xdr:col>
      <xdr:colOff>0</xdr:colOff>
      <xdr:row>1063</xdr:row>
      <xdr:rowOff>606425</xdr:rowOff>
    </xdr:to>
    <xdr:pic>
      <xdr:nvPicPr>
        <xdr:cNvPr id="1825" name="Рисунок 1824" descr="\\serv-fs2\1c_photo\LinkPics\146\146103_0.jpg"/>
        <xdr:cNvPicPr>
          <a:picLocks/>
        </xdr:cNvPicPr>
      </xdr:nvPicPr>
      <xdr:blipFill>
        <a:blip xmlns:r="http://schemas.openxmlformats.org/officeDocument/2006/relationships" r:embed="rId1813">
          <a:extLst>
            <a:ext uri="{28A0092B-C50C-407E-A947-70E740481C1C}">
              <a14:useLocalDpi xmlns:a14="http://schemas.microsoft.com/office/drawing/2010/main" val="0"/>
            </a:ext>
          </a:extLst>
        </a:blip>
        <a:stretch>
          <a:fillRect/>
        </a:stretch>
      </xdr:blipFill>
      <xdr:spPr>
        <a:xfrm>
          <a:off x="4660900" y="1184494075"/>
          <a:ext cx="654050" cy="593725"/>
        </a:xfrm>
        <a:prstGeom prst="rect">
          <a:avLst/>
        </a:prstGeom>
      </xdr:spPr>
    </xdr:pic>
    <xdr:clientData/>
  </xdr:twoCellAnchor>
  <xdr:twoCellAnchor>
    <xdr:from>
      <xdr:col>3</xdr:col>
      <xdr:colOff>12700</xdr:colOff>
      <xdr:row>3009</xdr:row>
      <xdr:rowOff>12700</xdr:rowOff>
    </xdr:from>
    <xdr:to>
      <xdr:col>4</xdr:col>
      <xdr:colOff>0</xdr:colOff>
      <xdr:row>3009</xdr:row>
      <xdr:rowOff>606425</xdr:rowOff>
    </xdr:to>
    <xdr:pic>
      <xdr:nvPicPr>
        <xdr:cNvPr id="1826" name="Рисунок 1825" descr="\\serv-fs2\1c_photo\LinkPics\144\144621_0.jpg"/>
        <xdr:cNvPicPr>
          <a:picLocks/>
        </xdr:cNvPicPr>
      </xdr:nvPicPr>
      <xdr:blipFill>
        <a:blip xmlns:r="http://schemas.openxmlformats.org/officeDocument/2006/relationships" r:embed="rId1814">
          <a:extLst>
            <a:ext uri="{28A0092B-C50C-407E-A947-70E740481C1C}">
              <a14:useLocalDpi xmlns:a14="http://schemas.microsoft.com/office/drawing/2010/main" val="0"/>
            </a:ext>
          </a:extLst>
        </a:blip>
        <a:stretch>
          <a:fillRect/>
        </a:stretch>
      </xdr:blipFill>
      <xdr:spPr>
        <a:xfrm>
          <a:off x="4660900" y="1185151300"/>
          <a:ext cx="654050" cy="593725"/>
        </a:xfrm>
        <a:prstGeom prst="rect">
          <a:avLst/>
        </a:prstGeom>
      </xdr:spPr>
    </xdr:pic>
    <xdr:clientData/>
  </xdr:twoCellAnchor>
  <xdr:twoCellAnchor>
    <xdr:from>
      <xdr:col>3</xdr:col>
      <xdr:colOff>12700</xdr:colOff>
      <xdr:row>3420</xdr:row>
      <xdr:rowOff>12700</xdr:rowOff>
    </xdr:from>
    <xdr:to>
      <xdr:col>4</xdr:col>
      <xdr:colOff>0</xdr:colOff>
      <xdr:row>3420</xdr:row>
      <xdr:rowOff>606425</xdr:rowOff>
    </xdr:to>
    <xdr:pic>
      <xdr:nvPicPr>
        <xdr:cNvPr id="1827" name="Рисунок 1826" descr="\\serv-fs2\1c_photo\LinkPics\122\122169_0.jpg"/>
        <xdr:cNvPicPr>
          <a:picLocks/>
        </xdr:cNvPicPr>
      </xdr:nvPicPr>
      <xdr:blipFill>
        <a:blip xmlns:r="http://schemas.openxmlformats.org/officeDocument/2006/relationships" r:embed="rId1815">
          <a:extLst>
            <a:ext uri="{28A0092B-C50C-407E-A947-70E740481C1C}">
              <a14:useLocalDpi xmlns:a14="http://schemas.microsoft.com/office/drawing/2010/main" val="0"/>
            </a:ext>
          </a:extLst>
        </a:blip>
        <a:stretch>
          <a:fillRect/>
        </a:stretch>
      </xdr:blipFill>
      <xdr:spPr>
        <a:xfrm>
          <a:off x="4660900" y="1185808525"/>
          <a:ext cx="654050" cy="593725"/>
        </a:xfrm>
        <a:prstGeom prst="rect">
          <a:avLst/>
        </a:prstGeom>
      </xdr:spPr>
    </xdr:pic>
    <xdr:clientData/>
  </xdr:twoCellAnchor>
  <xdr:twoCellAnchor>
    <xdr:from>
      <xdr:col>3</xdr:col>
      <xdr:colOff>12700</xdr:colOff>
      <xdr:row>217</xdr:row>
      <xdr:rowOff>12700</xdr:rowOff>
    </xdr:from>
    <xdr:to>
      <xdr:col>4</xdr:col>
      <xdr:colOff>0</xdr:colOff>
      <xdr:row>217</xdr:row>
      <xdr:rowOff>606425</xdr:rowOff>
    </xdr:to>
    <xdr:pic>
      <xdr:nvPicPr>
        <xdr:cNvPr id="1828" name="Рисунок 1827" descr="\\serv-fs2\1c_photo\LinkPics\122\122615_0.jpg"/>
        <xdr:cNvPicPr>
          <a:picLocks/>
        </xdr:cNvPicPr>
      </xdr:nvPicPr>
      <xdr:blipFill>
        <a:blip xmlns:r="http://schemas.openxmlformats.org/officeDocument/2006/relationships" r:embed="rId1816">
          <a:extLst>
            <a:ext uri="{28A0092B-C50C-407E-A947-70E740481C1C}">
              <a14:useLocalDpi xmlns:a14="http://schemas.microsoft.com/office/drawing/2010/main" val="0"/>
            </a:ext>
          </a:extLst>
        </a:blip>
        <a:stretch>
          <a:fillRect/>
        </a:stretch>
      </xdr:blipFill>
      <xdr:spPr>
        <a:xfrm>
          <a:off x="4660900" y="1186465750"/>
          <a:ext cx="654050" cy="593725"/>
        </a:xfrm>
        <a:prstGeom prst="rect">
          <a:avLst/>
        </a:prstGeom>
      </xdr:spPr>
    </xdr:pic>
    <xdr:clientData/>
  </xdr:twoCellAnchor>
  <xdr:twoCellAnchor>
    <xdr:from>
      <xdr:col>3</xdr:col>
      <xdr:colOff>12700</xdr:colOff>
      <xdr:row>2829</xdr:row>
      <xdr:rowOff>12700</xdr:rowOff>
    </xdr:from>
    <xdr:to>
      <xdr:col>4</xdr:col>
      <xdr:colOff>0</xdr:colOff>
      <xdr:row>2829</xdr:row>
      <xdr:rowOff>606425</xdr:rowOff>
    </xdr:to>
    <xdr:pic>
      <xdr:nvPicPr>
        <xdr:cNvPr id="1829" name="Рисунок 1828" descr="\\serv-fs2\1c_photo\LinkPics\137\137320_0.jpg"/>
        <xdr:cNvPicPr>
          <a:picLocks/>
        </xdr:cNvPicPr>
      </xdr:nvPicPr>
      <xdr:blipFill>
        <a:blip xmlns:r="http://schemas.openxmlformats.org/officeDocument/2006/relationships" r:embed="rId1817">
          <a:extLst>
            <a:ext uri="{28A0092B-C50C-407E-A947-70E740481C1C}">
              <a14:useLocalDpi xmlns:a14="http://schemas.microsoft.com/office/drawing/2010/main" val="0"/>
            </a:ext>
          </a:extLst>
        </a:blip>
        <a:stretch>
          <a:fillRect/>
        </a:stretch>
      </xdr:blipFill>
      <xdr:spPr>
        <a:xfrm>
          <a:off x="4660900" y="1187122975"/>
          <a:ext cx="654050" cy="593725"/>
        </a:xfrm>
        <a:prstGeom prst="rect">
          <a:avLst/>
        </a:prstGeom>
      </xdr:spPr>
    </xdr:pic>
    <xdr:clientData/>
  </xdr:twoCellAnchor>
  <xdr:twoCellAnchor>
    <xdr:from>
      <xdr:col>3</xdr:col>
      <xdr:colOff>12700</xdr:colOff>
      <xdr:row>315</xdr:row>
      <xdr:rowOff>12700</xdr:rowOff>
    </xdr:from>
    <xdr:to>
      <xdr:col>4</xdr:col>
      <xdr:colOff>0</xdr:colOff>
      <xdr:row>315</xdr:row>
      <xdr:rowOff>606425</xdr:rowOff>
    </xdr:to>
    <xdr:pic>
      <xdr:nvPicPr>
        <xdr:cNvPr id="1830" name="Рисунок 1829" descr="\\serv-fs2\1c_photo\LinkPics\159\159860_0.jpg"/>
        <xdr:cNvPicPr>
          <a:picLocks/>
        </xdr:cNvPicPr>
      </xdr:nvPicPr>
      <xdr:blipFill>
        <a:blip xmlns:r="http://schemas.openxmlformats.org/officeDocument/2006/relationships" r:embed="rId1818">
          <a:extLst>
            <a:ext uri="{28A0092B-C50C-407E-A947-70E740481C1C}">
              <a14:useLocalDpi xmlns:a14="http://schemas.microsoft.com/office/drawing/2010/main" val="0"/>
            </a:ext>
          </a:extLst>
        </a:blip>
        <a:stretch>
          <a:fillRect/>
        </a:stretch>
      </xdr:blipFill>
      <xdr:spPr>
        <a:xfrm>
          <a:off x="4660900" y="1187780200"/>
          <a:ext cx="654050" cy="593725"/>
        </a:xfrm>
        <a:prstGeom prst="rect">
          <a:avLst/>
        </a:prstGeom>
      </xdr:spPr>
    </xdr:pic>
    <xdr:clientData/>
  </xdr:twoCellAnchor>
  <xdr:twoCellAnchor>
    <xdr:from>
      <xdr:col>3</xdr:col>
      <xdr:colOff>12700</xdr:colOff>
      <xdr:row>3619</xdr:row>
      <xdr:rowOff>12700</xdr:rowOff>
    </xdr:from>
    <xdr:to>
      <xdr:col>4</xdr:col>
      <xdr:colOff>0</xdr:colOff>
      <xdr:row>3619</xdr:row>
      <xdr:rowOff>606425</xdr:rowOff>
    </xdr:to>
    <xdr:pic>
      <xdr:nvPicPr>
        <xdr:cNvPr id="1831" name="Рисунок 1830" descr="\\serv-fs2\1c_photo\LinkPics\146\146042_0.jpg"/>
        <xdr:cNvPicPr>
          <a:picLocks/>
        </xdr:cNvPicPr>
      </xdr:nvPicPr>
      <xdr:blipFill>
        <a:blip xmlns:r="http://schemas.openxmlformats.org/officeDocument/2006/relationships" r:embed="rId1819">
          <a:extLst>
            <a:ext uri="{28A0092B-C50C-407E-A947-70E740481C1C}">
              <a14:useLocalDpi xmlns:a14="http://schemas.microsoft.com/office/drawing/2010/main" val="0"/>
            </a:ext>
          </a:extLst>
        </a:blip>
        <a:stretch>
          <a:fillRect/>
        </a:stretch>
      </xdr:blipFill>
      <xdr:spPr>
        <a:xfrm>
          <a:off x="4660900" y="1188437425"/>
          <a:ext cx="654050" cy="593725"/>
        </a:xfrm>
        <a:prstGeom prst="rect">
          <a:avLst/>
        </a:prstGeom>
      </xdr:spPr>
    </xdr:pic>
    <xdr:clientData/>
  </xdr:twoCellAnchor>
  <xdr:twoCellAnchor>
    <xdr:from>
      <xdr:col>3</xdr:col>
      <xdr:colOff>12700</xdr:colOff>
      <xdr:row>1064</xdr:row>
      <xdr:rowOff>12700</xdr:rowOff>
    </xdr:from>
    <xdr:to>
      <xdr:col>4</xdr:col>
      <xdr:colOff>0</xdr:colOff>
      <xdr:row>1064</xdr:row>
      <xdr:rowOff>606425</xdr:rowOff>
    </xdr:to>
    <xdr:pic>
      <xdr:nvPicPr>
        <xdr:cNvPr id="1832" name="Рисунок 1831" descr="\\serv-fs2\1c_photo\LinkPics\146\146123_0.jpg"/>
        <xdr:cNvPicPr>
          <a:picLocks/>
        </xdr:cNvPicPr>
      </xdr:nvPicPr>
      <xdr:blipFill>
        <a:blip xmlns:r="http://schemas.openxmlformats.org/officeDocument/2006/relationships" r:embed="rId1820">
          <a:extLst>
            <a:ext uri="{28A0092B-C50C-407E-A947-70E740481C1C}">
              <a14:useLocalDpi xmlns:a14="http://schemas.microsoft.com/office/drawing/2010/main" val="0"/>
            </a:ext>
          </a:extLst>
        </a:blip>
        <a:stretch>
          <a:fillRect/>
        </a:stretch>
      </xdr:blipFill>
      <xdr:spPr>
        <a:xfrm>
          <a:off x="4660900" y="1189094650"/>
          <a:ext cx="654050" cy="593725"/>
        </a:xfrm>
        <a:prstGeom prst="rect">
          <a:avLst/>
        </a:prstGeom>
      </xdr:spPr>
    </xdr:pic>
    <xdr:clientData/>
  </xdr:twoCellAnchor>
  <xdr:twoCellAnchor>
    <xdr:from>
      <xdr:col>3</xdr:col>
      <xdr:colOff>12700</xdr:colOff>
      <xdr:row>430</xdr:row>
      <xdr:rowOff>12700</xdr:rowOff>
    </xdr:from>
    <xdr:to>
      <xdr:col>4</xdr:col>
      <xdr:colOff>0</xdr:colOff>
      <xdr:row>430</xdr:row>
      <xdr:rowOff>606425</xdr:rowOff>
    </xdr:to>
    <xdr:pic>
      <xdr:nvPicPr>
        <xdr:cNvPr id="1833" name="Рисунок 1832" descr="\\serv-fs2\1c_photo\LinkPics\146\146233_0.jpg"/>
        <xdr:cNvPicPr>
          <a:picLocks/>
        </xdr:cNvPicPr>
      </xdr:nvPicPr>
      <xdr:blipFill>
        <a:blip xmlns:r="http://schemas.openxmlformats.org/officeDocument/2006/relationships" r:embed="rId1821">
          <a:extLst>
            <a:ext uri="{28A0092B-C50C-407E-A947-70E740481C1C}">
              <a14:useLocalDpi xmlns:a14="http://schemas.microsoft.com/office/drawing/2010/main" val="0"/>
            </a:ext>
          </a:extLst>
        </a:blip>
        <a:stretch>
          <a:fillRect/>
        </a:stretch>
      </xdr:blipFill>
      <xdr:spPr>
        <a:xfrm>
          <a:off x="4660900" y="1189751875"/>
          <a:ext cx="654050" cy="593725"/>
        </a:xfrm>
        <a:prstGeom prst="rect">
          <a:avLst/>
        </a:prstGeom>
      </xdr:spPr>
    </xdr:pic>
    <xdr:clientData/>
  </xdr:twoCellAnchor>
  <xdr:twoCellAnchor>
    <xdr:from>
      <xdr:col>3</xdr:col>
      <xdr:colOff>12700</xdr:colOff>
      <xdr:row>3086</xdr:row>
      <xdr:rowOff>12700</xdr:rowOff>
    </xdr:from>
    <xdr:to>
      <xdr:col>4</xdr:col>
      <xdr:colOff>0</xdr:colOff>
      <xdr:row>3086</xdr:row>
      <xdr:rowOff>606425</xdr:rowOff>
    </xdr:to>
    <xdr:pic>
      <xdr:nvPicPr>
        <xdr:cNvPr id="1834" name="Рисунок 1833" descr="\\serv-fs2\1c_photo\LinkPics\149\149686_0.jpg"/>
        <xdr:cNvPicPr>
          <a:picLocks/>
        </xdr:cNvPicPr>
      </xdr:nvPicPr>
      <xdr:blipFill>
        <a:blip xmlns:r="http://schemas.openxmlformats.org/officeDocument/2006/relationships" r:embed="rId1822">
          <a:extLst>
            <a:ext uri="{28A0092B-C50C-407E-A947-70E740481C1C}">
              <a14:useLocalDpi xmlns:a14="http://schemas.microsoft.com/office/drawing/2010/main" val="0"/>
            </a:ext>
          </a:extLst>
        </a:blip>
        <a:stretch>
          <a:fillRect/>
        </a:stretch>
      </xdr:blipFill>
      <xdr:spPr>
        <a:xfrm>
          <a:off x="4660900" y="1190409100"/>
          <a:ext cx="654050" cy="593725"/>
        </a:xfrm>
        <a:prstGeom prst="rect">
          <a:avLst/>
        </a:prstGeom>
      </xdr:spPr>
    </xdr:pic>
    <xdr:clientData/>
  </xdr:twoCellAnchor>
  <xdr:twoCellAnchor>
    <xdr:from>
      <xdr:col>3</xdr:col>
      <xdr:colOff>12700</xdr:colOff>
      <xdr:row>1707</xdr:row>
      <xdr:rowOff>12700</xdr:rowOff>
    </xdr:from>
    <xdr:to>
      <xdr:col>4</xdr:col>
      <xdr:colOff>0</xdr:colOff>
      <xdr:row>1707</xdr:row>
      <xdr:rowOff>606425</xdr:rowOff>
    </xdr:to>
    <xdr:pic>
      <xdr:nvPicPr>
        <xdr:cNvPr id="1835" name="Рисунок 1834" descr="\\serv-fs2\1c_photo\LinkPics\150\150363_0.jpg"/>
        <xdr:cNvPicPr>
          <a:picLocks/>
        </xdr:cNvPicPr>
      </xdr:nvPicPr>
      <xdr:blipFill>
        <a:blip xmlns:r="http://schemas.openxmlformats.org/officeDocument/2006/relationships" r:embed="rId1823">
          <a:extLst>
            <a:ext uri="{28A0092B-C50C-407E-A947-70E740481C1C}">
              <a14:useLocalDpi xmlns:a14="http://schemas.microsoft.com/office/drawing/2010/main" val="0"/>
            </a:ext>
          </a:extLst>
        </a:blip>
        <a:stretch>
          <a:fillRect/>
        </a:stretch>
      </xdr:blipFill>
      <xdr:spPr>
        <a:xfrm>
          <a:off x="4660900" y="1191066325"/>
          <a:ext cx="654050" cy="593725"/>
        </a:xfrm>
        <a:prstGeom prst="rect">
          <a:avLst/>
        </a:prstGeom>
      </xdr:spPr>
    </xdr:pic>
    <xdr:clientData/>
  </xdr:twoCellAnchor>
  <xdr:twoCellAnchor>
    <xdr:from>
      <xdr:col>3</xdr:col>
      <xdr:colOff>12700</xdr:colOff>
      <xdr:row>603</xdr:row>
      <xdr:rowOff>12700</xdr:rowOff>
    </xdr:from>
    <xdr:to>
      <xdr:col>4</xdr:col>
      <xdr:colOff>0</xdr:colOff>
      <xdr:row>603</xdr:row>
      <xdr:rowOff>606425</xdr:rowOff>
    </xdr:to>
    <xdr:pic>
      <xdr:nvPicPr>
        <xdr:cNvPr id="1836" name="Рисунок 1835" descr="\\serv-fs2\1c_photo\LinkPics\139\139246_0.jpg"/>
        <xdr:cNvPicPr>
          <a:picLocks/>
        </xdr:cNvPicPr>
      </xdr:nvPicPr>
      <xdr:blipFill>
        <a:blip xmlns:r="http://schemas.openxmlformats.org/officeDocument/2006/relationships" r:embed="rId1824">
          <a:extLst>
            <a:ext uri="{28A0092B-C50C-407E-A947-70E740481C1C}">
              <a14:useLocalDpi xmlns:a14="http://schemas.microsoft.com/office/drawing/2010/main" val="0"/>
            </a:ext>
          </a:extLst>
        </a:blip>
        <a:stretch>
          <a:fillRect/>
        </a:stretch>
      </xdr:blipFill>
      <xdr:spPr>
        <a:xfrm>
          <a:off x="4660900" y="1191723550"/>
          <a:ext cx="654050" cy="593725"/>
        </a:xfrm>
        <a:prstGeom prst="rect">
          <a:avLst/>
        </a:prstGeom>
      </xdr:spPr>
    </xdr:pic>
    <xdr:clientData/>
  </xdr:twoCellAnchor>
  <xdr:twoCellAnchor>
    <xdr:from>
      <xdr:col>3</xdr:col>
      <xdr:colOff>12700</xdr:colOff>
      <xdr:row>2850</xdr:row>
      <xdr:rowOff>12700</xdr:rowOff>
    </xdr:from>
    <xdr:to>
      <xdr:col>4</xdr:col>
      <xdr:colOff>0</xdr:colOff>
      <xdr:row>2850</xdr:row>
      <xdr:rowOff>606425</xdr:rowOff>
    </xdr:to>
    <xdr:pic>
      <xdr:nvPicPr>
        <xdr:cNvPr id="1837" name="Рисунок 1836" descr="\\serv-fs2\1c_photo\LinkPics\150\150540_0.jpg"/>
        <xdr:cNvPicPr>
          <a:picLocks/>
        </xdr:cNvPicPr>
      </xdr:nvPicPr>
      <xdr:blipFill>
        <a:blip xmlns:r="http://schemas.openxmlformats.org/officeDocument/2006/relationships" r:embed="rId1825">
          <a:extLst>
            <a:ext uri="{28A0092B-C50C-407E-A947-70E740481C1C}">
              <a14:useLocalDpi xmlns:a14="http://schemas.microsoft.com/office/drawing/2010/main" val="0"/>
            </a:ext>
          </a:extLst>
        </a:blip>
        <a:stretch>
          <a:fillRect/>
        </a:stretch>
      </xdr:blipFill>
      <xdr:spPr>
        <a:xfrm>
          <a:off x="4660900" y="1192380775"/>
          <a:ext cx="654050" cy="593725"/>
        </a:xfrm>
        <a:prstGeom prst="rect">
          <a:avLst/>
        </a:prstGeom>
      </xdr:spPr>
    </xdr:pic>
    <xdr:clientData/>
  </xdr:twoCellAnchor>
  <xdr:twoCellAnchor>
    <xdr:from>
      <xdr:col>3</xdr:col>
      <xdr:colOff>12700</xdr:colOff>
      <xdr:row>3057</xdr:row>
      <xdr:rowOff>12700</xdr:rowOff>
    </xdr:from>
    <xdr:to>
      <xdr:col>4</xdr:col>
      <xdr:colOff>0</xdr:colOff>
      <xdr:row>3057</xdr:row>
      <xdr:rowOff>606425</xdr:rowOff>
    </xdr:to>
    <xdr:pic>
      <xdr:nvPicPr>
        <xdr:cNvPr id="1838" name="Рисунок 1837" descr="\\serv-fs2\1c_photo\LinkPics\108\108042_0.jpg"/>
        <xdr:cNvPicPr>
          <a:picLocks/>
        </xdr:cNvPicPr>
      </xdr:nvPicPr>
      <xdr:blipFill>
        <a:blip xmlns:r="http://schemas.openxmlformats.org/officeDocument/2006/relationships" r:embed="rId1826">
          <a:extLst>
            <a:ext uri="{28A0092B-C50C-407E-A947-70E740481C1C}">
              <a14:useLocalDpi xmlns:a14="http://schemas.microsoft.com/office/drawing/2010/main" val="0"/>
            </a:ext>
          </a:extLst>
        </a:blip>
        <a:stretch>
          <a:fillRect/>
        </a:stretch>
      </xdr:blipFill>
      <xdr:spPr>
        <a:xfrm>
          <a:off x="4660900" y="1193038000"/>
          <a:ext cx="654050" cy="593725"/>
        </a:xfrm>
        <a:prstGeom prst="rect">
          <a:avLst/>
        </a:prstGeom>
      </xdr:spPr>
    </xdr:pic>
    <xdr:clientData/>
  </xdr:twoCellAnchor>
  <xdr:twoCellAnchor>
    <xdr:from>
      <xdr:col>3</xdr:col>
      <xdr:colOff>12700</xdr:colOff>
      <xdr:row>316</xdr:row>
      <xdr:rowOff>12700</xdr:rowOff>
    </xdr:from>
    <xdr:to>
      <xdr:col>4</xdr:col>
      <xdr:colOff>0</xdr:colOff>
      <xdr:row>316</xdr:row>
      <xdr:rowOff>606425</xdr:rowOff>
    </xdr:to>
    <xdr:pic>
      <xdr:nvPicPr>
        <xdr:cNvPr id="1839" name="Рисунок 1838" descr="\\serv-fs2\1c_photo\LinkPics\159\159846_0.jpg"/>
        <xdr:cNvPicPr>
          <a:picLocks/>
        </xdr:cNvPicPr>
      </xdr:nvPicPr>
      <xdr:blipFill>
        <a:blip xmlns:r="http://schemas.openxmlformats.org/officeDocument/2006/relationships" r:embed="rId1827">
          <a:extLst>
            <a:ext uri="{28A0092B-C50C-407E-A947-70E740481C1C}">
              <a14:useLocalDpi xmlns:a14="http://schemas.microsoft.com/office/drawing/2010/main" val="0"/>
            </a:ext>
          </a:extLst>
        </a:blip>
        <a:stretch>
          <a:fillRect/>
        </a:stretch>
      </xdr:blipFill>
      <xdr:spPr>
        <a:xfrm>
          <a:off x="4660900" y="1193695225"/>
          <a:ext cx="654050" cy="593725"/>
        </a:xfrm>
        <a:prstGeom prst="rect">
          <a:avLst/>
        </a:prstGeom>
      </xdr:spPr>
    </xdr:pic>
    <xdr:clientData/>
  </xdr:twoCellAnchor>
  <xdr:twoCellAnchor>
    <xdr:from>
      <xdr:col>3</xdr:col>
      <xdr:colOff>12700</xdr:colOff>
      <xdr:row>1065</xdr:row>
      <xdr:rowOff>12700</xdr:rowOff>
    </xdr:from>
    <xdr:to>
      <xdr:col>4</xdr:col>
      <xdr:colOff>0</xdr:colOff>
      <xdr:row>1065</xdr:row>
      <xdr:rowOff>606425</xdr:rowOff>
    </xdr:to>
    <xdr:pic>
      <xdr:nvPicPr>
        <xdr:cNvPr id="1840" name="Рисунок 1839" descr="\\serv-fs2\1c_photo\LinkPics\150\150828_0.jpg"/>
        <xdr:cNvPicPr>
          <a:picLocks/>
        </xdr:cNvPicPr>
      </xdr:nvPicPr>
      <xdr:blipFill>
        <a:blip xmlns:r="http://schemas.openxmlformats.org/officeDocument/2006/relationships" r:embed="rId1828">
          <a:extLst>
            <a:ext uri="{28A0092B-C50C-407E-A947-70E740481C1C}">
              <a14:useLocalDpi xmlns:a14="http://schemas.microsoft.com/office/drawing/2010/main" val="0"/>
            </a:ext>
          </a:extLst>
        </a:blip>
        <a:stretch>
          <a:fillRect/>
        </a:stretch>
      </xdr:blipFill>
      <xdr:spPr>
        <a:xfrm>
          <a:off x="4660900" y="1194352450"/>
          <a:ext cx="654050" cy="593725"/>
        </a:xfrm>
        <a:prstGeom prst="rect">
          <a:avLst/>
        </a:prstGeom>
      </xdr:spPr>
    </xdr:pic>
    <xdr:clientData/>
  </xdr:twoCellAnchor>
  <xdr:twoCellAnchor>
    <xdr:from>
      <xdr:col>3</xdr:col>
      <xdr:colOff>12700</xdr:colOff>
      <xdr:row>2782</xdr:row>
      <xdr:rowOff>12700</xdr:rowOff>
    </xdr:from>
    <xdr:to>
      <xdr:col>4</xdr:col>
      <xdr:colOff>0</xdr:colOff>
      <xdr:row>2782</xdr:row>
      <xdr:rowOff>606425</xdr:rowOff>
    </xdr:to>
    <xdr:pic>
      <xdr:nvPicPr>
        <xdr:cNvPr id="1841" name="Рисунок 1840" descr="\\serv-fs2\1c_photo\LinkPics\144\144873_0.jpg"/>
        <xdr:cNvPicPr>
          <a:picLocks/>
        </xdr:cNvPicPr>
      </xdr:nvPicPr>
      <xdr:blipFill>
        <a:blip xmlns:r="http://schemas.openxmlformats.org/officeDocument/2006/relationships" r:embed="rId1829">
          <a:extLst>
            <a:ext uri="{28A0092B-C50C-407E-A947-70E740481C1C}">
              <a14:useLocalDpi xmlns:a14="http://schemas.microsoft.com/office/drawing/2010/main" val="0"/>
            </a:ext>
          </a:extLst>
        </a:blip>
        <a:stretch>
          <a:fillRect/>
        </a:stretch>
      </xdr:blipFill>
      <xdr:spPr>
        <a:xfrm>
          <a:off x="4660900" y="1195009675"/>
          <a:ext cx="654050" cy="593725"/>
        </a:xfrm>
        <a:prstGeom prst="rect">
          <a:avLst/>
        </a:prstGeom>
      </xdr:spPr>
    </xdr:pic>
    <xdr:clientData/>
  </xdr:twoCellAnchor>
  <xdr:twoCellAnchor>
    <xdr:from>
      <xdr:col>3</xdr:col>
      <xdr:colOff>12700</xdr:colOff>
      <xdr:row>14</xdr:row>
      <xdr:rowOff>12700</xdr:rowOff>
    </xdr:from>
    <xdr:to>
      <xdr:col>4</xdr:col>
      <xdr:colOff>0</xdr:colOff>
      <xdr:row>14</xdr:row>
      <xdr:rowOff>606425</xdr:rowOff>
    </xdr:to>
    <xdr:pic>
      <xdr:nvPicPr>
        <xdr:cNvPr id="1842" name="Рисунок 1841" descr="\\serv-fs2\1c_photo\LinkPics\152\152083_0.jpg"/>
        <xdr:cNvPicPr>
          <a:picLocks/>
        </xdr:cNvPicPr>
      </xdr:nvPicPr>
      <xdr:blipFill>
        <a:blip xmlns:r="http://schemas.openxmlformats.org/officeDocument/2006/relationships" r:embed="rId1830">
          <a:extLst>
            <a:ext uri="{28A0092B-C50C-407E-A947-70E740481C1C}">
              <a14:useLocalDpi xmlns:a14="http://schemas.microsoft.com/office/drawing/2010/main" val="0"/>
            </a:ext>
          </a:extLst>
        </a:blip>
        <a:stretch>
          <a:fillRect/>
        </a:stretch>
      </xdr:blipFill>
      <xdr:spPr>
        <a:xfrm>
          <a:off x="4660900" y="1195666900"/>
          <a:ext cx="654050" cy="593725"/>
        </a:xfrm>
        <a:prstGeom prst="rect">
          <a:avLst/>
        </a:prstGeom>
      </xdr:spPr>
    </xdr:pic>
    <xdr:clientData/>
  </xdr:twoCellAnchor>
  <xdr:twoCellAnchor>
    <xdr:from>
      <xdr:col>3</xdr:col>
      <xdr:colOff>12700</xdr:colOff>
      <xdr:row>3283</xdr:row>
      <xdr:rowOff>12700</xdr:rowOff>
    </xdr:from>
    <xdr:to>
      <xdr:col>4</xdr:col>
      <xdr:colOff>0</xdr:colOff>
      <xdr:row>3283</xdr:row>
      <xdr:rowOff>606425</xdr:rowOff>
    </xdr:to>
    <xdr:pic>
      <xdr:nvPicPr>
        <xdr:cNvPr id="1843" name="Рисунок 1842" descr="\\serv-fs2\1c_photo\LinkPics\153\153482_0.jpg"/>
        <xdr:cNvPicPr>
          <a:picLocks/>
        </xdr:cNvPicPr>
      </xdr:nvPicPr>
      <xdr:blipFill>
        <a:blip xmlns:r="http://schemas.openxmlformats.org/officeDocument/2006/relationships" r:embed="rId1831">
          <a:extLst>
            <a:ext uri="{28A0092B-C50C-407E-A947-70E740481C1C}">
              <a14:useLocalDpi xmlns:a14="http://schemas.microsoft.com/office/drawing/2010/main" val="0"/>
            </a:ext>
          </a:extLst>
        </a:blip>
        <a:stretch>
          <a:fillRect/>
        </a:stretch>
      </xdr:blipFill>
      <xdr:spPr>
        <a:xfrm>
          <a:off x="4660900" y="1196324125"/>
          <a:ext cx="654050" cy="593725"/>
        </a:xfrm>
        <a:prstGeom prst="rect">
          <a:avLst/>
        </a:prstGeom>
      </xdr:spPr>
    </xdr:pic>
    <xdr:clientData/>
  </xdr:twoCellAnchor>
  <xdr:twoCellAnchor>
    <xdr:from>
      <xdr:col>3</xdr:col>
      <xdr:colOff>12700</xdr:colOff>
      <xdr:row>2156</xdr:row>
      <xdr:rowOff>12700</xdr:rowOff>
    </xdr:from>
    <xdr:to>
      <xdr:col>4</xdr:col>
      <xdr:colOff>0</xdr:colOff>
      <xdr:row>2156</xdr:row>
      <xdr:rowOff>606425</xdr:rowOff>
    </xdr:to>
    <xdr:pic>
      <xdr:nvPicPr>
        <xdr:cNvPr id="1844" name="Рисунок 1843" descr="\\serv-fs2\1c_photo\LinkPics\144\144876_0.jpg"/>
        <xdr:cNvPicPr>
          <a:picLocks/>
        </xdr:cNvPicPr>
      </xdr:nvPicPr>
      <xdr:blipFill>
        <a:blip xmlns:r="http://schemas.openxmlformats.org/officeDocument/2006/relationships" r:embed="rId1832">
          <a:extLst>
            <a:ext uri="{28A0092B-C50C-407E-A947-70E740481C1C}">
              <a14:useLocalDpi xmlns:a14="http://schemas.microsoft.com/office/drawing/2010/main" val="0"/>
            </a:ext>
          </a:extLst>
        </a:blip>
        <a:stretch>
          <a:fillRect/>
        </a:stretch>
      </xdr:blipFill>
      <xdr:spPr>
        <a:xfrm>
          <a:off x="4660900" y="1196981350"/>
          <a:ext cx="654050" cy="593725"/>
        </a:xfrm>
        <a:prstGeom prst="rect">
          <a:avLst/>
        </a:prstGeom>
      </xdr:spPr>
    </xdr:pic>
    <xdr:clientData/>
  </xdr:twoCellAnchor>
  <xdr:twoCellAnchor>
    <xdr:from>
      <xdr:col>3</xdr:col>
      <xdr:colOff>12700</xdr:colOff>
      <xdr:row>1066</xdr:row>
      <xdr:rowOff>12700</xdr:rowOff>
    </xdr:from>
    <xdr:to>
      <xdr:col>4</xdr:col>
      <xdr:colOff>0</xdr:colOff>
      <xdr:row>1066</xdr:row>
      <xdr:rowOff>606425</xdr:rowOff>
    </xdr:to>
    <xdr:pic>
      <xdr:nvPicPr>
        <xdr:cNvPr id="1845" name="Рисунок 1844" descr="\\serv-fs2\1c_photo\LinkPics\146\146119_0.jpg"/>
        <xdr:cNvPicPr>
          <a:picLocks/>
        </xdr:cNvPicPr>
      </xdr:nvPicPr>
      <xdr:blipFill>
        <a:blip xmlns:r="http://schemas.openxmlformats.org/officeDocument/2006/relationships" r:embed="rId1833">
          <a:extLst>
            <a:ext uri="{28A0092B-C50C-407E-A947-70E740481C1C}">
              <a14:useLocalDpi xmlns:a14="http://schemas.microsoft.com/office/drawing/2010/main" val="0"/>
            </a:ext>
          </a:extLst>
        </a:blip>
        <a:stretch>
          <a:fillRect/>
        </a:stretch>
      </xdr:blipFill>
      <xdr:spPr>
        <a:xfrm>
          <a:off x="4660900" y="1197638575"/>
          <a:ext cx="654050" cy="593725"/>
        </a:xfrm>
        <a:prstGeom prst="rect">
          <a:avLst/>
        </a:prstGeom>
      </xdr:spPr>
    </xdr:pic>
    <xdr:clientData/>
  </xdr:twoCellAnchor>
  <xdr:twoCellAnchor>
    <xdr:from>
      <xdr:col>3</xdr:col>
      <xdr:colOff>12700</xdr:colOff>
      <xdr:row>1541</xdr:row>
      <xdr:rowOff>12700</xdr:rowOff>
    </xdr:from>
    <xdr:to>
      <xdr:col>4</xdr:col>
      <xdr:colOff>0</xdr:colOff>
      <xdr:row>1541</xdr:row>
      <xdr:rowOff>606425</xdr:rowOff>
    </xdr:to>
    <xdr:pic>
      <xdr:nvPicPr>
        <xdr:cNvPr id="1846" name="Рисунок 1845" descr="\\serv-fs2\1c_photo\LinkPics\144\144914_0.jpg"/>
        <xdr:cNvPicPr>
          <a:picLocks/>
        </xdr:cNvPicPr>
      </xdr:nvPicPr>
      <xdr:blipFill>
        <a:blip xmlns:r="http://schemas.openxmlformats.org/officeDocument/2006/relationships" r:embed="rId1834">
          <a:extLst>
            <a:ext uri="{28A0092B-C50C-407E-A947-70E740481C1C}">
              <a14:useLocalDpi xmlns:a14="http://schemas.microsoft.com/office/drawing/2010/main" val="0"/>
            </a:ext>
          </a:extLst>
        </a:blip>
        <a:stretch>
          <a:fillRect/>
        </a:stretch>
      </xdr:blipFill>
      <xdr:spPr>
        <a:xfrm>
          <a:off x="4660900" y="1198295800"/>
          <a:ext cx="654050" cy="593725"/>
        </a:xfrm>
        <a:prstGeom prst="rect">
          <a:avLst/>
        </a:prstGeom>
      </xdr:spPr>
    </xdr:pic>
    <xdr:clientData/>
  </xdr:twoCellAnchor>
  <xdr:twoCellAnchor>
    <xdr:from>
      <xdr:col>3</xdr:col>
      <xdr:colOff>12700</xdr:colOff>
      <xdr:row>2380</xdr:row>
      <xdr:rowOff>12700</xdr:rowOff>
    </xdr:from>
    <xdr:to>
      <xdr:col>4</xdr:col>
      <xdr:colOff>0</xdr:colOff>
      <xdr:row>2380</xdr:row>
      <xdr:rowOff>606425</xdr:rowOff>
    </xdr:to>
    <xdr:pic>
      <xdr:nvPicPr>
        <xdr:cNvPr id="1847" name="Рисунок 1846" descr="\\serv-fs2\1c_photo\LinkPics\146\146148_0.jpg"/>
        <xdr:cNvPicPr>
          <a:picLocks/>
        </xdr:cNvPicPr>
      </xdr:nvPicPr>
      <xdr:blipFill>
        <a:blip xmlns:r="http://schemas.openxmlformats.org/officeDocument/2006/relationships" r:embed="rId1835">
          <a:extLst>
            <a:ext uri="{28A0092B-C50C-407E-A947-70E740481C1C}">
              <a14:useLocalDpi xmlns:a14="http://schemas.microsoft.com/office/drawing/2010/main" val="0"/>
            </a:ext>
          </a:extLst>
        </a:blip>
        <a:stretch>
          <a:fillRect/>
        </a:stretch>
      </xdr:blipFill>
      <xdr:spPr>
        <a:xfrm>
          <a:off x="4660900" y="1198953025"/>
          <a:ext cx="654050" cy="593725"/>
        </a:xfrm>
        <a:prstGeom prst="rect">
          <a:avLst/>
        </a:prstGeom>
      </xdr:spPr>
    </xdr:pic>
    <xdr:clientData/>
  </xdr:twoCellAnchor>
  <xdr:twoCellAnchor>
    <xdr:from>
      <xdr:col>3</xdr:col>
      <xdr:colOff>12700</xdr:colOff>
      <xdr:row>2538</xdr:row>
      <xdr:rowOff>12700</xdr:rowOff>
    </xdr:from>
    <xdr:to>
      <xdr:col>4</xdr:col>
      <xdr:colOff>0</xdr:colOff>
      <xdr:row>2538</xdr:row>
      <xdr:rowOff>606425</xdr:rowOff>
    </xdr:to>
    <xdr:pic>
      <xdr:nvPicPr>
        <xdr:cNvPr id="1848" name="Рисунок 1847" descr="\\serv-fs2\1c_photo\LinkPics\139\139900_0.jpg"/>
        <xdr:cNvPicPr>
          <a:picLocks/>
        </xdr:cNvPicPr>
      </xdr:nvPicPr>
      <xdr:blipFill>
        <a:blip xmlns:r="http://schemas.openxmlformats.org/officeDocument/2006/relationships" r:embed="rId1836">
          <a:extLst>
            <a:ext uri="{28A0092B-C50C-407E-A947-70E740481C1C}">
              <a14:useLocalDpi xmlns:a14="http://schemas.microsoft.com/office/drawing/2010/main" val="0"/>
            </a:ext>
          </a:extLst>
        </a:blip>
        <a:stretch>
          <a:fillRect/>
        </a:stretch>
      </xdr:blipFill>
      <xdr:spPr>
        <a:xfrm>
          <a:off x="4660900" y="1199610250"/>
          <a:ext cx="654050" cy="593725"/>
        </a:xfrm>
        <a:prstGeom prst="rect">
          <a:avLst/>
        </a:prstGeom>
      </xdr:spPr>
    </xdr:pic>
    <xdr:clientData/>
  </xdr:twoCellAnchor>
  <xdr:twoCellAnchor>
    <xdr:from>
      <xdr:col>3</xdr:col>
      <xdr:colOff>12700</xdr:colOff>
      <xdr:row>2273</xdr:row>
      <xdr:rowOff>12700</xdr:rowOff>
    </xdr:from>
    <xdr:to>
      <xdr:col>4</xdr:col>
      <xdr:colOff>0</xdr:colOff>
      <xdr:row>2273</xdr:row>
      <xdr:rowOff>606425</xdr:rowOff>
    </xdr:to>
    <xdr:pic>
      <xdr:nvPicPr>
        <xdr:cNvPr id="1849" name="Рисунок 1848" descr="\\serv-fs2\1c_photo\LinkPics\147\147340_0.jpg"/>
        <xdr:cNvPicPr>
          <a:picLocks/>
        </xdr:cNvPicPr>
      </xdr:nvPicPr>
      <xdr:blipFill>
        <a:blip xmlns:r="http://schemas.openxmlformats.org/officeDocument/2006/relationships" r:embed="rId1837">
          <a:extLst>
            <a:ext uri="{28A0092B-C50C-407E-A947-70E740481C1C}">
              <a14:useLocalDpi xmlns:a14="http://schemas.microsoft.com/office/drawing/2010/main" val="0"/>
            </a:ext>
          </a:extLst>
        </a:blip>
        <a:stretch>
          <a:fillRect/>
        </a:stretch>
      </xdr:blipFill>
      <xdr:spPr>
        <a:xfrm>
          <a:off x="4660900" y="1200267475"/>
          <a:ext cx="654050" cy="593725"/>
        </a:xfrm>
        <a:prstGeom prst="rect">
          <a:avLst/>
        </a:prstGeom>
      </xdr:spPr>
    </xdr:pic>
    <xdr:clientData/>
  </xdr:twoCellAnchor>
  <xdr:twoCellAnchor>
    <xdr:from>
      <xdr:col>3</xdr:col>
      <xdr:colOff>12700</xdr:colOff>
      <xdr:row>1067</xdr:row>
      <xdr:rowOff>12700</xdr:rowOff>
    </xdr:from>
    <xdr:to>
      <xdr:col>4</xdr:col>
      <xdr:colOff>0</xdr:colOff>
      <xdr:row>1067</xdr:row>
      <xdr:rowOff>606425</xdr:rowOff>
    </xdr:to>
    <xdr:pic>
      <xdr:nvPicPr>
        <xdr:cNvPr id="1850" name="Рисунок 1849" descr="\\serv-fs2\1c_photo\LinkPics\141\141683_0.jpg"/>
        <xdr:cNvPicPr>
          <a:picLocks/>
        </xdr:cNvPicPr>
      </xdr:nvPicPr>
      <xdr:blipFill>
        <a:blip xmlns:r="http://schemas.openxmlformats.org/officeDocument/2006/relationships" r:embed="rId1838">
          <a:extLst>
            <a:ext uri="{28A0092B-C50C-407E-A947-70E740481C1C}">
              <a14:useLocalDpi xmlns:a14="http://schemas.microsoft.com/office/drawing/2010/main" val="0"/>
            </a:ext>
          </a:extLst>
        </a:blip>
        <a:stretch>
          <a:fillRect/>
        </a:stretch>
      </xdr:blipFill>
      <xdr:spPr>
        <a:xfrm>
          <a:off x="4660900" y="1200924700"/>
          <a:ext cx="654050" cy="593725"/>
        </a:xfrm>
        <a:prstGeom prst="rect">
          <a:avLst/>
        </a:prstGeom>
      </xdr:spPr>
    </xdr:pic>
    <xdr:clientData/>
  </xdr:twoCellAnchor>
  <xdr:twoCellAnchor>
    <xdr:from>
      <xdr:col>3</xdr:col>
      <xdr:colOff>12700</xdr:colOff>
      <xdr:row>1930</xdr:row>
      <xdr:rowOff>12700</xdr:rowOff>
    </xdr:from>
    <xdr:to>
      <xdr:col>4</xdr:col>
      <xdr:colOff>0</xdr:colOff>
      <xdr:row>1930</xdr:row>
      <xdr:rowOff>606425</xdr:rowOff>
    </xdr:to>
    <xdr:pic>
      <xdr:nvPicPr>
        <xdr:cNvPr id="1851" name="Рисунок 1850" descr="\\serv-fs2\1c_photo\LinkPics\147\147537_0.jpg"/>
        <xdr:cNvPicPr>
          <a:picLocks/>
        </xdr:cNvPicPr>
      </xdr:nvPicPr>
      <xdr:blipFill>
        <a:blip xmlns:r="http://schemas.openxmlformats.org/officeDocument/2006/relationships" r:embed="rId1839">
          <a:extLst>
            <a:ext uri="{28A0092B-C50C-407E-A947-70E740481C1C}">
              <a14:useLocalDpi xmlns:a14="http://schemas.microsoft.com/office/drawing/2010/main" val="0"/>
            </a:ext>
          </a:extLst>
        </a:blip>
        <a:stretch>
          <a:fillRect/>
        </a:stretch>
      </xdr:blipFill>
      <xdr:spPr>
        <a:xfrm>
          <a:off x="4660900" y="1201581925"/>
          <a:ext cx="654050" cy="593725"/>
        </a:xfrm>
        <a:prstGeom prst="rect">
          <a:avLst/>
        </a:prstGeom>
      </xdr:spPr>
    </xdr:pic>
    <xdr:clientData/>
  </xdr:twoCellAnchor>
  <xdr:twoCellAnchor>
    <xdr:from>
      <xdr:col>3</xdr:col>
      <xdr:colOff>12700</xdr:colOff>
      <xdr:row>2322</xdr:row>
      <xdr:rowOff>12700</xdr:rowOff>
    </xdr:from>
    <xdr:to>
      <xdr:col>4</xdr:col>
      <xdr:colOff>0</xdr:colOff>
      <xdr:row>2322</xdr:row>
      <xdr:rowOff>606425</xdr:rowOff>
    </xdr:to>
    <xdr:pic>
      <xdr:nvPicPr>
        <xdr:cNvPr id="1852" name="Рисунок 1851" descr="\\serv-fs2\1c_photo\LinkPics\146\146311_0.jpg"/>
        <xdr:cNvPicPr>
          <a:picLocks/>
        </xdr:cNvPicPr>
      </xdr:nvPicPr>
      <xdr:blipFill>
        <a:blip xmlns:r="http://schemas.openxmlformats.org/officeDocument/2006/relationships" r:embed="rId1840">
          <a:extLst>
            <a:ext uri="{28A0092B-C50C-407E-A947-70E740481C1C}">
              <a14:useLocalDpi xmlns:a14="http://schemas.microsoft.com/office/drawing/2010/main" val="0"/>
            </a:ext>
          </a:extLst>
        </a:blip>
        <a:stretch>
          <a:fillRect/>
        </a:stretch>
      </xdr:blipFill>
      <xdr:spPr>
        <a:xfrm>
          <a:off x="4660900" y="1202239150"/>
          <a:ext cx="654050" cy="593725"/>
        </a:xfrm>
        <a:prstGeom prst="rect">
          <a:avLst/>
        </a:prstGeom>
      </xdr:spPr>
    </xdr:pic>
    <xdr:clientData/>
  </xdr:twoCellAnchor>
  <xdr:twoCellAnchor>
    <xdr:from>
      <xdr:col>3</xdr:col>
      <xdr:colOff>12700</xdr:colOff>
      <xdr:row>479</xdr:row>
      <xdr:rowOff>12700</xdr:rowOff>
    </xdr:from>
    <xdr:to>
      <xdr:col>4</xdr:col>
      <xdr:colOff>0</xdr:colOff>
      <xdr:row>479</xdr:row>
      <xdr:rowOff>606425</xdr:rowOff>
    </xdr:to>
    <xdr:pic>
      <xdr:nvPicPr>
        <xdr:cNvPr id="1853" name="Рисунок 1852" descr="\\serv-fs2\1c_photo\LinkPics\147\147996_0.jpg"/>
        <xdr:cNvPicPr>
          <a:picLocks/>
        </xdr:cNvPicPr>
      </xdr:nvPicPr>
      <xdr:blipFill>
        <a:blip xmlns:r="http://schemas.openxmlformats.org/officeDocument/2006/relationships" r:embed="rId1841">
          <a:extLst>
            <a:ext uri="{28A0092B-C50C-407E-A947-70E740481C1C}">
              <a14:useLocalDpi xmlns:a14="http://schemas.microsoft.com/office/drawing/2010/main" val="0"/>
            </a:ext>
          </a:extLst>
        </a:blip>
        <a:stretch>
          <a:fillRect/>
        </a:stretch>
      </xdr:blipFill>
      <xdr:spPr>
        <a:xfrm>
          <a:off x="4660900" y="1202896375"/>
          <a:ext cx="654050" cy="593725"/>
        </a:xfrm>
        <a:prstGeom prst="rect">
          <a:avLst/>
        </a:prstGeom>
      </xdr:spPr>
    </xdr:pic>
    <xdr:clientData/>
  </xdr:twoCellAnchor>
  <xdr:twoCellAnchor>
    <xdr:from>
      <xdr:col>3</xdr:col>
      <xdr:colOff>12700</xdr:colOff>
      <xdr:row>1693</xdr:row>
      <xdr:rowOff>12700</xdr:rowOff>
    </xdr:from>
    <xdr:to>
      <xdr:col>4</xdr:col>
      <xdr:colOff>0</xdr:colOff>
      <xdr:row>1693</xdr:row>
      <xdr:rowOff>606425</xdr:rowOff>
    </xdr:to>
    <xdr:pic>
      <xdr:nvPicPr>
        <xdr:cNvPr id="1854" name="Рисунок 1853" descr="\\serv-fs2\1c_photo\LinkPics\142\142215_0.jpg"/>
        <xdr:cNvPicPr>
          <a:picLocks/>
        </xdr:cNvPicPr>
      </xdr:nvPicPr>
      <xdr:blipFill>
        <a:blip xmlns:r="http://schemas.openxmlformats.org/officeDocument/2006/relationships" r:embed="rId1842">
          <a:extLst>
            <a:ext uri="{28A0092B-C50C-407E-A947-70E740481C1C}">
              <a14:useLocalDpi xmlns:a14="http://schemas.microsoft.com/office/drawing/2010/main" val="0"/>
            </a:ext>
          </a:extLst>
        </a:blip>
        <a:stretch>
          <a:fillRect/>
        </a:stretch>
      </xdr:blipFill>
      <xdr:spPr>
        <a:xfrm>
          <a:off x="4660900" y="1203553600"/>
          <a:ext cx="654050" cy="593725"/>
        </a:xfrm>
        <a:prstGeom prst="rect">
          <a:avLst/>
        </a:prstGeom>
      </xdr:spPr>
    </xdr:pic>
    <xdr:clientData/>
  </xdr:twoCellAnchor>
  <xdr:twoCellAnchor>
    <xdr:from>
      <xdr:col>3</xdr:col>
      <xdr:colOff>12700</xdr:colOff>
      <xdr:row>1277</xdr:row>
      <xdr:rowOff>12700</xdr:rowOff>
    </xdr:from>
    <xdr:to>
      <xdr:col>4</xdr:col>
      <xdr:colOff>0</xdr:colOff>
      <xdr:row>1277</xdr:row>
      <xdr:rowOff>606425</xdr:rowOff>
    </xdr:to>
    <xdr:pic>
      <xdr:nvPicPr>
        <xdr:cNvPr id="1855" name="Рисунок 1854" descr="\\serv-fs2\1c_photo\LinkPics\148\148227_0.jpg"/>
        <xdr:cNvPicPr>
          <a:picLocks/>
        </xdr:cNvPicPr>
      </xdr:nvPicPr>
      <xdr:blipFill>
        <a:blip xmlns:r="http://schemas.openxmlformats.org/officeDocument/2006/relationships" r:embed="rId1843">
          <a:extLst>
            <a:ext uri="{28A0092B-C50C-407E-A947-70E740481C1C}">
              <a14:useLocalDpi xmlns:a14="http://schemas.microsoft.com/office/drawing/2010/main" val="0"/>
            </a:ext>
          </a:extLst>
        </a:blip>
        <a:stretch>
          <a:fillRect/>
        </a:stretch>
      </xdr:blipFill>
      <xdr:spPr>
        <a:xfrm>
          <a:off x="4660900" y="1204210825"/>
          <a:ext cx="654050" cy="593725"/>
        </a:xfrm>
        <a:prstGeom prst="rect">
          <a:avLst/>
        </a:prstGeom>
      </xdr:spPr>
    </xdr:pic>
    <xdr:clientData/>
  </xdr:twoCellAnchor>
  <xdr:twoCellAnchor>
    <xdr:from>
      <xdr:col>3</xdr:col>
      <xdr:colOff>12700</xdr:colOff>
      <xdr:row>2490</xdr:row>
      <xdr:rowOff>12700</xdr:rowOff>
    </xdr:from>
    <xdr:to>
      <xdr:col>4</xdr:col>
      <xdr:colOff>0</xdr:colOff>
      <xdr:row>2490</xdr:row>
      <xdr:rowOff>606425</xdr:rowOff>
    </xdr:to>
    <xdr:pic>
      <xdr:nvPicPr>
        <xdr:cNvPr id="1856" name="Рисунок 1855" descr="\\serv-fs2\1c_photo\LinkPics\142\142588_0.jpg"/>
        <xdr:cNvPicPr>
          <a:picLocks/>
        </xdr:cNvPicPr>
      </xdr:nvPicPr>
      <xdr:blipFill>
        <a:blip xmlns:r="http://schemas.openxmlformats.org/officeDocument/2006/relationships" r:embed="rId1844">
          <a:extLst>
            <a:ext uri="{28A0092B-C50C-407E-A947-70E740481C1C}">
              <a14:useLocalDpi xmlns:a14="http://schemas.microsoft.com/office/drawing/2010/main" val="0"/>
            </a:ext>
          </a:extLst>
        </a:blip>
        <a:stretch>
          <a:fillRect/>
        </a:stretch>
      </xdr:blipFill>
      <xdr:spPr>
        <a:xfrm>
          <a:off x="4660900" y="1204868050"/>
          <a:ext cx="654050" cy="593725"/>
        </a:xfrm>
        <a:prstGeom prst="rect">
          <a:avLst/>
        </a:prstGeom>
      </xdr:spPr>
    </xdr:pic>
    <xdr:clientData/>
  </xdr:twoCellAnchor>
  <xdr:twoCellAnchor>
    <xdr:from>
      <xdr:col>3</xdr:col>
      <xdr:colOff>12700</xdr:colOff>
      <xdr:row>3620</xdr:row>
      <xdr:rowOff>12700</xdr:rowOff>
    </xdr:from>
    <xdr:to>
      <xdr:col>4</xdr:col>
      <xdr:colOff>0</xdr:colOff>
      <xdr:row>3620</xdr:row>
      <xdr:rowOff>606425</xdr:rowOff>
    </xdr:to>
    <xdr:pic>
      <xdr:nvPicPr>
        <xdr:cNvPr id="1857" name="Рисунок 1856" descr="\\serv-fs2\1c_photo\LinkPics\107\107734_0.jpg"/>
        <xdr:cNvPicPr>
          <a:picLocks/>
        </xdr:cNvPicPr>
      </xdr:nvPicPr>
      <xdr:blipFill>
        <a:blip xmlns:r="http://schemas.openxmlformats.org/officeDocument/2006/relationships" r:embed="rId1845">
          <a:extLst>
            <a:ext uri="{28A0092B-C50C-407E-A947-70E740481C1C}">
              <a14:useLocalDpi xmlns:a14="http://schemas.microsoft.com/office/drawing/2010/main" val="0"/>
            </a:ext>
          </a:extLst>
        </a:blip>
        <a:stretch>
          <a:fillRect/>
        </a:stretch>
      </xdr:blipFill>
      <xdr:spPr>
        <a:xfrm>
          <a:off x="4660900" y="1205525275"/>
          <a:ext cx="654050" cy="593725"/>
        </a:xfrm>
        <a:prstGeom prst="rect">
          <a:avLst/>
        </a:prstGeom>
      </xdr:spPr>
    </xdr:pic>
    <xdr:clientData/>
  </xdr:twoCellAnchor>
  <xdr:twoCellAnchor>
    <xdr:from>
      <xdr:col>3</xdr:col>
      <xdr:colOff>12700</xdr:colOff>
      <xdr:row>1857</xdr:row>
      <xdr:rowOff>12700</xdr:rowOff>
    </xdr:from>
    <xdr:to>
      <xdr:col>4</xdr:col>
      <xdr:colOff>0</xdr:colOff>
      <xdr:row>1857</xdr:row>
      <xdr:rowOff>606425</xdr:rowOff>
    </xdr:to>
    <xdr:pic>
      <xdr:nvPicPr>
        <xdr:cNvPr id="1858" name="Рисунок 1857" descr="\\serv-fs2\1c_photo\LinkPics\148\148301_0.jpg"/>
        <xdr:cNvPicPr>
          <a:picLocks/>
        </xdr:cNvPicPr>
      </xdr:nvPicPr>
      <xdr:blipFill>
        <a:blip xmlns:r="http://schemas.openxmlformats.org/officeDocument/2006/relationships" r:embed="rId1846">
          <a:extLst>
            <a:ext uri="{28A0092B-C50C-407E-A947-70E740481C1C}">
              <a14:useLocalDpi xmlns:a14="http://schemas.microsoft.com/office/drawing/2010/main" val="0"/>
            </a:ext>
          </a:extLst>
        </a:blip>
        <a:stretch>
          <a:fillRect/>
        </a:stretch>
      </xdr:blipFill>
      <xdr:spPr>
        <a:xfrm>
          <a:off x="4660900" y="1206182500"/>
          <a:ext cx="654050" cy="593725"/>
        </a:xfrm>
        <a:prstGeom prst="rect">
          <a:avLst/>
        </a:prstGeom>
      </xdr:spPr>
    </xdr:pic>
    <xdr:clientData/>
  </xdr:twoCellAnchor>
  <xdr:twoCellAnchor>
    <xdr:from>
      <xdr:col>3</xdr:col>
      <xdr:colOff>12700</xdr:colOff>
      <xdr:row>894</xdr:row>
      <xdr:rowOff>12700</xdr:rowOff>
    </xdr:from>
    <xdr:to>
      <xdr:col>4</xdr:col>
      <xdr:colOff>0</xdr:colOff>
      <xdr:row>894</xdr:row>
      <xdr:rowOff>606425</xdr:rowOff>
    </xdr:to>
    <xdr:pic>
      <xdr:nvPicPr>
        <xdr:cNvPr id="1859" name="Рисунок 1858" descr="\\serv-fs2\1c_photo\LinkPics\149\149758_0.jpg"/>
        <xdr:cNvPicPr>
          <a:picLocks/>
        </xdr:cNvPicPr>
      </xdr:nvPicPr>
      <xdr:blipFill>
        <a:blip xmlns:r="http://schemas.openxmlformats.org/officeDocument/2006/relationships" r:embed="rId1847">
          <a:extLst>
            <a:ext uri="{28A0092B-C50C-407E-A947-70E740481C1C}">
              <a14:useLocalDpi xmlns:a14="http://schemas.microsoft.com/office/drawing/2010/main" val="0"/>
            </a:ext>
          </a:extLst>
        </a:blip>
        <a:stretch>
          <a:fillRect/>
        </a:stretch>
      </xdr:blipFill>
      <xdr:spPr>
        <a:xfrm>
          <a:off x="4660900" y="1206839725"/>
          <a:ext cx="654050" cy="593725"/>
        </a:xfrm>
        <a:prstGeom prst="rect">
          <a:avLst/>
        </a:prstGeom>
      </xdr:spPr>
    </xdr:pic>
    <xdr:clientData/>
  </xdr:twoCellAnchor>
  <xdr:twoCellAnchor>
    <xdr:from>
      <xdr:col>3</xdr:col>
      <xdr:colOff>12700</xdr:colOff>
      <xdr:row>2783</xdr:row>
      <xdr:rowOff>12700</xdr:rowOff>
    </xdr:from>
    <xdr:to>
      <xdr:col>4</xdr:col>
      <xdr:colOff>0</xdr:colOff>
      <xdr:row>2783</xdr:row>
      <xdr:rowOff>606425</xdr:rowOff>
    </xdr:to>
    <xdr:pic>
      <xdr:nvPicPr>
        <xdr:cNvPr id="1860" name="Рисунок 1859" descr="\\serv-fs2\1c_photo\LinkPics\150\150547_0.jpg"/>
        <xdr:cNvPicPr>
          <a:picLocks/>
        </xdr:cNvPicPr>
      </xdr:nvPicPr>
      <xdr:blipFill>
        <a:blip xmlns:r="http://schemas.openxmlformats.org/officeDocument/2006/relationships" r:embed="rId1848">
          <a:extLst>
            <a:ext uri="{28A0092B-C50C-407E-A947-70E740481C1C}">
              <a14:useLocalDpi xmlns:a14="http://schemas.microsoft.com/office/drawing/2010/main" val="0"/>
            </a:ext>
          </a:extLst>
        </a:blip>
        <a:stretch>
          <a:fillRect/>
        </a:stretch>
      </xdr:blipFill>
      <xdr:spPr>
        <a:xfrm>
          <a:off x="4660900" y="1207496950"/>
          <a:ext cx="654050" cy="593725"/>
        </a:xfrm>
        <a:prstGeom prst="rect">
          <a:avLst/>
        </a:prstGeom>
      </xdr:spPr>
    </xdr:pic>
    <xdr:clientData/>
  </xdr:twoCellAnchor>
  <xdr:twoCellAnchor>
    <xdr:from>
      <xdr:col>3</xdr:col>
      <xdr:colOff>12700</xdr:colOff>
      <xdr:row>480</xdr:row>
      <xdr:rowOff>12700</xdr:rowOff>
    </xdr:from>
    <xdr:to>
      <xdr:col>4</xdr:col>
      <xdr:colOff>0</xdr:colOff>
      <xdr:row>480</xdr:row>
      <xdr:rowOff>606425</xdr:rowOff>
    </xdr:to>
    <xdr:pic>
      <xdr:nvPicPr>
        <xdr:cNvPr id="1861" name="Рисунок 1860" descr="\\serv-fs2\1c_photo\LinkPics\153\153171_0.jpg"/>
        <xdr:cNvPicPr>
          <a:picLocks/>
        </xdr:cNvPicPr>
      </xdr:nvPicPr>
      <xdr:blipFill>
        <a:blip xmlns:r="http://schemas.openxmlformats.org/officeDocument/2006/relationships" r:embed="rId1849">
          <a:extLst>
            <a:ext uri="{28A0092B-C50C-407E-A947-70E740481C1C}">
              <a14:useLocalDpi xmlns:a14="http://schemas.microsoft.com/office/drawing/2010/main" val="0"/>
            </a:ext>
          </a:extLst>
        </a:blip>
        <a:stretch>
          <a:fillRect/>
        </a:stretch>
      </xdr:blipFill>
      <xdr:spPr>
        <a:xfrm>
          <a:off x="4660900" y="1208154175"/>
          <a:ext cx="654050" cy="593725"/>
        </a:xfrm>
        <a:prstGeom prst="rect">
          <a:avLst/>
        </a:prstGeom>
      </xdr:spPr>
    </xdr:pic>
    <xdr:clientData/>
  </xdr:twoCellAnchor>
  <xdr:twoCellAnchor>
    <xdr:from>
      <xdr:col>3</xdr:col>
      <xdr:colOff>12700</xdr:colOff>
      <xdr:row>2381</xdr:row>
      <xdr:rowOff>12700</xdr:rowOff>
    </xdr:from>
    <xdr:to>
      <xdr:col>4</xdr:col>
      <xdr:colOff>0</xdr:colOff>
      <xdr:row>2381</xdr:row>
      <xdr:rowOff>606425</xdr:rowOff>
    </xdr:to>
    <xdr:pic>
      <xdr:nvPicPr>
        <xdr:cNvPr id="1862" name="Рисунок 1861" descr="\\serv-fs2\1c_photo\LinkPics\154\154025_0.jpg"/>
        <xdr:cNvPicPr>
          <a:picLocks/>
        </xdr:cNvPicPr>
      </xdr:nvPicPr>
      <xdr:blipFill>
        <a:blip xmlns:r="http://schemas.openxmlformats.org/officeDocument/2006/relationships" r:embed="rId1850">
          <a:extLst>
            <a:ext uri="{28A0092B-C50C-407E-A947-70E740481C1C}">
              <a14:useLocalDpi xmlns:a14="http://schemas.microsoft.com/office/drawing/2010/main" val="0"/>
            </a:ext>
          </a:extLst>
        </a:blip>
        <a:stretch>
          <a:fillRect/>
        </a:stretch>
      </xdr:blipFill>
      <xdr:spPr>
        <a:xfrm>
          <a:off x="4660900" y="1208811400"/>
          <a:ext cx="654050" cy="593725"/>
        </a:xfrm>
        <a:prstGeom prst="rect">
          <a:avLst/>
        </a:prstGeom>
      </xdr:spPr>
    </xdr:pic>
    <xdr:clientData/>
  </xdr:twoCellAnchor>
  <xdr:twoCellAnchor>
    <xdr:from>
      <xdr:col>3</xdr:col>
      <xdr:colOff>12700</xdr:colOff>
      <xdr:row>604</xdr:row>
      <xdr:rowOff>12700</xdr:rowOff>
    </xdr:from>
    <xdr:to>
      <xdr:col>4</xdr:col>
      <xdr:colOff>0</xdr:colOff>
      <xdr:row>604</xdr:row>
      <xdr:rowOff>606425</xdr:rowOff>
    </xdr:to>
    <xdr:pic>
      <xdr:nvPicPr>
        <xdr:cNvPr id="1863" name="Рисунок 1862" descr="\\serv-fs2\1c_photo\LinkPics\139\139240_0.jpg"/>
        <xdr:cNvPicPr>
          <a:picLocks/>
        </xdr:cNvPicPr>
      </xdr:nvPicPr>
      <xdr:blipFill>
        <a:blip xmlns:r="http://schemas.openxmlformats.org/officeDocument/2006/relationships" r:embed="rId1851">
          <a:extLst>
            <a:ext uri="{28A0092B-C50C-407E-A947-70E740481C1C}">
              <a14:useLocalDpi xmlns:a14="http://schemas.microsoft.com/office/drawing/2010/main" val="0"/>
            </a:ext>
          </a:extLst>
        </a:blip>
        <a:stretch>
          <a:fillRect/>
        </a:stretch>
      </xdr:blipFill>
      <xdr:spPr>
        <a:xfrm>
          <a:off x="4660900" y="1209468625"/>
          <a:ext cx="654050" cy="593725"/>
        </a:xfrm>
        <a:prstGeom prst="rect">
          <a:avLst/>
        </a:prstGeom>
      </xdr:spPr>
    </xdr:pic>
    <xdr:clientData/>
  </xdr:twoCellAnchor>
  <xdr:twoCellAnchor>
    <xdr:from>
      <xdr:col>3</xdr:col>
      <xdr:colOff>12700</xdr:colOff>
      <xdr:row>317</xdr:row>
      <xdr:rowOff>12700</xdr:rowOff>
    </xdr:from>
    <xdr:to>
      <xdr:col>4</xdr:col>
      <xdr:colOff>0</xdr:colOff>
      <xdr:row>317</xdr:row>
      <xdr:rowOff>606425</xdr:rowOff>
    </xdr:to>
    <xdr:pic>
      <xdr:nvPicPr>
        <xdr:cNvPr id="1864" name="Рисунок 1863" descr="\\serv-fs2\1c_photo\LinkPics\159\159848_0.jpg"/>
        <xdr:cNvPicPr>
          <a:picLocks/>
        </xdr:cNvPicPr>
      </xdr:nvPicPr>
      <xdr:blipFill>
        <a:blip xmlns:r="http://schemas.openxmlformats.org/officeDocument/2006/relationships" r:embed="rId1852">
          <a:extLst>
            <a:ext uri="{28A0092B-C50C-407E-A947-70E740481C1C}">
              <a14:useLocalDpi xmlns:a14="http://schemas.microsoft.com/office/drawing/2010/main" val="0"/>
            </a:ext>
          </a:extLst>
        </a:blip>
        <a:stretch>
          <a:fillRect/>
        </a:stretch>
      </xdr:blipFill>
      <xdr:spPr>
        <a:xfrm>
          <a:off x="4660900" y="1210125850"/>
          <a:ext cx="654050" cy="593725"/>
        </a:xfrm>
        <a:prstGeom prst="rect">
          <a:avLst/>
        </a:prstGeom>
      </xdr:spPr>
    </xdr:pic>
    <xdr:clientData/>
  </xdr:twoCellAnchor>
  <xdr:twoCellAnchor>
    <xdr:from>
      <xdr:col>3</xdr:col>
      <xdr:colOff>12700</xdr:colOff>
      <xdr:row>605</xdr:row>
      <xdr:rowOff>12700</xdr:rowOff>
    </xdr:from>
    <xdr:to>
      <xdr:col>4</xdr:col>
      <xdr:colOff>0</xdr:colOff>
      <xdr:row>605</xdr:row>
      <xdr:rowOff>606425</xdr:rowOff>
    </xdr:to>
    <xdr:pic>
      <xdr:nvPicPr>
        <xdr:cNvPr id="1865" name="Рисунок 1864" descr="\\serv-fs2\1c_photo\LinkPics\139\139268_0.jpg"/>
        <xdr:cNvPicPr>
          <a:picLocks/>
        </xdr:cNvPicPr>
      </xdr:nvPicPr>
      <xdr:blipFill>
        <a:blip xmlns:r="http://schemas.openxmlformats.org/officeDocument/2006/relationships" r:embed="rId1853">
          <a:extLst>
            <a:ext uri="{28A0092B-C50C-407E-A947-70E740481C1C}">
              <a14:useLocalDpi xmlns:a14="http://schemas.microsoft.com/office/drawing/2010/main" val="0"/>
            </a:ext>
          </a:extLst>
        </a:blip>
        <a:stretch>
          <a:fillRect/>
        </a:stretch>
      </xdr:blipFill>
      <xdr:spPr>
        <a:xfrm>
          <a:off x="4660900" y="1210783075"/>
          <a:ext cx="654050" cy="593725"/>
        </a:xfrm>
        <a:prstGeom prst="rect">
          <a:avLst/>
        </a:prstGeom>
      </xdr:spPr>
    </xdr:pic>
    <xdr:clientData/>
  </xdr:twoCellAnchor>
  <xdr:twoCellAnchor>
    <xdr:from>
      <xdr:col>3</xdr:col>
      <xdr:colOff>12700</xdr:colOff>
      <xdr:row>1299</xdr:row>
      <xdr:rowOff>12700</xdr:rowOff>
    </xdr:from>
    <xdr:to>
      <xdr:col>4</xdr:col>
      <xdr:colOff>0</xdr:colOff>
      <xdr:row>1299</xdr:row>
      <xdr:rowOff>606425</xdr:rowOff>
    </xdr:to>
    <xdr:pic>
      <xdr:nvPicPr>
        <xdr:cNvPr id="1866" name="Рисунок 1865" descr="\\serv-fs2\1c_photo\LinkPics\139\139483_0.jpg"/>
        <xdr:cNvPicPr>
          <a:picLocks/>
        </xdr:cNvPicPr>
      </xdr:nvPicPr>
      <xdr:blipFill>
        <a:blip xmlns:r="http://schemas.openxmlformats.org/officeDocument/2006/relationships" r:embed="rId1854">
          <a:extLst>
            <a:ext uri="{28A0092B-C50C-407E-A947-70E740481C1C}">
              <a14:useLocalDpi xmlns:a14="http://schemas.microsoft.com/office/drawing/2010/main" val="0"/>
            </a:ext>
          </a:extLst>
        </a:blip>
        <a:stretch>
          <a:fillRect/>
        </a:stretch>
      </xdr:blipFill>
      <xdr:spPr>
        <a:xfrm>
          <a:off x="4660900" y="1211440300"/>
          <a:ext cx="654050" cy="593725"/>
        </a:xfrm>
        <a:prstGeom prst="rect">
          <a:avLst/>
        </a:prstGeom>
      </xdr:spPr>
    </xdr:pic>
    <xdr:clientData/>
  </xdr:twoCellAnchor>
  <xdr:twoCellAnchor>
    <xdr:from>
      <xdr:col>3</xdr:col>
      <xdr:colOff>12700</xdr:colOff>
      <xdr:row>1023</xdr:row>
      <xdr:rowOff>12700</xdr:rowOff>
    </xdr:from>
    <xdr:to>
      <xdr:col>4</xdr:col>
      <xdr:colOff>0</xdr:colOff>
      <xdr:row>1023</xdr:row>
      <xdr:rowOff>606425</xdr:rowOff>
    </xdr:to>
    <xdr:pic>
      <xdr:nvPicPr>
        <xdr:cNvPr id="1867" name="Рисунок 1866" descr="\\serv-fs2\1c_photo\LinkPics\122\122096_0.jpg"/>
        <xdr:cNvPicPr>
          <a:picLocks/>
        </xdr:cNvPicPr>
      </xdr:nvPicPr>
      <xdr:blipFill>
        <a:blip xmlns:r="http://schemas.openxmlformats.org/officeDocument/2006/relationships" r:embed="rId1855">
          <a:extLst>
            <a:ext uri="{28A0092B-C50C-407E-A947-70E740481C1C}">
              <a14:useLocalDpi xmlns:a14="http://schemas.microsoft.com/office/drawing/2010/main" val="0"/>
            </a:ext>
          </a:extLst>
        </a:blip>
        <a:stretch>
          <a:fillRect/>
        </a:stretch>
      </xdr:blipFill>
      <xdr:spPr>
        <a:xfrm>
          <a:off x="4660900" y="1212097525"/>
          <a:ext cx="654050" cy="593725"/>
        </a:xfrm>
        <a:prstGeom prst="rect">
          <a:avLst/>
        </a:prstGeom>
      </xdr:spPr>
    </xdr:pic>
    <xdr:clientData/>
  </xdr:twoCellAnchor>
  <xdr:twoCellAnchor>
    <xdr:from>
      <xdr:col>3</xdr:col>
      <xdr:colOff>12700</xdr:colOff>
      <xdr:row>318</xdr:row>
      <xdr:rowOff>12700</xdr:rowOff>
    </xdr:from>
    <xdr:to>
      <xdr:col>4</xdr:col>
      <xdr:colOff>0</xdr:colOff>
      <xdr:row>318</xdr:row>
      <xdr:rowOff>606425</xdr:rowOff>
    </xdr:to>
    <xdr:pic>
      <xdr:nvPicPr>
        <xdr:cNvPr id="1868" name="Рисунок 1867" descr="\\serv-fs2\1c_photo\LinkPics\159\159866_0.jpg"/>
        <xdr:cNvPicPr>
          <a:picLocks/>
        </xdr:cNvPicPr>
      </xdr:nvPicPr>
      <xdr:blipFill>
        <a:blip xmlns:r="http://schemas.openxmlformats.org/officeDocument/2006/relationships" r:embed="rId1856">
          <a:extLst>
            <a:ext uri="{28A0092B-C50C-407E-A947-70E740481C1C}">
              <a14:useLocalDpi xmlns:a14="http://schemas.microsoft.com/office/drawing/2010/main" val="0"/>
            </a:ext>
          </a:extLst>
        </a:blip>
        <a:stretch>
          <a:fillRect/>
        </a:stretch>
      </xdr:blipFill>
      <xdr:spPr>
        <a:xfrm>
          <a:off x="4660900" y="1212754750"/>
          <a:ext cx="654050" cy="593725"/>
        </a:xfrm>
        <a:prstGeom prst="rect">
          <a:avLst/>
        </a:prstGeom>
      </xdr:spPr>
    </xdr:pic>
    <xdr:clientData/>
  </xdr:twoCellAnchor>
  <xdr:twoCellAnchor>
    <xdr:from>
      <xdr:col>3</xdr:col>
      <xdr:colOff>12700</xdr:colOff>
      <xdr:row>2382</xdr:row>
      <xdr:rowOff>12700</xdr:rowOff>
    </xdr:from>
    <xdr:to>
      <xdr:col>4</xdr:col>
      <xdr:colOff>0</xdr:colOff>
      <xdr:row>2382</xdr:row>
      <xdr:rowOff>606425</xdr:rowOff>
    </xdr:to>
    <xdr:pic>
      <xdr:nvPicPr>
        <xdr:cNvPr id="1869" name="Рисунок 1868" descr="\\serv-fs2\1c_photo\LinkPics\139\139884_0.jpg"/>
        <xdr:cNvPicPr>
          <a:picLocks/>
        </xdr:cNvPicPr>
      </xdr:nvPicPr>
      <xdr:blipFill>
        <a:blip xmlns:r="http://schemas.openxmlformats.org/officeDocument/2006/relationships" r:embed="rId1857">
          <a:extLst>
            <a:ext uri="{28A0092B-C50C-407E-A947-70E740481C1C}">
              <a14:useLocalDpi xmlns:a14="http://schemas.microsoft.com/office/drawing/2010/main" val="0"/>
            </a:ext>
          </a:extLst>
        </a:blip>
        <a:stretch>
          <a:fillRect/>
        </a:stretch>
      </xdr:blipFill>
      <xdr:spPr>
        <a:xfrm>
          <a:off x="4660900" y="1213411975"/>
          <a:ext cx="654050" cy="593725"/>
        </a:xfrm>
        <a:prstGeom prst="rect">
          <a:avLst/>
        </a:prstGeom>
      </xdr:spPr>
    </xdr:pic>
    <xdr:clientData/>
  </xdr:twoCellAnchor>
  <xdr:twoCellAnchor>
    <xdr:from>
      <xdr:col>3</xdr:col>
      <xdr:colOff>12700</xdr:colOff>
      <xdr:row>966</xdr:row>
      <xdr:rowOff>12700</xdr:rowOff>
    </xdr:from>
    <xdr:to>
      <xdr:col>4</xdr:col>
      <xdr:colOff>0</xdr:colOff>
      <xdr:row>966</xdr:row>
      <xdr:rowOff>606425</xdr:rowOff>
    </xdr:to>
    <xdr:pic>
      <xdr:nvPicPr>
        <xdr:cNvPr id="1870" name="Рисунок 1869" descr="\\serv-fs2\1c_photo\LinkPics\139\139904_0.jpg"/>
        <xdr:cNvPicPr>
          <a:picLocks/>
        </xdr:cNvPicPr>
      </xdr:nvPicPr>
      <xdr:blipFill>
        <a:blip xmlns:r="http://schemas.openxmlformats.org/officeDocument/2006/relationships" r:embed="rId1858">
          <a:extLst>
            <a:ext uri="{28A0092B-C50C-407E-A947-70E740481C1C}">
              <a14:useLocalDpi xmlns:a14="http://schemas.microsoft.com/office/drawing/2010/main" val="0"/>
            </a:ext>
          </a:extLst>
        </a:blip>
        <a:stretch>
          <a:fillRect/>
        </a:stretch>
      </xdr:blipFill>
      <xdr:spPr>
        <a:xfrm>
          <a:off x="4660900" y="1214069200"/>
          <a:ext cx="654050" cy="593725"/>
        </a:xfrm>
        <a:prstGeom prst="rect">
          <a:avLst/>
        </a:prstGeom>
      </xdr:spPr>
    </xdr:pic>
    <xdr:clientData/>
  </xdr:twoCellAnchor>
  <xdr:twoCellAnchor>
    <xdr:from>
      <xdr:col>3</xdr:col>
      <xdr:colOff>12700</xdr:colOff>
      <xdr:row>3284</xdr:row>
      <xdr:rowOff>12700</xdr:rowOff>
    </xdr:from>
    <xdr:to>
      <xdr:col>4</xdr:col>
      <xdr:colOff>0</xdr:colOff>
      <xdr:row>3284</xdr:row>
      <xdr:rowOff>606425</xdr:rowOff>
    </xdr:to>
    <xdr:pic>
      <xdr:nvPicPr>
        <xdr:cNvPr id="1871" name="Рисунок 1870" descr="\\serv-fs2\1c_photo\LinkPics\121\121742_0.jpg"/>
        <xdr:cNvPicPr>
          <a:picLocks/>
        </xdr:cNvPicPr>
      </xdr:nvPicPr>
      <xdr:blipFill>
        <a:blip xmlns:r="http://schemas.openxmlformats.org/officeDocument/2006/relationships" r:embed="rId1859">
          <a:extLst>
            <a:ext uri="{28A0092B-C50C-407E-A947-70E740481C1C}">
              <a14:useLocalDpi xmlns:a14="http://schemas.microsoft.com/office/drawing/2010/main" val="0"/>
            </a:ext>
          </a:extLst>
        </a:blip>
        <a:stretch>
          <a:fillRect/>
        </a:stretch>
      </xdr:blipFill>
      <xdr:spPr>
        <a:xfrm>
          <a:off x="4660900" y="1214726425"/>
          <a:ext cx="654050" cy="593725"/>
        </a:xfrm>
        <a:prstGeom prst="rect">
          <a:avLst/>
        </a:prstGeom>
      </xdr:spPr>
    </xdr:pic>
    <xdr:clientData/>
  </xdr:twoCellAnchor>
  <xdr:twoCellAnchor>
    <xdr:from>
      <xdr:col>3</xdr:col>
      <xdr:colOff>12700</xdr:colOff>
      <xdr:row>1030</xdr:row>
      <xdr:rowOff>12700</xdr:rowOff>
    </xdr:from>
    <xdr:to>
      <xdr:col>4</xdr:col>
      <xdr:colOff>0</xdr:colOff>
      <xdr:row>1030</xdr:row>
      <xdr:rowOff>606425</xdr:rowOff>
    </xdr:to>
    <xdr:pic>
      <xdr:nvPicPr>
        <xdr:cNvPr id="1872" name="Рисунок 1871" descr="\\serv-fs2\1c_photo\LinkPics\138\138655_0.jpg"/>
        <xdr:cNvPicPr>
          <a:picLocks/>
        </xdr:cNvPicPr>
      </xdr:nvPicPr>
      <xdr:blipFill>
        <a:blip xmlns:r="http://schemas.openxmlformats.org/officeDocument/2006/relationships" r:embed="rId1860">
          <a:extLst>
            <a:ext uri="{28A0092B-C50C-407E-A947-70E740481C1C}">
              <a14:useLocalDpi xmlns:a14="http://schemas.microsoft.com/office/drawing/2010/main" val="0"/>
            </a:ext>
          </a:extLst>
        </a:blip>
        <a:stretch>
          <a:fillRect/>
        </a:stretch>
      </xdr:blipFill>
      <xdr:spPr>
        <a:xfrm>
          <a:off x="4660900" y="1215383650"/>
          <a:ext cx="654050" cy="593725"/>
        </a:xfrm>
        <a:prstGeom prst="rect">
          <a:avLst/>
        </a:prstGeom>
      </xdr:spPr>
    </xdr:pic>
    <xdr:clientData/>
  </xdr:twoCellAnchor>
  <xdr:twoCellAnchor>
    <xdr:from>
      <xdr:col>3</xdr:col>
      <xdr:colOff>12700</xdr:colOff>
      <xdr:row>481</xdr:row>
      <xdr:rowOff>12700</xdr:rowOff>
    </xdr:from>
    <xdr:to>
      <xdr:col>4</xdr:col>
      <xdr:colOff>0</xdr:colOff>
      <xdr:row>481</xdr:row>
      <xdr:rowOff>606425</xdr:rowOff>
    </xdr:to>
    <xdr:pic>
      <xdr:nvPicPr>
        <xdr:cNvPr id="1873" name="Рисунок 1872" descr="\\serv-fs2\1c_photo\LinkPics\122\122583_0.jpg"/>
        <xdr:cNvPicPr>
          <a:picLocks/>
        </xdr:cNvPicPr>
      </xdr:nvPicPr>
      <xdr:blipFill>
        <a:blip xmlns:r="http://schemas.openxmlformats.org/officeDocument/2006/relationships" r:embed="rId1861">
          <a:extLst>
            <a:ext uri="{28A0092B-C50C-407E-A947-70E740481C1C}">
              <a14:useLocalDpi xmlns:a14="http://schemas.microsoft.com/office/drawing/2010/main" val="0"/>
            </a:ext>
          </a:extLst>
        </a:blip>
        <a:stretch>
          <a:fillRect/>
        </a:stretch>
      </xdr:blipFill>
      <xdr:spPr>
        <a:xfrm>
          <a:off x="4660900" y="1216040875"/>
          <a:ext cx="654050" cy="593725"/>
        </a:xfrm>
        <a:prstGeom prst="rect">
          <a:avLst/>
        </a:prstGeom>
      </xdr:spPr>
    </xdr:pic>
    <xdr:clientData/>
  </xdr:twoCellAnchor>
  <xdr:twoCellAnchor>
    <xdr:from>
      <xdr:col>3</xdr:col>
      <xdr:colOff>12700</xdr:colOff>
      <xdr:row>319</xdr:row>
      <xdr:rowOff>12700</xdr:rowOff>
    </xdr:from>
    <xdr:to>
      <xdr:col>4</xdr:col>
      <xdr:colOff>0</xdr:colOff>
      <xdr:row>319</xdr:row>
      <xdr:rowOff>606425</xdr:rowOff>
    </xdr:to>
    <xdr:pic>
      <xdr:nvPicPr>
        <xdr:cNvPr id="1874" name="Рисунок 1873" descr="\\serv-fs2\1c_photo\LinkPics\159\159869_0.jpg"/>
        <xdr:cNvPicPr>
          <a:picLocks/>
        </xdr:cNvPicPr>
      </xdr:nvPicPr>
      <xdr:blipFill>
        <a:blip xmlns:r="http://schemas.openxmlformats.org/officeDocument/2006/relationships" r:embed="rId1862">
          <a:extLst>
            <a:ext uri="{28A0092B-C50C-407E-A947-70E740481C1C}">
              <a14:useLocalDpi xmlns:a14="http://schemas.microsoft.com/office/drawing/2010/main" val="0"/>
            </a:ext>
          </a:extLst>
        </a:blip>
        <a:stretch>
          <a:fillRect/>
        </a:stretch>
      </xdr:blipFill>
      <xdr:spPr>
        <a:xfrm>
          <a:off x="4660900" y="1216698100"/>
          <a:ext cx="654050" cy="593725"/>
        </a:xfrm>
        <a:prstGeom prst="rect">
          <a:avLst/>
        </a:prstGeom>
      </xdr:spPr>
    </xdr:pic>
    <xdr:clientData/>
  </xdr:twoCellAnchor>
  <xdr:twoCellAnchor>
    <xdr:from>
      <xdr:col>3</xdr:col>
      <xdr:colOff>12700</xdr:colOff>
      <xdr:row>218</xdr:row>
      <xdr:rowOff>12700</xdr:rowOff>
    </xdr:from>
    <xdr:to>
      <xdr:col>4</xdr:col>
      <xdr:colOff>0</xdr:colOff>
      <xdr:row>218</xdr:row>
      <xdr:rowOff>606425</xdr:rowOff>
    </xdr:to>
    <xdr:pic>
      <xdr:nvPicPr>
        <xdr:cNvPr id="1875" name="Рисунок 1874" descr="\\serv-fs2\1c_photo\LinkPics\107\107557_0.jpg"/>
        <xdr:cNvPicPr>
          <a:picLocks/>
        </xdr:cNvPicPr>
      </xdr:nvPicPr>
      <xdr:blipFill>
        <a:blip xmlns:r="http://schemas.openxmlformats.org/officeDocument/2006/relationships" r:embed="rId1863">
          <a:extLst>
            <a:ext uri="{28A0092B-C50C-407E-A947-70E740481C1C}">
              <a14:useLocalDpi xmlns:a14="http://schemas.microsoft.com/office/drawing/2010/main" val="0"/>
            </a:ext>
          </a:extLst>
        </a:blip>
        <a:stretch>
          <a:fillRect/>
        </a:stretch>
      </xdr:blipFill>
      <xdr:spPr>
        <a:xfrm>
          <a:off x="4660900" y="1217355325"/>
          <a:ext cx="654050" cy="593725"/>
        </a:xfrm>
        <a:prstGeom prst="rect">
          <a:avLst/>
        </a:prstGeom>
      </xdr:spPr>
    </xdr:pic>
    <xdr:clientData/>
  </xdr:twoCellAnchor>
  <xdr:twoCellAnchor>
    <xdr:from>
      <xdr:col>3</xdr:col>
      <xdr:colOff>12700</xdr:colOff>
      <xdr:row>320</xdr:row>
      <xdr:rowOff>12700</xdr:rowOff>
    </xdr:from>
    <xdr:to>
      <xdr:col>4</xdr:col>
      <xdr:colOff>0</xdr:colOff>
      <xdr:row>320</xdr:row>
      <xdr:rowOff>606425</xdr:rowOff>
    </xdr:to>
    <xdr:pic>
      <xdr:nvPicPr>
        <xdr:cNvPr id="1876" name="Рисунок 1875" descr="\\serv-fs2\1c_photo\LinkPics\159\159861_0.jpg"/>
        <xdr:cNvPicPr>
          <a:picLocks/>
        </xdr:cNvPicPr>
      </xdr:nvPicPr>
      <xdr:blipFill>
        <a:blip xmlns:r="http://schemas.openxmlformats.org/officeDocument/2006/relationships" r:embed="rId1864">
          <a:extLst>
            <a:ext uri="{28A0092B-C50C-407E-A947-70E740481C1C}">
              <a14:useLocalDpi xmlns:a14="http://schemas.microsoft.com/office/drawing/2010/main" val="0"/>
            </a:ext>
          </a:extLst>
        </a:blip>
        <a:stretch>
          <a:fillRect/>
        </a:stretch>
      </xdr:blipFill>
      <xdr:spPr>
        <a:xfrm>
          <a:off x="4660900" y="1218012550"/>
          <a:ext cx="654050" cy="593725"/>
        </a:xfrm>
        <a:prstGeom prst="rect">
          <a:avLst/>
        </a:prstGeom>
      </xdr:spPr>
    </xdr:pic>
    <xdr:clientData/>
  </xdr:twoCellAnchor>
  <xdr:twoCellAnchor>
    <xdr:from>
      <xdr:col>3</xdr:col>
      <xdr:colOff>12700</xdr:colOff>
      <xdr:row>3621</xdr:row>
      <xdr:rowOff>12700</xdr:rowOff>
    </xdr:from>
    <xdr:to>
      <xdr:col>4</xdr:col>
      <xdr:colOff>0</xdr:colOff>
      <xdr:row>3621</xdr:row>
      <xdr:rowOff>606425</xdr:rowOff>
    </xdr:to>
    <xdr:pic>
      <xdr:nvPicPr>
        <xdr:cNvPr id="1877" name="Рисунок 1876" descr="\\serv-fs2\1c_photo\LinkPics\159\159813_0.jpg"/>
        <xdr:cNvPicPr>
          <a:picLocks/>
        </xdr:cNvPicPr>
      </xdr:nvPicPr>
      <xdr:blipFill>
        <a:blip xmlns:r="http://schemas.openxmlformats.org/officeDocument/2006/relationships" r:embed="rId1865">
          <a:extLst>
            <a:ext uri="{28A0092B-C50C-407E-A947-70E740481C1C}">
              <a14:useLocalDpi xmlns:a14="http://schemas.microsoft.com/office/drawing/2010/main" val="0"/>
            </a:ext>
          </a:extLst>
        </a:blip>
        <a:stretch>
          <a:fillRect/>
        </a:stretch>
      </xdr:blipFill>
      <xdr:spPr>
        <a:xfrm>
          <a:off x="4660900" y="1218669775"/>
          <a:ext cx="654050" cy="593725"/>
        </a:xfrm>
        <a:prstGeom prst="rect">
          <a:avLst/>
        </a:prstGeom>
      </xdr:spPr>
    </xdr:pic>
    <xdr:clientData/>
  </xdr:twoCellAnchor>
  <xdr:twoCellAnchor>
    <xdr:from>
      <xdr:col>3</xdr:col>
      <xdr:colOff>12700</xdr:colOff>
      <xdr:row>669</xdr:row>
      <xdr:rowOff>12700</xdr:rowOff>
    </xdr:from>
    <xdr:to>
      <xdr:col>4</xdr:col>
      <xdr:colOff>0</xdr:colOff>
      <xdr:row>669</xdr:row>
      <xdr:rowOff>606425</xdr:rowOff>
    </xdr:to>
    <xdr:pic>
      <xdr:nvPicPr>
        <xdr:cNvPr id="1878" name="Рисунок 1877" descr="\\serv-fs2\1c_photo\LinkPics\142\142141_0.jpg"/>
        <xdr:cNvPicPr>
          <a:picLocks/>
        </xdr:cNvPicPr>
      </xdr:nvPicPr>
      <xdr:blipFill>
        <a:blip xmlns:r="http://schemas.openxmlformats.org/officeDocument/2006/relationships" r:embed="rId1866">
          <a:extLst>
            <a:ext uri="{28A0092B-C50C-407E-A947-70E740481C1C}">
              <a14:useLocalDpi xmlns:a14="http://schemas.microsoft.com/office/drawing/2010/main" val="0"/>
            </a:ext>
          </a:extLst>
        </a:blip>
        <a:stretch>
          <a:fillRect/>
        </a:stretch>
      </xdr:blipFill>
      <xdr:spPr>
        <a:xfrm>
          <a:off x="4660900" y="1219327000"/>
          <a:ext cx="654050" cy="593725"/>
        </a:xfrm>
        <a:prstGeom prst="rect">
          <a:avLst/>
        </a:prstGeom>
      </xdr:spPr>
    </xdr:pic>
    <xdr:clientData/>
  </xdr:twoCellAnchor>
  <xdr:twoCellAnchor>
    <xdr:from>
      <xdr:col>3</xdr:col>
      <xdr:colOff>12700</xdr:colOff>
      <xdr:row>1364</xdr:row>
      <xdr:rowOff>12700</xdr:rowOff>
    </xdr:from>
    <xdr:to>
      <xdr:col>4</xdr:col>
      <xdr:colOff>0</xdr:colOff>
      <xdr:row>1364</xdr:row>
      <xdr:rowOff>606425</xdr:rowOff>
    </xdr:to>
    <xdr:pic>
      <xdr:nvPicPr>
        <xdr:cNvPr id="1879" name="Рисунок 1878" descr="\\serv-fs2\1c_photo\LinkPics\142\142546_0.jpg"/>
        <xdr:cNvPicPr>
          <a:picLocks/>
        </xdr:cNvPicPr>
      </xdr:nvPicPr>
      <xdr:blipFill>
        <a:blip xmlns:r="http://schemas.openxmlformats.org/officeDocument/2006/relationships" r:embed="rId1867">
          <a:extLst>
            <a:ext uri="{28A0092B-C50C-407E-A947-70E740481C1C}">
              <a14:useLocalDpi xmlns:a14="http://schemas.microsoft.com/office/drawing/2010/main" val="0"/>
            </a:ext>
          </a:extLst>
        </a:blip>
        <a:stretch>
          <a:fillRect/>
        </a:stretch>
      </xdr:blipFill>
      <xdr:spPr>
        <a:xfrm>
          <a:off x="4660900" y="1219984225"/>
          <a:ext cx="654050" cy="593725"/>
        </a:xfrm>
        <a:prstGeom prst="rect">
          <a:avLst/>
        </a:prstGeom>
      </xdr:spPr>
    </xdr:pic>
    <xdr:clientData/>
  </xdr:twoCellAnchor>
  <xdr:twoCellAnchor>
    <xdr:from>
      <xdr:col>3</xdr:col>
      <xdr:colOff>12700</xdr:colOff>
      <xdr:row>2323</xdr:row>
      <xdr:rowOff>12700</xdr:rowOff>
    </xdr:from>
    <xdr:to>
      <xdr:col>4</xdr:col>
      <xdr:colOff>0</xdr:colOff>
      <xdr:row>2323</xdr:row>
      <xdr:rowOff>606425</xdr:rowOff>
    </xdr:to>
    <xdr:pic>
      <xdr:nvPicPr>
        <xdr:cNvPr id="1880" name="Рисунок 1879" descr="\\serv-fs2\1c_photo\LinkPics\142\142605_0.jpg"/>
        <xdr:cNvPicPr>
          <a:picLocks/>
        </xdr:cNvPicPr>
      </xdr:nvPicPr>
      <xdr:blipFill>
        <a:blip xmlns:r="http://schemas.openxmlformats.org/officeDocument/2006/relationships" r:embed="rId1868">
          <a:extLst>
            <a:ext uri="{28A0092B-C50C-407E-A947-70E740481C1C}">
              <a14:useLocalDpi xmlns:a14="http://schemas.microsoft.com/office/drawing/2010/main" val="0"/>
            </a:ext>
          </a:extLst>
        </a:blip>
        <a:stretch>
          <a:fillRect/>
        </a:stretch>
      </xdr:blipFill>
      <xdr:spPr>
        <a:xfrm>
          <a:off x="4660900" y="1220641450"/>
          <a:ext cx="654050" cy="593725"/>
        </a:xfrm>
        <a:prstGeom prst="rect">
          <a:avLst/>
        </a:prstGeom>
      </xdr:spPr>
    </xdr:pic>
    <xdr:clientData/>
  </xdr:twoCellAnchor>
  <xdr:twoCellAnchor>
    <xdr:from>
      <xdr:col>3</xdr:col>
      <xdr:colOff>12700</xdr:colOff>
      <xdr:row>3087</xdr:row>
      <xdr:rowOff>12700</xdr:rowOff>
    </xdr:from>
    <xdr:to>
      <xdr:col>4</xdr:col>
      <xdr:colOff>0</xdr:colOff>
      <xdr:row>3087</xdr:row>
      <xdr:rowOff>606425</xdr:rowOff>
    </xdr:to>
    <xdr:pic>
      <xdr:nvPicPr>
        <xdr:cNvPr id="1881" name="Рисунок 1880" descr="\\serv-fs2\1c_photo\LinkPics\142\142926_0.jpg"/>
        <xdr:cNvPicPr>
          <a:picLocks/>
        </xdr:cNvPicPr>
      </xdr:nvPicPr>
      <xdr:blipFill>
        <a:blip xmlns:r="http://schemas.openxmlformats.org/officeDocument/2006/relationships" r:embed="rId1869">
          <a:extLst>
            <a:ext uri="{28A0092B-C50C-407E-A947-70E740481C1C}">
              <a14:useLocalDpi xmlns:a14="http://schemas.microsoft.com/office/drawing/2010/main" val="0"/>
            </a:ext>
          </a:extLst>
        </a:blip>
        <a:stretch>
          <a:fillRect/>
        </a:stretch>
      </xdr:blipFill>
      <xdr:spPr>
        <a:xfrm>
          <a:off x="4660900" y="1221298675"/>
          <a:ext cx="654050" cy="593725"/>
        </a:xfrm>
        <a:prstGeom prst="rect">
          <a:avLst/>
        </a:prstGeom>
      </xdr:spPr>
    </xdr:pic>
    <xdr:clientData/>
  </xdr:twoCellAnchor>
  <xdr:twoCellAnchor>
    <xdr:from>
      <xdr:col>3</xdr:col>
      <xdr:colOff>12700</xdr:colOff>
      <xdr:row>2923</xdr:row>
      <xdr:rowOff>12700</xdr:rowOff>
    </xdr:from>
    <xdr:to>
      <xdr:col>4</xdr:col>
      <xdr:colOff>0</xdr:colOff>
      <xdr:row>2923</xdr:row>
      <xdr:rowOff>606425</xdr:rowOff>
    </xdr:to>
    <xdr:pic>
      <xdr:nvPicPr>
        <xdr:cNvPr id="1882" name="Рисунок 1881" descr="\\serv-fs2\1c_photo\LinkPics\144\144732_0.jpg"/>
        <xdr:cNvPicPr>
          <a:picLocks/>
        </xdr:cNvPicPr>
      </xdr:nvPicPr>
      <xdr:blipFill>
        <a:blip xmlns:r="http://schemas.openxmlformats.org/officeDocument/2006/relationships" r:embed="rId1870">
          <a:extLst>
            <a:ext uri="{28A0092B-C50C-407E-A947-70E740481C1C}">
              <a14:useLocalDpi xmlns:a14="http://schemas.microsoft.com/office/drawing/2010/main" val="0"/>
            </a:ext>
          </a:extLst>
        </a:blip>
        <a:stretch>
          <a:fillRect/>
        </a:stretch>
      </xdr:blipFill>
      <xdr:spPr>
        <a:xfrm>
          <a:off x="4660900" y="1221955900"/>
          <a:ext cx="654050" cy="593725"/>
        </a:xfrm>
        <a:prstGeom prst="rect">
          <a:avLst/>
        </a:prstGeom>
      </xdr:spPr>
    </xdr:pic>
    <xdr:clientData/>
  </xdr:twoCellAnchor>
  <xdr:twoCellAnchor>
    <xdr:from>
      <xdr:col>3</xdr:col>
      <xdr:colOff>12700</xdr:colOff>
      <xdr:row>2257</xdr:row>
      <xdr:rowOff>12700</xdr:rowOff>
    </xdr:from>
    <xdr:to>
      <xdr:col>4</xdr:col>
      <xdr:colOff>0</xdr:colOff>
      <xdr:row>2257</xdr:row>
      <xdr:rowOff>606425</xdr:rowOff>
    </xdr:to>
    <xdr:pic>
      <xdr:nvPicPr>
        <xdr:cNvPr id="1883" name="Рисунок 1882" descr="\\serv-fs2\1c_photo\LinkPics\111\111130_0.jpg"/>
        <xdr:cNvPicPr>
          <a:picLocks/>
        </xdr:cNvPicPr>
      </xdr:nvPicPr>
      <xdr:blipFill>
        <a:blip xmlns:r="http://schemas.openxmlformats.org/officeDocument/2006/relationships" r:embed="rId1871">
          <a:extLst>
            <a:ext uri="{28A0092B-C50C-407E-A947-70E740481C1C}">
              <a14:useLocalDpi xmlns:a14="http://schemas.microsoft.com/office/drawing/2010/main" val="0"/>
            </a:ext>
          </a:extLst>
        </a:blip>
        <a:stretch>
          <a:fillRect/>
        </a:stretch>
      </xdr:blipFill>
      <xdr:spPr>
        <a:xfrm>
          <a:off x="4660900" y="1222613125"/>
          <a:ext cx="654050" cy="593725"/>
        </a:xfrm>
        <a:prstGeom prst="rect">
          <a:avLst/>
        </a:prstGeom>
      </xdr:spPr>
    </xdr:pic>
    <xdr:clientData/>
  </xdr:twoCellAnchor>
  <xdr:twoCellAnchor>
    <xdr:from>
      <xdr:col>3</xdr:col>
      <xdr:colOff>12700</xdr:colOff>
      <xdr:row>720</xdr:row>
      <xdr:rowOff>12700</xdr:rowOff>
    </xdr:from>
    <xdr:to>
      <xdr:col>4</xdr:col>
      <xdr:colOff>0</xdr:colOff>
      <xdr:row>720</xdr:row>
      <xdr:rowOff>606425</xdr:rowOff>
    </xdr:to>
    <xdr:pic>
      <xdr:nvPicPr>
        <xdr:cNvPr id="1884" name="Рисунок 1883" descr="\\serv-fs2\1c_photo\LinkPics\155\155619_0.jpg"/>
        <xdr:cNvPicPr>
          <a:picLocks/>
        </xdr:cNvPicPr>
      </xdr:nvPicPr>
      <xdr:blipFill>
        <a:blip xmlns:r="http://schemas.openxmlformats.org/officeDocument/2006/relationships" r:embed="rId1872">
          <a:extLst>
            <a:ext uri="{28A0092B-C50C-407E-A947-70E740481C1C}">
              <a14:useLocalDpi xmlns:a14="http://schemas.microsoft.com/office/drawing/2010/main" val="0"/>
            </a:ext>
          </a:extLst>
        </a:blip>
        <a:stretch>
          <a:fillRect/>
        </a:stretch>
      </xdr:blipFill>
      <xdr:spPr>
        <a:xfrm>
          <a:off x="4660900" y="1223270350"/>
          <a:ext cx="654050" cy="593725"/>
        </a:xfrm>
        <a:prstGeom prst="rect">
          <a:avLst/>
        </a:prstGeom>
      </xdr:spPr>
    </xdr:pic>
    <xdr:clientData/>
  </xdr:twoCellAnchor>
  <xdr:twoCellAnchor>
    <xdr:from>
      <xdr:col>3</xdr:col>
      <xdr:colOff>12700</xdr:colOff>
      <xdr:row>3622</xdr:row>
      <xdr:rowOff>12700</xdr:rowOff>
    </xdr:from>
    <xdr:to>
      <xdr:col>4</xdr:col>
      <xdr:colOff>0</xdr:colOff>
      <xdr:row>3622</xdr:row>
      <xdr:rowOff>606425</xdr:rowOff>
    </xdr:to>
    <xdr:pic>
      <xdr:nvPicPr>
        <xdr:cNvPr id="1885" name="Рисунок 1884" descr="\\serv-fs2\1c_photo\LinkPics\159\159811_0.jpg"/>
        <xdr:cNvPicPr>
          <a:picLocks/>
        </xdr:cNvPicPr>
      </xdr:nvPicPr>
      <xdr:blipFill>
        <a:blip xmlns:r="http://schemas.openxmlformats.org/officeDocument/2006/relationships" r:embed="rId1873">
          <a:extLst>
            <a:ext uri="{28A0092B-C50C-407E-A947-70E740481C1C}">
              <a14:useLocalDpi xmlns:a14="http://schemas.microsoft.com/office/drawing/2010/main" val="0"/>
            </a:ext>
          </a:extLst>
        </a:blip>
        <a:stretch>
          <a:fillRect/>
        </a:stretch>
      </xdr:blipFill>
      <xdr:spPr>
        <a:xfrm>
          <a:off x="4660900" y="1223927575"/>
          <a:ext cx="654050" cy="593725"/>
        </a:xfrm>
        <a:prstGeom prst="rect">
          <a:avLst/>
        </a:prstGeom>
      </xdr:spPr>
    </xdr:pic>
    <xdr:clientData/>
  </xdr:twoCellAnchor>
  <xdr:twoCellAnchor>
    <xdr:from>
      <xdr:col>3</xdr:col>
      <xdr:colOff>12700</xdr:colOff>
      <xdr:row>321</xdr:row>
      <xdr:rowOff>12700</xdr:rowOff>
    </xdr:from>
    <xdr:to>
      <xdr:col>4</xdr:col>
      <xdr:colOff>0</xdr:colOff>
      <xdr:row>321</xdr:row>
      <xdr:rowOff>606425</xdr:rowOff>
    </xdr:to>
    <xdr:pic>
      <xdr:nvPicPr>
        <xdr:cNvPr id="1886" name="Рисунок 1885" descr="\\serv-fs2\1c_photo\LinkPics\159\159857_0.jpg"/>
        <xdr:cNvPicPr>
          <a:picLocks/>
        </xdr:cNvPicPr>
      </xdr:nvPicPr>
      <xdr:blipFill>
        <a:blip xmlns:r="http://schemas.openxmlformats.org/officeDocument/2006/relationships" r:embed="rId1874">
          <a:extLst>
            <a:ext uri="{28A0092B-C50C-407E-A947-70E740481C1C}">
              <a14:useLocalDpi xmlns:a14="http://schemas.microsoft.com/office/drawing/2010/main" val="0"/>
            </a:ext>
          </a:extLst>
        </a:blip>
        <a:stretch>
          <a:fillRect/>
        </a:stretch>
      </xdr:blipFill>
      <xdr:spPr>
        <a:xfrm>
          <a:off x="4660900" y="1224584800"/>
          <a:ext cx="654050" cy="593725"/>
        </a:xfrm>
        <a:prstGeom prst="rect">
          <a:avLst/>
        </a:prstGeom>
      </xdr:spPr>
    </xdr:pic>
    <xdr:clientData/>
  </xdr:twoCellAnchor>
  <xdr:twoCellAnchor>
    <xdr:from>
      <xdr:col>3</xdr:col>
      <xdr:colOff>12700</xdr:colOff>
      <xdr:row>1068</xdr:row>
      <xdr:rowOff>12700</xdr:rowOff>
    </xdr:from>
    <xdr:to>
      <xdr:col>4</xdr:col>
      <xdr:colOff>0</xdr:colOff>
      <xdr:row>1068</xdr:row>
      <xdr:rowOff>606425</xdr:rowOff>
    </xdr:to>
    <xdr:pic>
      <xdr:nvPicPr>
        <xdr:cNvPr id="1887" name="Рисунок 1886" descr="\\serv-fs2\1c_photo\LinkPics\146\146115_0.jpg"/>
        <xdr:cNvPicPr>
          <a:picLocks/>
        </xdr:cNvPicPr>
      </xdr:nvPicPr>
      <xdr:blipFill>
        <a:blip xmlns:r="http://schemas.openxmlformats.org/officeDocument/2006/relationships" r:embed="rId1875">
          <a:extLst>
            <a:ext uri="{28A0092B-C50C-407E-A947-70E740481C1C}">
              <a14:useLocalDpi xmlns:a14="http://schemas.microsoft.com/office/drawing/2010/main" val="0"/>
            </a:ext>
          </a:extLst>
        </a:blip>
        <a:stretch>
          <a:fillRect/>
        </a:stretch>
      </xdr:blipFill>
      <xdr:spPr>
        <a:xfrm>
          <a:off x="4660900" y="1225242025"/>
          <a:ext cx="654050" cy="593725"/>
        </a:xfrm>
        <a:prstGeom prst="rect">
          <a:avLst/>
        </a:prstGeom>
      </xdr:spPr>
    </xdr:pic>
    <xdr:clientData/>
  </xdr:twoCellAnchor>
  <xdr:twoCellAnchor>
    <xdr:from>
      <xdr:col>3</xdr:col>
      <xdr:colOff>12700</xdr:colOff>
      <xdr:row>1861</xdr:row>
      <xdr:rowOff>12700</xdr:rowOff>
    </xdr:from>
    <xdr:to>
      <xdr:col>4</xdr:col>
      <xdr:colOff>0</xdr:colOff>
      <xdr:row>1861</xdr:row>
      <xdr:rowOff>606425</xdr:rowOff>
    </xdr:to>
    <xdr:pic>
      <xdr:nvPicPr>
        <xdr:cNvPr id="1888" name="Рисунок 1887" descr="\\serv-fs2\1c_photo\LinkPics\155\155625_0.jpg"/>
        <xdr:cNvPicPr>
          <a:picLocks/>
        </xdr:cNvPicPr>
      </xdr:nvPicPr>
      <xdr:blipFill>
        <a:blip xmlns:r="http://schemas.openxmlformats.org/officeDocument/2006/relationships" r:embed="rId1876">
          <a:extLst>
            <a:ext uri="{28A0092B-C50C-407E-A947-70E740481C1C}">
              <a14:useLocalDpi xmlns:a14="http://schemas.microsoft.com/office/drawing/2010/main" val="0"/>
            </a:ext>
          </a:extLst>
        </a:blip>
        <a:stretch>
          <a:fillRect/>
        </a:stretch>
      </xdr:blipFill>
      <xdr:spPr>
        <a:xfrm>
          <a:off x="4660900" y="1225899250"/>
          <a:ext cx="654050" cy="593725"/>
        </a:xfrm>
        <a:prstGeom prst="rect">
          <a:avLst/>
        </a:prstGeom>
      </xdr:spPr>
    </xdr:pic>
    <xdr:clientData/>
  </xdr:twoCellAnchor>
  <xdr:twoCellAnchor>
    <xdr:from>
      <xdr:col>3</xdr:col>
      <xdr:colOff>12700</xdr:colOff>
      <xdr:row>2217</xdr:row>
      <xdr:rowOff>12700</xdr:rowOff>
    </xdr:from>
    <xdr:to>
      <xdr:col>4</xdr:col>
      <xdr:colOff>0</xdr:colOff>
      <xdr:row>2217</xdr:row>
      <xdr:rowOff>606425</xdr:rowOff>
    </xdr:to>
    <xdr:pic>
      <xdr:nvPicPr>
        <xdr:cNvPr id="1889" name="Рисунок 1888" descr="\\serv-fs2\1c_photo\LinkPics\157\157138_0.jpg"/>
        <xdr:cNvPicPr>
          <a:picLocks/>
        </xdr:cNvPicPr>
      </xdr:nvPicPr>
      <xdr:blipFill>
        <a:blip xmlns:r="http://schemas.openxmlformats.org/officeDocument/2006/relationships" r:embed="rId1877">
          <a:extLst>
            <a:ext uri="{28A0092B-C50C-407E-A947-70E740481C1C}">
              <a14:useLocalDpi xmlns:a14="http://schemas.microsoft.com/office/drawing/2010/main" val="0"/>
            </a:ext>
          </a:extLst>
        </a:blip>
        <a:stretch>
          <a:fillRect/>
        </a:stretch>
      </xdr:blipFill>
      <xdr:spPr>
        <a:xfrm>
          <a:off x="4660900" y="1226556475"/>
          <a:ext cx="654050" cy="593725"/>
        </a:xfrm>
        <a:prstGeom prst="rect">
          <a:avLst/>
        </a:prstGeom>
      </xdr:spPr>
    </xdr:pic>
    <xdr:clientData/>
  </xdr:twoCellAnchor>
  <xdr:twoCellAnchor>
    <xdr:from>
      <xdr:col>3</xdr:col>
      <xdr:colOff>12700</xdr:colOff>
      <xdr:row>2157</xdr:row>
      <xdr:rowOff>12700</xdr:rowOff>
    </xdr:from>
    <xdr:to>
      <xdr:col>4</xdr:col>
      <xdr:colOff>0</xdr:colOff>
      <xdr:row>2157</xdr:row>
      <xdr:rowOff>606425</xdr:rowOff>
    </xdr:to>
    <xdr:pic>
      <xdr:nvPicPr>
        <xdr:cNvPr id="1890" name="Рисунок 1889" descr="\\serv-fs2\1c_photo\LinkPics\121\121751_0.jpg"/>
        <xdr:cNvPicPr>
          <a:picLocks/>
        </xdr:cNvPicPr>
      </xdr:nvPicPr>
      <xdr:blipFill>
        <a:blip xmlns:r="http://schemas.openxmlformats.org/officeDocument/2006/relationships" r:embed="rId1878">
          <a:extLst>
            <a:ext uri="{28A0092B-C50C-407E-A947-70E740481C1C}">
              <a14:useLocalDpi xmlns:a14="http://schemas.microsoft.com/office/drawing/2010/main" val="0"/>
            </a:ext>
          </a:extLst>
        </a:blip>
        <a:stretch>
          <a:fillRect/>
        </a:stretch>
      </xdr:blipFill>
      <xdr:spPr>
        <a:xfrm>
          <a:off x="4660900" y="1227213700"/>
          <a:ext cx="654050" cy="593725"/>
        </a:xfrm>
        <a:prstGeom prst="rect">
          <a:avLst/>
        </a:prstGeom>
      </xdr:spPr>
    </xdr:pic>
    <xdr:clientData/>
  </xdr:twoCellAnchor>
  <xdr:twoCellAnchor>
    <xdr:from>
      <xdr:col>3</xdr:col>
      <xdr:colOff>12700</xdr:colOff>
      <xdr:row>322</xdr:row>
      <xdr:rowOff>12700</xdr:rowOff>
    </xdr:from>
    <xdr:to>
      <xdr:col>4</xdr:col>
      <xdr:colOff>0</xdr:colOff>
      <xdr:row>322</xdr:row>
      <xdr:rowOff>606425</xdr:rowOff>
    </xdr:to>
    <xdr:pic>
      <xdr:nvPicPr>
        <xdr:cNvPr id="1891" name="Рисунок 1890" descr="\\serv-fs2\1c_photo\LinkPics\159\159875_0.jpg"/>
        <xdr:cNvPicPr>
          <a:picLocks/>
        </xdr:cNvPicPr>
      </xdr:nvPicPr>
      <xdr:blipFill>
        <a:blip xmlns:r="http://schemas.openxmlformats.org/officeDocument/2006/relationships" r:embed="rId1879">
          <a:extLst>
            <a:ext uri="{28A0092B-C50C-407E-A947-70E740481C1C}">
              <a14:useLocalDpi xmlns:a14="http://schemas.microsoft.com/office/drawing/2010/main" val="0"/>
            </a:ext>
          </a:extLst>
        </a:blip>
        <a:stretch>
          <a:fillRect/>
        </a:stretch>
      </xdr:blipFill>
      <xdr:spPr>
        <a:xfrm>
          <a:off x="4660900" y="1227870925"/>
          <a:ext cx="654050" cy="593725"/>
        </a:xfrm>
        <a:prstGeom prst="rect">
          <a:avLst/>
        </a:prstGeom>
      </xdr:spPr>
    </xdr:pic>
    <xdr:clientData/>
  </xdr:twoCellAnchor>
  <xdr:twoCellAnchor>
    <xdr:from>
      <xdr:col>3</xdr:col>
      <xdr:colOff>12700</xdr:colOff>
      <xdr:row>2051</xdr:row>
      <xdr:rowOff>12700</xdr:rowOff>
    </xdr:from>
    <xdr:to>
      <xdr:col>4</xdr:col>
      <xdr:colOff>0</xdr:colOff>
      <xdr:row>2051</xdr:row>
      <xdr:rowOff>606425</xdr:rowOff>
    </xdr:to>
    <xdr:pic>
      <xdr:nvPicPr>
        <xdr:cNvPr id="1892" name="Рисунок 1891" descr="\\serv-fs2\1c_photo\LinkPics\146\146071_0.jpg"/>
        <xdr:cNvPicPr>
          <a:picLocks/>
        </xdr:cNvPicPr>
      </xdr:nvPicPr>
      <xdr:blipFill>
        <a:blip xmlns:r="http://schemas.openxmlformats.org/officeDocument/2006/relationships" r:embed="rId1880">
          <a:extLst>
            <a:ext uri="{28A0092B-C50C-407E-A947-70E740481C1C}">
              <a14:useLocalDpi xmlns:a14="http://schemas.microsoft.com/office/drawing/2010/main" val="0"/>
            </a:ext>
          </a:extLst>
        </a:blip>
        <a:stretch>
          <a:fillRect/>
        </a:stretch>
      </xdr:blipFill>
      <xdr:spPr>
        <a:xfrm>
          <a:off x="4660900" y="1228528150"/>
          <a:ext cx="654050" cy="593725"/>
        </a:xfrm>
        <a:prstGeom prst="rect">
          <a:avLst/>
        </a:prstGeom>
      </xdr:spPr>
    </xdr:pic>
    <xdr:clientData/>
  </xdr:twoCellAnchor>
  <xdr:twoCellAnchor>
    <xdr:from>
      <xdr:col>3</xdr:col>
      <xdr:colOff>12700</xdr:colOff>
      <xdr:row>2383</xdr:row>
      <xdr:rowOff>12700</xdr:rowOff>
    </xdr:from>
    <xdr:to>
      <xdr:col>4</xdr:col>
      <xdr:colOff>0</xdr:colOff>
      <xdr:row>2383</xdr:row>
      <xdr:rowOff>606425</xdr:rowOff>
    </xdr:to>
    <xdr:pic>
      <xdr:nvPicPr>
        <xdr:cNvPr id="1893" name="Рисунок 1892" descr="\\serv-fs2\1c_photo\LinkPics\146\146150_0.jpg"/>
        <xdr:cNvPicPr>
          <a:picLocks/>
        </xdr:cNvPicPr>
      </xdr:nvPicPr>
      <xdr:blipFill>
        <a:blip xmlns:r="http://schemas.openxmlformats.org/officeDocument/2006/relationships" r:embed="rId1881">
          <a:extLst>
            <a:ext uri="{28A0092B-C50C-407E-A947-70E740481C1C}">
              <a14:useLocalDpi xmlns:a14="http://schemas.microsoft.com/office/drawing/2010/main" val="0"/>
            </a:ext>
          </a:extLst>
        </a:blip>
        <a:stretch>
          <a:fillRect/>
        </a:stretch>
      </xdr:blipFill>
      <xdr:spPr>
        <a:xfrm>
          <a:off x="4660900" y="1229185375"/>
          <a:ext cx="654050" cy="593725"/>
        </a:xfrm>
        <a:prstGeom prst="rect">
          <a:avLst/>
        </a:prstGeom>
      </xdr:spPr>
    </xdr:pic>
    <xdr:clientData/>
  </xdr:twoCellAnchor>
  <xdr:twoCellAnchor>
    <xdr:from>
      <xdr:col>3</xdr:col>
      <xdr:colOff>12700</xdr:colOff>
      <xdr:row>482</xdr:row>
      <xdr:rowOff>12700</xdr:rowOff>
    </xdr:from>
    <xdr:to>
      <xdr:col>4</xdr:col>
      <xdr:colOff>0</xdr:colOff>
      <xdr:row>482</xdr:row>
      <xdr:rowOff>606425</xdr:rowOff>
    </xdr:to>
    <xdr:pic>
      <xdr:nvPicPr>
        <xdr:cNvPr id="1894" name="Рисунок 1893" descr="\\serv-fs2\1c_photo\LinkPics\122\122593_0.jpg"/>
        <xdr:cNvPicPr>
          <a:picLocks/>
        </xdr:cNvPicPr>
      </xdr:nvPicPr>
      <xdr:blipFill>
        <a:blip xmlns:r="http://schemas.openxmlformats.org/officeDocument/2006/relationships" r:embed="rId1882">
          <a:extLst>
            <a:ext uri="{28A0092B-C50C-407E-A947-70E740481C1C}">
              <a14:useLocalDpi xmlns:a14="http://schemas.microsoft.com/office/drawing/2010/main" val="0"/>
            </a:ext>
          </a:extLst>
        </a:blip>
        <a:stretch>
          <a:fillRect/>
        </a:stretch>
      </xdr:blipFill>
      <xdr:spPr>
        <a:xfrm>
          <a:off x="4660900" y="1229842600"/>
          <a:ext cx="654050" cy="593725"/>
        </a:xfrm>
        <a:prstGeom prst="rect">
          <a:avLst/>
        </a:prstGeom>
      </xdr:spPr>
    </xdr:pic>
    <xdr:clientData/>
  </xdr:twoCellAnchor>
  <xdr:twoCellAnchor>
    <xdr:from>
      <xdr:col>3</xdr:col>
      <xdr:colOff>12700</xdr:colOff>
      <xdr:row>1069</xdr:row>
      <xdr:rowOff>12700</xdr:rowOff>
    </xdr:from>
    <xdr:to>
      <xdr:col>4</xdr:col>
      <xdr:colOff>0</xdr:colOff>
      <xdr:row>1069</xdr:row>
      <xdr:rowOff>606425</xdr:rowOff>
    </xdr:to>
    <xdr:pic>
      <xdr:nvPicPr>
        <xdr:cNvPr id="1895" name="Рисунок 1894" descr="\\serv-fs2\1c_photo\LinkPics\146\146293_0.jpg"/>
        <xdr:cNvPicPr>
          <a:picLocks/>
        </xdr:cNvPicPr>
      </xdr:nvPicPr>
      <xdr:blipFill>
        <a:blip xmlns:r="http://schemas.openxmlformats.org/officeDocument/2006/relationships" r:embed="rId1883">
          <a:extLst>
            <a:ext uri="{28A0092B-C50C-407E-A947-70E740481C1C}">
              <a14:useLocalDpi xmlns:a14="http://schemas.microsoft.com/office/drawing/2010/main" val="0"/>
            </a:ext>
          </a:extLst>
        </a:blip>
        <a:stretch>
          <a:fillRect/>
        </a:stretch>
      </xdr:blipFill>
      <xdr:spPr>
        <a:xfrm>
          <a:off x="4660900" y="1230499825"/>
          <a:ext cx="654050" cy="593725"/>
        </a:xfrm>
        <a:prstGeom prst="rect">
          <a:avLst/>
        </a:prstGeom>
      </xdr:spPr>
    </xdr:pic>
    <xdr:clientData/>
  </xdr:twoCellAnchor>
  <xdr:twoCellAnchor>
    <xdr:from>
      <xdr:col>3</xdr:col>
      <xdr:colOff>12700</xdr:colOff>
      <xdr:row>1070</xdr:row>
      <xdr:rowOff>12700</xdr:rowOff>
    </xdr:from>
    <xdr:to>
      <xdr:col>4</xdr:col>
      <xdr:colOff>0</xdr:colOff>
      <xdr:row>1070</xdr:row>
      <xdr:rowOff>606425</xdr:rowOff>
    </xdr:to>
    <xdr:pic>
      <xdr:nvPicPr>
        <xdr:cNvPr id="1896" name="Рисунок 1895" descr="\\serv-fs2\1c_photo\LinkPics\146\146114_0.jpg"/>
        <xdr:cNvPicPr>
          <a:picLocks/>
        </xdr:cNvPicPr>
      </xdr:nvPicPr>
      <xdr:blipFill>
        <a:blip xmlns:r="http://schemas.openxmlformats.org/officeDocument/2006/relationships" r:embed="rId1884">
          <a:extLst>
            <a:ext uri="{28A0092B-C50C-407E-A947-70E740481C1C}">
              <a14:useLocalDpi xmlns:a14="http://schemas.microsoft.com/office/drawing/2010/main" val="0"/>
            </a:ext>
          </a:extLst>
        </a:blip>
        <a:stretch>
          <a:fillRect/>
        </a:stretch>
      </xdr:blipFill>
      <xdr:spPr>
        <a:xfrm>
          <a:off x="4660900" y="1231157050"/>
          <a:ext cx="654050" cy="593725"/>
        </a:xfrm>
        <a:prstGeom prst="rect">
          <a:avLst/>
        </a:prstGeom>
      </xdr:spPr>
    </xdr:pic>
    <xdr:clientData/>
  </xdr:twoCellAnchor>
  <xdr:twoCellAnchor>
    <xdr:from>
      <xdr:col>3</xdr:col>
      <xdr:colOff>12700</xdr:colOff>
      <xdr:row>1644</xdr:row>
      <xdr:rowOff>12700</xdr:rowOff>
    </xdr:from>
    <xdr:to>
      <xdr:col>4</xdr:col>
      <xdr:colOff>0</xdr:colOff>
      <xdr:row>1644</xdr:row>
      <xdr:rowOff>606425</xdr:rowOff>
    </xdr:to>
    <xdr:pic>
      <xdr:nvPicPr>
        <xdr:cNvPr id="1897" name="Рисунок 1896" descr="\\serv-fs2\1c_photo\LinkPics\144\144912_0.jpg"/>
        <xdr:cNvPicPr>
          <a:picLocks/>
        </xdr:cNvPicPr>
      </xdr:nvPicPr>
      <xdr:blipFill>
        <a:blip xmlns:r="http://schemas.openxmlformats.org/officeDocument/2006/relationships" r:embed="rId1885">
          <a:extLst>
            <a:ext uri="{28A0092B-C50C-407E-A947-70E740481C1C}">
              <a14:useLocalDpi xmlns:a14="http://schemas.microsoft.com/office/drawing/2010/main" val="0"/>
            </a:ext>
          </a:extLst>
        </a:blip>
        <a:stretch>
          <a:fillRect/>
        </a:stretch>
      </xdr:blipFill>
      <xdr:spPr>
        <a:xfrm>
          <a:off x="4660900" y="1231814275"/>
          <a:ext cx="654050" cy="593725"/>
        </a:xfrm>
        <a:prstGeom prst="rect">
          <a:avLst/>
        </a:prstGeom>
      </xdr:spPr>
    </xdr:pic>
    <xdr:clientData/>
  </xdr:twoCellAnchor>
  <xdr:twoCellAnchor>
    <xdr:from>
      <xdr:col>3</xdr:col>
      <xdr:colOff>12700</xdr:colOff>
      <xdr:row>2526</xdr:row>
      <xdr:rowOff>12700</xdr:rowOff>
    </xdr:from>
    <xdr:to>
      <xdr:col>4</xdr:col>
      <xdr:colOff>0</xdr:colOff>
      <xdr:row>2526</xdr:row>
      <xdr:rowOff>606425</xdr:rowOff>
    </xdr:to>
    <xdr:pic>
      <xdr:nvPicPr>
        <xdr:cNvPr id="1898" name="Рисунок 1897" descr="\\serv-fs2\1c_photo\LinkPics\147\147225_0.jpg"/>
        <xdr:cNvPicPr>
          <a:picLocks/>
        </xdr:cNvPicPr>
      </xdr:nvPicPr>
      <xdr:blipFill>
        <a:blip xmlns:r="http://schemas.openxmlformats.org/officeDocument/2006/relationships" r:embed="rId1886">
          <a:extLst>
            <a:ext uri="{28A0092B-C50C-407E-A947-70E740481C1C}">
              <a14:useLocalDpi xmlns:a14="http://schemas.microsoft.com/office/drawing/2010/main" val="0"/>
            </a:ext>
          </a:extLst>
        </a:blip>
        <a:stretch>
          <a:fillRect/>
        </a:stretch>
      </xdr:blipFill>
      <xdr:spPr>
        <a:xfrm>
          <a:off x="4660900" y="1232471500"/>
          <a:ext cx="654050" cy="593725"/>
        </a:xfrm>
        <a:prstGeom prst="rect">
          <a:avLst/>
        </a:prstGeom>
      </xdr:spPr>
    </xdr:pic>
    <xdr:clientData/>
  </xdr:twoCellAnchor>
  <xdr:twoCellAnchor>
    <xdr:from>
      <xdr:col>3</xdr:col>
      <xdr:colOff>12700</xdr:colOff>
      <xdr:row>2784</xdr:row>
      <xdr:rowOff>12700</xdr:rowOff>
    </xdr:from>
    <xdr:to>
      <xdr:col>4</xdr:col>
      <xdr:colOff>0</xdr:colOff>
      <xdr:row>2784</xdr:row>
      <xdr:rowOff>606425</xdr:rowOff>
    </xdr:to>
    <xdr:pic>
      <xdr:nvPicPr>
        <xdr:cNvPr id="1899" name="Рисунок 1898" descr="\\serv-fs2\1c_photo\LinkPics\144\144928_0.jpg"/>
        <xdr:cNvPicPr>
          <a:picLocks/>
        </xdr:cNvPicPr>
      </xdr:nvPicPr>
      <xdr:blipFill>
        <a:blip xmlns:r="http://schemas.openxmlformats.org/officeDocument/2006/relationships" r:embed="rId1887">
          <a:extLst>
            <a:ext uri="{28A0092B-C50C-407E-A947-70E740481C1C}">
              <a14:useLocalDpi xmlns:a14="http://schemas.microsoft.com/office/drawing/2010/main" val="0"/>
            </a:ext>
          </a:extLst>
        </a:blip>
        <a:stretch>
          <a:fillRect/>
        </a:stretch>
      </xdr:blipFill>
      <xdr:spPr>
        <a:xfrm>
          <a:off x="4660900" y="1233128725"/>
          <a:ext cx="654050" cy="593725"/>
        </a:xfrm>
        <a:prstGeom prst="rect">
          <a:avLst/>
        </a:prstGeom>
      </xdr:spPr>
    </xdr:pic>
    <xdr:clientData/>
  </xdr:twoCellAnchor>
  <xdr:twoCellAnchor>
    <xdr:from>
      <xdr:col>3</xdr:col>
      <xdr:colOff>12700</xdr:colOff>
      <xdr:row>2491</xdr:row>
      <xdr:rowOff>12700</xdr:rowOff>
    </xdr:from>
    <xdr:to>
      <xdr:col>4</xdr:col>
      <xdr:colOff>0</xdr:colOff>
      <xdr:row>2491</xdr:row>
      <xdr:rowOff>606425</xdr:rowOff>
    </xdr:to>
    <xdr:pic>
      <xdr:nvPicPr>
        <xdr:cNvPr id="1900" name="Рисунок 1899" descr="\\serv-fs2\1c_photo\LinkPics\137\137632_0.jpg"/>
        <xdr:cNvPicPr>
          <a:picLocks/>
        </xdr:cNvPicPr>
      </xdr:nvPicPr>
      <xdr:blipFill>
        <a:blip xmlns:r="http://schemas.openxmlformats.org/officeDocument/2006/relationships" r:embed="rId1888">
          <a:extLst>
            <a:ext uri="{28A0092B-C50C-407E-A947-70E740481C1C}">
              <a14:useLocalDpi xmlns:a14="http://schemas.microsoft.com/office/drawing/2010/main" val="0"/>
            </a:ext>
          </a:extLst>
        </a:blip>
        <a:stretch>
          <a:fillRect/>
        </a:stretch>
      </xdr:blipFill>
      <xdr:spPr>
        <a:xfrm>
          <a:off x="4660900" y="1233785950"/>
          <a:ext cx="654050" cy="593725"/>
        </a:xfrm>
        <a:prstGeom prst="rect">
          <a:avLst/>
        </a:prstGeom>
      </xdr:spPr>
    </xdr:pic>
    <xdr:clientData/>
  </xdr:twoCellAnchor>
  <xdr:twoCellAnchor>
    <xdr:from>
      <xdr:col>3</xdr:col>
      <xdr:colOff>12700</xdr:colOff>
      <xdr:row>1071</xdr:row>
      <xdr:rowOff>12700</xdr:rowOff>
    </xdr:from>
    <xdr:to>
      <xdr:col>4</xdr:col>
      <xdr:colOff>0</xdr:colOff>
      <xdr:row>1071</xdr:row>
      <xdr:rowOff>606425</xdr:rowOff>
    </xdr:to>
    <xdr:pic>
      <xdr:nvPicPr>
        <xdr:cNvPr id="1901" name="Рисунок 1900" descr="\\serv-fs2\1c_photo\LinkPics\150\150830_0.jpg"/>
        <xdr:cNvPicPr>
          <a:picLocks/>
        </xdr:cNvPicPr>
      </xdr:nvPicPr>
      <xdr:blipFill>
        <a:blip xmlns:r="http://schemas.openxmlformats.org/officeDocument/2006/relationships" r:embed="rId1889">
          <a:extLst>
            <a:ext uri="{28A0092B-C50C-407E-A947-70E740481C1C}">
              <a14:useLocalDpi xmlns:a14="http://schemas.microsoft.com/office/drawing/2010/main" val="0"/>
            </a:ext>
          </a:extLst>
        </a:blip>
        <a:stretch>
          <a:fillRect/>
        </a:stretch>
      </xdr:blipFill>
      <xdr:spPr>
        <a:xfrm>
          <a:off x="4660900" y="1234443175"/>
          <a:ext cx="654050" cy="593725"/>
        </a:xfrm>
        <a:prstGeom prst="rect">
          <a:avLst/>
        </a:prstGeom>
      </xdr:spPr>
    </xdr:pic>
    <xdr:clientData/>
  </xdr:twoCellAnchor>
  <xdr:twoCellAnchor>
    <xdr:from>
      <xdr:col>3</xdr:col>
      <xdr:colOff>12700</xdr:colOff>
      <xdr:row>3623</xdr:row>
      <xdr:rowOff>12700</xdr:rowOff>
    </xdr:from>
    <xdr:to>
      <xdr:col>4</xdr:col>
      <xdr:colOff>0</xdr:colOff>
      <xdr:row>3623</xdr:row>
      <xdr:rowOff>606425</xdr:rowOff>
    </xdr:to>
    <xdr:pic>
      <xdr:nvPicPr>
        <xdr:cNvPr id="1902" name="Рисунок 1901" descr="\\serv-fs2\1c_photo\LinkPics\146\146043_0.jpg"/>
        <xdr:cNvPicPr>
          <a:picLocks/>
        </xdr:cNvPicPr>
      </xdr:nvPicPr>
      <xdr:blipFill>
        <a:blip xmlns:r="http://schemas.openxmlformats.org/officeDocument/2006/relationships" r:embed="rId1890">
          <a:extLst>
            <a:ext uri="{28A0092B-C50C-407E-A947-70E740481C1C}">
              <a14:useLocalDpi xmlns:a14="http://schemas.microsoft.com/office/drawing/2010/main" val="0"/>
            </a:ext>
          </a:extLst>
        </a:blip>
        <a:stretch>
          <a:fillRect/>
        </a:stretch>
      </xdr:blipFill>
      <xdr:spPr>
        <a:xfrm>
          <a:off x="4660900" y="1235100400"/>
          <a:ext cx="654050" cy="593725"/>
        </a:xfrm>
        <a:prstGeom prst="rect">
          <a:avLst/>
        </a:prstGeom>
      </xdr:spPr>
    </xdr:pic>
    <xdr:clientData/>
  </xdr:twoCellAnchor>
  <xdr:twoCellAnchor>
    <xdr:from>
      <xdr:col>3</xdr:col>
      <xdr:colOff>12700</xdr:colOff>
      <xdr:row>1607</xdr:row>
      <xdr:rowOff>12700</xdr:rowOff>
    </xdr:from>
    <xdr:to>
      <xdr:col>4</xdr:col>
      <xdr:colOff>0</xdr:colOff>
      <xdr:row>1607</xdr:row>
      <xdr:rowOff>606425</xdr:rowOff>
    </xdr:to>
    <xdr:pic>
      <xdr:nvPicPr>
        <xdr:cNvPr id="1903" name="Рисунок 1902" descr="\\serv-fs2\1c_photo\LinkPics\138\138572_0.jpg"/>
        <xdr:cNvPicPr>
          <a:picLocks/>
        </xdr:cNvPicPr>
      </xdr:nvPicPr>
      <xdr:blipFill>
        <a:blip xmlns:r="http://schemas.openxmlformats.org/officeDocument/2006/relationships" r:embed="rId1891">
          <a:extLst>
            <a:ext uri="{28A0092B-C50C-407E-A947-70E740481C1C}">
              <a14:useLocalDpi xmlns:a14="http://schemas.microsoft.com/office/drawing/2010/main" val="0"/>
            </a:ext>
          </a:extLst>
        </a:blip>
        <a:stretch>
          <a:fillRect/>
        </a:stretch>
      </xdr:blipFill>
      <xdr:spPr>
        <a:xfrm>
          <a:off x="4660900" y="1235757625"/>
          <a:ext cx="654050" cy="593725"/>
        </a:xfrm>
        <a:prstGeom prst="rect">
          <a:avLst/>
        </a:prstGeom>
      </xdr:spPr>
    </xdr:pic>
    <xdr:clientData/>
  </xdr:twoCellAnchor>
  <xdr:twoCellAnchor>
    <xdr:from>
      <xdr:col>3</xdr:col>
      <xdr:colOff>12700</xdr:colOff>
      <xdr:row>2682</xdr:row>
      <xdr:rowOff>12700</xdr:rowOff>
    </xdr:from>
    <xdr:to>
      <xdr:col>4</xdr:col>
      <xdr:colOff>0</xdr:colOff>
      <xdr:row>2682</xdr:row>
      <xdr:rowOff>606425</xdr:rowOff>
    </xdr:to>
    <xdr:pic>
      <xdr:nvPicPr>
        <xdr:cNvPr id="1904" name="Рисунок 1903" descr="\\serv-fs2\1c_photo\LinkPics\151\151361_0.jpg"/>
        <xdr:cNvPicPr>
          <a:picLocks/>
        </xdr:cNvPicPr>
      </xdr:nvPicPr>
      <xdr:blipFill>
        <a:blip xmlns:r="http://schemas.openxmlformats.org/officeDocument/2006/relationships" r:embed="rId1892">
          <a:extLst>
            <a:ext uri="{28A0092B-C50C-407E-A947-70E740481C1C}">
              <a14:useLocalDpi xmlns:a14="http://schemas.microsoft.com/office/drawing/2010/main" val="0"/>
            </a:ext>
          </a:extLst>
        </a:blip>
        <a:stretch>
          <a:fillRect/>
        </a:stretch>
      </xdr:blipFill>
      <xdr:spPr>
        <a:xfrm>
          <a:off x="4660900" y="1236414850"/>
          <a:ext cx="654050" cy="593725"/>
        </a:xfrm>
        <a:prstGeom prst="rect">
          <a:avLst/>
        </a:prstGeom>
      </xdr:spPr>
    </xdr:pic>
    <xdr:clientData/>
  </xdr:twoCellAnchor>
  <xdr:twoCellAnchor>
    <xdr:from>
      <xdr:col>3</xdr:col>
      <xdr:colOff>12700</xdr:colOff>
      <xdr:row>606</xdr:row>
      <xdr:rowOff>12700</xdr:rowOff>
    </xdr:from>
    <xdr:to>
      <xdr:col>4</xdr:col>
      <xdr:colOff>0</xdr:colOff>
      <xdr:row>606</xdr:row>
      <xdr:rowOff>606425</xdr:rowOff>
    </xdr:to>
    <xdr:pic>
      <xdr:nvPicPr>
        <xdr:cNvPr id="1905" name="Рисунок 1904" descr="\\serv-fs2\1c_photo\LinkPics\139\139244_0.jpg"/>
        <xdr:cNvPicPr>
          <a:picLocks/>
        </xdr:cNvPicPr>
      </xdr:nvPicPr>
      <xdr:blipFill>
        <a:blip xmlns:r="http://schemas.openxmlformats.org/officeDocument/2006/relationships" r:embed="rId1893">
          <a:extLst>
            <a:ext uri="{28A0092B-C50C-407E-A947-70E740481C1C}">
              <a14:useLocalDpi xmlns:a14="http://schemas.microsoft.com/office/drawing/2010/main" val="0"/>
            </a:ext>
          </a:extLst>
        </a:blip>
        <a:stretch>
          <a:fillRect/>
        </a:stretch>
      </xdr:blipFill>
      <xdr:spPr>
        <a:xfrm>
          <a:off x="4660900" y="1237072075"/>
          <a:ext cx="654050" cy="593725"/>
        </a:xfrm>
        <a:prstGeom prst="rect">
          <a:avLst/>
        </a:prstGeom>
      </xdr:spPr>
    </xdr:pic>
    <xdr:clientData/>
  </xdr:twoCellAnchor>
  <xdr:twoCellAnchor>
    <xdr:from>
      <xdr:col>3</xdr:col>
      <xdr:colOff>12700</xdr:colOff>
      <xdr:row>323</xdr:row>
      <xdr:rowOff>12700</xdr:rowOff>
    </xdr:from>
    <xdr:to>
      <xdr:col>4</xdr:col>
      <xdr:colOff>0</xdr:colOff>
      <xdr:row>323</xdr:row>
      <xdr:rowOff>606425</xdr:rowOff>
    </xdr:to>
    <xdr:pic>
      <xdr:nvPicPr>
        <xdr:cNvPr id="1906" name="Рисунок 1905" descr="\\serv-fs2\1c_photo\LinkPics\138\138603_0.jpg"/>
        <xdr:cNvPicPr>
          <a:picLocks/>
        </xdr:cNvPicPr>
      </xdr:nvPicPr>
      <xdr:blipFill>
        <a:blip xmlns:r="http://schemas.openxmlformats.org/officeDocument/2006/relationships" r:embed="rId1894">
          <a:extLst>
            <a:ext uri="{28A0092B-C50C-407E-A947-70E740481C1C}">
              <a14:useLocalDpi xmlns:a14="http://schemas.microsoft.com/office/drawing/2010/main" val="0"/>
            </a:ext>
          </a:extLst>
        </a:blip>
        <a:stretch>
          <a:fillRect/>
        </a:stretch>
      </xdr:blipFill>
      <xdr:spPr>
        <a:xfrm>
          <a:off x="4660900" y="1237729300"/>
          <a:ext cx="654050" cy="593725"/>
        </a:xfrm>
        <a:prstGeom prst="rect">
          <a:avLst/>
        </a:prstGeom>
      </xdr:spPr>
    </xdr:pic>
    <xdr:clientData/>
  </xdr:twoCellAnchor>
  <xdr:twoCellAnchor>
    <xdr:from>
      <xdr:col>3</xdr:col>
      <xdr:colOff>12700</xdr:colOff>
      <xdr:row>3658</xdr:row>
      <xdr:rowOff>12700</xdr:rowOff>
    </xdr:from>
    <xdr:to>
      <xdr:col>4</xdr:col>
      <xdr:colOff>0</xdr:colOff>
      <xdr:row>3658</xdr:row>
      <xdr:rowOff>606425</xdr:rowOff>
    </xdr:to>
    <xdr:pic>
      <xdr:nvPicPr>
        <xdr:cNvPr id="1907" name="Рисунок 1906" descr="\\serv-fs2\1c_photo\LinkPics\146\146127_0.jpg"/>
        <xdr:cNvPicPr>
          <a:picLocks/>
        </xdr:cNvPicPr>
      </xdr:nvPicPr>
      <xdr:blipFill>
        <a:blip xmlns:r="http://schemas.openxmlformats.org/officeDocument/2006/relationships" r:embed="rId1895">
          <a:extLst>
            <a:ext uri="{28A0092B-C50C-407E-A947-70E740481C1C}">
              <a14:useLocalDpi xmlns:a14="http://schemas.microsoft.com/office/drawing/2010/main" val="0"/>
            </a:ext>
          </a:extLst>
        </a:blip>
        <a:stretch>
          <a:fillRect/>
        </a:stretch>
      </xdr:blipFill>
      <xdr:spPr>
        <a:xfrm>
          <a:off x="4660900" y="1238386525"/>
          <a:ext cx="654050" cy="593725"/>
        </a:xfrm>
        <a:prstGeom prst="rect">
          <a:avLst/>
        </a:prstGeom>
      </xdr:spPr>
    </xdr:pic>
    <xdr:clientData/>
  </xdr:twoCellAnchor>
  <xdr:twoCellAnchor>
    <xdr:from>
      <xdr:col>3</xdr:col>
      <xdr:colOff>12700</xdr:colOff>
      <xdr:row>2324</xdr:row>
      <xdr:rowOff>12700</xdr:rowOff>
    </xdr:from>
    <xdr:to>
      <xdr:col>4</xdr:col>
      <xdr:colOff>0</xdr:colOff>
      <xdr:row>2324</xdr:row>
      <xdr:rowOff>606425</xdr:rowOff>
    </xdr:to>
    <xdr:pic>
      <xdr:nvPicPr>
        <xdr:cNvPr id="1908" name="Рисунок 1907" descr="\\serv-fs2\1c_photo\LinkPics\151\151421_0.jpg"/>
        <xdr:cNvPicPr>
          <a:picLocks/>
        </xdr:cNvPicPr>
      </xdr:nvPicPr>
      <xdr:blipFill>
        <a:blip xmlns:r="http://schemas.openxmlformats.org/officeDocument/2006/relationships" r:embed="rId1896">
          <a:extLst>
            <a:ext uri="{28A0092B-C50C-407E-A947-70E740481C1C}">
              <a14:useLocalDpi xmlns:a14="http://schemas.microsoft.com/office/drawing/2010/main" val="0"/>
            </a:ext>
          </a:extLst>
        </a:blip>
        <a:stretch>
          <a:fillRect/>
        </a:stretch>
      </xdr:blipFill>
      <xdr:spPr>
        <a:xfrm>
          <a:off x="4660900" y="1239043750"/>
          <a:ext cx="654050" cy="593725"/>
        </a:xfrm>
        <a:prstGeom prst="rect">
          <a:avLst/>
        </a:prstGeom>
      </xdr:spPr>
    </xdr:pic>
    <xdr:clientData/>
  </xdr:twoCellAnchor>
  <xdr:twoCellAnchor>
    <xdr:from>
      <xdr:col>3</xdr:col>
      <xdr:colOff>12700</xdr:colOff>
      <xdr:row>1365</xdr:row>
      <xdr:rowOff>12700</xdr:rowOff>
    </xdr:from>
    <xdr:to>
      <xdr:col>4</xdr:col>
      <xdr:colOff>0</xdr:colOff>
      <xdr:row>1365</xdr:row>
      <xdr:rowOff>606425</xdr:rowOff>
    </xdr:to>
    <xdr:pic>
      <xdr:nvPicPr>
        <xdr:cNvPr id="1909" name="Рисунок 1908" descr="\\serv-fs2\1c_photo\LinkPics\138\138727_0.jpg"/>
        <xdr:cNvPicPr>
          <a:picLocks/>
        </xdr:cNvPicPr>
      </xdr:nvPicPr>
      <xdr:blipFill>
        <a:blip xmlns:r="http://schemas.openxmlformats.org/officeDocument/2006/relationships" r:embed="rId1897">
          <a:extLst>
            <a:ext uri="{28A0092B-C50C-407E-A947-70E740481C1C}">
              <a14:useLocalDpi xmlns:a14="http://schemas.microsoft.com/office/drawing/2010/main" val="0"/>
            </a:ext>
          </a:extLst>
        </a:blip>
        <a:stretch>
          <a:fillRect/>
        </a:stretch>
      </xdr:blipFill>
      <xdr:spPr>
        <a:xfrm>
          <a:off x="4660900" y="1239700975"/>
          <a:ext cx="654050" cy="593725"/>
        </a:xfrm>
        <a:prstGeom prst="rect">
          <a:avLst/>
        </a:prstGeom>
      </xdr:spPr>
    </xdr:pic>
    <xdr:clientData/>
  </xdr:twoCellAnchor>
  <xdr:twoCellAnchor>
    <xdr:from>
      <xdr:col>3</xdr:col>
      <xdr:colOff>12700</xdr:colOff>
      <xdr:row>3010</xdr:row>
      <xdr:rowOff>12700</xdr:rowOff>
    </xdr:from>
    <xdr:to>
      <xdr:col>4</xdr:col>
      <xdr:colOff>0</xdr:colOff>
      <xdr:row>3010</xdr:row>
      <xdr:rowOff>606425</xdr:rowOff>
    </xdr:to>
    <xdr:pic>
      <xdr:nvPicPr>
        <xdr:cNvPr id="1910" name="Рисунок 1909" descr="\\serv-fs2\1c_photo\LinkPics\144\144631_0.jpg"/>
        <xdr:cNvPicPr>
          <a:picLocks/>
        </xdr:cNvPicPr>
      </xdr:nvPicPr>
      <xdr:blipFill>
        <a:blip xmlns:r="http://schemas.openxmlformats.org/officeDocument/2006/relationships" r:embed="rId1898">
          <a:extLst>
            <a:ext uri="{28A0092B-C50C-407E-A947-70E740481C1C}">
              <a14:useLocalDpi xmlns:a14="http://schemas.microsoft.com/office/drawing/2010/main" val="0"/>
            </a:ext>
          </a:extLst>
        </a:blip>
        <a:stretch>
          <a:fillRect/>
        </a:stretch>
      </xdr:blipFill>
      <xdr:spPr>
        <a:xfrm>
          <a:off x="4660900" y="1240358200"/>
          <a:ext cx="654050" cy="593725"/>
        </a:xfrm>
        <a:prstGeom prst="rect">
          <a:avLst/>
        </a:prstGeom>
      </xdr:spPr>
    </xdr:pic>
    <xdr:clientData/>
  </xdr:twoCellAnchor>
  <xdr:twoCellAnchor>
    <xdr:from>
      <xdr:col>3</xdr:col>
      <xdr:colOff>12700</xdr:colOff>
      <xdr:row>2325</xdr:row>
      <xdr:rowOff>12700</xdr:rowOff>
    </xdr:from>
    <xdr:to>
      <xdr:col>4</xdr:col>
      <xdr:colOff>0</xdr:colOff>
      <xdr:row>2325</xdr:row>
      <xdr:rowOff>606425</xdr:rowOff>
    </xdr:to>
    <xdr:pic>
      <xdr:nvPicPr>
        <xdr:cNvPr id="1911" name="Рисунок 1910" descr="\\serv-fs2\1c_photo\LinkPics\147\147244_0.jpg"/>
        <xdr:cNvPicPr>
          <a:picLocks/>
        </xdr:cNvPicPr>
      </xdr:nvPicPr>
      <xdr:blipFill>
        <a:blip xmlns:r="http://schemas.openxmlformats.org/officeDocument/2006/relationships" r:embed="rId1899">
          <a:extLst>
            <a:ext uri="{28A0092B-C50C-407E-A947-70E740481C1C}">
              <a14:useLocalDpi xmlns:a14="http://schemas.microsoft.com/office/drawing/2010/main" val="0"/>
            </a:ext>
          </a:extLst>
        </a:blip>
        <a:stretch>
          <a:fillRect/>
        </a:stretch>
      </xdr:blipFill>
      <xdr:spPr>
        <a:xfrm>
          <a:off x="4660900" y="1241015425"/>
          <a:ext cx="654050" cy="593725"/>
        </a:xfrm>
        <a:prstGeom prst="rect">
          <a:avLst/>
        </a:prstGeom>
      </xdr:spPr>
    </xdr:pic>
    <xdr:clientData/>
  </xdr:twoCellAnchor>
  <xdr:twoCellAnchor>
    <xdr:from>
      <xdr:col>3</xdr:col>
      <xdr:colOff>12700</xdr:colOff>
      <xdr:row>3011</xdr:row>
      <xdr:rowOff>12700</xdr:rowOff>
    </xdr:from>
    <xdr:to>
      <xdr:col>4</xdr:col>
      <xdr:colOff>0</xdr:colOff>
      <xdr:row>3011</xdr:row>
      <xdr:rowOff>606425</xdr:rowOff>
    </xdr:to>
    <xdr:pic>
      <xdr:nvPicPr>
        <xdr:cNvPr id="1912" name="Рисунок 1911" descr="\\serv-fs2\1c_photo\LinkPics\139\139473_0.jpg"/>
        <xdr:cNvPicPr>
          <a:picLocks/>
        </xdr:cNvPicPr>
      </xdr:nvPicPr>
      <xdr:blipFill>
        <a:blip xmlns:r="http://schemas.openxmlformats.org/officeDocument/2006/relationships" r:embed="rId1900">
          <a:extLst>
            <a:ext uri="{28A0092B-C50C-407E-A947-70E740481C1C}">
              <a14:useLocalDpi xmlns:a14="http://schemas.microsoft.com/office/drawing/2010/main" val="0"/>
            </a:ext>
          </a:extLst>
        </a:blip>
        <a:stretch>
          <a:fillRect/>
        </a:stretch>
      </xdr:blipFill>
      <xdr:spPr>
        <a:xfrm>
          <a:off x="4660900" y="1241672650"/>
          <a:ext cx="654050" cy="593725"/>
        </a:xfrm>
        <a:prstGeom prst="rect">
          <a:avLst/>
        </a:prstGeom>
      </xdr:spPr>
    </xdr:pic>
    <xdr:clientData/>
  </xdr:twoCellAnchor>
  <xdr:twoCellAnchor>
    <xdr:from>
      <xdr:col>3</xdr:col>
      <xdr:colOff>12700</xdr:colOff>
      <xdr:row>1310</xdr:row>
      <xdr:rowOff>12700</xdr:rowOff>
    </xdr:from>
    <xdr:to>
      <xdr:col>4</xdr:col>
      <xdr:colOff>0</xdr:colOff>
      <xdr:row>1310</xdr:row>
      <xdr:rowOff>606425</xdr:rowOff>
    </xdr:to>
    <xdr:pic>
      <xdr:nvPicPr>
        <xdr:cNvPr id="1913" name="Рисунок 1912" descr="\\serv-fs2\1c_photo\LinkPics\147\147455_0.jpg"/>
        <xdr:cNvPicPr>
          <a:picLocks/>
        </xdr:cNvPicPr>
      </xdr:nvPicPr>
      <xdr:blipFill>
        <a:blip xmlns:r="http://schemas.openxmlformats.org/officeDocument/2006/relationships" r:embed="rId1901">
          <a:extLst>
            <a:ext uri="{28A0092B-C50C-407E-A947-70E740481C1C}">
              <a14:useLocalDpi xmlns:a14="http://schemas.microsoft.com/office/drawing/2010/main" val="0"/>
            </a:ext>
          </a:extLst>
        </a:blip>
        <a:stretch>
          <a:fillRect/>
        </a:stretch>
      </xdr:blipFill>
      <xdr:spPr>
        <a:xfrm>
          <a:off x="4660900" y="1242329875"/>
          <a:ext cx="654050" cy="593725"/>
        </a:xfrm>
        <a:prstGeom prst="rect">
          <a:avLst/>
        </a:prstGeom>
      </xdr:spPr>
    </xdr:pic>
    <xdr:clientData/>
  </xdr:twoCellAnchor>
  <xdr:twoCellAnchor>
    <xdr:from>
      <xdr:col>3</xdr:col>
      <xdr:colOff>12700</xdr:colOff>
      <xdr:row>3012</xdr:row>
      <xdr:rowOff>12700</xdr:rowOff>
    </xdr:from>
    <xdr:to>
      <xdr:col>4</xdr:col>
      <xdr:colOff>0</xdr:colOff>
      <xdr:row>3012</xdr:row>
      <xdr:rowOff>606425</xdr:rowOff>
    </xdr:to>
    <xdr:pic>
      <xdr:nvPicPr>
        <xdr:cNvPr id="1914" name="Рисунок 1913" descr="\\serv-fs2\1c_photo\LinkPics\139\139471_0.jpg"/>
        <xdr:cNvPicPr>
          <a:picLocks/>
        </xdr:cNvPicPr>
      </xdr:nvPicPr>
      <xdr:blipFill>
        <a:blip xmlns:r="http://schemas.openxmlformats.org/officeDocument/2006/relationships" r:embed="rId1902">
          <a:extLst>
            <a:ext uri="{28A0092B-C50C-407E-A947-70E740481C1C}">
              <a14:useLocalDpi xmlns:a14="http://schemas.microsoft.com/office/drawing/2010/main" val="0"/>
            </a:ext>
          </a:extLst>
        </a:blip>
        <a:stretch>
          <a:fillRect/>
        </a:stretch>
      </xdr:blipFill>
      <xdr:spPr>
        <a:xfrm>
          <a:off x="4660900" y="1242987100"/>
          <a:ext cx="654050" cy="593725"/>
        </a:xfrm>
        <a:prstGeom prst="rect">
          <a:avLst/>
        </a:prstGeom>
      </xdr:spPr>
    </xdr:pic>
    <xdr:clientData/>
  </xdr:twoCellAnchor>
  <xdr:twoCellAnchor>
    <xdr:from>
      <xdr:col>3</xdr:col>
      <xdr:colOff>12700</xdr:colOff>
      <xdr:row>384</xdr:row>
      <xdr:rowOff>12700</xdr:rowOff>
    </xdr:from>
    <xdr:to>
      <xdr:col>4</xdr:col>
      <xdr:colOff>0</xdr:colOff>
      <xdr:row>384</xdr:row>
      <xdr:rowOff>606425</xdr:rowOff>
    </xdr:to>
    <xdr:pic>
      <xdr:nvPicPr>
        <xdr:cNvPr id="1915" name="Рисунок 1914" descr="\\serv-fs2\1c_photo\LinkPics\124\124515_0.jpg"/>
        <xdr:cNvPicPr>
          <a:picLocks/>
        </xdr:cNvPicPr>
      </xdr:nvPicPr>
      <xdr:blipFill>
        <a:blip xmlns:r="http://schemas.openxmlformats.org/officeDocument/2006/relationships" r:embed="rId1903">
          <a:extLst>
            <a:ext uri="{28A0092B-C50C-407E-A947-70E740481C1C}">
              <a14:useLocalDpi xmlns:a14="http://schemas.microsoft.com/office/drawing/2010/main" val="0"/>
            </a:ext>
          </a:extLst>
        </a:blip>
        <a:stretch>
          <a:fillRect/>
        </a:stretch>
      </xdr:blipFill>
      <xdr:spPr>
        <a:xfrm>
          <a:off x="4660900" y="1243644325"/>
          <a:ext cx="654050" cy="593725"/>
        </a:xfrm>
        <a:prstGeom prst="rect">
          <a:avLst/>
        </a:prstGeom>
      </xdr:spPr>
    </xdr:pic>
    <xdr:clientData/>
  </xdr:twoCellAnchor>
  <xdr:twoCellAnchor>
    <xdr:from>
      <xdr:col>3</xdr:col>
      <xdr:colOff>12700</xdr:colOff>
      <xdr:row>2199</xdr:row>
      <xdr:rowOff>12700</xdr:rowOff>
    </xdr:from>
    <xdr:to>
      <xdr:col>4</xdr:col>
      <xdr:colOff>0</xdr:colOff>
      <xdr:row>2199</xdr:row>
      <xdr:rowOff>606425</xdr:rowOff>
    </xdr:to>
    <xdr:pic>
      <xdr:nvPicPr>
        <xdr:cNvPr id="1916" name="Рисунок 1915" descr="\\serv-fs2\1c_photo\LinkPics\141\141395_0.jpg"/>
        <xdr:cNvPicPr>
          <a:picLocks/>
        </xdr:cNvPicPr>
      </xdr:nvPicPr>
      <xdr:blipFill>
        <a:blip xmlns:r="http://schemas.openxmlformats.org/officeDocument/2006/relationships" r:embed="rId1904">
          <a:extLst>
            <a:ext uri="{28A0092B-C50C-407E-A947-70E740481C1C}">
              <a14:useLocalDpi xmlns:a14="http://schemas.microsoft.com/office/drawing/2010/main" val="0"/>
            </a:ext>
          </a:extLst>
        </a:blip>
        <a:stretch>
          <a:fillRect/>
        </a:stretch>
      </xdr:blipFill>
      <xdr:spPr>
        <a:xfrm>
          <a:off x="4660900" y="1244301550"/>
          <a:ext cx="654050" cy="593725"/>
        </a:xfrm>
        <a:prstGeom prst="rect">
          <a:avLst/>
        </a:prstGeom>
      </xdr:spPr>
    </xdr:pic>
    <xdr:clientData/>
  </xdr:twoCellAnchor>
  <xdr:twoCellAnchor>
    <xdr:from>
      <xdr:col>3</xdr:col>
      <xdr:colOff>12700</xdr:colOff>
      <xdr:row>2184</xdr:row>
      <xdr:rowOff>12700</xdr:rowOff>
    </xdr:from>
    <xdr:to>
      <xdr:col>4</xdr:col>
      <xdr:colOff>0</xdr:colOff>
      <xdr:row>2184</xdr:row>
      <xdr:rowOff>606425</xdr:rowOff>
    </xdr:to>
    <xdr:pic>
      <xdr:nvPicPr>
        <xdr:cNvPr id="1917" name="Рисунок 1916" descr="\\serv-fs2\1c_photo\LinkPics\141\141404_0.jpg"/>
        <xdr:cNvPicPr>
          <a:picLocks/>
        </xdr:cNvPicPr>
      </xdr:nvPicPr>
      <xdr:blipFill>
        <a:blip xmlns:r="http://schemas.openxmlformats.org/officeDocument/2006/relationships" r:embed="rId1905">
          <a:extLst>
            <a:ext uri="{28A0092B-C50C-407E-A947-70E740481C1C}">
              <a14:useLocalDpi xmlns:a14="http://schemas.microsoft.com/office/drawing/2010/main" val="0"/>
            </a:ext>
          </a:extLst>
        </a:blip>
        <a:stretch>
          <a:fillRect/>
        </a:stretch>
      </xdr:blipFill>
      <xdr:spPr>
        <a:xfrm>
          <a:off x="4660900" y="1244958775"/>
          <a:ext cx="654050" cy="593725"/>
        </a:xfrm>
        <a:prstGeom prst="rect">
          <a:avLst/>
        </a:prstGeom>
      </xdr:spPr>
    </xdr:pic>
    <xdr:clientData/>
  </xdr:twoCellAnchor>
  <xdr:twoCellAnchor>
    <xdr:from>
      <xdr:col>3</xdr:col>
      <xdr:colOff>12700</xdr:colOff>
      <xdr:row>3013</xdr:row>
      <xdr:rowOff>12700</xdr:rowOff>
    </xdr:from>
    <xdr:to>
      <xdr:col>4</xdr:col>
      <xdr:colOff>0</xdr:colOff>
      <xdr:row>3013</xdr:row>
      <xdr:rowOff>606425</xdr:rowOff>
    </xdr:to>
    <xdr:pic>
      <xdr:nvPicPr>
        <xdr:cNvPr id="1918" name="Рисунок 1917" descr="\\serv-fs2\1c_photo\LinkPics\138\138769_0.jpg"/>
        <xdr:cNvPicPr>
          <a:picLocks/>
        </xdr:cNvPicPr>
      </xdr:nvPicPr>
      <xdr:blipFill>
        <a:blip xmlns:r="http://schemas.openxmlformats.org/officeDocument/2006/relationships" r:embed="rId1906">
          <a:extLst>
            <a:ext uri="{28A0092B-C50C-407E-A947-70E740481C1C}">
              <a14:useLocalDpi xmlns:a14="http://schemas.microsoft.com/office/drawing/2010/main" val="0"/>
            </a:ext>
          </a:extLst>
        </a:blip>
        <a:stretch>
          <a:fillRect/>
        </a:stretch>
      </xdr:blipFill>
      <xdr:spPr>
        <a:xfrm>
          <a:off x="4660900" y="1245616000"/>
          <a:ext cx="654050" cy="593725"/>
        </a:xfrm>
        <a:prstGeom prst="rect">
          <a:avLst/>
        </a:prstGeom>
      </xdr:spPr>
    </xdr:pic>
    <xdr:clientData/>
  </xdr:twoCellAnchor>
  <xdr:twoCellAnchor>
    <xdr:from>
      <xdr:col>3</xdr:col>
      <xdr:colOff>12700</xdr:colOff>
      <xdr:row>2560</xdr:row>
      <xdr:rowOff>12700</xdr:rowOff>
    </xdr:from>
    <xdr:to>
      <xdr:col>4</xdr:col>
      <xdr:colOff>0</xdr:colOff>
      <xdr:row>2560</xdr:row>
      <xdr:rowOff>606425</xdr:rowOff>
    </xdr:to>
    <xdr:pic>
      <xdr:nvPicPr>
        <xdr:cNvPr id="1919" name="Рисунок 1918" descr="\\serv-fs2\1c_photo\LinkPics\142\142194_0.jpg"/>
        <xdr:cNvPicPr>
          <a:picLocks/>
        </xdr:cNvPicPr>
      </xdr:nvPicPr>
      <xdr:blipFill>
        <a:blip xmlns:r="http://schemas.openxmlformats.org/officeDocument/2006/relationships" r:embed="rId1907">
          <a:extLst>
            <a:ext uri="{28A0092B-C50C-407E-A947-70E740481C1C}">
              <a14:useLocalDpi xmlns:a14="http://schemas.microsoft.com/office/drawing/2010/main" val="0"/>
            </a:ext>
          </a:extLst>
        </a:blip>
        <a:stretch>
          <a:fillRect/>
        </a:stretch>
      </xdr:blipFill>
      <xdr:spPr>
        <a:xfrm>
          <a:off x="4660900" y="1246273225"/>
          <a:ext cx="654050" cy="593725"/>
        </a:xfrm>
        <a:prstGeom prst="rect">
          <a:avLst/>
        </a:prstGeom>
      </xdr:spPr>
    </xdr:pic>
    <xdr:clientData/>
  </xdr:twoCellAnchor>
  <xdr:twoCellAnchor>
    <xdr:from>
      <xdr:col>3</xdr:col>
      <xdr:colOff>12700</xdr:colOff>
      <xdr:row>1292</xdr:row>
      <xdr:rowOff>12700</xdr:rowOff>
    </xdr:from>
    <xdr:to>
      <xdr:col>4</xdr:col>
      <xdr:colOff>0</xdr:colOff>
      <xdr:row>1292</xdr:row>
      <xdr:rowOff>606425</xdr:rowOff>
    </xdr:to>
    <xdr:pic>
      <xdr:nvPicPr>
        <xdr:cNvPr id="1920" name="Рисунок 1919" descr="\\serv-fs2\1c_photo\LinkPics\148\148000_0.jpg"/>
        <xdr:cNvPicPr>
          <a:picLocks/>
        </xdr:cNvPicPr>
      </xdr:nvPicPr>
      <xdr:blipFill>
        <a:blip xmlns:r="http://schemas.openxmlformats.org/officeDocument/2006/relationships" r:embed="rId1908">
          <a:extLst>
            <a:ext uri="{28A0092B-C50C-407E-A947-70E740481C1C}">
              <a14:useLocalDpi xmlns:a14="http://schemas.microsoft.com/office/drawing/2010/main" val="0"/>
            </a:ext>
          </a:extLst>
        </a:blip>
        <a:stretch>
          <a:fillRect/>
        </a:stretch>
      </xdr:blipFill>
      <xdr:spPr>
        <a:xfrm>
          <a:off x="4660900" y="1246930450"/>
          <a:ext cx="654050" cy="593725"/>
        </a:xfrm>
        <a:prstGeom prst="rect">
          <a:avLst/>
        </a:prstGeom>
      </xdr:spPr>
    </xdr:pic>
    <xdr:clientData/>
  </xdr:twoCellAnchor>
  <xdr:twoCellAnchor>
    <xdr:from>
      <xdr:col>3</xdr:col>
      <xdr:colOff>12700</xdr:colOff>
      <xdr:row>1072</xdr:row>
      <xdr:rowOff>12700</xdr:rowOff>
    </xdr:from>
    <xdr:to>
      <xdr:col>4</xdr:col>
      <xdr:colOff>0</xdr:colOff>
      <xdr:row>1072</xdr:row>
      <xdr:rowOff>606425</xdr:rowOff>
    </xdr:to>
    <xdr:pic>
      <xdr:nvPicPr>
        <xdr:cNvPr id="1921" name="Рисунок 1920" descr="\\serv-fs2\1c_photo\LinkPics\158\158897_0.jpg"/>
        <xdr:cNvPicPr>
          <a:picLocks/>
        </xdr:cNvPicPr>
      </xdr:nvPicPr>
      <xdr:blipFill>
        <a:blip xmlns:r="http://schemas.openxmlformats.org/officeDocument/2006/relationships" r:embed="rId1909">
          <a:extLst>
            <a:ext uri="{28A0092B-C50C-407E-A947-70E740481C1C}">
              <a14:useLocalDpi xmlns:a14="http://schemas.microsoft.com/office/drawing/2010/main" val="0"/>
            </a:ext>
          </a:extLst>
        </a:blip>
        <a:stretch>
          <a:fillRect/>
        </a:stretch>
      </xdr:blipFill>
      <xdr:spPr>
        <a:xfrm>
          <a:off x="4660900" y="1247587675"/>
          <a:ext cx="654050" cy="593725"/>
        </a:xfrm>
        <a:prstGeom prst="rect">
          <a:avLst/>
        </a:prstGeom>
      </xdr:spPr>
    </xdr:pic>
    <xdr:clientData/>
  </xdr:twoCellAnchor>
  <xdr:twoCellAnchor>
    <xdr:from>
      <xdr:col>3</xdr:col>
      <xdr:colOff>12700</xdr:colOff>
      <xdr:row>607</xdr:row>
      <xdr:rowOff>12700</xdr:rowOff>
    </xdr:from>
    <xdr:to>
      <xdr:col>4</xdr:col>
      <xdr:colOff>0</xdr:colOff>
      <xdr:row>607</xdr:row>
      <xdr:rowOff>606425</xdr:rowOff>
    </xdr:to>
    <xdr:pic>
      <xdr:nvPicPr>
        <xdr:cNvPr id="1922" name="Рисунок 1921" descr="\\serv-fs2\1c_photo\LinkPics\139\139280_0.jpg"/>
        <xdr:cNvPicPr>
          <a:picLocks/>
        </xdr:cNvPicPr>
      </xdr:nvPicPr>
      <xdr:blipFill>
        <a:blip xmlns:r="http://schemas.openxmlformats.org/officeDocument/2006/relationships" r:embed="rId1910">
          <a:extLst>
            <a:ext uri="{28A0092B-C50C-407E-A947-70E740481C1C}">
              <a14:useLocalDpi xmlns:a14="http://schemas.microsoft.com/office/drawing/2010/main" val="0"/>
            </a:ext>
          </a:extLst>
        </a:blip>
        <a:stretch>
          <a:fillRect/>
        </a:stretch>
      </xdr:blipFill>
      <xdr:spPr>
        <a:xfrm>
          <a:off x="4660900" y="1248244900"/>
          <a:ext cx="654050" cy="593725"/>
        </a:xfrm>
        <a:prstGeom prst="rect">
          <a:avLst/>
        </a:prstGeom>
      </xdr:spPr>
    </xdr:pic>
    <xdr:clientData/>
  </xdr:twoCellAnchor>
  <xdr:twoCellAnchor>
    <xdr:from>
      <xdr:col>3</xdr:col>
      <xdr:colOff>12700</xdr:colOff>
      <xdr:row>716</xdr:row>
      <xdr:rowOff>12700</xdr:rowOff>
    </xdr:from>
    <xdr:to>
      <xdr:col>4</xdr:col>
      <xdr:colOff>0</xdr:colOff>
      <xdr:row>716</xdr:row>
      <xdr:rowOff>606425</xdr:rowOff>
    </xdr:to>
    <xdr:pic>
      <xdr:nvPicPr>
        <xdr:cNvPr id="1923" name="Рисунок 1922" descr="\\serv-fs2\1c_photo\LinkPics\142\142241_0.jpg"/>
        <xdr:cNvPicPr>
          <a:picLocks/>
        </xdr:cNvPicPr>
      </xdr:nvPicPr>
      <xdr:blipFill>
        <a:blip xmlns:r="http://schemas.openxmlformats.org/officeDocument/2006/relationships" r:embed="rId1911">
          <a:extLst>
            <a:ext uri="{28A0092B-C50C-407E-A947-70E740481C1C}">
              <a14:useLocalDpi xmlns:a14="http://schemas.microsoft.com/office/drawing/2010/main" val="0"/>
            </a:ext>
          </a:extLst>
        </a:blip>
        <a:stretch>
          <a:fillRect/>
        </a:stretch>
      </xdr:blipFill>
      <xdr:spPr>
        <a:xfrm>
          <a:off x="4660900" y="1248902125"/>
          <a:ext cx="654050" cy="593725"/>
        </a:xfrm>
        <a:prstGeom prst="rect">
          <a:avLst/>
        </a:prstGeom>
      </xdr:spPr>
    </xdr:pic>
    <xdr:clientData/>
  </xdr:twoCellAnchor>
  <xdr:twoCellAnchor>
    <xdr:from>
      <xdr:col>3</xdr:col>
      <xdr:colOff>12700</xdr:colOff>
      <xdr:row>1708</xdr:row>
      <xdr:rowOff>12700</xdr:rowOff>
    </xdr:from>
    <xdr:to>
      <xdr:col>4</xdr:col>
      <xdr:colOff>0</xdr:colOff>
      <xdr:row>1708</xdr:row>
      <xdr:rowOff>606425</xdr:rowOff>
    </xdr:to>
    <xdr:pic>
      <xdr:nvPicPr>
        <xdr:cNvPr id="1924" name="Рисунок 1923" descr="\\serv-fs2\1c_photo\LinkPics\150\150366_0.jpg"/>
        <xdr:cNvPicPr>
          <a:picLocks/>
        </xdr:cNvPicPr>
      </xdr:nvPicPr>
      <xdr:blipFill>
        <a:blip xmlns:r="http://schemas.openxmlformats.org/officeDocument/2006/relationships" r:embed="rId1912">
          <a:extLst>
            <a:ext uri="{28A0092B-C50C-407E-A947-70E740481C1C}">
              <a14:useLocalDpi xmlns:a14="http://schemas.microsoft.com/office/drawing/2010/main" val="0"/>
            </a:ext>
          </a:extLst>
        </a:blip>
        <a:stretch>
          <a:fillRect/>
        </a:stretch>
      </xdr:blipFill>
      <xdr:spPr>
        <a:xfrm>
          <a:off x="4660900" y="1249559350"/>
          <a:ext cx="654050" cy="593725"/>
        </a:xfrm>
        <a:prstGeom prst="rect">
          <a:avLst/>
        </a:prstGeom>
      </xdr:spPr>
    </xdr:pic>
    <xdr:clientData/>
  </xdr:twoCellAnchor>
  <xdr:twoCellAnchor>
    <xdr:from>
      <xdr:col>3</xdr:col>
      <xdr:colOff>12700</xdr:colOff>
      <xdr:row>15</xdr:row>
      <xdr:rowOff>12700</xdr:rowOff>
    </xdr:from>
    <xdr:to>
      <xdr:col>4</xdr:col>
      <xdr:colOff>0</xdr:colOff>
      <xdr:row>15</xdr:row>
      <xdr:rowOff>606425</xdr:rowOff>
    </xdr:to>
    <xdr:pic>
      <xdr:nvPicPr>
        <xdr:cNvPr id="1925" name="Рисунок 1924" descr="\\serv-fs2\1c_photo\LinkPics\139\139768_0.jpg"/>
        <xdr:cNvPicPr>
          <a:picLocks/>
        </xdr:cNvPicPr>
      </xdr:nvPicPr>
      <xdr:blipFill>
        <a:blip xmlns:r="http://schemas.openxmlformats.org/officeDocument/2006/relationships" r:embed="rId1913">
          <a:extLst>
            <a:ext uri="{28A0092B-C50C-407E-A947-70E740481C1C}">
              <a14:useLocalDpi xmlns:a14="http://schemas.microsoft.com/office/drawing/2010/main" val="0"/>
            </a:ext>
          </a:extLst>
        </a:blip>
        <a:stretch>
          <a:fillRect/>
        </a:stretch>
      </xdr:blipFill>
      <xdr:spPr>
        <a:xfrm>
          <a:off x="4660900" y="1250216575"/>
          <a:ext cx="654050" cy="593725"/>
        </a:xfrm>
        <a:prstGeom prst="rect">
          <a:avLst/>
        </a:prstGeom>
      </xdr:spPr>
    </xdr:pic>
    <xdr:clientData/>
  </xdr:twoCellAnchor>
  <xdr:twoCellAnchor>
    <xdr:from>
      <xdr:col>3</xdr:col>
      <xdr:colOff>12700</xdr:colOff>
      <xdr:row>1448</xdr:row>
      <xdr:rowOff>12700</xdr:rowOff>
    </xdr:from>
    <xdr:to>
      <xdr:col>4</xdr:col>
      <xdr:colOff>0</xdr:colOff>
      <xdr:row>1448</xdr:row>
      <xdr:rowOff>606425</xdr:rowOff>
    </xdr:to>
    <xdr:pic>
      <xdr:nvPicPr>
        <xdr:cNvPr id="1926" name="Рисунок 1925" descr="\\serv-fs2\1c_photo\LinkPics\142\142551_0.jpg"/>
        <xdr:cNvPicPr>
          <a:picLocks/>
        </xdr:cNvPicPr>
      </xdr:nvPicPr>
      <xdr:blipFill>
        <a:blip xmlns:r="http://schemas.openxmlformats.org/officeDocument/2006/relationships" r:embed="rId1914">
          <a:extLst>
            <a:ext uri="{28A0092B-C50C-407E-A947-70E740481C1C}">
              <a14:useLocalDpi xmlns:a14="http://schemas.microsoft.com/office/drawing/2010/main" val="0"/>
            </a:ext>
          </a:extLst>
        </a:blip>
        <a:stretch>
          <a:fillRect/>
        </a:stretch>
      </xdr:blipFill>
      <xdr:spPr>
        <a:xfrm>
          <a:off x="4660900" y="1250873800"/>
          <a:ext cx="654050" cy="593725"/>
        </a:xfrm>
        <a:prstGeom prst="rect">
          <a:avLst/>
        </a:prstGeom>
      </xdr:spPr>
    </xdr:pic>
    <xdr:clientData/>
  </xdr:twoCellAnchor>
  <xdr:twoCellAnchor>
    <xdr:from>
      <xdr:col>3</xdr:col>
      <xdr:colOff>12700</xdr:colOff>
      <xdr:row>1073</xdr:row>
      <xdr:rowOff>12700</xdr:rowOff>
    </xdr:from>
    <xdr:to>
      <xdr:col>4</xdr:col>
      <xdr:colOff>0</xdr:colOff>
      <xdr:row>1073</xdr:row>
      <xdr:rowOff>606425</xdr:rowOff>
    </xdr:to>
    <xdr:pic>
      <xdr:nvPicPr>
        <xdr:cNvPr id="1927" name="Рисунок 1926" descr="\\serv-fs2\1c_photo\LinkPics\150\150831_0.jpg"/>
        <xdr:cNvPicPr>
          <a:picLocks/>
        </xdr:cNvPicPr>
      </xdr:nvPicPr>
      <xdr:blipFill>
        <a:blip xmlns:r="http://schemas.openxmlformats.org/officeDocument/2006/relationships" r:embed="rId1915">
          <a:extLst>
            <a:ext uri="{28A0092B-C50C-407E-A947-70E740481C1C}">
              <a14:useLocalDpi xmlns:a14="http://schemas.microsoft.com/office/drawing/2010/main" val="0"/>
            </a:ext>
          </a:extLst>
        </a:blip>
        <a:stretch>
          <a:fillRect/>
        </a:stretch>
      </xdr:blipFill>
      <xdr:spPr>
        <a:xfrm>
          <a:off x="4660900" y="1251531025"/>
          <a:ext cx="654050" cy="593725"/>
        </a:xfrm>
        <a:prstGeom prst="rect">
          <a:avLst/>
        </a:prstGeom>
      </xdr:spPr>
    </xdr:pic>
    <xdr:clientData/>
  </xdr:twoCellAnchor>
  <xdr:twoCellAnchor>
    <xdr:from>
      <xdr:col>3</xdr:col>
      <xdr:colOff>12700</xdr:colOff>
      <xdr:row>670</xdr:row>
      <xdr:rowOff>12700</xdr:rowOff>
    </xdr:from>
    <xdr:to>
      <xdr:col>4</xdr:col>
      <xdr:colOff>0</xdr:colOff>
      <xdr:row>670</xdr:row>
      <xdr:rowOff>606425</xdr:rowOff>
    </xdr:to>
    <xdr:pic>
      <xdr:nvPicPr>
        <xdr:cNvPr id="1928" name="Рисунок 1927" descr="\\serv-fs2\1c_photo\LinkPics\142\142136_0.jpg"/>
        <xdr:cNvPicPr>
          <a:picLocks/>
        </xdr:cNvPicPr>
      </xdr:nvPicPr>
      <xdr:blipFill>
        <a:blip xmlns:r="http://schemas.openxmlformats.org/officeDocument/2006/relationships" r:embed="rId1916">
          <a:extLst>
            <a:ext uri="{28A0092B-C50C-407E-A947-70E740481C1C}">
              <a14:useLocalDpi xmlns:a14="http://schemas.microsoft.com/office/drawing/2010/main" val="0"/>
            </a:ext>
          </a:extLst>
        </a:blip>
        <a:stretch>
          <a:fillRect/>
        </a:stretch>
      </xdr:blipFill>
      <xdr:spPr>
        <a:xfrm>
          <a:off x="4660900" y="1252188250"/>
          <a:ext cx="654050" cy="593725"/>
        </a:xfrm>
        <a:prstGeom prst="rect">
          <a:avLst/>
        </a:prstGeom>
      </xdr:spPr>
    </xdr:pic>
    <xdr:clientData/>
  </xdr:twoCellAnchor>
  <xdr:twoCellAnchor>
    <xdr:from>
      <xdr:col>3</xdr:col>
      <xdr:colOff>12700</xdr:colOff>
      <xdr:row>2666</xdr:row>
      <xdr:rowOff>12700</xdr:rowOff>
    </xdr:from>
    <xdr:to>
      <xdr:col>4</xdr:col>
      <xdr:colOff>0</xdr:colOff>
      <xdr:row>2666</xdr:row>
      <xdr:rowOff>606425</xdr:rowOff>
    </xdr:to>
    <xdr:pic>
      <xdr:nvPicPr>
        <xdr:cNvPr id="1929" name="Рисунок 1928" descr="\\serv-fs2\1c_photo\LinkPics\142\142571_0.jpg"/>
        <xdr:cNvPicPr>
          <a:picLocks/>
        </xdr:cNvPicPr>
      </xdr:nvPicPr>
      <xdr:blipFill>
        <a:blip xmlns:r="http://schemas.openxmlformats.org/officeDocument/2006/relationships" r:embed="rId1917">
          <a:extLst>
            <a:ext uri="{28A0092B-C50C-407E-A947-70E740481C1C}">
              <a14:useLocalDpi xmlns:a14="http://schemas.microsoft.com/office/drawing/2010/main" val="0"/>
            </a:ext>
          </a:extLst>
        </a:blip>
        <a:stretch>
          <a:fillRect/>
        </a:stretch>
      </xdr:blipFill>
      <xdr:spPr>
        <a:xfrm>
          <a:off x="4660900" y="1252845475"/>
          <a:ext cx="654050" cy="593725"/>
        </a:xfrm>
        <a:prstGeom prst="rect">
          <a:avLst/>
        </a:prstGeom>
      </xdr:spPr>
    </xdr:pic>
    <xdr:clientData/>
  </xdr:twoCellAnchor>
  <xdr:twoCellAnchor>
    <xdr:from>
      <xdr:col>3</xdr:col>
      <xdr:colOff>12700</xdr:colOff>
      <xdr:row>2326</xdr:row>
      <xdr:rowOff>12700</xdr:rowOff>
    </xdr:from>
    <xdr:to>
      <xdr:col>4</xdr:col>
      <xdr:colOff>0</xdr:colOff>
      <xdr:row>2326</xdr:row>
      <xdr:rowOff>606425</xdr:rowOff>
    </xdr:to>
    <xdr:pic>
      <xdr:nvPicPr>
        <xdr:cNvPr id="1930" name="Рисунок 1929" descr="\\serv-fs2\1c_photo\LinkPics\151\151374_0.jpg"/>
        <xdr:cNvPicPr>
          <a:picLocks/>
        </xdr:cNvPicPr>
      </xdr:nvPicPr>
      <xdr:blipFill>
        <a:blip xmlns:r="http://schemas.openxmlformats.org/officeDocument/2006/relationships" r:embed="rId1918">
          <a:extLst>
            <a:ext uri="{28A0092B-C50C-407E-A947-70E740481C1C}">
              <a14:useLocalDpi xmlns:a14="http://schemas.microsoft.com/office/drawing/2010/main" val="0"/>
            </a:ext>
          </a:extLst>
        </a:blip>
        <a:stretch>
          <a:fillRect/>
        </a:stretch>
      </xdr:blipFill>
      <xdr:spPr>
        <a:xfrm>
          <a:off x="4660900" y="1253502700"/>
          <a:ext cx="654050" cy="593725"/>
        </a:xfrm>
        <a:prstGeom prst="rect">
          <a:avLst/>
        </a:prstGeom>
      </xdr:spPr>
    </xdr:pic>
    <xdr:clientData/>
  </xdr:twoCellAnchor>
  <xdr:twoCellAnchor>
    <xdr:from>
      <xdr:col>3</xdr:col>
      <xdr:colOff>12700</xdr:colOff>
      <xdr:row>16</xdr:row>
      <xdr:rowOff>12700</xdr:rowOff>
    </xdr:from>
    <xdr:to>
      <xdr:col>4</xdr:col>
      <xdr:colOff>0</xdr:colOff>
      <xdr:row>16</xdr:row>
      <xdr:rowOff>606425</xdr:rowOff>
    </xdr:to>
    <xdr:pic>
      <xdr:nvPicPr>
        <xdr:cNvPr id="1931" name="Рисунок 1930" descr="\\serv-fs2\1c_photo\LinkPics\144\144899_0.jpg"/>
        <xdr:cNvPicPr>
          <a:picLocks/>
        </xdr:cNvPicPr>
      </xdr:nvPicPr>
      <xdr:blipFill>
        <a:blip xmlns:r="http://schemas.openxmlformats.org/officeDocument/2006/relationships" r:embed="rId1919">
          <a:extLst>
            <a:ext uri="{28A0092B-C50C-407E-A947-70E740481C1C}">
              <a14:useLocalDpi xmlns:a14="http://schemas.microsoft.com/office/drawing/2010/main" val="0"/>
            </a:ext>
          </a:extLst>
        </a:blip>
        <a:stretch>
          <a:fillRect/>
        </a:stretch>
      </xdr:blipFill>
      <xdr:spPr>
        <a:xfrm>
          <a:off x="4660900" y="1254159925"/>
          <a:ext cx="654050" cy="593725"/>
        </a:xfrm>
        <a:prstGeom prst="rect">
          <a:avLst/>
        </a:prstGeom>
      </xdr:spPr>
    </xdr:pic>
    <xdr:clientData/>
  </xdr:twoCellAnchor>
  <xdr:twoCellAnchor>
    <xdr:from>
      <xdr:col>3</xdr:col>
      <xdr:colOff>12700</xdr:colOff>
      <xdr:row>2785</xdr:row>
      <xdr:rowOff>12700</xdr:rowOff>
    </xdr:from>
    <xdr:to>
      <xdr:col>4</xdr:col>
      <xdr:colOff>0</xdr:colOff>
      <xdr:row>2785</xdr:row>
      <xdr:rowOff>606425</xdr:rowOff>
    </xdr:to>
    <xdr:pic>
      <xdr:nvPicPr>
        <xdr:cNvPr id="1932" name="Рисунок 1931" descr="\\serv-fs2\1c_photo\LinkPics\144\144929_0.jpg"/>
        <xdr:cNvPicPr>
          <a:picLocks/>
        </xdr:cNvPicPr>
      </xdr:nvPicPr>
      <xdr:blipFill>
        <a:blip xmlns:r="http://schemas.openxmlformats.org/officeDocument/2006/relationships" r:embed="rId1920">
          <a:extLst>
            <a:ext uri="{28A0092B-C50C-407E-A947-70E740481C1C}">
              <a14:useLocalDpi xmlns:a14="http://schemas.microsoft.com/office/drawing/2010/main" val="0"/>
            </a:ext>
          </a:extLst>
        </a:blip>
        <a:stretch>
          <a:fillRect/>
        </a:stretch>
      </xdr:blipFill>
      <xdr:spPr>
        <a:xfrm>
          <a:off x="4660900" y="1254817150"/>
          <a:ext cx="654050" cy="593725"/>
        </a:xfrm>
        <a:prstGeom prst="rect">
          <a:avLst/>
        </a:prstGeom>
      </xdr:spPr>
    </xdr:pic>
    <xdr:clientData/>
  </xdr:twoCellAnchor>
  <xdr:twoCellAnchor>
    <xdr:from>
      <xdr:col>3</xdr:col>
      <xdr:colOff>12700</xdr:colOff>
      <xdr:row>2492</xdr:row>
      <xdr:rowOff>12700</xdr:rowOff>
    </xdr:from>
    <xdr:to>
      <xdr:col>4</xdr:col>
      <xdr:colOff>0</xdr:colOff>
      <xdr:row>2492</xdr:row>
      <xdr:rowOff>606425</xdr:rowOff>
    </xdr:to>
    <xdr:pic>
      <xdr:nvPicPr>
        <xdr:cNvPr id="1933" name="Рисунок 1932" descr="\\serv-fs2\1c_photo\LinkPics\142\142580_0.jpg"/>
        <xdr:cNvPicPr>
          <a:picLocks/>
        </xdr:cNvPicPr>
      </xdr:nvPicPr>
      <xdr:blipFill>
        <a:blip xmlns:r="http://schemas.openxmlformats.org/officeDocument/2006/relationships" r:embed="rId1921">
          <a:extLst>
            <a:ext uri="{28A0092B-C50C-407E-A947-70E740481C1C}">
              <a14:useLocalDpi xmlns:a14="http://schemas.microsoft.com/office/drawing/2010/main" val="0"/>
            </a:ext>
          </a:extLst>
        </a:blip>
        <a:stretch>
          <a:fillRect/>
        </a:stretch>
      </xdr:blipFill>
      <xdr:spPr>
        <a:xfrm>
          <a:off x="4660900" y="1255474375"/>
          <a:ext cx="654050" cy="593725"/>
        </a:xfrm>
        <a:prstGeom prst="rect">
          <a:avLst/>
        </a:prstGeom>
      </xdr:spPr>
    </xdr:pic>
    <xdr:clientData/>
  </xdr:twoCellAnchor>
  <xdr:twoCellAnchor>
    <xdr:from>
      <xdr:col>3</xdr:col>
      <xdr:colOff>12700</xdr:colOff>
      <xdr:row>1971</xdr:row>
      <xdr:rowOff>12700</xdr:rowOff>
    </xdr:from>
    <xdr:to>
      <xdr:col>4</xdr:col>
      <xdr:colOff>0</xdr:colOff>
      <xdr:row>1971</xdr:row>
      <xdr:rowOff>606425</xdr:rowOff>
    </xdr:to>
    <xdr:pic>
      <xdr:nvPicPr>
        <xdr:cNvPr id="1934" name="Рисунок 1933" descr="\\serv-fs2\1c_photo\LinkPics\151\151633_0.jpg"/>
        <xdr:cNvPicPr>
          <a:picLocks/>
        </xdr:cNvPicPr>
      </xdr:nvPicPr>
      <xdr:blipFill>
        <a:blip xmlns:r="http://schemas.openxmlformats.org/officeDocument/2006/relationships" r:embed="rId1922">
          <a:extLst>
            <a:ext uri="{28A0092B-C50C-407E-A947-70E740481C1C}">
              <a14:useLocalDpi xmlns:a14="http://schemas.microsoft.com/office/drawing/2010/main" val="0"/>
            </a:ext>
          </a:extLst>
        </a:blip>
        <a:stretch>
          <a:fillRect/>
        </a:stretch>
      </xdr:blipFill>
      <xdr:spPr>
        <a:xfrm>
          <a:off x="4660900" y="1256131600"/>
          <a:ext cx="654050" cy="593725"/>
        </a:xfrm>
        <a:prstGeom prst="rect">
          <a:avLst/>
        </a:prstGeom>
      </xdr:spPr>
    </xdr:pic>
    <xdr:clientData/>
  </xdr:twoCellAnchor>
  <xdr:twoCellAnchor>
    <xdr:from>
      <xdr:col>3</xdr:col>
      <xdr:colOff>12700</xdr:colOff>
      <xdr:row>1848</xdr:row>
      <xdr:rowOff>12700</xdr:rowOff>
    </xdr:from>
    <xdr:to>
      <xdr:col>4</xdr:col>
      <xdr:colOff>0</xdr:colOff>
      <xdr:row>1848</xdr:row>
      <xdr:rowOff>606425</xdr:rowOff>
    </xdr:to>
    <xdr:pic>
      <xdr:nvPicPr>
        <xdr:cNvPr id="1935" name="Рисунок 1934" descr="\\serv-fs2\1c_photo\LinkPics\144\144930_0.jpg"/>
        <xdr:cNvPicPr>
          <a:picLocks/>
        </xdr:cNvPicPr>
      </xdr:nvPicPr>
      <xdr:blipFill>
        <a:blip xmlns:r="http://schemas.openxmlformats.org/officeDocument/2006/relationships" r:embed="rId1923">
          <a:extLst>
            <a:ext uri="{28A0092B-C50C-407E-A947-70E740481C1C}">
              <a14:useLocalDpi xmlns:a14="http://schemas.microsoft.com/office/drawing/2010/main" val="0"/>
            </a:ext>
          </a:extLst>
        </a:blip>
        <a:stretch>
          <a:fillRect/>
        </a:stretch>
      </xdr:blipFill>
      <xdr:spPr>
        <a:xfrm>
          <a:off x="4660900" y="1256788825"/>
          <a:ext cx="654050" cy="593725"/>
        </a:xfrm>
        <a:prstGeom prst="rect">
          <a:avLst/>
        </a:prstGeom>
      </xdr:spPr>
    </xdr:pic>
    <xdr:clientData/>
  </xdr:twoCellAnchor>
  <xdr:twoCellAnchor>
    <xdr:from>
      <xdr:col>3</xdr:col>
      <xdr:colOff>12700</xdr:colOff>
      <xdr:row>1972</xdr:row>
      <xdr:rowOff>12700</xdr:rowOff>
    </xdr:from>
    <xdr:to>
      <xdr:col>4</xdr:col>
      <xdr:colOff>0</xdr:colOff>
      <xdr:row>1972</xdr:row>
      <xdr:rowOff>606425</xdr:rowOff>
    </xdr:to>
    <xdr:pic>
      <xdr:nvPicPr>
        <xdr:cNvPr id="1936" name="Рисунок 1935" descr="\\serv-fs2\1c_photo\LinkPics\153\153066_0.jpg"/>
        <xdr:cNvPicPr>
          <a:picLocks/>
        </xdr:cNvPicPr>
      </xdr:nvPicPr>
      <xdr:blipFill>
        <a:blip xmlns:r="http://schemas.openxmlformats.org/officeDocument/2006/relationships" r:embed="rId1924">
          <a:extLst>
            <a:ext uri="{28A0092B-C50C-407E-A947-70E740481C1C}">
              <a14:useLocalDpi xmlns:a14="http://schemas.microsoft.com/office/drawing/2010/main" val="0"/>
            </a:ext>
          </a:extLst>
        </a:blip>
        <a:stretch>
          <a:fillRect/>
        </a:stretch>
      </xdr:blipFill>
      <xdr:spPr>
        <a:xfrm>
          <a:off x="4660900" y="1257446050"/>
          <a:ext cx="654050" cy="593725"/>
        </a:xfrm>
        <a:prstGeom prst="rect">
          <a:avLst/>
        </a:prstGeom>
      </xdr:spPr>
    </xdr:pic>
    <xdr:clientData/>
  </xdr:twoCellAnchor>
  <xdr:twoCellAnchor>
    <xdr:from>
      <xdr:col>3</xdr:col>
      <xdr:colOff>12700</xdr:colOff>
      <xdr:row>1366</xdr:row>
      <xdr:rowOff>12700</xdr:rowOff>
    </xdr:from>
    <xdr:to>
      <xdr:col>4</xdr:col>
      <xdr:colOff>0</xdr:colOff>
      <xdr:row>1366</xdr:row>
      <xdr:rowOff>606425</xdr:rowOff>
    </xdr:to>
    <xdr:pic>
      <xdr:nvPicPr>
        <xdr:cNvPr id="1937" name="Рисунок 1936" descr="\\serv-fs2\1c_photo\LinkPics\147\147482_0.jpg"/>
        <xdr:cNvPicPr>
          <a:picLocks/>
        </xdr:cNvPicPr>
      </xdr:nvPicPr>
      <xdr:blipFill>
        <a:blip xmlns:r="http://schemas.openxmlformats.org/officeDocument/2006/relationships" r:embed="rId1925">
          <a:extLst>
            <a:ext uri="{28A0092B-C50C-407E-A947-70E740481C1C}">
              <a14:useLocalDpi xmlns:a14="http://schemas.microsoft.com/office/drawing/2010/main" val="0"/>
            </a:ext>
          </a:extLst>
        </a:blip>
        <a:stretch>
          <a:fillRect/>
        </a:stretch>
      </xdr:blipFill>
      <xdr:spPr>
        <a:xfrm>
          <a:off x="4660900" y="1258103275"/>
          <a:ext cx="654050" cy="593725"/>
        </a:xfrm>
        <a:prstGeom prst="rect">
          <a:avLst/>
        </a:prstGeom>
      </xdr:spPr>
    </xdr:pic>
    <xdr:clientData/>
  </xdr:twoCellAnchor>
  <xdr:twoCellAnchor>
    <xdr:from>
      <xdr:col>3</xdr:col>
      <xdr:colOff>12700</xdr:colOff>
      <xdr:row>671</xdr:row>
      <xdr:rowOff>12700</xdr:rowOff>
    </xdr:from>
    <xdr:to>
      <xdr:col>4</xdr:col>
      <xdr:colOff>0</xdr:colOff>
      <xdr:row>671</xdr:row>
      <xdr:rowOff>606425</xdr:rowOff>
    </xdr:to>
    <xdr:pic>
      <xdr:nvPicPr>
        <xdr:cNvPr id="1938" name="Рисунок 1937" descr="\\serv-fs2\1c_photo\LinkPics\155\155543_0.jpg"/>
        <xdr:cNvPicPr>
          <a:picLocks/>
        </xdr:cNvPicPr>
      </xdr:nvPicPr>
      <xdr:blipFill>
        <a:blip xmlns:r="http://schemas.openxmlformats.org/officeDocument/2006/relationships" r:embed="rId1926">
          <a:extLst>
            <a:ext uri="{28A0092B-C50C-407E-A947-70E740481C1C}">
              <a14:useLocalDpi xmlns:a14="http://schemas.microsoft.com/office/drawing/2010/main" val="0"/>
            </a:ext>
          </a:extLst>
        </a:blip>
        <a:stretch>
          <a:fillRect/>
        </a:stretch>
      </xdr:blipFill>
      <xdr:spPr>
        <a:xfrm>
          <a:off x="4660900" y="1258760500"/>
          <a:ext cx="654050" cy="593725"/>
        </a:xfrm>
        <a:prstGeom prst="rect">
          <a:avLst/>
        </a:prstGeom>
      </xdr:spPr>
    </xdr:pic>
    <xdr:clientData/>
  </xdr:twoCellAnchor>
  <xdr:twoCellAnchor>
    <xdr:from>
      <xdr:col>3</xdr:col>
      <xdr:colOff>12700</xdr:colOff>
      <xdr:row>3014</xdr:row>
      <xdr:rowOff>12700</xdr:rowOff>
    </xdr:from>
    <xdr:to>
      <xdr:col>4</xdr:col>
      <xdr:colOff>0</xdr:colOff>
      <xdr:row>3014</xdr:row>
      <xdr:rowOff>606425</xdr:rowOff>
    </xdr:to>
    <xdr:pic>
      <xdr:nvPicPr>
        <xdr:cNvPr id="1939" name="Рисунок 1938" descr="\\serv-fs2\1c_photo\LinkPics\149\149484_0.jpg"/>
        <xdr:cNvPicPr>
          <a:picLocks/>
        </xdr:cNvPicPr>
      </xdr:nvPicPr>
      <xdr:blipFill>
        <a:blip xmlns:r="http://schemas.openxmlformats.org/officeDocument/2006/relationships" r:embed="rId1927">
          <a:extLst>
            <a:ext uri="{28A0092B-C50C-407E-A947-70E740481C1C}">
              <a14:useLocalDpi xmlns:a14="http://schemas.microsoft.com/office/drawing/2010/main" val="0"/>
            </a:ext>
          </a:extLst>
        </a:blip>
        <a:stretch>
          <a:fillRect/>
        </a:stretch>
      </xdr:blipFill>
      <xdr:spPr>
        <a:xfrm>
          <a:off x="4660900" y="1259417725"/>
          <a:ext cx="654050" cy="593725"/>
        </a:xfrm>
        <a:prstGeom prst="rect">
          <a:avLst/>
        </a:prstGeom>
      </xdr:spPr>
    </xdr:pic>
    <xdr:clientData/>
  </xdr:twoCellAnchor>
  <xdr:twoCellAnchor>
    <xdr:from>
      <xdr:col>3</xdr:col>
      <xdr:colOff>12700</xdr:colOff>
      <xdr:row>1074</xdr:row>
      <xdr:rowOff>12700</xdr:rowOff>
    </xdr:from>
    <xdr:to>
      <xdr:col>4</xdr:col>
      <xdr:colOff>0</xdr:colOff>
      <xdr:row>1074</xdr:row>
      <xdr:rowOff>606425</xdr:rowOff>
    </xdr:to>
    <xdr:pic>
      <xdr:nvPicPr>
        <xdr:cNvPr id="1940" name="Рисунок 1939" descr="\\serv-fs2\1c_photo\LinkPics\156\156169_0.jpg"/>
        <xdr:cNvPicPr>
          <a:picLocks/>
        </xdr:cNvPicPr>
      </xdr:nvPicPr>
      <xdr:blipFill>
        <a:blip xmlns:r="http://schemas.openxmlformats.org/officeDocument/2006/relationships" r:embed="rId1928">
          <a:extLst>
            <a:ext uri="{28A0092B-C50C-407E-A947-70E740481C1C}">
              <a14:useLocalDpi xmlns:a14="http://schemas.microsoft.com/office/drawing/2010/main" val="0"/>
            </a:ext>
          </a:extLst>
        </a:blip>
        <a:stretch>
          <a:fillRect/>
        </a:stretch>
      </xdr:blipFill>
      <xdr:spPr>
        <a:xfrm>
          <a:off x="4660900" y="1260074950"/>
          <a:ext cx="654050" cy="593725"/>
        </a:xfrm>
        <a:prstGeom prst="rect">
          <a:avLst/>
        </a:prstGeom>
      </xdr:spPr>
    </xdr:pic>
    <xdr:clientData/>
  </xdr:twoCellAnchor>
  <xdr:twoCellAnchor>
    <xdr:from>
      <xdr:col>3</xdr:col>
      <xdr:colOff>12700</xdr:colOff>
      <xdr:row>2327</xdr:row>
      <xdr:rowOff>12700</xdr:rowOff>
    </xdr:from>
    <xdr:to>
      <xdr:col>4</xdr:col>
      <xdr:colOff>0</xdr:colOff>
      <xdr:row>2327</xdr:row>
      <xdr:rowOff>606425</xdr:rowOff>
    </xdr:to>
    <xdr:pic>
      <xdr:nvPicPr>
        <xdr:cNvPr id="1941" name="Рисунок 1940" descr="\\serv-fs2\1c_photo\LinkPics\151\151371_0.jpg"/>
        <xdr:cNvPicPr>
          <a:picLocks/>
        </xdr:cNvPicPr>
      </xdr:nvPicPr>
      <xdr:blipFill>
        <a:blip xmlns:r="http://schemas.openxmlformats.org/officeDocument/2006/relationships" r:embed="rId1929">
          <a:extLst>
            <a:ext uri="{28A0092B-C50C-407E-A947-70E740481C1C}">
              <a14:useLocalDpi xmlns:a14="http://schemas.microsoft.com/office/drawing/2010/main" val="0"/>
            </a:ext>
          </a:extLst>
        </a:blip>
        <a:stretch>
          <a:fillRect/>
        </a:stretch>
      </xdr:blipFill>
      <xdr:spPr>
        <a:xfrm>
          <a:off x="4660900" y="1260732175"/>
          <a:ext cx="654050" cy="593725"/>
        </a:xfrm>
        <a:prstGeom prst="rect">
          <a:avLst/>
        </a:prstGeom>
      </xdr:spPr>
    </xdr:pic>
    <xdr:clientData/>
  </xdr:twoCellAnchor>
  <xdr:twoCellAnchor>
    <xdr:from>
      <xdr:col>3</xdr:col>
      <xdr:colOff>12700</xdr:colOff>
      <xdr:row>1973</xdr:row>
      <xdr:rowOff>12700</xdr:rowOff>
    </xdr:from>
    <xdr:to>
      <xdr:col>4</xdr:col>
      <xdr:colOff>0</xdr:colOff>
      <xdr:row>1973</xdr:row>
      <xdr:rowOff>606425</xdr:rowOff>
    </xdr:to>
    <xdr:pic>
      <xdr:nvPicPr>
        <xdr:cNvPr id="1942" name="Рисунок 1941" descr="\\serv-fs2\1c_photo\LinkPics\156\156266_0.jpg"/>
        <xdr:cNvPicPr>
          <a:picLocks/>
        </xdr:cNvPicPr>
      </xdr:nvPicPr>
      <xdr:blipFill>
        <a:blip xmlns:r="http://schemas.openxmlformats.org/officeDocument/2006/relationships" r:embed="rId1930">
          <a:extLst>
            <a:ext uri="{28A0092B-C50C-407E-A947-70E740481C1C}">
              <a14:useLocalDpi xmlns:a14="http://schemas.microsoft.com/office/drawing/2010/main" val="0"/>
            </a:ext>
          </a:extLst>
        </a:blip>
        <a:stretch>
          <a:fillRect/>
        </a:stretch>
      </xdr:blipFill>
      <xdr:spPr>
        <a:xfrm>
          <a:off x="4660900" y="1261389400"/>
          <a:ext cx="654050" cy="593725"/>
        </a:xfrm>
        <a:prstGeom prst="rect">
          <a:avLst/>
        </a:prstGeom>
      </xdr:spPr>
    </xdr:pic>
    <xdr:clientData/>
  </xdr:twoCellAnchor>
  <xdr:twoCellAnchor>
    <xdr:from>
      <xdr:col>3</xdr:col>
      <xdr:colOff>12700</xdr:colOff>
      <xdr:row>1300</xdr:row>
      <xdr:rowOff>12700</xdr:rowOff>
    </xdr:from>
    <xdr:to>
      <xdr:col>4</xdr:col>
      <xdr:colOff>0</xdr:colOff>
      <xdr:row>1300</xdr:row>
      <xdr:rowOff>606425</xdr:rowOff>
    </xdr:to>
    <xdr:pic>
      <xdr:nvPicPr>
        <xdr:cNvPr id="1943" name="Рисунок 1942" descr="\\serv-fs2\1c_photo\LinkPics\151\151521_0.jpg"/>
        <xdr:cNvPicPr>
          <a:picLocks/>
        </xdr:cNvPicPr>
      </xdr:nvPicPr>
      <xdr:blipFill>
        <a:blip xmlns:r="http://schemas.openxmlformats.org/officeDocument/2006/relationships" r:embed="rId1931">
          <a:extLst>
            <a:ext uri="{28A0092B-C50C-407E-A947-70E740481C1C}">
              <a14:useLocalDpi xmlns:a14="http://schemas.microsoft.com/office/drawing/2010/main" val="0"/>
            </a:ext>
          </a:extLst>
        </a:blip>
        <a:stretch>
          <a:fillRect/>
        </a:stretch>
      </xdr:blipFill>
      <xdr:spPr>
        <a:xfrm>
          <a:off x="4660900" y="1262046625"/>
          <a:ext cx="654050" cy="593725"/>
        </a:xfrm>
        <a:prstGeom prst="rect">
          <a:avLst/>
        </a:prstGeom>
      </xdr:spPr>
    </xdr:pic>
    <xdr:clientData/>
  </xdr:twoCellAnchor>
  <xdr:twoCellAnchor>
    <xdr:from>
      <xdr:col>3</xdr:col>
      <xdr:colOff>12700</xdr:colOff>
      <xdr:row>3330</xdr:row>
      <xdr:rowOff>12700</xdr:rowOff>
    </xdr:from>
    <xdr:to>
      <xdr:col>4</xdr:col>
      <xdr:colOff>0</xdr:colOff>
      <xdr:row>3330</xdr:row>
      <xdr:rowOff>606425</xdr:rowOff>
    </xdr:to>
    <xdr:pic>
      <xdr:nvPicPr>
        <xdr:cNvPr id="1944" name="Рисунок 1943" descr="\\serv-fs2\1c_photo\LinkPics\158\158786_0.jpg"/>
        <xdr:cNvPicPr>
          <a:picLocks/>
        </xdr:cNvPicPr>
      </xdr:nvPicPr>
      <xdr:blipFill>
        <a:blip xmlns:r="http://schemas.openxmlformats.org/officeDocument/2006/relationships" r:embed="rId1932">
          <a:extLst>
            <a:ext uri="{28A0092B-C50C-407E-A947-70E740481C1C}">
              <a14:useLocalDpi xmlns:a14="http://schemas.microsoft.com/office/drawing/2010/main" val="0"/>
            </a:ext>
          </a:extLst>
        </a:blip>
        <a:stretch>
          <a:fillRect/>
        </a:stretch>
      </xdr:blipFill>
      <xdr:spPr>
        <a:xfrm>
          <a:off x="4660900" y="1262703850"/>
          <a:ext cx="654050" cy="593725"/>
        </a:xfrm>
        <a:prstGeom prst="rect">
          <a:avLst/>
        </a:prstGeom>
      </xdr:spPr>
    </xdr:pic>
    <xdr:clientData/>
  </xdr:twoCellAnchor>
  <xdr:twoCellAnchor>
    <xdr:from>
      <xdr:col>3</xdr:col>
      <xdr:colOff>12700</xdr:colOff>
      <xdr:row>1301</xdr:row>
      <xdr:rowOff>12700</xdr:rowOff>
    </xdr:from>
    <xdr:to>
      <xdr:col>4</xdr:col>
      <xdr:colOff>0</xdr:colOff>
      <xdr:row>1301</xdr:row>
      <xdr:rowOff>606425</xdr:rowOff>
    </xdr:to>
    <xdr:pic>
      <xdr:nvPicPr>
        <xdr:cNvPr id="1945" name="Рисунок 1944" descr="\\serv-fs2\1c_photo\LinkPics\151\151522_0.jpg"/>
        <xdr:cNvPicPr>
          <a:picLocks/>
        </xdr:cNvPicPr>
      </xdr:nvPicPr>
      <xdr:blipFill>
        <a:blip xmlns:r="http://schemas.openxmlformats.org/officeDocument/2006/relationships" r:embed="rId1933">
          <a:extLst>
            <a:ext uri="{28A0092B-C50C-407E-A947-70E740481C1C}">
              <a14:useLocalDpi xmlns:a14="http://schemas.microsoft.com/office/drawing/2010/main" val="0"/>
            </a:ext>
          </a:extLst>
        </a:blip>
        <a:stretch>
          <a:fillRect/>
        </a:stretch>
      </xdr:blipFill>
      <xdr:spPr>
        <a:xfrm>
          <a:off x="4660900" y="1263361075"/>
          <a:ext cx="654050" cy="593725"/>
        </a:xfrm>
        <a:prstGeom prst="rect">
          <a:avLst/>
        </a:prstGeom>
      </xdr:spPr>
    </xdr:pic>
    <xdr:clientData/>
  </xdr:twoCellAnchor>
  <xdr:twoCellAnchor>
    <xdr:from>
      <xdr:col>3</xdr:col>
      <xdr:colOff>12700</xdr:colOff>
      <xdr:row>1075</xdr:row>
      <xdr:rowOff>12700</xdr:rowOff>
    </xdr:from>
    <xdr:to>
      <xdr:col>4</xdr:col>
      <xdr:colOff>0</xdr:colOff>
      <xdr:row>1075</xdr:row>
      <xdr:rowOff>606425</xdr:rowOff>
    </xdr:to>
    <xdr:pic>
      <xdr:nvPicPr>
        <xdr:cNvPr id="1946" name="Рисунок 1945" descr="\\serv-fs2\1c_photo\LinkPics\158\158957_0.jpg"/>
        <xdr:cNvPicPr>
          <a:picLocks/>
        </xdr:cNvPicPr>
      </xdr:nvPicPr>
      <xdr:blipFill>
        <a:blip xmlns:r="http://schemas.openxmlformats.org/officeDocument/2006/relationships" r:embed="rId1934">
          <a:extLst>
            <a:ext uri="{28A0092B-C50C-407E-A947-70E740481C1C}">
              <a14:useLocalDpi xmlns:a14="http://schemas.microsoft.com/office/drawing/2010/main" val="0"/>
            </a:ext>
          </a:extLst>
        </a:blip>
        <a:stretch>
          <a:fillRect/>
        </a:stretch>
      </xdr:blipFill>
      <xdr:spPr>
        <a:xfrm>
          <a:off x="4660900" y="1264018300"/>
          <a:ext cx="654050" cy="593725"/>
        </a:xfrm>
        <a:prstGeom prst="rect">
          <a:avLst/>
        </a:prstGeom>
      </xdr:spPr>
    </xdr:pic>
    <xdr:clientData/>
  </xdr:twoCellAnchor>
  <xdr:twoCellAnchor>
    <xdr:from>
      <xdr:col>3</xdr:col>
      <xdr:colOff>12700</xdr:colOff>
      <xdr:row>2052</xdr:row>
      <xdr:rowOff>12700</xdr:rowOff>
    </xdr:from>
    <xdr:to>
      <xdr:col>4</xdr:col>
      <xdr:colOff>0</xdr:colOff>
      <xdr:row>2052</xdr:row>
      <xdr:rowOff>606425</xdr:rowOff>
    </xdr:to>
    <xdr:pic>
      <xdr:nvPicPr>
        <xdr:cNvPr id="1947" name="Рисунок 1946" descr="\\serv-fs2\1c_photo\LinkPics\151\151677_0.jpg"/>
        <xdr:cNvPicPr>
          <a:picLocks/>
        </xdr:cNvPicPr>
      </xdr:nvPicPr>
      <xdr:blipFill>
        <a:blip xmlns:r="http://schemas.openxmlformats.org/officeDocument/2006/relationships" r:embed="rId1935">
          <a:extLst>
            <a:ext uri="{28A0092B-C50C-407E-A947-70E740481C1C}">
              <a14:useLocalDpi xmlns:a14="http://schemas.microsoft.com/office/drawing/2010/main" val="0"/>
            </a:ext>
          </a:extLst>
        </a:blip>
        <a:stretch>
          <a:fillRect/>
        </a:stretch>
      </xdr:blipFill>
      <xdr:spPr>
        <a:xfrm>
          <a:off x="4660900" y="1264675525"/>
          <a:ext cx="654050" cy="593725"/>
        </a:xfrm>
        <a:prstGeom prst="rect">
          <a:avLst/>
        </a:prstGeom>
      </xdr:spPr>
    </xdr:pic>
    <xdr:clientData/>
  </xdr:twoCellAnchor>
  <xdr:twoCellAnchor>
    <xdr:from>
      <xdr:col>3</xdr:col>
      <xdr:colOff>12700</xdr:colOff>
      <xdr:row>1909</xdr:row>
      <xdr:rowOff>12700</xdr:rowOff>
    </xdr:from>
    <xdr:to>
      <xdr:col>4</xdr:col>
      <xdr:colOff>0</xdr:colOff>
      <xdr:row>1909</xdr:row>
      <xdr:rowOff>606425</xdr:rowOff>
    </xdr:to>
    <xdr:pic>
      <xdr:nvPicPr>
        <xdr:cNvPr id="1948" name="Рисунок 1947" descr="\\serv-fs2\1c_photo\LinkPics\139\139858_0.jpg"/>
        <xdr:cNvPicPr>
          <a:picLocks/>
        </xdr:cNvPicPr>
      </xdr:nvPicPr>
      <xdr:blipFill>
        <a:blip xmlns:r="http://schemas.openxmlformats.org/officeDocument/2006/relationships" r:embed="rId1936">
          <a:extLst>
            <a:ext uri="{28A0092B-C50C-407E-A947-70E740481C1C}">
              <a14:useLocalDpi xmlns:a14="http://schemas.microsoft.com/office/drawing/2010/main" val="0"/>
            </a:ext>
          </a:extLst>
        </a:blip>
        <a:stretch>
          <a:fillRect/>
        </a:stretch>
      </xdr:blipFill>
      <xdr:spPr>
        <a:xfrm>
          <a:off x="4660900" y="1265332750"/>
          <a:ext cx="654050" cy="593725"/>
        </a:xfrm>
        <a:prstGeom prst="rect">
          <a:avLst/>
        </a:prstGeom>
      </xdr:spPr>
    </xdr:pic>
    <xdr:clientData/>
  </xdr:twoCellAnchor>
  <xdr:twoCellAnchor>
    <xdr:from>
      <xdr:col>3</xdr:col>
      <xdr:colOff>12700</xdr:colOff>
      <xdr:row>996</xdr:row>
      <xdr:rowOff>12700</xdr:rowOff>
    </xdr:from>
    <xdr:to>
      <xdr:col>4</xdr:col>
      <xdr:colOff>0</xdr:colOff>
      <xdr:row>996</xdr:row>
      <xdr:rowOff>606425</xdr:rowOff>
    </xdr:to>
    <xdr:pic>
      <xdr:nvPicPr>
        <xdr:cNvPr id="1949" name="Рисунок 1948" descr="\\serv-fs2\1c_photo\LinkPics\146\146279_0.jpg"/>
        <xdr:cNvPicPr>
          <a:picLocks/>
        </xdr:cNvPicPr>
      </xdr:nvPicPr>
      <xdr:blipFill>
        <a:blip xmlns:r="http://schemas.openxmlformats.org/officeDocument/2006/relationships" r:embed="rId1937">
          <a:extLst>
            <a:ext uri="{28A0092B-C50C-407E-A947-70E740481C1C}">
              <a14:useLocalDpi xmlns:a14="http://schemas.microsoft.com/office/drawing/2010/main" val="0"/>
            </a:ext>
          </a:extLst>
        </a:blip>
        <a:stretch>
          <a:fillRect/>
        </a:stretch>
      </xdr:blipFill>
      <xdr:spPr>
        <a:xfrm>
          <a:off x="4660900" y="1265989975"/>
          <a:ext cx="654050" cy="593725"/>
        </a:xfrm>
        <a:prstGeom prst="rect">
          <a:avLst/>
        </a:prstGeom>
      </xdr:spPr>
    </xdr:pic>
    <xdr:clientData/>
  </xdr:twoCellAnchor>
  <xdr:twoCellAnchor>
    <xdr:from>
      <xdr:col>3</xdr:col>
      <xdr:colOff>12700</xdr:colOff>
      <xdr:row>880</xdr:row>
      <xdr:rowOff>12700</xdr:rowOff>
    </xdr:from>
    <xdr:to>
      <xdr:col>4</xdr:col>
      <xdr:colOff>0</xdr:colOff>
      <xdr:row>880</xdr:row>
      <xdr:rowOff>606425</xdr:rowOff>
    </xdr:to>
    <xdr:pic>
      <xdr:nvPicPr>
        <xdr:cNvPr id="1950" name="Рисунок 1949" descr="\\serv-fs2\1c_photo\LinkPics\146\146276_0.jpg"/>
        <xdr:cNvPicPr>
          <a:picLocks/>
        </xdr:cNvPicPr>
      </xdr:nvPicPr>
      <xdr:blipFill>
        <a:blip xmlns:r="http://schemas.openxmlformats.org/officeDocument/2006/relationships" r:embed="rId1938">
          <a:extLst>
            <a:ext uri="{28A0092B-C50C-407E-A947-70E740481C1C}">
              <a14:useLocalDpi xmlns:a14="http://schemas.microsoft.com/office/drawing/2010/main" val="0"/>
            </a:ext>
          </a:extLst>
        </a:blip>
        <a:stretch>
          <a:fillRect/>
        </a:stretch>
      </xdr:blipFill>
      <xdr:spPr>
        <a:xfrm>
          <a:off x="4660900" y="1266647200"/>
          <a:ext cx="654050" cy="593725"/>
        </a:xfrm>
        <a:prstGeom prst="rect">
          <a:avLst/>
        </a:prstGeom>
      </xdr:spPr>
    </xdr:pic>
    <xdr:clientData/>
  </xdr:twoCellAnchor>
  <xdr:twoCellAnchor>
    <xdr:from>
      <xdr:col>3</xdr:col>
      <xdr:colOff>12700</xdr:colOff>
      <xdr:row>1631</xdr:row>
      <xdr:rowOff>12700</xdr:rowOff>
    </xdr:from>
    <xdr:to>
      <xdr:col>4</xdr:col>
      <xdr:colOff>0</xdr:colOff>
      <xdr:row>1631</xdr:row>
      <xdr:rowOff>606425</xdr:rowOff>
    </xdr:to>
    <xdr:pic>
      <xdr:nvPicPr>
        <xdr:cNvPr id="1951" name="Рисунок 1950" descr="\\serv-fs2\1c_photo\LinkPics\144\144904_0.jpg"/>
        <xdr:cNvPicPr>
          <a:picLocks/>
        </xdr:cNvPicPr>
      </xdr:nvPicPr>
      <xdr:blipFill>
        <a:blip xmlns:r="http://schemas.openxmlformats.org/officeDocument/2006/relationships" r:embed="rId1939">
          <a:extLst>
            <a:ext uri="{28A0092B-C50C-407E-A947-70E740481C1C}">
              <a14:useLocalDpi xmlns:a14="http://schemas.microsoft.com/office/drawing/2010/main" val="0"/>
            </a:ext>
          </a:extLst>
        </a:blip>
        <a:stretch>
          <a:fillRect/>
        </a:stretch>
      </xdr:blipFill>
      <xdr:spPr>
        <a:xfrm>
          <a:off x="4660900" y="1267304425"/>
          <a:ext cx="654050" cy="593725"/>
        </a:xfrm>
        <a:prstGeom prst="rect">
          <a:avLst/>
        </a:prstGeom>
      </xdr:spPr>
    </xdr:pic>
    <xdr:clientData/>
  </xdr:twoCellAnchor>
  <xdr:twoCellAnchor>
    <xdr:from>
      <xdr:col>3</xdr:col>
      <xdr:colOff>12700</xdr:colOff>
      <xdr:row>1325</xdr:row>
      <xdr:rowOff>12700</xdr:rowOff>
    </xdr:from>
    <xdr:to>
      <xdr:col>4</xdr:col>
      <xdr:colOff>0</xdr:colOff>
      <xdr:row>1325</xdr:row>
      <xdr:rowOff>606425</xdr:rowOff>
    </xdr:to>
    <xdr:pic>
      <xdr:nvPicPr>
        <xdr:cNvPr id="1952" name="Рисунок 1951" descr="\\serv-fs2\1c_photo\LinkPics\159\159037_0.jpg"/>
        <xdr:cNvPicPr>
          <a:picLocks/>
        </xdr:cNvPicPr>
      </xdr:nvPicPr>
      <xdr:blipFill>
        <a:blip xmlns:r="http://schemas.openxmlformats.org/officeDocument/2006/relationships" r:embed="rId1940">
          <a:extLst>
            <a:ext uri="{28A0092B-C50C-407E-A947-70E740481C1C}">
              <a14:useLocalDpi xmlns:a14="http://schemas.microsoft.com/office/drawing/2010/main" val="0"/>
            </a:ext>
          </a:extLst>
        </a:blip>
        <a:stretch>
          <a:fillRect/>
        </a:stretch>
      </xdr:blipFill>
      <xdr:spPr>
        <a:xfrm>
          <a:off x="4660900" y="1267961650"/>
          <a:ext cx="654050" cy="593725"/>
        </a:xfrm>
        <a:prstGeom prst="rect">
          <a:avLst/>
        </a:prstGeom>
      </xdr:spPr>
    </xdr:pic>
    <xdr:clientData/>
  </xdr:twoCellAnchor>
  <xdr:twoCellAnchor>
    <xdr:from>
      <xdr:col>3</xdr:col>
      <xdr:colOff>12700</xdr:colOff>
      <xdr:row>324</xdr:row>
      <xdr:rowOff>12700</xdr:rowOff>
    </xdr:from>
    <xdr:to>
      <xdr:col>4</xdr:col>
      <xdr:colOff>0</xdr:colOff>
      <xdr:row>324</xdr:row>
      <xdr:rowOff>606425</xdr:rowOff>
    </xdr:to>
    <xdr:pic>
      <xdr:nvPicPr>
        <xdr:cNvPr id="1953" name="Рисунок 1952" descr="\\serv-fs2\1c_photo\LinkPics\159\159877_0.jpg"/>
        <xdr:cNvPicPr>
          <a:picLocks/>
        </xdr:cNvPicPr>
      </xdr:nvPicPr>
      <xdr:blipFill>
        <a:blip xmlns:r="http://schemas.openxmlformats.org/officeDocument/2006/relationships" r:embed="rId1941">
          <a:extLst>
            <a:ext uri="{28A0092B-C50C-407E-A947-70E740481C1C}">
              <a14:useLocalDpi xmlns:a14="http://schemas.microsoft.com/office/drawing/2010/main" val="0"/>
            </a:ext>
          </a:extLst>
        </a:blip>
        <a:stretch>
          <a:fillRect/>
        </a:stretch>
      </xdr:blipFill>
      <xdr:spPr>
        <a:xfrm>
          <a:off x="4660900" y="1268618875"/>
          <a:ext cx="654050" cy="593725"/>
        </a:xfrm>
        <a:prstGeom prst="rect">
          <a:avLst/>
        </a:prstGeom>
      </xdr:spPr>
    </xdr:pic>
    <xdr:clientData/>
  </xdr:twoCellAnchor>
  <xdr:twoCellAnchor>
    <xdr:from>
      <xdr:col>3</xdr:col>
      <xdr:colOff>12700</xdr:colOff>
      <xdr:row>1031</xdr:row>
      <xdr:rowOff>12700</xdr:rowOff>
    </xdr:from>
    <xdr:to>
      <xdr:col>4</xdr:col>
      <xdr:colOff>0</xdr:colOff>
      <xdr:row>1031</xdr:row>
      <xdr:rowOff>606425</xdr:rowOff>
    </xdr:to>
    <xdr:pic>
      <xdr:nvPicPr>
        <xdr:cNvPr id="1954" name="Рисунок 1953" descr="\\serv-fs2\1c_photo\LinkPics\153\153234_0.jpg"/>
        <xdr:cNvPicPr>
          <a:picLocks/>
        </xdr:cNvPicPr>
      </xdr:nvPicPr>
      <xdr:blipFill>
        <a:blip xmlns:r="http://schemas.openxmlformats.org/officeDocument/2006/relationships" r:embed="rId1942">
          <a:extLst>
            <a:ext uri="{28A0092B-C50C-407E-A947-70E740481C1C}">
              <a14:useLocalDpi xmlns:a14="http://schemas.microsoft.com/office/drawing/2010/main" val="0"/>
            </a:ext>
          </a:extLst>
        </a:blip>
        <a:stretch>
          <a:fillRect/>
        </a:stretch>
      </xdr:blipFill>
      <xdr:spPr>
        <a:xfrm>
          <a:off x="4660900" y="1269276100"/>
          <a:ext cx="654050" cy="593725"/>
        </a:xfrm>
        <a:prstGeom prst="rect">
          <a:avLst/>
        </a:prstGeom>
      </xdr:spPr>
    </xdr:pic>
    <xdr:clientData/>
  </xdr:twoCellAnchor>
  <xdr:twoCellAnchor>
    <xdr:from>
      <xdr:col>3</xdr:col>
      <xdr:colOff>12700</xdr:colOff>
      <xdr:row>881</xdr:row>
      <xdr:rowOff>12700</xdr:rowOff>
    </xdr:from>
    <xdr:to>
      <xdr:col>4</xdr:col>
      <xdr:colOff>0</xdr:colOff>
      <xdr:row>881</xdr:row>
      <xdr:rowOff>606425</xdr:rowOff>
    </xdr:to>
    <xdr:pic>
      <xdr:nvPicPr>
        <xdr:cNvPr id="1955" name="Рисунок 1954" descr="\\serv-fs2\1c_photo\LinkPics\159\159230_0.jpg"/>
        <xdr:cNvPicPr>
          <a:picLocks/>
        </xdr:cNvPicPr>
      </xdr:nvPicPr>
      <xdr:blipFill>
        <a:blip xmlns:r="http://schemas.openxmlformats.org/officeDocument/2006/relationships" r:embed="rId1943">
          <a:extLst>
            <a:ext uri="{28A0092B-C50C-407E-A947-70E740481C1C}">
              <a14:useLocalDpi xmlns:a14="http://schemas.microsoft.com/office/drawing/2010/main" val="0"/>
            </a:ext>
          </a:extLst>
        </a:blip>
        <a:stretch>
          <a:fillRect/>
        </a:stretch>
      </xdr:blipFill>
      <xdr:spPr>
        <a:xfrm>
          <a:off x="4660900" y="1269933325"/>
          <a:ext cx="654050" cy="593725"/>
        </a:xfrm>
        <a:prstGeom prst="rect">
          <a:avLst/>
        </a:prstGeom>
      </xdr:spPr>
    </xdr:pic>
    <xdr:clientData/>
  </xdr:twoCellAnchor>
  <xdr:twoCellAnchor>
    <xdr:from>
      <xdr:col>3</xdr:col>
      <xdr:colOff>12700</xdr:colOff>
      <xdr:row>2200</xdr:row>
      <xdr:rowOff>12700</xdr:rowOff>
    </xdr:from>
    <xdr:to>
      <xdr:col>4</xdr:col>
      <xdr:colOff>0</xdr:colOff>
      <xdr:row>2200</xdr:row>
      <xdr:rowOff>606425</xdr:rowOff>
    </xdr:to>
    <xdr:pic>
      <xdr:nvPicPr>
        <xdr:cNvPr id="1956" name="Рисунок 1955" descr="\\serv-fs2\1c_photo\LinkPics\153\153526_0.jpg"/>
        <xdr:cNvPicPr>
          <a:picLocks/>
        </xdr:cNvPicPr>
      </xdr:nvPicPr>
      <xdr:blipFill>
        <a:blip xmlns:r="http://schemas.openxmlformats.org/officeDocument/2006/relationships" r:embed="rId1944">
          <a:extLst>
            <a:ext uri="{28A0092B-C50C-407E-A947-70E740481C1C}">
              <a14:useLocalDpi xmlns:a14="http://schemas.microsoft.com/office/drawing/2010/main" val="0"/>
            </a:ext>
          </a:extLst>
        </a:blip>
        <a:stretch>
          <a:fillRect/>
        </a:stretch>
      </xdr:blipFill>
      <xdr:spPr>
        <a:xfrm>
          <a:off x="4660900" y="1270590550"/>
          <a:ext cx="654050" cy="593725"/>
        </a:xfrm>
        <a:prstGeom prst="rect">
          <a:avLst/>
        </a:prstGeom>
      </xdr:spPr>
    </xdr:pic>
    <xdr:clientData/>
  </xdr:twoCellAnchor>
  <xdr:twoCellAnchor>
    <xdr:from>
      <xdr:col>3</xdr:col>
      <xdr:colOff>12700</xdr:colOff>
      <xdr:row>1862</xdr:row>
      <xdr:rowOff>12700</xdr:rowOff>
    </xdr:from>
    <xdr:to>
      <xdr:col>4</xdr:col>
      <xdr:colOff>0</xdr:colOff>
      <xdr:row>1862</xdr:row>
      <xdr:rowOff>606425</xdr:rowOff>
    </xdr:to>
    <xdr:pic>
      <xdr:nvPicPr>
        <xdr:cNvPr id="1957" name="Рисунок 1956" descr="\\serv-fs2\1c_photo\LinkPics\155\155626_0.jpg"/>
        <xdr:cNvPicPr>
          <a:picLocks/>
        </xdr:cNvPicPr>
      </xdr:nvPicPr>
      <xdr:blipFill>
        <a:blip xmlns:r="http://schemas.openxmlformats.org/officeDocument/2006/relationships" r:embed="rId1945">
          <a:extLst>
            <a:ext uri="{28A0092B-C50C-407E-A947-70E740481C1C}">
              <a14:useLocalDpi xmlns:a14="http://schemas.microsoft.com/office/drawing/2010/main" val="0"/>
            </a:ext>
          </a:extLst>
        </a:blip>
        <a:stretch>
          <a:fillRect/>
        </a:stretch>
      </xdr:blipFill>
      <xdr:spPr>
        <a:xfrm>
          <a:off x="4660900" y="1271247775"/>
          <a:ext cx="654050" cy="593725"/>
        </a:xfrm>
        <a:prstGeom prst="rect">
          <a:avLst/>
        </a:prstGeom>
      </xdr:spPr>
    </xdr:pic>
    <xdr:clientData/>
  </xdr:twoCellAnchor>
  <xdr:twoCellAnchor>
    <xdr:from>
      <xdr:col>3</xdr:col>
      <xdr:colOff>12700</xdr:colOff>
      <xdr:row>1076</xdr:row>
      <xdr:rowOff>12700</xdr:rowOff>
    </xdr:from>
    <xdr:to>
      <xdr:col>4</xdr:col>
      <xdr:colOff>0</xdr:colOff>
      <xdr:row>1076</xdr:row>
      <xdr:rowOff>606425</xdr:rowOff>
    </xdr:to>
    <xdr:pic>
      <xdr:nvPicPr>
        <xdr:cNvPr id="1958" name="Рисунок 1957" descr="\\serv-fs2\1c_photo\LinkPics\156\156168_0.jpg"/>
        <xdr:cNvPicPr>
          <a:picLocks/>
        </xdr:cNvPicPr>
      </xdr:nvPicPr>
      <xdr:blipFill>
        <a:blip xmlns:r="http://schemas.openxmlformats.org/officeDocument/2006/relationships" r:embed="rId1946">
          <a:extLst>
            <a:ext uri="{28A0092B-C50C-407E-A947-70E740481C1C}">
              <a14:useLocalDpi xmlns:a14="http://schemas.microsoft.com/office/drawing/2010/main" val="0"/>
            </a:ext>
          </a:extLst>
        </a:blip>
        <a:stretch>
          <a:fillRect/>
        </a:stretch>
      </xdr:blipFill>
      <xdr:spPr>
        <a:xfrm>
          <a:off x="4660900" y="1271905000"/>
          <a:ext cx="654050" cy="593725"/>
        </a:xfrm>
        <a:prstGeom prst="rect">
          <a:avLst/>
        </a:prstGeom>
      </xdr:spPr>
    </xdr:pic>
    <xdr:clientData/>
  </xdr:twoCellAnchor>
  <xdr:twoCellAnchor>
    <xdr:from>
      <xdr:col>3</xdr:col>
      <xdr:colOff>12700</xdr:colOff>
      <xdr:row>2527</xdr:row>
      <xdr:rowOff>12700</xdr:rowOff>
    </xdr:from>
    <xdr:to>
      <xdr:col>4</xdr:col>
      <xdr:colOff>0</xdr:colOff>
      <xdr:row>2527</xdr:row>
      <xdr:rowOff>606425</xdr:rowOff>
    </xdr:to>
    <xdr:pic>
      <xdr:nvPicPr>
        <xdr:cNvPr id="1959" name="Рисунок 1958" descr="\\serv-fs2\1c_photo\LinkPics\156\156265_0.jpg"/>
        <xdr:cNvPicPr>
          <a:picLocks/>
        </xdr:cNvPicPr>
      </xdr:nvPicPr>
      <xdr:blipFill>
        <a:blip xmlns:r="http://schemas.openxmlformats.org/officeDocument/2006/relationships" r:embed="rId1947">
          <a:extLst>
            <a:ext uri="{28A0092B-C50C-407E-A947-70E740481C1C}">
              <a14:useLocalDpi xmlns:a14="http://schemas.microsoft.com/office/drawing/2010/main" val="0"/>
            </a:ext>
          </a:extLst>
        </a:blip>
        <a:stretch>
          <a:fillRect/>
        </a:stretch>
      </xdr:blipFill>
      <xdr:spPr>
        <a:xfrm>
          <a:off x="4660900" y="1272562225"/>
          <a:ext cx="654050" cy="593725"/>
        </a:xfrm>
        <a:prstGeom prst="rect">
          <a:avLst/>
        </a:prstGeom>
      </xdr:spPr>
    </xdr:pic>
    <xdr:clientData/>
  </xdr:twoCellAnchor>
  <xdr:twoCellAnchor>
    <xdr:from>
      <xdr:col>3</xdr:col>
      <xdr:colOff>12700</xdr:colOff>
      <xdr:row>62</xdr:row>
      <xdr:rowOff>12700</xdr:rowOff>
    </xdr:from>
    <xdr:to>
      <xdr:col>4</xdr:col>
      <xdr:colOff>0</xdr:colOff>
      <xdr:row>62</xdr:row>
      <xdr:rowOff>606425</xdr:rowOff>
    </xdr:to>
    <xdr:pic>
      <xdr:nvPicPr>
        <xdr:cNvPr id="1960" name="Рисунок 1959" descr="\\serv-fs2\1c_photo\LinkPics\157\157386_0.jpg"/>
        <xdr:cNvPicPr>
          <a:picLocks/>
        </xdr:cNvPicPr>
      </xdr:nvPicPr>
      <xdr:blipFill>
        <a:blip xmlns:r="http://schemas.openxmlformats.org/officeDocument/2006/relationships" r:embed="rId1948">
          <a:extLst>
            <a:ext uri="{28A0092B-C50C-407E-A947-70E740481C1C}">
              <a14:useLocalDpi xmlns:a14="http://schemas.microsoft.com/office/drawing/2010/main" val="0"/>
            </a:ext>
          </a:extLst>
        </a:blip>
        <a:stretch>
          <a:fillRect/>
        </a:stretch>
      </xdr:blipFill>
      <xdr:spPr>
        <a:xfrm>
          <a:off x="4660900" y="1273219450"/>
          <a:ext cx="654050" cy="593725"/>
        </a:xfrm>
        <a:prstGeom prst="rect">
          <a:avLst/>
        </a:prstGeom>
      </xdr:spPr>
    </xdr:pic>
    <xdr:clientData/>
  </xdr:twoCellAnchor>
  <xdr:twoCellAnchor>
    <xdr:from>
      <xdr:col>3</xdr:col>
      <xdr:colOff>12700</xdr:colOff>
      <xdr:row>833</xdr:row>
      <xdr:rowOff>12700</xdr:rowOff>
    </xdr:from>
    <xdr:to>
      <xdr:col>4</xdr:col>
      <xdr:colOff>0</xdr:colOff>
      <xdr:row>833</xdr:row>
      <xdr:rowOff>606425</xdr:rowOff>
    </xdr:to>
    <xdr:pic>
      <xdr:nvPicPr>
        <xdr:cNvPr id="1961" name="Рисунок 1960" descr="\\serv-fs2\1c_photo\LinkPics\158\158746_0.jpg"/>
        <xdr:cNvPicPr>
          <a:picLocks/>
        </xdr:cNvPicPr>
      </xdr:nvPicPr>
      <xdr:blipFill>
        <a:blip xmlns:r="http://schemas.openxmlformats.org/officeDocument/2006/relationships" r:embed="rId1949">
          <a:extLst>
            <a:ext uri="{28A0092B-C50C-407E-A947-70E740481C1C}">
              <a14:useLocalDpi xmlns:a14="http://schemas.microsoft.com/office/drawing/2010/main" val="0"/>
            </a:ext>
          </a:extLst>
        </a:blip>
        <a:stretch>
          <a:fillRect/>
        </a:stretch>
      </xdr:blipFill>
      <xdr:spPr>
        <a:xfrm>
          <a:off x="4660900" y="1273876675"/>
          <a:ext cx="654050" cy="593725"/>
        </a:xfrm>
        <a:prstGeom prst="rect">
          <a:avLst/>
        </a:prstGeom>
      </xdr:spPr>
    </xdr:pic>
    <xdr:clientData/>
  </xdr:twoCellAnchor>
  <xdr:twoCellAnchor>
    <xdr:from>
      <xdr:col>3</xdr:col>
      <xdr:colOff>12700</xdr:colOff>
      <xdr:row>834</xdr:row>
      <xdr:rowOff>12700</xdr:rowOff>
    </xdr:from>
    <xdr:to>
      <xdr:col>4</xdr:col>
      <xdr:colOff>0</xdr:colOff>
      <xdr:row>834</xdr:row>
      <xdr:rowOff>606425</xdr:rowOff>
    </xdr:to>
    <xdr:pic>
      <xdr:nvPicPr>
        <xdr:cNvPr id="1962" name="Рисунок 1961" descr="\\serv-fs2\1c_photo\LinkPics\158\158747_0.jpg"/>
        <xdr:cNvPicPr>
          <a:picLocks/>
        </xdr:cNvPicPr>
      </xdr:nvPicPr>
      <xdr:blipFill>
        <a:blip xmlns:r="http://schemas.openxmlformats.org/officeDocument/2006/relationships" r:embed="rId1950">
          <a:extLst>
            <a:ext uri="{28A0092B-C50C-407E-A947-70E740481C1C}">
              <a14:useLocalDpi xmlns:a14="http://schemas.microsoft.com/office/drawing/2010/main" val="0"/>
            </a:ext>
          </a:extLst>
        </a:blip>
        <a:stretch>
          <a:fillRect/>
        </a:stretch>
      </xdr:blipFill>
      <xdr:spPr>
        <a:xfrm>
          <a:off x="4660900" y="1274533900"/>
          <a:ext cx="654050" cy="593725"/>
        </a:xfrm>
        <a:prstGeom prst="rect">
          <a:avLst/>
        </a:prstGeom>
      </xdr:spPr>
    </xdr:pic>
    <xdr:clientData/>
  </xdr:twoCellAnchor>
  <xdr:twoCellAnchor>
    <xdr:from>
      <xdr:col>3</xdr:col>
      <xdr:colOff>12700</xdr:colOff>
      <xdr:row>2053</xdr:row>
      <xdr:rowOff>12700</xdr:rowOff>
    </xdr:from>
    <xdr:to>
      <xdr:col>4</xdr:col>
      <xdr:colOff>0</xdr:colOff>
      <xdr:row>2053</xdr:row>
      <xdr:rowOff>606425</xdr:rowOff>
    </xdr:to>
    <xdr:pic>
      <xdr:nvPicPr>
        <xdr:cNvPr id="1963" name="Рисунок 1962" descr="\\serv-fs2\1c_photo\LinkPics\158\158874_0.jpg"/>
        <xdr:cNvPicPr>
          <a:picLocks/>
        </xdr:cNvPicPr>
      </xdr:nvPicPr>
      <xdr:blipFill>
        <a:blip xmlns:r="http://schemas.openxmlformats.org/officeDocument/2006/relationships" r:embed="rId1951">
          <a:extLst>
            <a:ext uri="{28A0092B-C50C-407E-A947-70E740481C1C}">
              <a14:useLocalDpi xmlns:a14="http://schemas.microsoft.com/office/drawing/2010/main" val="0"/>
            </a:ext>
          </a:extLst>
        </a:blip>
        <a:stretch>
          <a:fillRect/>
        </a:stretch>
      </xdr:blipFill>
      <xdr:spPr>
        <a:xfrm>
          <a:off x="4660900" y="1275191125"/>
          <a:ext cx="654050" cy="593725"/>
        </a:xfrm>
        <a:prstGeom prst="rect">
          <a:avLst/>
        </a:prstGeom>
      </xdr:spPr>
    </xdr:pic>
    <xdr:clientData/>
  </xdr:twoCellAnchor>
  <xdr:twoCellAnchor>
    <xdr:from>
      <xdr:col>3</xdr:col>
      <xdr:colOff>12700</xdr:colOff>
      <xdr:row>3088</xdr:row>
      <xdr:rowOff>12700</xdr:rowOff>
    </xdr:from>
    <xdr:to>
      <xdr:col>4</xdr:col>
      <xdr:colOff>0</xdr:colOff>
      <xdr:row>3088</xdr:row>
      <xdr:rowOff>606425</xdr:rowOff>
    </xdr:to>
    <xdr:pic>
      <xdr:nvPicPr>
        <xdr:cNvPr id="1964" name="Рисунок 1963" descr="\\serv-fs2\1c_photo\LinkPics\158\158971_0.jpg"/>
        <xdr:cNvPicPr>
          <a:picLocks/>
        </xdr:cNvPicPr>
      </xdr:nvPicPr>
      <xdr:blipFill>
        <a:blip xmlns:r="http://schemas.openxmlformats.org/officeDocument/2006/relationships" r:embed="rId1952">
          <a:extLst>
            <a:ext uri="{28A0092B-C50C-407E-A947-70E740481C1C}">
              <a14:useLocalDpi xmlns:a14="http://schemas.microsoft.com/office/drawing/2010/main" val="0"/>
            </a:ext>
          </a:extLst>
        </a:blip>
        <a:stretch>
          <a:fillRect/>
        </a:stretch>
      </xdr:blipFill>
      <xdr:spPr>
        <a:xfrm>
          <a:off x="4660900" y="1275848350"/>
          <a:ext cx="654050" cy="593725"/>
        </a:xfrm>
        <a:prstGeom prst="rect">
          <a:avLst/>
        </a:prstGeom>
      </xdr:spPr>
    </xdr:pic>
    <xdr:clientData/>
  </xdr:twoCellAnchor>
  <xdr:twoCellAnchor>
    <xdr:from>
      <xdr:col>3</xdr:col>
      <xdr:colOff>12700</xdr:colOff>
      <xdr:row>3502</xdr:row>
      <xdr:rowOff>12700</xdr:rowOff>
    </xdr:from>
    <xdr:to>
      <xdr:col>4</xdr:col>
      <xdr:colOff>0</xdr:colOff>
      <xdr:row>3502</xdr:row>
      <xdr:rowOff>606425</xdr:rowOff>
    </xdr:to>
    <xdr:pic>
      <xdr:nvPicPr>
        <xdr:cNvPr id="1965" name="Рисунок 1964" descr="\\serv-fs2\1c_photo\LinkPics\121\121052_0.jpg"/>
        <xdr:cNvPicPr>
          <a:picLocks/>
        </xdr:cNvPicPr>
      </xdr:nvPicPr>
      <xdr:blipFill>
        <a:blip xmlns:r="http://schemas.openxmlformats.org/officeDocument/2006/relationships" r:embed="rId1953">
          <a:extLst>
            <a:ext uri="{28A0092B-C50C-407E-A947-70E740481C1C}">
              <a14:useLocalDpi xmlns:a14="http://schemas.microsoft.com/office/drawing/2010/main" val="0"/>
            </a:ext>
          </a:extLst>
        </a:blip>
        <a:stretch>
          <a:fillRect/>
        </a:stretch>
      </xdr:blipFill>
      <xdr:spPr>
        <a:xfrm>
          <a:off x="4660900" y="1276505575"/>
          <a:ext cx="654050" cy="593725"/>
        </a:xfrm>
        <a:prstGeom prst="rect">
          <a:avLst/>
        </a:prstGeom>
      </xdr:spPr>
    </xdr:pic>
    <xdr:clientData/>
  </xdr:twoCellAnchor>
  <xdr:twoCellAnchor>
    <xdr:from>
      <xdr:col>3</xdr:col>
      <xdr:colOff>12700</xdr:colOff>
      <xdr:row>2328</xdr:row>
      <xdr:rowOff>12700</xdr:rowOff>
    </xdr:from>
    <xdr:to>
      <xdr:col>4</xdr:col>
      <xdr:colOff>0</xdr:colOff>
      <xdr:row>2328</xdr:row>
      <xdr:rowOff>606425</xdr:rowOff>
    </xdr:to>
    <xdr:pic>
      <xdr:nvPicPr>
        <xdr:cNvPr id="1966" name="Рисунок 1965" descr="\\serv-fs2\1c_photo\LinkPics\159\159139_0.jpg"/>
        <xdr:cNvPicPr>
          <a:picLocks/>
        </xdr:cNvPicPr>
      </xdr:nvPicPr>
      <xdr:blipFill>
        <a:blip xmlns:r="http://schemas.openxmlformats.org/officeDocument/2006/relationships" r:embed="rId1954">
          <a:extLst>
            <a:ext uri="{28A0092B-C50C-407E-A947-70E740481C1C}">
              <a14:useLocalDpi xmlns:a14="http://schemas.microsoft.com/office/drawing/2010/main" val="0"/>
            </a:ext>
          </a:extLst>
        </a:blip>
        <a:stretch>
          <a:fillRect/>
        </a:stretch>
      </xdr:blipFill>
      <xdr:spPr>
        <a:xfrm>
          <a:off x="4660900" y="1277162800"/>
          <a:ext cx="654050" cy="593725"/>
        </a:xfrm>
        <a:prstGeom prst="rect">
          <a:avLst/>
        </a:prstGeom>
      </xdr:spPr>
    </xdr:pic>
    <xdr:clientData/>
  </xdr:twoCellAnchor>
  <xdr:twoCellAnchor>
    <xdr:from>
      <xdr:col>3</xdr:col>
      <xdr:colOff>12700</xdr:colOff>
      <xdr:row>769</xdr:row>
      <xdr:rowOff>12700</xdr:rowOff>
    </xdr:from>
    <xdr:to>
      <xdr:col>4</xdr:col>
      <xdr:colOff>0</xdr:colOff>
      <xdr:row>769</xdr:row>
      <xdr:rowOff>606425</xdr:rowOff>
    </xdr:to>
    <xdr:pic>
      <xdr:nvPicPr>
        <xdr:cNvPr id="1967" name="Рисунок 1966" descr="\\serv-fs2\1c_photo\LinkPics\159\159220_0.jpg"/>
        <xdr:cNvPicPr>
          <a:picLocks/>
        </xdr:cNvPicPr>
      </xdr:nvPicPr>
      <xdr:blipFill>
        <a:blip xmlns:r="http://schemas.openxmlformats.org/officeDocument/2006/relationships" r:embed="rId1955">
          <a:extLst>
            <a:ext uri="{28A0092B-C50C-407E-A947-70E740481C1C}">
              <a14:useLocalDpi xmlns:a14="http://schemas.microsoft.com/office/drawing/2010/main" val="0"/>
            </a:ext>
          </a:extLst>
        </a:blip>
        <a:stretch>
          <a:fillRect/>
        </a:stretch>
      </xdr:blipFill>
      <xdr:spPr>
        <a:xfrm>
          <a:off x="4660900" y="1277820025"/>
          <a:ext cx="654050" cy="593725"/>
        </a:xfrm>
        <a:prstGeom prst="rect">
          <a:avLst/>
        </a:prstGeom>
      </xdr:spPr>
    </xdr:pic>
    <xdr:clientData/>
  </xdr:twoCellAnchor>
  <xdr:twoCellAnchor>
    <xdr:from>
      <xdr:col>3</xdr:col>
      <xdr:colOff>12700</xdr:colOff>
      <xdr:row>1659</xdr:row>
      <xdr:rowOff>12700</xdr:rowOff>
    </xdr:from>
    <xdr:to>
      <xdr:col>4</xdr:col>
      <xdr:colOff>0</xdr:colOff>
      <xdr:row>1659</xdr:row>
      <xdr:rowOff>606425</xdr:rowOff>
    </xdr:to>
    <xdr:pic>
      <xdr:nvPicPr>
        <xdr:cNvPr id="1968" name="Рисунок 1967" descr="\\serv-fs2\1c_photo\LinkPics\159\159244_0.jpg"/>
        <xdr:cNvPicPr>
          <a:picLocks/>
        </xdr:cNvPicPr>
      </xdr:nvPicPr>
      <xdr:blipFill>
        <a:blip xmlns:r="http://schemas.openxmlformats.org/officeDocument/2006/relationships" r:embed="rId1956">
          <a:extLst>
            <a:ext uri="{28A0092B-C50C-407E-A947-70E740481C1C}">
              <a14:useLocalDpi xmlns:a14="http://schemas.microsoft.com/office/drawing/2010/main" val="0"/>
            </a:ext>
          </a:extLst>
        </a:blip>
        <a:stretch>
          <a:fillRect/>
        </a:stretch>
      </xdr:blipFill>
      <xdr:spPr>
        <a:xfrm>
          <a:off x="4660900" y="1278477250"/>
          <a:ext cx="654050" cy="593725"/>
        </a:xfrm>
        <a:prstGeom prst="rect">
          <a:avLst/>
        </a:prstGeom>
      </xdr:spPr>
    </xdr:pic>
    <xdr:clientData/>
  </xdr:twoCellAnchor>
  <xdr:twoCellAnchor>
    <xdr:from>
      <xdr:col>3</xdr:col>
      <xdr:colOff>12700</xdr:colOff>
      <xdr:row>2329</xdr:row>
      <xdr:rowOff>12700</xdr:rowOff>
    </xdr:from>
    <xdr:to>
      <xdr:col>4</xdr:col>
      <xdr:colOff>0</xdr:colOff>
      <xdr:row>2329</xdr:row>
      <xdr:rowOff>606425</xdr:rowOff>
    </xdr:to>
    <xdr:pic>
      <xdr:nvPicPr>
        <xdr:cNvPr id="1969" name="Рисунок 1968" descr="\\serv-fs2\1c_photo\LinkPics\147\147241_0.jpg"/>
        <xdr:cNvPicPr>
          <a:picLocks/>
        </xdr:cNvPicPr>
      </xdr:nvPicPr>
      <xdr:blipFill>
        <a:blip xmlns:r="http://schemas.openxmlformats.org/officeDocument/2006/relationships" r:embed="rId1957">
          <a:extLst>
            <a:ext uri="{28A0092B-C50C-407E-A947-70E740481C1C}">
              <a14:useLocalDpi xmlns:a14="http://schemas.microsoft.com/office/drawing/2010/main" val="0"/>
            </a:ext>
          </a:extLst>
        </a:blip>
        <a:stretch>
          <a:fillRect/>
        </a:stretch>
      </xdr:blipFill>
      <xdr:spPr>
        <a:xfrm>
          <a:off x="4660900" y="1279134475"/>
          <a:ext cx="654050" cy="593725"/>
        </a:xfrm>
        <a:prstGeom prst="rect">
          <a:avLst/>
        </a:prstGeom>
      </xdr:spPr>
    </xdr:pic>
    <xdr:clientData/>
  </xdr:twoCellAnchor>
  <xdr:twoCellAnchor>
    <xdr:from>
      <xdr:col>3</xdr:col>
      <xdr:colOff>12700</xdr:colOff>
      <xdr:row>1645</xdr:row>
      <xdr:rowOff>12700</xdr:rowOff>
    </xdr:from>
    <xdr:to>
      <xdr:col>4</xdr:col>
      <xdr:colOff>0</xdr:colOff>
      <xdr:row>1645</xdr:row>
      <xdr:rowOff>606425</xdr:rowOff>
    </xdr:to>
    <xdr:pic>
      <xdr:nvPicPr>
        <xdr:cNvPr id="1970" name="Рисунок 1969" descr="\\serv-fs2\1c_photo\LinkPics\144\144911_0.jpg"/>
        <xdr:cNvPicPr>
          <a:picLocks/>
        </xdr:cNvPicPr>
      </xdr:nvPicPr>
      <xdr:blipFill>
        <a:blip xmlns:r="http://schemas.openxmlformats.org/officeDocument/2006/relationships" r:embed="rId1958">
          <a:extLst>
            <a:ext uri="{28A0092B-C50C-407E-A947-70E740481C1C}">
              <a14:useLocalDpi xmlns:a14="http://schemas.microsoft.com/office/drawing/2010/main" val="0"/>
            </a:ext>
          </a:extLst>
        </a:blip>
        <a:stretch>
          <a:fillRect/>
        </a:stretch>
      </xdr:blipFill>
      <xdr:spPr>
        <a:xfrm>
          <a:off x="4660900" y="1279791700"/>
          <a:ext cx="654050" cy="593725"/>
        </a:xfrm>
        <a:prstGeom prst="rect">
          <a:avLst/>
        </a:prstGeom>
      </xdr:spPr>
    </xdr:pic>
    <xdr:clientData/>
  </xdr:twoCellAnchor>
  <xdr:twoCellAnchor>
    <xdr:from>
      <xdr:col>3</xdr:col>
      <xdr:colOff>12700</xdr:colOff>
      <xdr:row>1077</xdr:row>
      <xdr:rowOff>12700</xdr:rowOff>
    </xdr:from>
    <xdr:to>
      <xdr:col>4</xdr:col>
      <xdr:colOff>0</xdr:colOff>
      <xdr:row>1077</xdr:row>
      <xdr:rowOff>606425</xdr:rowOff>
    </xdr:to>
    <xdr:pic>
      <xdr:nvPicPr>
        <xdr:cNvPr id="1971" name="Рисунок 1970" descr="\\serv-fs2\1c_photo\LinkPics\159\159020_0.jpg"/>
        <xdr:cNvPicPr>
          <a:picLocks/>
        </xdr:cNvPicPr>
      </xdr:nvPicPr>
      <xdr:blipFill>
        <a:blip xmlns:r="http://schemas.openxmlformats.org/officeDocument/2006/relationships" r:embed="rId1959">
          <a:extLst>
            <a:ext uri="{28A0092B-C50C-407E-A947-70E740481C1C}">
              <a14:useLocalDpi xmlns:a14="http://schemas.microsoft.com/office/drawing/2010/main" val="0"/>
            </a:ext>
          </a:extLst>
        </a:blip>
        <a:stretch>
          <a:fillRect/>
        </a:stretch>
      </xdr:blipFill>
      <xdr:spPr>
        <a:xfrm>
          <a:off x="4660900" y="1280448925"/>
          <a:ext cx="654050" cy="593725"/>
        </a:xfrm>
        <a:prstGeom prst="rect">
          <a:avLst/>
        </a:prstGeom>
      </xdr:spPr>
    </xdr:pic>
    <xdr:clientData/>
  </xdr:twoCellAnchor>
  <xdr:twoCellAnchor>
    <xdr:from>
      <xdr:col>3</xdr:col>
      <xdr:colOff>12700</xdr:colOff>
      <xdr:row>1311</xdr:row>
      <xdr:rowOff>12700</xdr:rowOff>
    </xdr:from>
    <xdr:to>
      <xdr:col>4</xdr:col>
      <xdr:colOff>0</xdr:colOff>
      <xdr:row>1311</xdr:row>
      <xdr:rowOff>606425</xdr:rowOff>
    </xdr:to>
    <xdr:pic>
      <xdr:nvPicPr>
        <xdr:cNvPr id="1972" name="Рисунок 1971" descr="\\serv-fs2\1c_photo\LinkPics\147\147454_0.jpg"/>
        <xdr:cNvPicPr>
          <a:picLocks/>
        </xdr:cNvPicPr>
      </xdr:nvPicPr>
      <xdr:blipFill>
        <a:blip xmlns:r="http://schemas.openxmlformats.org/officeDocument/2006/relationships" r:embed="rId1960">
          <a:extLst>
            <a:ext uri="{28A0092B-C50C-407E-A947-70E740481C1C}">
              <a14:useLocalDpi xmlns:a14="http://schemas.microsoft.com/office/drawing/2010/main" val="0"/>
            </a:ext>
          </a:extLst>
        </a:blip>
        <a:stretch>
          <a:fillRect/>
        </a:stretch>
      </xdr:blipFill>
      <xdr:spPr>
        <a:xfrm>
          <a:off x="4660900" y="1281106150"/>
          <a:ext cx="654050" cy="593725"/>
        </a:xfrm>
        <a:prstGeom prst="rect">
          <a:avLst/>
        </a:prstGeom>
      </xdr:spPr>
    </xdr:pic>
    <xdr:clientData/>
  </xdr:twoCellAnchor>
  <xdr:twoCellAnchor>
    <xdr:from>
      <xdr:col>3</xdr:col>
      <xdr:colOff>12700</xdr:colOff>
      <xdr:row>1367</xdr:row>
      <xdr:rowOff>12700</xdr:rowOff>
    </xdr:from>
    <xdr:to>
      <xdr:col>4</xdr:col>
      <xdr:colOff>0</xdr:colOff>
      <xdr:row>1367</xdr:row>
      <xdr:rowOff>606425</xdr:rowOff>
    </xdr:to>
    <xdr:pic>
      <xdr:nvPicPr>
        <xdr:cNvPr id="1973" name="Рисунок 1972" descr="\\serv-fs2\1c_photo\LinkPics\147\147479_0.jpg"/>
        <xdr:cNvPicPr>
          <a:picLocks/>
        </xdr:cNvPicPr>
      </xdr:nvPicPr>
      <xdr:blipFill>
        <a:blip xmlns:r="http://schemas.openxmlformats.org/officeDocument/2006/relationships" r:embed="rId1961">
          <a:extLst>
            <a:ext uri="{28A0092B-C50C-407E-A947-70E740481C1C}">
              <a14:useLocalDpi xmlns:a14="http://schemas.microsoft.com/office/drawing/2010/main" val="0"/>
            </a:ext>
          </a:extLst>
        </a:blip>
        <a:stretch>
          <a:fillRect/>
        </a:stretch>
      </xdr:blipFill>
      <xdr:spPr>
        <a:xfrm>
          <a:off x="4660900" y="1281763375"/>
          <a:ext cx="654050" cy="593725"/>
        </a:xfrm>
        <a:prstGeom prst="rect">
          <a:avLst/>
        </a:prstGeom>
      </xdr:spPr>
    </xdr:pic>
    <xdr:clientData/>
  </xdr:twoCellAnchor>
  <xdr:twoCellAnchor>
    <xdr:from>
      <xdr:col>3</xdr:col>
      <xdr:colOff>12700</xdr:colOff>
      <xdr:row>2830</xdr:row>
      <xdr:rowOff>12700</xdr:rowOff>
    </xdr:from>
    <xdr:to>
      <xdr:col>4</xdr:col>
      <xdr:colOff>0</xdr:colOff>
      <xdr:row>2830</xdr:row>
      <xdr:rowOff>606425</xdr:rowOff>
    </xdr:to>
    <xdr:pic>
      <xdr:nvPicPr>
        <xdr:cNvPr id="1974" name="Рисунок 1973" descr="\\serv-fs2\1c_photo\LinkPics\142\142615_0.jpg"/>
        <xdr:cNvPicPr>
          <a:picLocks/>
        </xdr:cNvPicPr>
      </xdr:nvPicPr>
      <xdr:blipFill>
        <a:blip xmlns:r="http://schemas.openxmlformats.org/officeDocument/2006/relationships" r:embed="rId1962">
          <a:extLst>
            <a:ext uri="{28A0092B-C50C-407E-A947-70E740481C1C}">
              <a14:useLocalDpi xmlns:a14="http://schemas.microsoft.com/office/drawing/2010/main" val="0"/>
            </a:ext>
          </a:extLst>
        </a:blip>
        <a:stretch>
          <a:fillRect/>
        </a:stretch>
      </xdr:blipFill>
      <xdr:spPr>
        <a:xfrm>
          <a:off x="4660900" y="1282420600"/>
          <a:ext cx="654050" cy="593725"/>
        </a:xfrm>
        <a:prstGeom prst="rect">
          <a:avLst/>
        </a:prstGeom>
      </xdr:spPr>
    </xdr:pic>
    <xdr:clientData/>
  </xdr:twoCellAnchor>
  <xdr:twoCellAnchor>
    <xdr:from>
      <xdr:col>3</xdr:col>
      <xdr:colOff>12700</xdr:colOff>
      <xdr:row>2330</xdr:row>
      <xdr:rowOff>12700</xdr:rowOff>
    </xdr:from>
    <xdr:to>
      <xdr:col>4</xdr:col>
      <xdr:colOff>0</xdr:colOff>
      <xdr:row>2330</xdr:row>
      <xdr:rowOff>606425</xdr:rowOff>
    </xdr:to>
    <xdr:pic>
      <xdr:nvPicPr>
        <xdr:cNvPr id="1975" name="Рисунок 1974" descr="\\serv-fs2\1c_photo\LinkPics\139\139789_0.jpg"/>
        <xdr:cNvPicPr>
          <a:picLocks/>
        </xdr:cNvPicPr>
      </xdr:nvPicPr>
      <xdr:blipFill>
        <a:blip xmlns:r="http://schemas.openxmlformats.org/officeDocument/2006/relationships" r:embed="rId1963">
          <a:extLst>
            <a:ext uri="{28A0092B-C50C-407E-A947-70E740481C1C}">
              <a14:useLocalDpi xmlns:a14="http://schemas.microsoft.com/office/drawing/2010/main" val="0"/>
            </a:ext>
          </a:extLst>
        </a:blip>
        <a:stretch>
          <a:fillRect/>
        </a:stretch>
      </xdr:blipFill>
      <xdr:spPr>
        <a:xfrm>
          <a:off x="4660900" y="1283077825"/>
          <a:ext cx="654050" cy="593725"/>
        </a:xfrm>
        <a:prstGeom prst="rect">
          <a:avLst/>
        </a:prstGeom>
      </xdr:spPr>
    </xdr:pic>
    <xdr:clientData/>
  </xdr:twoCellAnchor>
  <xdr:twoCellAnchor>
    <xdr:from>
      <xdr:col>3</xdr:col>
      <xdr:colOff>12700</xdr:colOff>
      <xdr:row>2924</xdr:row>
      <xdr:rowOff>12700</xdr:rowOff>
    </xdr:from>
    <xdr:to>
      <xdr:col>4</xdr:col>
      <xdr:colOff>0</xdr:colOff>
      <xdr:row>2924</xdr:row>
      <xdr:rowOff>606425</xdr:rowOff>
    </xdr:to>
    <xdr:pic>
      <xdr:nvPicPr>
        <xdr:cNvPr id="1976" name="Рисунок 1975" descr="\\serv-fs2\1c_photo\LinkPics\095\095745_0.jpg"/>
        <xdr:cNvPicPr>
          <a:picLocks/>
        </xdr:cNvPicPr>
      </xdr:nvPicPr>
      <xdr:blipFill>
        <a:blip xmlns:r="http://schemas.openxmlformats.org/officeDocument/2006/relationships" r:embed="rId1964">
          <a:extLst>
            <a:ext uri="{28A0092B-C50C-407E-A947-70E740481C1C}">
              <a14:useLocalDpi xmlns:a14="http://schemas.microsoft.com/office/drawing/2010/main" val="0"/>
            </a:ext>
          </a:extLst>
        </a:blip>
        <a:stretch>
          <a:fillRect/>
        </a:stretch>
      </xdr:blipFill>
      <xdr:spPr>
        <a:xfrm>
          <a:off x="4660900" y="1283735050"/>
          <a:ext cx="654050" cy="593725"/>
        </a:xfrm>
        <a:prstGeom prst="rect">
          <a:avLst/>
        </a:prstGeom>
      </xdr:spPr>
    </xdr:pic>
    <xdr:clientData/>
  </xdr:twoCellAnchor>
  <xdr:twoCellAnchor>
    <xdr:from>
      <xdr:col>3</xdr:col>
      <xdr:colOff>12700</xdr:colOff>
      <xdr:row>219</xdr:row>
      <xdr:rowOff>12700</xdr:rowOff>
    </xdr:from>
    <xdr:to>
      <xdr:col>4</xdr:col>
      <xdr:colOff>0</xdr:colOff>
      <xdr:row>219</xdr:row>
      <xdr:rowOff>606425</xdr:rowOff>
    </xdr:to>
    <xdr:pic>
      <xdr:nvPicPr>
        <xdr:cNvPr id="1977" name="Рисунок 1976" descr="\\serv-fs2\1c_photo\LinkPics\122\122621_0.jpg"/>
        <xdr:cNvPicPr>
          <a:picLocks/>
        </xdr:cNvPicPr>
      </xdr:nvPicPr>
      <xdr:blipFill>
        <a:blip xmlns:r="http://schemas.openxmlformats.org/officeDocument/2006/relationships" r:embed="rId1965">
          <a:extLst>
            <a:ext uri="{28A0092B-C50C-407E-A947-70E740481C1C}">
              <a14:useLocalDpi xmlns:a14="http://schemas.microsoft.com/office/drawing/2010/main" val="0"/>
            </a:ext>
          </a:extLst>
        </a:blip>
        <a:stretch>
          <a:fillRect/>
        </a:stretch>
      </xdr:blipFill>
      <xdr:spPr>
        <a:xfrm>
          <a:off x="4660900" y="1284392275"/>
          <a:ext cx="654050" cy="593725"/>
        </a:xfrm>
        <a:prstGeom prst="rect">
          <a:avLst/>
        </a:prstGeom>
      </xdr:spPr>
    </xdr:pic>
    <xdr:clientData/>
  </xdr:twoCellAnchor>
  <xdr:twoCellAnchor>
    <xdr:from>
      <xdr:col>3</xdr:col>
      <xdr:colOff>12700</xdr:colOff>
      <xdr:row>2384</xdr:row>
      <xdr:rowOff>12700</xdr:rowOff>
    </xdr:from>
    <xdr:to>
      <xdr:col>4</xdr:col>
      <xdr:colOff>0</xdr:colOff>
      <xdr:row>2384</xdr:row>
      <xdr:rowOff>606425</xdr:rowOff>
    </xdr:to>
    <xdr:pic>
      <xdr:nvPicPr>
        <xdr:cNvPr id="1978" name="Рисунок 1977" descr="\\serv-fs2\1c_photo\LinkPics\139\139886_0.jpg"/>
        <xdr:cNvPicPr>
          <a:picLocks/>
        </xdr:cNvPicPr>
      </xdr:nvPicPr>
      <xdr:blipFill>
        <a:blip xmlns:r="http://schemas.openxmlformats.org/officeDocument/2006/relationships" r:embed="rId1966">
          <a:extLst>
            <a:ext uri="{28A0092B-C50C-407E-A947-70E740481C1C}">
              <a14:useLocalDpi xmlns:a14="http://schemas.microsoft.com/office/drawing/2010/main" val="0"/>
            </a:ext>
          </a:extLst>
        </a:blip>
        <a:stretch>
          <a:fillRect/>
        </a:stretch>
      </xdr:blipFill>
      <xdr:spPr>
        <a:xfrm>
          <a:off x="4660900" y="1285049500"/>
          <a:ext cx="654050" cy="593725"/>
        </a:xfrm>
        <a:prstGeom prst="rect">
          <a:avLst/>
        </a:prstGeom>
      </xdr:spPr>
    </xdr:pic>
    <xdr:clientData/>
  </xdr:twoCellAnchor>
  <xdr:twoCellAnchor>
    <xdr:from>
      <xdr:col>3</xdr:col>
      <xdr:colOff>12700</xdr:colOff>
      <xdr:row>1032</xdr:row>
      <xdr:rowOff>12700</xdr:rowOff>
    </xdr:from>
    <xdr:to>
      <xdr:col>4</xdr:col>
      <xdr:colOff>0</xdr:colOff>
      <xdr:row>1032</xdr:row>
      <xdr:rowOff>606425</xdr:rowOff>
    </xdr:to>
    <xdr:pic>
      <xdr:nvPicPr>
        <xdr:cNvPr id="1979" name="Рисунок 1978" descr="\\serv-fs2\1c_photo\LinkPics\144\144604_0.jpg"/>
        <xdr:cNvPicPr>
          <a:picLocks/>
        </xdr:cNvPicPr>
      </xdr:nvPicPr>
      <xdr:blipFill>
        <a:blip xmlns:r="http://schemas.openxmlformats.org/officeDocument/2006/relationships" r:embed="rId1967">
          <a:extLst>
            <a:ext uri="{28A0092B-C50C-407E-A947-70E740481C1C}">
              <a14:useLocalDpi xmlns:a14="http://schemas.microsoft.com/office/drawing/2010/main" val="0"/>
            </a:ext>
          </a:extLst>
        </a:blip>
        <a:stretch>
          <a:fillRect/>
        </a:stretch>
      </xdr:blipFill>
      <xdr:spPr>
        <a:xfrm>
          <a:off x="4660900" y="1285706725"/>
          <a:ext cx="654050" cy="593725"/>
        </a:xfrm>
        <a:prstGeom prst="rect">
          <a:avLst/>
        </a:prstGeom>
      </xdr:spPr>
    </xdr:pic>
    <xdr:clientData/>
  </xdr:twoCellAnchor>
  <xdr:twoCellAnchor>
    <xdr:from>
      <xdr:col>3</xdr:col>
      <xdr:colOff>12700</xdr:colOff>
      <xdr:row>2331</xdr:row>
      <xdr:rowOff>12700</xdr:rowOff>
    </xdr:from>
    <xdr:to>
      <xdr:col>4</xdr:col>
      <xdr:colOff>0</xdr:colOff>
      <xdr:row>2331</xdr:row>
      <xdr:rowOff>606425</xdr:rowOff>
    </xdr:to>
    <xdr:pic>
      <xdr:nvPicPr>
        <xdr:cNvPr id="1980" name="Рисунок 1979" descr="\\serv-fs2\1c_photo\LinkPics\147\147238_0.jpg"/>
        <xdr:cNvPicPr>
          <a:picLocks/>
        </xdr:cNvPicPr>
      </xdr:nvPicPr>
      <xdr:blipFill>
        <a:blip xmlns:r="http://schemas.openxmlformats.org/officeDocument/2006/relationships" r:embed="rId1968">
          <a:extLst>
            <a:ext uri="{28A0092B-C50C-407E-A947-70E740481C1C}">
              <a14:useLocalDpi xmlns:a14="http://schemas.microsoft.com/office/drawing/2010/main" val="0"/>
            </a:ext>
          </a:extLst>
        </a:blip>
        <a:stretch>
          <a:fillRect/>
        </a:stretch>
      </xdr:blipFill>
      <xdr:spPr>
        <a:xfrm>
          <a:off x="4660900" y="1286363950"/>
          <a:ext cx="654050" cy="593725"/>
        </a:xfrm>
        <a:prstGeom prst="rect">
          <a:avLst/>
        </a:prstGeom>
      </xdr:spPr>
    </xdr:pic>
    <xdr:clientData/>
  </xdr:twoCellAnchor>
  <xdr:twoCellAnchor>
    <xdr:from>
      <xdr:col>3</xdr:col>
      <xdr:colOff>12700</xdr:colOff>
      <xdr:row>2786</xdr:row>
      <xdr:rowOff>12700</xdr:rowOff>
    </xdr:from>
    <xdr:to>
      <xdr:col>4</xdr:col>
      <xdr:colOff>0</xdr:colOff>
      <xdr:row>2786</xdr:row>
      <xdr:rowOff>606425</xdr:rowOff>
    </xdr:to>
    <xdr:pic>
      <xdr:nvPicPr>
        <xdr:cNvPr id="1981" name="Рисунок 1980" descr="\\serv-fs2\1c_photo\LinkPics\144\144606_0.jpg"/>
        <xdr:cNvPicPr>
          <a:picLocks/>
        </xdr:cNvPicPr>
      </xdr:nvPicPr>
      <xdr:blipFill>
        <a:blip xmlns:r="http://schemas.openxmlformats.org/officeDocument/2006/relationships" r:embed="rId1969">
          <a:extLst>
            <a:ext uri="{28A0092B-C50C-407E-A947-70E740481C1C}">
              <a14:useLocalDpi xmlns:a14="http://schemas.microsoft.com/office/drawing/2010/main" val="0"/>
            </a:ext>
          </a:extLst>
        </a:blip>
        <a:stretch>
          <a:fillRect/>
        </a:stretch>
      </xdr:blipFill>
      <xdr:spPr>
        <a:xfrm>
          <a:off x="4660900" y="1287021175"/>
          <a:ext cx="654050" cy="593725"/>
        </a:xfrm>
        <a:prstGeom prst="rect">
          <a:avLst/>
        </a:prstGeom>
      </xdr:spPr>
    </xdr:pic>
    <xdr:clientData/>
  </xdr:twoCellAnchor>
  <xdr:twoCellAnchor>
    <xdr:from>
      <xdr:col>3</xdr:col>
      <xdr:colOff>12700</xdr:colOff>
      <xdr:row>1686</xdr:row>
      <xdr:rowOff>12700</xdr:rowOff>
    </xdr:from>
    <xdr:to>
      <xdr:col>4</xdr:col>
      <xdr:colOff>0</xdr:colOff>
      <xdr:row>1686</xdr:row>
      <xdr:rowOff>606425</xdr:rowOff>
    </xdr:to>
    <xdr:pic>
      <xdr:nvPicPr>
        <xdr:cNvPr id="1982" name="Рисунок 1981" descr="\\serv-fs2\1c_photo\LinkPics\139\139912_0.jpg"/>
        <xdr:cNvPicPr>
          <a:picLocks/>
        </xdr:cNvPicPr>
      </xdr:nvPicPr>
      <xdr:blipFill>
        <a:blip xmlns:r="http://schemas.openxmlformats.org/officeDocument/2006/relationships" r:embed="rId1970">
          <a:extLst>
            <a:ext uri="{28A0092B-C50C-407E-A947-70E740481C1C}">
              <a14:useLocalDpi xmlns:a14="http://schemas.microsoft.com/office/drawing/2010/main" val="0"/>
            </a:ext>
          </a:extLst>
        </a:blip>
        <a:stretch>
          <a:fillRect/>
        </a:stretch>
      </xdr:blipFill>
      <xdr:spPr>
        <a:xfrm>
          <a:off x="4660900" y="1287678400"/>
          <a:ext cx="654050" cy="593725"/>
        </a:xfrm>
        <a:prstGeom prst="rect">
          <a:avLst/>
        </a:prstGeom>
      </xdr:spPr>
    </xdr:pic>
    <xdr:clientData/>
  </xdr:twoCellAnchor>
  <xdr:twoCellAnchor>
    <xdr:from>
      <xdr:col>3</xdr:col>
      <xdr:colOff>12700</xdr:colOff>
      <xdr:row>608</xdr:row>
      <xdr:rowOff>12700</xdr:rowOff>
    </xdr:from>
    <xdr:to>
      <xdr:col>4</xdr:col>
      <xdr:colOff>0</xdr:colOff>
      <xdr:row>608</xdr:row>
      <xdr:rowOff>606425</xdr:rowOff>
    </xdr:to>
    <xdr:pic>
      <xdr:nvPicPr>
        <xdr:cNvPr id="1983" name="Рисунок 1982" descr="\\serv-fs2\1c_photo\LinkPics\147\147337_0.jpg"/>
        <xdr:cNvPicPr>
          <a:picLocks/>
        </xdr:cNvPicPr>
      </xdr:nvPicPr>
      <xdr:blipFill>
        <a:blip xmlns:r="http://schemas.openxmlformats.org/officeDocument/2006/relationships" r:embed="rId1971">
          <a:extLst>
            <a:ext uri="{28A0092B-C50C-407E-A947-70E740481C1C}">
              <a14:useLocalDpi xmlns:a14="http://schemas.microsoft.com/office/drawing/2010/main" val="0"/>
            </a:ext>
          </a:extLst>
        </a:blip>
        <a:stretch>
          <a:fillRect/>
        </a:stretch>
      </xdr:blipFill>
      <xdr:spPr>
        <a:xfrm>
          <a:off x="4660900" y="1288335625"/>
          <a:ext cx="654050" cy="593725"/>
        </a:xfrm>
        <a:prstGeom prst="rect">
          <a:avLst/>
        </a:prstGeom>
      </xdr:spPr>
    </xdr:pic>
    <xdr:clientData/>
  </xdr:twoCellAnchor>
  <xdr:twoCellAnchor>
    <xdr:from>
      <xdr:col>3</xdr:col>
      <xdr:colOff>12700</xdr:colOff>
      <xdr:row>3331</xdr:row>
      <xdr:rowOff>12700</xdr:rowOff>
    </xdr:from>
    <xdr:to>
      <xdr:col>4</xdr:col>
      <xdr:colOff>0</xdr:colOff>
      <xdr:row>3331</xdr:row>
      <xdr:rowOff>606425</xdr:rowOff>
    </xdr:to>
    <xdr:pic>
      <xdr:nvPicPr>
        <xdr:cNvPr id="1984" name="Рисунок 1983" descr="\\serv-fs2\1c_photo\LinkPics\149\149428_0.jpg"/>
        <xdr:cNvPicPr>
          <a:picLocks/>
        </xdr:cNvPicPr>
      </xdr:nvPicPr>
      <xdr:blipFill>
        <a:blip xmlns:r="http://schemas.openxmlformats.org/officeDocument/2006/relationships" r:embed="rId1972">
          <a:extLst>
            <a:ext uri="{28A0092B-C50C-407E-A947-70E740481C1C}">
              <a14:useLocalDpi xmlns:a14="http://schemas.microsoft.com/office/drawing/2010/main" val="0"/>
            </a:ext>
          </a:extLst>
        </a:blip>
        <a:stretch>
          <a:fillRect/>
        </a:stretch>
      </xdr:blipFill>
      <xdr:spPr>
        <a:xfrm>
          <a:off x="4660900" y="1288992850"/>
          <a:ext cx="654050" cy="593725"/>
        </a:xfrm>
        <a:prstGeom prst="rect">
          <a:avLst/>
        </a:prstGeom>
      </xdr:spPr>
    </xdr:pic>
    <xdr:clientData/>
  </xdr:twoCellAnchor>
  <xdr:twoCellAnchor>
    <xdr:from>
      <xdr:col>3</xdr:col>
      <xdr:colOff>12700</xdr:colOff>
      <xdr:row>3216</xdr:row>
      <xdr:rowOff>12700</xdr:rowOff>
    </xdr:from>
    <xdr:to>
      <xdr:col>4</xdr:col>
      <xdr:colOff>0</xdr:colOff>
      <xdr:row>3216</xdr:row>
      <xdr:rowOff>606425</xdr:rowOff>
    </xdr:to>
    <xdr:pic>
      <xdr:nvPicPr>
        <xdr:cNvPr id="1985" name="Рисунок 1984" descr="\\serv-fs2\1c_photo\LinkPics\147\147408_0.jpg"/>
        <xdr:cNvPicPr>
          <a:picLocks/>
        </xdr:cNvPicPr>
      </xdr:nvPicPr>
      <xdr:blipFill>
        <a:blip xmlns:r="http://schemas.openxmlformats.org/officeDocument/2006/relationships" r:embed="rId1973">
          <a:extLst>
            <a:ext uri="{28A0092B-C50C-407E-A947-70E740481C1C}">
              <a14:useLocalDpi xmlns:a14="http://schemas.microsoft.com/office/drawing/2010/main" val="0"/>
            </a:ext>
          </a:extLst>
        </a:blip>
        <a:stretch>
          <a:fillRect/>
        </a:stretch>
      </xdr:blipFill>
      <xdr:spPr>
        <a:xfrm>
          <a:off x="4660900" y="1289650075"/>
          <a:ext cx="654050" cy="593725"/>
        </a:xfrm>
        <a:prstGeom prst="rect">
          <a:avLst/>
        </a:prstGeom>
      </xdr:spPr>
    </xdr:pic>
    <xdr:clientData/>
  </xdr:twoCellAnchor>
  <xdr:twoCellAnchor>
    <xdr:from>
      <xdr:col>3</xdr:col>
      <xdr:colOff>12700</xdr:colOff>
      <xdr:row>636</xdr:row>
      <xdr:rowOff>12700</xdr:rowOff>
    </xdr:from>
    <xdr:to>
      <xdr:col>4</xdr:col>
      <xdr:colOff>0</xdr:colOff>
      <xdr:row>636</xdr:row>
      <xdr:rowOff>606425</xdr:rowOff>
    </xdr:to>
    <xdr:pic>
      <xdr:nvPicPr>
        <xdr:cNvPr id="1986" name="Рисунок 1985" descr="\\serv-fs2\1c_photo\LinkPics\140\140916_0.jpg"/>
        <xdr:cNvPicPr>
          <a:picLocks/>
        </xdr:cNvPicPr>
      </xdr:nvPicPr>
      <xdr:blipFill>
        <a:blip xmlns:r="http://schemas.openxmlformats.org/officeDocument/2006/relationships" r:embed="rId1974">
          <a:extLst>
            <a:ext uri="{28A0092B-C50C-407E-A947-70E740481C1C}">
              <a14:useLocalDpi xmlns:a14="http://schemas.microsoft.com/office/drawing/2010/main" val="0"/>
            </a:ext>
          </a:extLst>
        </a:blip>
        <a:stretch>
          <a:fillRect/>
        </a:stretch>
      </xdr:blipFill>
      <xdr:spPr>
        <a:xfrm>
          <a:off x="4660900" y="1290307300"/>
          <a:ext cx="654050" cy="593725"/>
        </a:xfrm>
        <a:prstGeom prst="rect">
          <a:avLst/>
        </a:prstGeom>
      </xdr:spPr>
    </xdr:pic>
    <xdr:clientData/>
  </xdr:twoCellAnchor>
  <xdr:twoCellAnchor>
    <xdr:from>
      <xdr:col>3</xdr:col>
      <xdr:colOff>12700</xdr:colOff>
      <xdr:row>2667</xdr:row>
      <xdr:rowOff>12700</xdr:rowOff>
    </xdr:from>
    <xdr:to>
      <xdr:col>4</xdr:col>
      <xdr:colOff>0</xdr:colOff>
      <xdr:row>2667</xdr:row>
      <xdr:rowOff>606425</xdr:rowOff>
    </xdr:to>
    <xdr:pic>
      <xdr:nvPicPr>
        <xdr:cNvPr id="1987" name="Рисунок 1986" descr="\\serv-fs2\1c_photo\LinkPics\150\150542_0.jpg"/>
        <xdr:cNvPicPr>
          <a:picLocks/>
        </xdr:cNvPicPr>
      </xdr:nvPicPr>
      <xdr:blipFill>
        <a:blip xmlns:r="http://schemas.openxmlformats.org/officeDocument/2006/relationships" r:embed="rId1975">
          <a:extLst>
            <a:ext uri="{28A0092B-C50C-407E-A947-70E740481C1C}">
              <a14:useLocalDpi xmlns:a14="http://schemas.microsoft.com/office/drawing/2010/main" val="0"/>
            </a:ext>
          </a:extLst>
        </a:blip>
        <a:stretch>
          <a:fillRect/>
        </a:stretch>
      </xdr:blipFill>
      <xdr:spPr>
        <a:xfrm>
          <a:off x="4660900" y="1290964525"/>
          <a:ext cx="654050" cy="593725"/>
        </a:xfrm>
        <a:prstGeom prst="rect">
          <a:avLst/>
        </a:prstGeom>
      </xdr:spPr>
    </xdr:pic>
    <xdr:clientData/>
  </xdr:twoCellAnchor>
  <xdr:twoCellAnchor>
    <xdr:from>
      <xdr:col>3</xdr:col>
      <xdr:colOff>12700</xdr:colOff>
      <xdr:row>1078</xdr:row>
      <xdr:rowOff>12700</xdr:rowOff>
    </xdr:from>
    <xdr:to>
      <xdr:col>4</xdr:col>
      <xdr:colOff>0</xdr:colOff>
      <xdr:row>1078</xdr:row>
      <xdr:rowOff>606425</xdr:rowOff>
    </xdr:to>
    <xdr:pic>
      <xdr:nvPicPr>
        <xdr:cNvPr id="1988" name="Рисунок 1987" descr="\\serv-fs2\1c_photo\LinkPics\141\141569_0.jpg"/>
        <xdr:cNvPicPr>
          <a:picLocks/>
        </xdr:cNvPicPr>
      </xdr:nvPicPr>
      <xdr:blipFill>
        <a:blip xmlns:r="http://schemas.openxmlformats.org/officeDocument/2006/relationships" r:embed="rId1453">
          <a:extLst>
            <a:ext uri="{28A0092B-C50C-407E-A947-70E740481C1C}">
              <a14:useLocalDpi xmlns:a14="http://schemas.microsoft.com/office/drawing/2010/main" val="0"/>
            </a:ext>
          </a:extLst>
        </a:blip>
        <a:stretch>
          <a:fillRect/>
        </a:stretch>
      </xdr:blipFill>
      <xdr:spPr>
        <a:xfrm>
          <a:off x="4660900" y="1291621750"/>
          <a:ext cx="654050" cy="593725"/>
        </a:xfrm>
        <a:prstGeom prst="rect">
          <a:avLst/>
        </a:prstGeom>
      </xdr:spPr>
    </xdr:pic>
    <xdr:clientData/>
  </xdr:twoCellAnchor>
  <xdr:twoCellAnchor>
    <xdr:from>
      <xdr:col>3</xdr:col>
      <xdr:colOff>12700</xdr:colOff>
      <xdr:row>1079</xdr:row>
      <xdr:rowOff>12700</xdr:rowOff>
    </xdr:from>
    <xdr:to>
      <xdr:col>4</xdr:col>
      <xdr:colOff>0</xdr:colOff>
      <xdr:row>1079</xdr:row>
      <xdr:rowOff>606425</xdr:rowOff>
    </xdr:to>
    <xdr:pic>
      <xdr:nvPicPr>
        <xdr:cNvPr id="1989" name="Рисунок 1988" descr="\\serv-fs2\1c_photo\LinkPics\146\146112_0.jpg"/>
        <xdr:cNvPicPr>
          <a:picLocks/>
        </xdr:cNvPicPr>
      </xdr:nvPicPr>
      <xdr:blipFill>
        <a:blip xmlns:r="http://schemas.openxmlformats.org/officeDocument/2006/relationships" r:embed="rId1976">
          <a:extLst>
            <a:ext uri="{28A0092B-C50C-407E-A947-70E740481C1C}">
              <a14:useLocalDpi xmlns:a14="http://schemas.microsoft.com/office/drawing/2010/main" val="0"/>
            </a:ext>
          </a:extLst>
        </a:blip>
        <a:stretch>
          <a:fillRect/>
        </a:stretch>
      </xdr:blipFill>
      <xdr:spPr>
        <a:xfrm>
          <a:off x="4660900" y="1292278975"/>
          <a:ext cx="654050" cy="593725"/>
        </a:xfrm>
        <a:prstGeom prst="rect">
          <a:avLst/>
        </a:prstGeom>
      </xdr:spPr>
    </xdr:pic>
    <xdr:clientData/>
  </xdr:twoCellAnchor>
  <xdr:twoCellAnchor>
    <xdr:from>
      <xdr:col>3</xdr:col>
      <xdr:colOff>12700</xdr:colOff>
      <xdr:row>1943</xdr:row>
      <xdr:rowOff>12700</xdr:rowOff>
    </xdr:from>
    <xdr:to>
      <xdr:col>4</xdr:col>
      <xdr:colOff>0</xdr:colOff>
      <xdr:row>1943</xdr:row>
      <xdr:rowOff>606425</xdr:rowOff>
    </xdr:to>
    <xdr:pic>
      <xdr:nvPicPr>
        <xdr:cNvPr id="1990" name="Рисунок 1989" descr="\\serv-fs2\1c_photo\LinkPics\144\144323_0.jpg"/>
        <xdr:cNvPicPr>
          <a:picLocks/>
        </xdr:cNvPicPr>
      </xdr:nvPicPr>
      <xdr:blipFill>
        <a:blip xmlns:r="http://schemas.openxmlformats.org/officeDocument/2006/relationships" r:embed="rId1977">
          <a:extLst>
            <a:ext uri="{28A0092B-C50C-407E-A947-70E740481C1C}">
              <a14:useLocalDpi xmlns:a14="http://schemas.microsoft.com/office/drawing/2010/main" val="0"/>
            </a:ext>
          </a:extLst>
        </a:blip>
        <a:stretch>
          <a:fillRect/>
        </a:stretch>
      </xdr:blipFill>
      <xdr:spPr>
        <a:xfrm>
          <a:off x="4660900" y="1292936200"/>
          <a:ext cx="654050" cy="593725"/>
        </a:xfrm>
        <a:prstGeom prst="rect">
          <a:avLst/>
        </a:prstGeom>
      </xdr:spPr>
    </xdr:pic>
    <xdr:clientData/>
  </xdr:twoCellAnchor>
  <xdr:twoCellAnchor>
    <xdr:from>
      <xdr:col>3</xdr:col>
      <xdr:colOff>12700</xdr:colOff>
      <xdr:row>2831</xdr:row>
      <xdr:rowOff>12700</xdr:rowOff>
    </xdr:from>
    <xdr:to>
      <xdr:col>4</xdr:col>
      <xdr:colOff>0</xdr:colOff>
      <xdr:row>2831</xdr:row>
      <xdr:rowOff>606425</xdr:rowOff>
    </xdr:to>
    <xdr:pic>
      <xdr:nvPicPr>
        <xdr:cNvPr id="1991" name="Рисунок 1990" descr="\\serv-fs2\1c_photo\LinkPics\144\144388_0.jpg"/>
        <xdr:cNvPicPr>
          <a:picLocks/>
        </xdr:cNvPicPr>
      </xdr:nvPicPr>
      <xdr:blipFill>
        <a:blip xmlns:r="http://schemas.openxmlformats.org/officeDocument/2006/relationships" r:embed="rId1978">
          <a:extLst>
            <a:ext uri="{28A0092B-C50C-407E-A947-70E740481C1C}">
              <a14:useLocalDpi xmlns:a14="http://schemas.microsoft.com/office/drawing/2010/main" val="0"/>
            </a:ext>
          </a:extLst>
        </a:blip>
        <a:stretch>
          <a:fillRect/>
        </a:stretch>
      </xdr:blipFill>
      <xdr:spPr>
        <a:xfrm>
          <a:off x="4660900" y="1293593425"/>
          <a:ext cx="654050" cy="593725"/>
        </a:xfrm>
        <a:prstGeom prst="rect">
          <a:avLst/>
        </a:prstGeom>
      </xdr:spPr>
    </xdr:pic>
    <xdr:clientData/>
  </xdr:twoCellAnchor>
  <xdr:twoCellAnchor>
    <xdr:from>
      <xdr:col>3</xdr:col>
      <xdr:colOff>12700</xdr:colOff>
      <xdr:row>3659</xdr:row>
      <xdr:rowOff>12700</xdr:rowOff>
    </xdr:from>
    <xdr:to>
      <xdr:col>4</xdr:col>
      <xdr:colOff>0</xdr:colOff>
      <xdr:row>3659</xdr:row>
      <xdr:rowOff>606425</xdr:rowOff>
    </xdr:to>
    <xdr:pic>
      <xdr:nvPicPr>
        <xdr:cNvPr id="1992" name="Рисунок 1991" descr="\\serv-fs2\1c_photo\LinkPics\146\146232_0.jpg"/>
        <xdr:cNvPicPr>
          <a:picLocks/>
        </xdr:cNvPicPr>
      </xdr:nvPicPr>
      <xdr:blipFill>
        <a:blip xmlns:r="http://schemas.openxmlformats.org/officeDocument/2006/relationships" r:embed="rId1979">
          <a:extLst>
            <a:ext uri="{28A0092B-C50C-407E-A947-70E740481C1C}">
              <a14:useLocalDpi xmlns:a14="http://schemas.microsoft.com/office/drawing/2010/main" val="0"/>
            </a:ext>
          </a:extLst>
        </a:blip>
        <a:stretch>
          <a:fillRect/>
        </a:stretch>
      </xdr:blipFill>
      <xdr:spPr>
        <a:xfrm>
          <a:off x="4660900" y="1294250650"/>
          <a:ext cx="654050" cy="593725"/>
        </a:xfrm>
        <a:prstGeom prst="rect">
          <a:avLst/>
        </a:prstGeom>
      </xdr:spPr>
    </xdr:pic>
    <xdr:clientData/>
  </xdr:twoCellAnchor>
  <xdr:twoCellAnchor>
    <xdr:from>
      <xdr:col>3</xdr:col>
      <xdr:colOff>12700</xdr:colOff>
      <xdr:row>2054</xdr:row>
      <xdr:rowOff>12700</xdr:rowOff>
    </xdr:from>
    <xdr:to>
      <xdr:col>4</xdr:col>
      <xdr:colOff>0</xdr:colOff>
      <xdr:row>2054</xdr:row>
      <xdr:rowOff>606425</xdr:rowOff>
    </xdr:to>
    <xdr:pic>
      <xdr:nvPicPr>
        <xdr:cNvPr id="1993" name="Рисунок 1992" descr="\\serv-fs2\1c_photo\LinkPics\151\151681_0.jpg"/>
        <xdr:cNvPicPr>
          <a:picLocks/>
        </xdr:cNvPicPr>
      </xdr:nvPicPr>
      <xdr:blipFill>
        <a:blip xmlns:r="http://schemas.openxmlformats.org/officeDocument/2006/relationships" r:embed="rId1980">
          <a:extLst>
            <a:ext uri="{28A0092B-C50C-407E-A947-70E740481C1C}">
              <a14:useLocalDpi xmlns:a14="http://schemas.microsoft.com/office/drawing/2010/main" val="0"/>
            </a:ext>
          </a:extLst>
        </a:blip>
        <a:stretch>
          <a:fillRect/>
        </a:stretch>
      </xdr:blipFill>
      <xdr:spPr>
        <a:xfrm>
          <a:off x="4660900" y="1294907875"/>
          <a:ext cx="654050" cy="593725"/>
        </a:xfrm>
        <a:prstGeom prst="rect">
          <a:avLst/>
        </a:prstGeom>
      </xdr:spPr>
    </xdr:pic>
    <xdr:clientData/>
  </xdr:twoCellAnchor>
  <xdr:twoCellAnchor>
    <xdr:from>
      <xdr:col>3</xdr:col>
      <xdr:colOff>12700</xdr:colOff>
      <xdr:row>2493</xdr:row>
      <xdr:rowOff>12700</xdr:rowOff>
    </xdr:from>
    <xdr:to>
      <xdr:col>4</xdr:col>
      <xdr:colOff>0</xdr:colOff>
      <xdr:row>2493</xdr:row>
      <xdr:rowOff>606425</xdr:rowOff>
    </xdr:to>
    <xdr:pic>
      <xdr:nvPicPr>
        <xdr:cNvPr id="1994" name="Рисунок 1993" descr="\\serv-fs2\1c_photo\LinkPics\144\144874_0.jpg"/>
        <xdr:cNvPicPr>
          <a:picLocks/>
        </xdr:cNvPicPr>
      </xdr:nvPicPr>
      <xdr:blipFill>
        <a:blip xmlns:r="http://schemas.openxmlformats.org/officeDocument/2006/relationships" r:embed="rId1981">
          <a:extLst>
            <a:ext uri="{28A0092B-C50C-407E-A947-70E740481C1C}">
              <a14:useLocalDpi xmlns:a14="http://schemas.microsoft.com/office/drawing/2010/main" val="0"/>
            </a:ext>
          </a:extLst>
        </a:blip>
        <a:stretch>
          <a:fillRect/>
        </a:stretch>
      </xdr:blipFill>
      <xdr:spPr>
        <a:xfrm>
          <a:off x="4660900" y="1295565100"/>
          <a:ext cx="654050" cy="593725"/>
        </a:xfrm>
        <a:prstGeom prst="rect">
          <a:avLst/>
        </a:prstGeom>
      </xdr:spPr>
    </xdr:pic>
    <xdr:clientData/>
  </xdr:twoCellAnchor>
  <xdr:twoCellAnchor>
    <xdr:from>
      <xdr:col>3</xdr:col>
      <xdr:colOff>12700</xdr:colOff>
      <xdr:row>3332</xdr:row>
      <xdr:rowOff>12700</xdr:rowOff>
    </xdr:from>
    <xdr:to>
      <xdr:col>4</xdr:col>
      <xdr:colOff>0</xdr:colOff>
      <xdr:row>3332</xdr:row>
      <xdr:rowOff>606425</xdr:rowOff>
    </xdr:to>
    <xdr:pic>
      <xdr:nvPicPr>
        <xdr:cNvPr id="1995" name="Рисунок 1994" descr="\\serv-fs2\1c_photo\LinkPics\153\153127_0.jpg"/>
        <xdr:cNvPicPr>
          <a:picLocks/>
        </xdr:cNvPicPr>
      </xdr:nvPicPr>
      <xdr:blipFill>
        <a:blip xmlns:r="http://schemas.openxmlformats.org/officeDocument/2006/relationships" r:embed="rId1982">
          <a:extLst>
            <a:ext uri="{28A0092B-C50C-407E-A947-70E740481C1C}">
              <a14:useLocalDpi xmlns:a14="http://schemas.microsoft.com/office/drawing/2010/main" val="0"/>
            </a:ext>
          </a:extLst>
        </a:blip>
        <a:stretch>
          <a:fillRect/>
        </a:stretch>
      </xdr:blipFill>
      <xdr:spPr>
        <a:xfrm>
          <a:off x="4660900" y="1296222325"/>
          <a:ext cx="654050" cy="593725"/>
        </a:xfrm>
        <a:prstGeom prst="rect">
          <a:avLst/>
        </a:prstGeom>
      </xdr:spPr>
    </xdr:pic>
    <xdr:clientData/>
  </xdr:twoCellAnchor>
  <xdr:twoCellAnchor>
    <xdr:from>
      <xdr:col>3</xdr:col>
      <xdr:colOff>12700</xdr:colOff>
      <xdr:row>2668</xdr:row>
      <xdr:rowOff>12700</xdr:rowOff>
    </xdr:from>
    <xdr:to>
      <xdr:col>4</xdr:col>
      <xdr:colOff>0</xdr:colOff>
      <xdr:row>2668</xdr:row>
      <xdr:rowOff>606425</xdr:rowOff>
    </xdr:to>
    <xdr:pic>
      <xdr:nvPicPr>
        <xdr:cNvPr id="1996" name="Рисунок 1995" descr="\\serv-fs2\1c_photo\LinkPics\137\137333_0.jpg"/>
        <xdr:cNvPicPr>
          <a:picLocks/>
        </xdr:cNvPicPr>
      </xdr:nvPicPr>
      <xdr:blipFill>
        <a:blip xmlns:r="http://schemas.openxmlformats.org/officeDocument/2006/relationships" r:embed="rId1983">
          <a:extLst>
            <a:ext uri="{28A0092B-C50C-407E-A947-70E740481C1C}">
              <a14:useLocalDpi xmlns:a14="http://schemas.microsoft.com/office/drawing/2010/main" val="0"/>
            </a:ext>
          </a:extLst>
        </a:blip>
        <a:stretch>
          <a:fillRect/>
        </a:stretch>
      </xdr:blipFill>
      <xdr:spPr>
        <a:xfrm>
          <a:off x="4660900" y="1296879550"/>
          <a:ext cx="654050" cy="593725"/>
        </a:xfrm>
        <a:prstGeom prst="rect">
          <a:avLst/>
        </a:prstGeom>
      </xdr:spPr>
    </xdr:pic>
    <xdr:clientData/>
  </xdr:twoCellAnchor>
  <xdr:twoCellAnchor>
    <xdr:from>
      <xdr:col>3</xdr:col>
      <xdr:colOff>12700</xdr:colOff>
      <xdr:row>1542</xdr:row>
      <xdr:rowOff>12700</xdr:rowOff>
    </xdr:from>
    <xdr:to>
      <xdr:col>4</xdr:col>
      <xdr:colOff>0</xdr:colOff>
      <xdr:row>1542</xdr:row>
      <xdr:rowOff>606425</xdr:rowOff>
    </xdr:to>
    <xdr:pic>
      <xdr:nvPicPr>
        <xdr:cNvPr id="1997" name="Рисунок 1996" descr="\\serv-fs2\1c_photo\LinkPics\144\144917_0.jpg"/>
        <xdr:cNvPicPr>
          <a:picLocks/>
        </xdr:cNvPicPr>
      </xdr:nvPicPr>
      <xdr:blipFill>
        <a:blip xmlns:r="http://schemas.openxmlformats.org/officeDocument/2006/relationships" r:embed="rId1984">
          <a:extLst>
            <a:ext uri="{28A0092B-C50C-407E-A947-70E740481C1C}">
              <a14:useLocalDpi xmlns:a14="http://schemas.microsoft.com/office/drawing/2010/main" val="0"/>
            </a:ext>
          </a:extLst>
        </a:blip>
        <a:stretch>
          <a:fillRect/>
        </a:stretch>
      </xdr:blipFill>
      <xdr:spPr>
        <a:xfrm>
          <a:off x="4660900" y="1297536775"/>
          <a:ext cx="654050" cy="593725"/>
        </a:xfrm>
        <a:prstGeom prst="rect">
          <a:avLst/>
        </a:prstGeom>
      </xdr:spPr>
    </xdr:pic>
    <xdr:clientData/>
  </xdr:twoCellAnchor>
  <xdr:twoCellAnchor>
    <xdr:from>
      <xdr:col>3</xdr:col>
      <xdr:colOff>12700</xdr:colOff>
      <xdr:row>1543</xdr:row>
      <xdr:rowOff>12700</xdr:rowOff>
    </xdr:from>
    <xdr:to>
      <xdr:col>4</xdr:col>
      <xdr:colOff>0</xdr:colOff>
      <xdr:row>1543</xdr:row>
      <xdr:rowOff>606425</xdr:rowOff>
    </xdr:to>
    <xdr:pic>
      <xdr:nvPicPr>
        <xdr:cNvPr id="1998" name="Рисунок 1997" descr="\\serv-fs2\1c_photo\LinkPics\138\138573_0.jpg"/>
        <xdr:cNvPicPr>
          <a:picLocks/>
        </xdr:cNvPicPr>
      </xdr:nvPicPr>
      <xdr:blipFill>
        <a:blip xmlns:r="http://schemas.openxmlformats.org/officeDocument/2006/relationships" r:embed="rId1985">
          <a:extLst>
            <a:ext uri="{28A0092B-C50C-407E-A947-70E740481C1C}">
              <a14:useLocalDpi xmlns:a14="http://schemas.microsoft.com/office/drawing/2010/main" val="0"/>
            </a:ext>
          </a:extLst>
        </a:blip>
        <a:stretch>
          <a:fillRect/>
        </a:stretch>
      </xdr:blipFill>
      <xdr:spPr>
        <a:xfrm>
          <a:off x="4660900" y="1298194000"/>
          <a:ext cx="654050" cy="593725"/>
        </a:xfrm>
        <a:prstGeom prst="rect">
          <a:avLst/>
        </a:prstGeom>
      </xdr:spPr>
    </xdr:pic>
    <xdr:clientData/>
  </xdr:twoCellAnchor>
  <xdr:twoCellAnchor>
    <xdr:from>
      <xdr:col>3</xdr:col>
      <xdr:colOff>12700</xdr:colOff>
      <xdr:row>2494</xdr:row>
      <xdr:rowOff>12700</xdr:rowOff>
    </xdr:from>
    <xdr:to>
      <xdr:col>4</xdr:col>
      <xdr:colOff>0</xdr:colOff>
      <xdr:row>2494</xdr:row>
      <xdr:rowOff>606425</xdr:rowOff>
    </xdr:to>
    <xdr:pic>
      <xdr:nvPicPr>
        <xdr:cNvPr id="1999" name="Рисунок 1998" descr="\\serv-fs2\1c_photo\LinkPics\153\153835_0.jpg"/>
        <xdr:cNvPicPr>
          <a:picLocks/>
        </xdr:cNvPicPr>
      </xdr:nvPicPr>
      <xdr:blipFill>
        <a:blip xmlns:r="http://schemas.openxmlformats.org/officeDocument/2006/relationships" r:embed="rId1986">
          <a:extLst>
            <a:ext uri="{28A0092B-C50C-407E-A947-70E740481C1C}">
              <a14:useLocalDpi xmlns:a14="http://schemas.microsoft.com/office/drawing/2010/main" val="0"/>
            </a:ext>
          </a:extLst>
        </a:blip>
        <a:stretch>
          <a:fillRect/>
        </a:stretch>
      </xdr:blipFill>
      <xdr:spPr>
        <a:xfrm>
          <a:off x="4660900" y="1298851225"/>
          <a:ext cx="654050" cy="593725"/>
        </a:xfrm>
        <a:prstGeom prst="rect">
          <a:avLst/>
        </a:prstGeom>
      </xdr:spPr>
    </xdr:pic>
    <xdr:clientData/>
  </xdr:twoCellAnchor>
  <xdr:twoCellAnchor>
    <xdr:from>
      <xdr:col>3</xdr:col>
      <xdr:colOff>12700</xdr:colOff>
      <xdr:row>2539</xdr:row>
      <xdr:rowOff>12700</xdr:rowOff>
    </xdr:from>
    <xdr:to>
      <xdr:col>4</xdr:col>
      <xdr:colOff>0</xdr:colOff>
      <xdr:row>2539</xdr:row>
      <xdr:rowOff>606425</xdr:rowOff>
    </xdr:to>
    <xdr:pic>
      <xdr:nvPicPr>
        <xdr:cNvPr id="2000" name="Рисунок 1999" descr="\\serv-fs2\1c_photo\LinkPics\139\139888_0.jpg"/>
        <xdr:cNvPicPr>
          <a:picLocks/>
        </xdr:cNvPicPr>
      </xdr:nvPicPr>
      <xdr:blipFill>
        <a:blip xmlns:r="http://schemas.openxmlformats.org/officeDocument/2006/relationships" r:embed="rId1987">
          <a:extLst>
            <a:ext uri="{28A0092B-C50C-407E-A947-70E740481C1C}">
              <a14:useLocalDpi xmlns:a14="http://schemas.microsoft.com/office/drawing/2010/main" val="0"/>
            </a:ext>
          </a:extLst>
        </a:blip>
        <a:stretch>
          <a:fillRect/>
        </a:stretch>
      </xdr:blipFill>
      <xdr:spPr>
        <a:xfrm>
          <a:off x="4660900" y="1299508450"/>
          <a:ext cx="654050" cy="593725"/>
        </a:xfrm>
        <a:prstGeom prst="rect">
          <a:avLst/>
        </a:prstGeom>
      </xdr:spPr>
    </xdr:pic>
    <xdr:clientData/>
  </xdr:twoCellAnchor>
  <xdr:twoCellAnchor>
    <xdr:from>
      <xdr:col>3</xdr:col>
      <xdr:colOff>12700</xdr:colOff>
      <xdr:row>363</xdr:row>
      <xdr:rowOff>12700</xdr:rowOff>
    </xdr:from>
    <xdr:to>
      <xdr:col>4</xdr:col>
      <xdr:colOff>0</xdr:colOff>
      <xdr:row>363</xdr:row>
      <xdr:rowOff>606425</xdr:rowOff>
    </xdr:to>
    <xdr:pic>
      <xdr:nvPicPr>
        <xdr:cNvPr id="2001" name="Рисунок 2000" descr="\\serv-fs2\1c_photo\LinkPics\154\154876_0.jpg"/>
        <xdr:cNvPicPr>
          <a:picLocks/>
        </xdr:cNvPicPr>
      </xdr:nvPicPr>
      <xdr:blipFill>
        <a:blip xmlns:r="http://schemas.openxmlformats.org/officeDocument/2006/relationships" r:embed="rId1988">
          <a:extLst>
            <a:ext uri="{28A0092B-C50C-407E-A947-70E740481C1C}">
              <a14:useLocalDpi xmlns:a14="http://schemas.microsoft.com/office/drawing/2010/main" val="0"/>
            </a:ext>
          </a:extLst>
        </a:blip>
        <a:stretch>
          <a:fillRect/>
        </a:stretch>
      </xdr:blipFill>
      <xdr:spPr>
        <a:xfrm>
          <a:off x="4660900" y="1300165675"/>
          <a:ext cx="654050" cy="593725"/>
        </a:xfrm>
        <a:prstGeom prst="rect">
          <a:avLst/>
        </a:prstGeom>
      </xdr:spPr>
    </xdr:pic>
    <xdr:clientData/>
  </xdr:twoCellAnchor>
  <xdr:twoCellAnchor>
    <xdr:from>
      <xdr:col>3</xdr:col>
      <xdr:colOff>12700</xdr:colOff>
      <xdr:row>2495</xdr:row>
      <xdr:rowOff>12700</xdr:rowOff>
    </xdr:from>
    <xdr:to>
      <xdr:col>4</xdr:col>
      <xdr:colOff>0</xdr:colOff>
      <xdr:row>2495</xdr:row>
      <xdr:rowOff>606425</xdr:rowOff>
    </xdr:to>
    <xdr:pic>
      <xdr:nvPicPr>
        <xdr:cNvPr id="2002" name="Рисунок 2001" descr="\\serv-fs2\1c_photo\LinkPics\142\142583_0.jpg"/>
        <xdr:cNvPicPr>
          <a:picLocks/>
        </xdr:cNvPicPr>
      </xdr:nvPicPr>
      <xdr:blipFill>
        <a:blip xmlns:r="http://schemas.openxmlformats.org/officeDocument/2006/relationships" r:embed="rId1989">
          <a:extLst>
            <a:ext uri="{28A0092B-C50C-407E-A947-70E740481C1C}">
              <a14:useLocalDpi xmlns:a14="http://schemas.microsoft.com/office/drawing/2010/main" val="0"/>
            </a:ext>
          </a:extLst>
        </a:blip>
        <a:stretch>
          <a:fillRect/>
        </a:stretch>
      </xdr:blipFill>
      <xdr:spPr>
        <a:xfrm>
          <a:off x="4660900" y="1300822900"/>
          <a:ext cx="654050" cy="593725"/>
        </a:xfrm>
        <a:prstGeom prst="rect">
          <a:avLst/>
        </a:prstGeom>
      </xdr:spPr>
    </xdr:pic>
    <xdr:clientData/>
  </xdr:twoCellAnchor>
  <xdr:twoCellAnchor>
    <xdr:from>
      <xdr:col>3</xdr:col>
      <xdr:colOff>12700</xdr:colOff>
      <xdr:row>721</xdr:row>
      <xdr:rowOff>12700</xdr:rowOff>
    </xdr:from>
    <xdr:to>
      <xdr:col>4</xdr:col>
      <xdr:colOff>0</xdr:colOff>
      <xdr:row>721</xdr:row>
      <xdr:rowOff>606425</xdr:rowOff>
    </xdr:to>
    <xdr:pic>
      <xdr:nvPicPr>
        <xdr:cNvPr id="2003" name="Рисунок 2002" descr="\\serv-fs2\1c_photo\LinkPics\155\155616_0.jpg"/>
        <xdr:cNvPicPr>
          <a:picLocks/>
        </xdr:cNvPicPr>
      </xdr:nvPicPr>
      <xdr:blipFill>
        <a:blip xmlns:r="http://schemas.openxmlformats.org/officeDocument/2006/relationships" r:embed="rId1990">
          <a:extLst>
            <a:ext uri="{28A0092B-C50C-407E-A947-70E740481C1C}">
              <a14:useLocalDpi xmlns:a14="http://schemas.microsoft.com/office/drawing/2010/main" val="0"/>
            </a:ext>
          </a:extLst>
        </a:blip>
        <a:stretch>
          <a:fillRect/>
        </a:stretch>
      </xdr:blipFill>
      <xdr:spPr>
        <a:xfrm>
          <a:off x="4660900" y="1301480125"/>
          <a:ext cx="654050" cy="593725"/>
        </a:xfrm>
        <a:prstGeom prst="rect">
          <a:avLst/>
        </a:prstGeom>
      </xdr:spPr>
    </xdr:pic>
    <xdr:clientData/>
  </xdr:twoCellAnchor>
  <xdr:twoCellAnchor>
    <xdr:from>
      <xdr:col>3</xdr:col>
      <xdr:colOff>12700</xdr:colOff>
      <xdr:row>2496</xdr:row>
      <xdr:rowOff>12700</xdr:rowOff>
    </xdr:from>
    <xdr:to>
      <xdr:col>4</xdr:col>
      <xdr:colOff>0</xdr:colOff>
      <xdr:row>2496</xdr:row>
      <xdr:rowOff>606425</xdr:rowOff>
    </xdr:to>
    <xdr:pic>
      <xdr:nvPicPr>
        <xdr:cNvPr id="2004" name="Рисунок 2003" descr="\\serv-fs2\1c_photo\LinkPics\142\142596_0.jpg"/>
        <xdr:cNvPicPr>
          <a:picLocks/>
        </xdr:cNvPicPr>
      </xdr:nvPicPr>
      <xdr:blipFill>
        <a:blip xmlns:r="http://schemas.openxmlformats.org/officeDocument/2006/relationships" r:embed="rId1991">
          <a:extLst>
            <a:ext uri="{28A0092B-C50C-407E-A947-70E740481C1C}">
              <a14:useLocalDpi xmlns:a14="http://schemas.microsoft.com/office/drawing/2010/main" val="0"/>
            </a:ext>
          </a:extLst>
        </a:blip>
        <a:stretch>
          <a:fillRect/>
        </a:stretch>
      </xdr:blipFill>
      <xdr:spPr>
        <a:xfrm>
          <a:off x="4660900" y="1302137350"/>
          <a:ext cx="654050" cy="593725"/>
        </a:xfrm>
        <a:prstGeom prst="rect">
          <a:avLst/>
        </a:prstGeom>
      </xdr:spPr>
    </xdr:pic>
    <xdr:clientData/>
  </xdr:twoCellAnchor>
  <xdr:twoCellAnchor>
    <xdr:from>
      <xdr:col>3</xdr:col>
      <xdr:colOff>12700</xdr:colOff>
      <xdr:row>2158</xdr:row>
      <xdr:rowOff>12700</xdr:rowOff>
    </xdr:from>
    <xdr:to>
      <xdr:col>4</xdr:col>
      <xdr:colOff>0</xdr:colOff>
      <xdr:row>2158</xdr:row>
      <xdr:rowOff>606425</xdr:rowOff>
    </xdr:to>
    <xdr:pic>
      <xdr:nvPicPr>
        <xdr:cNvPr id="2005" name="Рисунок 2004" descr="\\serv-fs2\1c_photo\LinkPics\155\155634_0.jpg"/>
        <xdr:cNvPicPr>
          <a:picLocks/>
        </xdr:cNvPicPr>
      </xdr:nvPicPr>
      <xdr:blipFill>
        <a:blip xmlns:r="http://schemas.openxmlformats.org/officeDocument/2006/relationships" r:embed="rId1992">
          <a:extLst>
            <a:ext uri="{28A0092B-C50C-407E-A947-70E740481C1C}">
              <a14:useLocalDpi xmlns:a14="http://schemas.microsoft.com/office/drawing/2010/main" val="0"/>
            </a:ext>
          </a:extLst>
        </a:blip>
        <a:stretch>
          <a:fillRect/>
        </a:stretch>
      </xdr:blipFill>
      <xdr:spPr>
        <a:xfrm>
          <a:off x="4660900" y="1302794575"/>
          <a:ext cx="654050" cy="593725"/>
        </a:xfrm>
        <a:prstGeom prst="rect">
          <a:avLst/>
        </a:prstGeom>
      </xdr:spPr>
    </xdr:pic>
    <xdr:clientData/>
  </xdr:twoCellAnchor>
  <xdr:twoCellAnchor>
    <xdr:from>
      <xdr:col>3</xdr:col>
      <xdr:colOff>12700</xdr:colOff>
      <xdr:row>967</xdr:row>
      <xdr:rowOff>12700</xdr:rowOff>
    </xdr:from>
    <xdr:to>
      <xdr:col>4</xdr:col>
      <xdr:colOff>0</xdr:colOff>
      <xdr:row>967</xdr:row>
      <xdr:rowOff>606425</xdr:rowOff>
    </xdr:to>
    <xdr:pic>
      <xdr:nvPicPr>
        <xdr:cNvPr id="2006" name="Рисунок 2005" descr="\\serv-fs2\1c_photo\LinkPics\147\147890_0.jpg"/>
        <xdr:cNvPicPr>
          <a:picLocks/>
        </xdr:cNvPicPr>
      </xdr:nvPicPr>
      <xdr:blipFill>
        <a:blip xmlns:r="http://schemas.openxmlformats.org/officeDocument/2006/relationships" r:embed="rId1993">
          <a:extLst>
            <a:ext uri="{28A0092B-C50C-407E-A947-70E740481C1C}">
              <a14:useLocalDpi xmlns:a14="http://schemas.microsoft.com/office/drawing/2010/main" val="0"/>
            </a:ext>
          </a:extLst>
        </a:blip>
        <a:stretch>
          <a:fillRect/>
        </a:stretch>
      </xdr:blipFill>
      <xdr:spPr>
        <a:xfrm>
          <a:off x="4660900" y="1303451800"/>
          <a:ext cx="654050" cy="593725"/>
        </a:xfrm>
        <a:prstGeom prst="rect">
          <a:avLst/>
        </a:prstGeom>
      </xdr:spPr>
    </xdr:pic>
    <xdr:clientData/>
  </xdr:twoCellAnchor>
  <xdr:twoCellAnchor>
    <xdr:from>
      <xdr:col>3</xdr:col>
      <xdr:colOff>12700</xdr:colOff>
      <xdr:row>1080</xdr:row>
      <xdr:rowOff>12700</xdr:rowOff>
    </xdr:from>
    <xdr:to>
      <xdr:col>4</xdr:col>
      <xdr:colOff>0</xdr:colOff>
      <xdr:row>1080</xdr:row>
      <xdr:rowOff>606425</xdr:rowOff>
    </xdr:to>
    <xdr:pic>
      <xdr:nvPicPr>
        <xdr:cNvPr id="2007" name="Рисунок 2006" descr="\\serv-fs2\1c_photo\LinkPics\156\156172_0.jpg"/>
        <xdr:cNvPicPr>
          <a:picLocks/>
        </xdr:cNvPicPr>
      </xdr:nvPicPr>
      <xdr:blipFill>
        <a:blip xmlns:r="http://schemas.openxmlformats.org/officeDocument/2006/relationships" r:embed="rId1994">
          <a:extLst>
            <a:ext uri="{28A0092B-C50C-407E-A947-70E740481C1C}">
              <a14:useLocalDpi xmlns:a14="http://schemas.microsoft.com/office/drawing/2010/main" val="0"/>
            </a:ext>
          </a:extLst>
        </a:blip>
        <a:stretch>
          <a:fillRect/>
        </a:stretch>
      </xdr:blipFill>
      <xdr:spPr>
        <a:xfrm>
          <a:off x="4660900" y="1304109025"/>
          <a:ext cx="654050" cy="593725"/>
        </a:xfrm>
        <a:prstGeom prst="rect">
          <a:avLst/>
        </a:prstGeom>
      </xdr:spPr>
    </xdr:pic>
    <xdr:clientData/>
  </xdr:twoCellAnchor>
  <xdr:twoCellAnchor>
    <xdr:from>
      <xdr:col>3</xdr:col>
      <xdr:colOff>12700</xdr:colOff>
      <xdr:row>2055</xdr:row>
      <xdr:rowOff>12700</xdr:rowOff>
    </xdr:from>
    <xdr:to>
      <xdr:col>4</xdr:col>
      <xdr:colOff>0</xdr:colOff>
      <xdr:row>2055</xdr:row>
      <xdr:rowOff>606425</xdr:rowOff>
    </xdr:to>
    <xdr:pic>
      <xdr:nvPicPr>
        <xdr:cNvPr id="2008" name="Рисунок 2007" descr="\\serv-fs2\1c_photo\LinkPics\150\150584_0.jpg"/>
        <xdr:cNvPicPr>
          <a:picLocks/>
        </xdr:cNvPicPr>
      </xdr:nvPicPr>
      <xdr:blipFill>
        <a:blip xmlns:r="http://schemas.openxmlformats.org/officeDocument/2006/relationships" r:embed="rId1995">
          <a:extLst>
            <a:ext uri="{28A0092B-C50C-407E-A947-70E740481C1C}">
              <a14:useLocalDpi xmlns:a14="http://schemas.microsoft.com/office/drawing/2010/main" val="0"/>
            </a:ext>
          </a:extLst>
        </a:blip>
        <a:stretch>
          <a:fillRect/>
        </a:stretch>
      </xdr:blipFill>
      <xdr:spPr>
        <a:xfrm>
          <a:off x="4660900" y="1304766250"/>
          <a:ext cx="654050" cy="593725"/>
        </a:xfrm>
        <a:prstGeom prst="rect">
          <a:avLst/>
        </a:prstGeom>
      </xdr:spPr>
    </xdr:pic>
    <xdr:clientData/>
  </xdr:twoCellAnchor>
  <xdr:twoCellAnchor>
    <xdr:from>
      <xdr:col>3</xdr:col>
      <xdr:colOff>12700</xdr:colOff>
      <xdr:row>2274</xdr:row>
      <xdr:rowOff>12700</xdr:rowOff>
    </xdr:from>
    <xdr:to>
      <xdr:col>4</xdr:col>
      <xdr:colOff>0</xdr:colOff>
      <xdr:row>2274</xdr:row>
      <xdr:rowOff>606425</xdr:rowOff>
    </xdr:to>
    <xdr:pic>
      <xdr:nvPicPr>
        <xdr:cNvPr id="2009" name="Рисунок 2008" descr="\\serv-fs2\1c_photo\LinkPics\146\146029_0.jpg"/>
        <xdr:cNvPicPr>
          <a:picLocks/>
        </xdr:cNvPicPr>
      </xdr:nvPicPr>
      <xdr:blipFill>
        <a:blip xmlns:r="http://schemas.openxmlformats.org/officeDocument/2006/relationships" r:embed="rId1996">
          <a:extLst>
            <a:ext uri="{28A0092B-C50C-407E-A947-70E740481C1C}">
              <a14:useLocalDpi xmlns:a14="http://schemas.microsoft.com/office/drawing/2010/main" val="0"/>
            </a:ext>
          </a:extLst>
        </a:blip>
        <a:stretch>
          <a:fillRect/>
        </a:stretch>
      </xdr:blipFill>
      <xdr:spPr>
        <a:xfrm>
          <a:off x="4660900" y="1305423475"/>
          <a:ext cx="654050" cy="593725"/>
        </a:xfrm>
        <a:prstGeom prst="rect">
          <a:avLst/>
        </a:prstGeom>
      </xdr:spPr>
    </xdr:pic>
    <xdr:clientData/>
  </xdr:twoCellAnchor>
  <xdr:twoCellAnchor>
    <xdr:from>
      <xdr:col>3</xdr:col>
      <xdr:colOff>12700</xdr:colOff>
      <xdr:row>2056</xdr:row>
      <xdr:rowOff>12700</xdr:rowOff>
    </xdr:from>
    <xdr:to>
      <xdr:col>4</xdr:col>
      <xdr:colOff>0</xdr:colOff>
      <xdr:row>2056</xdr:row>
      <xdr:rowOff>606425</xdr:rowOff>
    </xdr:to>
    <xdr:pic>
      <xdr:nvPicPr>
        <xdr:cNvPr id="2010" name="Рисунок 2009" descr="\\serv-fs2\1c_photo\LinkPics\151\151679_0.jpg"/>
        <xdr:cNvPicPr>
          <a:picLocks/>
        </xdr:cNvPicPr>
      </xdr:nvPicPr>
      <xdr:blipFill>
        <a:blip xmlns:r="http://schemas.openxmlformats.org/officeDocument/2006/relationships" r:embed="rId1997">
          <a:extLst>
            <a:ext uri="{28A0092B-C50C-407E-A947-70E740481C1C}">
              <a14:useLocalDpi xmlns:a14="http://schemas.microsoft.com/office/drawing/2010/main" val="0"/>
            </a:ext>
          </a:extLst>
        </a:blip>
        <a:stretch>
          <a:fillRect/>
        </a:stretch>
      </xdr:blipFill>
      <xdr:spPr>
        <a:xfrm>
          <a:off x="4660900" y="1306080700"/>
          <a:ext cx="654050" cy="593725"/>
        </a:xfrm>
        <a:prstGeom prst="rect">
          <a:avLst/>
        </a:prstGeom>
      </xdr:spPr>
    </xdr:pic>
    <xdr:clientData/>
  </xdr:twoCellAnchor>
  <xdr:twoCellAnchor>
    <xdr:from>
      <xdr:col>3</xdr:col>
      <xdr:colOff>12700</xdr:colOff>
      <xdr:row>2385</xdr:row>
      <xdr:rowOff>12700</xdr:rowOff>
    </xdr:from>
    <xdr:to>
      <xdr:col>4</xdr:col>
      <xdr:colOff>0</xdr:colOff>
      <xdr:row>2385</xdr:row>
      <xdr:rowOff>606425</xdr:rowOff>
    </xdr:to>
    <xdr:pic>
      <xdr:nvPicPr>
        <xdr:cNvPr id="2011" name="Рисунок 2010" descr="\\serv-fs2\1c_photo\LinkPics\146\146151_0.jpg"/>
        <xdr:cNvPicPr>
          <a:picLocks/>
        </xdr:cNvPicPr>
      </xdr:nvPicPr>
      <xdr:blipFill>
        <a:blip xmlns:r="http://schemas.openxmlformats.org/officeDocument/2006/relationships" r:embed="rId1998">
          <a:extLst>
            <a:ext uri="{28A0092B-C50C-407E-A947-70E740481C1C}">
              <a14:useLocalDpi xmlns:a14="http://schemas.microsoft.com/office/drawing/2010/main" val="0"/>
            </a:ext>
          </a:extLst>
        </a:blip>
        <a:stretch>
          <a:fillRect/>
        </a:stretch>
      </xdr:blipFill>
      <xdr:spPr>
        <a:xfrm>
          <a:off x="4660900" y="1306737925"/>
          <a:ext cx="654050" cy="593725"/>
        </a:xfrm>
        <a:prstGeom prst="rect">
          <a:avLst/>
        </a:prstGeom>
      </xdr:spPr>
    </xdr:pic>
    <xdr:clientData/>
  </xdr:twoCellAnchor>
  <xdr:twoCellAnchor>
    <xdr:from>
      <xdr:col>3</xdr:col>
      <xdr:colOff>12700</xdr:colOff>
      <xdr:row>1563</xdr:row>
      <xdr:rowOff>12700</xdr:rowOff>
    </xdr:from>
    <xdr:to>
      <xdr:col>4</xdr:col>
      <xdr:colOff>0</xdr:colOff>
      <xdr:row>1563</xdr:row>
      <xdr:rowOff>606425</xdr:rowOff>
    </xdr:to>
    <xdr:pic>
      <xdr:nvPicPr>
        <xdr:cNvPr id="2012" name="Рисунок 2011" descr="\\serv-fs2\1c_photo\LinkPics\144\144916_0.jpg"/>
        <xdr:cNvPicPr>
          <a:picLocks/>
        </xdr:cNvPicPr>
      </xdr:nvPicPr>
      <xdr:blipFill>
        <a:blip xmlns:r="http://schemas.openxmlformats.org/officeDocument/2006/relationships" r:embed="rId1999">
          <a:extLst>
            <a:ext uri="{28A0092B-C50C-407E-A947-70E740481C1C}">
              <a14:useLocalDpi xmlns:a14="http://schemas.microsoft.com/office/drawing/2010/main" val="0"/>
            </a:ext>
          </a:extLst>
        </a:blip>
        <a:stretch>
          <a:fillRect/>
        </a:stretch>
      </xdr:blipFill>
      <xdr:spPr>
        <a:xfrm>
          <a:off x="4660900" y="1307395150"/>
          <a:ext cx="654050" cy="593725"/>
        </a:xfrm>
        <a:prstGeom prst="rect">
          <a:avLst/>
        </a:prstGeom>
      </xdr:spPr>
    </xdr:pic>
    <xdr:clientData/>
  </xdr:twoCellAnchor>
  <xdr:twoCellAnchor>
    <xdr:from>
      <xdr:col>3</xdr:col>
      <xdr:colOff>12700</xdr:colOff>
      <xdr:row>1081</xdr:row>
      <xdr:rowOff>12700</xdr:rowOff>
    </xdr:from>
    <xdr:to>
      <xdr:col>4</xdr:col>
      <xdr:colOff>0</xdr:colOff>
      <xdr:row>1081</xdr:row>
      <xdr:rowOff>606425</xdr:rowOff>
    </xdr:to>
    <xdr:pic>
      <xdr:nvPicPr>
        <xdr:cNvPr id="2013" name="Рисунок 2012" descr="\\serv-fs2\1c_photo\LinkPics\146\146301_0.jpg"/>
        <xdr:cNvPicPr>
          <a:picLocks/>
        </xdr:cNvPicPr>
      </xdr:nvPicPr>
      <xdr:blipFill>
        <a:blip xmlns:r="http://schemas.openxmlformats.org/officeDocument/2006/relationships" r:embed="rId2000">
          <a:extLst>
            <a:ext uri="{28A0092B-C50C-407E-A947-70E740481C1C}">
              <a14:useLocalDpi xmlns:a14="http://schemas.microsoft.com/office/drawing/2010/main" val="0"/>
            </a:ext>
          </a:extLst>
        </a:blip>
        <a:stretch>
          <a:fillRect/>
        </a:stretch>
      </xdr:blipFill>
      <xdr:spPr>
        <a:xfrm>
          <a:off x="4660900" y="1308052375"/>
          <a:ext cx="654050" cy="593725"/>
        </a:xfrm>
        <a:prstGeom prst="rect">
          <a:avLst/>
        </a:prstGeom>
      </xdr:spPr>
    </xdr:pic>
    <xdr:clientData/>
  </xdr:twoCellAnchor>
  <xdr:twoCellAnchor>
    <xdr:from>
      <xdr:col>3</xdr:col>
      <xdr:colOff>12700</xdr:colOff>
      <xdr:row>2185</xdr:row>
      <xdr:rowOff>12700</xdr:rowOff>
    </xdr:from>
    <xdr:to>
      <xdr:col>4</xdr:col>
      <xdr:colOff>0</xdr:colOff>
      <xdr:row>2185</xdr:row>
      <xdr:rowOff>606425</xdr:rowOff>
    </xdr:to>
    <xdr:pic>
      <xdr:nvPicPr>
        <xdr:cNvPr id="2014" name="Рисунок 2013" descr="\\serv-fs2\1c_photo\LinkPics\121\121058_0.jpg"/>
        <xdr:cNvPicPr>
          <a:picLocks/>
        </xdr:cNvPicPr>
      </xdr:nvPicPr>
      <xdr:blipFill>
        <a:blip xmlns:r="http://schemas.openxmlformats.org/officeDocument/2006/relationships" r:embed="rId2001">
          <a:extLst>
            <a:ext uri="{28A0092B-C50C-407E-A947-70E740481C1C}">
              <a14:useLocalDpi xmlns:a14="http://schemas.microsoft.com/office/drawing/2010/main" val="0"/>
            </a:ext>
          </a:extLst>
        </a:blip>
        <a:stretch>
          <a:fillRect/>
        </a:stretch>
      </xdr:blipFill>
      <xdr:spPr>
        <a:xfrm>
          <a:off x="4660900" y="1308709600"/>
          <a:ext cx="654050" cy="593725"/>
        </a:xfrm>
        <a:prstGeom prst="rect">
          <a:avLst/>
        </a:prstGeom>
      </xdr:spPr>
    </xdr:pic>
    <xdr:clientData/>
  </xdr:twoCellAnchor>
  <xdr:twoCellAnchor>
    <xdr:from>
      <xdr:col>3</xdr:col>
      <xdr:colOff>12700</xdr:colOff>
      <xdr:row>3285</xdr:row>
      <xdr:rowOff>12700</xdr:rowOff>
    </xdr:from>
    <xdr:to>
      <xdr:col>4</xdr:col>
      <xdr:colOff>0</xdr:colOff>
      <xdr:row>3285</xdr:row>
      <xdr:rowOff>606425</xdr:rowOff>
    </xdr:to>
    <xdr:pic>
      <xdr:nvPicPr>
        <xdr:cNvPr id="2015" name="Рисунок 2014" descr="\\serv-fs2\1c_photo\LinkPics\153\153481_0.jpg"/>
        <xdr:cNvPicPr>
          <a:picLocks/>
        </xdr:cNvPicPr>
      </xdr:nvPicPr>
      <xdr:blipFill>
        <a:blip xmlns:r="http://schemas.openxmlformats.org/officeDocument/2006/relationships" r:embed="rId2002">
          <a:extLst>
            <a:ext uri="{28A0092B-C50C-407E-A947-70E740481C1C}">
              <a14:useLocalDpi xmlns:a14="http://schemas.microsoft.com/office/drawing/2010/main" val="0"/>
            </a:ext>
          </a:extLst>
        </a:blip>
        <a:stretch>
          <a:fillRect/>
        </a:stretch>
      </xdr:blipFill>
      <xdr:spPr>
        <a:xfrm>
          <a:off x="4660900" y="1309366825"/>
          <a:ext cx="654050" cy="593725"/>
        </a:xfrm>
        <a:prstGeom prst="rect">
          <a:avLst/>
        </a:prstGeom>
      </xdr:spPr>
    </xdr:pic>
    <xdr:clientData/>
  </xdr:twoCellAnchor>
  <xdr:twoCellAnchor>
    <xdr:from>
      <xdr:col>3</xdr:col>
      <xdr:colOff>12700</xdr:colOff>
      <xdr:row>126</xdr:row>
      <xdr:rowOff>12700</xdr:rowOff>
    </xdr:from>
    <xdr:to>
      <xdr:col>4</xdr:col>
      <xdr:colOff>0</xdr:colOff>
      <xdr:row>126</xdr:row>
      <xdr:rowOff>606425</xdr:rowOff>
    </xdr:to>
    <xdr:pic>
      <xdr:nvPicPr>
        <xdr:cNvPr id="2016" name="Рисунок 2015" descr="\\serv-fs2\1c_photo\LinkPics\159\159069_0.jpg"/>
        <xdr:cNvPicPr>
          <a:picLocks/>
        </xdr:cNvPicPr>
      </xdr:nvPicPr>
      <xdr:blipFill>
        <a:blip xmlns:r="http://schemas.openxmlformats.org/officeDocument/2006/relationships" r:embed="rId2003">
          <a:extLst>
            <a:ext uri="{28A0092B-C50C-407E-A947-70E740481C1C}">
              <a14:useLocalDpi xmlns:a14="http://schemas.microsoft.com/office/drawing/2010/main" val="0"/>
            </a:ext>
          </a:extLst>
        </a:blip>
        <a:stretch>
          <a:fillRect/>
        </a:stretch>
      </xdr:blipFill>
      <xdr:spPr>
        <a:xfrm>
          <a:off x="4660900" y="1310024050"/>
          <a:ext cx="654050" cy="593725"/>
        </a:xfrm>
        <a:prstGeom prst="rect">
          <a:avLst/>
        </a:prstGeom>
      </xdr:spPr>
    </xdr:pic>
    <xdr:clientData/>
  </xdr:twoCellAnchor>
  <xdr:twoCellAnchor>
    <xdr:from>
      <xdr:col>3</xdr:col>
      <xdr:colOff>12700</xdr:colOff>
      <xdr:row>1241</xdr:row>
      <xdr:rowOff>12700</xdr:rowOff>
    </xdr:from>
    <xdr:to>
      <xdr:col>4</xdr:col>
      <xdr:colOff>0</xdr:colOff>
      <xdr:row>1241</xdr:row>
      <xdr:rowOff>606425</xdr:rowOff>
    </xdr:to>
    <xdr:pic>
      <xdr:nvPicPr>
        <xdr:cNvPr id="2017" name="Рисунок 2016" descr="\\serv-fs2\1c_photo\LinkPics\155\155656_0.jpg"/>
        <xdr:cNvPicPr>
          <a:picLocks/>
        </xdr:cNvPicPr>
      </xdr:nvPicPr>
      <xdr:blipFill>
        <a:blip xmlns:r="http://schemas.openxmlformats.org/officeDocument/2006/relationships" r:embed="rId2004">
          <a:extLst>
            <a:ext uri="{28A0092B-C50C-407E-A947-70E740481C1C}">
              <a14:useLocalDpi xmlns:a14="http://schemas.microsoft.com/office/drawing/2010/main" val="0"/>
            </a:ext>
          </a:extLst>
        </a:blip>
        <a:stretch>
          <a:fillRect/>
        </a:stretch>
      </xdr:blipFill>
      <xdr:spPr>
        <a:xfrm>
          <a:off x="4660900" y="1310681275"/>
          <a:ext cx="654050" cy="593725"/>
        </a:xfrm>
        <a:prstGeom prst="rect">
          <a:avLst/>
        </a:prstGeom>
      </xdr:spPr>
    </xdr:pic>
    <xdr:clientData/>
  </xdr:twoCellAnchor>
  <xdr:twoCellAnchor>
    <xdr:from>
      <xdr:col>3</xdr:col>
      <xdr:colOff>12700</xdr:colOff>
      <xdr:row>2332</xdr:row>
      <xdr:rowOff>12700</xdr:rowOff>
    </xdr:from>
    <xdr:to>
      <xdr:col>4</xdr:col>
      <xdr:colOff>0</xdr:colOff>
      <xdr:row>2332</xdr:row>
      <xdr:rowOff>606425</xdr:rowOff>
    </xdr:to>
    <xdr:pic>
      <xdr:nvPicPr>
        <xdr:cNvPr id="2018" name="Рисунок 2017" descr="\\serv-fs2\1c_photo\LinkPics\142\142503_0.jpg"/>
        <xdr:cNvPicPr>
          <a:picLocks/>
        </xdr:cNvPicPr>
      </xdr:nvPicPr>
      <xdr:blipFill>
        <a:blip xmlns:r="http://schemas.openxmlformats.org/officeDocument/2006/relationships" r:embed="rId2005">
          <a:extLst>
            <a:ext uri="{28A0092B-C50C-407E-A947-70E740481C1C}">
              <a14:useLocalDpi xmlns:a14="http://schemas.microsoft.com/office/drawing/2010/main" val="0"/>
            </a:ext>
          </a:extLst>
        </a:blip>
        <a:stretch>
          <a:fillRect/>
        </a:stretch>
      </xdr:blipFill>
      <xdr:spPr>
        <a:xfrm>
          <a:off x="4660900" y="1311338500"/>
          <a:ext cx="654050" cy="593725"/>
        </a:xfrm>
        <a:prstGeom prst="rect">
          <a:avLst/>
        </a:prstGeom>
      </xdr:spPr>
    </xdr:pic>
    <xdr:clientData/>
  </xdr:twoCellAnchor>
  <xdr:twoCellAnchor>
    <xdr:from>
      <xdr:col>3</xdr:col>
      <xdr:colOff>12700</xdr:colOff>
      <xdr:row>1242</xdr:row>
      <xdr:rowOff>12700</xdr:rowOff>
    </xdr:from>
    <xdr:to>
      <xdr:col>4</xdr:col>
      <xdr:colOff>0</xdr:colOff>
      <xdr:row>1242</xdr:row>
      <xdr:rowOff>606425</xdr:rowOff>
    </xdr:to>
    <xdr:pic>
      <xdr:nvPicPr>
        <xdr:cNvPr id="2019" name="Рисунок 2018" descr="\\serv-fs2\1c_photo\LinkPics\155\155659_0.jpg"/>
        <xdr:cNvPicPr>
          <a:picLocks/>
        </xdr:cNvPicPr>
      </xdr:nvPicPr>
      <xdr:blipFill>
        <a:blip xmlns:r="http://schemas.openxmlformats.org/officeDocument/2006/relationships" r:embed="rId2006">
          <a:extLst>
            <a:ext uri="{28A0092B-C50C-407E-A947-70E740481C1C}">
              <a14:useLocalDpi xmlns:a14="http://schemas.microsoft.com/office/drawing/2010/main" val="0"/>
            </a:ext>
          </a:extLst>
        </a:blip>
        <a:stretch>
          <a:fillRect/>
        </a:stretch>
      </xdr:blipFill>
      <xdr:spPr>
        <a:xfrm>
          <a:off x="4660900" y="1311995725"/>
          <a:ext cx="654050" cy="593725"/>
        </a:xfrm>
        <a:prstGeom prst="rect">
          <a:avLst/>
        </a:prstGeom>
      </xdr:spPr>
    </xdr:pic>
    <xdr:clientData/>
  </xdr:twoCellAnchor>
  <xdr:twoCellAnchor>
    <xdr:from>
      <xdr:col>3</xdr:col>
      <xdr:colOff>12700</xdr:colOff>
      <xdr:row>29</xdr:row>
      <xdr:rowOff>12700</xdr:rowOff>
    </xdr:from>
    <xdr:to>
      <xdr:col>4</xdr:col>
      <xdr:colOff>0</xdr:colOff>
      <xdr:row>29</xdr:row>
      <xdr:rowOff>606425</xdr:rowOff>
    </xdr:to>
    <xdr:pic>
      <xdr:nvPicPr>
        <xdr:cNvPr id="2020" name="Рисунок 2019" descr="\\serv-fs2\1c_photo\LinkPics\144\144200_0.jpg"/>
        <xdr:cNvPicPr>
          <a:picLocks/>
        </xdr:cNvPicPr>
      </xdr:nvPicPr>
      <xdr:blipFill>
        <a:blip xmlns:r="http://schemas.openxmlformats.org/officeDocument/2006/relationships" r:embed="rId2007">
          <a:extLst>
            <a:ext uri="{28A0092B-C50C-407E-A947-70E740481C1C}">
              <a14:useLocalDpi xmlns:a14="http://schemas.microsoft.com/office/drawing/2010/main" val="0"/>
            </a:ext>
          </a:extLst>
        </a:blip>
        <a:stretch>
          <a:fillRect/>
        </a:stretch>
      </xdr:blipFill>
      <xdr:spPr>
        <a:xfrm>
          <a:off x="4660900" y="1312652950"/>
          <a:ext cx="654050" cy="593725"/>
        </a:xfrm>
        <a:prstGeom prst="rect">
          <a:avLst/>
        </a:prstGeom>
      </xdr:spPr>
    </xdr:pic>
    <xdr:clientData/>
  </xdr:twoCellAnchor>
  <xdr:twoCellAnchor>
    <xdr:from>
      <xdr:col>3</xdr:col>
      <xdr:colOff>12700</xdr:colOff>
      <xdr:row>1082</xdr:row>
      <xdr:rowOff>12700</xdr:rowOff>
    </xdr:from>
    <xdr:to>
      <xdr:col>4</xdr:col>
      <xdr:colOff>0</xdr:colOff>
      <xdr:row>1082</xdr:row>
      <xdr:rowOff>606425</xdr:rowOff>
    </xdr:to>
    <xdr:pic>
      <xdr:nvPicPr>
        <xdr:cNvPr id="2021" name="Рисунок 2020" descr="\\serv-fs2\1c_photo\LinkPics\146\146104_0.jpg"/>
        <xdr:cNvPicPr>
          <a:picLocks/>
        </xdr:cNvPicPr>
      </xdr:nvPicPr>
      <xdr:blipFill>
        <a:blip xmlns:r="http://schemas.openxmlformats.org/officeDocument/2006/relationships" r:embed="rId2008">
          <a:extLst>
            <a:ext uri="{28A0092B-C50C-407E-A947-70E740481C1C}">
              <a14:useLocalDpi xmlns:a14="http://schemas.microsoft.com/office/drawing/2010/main" val="0"/>
            </a:ext>
          </a:extLst>
        </a:blip>
        <a:stretch>
          <a:fillRect/>
        </a:stretch>
      </xdr:blipFill>
      <xdr:spPr>
        <a:xfrm>
          <a:off x="4660900" y="1313310175"/>
          <a:ext cx="654050" cy="593725"/>
        </a:xfrm>
        <a:prstGeom prst="rect">
          <a:avLst/>
        </a:prstGeom>
      </xdr:spPr>
    </xdr:pic>
    <xdr:clientData/>
  </xdr:twoCellAnchor>
  <xdr:twoCellAnchor>
    <xdr:from>
      <xdr:col>3</xdr:col>
      <xdr:colOff>12700</xdr:colOff>
      <xdr:row>2333</xdr:row>
      <xdr:rowOff>12700</xdr:rowOff>
    </xdr:from>
    <xdr:to>
      <xdr:col>4</xdr:col>
      <xdr:colOff>0</xdr:colOff>
      <xdr:row>2333</xdr:row>
      <xdr:rowOff>606425</xdr:rowOff>
    </xdr:to>
    <xdr:pic>
      <xdr:nvPicPr>
        <xdr:cNvPr id="2022" name="Рисунок 2021" descr="\\serv-fs2\1c_photo\LinkPics\157\157205_0.jpg"/>
        <xdr:cNvPicPr>
          <a:picLocks/>
        </xdr:cNvPicPr>
      </xdr:nvPicPr>
      <xdr:blipFill>
        <a:blip xmlns:r="http://schemas.openxmlformats.org/officeDocument/2006/relationships" r:embed="rId2009">
          <a:extLst>
            <a:ext uri="{28A0092B-C50C-407E-A947-70E740481C1C}">
              <a14:useLocalDpi xmlns:a14="http://schemas.microsoft.com/office/drawing/2010/main" val="0"/>
            </a:ext>
          </a:extLst>
        </a:blip>
        <a:stretch>
          <a:fillRect/>
        </a:stretch>
      </xdr:blipFill>
      <xdr:spPr>
        <a:xfrm>
          <a:off x="4660900" y="1313967400"/>
          <a:ext cx="654050" cy="593725"/>
        </a:xfrm>
        <a:prstGeom prst="rect">
          <a:avLst/>
        </a:prstGeom>
      </xdr:spPr>
    </xdr:pic>
    <xdr:clientData/>
  </xdr:twoCellAnchor>
  <xdr:twoCellAnchor>
    <xdr:from>
      <xdr:col>3</xdr:col>
      <xdr:colOff>12700</xdr:colOff>
      <xdr:row>2334</xdr:row>
      <xdr:rowOff>12700</xdr:rowOff>
    </xdr:from>
    <xdr:to>
      <xdr:col>4</xdr:col>
      <xdr:colOff>0</xdr:colOff>
      <xdr:row>2334</xdr:row>
      <xdr:rowOff>606425</xdr:rowOff>
    </xdr:to>
    <xdr:pic>
      <xdr:nvPicPr>
        <xdr:cNvPr id="2023" name="Рисунок 2022" descr="\\serv-fs2\1c_photo\LinkPics\146\146238_0.jpg"/>
        <xdr:cNvPicPr>
          <a:picLocks/>
        </xdr:cNvPicPr>
      </xdr:nvPicPr>
      <xdr:blipFill>
        <a:blip xmlns:r="http://schemas.openxmlformats.org/officeDocument/2006/relationships" r:embed="rId2010">
          <a:extLst>
            <a:ext uri="{28A0092B-C50C-407E-A947-70E740481C1C}">
              <a14:useLocalDpi xmlns:a14="http://schemas.microsoft.com/office/drawing/2010/main" val="0"/>
            </a:ext>
          </a:extLst>
        </a:blip>
        <a:stretch>
          <a:fillRect/>
        </a:stretch>
      </xdr:blipFill>
      <xdr:spPr>
        <a:xfrm>
          <a:off x="4660900" y="1314624625"/>
          <a:ext cx="654050" cy="593725"/>
        </a:xfrm>
        <a:prstGeom prst="rect">
          <a:avLst/>
        </a:prstGeom>
      </xdr:spPr>
    </xdr:pic>
    <xdr:clientData/>
  </xdr:twoCellAnchor>
  <xdr:twoCellAnchor>
    <xdr:from>
      <xdr:col>3</xdr:col>
      <xdr:colOff>12700</xdr:colOff>
      <xdr:row>2935</xdr:row>
      <xdr:rowOff>12700</xdr:rowOff>
    </xdr:from>
    <xdr:to>
      <xdr:col>4</xdr:col>
      <xdr:colOff>0</xdr:colOff>
      <xdr:row>2935</xdr:row>
      <xdr:rowOff>606425</xdr:rowOff>
    </xdr:to>
    <xdr:pic>
      <xdr:nvPicPr>
        <xdr:cNvPr id="2024" name="Рисунок 2023" descr="\\serv-fs2\1c_photo\LinkPics\159\159073_0.jpg"/>
        <xdr:cNvPicPr>
          <a:picLocks/>
        </xdr:cNvPicPr>
      </xdr:nvPicPr>
      <xdr:blipFill>
        <a:blip xmlns:r="http://schemas.openxmlformats.org/officeDocument/2006/relationships" r:embed="rId2011">
          <a:extLst>
            <a:ext uri="{28A0092B-C50C-407E-A947-70E740481C1C}">
              <a14:useLocalDpi xmlns:a14="http://schemas.microsoft.com/office/drawing/2010/main" val="0"/>
            </a:ext>
          </a:extLst>
        </a:blip>
        <a:stretch>
          <a:fillRect/>
        </a:stretch>
      </xdr:blipFill>
      <xdr:spPr>
        <a:xfrm>
          <a:off x="4660900" y="1315281850"/>
          <a:ext cx="654050" cy="593725"/>
        </a:xfrm>
        <a:prstGeom prst="rect">
          <a:avLst/>
        </a:prstGeom>
      </xdr:spPr>
    </xdr:pic>
    <xdr:clientData/>
  </xdr:twoCellAnchor>
  <xdr:twoCellAnchor>
    <xdr:from>
      <xdr:col>3</xdr:col>
      <xdr:colOff>12700</xdr:colOff>
      <xdr:row>2335</xdr:row>
      <xdr:rowOff>12700</xdr:rowOff>
    </xdr:from>
    <xdr:to>
      <xdr:col>4</xdr:col>
      <xdr:colOff>0</xdr:colOff>
      <xdr:row>2335</xdr:row>
      <xdr:rowOff>606425</xdr:rowOff>
    </xdr:to>
    <xdr:pic>
      <xdr:nvPicPr>
        <xdr:cNvPr id="2025" name="Рисунок 2024" descr="\\serv-fs2\1c_photo\LinkPics\146\146312_0.jpg"/>
        <xdr:cNvPicPr>
          <a:picLocks/>
        </xdr:cNvPicPr>
      </xdr:nvPicPr>
      <xdr:blipFill>
        <a:blip xmlns:r="http://schemas.openxmlformats.org/officeDocument/2006/relationships" r:embed="rId2012">
          <a:extLst>
            <a:ext uri="{28A0092B-C50C-407E-A947-70E740481C1C}">
              <a14:useLocalDpi xmlns:a14="http://schemas.microsoft.com/office/drawing/2010/main" val="0"/>
            </a:ext>
          </a:extLst>
        </a:blip>
        <a:stretch>
          <a:fillRect/>
        </a:stretch>
      </xdr:blipFill>
      <xdr:spPr>
        <a:xfrm>
          <a:off x="4660900" y="1315939075"/>
          <a:ext cx="654050" cy="593725"/>
        </a:xfrm>
        <a:prstGeom prst="rect">
          <a:avLst/>
        </a:prstGeom>
      </xdr:spPr>
    </xdr:pic>
    <xdr:clientData/>
  </xdr:twoCellAnchor>
  <xdr:twoCellAnchor>
    <xdr:from>
      <xdr:col>3</xdr:col>
      <xdr:colOff>12700</xdr:colOff>
      <xdr:row>30</xdr:row>
      <xdr:rowOff>12700</xdr:rowOff>
    </xdr:from>
    <xdr:to>
      <xdr:col>4</xdr:col>
      <xdr:colOff>0</xdr:colOff>
      <xdr:row>30</xdr:row>
      <xdr:rowOff>606425</xdr:rowOff>
    </xdr:to>
    <xdr:pic>
      <xdr:nvPicPr>
        <xdr:cNvPr id="2026" name="Рисунок 2025" descr="\\serv-fs2\1c_photo\LinkPics\144\144205_0.jpg"/>
        <xdr:cNvPicPr>
          <a:picLocks/>
        </xdr:cNvPicPr>
      </xdr:nvPicPr>
      <xdr:blipFill>
        <a:blip xmlns:r="http://schemas.openxmlformats.org/officeDocument/2006/relationships" r:embed="rId2013">
          <a:extLst>
            <a:ext uri="{28A0092B-C50C-407E-A947-70E740481C1C}">
              <a14:useLocalDpi xmlns:a14="http://schemas.microsoft.com/office/drawing/2010/main" val="0"/>
            </a:ext>
          </a:extLst>
        </a:blip>
        <a:stretch>
          <a:fillRect/>
        </a:stretch>
      </xdr:blipFill>
      <xdr:spPr>
        <a:xfrm>
          <a:off x="4660900" y="1316596300"/>
          <a:ext cx="654050" cy="593725"/>
        </a:xfrm>
        <a:prstGeom prst="rect">
          <a:avLst/>
        </a:prstGeom>
      </xdr:spPr>
    </xdr:pic>
    <xdr:clientData/>
  </xdr:twoCellAnchor>
  <xdr:twoCellAnchor>
    <xdr:from>
      <xdr:col>3</xdr:col>
      <xdr:colOff>12700</xdr:colOff>
      <xdr:row>483</xdr:row>
      <xdr:rowOff>12700</xdr:rowOff>
    </xdr:from>
    <xdr:to>
      <xdr:col>4</xdr:col>
      <xdr:colOff>0</xdr:colOff>
      <xdr:row>483</xdr:row>
      <xdr:rowOff>606425</xdr:rowOff>
    </xdr:to>
    <xdr:pic>
      <xdr:nvPicPr>
        <xdr:cNvPr id="2027" name="Рисунок 2026" descr="\\serv-fs2\1c_photo\LinkPics\144\144895_0.jpg"/>
        <xdr:cNvPicPr>
          <a:picLocks/>
        </xdr:cNvPicPr>
      </xdr:nvPicPr>
      <xdr:blipFill>
        <a:blip xmlns:r="http://schemas.openxmlformats.org/officeDocument/2006/relationships" r:embed="rId2014">
          <a:extLst>
            <a:ext uri="{28A0092B-C50C-407E-A947-70E740481C1C}">
              <a14:useLocalDpi xmlns:a14="http://schemas.microsoft.com/office/drawing/2010/main" val="0"/>
            </a:ext>
          </a:extLst>
        </a:blip>
        <a:stretch>
          <a:fillRect/>
        </a:stretch>
      </xdr:blipFill>
      <xdr:spPr>
        <a:xfrm>
          <a:off x="4660900" y="1317253525"/>
          <a:ext cx="654050" cy="593725"/>
        </a:xfrm>
        <a:prstGeom prst="rect">
          <a:avLst/>
        </a:prstGeom>
      </xdr:spPr>
    </xdr:pic>
    <xdr:clientData/>
  </xdr:twoCellAnchor>
  <xdr:twoCellAnchor>
    <xdr:from>
      <xdr:col>3</xdr:col>
      <xdr:colOff>12700</xdr:colOff>
      <xdr:row>2540</xdr:row>
      <xdr:rowOff>12700</xdr:rowOff>
    </xdr:from>
    <xdr:to>
      <xdr:col>4</xdr:col>
      <xdr:colOff>0</xdr:colOff>
      <xdr:row>2540</xdr:row>
      <xdr:rowOff>606425</xdr:rowOff>
    </xdr:to>
    <xdr:pic>
      <xdr:nvPicPr>
        <xdr:cNvPr id="2028" name="Рисунок 2027" descr="\\serv-fs2\1c_photo\LinkPics\147\147226_0.jpg"/>
        <xdr:cNvPicPr>
          <a:picLocks/>
        </xdr:cNvPicPr>
      </xdr:nvPicPr>
      <xdr:blipFill>
        <a:blip xmlns:r="http://schemas.openxmlformats.org/officeDocument/2006/relationships" r:embed="rId2015">
          <a:extLst>
            <a:ext uri="{28A0092B-C50C-407E-A947-70E740481C1C}">
              <a14:useLocalDpi xmlns:a14="http://schemas.microsoft.com/office/drawing/2010/main" val="0"/>
            </a:ext>
          </a:extLst>
        </a:blip>
        <a:stretch>
          <a:fillRect/>
        </a:stretch>
      </xdr:blipFill>
      <xdr:spPr>
        <a:xfrm>
          <a:off x="4660900" y="1317910750"/>
          <a:ext cx="654050" cy="593725"/>
        </a:xfrm>
        <a:prstGeom prst="rect">
          <a:avLst/>
        </a:prstGeom>
      </xdr:spPr>
    </xdr:pic>
    <xdr:clientData/>
  </xdr:twoCellAnchor>
  <xdr:twoCellAnchor>
    <xdr:from>
      <xdr:col>3</xdr:col>
      <xdr:colOff>12700</xdr:colOff>
      <xdr:row>63</xdr:row>
      <xdr:rowOff>12700</xdr:rowOff>
    </xdr:from>
    <xdr:to>
      <xdr:col>4</xdr:col>
      <xdr:colOff>0</xdr:colOff>
      <xdr:row>63</xdr:row>
      <xdr:rowOff>606425</xdr:rowOff>
    </xdr:to>
    <xdr:pic>
      <xdr:nvPicPr>
        <xdr:cNvPr id="2029" name="Рисунок 2028" descr="\\serv-fs2\1c_photo\LinkPics\151\151786_0.jpg"/>
        <xdr:cNvPicPr>
          <a:picLocks/>
        </xdr:cNvPicPr>
      </xdr:nvPicPr>
      <xdr:blipFill>
        <a:blip xmlns:r="http://schemas.openxmlformats.org/officeDocument/2006/relationships" r:embed="rId2016">
          <a:extLst>
            <a:ext uri="{28A0092B-C50C-407E-A947-70E740481C1C}">
              <a14:useLocalDpi xmlns:a14="http://schemas.microsoft.com/office/drawing/2010/main" val="0"/>
            </a:ext>
          </a:extLst>
        </a:blip>
        <a:stretch>
          <a:fillRect/>
        </a:stretch>
      </xdr:blipFill>
      <xdr:spPr>
        <a:xfrm>
          <a:off x="4660900" y="1318567975"/>
          <a:ext cx="654050" cy="593725"/>
        </a:xfrm>
        <a:prstGeom prst="rect">
          <a:avLst/>
        </a:prstGeom>
      </xdr:spPr>
    </xdr:pic>
    <xdr:clientData/>
  </xdr:twoCellAnchor>
  <xdr:twoCellAnchor>
    <xdr:from>
      <xdr:col>3</xdr:col>
      <xdr:colOff>12700</xdr:colOff>
      <xdr:row>3463</xdr:row>
      <xdr:rowOff>12700</xdr:rowOff>
    </xdr:from>
    <xdr:to>
      <xdr:col>4</xdr:col>
      <xdr:colOff>0</xdr:colOff>
      <xdr:row>3463</xdr:row>
      <xdr:rowOff>606425</xdr:rowOff>
    </xdr:to>
    <xdr:pic>
      <xdr:nvPicPr>
        <xdr:cNvPr id="2030" name="Рисунок 2029" descr="\\serv-fs2\1c_photo\LinkPics\159\159098_0.jpg"/>
        <xdr:cNvPicPr>
          <a:picLocks/>
        </xdr:cNvPicPr>
      </xdr:nvPicPr>
      <xdr:blipFill>
        <a:blip xmlns:r="http://schemas.openxmlformats.org/officeDocument/2006/relationships" r:embed="rId2017">
          <a:extLst>
            <a:ext uri="{28A0092B-C50C-407E-A947-70E740481C1C}">
              <a14:useLocalDpi xmlns:a14="http://schemas.microsoft.com/office/drawing/2010/main" val="0"/>
            </a:ext>
          </a:extLst>
        </a:blip>
        <a:stretch>
          <a:fillRect/>
        </a:stretch>
      </xdr:blipFill>
      <xdr:spPr>
        <a:xfrm>
          <a:off x="4660900" y="1319225200"/>
          <a:ext cx="654050" cy="593725"/>
        </a:xfrm>
        <a:prstGeom prst="rect">
          <a:avLst/>
        </a:prstGeom>
      </xdr:spPr>
    </xdr:pic>
    <xdr:clientData/>
  </xdr:twoCellAnchor>
  <xdr:twoCellAnchor>
    <xdr:from>
      <xdr:col>3</xdr:col>
      <xdr:colOff>12700</xdr:colOff>
      <xdr:row>220</xdr:row>
      <xdr:rowOff>12700</xdr:rowOff>
    </xdr:from>
    <xdr:to>
      <xdr:col>4</xdr:col>
      <xdr:colOff>0</xdr:colOff>
      <xdr:row>220</xdr:row>
      <xdr:rowOff>606425</xdr:rowOff>
    </xdr:to>
    <xdr:pic>
      <xdr:nvPicPr>
        <xdr:cNvPr id="2031" name="Рисунок 2030" descr="\\serv-fs2\1c_photo\LinkPics\152\152064_0.jpg"/>
        <xdr:cNvPicPr>
          <a:picLocks/>
        </xdr:cNvPicPr>
      </xdr:nvPicPr>
      <xdr:blipFill>
        <a:blip xmlns:r="http://schemas.openxmlformats.org/officeDocument/2006/relationships" r:embed="rId2018">
          <a:extLst>
            <a:ext uri="{28A0092B-C50C-407E-A947-70E740481C1C}">
              <a14:useLocalDpi xmlns:a14="http://schemas.microsoft.com/office/drawing/2010/main" val="0"/>
            </a:ext>
          </a:extLst>
        </a:blip>
        <a:stretch>
          <a:fillRect/>
        </a:stretch>
      </xdr:blipFill>
      <xdr:spPr>
        <a:xfrm>
          <a:off x="4660900" y="1319882425"/>
          <a:ext cx="654050" cy="593725"/>
        </a:xfrm>
        <a:prstGeom prst="rect">
          <a:avLst/>
        </a:prstGeom>
      </xdr:spPr>
    </xdr:pic>
    <xdr:clientData/>
  </xdr:twoCellAnchor>
  <xdr:twoCellAnchor>
    <xdr:from>
      <xdr:col>3</xdr:col>
      <xdr:colOff>12700</xdr:colOff>
      <xdr:row>3058</xdr:row>
      <xdr:rowOff>12700</xdr:rowOff>
    </xdr:from>
    <xdr:to>
      <xdr:col>4</xdr:col>
      <xdr:colOff>0</xdr:colOff>
      <xdr:row>3058</xdr:row>
      <xdr:rowOff>606425</xdr:rowOff>
    </xdr:to>
    <xdr:pic>
      <xdr:nvPicPr>
        <xdr:cNvPr id="2032" name="Рисунок 2031" descr="\\serv-fs2\1c_photo\LinkPics\152\152070_0.jpg"/>
        <xdr:cNvPicPr>
          <a:picLocks/>
        </xdr:cNvPicPr>
      </xdr:nvPicPr>
      <xdr:blipFill>
        <a:blip xmlns:r="http://schemas.openxmlformats.org/officeDocument/2006/relationships" r:embed="rId2019">
          <a:extLst>
            <a:ext uri="{28A0092B-C50C-407E-A947-70E740481C1C}">
              <a14:useLocalDpi xmlns:a14="http://schemas.microsoft.com/office/drawing/2010/main" val="0"/>
            </a:ext>
          </a:extLst>
        </a:blip>
        <a:stretch>
          <a:fillRect/>
        </a:stretch>
      </xdr:blipFill>
      <xdr:spPr>
        <a:xfrm>
          <a:off x="4660900" y="1320539650"/>
          <a:ext cx="654050" cy="593725"/>
        </a:xfrm>
        <a:prstGeom prst="rect">
          <a:avLst/>
        </a:prstGeom>
      </xdr:spPr>
    </xdr:pic>
    <xdr:clientData/>
  </xdr:twoCellAnchor>
  <xdr:twoCellAnchor>
    <xdr:from>
      <xdr:col>3</xdr:col>
      <xdr:colOff>12700</xdr:colOff>
      <xdr:row>1083</xdr:row>
      <xdr:rowOff>12700</xdr:rowOff>
    </xdr:from>
    <xdr:to>
      <xdr:col>4</xdr:col>
      <xdr:colOff>0</xdr:colOff>
      <xdr:row>1083</xdr:row>
      <xdr:rowOff>606425</xdr:rowOff>
    </xdr:to>
    <xdr:pic>
      <xdr:nvPicPr>
        <xdr:cNvPr id="2033" name="Рисунок 2032" descr="\\serv-fs2\1c_photo\LinkPics\156\156175_0.jpg"/>
        <xdr:cNvPicPr>
          <a:picLocks/>
        </xdr:cNvPicPr>
      </xdr:nvPicPr>
      <xdr:blipFill>
        <a:blip xmlns:r="http://schemas.openxmlformats.org/officeDocument/2006/relationships" r:embed="rId2020">
          <a:extLst>
            <a:ext uri="{28A0092B-C50C-407E-A947-70E740481C1C}">
              <a14:useLocalDpi xmlns:a14="http://schemas.microsoft.com/office/drawing/2010/main" val="0"/>
            </a:ext>
          </a:extLst>
        </a:blip>
        <a:stretch>
          <a:fillRect/>
        </a:stretch>
      </xdr:blipFill>
      <xdr:spPr>
        <a:xfrm>
          <a:off x="4660900" y="1321196875"/>
          <a:ext cx="654050" cy="593725"/>
        </a:xfrm>
        <a:prstGeom prst="rect">
          <a:avLst/>
        </a:prstGeom>
      </xdr:spPr>
    </xdr:pic>
    <xdr:clientData/>
  </xdr:twoCellAnchor>
  <xdr:twoCellAnchor>
    <xdr:from>
      <xdr:col>3</xdr:col>
      <xdr:colOff>12700</xdr:colOff>
      <xdr:row>2336</xdr:row>
      <xdr:rowOff>12700</xdr:rowOff>
    </xdr:from>
    <xdr:to>
      <xdr:col>4</xdr:col>
      <xdr:colOff>0</xdr:colOff>
      <xdr:row>2336</xdr:row>
      <xdr:rowOff>606425</xdr:rowOff>
    </xdr:to>
    <xdr:pic>
      <xdr:nvPicPr>
        <xdr:cNvPr id="2034" name="Рисунок 2033" descr="\\serv-fs2\1c_photo\LinkPics\157\157204_0.jpg"/>
        <xdr:cNvPicPr>
          <a:picLocks/>
        </xdr:cNvPicPr>
      </xdr:nvPicPr>
      <xdr:blipFill>
        <a:blip xmlns:r="http://schemas.openxmlformats.org/officeDocument/2006/relationships" r:embed="rId2021">
          <a:extLst>
            <a:ext uri="{28A0092B-C50C-407E-A947-70E740481C1C}">
              <a14:useLocalDpi xmlns:a14="http://schemas.microsoft.com/office/drawing/2010/main" val="0"/>
            </a:ext>
          </a:extLst>
        </a:blip>
        <a:stretch>
          <a:fillRect/>
        </a:stretch>
      </xdr:blipFill>
      <xdr:spPr>
        <a:xfrm>
          <a:off x="4660900" y="1321854100"/>
          <a:ext cx="654050" cy="593725"/>
        </a:xfrm>
        <a:prstGeom prst="rect">
          <a:avLst/>
        </a:prstGeom>
      </xdr:spPr>
    </xdr:pic>
    <xdr:clientData/>
  </xdr:twoCellAnchor>
  <xdr:twoCellAnchor>
    <xdr:from>
      <xdr:col>3</xdr:col>
      <xdr:colOff>12700</xdr:colOff>
      <xdr:row>3059</xdr:row>
      <xdr:rowOff>12700</xdr:rowOff>
    </xdr:from>
    <xdr:to>
      <xdr:col>4</xdr:col>
      <xdr:colOff>0</xdr:colOff>
      <xdr:row>3059</xdr:row>
      <xdr:rowOff>606425</xdr:rowOff>
    </xdr:to>
    <xdr:pic>
      <xdr:nvPicPr>
        <xdr:cNvPr id="2035" name="Рисунок 2034" descr="\\serv-fs2\1c_photo\LinkPics\078\078691_0.jpg"/>
        <xdr:cNvPicPr>
          <a:picLocks/>
        </xdr:cNvPicPr>
      </xdr:nvPicPr>
      <xdr:blipFill>
        <a:blip xmlns:r="http://schemas.openxmlformats.org/officeDocument/2006/relationships" r:embed="rId2022">
          <a:extLst>
            <a:ext uri="{28A0092B-C50C-407E-A947-70E740481C1C}">
              <a14:useLocalDpi xmlns:a14="http://schemas.microsoft.com/office/drawing/2010/main" val="0"/>
            </a:ext>
          </a:extLst>
        </a:blip>
        <a:stretch>
          <a:fillRect/>
        </a:stretch>
      </xdr:blipFill>
      <xdr:spPr>
        <a:xfrm>
          <a:off x="4660900" y="1322511325"/>
          <a:ext cx="654050" cy="593725"/>
        </a:xfrm>
        <a:prstGeom prst="rect">
          <a:avLst/>
        </a:prstGeom>
      </xdr:spPr>
    </xdr:pic>
    <xdr:clientData/>
  </xdr:twoCellAnchor>
  <xdr:twoCellAnchor>
    <xdr:from>
      <xdr:col>3</xdr:col>
      <xdr:colOff>12700</xdr:colOff>
      <xdr:row>3639</xdr:row>
      <xdr:rowOff>12700</xdr:rowOff>
    </xdr:from>
    <xdr:to>
      <xdr:col>4</xdr:col>
      <xdr:colOff>0</xdr:colOff>
      <xdr:row>3639</xdr:row>
      <xdr:rowOff>606425</xdr:rowOff>
    </xdr:to>
    <xdr:pic>
      <xdr:nvPicPr>
        <xdr:cNvPr id="2036" name="Рисунок 2035" descr="\\serv-fs2\1c_photo\LinkPics\119\119134_0.jpg"/>
        <xdr:cNvPicPr>
          <a:picLocks/>
        </xdr:cNvPicPr>
      </xdr:nvPicPr>
      <xdr:blipFill>
        <a:blip xmlns:r="http://schemas.openxmlformats.org/officeDocument/2006/relationships" r:embed="rId2023">
          <a:extLst>
            <a:ext uri="{28A0092B-C50C-407E-A947-70E740481C1C}">
              <a14:useLocalDpi xmlns:a14="http://schemas.microsoft.com/office/drawing/2010/main" val="0"/>
            </a:ext>
          </a:extLst>
        </a:blip>
        <a:stretch>
          <a:fillRect/>
        </a:stretch>
      </xdr:blipFill>
      <xdr:spPr>
        <a:xfrm>
          <a:off x="4660900" y="1323168550"/>
          <a:ext cx="654050" cy="593725"/>
        </a:xfrm>
        <a:prstGeom prst="rect">
          <a:avLst/>
        </a:prstGeom>
      </xdr:spPr>
    </xdr:pic>
    <xdr:clientData/>
  </xdr:twoCellAnchor>
  <xdr:twoCellAnchor>
    <xdr:from>
      <xdr:col>3</xdr:col>
      <xdr:colOff>12700</xdr:colOff>
      <xdr:row>3312</xdr:row>
      <xdr:rowOff>12700</xdr:rowOff>
    </xdr:from>
    <xdr:to>
      <xdr:col>4</xdr:col>
      <xdr:colOff>0</xdr:colOff>
      <xdr:row>3312</xdr:row>
      <xdr:rowOff>606425</xdr:rowOff>
    </xdr:to>
    <xdr:pic>
      <xdr:nvPicPr>
        <xdr:cNvPr id="2037" name="Рисунок 2036" descr="\\serv-fs2\1c_photo\LinkPics\119\119211_0.jpg"/>
        <xdr:cNvPicPr>
          <a:picLocks/>
        </xdr:cNvPicPr>
      </xdr:nvPicPr>
      <xdr:blipFill>
        <a:blip xmlns:r="http://schemas.openxmlformats.org/officeDocument/2006/relationships" r:embed="rId2024">
          <a:extLst>
            <a:ext uri="{28A0092B-C50C-407E-A947-70E740481C1C}">
              <a14:useLocalDpi xmlns:a14="http://schemas.microsoft.com/office/drawing/2010/main" val="0"/>
            </a:ext>
          </a:extLst>
        </a:blip>
        <a:stretch>
          <a:fillRect/>
        </a:stretch>
      </xdr:blipFill>
      <xdr:spPr>
        <a:xfrm>
          <a:off x="4660900" y="1323825775"/>
          <a:ext cx="654050" cy="593725"/>
        </a:xfrm>
        <a:prstGeom prst="rect">
          <a:avLst/>
        </a:prstGeom>
      </xdr:spPr>
    </xdr:pic>
    <xdr:clientData/>
  </xdr:twoCellAnchor>
  <xdr:twoCellAnchor>
    <xdr:from>
      <xdr:col>3</xdr:col>
      <xdr:colOff>12700</xdr:colOff>
      <xdr:row>2669</xdr:row>
      <xdr:rowOff>12700</xdr:rowOff>
    </xdr:from>
    <xdr:to>
      <xdr:col>4</xdr:col>
      <xdr:colOff>0</xdr:colOff>
      <xdr:row>2669</xdr:row>
      <xdr:rowOff>606425</xdr:rowOff>
    </xdr:to>
    <xdr:pic>
      <xdr:nvPicPr>
        <xdr:cNvPr id="2038" name="Рисунок 2037" descr="\\serv-fs2\1c_photo\LinkPics\159\159003_0.jpg"/>
        <xdr:cNvPicPr>
          <a:picLocks/>
        </xdr:cNvPicPr>
      </xdr:nvPicPr>
      <xdr:blipFill>
        <a:blip xmlns:r="http://schemas.openxmlformats.org/officeDocument/2006/relationships" r:embed="rId2025">
          <a:extLst>
            <a:ext uri="{28A0092B-C50C-407E-A947-70E740481C1C}">
              <a14:useLocalDpi xmlns:a14="http://schemas.microsoft.com/office/drawing/2010/main" val="0"/>
            </a:ext>
          </a:extLst>
        </a:blip>
        <a:stretch>
          <a:fillRect/>
        </a:stretch>
      </xdr:blipFill>
      <xdr:spPr>
        <a:xfrm>
          <a:off x="4660900" y="1324483000"/>
          <a:ext cx="654050" cy="593725"/>
        </a:xfrm>
        <a:prstGeom prst="rect">
          <a:avLst/>
        </a:prstGeom>
      </xdr:spPr>
    </xdr:pic>
    <xdr:clientData/>
  </xdr:twoCellAnchor>
  <xdr:twoCellAnchor>
    <xdr:from>
      <xdr:col>3</xdr:col>
      <xdr:colOff>12700</xdr:colOff>
      <xdr:row>2337</xdr:row>
      <xdr:rowOff>12700</xdr:rowOff>
    </xdr:from>
    <xdr:to>
      <xdr:col>4</xdr:col>
      <xdr:colOff>0</xdr:colOff>
      <xdr:row>2337</xdr:row>
      <xdr:rowOff>606425</xdr:rowOff>
    </xdr:to>
    <xdr:pic>
      <xdr:nvPicPr>
        <xdr:cNvPr id="2039" name="Рисунок 2038" descr="\\serv-fs2\1c_photo\LinkPics\147\147246_0.jpg"/>
        <xdr:cNvPicPr>
          <a:picLocks/>
        </xdr:cNvPicPr>
      </xdr:nvPicPr>
      <xdr:blipFill>
        <a:blip xmlns:r="http://schemas.openxmlformats.org/officeDocument/2006/relationships" r:embed="rId2026">
          <a:extLst>
            <a:ext uri="{28A0092B-C50C-407E-A947-70E740481C1C}">
              <a14:useLocalDpi xmlns:a14="http://schemas.microsoft.com/office/drawing/2010/main" val="0"/>
            </a:ext>
          </a:extLst>
        </a:blip>
        <a:stretch>
          <a:fillRect/>
        </a:stretch>
      </xdr:blipFill>
      <xdr:spPr>
        <a:xfrm>
          <a:off x="4660900" y="1325140225"/>
          <a:ext cx="654050" cy="593725"/>
        </a:xfrm>
        <a:prstGeom prst="rect">
          <a:avLst/>
        </a:prstGeom>
      </xdr:spPr>
    </xdr:pic>
    <xdr:clientData/>
  </xdr:twoCellAnchor>
  <xdr:twoCellAnchor>
    <xdr:from>
      <xdr:col>3</xdr:col>
      <xdr:colOff>12700</xdr:colOff>
      <xdr:row>2338</xdr:row>
      <xdr:rowOff>12700</xdr:rowOff>
    </xdr:from>
    <xdr:to>
      <xdr:col>4</xdr:col>
      <xdr:colOff>0</xdr:colOff>
      <xdr:row>2338</xdr:row>
      <xdr:rowOff>606425</xdr:rowOff>
    </xdr:to>
    <xdr:pic>
      <xdr:nvPicPr>
        <xdr:cNvPr id="2040" name="Рисунок 2039" descr="\\serv-fs2\1c_photo\LinkPics\159\159135_0.jpg"/>
        <xdr:cNvPicPr>
          <a:picLocks/>
        </xdr:cNvPicPr>
      </xdr:nvPicPr>
      <xdr:blipFill>
        <a:blip xmlns:r="http://schemas.openxmlformats.org/officeDocument/2006/relationships" r:embed="rId2027">
          <a:extLst>
            <a:ext uri="{28A0092B-C50C-407E-A947-70E740481C1C}">
              <a14:useLocalDpi xmlns:a14="http://schemas.microsoft.com/office/drawing/2010/main" val="0"/>
            </a:ext>
          </a:extLst>
        </a:blip>
        <a:stretch>
          <a:fillRect/>
        </a:stretch>
      </xdr:blipFill>
      <xdr:spPr>
        <a:xfrm>
          <a:off x="4660900" y="1325797450"/>
          <a:ext cx="654050" cy="593725"/>
        </a:xfrm>
        <a:prstGeom prst="rect">
          <a:avLst/>
        </a:prstGeom>
      </xdr:spPr>
    </xdr:pic>
    <xdr:clientData/>
  </xdr:twoCellAnchor>
  <xdr:twoCellAnchor>
    <xdr:from>
      <xdr:col>3</xdr:col>
      <xdr:colOff>12700</xdr:colOff>
      <xdr:row>3333</xdr:row>
      <xdr:rowOff>12700</xdr:rowOff>
    </xdr:from>
    <xdr:to>
      <xdr:col>4</xdr:col>
      <xdr:colOff>0</xdr:colOff>
      <xdr:row>3333</xdr:row>
      <xdr:rowOff>606425</xdr:rowOff>
    </xdr:to>
    <xdr:pic>
      <xdr:nvPicPr>
        <xdr:cNvPr id="2041" name="Рисунок 2040" descr="\\serv-fs2\1c_photo\LinkPics\147\147410_0.jpg"/>
        <xdr:cNvPicPr>
          <a:picLocks/>
        </xdr:cNvPicPr>
      </xdr:nvPicPr>
      <xdr:blipFill>
        <a:blip xmlns:r="http://schemas.openxmlformats.org/officeDocument/2006/relationships" r:embed="rId2028">
          <a:extLst>
            <a:ext uri="{28A0092B-C50C-407E-A947-70E740481C1C}">
              <a14:useLocalDpi xmlns:a14="http://schemas.microsoft.com/office/drawing/2010/main" val="0"/>
            </a:ext>
          </a:extLst>
        </a:blip>
        <a:stretch>
          <a:fillRect/>
        </a:stretch>
      </xdr:blipFill>
      <xdr:spPr>
        <a:xfrm>
          <a:off x="4660900" y="1326454675"/>
          <a:ext cx="654050" cy="593725"/>
        </a:xfrm>
        <a:prstGeom prst="rect">
          <a:avLst/>
        </a:prstGeom>
      </xdr:spPr>
    </xdr:pic>
    <xdr:clientData/>
  </xdr:twoCellAnchor>
  <xdr:twoCellAnchor>
    <xdr:from>
      <xdr:col>3</xdr:col>
      <xdr:colOff>12700</xdr:colOff>
      <xdr:row>348</xdr:row>
      <xdr:rowOff>12700</xdr:rowOff>
    </xdr:from>
    <xdr:to>
      <xdr:col>4</xdr:col>
      <xdr:colOff>0</xdr:colOff>
      <xdr:row>348</xdr:row>
      <xdr:rowOff>606425</xdr:rowOff>
    </xdr:to>
    <xdr:pic>
      <xdr:nvPicPr>
        <xdr:cNvPr id="2042" name="Рисунок 2041" descr="\\serv-fs2\1c_photo\LinkPics\159\159249_0.jpg"/>
        <xdr:cNvPicPr>
          <a:picLocks/>
        </xdr:cNvPicPr>
      </xdr:nvPicPr>
      <xdr:blipFill>
        <a:blip xmlns:r="http://schemas.openxmlformats.org/officeDocument/2006/relationships" r:embed="rId2029">
          <a:extLst>
            <a:ext uri="{28A0092B-C50C-407E-A947-70E740481C1C}">
              <a14:useLocalDpi xmlns:a14="http://schemas.microsoft.com/office/drawing/2010/main" val="0"/>
            </a:ext>
          </a:extLst>
        </a:blip>
        <a:stretch>
          <a:fillRect/>
        </a:stretch>
      </xdr:blipFill>
      <xdr:spPr>
        <a:xfrm>
          <a:off x="4660900" y="1327111900"/>
          <a:ext cx="654050" cy="593725"/>
        </a:xfrm>
        <a:prstGeom prst="rect">
          <a:avLst/>
        </a:prstGeom>
      </xdr:spPr>
    </xdr:pic>
    <xdr:clientData/>
  </xdr:twoCellAnchor>
  <xdr:twoCellAnchor>
    <xdr:from>
      <xdr:col>3</xdr:col>
      <xdr:colOff>12700</xdr:colOff>
      <xdr:row>1368</xdr:row>
      <xdr:rowOff>12700</xdr:rowOff>
    </xdr:from>
    <xdr:to>
      <xdr:col>4</xdr:col>
      <xdr:colOff>0</xdr:colOff>
      <xdr:row>1368</xdr:row>
      <xdr:rowOff>606425</xdr:rowOff>
    </xdr:to>
    <xdr:pic>
      <xdr:nvPicPr>
        <xdr:cNvPr id="2043" name="Рисунок 2042" descr="\\serv-fs2\1c_photo\LinkPics\147\147481_0.jpg"/>
        <xdr:cNvPicPr>
          <a:picLocks/>
        </xdr:cNvPicPr>
      </xdr:nvPicPr>
      <xdr:blipFill>
        <a:blip xmlns:r="http://schemas.openxmlformats.org/officeDocument/2006/relationships" r:embed="rId2030">
          <a:extLst>
            <a:ext uri="{28A0092B-C50C-407E-A947-70E740481C1C}">
              <a14:useLocalDpi xmlns:a14="http://schemas.microsoft.com/office/drawing/2010/main" val="0"/>
            </a:ext>
          </a:extLst>
        </a:blip>
        <a:stretch>
          <a:fillRect/>
        </a:stretch>
      </xdr:blipFill>
      <xdr:spPr>
        <a:xfrm>
          <a:off x="4660900" y="1327769125"/>
          <a:ext cx="654050" cy="593725"/>
        </a:xfrm>
        <a:prstGeom prst="rect">
          <a:avLst/>
        </a:prstGeom>
      </xdr:spPr>
    </xdr:pic>
    <xdr:clientData/>
  </xdr:twoCellAnchor>
  <xdr:twoCellAnchor>
    <xdr:from>
      <xdr:col>3</xdr:col>
      <xdr:colOff>12700</xdr:colOff>
      <xdr:row>917</xdr:row>
      <xdr:rowOff>12700</xdr:rowOff>
    </xdr:from>
    <xdr:to>
      <xdr:col>4</xdr:col>
      <xdr:colOff>0</xdr:colOff>
      <xdr:row>917</xdr:row>
      <xdr:rowOff>606425</xdr:rowOff>
    </xdr:to>
    <xdr:pic>
      <xdr:nvPicPr>
        <xdr:cNvPr id="2044" name="Рисунок 2043" descr="\\serv-fs2\1c_photo\LinkPics\143\143150_0.jpg"/>
        <xdr:cNvPicPr>
          <a:picLocks/>
        </xdr:cNvPicPr>
      </xdr:nvPicPr>
      <xdr:blipFill>
        <a:blip xmlns:r="http://schemas.openxmlformats.org/officeDocument/2006/relationships" r:embed="rId2031">
          <a:extLst>
            <a:ext uri="{28A0092B-C50C-407E-A947-70E740481C1C}">
              <a14:useLocalDpi xmlns:a14="http://schemas.microsoft.com/office/drawing/2010/main" val="0"/>
            </a:ext>
          </a:extLst>
        </a:blip>
        <a:stretch>
          <a:fillRect/>
        </a:stretch>
      </xdr:blipFill>
      <xdr:spPr>
        <a:xfrm>
          <a:off x="4660900" y="1328426350"/>
          <a:ext cx="654050" cy="593725"/>
        </a:xfrm>
        <a:prstGeom prst="rect">
          <a:avLst/>
        </a:prstGeom>
      </xdr:spPr>
    </xdr:pic>
    <xdr:clientData/>
  </xdr:twoCellAnchor>
  <xdr:twoCellAnchor>
    <xdr:from>
      <xdr:col>3</xdr:col>
      <xdr:colOff>12700</xdr:colOff>
      <xdr:row>1990</xdr:row>
      <xdr:rowOff>12700</xdr:rowOff>
    </xdr:from>
    <xdr:to>
      <xdr:col>4</xdr:col>
      <xdr:colOff>0</xdr:colOff>
      <xdr:row>1990</xdr:row>
      <xdr:rowOff>606425</xdr:rowOff>
    </xdr:to>
    <xdr:pic>
      <xdr:nvPicPr>
        <xdr:cNvPr id="2045" name="Рисунок 2044" descr="\\serv-fs2\1c_photo\LinkPics\149\149413_0.jpg"/>
        <xdr:cNvPicPr>
          <a:picLocks/>
        </xdr:cNvPicPr>
      </xdr:nvPicPr>
      <xdr:blipFill>
        <a:blip xmlns:r="http://schemas.openxmlformats.org/officeDocument/2006/relationships" r:embed="rId2032">
          <a:extLst>
            <a:ext uri="{28A0092B-C50C-407E-A947-70E740481C1C}">
              <a14:useLocalDpi xmlns:a14="http://schemas.microsoft.com/office/drawing/2010/main" val="0"/>
            </a:ext>
          </a:extLst>
        </a:blip>
        <a:stretch>
          <a:fillRect/>
        </a:stretch>
      </xdr:blipFill>
      <xdr:spPr>
        <a:xfrm>
          <a:off x="4660900" y="1329083575"/>
          <a:ext cx="654050" cy="593725"/>
        </a:xfrm>
        <a:prstGeom prst="rect">
          <a:avLst/>
        </a:prstGeom>
      </xdr:spPr>
    </xdr:pic>
    <xdr:clientData/>
  </xdr:twoCellAnchor>
  <xdr:twoCellAnchor>
    <xdr:from>
      <xdr:col>3</xdr:col>
      <xdr:colOff>12700</xdr:colOff>
      <xdr:row>3015</xdr:row>
      <xdr:rowOff>12700</xdr:rowOff>
    </xdr:from>
    <xdr:to>
      <xdr:col>4</xdr:col>
      <xdr:colOff>0</xdr:colOff>
      <xdr:row>3015</xdr:row>
      <xdr:rowOff>606425</xdr:rowOff>
    </xdr:to>
    <xdr:pic>
      <xdr:nvPicPr>
        <xdr:cNvPr id="2046" name="Рисунок 2045" descr="\\serv-fs2\1c_photo\LinkPics\149\149482_0.jpg"/>
        <xdr:cNvPicPr>
          <a:picLocks/>
        </xdr:cNvPicPr>
      </xdr:nvPicPr>
      <xdr:blipFill>
        <a:blip xmlns:r="http://schemas.openxmlformats.org/officeDocument/2006/relationships" r:embed="rId2033">
          <a:extLst>
            <a:ext uri="{28A0092B-C50C-407E-A947-70E740481C1C}">
              <a14:useLocalDpi xmlns:a14="http://schemas.microsoft.com/office/drawing/2010/main" val="0"/>
            </a:ext>
          </a:extLst>
        </a:blip>
        <a:stretch>
          <a:fillRect/>
        </a:stretch>
      </xdr:blipFill>
      <xdr:spPr>
        <a:xfrm>
          <a:off x="4660900" y="1329740800"/>
          <a:ext cx="654050" cy="593725"/>
        </a:xfrm>
        <a:prstGeom prst="rect">
          <a:avLst/>
        </a:prstGeom>
      </xdr:spPr>
    </xdr:pic>
    <xdr:clientData/>
  </xdr:twoCellAnchor>
  <xdr:twoCellAnchor>
    <xdr:from>
      <xdr:col>3</xdr:col>
      <xdr:colOff>12700</xdr:colOff>
      <xdr:row>3016</xdr:row>
      <xdr:rowOff>12700</xdr:rowOff>
    </xdr:from>
    <xdr:to>
      <xdr:col>4</xdr:col>
      <xdr:colOff>0</xdr:colOff>
      <xdr:row>3016</xdr:row>
      <xdr:rowOff>606425</xdr:rowOff>
    </xdr:to>
    <xdr:pic>
      <xdr:nvPicPr>
        <xdr:cNvPr id="2047" name="Рисунок 2046" descr="\\serv-fs2\1c_photo\LinkPics\149\149485_0.jpg"/>
        <xdr:cNvPicPr>
          <a:picLocks/>
        </xdr:cNvPicPr>
      </xdr:nvPicPr>
      <xdr:blipFill>
        <a:blip xmlns:r="http://schemas.openxmlformats.org/officeDocument/2006/relationships" r:embed="rId2034">
          <a:extLst>
            <a:ext uri="{28A0092B-C50C-407E-A947-70E740481C1C}">
              <a14:useLocalDpi xmlns:a14="http://schemas.microsoft.com/office/drawing/2010/main" val="0"/>
            </a:ext>
          </a:extLst>
        </a:blip>
        <a:stretch>
          <a:fillRect/>
        </a:stretch>
      </xdr:blipFill>
      <xdr:spPr>
        <a:xfrm>
          <a:off x="4660900" y="1330398025"/>
          <a:ext cx="654050" cy="593725"/>
        </a:xfrm>
        <a:prstGeom prst="rect">
          <a:avLst/>
        </a:prstGeom>
      </xdr:spPr>
    </xdr:pic>
    <xdr:clientData/>
  </xdr:twoCellAnchor>
  <xdr:twoCellAnchor>
    <xdr:from>
      <xdr:col>3</xdr:col>
      <xdr:colOff>12700</xdr:colOff>
      <xdr:row>325</xdr:row>
      <xdr:rowOff>12700</xdr:rowOff>
    </xdr:from>
    <xdr:to>
      <xdr:col>4</xdr:col>
      <xdr:colOff>0</xdr:colOff>
      <xdr:row>325</xdr:row>
      <xdr:rowOff>606425</xdr:rowOff>
    </xdr:to>
    <xdr:pic>
      <xdr:nvPicPr>
        <xdr:cNvPr id="2048" name="Рисунок 2047" descr="\\serv-fs2\1c_photo\LinkPics\159\159873_0.jpg"/>
        <xdr:cNvPicPr>
          <a:picLocks/>
        </xdr:cNvPicPr>
      </xdr:nvPicPr>
      <xdr:blipFill>
        <a:blip xmlns:r="http://schemas.openxmlformats.org/officeDocument/2006/relationships" r:embed="rId2035">
          <a:extLst>
            <a:ext uri="{28A0092B-C50C-407E-A947-70E740481C1C}">
              <a14:useLocalDpi xmlns:a14="http://schemas.microsoft.com/office/drawing/2010/main" val="0"/>
            </a:ext>
          </a:extLst>
        </a:blip>
        <a:stretch>
          <a:fillRect/>
        </a:stretch>
      </xdr:blipFill>
      <xdr:spPr>
        <a:xfrm>
          <a:off x="4660900" y="1331055250"/>
          <a:ext cx="654050" cy="593725"/>
        </a:xfrm>
        <a:prstGeom prst="rect">
          <a:avLst/>
        </a:prstGeom>
      </xdr:spPr>
    </xdr:pic>
    <xdr:clientData/>
  </xdr:twoCellAnchor>
  <xdr:twoCellAnchor>
    <xdr:from>
      <xdr:col>3</xdr:col>
      <xdr:colOff>12700</xdr:colOff>
      <xdr:row>1369</xdr:row>
      <xdr:rowOff>12700</xdr:rowOff>
    </xdr:from>
    <xdr:to>
      <xdr:col>4</xdr:col>
      <xdr:colOff>0</xdr:colOff>
      <xdr:row>1369</xdr:row>
      <xdr:rowOff>606425</xdr:rowOff>
    </xdr:to>
    <xdr:pic>
      <xdr:nvPicPr>
        <xdr:cNvPr id="2049" name="Рисунок 2048" descr="\\serv-fs2\1c_photo\LinkPics\147\147480_0.jpg"/>
        <xdr:cNvPicPr>
          <a:picLocks/>
        </xdr:cNvPicPr>
      </xdr:nvPicPr>
      <xdr:blipFill>
        <a:blip xmlns:r="http://schemas.openxmlformats.org/officeDocument/2006/relationships" r:embed="rId2036">
          <a:extLst>
            <a:ext uri="{28A0092B-C50C-407E-A947-70E740481C1C}">
              <a14:useLocalDpi xmlns:a14="http://schemas.microsoft.com/office/drawing/2010/main" val="0"/>
            </a:ext>
          </a:extLst>
        </a:blip>
        <a:stretch>
          <a:fillRect/>
        </a:stretch>
      </xdr:blipFill>
      <xdr:spPr>
        <a:xfrm>
          <a:off x="4660900" y="1331712475"/>
          <a:ext cx="654050" cy="593725"/>
        </a:xfrm>
        <a:prstGeom prst="rect">
          <a:avLst/>
        </a:prstGeom>
      </xdr:spPr>
    </xdr:pic>
    <xdr:clientData/>
  </xdr:twoCellAnchor>
  <xdr:twoCellAnchor>
    <xdr:from>
      <xdr:col>3</xdr:col>
      <xdr:colOff>12700</xdr:colOff>
      <xdr:row>918</xdr:row>
      <xdr:rowOff>12700</xdr:rowOff>
    </xdr:from>
    <xdr:to>
      <xdr:col>4</xdr:col>
      <xdr:colOff>0</xdr:colOff>
      <xdr:row>918</xdr:row>
      <xdr:rowOff>606425</xdr:rowOff>
    </xdr:to>
    <xdr:pic>
      <xdr:nvPicPr>
        <xdr:cNvPr id="2050" name="Рисунок 2049" descr="\\serv-fs2\1c_photo\LinkPics\123\123278_0.jpg"/>
        <xdr:cNvPicPr>
          <a:picLocks/>
        </xdr:cNvPicPr>
      </xdr:nvPicPr>
      <xdr:blipFill>
        <a:blip xmlns:r="http://schemas.openxmlformats.org/officeDocument/2006/relationships" r:embed="rId2037">
          <a:extLst>
            <a:ext uri="{28A0092B-C50C-407E-A947-70E740481C1C}">
              <a14:useLocalDpi xmlns:a14="http://schemas.microsoft.com/office/drawing/2010/main" val="0"/>
            </a:ext>
          </a:extLst>
        </a:blip>
        <a:stretch>
          <a:fillRect/>
        </a:stretch>
      </xdr:blipFill>
      <xdr:spPr>
        <a:xfrm>
          <a:off x="4660900" y="1332369700"/>
          <a:ext cx="654050" cy="593725"/>
        </a:xfrm>
        <a:prstGeom prst="rect">
          <a:avLst/>
        </a:prstGeom>
      </xdr:spPr>
    </xdr:pic>
    <xdr:clientData/>
  </xdr:twoCellAnchor>
  <xdr:twoCellAnchor>
    <xdr:from>
      <xdr:col>3</xdr:col>
      <xdr:colOff>12700</xdr:colOff>
      <xdr:row>2832</xdr:row>
      <xdr:rowOff>12700</xdr:rowOff>
    </xdr:from>
    <xdr:to>
      <xdr:col>4</xdr:col>
      <xdr:colOff>0</xdr:colOff>
      <xdr:row>2832</xdr:row>
      <xdr:rowOff>606425</xdr:rowOff>
    </xdr:to>
    <xdr:pic>
      <xdr:nvPicPr>
        <xdr:cNvPr id="2051" name="Рисунок 2050" descr="\\serv-fs2\1c_photo\LinkPics\151\151228_0.jpg"/>
        <xdr:cNvPicPr>
          <a:picLocks/>
        </xdr:cNvPicPr>
      </xdr:nvPicPr>
      <xdr:blipFill>
        <a:blip xmlns:r="http://schemas.openxmlformats.org/officeDocument/2006/relationships" r:embed="rId2038">
          <a:extLst>
            <a:ext uri="{28A0092B-C50C-407E-A947-70E740481C1C}">
              <a14:useLocalDpi xmlns:a14="http://schemas.microsoft.com/office/drawing/2010/main" val="0"/>
            </a:ext>
          </a:extLst>
        </a:blip>
        <a:stretch>
          <a:fillRect/>
        </a:stretch>
      </xdr:blipFill>
      <xdr:spPr>
        <a:xfrm>
          <a:off x="4660900" y="1333026925"/>
          <a:ext cx="654050" cy="593725"/>
        </a:xfrm>
        <a:prstGeom prst="rect">
          <a:avLst/>
        </a:prstGeom>
      </xdr:spPr>
    </xdr:pic>
    <xdr:clientData/>
  </xdr:twoCellAnchor>
  <xdr:twoCellAnchor>
    <xdr:from>
      <xdr:col>3</xdr:col>
      <xdr:colOff>12700</xdr:colOff>
      <xdr:row>2497</xdr:row>
      <xdr:rowOff>12700</xdr:rowOff>
    </xdr:from>
    <xdr:to>
      <xdr:col>4</xdr:col>
      <xdr:colOff>0</xdr:colOff>
      <xdr:row>2497</xdr:row>
      <xdr:rowOff>606425</xdr:rowOff>
    </xdr:to>
    <xdr:pic>
      <xdr:nvPicPr>
        <xdr:cNvPr id="2052" name="Рисунок 2051" descr="\\serv-fs2\1c_photo\LinkPics\149\149563_0.jpg"/>
        <xdr:cNvPicPr>
          <a:picLocks/>
        </xdr:cNvPicPr>
      </xdr:nvPicPr>
      <xdr:blipFill>
        <a:blip xmlns:r="http://schemas.openxmlformats.org/officeDocument/2006/relationships" r:embed="rId2039">
          <a:extLst>
            <a:ext uri="{28A0092B-C50C-407E-A947-70E740481C1C}">
              <a14:useLocalDpi xmlns:a14="http://schemas.microsoft.com/office/drawing/2010/main" val="0"/>
            </a:ext>
          </a:extLst>
        </a:blip>
        <a:stretch>
          <a:fillRect/>
        </a:stretch>
      </xdr:blipFill>
      <xdr:spPr>
        <a:xfrm>
          <a:off x="4660900" y="1333684150"/>
          <a:ext cx="654050" cy="593725"/>
        </a:xfrm>
        <a:prstGeom prst="rect">
          <a:avLst/>
        </a:prstGeom>
      </xdr:spPr>
    </xdr:pic>
    <xdr:clientData/>
  </xdr:twoCellAnchor>
  <xdr:twoCellAnchor>
    <xdr:from>
      <xdr:col>3</xdr:col>
      <xdr:colOff>12700</xdr:colOff>
      <xdr:row>1580</xdr:row>
      <xdr:rowOff>12700</xdr:rowOff>
    </xdr:from>
    <xdr:to>
      <xdr:col>4</xdr:col>
      <xdr:colOff>0</xdr:colOff>
      <xdr:row>1580</xdr:row>
      <xdr:rowOff>606425</xdr:rowOff>
    </xdr:to>
    <xdr:pic>
      <xdr:nvPicPr>
        <xdr:cNvPr id="2053" name="Рисунок 2052" descr="\\serv-fs2\1c_photo\LinkPics\064\064655_0.jpg"/>
        <xdr:cNvPicPr>
          <a:picLocks/>
        </xdr:cNvPicPr>
      </xdr:nvPicPr>
      <xdr:blipFill>
        <a:blip xmlns:r="http://schemas.openxmlformats.org/officeDocument/2006/relationships" r:embed="rId2040">
          <a:extLst>
            <a:ext uri="{28A0092B-C50C-407E-A947-70E740481C1C}">
              <a14:useLocalDpi xmlns:a14="http://schemas.microsoft.com/office/drawing/2010/main" val="0"/>
            </a:ext>
          </a:extLst>
        </a:blip>
        <a:stretch>
          <a:fillRect/>
        </a:stretch>
      </xdr:blipFill>
      <xdr:spPr>
        <a:xfrm>
          <a:off x="4660900" y="1334341375"/>
          <a:ext cx="654050" cy="593725"/>
        </a:xfrm>
        <a:prstGeom prst="rect">
          <a:avLst/>
        </a:prstGeom>
      </xdr:spPr>
    </xdr:pic>
    <xdr:clientData/>
  </xdr:twoCellAnchor>
  <xdr:twoCellAnchor>
    <xdr:from>
      <xdr:col>3</xdr:col>
      <xdr:colOff>12700</xdr:colOff>
      <xdr:row>3714</xdr:row>
      <xdr:rowOff>12700</xdr:rowOff>
    </xdr:from>
    <xdr:to>
      <xdr:col>4</xdr:col>
      <xdr:colOff>0</xdr:colOff>
      <xdr:row>3714</xdr:row>
      <xdr:rowOff>539750</xdr:rowOff>
    </xdr:to>
    <xdr:pic>
      <xdr:nvPicPr>
        <xdr:cNvPr id="2054" name="Рисунок 2053" descr="\\serv-fs2\1c_photo\LinkPics\155\155707_0.jpg"/>
        <xdr:cNvPicPr>
          <a:picLocks/>
        </xdr:cNvPicPr>
      </xdr:nvPicPr>
      <xdr:blipFill>
        <a:blip xmlns:r="http://schemas.openxmlformats.org/officeDocument/2006/relationships" r:embed="rId2041">
          <a:extLst>
            <a:ext uri="{28A0092B-C50C-407E-A947-70E740481C1C}">
              <a14:useLocalDpi xmlns:a14="http://schemas.microsoft.com/office/drawing/2010/main" val="0"/>
            </a:ext>
          </a:extLst>
        </a:blip>
        <a:stretch>
          <a:fillRect/>
        </a:stretch>
      </xdr:blipFill>
      <xdr:spPr>
        <a:xfrm>
          <a:off x="4660900" y="1334998600"/>
          <a:ext cx="654050" cy="527050"/>
        </a:xfrm>
        <a:prstGeom prst="rect">
          <a:avLst/>
        </a:prstGeom>
      </xdr:spPr>
    </xdr:pic>
    <xdr:clientData/>
  </xdr:twoCellAnchor>
  <xdr:twoCellAnchor>
    <xdr:from>
      <xdr:col>3</xdr:col>
      <xdr:colOff>12700</xdr:colOff>
      <xdr:row>968</xdr:row>
      <xdr:rowOff>12700</xdr:rowOff>
    </xdr:from>
    <xdr:to>
      <xdr:col>4</xdr:col>
      <xdr:colOff>0</xdr:colOff>
      <xdr:row>968</xdr:row>
      <xdr:rowOff>606425</xdr:rowOff>
    </xdr:to>
    <xdr:pic>
      <xdr:nvPicPr>
        <xdr:cNvPr id="2055" name="Рисунок 2054" descr="\\serv-fs2\1c_photo\LinkPics\147\147892_0.jpg"/>
        <xdr:cNvPicPr>
          <a:picLocks/>
        </xdr:cNvPicPr>
      </xdr:nvPicPr>
      <xdr:blipFill>
        <a:blip xmlns:r="http://schemas.openxmlformats.org/officeDocument/2006/relationships" r:embed="rId2042">
          <a:extLst>
            <a:ext uri="{28A0092B-C50C-407E-A947-70E740481C1C}">
              <a14:useLocalDpi xmlns:a14="http://schemas.microsoft.com/office/drawing/2010/main" val="0"/>
            </a:ext>
          </a:extLst>
        </a:blip>
        <a:stretch>
          <a:fillRect/>
        </a:stretch>
      </xdr:blipFill>
      <xdr:spPr>
        <a:xfrm>
          <a:off x="4660900" y="1335589150"/>
          <a:ext cx="654050" cy="593725"/>
        </a:xfrm>
        <a:prstGeom prst="rect">
          <a:avLst/>
        </a:prstGeom>
      </xdr:spPr>
    </xdr:pic>
    <xdr:clientData/>
  </xdr:twoCellAnchor>
  <xdr:twoCellAnchor>
    <xdr:from>
      <xdr:col>3</xdr:col>
      <xdr:colOff>12700</xdr:colOff>
      <xdr:row>17</xdr:row>
      <xdr:rowOff>12700</xdr:rowOff>
    </xdr:from>
    <xdr:to>
      <xdr:col>4</xdr:col>
      <xdr:colOff>0</xdr:colOff>
      <xdr:row>17</xdr:row>
      <xdr:rowOff>606425</xdr:rowOff>
    </xdr:to>
    <xdr:pic>
      <xdr:nvPicPr>
        <xdr:cNvPr id="2056" name="Рисунок 2055" descr="\\serv-fs2\1c_photo\LinkPics\149\149681_0.jpg"/>
        <xdr:cNvPicPr>
          <a:picLocks/>
        </xdr:cNvPicPr>
      </xdr:nvPicPr>
      <xdr:blipFill>
        <a:blip xmlns:r="http://schemas.openxmlformats.org/officeDocument/2006/relationships" r:embed="rId2043">
          <a:extLst>
            <a:ext uri="{28A0092B-C50C-407E-A947-70E740481C1C}">
              <a14:useLocalDpi xmlns:a14="http://schemas.microsoft.com/office/drawing/2010/main" val="0"/>
            </a:ext>
          </a:extLst>
        </a:blip>
        <a:stretch>
          <a:fillRect/>
        </a:stretch>
      </xdr:blipFill>
      <xdr:spPr>
        <a:xfrm>
          <a:off x="4660900" y="1336246375"/>
          <a:ext cx="654050" cy="593725"/>
        </a:xfrm>
        <a:prstGeom prst="rect">
          <a:avLst/>
        </a:prstGeom>
      </xdr:spPr>
    </xdr:pic>
    <xdr:clientData/>
  </xdr:twoCellAnchor>
  <xdr:twoCellAnchor>
    <xdr:from>
      <xdr:col>3</xdr:col>
      <xdr:colOff>12700</xdr:colOff>
      <xdr:row>1709</xdr:row>
      <xdr:rowOff>12700</xdr:rowOff>
    </xdr:from>
    <xdr:to>
      <xdr:col>4</xdr:col>
      <xdr:colOff>0</xdr:colOff>
      <xdr:row>1709</xdr:row>
      <xdr:rowOff>606425</xdr:rowOff>
    </xdr:to>
    <xdr:pic>
      <xdr:nvPicPr>
        <xdr:cNvPr id="2057" name="Рисунок 2056" descr="\\serv-fs2\1c_photo\LinkPics\150\150369_0.jpg"/>
        <xdr:cNvPicPr>
          <a:picLocks/>
        </xdr:cNvPicPr>
      </xdr:nvPicPr>
      <xdr:blipFill>
        <a:blip xmlns:r="http://schemas.openxmlformats.org/officeDocument/2006/relationships" r:embed="rId2044">
          <a:extLst>
            <a:ext uri="{28A0092B-C50C-407E-A947-70E740481C1C}">
              <a14:useLocalDpi xmlns:a14="http://schemas.microsoft.com/office/drawing/2010/main" val="0"/>
            </a:ext>
          </a:extLst>
        </a:blip>
        <a:stretch>
          <a:fillRect/>
        </a:stretch>
      </xdr:blipFill>
      <xdr:spPr>
        <a:xfrm>
          <a:off x="4660900" y="1336903600"/>
          <a:ext cx="654050" cy="593725"/>
        </a:xfrm>
        <a:prstGeom prst="rect">
          <a:avLst/>
        </a:prstGeom>
      </xdr:spPr>
    </xdr:pic>
    <xdr:clientData/>
  </xdr:twoCellAnchor>
  <xdr:twoCellAnchor>
    <xdr:from>
      <xdr:col>3</xdr:col>
      <xdr:colOff>12700</xdr:colOff>
      <xdr:row>1710</xdr:row>
      <xdr:rowOff>12700</xdr:rowOff>
    </xdr:from>
    <xdr:to>
      <xdr:col>4</xdr:col>
      <xdr:colOff>0</xdr:colOff>
      <xdr:row>1710</xdr:row>
      <xdr:rowOff>606425</xdr:rowOff>
    </xdr:to>
    <xdr:pic>
      <xdr:nvPicPr>
        <xdr:cNvPr id="2058" name="Рисунок 2057" descr="\\serv-fs2\1c_photo\LinkPics\150\150364_0.jpg"/>
        <xdr:cNvPicPr>
          <a:picLocks/>
        </xdr:cNvPicPr>
      </xdr:nvPicPr>
      <xdr:blipFill>
        <a:blip xmlns:r="http://schemas.openxmlformats.org/officeDocument/2006/relationships" r:embed="rId2045">
          <a:extLst>
            <a:ext uri="{28A0092B-C50C-407E-A947-70E740481C1C}">
              <a14:useLocalDpi xmlns:a14="http://schemas.microsoft.com/office/drawing/2010/main" val="0"/>
            </a:ext>
          </a:extLst>
        </a:blip>
        <a:stretch>
          <a:fillRect/>
        </a:stretch>
      </xdr:blipFill>
      <xdr:spPr>
        <a:xfrm>
          <a:off x="4660900" y="1337560825"/>
          <a:ext cx="654050" cy="593725"/>
        </a:xfrm>
        <a:prstGeom prst="rect">
          <a:avLst/>
        </a:prstGeom>
      </xdr:spPr>
    </xdr:pic>
    <xdr:clientData/>
  </xdr:twoCellAnchor>
  <xdr:twoCellAnchor>
    <xdr:from>
      <xdr:col>3</xdr:col>
      <xdr:colOff>12700</xdr:colOff>
      <xdr:row>2339</xdr:row>
      <xdr:rowOff>12700</xdr:rowOff>
    </xdr:from>
    <xdr:to>
      <xdr:col>4</xdr:col>
      <xdr:colOff>0</xdr:colOff>
      <xdr:row>2339</xdr:row>
      <xdr:rowOff>606425</xdr:rowOff>
    </xdr:to>
    <xdr:pic>
      <xdr:nvPicPr>
        <xdr:cNvPr id="2059" name="Рисунок 2058" descr="\\serv-fs2\1c_photo\LinkPics\151\151373_0.jpg"/>
        <xdr:cNvPicPr>
          <a:picLocks/>
        </xdr:cNvPicPr>
      </xdr:nvPicPr>
      <xdr:blipFill>
        <a:blip xmlns:r="http://schemas.openxmlformats.org/officeDocument/2006/relationships" r:embed="rId2046">
          <a:extLst>
            <a:ext uri="{28A0092B-C50C-407E-A947-70E740481C1C}">
              <a14:useLocalDpi xmlns:a14="http://schemas.microsoft.com/office/drawing/2010/main" val="0"/>
            </a:ext>
          </a:extLst>
        </a:blip>
        <a:stretch>
          <a:fillRect/>
        </a:stretch>
      </xdr:blipFill>
      <xdr:spPr>
        <a:xfrm>
          <a:off x="4660900" y="1338218050"/>
          <a:ext cx="654050" cy="593725"/>
        </a:xfrm>
        <a:prstGeom prst="rect">
          <a:avLst/>
        </a:prstGeom>
      </xdr:spPr>
    </xdr:pic>
    <xdr:clientData/>
  </xdr:twoCellAnchor>
  <xdr:twoCellAnchor>
    <xdr:from>
      <xdr:col>3</xdr:col>
      <xdr:colOff>12700</xdr:colOff>
      <xdr:row>2201</xdr:row>
      <xdr:rowOff>12700</xdr:rowOff>
    </xdr:from>
    <xdr:to>
      <xdr:col>4</xdr:col>
      <xdr:colOff>0</xdr:colOff>
      <xdr:row>2201</xdr:row>
      <xdr:rowOff>606425</xdr:rowOff>
    </xdr:to>
    <xdr:pic>
      <xdr:nvPicPr>
        <xdr:cNvPr id="2060" name="Рисунок 2059" descr="\\serv-fs2\1c_photo\LinkPics\153\153103_0.jpg"/>
        <xdr:cNvPicPr>
          <a:picLocks/>
        </xdr:cNvPicPr>
      </xdr:nvPicPr>
      <xdr:blipFill>
        <a:blip xmlns:r="http://schemas.openxmlformats.org/officeDocument/2006/relationships" r:embed="rId2047">
          <a:extLst>
            <a:ext uri="{28A0092B-C50C-407E-A947-70E740481C1C}">
              <a14:useLocalDpi xmlns:a14="http://schemas.microsoft.com/office/drawing/2010/main" val="0"/>
            </a:ext>
          </a:extLst>
        </a:blip>
        <a:stretch>
          <a:fillRect/>
        </a:stretch>
      </xdr:blipFill>
      <xdr:spPr>
        <a:xfrm>
          <a:off x="4660900" y="1338875275"/>
          <a:ext cx="654050" cy="593725"/>
        </a:xfrm>
        <a:prstGeom prst="rect">
          <a:avLst/>
        </a:prstGeom>
      </xdr:spPr>
    </xdr:pic>
    <xdr:clientData/>
  </xdr:twoCellAnchor>
  <xdr:twoCellAnchor>
    <xdr:from>
      <xdr:col>3</xdr:col>
      <xdr:colOff>12700</xdr:colOff>
      <xdr:row>2386</xdr:row>
      <xdr:rowOff>12700</xdr:rowOff>
    </xdr:from>
    <xdr:to>
      <xdr:col>4</xdr:col>
      <xdr:colOff>0</xdr:colOff>
      <xdr:row>2386</xdr:row>
      <xdr:rowOff>606425</xdr:rowOff>
    </xdr:to>
    <xdr:pic>
      <xdr:nvPicPr>
        <xdr:cNvPr id="2061" name="Рисунок 2060" descr="\\serv-fs2\1c_photo\LinkPics\153\153070_0.jpg"/>
        <xdr:cNvPicPr>
          <a:picLocks/>
        </xdr:cNvPicPr>
      </xdr:nvPicPr>
      <xdr:blipFill>
        <a:blip xmlns:r="http://schemas.openxmlformats.org/officeDocument/2006/relationships" r:embed="rId2048">
          <a:extLst>
            <a:ext uri="{28A0092B-C50C-407E-A947-70E740481C1C}">
              <a14:useLocalDpi xmlns:a14="http://schemas.microsoft.com/office/drawing/2010/main" val="0"/>
            </a:ext>
          </a:extLst>
        </a:blip>
        <a:stretch>
          <a:fillRect/>
        </a:stretch>
      </xdr:blipFill>
      <xdr:spPr>
        <a:xfrm>
          <a:off x="4660900" y="1339532500"/>
          <a:ext cx="654050" cy="593725"/>
        </a:xfrm>
        <a:prstGeom prst="rect">
          <a:avLst/>
        </a:prstGeom>
      </xdr:spPr>
    </xdr:pic>
    <xdr:clientData/>
  </xdr:twoCellAnchor>
  <xdr:twoCellAnchor>
    <xdr:from>
      <xdr:col>3</xdr:col>
      <xdr:colOff>12700</xdr:colOff>
      <xdr:row>3334</xdr:row>
      <xdr:rowOff>12700</xdr:rowOff>
    </xdr:from>
    <xdr:to>
      <xdr:col>4</xdr:col>
      <xdr:colOff>0</xdr:colOff>
      <xdr:row>3334</xdr:row>
      <xdr:rowOff>606425</xdr:rowOff>
    </xdr:to>
    <xdr:pic>
      <xdr:nvPicPr>
        <xdr:cNvPr id="2062" name="Рисунок 2061" descr="\\serv-fs2\1c_photo\LinkPics\153\153454_0.jpg"/>
        <xdr:cNvPicPr>
          <a:picLocks/>
        </xdr:cNvPicPr>
      </xdr:nvPicPr>
      <xdr:blipFill>
        <a:blip xmlns:r="http://schemas.openxmlformats.org/officeDocument/2006/relationships" r:embed="rId2049">
          <a:extLst>
            <a:ext uri="{28A0092B-C50C-407E-A947-70E740481C1C}">
              <a14:useLocalDpi xmlns:a14="http://schemas.microsoft.com/office/drawing/2010/main" val="0"/>
            </a:ext>
          </a:extLst>
        </a:blip>
        <a:stretch>
          <a:fillRect/>
        </a:stretch>
      </xdr:blipFill>
      <xdr:spPr>
        <a:xfrm>
          <a:off x="4660900" y="1340189725"/>
          <a:ext cx="654050" cy="593725"/>
        </a:xfrm>
        <a:prstGeom prst="rect">
          <a:avLst/>
        </a:prstGeom>
      </xdr:spPr>
    </xdr:pic>
    <xdr:clientData/>
  </xdr:twoCellAnchor>
  <xdr:twoCellAnchor>
    <xdr:from>
      <xdr:col>3</xdr:col>
      <xdr:colOff>12700</xdr:colOff>
      <xdr:row>484</xdr:row>
      <xdr:rowOff>12700</xdr:rowOff>
    </xdr:from>
    <xdr:to>
      <xdr:col>4</xdr:col>
      <xdr:colOff>0</xdr:colOff>
      <xdr:row>484</xdr:row>
      <xdr:rowOff>606425</xdr:rowOff>
    </xdr:to>
    <xdr:pic>
      <xdr:nvPicPr>
        <xdr:cNvPr id="2063" name="Рисунок 2062" descr="\\serv-fs2\1c_photo\LinkPics\122\122592_0.jpg"/>
        <xdr:cNvPicPr>
          <a:picLocks/>
        </xdr:cNvPicPr>
      </xdr:nvPicPr>
      <xdr:blipFill>
        <a:blip xmlns:r="http://schemas.openxmlformats.org/officeDocument/2006/relationships" r:embed="rId2050">
          <a:extLst>
            <a:ext uri="{28A0092B-C50C-407E-A947-70E740481C1C}">
              <a14:useLocalDpi xmlns:a14="http://schemas.microsoft.com/office/drawing/2010/main" val="0"/>
            </a:ext>
          </a:extLst>
        </a:blip>
        <a:stretch>
          <a:fillRect/>
        </a:stretch>
      </xdr:blipFill>
      <xdr:spPr>
        <a:xfrm>
          <a:off x="4660900" y="1340846950"/>
          <a:ext cx="654050" cy="593725"/>
        </a:xfrm>
        <a:prstGeom prst="rect">
          <a:avLst/>
        </a:prstGeom>
      </xdr:spPr>
    </xdr:pic>
    <xdr:clientData/>
  </xdr:twoCellAnchor>
  <xdr:twoCellAnchor>
    <xdr:from>
      <xdr:col>3</xdr:col>
      <xdr:colOff>12700</xdr:colOff>
      <xdr:row>2787</xdr:row>
      <xdr:rowOff>12700</xdr:rowOff>
    </xdr:from>
    <xdr:to>
      <xdr:col>4</xdr:col>
      <xdr:colOff>0</xdr:colOff>
      <xdr:row>2787</xdr:row>
      <xdr:rowOff>606425</xdr:rowOff>
    </xdr:to>
    <xdr:pic>
      <xdr:nvPicPr>
        <xdr:cNvPr id="2064" name="Рисунок 2063" descr="\\serv-fs2\1c_photo\LinkPics\137\137062_0.jpg"/>
        <xdr:cNvPicPr>
          <a:picLocks/>
        </xdr:cNvPicPr>
      </xdr:nvPicPr>
      <xdr:blipFill>
        <a:blip xmlns:r="http://schemas.openxmlformats.org/officeDocument/2006/relationships" r:embed="rId2051">
          <a:extLst>
            <a:ext uri="{28A0092B-C50C-407E-A947-70E740481C1C}">
              <a14:useLocalDpi xmlns:a14="http://schemas.microsoft.com/office/drawing/2010/main" val="0"/>
            </a:ext>
          </a:extLst>
        </a:blip>
        <a:stretch>
          <a:fillRect/>
        </a:stretch>
      </xdr:blipFill>
      <xdr:spPr>
        <a:xfrm>
          <a:off x="4660900" y="1341504175"/>
          <a:ext cx="654050" cy="593725"/>
        </a:xfrm>
        <a:prstGeom prst="rect">
          <a:avLst/>
        </a:prstGeom>
      </xdr:spPr>
    </xdr:pic>
    <xdr:clientData/>
  </xdr:twoCellAnchor>
  <xdr:twoCellAnchor>
    <xdr:from>
      <xdr:col>3</xdr:col>
      <xdr:colOff>12700</xdr:colOff>
      <xdr:row>969</xdr:row>
      <xdr:rowOff>12700</xdr:rowOff>
    </xdr:from>
    <xdr:to>
      <xdr:col>4</xdr:col>
      <xdr:colOff>0</xdr:colOff>
      <xdr:row>969</xdr:row>
      <xdr:rowOff>606425</xdr:rowOff>
    </xdr:to>
    <xdr:pic>
      <xdr:nvPicPr>
        <xdr:cNvPr id="2065" name="Рисунок 2064" descr="\\serv-fs2\1c_photo\LinkPics\145\145946_0.jpg"/>
        <xdr:cNvPicPr>
          <a:picLocks/>
        </xdr:cNvPicPr>
      </xdr:nvPicPr>
      <xdr:blipFill>
        <a:blip xmlns:r="http://schemas.openxmlformats.org/officeDocument/2006/relationships" r:embed="rId2052">
          <a:extLst>
            <a:ext uri="{28A0092B-C50C-407E-A947-70E740481C1C}">
              <a14:useLocalDpi xmlns:a14="http://schemas.microsoft.com/office/drawing/2010/main" val="0"/>
            </a:ext>
          </a:extLst>
        </a:blip>
        <a:stretch>
          <a:fillRect/>
        </a:stretch>
      </xdr:blipFill>
      <xdr:spPr>
        <a:xfrm>
          <a:off x="4660900" y="1342161400"/>
          <a:ext cx="654050" cy="593725"/>
        </a:xfrm>
        <a:prstGeom prst="rect">
          <a:avLst/>
        </a:prstGeom>
      </xdr:spPr>
    </xdr:pic>
    <xdr:clientData/>
  </xdr:twoCellAnchor>
  <xdr:twoCellAnchor>
    <xdr:from>
      <xdr:col>3</xdr:col>
      <xdr:colOff>12700</xdr:colOff>
      <xdr:row>1870</xdr:row>
      <xdr:rowOff>12700</xdr:rowOff>
    </xdr:from>
    <xdr:to>
      <xdr:col>4</xdr:col>
      <xdr:colOff>0</xdr:colOff>
      <xdr:row>1870</xdr:row>
      <xdr:rowOff>606425</xdr:rowOff>
    </xdr:to>
    <xdr:pic>
      <xdr:nvPicPr>
        <xdr:cNvPr id="2066" name="Рисунок 2065" descr="\\serv-fs2\1c_photo\LinkPics\153\153106_0.jpg"/>
        <xdr:cNvPicPr>
          <a:picLocks/>
        </xdr:cNvPicPr>
      </xdr:nvPicPr>
      <xdr:blipFill>
        <a:blip xmlns:r="http://schemas.openxmlformats.org/officeDocument/2006/relationships" r:embed="rId2053">
          <a:extLst>
            <a:ext uri="{28A0092B-C50C-407E-A947-70E740481C1C}">
              <a14:useLocalDpi xmlns:a14="http://schemas.microsoft.com/office/drawing/2010/main" val="0"/>
            </a:ext>
          </a:extLst>
        </a:blip>
        <a:stretch>
          <a:fillRect/>
        </a:stretch>
      </xdr:blipFill>
      <xdr:spPr>
        <a:xfrm>
          <a:off x="4660900" y="1342818625"/>
          <a:ext cx="654050" cy="593725"/>
        </a:xfrm>
        <a:prstGeom prst="rect">
          <a:avLst/>
        </a:prstGeom>
      </xdr:spPr>
    </xdr:pic>
    <xdr:clientData/>
  </xdr:twoCellAnchor>
  <xdr:twoCellAnchor>
    <xdr:from>
      <xdr:col>3</xdr:col>
      <xdr:colOff>12700</xdr:colOff>
      <xdr:row>485</xdr:row>
      <xdr:rowOff>12700</xdr:rowOff>
    </xdr:from>
    <xdr:to>
      <xdr:col>4</xdr:col>
      <xdr:colOff>0</xdr:colOff>
      <xdr:row>485</xdr:row>
      <xdr:rowOff>606425</xdr:rowOff>
    </xdr:to>
    <xdr:pic>
      <xdr:nvPicPr>
        <xdr:cNvPr id="2067" name="Рисунок 2066" descr="\\serv-fs2\1c_photo\LinkPics\144\144883_0.jpg"/>
        <xdr:cNvPicPr>
          <a:picLocks/>
        </xdr:cNvPicPr>
      </xdr:nvPicPr>
      <xdr:blipFill>
        <a:blip xmlns:r="http://schemas.openxmlformats.org/officeDocument/2006/relationships" r:embed="rId2054">
          <a:extLst>
            <a:ext uri="{28A0092B-C50C-407E-A947-70E740481C1C}">
              <a14:useLocalDpi xmlns:a14="http://schemas.microsoft.com/office/drawing/2010/main" val="0"/>
            </a:ext>
          </a:extLst>
        </a:blip>
        <a:stretch>
          <a:fillRect/>
        </a:stretch>
      </xdr:blipFill>
      <xdr:spPr>
        <a:xfrm>
          <a:off x="4660900" y="1343475850"/>
          <a:ext cx="654050" cy="593725"/>
        </a:xfrm>
        <a:prstGeom prst="rect">
          <a:avLst/>
        </a:prstGeom>
      </xdr:spPr>
    </xdr:pic>
    <xdr:clientData/>
  </xdr:twoCellAnchor>
  <xdr:twoCellAnchor>
    <xdr:from>
      <xdr:col>3</xdr:col>
      <xdr:colOff>12700</xdr:colOff>
      <xdr:row>1312</xdr:row>
      <xdr:rowOff>12700</xdr:rowOff>
    </xdr:from>
    <xdr:to>
      <xdr:col>4</xdr:col>
      <xdr:colOff>0</xdr:colOff>
      <xdr:row>1312</xdr:row>
      <xdr:rowOff>606425</xdr:rowOff>
    </xdr:to>
    <xdr:pic>
      <xdr:nvPicPr>
        <xdr:cNvPr id="2068" name="Рисунок 2067" descr="\\serv-fs2\1c_photo\LinkPics\156\156151_0.jpg"/>
        <xdr:cNvPicPr>
          <a:picLocks/>
        </xdr:cNvPicPr>
      </xdr:nvPicPr>
      <xdr:blipFill>
        <a:blip xmlns:r="http://schemas.openxmlformats.org/officeDocument/2006/relationships" r:embed="rId2055">
          <a:extLst>
            <a:ext uri="{28A0092B-C50C-407E-A947-70E740481C1C}">
              <a14:useLocalDpi xmlns:a14="http://schemas.microsoft.com/office/drawing/2010/main" val="0"/>
            </a:ext>
          </a:extLst>
        </a:blip>
        <a:stretch>
          <a:fillRect/>
        </a:stretch>
      </xdr:blipFill>
      <xdr:spPr>
        <a:xfrm>
          <a:off x="4660900" y="1344133075"/>
          <a:ext cx="654050" cy="593725"/>
        </a:xfrm>
        <a:prstGeom prst="rect">
          <a:avLst/>
        </a:prstGeom>
      </xdr:spPr>
    </xdr:pic>
    <xdr:clientData/>
  </xdr:twoCellAnchor>
  <xdr:twoCellAnchor>
    <xdr:from>
      <xdr:col>3</xdr:col>
      <xdr:colOff>12700</xdr:colOff>
      <xdr:row>421</xdr:row>
      <xdr:rowOff>12700</xdr:rowOff>
    </xdr:from>
    <xdr:to>
      <xdr:col>4</xdr:col>
      <xdr:colOff>0</xdr:colOff>
      <xdr:row>421</xdr:row>
      <xdr:rowOff>606425</xdr:rowOff>
    </xdr:to>
    <xdr:pic>
      <xdr:nvPicPr>
        <xdr:cNvPr id="2069" name="Рисунок 2068" descr="\\serv-fs2\1c_photo\LinkPics\146\146052_0.jpg"/>
        <xdr:cNvPicPr>
          <a:picLocks/>
        </xdr:cNvPicPr>
      </xdr:nvPicPr>
      <xdr:blipFill>
        <a:blip xmlns:r="http://schemas.openxmlformats.org/officeDocument/2006/relationships" r:embed="rId2056">
          <a:extLst>
            <a:ext uri="{28A0092B-C50C-407E-A947-70E740481C1C}">
              <a14:useLocalDpi xmlns:a14="http://schemas.microsoft.com/office/drawing/2010/main" val="0"/>
            </a:ext>
          </a:extLst>
        </a:blip>
        <a:stretch>
          <a:fillRect/>
        </a:stretch>
      </xdr:blipFill>
      <xdr:spPr>
        <a:xfrm>
          <a:off x="4660900" y="1344790300"/>
          <a:ext cx="654050" cy="593725"/>
        </a:xfrm>
        <a:prstGeom prst="rect">
          <a:avLst/>
        </a:prstGeom>
      </xdr:spPr>
    </xdr:pic>
    <xdr:clientData/>
  </xdr:twoCellAnchor>
  <xdr:twoCellAnchor>
    <xdr:from>
      <xdr:col>3</xdr:col>
      <xdr:colOff>12700</xdr:colOff>
      <xdr:row>1084</xdr:row>
      <xdr:rowOff>12700</xdr:rowOff>
    </xdr:from>
    <xdr:to>
      <xdr:col>4</xdr:col>
      <xdr:colOff>0</xdr:colOff>
      <xdr:row>1084</xdr:row>
      <xdr:rowOff>606425</xdr:rowOff>
    </xdr:to>
    <xdr:pic>
      <xdr:nvPicPr>
        <xdr:cNvPr id="2070" name="Рисунок 2069" descr="\\serv-fs2\1c_photo\LinkPics\156\156170_0.jpg"/>
        <xdr:cNvPicPr>
          <a:picLocks/>
        </xdr:cNvPicPr>
      </xdr:nvPicPr>
      <xdr:blipFill>
        <a:blip xmlns:r="http://schemas.openxmlformats.org/officeDocument/2006/relationships" r:embed="rId2057">
          <a:extLst>
            <a:ext uri="{28A0092B-C50C-407E-A947-70E740481C1C}">
              <a14:useLocalDpi xmlns:a14="http://schemas.microsoft.com/office/drawing/2010/main" val="0"/>
            </a:ext>
          </a:extLst>
        </a:blip>
        <a:stretch>
          <a:fillRect/>
        </a:stretch>
      </xdr:blipFill>
      <xdr:spPr>
        <a:xfrm>
          <a:off x="4660900" y="1345447525"/>
          <a:ext cx="654050" cy="593725"/>
        </a:xfrm>
        <a:prstGeom prst="rect">
          <a:avLst/>
        </a:prstGeom>
      </xdr:spPr>
    </xdr:pic>
    <xdr:clientData/>
  </xdr:twoCellAnchor>
  <xdr:twoCellAnchor>
    <xdr:from>
      <xdr:col>3</xdr:col>
      <xdr:colOff>12700</xdr:colOff>
      <xdr:row>1085</xdr:row>
      <xdr:rowOff>12700</xdr:rowOff>
    </xdr:from>
    <xdr:to>
      <xdr:col>4</xdr:col>
      <xdr:colOff>0</xdr:colOff>
      <xdr:row>1085</xdr:row>
      <xdr:rowOff>606425</xdr:rowOff>
    </xdr:to>
    <xdr:pic>
      <xdr:nvPicPr>
        <xdr:cNvPr id="2071" name="Рисунок 2070" descr="\\serv-fs2\1c_photo\LinkPics\141\141685_0.jpg"/>
        <xdr:cNvPicPr>
          <a:picLocks/>
        </xdr:cNvPicPr>
      </xdr:nvPicPr>
      <xdr:blipFill>
        <a:blip xmlns:r="http://schemas.openxmlformats.org/officeDocument/2006/relationships" r:embed="rId2058">
          <a:extLst>
            <a:ext uri="{28A0092B-C50C-407E-A947-70E740481C1C}">
              <a14:useLocalDpi xmlns:a14="http://schemas.microsoft.com/office/drawing/2010/main" val="0"/>
            </a:ext>
          </a:extLst>
        </a:blip>
        <a:stretch>
          <a:fillRect/>
        </a:stretch>
      </xdr:blipFill>
      <xdr:spPr>
        <a:xfrm>
          <a:off x="4660900" y="1346104750"/>
          <a:ext cx="654050" cy="593725"/>
        </a:xfrm>
        <a:prstGeom prst="rect">
          <a:avLst/>
        </a:prstGeom>
      </xdr:spPr>
    </xdr:pic>
    <xdr:clientData/>
  </xdr:twoCellAnchor>
  <xdr:twoCellAnchor>
    <xdr:from>
      <xdr:col>3</xdr:col>
      <xdr:colOff>12700</xdr:colOff>
      <xdr:row>326</xdr:row>
      <xdr:rowOff>12700</xdr:rowOff>
    </xdr:from>
    <xdr:to>
      <xdr:col>4</xdr:col>
      <xdr:colOff>0</xdr:colOff>
      <xdr:row>326</xdr:row>
      <xdr:rowOff>606425</xdr:rowOff>
    </xdr:to>
    <xdr:pic>
      <xdr:nvPicPr>
        <xdr:cNvPr id="2072" name="Рисунок 2071" descr="\\serv-fs2\1c_photo\LinkPics\142\142130_0.jpg"/>
        <xdr:cNvPicPr>
          <a:picLocks/>
        </xdr:cNvPicPr>
      </xdr:nvPicPr>
      <xdr:blipFill>
        <a:blip xmlns:r="http://schemas.openxmlformats.org/officeDocument/2006/relationships" r:embed="rId2059">
          <a:extLst>
            <a:ext uri="{28A0092B-C50C-407E-A947-70E740481C1C}">
              <a14:useLocalDpi xmlns:a14="http://schemas.microsoft.com/office/drawing/2010/main" val="0"/>
            </a:ext>
          </a:extLst>
        </a:blip>
        <a:stretch>
          <a:fillRect/>
        </a:stretch>
      </xdr:blipFill>
      <xdr:spPr>
        <a:xfrm>
          <a:off x="4660900" y="1346761975"/>
          <a:ext cx="654050" cy="593725"/>
        </a:xfrm>
        <a:prstGeom prst="rect">
          <a:avLst/>
        </a:prstGeom>
      </xdr:spPr>
    </xdr:pic>
    <xdr:clientData/>
  </xdr:twoCellAnchor>
  <xdr:twoCellAnchor>
    <xdr:from>
      <xdr:col>3</xdr:col>
      <xdr:colOff>12700</xdr:colOff>
      <xdr:row>3598</xdr:row>
      <xdr:rowOff>12700</xdr:rowOff>
    </xdr:from>
    <xdr:to>
      <xdr:col>4</xdr:col>
      <xdr:colOff>0</xdr:colOff>
      <xdr:row>3598</xdr:row>
      <xdr:rowOff>606425</xdr:rowOff>
    </xdr:to>
    <xdr:pic>
      <xdr:nvPicPr>
        <xdr:cNvPr id="2073" name="Рисунок 2072" descr="\\serv-fs2\1c_photo\LinkPics\114\114617_0.jpg"/>
        <xdr:cNvPicPr>
          <a:picLocks/>
        </xdr:cNvPicPr>
      </xdr:nvPicPr>
      <xdr:blipFill>
        <a:blip xmlns:r="http://schemas.openxmlformats.org/officeDocument/2006/relationships" r:embed="rId2060">
          <a:extLst>
            <a:ext uri="{28A0092B-C50C-407E-A947-70E740481C1C}">
              <a14:useLocalDpi xmlns:a14="http://schemas.microsoft.com/office/drawing/2010/main" val="0"/>
            </a:ext>
          </a:extLst>
        </a:blip>
        <a:stretch>
          <a:fillRect/>
        </a:stretch>
      </xdr:blipFill>
      <xdr:spPr>
        <a:xfrm>
          <a:off x="4660900" y="1347419200"/>
          <a:ext cx="654050" cy="593725"/>
        </a:xfrm>
        <a:prstGeom prst="rect">
          <a:avLst/>
        </a:prstGeom>
      </xdr:spPr>
    </xdr:pic>
    <xdr:clientData/>
  </xdr:twoCellAnchor>
  <xdr:twoCellAnchor>
    <xdr:from>
      <xdr:col>3</xdr:col>
      <xdr:colOff>12700</xdr:colOff>
      <xdr:row>2340</xdr:row>
      <xdr:rowOff>12700</xdr:rowOff>
    </xdr:from>
    <xdr:to>
      <xdr:col>4</xdr:col>
      <xdr:colOff>0</xdr:colOff>
      <xdr:row>2340</xdr:row>
      <xdr:rowOff>606425</xdr:rowOff>
    </xdr:to>
    <xdr:pic>
      <xdr:nvPicPr>
        <xdr:cNvPr id="2074" name="Рисунок 2073" descr="\\serv-fs2\1c_photo\LinkPics\142\142500_0.jpg"/>
        <xdr:cNvPicPr>
          <a:picLocks/>
        </xdr:cNvPicPr>
      </xdr:nvPicPr>
      <xdr:blipFill>
        <a:blip xmlns:r="http://schemas.openxmlformats.org/officeDocument/2006/relationships" r:embed="rId2061">
          <a:extLst>
            <a:ext uri="{28A0092B-C50C-407E-A947-70E740481C1C}">
              <a14:useLocalDpi xmlns:a14="http://schemas.microsoft.com/office/drawing/2010/main" val="0"/>
            </a:ext>
          </a:extLst>
        </a:blip>
        <a:stretch>
          <a:fillRect/>
        </a:stretch>
      </xdr:blipFill>
      <xdr:spPr>
        <a:xfrm>
          <a:off x="4660900" y="1348076425"/>
          <a:ext cx="654050" cy="593725"/>
        </a:xfrm>
        <a:prstGeom prst="rect">
          <a:avLst/>
        </a:prstGeom>
      </xdr:spPr>
    </xdr:pic>
    <xdr:clientData/>
  </xdr:twoCellAnchor>
  <xdr:twoCellAnchor>
    <xdr:from>
      <xdr:col>3</xdr:col>
      <xdr:colOff>12700</xdr:colOff>
      <xdr:row>1302</xdr:row>
      <xdr:rowOff>12700</xdr:rowOff>
    </xdr:from>
    <xdr:to>
      <xdr:col>4</xdr:col>
      <xdr:colOff>0</xdr:colOff>
      <xdr:row>1302</xdr:row>
      <xdr:rowOff>606425</xdr:rowOff>
    </xdr:to>
    <xdr:pic>
      <xdr:nvPicPr>
        <xdr:cNvPr id="2075" name="Рисунок 2074" descr="\\serv-fs2\1c_photo\LinkPics\139\139481_0.jpg"/>
        <xdr:cNvPicPr>
          <a:picLocks/>
        </xdr:cNvPicPr>
      </xdr:nvPicPr>
      <xdr:blipFill>
        <a:blip xmlns:r="http://schemas.openxmlformats.org/officeDocument/2006/relationships" r:embed="rId2062">
          <a:extLst>
            <a:ext uri="{28A0092B-C50C-407E-A947-70E740481C1C}">
              <a14:useLocalDpi xmlns:a14="http://schemas.microsoft.com/office/drawing/2010/main" val="0"/>
            </a:ext>
          </a:extLst>
        </a:blip>
        <a:stretch>
          <a:fillRect/>
        </a:stretch>
      </xdr:blipFill>
      <xdr:spPr>
        <a:xfrm>
          <a:off x="4660900" y="1348733650"/>
          <a:ext cx="654050" cy="593725"/>
        </a:xfrm>
        <a:prstGeom prst="rect">
          <a:avLst/>
        </a:prstGeom>
      </xdr:spPr>
    </xdr:pic>
    <xdr:clientData/>
  </xdr:twoCellAnchor>
  <xdr:twoCellAnchor>
    <xdr:from>
      <xdr:col>3</xdr:col>
      <xdr:colOff>12700</xdr:colOff>
      <xdr:row>1581</xdr:row>
      <xdr:rowOff>12700</xdr:rowOff>
    </xdr:from>
    <xdr:to>
      <xdr:col>4</xdr:col>
      <xdr:colOff>0</xdr:colOff>
      <xdr:row>1581</xdr:row>
      <xdr:rowOff>606425</xdr:rowOff>
    </xdr:to>
    <xdr:pic>
      <xdr:nvPicPr>
        <xdr:cNvPr id="2076" name="Рисунок 2075" descr="\\serv-fs2\1c_photo\LinkPics\139\139916_0.jpg"/>
        <xdr:cNvPicPr>
          <a:picLocks/>
        </xdr:cNvPicPr>
      </xdr:nvPicPr>
      <xdr:blipFill>
        <a:blip xmlns:r="http://schemas.openxmlformats.org/officeDocument/2006/relationships" r:embed="rId2063">
          <a:extLst>
            <a:ext uri="{28A0092B-C50C-407E-A947-70E740481C1C}">
              <a14:useLocalDpi xmlns:a14="http://schemas.microsoft.com/office/drawing/2010/main" val="0"/>
            </a:ext>
          </a:extLst>
        </a:blip>
        <a:stretch>
          <a:fillRect/>
        </a:stretch>
      </xdr:blipFill>
      <xdr:spPr>
        <a:xfrm>
          <a:off x="4660900" y="1349390875"/>
          <a:ext cx="654050" cy="593725"/>
        </a:xfrm>
        <a:prstGeom prst="rect">
          <a:avLst/>
        </a:prstGeom>
      </xdr:spPr>
    </xdr:pic>
    <xdr:clientData/>
  </xdr:twoCellAnchor>
  <xdr:twoCellAnchor>
    <xdr:from>
      <xdr:col>3</xdr:col>
      <xdr:colOff>12700</xdr:colOff>
      <xdr:row>486</xdr:row>
      <xdr:rowOff>12700</xdr:rowOff>
    </xdr:from>
    <xdr:to>
      <xdr:col>4</xdr:col>
      <xdr:colOff>0</xdr:colOff>
      <xdr:row>486</xdr:row>
      <xdr:rowOff>606425</xdr:rowOff>
    </xdr:to>
    <xdr:pic>
      <xdr:nvPicPr>
        <xdr:cNvPr id="2077" name="Рисунок 2076" descr="\\serv-fs2\1c_photo\LinkPics\122\122590_0.jpg"/>
        <xdr:cNvPicPr>
          <a:picLocks/>
        </xdr:cNvPicPr>
      </xdr:nvPicPr>
      <xdr:blipFill>
        <a:blip xmlns:r="http://schemas.openxmlformats.org/officeDocument/2006/relationships" r:embed="rId2064">
          <a:extLst>
            <a:ext uri="{28A0092B-C50C-407E-A947-70E740481C1C}">
              <a14:useLocalDpi xmlns:a14="http://schemas.microsoft.com/office/drawing/2010/main" val="0"/>
            </a:ext>
          </a:extLst>
        </a:blip>
        <a:stretch>
          <a:fillRect/>
        </a:stretch>
      </xdr:blipFill>
      <xdr:spPr>
        <a:xfrm>
          <a:off x="4660900" y="1350048100"/>
          <a:ext cx="654050" cy="593725"/>
        </a:xfrm>
        <a:prstGeom prst="rect">
          <a:avLst/>
        </a:prstGeom>
      </xdr:spPr>
    </xdr:pic>
    <xdr:clientData/>
  </xdr:twoCellAnchor>
  <xdr:twoCellAnchor>
    <xdr:from>
      <xdr:col>3</xdr:col>
      <xdr:colOff>12700</xdr:colOff>
      <xdr:row>2945</xdr:row>
      <xdr:rowOff>12700</xdr:rowOff>
    </xdr:from>
    <xdr:to>
      <xdr:col>4</xdr:col>
      <xdr:colOff>0</xdr:colOff>
      <xdr:row>2945</xdr:row>
      <xdr:rowOff>606425</xdr:rowOff>
    </xdr:to>
    <xdr:pic>
      <xdr:nvPicPr>
        <xdr:cNvPr id="2078" name="Рисунок 2077" descr="\\serv-fs2\1c_photo\LinkPics\095\095748_0.jpg"/>
        <xdr:cNvPicPr>
          <a:picLocks/>
        </xdr:cNvPicPr>
      </xdr:nvPicPr>
      <xdr:blipFill>
        <a:blip xmlns:r="http://schemas.openxmlformats.org/officeDocument/2006/relationships" r:embed="rId2065">
          <a:extLst>
            <a:ext uri="{28A0092B-C50C-407E-A947-70E740481C1C}">
              <a14:useLocalDpi xmlns:a14="http://schemas.microsoft.com/office/drawing/2010/main" val="0"/>
            </a:ext>
          </a:extLst>
        </a:blip>
        <a:stretch>
          <a:fillRect/>
        </a:stretch>
      </xdr:blipFill>
      <xdr:spPr>
        <a:xfrm>
          <a:off x="4660900" y="1350705325"/>
          <a:ext cx="654050" cy="593725"/>
        </a:xfrm>
        <a:prstGeom prst="rect">
          <a:avLst/>
        </a:prstGeom>
      </xdr:spPr>
    </xdr:pic>
    <xdr:clientData/>
  </xdr:twoCellAnchor>
  <xdr:twoCellAnchor>
    <xdr:from>
      <xdr:col>3</xdr:col>
      <xdr:colOff>12700</xdr:colOff>
      <xdr:row>2159</xdr:row>
      <xdr:rowOff>12700</xdr:rowOff>
    </xdr:from>
    <xdr:to>
      <xdr:col>4</xdr:col>
      <xdr:colOff>0</xdr:colOff>
      <xdr:row>2159</xdr:row>
      <xdr:rowOff>606425</xdr:rowOff>
    </xdr:to>
    <xdr:pic>
      <xdr:nvPicPr>
        <xdr:cNvPr id="2079" name="Рисунок 2078" descr="\\serv-fs2\1c_photo\LinkPics\146\146028_0.jpg"/>
        <xdr:cNvPicPr>
          <a:picLocks/>
        </xdr:cNvPicPr>
      </xdr:nvPicPr>
      <xdr:blipFill>
        <a:blip xmlns:r="http://schemas.openxmlformats.org/officeDocument/2006/relationships" r:embed="rId2066">
          <a:extLst>
            <a:ext uri="{28A0092B-C50C-407E-A947-70E740481C1C}">
              <a14:useLocalDpi xmlns:a14="http://schemas.microsoft.com/office/drawing/2010/main" val="0"/>
            </a:ext>
          </a:extLst>
        </a:blip>
        <a:stretch>
          <a:fillRect/>
        </a:stretch>
      </xdr:blipFill>
      <xdr:spPr>
        <a:xfrm>
          <a:off x="4660900" y="1351362550"/>
          <a:ext cx="654050" cy="593725"/>
        </a:xfrm>
        <a:prstGeom prst="rect">
          <a:avLst/>
        </a:prstGeom>
      </xdr:spPr>
    </xdr:pic>
    <xdr:clientData/>
  </xdr:twoCellAnchor>
  <xdr:twoCellAnchor>
    <xdr:from>
      <xdr:col>3</xdr:col>
      <xdr:colOff>12700</xdr:colOff>
      <xdr:row>2341</xdr:row>
      <xdr:rowOff>12700</xdr:rowOff>
    </xdr:from>
    <xdr:to>
      <xdr:col>4</xdr:col>
      <xdr:colOff>0</xdr:colOff>
      <xdr:row>2341</xdr:row>
      <xdr:rowOff>606425</xdr:rowOff>
    </xdr:to>
    <xdr:pic>
      <xdr:nvPicPr>
        <xdr:cNvPr id="2080" name="Рисунок 2079" descr="\\serv-fs2\1c_photo\LinkPics\138\138634_0.jpg"/>
        <xdr:cNvPicPr>
          <a:picLocks/>
        </xdr:cNvPicPr>
      </xdr:nvPicPr>
      <xdr:blipFill>
        <a:blip xmlns:r="http://schemas.openxmlformats.org/officeDocument/2006/relationships" r:embed="rId2067">
          <a:extLst>
            <a:ext uri="{28A0092B-C50C-407E-A947-70E740481C1C}">
              <a14:useLocalDpi xmlns:a14="http://schemas.microsoft.com/office/drawing/2010/main" val="0"/>
            </a:ext>
          </a:extLst>
        </a:blip>
        <a:stretch>
          <a:fillRect/>
        </a:stretch>
      </xdr:blipFill>
      <xdr:spPr>
        <a:xfrm>
          <a:off x="4660900" y="1352019775"/>
          <a:ext cx="654050" cy="593725"/>
        </a:xfrm>
        <a:prstGeom prst="rect">
          <a:avLst/>
        </a:prstGeom>
      </xdr:spPr>
    </xdr:pic>
    <xdr:clientData/>
  </xdr:twoCellAnchor>
  <xdr:twoCellAnchor>
    <xdr:from>
      <xdr:col>3</xdr:col>
      <xdr:colOff>12700</xdr:colOff>
      <xdr:row>2541</xdr:row>
      <xdr:rowOff>12700</xdr:rowOff>
    </xdr:from>
    <xdr:to>
      <xdr:col>4</xdr:col>
      <xdr:colOff>0</xdr:colOff>
      <xdr:row>2541</xdr:row>
      <xdr:rowOff>606425</xdr:rowOff>
    </xdr:to>
    <xdr:pic>
      <xdr:nvPicPr>
        <xdr:cNvPr id="2081" name="Рисунок 2080" descr="\\serv-fs2\1c_photo\LinkPics\139\139901_0.jpg"/>
        <xdr:cNvPicPr>
          <a:picLocks/>
        </xdr:cNvPicPr>
      </xdr:nvPicPr>
      <xdr:blipFill>
        <a:blip xmlns:r="http://schemas.openxmlformats.org/officeDocument/2006/relationships" r:embed="rId2068">
          <a:extLst>
            <a:ext uri="{28A0092B-C50C-407E-A947-70E740481C1C}">
              <a14:useLocalDpi xmlns:a14="http://schemas.microsoft.com/office/drawing/2010/main" val="0"/>
            </a:ext>
          </a:extLst>
        </a:blip>
        <a:stretch>
          <a:fillRect/>
        </a:stretch>
      </xdr:blipFill>
      <xdr:spPr>
        <a:xfrm>
          <a:off x="4660900" y="1352677000"/>
          <a:ext cx="654050" cy="593725"/>
        </a:xfrm>
        <a:prstGeom prst="rect">
          <a:avLst/>
        </a:prstGeom>
      </xdr:spPr>
    </xdr:pic>
    <xdr:clientData/>
  </xdr:twoCellAnchor>
  <xdr:twoCellAnchor>
    <xdr:from>
      <xdr:col>3</xdr:col>
      <xdr:colOff>12700</xdr:colOff>
      <xdr:row>1086</xdr:row>
      <xdr:rowOff>12700</xdr:rowOff>
    </xdr:from>
    <xdr:to>
      <xdr:col>4</xdr:col>
      <xdr:colOff>0</xdr:colOff>
      <xdr:row>1086</xdr:row>
      <xdr:rowOff>606425</xdr:rowOff>
    </xdr:to>
    <xdr:pic>
      <xdr:nvPicPr>
        <xdr:cNvPr id="2082" name="Рисунок 2081" descr="\\serv-fs2\1c_photo\LinkPics\141\141680_0.jpg"/>
        <xdr:cNvPicPr>
          <a:picLocks/>
        </xdr:cNvPicPr>
      </xdr:nvPicPr>
      <xdr:blipFill>
        <a:blip xmlns:r="http://schemas.openxmlformats.org/officeDocument/2006/relationships" r:embed="rId2069">
          <a:extLst>
            <a:ext uri="{28A0092B-C50C-407E-A947-70E740481C1C}">
              <a14:useLocalDpi xmlns:a14="http://schemas.microsoft.com/office/drawing/2010/main" val="0"/>
            </a:ext>
          </a:extLst>
        </a:blip>
        <a:stretch>
          <a:fillRect/>
        </a:stretch>
      </xdr:blipFill>
      <xdr:spPr>
        <a:xfrm>
          <a:off x="4660900" y="1353334225"/>
          <a:ext cx="654050" cy="593725"/>
        </a:xfrm>
        <a:prstGeom prst="rect">
          <a:avLst/>
        </a:prstGeom>
      </xdr:spPr>
    </xdr:pic>
    <xdr:clientData/>
  </xdr:twoCellAnchor>
  <xdr:twoCellAnchor>
    <xdr:from>
      <xdr:col>3</xdr:col>
      <xdr:colOff>12700</xdr:colOff>
      <xdr:row>1370</xdr:row>
      <xdr:rowOff>12700</xdr:rowOff>
    </xdr:from>
    <xdr:to>
      <xdr:col>4</xdr:col>
      <xdr:colOff>0</xdr:colOff>
      <xdr:row>1370</xdr:row>
      <xdr:rowOff>606425</xdr:rowOff>
    </xdr:to>
    <xdr:pic>
      <xdr:nvPicPr>
        <xdr:cNvPr id="2083" name="Рисунок 2082" descr="\\serv-fs2\1c_photo\LinkPics\142\142542_0.jpg"/>
        <xdr:cNvPicPr>
          <a:picLocks/>
        </xdr:cNvPicPr>
      </xdr:nvPicPr>
      <xdr:blipFill>
        <a:blip xmlns:r="http://schemas.openxmlformats.org/officeDocument/2006/relationships" r:embed="rId2070">
          <a:extLst>
            <a:ext uri="{28A0092B-C50C-407E-A947-70E740481C1C}">
              <a14:useLocalDpi xmlns:a14="http://schemas.microsoft.com/office/drawing/2010/main" val="0"/>
            </a:ext>
          </a:extLst>
        </a:blip>
        <a:stretch>
          <a:fillRect/>
        </a:stretch>
      </xdr:blipFill>
      <xdr:spPr>
        <a:xfrm>
          <a:off x="4660900" y="1353991450"/>
          <a:ext cx="654050" cy="593725"/>
        </a:xfrm>
        <a:prstGeom prst="rect">
          <a:avLst/>
        </a:prstGeom>
      </xdr:spPr>
    </xdr:pic>
    <xdr:clientData/>
  </xdr:twoCellAnchor>
  <xdr:twoCellAnchor>
    <xdr:from>
      <xdr:col>3</xdr:col>
      <xdr:colOff>12700</xdr:colOff>
      <xdr:row>1694</xdr:row>
      <xdr:rowOff>12700</xdr:rowOff>
    </xdr:from>
    <xdr:to>
      <xdr:col>4</xdr:col>
      <xdr:colOff>0</xdr:colOff>
      <xdr:row>1694</xdr:row>
      <xdr:rowOff>606425</xdr:rowOff>
    </xdr:to>
    <xdr:pic>
      <xdr:nvPicPr>
        <xdr:cNvPr id="2084" name="Рисунок 2083" descr="\\serv-fs2\1c_photo\LinkPics\142\142217_0.jpg"/>
        <xdr:cNvPicPr>
          <a:picLocks/>
        </xdr:cNvPicPr>
      </xdr:nvPicPr>
      <xdr:blipFill>
        <a:blip xmlns:r="http://schemas.openxmlformats.org/officeDocument/2006/relationships" r:embed="rId2071">
          <a:extLst>
            <a:ext uri="{28A0092B-C50C-407E-A947-70E740481C1C}">
              <a14:useLocalDpi xmlns:a14="http://schemas.microsoft.com/office/drawing/2010/main" val="0"/>
            </a:ext>
          </a:extLst>
        </a:blip>
        <a:stretch>
          <a:fillRect/>
        </a:stretch>
      </xdr:blipFill>
      <xdr:spPr>
        <a:xfrm>
          <a:off x="4660900" y="1354648675"/>
          <a:ext cx="654050" cy="593725"/>
        </a:xfrm>
        <a:prstGeom prst="rect">
          <a:avLst/>
        </a:prstGeom>
      </xdr:spPr>
    </xdr:pic>
    <xdr:clientData/>
  </xdr:twoCellAnchor>
  <xdr:twoCellAnchor>
    <xdr:from>
      <xdr:col>3</xdr:col>
      <xdr:colOff>12700</xdr:colOff>
      <xdr:row>524</xdr:row>
      <xdr:rowOff>12700</xdr:rowOff>
    </xdr:from>
    <xdr:to>
      <xdr:col>4</xdr:col>
      <xdr:colOff>0</xdr:colOff>
      <xdr:row>524</xdr:row>
      <xdr:rowOff>606425</xdr:rowOff>
    </xdr:to>
    <xdr:pic>
      <xdr:nvPicPr>
        <xdr:cNvPr id="2085" name="Рисунок 2084" descr="\\serv-fs2\1c_photo\LinkPics\142\142415_0.jpg"/>
        <xdr:cNvPicPr>
          <a:picLocks/>
        </xdr:cNvPicPr>
      </xdr:nvPicPr>
      <xdr:blipFill>
        <a:blip xmlns:r="http://schemas.openxmlformats.org/officeDocument/2006/relationships" r:embed="rId2072">
          <a:extLst>
            <a:ext uri="{28A0092B-C50C-407E-A947-70E740481C1C}">
              <a14:useLocalDpi xmlns:a14="http://schemas.microsoft.com/office/drawing/2010/main" val="0"/>
            </a:ext>
          </a:extLst>
        </a:blip>
        <a:stretch>
          <a:fillRect/>
        </a:stretch>
      </xdr:blipFill>
      <xdr:spPr>
        <a:xfrm>
          <a:off x="4660900" y="1355305900"/>
          <a:ext cx="654050" cy="593725"/>
        </a:xfrm>
        <a:prstGeom prst="rect">
          <a:avLst/>
        </a:prstGeom>
      </xdr:spPr>
    </xdr:pic>
    <xdr:clientData/>
  </xdr:twoCellAnchor>
  <xdr:twoCellAnchor>
    <xdr:from>
      <xdr:col>3</xdr:col>
      <xdr:colOff>12700</xdr:colOff>
      <xdr:row>2498</xdr:row>
      <xdr:rowOff>12700</xdr:rowOff>
    </xdr:from>
    <xdr:to>
      <xdr:col>4</xdr:col>
      <xdr:colOff>0</xdr:colOff>
      <xdr:row>2498</xdr:row>
      <xdr:rowOff>606425</xdr:rowOff>
    </xdr:to>
    <xdr:pic>
      <xdr:nvPicPr>
        <xdr:cNvPr id="2086" name="Рисунок 2085" descr="\\serv-fs2\1c_photo\LinkPics\142\142578_0.jpg"/>
        <xdr:cNvPicPr>
          <a:picLocks/>
        </xdr:cNvPicPr>
      </xdr:nvPicPr>
      <xdr:blipFill>
        <a:blip xmlns:r="http://schemas.openxmlformats.org/officeDocument/2006/relationships" r:embed="rId2073">
          <a:extLst>
            <a:ext uri="{28A0092B-C50C-407E-A947-70E740481C1C}">
              <a14:useLocalDpi xmlns:a14="http://schemas.microsoft.com/office/drawing/2010/main" val="0"/>
            </a:ext>
          </a:extLst>
        </a:blip>
        <a:stretch>
          <a:fillRect/>
        </a:stretch>
      </xdr:blipFill>
      <xdr:spPr>
        <a:xfrm>
          <a:off x="4660900" y="1355963125"/>
          <a:ext cx="654050" cy="593725"/>
        </a:xfrm>
        <a:prstGeom prst="rect">
          <a:avLst/>
        </a:prstGeom>
      </xdr:spPr>
    </xdr:pic>
    <xdr:clientData/>
  </xdr:twoCellAnchor>
  <xdr:twoCellAnchor>
    <xdr:from>
      <xdr:col>3</xdr:col>
      <xdr:colOff>12700</xdr:colOff>
      <xdr:row>3286</xdr:row>
      <xdr:rowOff>12700</xdr:rowOff>
    </xdr:from>
    <xdr:to>
      <xdr:col>4</xdr:col>
      <xdr:colOff>0</xdr:colOff>
      <xdr:row>3286</xdr:row>
      <xdr:rowOff>606425</xdr:rowOff>
    </xdr:to>
    <xdr:pic>
      <xdr:nvPicPr>
        <xdr:cNvPr id="2087" name="Рисунок 2086" descr="\\serv-fs2\1c_photo\LinkPics\142\142436_0.jpg"/>
        <xdr:cNvPicPr>
          <a:picLocks/>
        </xdr:cNvPicPr>
      </xdr:nvPicPr>
      <xdr:blipFill>
        <a:blip xmlns:r="http://schemas.openxmlformats.org/officeDocument/2006/relationships" r:embed="rId2074">
          <a:extLst>
            <a:ext uri="{28A0092B-C50C-407E-A947-70E740481C1C}">
              <a14:useLocalDpi xmlns:a14="http://schemas.microsoft.com/office/drawing/2010/main" val="0"/>
            </a:ext>
          </a:extLst>
        </a:blip>
        <a:stretch>
          <a:fillRect/>
        </a:stretch>
      </xdr:blipFill>
      <xdr:spPr>
        <a:xfrm>
          <a:off x="4660900" y="1356620350"/>
          <a:ext cx="654050" cy="593725"/>
        </a:xfrm>
        <a:prstGeom prst="rect">
          <a:avLst/>
        </a:prstGeom>
      </xdr:spPr>
    </xdr:pic>
    <xdr:clientData/>
  </xdr:twoCellAnchor>
  <xdr:twoCellAnchor>
    <xdr:from>
      <xdr:col>3</xdr:col>
      <xdr:colOff>12700</xdr:colOff>
      <xdr:row>1371</xdr:row>
      <xdr:rowOff>12700</xdr:rowOff>
    </xdr:from>
    <xdr:to>
      <xdr:col>4</xdr:col>
      <xdr:colOff>0</xdr:colOff>
      <xdr:row>1371</xdr:row>
      <xdr:rowOff>606425</xdr:rowOff>
    </xdr:to>
    <xdr:pic>
      <xdr:nvPicPr>
        <xdr:cNvPr id="2088" name="Рисунок 2087" descr="\\serv-fs2\1c_photo\LinkPics\142\142543_0.jpg"/>
        <xdr:cNvPicPr>
          <a:picLocks/>
        </xdr:cNvPicPr>
      </xdr:nvPicPr>
      <xdr:blipFill>
        <a:blip xmlns:r="http://schemas.openxmlformats.org/officeDocument/2006/relationships" r:embed="rId2075">
          <a:extLst>
            <a:ext uri="{28A0092B-C50C-407E-A947-70E740481C1C}">
              <a14:useLocalDpi xmlns:a14="http://schemas.microsoft.com/office/drawing/2010/main" val="0"/>
            </a:ext>
          </a:extLst>
        </a:blip>
        <a:stretch>
          <a:fillRect/>
        </a:stretch>
      </xdr:blipFill>
      <xdr:spPr>
        <a:xfrm>
          <a:off x="4660900" y="1357277575"/>
          <a:ext cx="654050" cy="593725"/>
        </a:xfrm>
        <a:prstGeom prst="rect">
          <a:avLst/>
        </a:prstGeom>
      </xdr:spPr>
    </xdr:pic>
    <xdr:clientData/>
  </xdr:twoCellAnchor>
  <xdr:twoCellAnchor>
    <xdr:from>
      <xdr:col>3</xdr:col>
      <xdr:colOff>12700</xdr:colOff>
      <xdr:row>2833</xdr:row>
      <xdr:rowOff>12700</xdr:rowOff>
    </xdr:from>
    <xdr:to>
      <xdr:col>4</xdr:col>
      <xdr:colOff>0</xdr:colOff>
      <xdr:row>2833</xdr:row>
      <xdr:rowOff>606425</xdr:rowOff>
    </xdr:to>
    <xdr:pic>
      <xdr:nvPicPr>
        <xdr:cNvPr id="2089" name="Рисунок 2088" descr="\\serv-fs2\1c_photo\LinkPics\142\142614_0.jpg"/>
        <xdr:cNvPicPr>
          <a:picLocks/>
        </xdr:cNvPicPr>
      </xdr:nvPicPr>
      <xdr:blipFill>
        <a:blip xmlns:r="http://schemas.openxmlformats.org/officeDocument/2006/relationships" r:embed="rId2076">
          <a:extLst>
            <a:ext uri="{28A0092B-C50C-407E-A947-70E740481C1C}">
              <a14:useLocalDpi xmlns:a14="http://schemas.microsoft.com/office/drawing/2010/main" val="0"/>
            </a:ext>
          </a:extLst>
        </a:blip>
        <a:stretch>
          <a:fillRect/>
        </a:stretch>
      </xdr:blipFill>
      <xdr:spPr>
        <a:xfrm>
          <a:off x="4660900" y="1357934800"/>
          <a:ext cx="654050" cy="593725"/>
        </a:xfrm>
        <a:prstGeom prst="rect">
          <a:avLst/>
        </a:prstGeom>
      </xdr:spPr>
    </xdr:pic>
    <xdr:clientData/>
  </xdr:twoCellAnchor>
  <xdr:twoCellAnchor>
    <xdr:from>
      <xdr:col>3</xdr:col>
      <xdr:colOff>12700</xdr:colOff>
      <xdr:row>1608</xdr:row>
      <xdr:rowOff>12700</xdr:rowOff>
    </xdr:from>
    <xdr:to>
      <xdr:col>4</xdr:col>
      <xdr:colOff>0</xdr:colOff>
      <xdr:row>1608</xdr:row>
      <xdr:rowOff>606425</xdr:rowOff>
    </xdr:to>
    <xdr:pic>
      <xdr:nvPicPr>
        <xdr:cNvPr id="2090" name="Рисунок 2089" descr="\\serv-fs2\1c_photo\LinkPics\144\144924_0.jpg"/>
        <xdr:cNvPicPr>
          <a:picLocks/>
        </xdr:cNvPicPr>
      </xdr:nvPicPr>
      <xdr:blipFill>
        <a:blip xmlns:r="http://schemas.openxmlformats.org/officeDocument/2006/relationships" r:embed="rId2077">
          <a:extLst>
            <a:ext uri="{28A0092B-C50C-407E-A947-70E740481C1C}">
              <a14:useLocalDpi xmlns:a14="http://schemas.microsoft.com/office/drawing/2010/main" val="0"/>
            </a:ext>
          </a:extLst>
        </a:blip>
        <a:stretch>
          <a:fillRect/>
        </a:stretch>
      </xdr:blipFill>
      <xdr:spPr>
        <a:xfrm>
          <a:off x="4660900" y="1358592025"/>
          <a:ext cx="654050" cy="593725"/>
        </a:xfrm>
        <a:prstGeom prst="rect">
          <a:avLst/>
        </a:prstGeom>
      </xdr:spPr>
    </xdr:pic>
    <xdr:clientData/>
  </xdr:twoCellAnchor>
  <xdr:twoCellAnchor>
    <xdr:from>
      <xdr:col>3</xdr:col>
      <xdr:colOff>12700</xdr:colOff>
      <xdr:row>31</xdr:row>
      <xdr:rowOff>12700</xdr:rowOff>
    </xdr:from>
    <xdr:to>
      <xdr:col>4</xdr:col>
      <xdr:colOff>0</xdr:colOff>
      <xdr:row>31</xdr:row>
      <xdr:rowOff>606425</xdr:rowOff>
    </xdr:to>
    <xdr:pic>
      <xdr:nvPicPr>
        <xdr:cNvPr id="2091" name="Рисунок 2090" descr="\\serv-fs2\1c_photo\LinkPics\144\144203_0.jpg"/>
        <xdr:cNvPicPr>
          <a:picLocks/>
        </xdr:cNvPicPr>
      </xdr:nvPicPr>
      <xdr:blipFill>
        <a:blip xmlns:r="http://schemas.openxmlformats.org/officeDocument/2006/relationships" r:embed="rId2078">
          <a:extLst>
            <a:ext uri="{28A0092B-C50C-407E-A947-70E740481C1C}">
              <a14:useLocalDpi xmlns:a14="http://schemas.microsoft.com/office/drawing/2010/main" val="0"/>
            </a:ext>
          </a:extLst>
        </a:blip>
        <a:stretch>
          <a:fillRect/>
        </a:stretch>
      </xdr:blipFill>
      <xdr:spPr>
        <a:xfrm>
          <a:off x="4660900" y="1359249250"/>
          <a:ext cx="654050" cy="593725"/>
        </a:xfrm>
        <a:prstGeom prst="rect">
          <a:avLst/>
        </a:prstGeom>
      </xdr:spPr>
    </xdr:pic>
    <xdr:clientData/>
  </xdr:twoCellAnchor>
  <xdr:twoCellAnchor>
    <xdr:from>
      <xdr:col>3</xdr:col>
      <xdr:colOff>12700</xdr:colOff>
      <xdr:row>1087</xdr:row>
      <xdr:rowOff>12700</xdr:rowOff>
    </xdr:from>
    <xdr:to>
      <xdr:col>4</xdr:col>
      <xdr:colOff>0</xdr:colOff>
      <xdr:row>1087</xdr:row>
      <xdr:rowOff>606425</xdr:rowOff>
    </xdr:to>
    <xdr:pic>
      <xdr:nvPicPr>
        <xdr:cNvPr id="2092" name="Рисунок 2091" descr="\\serv-fs2\1c_photo\LinkPics\146\146122_0.jpg"/>
        <xdr:cNvPicPr>
          <a:picLocks/>
        </xdr:cNvPicPr>
      </xdr:nvPicPr>
      <xdr:blipFill>
        <a:blip xmlns:r="http://schemas.openxmlformats.org/officeDocument/2006/relationships" r:embed="rId2079">
          <a:extLst>
            <a:ext uri="{28A0092B-C50C-407E-A947-70E740481C1C}">
              <a14:useLocalDpi xmlns:a14="http://schemas.microsoft.com/office/drawing/2010/main" val="0"/>
            </a:ext>
          </a:extLst>
        </a:blip>
        <a:stretch>
          <a:fillRect/>
        </a:stretch>
      </xdr:blipFill>
      <xdr:spPr>
        <a:xfrm>
          <a:off x="4660900" y="1359906475"/>
          <a:ext cx="654050" cy="593725"/>
        </a:xfrm>
        <a:prstGeom prst="rect">
          <a:avLst/>
        </a:prstGeom>
      </xdr:spPr>
    </xdr:pic>
    <xdr:clientData/>
  </xdr:twoCellAnchor>
  <xdr:twoCellAnchor>
    <xdr:from>
      <xdr:col>3</xdr:col>
      <xdr:colOff>12700</xdr:colOff>
      <xdr:row>2387</xdr:row>
      <xdr:rowOff>12700</xdr:rowOff>
    </xdr:from>
    <xdr:to>
      <xdr:col>4</xdr:col>
      <xdr:colOff>0</xdr:colOff>
      <xdr:row>2387</xdr:row>
      <xdr:rowOff>606425</xdr:rowOff>
    </xdr:to>
    <xdr:pic>
      <xdr:nvPicPr>
        <xdr:cNvPr id="2093" name="Рисунок 2092" descr="\\serv-fs2\1c_photo\LinkPics\146\146147_0.jpg"/>
        <xdr:cNvPicPr>
          <a:picLocks/>
        </xdr:cNvPicPr>
      </xdr:nvPicPr>
      <xdr:blipFill>
        <a:blip xmlns:r="http://schemas.openxmlformats.org/officeDocument/2006/relationships" r:embed="rId2080">
          <a:extLst>
            <a:ext uri="{28A0092B-C50C-407E-A947-70E740481C1C}">
              <a14:useLocalDpi xmlns:a14="http://schemas.microsoft.com/office/drawing/2010/main" val="0"/>
            </a:ext>
          </a:extLst>
        </a:blip>
        <a:stretch>
          <a:fillRect/>
        </a:stretch>
      </xdr:blipFill>
      <xdr:spPr>
        <a:xfrm>
          <a:off x="4660900" y="1360563700"/>
          <a:ext cx="654050" cy="593725"/>
        </a:xfrm>
        <a:prstGeom prst="rect">
          <a:avLst/>
        </a:prstGeom>
      </xdr:spPr>
    </xdr:pic>
    <xdr:clientData/>
  </xdr:twoCellAnchor>
  <xdr:twoCellAnchor>
    <xdr:from>
      <xdr:col>3</xdr:col>
      <xdr:colOff>12700</xdr:colOff>
      <xdr:row>2342</xdr:row>
      <xdr:rowOff>12700</xdr:rowOff>
    </xdr:from>
    <xdr:to>
      <xdr:col>4</xdr:col>
      <xdr:colOff>0</xdr:colOff>
      <xdr:row>2342</xdr:row>
      <xdr:rowOff>606425</xdr:rowOff>
    </xdr:to>
    <xdr:pic>
      <xdr:nvPicPr>
        <xdr:cNvPr id="2094" name="Рисунок 2093" descr="\\serv-fs2\1c_photo\LinkPics\147\147240_0.jpg"/>
        <xdr:cNvPicPr>
          <a:picLocks/>
        </xdr:cNvPicPr>
      </xdr:nvPicPr>
      <xdr:blipFill>
        <a:blip xmlns:r="http://schemas.openxmlformats.org/officeDocument/2006/relationships" r:embed="rId2081">
          <a:extLst>
            <a:ext uri="{28A0092B-C50C-407E-A947-70E740481C1C}">
              <a14:useLocalDpi xmlns:a14="http://schemas.microsoft.com/office/drawing/2010/main" val="0"/>
            </a:ext>
          </a:extLst>
        </a:blip>
        <a:stretch>
          <a:fillRect/>
        </a:stretch>
      </xdr:blipFill>
      <xdr:spPr>
        <a:xfrm>
          <a:off x="4660900" y="1361220925"/>
          <a:ext cx="654050" cy="593725"/>
        </a:xfrm>
        <a:prstGeom prst="rect">
          <a:avLst/>
        </a:prstGeom>
      </xdr:spPr>
    </xdr:pic>
    <xdr:clientData/>
  </xdr:twoCellAnchor>
  <xdr:twoCellAnchor>
    <xdr:from>
      <xdr:col>3</xdr:col>
      <xdr:colOff>12700</xdr:colOff>
      <xdr:row>3217</xdr:row>
      <xdr:rowOff>12700</xdr:rowOff>
    </xdr:from>
    <xdr:to>
      <xdr:col>4</xdr:col>
      <xdr:colOff>0</xdr:colOff>
      <xdr:row>3217</xdr:row>
      <xdr:rowOff>606425</xdr:rowOff>
    </xdr:to>
    <xdr:pic>
      <xdr:nvPicPr>
        <xdr:cNvPr id="2095" name="Рисунок 2094" descr="\\serv-fs2\1c_photo\LinkPics\147\147267_0.jpg"/>
        <xdr:cNvPicPr>
          <a:picLocks/>
        </xdr:cNvPicPr>
      </xdr:nvPicPr>
      <xdr:blipFill>
        <a:blip xmlns:r="http://schemas.openxmlformats.org/officeDocument/2006/relationships" r:embed="rId2082">
          <a:extLst>
            <a:ext uri="{28A0092B-C50C-407E-A947-70E740481C1C}">
              <a14:useLocalDpi xmlns:a14="http://schemas.microsoft.com/office/drawing/2010/main" val="0"/>
            </a:ext>
          </a:extLst>
        </a:blip>
        <a:stretch>
          <a:fillRect/>
        </a:stretch>
      </xdr:blipFill>
      <xdr:spPr>
        <a:xfrm>
          <a:off x="4660900" y="1361878150"/>
          <a:ext cx="654050" cy="593725"/>
        </a:xfrm>
        <a:prstGeom prst="rect">
          <a:avLst/>
        </a:prstGeom>
      </xdr:spPr>
    </xdr:pic>
    <xdr:clientData/>
  </xdr:twoCellAnchor>
  <xdr:twoCellAnchor>
    <xdr:from>
      <xdr:col>3</xdr:col>
      <xdr:colOff>12700</xdr:colOff>
      <xdr:row>2499</xdr:row>
      <xdr:rowOff>12700</xdr:rowOff>
    </xdr:from>
    <xdr:to>
      <xdr:col>4</xdr:col>
      <xdr:colOff>0</xdr:colOff>
      <xdr:row>2499</xdr:row>
      <xdr:rowOff>606425</xdr:rowOff>
    </xdr:to>
    <xdr:pic>
      <xdr:nvPicPr>
        <xdr:cNvPr id="2096" name="Рисунок 2095" descr="\\serv-fs2\1c_photo\LinkPics\153\153834_0.jpg"/>
        <xdr:cNvPicPr>
          <a:picLocks/>
        </xdr:cNvPicPr>
      </xdr:nvPicPr>
      <xdr:blipFill>
        <a:blip xmlns:r="http://schemas.openxmlformats.org/officeDocument/2006/relationships" r:embed="rId2083">
          <a:extLst>
            <a:ext uri="{28A0092B-C50C-407E-A947-70E740481C1C}">
              <a14:useLocalDpi xmlns:a14="http://schemas.microsoft.com/office/drawing/2010/main" val="0"/>
            </a:ext>
          </a:extLst>
        </a:blip>
        <a:stretch>
          <a:fillRect/>
        </a:stretch>
      </xdr:blipFill>
      <xdr:spPr>
        <a:xfrm>
          <a:off x="4660900" y="1362535375"/>
          <a:ext cx="654050" cy="593725"/>
        </a:xfrm>
        <a:prstGeom prst="rect">
          <a:avLst/>
        </a:prstGeom>
      </xdr:spPr>
    </xdr:pic>
    <xdr:clientData/>
  </xdr:twoCellAnchor>
  <xdr:twoCellAnchor>
    <xdr:from>
      <xdr:col>3</xdr:col>
      <xdr:colOff>12700</xdr:colOff>
      <xdr:row>2160</xdr:row>
      <xdr:rowOff>12700</xdr:rowOff>
    </xdr:from>
    <xdr:to>
      <xdr:col>4</xdr:col>
      <xdr:colOff>0</xdr:colOff>
      <xdr:row>2160</xdr:row>
      <xdr:rowOff>606425</xdr:rowOff>
    </xdr:to>
    <xdr:pic>
      <xdr:nvPicPr>
        <xdr:cNvPr id="2097" name="Рисунок 2096" descr="\\serv-fs2\1c_photo\LinkPics\155\155699_0.jpg"/>
        <xdr:cNvPicPr>
          <a:picLocks/>
        </xdr:cNvPicPr>
      </xdr:nvPicPr>
      <xdr:blipFill>
        <a:blip xmlns:r="http://schemas.openxmlformats.org/officeDocument/2006/relationships" r:embed="rId2084">
          <a:extLst>
            <a:ext uri="{28A0092B-C50C-407E-A947-70E740481C1C}">
              <a14:useLocalDpi xmlns:a14="http://schemas.microsoft.com/office/drawing/2010/main" val="0"/>
            </a:ext>
          </a:extLst>
        </a:blip>
        <a:stretch>
          <a:fillRect/>
        </a:stretch>
      </xdr:blipFill>
      <xdr:spPr>
        <a:xfrm>
          <a:off x="4660900" y="1363192600"/>
          <a:ext cx="654050" cy="593725"/>
        </a:xfrm>
        <a:prstGeom prst="rect">
          <a:avLst/>
        </a:prstGeom>
      </xdr:spPr>
    </xdr:pic>
    <xdr:clientData/>
  </xdr:twoCellAnchor>
  <xdr:twoCellAnchor>
    <xdr:from>
      <xdr:col>3</xdr:col>
      <xdr:colOff>12700</xdr:colOff>
      <xdr:row>2161</xdr:row>
      <xdr:rowOff>12700</xdr:rowOff>
    </xdr:from>
    <xdr:to>
      <xdr:col>4</xdr:col>
      <xdr:colOff>0</xdr:colOff>
      <xdr:row>2161</xdr:row>
      <xdr:rowOff>606425</xdr:rowOff>
    </xdr:to>
    <xdr:pic>
      <xdr:nvPicPr>
        <xdr:cNvPr id="2098" name="Рисунок 2097" descr="\\serv-fs2\1c_photo\LinkPics\156\156258_0.jpg"/>
        <xdr:cNvPicPr>
          <a:picLocks/>
        </xdr:cNvPicPr>
      </xdr:nvPicPr>
      <xdr:blipFill>
        <a:blip xmlns:r="http://schemas.openxmlformats.org/officeDocument/2006/relationships" r:embed="rId2085">
          <a:extLst>
            <a:ext uri="{28A0092B-C50C-407E-A947-70E740481C1C}">
              <a14:useLocalDpi xmlns:a14="http://schemas.microsoft.com/office/drawing/2010/main" val="0"/>
            </a:ext>
          </a:extLst>
        </a:blip>
        <a:stretch>
          <a:fillRect/>
        </a:stretch>
      </xdr:blipFill>
      <xdr:spPr>
        <a:xfrm>
          <a:off x="4660900" y="1363849825"/>
          <a:ext cx="654050" cy="593725"/>
        </a:xfrm>
        <a:prstGeom prst="rect">
          <a:avLst/>
        </a:prstGeom>
      </xdr:spPr>
    </xdr:pic>
    <xdr:clientData/>
  </xdr:twoCellAnchor>
  <xdr:twoCellAnchor>
    <xdr:from>
      <xdr:col>3</xdr:col>
      <xdr:colOff>12700</xdr:colOff>
      <xdr:row>1088</xdr:row>
      <xdr:rowOff>12700</xdr:rowOff>
    </xdr:from>
    <xdr:to>
      <xdr:col>4</xdr:col>
      <xdr:colOff>0</xdr:colOff>
      <xdr:row>1088</xdr:row>
      <xdr:rowOff>606425</xdr:rowOff>
    </xdr:to>
    <xdr:pic>
      <xdr:nvPicPr>
        <xdr:cNvPr id="2099" name="Рисунок 2098" descr="\\serv-fs2\1c_photo\LinkPics\157\157149_0.jpg"/>
        <xdr:cNvPicPr>
          <a:picLocks/>
        </xdr:cNvPicPr>
      </xdr:nvPicPr>
      <xdr:blipFill>
        <a:blip xmlns:r="http://schemas.openxmlformats.org/officeDocument/2006/relationships" r:embed="rId2086">
          <a:extLst>
            <a:ext uri="{28A0092B-C50C-407E-A947-70E740481C1C}">
              <a14:useLocalDpi xmlns:a14="http://schemas.microsoft.com/office/drawing/2010/main" val="0"/>
            </a:ext>
          </a:extLst>
        </a:blip>
        <a:stretch>
          <a:fillRect/>
        </a:stretch>
      </xdr:blipFill>
      <xdr:spPr>
        <a:xfrm>
          <a:off x="4660900" y="1364507050"/>
          <a:ext cx="654050" cy="593725"/>
        </a:xfrm>
        <a:prstGeom prst="rect">
          <a:avLst/>
        </a:prstGeom>
      </xdr:spPr>
    </xdr:pic>
    <xdr:clientData/>
  </xdr:twoCellAnchor>
  <xdr:twoCellAnchor>
    <xdr:from>
      <xdr:col>3</xdr:col>
      <xdr:colOff>12700</xdr:colOff>
      <xdr:row>3660</xdr:row>
      <xdr:rowOff>12700</xdr:rowOff>
    </xdr:from>
    <xdr:to>
      <xdr:col>4</xdr:col>
      <xdr:colOff>0</xdr:colOff>
      <xdr:row>3660</xdr:row>
      <xdr:rowOff>606425</xdr:rowOff>
    </xdr:to>
    <xdr:pic>
      <xdr:nvPicPr>
        <xdr:cNvPr id="2100" name="Рисунок 2099" descr="\\serv-fs2\1c_photo\LinkPics\135\135575_0.jpg"/>
        <xdr:cNvPicPr>
          <a:picLocks/>
        </xdr:cNvPicPr>
      </xdr:nvPicPr>
      <xdr:blipFill>
        <a:blip xmlns:r="http://schemas.openxmlformats.org/officeDocument/2006/relationships" r:embed="rId2087">
          <a:extLst>
            <a:ext uri="{28A0092B-C50C-407E-A947-70E740481C1C}">
              <a14:useLocalDpi xmlns:a14="http://schemas.microsoft.com/office/drawing/2010/main" val="0"/>
            </a:ext>
          </a:extLst>
        </a:blip>
        <a:stretch>
          <a:fillRect/>
        </a:stretch>
      </xdr:blipFill>
      <xdr:spPr>
        <a:xfrm>
          <a:off x="4660900" y="1365164275"/>
          <a:ext cx="654050" cy="593725"/>
        </a:xfrm>
        <a:prstGeom prst="rect">
          <a:avLst/>
        </a:prstGeom>
      </xdr:spPr>
    </xdr:pic>
    <xdr:clientData/>
  </xdr:twoCellAnchor>
  <xdr:twoCellAnchor>
    <xdr:from>
      <xdr:col>3</xdr:col>
      <xdr:colOff>12700</xdr:colOff>
      <xdr:row>970</xdr:row>
      <xdr:rowOff>12700</xdr:rowOff>
    </xdr:from>
    <xdr:to>
      <xdr:col>4</xdr:col>
      <xdr:colOff>0</xdr:colOff>
      <xdr:row>970</xdr:row>
      <xdr:rowOff>606425</xdr:rowOff>
    </xdr:to>
    <xdr:pic>
      <xdr:nvPicPr>
        <xdr:cNvPr id="2101" name="Рисунок 2100" descr="\\serv-fs2\1c_photo\LinkPics\145\145953_0.jpg"/>
        <xdr:cNvPicPr>
          <a:picLocks/>
        </xdr:cNvPicPr>
      </xdr:nvPicPr>
      <xdr:blipFill>
        <a:blip xmlns:r="http://schemas.openxmlformats.org/officeDocument/2006/relationships" r:embed="rId2088">
          <a:extLst>
            <a:ext uri="{28A0092B-C50C-407E-A947-70E740481C1C}">
              <a14:useLocalDpi xmlns:a14="http://schemas.microsoft.com/office/drawing/2010/main" val="0"/>
            </a:ext>
          </a:extLst>
        </a:blip>
        <a:stretch>
          <a:fillRect/>
        </a:stretch>
      </xdr:blipFill>
      <xdr:spPr>
        <a:xfrm>
          <a:off x="4660900" y="1365821500"/>
          <a:ext cx="654050" cy="593725"/>
        </a:xfrm>
        <a:prstGeom prst="rect">
          <a:avLst/>
        </a:prstGeom>
      </xdr:spPr>
    </xdr:pic>
    <xdr:clientData/>
  </xdr:twoCellAnchor>
  <xdr:twoCellAnchor>
    <xdr:from>
      <xdr:col>3</xdr:col>
      <xdr:colOff>12700</xdr:colOff>
      <xdr:row>2834</xdr:row>
      <xdr:rowOff>12700</xdr:rowOff>
    </xdr:from>
    <xdr:to>
      <xdr:col>4</xdr:col>
      <xdr:colOff>0</xdr:colOff>
      <xdr:row>2834</xdr:row>
      <xdr:rowOff>606425</xdr:rowOff>
    </xdr:to>
    <xdr:pic>
      <xdr:nvPicPr>
        <xdr:cNvPr id="2102" name="Рисунок 2101" descr="\\serv-fs2\1c_photo\LinkPics\158\158877_0.jpg"/>
        <xdr:cNvPicPr>
          <a:picLocks/>
        </xdr:cNvPicPr>
      </xdr:nvPicPr>
      <xdr:blipFill>
        <a:blip xmlns:r="http://schemas.openxmlformats.org/officeDocument/2006/relationships" r:embed="rId2089">
          <a:extLst>
            <a:ext uri="{28A0092B-C50C-407E-A947-70E740481C1C}">
              <a14:useLocalDpi xmlns:a14="http://schemas.microsoft.com/office/drawing/2010/main" val="0"/>
            </a:ext>
          </a:extLst>
        </a:blip>
        <a:stretch>
          <a:fillRect/>
        </a:stretch>
      </xdr:blipFill>
      <xdr:spPr>
        <a:xfrm>
          <a:off x="4660900" y="1366478725"/>
          <a:ext cx="654050" cy="593725"/>
        </a:xfrm>
        <a:prstGeom prst="rect">
          <a:avLst/>
        </a:prstGeom>
      </xdr:spPr>
    </xdr:pic>
    <xdr:clientData/>
  </xdr:twoCellAnchor>
  <xdr:twoCellAnchor>
    <xdr:from>
      <xdr:col>3</xdr:col>
      <xdr:colOff>12700</xdr:colOff>
      <xdr:row>431</xdr:row>
      <xdr:rowOff>12700</xdr:rowOff>
    </xdr:from>
    <xdr:to>
      <xdr:col>4</xdr:col>
      <xdr:colOff>0</xdr:colOff>
      <xdr:row>431</xdr:row>
      <xdr:rowOff>606425</xdr:rowOff>
    </xdr:to>
    <xdr:pic>
      <xdr:nvPicPr>
        <xdr:cNvPr id="2103" name="Рисунок 2102" descr="\\serv-fs2\1c_photo\LinkPics\118\118964_0.jpg"/>
        <xdr:cNvPicPr>
          <a:picLocks/>
        </xdr:cNvPicPr>
      </xdr:nvPicPr>
      <xdr:blipFill>
        <a:blip xmlns:r="http://schemas.openxmlformats.org/officeDocument/2006/relationships" r:embed="rId2090">
          <a:extLst>
            <a:ext uri="{28A0092B-C50C-407E-A947-70E740481C1C}">
              <a14:useLocalDpi xmlns:a14="http://schemas.microsoft.com/office/drawing/2010/main" val="0"/>
            </a:ext>
          </a:extLst>
        </a:blip>
        <a:stretch>
          <a:fillRect/>
        </a:stretch>
      </xdr:blipFill>
      <xdr:spPr>
        <a:xfrm>
          <a:off x="4660900" y="1367135950"/>
          <a:ext cx="654050" cy="593725"/>
        </a:xfrm>
        <a:prstGeom prst="rect">
          <a:avLst/>
        </a:prstGeom>
      </xdr:spPr>
    </xdr:pic>
    <xdr:clientData/>
  </xdr:twoCellAnchor>
  <xdr:twoCellAnchor>
    <xdr:from>
      <xdr:col>3</xdr:col>
      <xdr:colOff>12700</xdr:colOff>
      <xdr:row>882</xdr:row>
      <xdr:rowOff>12700</xdr:rowOff>
    </xdr:from>
    <xdr:to>
      <xdr:col>4</xdr:col>
      <xdr:colOff>0</xdr:colOff>
      <xdr:row>882</xdr:row>
      <xdr:rowOff>606425</xdr:rowOff>
    </xdr:to>
    <xdr:pic>
      <xdr:nvPicPr>
        <xdr:cNvPr id="2104" name="Рисунок 2103" descr="\\serv-fs2\1c_photo\LinkPics\159\159046_0.jpg"/>
        <xdr:cNvPicPr>
          <a:picLocks/>
        </xdr:cNvPicPr>
      </xdr:nvPicPr>
      <xdr:blipFill>
        <a:blip xmlns:r="http://schemas.openxmlformats.org/officeDocument/2006/relationships" r:embed="rId2091">
          <a:extLst>
            <a:ext uri="{28A0092B-C50C-407E-A947-70E740481C1C}">
              <a14:useLocalDpi xmlns:a14="http://schemas.microsoft.com/office/drawing/2010/main" val="0"/>
            </a:ext>
          </a:extLst>
        </a:blip>
        <a:stretch>
          <a:fillRect/>
        </a:stretch>
      </xdr:blipFill>
      <xdr:spPr>
        <a:xfrm>
          <a:off x="4660900" y="1367793175"/>
          <a:ext cx="654050" cy="593725"/>
        </a:xfrm>
        <a:prstGeom prst="rect">
          <a:avLst/>
        </a:prstGeom>
      </xdr:spPr>
    </xdr:pic>
    <xdr:clientData/>
  </xdr:twoCellAnchor>
  <xdr:twoCellAnchor>
    <xdr:from>
      <xdr:col>3</xdr:col>
      <xdr:colOff>12700</xdr:colOff>
      <xdr:row>2835</xdr:row>
      <xdr:rowOff>12700</xdr:rowOff>
    </xdr:from>
    <xdr:to>
      <xdr:col>4</xdr:col>
      <xdr:colOff>0</xdr:colOff>
      <xdr:row>2835</xdr:row>
      <xdr:rowOff>606425</xdr:rowOff>
    </xdr:to>
    <xdr:pic>
      <xdr:nvPicPr>
        <xdr:cNvPr id="2105" name="Рисунок 2104" descr="\\serv-fs2\1c_photo\LinkPics\144\144391_0.jpg"/>
        <xdr:cNvPicPr>
          <a:picLocks/>
        </xdr:cNvPicPr>
      </xdr:nvPicPr>
      <xdr:blipFill>
        <a:blip xmlns:r="http://schemas.openxmlformats.org/officeDocument/2006/relationships" r:embed="rId2092">
          <a:extLst>
            <a:ext uri="{28A0092B-C50C-407E-A947-70E740481C1C}">
              <a14:useLocalDpi xmlns:a14="http://schemas.microsoft.com/office/drawing/2010/main" val="0"/>
            </a:ext>
          </a:extLst>
        </a:blip>
        <a:stretch>
          <a:fillRect/>
        </a:stretch>
      </xdr:blipFill>
      <xdr:spPr>
        <a:xfrm>
          <a:off x="4660900" y="1368450400"/>
          <a:ext cx="654050" cy="593725"/>
        </a:xfrm>
        <a:prstGeom prst="rect">
          <a:avLst/>
        </a:prstGeom>
      </xdr:spPr>
    </xdr:pic>
    <xdr:clientData/>
  </xdr:twoCellAnchor>
  <xdr:twoCellAnchor>
    <xdr:from>
      <xdr:col>3</xdr:col>
      <xdr:colOff>12700</xdr:colOff>
      <xdr:row>1089</xdr:row>
      <xdr:rowOff>12700</xdr:rowOff>
    </xdr:from>
    <xdr:to>
      <xdr:col>4</xdr:col>
      <xdr:colOff>0</xdr:colOff>
      <xdr:row>1089</xdr:row>
      <xdr:rowOff>606425</xdr:rowOff>
    </xdr:to>
    <xdr:pic>
      <xdr:nvPicPr>
        <xdr:cNvPr id="2106" name="Рисунок 2105" descr="\\serv-fs2\1c_photo\LinkPics\146\146107_0.jpg"/>
        <xdr:cNvPicPr>
          <a:picLocks/>
        </xdr:cNvPicPr>
      </xdr:nvPicPr>
      <xdr:blipFill>
        <a:blip xmlns:r="http://schemas.openxmlformats.org/officeDocument/2006/relationships" r:embed="rId2093">
          <a:extLst>
            <a:ext uri="{28A0092B-C50C-407E-A947-70E740481C1C}">
              <a14:useLocalDpi xmlns:a14="http://schemas.microsoft.com/office/drawing/2010/main" val="0"/>
            </a:ext>
          </a:extLst>
        </a:blip>
        <a:stretch>
          <a:fillRect/>
        </a:stretch>
      </xdr:blipFill>
      <xdr:spPr>
        <a:xfrm>
          <a:off x="4660900" y="1369107625"/>
          <a:ext cx="654050" cy="593725"/>
        </a:xfrm>
        <a:prstGeom prst="rect">
          <a:avLst/>
        </a:prstGeom>
      </xdr:spPr>
    </xdr:pic>
    <xdr:clientData/>
  </xdr:twoCellAnchor>
  <xdr:twoCellAnchor>
    <xdr:from>
      <xdr:col>3</xdr:col>
      <xdr:colOff>12700</xdr:colOff>
      <xdr:row>3232</xdr:row>
      <xdr:rowOff>12700</xdr:rowOff>
    </xdr:from>
    <xdr:to>
      <xdr:col>4</xdr:col>
      <xdr:colOff>0</xdr:colOff>
      <xdr:row>3232</xdr:row>
      <xdr:rowOff>606425</xdr:rowOff>
    </xdr:to>
    <xdr:pic>
      <xdr:nvPicPr>
        <xdr:cNvPr id="2107" name="Рисунок 2106" descr="\\serv-fs2\1c_photo\LinkPics\159\159049_0.jpg"/>
        <xdr:cNvPicPr>
          <a:picLocks/>
        </xdr:cNvPicPr>
      </xdr:nvPicPr>
      <xdr:blipFill>
        <a:blip xmlns:r="http://schemas.openxmlformats.org/officeDocument/2006/relationships" r:embed="rId2094">
          <a:extLst>
            <a:ext uri="{28A0092B-C50C-407E-A947-70E740481C1C}">
              <a14:useLocalDpi xmlns:a14="http://schemas.microsoft.com/office/drawing/2010/main" val="0"/>
            </a:ext>
          </a:extLst>
        </a:blip>
        <a:stretch>
          <a:fillRect/>
        </a:stretch>
      </xdr:blipFill>
      <xdr:spPr>
        <a:xfrm>
          <a:off x="4660900" y="1369764850"/>
          <a:ext cx="654050" cy="593725"/>
        </a:xfrm>
        <a:prstGeom prst="rect">
          <a:avLst/>
        </a:prstGeom>
      </xdr:spPr>
    </xdr:pic>
    <xdr:clientData/>
  </xdr:twoCellAnchor>
  <xdr:twoCellAnchor>
    <xdr:from>
      <xdr:col>3</xdr:col>
      <xdr:colOff>12700</xdr:colOff>
      <xdr:row>2836</xdr:row>
      <xdr:rowOff>12700</xdr:rowOff>
    </xdr:from>
    <xdr:to>
      <xdr:col>4</xdr:col>
      <xdr:colOff>0</xdr:colOff>
      <xdr:row>2836</xdr:row>
      <xdr:rowOff>606425</xdr:rowOff>
    </xdr:to>
    <xdr:pic>
      <xdr:nvPicPr>
        <xdr:cNvPr id="2108" name="Рисунок 2107" descr="\\serv-fs2\1c_photo\LinkPics\144\144615_0.jpg"/>
        <xdr:cNvPicPr>
          <a:picLocks/>
        </xdr:cNvPicPr>
      </xdr:nvPicPr>
      <xdr:blipFill>
        <a:blip xmlns:r="http://schemas.openxmlformats.org/officeDocument/2006/relationships" r:embed="rId2095">
          <a:extLst>
            <a:ext uri="{28A0092B-C50C-407E-A947-70E740481C1C}">
              <a14:useLocalDpi xmlns:a14="http://schemas.microsoft.com/office/drawing/2010/main" val="0"/>
            </a:ext>
          </a:extLst>
        </a:blip>
        <a:stretch>
          <a:fillRect/>
        </a:stretch>
      </xdr:blipFill>
      <xdr:spPr>
        <a:xfrm>
          <a:off x="4660900" y="1370422075"/>
          <a:ext cx="654050" cy="593725"/>
        </a:xfrm>
        <a:prstGeom prst="rect">
          <a:avLst/>
        </a:prstGeom>
      </xdr:spPr>
    </xdr:pic>
    <xdr:clientData/>
  </xdr:twoCellAnchor>
  <xdr:twoCellAnchor>
    <xdr:from>
      <xdr:col>3</xdr:col>
      <xdr:colOff>12700</xdr:colOff>
      <xdr:row>770</xdr:row>
      <xdr:rowOff>12700</xdr:rowOff>
    </xdr:from>
    <xdr:to>
      <xdr:col>4</xdr:col>
      <xdr:colOff>0</xdr:colOff>
      <xdr:row>770</xdr:row>
      <xdr:rowOff>606425</xdr:rowOff>
    </xdr:to>
    <xdr:pic>
      <xdr:nvPicPr>
        <xdr:cNvPr id="2109" name="Рисунок 2108" descr="\\serv-fs2\1c_photo\LinkPics\159\159153_0.jpg"/>
        <xdr:cNvPicPr>
          <a:picLocks/>
        </xdr:cNvPicPr>
      </xdr:nvPicPr>
      <xdr:blipFill>
        <a:blip xmlns:r="http://schemas.openxmlformats.org/officeDocument/2006/relationships" r:embed="rId2096">
          <a:extLst>
            <a:ext uri="{28A0092B-C50C-407E-A947-70E740481C1C}">
              <a14:useLocalDpi xmlns:a14="http://schemas.microsoft.com/office/drawing/2010/main" val="0"/>
            </a:ext>
          </a:extLst>
        </a:blip>
        <a:stretch>
          <a:fillRect/>
        </a:stretch>
      </xdr:blipFill>
      <xdr:spPr>
        <a:xfrm>
          <a:off x="4660900" y="1371079300"/>
          <a:ext cx="654050" cy="593725"/>
        </a:xfrm>
        <a:prstGeom prst="rect">
          <a:avLst/>
        </a:prstGeom>
      </xdr:spPr>
    </xdr:pic>
    <xdr:clientData/>
  </xdr:twoCellAnchor>
  <xdr:twoCellAnchor>
    <xdr:from>
      <xdr:col>3</xdr:col>
      <xdr:colOff>12700</xdr:colOff>
      <xdr:row>2542</xdr:row>
      <xdr:rowOff>12700</xdr:rowOff>
    </xdr:from>
    <xdr:to>
      <xdr:col>4</xdr:col>
      <xdr:colOff>0</xdr:colOff>
      <xdr:row>2542</xdr:row>
      <xdr:rowOff>606425</xdr:rowOff>
    </xdr:to>
    <xdr:pic>
      <xdr:nvPicPr>
        <xdr:cNvPr id="2110" name="Рисунок 2109" descr="\\serv-fs2\1c_photo\LinkPics\147\147224_0.jpg"/>
        <xdr:cNvPicPr>
          <a:picLocks/>
        </xdr:cNvPicPr>
      </xdr:nvPicPr>
      <xdr:blipFill>
        <a:blip xmlns:r="http://schemas.openxmlformats.org/officeDocument/2006/relationships" r:embed="rId2097">
          <a:extLst>
            <a:ext uri="{28A0092B-C50C-407E-A947-70E740481C1C}">
              <a14:useLocalDpi xmlns:a14="http://schemas.microsoft.com/office/drawing/2010/main" val="0"/>
            </a:ext>
          </a:extLst>
        </a:blip>
        <a:stretch>
          <a:fillRect/>
        </a:stretch>
      </xdr:blipFill>
      <xdr:spPr>
        <a:xfrm>
          <a:off x="4660900" y="1371736525"/>
          <a:ext cx="654050" cy="593725"/>
        </a:xfrm>
        <a:prstGeom prst="rect">
          <a:avLst/>
        </a:prstGeom>
      </xdr:spPr>
    </xdr:pic>
    <xdr:clientData/>
  </xdr:twoCellAnchor>
  <xdr:twoCellAnchor>
    <xdr:from>
      <xdr:col>3</xdr:col>
      <xdr:colOff>12700</xdr:colOff>
      <xdr:row>2388</xdr:row>
      <xdr:rowOff>12700</xdr:rowOff>
    </xdr:from>
    <xdr:to>
      <xdr:col>4</xdr:col>
      <xdr:colOff>0</xdr:colOff>
      <xdr:row>2388</xdr:row>
      <xdr:rowOff>606425</xdr:rowOff>
    </xdr:to>
    <xdr:pic>
      <xdr:nvPicPr>
        <xdr:cNvPr id="2111" name="Рисунок 2110" descr="\\serv-fs2\1c_photo\LinkPics\146\146152_0.jpg"/>
        <xdr:cNvPicPr>
          <a:picLocks/>
        </xdr:cNvPicPr>
      </xdr:nvPicPr>
      <xdr:blipFill>
        <a:blip xmlns:r="http://schemas.openxmlformats.org/officeDocument/2006/relationships" r:embed="rId2098">
          <a:extLst>
            <a:ext uri="{28A0092B-C50C-407E-A947-70E740481C1C}">
              <a14:useLocalDpi xmlns:a14="http://schemas.microsoft.com/office/drawing/2010/main" val="0"/>
            </a:ext>
          </a:extLst>
        </a:blip>
        <a:stretch>
          <a:fillRect/>
        </a:stretch>
      </xdr:blipFill>
      <xdr:spPr>
        <a:xfrm>
          <a:off x="4660900" y="1372393750"/>
          <a:ext cx="654050" cy="593725"/>
        </a:xfrm>
        <a:prstGeom prst="rect">
          <a:avLst/>
        </a:prstGeom>
      </xdr:spPr>
    </xdr:pic>
    <xdr:clientData/>
  </xdr:twoCellAnchor>
  <xdr:twoCellAnchor>
    <xdr:from>
      <xdr:col>3</xdr:col>
      <xdr:colOff>12700</xdr:colOff>
      <xdr:row>796</xdr:row>
      <xdr:rowOff>12700</xdr:rowOff>
    </xdr:from>
    <xdr:to>
      <xdr:col>4</xdr:col>
      <xdr:colOff>0</xdr:colOff>
      <xdr:row>796</xdr:row>
      <xdr:rowOff>606425</xdr:rowOff>
    </xdr:to>
    <xdr:pic>
      <xdr:nvPicPr>
        <xdr:cNvPr id="2112" name="Рисунок 2111" descr="\\serv-fs2\1c_photo\LinkPics\159\159163_0.jpg"/>
        <xdr:cNvPicPr>
          <a:picLocks/>
        </xdr:cNvPicPr>
      </xdr:nvPicPr>
      <xdr:blipFill>
        <a:blip xmlns:r="http://schemas.openxmlformats.org/officeDocument/2006/relationships" r:embed="rId2099">
          <a:extLst>
            <a:ext uri="{28A0092B-C50C-407E-A947-70E740481C1C}">
              <a14:useLocalDpi xmlns:a14="http://schemas.microsoft.com/office/drawing/2010/main" val="0"/>
            </a:ext>
          </a:extLst>
        </a:blip>
        <a:stretch>
          <a:fillRect/>
        </a:stretch>
      </xdr:blipFill>
      <xdr:spPr>
        <a:xfrm>
          <a:off x="4660900" y="1373050975"/>
          <a:ext cx="654050" cy="593725"/>
        </a:xfrm>
        <a:prstGeom prst="rect">
          <a:avLst/>
        </a:prstGeom>
      </xdr:spPr>
    </xdr:pic>
    <xdr:clientData/>
  </xdr:twoCellAnchor>
  <xdr:twoCellAnchor>
    <xdr:from>
      <xdr:col>3</xdr:col>
      <xdr:colOff>12700</xdr:colOff>
      <xdr:row>3017</xdr:row>
      <xdr:rowOff>12700</xdr:rowOff>
    </xdr:from>
    <xdr:to>
      <xdr:col>4</xdr:col>
      <xdr:colOff>0</xdr:colOff>
      <xdr:row>3017</xdr:row>
      <xdr:rowOff>606425</xdr:rowOff>
    </xdr:to>
    <xdr:pic>
      <xdr:nvPicPr>
        <xdr:cNvPr id="2113" name="Рисунок 2112" descr="\\serv-fs2\1c_photo\LinkPics\149\149483_0.jpg"/>
        <xdr:cNvPicPr>
          <a:picLocks/>
        </xdr:cNvPicPr>
      </xdr:nvPicPr>
      <xdr:blipFill>
        <a:blip xmlns:r="http://schemas.openxmlformats.org/officeDocument/2006/relationships" r:embed="rId2100">
          <a:extLst>
            <a:ext uri="{28A0092B-C50C-407E-A947-70E740481C1C}">
              <a14:useLocalDpi xmlns:a14="http://schemas.microsoft.com/office/drawing/2010/main" val="0"/>
            </a:ext>
          </a:extLst>
        </a:blip>
        <a:stretch>
          <a:fillRect/>
        </a:stretch>
      </xdr:blipFill>
      <xdr:spPr>
        <a:xfrm>
          <a:off x="4660900" y="1373708200"/>
          <a:ext cx="654050" cy="593725"/>
        </a:xfrm>
        <a:prstGeom prst="rect">
          <a:avLst/>
        </a:prstGeom>
      </xdr:spPr>
    </xdr:pic>
    <xdr:clientData/>
  </xdr:twoCellAnchor>
  <xdr:twoCellAnchor>
    <xdr:from>
      <xdr:col>3</xdr:col>
      <xdr:colOff>12700</xdr:colOff>
      <xdr:row>672</xdr:row>
      <xdr:rowOff>12700</xdr:rowOff>
    </xdr:from>
    <xdr:to>
      <xdr:col>4</xdr:col>
      <xdr:colOff>0</xdr:colOff>
      <xdr:row>672</xdr:row>
      <xdr:rowOff>606425</xdr:rowOff>
    </xdr:to>
    <xdr:pic>
      <xdr:nvPicPr>
        <xdr:cNvPr id="2114" name="Рисунок 2113" descr="\\serv-fs2\1c_photo\LinkPics\159\159188_0.jpg"/>
        <xdr:cNvPicPr>
          <a:picLocks/>
        </xdr:cNvPicPr>
      </xdr:nvPicPr>
      <xdr:blipFill>
        <a:blip xmlns:r="http://schemas.openxmlformats.org/officeDocument/2006/relationships" r:embed="rId2101">
          <a:extLst>
            <a:ext uri="{28A0092B-C50C-407E-A947-70E740481C1C}">
              <a14:useLocalDpi xmlns:a14="http://schemas.microsoft.com/office/drawing/2010/main" val="0"/>
            </a:ext>
          </a:extLst>
        </a:blip>
        <a:stretch>
          <a:fillRect/>
        </a:stretch>
      </xdr:blipFill>
      <xdr:spPr>
        <a:xfrm>
          <a:off x="4660900" y="1374365425"/>
          <a:ext cx="654050" cy="593725"/>
        </a:xfrm>
        <a:prstGeom prst="rect">
          <a:avLst/>
        </a:prstGeom>
      </xdr:spPr>
    </xdr:pic>
    <xdr:clientData/>
  </xdr:twoCellAnchor>
  <xdr:twoCellAnchor>
    <xdr:from>
      <xdr:col>3</xdr:col>
      <xdr:colOff>12700</xdr:colOff>
      <xdr:row>2500</xdr:row>
      <xdr:rowOff>12700</xdr:rowOff>
    </xdr:from>
    <xdr:to>
      <xdr:col>4</xdr:col>
      <xdr:colOff>0</xdr:colOff>
      <xdr:row>2500</xdr:row>
      <xdr:rowOff>606425</xdr:rowOff>
    </xdr:to>
    <xdr:pic>
      <xdr:nvPicPr>
        <xdr:cNvPr id="2115" name="Рисунок 2114" descr="\\serv-fs2\1c_photo\LinkPics\149\149561_0.jpg"/>
        <xdr:cNvPicPr>
          <a:picLocks/>
        </xdr:cNvPicPr>
      </xdr:nvPicPr>
      <xdr:blipFill>
        <a:blip xmlns:r="http://schemas.openxmlformats.org/officeDocument/2006/relationships" r:embed="rId2102">
          <a:extLst>
            <a:ext uri="{28A0092B-C50C-407E-A947-70E740481C1C}">
              <a14:useLocalDpi xmlns:a14="http://schemas.microsoft.com/office/drawing/2010/main" val="0"/>
            </a:ext>
          </a:extLst>
        </a:blip>
        <a:stretch>
          <a:fillRect/>
        </a:stretch>
      </xdr:blipFill>
      <xdr:spPr>
        <a:xfrm>
          <a:off x="4660900" y="1375022650"/>
          <a:ext cx="654050" cy="593725"/>
        </a:xfrm>
        <a:prstGeom prst="rect">
          <a:avLst/>
        </a:prstGeom>
      </xdr:spPr>
    </xdr:pic>
    <xdr:clientData/>
  </xdr:twoCellAnchor>
  <xdr:twoCellAnchor>
    <xdr:from>
      <xdr:col>3</xdr:col>
      <xdr:colOff>12700</xdr:colOff>
      <xdr:row>722</xdr:row>
      <xdr:rowOff>12700</xdr:rowOff>
    </xdr:from>
    <xdr:to>
      <xdr:col>4</xdr:col>
      <xdr:colOff>0</xdr:colOff>
      <xdr:row>722</xdr:row>
      <xdr:rowOff>606425</xdr:rowOff>
    </xdr:to>
    <xdr:pic>
      <xdr:nvPicPr>
        <xdr:cNvPr id="2116" name="Рисунок 2115" descr="\\serv-fs2\1c_photo\LinkPics\155\155618_0.jpg"/>
        <xdr:cNvPicPr>
          <a:picLocks/>
        </xdr:cNvPicPr>
      </xdr:nvPicPr>
      <xdr:blipFill>
        <a:blip xmlns:r="http://schemas.openxmlformats.org/officeDocument/2006/relationships" r:embed="rId2103">
          <a:extLst>
            <a:ext uri="{28A0092B-C50C-407E-A947-70E740481C1C}">
              <a14:useLocalDpi xmlns:a14="http://schemas.microsoft.com/office/drawing/2010/main" val="0"/>
            </a:ext>
          </a:extLst>
        </a:blip>
        <a:stretch>
          <a:fillRect/>
        </a:stretch>
      </xdr:blipFill>
      <xdr:spPr>
        <a:xfrm>
          <a:off x="4660900" y="1375679875"/>
          <a:ext cx="654050" cy="593725"/>
        </a:xfrm>
        <a:prstGeom prst="rect">
          <a:avLst/>
        </a:prstGeom>
      </xdr:spPr>
    </xdr:pic>
    <xdr:clientData/>
  </xdr:twoCellAnchor>
  <xdr:twoCellAnchor>
    <xdr:from>
      <xdr:col>3</xdr:col>
      <xdr:colOff>12700</xdr:colOff>
      <xdr:row>1711</xdr:row>
      <xdr:rowOff>12700</xdr:rowOff>
    </xdr:from>
    <xdr:to>
      <xdr:col>4</xdr:col>
      <xdr:colOff>0</xdr:colOff>
      <xdr:row>1711</xdr:row>
      <xdr:rowOff>606425</xdr:rowOff>
    </xdr:to>
    <xdr:pic>
      <xdr:nvPicPr>
        <xdr:cNvPr id="2117" name="Рисунок 2116" descr="\\serv-fs2\1c_photo\LinkPics\150\150375_0.jpg"/>
        <xdr:cNvPicPr>
          <a:picLocks/>
        </xdr:cNvPicPr>
      </xdr:nvPicPr>
      <xdr:blipFill>
        <a:blip xmlns:r="http://schemas.openxmlformats.org/officeDocument/2006/relationships" r:embed="rId2104">
          <a:extLst>
            <a:ext uri="{28A0092B-C50C-407E-A947-70E740481C1C}">
              <a14:useLocalDpi xmlns:a14="http://schemas.microsoft.com/office/drawing/2010/main" val="0"/>
            </a:ext>
          </a:extLst>
        </a:blip>
        <a:stretch>
          <a:fillRect/>
        </a:stretch>
      </xdr:blipFill>
      <xdr:spPr>
        <a:xfrm>
          <a:off x="4660900" y="1376337100"/>
          <a:ext cx="654050" cy="593725"/>
        </a:xfrm>
        <a:prstGeom prst="rect">
          <a:avLst/>
        </a:prstGeom>
      </xdr:spPr>
    </xdr:pic>
    <xdr:clientData/>
  </xdr:twoCellAnchor>
  <xdr:twoCellAnchor>
    <xdr:from>
      <xdr:col>3</xdr:col>
      <xdr:colOff>12700</xdr:colOff>
      <xdr:row>2851</xdr:row>
      <xdr:rowOff>12700</xdr:rowOff>
    </xdr:from>
    <xdr:to>
      <xdr:col>4</xdr:col>
      <xdr:colOff>0</xdr:colOff>
      <xdr:row>2851</xdr:row>
      <xdr:rowOff>606425</xdr:rowOff>
    </xdr:to>
    <xdr:pic>
      <xdr:nvPicPr>
        <xdr:cNvPr id="2118" name="Рисунок 2117" descr="\\serv-fs2\1c_photo\LinkPics\150\150541_0.jpg"/>
        <xdr:cNvPicPr>
          <a:picLocks/>
        </xdr:cNvPicPr>
      </xdr:nvPicPr>
      <xdr:blipFill>
        <a:blip xmlns:r="http://schemas.openxmlformats.org/officeDocument/2006/relationships" r:embed="rId2105">
          <a:extLst>
            <a:ext uri="{28A0092B-C50C-407E-A947-70E740481C1C}">
              <a14:useLocalDpi xmlns:a14="http://schemas.microsoft.com/office/drawing/2010/main" val="0"/>
            </a:ext>
          </a:extLst>
        </a:blip>
        <a:stretch>
          <a:fillRect/>
        </a:stretch>
      </xdr:blipFill>
      <xdr:spPr>
        <a:xfrm>
          <a:off x="4660900" y="1376994325"/>
          <a:ext cx="654050" cy="593725"/>
        </a:xfrm>
        <a:prstGeom prst="rect">
          <a:avLst/>
        </a:prstGeom>
      </xdr:spPr>
    </xdr:pic>
    <xdr:clientData/>
  </xdr:twoCellAnchor>
  <xdr:twoCellAnchor>
    <xdr:from>
      <xdr:col>3</xdr:col>
      <xdr:colOff>12700</xdr:colOff>
      <xdr:row>2202</xdr:row>
      <xdr:rowOff>12700</xdr:rowOff>
    </xdr:from>
    <xdr:to>
      <xdr:col>4</xdr:col>
      <xdr:colOff>0</xdr:colOff>
      <xdr:row>2202</xdr:row>
      <xdr:rowOff>606425</xdr:rowOff>
    </xdr:to>
    <xdr:pic>
      <xdr:nvPicPr>
        <xdr:cNvPr id="2119" name="Рисунок 2118" descr="\\serv-fs2\1c_photo\LinkPics\153\153528_0.jpg"/>
        <xdr:cNvPicPr>
          <a:picLocks/>
        </xdr:cNvPicPr>
      </xdr:nvPicPr>
      <xdr:blipFill>
        <a:blip xmlns:r="http://schemas.openxmlformats.org/officeDocument/2006/relationships" r:embed="rId2106">
          <a:extLst>
            <a:ext uri="{28A0092B-C50C-407E-A947-70E740481C1C}">
              <a14:useLocalDpi xmlns:a14="http://schemas.microsoft.com/office/drawing/2010/main" val="0"/>
            </a:ext>
          </a:extLst>
        </a:blip>
        <a:stretch>
          <a:fillRect/>
        </a:stretch>
      </xdr:blipFill>
      <xdr:spPr>
        <a:xfrm>
          <a:off x="4660900" y="1377651550"/>
          <a:ext cx="654050" cy="593725"/>
        </a:xfrm>
        <a:prstGeom prst="rect">
          <a:avLst/>
        </a:prstGeom>
      </xdr:spPr>
    </xdr:pic>
    <xdr:clientData/>
  </xdr:twoCellAnchor>
  <xdr:twoCellAnchor>
    <xdr:from>
      <xdr:col>3</xdr:col>
      <xdr:colOff>12700</xdr:colOff>
      <xdr:row>2343</xdr:row>
      <xdr:rowOff>12700</xdr:rowOff>
    </xdr:from>
    <xdr:to>
      <xdr:col>4</xdr:col>
      <xdr:colOff>0</xdr:colOff>
      <xdr:row>2343</xdr:row>
      <xdr:rowOff>606425</xdr:rowOff>
    </xdr:to>
    <xdr:pic>
      <xdr:nvPicPr>
        <xdr:cNvPr id="2120" name="Рисунок 2119" descr="\\serv-fs2\1c_photo\LinkPics\147\147243_0.jpg"/>
        <xdr:cNvPicPr>
          <a:picLocks/>
        </xdr:cNvPicPr>
      </xdr:nvPicPr>
      <xdr:blipFill>
        <a:blip xmlns:r="http://schemas.openxmlformats.org/officeDocument/2006/relationships" r:embed="rId2107">
          <a:extLst>
            <a:ext uri="{28A0092B-C50C-407E-A947-70E740481C1C}">
              <a14:useLocalDpi xmlns:a14="http://schemas.microsoft.com/office/drawing/2010/main" val="0"/>
            </a:ext>
          </a:extLst>
        </a:blip>
        <a:stretch>
          <a:fillRect/>
        </a:stretch>
      </xdr:blipFill>
      <xdr:spPr>
        <a:xfrm>
          <a:off x="4660900" y="1378308775"/>
          <a:ext cx="654050" cy="593725"/>
        </a:xfrm>
        <a:prstGeom prst="rect">
          <a:avLst/>
        </a:prstGeom>
      </xdr:spPr>
    </xdr:pic>
    <xdr:clientData/>
  </xdr:twoCellAnchor>
  <xdr:twoCellAnchor>
    <xdr:from>
      <xdr:col>3</xdr:col>
      <xdr:colOff>12700</xdr:colOff>
      <xdr:row>388</xdr:row>
      <xdr:rowOff>12700</xdr:rowOff>
    </xdr:from>
    <xdr:to>
      <xdr:col>4</xdr:col>
      <xdr:colOff>0</xdr:colOff>
      <xdr:row>388</xdr:row>
      <xdr:rowOff>606425</xdr:rowOff>
    </xdr:to>
    <xdr:pic>
      <xdr:nvPicPr>
        <xdr:cNvPr id="2121" name="Рисунок 2120" descr="\\serv-fs2\1c_photo\LinkPics\159\159157_0.jpg"/>
        <xdr:cNvPicPr>
          <a:picLocks/>
        </xdr:cNvPicPr>
      </xdr:nvPicPr>
      <xdr:blipFill>
        <a:blip xmlns:r="http://schemas.openxmlformats.org/officeDocument/2006/relationships" r:embed="rId2108">
          <a:extLst>
            <a:ext uri="{28A0092B-C50C-407E-A947-70E740481C1C}">
              <a14:useLocalDpi xmlns:a14="http://schemas.microsoft.com/office/drawing/2010/main" val="0"/>
            </a:ext>
          </a:extLst>
        </a:blip>
        <a:stretch>
          <a:fillRect/>
        </a:stretch>
      </xdr:blipFill>
      <xdr:spPr>
        <a:xfrm>
          <a:off x="4660900" y="1378966000"/>
          <a:ext cx="654050" cy="593725"/>
        </a:xfrm>
        <a:prstGeom prst="rect">
          <a:avLst/>
        </a:prstGeom>
      </xdr:spPr>
    </xdr:pic>
    <xdr:clientData/>
  </xdr:twoCellAnchor>
  <xdr:twoCellAnchor>
    <xdr:from>
      <xdr:col>3</xdr:col>
      <xdr:colOff>12700</xdr:colOff>
      <xdr:row>2501</xdr:row>
      <xdr:rowOff>12700</xdr:rowOff>
    </xdr:from>
    <xdr:to>
      <xdr:col>4</xdr:col>
      <xdr:colOff>0</xdr:colOff>
      <xdr:row>2501</xdr:row>
      <xdr:rowOff>606425</xdr:rowOff>
    </xdr:to>
    <xdr:pic>
      <xdr:nvPicPr>
        <xdr:cNvPr id="2122" name="Рисунок 2121" descr="\\serv-fs2\1c_photo\LinkPics\140\140090_0.jpg"/>
        <xdr:cNvPicPr>
          <a:picLocks/>
        </xdr:cNvPicPr>
      </xdr:nvPicPr>
      <xdr:blipFill>
        <a:blip xmlns:r="http://schemas.openxmlformats.org/officeDocument/2006/relationships" r:embed="rId2109">
          <a:extLst>
            <a:ext uri="{28A0092B-C50C-407E-A947-70E740481C1C}">
              <a14:useLocalDpi xmlns:a14="http://schemas.microsoft.com/office/drawing/2010/main" val="0"/>
            </a:ext>
          </a:extLst>
        </a:blip>
        <a:stretch>
          <a:fillRect/>
        </a:stretch>
      </xdr:blipFill>
      <xdr:spPr>
        <a:xfrm>
          <a:off x="4660900" y="1379623225"/>
          <a:ext cx="654050" cy="593725"/>
        </a:xfrm>
        <a:prstGeom prst="rect">
          <a:avLst/>
        </a:prstGeom>
      </xdr:spPr>
    </xdr:pic>
    <xdr:clientData/>
  </xdr:twoCellAnchor>
  <xdr:twoCellAnchor>
    <xdr:from>
      <xdr:col>3</xdr:col>
      <xdr:colOff>12700</xdr:colOff>
      <xdr:row>1544</xdr:row>
      <xdr:rowOff>12700</xdr:rowOff>
    </xdr:from>
    <xdr:to>
      <xdr:col>4</xdr:col>
      <xdr:colOff>0</xdr:colOff>
      <xdr:row>1544</xdr:row>
      <xdr:rowOff>606425</xdr:rowOff>
    </xdr:to>
    <xdr:pic>
      <xdr:nvPicPr>
        <xdr:cNvPr id="2123" name="Рисунок 2122" descr="\\serv-fs2\1c_photo\LinkPics\144\144909_0.jpg"/>
        <xdr:cNvPicPr>
          <a:picLocks/>
        </xdr:cNvPicPr>
      </xdr:nvPicPr>
      <xdr:blipFill>
        <a:blip xmlns:r="http://schemas.openxmlformats.org/officeDocument/2006/relationships" r:embed="rId2110">
          <a:extLst>
            <a:ext uri="{28A0092B-C50C-407E-A947-70E740481C1C}">
              <a14:useLocalDpi xmlns:a14="http://schemas.microsoft.com/office/drawing/2010/main" val="0"/>
            </a:ext>
          </a:extLst>
        </a:blip>
        <a:stretch>
          <a:fillRect/>
        </a:stretch>
      </xdr:blipFill>
      <xdr:spPr>
        <a:xfrm>
          <a:off x="4660900" y="1380280450"/>
          <a:ext cx="654050" cy="593725"/>
        </a:xfrm>
        <a:prstGeom prst="rect">
          <a:avLst/>
        </a:prstGeom>
      </xdr:spPr>
    </xdr:pic>
    <xdr:clientData/>
  </xdr:twoCellAnchor>
  <xdr:twoCellAnchor>
    <xdr:from>
      <xdr:col>3</xdr:col>
      <xdr:colOff>12700</xdr:colOff>
      <xdr:row>1243</xdr:row>
      <xdr:rowOff>12700</xdr:rowOff>
    </xdr:from>
    <xdr:to>
      <xdr:col>4</xdr:col>
      <xdr:colOff>0</xdr:colOff>
      <xdr:row>1243</xdr:row>
      <xdr:rowOff>606425</xdr:rowOff>
    </xdr:to>
    <xdr:pic>
      <xdr:nvPicPr>
        <xdr:cNvPr id="2124" name="Рисунок 2123" descr="\\serv-fs2\1c_photo\LinkPics\155\155662_0.jpg"/>
        <xdr:cNvPicPr>
          <a:picLocks/>
        </xdr:cNvPicPr>
      </xdr:nvPicPr>
      <xdr:blipFill>
        <a:blip xmlns:r="http://schemas.openxmlformats.org/officeDocument/2006/relationships" r:embed="rId2111">
          <a:extLst>
            <a:ext uri="{28A0092B-C50C-407E-A947-70E740481C1C}">
              <a14:useLocalDpi xmlns:a14="http://schemas.microsoft.com/office/drawing/2010/main" val="0"/>
            </a:ext>
          </a:extLst>
        </a:blip>
        <a:stretch>
          <a:fillRect/>
        </a:stretch>
      </xdr:blipFill>
      <xdr:spPr>
        <a:xfrm>
          <a:off x="4660900" y="1380937675"/>
          <a:ext cx="654050" cy="593725"/>
        </a:xfrm>
        <a:prstGeom prst="rect">
          <a:avLst/>
        </a:prstGeom>
      </xdr:spPr>
    </xdr:pic>
    <xdr:clientData/>
  </xdr:twoCellAnchor>
  <xdr:twoCellAnchor>
    <xdr:from>
      <xdr:col>3</xdr:col>
      <xdr:colOff>12700</xdr:colOff>
      <xdr:row>3539</xdr:row>
      <xdr:rowOff>12700</xdr:rowOff>
    </xdr:from>
    <xdr:to>
      <xdr:col>4</xdr:col>
      <xdr:colOff>0</xdr:colOff>
      <xdr:row>3539</xdr:row>
      <xdr:rowOff>606425</xdr:rowOff>
    </xdr:to>
    <xdr:pic>
      <xdr:nvPicPr>
        <xdr:cNvPr id="2125" name="Рисунок 2124" descr="\\serv-fs2\1c_photo\LinkPics\156\156164_0.jpg"/>
        <xdr:cNvPicPr>
          <a:picLocks/>
        </xdr:cNvPicPr>
      </xdr:nvPicPr>
      <xdr:blipFill>
        <a:blip xmlns:r="http://schemas.openxmlformats.org/officeDocument/2006/relationships" r:embed="rId2112">
          <a:extLst>
            <a:ext uri="{28A0092B-C50C-407E-A947-70E740481C1C}">
              <a14:useLocalDpi xmlns:a14="http://schemas.microsoft.com/office/drawing/2010/main" val="0"/>
            </a:ext>
          </a:extLst>
        </a:blip>
        <a:stretch>
          <a:fillRect/>
        </a:stretch>
      </xdr:blipFill>
      <xdr:spPr>
        <a:xfrm>
          <a:off x="4660900" y="1381594900"/>
          <a:ext cx="654050" cy="593725"/>
        </a:xfrm>
        <a:prstGeom prst="rect">
          <a:avLst/>
        </a:prstGeom>
      </xdr:spPr>
    </xdr:pic>
    <xdr:clientData/>
  </xdr:twoCellAnchor>
  <xdr:twoCellAnchor>
    <xdr:from>
      <xdr:col>3</xdr:col>
      <xdr:colOff>12700</xdr:colOff>
      <xdr:row>673</xdr:row>
      <xdr:rowOff>12700</xdr:rowOff>
    </xdr:from>
    <xdr:to>
      <xdr:col>4</xdr:col>
      <xdr:colOff>0</xdr:colOff>
      <xdr:row>673</xdr:row>
      <xdr:rowOff>606425</xdr:rowOff>
    </xdr:to>
    <xdr:pic>
      <xdr:nvPicPr>
        <xdr:cNvPr id="2126" name="Рисунок 2125" descr="\\serv-fs2\1c_photo\LinkPics\159\159192_0.jpg"/>
        <xdr:cNvPicPr>
          <a:picLocks/>
        </xdr:cNvPicPr>
      </xdr:nvPicPr>
      <xdr:blipFill>
        <a:blip xmlns:r="http://schemas.openxmlformats.org/officeDocument/2006/relationships" r:embed="rId2113">
          <a:extLst>
            <a:ext uri="{28A0092B-C50C-407E-A947-70E740481C1C}">
              <a14:useLocalDpi xmlns:a14="http://schemas.microsoft.com/office/drawing/2010/main" val="0"/>
            </a:ext>
          </a:extLst>
        </a:blip>
        <a:stretch>
          <a:fillRect/>
        </a:stretch>
      </xdr:blipFill>
      <xdr:spPr>
        <a:xfrm>
          <a:off x="4660900" y="1382252125"/>
          <a:ext cx="654050" cy="593725"/>
        </a:xfrm>
        <a:prstGeom prst="rect">
          <a:avLst/>
        </a:prstGeom>
      </xdr:spPr>
    </xdr:pic>
    <xdr:clientData/>
  </xdr:twoCellAnchor>
  <xdr:twoCellAnchor>
    <xdr:from>
      <xdr:col>3</xdr:col>
      <xdr:colOff>12700</xdr:colOff>
      <xdr:row>2788</xdr:row>
      <xdr:rowOff>12700</xdr:rowOff>
    </xdr:from>
    <xdr:to>
      <xdr:col>4</xdr:col>
      <xdr:colOff>0</xdr:colOff>
      <xdr:row>2788</xdr:row>
      <xdr:rowOff>606425</xdr:rowOff>
    </xdr:to>
    <xdr:pic>
      <xdr:nvPicPr>
        <xdr:cNvPr id="2127" name="Рисунок 2126" descr="\\serv-fs2\1c_photo\LinkPics\144\144927_0.jpg"/>
        <xdr:cNvPicPr>
          <a:picLocks/>
        </xdr:cNvPicPr>
      </xdr:nvPicPr>
      <xdr:blipFill>
        <a:blip xmlns:r="http://schemas.openxmlformats.org/officeDocument/2006/relationships" r:embed="rId2114">
          <a:extLst>
            <a:ext uri="{28A0092B-C50C-407E-A947-70E740481C1C}">
              <a14:useLocalDpi xmlns:a14="http://schemas.microsoft.com/office/drawing/2010/main" val="0"/>
            </a:ext>
          </a:extLst>
        </a:blip>
        <a:stretch>
          <a:fillRect/>
        </a:stretch>
      </xdr:blipFill>
      <xdr:spPr>
        <a:xfrm>
          <a:off x="4660900" y="1382909350"/>
          <a:ext cx="654050" cy="593725"/>
        </a:xfrm>
        <a:prstGeom prst="rect">
          <a:avLst/>
        </a:prstGeom>
      </xdr:spPr>
    </xdr:pic>
    <xdr:clientData/>
  </xdr:twoCellAnchor>
  <xdr:twoCellAnchor>
    <xdr:from>
      <xdr:col>3</xdr:col>
      <xdr:colOff>12700</xdr:colOff>
      <xdr:row>2203</xdr:row>
      <xdr:rowOff>12700</xdr:rowOff>
    </xdr:from>
    <xdr:to>
      <xdr:col>4</xdr:col>
      <xdr:colOff>0</xdr:colOff>
      <xdr:row>2203</xdr:row>
      <xdr:rowOff>606425</xdr:rowOff>
    </xdr:to>
    <xdr:pic>
      <xdr:nvPicPr>
        <xdr:cNvPr id="2128" name="Рисунок 2127" descr="\\serv-fs2\1c_photo\LinkPics\156\156257_0.jpg"/>
        <xdr:cNvPicPr>
          <a:picLocks/>
        </xdr:cNvPicPr>
      </xdr:nvPicPr>
      <xdr:blipFill>
        <a:blip xmlns:r="http://schemas.openxmlformats.org/officeDocument/2006/relationships" r:embed="rId2115">
          <a:extLst>
            <a:ext uri="{28A0092B-C50C-407E-A947-70E740481C1C}">
              <a14:useLocalDpi xmlns:a14="http://schemas.microsoft.com/office/drawing/2010/main" val="0"/>
            </a:ext>
          </a:extLst>
        </a:blip>
        <a:stretch>
          <a:fillRect/>
        </a:stretch>
      </xdr:blipFill>
      <xdr:spPr>
        <a:xfrm>
          <a:off x="4660900" y="1383566575"/>
          <a:ext cx="654050" cy="593725"/>
        </a:xfrm>
        <a:prstGeom prst="rect">
          <a:avLst/>
        </a:prstGeom>
      </xdr:spPr>
    </xdr:pic>
    <xdr:clientData/>
  </xdr:twoCellAnchor>
  <xdr:twoCellAnchor>
    <xdr:from>
      <xdr:col>3</xdr:col>
      <xdr:colOff>12700</xdr:colOff>
      <xdr:row>1090</xdr:row>
      <xdr:rowOff>12700</xdr:rowOff>
    </xdr:from>
    <xdr:to>
      <xdr:col>4</xdr:col>
      <xdr:colOff>0</xdr:colOff>
      <xdr:row>1090</xdr:row>
      <xdr:rowOff>606425</xdr:rowOff>
    </xdr:to>
    <xdr:pic>
      <xdr:nvPicPr>
        <xdr:cNvPr id="2129" name="Рисунок 2128" descr="\\serv-fs2\1c_photo\LinkPics\156\156174_0.jpg"/>
        <xdr:cNvPicPr>
          <a:picLocks/>
        </xdr:cNvPicPr>
      </xdr:nvPicPr>
      <xdr:blipFill>
        <a:blip xmlns:r="http://schemas.openxmlformats.org/officeDocument/2006/relationships" r:embed="rId2116">
          <a:extLst>
            <a:ext uri="{28A0092B-C50C-407E-A947-70E740481C1C}">
              <a14:useLocalDpi xmlns:a14="http://schemas.microsoft.com/office/drawing/2010/main" val="0"/>
            </a:ext>
          </a:extLst>
        </a:blip>
        <a:stretch>
          <a:fillRect/>
        </a:stretch>
      </xdr:blipFill>
      <xdr:spPr>
        <a:xfrm>
          <a:off x="4660900" y="1384223800"/>
          <a:ext cx="654050" cy="593725"/>
        </a:xfrm>
        <a:prstGeom prst="rect">
          <a:avLst/>
        </a:prstGeom>
      </xdr:spPr>
    </xdr:pic>
    <xdr:clientData/>
  </xdr:twoCellAnchor>
  <xdr:twoCellAnchor>
    <xdr:from>
      <xdr:col>3</xdr:col>
      <xdr:colOff>12700</xdr:colOff>
      <xdr:row>674</xdr:row>
      <xdr:rowOff>12700</xdr:rowOff>
    </xdr:from>
    <xdr:to>
      <xdr:col>4</xdr:col>
      <xdr:colOff>0</xdr:colOff>
      <xdr:row>674</xdr:row>
      <xdr:rowOff>606425</xdr:rowOff>
    </xdr:to>
    <xdr:pic>
      <xdr:nvPicPr>
        <xdr:cNvPr id="2130" name="Рисунок 2129" descr="\\serv-fs2\1c_photo\LinkPics\159\159212_0.jpg"/>
        <xdr:cNvPicPr>
          <a:picLocks/>
        </xdr:cNvPicPr>
      </xdr:nvPicPr>
      <xdr:blipFill>
        <a:blip xmlns:r="http://schemas.openxmlformats.org/officeDocument/2006/relationships" r:embed="rId2117">
          <a:extLst>
            <a:ext uri="{28A0092B-C50C-407E-A947-70E740481C1C}">
              <a14:useLocalDpi xmlns:a14="http://schemas.microsoft.com/office/drawing/2010/main" val="0"/>
            </a:ext>
          </a:extLst>
        </a:blip>
        <a:stretch>
          <a:fillRect/>
        </a:stretch>
      </xdr:blipFill>
      <xdr:spPr>
        <a:xfrm>
          <a:off x="4660900" y="1384881025"/>
          <a:ext cx="654050" cy="593725"/>
        </a:xfrm>
        <a:prstGeom prst="rect">
          <a:avLst/>
        </a:prstGeom>
      </xdr:spPr>
    </xdr:pic>
    <xdr:clientData/>
  </xdr:twoCellAnchor>
  <xdr:twoCellAnchor>
    <xdr:from>
      <xdr:col>3</xdr:col>
      <xdr:colOff>12700</xdr:colOff>
      <xdr:row>1091</xdr:row>
      <xdr:rowOff>12700</xdr:rowOff>
    </xdr:from>
    <xdr:to>
      <xdr:col>4</xdr:col>
      <xdr:colOff>0</xdr:colOff>
      <xdr:row>1091</xdr:row>
      <xdr:rowOff>606425</xdr:rowOff>
    </xdr:to>
    <xdr:pic>
      <xdr:nvPicPr>
        <xdr:cNvPr id="2131" name="Рисунок 2130" descr="\\serv-fs2\1c_photo\LinkPics\157\157146_0.jpg"/>
        <xdr:cNvPicPr>
          <a:picLocks/>
        </xdr:cNvPicPr>
      </xdr:nvPicPr>
      <xdr:blipFill>
        <a:blip xmlns:r="http://schemas.openxmlformats.org/officeDocument/2006/relationships" r:embed="rId2118">
          <a:extLst>
            <a:ext uri="{28A0092B-C50C-407E-A947-70E740481C1C}">
              <a14:useLocalDpi xmlns:a14="http://schemas.microsoft.com/office/drawing/2010/main" val="0"/>
            </a:ext>
          </a:extLst>
        </a:blip>
        <a:stretch>
          <a:fillRect/>
        </a:stretch>
      </xdr:blipFill>
      <xdr:spPr>
        <a:xfrm>
          <a:off x="4660900" y="1385538250"/>
          <a:ext cx="654050" cy="593725"/>
        </a:xfrm>
        <a:prstGeom prst="rect">
          <a:avLst/>
        </a:prstGeom>
      </xdr:spPr>
    </xdr:pic>
    <xdr:clientData/>
  </xdr:twoCellAnchor>
  <xdr:twoCellAnchor>
    <xdr:from>
      <xdr:col>3</xdr:col>
      <xdr:colOff>12700</xdr:colOff>
      <xdr:row>2344</xdr:row>
      <xdr:rowOff>12700</xdr:rowOff>
    </xdr:from>
    <xdr:to>
      <xdr:col>4</xdr:col>
      <xdr:colOff>0</xdr:colOff>
      <xdr:row>2344</xdr:row>
      <xdr:rowOff>606425</xdr:rowOff>
    </xdr:to>
    <xdr:pic>
      <xdr:nvPicPr>
        <xdr:cNvPr id="2132" name="Рисунок 2131" descr="\\serv-fs2\1c_photo\LinkPics\157\157201_0.jpg"/>
        <xdr:cNvPicPr>
          <a:picLocks/>
        </xdr:cNvPicPr>
      </xdr:nvPicPr>
      <xdr:blipFill>
        <a:blip xmlns:r="http://schemas.openxmlformats.org/officeDocument/2006/relationships" r:embed="rId2119">
          <a:extLst>
            <a:ext uri="{28A0092B-C50C-407E-A947-70E740481C1C}">
              <a14:useLocalDpi xmlns:a14="http://schemas.microsoft.com/office/drawing/2010/main" val="0"/>
            </a:ext>
          </a:extLst>
        </a:blip>
        <a:stretch>
          <a:fillRect/>
        </a:stretch>
      </xdr:blipFill>
      <xdr:spPr>
        <a:xfrm>
          <a:off x="4660900" y="1386195475"/>
          <a:ext cx="654050" cy="593725"/>
        </a:xfrm>
        <a:prstGeom prst="rect">
          <a:avLst/>
        </a:prstGeom>
      </xdr:spPr>
    </xdr:pic>
    <xdr:clientData/>
  </xdr:twoCellAnchor>
  <xdr:twoCellAnchor>
    <xdr:from>
      <xdr:col>3</xdr:col>
      <xdr:colOff>12700</xdr:colOff>
      <xdr:row>1609</xdr:row>
      <xdr:rowOff>12700</xdr:rowOff>
    </xdr:from>
    <xdr:to>
      <xdr:col>4</xdr:col>
      <xdr:colOff>0</xdr:colOff>
      <xdr:row>1609</xdr:row>
      <xdr:rowOff>606425</xdr:rowOff>
    </xdr:to>
    <xdr:pic>
      <xdr:nvPicPr>
        <xdr:cNvPr id="2133" name="Рисунок 2132" descr="\\serv-fs2\1c_photo\LinkPics\159\159237_0.jpg"/>
        <xdr:cNvPicPr>
          <a:picLocks/>
        </xdr:cNvPicPr>
      </xdr:nvPicPr>
      <xdr:blipFill>
        <a:blip xmlns:r="http://schemas.openxmlformats.org/officeDocument/2006/relationships" r:embed="rId2120">
          <a:extLst>
            <a:ext uri="{28A0092B-C50C-407E-A947-70E740481C1C}">
              <a14:useLocalDpi xmlns:a14="http://schemas.microsoft.com/office/drawing/2010/main" val="0"/>
            </a:ext>
          </a:extLst>
        </a:blip>
        <a:stretch>
          <a:fillRect/>
        </a:stretch>
      </xdr:blipFill>
      <xdr:spPr>
        <a:xfrm>
          <a:off x="4660900" y="1386852700"/>
          <a:ext cx="654050" cy="593725"/>
        </a:xfrm>
        <a:prstGeom prst="rect">
          <a:avLst/>
        </a:prstGeom>
      </xdr:spPr>
    </xdr:pic>
    <xdr:clientData/>
  </xdr:twoCellAnchor>
  <xdr:twoCellAnchor>
    <xdr:from>
      <xdr:col>3</xdr:col>
      <xdr:colOff>12700</xdr:colOff>
      <xdr:row>3421</xdr:row>
      <xdr:rowOff>12700</xdr:rowOff>
    </xdr:from>
    <xdr:to>
      <xdr:col>4</xdr:col>
      <xdr:colOff>0</xdr:colOff>
      <xdr:row>3421</xdr:row>
      <xdr:rowOff>606425</xdr:rowOff>
    </xdr:to>
    <xdr:pic>
      <xdr:nvPicPr>
        <xdr:cNvPr id="2134" name="Рисунок 2133" descr="\\serv-fs2\1c_photo\LinkPics\158\158759_0.jpg"/>
        <xdr:cNvPicPr>
          <a:picLocks/>
        </xdr:cNvPicPr>
      </xdr:nvPicPr>
      <xdr:blipFill>
        <a:blip xmlns:r="http://schemas.openxmlformats.org/officeDocument/2006/relationships" r:embed="rId2121">
          <a:extLst>
            <a:ext uri="{28A0092B-C50C-407E-A947-70E740481C1C}">
              <a14:useLocalDpi xmlns:a14="http://schemas.microsoft.com/office/drawing/2010/main" val="0"/>
            </a:ext>
          </a:extLst>
        </a:blip>
        <a:stretch>
          <a:fillRect/>
        </a:stretch>
      </xdr:blipFill>
      <xdr:spPr>
        <a:xfrm>
          <a:off x="4660900" y="1387509925"/>
          <a:ext cx="654050" cy="593725"/>
        </a:xfrm>
        <a:prstGeom prst="rect">
          <a:avLst/>
        </a:prstGeom>
      </xdr:spPr>
    </xdr:pic>
    <xdr:clientData/>
  </xdr:twoCellAnchor>
  <xdr:twoCellAnchor>
    <xdr:from>
      <xdr:col>3</xdr:col>
      <xdr:colOff>12700</xdr:colOff>
      <xdr:row>2057</xdr:row>
      <xdr:rowOff>12700</xdr:rowOff>
    </xdr:from>
    <xdr:to>
      <xdr:col>4</xdr:col>
      <xdr:colOff>0</xdr:colOff>
      <xdr:row>2057</xdr:row>
      <xdr:rowOff>606425</xdr:rowOff>
    </xdr:to>
    <xdr:pic>
      <xdr:nvPicPr>
        <xdr:cNvPr id="2135" name="Рисунок 2134" descr="\\serv-fs2\1c_photo\LinkPics\158\158879_0.jpg"/>
        <xdr:cNvPicPr>
          <a:picLocks/>
        </xdr:cNvPicPr>
      </xdr:nvPicPr>
      <xdr:blipFill>
        <a:blip xmlns:r="http://schemas.openxmlformats.org/officeDocument/2006/relationships" r:embed="rId2122">
          <a:extLst>
            <a:ext uri="{28A0092B-C50C-407E-A947-70E740481C1C}">
              <a14:useLocalDpi xmlns:a14="http://schemas.microsoft.com/office/drawing/2010/main" val="0"/>
            </a:ext>
          </a:extLst>
        </a:blip>
        <a:stretch>
          <a:fillRect/>
        </a:stretch>
      </xdr:blipFill>
      <xdr:spPr>
        <a:xfrm>
          <a:off x="4660900" y="1388167150"/>
          <a:ext cx="654050" cy="593725"/>
        </a:xfrm>
        <a:prstGeom prst="rect">
          <a:avLst/>
        </a:prstGeom>
      </xdr:spPr>
    </xdr:pic>
    <xdr:clientData/>
  </xdr:twoCellAnchor>
  <xdr:twoCellAnchor>
    <xdr:from>
      <xdr:col>3</xdr:col>
      <xdr:colOff>12700</xdr:colOff>
      <xdr:row>3089</xdr:row>
      <xdr:rowOff>12700</xdr:rowOff>
    </xdr:from>
    <xdr:to>
      <xdr:col>4</xdr:col>
      <xdr:colOff>0</xdr:colOff>
      <xdr:row>3089</xdr:row>
      <xdr:rowOff>606425</xdr:rowOff>
    </xdr:to>
    <xdr:pic>
      <xdr:nvPicPr>
        <xdr:cNvPr id="2136" name="Рисунок 2135" descr="\\serv-fs2\1c_photo\LinkPics\159\159259_0.jpg"/>
        <xdr:cNvPicPr>
          <a:picLocks/>
        </xdr:cNvPicPr>
      </xdr:nvPicPr>
      <xdr:blipFill>
        <a:blip xmlns:r="http://schemas.openxmlformats.org/officeDocument/2006/relationships" r:embed="rId2123">
          <a:extLst>
            <a:ext uri="{28A0092B-C50C-407E-A947-70E740481C1C}">
              <a14:useLocalDpi xmlns:a14="http://schemas.microsoft.com/office/drawing/2010/main" val="0"/>
            </a:ext>
          </a:extLst>
        </a:blip>
        <a:stretch>
          <a:fillRect/>
        </a:stretch>
      </xdr:blipFill>
      <xdr:spPr>
        <a:xfrm>
          <a:off x="4660900" y="1388824375"/>
          <a:ext cx="654050" cy="593725"/>
        </a:xfrm>
        <a:prstGeom prst="rect">
          <a:avLst/>
        </a:prstGeom>
      </xdr:spPr>
    </xdr:pic>
    <xdr:clientData/>
  </xdr:twoCellAnchor>
  <xdr:twoCellAnchor>
    <xdr:from>
      <xdr:col>3</xdr:col>
      <xdr:colOff>12700</xdr:colOff>
      <xdr:row>41</xdr:row>
      <xdr:rowOff>12700</xdr:rowOff>
    </xdr:from>
    <xdr:to>
      <xdr:col>4</xdr:col>
      <xdr:colOff>0</xdr:colOff>
      <xdr:row>41</xdr:row>
      <xdr:rowOff>606425</xdr:rowOff>
    </xdr:to>
    <xdr:pic>
      <xdr:nvPicPr>
        <xdr:cNvPr id="2137" name="Рисунок 2136" descr="\\serv-fs2\1c_photo\LinkPics\146\146038_0.jpg"/>
        <xdr:cNvPicPr>
          <a:picLocks/>
        </xdr:cNvPicPr>
      </xdr:nvPicPr>
      <xdr:blipFill>
        <a:blip xmlns:r="http://schemas.openxmlformats.org/officeDocument/2006/relationships" r:embed="rId2124">
          <a:extLst>
            <a:ext uri="{28A0092B-C50C-407E-A947-70E740481C1C}">
              <a14:useLocalDpi xmlns:a14="http://schemas.microsoft.com/office/drawing/2010/main" val="0"/>
            </a:ext>
          </a:extLst>
        </a:blip>
        <a:stretch>
          <a:fillRect/>
        </a:stretch>
      </xdr:blipFill>
      <xdr:spPr>
        <a:xfrm>
          <a:off x="4660900" y="1389481600"/>
          <a:ext cx="654050" cy="593725"/>
        </a:xfrm>
        <a:prstGeom prst="rect">
          <a:avLst/>
        </a:prstGeom>
      </xdr:spPr>
    </xdr:pic>
    <xdr:clientData/>
  </xdr:twoCellAnchor>
  <xdr:twoCellAnchor>
    <xdr:from>
      <xdr:col>3</xdr:col>
      <xdr:colOff>12700</xdr:colOff>
      <xdr:row>1759</xdr:row>
      <xdr:rowOff>12700</xdr:rowOff>
    </xdr:from>
    <xdr:to>
      <xdr:col>4</xdr:col>
      <xdr:colOff>0</xdr:colOff>
      <xdr:row>1759</xdr:row>
      <xdr:rowOff>606425</xdr:rowOff>
    </xdr:to>
    <xdr:pic>
      <xdr:nvPicPr>
        <xdr:cNvPr id="2138" name="Рисунок 2137" descr="\\serv-fs2\1c_photo\LinkPics\147\147284_0.jpg"/>
        <xdr:cNvPicPr>
          <a:picLocks/>
        </xdr:cNvPicPr>
      </xdr:nvPicPr>
      <xdr:blipFill>
        <a:blip xmlns:r="http://schemas.openxmlformats.org/officeDocument/2006/relationships" r:embed="rId2125">
          <a:extLst>
            <a:ext uri="{28A0092B-C50C-407E-A947-70E740481C1C}">
              <a14:useLocalDpi xmlns:a14="http://schemas.microsoft.com/office/drawing/2010/main" val="0"/>
            </a:ext>
          </a:extLst>
        </a:blip>
        <a:stretch>
          <a:fillRect/>
        </a:stretch>
      </xdr:blipFill>
      <xdr:spPr>
        <a:xfrm>
          <a:off x="4660900" y="1390138825"/>
          <a:ext cx="654050" cy="593725"/>
        </a:xfrm>
        <a:prstGeom prst="rect">
          <a:avLst/>
        </a:prstGeom>
      </xdr:spPr>
    </xdr:pic>
    <xdr:clientData/>
  </xdr:twoCellAnchor>
  <xdr:twoCellAnchor>
    <xdr:from>
      <xdr:col>3</xdr:col>
      <xdr:colOff>12700</xdr:colOff>
      <xdr:row>2058</xdr:row>
      <xdr:rowOff>12700</xdr:rowOff>
    </xdr:from>
    <xdr:to>
      <xdr:col>4</xdr:col>
      <xdr:colOff>0</xdr:colOff>
      <xdr:row>2058</xdr:row>
      <xdr:rowOff>606425</xdr:rowOff>
    </xdr:to>
    <xdr:pic>
      <xdr:nvPicPr>
        <xdr:cNvPr id="2139" name="Рисунок 2138" descr="\\serv-fs2\1c_photo\LinkPics\158\158878_0.jpg"/>
        <xdr:cNvPicPr>
          <a:picLocks/>
        </xdr:cNvPicPr>
      </xdr:nvPicPr>
      <xdr:blipFill>
        <a:blip xmlns:r="http://schemas.openxmlformats.org/officeDocument/2006/relationships" r:embed="rId2126">
          <a:extLst>
            <a:ext uri="{28A0092B-C50C-407E-A947-70E740481C1C}">
              <a14:useLocalDpi xmlns:a14="http://schemas.microsoft.com/office/drawing/2010/main" val="0"/>
            </a:ext>
          </a:extLst>
        </a:blip>
        <a:stretch>
          <a:fillRect/>
        </a:stretch>
      </xdr:blipFill>
      <xdr:spPr>
        <a:xfrm>
          <a:off x="4660900" y="1390796050"/>
          <a:ext cx="654050" cy="593725"/>
        </a:xfrm>
        <a:prstGeom prst="rect">
          <a:avLst/>
        </a:prstGeom>
      </xdr:spPr>
    </xdr:pic>
    <xdr:clientData/>
  </xdr:twoCellAnchor>
  <xdr:twoCellAnchor>
    <xdr:from>
      <xdr:col>3</xdr:col>
      <xdr:colOff>12700</xdr:colOff>
      <xdr:row>1326</xdr:row>
      <xdr:rowOff>12700</xdr:rowOff>
    </xdr:from>
    <xdr:to>
      <xdr:col>4</xdr:col>
      <xdr:colOff>0</xdr:colOff>
      <xdr:row>1326</xdr:row>
      <xdr:rowOff>606425</xdr:rowOff>
    </xdr:to>
    <xdr:pic>
      <xdr:nvPicPr>
        <xdr:cNvPr id="2140" name="Рисунок 2139" descr="\\serv-fs2\1c_photo\LinkPics\159\159033_0.jpg"/>
        <xdr:cNvPicPr>
          <a:picLocks/>
        </xdr:cNvPicPr>
      </xdr:nvPicPr>
      <xdr:blipFill>
        <a:blip xmlns:r="http://schemas.openxmlformats.org/officeDocument/2006/relationships" r:embed="rId2127">
          <a:extLst>
            <a:ext uri="{28A0092B-C50C-407E-A947-70E740481C1C}">
              <a14:useLocalDpi xmlns:a14="http://schemas.microsoft.com/office/drawing/2010/main" val="0"/>
            </a:ext>
          </a:extLst>
        </a:blip>
        <a:stretch>
          <a:fillRect/>
        </a:stretch>
      </xdr:blipFill>
      <xdr:spPr>
        <a:xfrm>
          <a:off x="4660900" y="1391453275"/>
          <a:ext cx="654050" cy="593725"/>
        </a:xfrm>
        <a:prstGeom prst="rect">
          <a:avLst/>
        </a:prstGeom>
      </xdr:spPr>
    </xdr:pic>
    <xdr:clientData/>
  </xdr:twoCellAnchor>
  <xdr:twoCellAnchor>
    <xdr:from>
      <xdr:col>3</xdr:col>
      <xdr:colOff>12700</xdr:colOff>
      <xdr:row>971</xdr:row>
      <xdr:rowOff>12700</xdr:rowOff>
    </xdr:from>
    <xdr:to>
      <xdr:col>4</xdr:col>
      <xdr:colOff>0</xdr:colOff>
      <xdr:row>971</xdr:row>
      <xdr:rowOff>606425</xdr:rowOff>
    </xdr:to>
    <xdr:pic>
      <xdr:nvPicPr>
        <xdr:cNvPr id="2141" name="Рисунок 2140" descr="\\serv-fs2\1c_photo\LinkPics\147\147891_0.jpg"/>
        <xdr:cNvPicPr>
          <a:picLocks/>
        </xdr:cNvPicPr>
      </xdr:nvPicPr>
      <xdr:blipFill>
        <a:blip xmlns:r="http://schemas.openxmlformats.org/officeDocument/2006/relationships" r:embed="rId2128">
          <a:extLst>
            <a:ext uri="{28A0092B-C50C-407E-A947-70E740481C1C}">
              <a14:useLocalDpi xmlns:a14="http://schemas.microsoft.com/office/drawing/2010/main" val="0"/>
            </a:ext>
          </a:extLst>
        </a:blip>
        <a:stretch>
          <a:fillRect/>
        </a:stretch>
      </xdr:blipFill>
      <xdr:spPr>
        <a:xfrm>
          <a:off x="4660900" y="1392110500"/>
          <a:ext cx="654050" cy="593725"/>
        </a:xfrm>
        <a:prstGeom prst="rect">
          <a:avLst/>
        </a:prstGeom>
      </xdr:spPr>
    </xdr:pic>
    <xdr:clientData/>
  </xdr:twoCellAnchor>
  <xdr:twoCellAnchor>
    <xdr:from>
      <xdr:col>3</xdr:col>
      <xdr:colOff>12700</xdr:colOff>
      <xdr:row>2162</xdr:row>
      <xdr:rowOff>12700</xdr:rowOff>
    </xdr:from>
    <xdr:to>
      <xdr:col>4</xdr:col>
      <xdr:colOff>0</xdr:colOff>
      <xdr:row>2162</xdr:row>
      <xdr:rowOff>606425</xdr:rowOff>
    </xdr:to>
    <xdr:pic>
      <xdr:nvPicPr>
        <xdr:cNvPr id="2142" name="Рисунок 2141" descr="\\serv-fs2\1c_photo\LinkPics\158\158954_0.jpg"/>
        <xdr:cNvPicPr>
          <a:picLocks/>
        </xdr:cNvPicPr>
      </xdr:nvPicPr>
      <xdr:blipFill>
        <a:blip xmlns:r="http://schemas.openxmlformats.org/officeDocument/2006/relationships" r:embed="rId2129">
          <a:extLst>
            <a:ext uri="{28A0092B-C50C-407E-A947-70E740481C1C}">
              <a14:useLocalDpi xmlns:a14="http://schemas.microsoft.com/office/drawing/2010/main" val="0"/>
            </a:ext>
          </a:extLst>
        </a:blip>
        <a:stretch>
          <a:fillRect/>
        </a:stretch>
      </xdr:blipFill>
      <xdr:spPr>
        <a:xfrm>
          <a:off x="4660900" y="1392767725"/>
          <a:ext cx="654050" cy="593725"/>
        </a:xfrm>
        <a:prstGeom prst="rect">
          <a:avLst/>
        </a:prstGeom>
      </xdr:spPr>
    </xdr:pic>
    <xdr:clientData/>
  </xdr:twoCellAnchor>
  <xdr:twoCellAnchor>
    <xdr:from>
      <xdr:col>3</xdr:col>
      <xdr:colOff>12700</xdr:colOff>
      <xdr:row>1773</xdr:row>
      <xdr:rowOff>12700</xdr:rowOff>
    </xdr:from>
    <xdr:to>
      <xdr:col>4</xdr:col>
      <xdr:colOff>0</xdr:colOff>
      <xdr:row>1773</xdr:row>
      <xdr:rowOff>539750</xdr:rowOff>
    </xdr:to>
    <xdr:pic>
      <xdr:nvPicPr>
        <xdr:cNvPr id="2143" name="Рисунок 2142" descr="\\serv-fs2\1c_photo\LinkPics\049\049847_0.jpg"/>
        <xdr:cNvPicPr>
          <a:picLocks/>
        </xdr:cNvPicPr>
      </xdr:nvPicPr>
      <xdr:blipFill>
        <a:blip xmlns:r="http://schemas.openxmlformats.org/officeDocument/2006/relationships" r:embed="rId2130">
          <a:extLst>
            <a:ext uri="{28A0092B-C50C-407E-A947-70E740481C1C}">
              <a14:useLocalDpi xmlns:a14="http://schemas.microsoft.com/office/drawing/2010/main" val="0"/>
            </a:ext>
          </a:extLst>
        </a:blip>
        <a:stretch>
          <a:fillRect/>
        </a:stretch>
      </xdr:blipFill>
      <xdr:spPr>
        <a:xfrm>
          <a:off x="4660900" y="1393424950"/>
          <a:ext cx="654050" cy="527050"/>
        </a:xfrm>
        <a:prstGeom prst="rect">
          <a:avLst/>
        </a:prstGeom>
      </xdr:spPr>
    </xdr:pic>
    <xdr:clientData/>
  </xdr:twoCellAnchor>
  <xdr:twoCellAnchor>
    <xdr:from>
      <xdr:col>3</xdr:col>
      <xdr:colOff>12700</xdr:colOff>
      <xdr:row>1741</xdr:row>
      <xdr:rowOff>12700</xdr:rowOff>
    </xdr:from>
    <xdr:to>
      <xdr:col>4</xdr:col>
      <xdr:colOff>0</xdr:colOff>
      <xdr:row>1741</xdr:row>
      <xdr:rowOff>606425</xdr:rowOff>
    </xdr:to>
    <xdr:pic>
      <xdr:nvPicPr>
        <xdr:cNvPr id="2144" name="Рисунок 2143" descr="\\serv-fs2\1c_photo\LinkPics\049\049852_0.jpg"/>
        <xdr:cNvPicPr>
          <a:picLocks/>
        </xdr:cNvPicPr>
      </xdr:nvPicPr>
      <xdr:blipFill>
        <a:blip xmlns:r="http://schemas.openxmlformats.org/officeDocument/2006/relationships" r:embed="rId2131">
          <a:extLst>
            <a:ext uri="{28A0092B-C50C-407E-A947-70E740481C1C}">
              <a14:useLocalDpi xmlns:a14="http://schemas.microsoft.com/office/drawing/2010/main" val="0"/>
            </a:ext>
          </a:extLst>
        </a:blip>
        <a:stretch>
          <a:fillRect/>
        </a:stretch>
      </xdr:blipFill>
      <xdr:spPr>
        <a:xfrm>
          <a:off x="4660900" y="1394015500"/>
          <a:ext cx="654050" cy="593725"/>
        </a:xfrm>
        <a:prstGeom prst="rect">
          <a:avLst/>
        </a:prstGeom>
      </xdr:spPr>
    </xdr:pic>
    <xdr:clientData/>
  </xdr:twoCellAnchor>
  <xdr:twoCellAnchor>
    <xdr:from>
      <xdr:col>3</xdr:col>
      <xdr:colOff>12700</xdr:colOff>
      <xdr:row>3233</xdr:row>
      <xdr:rowOff>12700</xdr:rowOff>
    </xdr:from>
    <xdr:to>
      <xdr:col>4</xdr:col>
      <xdr:colOff>0</xdr:colOff>
      <xdr:row>3233</xdr:row>
      <xdr:rowOff>606425</xdr:rowOff>
    </xdr:to>
    <xdr:pic>
      <xdr:nvPicPr>
        <xdr:cNvPr id="2145" name="Рисунок 2144" descr="\\serv-fs2\1c_photo\LinkPics\159\159052_0.jpg"/>
        <xdr:cNvPicPr>
          <a:picLocks/>
        </xdr:cNvPicPr>
      </xdr:nvPicPr>
      <xdr:blipFill>
        <a:blip xmlns:r="http://schemas.openxmlformats.org/officeDocument/2006/relationships" r:embed="rId2132">
          <a:extLst>
            <a:ext uri="{28A0092B-C50C-407E-A947-70E740481C1C}">
              <a14:useLocalDpi xmlns:a14="http://schemas.microsoft.com/office/drawing/2010/main" val="0"/>
            </a:ext>
          </a:extLst>
        </a:blip>
        <a:stretch>
          <a:fillRect/>
        </a:stretch>
      </xdr:blipFill>
      <xdr:spPr>
        <a:xfrm>
          <a:off x="4660900" y="1394672725"/>
          <a:ext cx="654050" cy="593725"/>
        </a:xfrm>
        <a:prstGeom prst="rect">
          <a:avLst/>
        </a:prstGeom>
      </xdr:spPr>
    </xdr:pic>
    <xdr:clientData/>
  </xdr:twoCellAnchor>
  <xdr:twoCellAnchor>
    <xdr:from>
      <xdr:col>3</xdr:col>
      <xdr:colOff>12700</xdr:colOff>
      <xdr:row>3060</xdr:row>
      <xdr:rowOff>12700</xdr:rowOff>
    </xdr:from>
    <xdr:to>
      <xdr:col>4</xdr:col>
      <xdr:colOff>0</xdr:colOff>
      <xdr:row>3060</xdr:row>
      <xdr:rowOff>606425</xdr:rowOff>
    </xdr:to>
    <xdr:pic>
      <xdr:nvPicPr>
        <xdr:cNvPr id="2146" name="Рисунок 2145" descr="\\serv-fs2\1c_photo\LinkPics\108\108043_0.jpg"/>
        <xdr:cNvPicPr>
          <a:picLocks/>
        </xdr:cNvPicPr>
      </xdr:nvPicPr>
      <xdr:blipFill>
        <a:blip xmlns:r="http://schemas.openxmlformats.org/officeDocument/2006/relationships" r:embed="rId2133">
          <a:extLst>
            <a:ext uri="{28A0092B-C50C-407E-A947-70E740481C1C}">
              <a14:useLocalDpi xmlns:a14="http://schemas.microsoft.com/office/drawing/2010/main" val="0"/>
            </a:ext>
          </a:extLst>
        </a:blip>
        <a:stretch>
          <a:fillRect/>
        </a:stretch>
      </xdr:blipFill>
      <xdr:spPr>
        <a:xfrm>
          <a:off x="4660900" y="1395329950"/>
          <a:ext cx="654050" cy="593725"/>
        </a:xfrm>
        <a:prstGeom prst="rect">
          <a:avLst/>
        </a:prstGeom>
      </xdr:spPr>
    </xdr:pic>
    <xdr:clientData/>
  </xdr:twoCellAnchor>
  <xdr:twoCellAnchor>
    <xdr:from>
      <xdr:col>3</xdr:col>
      <xdr:colOff>12700</xdr:colOff>
      <xdr:row>3218</xdr:row>
      <xdr:rowOff>12700</xdr:rowOff>
    </xdr:from>
    <xdr:to>
      <xdr:col>4</xdr:col>
      <xdr:colOff>0</xdr:colOff>
      <xdr:row>3218</xdr:row>
      <xdr:rowOff>606425</xdr:rowOff>
    </xdr:to>
    <xdr:pic>
      <xdr:nvPicPr>
        <xdr:cNvPr id="2147" name="Рисунок 2146" descr="\\serv-fs2\1c_photo\LinkPics\149\149518_0.jpg"/>
        <xdr:cNvPicPr>
          <a:picLocks/>
        </xdr:cNvPicPr>
      </xdr:nvPicPr>
      <xdr:blipFill>
        <a:blip xmlns:r="http://schemas.openxmlformats.org/officeDocument/2006/relationships" r:embed="rId2134">
          <a:extLst>
            <a:ext uri="{28A0092B-C50C-407E-A947-70E740481C1C}">
              <a14:useLocalDpi xmlns:a14="http://schemas.microsoft.com/office/drawing/2010/main" val="0"/>
            </a:ext>
          </a:extLst>
        </a:blip>
        <a:stretch>
          <a:fillRect/>
        </a:stretch>
      </xdr:blipFill>
      <xdr:spPr>
        <a:xfrm>
          <a:off x="4660900" y="1395987175"/>
          <a:ext cx="654050" cy="593725"/>
        </a:xfrm>
        <a:prstGeom prst="rect">
          <a:avLst/>
        </a:prstGeom>
      </xdr:spPr>
    </xdr:pic>
    <xdr:clientData/>
  </xdr:twoCellAnchor>
  <xdr:twoCellAnchor>
    <xdr:from>
      <xdr:col>3</xdr:col>
      <xdr:colOff>12700</xdr:colOff>
      <xdr:row>883</xdr:row>
      <xdr:rowOff>12700</xdr:rowOff>
    </xdr:from>
    <xdr:to>
      <xdr:col>4</xdr:col>
      <xdr:colOff>0</xdr:colOff>
      <xdr:row>883</xdr:row>
      <xdr:rowOff>606425</xdr:rowOff>
    </xdr:to>
    <xdr:pic>
      <xdr:nvPicPr>
        <xdr:cNvPr id="2148" name="Рисунок 2147" descr="\\serv-fs2\1c_photo\LinkPics\159\159043_0.jpg"/>
        <xdr:cNvPicPr>
          <a:picLocks/>
        </xdr:cNvPicPr>
      </xdr:nvPicPr>
      <xdr:blipFill>
        <a:blip xmlns:r="http://schemas.openxmlformats.org/officeDocument/2006/relationships" r:embed="rId2135">
          <a:extLst>
            <a:ext uri="{28A0092B-C50C-407E-A947-70E740481C1C}">
              <a14:useLocalDpi xmlns:a14="http://schemas.microsoft.com/office/drawing/2010/main" val="0"/>
            </a:ext>
          </a:extLst>
        </a:blip>
        <a:stretch>
          <a:fillRect/>
        </a:stretch>
      </xdr:blipFill>
      <xdr:spPr>
        <a:xfrm>
          <a:off x="4660900" y="1396644400"/>
          <a:ext cx="654050" cy="593725"/>
        </a:xfrm>
        <a:prstGeom prst="rect">
          <a:avLst/>
        </a:prstGeom>
      </xdr:spPr>
    </xdr:pic>
    <xdr:clientData/>
  </xdr:twoCellAnchor>
  <xdr:twoCellAnchor>
    <xdr:from>
      <xdr:col>3</xdr:col>
      <xdr:colOff>12700</xdr:colOff>
      <xdr:row>895</xdr:row>
      <xdr:rowOff>12700</xdr:rowOff>
    </xdr:from>
    <xdr:to>
      <xdr:col>4</xdr:col>
      <xdr:colOff>0</xdr:colOff>
      <xdr:row>895</xdr:row>
      <xdr:rowOff>606425</xdr:rowOff>
    </xdr:to>
    <xdr:pic>
      <xdr:nvPicPr>
        <xdr:cNvPr id="2149" name="Рисунок 2148" descr="\\serv-fs2\1c_photo\LinkPics\159\159065_0.jpg"/>
        <xdr:cNvPicPr>
          <a:picLocks/>
        </xdr:cNvPicPr>
      </xdr:nvPicPr>
      <xdr:blipFill>
        <a:blip xmlns:r="http://schemas.openxmlformats.org/officeDocument/2006/relationships" r:embed="rId2136">
          <a:extLst>
            <a:ext uri="{28A0092B-C50C-407E-A947-70E740481C1C}">
              <a14:useLocalDpi xmlns:a14="http://schemas.microsoft.com/office/drawing/2010/main" val="0"/>
            </a:ext>
          </a:extLst>
        </a:blip>
        <a:stretch>
          <a:fillRect/>
        </a:stretch>
      </xdr:blipFill>
      <xdr:spPr>
        <a:xfrm>
          <a:off x="4660900" y="1397301625"/>
          <a:ext cx="654050" cy="593725"/>
        </a:xfrm>
        <a:prstGeom prst="rect">
          <a:avLst/>
        </a:prstGeom>
      </xdr:spPr>
    </xdr:pic>
    <xdr:clientData/>
  </xdr:twoCellAnchor>
  <xdr:twoCellAnchor>
    <xdr:from>
      <xdr:col>3</xdr:col>
      <xdr:colOff>12700</xdr:colOff>
      <xdr:row>2059</xdr:row>
      <xdr:rowOff>12700</xdr:rowOff>
    </xdr:from>
    <xdr:to>
      <xdr:col>4</xdr:col>
      <xdr:colOff>0</xdr:colOff>
      <xdr:row>2059</xdr:row>
      <xdr:rowOff>606425</xdr:rowOff>
    </xdr:to>
    <xdr:pic>
      <xdr:nvPicPr>
        <xdr:cNvPr id="2150" name="Рисунок 2149" descr="\\serv-fs2\1c_photo\LinkPics\151\151678_0.jpg"/>
        <xdr:cNvPicPr>
          <a:picLocks/>
        </xdr:cNvPicPr>
      </xdr:nvPicPr>
      <xdr:blipFill>
        <a:blip xmlns:r="http://schemas.openxmlformats.org/officeDocument/2006/relationships" r:embed="rId2137">
          <a:extLst>
            <a:ext uri="{28A0092B-C50C-407E-A947-70E740481C1C}">
              <a14:useLocalDpi xmlns:a14="http://schemas.microsoft.com/office/drawing/2010/main" val="0"/>
            </a:ext>
          </a:extLst>
        </a:blip>
        <a:stretch>
          <a:fillRect/>
        </a:stretch>
      </xdr:blipFill>
      <xdr:spPr>
        <a:xfrm>
          <a:off x="4660900" y="1397958850"/>
          <a:ext cx="654050" cy="593725"/>
        </a:xfrm>
        <a:prstGeom prst="rect">
          <a:avLst/>
        </a:prstGeom>
      </xdr:spPr>
    </xdr:pic>
    <xdr:clientData/>
  </xdr:twoCellAnchor>
  <xdr:twoCellAnchor>
    <xdr:from>
      <xdr:col>3</xdr:col>
      <xdr:colOff>12700</xdr:colOff>
      <xdr:row>771</xdr:row>
      <xdr:rowOff>12700</xdr:rowOff>
    </xdr:from>
    <xdr:to>
      <xdr:col>4</xdr:col>
      <xdr:colOff>0</xdr:colOff>
      <xdr:row>771</xdr:row>
      <xdr:rowOff>606425</xdr:rowOff>
    </xdr:to>
    <xdr:pic>
      <xdr:nvPicPr>
        <xdr:cNvPr id="2151" name="Рисунок 2150" descr="\\serv-fs2\1c_photo\LinkPics\159\159142_0.jpg"/>
        <xdr:cNvPicPr>
          <a:picLocks/>
        </xdr:cNvPicPr>
      </xdr:nvPicPr>
      <xdr:blipFill>
        <a:blip xmlns:r="http://schemas.openxmlformats.org/officeDocument/2006/relationships" r:embed="rId2138">
          <a:extLst>
            <a:ext uri="{28A0092B-C50C-407E-A947-70E740481C1C}">
              <a14:useLocalDpi xmlns:a14="http://schemas.microsoft.com/office/drawing/2010/main" val="0"/>
            </a:ext>
          </a:extLst>
        </a:blip>
        <a:stretch>
          <a:fillRect/>
        </a:stretch>
      </xdr:blipFill>
      <xdr:spPr>
        <a:xfrm>
          <a:off x="4660900" y="1398616075"/>
          <a:ext cx="654050" cy="593725"/>
        </a:xfrm>
        <a:prstGeom prst="rect">
          <a:avLst/>
        </a:prstGeom>
      </xdr:spPr>
    </xdr:pic>
    <xdr:clientData/>
  </xdr:twoCellAnchor>
  <xdr:twoCellAnchor>
    <xdr:from>
      <xdr:col>3</xdr:col>
      <xdr:colOff>12700</xdr:colOff>
      <xdr:row>1278</xdr:row>
      <xdr:rowOff>12700</xdr:rowOff>
    </xdr:from>
    <xdr:to>
      <xdr:col>4</xdr:col>
      <xdr:colOff>0</xdr:colOff>
      <xdr:row>1278</xdr:row>
      <xdr:rowOff>606425</xdr:rowOff>
    </xdr:to>
    <xdr:pic>
      <xdr:nvPicPr>
        <xdr:cNvPr id="2152" name="Рисунок 2151" descr="\\serv-fs2\1c_photo\LinkPics\159\159083_0.jpg"/>
        <xdr:cNvPicPr>
          <a:picLocks/>
        </xdr:cNvPicPr>
      </xdr:nvPicPr>
      <xdr:blipFill>
        <a:blip xmlns:r="http://schemas.openxmlformats.org/officeDocument/2006/relationships" r:embed="rId2139">
          <a:extLst>
            <a:ext uri="{28A0092B-C50C-407E-A947-70E740481C1C}">
              <a14:useLocalDpi xmlns:a14="http://schemas.microsoft.com/office/drawing/2010/main" val="0"/>
            </a:ext>
          </a:extLst>
        </a:blip>
        <a:stretch>
          <a:fillRect/>
        </a:stretch>
      </xdr:blipFill>
      <xdr:spPr>
        <a:xfrm>
          <a:off x="4660900" y="1399273300"/>
          <a:ext cx="654050" cy="593725"/>
        </a:xfrm>
        <a:prstGeom prst="rect">
          <a:avLst/>
        </a:prstGeom>
      </xdr:spPr>
    </xdr:pic>
    <xdr:clientData/>
  </xdr:twoCellAnchor>
  <xdr:twoCellAnchor>
    <xdr:from>
      <xdr:col>3</xdr:col>
      <xdr:colOff>12700</xdr:colOff>
      <xdr:row>2502</xdr:row>
      <xdr:rowOff>12700</xdr:rowOff>
    </xdr:from>
    <xdr:to>
      <xdr:col>4</xdr:col>
      <xdr:colOff>0</xdr:colOff>
      <xdr:row>2502</xdr:row>
      <xdr:rowOff>606425</xdr:rowOff>
    </xdr:to>
    <xdr:pic>
      <xdr:nvPicPr>
        <xdr:cNvPr id="2153" name="Рисунок 2152" descr="\\serv-fs2\1c_photo\LinkPics\142\142595_0.jpg"/>
        <xdr:cNvPicPr>
          <a:picLocks/>
        </xdr:cNvPicPr>
      </xdr:nvPicPr>
      <xdr:blipFill>
        <a:blip xmlns:r="http://schemas.openxmlformats.org/officeDocument/2006/relationships" r:embed="rId2140">
          <a:extLst>
            <a:ext uri="{28A0092B-C50C-407E-A947-70E740481C1C}">
              <a14:useLocalDpi xmlns:a14="http://schemas.microsoft.com/office/drawing/2010/main" val="0"/>
            </a:ext>
          </a:extLst>
        </a:blip>
        <a:stretch>
          <a:fillRect/>
        </a:stretch>
      </xdr:blipFill>
      <xdr:spPr>
        <a:xfrm>
          <a:off x="4660900" y="1399930525"/>
          <a:ext cx="654050" cy="593725"/>
        </a:xfrm>
        <a:prstGeom prst="rect">
          <a:avLst/>
        </a:prstGeom>
      </xdr:spPr>
    </xdr:pic>
    <xdr:clientData/>
  </xdr:twoCellAnchor>
  <xdr:twoCellAnchor>
    <xdr:from>
      <xdr:col>3</xdr:col>
      <xdr:colOff>12700</xdr:colOff>
      <xdr:row>389</xdr:row>
      <xdr:rowOff>12700</xdr:rowOff>
    </xdr:from>
    <xdr:to>
      <xdr:col>4</xdr:col>
      <xdr:colOff>0</xdr:colOff>
      <xdr:row>389</xdr:row>
      <xdr:rowOff>606425</xdr:rowOff>
    </xdr:to>
    <xdr:pic>
      <xdr:nvPicPr>
        <xdr:cNvPr id="2154" name="Рисунок 2153" descr="\\serv-fs2\1c_photo\LinkPics\159\159160_0.jpg"/>
        <xdr:cNvPicPr>
          <a:picLocks/>
        </xdr:cNvPicPr>
      </xdr:nvPicPr>
      <xdr:blipFill>
        <a:blip xmlns:r="http://schemas.openxmlformats.org/officeDocument/2006/relationships" r:embed="rId2141">
          <a:extLst>
            <a:ext uri="{28A0092B-C50C-407E-A947-70E740481C1C}">
              <a14:useLocalDpi xmlns:a14="http://schemas.microsoft.com/office/drawing/2010/main" val="0"/>
            </a:ext>
          </a:extLst>
        </a:blip>
        <a:stretch>
          <a:fillRect/>
        </a:stretch>
      </xdr:blipFill>
      <xdr:spPr>
        <a:xfrm>
          <a:off x="4660900" y="1400587750"/>
          <a:ext cx="654050" cy="593725"/>
        </a:xfrm>
        <a:prstGeom prst="rect">
          <a:avLst/>
        </a:prstGeom>
      </xdr:spPr>
    </xdr:pic>
    <xdr:clientData/>
  </xdr:twoCellAnchor>
  <xdr:twoCellAnchor>
    <xdr:from>
      <xdr:col>3</xdr:col>
      <xdr:colOff>12700</xdr:colOff>
      <xdr:row>1327</xdr:row>
      <xdr:rowOff>12700</xdr:rowOff>
    </xdr:from>
    <xdr:to>
      <xdr:col>4</xdr:col>
      <xdr:colOff>0</xdr:colOff>
      <xdr:row>1327</xdr:row>
      <xdr:rowOff>606425</xdr:rowOff>
    </xdr:to>
    <xdr:pic>
      <xdr:nvPicPr>
        <xdr:cNvPr id="2155" name="Рисунок 2154" descr="\\serv-fs2\1c_photo\LinkPics\159\159094_0.jpg"/>
        <xdr:cNvPicPr>
          <a:picLocks/>
        </xdr:cNvPicPr>
      </xdr:nvPicPr>
      <xdr:blipFill>
        <a:blip xmlns:r="http://schemas.openxmlformats.org/officeDocument/2006/relationships" r:embed="rId2142">
          <a:extLst>
            <a:ext uri="{28A0092B-C50C-407E-A947-70E740481C1C}">
              <a14:useLocalDpi xmlns:a14="http://schemas.microsoft.com/office/drawing/2010/main" val="0"/>
            </a:ext>
          </a:extLst>
        </a:blip>
        <a:stretch>
          <a:fillRect/>
        </a:stretch>
      </xdr:blipFill>
      <xdr:spPr>
        <a:xfrm>
          <a:off x="4660900" y="1401244975"/>
          <a:ext cx="654050" cy="593725"/>
        </a:xfrm>
        <a:prstGeom prst="rect">
          <a:avLst/>
        </a:prstGeom>
      </xdr:spPr>
    </xdr:pic>
    <xdr:clientData/>
  </xdr:twoCellAnchor>
  <xdr:twoCellAnchor>
    <xdr:from>
      <xdr:col>3</xdr:col>
      <xdr:colOff>12700</xdr:colOff>
      <xdr:row>932</xdr:row>
      <xdr:rowOff>12700</xdr:rowOff>
    </xdr:from>
    <xdr:to>
      <xdr:col>4</xdr:col>
      <xdr:colOff>0</xdr:colOff>
      <xdr:row>932</xdr:row>
      <xdr:rowOff>606425</xdr:rowOff>
    </xdr:to>
    <xdr:pic>
      <xdr:nvPicPr>
        <xdr:cNvPr id="2156" name="Рисунок 2155" descr="\\serv-fs2\1c_photo\LinkPics\143\143674_0.jpg"/>
        <xdr:cNvPicPr>
          <a:picLocks/>
        </xdr:cNvPicPr>
      </xdr:nvPicPr>
      <xdr:blipFill>
        <a:blip xmlns:r="http://schemas.openxmlformats.org/officeDocument/2006/relationships" r:embed="rId2143">
          <a:extLst>
            <a:ext uri="{28A0092B-C50C-407E-A947-70E740481C1C}">
              <a14:useLocalDpi xmlns:a14="http://schemas.microsoft.com/office/drawing/2010/main" val="0"/>
            </a:ext>
          </a:extLst>
        </a:blip>
        <a:stretch>
          <a:fillRect/>
        </a:stretch>
      </xdr:blipFill>
      <xdr:spPr>
        <a:xfrm>
          <a:off x="4660900" y="1401902200"/>
          <a:ext cx="654050" cy="593725"/>
        </a:xfrm>
        <a:prstGeom prst="rect">
          <a:avLst/>
        </a:prstGeom>
      </xdr:spPr>
    </xdr:pic>
    <xdr:clientData/>
  </xdr:twoCellAnchor>
  <xdr:twoCellAnchor>
    <xdr:from>
      <xdr:col>3</xdr:col>
      <xdr:colOff>12700</xdr:colOff>
      <xdr:row>1092</xdr:row>
      <xdr:rowOff>12700</xdr:rowOff>
    </xdr:from>
    <xdr:to>
      <xdr:col>4</xdr:col>
      <xdr:colOff>0</xdr:colOff>
      <xdr:row>1092</xdr:row>
      <xdr:rowOff>606425</xdr:rowOff>
    </xdr:to>
    <xdr:pic>
      <xdr:nvPicPr>
        <xdr:cNvPr id="2157" name="Рисунок 2156" descr="\\serv-fs2\1c_photo\LinkPics\146\146113_0.jpg"/>
        <xdr:cNvPicPr>
          <a:picLocks/>
        </xdr:cNvPicPr>
      </xdr:nvPicPr>
      <xdr:blipFill>
        <a:blip xmlns:r="http://schemas.openxmlformats.org/officeDocument/2006/relationships" r:embed="rId2144">
          <a:extLst>
            <a:ext uri="{28A0092B-C50C-407E-A947-70E740481C1C}">
              <a14:useLocalDpi xmlns:a14="http://schemas.microsoft.com/office/drawing/2010/main" val="0"/>
            </a:ext>
          </a:extLst>
        </a:blip>
        <a:stretch>
          <a:fillRect/>
        </a:stretch>
      </xdr:blipFill>
      <xdr:spPr>
        <a:xfrm>
          <a:off x="4660900" y="1402559425"/>
          <a:ext cx="654050" cy="593725"/>
        </a:xfrm>
        <a:prstGeom prst="rect">
          <a:avLst/>
        </a:prstGeom>
      </xdr:spPr>
    </xdr:pic>
    <xdr:clientData/>
  </xdr:twoCellAnchor>
  <xdr:twoCellAnchor>
    <xdr:from>
      <xdr:col>3</xdr:col>
      <xdr:colOff>12700</xdr:colOff>
      <xdr:row>1093</xdr:row>
      <xdr:rowOff>12700</xdr:rowOff>
    </xdr:from>
    <xdr:to>
      <xdr:col>4</xdr:col>
      <xdr:colOff>0</xdr:colOff>
      <xdr:row>1093</xdr:row>
      <xdr:rowOff>606425</xdr:rowOff>
    </xdr:to>
    <xdr:pic>
      <xdr:nvPicPr>
        <xdr:cNvPr id="2158" name="Рисунок 2157" descr="\\serv-fs2\1c_photo\LinkPics\159\159282_0.jpg"/>
        <xdr:cNvPicPr>
          <a:picLocks/>
        </xdr:cNvPicPr>
      </xdr:nvPicPr>
      <xdr:blipFill>
        <a:blip xmlns:r="http://schemas.openxmlformats.org/officeDocument/2006/relationships" r:embed="rId2145">
          <a:extLst>
            <a:ext uri="{28A0092B-C50C-407E-A947-70E740481C1C}">
              <a14:useLocalDpi xmlns:a14="http://schemas.microsoft.com/office/drawing/2010/main" val="0"/>
            </a:ext>
          </a:extLst>
        </a:blip>
        <a:stretch>
          <a:fillRect/>
        </a:stretch>
      </xdr:blipFill>
      <xdr:spPr>
        <a:xfrm>
          <a:off x="4660900" y="1403216650"/>
          <a:ext cx="654050" cy="593725"/>
        </a:xfrm>
        <a:prstGeom prst="rect">
          <a:avLst/>
        </a:prstGeom>
      </xdr:spPr>
    </xdr:pic>
    <xdr:clientData/>
  </xdr:twoCellAnchor>
  <xdr:twoCellAnchor>
    <xdr:from>
      <xdr:col>3</xdr:col>
      <xdr:colOff>12700</xdr:colOff>
      <xdr:row>675</xdr:row>
      <xdr:rowOff>12700</xdr:rowOff>
    </xdr:from>
    <xdr:to>
      <xdr:col>4</xdr:col>
      <xdr:colOff>0</xdr:colOff>
      <xdr:row>675</xdr:row>
      <xdr:rowOff>606425</xdr:rowOff>
    </xdr:to>
    <xdr:pic>
      <xdr:nvPicPr>
        <xdr:cNvPr id="2159" name="Рисунок 2158" descr="\\serv-fs2\1c_photo\LinkPics\159\159182_0.jpg"/>
        <xdr:cNvPicPr>
          <a:picLocks/>
        </xdr:cNvPicPr>
      </xdr:nvPicPr>
      <xdr:blipFill>
        <a:blip xmlns:r="http://schemas.openxmlformats.org/officeDocument/2006/relationships" r:embed="rId2146">
          <a:extLst>
            <a:ext uri="{28A0092B-C50C-407E-A947-70E740481C1C}">
              <a14:useLocalDpi xmlns:a14="http://schemas.microsoft.com/office/drawing/2010/main" val="0"/>
            </a:ext>
          </a:extLst>
        </a:blip>
        <a:stretch>
          <a:fillRect/>
        </a:stretch>
      </xdr:blipFill>
      <xdr:spPr>
        <a:xfrm>
          <a:off x="4660900" y="1403873875"/>
          <a:ext cx="654050" cy="593725"/>
        </a:xfrm>
        <a:prstGeom prst="rect">
          <a:avLst/>
        </a:prstGeom>
      </xdr:spPr>
    </xdr:pic>
    <xdr:clientData/>
  </xdr:twoCellAnchor>
  <xdr:twoCellAnchor>
    <xdr:from>
      <xdr:col>3</xdr:col>
      <xdr:colOff>12700</xdr:colOff>
      <xdr:row>676</xdr:row>
      <xdr:rowOff>12700</xdr:rowOff>
    </xdr:from>
    <xdr:to>
      <xdr:col>4</xdr:col>
      <xdr:colOff>0</xdr:colOff>
      <xdr:row>676</xdr:row>
      <xdr:rowOff>606425</xdr:rowOff>
    </xdr:to>
    <xdr:pic>
      <xdr:nvPicPr>
        <xdr:cNvPr id="2160" name="Рисунок 2159" descr="\\serv-fs2\1c_photo\LinkPics\159\159191_0.jpg"/>
        <xdr:cNvPicPr>
          <a:picLocks/>
        </xdr:cNvPicPr>
      </xdr:nvPicPr>
      <xdr:blipFill>
        <a:blip xmlns:r="http://schemas.openxmlformats.org/officeDocument/2006/relationships" r:embed="rId2147">
          <a:extLst>
            <a:ext uri="{28A0092B-C50C-407E-A947-70E740481C1C}">
              <a14:useLocalDpi xmlns:a14="http://schemas.microsoft.com/office/drawing/2010/main" val="0"/>
            </a:ext>
          </a:extLst>
        </a:blip>
        <a:stretch>
          <a:fillRect/>
        </a:stretch>
      </xdr:blipFill>
      <xdr:spPr>
        <a:xfrm>
          <a:off x="4660900" y="1404531100"/>
          <a:ext cx="654050" cy="593725"/>
        </a:xfrm>
        <a:prstGeom prst="rect">
          <a:avLst/>
        </a:prstGeom>
      </xdr:spPr>
    </xdr:pic>
    <xdr:clientData/>
  </xdr:twoCellAnchor>
  <xdr:twoCellAnchor>
    <xdr:from>
      <xdr:col>3</xdr:col>
      <xdr:colOff>12700</xdr:colOff>
      <xdr:row>896</xdr:row>
      <xdr:rowOff>12700</xdr:rowOff>
    </xdr:from>
    <xdr:to>
      <xdr:col>4</xdr:col>
      <xdr:colOff>0</xdr:colOff>
      <xdr:row>896</xdr:row>
      <xdr:rowOff>606425</xdr:rowOff>
    </xdr:to>
    <xdr:pic>
      <xdr:nvPicPr>
        <xdr:cNvPr id="2161" name="Рисунок 2160" descr="\\serv-fs2\1c_photo\LinkPics\151\151723_0.jpg"/>
        <xdr:cNvPicPr>
          <a:picLocks/>
        </xdr:cNvPicPr>
      </xdr:nvPicPr>
      <xdr:blipFill>
        <a:blip xmlns:r="http://schemas.openxmlformats.org/officeDocument/2006/relationships" r:embed="rId2148">
          <a:extLst>
            <a:ext uri="{28A0092B-C50C-407E-A947-70E740481C1C}">
              <a14:useLocalDpi xmlns:a14="http://schemas.microsoft.com/office/drawing/2010/main" val="0"/>
            </a:ext>
          </a:extLst>
        </a:blip>
        <a:stretch>
          <a:fillRect/>
        </a:stretch>
      </xdr:blipFill>
      <xdr:spPr>
        <a:xfrm>
          <a:off x="4660900" y="1405188325"/>
          <a:ext cx="654050" cy="593725"/>
        </a:xfrm>
        <a:prstGeom prst="rect">
          <a:avLst/>
        </a:prstGeom>
      </xdr:spPr>
    </xdr:pic>
    <xdr:clientData/>
  </xdr:twoCellAnchor>
  <xdr:twoCellAnchor>
    <xdr:from>
      <xdr:col>3</xdr:col>
      <xdr:colOff>12700</xdr:colOff>
      <xdr:row>1735</xdr:row>
      <xdr:rowOff>12700</xdr:rowOff>
    </xdr:from>
    <xdr:to>
      <xdr:col>4</xdr:col>
      <xdr:colOff>0</xdr:colOff>
      <xdr:row>1735</xdr:row>
      <xdr:rowOff>606425</xdr:rowOff>
    </xdr:to>
    <xdr:pic>
      <xdr:nvPicPr>
        <xdr:cNvPr id="2162" name="Рисунок 2161" descr="\\serv-fs2\1c_photo\LinkPics\099\099144_0.jpg"/>
        <xdr:cNvPicPr>
          <a:picLocks/>
        </xdr:cNvPicPr>
      </xdr:nvPicPr>
      <xdr:blipFill>
        <a:blip xmlns:r="http://schemas.openxmlformats.org/officeDocument/2006/relationships" r:embed="rId2149">
          <a:extLst>
            <a:ext uri="{28A0092B-C50C-407E-A947-70E740481C1C}">
              <a14:useLocalDpi xmlns:a14="http://schemas.microsoft.com/office/drawing/2010/main" val="0"/>
            </a:ext>
          </a:extLst>
        </a:blip>
        <a:stretch>
          <a:fillRect/>
        </a:stretch>
      </xdr:blipFill>
      <xdr:spPr>
        <a:xfrm>
          <a:off x="4660900" y="1405845550"/>
          <a:ext cx="654050" cy="593725"/>
        </a:xfrm>
        <a:prstGeom prst="rect">
          <a:avLst/>
        </a:prstGeom>
      </xdr:spPr>
    </xdr:pic>
    <xdr:clientData/>
  </xdr:twoCellAnchor>
  <xdr:twoCellAnchor>
    <xdr:from>
      <xdr:col>3</xdr:col>
      <xdr:colOff>12700</xdr:colOff>
      <xdr:row>1974</xdr:row>
      <xdr:rowOff>12700</xdr:rowOff>
    </xdr:from>
    <xdr:to>
      <xdr:col>4</xdr:col>
      <xdr:colOff>0</xdr:colOff>
      <xdr:row>1974</xdr:row>
      <xdr:rowOff>606425</xdr:rowOff>
    </xdr:to>
    <xdr:pic>
      <xdr:nvPicPr>
        <xdr:cNvPr id="2163" name="Рисунок 2162" descr="\\serv-fs2\1c_photo\LinkPics\155\155522_0.jpg"/>
        <xdr:cNvPicPr>
          <a:picLocks/>
        </xdr:cNvPicPr>
      </xdr:nvPicPr>
      <xdr:blipFill>
        <a:blip xmlns:r="http://schemas.openxmlformats.org/officeDocument/2006/relationships" r:embed="rId2150">
          <a:extLst>
            <a:ext uri="{28A0092B-C50C-407E-A947-70E740481C1C}">
              <a14:useLocalDpi xmlns:a14="http://schemas.microsoft.com/office/drawing/2010/main" val="0"/>
            </a:ext>
          </a:extLst>
        </a:blip>
        <a:stretch>
          <a:fillRect/>
        </a:stretch>
      </xdr:blipFill>
      <xdr:spPr>
        <a:xfrm>
          <a:off x="4660900" y="1406502775"/>
          <a:ext cx="654050" cy="593725"/>
        </a:xfrm>
        <a:prstGeom prst="rect">
          <a:avLst/>
        </a:prstGeom>
      </xdr:spPr>
    </xdr:pic>
    <xdr:clientData/>
  </xdr:twoCellAnchor>
  <xdr:twoCellAnchor>
    <xdr:from>
      <xdr:col>3</xdr:col>
      <xdr:colOff>12700</xdr:colOff>
      <xdr:row>2694</xdr:row>
      <xdr:rowOff>12700</xdr:rowOff>
    </xdr:from>
    <xdr:to>
      <xdr:col>4</xdr:col>
      <xdr:colOff>0</xdr:colOff>
      <xdr:row>2694</xdr:row>
      <xdr:rowOff>606425</xdr:rowOff>
    </xdr:to>
    <xdr:pic>
      <xdr:nvPicPr>
        <xdr:cNvPr id="2164" name="Рисунок 2163" descr="\\serv-fs2\1c_photo\LinkPics\144\144382_0.jpg"/>
        <xdr:cNvPicPr>
          <a:picLocks/>
        </xdr:cNvPicPr>
      </xdr:nvPicPr>
      <xdr:blipFill>
        <a:blip xmlns:r="http://schemas.openxmlformats.org/officeDocument/2006/relationships" r:embed="rId2151">
          <a:extLst>
            <a:ext uri="{28A0092B-C50C-407E-A947-70E740481C1C}">
              <a14:useLocalDpi xmlns:a14="http://schemas.microsoft.com/office/drawing/2010/main" val="0"/>
            </a:ext>
          </a:extLst>
        </a:blip>
        <a:stretch>
          <a:fillRect/>
        </a:stretch>
      </xdr:blipFill>
      <xdr:spPr>
        <a:xfrm>
          <a:off x="4660900" y="1407160000"/>
          <a:ext cx="654050" cy="593725"/>
        </a:xfrm>
        <a:prstGeom prst="rect">
          <a:avLst/>
        </a:prstGeom>
      </xdr:spPr>
    </xdr:pic>
    <xdr:clientData/>
  </xdr:twoCellAnchor>
  <xdr:twoCellAnchor>
    <xdr:from>
      <xdr:col>3</xdr:col>
      <xdr:colOff>12700</xdr:colOff>
      <xdr:row>1564</xdr:row>
      <xdr:rowOff>12700</xdr:rowOff>
    </xdr:from>
    <xdr:to>
      <xdr:col>4</xdr:col>
      <xdr:colOff>0</xdr:colOff>
      <xdr:row>1564</xdr:row>
      <xdr:rowOff>606425</xdr:rowOff>
    </xdr:to>
    <xdr:pic>
      <xdr:nvPicPr>
        <xdr:cNvPr id="2165" name="Рисунок 2164" descr="\\serv-fs2\1c_photo\LinkPics\144\144902_0.jpg"/>
        <xdr:cNvPicPr>
          <a:picLocks/>
        </xdr:cNvPicPr>
      </xdr:nvPicPr>
      <xdr:blipFill>
        <a:blip xmlns:r="http://schemas.openxmlformats.org/officeDocument/2006/relationships" r:embed="rId2152">
          <a:extLst>
            <a:ext uri="{28A0092B-C50C-407E-A947-70E740481C1C}">
              <a14:useLocalDpi xmlns:a14="http://schemas.microsoft.com/office/drawing/2010/main" val="0"/>
            </a:ext>
          </a:extLst>
        </a:blip>
        <a:stretch>
          <a:fillRect/>
        </a:stretch>
      </xdr:blipFill>
      <xdr:spPr>
        <a:xfrm>
          <a:off x="4660900" y="1407817225"/>
          <a:ext cx="654050" cy="593725"/>
        </a:xfrm>
        <a:prstGeom prst="rect">
          <a:avLst/>
        </a:prstGeom>
      </xdr:spPr>
    </xdr:pic>
    <xdr:clientData/>
  </xdr:twoCellAnchor>
  <xdr:twoCellAnchor>
    <xdr:from>
      <xdr:col>3</xdr:col>
      <xdr:colOff>12700</xdr:colOff>
      <xdr:row>723</xdr:row>
      <xdr:rowOff>12700</xdr:rowOff>
    </xdr:from>
    <xdr:to>
      <xdr:col>4</xdr:col>
      <xdr:colOff>0</xdr:colOff>
      <xdr:row>723</xdr:row>
      <xdr:rowOff>606425</xdr:rowOff>
    </xdr:to>
    <xdr:pic>
      <xdr:nvPicPr>
        <xdr:cNvPr id="2166" name="Рисунок 2165" descr="\\serv-fs2\1c_photo\LinkPics\155\155620_0.jpg"/>
        <xdr:cNvPicPr>
          <a:picLocks/>
        </xdr:cNvPicPr>
      </xdr:nvPicPr>
      <xdr:blipFill>
        <a:blip xmlns:r="http://schemas.openxmlformats.org/officeDocument/2006/relationships" r:embed="rId2153">
          <a:extLst>
            <a:ext uri="{28A0092B-C50C-407E-A947-70E740481C1C}">
              <a14:useLocalDpi xmlns:a14="http://schemas.microsoft.com/office/drawing/2010/main" val="0"/>
            </a:ext>
          </a:extLst>
        </a:blip>
        <a:stretch>
          <a:fillRect/>
        </a:stretch>
      </xdr:blipFill>
      <xdr:spPr>
        <a:xfrm>
          <a:off x="4660900" y="1408474450"/>
          <a:ext cx="654050" cy="593725"/>
        </a:xfrm>
        <a:prstGeom prst="rect">
          <a:avLst/>
        </a:prstGeom>
      </xdr:spPr>
    </xdr:pic>
    <xdr:clientData/>
  </xdr:twoCellAnchor>
  <xdr:twoCellAnchor>
    <xdr:from>
      <xdr:col>3</xdr:col>
      <xdr:colOff>12700</xdr:colOff>
      <xdr:row>1252</xdr:row>
      <xdr:rowOff>12700</xdr:rowOff>
    </xdr:from>
    <xdr:to>
      <xdr:col>4</xdr:col>
      <xdr:colOff>0</xdr:colOff>
      <xdr:row>1252</xdr:row>
      <xdr:rowOff>606425</xdr:rowOff>
    </xdr:to>
    <xdr:pic>
      <xdr:nvPicPr>
        <xdr:cNvPr id="2167" name="Рисунок 2166" descr="\\serv-fs2\1c_photo\LinkPics\155\155660_0.jpg"/>
        <xdr:cNvPicPr>
          <a:picLocks/>
        </xdr:cNvPicPr>
      </xdr:nvPicPr>
      <xdr:blipFill>
        <a:blip xmlns:r="http://schemas.openxmlformats.org/officeDocument/2006/relationships" r:embed="rId2154">
          <a:extLst>
            <a:ext uri="{28A0092B-C50C-407E-A947-70E740481C1C}">
              <a14:useLocalDpi xmlns:a14="http://schemas.microsoft.com/office/drawing/2010/main" val="0"/>
            </a:ext>
          </a:extLst>
        </a:blip>
        <a:stretch>
          <a:fillRect/>
        </a:stretch>
      </xdr:blipFill>
      <xdr:spPr>
        <a:xfrm>
          <a:off x="4660900" y="1409131675"/>
          <a:ext cx="654050" cy="593725"/>
        </a:xfrm>
        <a:prstGeom prst="rect">
          <a:avLst/>
        </a:prstGeom>
      </xdr:spPr>
    </xdr:pic>
    <xdr:clientData/>
  </xdr:twoCellAnchor>
  <xdr:twoCellAnchor>
    <xdr:from>
      <xdr:col>3</xdr:col>
      <xdr:colOff>12700</xdr:colOff>
      <xdr:row>3287</xdr:row>
      <xdr:rowOff>12700</xdr:rowOff>
    </xdr:from>
    <xdr:to>
      <xdr:col>4</xdr:col>
      <xdr:colOff>0</xdr:colOff>
      <xdr:row>3287</xdr:row>
      <xdr:rowOff>606425</xdr:rowOff>
    </xdr:to>
    <xdr:pic>
      <xdr:nvPicPr>
        <xdr:cNvPr id="2168" name="Рисунок 2167" descr="\\serv-fs2\1c_photo\LinkPics\153\153480_0.jpg"/>
        <xdr:cNvPicPr>
          <a:picLocks/>
        </xdr:cNvPicPr>
      </xdr:nvPicPr>
      <xdr:blipFill>
        <a:blip xmlns:r="http://schemas.openxmlformats.org/officeDocument/2006/relationships" r:embed="rId2155">
          <a:extLst>
            <a:ext uri="{28A0092B-C50C-407E-A947-70E740481C1C}">
              <a14:useLocalDpi xmlns:a14="http://schemas.microsoft.com/office/drawing/2010/main" val="0"/>
            </a:ext>
          </a:extLst>
        </a:blip>
        <a:stretch>
          <a:fillRect/>
        </a:stretch>
      </xdr:blipFill>
      <xdr:spPr>
        <a:xfrm>
          <a:off x="4660900" y="1409788900"/>
          <a:ext cx="654050" cy="593725"/>
        </a:xfrm>
        <a:prstGeom prst="rect">
          <a:avLst/>
        </a:prstGeom>
      </xdr:spPr>
    </xdr:pic>
    <xdr:clientData/>
  </xdr:twoCellAnchor>
  <xdr:twoCellAnchor>
    <xdr:from>
      <xdr:col>3</xdr:col>
      <xdr:colOff>12700</xdr:colOff>
      <xdr:row>835</xdr:row>
      <xdr:rowOff>12700</xdr:rowOff>
    </xdr:from>
    <xdr:to>
      <xdr:col>4</xdr:col>
      <xdr:colOff>0</xdr:colOff>
      <xdr:row>835</xdr:row>
      <xdr:rowOff>606425</xdr:rowOff>
    </xdr:to>
    <xdr:pic>
      <xdr:nvPicPr>
        <xdr:cNvPr id="2169" name="Рисунок 2168" descr="\\serv-fs2\1c_photo\LinkPics\158\158748_0.jpg"/>
        <xdr:cNvPicPr>
          <a:picLocks/>
        </xdr:cNvPicPr>
      </xdr:nvPicPr>
      <xdr:blipFill>
        <a:blip xmlns:r="http://schemas.openxmlformats.org/officeDocument/2006/relationships" r:embed="rId2156">
          <a:extLst>
            <a:ext uri="{28A0092B-C50C-407E-A947-70E740481C1C}">
              <a14:useLocalDpi xmlns:a14="http://schemas.microsoft.com/office/drawing/2010/main" val="0"/>
            </a:ext>
          </a:extLst>
        </a:blip>
        <a:stretch>
          <a:fillRect/>
        </a:stretch>
      </xdr:blipFill>
      <xdr:spPr>
        <a:xfrm>
          <a:off x="4660900" y="1410446125"/>
          <a:ext cx="654050" cy="593725"/>
        </a:xfrm>
        <a:prstGeom prst="rect">
          <a:avLst/>
        </a:prstGeom>
      </xdr:spPr>
    </xdr:pic>
    <xdr:clientData/>
  </xdr:twoCellAnchor>
  <xdr:twoCellAnchor>
    <xdr:from>
      <xdr:col>3</xdr:col>
      <xdr:colOff>12700</xdr:colOff>
      <xdr:row>3018</xdr:row>
      <xdr:rowOff>12700</xdr:rowOff>
    </xdr:from>
    <xdr:to>
      <xdr:col>4</xdr:col>
      <xdr:colOff>0</xdr:colOff>
      <xdr:row>3018</xdr:row>
      <xdr:rowOff>606425</xdr:rowOff>
    </xdr:to>
    <xdr:pic>
      <xdr:nvPicPr>
        <xdr:cNvPr id="2170" name="Рисунок 2169" descr="\\serv-fs2\1c_photo\LinkPics\159\159054_0.jpg"/>
        <xdr:cNvPicPr>
          <a:picLocks/>
        </xdr:cNvPicPr>
      </xdr:nvPicPr>
      <xdr:blipFill>
        <a:blip xmlns:r="http://schemas.openxmlformats.org/officeDocument/2006/relationships" r:embed="rId2157">
          <a:extLst>
            <a:ext uri="{28A0092B-C50C-407E-A947-70E740481C1C}">
              <a14:useLocalDpi xmlns:a14="http://schemas.microsoft.com/office/drawing/2010/main" val="0"/>
            </a:ext>
          </a:extLst>
        </a:blip>
        <a:stretch>
          <a:fillRect/>
        </a:stretch>
      </xdr:blipFill>
      <xdr:spPr>
        <a:xfrm>
          <a:off x="4660900" y="1411103350"/>
          <a:ext cx="654050" cy="593725"/>
        </a:xfrm>
        <a:prstGeom prst="rect">
          <a:avLst/>
        </a:prstGeom>
      </xdr:spPr>
    </xdr:pic>
    <xdr:clientData/>
  </xdr:twoCellAnchor>
  <xdr:twoCellAnchor>
    <xdr:from>
      <xdr:col>3</xdr:col>
      <xdr:colOff>12700</xdr:colOff>
      <xdr:row>677</xdr:row>
      <xdr:rowOff>12700</xdr:rowOff>
    </xdr:from>
    <xdr:to>
      <xdr:col>4</xdr:col>
      <xdr:colOff>0</xdr:colOff>
      <xdr:row>677</xdr:row>
      <xdr:rowOff>606425</xdr:rowOff>
    </xdr:to>
    <xdr:pic>
      <xdr:nvPicPr>
        <xdr:cNvPr id="2171" name="Рисунок 2170" descr="\\serv-fs2\1c_photo\LinkPics\159\159184_0.jpg"/>
        <xdr:cNvPicPr>
          <a:picLocks/>
        </xdr:cNvPicPr>
      </xdr:nvPicPr>
      <xdr:blipFill>
        <a:blip xmlns:r="http://schemas.openxmlformats.org/officeDocument/2006/relationships" r:embed="rId2158">
          <a:extLst>
            <a:ext uri="{28A0092B-C50C-407E-A947-70E740481C1C}">
              <a14:useLocalDpi xmlns:a14="http://schemas.microsoft.com/office/drawing/2010/main" val="0"/>
            </a:ext>
          </a:extLst>
        </a:blip>
        <a:stretch>
          <a:fillRect/>
        </a:stretch>
      </xdr:blipFill>
      <xdr:spPr>
        <a:xfrm>
          <a:off x="4660900" y="1411760575"/>
          <a:ext cx="654050" cy="593725"/>
        </a:xfrm>
        <a:prstGeom prst="rect">
          <a:avLst/>
        </a:prstGeom>
      </xdr:spPr>
    </xdr:pic>
    <xdr:clientData/>
  </xdr:twoCellAnchor>
  <xdr:twoCellAnchor>
    <xdr:from>
      <xdr:col>3</xdr:col>
      <xdr:colOff>12700</xdr:colOff>
      <xdr:row>2856</xdr:row>
      <xdr:rowOff>12700</xdr:rowOff>
    </xdr:from>
    <xdr:to>
      <xdr:col>4</xdr:col>
      <xdr:colOff>0</xdr:colOff>
      <xdr:row>2856</xdr:row>
      <xdr:rowOff>606425</xdr:rowOff>
    </xdr:to>
    <xdr:pic>
      <xdr:nvPicPr>
        <xdr:cNvPr id="2172" name="Рисунок 2171" descr="\\serv-fs2\1c_photo\LinkPics\123\123407_0.jpg"/>
        <xdr:cNvPicPr>
          <a:picLocks/>
        </xdr:cNvPicPr>
      </xdr:nvPicPr>
      <xdr:blipFill>
        <a:blip xmlns:r="http://schemas.openxmlformats.org/officeDocument/2006/relationships" r:embed="rId2159">
          <a:extLst>
            <a:ext uri="{28A0092B-C50C-407E-A947-70E740481C1C}">
              <a14:useLocalDpi xmlns:a14="http://schemas.microsoft.com/office/drawing/2010/main" val="0"/>
            </a:ext>
          </a:extLst>
        </a:blip>
        <a:stretch>
          <a:fillRect/>
        </a:stretch>
      </xdr:blipFill>
      <xdr:spPr>
        <a:xfrm>
          <a:off x="4660900" y="1412417800"/>
          <a:ext cx="654050" cy="593725"/>
        </a:xfrm>
        <a:prstGeom prst="rect">
          <a:avLst/>
        </a:prstGeom>
      </xdr:spPr>
    </xdr:pic>
    <xdr:clientData/>
  </xdr:twoCellAnchor>
  <xdr:twoCellAnchor>
    <xdr:from>
      <xdr:col>3</xdr:col>
      <xdr:colOff>12700</xdr:colOff>
      <xdr:row>678</xdr:row>
      <xdr:rowOff>12700</xdr:rowOff>
    </xdr:from>
    <xdr:to>
      <xdr:col>4</xdr:col>
      <xdr:colOff>0</xdr:colOff>
      <xdr:row>678</xdr:row>
      <xdr:rowOff>606425</xdr:rowOff>
    </xdr:to>
    <xdr:pic>
      <xdr:nvPicPr>
        <xdr:cNvPr id="2173" name="Рисунок 2172" descr="\\serv-fs2\1c_photo\LinkPics\159\159193_0.jpg"/>
        <xdr:cNvPicPr>
          <a:picLocks/>
        </xdr:cNvPicPr>
      </xdr:nvPicPr>
      <xdr:blipFill>
        <a:blip xmlns:r="http://schemas.openxmlformats.org/officeDocument/2006/relationships" r:embed="rId2160">
          <a:extLst>
            <a:ext uri="{28A0092B-C50C-407E-A947-70E740481C1C}">
              <a14:useLocalDpi xmlns:a14="http://schemas.microsoft.com/office/drawing/2010/main" val="0"/>
            </a:ext>
          </a:extLst>
        </a:blip>
        <a:stretch>
          <a:fillRect/>
        </a:stretch>
      </xdr:blipFill>
      <xdr:spPr>
        <a:xfrm>
          <a:off x="4660900" y="1413075025"/>
          <a:ext cx="654050" cy="593725"/>
        </a:xfrm>
        <a:prstGeom prst="rect">
          <a:avLst/>
        </a:prstGeom>
      </xdr:spPr>
    </xdr:pic>
    <xdr:clientData/>
  </xdr:twoCellAnchor>
  <xdr:twoCellAnchor>
    <xdr:from>
      <xdr:col>3</xdr:col>
      <xdr:colOff>12700</xdr:colOff>
      <xdr:row>679</xdr:row>
      <xdr:rowOff>12700</xdr:rowOff>
    </xdr:from>
    <xdr:to>
      <xdr:col>4</xdr:col>
      <xdr:colOff>0</xdr:colOff>
      <xdr:row>679</xdr:row>
      <xdr:rowOff>606425</xdr:rowOff>
    </xdr:to>
    <xdr:pic>
      <xdr:nvPicPr>
        <xdr:cNvPr id="2174" name="Рисунок 2173" descr="\\serv-fs2\1c_photo\LinkPics\159\159201_0.jpg"/>
        <xdr:cNvPicPr>
          <a:picLocks/>
        </xdr:cNvPicPr>
      </xdr:nvPicPr>
      <xdr:blipFill>
        <a:blip xmlns:r="http://schemas.openxmlformats.org/officeDocument/2006/relationships" r:embed="rId2161">
          <a:extLst>
            <a:ext uri="{28A0092B-C50C-407E-A947-70E740481C1C}">
              <a14:useLocalDpi xmlns:a14="http://schemas.microsoft.com/office/drawing/2010/main" val="0"/>
            </a:ext>
          </a:extLst>
        </a:blip>
        <a:stretch>
          <a:fillRect/>
        </a:stretch>
      </xdr:blipFill>
      <xdr:spPr>
        <a:xfrm>
          <a:off x="4660900" y="1413732250"/>
          <a:ext cx="654050" cy="593725"/>
        </a:xfrm>
        <a:prstGeom prst="rect">
          <a:avLst/>
        </a:prstGeom>
      </xdr:spPr>
    </xdr:pic>
    <xdr:clientData/>
  </xdr:twoCellAnchor>
  <xdr:twoCellAnchor>
    <xdr:from>
      <xdr:col>3</xdr:col>
      <xdr:colOff>12700</xdr:colOff>
      <xdr:row>487</xdr:row>
      <xdr:rowOff>12700</xdr:rowOff>
    </xdr:from>
    <xdr:to>
      <xdr:col>4</xdr:col>
      <xdr:colOff>0</xdr:colOff>
      <xdr:row>487</xdr:row>
      <xdr:rowOff>606425</xdr:rowOff>
    </xdr:to>
    <xdr:pic>
      <xdr:nvPicPr>
        <xdr:cNvPr id="2175" name="Рисунок 2174" descr="\\serv-fs2\1c_photo\LinkPics\122\122591_0.jpg"/>
        <xdr:cNvPicPr>
          <a:picLocks/>
        </xdr:cNvPicPr>
      </xdr:nvPicPr>
      <xdr:blipFill>
        <a:blip xmlns:r="http://schemas.openxmlformats.org/officeDocument/2006/relationships" r:embed="rId2162">
          <a:extLst>
            <a:ext uri="{28A0092B-C50C-407E-A947-70E740481C1C}">
              <a14:useLocalDpi xmlns:a14="http://schemas.microsoft.com/office/drawing/2010/main" val="0"/>
            </a:ext>
          </a:extLst>
        </a:blip>
        <a:stretch>
          <a:fillRect/>
        </a:stretch>
      </xdr:blipFill>
      <xdr:spPr>
        <a:xfrm>
          <a:off x="4660900" y="1414389475"/>
          <a:ext cx="654050" cy="593725"/>
        </a:xfrm>
        <a:prstGeom prst="rect">
          <a:avLst/>
        </a:prstGeom>
      </xdr:spPr>
    </xdr:pic>
    <xdr:clientData/>
  </xdr:twoCellAnchor>
  <xdr:twoCellAnchor>
    <xdr:from>
      <xdr:col>3</xdr:col>
      <xdr:colOff>12700</xdr:colOff>
      <xdr:row>2163</xdr:row>
      <xdr:rowOff>12700</xdr:rowOff>
    </xdr:from>
    <xdr:to>
      <xdr:col>4</xdr:col>
      <xdr:colOff>0</xdr:colOff>
      <xdr:row>2163</xdr:row>
      <xdr:rowOff>606425</xdr:rowOff>
    </xdr:to>
    <xdr:pic>
      <xdr:nvPicPr>
        <xdr:cNvPr id="2176" name="Рисунок 2175" descr="\\serv-fs2\1c_photo\LinkPics\159\159013_0.jpg"/>
        <xdr:cNvPicPr>
          <a:picLocks/>
        </xdr:cNvPicPr>
      </xdr:nvPicPr>
      <xdr:blipFill>
        <a:blip xmlns:r="http://schemas.openxmlformats.org/officeDocument/2006/relationships" r:embed="rId2163">
          <a:extLst>
            <a:ext uri="{28A0092B-C50C-407E-A947-70E740481C1C}">
              <a14:useLocalDpi xmlns:a14="http://schemas.microsoft.com/office/drawing/2010/main" val="0"/>
            </a:ext>
          </a:extLst>
        </a:blip>
        <a:stretch>
          <a:fillRect/>
        </a:stretch>
      </xdr:blipFill>
      <xdr:spPr>
        <a:xfrm>
          <a:off x="4660900" y="1415046700"/>
          <a:ext cx="654050" cy="593725"/>
        </a:xfrm>
        <a:prstGeom prst="rect">
          <a:avLst/>
        </a:prstGeom>
      </xdr:spPr>
    </xdr:pic>
    <xdr:clientData/>
  </xdr:twoCellAnchor>
  <xdr:twoCellAnchor>
    <xdr:from>
      <xdr:col>3</xdr:col>
      <xdr:colOff>12700</xdr:colOff>
      <xdr:row>1094</xdr:row>
      <xdr:rowOff>12700</xdr:rowOff>
    </xdr:from>
    <xdr:to>
      <xdr:col>4</xdr:col>
      <xdr:colOff>0</xdr:colOff>
      <xdr:row>1094</xdr:row>
      <xdr:rowOff>606425</xdr:rowOff>
    </xdr:to>
    <xdr:pic>
      <xdr:nvPicPr>
        <xdr:cNvPr id="2177" name="Рисунок 2176" descr="\\serv-fs2\1c_photo\LinkPics\156\156180_0.jpg"/>
        <xdr:cNvPicPr>
          <a:picLocks/>
        </xdr:cNvPicPr>
      </xdr:nvPicPr>
      <xdr:blipFill>
        <a:blip xmlns:r="http://schemas.openxmlformats.org/officeDocument/2006/relationships" r:embed="rId2164">
          <a:extLst>
            <a:ext uri="{28A0092B-C50C-407E-A947-70E740481C1C}">
              <a14:useLocalDpi xmlns:a14="http://schemas.microsoft.com/office/drawing/2010/main" val="0"/>
            </a:ext>
          </a:extLst>
        </a:blip>
        <a:stretch>
          <a:fillRect/>
        </a:stretch>
      </xdr:blipFill>
      <xdr:spPr>
        <a:xfrm>
          <a:off x="4660900" y="1415703925"/>
          <a:ext cx="654050" cy="593725"/>
        </a:xfrm>
        <a:prstGeom prst="rect">
          <a:avLst/>
        </a:prstGeom>
      </xdr:spPr>
    </xdr:pic>
    <xdr:clientData/>
  </xdr:twoCellAnchor>
  <xdr:twoCellAnchor>
    <xdr:from>
      <xdr:col>3</xdr:col>
      <xdr:colOff>12700</xdr:colOff>
      <xdr:row>972</xdr:row>
      <xdr:rowOff>12700</xdr:rowOff>
    </xdr:from>
    <xdr:to>
      <xdr:col>4</xdr:col>
      <xdr:colOff>0</xdr:colOff>
      <xdr:row>972</xdr:row>
      <xdr:rowOff>606425</xdr:rowOff>
    </xdr:to>
    <xdr:pic>
      <xdr:nvPicPr>
        <xdr:cNvPr id="2178" name="Рисунок 2177" descr="\\serv-fs2\1c_photo\LinkPics\148\148222_0.jpg"/>
        <xdr:cNvPicPr>
          <a:picLocks/>
        </xdr:cNvPicPr>
      </xdr:nvPicPr>
      <xdr:blipFill>
        <a:blip xmlns:r="http://schemas.openxmlformats.org/officeDocument/2006/relationships" r:embed="rId2165">
          <a:extLst>
            <a:ext uri="{28A0092B-C50C-407E-A947-70E740481C1C}">
              <a14:useLocalDpi xmlns:a14="http://schemas.microsoft.com/office/drawing/2010/main" val="0"/>
            </a:ext>
          </a:extLst>
        </a:blip>
        <a:stretch>
          <a:fillRect/>
        </a:stretch>
      </xdr:blipFill>
      <xdr:spPr>
        <a:xfrm>
          <a:off x="4660900" y="1416361150"/>
          <a:ext cx="654050" cy="593725"/>
        </a:xfrm>
        <a:prstGeom prst="rect">
          <a:avLst/>
        </a:prstGeom>
      </xdr:spPr>
    </xdr:pic>
    <xdr:clientData/>
  </xdr:twoCellAnchor>
  <xdr:twoCellAnchor>
    <xdr:from>
      <xdr:col>3</xdr:col>
      <xdr:colOff>12700</xdr:colOff>
      <xdr:row>791</xdr:row>
      <xdr:rowOff>12700</xdr:rowOff>
    </xdr:from>
    <xdr:to>
      <xdr:col>4</xdr:col>
      <xdr:colOff>0</xdr:colOff>
      <xdr:row>791</xdr:row>
      <xdr:rowOff>606425</xdr:rowOff>
    </xdr:to>
    <xdr:pic>
      <xdr:nvPicPr>
        <xdr:cNvPr id="2179" name="Рисунок 2178" descr="\\serv-fs2\1c_photo\LinkPics\159\159091_0.jpg"/>
        <xdr:cNvPicPr>
          <a:picLocks/>
        </xdr:cNvPicPr>
      </xdr:nvPicPr>
      <xdr:blipFill>
        <a:blip xmlns:r="http://schemas.openxmlformats.org/officeDocument/2006/relationships" r:embed="rId2166">
          <a:extLst>
            <a:ext uri="{28A0092B-C50C-407E-A947-70E740481C1C}">
              <a14:useLocalDpi xmlns:a14="http://schemas.microsoft.com/office/drawing/2010/main" val="0"/>
            </a:ext>
          </a:extLst>
        </a:blip>
        <a:stretch>
          <a:fillRect/>
        </a:stretch>
      </xdr:blipFill>
      <xdr:spPr>
        <a:xfrm>
          <a:off x="4660900" y="1417018375"/>
          <a:ext cx="654050" cy="593725"/>
        </a:xfrm>
        <a:prstGeom prst="rect">
          <a:avLst/>
        </a:prstGeom>
      </xdr:spPr>
    </xdr:pic>
    <xdr:clientData/>
  </xdr:twoCellAnchor>
  <xdr:twoCellAnchor>
    <xdr:from>
      <xdr:col>3</xdr:col>
      <xdr:colOff>12700</xdr:colOff>
      <xdr:row>2125</xdr:row>
      <xdr:rowOff>12700</xdr:rowOff>
    </xdr:from>
    <xdr:to>
      <xdr:col>4</xdr:col>
      <xdr:colOff>0</xdr:colOff>
      <xdr:row>2125</xdr:row>
      <xdr:rowOff>606425</xdr:rowOff>
    </xdr:to>
    <xdr:pic>
      <xdr:nvPicPr>
        <xdr:cNvPr id="2180" name="Рисунок 2179" descr="\\serv-fs2\1c_photo\LinkPics\158\158894_0.jpg"/>
        <xdr:cNvPicPr>
          <a:picLocks/>
        </xdr:cNvPicPr>
      </xdr:nvPicPr>
      <xdr:blipFill>
        <a:blip xmlns:r="http://schemas.openxmlformats.org/officeDocument/2006/relationships" r:embed="rId2167">
          <a:extLst>
            <a:ext uri="{28A0092B-C50C-407E-A947-70E740481C1C}">
              <a14:useLocalDpi xmlns:a14="http://schemas.microsoft.com/office/drawing/2010/main" val="0"/>
            </a:ext>
          </a:extLst>
        </a:blip>
        <a:stretch>
          <a:fillRect/>
        </a:stretch>
      </xdr:blipFill>
      <xdr:spPr>
        <a:xfrm>
          <a:off x="4660900" y="1417675600"/>
          <a:ext cx="654050" cy="593725"/>
        </a:xfrm>
        <a:prstGeom prst="rect">
          <a:avLst/>
        </a:prstGeom>
      </xdr:spPr>
    </xdr:pic>
    <xdr:clientData/>
  </xdr:twoCellAnchor>
  <xdr:twoCellAnchor>
    <xdr:from>
      <xdr:col>3</xdr:col>
      <xdr:colOff>12700</xdr:colOff>
      <xdr:row>1095</xdr:row>
      <xdr:rowOff>12700</xdr:rowOff>
    </xdr:from>
    <xdr:to>
      <xdr:col>4</xdr:col>
      <xdr:colOff>0</xdr:colOff>
      <xdr:row>1095</xdr:row>
      <xdr:rowOff>606425</xdr:rowOff>
    </xdr:to>
    <xdr:pic>
      <xdr:nvPicPr>
        <xdr:cNvPr id="2181" name="Рисунок 2180" descr="\\serv-fs2\1c_photo\LinkPics\139\139882_0.jpg"/>
        <xdr:cNvPicPr>
          <a:picLocks/>
        </xdr:cNvPicPr>
      </xdr:nvPicPr>
      <xdr:blipFill>
        <a:blip xmlns:r="http://schemas.openxmlformats.org/officeDocument/2006/relationships" r:embed="rId2168">
          <a:extLst>
            <a:ext uri="{28A0092B-C50C-407E-A947-70E740481C1C}">
              <a14:useLocalDpi xmlns:a14="http://schemas.microsoft.com/office/drawing/2010/main" val="0"/>
            </a:ext>
          </a:extLst>
        </a:blip>
        <a:stretch>
          <a:fillRect/>
        </a:stretch>
      </xdr:blipFill>
      <xdr:spPr>
        <a:xfrm>
          <a:off x="4660900" y="1418332825"/>
          <a:ext cx="654050" cy="593725"/>
        </a:xfrm>
        <a:prstGeom prst="rect">
          <a:avLst/>
        </a:prstGeom>
      </xdr:spPr>
    </xdr:pic>
    <xdr:clientData/>
  </xdr:twoCellAnchor>
  <xdr:twoCellAnchor>
    <xdr:from>
      <xdr:col>3</xdr:col>
      <xdr:colOff>12700</xdr:colOff>
      <xdr:row>221</xdr:row>
      <xdr:rowOff>12700</xdr:rowOff>
    </xdr:from>
    <xdr:to>
      <xdr:col>4</xdr:col>
      <xdr:colOff>0</xdr:colOff>
      <xdr:row>221</xdr:row>
      <xdr:rowOff>539750</xdr:rowOff>
    </xdr:to>
    <xdr:pic>
      <xdr:nvPicPr>
        <xdr:cNvPr id="2182" name="Рисунок 2181" descr="\\serv-fs2\1c_photo\LinkPics\086\086565_0.jpg"/>
        <xdr:cNvPicPr>
          <a:picLocks/>
        </xdr:cNvPicPr>
      </xdr:nvPicPr>
      <xdr:blipFill>
        <a:blip xmlns:r="http://schemas.openxmlformats.org/officeDocument/2006/relationships" r:embed="rId2169">
          <a:extLst>
            <a:ext uri="{28A0092B-C50C-407E-A947-70E740481C1C}">
              <a14:useLocalDpi xmlns:a14="http://schemas.microsoft.com/office/drawing/2010/main" val="0"/>
            </a:ext>
          </a:extLst>
        </a:blip>
        <a:stretch>
          <a:fillRect/>
        </a:stretch>
      </xdr:blipFill>
      <xdr:spPr>
        <a:xfrm>
          <a:off x="4660900" y="1418990050"/>
          <a:ext cx="654050" cy="527050"/>
        </a:xfrm>
        <a:prstGeom prst="rect">
          <a:avLst/>
        </a:prstGeom>
      </xdr:spPr>
    </xdr:pic>
    <xdr:clientData/>
  </xdr:twoCellAnchor>
  <xdr:twoCellAnchor>
    <xdr:from>
      <xdr:col>3</xdr:col>
      <xdr:colOff>12700</xdr:colOff>
      <xdr:row>3715</xdr:row>
      <xdr:rowOff>12700</xdr:rowOff>
    </xdr:from>
    <xdr:to>
      <xdr:col>4</xdr:col>
      <xdr:colOff>0</xdr:colOff>
      <xdr:row>3715</xdr:row>
      <xdr:rowOff>539750</xdr:rowOff>
    </xdr:to>
    <xdr:pic>
      <xdr:nvPicPr>
        <xdr:cNvPr id="2183" name="Рисунок 2182" descr="\\serv-fs2\1c_photo\LinkPics\155\155706_0.jpg"/>
        <xdr:cNvPicPr>
          <a:picLocks/>
        </xdr:cNvPicPr>
      </xdr:nvPicPr>
      <xdr:blipFill>
        <a:blip xmlns:r="http://schemas.openxmlformats.org/officeDocument/2006/relationships" r:embed="rId2170">
          <a:extLst>
            <a:ext uri="{28A0092B-C50C-407E-A947-70E740481C1C}">
              <a14:useLocalDpi xmlns:a14="http://schemas.microsoft.com/office/drawing/2010/main" val="0"/>
            </a:ext>
          </a:extLst>
        </a:blip>
        <a:stretch>
          <a:fillRect/>
        </a:stretch>
      </xdr:blipFill>
      <xdr:spPr>
        <a:xfrm>
          <a:off x="4660900" y="1419580600"/>
          <a:ext cx="654050" cy="527050"/>
        </a:xfrm>
        <a:prstGeom prst="rect">
          <a:avLst/>
        </a:prstGeom>
      </xdr:spPr>
    </xdr:pic>
    <xdr:clientData/>
  </xdr:twoCellAnchor>
  <xdr:twoCellAnchor>
    <xdr:from>
      <xdr:col>3</xdr:col>
      <xdr:colOff>12700</xdr:colOff>
      <xdr:row>2164</xdr:row>
      <xdr:rowOff>12700</xdr:rowOff>
    </xdr:from>
    <xdr:to>
      <xdr:col>4</xdr:col>
      <xdr:colOff>0</xdr:colOff>
      <xdr:row>2164</xdr:row>
      <xdr:rowOff>606425</xdr:rowOff>
    </xdr:to>
    <xdr:pic>
      <xdr:nvPicPr>
        <xdr:cNvPr id="2184" name="Рисунок 2183" descr="\\serv-fs2\1c_photo\LinkPics\151\151194_0.jpg"/>
        <xdr:cNvPicPr>
          <a:picLocks/>
        </xdr:cNvPicPr>
      </xdr:nvPicPr>
      <xdr:blipFill>
        <a:blip xmlns:r="http://schemas.openxmlformats.org/officeDocument/2006/relationships" r:embed="rId2171">
          <a:extLst>
            <a:ext uri="{28A0092B-C50C-407E-A947-70E740481C1C}">
              <a14:useLocalDpi xmlns:a14="http://schemas.microsoft.com/office/drawing/2010/main" val="0"/>
            </a:ext>
          </a:extLst>
        </a:blip>
        <a:stretch>
          <a:fillRect/>
        </a:stretch>
      </xdr:blipFill>
      <xdr:spPr>
        <a:xfrm>
          <a:off x="4660900" y="1420171150"/>
          <a:ext cx="654050" cy="593725"/>
        </a:xfrm>
        <a:prstGeom prst="rect">
          <a:avLst/>
        </a:prstGeom>
      </xdr:spPr>
    </xdr:pic>
    <xdr:clientData/>
  </xdr:twoCellAnchor>
  <xdr:twoCellAnchor>
    <xdr:from>
      <xdr:col>3</xdr:col>
      <xdr:colOff>12700</xdr:colOff>
      <xdr:row>327</xdr:row>
      <xdr:rowOff>12700</xdr:rowOff>
    </xdr:from>
    <xdr:to>
      <xdr:col>4</xdr:col>
      <xdr:colOff>0</xdr:colOff>
      <xdr:row>327</xdr:row>
      <xdr:rowOff>606425</xdr:rowOff>
    </xdr:to>
    <xdr:pic>
      <xdr:nvPicPr>
        <xdr:cNvPr id="2185" name="Рисунок 2184" descr="\\serv-fs2\1c_photo\LinkPics\142\142131_0.jpg"/>
        <xdr:cNvPicPr>
          <a:picLocks/>
        </xdr:cNvPicPr>
      </xdr:nvPicPr>
      <xdr:blipFill>
        <a:blip xmlns:r="http://schemas.openxmlformats.org/officeDocument/2006/relationships" r:embed="rId2172">
          <a:extLst>
            <a:ext uri="{28A0092B-C50C-407E-A947-70E740481C1C}">
              <a14:useLocalDpi xmlns:a14="http://schemas.microsoft.com/office/drawing/2010/main" val="0"/>
            </a:ext>
          </a:extLst>
        </a:blip>
        <a:stretch>
          <a:fillRect/>
        </a:stretch>
      </xdr:blipFill>
      <xdr:spPr>
        <a:xfrm>
          <a:off x="4660900" y="1420828375"/>
          <a:ext cx="654050" cy="593725"/>
        </a:xfrm>
        <a:prstGeom prst="rect">
          <a:avLst/>
        </a:prstGeom>
      </xdr:spPr>
    </xdr:pic>
    <xdr:clientData/>
  </xdr:twoCellAnchor>
  <xdr:twoCellAnchor>
    <xdr:from>
      <xdr:col>3</xdr:col>
      <xdr:colOff>12700</xdr:colOff>
      <xdr:row>32</xdr:row>
      <xdr:rowOff>12700</xdr:rowOff>
    </xdr:from>
    <xdr:to>
      <xdr:col>4</xdr:col>
      <xdr:colOff>0</xdr:colOff>
      <xdr:row>32</xdr:row>
      <xdr:rowOff>606425</xdr:rowOff>
    </xdr:to>
    <xdr:pic>
      <xdr:nvPicPr>
        <xdr:cNvPr id="2186" name="Рисунок 2185" descr="\\serv-fs2\1c_photo\LinkPics\144\144201_0.jpg"/>
        <xdr:cNvPicPr>
          <a:picLocks/>
        </xdr:cNvPicPr>
      </xdr:nvPicPr>
      <xdr:blipFill>
        <a:blip xmlns:r="http://schemas.openxmlformats.org/officeDocument/2006/relationships" r:embed="rId2173">
          <a:extLst>
            <a:ext uri="{28A0092B-C50C-407E-A947-70E740481C1C}">
              <a14:useLocalDpi xmlns:a14="http://schemas.microsoft.com/office/drawing/2010/main" val="0"/>
            </a:ext>
          </a:extLst>
        </a:blip>
        <a:stretch>
          <a:fillRect/>
        </a:stretch>
      </xdr:blipFill>
      <xdr:spPr>
        <a:xfrm>
          <a:off x="4660900" y="1421485600"/>
          <a:ext cx="654050" cy="593725"/>
        </a:xfrm>
        <a:prstGeom prst="rect">
          <a:avLst/>
        </a:prstGeom>
      </xdr:spPr>
    </xdr:pic>
    <xdr:clientData/>
  </xdr:twoCellAnchor>
  <xdr:twoCellAnchor>
    <xdr:from>
      <xdr:col>3</xdr:col>
      <xdr:colOff>12700</xdr:colOff>
      <xdr:row>3335</xdr:row>
      <xdr:rowOff>12700</xdr:rowOff>
    </xdr:from>
    <xdr:to>
      <xdr:col>4</xdr:col>
      <xdr:colOff>0</xdr:colOff>
      <xdr:row>3335</xdr:row>
      <xdr:rowOff>606425</xdr:rowOff>
    </xdr:to>
    <xdr:pic>
      <xdr:nvPicPr>
        <xdr:cNvPr id="2187" name="Рисунок 2186" descr="\\serv-fs2\1c_photo\LinkPics\147\147411_0.jpg"/>
        <xdr:cNvPicPr>
          <a:picLocks/>
        </xdr:cNvPicPr>
      </xdr:nvPicPr>
      <xdr:blipFill>
        <a:blip xmlns:r="http://schemas.openxmlformats.org/officeDocument/2006/relationships" r:embed="rId2174">
          <a:extLst>
            <a:ext uri="{28A0092B-C50C-407E-A947-70E740481C1C}">
              <a14:useLocalDpi xmlns:a14="http://schemas.microsoft.com/office/drawing/2010/main" val="0"/>
            </a:ext>
          </a:extLst>
        </a:blip>
        <a:stretch>
          <a:fillRect/>
        </a:stretch>
      </xdr:blipFill>
      <xdr:spPr>
        <a:xfrm>
          <a:off x="4660900" y="1422142825"/>
          <a:ext cx="654050" cy="593725"/>
        </a:xfrm>
        <a:prstGeom prst="rect">
          <a:avLst/>
        </a:prstGeom>
      </xdr:spPr>
    </xdr:pic>
    <xdr:clientData/>
  </xdr:twoCellAnchor>
  <xdr:twoCellAnchor>
    <xdr:from>
      <xdr:col>3</xdr:col>
      <xdr:colOff>12700</xdr:colOff>
      <xdr:row>2837</xdr:row>
      <xdr:rowOff>12700</xdr:rowOff>
    </xdr:from>
    <xdr:to>
      <xdr:col>4</xdr:col>
      <xdr:colOff>0</xdr:colOff>
      <xdr:row>2837</xdr:row>
      <xdr:rowOff>606425</xdr:rowOff>
    </xdr:to>
    <xdr:pic>
      <xdr:nvPicPr>
        <xdr:cNvPr id="2188" name="Рисунок 2187" descr="\\serv-fs2\1c_photo\LinkPics\144\144389_0.jpg"/>
        <xdr:cNvPicPr>
          <a:picLocks/>
        </xdr:cNvPicPr>
      </xdr:nvPicPr>
      <xdr:blipFill>
        <a:blip xmlns:r="http://schemas.openxmlformats.org/officeDocument/2006/relationships" r:embed="rId2175">
          <a:extLst>
            <a:ext uri="{28A0092B-C50C-407E-A947-70E740481C1C}">
              <a14:useLocalDpi xmlns:a14="http://schemas.microsoft.com/office/drawing/2010/main" val="0"/>
            </a:ext>
          </a:extLst>
        </a:blip>
        <a:stretch>
          <a:fillRect/>
        </a:stretch>
      </xdr:blipFill>
      <xdr:spPr>
        <a:xfrm>
          <a:off x="4660900" y="1422800050"/>
          <a:ext cx="654050" cy="593725"/>
        </a:xfrm>
        <a:prstGeom prst="rect">
          <a:avLst/>
        </a:prstGeom>
      </xdr:spPr>
    </xdr:pic>
    <xdr:clientData/>
  </xdr:twoCellAnchor>
  <xdr:twoCellAnchor>
    <xdr:from>
      <xdr:col>3</xdr:col>
      <xdr:colOff>12700</xdr:colOff>
      <xdr:row>59</xdr:row>
      <xdr:rowOff>12700</xdr:rowOff>
    </xdr:from>
    <xdr:to>
      <xdr:col>4</xdr:col>
      <xdr:colOff>0</xdr:colOff>
      <xdr:row>59</xdr:row>
      <xdr:rowOff>606425</xdr:rowOff>
    </xdr:to>
    <xdr:pic>
      <xdr:nvPicPr>
        <xdr:cNvPr id="2189" name="Рисунок 2188" descr="\\serv-fs2\1c_photo\LinkPics\151\151266_0.jpg"/>
        <xdr:cNvPicPr>
          <a:picLocks/>
        </xdr:cNvPicPr>
      </xdr:nvPicPr>
      <xdr:blipFill>
        <a:blip xmlns:r="http://schemas.openxmlformats.org/officeDocument/2006/relationships" r:embed="rId2176">
          <a:extLst>
            <a:ext uri="{28A0092B-C50C-407E-A947-70E740481C1C}">
              <a14:useLocalDpi xmlns:a14="http://schemas.microsoft.com/office/drawing/2010/main" val="0"/>
            </a:ext>
          </a:extLst>
        </a:blip>
        <a:stretch>
          <a:fillRect/>
        </a:stretch>
      </xdr:blipFill>
      <xdr:spPr>
        <a:xfrm>
          <a:off x="4660900" y="1423457275"/>
          <a:ext cx="654050" cy="593725"/>
        </a:xfrm>
        <a:prstGeom prst="rect">
          <a:avLst/>
        </a:prstGeom>
      </xdr:spPr>
    </xdr:pic>
    <xdr:clientData/>
  </xdr:twoCellAnchor>
  <xdr:twoCellAnchor>
    <xdr:from>
      <xdr:col>3</xdr:col>
      <xdr:colOff>12700</xdr:colOff>
      <xdr:row>1328</xdr:row>
      <xdr:rowOff>12700</xdr:rowOff>
    </xdr:from>
    <xdr:to>
      <xdr:col>4</xdr:col>
      <xdr:colOff>0</xdr:colOff>
      <xdr:row>1328</xdr:row>
      <xdr:rowOff>606425</xdr:rowOff>
    </xdr:to>
    <xdr:pic>
      <xdr:nvPicPr>
        <xdr:cNvPr id="2190" name="Рисунок 2189" descr="\\serv-fs2\1c_photo\LinkPics\159\159036_0.jpg"/>
        <xdr:cNvPicPr>
          <a:picLocks/>
        </xdr:cNvPicPr>
      </xdr:nvPicPr>
      <xdr:blipFill>
        <a:blip xmlns:r="http://schemas.openxmlformats.org/officeDocument/2006/relationships" r:embed="rId2177">
          <a:extLst>
            <a:ext uri="{28A0092B-C50C-407E-A947-70E740481C1C}">
              <a14:useLocalDpi xmlns:a14="http://schemas.microsoft.com/office/drawing/2010/main" val="0"/>
            </a:ext>
          </a:extLst>
        </a:blip>
        <a:stretch>
          <a:fillRect/>
        </a:stretch>
      </xdr:blipFill>
      <xdr:spPr>
        <a:xfrm>
          <a:off x="4660900" y="1424114500"/>
          <a:ext cx="654050" cy="593725"/>
        </a:xfrm>
        <a:prstGeom prst="rect">
          <a:avLst/>
        </a:prstGeom>
      </xdr:spPr>
    </xdr:pic>
    <xdr:clientData/>
  </xdr:twoCellAnchor>
  <xdr:twoCellAnchor>
    <xdr:from>
      <xdr:col>3</xdr:col>
      <xdr:colOff>12700</xdr:colOff>
      <xdr:row>1695</xdr:row>
      <xdr:rowOff>12700</xdr:rowOff>
    </xdr:from>
    <xdr:to>
      <xdr:col>4</xdr:col>
      <xdr:colOff>0</xdr:colOff>
      <xdr:row>1695</xdr:row>
      <xdr:rowOff>606425</xdr:rowOff>
    </xdr:to>
    <xdr:pic>
      <xdr:nvPicPr>
        <xdr:cNvPr id="2191" name="Рисунок 2190" descr="\\serv-fs2\1c_photo\LinkPics\142\142157_0.jpg"/>
        <xdr:cNvPicPr>
          <a:picLocks/>
        </xdr:cNvPicPr>
      </xdr:nvPicPr>
      <xdr:blipFill>
        <a:blip xmlns:r="http://schemas.openxmlformats.org/officeDocument/2006/relationships" r:embed="rId2178">
          <a:extLst>
            <a:ext uri="{28A0092B-C50C-407E-A947-70E740481C1C}">
              <a14:useLocalDpi xmlns:a14="http://schemas.microsoft.com/office/drawing/2010/main" val="0"/>
            </a:ext>
          </a:extLst>
        </a:blip>
        <a:stretch>
          <a:fillRect/>
        </a:stretch>
      </xdr:blipFill>
      <xdr:spPr>
        <a:xfrm>
          <a:off x="4660900" y="1424771725"/>
          <a:ext cx="654050" cy="593725"/>
        </a:xfrm>
        <a:prstGeom prst="rect">
          <a:avLst/>
        </a:prstGeom>
      </xdr:spPr>
    </xdr:pic>
    <xdr:clientData/>
  </xdr:twoCellAnchor>
  <xdr:twoCellAnchor>
    <xdr:from>
      <xdr:col>3</xdr:col>
      <xdr:colOff>12700</xdr:colOff>
      <xdr:row>2724</xdr:row>
      <xdr:rowOff>12700</xdr:rowOff>
    </xdr:from>
    <xdr:to>
      <xdr:col>4</xdr:col>
      <xdr:colOff>0</xdr:colOff>
      <xdr:row>2724</xdr:row>
      <xdr:rowOff>606425</xdr:rowOff>
    </xdr:to>
    <xdr:pic>
      <xdr:nvPicPr>
        <xdr:cNvPr id="2192" name="Рисунок 2191" descr="\\serv-fs2\1c_photo\LinkPics\144\144636_0.jpg"/>
        <xdr:cNvPicPr>
          <a:picLocks/>
        </xdr:cNvPicPr>
      </xdr:nvPicPr>
      <xdr:blipFill>
        <a:blip xmlns:r="http://schemas.openxmlformats.org/officeDocument/2006/relationships" r:embed="rId2179">
          <a:extLst>
            <a:ext uri="{28A0092B-C50C-407E-A947-70E740481C1C}">
              <a14:useLocalDpi xmlns:a14="http://schemas.microsoft.com/office/drawing/2010/main" val="0"/>
            </a:ext>
          </a:extLst>
        </a:blip>
        <a:stretch>
          <a:fillRect/>
        </a:stretch>
      </xdr:blipFill>
      <xdr:spPr>
        <a:xfrm>
          <a:off x="4660900" y="1425428950"/>
          <a:ext cx="654050" cy="593725"/>
        </a:xfrm>
        <a:prstGeom prst="rect">
          <a:avLst/>
        </a:prstGeom>
      </xdr:spPr>
    </xdr:pic>
    <xdr:clientData/>
  </xdr:twoCellAnchor>
  <xdr:twoCellAnchor>
    <xdr:from>
      <xdr:col>3</xdr:col>
      <xdr:colOff>12700</xdr:colOff>
      <xdr:row>836</xdr:row>
      <xdr:rowOff>12700</xdr:rowOff>
    </xdr:from>
    <xdr:to>
      <xdr:col>4</xdr:col>
      <xdr:colOff>0</xdr:colOff>
      <xdr:row>836</xdr:row>
      <xdr:rowOff>606425</xdr:rowOff>
    </xdr:to>
    <xdr:pic>
      <xdr:nvPicPr>
        <xdr:cNvPr id="2193" name="Рисунок 2192" descr="\\serv-fs2\1c_photo\LinkPics\158\158749_0.jpg"/>
        <xdr:cNvPicPr>
          <a:picLocks/>
        </xdr:cNvPicPr>
      </xdr:nvPicPr>
      <xdr:blipFill>
        <a:blip xmlns:r="http://schemas.openxmlformats.org/officeDocument/2006/relationships" r:embed="rId2180">
          <a:extLst>
            <a:ext uri="{28A0092B-C50C-407E-A947-70E740481C1C}">
              <a14:useLocalDpi xmlns:a14="http://schemas.microsoft.com/office/drawing/2010/main" val="0"/>
            </a:ext>
          </a:extLst>
        </a:blip>
        <a:stretch>
          <a:fillRect/>
        </a:stretch>
      </xdr:blipFill>
      <xdr:spPr>
        <a:xfrm>
          <a:off x="4660900" y="1426086175"/>
          <a:ext cx="654050" cy="593725"/>
        </a:xfrm>
        <a:prstGeom prst="rect">
          <a:avLst/>
        </a:prstGeom>
      </xdr:spPr>
    </xdr:pic>
    <xdr:clientData/>
  </xdr:twoCellAnchor>
  <xdr:twoCellAnchor>
    <xdr:from>
      <xdr:col>3</xdr:col>
      <xdr:colOff>12700</xdr:colOff>
      <xdr:row>3540</xdr:row>
      <xdr:rowOff>12700</xdr:rowOff>
    </xdr:from>
    <xdr:to>
      <xdr:col>4</xdr:col>
      <xdr:colOff>0</xdr:colOff>
      <xdr:row>3540</xdr:row>
      <xdr:rowOff>606425</xdr:rowOff>
    </xdr:to>
    <xdr:pic>
      <xdr:nvPicPr>
        <xdr:cNvPr id="2194" name="Рисунок 2193" descr="\\serv-fs2\1c_photo\LinkPics\158\158955_0.jpg"/>
        <xdr:cNvPicPr>
          <a:picLocks/>
        </xdr:cNvPicPr>
      </xdr:nvPicPr>
      <xdr:blipFill>
        <a:blip xmlns:r="http://schemas.openxmlformats.org/officeDocument/2006/relationships" r:embed="rId2181">
          <a:extLst>
            <a:ext uri="{28A0092B-C50C-407E-A947-70E740481C1C}">
              <a14:useLocalDpi xmlns:a14="http://schemas.microsoft.com/office/drawing/2010/main" val="0"/>
            </a:ext>
          </a:extLst>
        </a:blip>
        <a:stretch>
          <a:fillRect/>
        </a:stretch>
      </xdr:blipFill>
      <xdr:spPr>
        <a:xfrm>
          <a:off x="4660900" y="1426743400"/>
          <a:ext cx="654050" cy="593725"/>
        </a:xfrm>
        <a:prstGeom prst="rect">
          <a:avLst/>
        </a:prstGeom>
      </xdr:spPr>
    </xdr:pic>
    <xdr:clientData/>
  </xdr:twoCellAnchor>
  <xdr:twoCellAnchor>
    <xdr:from>
      <xdr:col>3</xdr:col>
      <xdr:colOff>12700</xdr:colOff>
      <xdr:row>772</xdr:row>
      <xdr:rowOff>12700</xdr:rowOff>
    </xdr:from>
    <xdr:to>
      <xdr:col>4</xdr:col>
      <xdr:colOff>0</xdr:colOff>
      <xdr:row>772</xdr:row>
      <xdr:rowOff>606425</xdr:rowOff>
    </xdr:to>
    <xdr:pic>
      <xdr:nvPicPr>
        <xdr:cNvPr id="2195" name="Рисунок 2194" descr="\\serv-fs2\1c_photo\LinkPics\155\155529_0.jpg"/>
        <xdr:cNvPicPr>
          <a:picLocks/>
        </xdr:cNvPicPr>
      </xdr:nvPicPr>
      <xdr:blipFill>
        <a:blip xmlns:r="http://schemas.openxmlformats.org/officeDocument/2006/relationships" r:embed="rId2182">
          <a:extLst>
            <a:ext uri="{28A0092B-C50C-407E-A947-70E740481C1C}">
              <a14:useLocalDpi xmlns:a14="http://schemas.microsoft.com/office/drawing/2010/main" val="0"/>
            </a:ext>
          </a:extLst>
        </a:blip>
        <a:stretch>
          <a:fillRect/>
        </a:stretch>
      </xdr:blipFill>
      <xdr:spPr>
        <a:xfrm>
          <a:off x="4660900" y="1427400625"/>
          <a:ext cx="654050" cy="593725"/>
        </a:xfrm>
        <a:prstGeom prst="rect">
          <a:avLst/>
        </a:prstGeom>
      </xdr:spPr>
    </xdr:pic>
    <xdr:clientData/>
  </xdr:twoCellAnchor>
  <xdr:twoCellAnchor>
    <xdr:from>
      <xdr:col>3</xdr:col>
      <xdr:colOff>12700</xdr:colOff>
      <xdr:row>724</xdr:row>
      <xdr:rowOff>12700</xdr:rowOff>
    </xdr:from>
    <xdr:to>
      <xdr:col>4</xdr:col>
      <xdr:colOff>0</xdr:colOff>
      <xdr:row>724</xdr:row>
      <xdr:rowOff>606425</xdr:rowOff>
    </xdr:to>
    <xdr:pic>
      <xdr:nvPicPr>
        <xdr:cNvPr id="2196" name="Рисунок 2195" descr="\\serv-fs2\1c_photo\LinkPics\155\155693_0.jpg"/>
        <xdr:cNvPicPr>
          <a:picLocks/>
        </xdr:cNvPicPr>
      </xdr:nvPicPr>
      <xdr:blipFill>
        <a:blip xmlns:r="http://schemas.openxmlformats.org/officeDocument/2006/relationships" r:embed="rId2183">
          <a:extLst>
            <a:ext uri="{28A0092B-C50C-407E-A947-70E740481C1C}">
              <a14:useLocalDpi xmlns:a14="http://schemas.microsoft.com/office/drawing/2010/main" val="0"/>
            </a:ext>
          </a:extLst>
        </a:blip>
        <a:stretch>
          <a:fillRect/>
        </a:stretch>
      </xdr:blipFill>
      <xdr:spPr>
        <a:xfrm>
          <a:off x="4660900" y="1428057850"/>
          <a:ext cx="654050" cy="593725"/>
        </a:xfrm>
        <a:prstGeom prst="rect">
          <a:avLst/>
        </a:prstGeom>
      </xdr:spPr>
    </xdr:pic>
    <xdr:clientData/>
  </xdr:twoCellAnchor>
  <xdr:twoCellAnchor>
    <xdr:from>
      <xdr:col>3</xdr:col>
      <xdr:colOff>12700</xdr:colOff>
      <xdr:row>2838</xdr:row>
      <xdr:rowOff>12700</xdr:rowOff>
    </xdr:from>
    <xdr:to>
      <xdr:col>4</xdr:col>
      <xdr:colOff>0</xdr:colOff>
      <xdr:row>2838</xdr:row>
      <xdr:rowOff>606425</xdr:rowOff>
    </xdr:to>
    <xdr:pic>
      <xdr:nvPicPr>
        <xdr:cNvPr id="2197" name="Рисунок 2196" descr="\\serv-fs2\1c_photo\LinkPics\159\159063_0.jpg"/>
        <xdr:cNvPicPr>
          <a:picLocks/>
        </xdr:cNvPicPr>
      </xdr:nvPicPr>
      <xdr:blipFill>
        <a:blip xmlns:r="http://schemas.openxmlformats.org/officeDocument/2006/relationships" r:embed="rId2184">
          <a:extLst>
            <a:ext uri="{28A0092B-C50C-407E-A947-70E740481C1C}">
              <a14:useLocalDpi xmlns:a14="http://schemas.microsoft.com/office/drawing/2010/main" val="0"/>
            </a:ext>
          </a:extLst>
        </a:blip>
        <a:stretch>
          <a:fillRect/>
        </a:stretch>
      </xdr:blipFill>
      <xdr:spPr>
        <a:xfrm>
          <a:off x="4660900" y="1428715075"/>
          <a:ext cx="654050" cy="593725"/>
        </a:xfrm>
        <a:prstGeom prst="rect">
          <a:avLst/>
        </a:prstGeom>
      </xdr:spPr>
    </xdr:pic>
    <xdr:clientData/>
  </xdr:twoCellAnchor>
  <xdr:twoCellAnchor>
    <xdr:from>
      <xdr:col>3</xdr:col>
      <xdr:colOff>12700</xdr:colOff>
      <xdr:row>1096</xdr:row>
      <xdr:rowOff>12700</xdr:rowOff>
    </xdr:from>
    <xdr:to>
      <xdr:col>4</xdr:col>
      <xdr:colOff>0</xdr:colOff>
      <xdr:row>1096</xdr:row>
      <xdr:rowOff>606425</xdr:rowOff>
    </xdr:to>
    <xdr:pic>
      <xdr:nvPicPr>
        <xdr:cNvPr id="2198" name="Рисунок 2197" descr="\\serv-fs2\1c_photo\LinkPics\158\158956_0.jpg"/>
        <xdr:cNvPicPr>
          <a:picLocks/>
        </xdr:cNvPicPr>
      </xdr:nvPicPr>
      <xdr:blipFill>
        <a:blip xmlns:r="http://schemas.openxmlformats.org/officeDocument/2006/relationships" r:embed="rId2185">
          <a:extLst>
            <a:ext uri="{28A0092B-C50C-407E-A947-70E740481C1C}">
              <a14:useLocalDpi xmlns:a14="http://schemas.microsoft.com/office/drawing/2010/main" val="0"/>
            </a:ext>
          </a:extLst>
        </a:blip>
        <a:stretch>
          <a:fillRect/>
        </a:stretch>
      </xdr:blipFill>
      <xdr:spPr>
        <a:xfrm>
          <a:off x="4660900" y="1429372300"/>
          <a:ext cx="654050" cy="593725"/>
        </a:xfrm>
        <a:prstGeom prst="rect">
          <a:avLst/>
        </a:prstGeom>
      </xdr:spPr>
    </xdr:pic>
    <xdr:clientData/>
  </xdr:twoCellAnchor>
  <xdr:twoCellAnchor>
    <xdr:from>
      <xdr:col>3</xdr:col>
      <xdr:colOff>12700</xdr:colOff>
      <xdr:row>680</xdr:row>
      <xdr:rowOff>12700</xdr:rowOff>
    </xdr:from>
    <xdr:to>
      <xdr:col>4</xdr:col>
      <xdr:colOff>0</xdr:colOff>
      <xdr:row>680</xdr:row>
      <xdr:rowOff>606425</xdr:rowOff>
    </xdr:to>
    <xdr:pic>
      <xdr:nvPicPr>
        <xdr:cNvPr id="2199" name="Рисунок 2198" descr="\\serv-fs2\1c_photo\LinkPics\159\159214_0.jpg"/>
        <xdr:cNvPicPr>
          <a:picLocks/>
        </xdr:cNvPicPr>
      </xdr:nvPicPr>
      <xdr:blipFill>
        <a:blip xmlns:r="http://schemas.openxmlformats.org/officeDocument/2006/relationships" r:embed="rId2186">
          <a:extLst>
            <a:ext uri="{28A0092B-C50C-407E-A947-70E740481C1C}">
              <a14:useLocalDpi xmlns:a14="http://schemas.microsoft.com/office/drawing/2010/main" val="0"/>
            </a:ext>
          </a:extLst>
        </a:blip>
        <a:stretch>
          <a:fillRect/>
        </a:stretch>
      </xdr:blipFill>
      <xdr:spPr>
        <a:xfrm>
          <a:off x="4660900" y="1430029525"/>
          <a:ext cx="654050" cy="593725"/>
        </a:xfrm>
        <a:prstGeom prst="rect">
          <a:avLst/>
        </a:prstGeom>
      </xdr:spPr>
    </xdr:pic>
    <xdr:clientData/>
  </xdr:twoCellAnchor>
  <xdr:twoCellAnchor>
    <xdr:from>
      <xdr:col>3</xdr:col>
      <xdr:colOff>12700</xdr:colOff>
      <xdr:row>1097</xdr:row>
      <xdr:rowOff>12700</xdr:rowOff>
    </xdr:from>
    <xdr:to>
      <xdr:col>4</xdr:col>
      <xdr:colOff>0</xdr:colOff>
      <xdr:row>1097</xdr:row>
      <xdr:rowOff>606425</xdr:rowOff>
    </xdr:to>
    <xdr:pic>
      <xdr:nvPicPr>
        <xdr:cNvPr id="2200" name="Рисунок 2199" descr="\\serv-fs2\1c_photo\LinkPics\156\156171_0.jpg"/>
        <xdr:cNvPicPr>
          <a:picLocks/>
        </xdr:cNvPicPr>
      </xdr:nvPicPr>
      <xdr:blipFill>
        <a:blip xmlns:r="http://schemas.openxmlformats.org/officeDocument/2006/relationships" r:embed="rId2187">
          <a:extLst>
            <a:ext uri="{28A0092B-C50C-407E-A947-70E740481C1C}">
              <a14:useLocalDpi xmlns:a14="http://schemas.microsoft.com/office/drawing/2010/main" val="0"/>
            </a:ext>
          </a:extLst>
        </a:blip>
        <a:stretch>
          <a:fillRect/>
        </a:stretch>
      </xdr:blipFill>
      <xdr:spPr>
        <a:xfrm>
          <a:off x="4660900" y="1430686750"/>
          <a:ext cx="654050" cy="593725"/>
        </a:xfrm>
        <a:prstGeom prst="rect">
          <a:avLst/>
        </a:prstGeom>
      </xdr:spPr>
    </xdr:pic>
    <xdr:clientData/>
  </xdr:twoCellAnchor>
  <xdr:twoCellAnchor>
    <xdr:from>
      <xdr:col>3</xdr:col>
      <xdr:colOff>12700</xdr:colOff>
      <xdr:row>1545</xdr:row>
      <xdr:rowOff>12700</xdr:rowOff>
    </xdr:from>
    <xdr:to>
      <xdr:col>4</xdr:col>
      <xdr:colOff>0</xdr:colOff>
      <xdr:row>1545</xdr:row>
      <xdr:rowOff>606425</xdr:rowOff>
    </xdr:to>
    <xdr:pic>
      <xdr:nvPicPr>
        <xdr:cNvPr id="2201" name="Рисунок 2200" descr="\\serv-fs2\1c_photo\LinkPics\159\159234_0.jpg"/>
        <xdr:cNvPicPr>
          <a:picLocks/>
        </xdr:cNvPicPr>
      </xdr:nvPicPr>
      <xdr:blipFill>
        <a:blip xmlns:r="http://schemas.openxmlformats.org/officeDocument/2006/relationships" r:embed="rId2188">
          <a:extLst>
            <a:ext uri="{28A0092B-C50C-407E-A947-70E740481C1C}">
              <a14:useLocalDpi xmlns:a14="http://schemas.microsoft.com/office/drawing/2010/main" val="0"/>
            </a:ext>
          </a:extLst>
        </a:blip>
        <a:stretch>
          <a:fillRect/>
        </a:stretch>
      </xdr:blipFill>
      <xdr:spPr>
        <a:xfrm>
          <a:off x="4660900" y="1431343975"/>
          <a:ext cx="654050" cy="593725"/>
        </a:xfrm>
        <a:prstGeom prst="rect">
          <a:avLst/>
        </a:prstGeom>
      </xdr:spPr>
    </xdr:pic>
    <xdr:clientData/>
  </xdr:twoCellAnchor>
  <xdr:twoCellAnchor>
    <xdr:from>
      <xdr:col>3</xdr:col>
      <xdr:colOff>12700</xdr:colOff>
      <xdr:row>1098</xdr:row>
      <xdr:rowOff>12700</xdr:rowOff>
    </xdr:from>
    <xdr:to>
      <xdr:col>4</xdr:col>
      <xdr:colOff>0</xdr:colOff>
      <xdr:row>1098</xdr:row>
      <xdr:rowOff>606425</xdr:rowOff>
    </xdr:to>
    <xdr:pic>
      <xdr:nvPicPr>
        <xdr:cNvPr id="2202" name="Рисунок 2201" descr="\\serv-fs2\1c_photo\LinkPics\156\156178_0.jpg"/>
        <xdr:cNvPicPr>
          <a:picLocks/>
        </xdr:cNvPicPr>
      </xdr:nvPicPr>
      <xdr:blipFill>
        <a:blip xmlns:r="http://schemas.openxmlformats.org/officeDocument/2006/relationships" r:embed="rId2189">
          <a:extLst>
            <a:ext uri="{28A0092B-C50C-407E-A947-70E740481C1C}">
              <a14:useLocalDpi xmlns:a14="http://schemas.microsoft.com/office/drawing/2010/main" val="0"/>
            </a:ext>
          </a:extLst>
        </a:blip>
        <a:stretch>
          <a:fillRect/>
        </a:stretch>
      </xdr:blipFill>
      <xdr:spPr>
        <a:xfrm>
          <a:off x="4660900" y="1432001200"/>
          <a:ext cx="654050" cy="593725"/>
        </a:xfrm>
        <a:prstGeom prst="rect">
          <a:avLst/>
        </a:prstGeom>
      </xdr:spPr>
    </xdr:pic>
    <xdr:clientData/>
  </xdr:twoCellAnchor>
  <xdr:twoCellAnchor>
    <xdr:from>
      <xdr:col>3</xdr:col>
      <xdr:colOff>12700</xdr:colOff>
      <xdr:row>1632</xdr:row>
      <xdr:rowOff>12700</xdr:rowOff>
    </xdr:from>
    <xdr:to>
      <xdr:col>4</xdr:col>
      <xdr:colOff>0</xdr:colOff>
      <xdr:row>1632</xdr:row>
      <xdr:rowOff>606425</xdr:rowOff>
    </xdr:to>
    <xdr:pic>
      <xdr:nvPicPr>
        <xdr:cNvPr id="2203" name="Рисунок 2202" descr="\\serv-fs2\1c_photo\LinkPics\159\159242_0.jpg"/>
        <xdr:cNvPicPr>
          <a:picLocks/>
        </xdr:cNvPicPr>
      </xdr:nvPicPr>
      <xdr:blipFill>
        <a:blip xmlns:r="http://schemas.openxmlformats.org/officeDocument/2006/relationships" r:embed="rId2190">
          <a:extLst>
            <a:ext uri="{28A0092B-C50C-407E-A947-70E740481C1C}">
              <a14:useLocalDpi xmlns:a14="http://schemas.microsoft.com/office/drawing/2010/main" val="0"/>
            </a:ext>
          </a:extLst>
        </a:blip>
        <a:stretch>
          <a:fillRect/>
        </a:stretch>
      </xdr:blipFill>
      <xdr:spPr>
        <a:xfrm>
          <a:off x="4660900" y="1432658425"/>
          <a:ext cx="654050" cy="593725"/>
        </a:xfrm>
        <a:prstGeom prst="rect">
          <a:avLst/>
        </a:prstGeom>
      </xdr:spPr>
    </xdr:pic>
    <xdr:clientData/>
  </xdr:twoCellAnchor>
  <xdr:twoCellAnchor>
    <xdr:from>
      <xdr:col>3</xdr:col>
      <xdr:colOff>12700</xdr:colOff>
      <xdr:row>2060</xdr:row>
      <xdr:rowOff>12700</xdr:rowOff>
    </xdr:from>
    <xdr:to>
      <xdr:col>4</xdr:col>
      <xdr:colOff>0</xdr:colOff>
      <xdr:row>2060</xdr:row>
      <xdr:rowOff>606425</xdr:rowOff>
    </xdr:to>
    <xdr:pic>
      <xdr:nvPicPr>
        <xdr:cNvPr id="2204" name="Рисунок 2203" descr="\\serv-fs2\1c_photo\LinkPics\158\158881_0.jpg"/>
        <xdr:cNvPicPr>
          <a:picLocks/>
        </xdr:cNvPicPr>
      </xdr:nvPicPr>
      <xdr:blipFill>
        <a:blip xmlns:r="http://schemas.openxmlformats.org/officeDocument/2006/relationships" r:embed="rId2191">
          <a:extLst>
            <a:ext uri="{28A0092B-C50C-407E-A947-70E740481C1C}">
              <a14:useLocalDpi xmlns:a14="http://schemas.microsoft.com/office/drawing/2010/main" val="0"/>
            </a:ext>
          </a:extLst>
        </a:blip>
        <a:stretch>
          <a:fillRect/>
        </a:stretch>
      </xdr:blipFill>
      <xdr:spPr>
        <a:xfrm>
          <a:off x="4660900" y="1433315650"/>
          <a:ext cx="654050" cy="593725"/>
        </a:xfrm>
        <a:prstGeom prst="rect">
          <a:avLst/>
        </a:prstGeom>
      </xdr:spPr>
    </xdr:pic>
    <xdr:clientData/>
  </xdr:twoCellAnchor>
  <xdr:twoCellAnchor>
    <xdr:from>
      <xdr:col>3</xdr:col>
      <xdr:colOff>12700</xdr:colOff>
      <xdr:row>2543</xdr:row>
      <xdr:rowOff>12700</xdr:rowOff>
    </xdr:from>
    <xdr:to>
      <xdr:col>4</xdr:col>
      <xdr:colOff>0</xdr:colOff>
      <xdr:row>2543</xdr:row>
      <xdr:rowOff>606425</xdr:rowOff>
    </xdr:to>
    <xdr:pic>
      <xdr:nvPicPr>
        <xdr:cNvPr id="2205" name="Рисунок 2204" descr="\\serv-fs2\1c_photo\LinkPics\147\147222_0.jpg"/>
        <xdr:cNvPicPr>
          <a:picLocks/>
        </xdr:cNvPicPr>
      </xdr:nvPicPr>
      <xdr:blipFill>
        <a:blip xmlns:r="http://schemas.openxmlformats.org/officeDocument/2006/relationships" r:embed="rId2192">
          <a:extLst>
            <a:ext uri="{28A0092B-C50C-407E-A947-70E740481C1C}">
              <a14:useLocalDpi xmlns:a14="http://schemas.microsoft.com/office/drawing/2010/main" val="0"/>
            </a:ext>
          </a:extLst>
        </a:blip>
        <a:stretch>
          <a:fillRect/>
        </a:stretch>
      </xdr:blipFill>
      <xdr:spPr>
        <a:xfrm>
          <a:off x="4660900" y="1433972875"/>
          <a:ext cx="654050" cy="593725"/>
        </a:xfrm>
        <a:prstGeom prst="rect">
          <a:avLst/>
        </a:prstGeom>
      </xdr:spPr>
    </xdr:pic>
    <xdr:clientData/>
  </xdr:twoCellAnchor>
  <xdr:twoCellAnchor>
    <xdr:from>
      <xdr:col>3</xdr:col>
      <xdr:colOff>12700</xdr:colOff>
      <xdr:row>997</xdr:row>
      <xdr:rowOff>12700</xdr:rowOff>
    </xdr:from>
    <xdr:to>
      <xdr:col>4</xdr:col>
      <xdr:colOff>0</xdr:colOff>
      <xdr:row>997</xdr:row>
      <xdr:rowOff>606425</xdr:rowOff>
    </xdr:to>
    <xdr:pic>
      <xdr:nvPicPr>
        <xdr:cNvPr id="2206" name="Рисунок 2205" descr="\\serv-fs2\1c_photo\LinkPics\158\158985_0.jpg"/>
        <xdr:cNvPicPr>
          <a:picLocks/>
        </xdr:cNvPicPr>
      </xdr:nvPicPr>
      <xdr:blipFill>
        <a:blip xmlns:r="http://schemas.openxmlformats.org/officeDocument/2006/relationships" r:embed="rId2193">
          <a:extLst>
            <a:ext uri="{28A0092B-C50C-407E-A947-70E740481C1C}">
              <a14:useLocalDpi xmlns:a14="http://schemas.microsoft.com/office/drawing/2010/main" val="0"/>
            </a:ext>
          </a:extLst>
        </a:blip>
        <a:stretch>
          <a:fillRect/>
        </a:stretch>
      </xdr:blipFill>
      <xdr:spPr>
        <a:xfrm>
          <a:off x="4660900" y="1434630100"/>
          <a:ext cx="654050" cy="593725"/>
        </a:xfrm>
        <a:prstGeom prst="rect">
          <a:avLst/>
        </a:prstGeom>
      </xdr:spPr>
    </xdr:pic>
    <xdr:clientData/>
  </xdr:twoCellAnchor>
  <xdr:twoCellAnchor>
    <xdr:from>
      <xdr:col>3</xdr:col>
      <xdr:colOff>12700</xdr:colOff>
      <xdr:row>2345</xdr:row>
      <xdr:rowOff>12700</xdr:rowOff>
    </xdr:from>
    <xdr:to>
      <xdr:col>4</xdr:col>
      <xdr:colOff>0</xdr:colOff>
      <xdr:row>2345</xdr:row>
      <xdr:rowOff>606425</xdr:rowOff>
    </xdr:to>
    <xdr:pic>
      <xdr:nvPicPr>
        <xdr:cNvPr id="2207" name="Рисунок 2206" descr="\\serv-fs2\1c_photo\LinkPics\147\147245_0.jpg"/>
        <xdr:cNvPicPr>
          <a:picLocks/>
        </xdr:cNvPicPr>
      </xdr:nvPicPr>
      <xdr:blipFill>
        <a:blip xmlns:r="http://schemas.openxmlformats.org/officeDocument/2006/relationships" r:embed="rId2194">
          <a:extLst>
            <a:ext uri="{28A0092B-C50C-407E-A947-70E740481C1C}">
              <a14:useLocalDpi xmlns:a14="http://schemas.microsoft.com/office/drawing/2010/main" val="0"/>
            </a:ext>
          </a:extLst>
        </a:blip>
        <a:stretch>
          <a:fillRect/>
        </a:stretch>
      </xdr:blipFill>
      <xdr:spPr>
        <a:xfrm>
          <a:off x="4660900" y="1435287325"/>
          <a:ext cx="654050" cy="593725"/>
        </a:xfrm>
        <a:prstGeom prst="rect">
          <a:avLst/>
        </a:prstGeom>
      </xdr:spPr>
    </xdr:pic>
    <xdr:clientData/>
  </xdr:twoCellAnchor>
  <xdr:twoCellAnchor>
    <xdr:from>
      <xdr:col>3</xdr:col>
      <xdr:colOff>12700</xdr:colOff>
      <xdr:row>1099</xdr:row>
      <xdr:rowOff>12700</xdr:rowOff>
    </xdr:from>
    <xdr:to>
      <xdr:col>4</xdr:col>
      <xdr:colOff>0</xdr:colOff>
      <xdr:row>1099</xdr:row>
      <xdr:rowOff>606425</xdr:rowOff>
    </xdr:to>
    <xdr:pic>
      <xdr:nvPicPr>
        <xdr:cNvPr id="2208" name="Рисунок 2207" descr="\\serv-fs2\1c_photo\LinkPics\146\146304_0.jpg"/>
        <xdr:cNvPicPr>
          <a:picLocks/>
        </xdr:cNvPicPr>
      </xdr:nvPicPr>
      <xdr:blipFill>
        <a:blip xmlns:r="http://schemas.openxmlformats.org/officeDocument/2006/relationships" r:embed="rId2195">
          <a:extLst>
            <a:ext uri="{28A0092B-C50C-407E-A947-70E740481C1C}">
              <a14:useLocalDpi xmlns:a14="http://schemas.microsoft.com/office/drawing/2010/main" val="0"/>
            </a:ext>
          </a:extLst>
        </a:blip>
        <a:stretch>
          <a:fillRect/>
        </a:stretch>
      </xdr:blipFill>
      <xdr:spPr>
        <a:xfrm>
          <a:off x="4660900" y="1435944550"/>
          <a:ext cx="654050" cy="593725"/>
        </a:xfrm>
        <a:prstGeom prst="rect">
          <a:avLst/>
        </a:prstGeom>
      </xdr:spPr>
    </xdr:pic>
    <xdr:clientData/>
  </xdr:twoCellAnchor>
  <xdr:twoCellAnchor>
    <xdr:from>
      <xdr:col>3</xdr:col>
      <xdr:colOff>12700</xdr:colOff>
      <xdr:row>3661</xdr:row>
      <xdr:rowOff>12700</xdr:rowOff>
    </xdr:from>
    <xdr:to>
      <xdr:col>4</xdr:col>
      <xdr:colOff>0</xdr:colOff>
      <xdr:row>3661</xdr:row>
      <xdr:rowOff>606425</xdr:rowOff>
    </xdr:to>
    <xdr:pic>
      <xdr:nvPicPr>
        <xdr:cNvPr id="2209" name="Рисунок 2208" descr="\\serv-fs2\1c_photo\LinkPics\146\146308_0.jpg"/>
        <xdr:cNvPicPr>
          <a:picLocks/>
        </xdr:cNvPicPr>
      </xdr:nvPicPr>
      <xdr:blipFill>
        <a:blip xmlns:r="http://schemas.openxmlformats.org/officeDocument/2006/relationships" r:embed="rId2196">
          <a:extLst>
            <a:ext uri="{28A0092B-C50C-407E-A947-70E740481C1C}">
              <a14:useLocalDpi xmlns:a14="http://schemas.microsoft.com/office/drawing/2010/main" val="0"/>
            </a:ext>
          </a:extLst>
        </a:blip>
        <a:stretch>
          <a:fillRect/>
        </a:stretch>
      </xdr:blipFill>
      <xdr:spPr>
        <a:xfrm>
          <a:off x="4660900" y="1436601775"/>
          <a:ext cx="654050" cy="593725"/>
        </a:xfrm>
        <a:prstGeom prst="rect">
          <a:avLst/>
        </a:prstGeom>
      </xdr:spPr>
    </xdr:pic>
    <xdr:clientData/>
  </xdr:twoCellAnchor>
  <xdr:twoCellAnchor>
    <xdr:from>
      <xdr:col>3</xdr:col>
      <xdr:colOff>12700</xdr:colOff>
      <xdr:row>2061</xdr:row>
      <xdr:rowOff>12700</xdr:rowOff>
    </xdr:from>
    <xdr:to>
      <xdr:col>4</xdr:col>
      <xdr:colOff>0</xdr:colOff>
      <xdr:row>2061</xdr:row>
      <xdr:rowOff>606425</xdr:rowOff>
    </xdr:to>
    <xdr:pic>
      <xdr:nvPicPr>
        <xdr:cNvPr id="2210" name="Рисунок 2209" descr="\\serv-fs2\1c_photo\LinkPics\058\058635_0.jpg"/>
        <xdr:cNvPicPr>
          <a:picLocks/>
        </xdr:cNvPicPr>
      </xdr:nvPicPr>
      <xdr:blipFill>
        <a:blip xmlns:r="http://schemas.openxmlformats.org/officeDocument/2006/relationships" r:embed="rId2197">
          <a:extLst>
            <a:ext uri="{28A0092B-C50C-407E-A947-70E740481C1C}">
              <a14:useLocalDpi xmlns:a14="http://schemas.microsoft.com/office/drawing/2010/main" val="0"/>
            </a:ext>
          </a:extLst>
        </a:blip>
        <a:stretch>
          <a:fillRect/>
        </a:stretch>
      </xdr:blipFill>
      <xdr:spPr>
        <a:xfrm>
          <a:off x="4660900" y="1437259000"/>
          <a:ext cx="654050" cy="593725"/>
        </a:xfrm>
        <a:prstGeom prst="rect">
          <a:avLst/>
        </a:prstGeom>
      </xdr:spPr>
    </xdr:pic>
    <xdr:clientData/>
  </xdr:twoCellAnchor>
  <xdr:twoCellAnchor>
    <xdr:from>
      <xdr:col>3</xdr:col>
      <xdr:colOff>12700</xdr:colOff>
      <xdr:row>998</xdr:row>
      <xdr:rowOff>12700</xdr:rowOff>
    </xdr:from>
    <xdr:to>
      <xdr:col>4</xdr:col>
      <xdr:colOff>0</xdr:colOff>
      <xdr:row>998</xdr:row>
      <xdr:rowOff>606425</xdr:rowOff>
    </xdr:to>
    <xdr:pic>
      <xdr:nvPicPr>
        <xdr:cNvPr id="2211" name="Рисунок 2210" descr="\\serv-fs2\1c_photo\LinkPics\158\158987_0.jpg"/>
        <xdr:cNvPicPr>
          <a:picLocks/>
        </xdr:cNvPicPr>
      </xdr:nvPicPr>
      <xdr:blipFill>
        <a:blip xmlns:r="http://schemas.openxmlformats.org/officeDocument/2006/relationships" r:embed="rId2198">
          <a:extLst>
            <a:ext uri="{28A0092B-C50C-407E-A947-70E740481C1C}">
              <a14:useLocalDpi xmlns:a14="http://schemas.microsoft.com/office/drawing/2010/main" val="0"/>
            </a:ext>
          </a:extLst>
        </a:blip>
        <a:stretch>
          <a:fillRect/>
        </a:stretch>
      </xdr:blipFill>
      <xdr:spPr>
        <a:xfrm>
          <a:off x="4660900" y="1437916225"/>
          <a:ext cx="654050" cy="593725"/>
        </a:xfrm>
        <a:prstGeom prst="rect">
          <a:avLst/>
        </a:prstGeom>
      </xdr:spPr>
    </xdr:pic>
    <xdr:clientData/>
  </xdr:twoCellAnchor>
  <xdr:twoCellAnchor>
    <xdr:from>
      <xdr:col>3</xdr:col>
      <xdr:colOff>12700</xdr:colOff>
      <xdr:row>2936</xdr:row>
      <xdr:rowOff>12700</xdr:rowOff>
    </xdr:from>
    <xdr:to>
      <xdr:col>4</xdr:col>
      <xdr:colOff>0</xdr:colOff>
      <xdr:row>2936</xdr:row>
      <xdr:rowOff>606425</xdr:rowOff>
    </xdr:to>
    <xdr:pic>
      <xdr:nvPicPr>
        <xdr:cNvPr id="2212" name="Рисунок 2211" descr="\\serv-fs2\1c_photo\LinkPics\159\159074_0.jpg"/>
        <xdr:cNvPicPr>
          <a:picLocks/>
        </xdr:cNvPicPr>
      </xdr:nvPicPr>
      <xdr:blipFill>
        <a:blip xmlns:r="http://schemas.openxmlformats.org/officeDocument/2006/relationships" r:embed="rId2199">
          <a:extLst>
            <a:ext uri="{28A0092B-C50C-407E-A947-70E740481C1C}">
              <a14:useLocalDpi xmlns:a14="http://schemas.microsoft.com/office/drawing/2010/main" val="0"/>
            </a:ext>
          </a:extLst>
        </a:blip>
        <a:stretch>
          <a:fillRect/>
        </a:stretch>
      </xdr:blipFill>
      <xdr:spPr>
        <a:xfrm>
          <a:off x="4660900" y="1438573450"/>
          <a:ext cx="654050" cy="593725"/>
        </a:xfrm>
        <a:prstGeom prst="rect">
          <a:avLst/>
        </a:prstGeom>
      </xdr:spPr>
    </xdr:pic>
    <xdr:clientData/>
  </xdr:twoCellAnchor>
  <xdr:twoCellAnchor>
    <xdr:from>
      <xdr:col>3</xdr:col>
      <xdr:colOff>12700</xdr:colOff>
      <xdr:row>2528</xdr:row>
      <xdr:rowOff>12700</xdr:rowOff>
    </xdr:from>
    <xdr:to>
      <xdr:col>4</xdr:col>
      <xdr:colOff>0</xdr:colOff>
      <xdr:row>2528</xdr:row>
      <xdr:rowOff>606425</xdr:rowOff>
    </xdr:to>
    <xdr:pic>
      <xdr:nvPicPr>
        <xdr:cNvPr id="2213" name="Рисунок 2212" descr="\\serv-fs2\1c_photo\LinkPics\149\149527_0.jpg"/>
        <xdr:cNvPicPr>
          <a:picLocks/>
        </xdr:cNvPicPr>
      </xdr:nvPicPr>
      <xdr:blipFill>
        <a:blip xmlns:r="http://schemas.openxmlformats.org/officeDocument/2006/relationships" r:embed="rId2200">
          <a:extLst>
            <a:ext uri="{28A0092B-C50C-407E-A947-70E740481C1C}">
              <a14:useLocalDpi xmlns:a14="http://schemas.microsoft.com/office/drawing/2010/main" val="0"/>
            </a:ext>
          </a:extLst>
        </a:blip>
        <a:stretch>
          <a:fillRect/>
        </a:stretch>
      </xdr:blipFill>
      <xdr:spPr>
        <a:xfrm>
          <a:off x="4660900" y="1439230675"/>
          <a:ext cx="654050" cy="593725"/>
        </a:xfrm>
        <a:prstGeom prst="rect">
          <a:avLst/>
        </a:prstGeom>
      </xdr:spPr>
    </xdr:pic>
    <xdr:clientData/>
  </xdr:twoCellAnchor>
  <xdr:twoCellAnchor>
    <xdr:from>
      <xdr:col>3</xdr:col>
      <xdr:colOff>12700</xdr:colOff>
      <xdr:row>3363</xdr:row>
      <xdr:rowOff>12700</xdr:rowOff>
    </xdr:from>
    <xdr:to>
      <xdr:col>4</xdr:col>
      <xdr:colOff>0</xdr:colOff>
      <xdr:row>3363</xdr:row>
      <xdr:rowOff>606425</xdr:rowOff>
    </xdr:to>
    <xdr:pic>
      <xdr:nvPicPr>
        <xdr:cNvPr id="2214" name="Рисунок 2213" descr="\\serv-fs2\1c_photo\LinkPics\111\111373_0.jpg"/>
        <xdr:cNvPicPr>
          <a:picLocks/>
        </xdr:cNvPicPr>
      </xdr:nvPicPr>
      <xdr:blipFill>
        <a:blip xmlns:r="http://schemas.openxmlformats.org/officeDocument/2006/relationships" r:embed="rId2201">
          <a:extLst>
            <a:ext uri="{28A0092B-C50C-407E-A947-70E740481C1C}">
              <a14:useLocalDpi xmlns:a14="http://schemas.microsoft.com/office/drawing/2010/main" val="0"/>
            </a:ext>
          </a:extLst>
        </a:blip>
        <a:stretch>
          <a:fillRect/>
        </a:stretch>
      </xdr:blipFill>
      <xdr:spPr>
        <a:xfrm>
          <a:off x="4660900" y="1439887900"/>
          <a:ext cx="654050" cy="593725"/>
        </a:xfrm>
        <a:prstGeom prst="rect">
          <a:avLst/>
        </a:prstGeom>
      </xdr:spPr>
    </xdr:pic>
    <xdr:clientData/>
  </xdr:twoCellAnchor>
  <xdr:twoCellAnchor>
    <xdr:from>
      <xdr:col>3</xdr:col>
      <xdr:colOff>12700</xdr:colOff>
      <xdr:row>2002</xdr:row>
      <xdr:rowOff>12700</xdr:rowOff>
    </xdr:from>
    <xdr:to>
      <xdr:col>4</xdr:col>
      <xdr:colOff>0</xdr:colOff>
      <xdr:row>2002</xdr:row>
      <xdr:rowOff>606425</xdr:rowOff>
    </xdr:to>
    <xdr:pic>
      <xdr:nvPicPr>
        <xdr:cNvPr id="2215" name="Рисунок 2214" descr="\\serv-fs2\1c_photo\LinkPics\158\158994_0.jpg"/>
        <xdr:cNvPicPr>
          <a:picLocks/>
        </xdr:cNvPicPr>
      </xdr:nvPicPr>
      <xdr:blipFill>
        <a:blip xmlns:r="http://schemas.openxmlformats.org/officeDocument/2006/relationships" r:embed="rId2202">
          <a:extLst>
            <a:ext uri="{28A0092B-C50C-407E-A947-70E740481C1C}">
              <a14:useLocalDpi xmlns:a14="http://schemas.microsoft.com/office/drawing/2010/main" val="0"/>
            </a:ext>
          </a:extLst>
        </a:blip>
        <a:stretch>
          <a:fillRect/>
        </a:stretch>
      </xdr:blipFill>
      <xdr:spPr>
        <a:xfrm>
          <a:off x="4660900" y="1440545125"/>
          <a:ext cx="654050" cy="593725"/>
        </a:xfrm>
        <a:prstGeom prst="rect">
          <a:avLst/>
        </a:prstGeom>
      </xdr:spPr>
    </xdr:pic>
    <xdr:clientData/>
  </xdr:twoCellAnchor>
  <xdr:twoCellAnchor>
    <xdr:from>
      <xdr:col>3</xdr:col>
      <xdr:colOff>12700</xdr:colOff>
      <xdr:row>2204</xdr:row>
      <xdr:rowOff>12700</xdr:rowOff>
    </xdr:from>
    <xdr:to>
      <xdr:col>4</xdr:col>
      <xdr:colOff>0</xdr:colOff>
      <xdr:row>2204</xdr:row>
      <xdr:rowOff>606425</xdr:rowOff>
    </xdr:to>
    <xdr:pic>
      <xdr:nvPicPr>
        <xdr:cNvPr id="2216" name="Рисунок 2215" descr="\\serv-fs2\1c_photo\LinkPics\159\159016_0.jpg"/>
        <xdr:cNvPicPr>
          <a:picLocks/>
        </xdr:cNvPicPr>
      </xdr:nvPicPr>
      <xdr:blipFill>
        <a:blip xmlns:r="http://schemas.openxmlformats.org/officeDocument/2006/relationships" r:embed="rId2203">
          <a:extLst>
            <a:ext uri="{28A0092B-C50C-407E-A947-70E740481C1C}">
              <a14:useLocalDpi xmlns:a14="http://schemas.microsoft.com/office/drawing/2010/main" val="0"/>
            </a:ext>
          </a:extLst>
        </a:blip>
        <a:stretch>
          <a:fillRect/>
        </a:stretch>
      </xdr:blipFill>
      <xdr:spPr>
        <a:xfrm>
          <a:off x="4660900" y="1441202350"/>
          <a:ext cx="654050" cy="593725"/>
        </a:xfrm>
        <a:prstGeom prst="rect">
          <a:avLst/>
        </a:prstGeom>
      </xdr:spPr>
    </xdr:pic>
    <xdr:clientData/>
  </xdr:twoCellAnchor>
  <xdr:twoCellAnchor>
    <xdr:from>
      <xdr:col>3</xdr:col>
      <xdr:colOff>12700</xdr:colOff>
      <xdr:row>1100</xdr:row>
      <xdr:rowOff>12700</xdr:rowOff>
    </xdr:from>
    <xdr:to>
      <xdr:col>4</xdr:col>
      <xdr:colOff>0</xdr:colOff>
      <xdr:row>1100</xdr:row>
      <xdr:rowOff>606425</xdr:rowOff>
    </xdr:to>
    <xdr:pic>
      <xdr:nvPicPr>
        <xdr:cNvPr id="2217" name="Рисунок 2216" descr="\\serv-fs2\1c_photo\LinkPics\146\146287_0.jpg"/>
        <xdr:cNvPicPr>
          <a:picLocks/>
        </xdr:cNvPicPr>
      </xdr:nvPicPr>
      <xdr:blipFill>
        <a:blip xmlns:r="http://schemas.openxmlformats.org/officeDocument/2006/relationships" r:embed="rId2204">
          <a:extLst>
            <a:ext uri="{28A0092B-C50C-407E-A947-70E740481C1C}">
              <a14:useLocalDpi xmlns:a14="http://schemas.microsoft.com/office/drawing/2010/main" val="0"/>
            </a:ext>
          </a:extLst>
        </a:blip>
        <a:stretch>
          <a:fillRect/>
        </a:stretch>
      </xdr:blipFill>
      <xdr:spPr>
        <a:xfrm>
          <a:off x="4660900" y="1441859575"/>
          <a:ext cx="654050" cy="593725"/>
        </a:xfrm>
        <a:prstGeom prst="rect">
          <a:avLst/>
        </a:prstGeom>
      </xdr:spPr>
    </xdr:pic>
    <xdr:clientData/>
  </xdr:twoCellAnchor>
  <xdr:twoCellAnchor>
    <xdr:from>
      <xdr:col>3</xdr:col>
      <xdr:colOff>12700</xdr:colOff>
      <xdr:row>1101</xdr:row>
      <xdr:rowOff>12700</xdr:rowOff>
    </xdr:from>
    <xdr:to>
      <xdr:col>4</xdr:col>
      <xdr:colOff>0</xdr:colOff>
      <xdr:row>1101</xdr:row>
      <xdr:rowOff>606425</xdr:rowOff>
    </xdr:to>
    <xdr:pic>
      <xdr:nvPicPr>
        <xdr:cNvPr id="2218" name="Рисунок 2217" descr="\\serv-fs2\1c_photo\LinkPics\146\146302_0.jpg"/>
        <xdr:cNvPicPr>
          <a:picLocks/>
        </xdr:cNvPicPr>
      </xdr:nvPicPr>
      <xdr:blipFill>
        <a:blip xmlns:r="http://schemas.openxmlformats.org/officeDocument/2006/relationships" r:embed="rId2205">
          <a:extLst>
            <a:ext uri="{28A0092B-C50C-407E-A947-70E740481C1C}">
              <a14:useLocalDpi xmlns:a14="http://schemas.microsoft.com/office/drawing/2010/main" val="0"/>
            </a:ext>
          </a:extLst>
        </a:blip>
        <a:stretch>
          <a:fillRect/>
        </a:stretch>
      </xdr:blipFill>
      <xdr:spPr>
        <a:xfrm>
          <a:off x="4660900" y="1442516800"/>
          <a:ext cx="654050" cy="593725"/>
        </a:xfrm>
        <a:prstGeom prst="rect">
          <a:avLst/>
        </a:prstGeom>
      </xdr:spPr>
    </xdr:pic>
    <xdr:clientData/>
  </xdr:twoCellAnchor>
  <xdr:twoCellAnchor>
    <xdr:from>
      <xdr:col>3</xdr:col>
      <xdr:colOff>12700</xdr:colOff>
      <xdr:row>2852</xdr:row>
      <xdr:rowOff>12700</xdr:rowOff>
    </xdr:from>
    <xdr:to>
      <xdr:col>4</xdr:col>
      <xdr:colOff>0</xdr:colOff>
      <xdr:row>2852</xdr:row>
      <xdr:rowOff>606425</xdr:rowOff>
    </xdr:to>
    <xdr:pic>
      <xdr:nvPicPr>
        <xdr:cNvPr id="2219" name="Рисунок 2218" descr="\\serv-fs2\1c_photo\LinkPics\150\150163_0.jpg"/>
        <xdr:cNvPicPr>
          <a:picLocks/>
        </xdr:cNvPicPr>
      </xdr:nvPicPr>
      <xdr:blipFill>
        <a:blip xmlns:r="http://schemas.openxmlformats.org/officeDocument/2006/relationships" r:embed="rId2206">
          <a:extLst>
            <a:ext uri="{28A0092B-C50C-407E-A947-70E740481C1C}">
              <a14:useLocalDpi xmlns:a14="http://schemas.microsoft.com/office/drawing/2010/main" val="0"/>
            </a:ext>
          </a:extLst>
        </a:blip>
        <a:stretch>
          <a:fillRect/>
        </a:stretch>
      </xdr:blipFill>
      <xdr:spPr>
        <a:xfrm>
          <a:off x="4660900" y="1443174025"/>
          <a:ext cx="654050" cy="593725"/>
        </a:xfrm>
        <a:prstGeom prst="rect">
          <a:avLst/>
        </a:prstGeom>
      </xdr:spPr>
    </xdr:pic>
    <xdr:clientData/>
  </xdr:twoCellAnchor>
  <xdr:twoCellAnchor>
    <xdr:from>
      <xdr:col>3</xdr:col>
      <xdr:colOff>12700</xdr:colOff>
      <xdr:row>1712</xdr:row>
      <xdr:rowOff>12700</xdr:rowOff>
    </xdr:from>
    <xdr:to>
      <xdr:col>4</xdr:col>
      <xdr:colOff>0</xdr:colOff>
      <xdr:row>1712</xdr:row>
      <xdr:rowOff>606425</xdr:rowOff>
    </xdr:to>
    <xdr:pic>
      <xdr:nvPicPr>
        <xdr:cNvPr id="2220" name="Рисунок 2219" descr="\\serv-fs2\1c_photo\LinkPics\150\150370_0.jpg"/>
        <xdr:cNvPicPr>
          <a:picLocks/>
        </xdr:cNvPicPr>
      </xdr:nvPicPr>
      <xdr:blipFill>
        <a:blip xmlns:r="http://schemas.openxmlformats.org/officeDocument/2006/relationships" r:embed="rId2207">
          <a:extLst>
            <a:ext uri="{28A0092B-C50C-407E-A947-70E740481C1C}">
              <a14:useLocalDpi xmlns:a14="http://schemas.microsoft.com/office/drawing/2010/main" val="0"/>
            </a:ext>
          </a:extLst>
        </a:blip>
        <a:stretch>
          <a:fillRect/>
        </a:stretch>
      </xdr:blipFill>
      <xdr:spPr>
        <a:xfrm>
          <a:off x="4660900" y="1443831250"/>
          <a:ext cx="654050" cy="593725"/>
        </a:xfrm>
        <a:prstGeom prst="rect">
          <a:avLst/>
        </a:prstGeom>
      </xdr:spPr>
    </xdr:pic>
    <xdr:clientData/>
  </xdr:twoCellAnchor>
  <xdr:twoCellAnchor>
    <xdr:from>
      <xdr:col>3</xdr:col>
      <xdr:colOff>12700</xdr:colOff>
      <xdr:row>3019</xdr:row>
      <xdr:rowOff>12700</xdr:rowOff>
    </xdr:from>
    <xdr:to>
      <xdr:col>4</xdr:col>
      <xdr:colOff>0</xdr:colOff>
      <xdr:row>3019</xdr:row>
      <xdr:rowOff>606425</xdr:rowOff>
    </xdr:to>
    <xdr:pic>
      <xdr:nvPicPr>
        <xdr:cNvPr id="2221" name="Рисунок 2220" descr="\\serv-fs2\1c_photo\LinkPics\138\138765_0.jpg"/>
        <xdr:cNvPicPr>
          <a:picLocks/>
        </xdr:cNvPicPr>
      </xdr:nvPicPr>
      <xdr:blipFill>
        <a:blip xmlns:r="http://schemas.openxmlformats.org/officeDocument/2006/relationships" r:embed="rId2208">
          <a:extLst>
            <a:ext uri="{28A0092B-C50C-407E-A947-70E740481C1C}">
              <a14:useLocalDpi xmlns:a14="http://schemas.microsoft.com/office/drawing/2010/main" val="0"/>
            </a:ext>
          </a:extLst>
        </a:blip>
        <a:stretch>
          <a:fillRect/>
        </a:stretch>
      </xdr:blipFill>
      <xdr:spPr>
        <a:xfrm>
          <a:off x="4660900" y="1444488475"/>
          <a:ext cx="654050" cy="593725"/>
        </a:xfrm>
        <a:prstGeom prst="rect">
          <a:avLst/>
        </a:prstGeom>
      </xdr:spPr>
    </xdr:pic>
    <xdr:clientData/>
  </xdr:twoCellAnchor>
  <xdr:twoCellAnchor>
    <xdr:from>
      <xdr:col>3</xdr:col>
      <xdr:colOff>12700</xdr:colOff>
      <xdr:row>1713</xdr:row>
      <xdr:rowOff>12700</xdr:rowOff>
    </xdr:from>
    <xdr:to>
      <xdr:col>4</xdr:col>
      <xdr:colOff>0</xdr:colOff>
      <xdr:row>1713</xdr:row>
      <xdr:rowOff>606425</xdr:rowOff>
    </xdr:to>
    <xdr:pic>
      <xdr:nvPicPr>
        <xdr:cNvPr id="2222" name="Рисунок 2221" descr="\\serv-fs2\1c_photo\LinkPics\150\150379_0.jpg"/>
        <xdr:cNvPicPr>
          <a:picLocks/>
        </xdr:cNvPicPr>
      </xdr:nvPicPr>
      <xdr:blipFill>
        <a:blip xmlns:r="http://schemas.openxmlformats.org/officeDocument/2006/relationships" r:embed="rId2209">
          <a:extLst>
            <a:ext uri="{28A0092B-C50C-407E-A947-70E740481C1C}">
              <a14:useLocalDpi xmlns:a14="http://schemas.microsoft.com/office/drawing/2010/main" val="0"/>
            </a:ext>
          </a:extLst>
        </a:blip>
        <a:stretch>
          <a:fillRect/>
        </a:stretch>
      </xdr:blipFill>
      <xdr:spPr>
        <a:xfrm>
          <a:off x="4660900" y="1445145700"/>
          <a:ext cx="654050" cy="593725"/>
        </a:xfrm>
        <a:prstGeom prst="rect">
          <a:avLst/>
        </a:prstGeom>
      </xdr:spPr>
    </xdr:pic>
    <xdr:clientData/>
  </xdr:twoCellAnchor>
  <xdr:twoCellAnchor>
    <xdr:from>
      <xdr:col>3</xdr:col>
      <xdr:colOff>12700</xdr:colOff>
      <xdr:row>3336</xdr:row>
      <xdr:rowOff>12700</xdr:rowOff>
    </xdr:from>
    <xdr:to>
      <xdr:col>4</xdr:col>
      <xdr:colOff>0</xdr:colOff>
      <xdr:row>3336</xdr:row>
      <xdr:rowOff>606425</xdr:rowOff>
    </xdr:to>
    <xdr:pic>
      <xdr:nvPicPr>
        <xdr:cNvPr id="2223" name="Рисунок 2222" descr="\\serv-fs2\1c_photo\LinkPics\150\150391_0.jpg"/>
        <xdr:cNvPicPr>
          <a:picLocks/>
        </xdr:cNvPicPr>
      </xdr:nvPicPr>
      <xdr:blipFill>
        <a:blip xmlns:r="http://schemas.openxmlformats.org/officeDocument/2006/relationships" r:embed="rId2210">
          <a:extLst>
            <a:ext uri="{28A0092B-C50C-407E-A947-70E740481C1C}">
              <a14:useLocalDpi xmlns:a14="http://schemas.microsoft.com/office/drawing/2010/main" val="0"/>
            </a:ext>
          </a:extLst>
        </a:blip>
        <a:stretch>
          <a:fillRect/>
        </a:stretch>
      </xdr:blipFill>
      <xdr:spPr>
        <a:xfrm>
          <a:off x="4660900" y="1445802925"/>
          <a:ext cx="654050" cy="593725"/>
        </a:xfrm>
        <a:prstGeom prst="rect">
          <a:avLst/>
        </a:prstGeom>
      </xdr:spPr>
    </xdr:pic>
    <xdr:clientData/>
  </xdr:twoCellAnchor>
  <xdr:twoCellAnchor>
    <xdr:from>
      <xdr:col>3</xdr:col>
      <xdr:colOff>12700</xdr:colOff>
      <xdr:row>390</xdr:row>
      <xdr:rowOff>12700</xdr:rowOff>
    </xdr:from>
    <xdr:to>
      <xdr:col>4</xdr:col>
      <xdr:colOff>0</xdr:colOff>
      <xdr:row>390</xdr:row>
      <xdr:rowOff>606425</xdr:rowOff>
    </xdr:to>
    <xdr:pic>
      <xdr:nvPicPr>
        <xdr:cNvPr id="2224" name="Рисунок 2223" descr="\\serv-fs2\1c_photo\LinkPics\151\151759_0.jpg"/>
        <xdr:cNvPicPr>
          <a:picLocks/>
        </xdr:cNvPicPr>
      </xdr:nvPicPr>
      <xdr:blipFill>
        <a:blip xmlns:r="http://schemas.openxmlformats.org/officeDocument/2006/relationships" r:embed="rId2211">
          <a:extLst>
            <a:ext uri="{28A0092B-C50C-407E-A947-70E740481C1C}">
              <a14:useLocalDpi xmlns:a14="http://schemas.microsoft.com/office/drawing/2010/main" val="0"/>
            </a:ext>
          </a:extLst>
        </a:blip>
        <a:stretch>
          <a:fillRect/>
        </a:stretch>
      </xdr:blipFill>
      <xdr:spPr>
        <a:xfrm>
          <a:off x="4660900" y="1446460150"/>
          <a:ext cx="654050" cy="593725"/>
        </a:xfrm>
        <a:prstGeom prst="rect">
          <a:avLst/>
        </a:prstGeom>
      </xdr:spPr>
    </xdr:pic>
    <xdr:clientData/>
  </xdr:twoCellAnchor>
  <xdr:twoCellAnchor>
    <xdr:from>
      <xdr:col>3</xdr:col>
      <xdr:colOff>12700</xdr:colOff>
      <xdr:row>1962</xdr:row>
      <xdr:rowOff>12700</xdr:rowOff>
    </xdr:from>
    <xdr:to>
      <xdr:col>4</xdr:col>
      <xdr:colOff>0</xdr:colOff>
      <xdr:row>1962</xdr:row>
      <xdr:rowOff>606425</xdr:rowOff>
    </xdr:to>
    <xdr:pic>
      <xdr:nvPicPr>
        <xdr:cNvPr id="2225" name="Рисунок 2224" descr="\\serv-fs2\1c_photo\LinkPics\152\152080_0.jpg"/>
        <xdr:cNvPicPr>
          <a:picLocks/>
        </xdr:cNvPicPr>
      </xdr:nvPicPr>
      <xdr:blipFill>
        <a:blip xmlns:r="http://schemas.openxmlformats.org/officeDocument/2006/relationships" r:embed="rId2212">
          <a:extLst>
            <a:ext uri="{28A0092B-C50C-407E-A947-70E740481C1C}">
              <a14:useLocalDpi xmlns:a14="http://schemas.microsoft.com/office/drawing/2010/main" val="0"/>
            </a:ext>
          </a:extLst>
        </a:blip>
        <a:stretch>
          <a:fillRect/>
        </a:stretch>
      </xdr:blipFill>
      <xdr:spPr>
        <a:xfrm>
          <a:off x="4660900" y="1447117375"/>
          <a:ext cx="654050" cy="593725"/>
        </a:xfrm>
        <a:prstGeom prst="rect">
          <a:avLst/>
        </a:prstGeom>
      </xdr:spPr>
    </xdr:pic>
    <xdr:clientData/>
  </xdr:twoCellAnchor>
  <xdr:twoCellAnchor>
    <xdr:from>
      <xdr:col>3</xdr:col>
      <xdr:colOff>12700</xdr:colOff>
      <xdr:row>681</xdr:row>
      <xdr:rowOff>12700</xdr:rowOff>
    </xdr:from>
    <xdr:to>
      <xdr:col>4</xdr:col>
      <xdr:colOff>0</xdr:colOff>
      <xdr:row>681</xdr:row>
      <xdr:rowOff>606425</xdr:rowOff>
    </xdr:to>
    <xdr:pic>
      <xdr:nvPicPr>
        <xdr:cNvPr id="2226" name="Рисунок 2225" descr="\\serv-fs2\1c_photo\LinkPics\155\155539_0.jpg"/>
        <xdr:cNvPicPr>
          <a:picLocks/>
        </xdr:cNvPicPr>
      </xdr:nvPicPr>
      <xdr:blipFill>
        <a:blip xmlns:r="http://schemas.openxmlformats.org/officeDocument/2006/relationships" r:embed="rId2213">
          <a:extLst>
            <a:ext uri="{28A0092B-C50C-407E-A947-70E740481C1C}">
              <a14:useLocalDpi xmlns:a14="http://schemas.microsoft.com/office/drawing/2010/main" val="0"/>
            </a:ext>
          </a:extLst>
        </a:blip>
        <a:stretch>
          <a:fillRect/>
        </a:stretch>
      </xdr:blipFill>
      <xdr:spPr>
        <a:xfrm>
          <a:off x="4660900" y="1447774600"/>
          <a:ext cx="654050" cy="593725"/>
        </a:xfrm>
        <a:prstGeom prst="rect">
          <a:avLst/>
        </a:prstGeom>
      </xdr:spPr>
    </xdr:pic>
    <xdr:clientData/>
  </xdr:twoCellAnchor>
  <xdr:twoCellAnchor>
    <xdr:from>
      <xdr:col>3</xdr:col>
      <xdr:colOff>12700</xdr:colOff>
      <xdr:row>682</xdr:row>
      <xdr:rowOff>12700</xdr:rowOff>
    </xdr:from>
    <xdr:to>
      <xdr:col>4</xdr:col>
      <xdr:colOff>0</xdr:colOff>
      <xdr:row>682</xdr:row>
      <xdr:rowOff>606425</xdr:rowOff>
    </xdr:to>
    <xdr:pic>
      <xdr:nvPicPr>
        <xdr:cNvPr id="2227" name="Рисунок 2226" descr="\\serv-fs2\1c_photo\LinkPics\159\159213_0.jpg"/>
        <xdr:cNvPicPr>
          <a:picLocks/>
        </xdr:cNvPicPr>
      </xdr:nvPicPr>
      <xdr:blipFill>
        <a:blip xmlns:r="http://schemas.openxmlformats.org/officeDocument/2006/relationships" r:embed="rId2214">
          <a:extLst>
            <a:ext uri="{28A0092B-C50C-407E-A947-70E740481C1C}">
              <a14:useLocalDpi xmlns:a14="http://schemas.microsoft.com/office/drawing/2010/main" val="0"/>
            </a:ext>
          </a:extLst>
        </a:blip>
        <a:stretch>
          <a:fillRect/>
        </a:stretch>
      </xdr:blipFill>
      <xdr:spPr>
        <a:xfrm>
          <a:off x="4660900" y="1448431825"/>
          <a:ext cx="654050" cy="593725"/>
        </a:xfrm>
        <a:prstGeom prst="rect">
          <a:avLst/>
        </a:prstGeom>
      </xdr:spPr>
    </xdr:pic>
    <xdr:clientData/>
  </xdr:twoCellAnchor>
  <xdr:twoCellAnchor>
    <xdr:from>
      <xdr:col>3</xdr:col>
      <xdr:colOff>12700</xdr:colOff>
      <xdr:row>2205</xdr:row>
      <xdr:rowOff>12700</xdr:rowOff>
    </xdr:from>
    <xdr:to>
      <xdr:col>4</xdr:col>
      <xdr:colOff>0</xdr:colOff>
      <xdr:row>2205</xdr:row>
      <xdr:rowOff>606425</xdr:rowOff>
    </xdr:to>
    <xdr:pic>
      <xdr:nvPicPr>
        <xdr:cNvPr id="2228" name="Рисунок 2227" descr="\\serv-fs2\1c_photo\LinkPics\159\159017_0.jpg"/>
        <xdr:cNvPicPr>
          <a:picLocks/>
        </xdr:cNvPicPr>
      </xdr:nvPicPr>
      <xdr:blipFill>
        <a:blip xmlns:r="http://schemas.openxmlformats.org/officeDocument/2006/relationships" r:embed="rId2215">
          <a:extLst>
            <a:ext uri="{28A0092B-C50C-407E-A947-70E740481C1C}">
              <a14:useLocalDpi xmlns:a14="http://schemas.microsoft.com/office/drawing/2010/main" val="0"/>
            </a:ext>
          </a:extLst>
        </a:blip>
        <a:stretch>
          <a:fillRect/>
        </a:stretch>
      </xdr:blipFill>
      <xdr:spPr>
        <a:xfrm>
          <a:off x="4660900" y="1449089050"/>
          <a:ext cx="654050" cy="593725"/>
        </a:xfrm>
        <a:prstGeom prst="rect">
          <a:avLst/>
        </a:prstGeom>
      </xdr:spPr>
    </xdr:pic>
    <xdr:clientData/>
  </xdr:twoCellAnchor>
  <xdr:twoCellAnchor>
    <xdr:from>
      <xdr:col>3</xdr:col>
      <xdr:colOff>12700</xdr:colOff>
      <xdr:row>3662</xdr:row>
      <xdr:rowOff>12700</xdr:rowOff>
    </xdr:from>
    <xdr:to>
      <xdr:col>4</xdr:col>
      <xdr:colOff>0</xdr:colOff>
      <xdr:row>3662</xdr:row>
      <xdr:rowOff>606425</xdr:rowOff>
    </xdr:to>
    <xdr:pic>
      <xdr:nvPicPr>
        <xdr:cNvPr id="2229" name="Рисунок 2228" descr="\\serv-fs2\1c_photo\LinkPics\146\146307_0.jpg"/>
        <xdr:cNvPicPr>
          <a:picLocks/>
        </xdr:cNvPicPr>
      </xdr:nvPicPr>
      <xdr:blipFill>
        <a:blip xmlns:r="http://schemas.openxmlformats.org/officeDocument/2006/relationships" r:embed="rId2216">
          <a:extLst>
            <a:ext uri="{28A0092B-C50C-407E-A947-70E740481C1C}">
              <a14:useLocalDpi xmlns:a14="http://schemas.microsoft.com/office/drawing/2010/main" val="0"/>
            </a:ext>
          </a:extLst>
        </a:blip>
        <a:stretch>
          <a:fillRect/>
        </a:stretch>
      </xdr:blipFill>
      <xdr:spPr>
        <a:xfrm>
          <a:off x="4660900" y="1449746275"/>
          <a:ext cx="654050" cy="593725"/>
        </a:xfrm>
        <a:prstGeom prst="rect">
          <a:avLst/>
        </a:prstGeom>
      </xdr:spPr>
    </xdr:pic>
    <xdr:clientData/>
  </xdr:twoCellAnchor>
  <xdr:twoCellAnchor>
    <xdr:from>
      <xdr:col>3</xdr:col>
      <xdr:colOff>12700</xdr:colOff>
      <xdr:row>2126</xdr:row>
      <xdr:rowOff>12700</xdr:rowOff>
    </xdr:from>
    <xdr:to>
      <xdr:col>4</xdr:col>
      <xdr:colOff>0</xdr:colOff>
      <xdr:row>2126</xdr:row>
      <xdr:rowOff>606425</xdr:rowOff>
    </xdr:to>
    <xdr:pic>
      <xdr:nvPicPr>
        <xdr:cNvPr id="2230" name="Рисунок 2229" descr="\\serv-fs2\1c_photo\LinkPics\158\158992_0.jpg"/>
        <xdr:cNvPicPr>
          <a:picLocks/>
        </xdr:cNvPicPr>
      </xdr:nvPicPr>
      <xdr:blipFill>
        <a:blip xmlns:r="http://schemas.openxmlformats.org/officeDocument/2006/relationships" r:embed="rId2217">
          <a:extLst>
            <a:ext uri="{28A0092B-C50C-407E-A947-70E740481C1C}">
              <a14:useLocalDpi xmlns:a14="http://schemas.microsoft.com/office/drawing/2010/main" val="0"/>
            </a:ext>
          </a:extLst>
        </a:blip>
        <a:stretch>
          <a:fillRect/>
        </a:stretch>
      </xdr:blipFill>
      <xdr:spPr>
        <a:xfrm>
          <a:off x="4660900" y="1450403500"/>
          <a:ext cx="654050" cy="593725"/>
        </a:xfrm>
        <a:prstGeom prst="rect">
          <a:avLst/>
        </a:prstGeom>
      </xdr:spPr>
    </xdr:pic>
    <xdr:clientData/>
  </xdr:twoCellAnchor>
  <xdr:twoCellAnchor>
    <xdr:from>
      <xdr:col>3</xdr:col>
      <xdr:colOff>12700</xdr:colOff>
      <xdr:row>637</xdr:row>
      <xdr:rowOff>12700</xdr:rowOff>
    </xdr:from>
    <xdr:to>
      <xdr:col>4</xdr:col>
      <xdr:colOff>0</xdr:colOff>
      <xdr:row>637</xdr:row>
      <xdr:rowOff>606425</xdr:rowOff>
    </xdr:to>
    <xdr:pic>
      <xdr:nvPicPr>
        <xdr:cNvPr id="2231" name="Рисунок 2230" descr="\\serv-fs2\1c_photo\LinkPics\140\140914_0.jpg"/>
        <xdr:cNvPicPr>
          <a:picLocks/>
        </xdr:cNvPicPr>
      </xdr:nvPicPr>
      <xdr:blipFill>
        <a:blip xmlns:r="http://schemas.openxmlformats.org/officeDocument/2006/relationships" r:embed="rId2218">
          <a:extLst>
            <a:ext uri="{28A0092B-C50C-407E-A947-70E740481C1C}">
              <a14:useLocalDpi xmlns:a14="http://schemas.microsoft.com/office/drawing/2010/main" val="0"/>
            </a:ext>
          </a:extLst>
        </a:blip>
        <a:stretch>
          <a:fillRect/>
        </a:stretch>
      </xdr:blipFill>
      <xdr:spPr>
        <a:xfrm>
          <a:off x="4660900" y="1451060725"/>
          <a:ext cx="654050" cy="593725"/>
        </a:xfrm>
        <a:prstGeom prst="rect">
          <a:avLst/>
        </a:prstGeom>
      </xdr:spPr>
    </xdr:pic>
    <xdr:clientData/>
  </xdr:twoCellAnchor>
  <xdr:twoCellAnchor>
    <xdr:from>
      <xdr:col>3</xdr:col>
      <xdr:colOff>12700</xdr:colOff>
      <xdr:row>2062</xdr:row>
      <xdr:rowOff>12700</xdr:rowOff>
    </xdr:from>
    <xdr:to>
      <xdr:col>4</xdr:col>
      <xdr:colOff>0</xdr:colOff>
      <xdr:row>2062</xdr:row>
      <xdr:rowOff>606425</xdr:rowOff>
    </xdr:to>
    <xdr:pic>
      <xdr:nvPicPr>
        <xdr:cNvPr id="2232" name="Рисунок 2231" descr="\\serv-fs2\1c_photo\LinkPics\159\159090_0.jpg"/>
        <xdr:cNvPicPr>
          <a:picLocks/>
        </xdr:cNvPicPr>
      </xdr:nvPicPr>
      <xdr:blipFill>
        <a:blip xmlns:r="http://schemas.openxmlformats.org/officeDocument/2006/relationships" r:embed="rId2219">
          <a:extLst>
            <a:ext uri="{28A0092B-C50C-407E-A947-70E740481C1C}">
              <a14:useLocalDpi xmlns:a14="http://schemas.microsoft.com/office/drawing/2010/main" val="0"/>
            </a:ext>
          </a:extLst>
        </a:blip>
        <a:stretch>
          <a:fillRect/>
        </a:stretch>
      </xdr:blipFill>
      <xdr:spPr>
        <a:xfrm>
          <a:off x="4660900" y="1451717950"/>
          <a:ext cx="654050" cy="593725"/>
        </a:xfrm>
        <a:prstGeom prst="rect">
          <a:avLst/>
        </a:prstGeom>
      </xdr:spPr>
    </xdr:pic>
    <xdr:clientData/>
  </xdr:twoCellAnchor>
  <xdr:twoCellAnchor>
    <xdr:from>
      <xdr:col>3</xdr:col>
      <xdr:colOff>12700</xdr:colOff>
      <xdr:row>2346</xdr:row>
      <xdr:rowOff>12700</xdr:rowOff>
    </xdr:from>
    <xdr:to>
      <xdr:col>4</xdr:col>
      <xdr:colOff>0</xdr:colOff>
      <xdr:row>2346</xdr:row>
      <xdr:rowOff>606425</xdr:rowOff>
    </xdr:to>
    <xdr:pic>
      <xdr:nvPicPr>
        <xdr:cNvPr id="2233" name="Рисунок 2232" descr="\\serv-fs2\1c_photo\LinkPics\142\142504_0.jpg"/>
        <xdr:cNvPicPr>
          <a:picLocks/>
        </xdr:cNvPicPr>
      </xdr:nvPicPr>
      <xdr:blipFill>
        <a:blip xmlns:r="http://schemas.openxmlformats.org/officeDocument/2006/relationships" r:embed="rId2220">
          <a:extLst>
            <a:ext uri="{28A0092B-C50C-407E-A947-70E740481C1C}">
              <a14:useLocalDpi xmlns:a14="http://schemas.microsoft.com/office/drawing/2010/main" val="0"/>
            </a:ext>
          </a:extLst>
        </a:blip>
        <a:stretch>
          <a:fillRect/>
        </a:stretch>
      </xdr:blipFill>
      <xdr:spPr>
        <a:xfrm>
          <a:off x="4660900" y="1452375175"/>
          <a:ext cx="654050" cy="593725"/>
        </a:xfrm>
        <a:prstGeom prst="rect">
          <a:avLst/>
        </a:prstGeom>
      </xdr:spPr>
    </xdr:pic>
    <xdr:clientData/>
  </xdr:twoCellAnchor>
  <xdr:twoCellAnchor>
    <xdr:from>
      <xdr:col>3</xdr:col>
      <xdr:colOff>12700</xdr:colOff>
      <xdr:row>683</xdr:row>
      <xdr:rowOff>12700</xdr:rowOff>
    </xdr:from>
    <xdr:to>
      <xdr:col>4</xdr:col>
      <xdr:colOff>0</xdr:colOff>
      <xdr:row>683</xdr:row>
      <xdr:rowOff>606425</xdr:rowOff>
    </xdr:to>
    <xdr:pic>
      <xdr:nvPicPr>
        <xdr:cNvPr id="2234" name="Рисунок 2233" descr="\\serv-fs2\1c_photo\LinkPics\159\159195_0.jpg"/>
        <xdr:cNvPicPr>
          <a:picLocks/>
        </xdr:cNvPicPr>
      </xdr:nvPicPr>
      <xdr:blipFill>
        <a:blip xmlns:r="http://schemas.openxmlformats.org/officeDocument/2006/relationships" r:embed="rId2221">
          <a:extLst>
            <a:ext uri="{28A0092B-C50C-407E-A947-70E740481C1C}">
              <a14:useLocalDpi xmlns:a14="http://schemas.microsoft.com/office/drawing/2010/main" val="0"/>
            </a:ext>
          </a:extLst>
        </a:blip>
        <a:stretch>
          <a:fillRect/>
        </a:stretch>
      </xdr:blipFill>
      <xdr:spPr>
        <a:xfrm>
          <a:off x="4660900" y="1453032400"/>
          <a:ext cx="654050" cy="593725"/>
        </a:xfrm>
        <a:prstGeom prst="rect">
          <a:avLst/>
        </a:prstGeom>
      </xdr:spPr>
    </xdr:pic>
    <xdr:clientData/>
  </xdr:twoCellAnchor>
  <xdr:twoCellAnchor>
    <xdr:from>
      <xdr:col>3</xdr:col>
      <xdr:colOff>12700</xdr:colOff>
      <xdr:row>2347</xdr:row>
      <xdr:rowOff>12700</xdr:rowOff>
    </xdr:from>
    <xdr:to>
      <xdr:col>4</xdr:col>
      <xdr:colOff>0</xdr:colOff>
      <xdr:row>2347</xdr:row>
      <xdr:rowOff>606425</xdr:rowOff>
    </xdr:to>
    <xdr:pic>
      <xdr:nvPicPr>
        <xdr:cNvPr id="2235" name="Рисунок 2234" descr="\\serv-fs2\1c_photo\LinkPics\142\142608_0.jpg"/>
        <xdr:cNvPicPr>
          <a:picLocks/>
        </xdr:cNvPicPr>
      </xdr:nvPicPr>
      <xdr:blipFill>
        <a:blip xmlns:r="http://schemas.openxmlformats.org/officeDocument/2006/relationships" r:embed="rId2222">
          <a:extLst>
            <a:ext uri="{28A0092B-C50C-407E-A947-70E740481C1C}">
              <a14:useLocalDpi xmlns:a14="http://schemas.microsoft.com/office/drawing/2010/main" val="0"/>
            </a:ext>
          </a:extLst>
        </a:blip>
        <a:stretch>
          <a:fillRect/>
        </a:stretch>
      </xdr:blipFill>
      <xdr:spPr>
        <a:xfrm>
          <a:off x="4660900" y="1453689625"/>
          <a:ext cx="654050" cy="593725"/>
        </a:xfrm>
        <a:prstGeom prst="rect">
          <a:avLst/>
        </a:prstGeom>
      </xdr:spPr>
    </xdr:pic>
    <xdr:clientData/>
  </xdr:twoCellAnchor>
  <xdr:twoCellAnchor>
    <xdr:from>
      <xdr:col>3</xdr:col>
      <xdr:colOff>12700</xdr:colOff>
      <xdr:row>1610</xdr:row>
      <xdr:rowOff>12700</xdr:rowOff>
    </xdr:from>
    <xdr:to>
      <xdr:col>4</xdr:col>
      <xdr:colOff>0</xdr:colOff>
      <xdr:row>1610</xdr:row>
      <xdr:rowOff>606425</xdr:rowOff>
    </xdr:to>
    <xdr:pic>
      <xdr:nvPicPr>
        <xdr:cNvPr id="2236" name="Рисунок 2235" descr="\\serv-fs2\1c_photo\LinkPics\159\159236_0.jpg"/>
        <xdr:cNvPicPr>
          <a:picLocks/>
        </xdr:cNvPicPr>
      </xdr:nvPicPr>
      <xdr:blipFill>
        <a:blip xmlns:r="http://schemas.openxmlformats.org/officeDocument/2006/relationships" r:embed="rId2223">
          <a:extLst>
            <a:ext uri="{28A0092B-C50C-407E-A947-70E740481C1C}">
              <a14:useLocalDpi xmlns:a14="http://schemas.microsoft.com/office/drawing/2010/main" val="0"/>
            </a:ext>
          </a:extLst>
        </a:blip>
        <a:stretch>
          <a:fillRect/>
        </a:stretch>
      </xdr:blipFill>
      <xdr:spPr>
        <a:xfrm>
          <a:off x="4660900" y="1454346850"/>
          <a:ext cx="654050" cy="593725"/>
        </a:xfrm>
        <a:prstGeom prst="rect">
          <a:avLst/>
        </a:prstGeom>
      </xdr:spPr>
    </xdr:pic>
    <xdr:clientData/>
  </xdr:twoCellAnchor>
  <xdr:twoCellAnchor>
    <xdr:from>
      <xdr:col>3</xdr:col>
      <xdr:colOff>12700</xdr:colOff>
      <xdr:row>33</xdr:row>
      <xdr:rowOff>12700</xdr:rowOff>
    </xdr:from>
    <xdr:to>
      <xdr:col>4</xdr:col>
      <xdr:colOff>0</xdr:colOff>
      <xdr:row>33</xdr:row>
      <xdr:rowOff>606425</xdr:rowOff>
    </xdr:to>
    <xdr:pic>
      <xdr:nvPicPr>
        <xdr:cNvPr id="2237" name="Рисунок 2236" descr="\\serv-fs2\1c_photo\LinkPics\144\144199_0.jpg"/>
        <xdr:cNvPicPr>
          <a:picLocks/>
        </xdr:cNvPicPr>
      </xdr:nvPicPr>
      <xdr:blipFill>
        <a:blip xmlns:r="http://schemas.openxmlformats.org/officeDocument/2006/relationships" r:embed="rId2224">
          <a:extLst>
            <a:ext uri="{28A0092B-C50C-407E-A947-70E740481C1C}">
              <a14:useLocalDpi xmlns:a14="http://schemas.microsoft.com/office/drawing/2010/main" val="0"/>
            </a:ext>
          </a:extLst>
        </a:blip>
        <a:stretch>
          <a:fillRect/>
        </a:stretch>
      </xdr:blipFill>
      <xdr:spPr>
        <a:xfrm>
          <a:off x="4660900" y="1455004075"/>
          <a:ext cx="654050" cy="593725"/>
        </a:xfrm>
        <a:prstGeom prst="rect">
          <a:avLst/>
        </a:prstGeom>
      </xdr:spPr>
    </xdr:pic>
    <xdr:clientData/>
  </xdr:twoCellAnchor>
  <xdr:twoCellAnchor>
    <xdr:from>
      <xdr:col>3</xdr:col>
      <xdr:colOff>12700</xdr:colOff>
      <xdr:row>1546</xdr:row>
      <xdr:rowOff>12700</xdr:rowOff>
    </xdr:from>
    <xdr:to>
      <xdr:col>4</xdr:col>
      <xdr:colOff>0</xdr:colOff>
      <xdr:row>1546</xdr:row>
      <xdr:rowOff>606425</xdr:rowOff>
    </xdr:to>
    <xdr:pic>
      <xdr:nvPicPr>
        <xdr:cNvPr id="2238" name="Рисунок 2237" descr="\\serv-fs2\1c_photo\LinkPics\159\159240_0.jpg"/>
        <xdr:cNvPicPr>
          <a:picLocks/>
        </xdr:cNvPicPr>
      </xdr:nvPicPr>
      <xdr:blipFill>
        <a:blip xmlns:r="http://schemas.openxmlformats.org/officeDocument/2006/relationships" r:embed="rId2225">
          <a:extLst>
            <a:ext uri="{28A0092B-C50C-407E-A947-70E740481C1C}">
              <a14:useLocalDpi xmlns:a14="http://schemas.microsoft.com/office/drawing/2010/main" val="0"/>
            </a:ext>
          </a:extLst>
        </a:blip>
        <a:stretch>
          <a:fillRect/>
        </a:stretch>
      </xdr:blipFill>
      <xdr:spPr>
        <a:xfrm>
          <a:off x="4660900" y="1455661300"/>
          <a:ext cx="654050" cy="593725"/>
        </a:xfrm>
        <a:prstGeom prst="rect">
          <a:avLst/>
        </a:prstGeom>
      </xdr:spPr>
    </xdr:pic>
    <xdr:clientData/>
  </xdr:twoCellAnchor>
  <xdr:twoCellAnchor>
    <xdr:from>
      <xdr:col>3</xdr:col>
      <xdr:colOff>12700</xdr:colOff>
      <xdr:row>2348</xdr:row>
      <xdr:rowOff>12700</xdr:rowOff>
    </xdr:from>
    <xdr:to>
      <xdr:col>4</xdr:col>
      <xdr:colOff>0</xdr:colOff>
      <xdr:row>2348</xdr:row>
      <xdr:rowOff>606425</xdr:rowOff>
    </xdr:to>
    <xdr:pic>
      <xdr:nvPicPr>
        <xdr:cNvPr id="2239" name="Рисунок 2238" descr="\\serv-fs2\1c_photo\LinkPics\147\147247_0.jpg"/>
        <xdr:cNvPicPr>
          <a:picLocks/>
        </xdr:cNvPicPr>
      </xdr:nvPicPr>
      <xdr:blipFill>
        <a:blip xmlns:r="http://schemas.openxmlformats.org/officeDocument/2006/relationships" r:embed="rId2226">
          <a:extLst>
            <a:ext uri="{28A0092B-C50C-407E-A947-70E740481C1C}">
              <a14:useLocalDpi xmlns:a14="http://schemas.microsoft.com/office/drawing/2010/main" val="0"/>
            </a:ext>
          </a:extLst>
        </a:blip>
        <a:stretch>
          <a:fillRect/>
        </a:stretch>
      </xdr:blipFill>
      <xdr:spPr>
        <a:xfrm>
          <a:off x="4660900" y="1456318525"/>
          <a:ext cx="654050" cy="593725"/>
        </a:xfrm>
        <a:prstGeom prst="rect">
          <a:avLst/>
        </a:prstGeom>
      </xdr:spPr>
    </xdr:pic>
    <xdr:clientData/>
  </xdr:twoCellAnchor>
  <xdr:twoCellAnchor>
    <xdr:from>
      <xdr:col>3</xdr:col>
      <xdr:colOff>12700</xdr:colOff>
      <xdr:row>2503</xdr:row>
      <xdr:rowOff>12700</xdr:rowOff>
    </xdr:from>
    <xdr:to>
      <xdr:col>4</xdr:col>
      <xdr:colOff>0</xdr:colOff>
      <xdr:row>2503</xdr:row>
      <xdr:rowOff>606425</xdr:rowOff>
    </xdr:to>
    <xdr:pic>
      <xdr:nvPicPr>
        <xdr:cNvPr id="2240" name="Рисунок 2239" descr="\\serv-fs2\1c_photo\LinkPics\159\159261_0.jpg"/>
        <xdr:cNvPicPr>
          <a:picLocks/>
        </xdr:cNvPicPr>
      </xdr:nvPicPr>
      <xdr:blipFill>
        <a:blip xmlns:r="http://schemas.openxmlformats.org/officeDocument/2006/relationships" r:embed="rId2227">
          <a:extLst>
            <a:ext uri="{28A0092B-C50C-407E-A947-70E740481C1C}">
              <a14:useLocalDpi xmlns:a14="http://schemas.microsoft.com/office/drawing/2010/main" val="0"/>
            </a:ext>
          </a:extLst>
        </a:blip>
        <a:stretch>
          <a:fillRect/>
        </a:stretch>
      </xdr:blipFill>
      <xdr:spPr>
        <a:xfrm>
          <a:off x="4660900" y="1456975750"/>
          <a:ext cx="654050" cy="593725"/>
        </a:xfrm>
        <a:prstGeom prst="rect">
          <a:avLst/>
        </a:prstGeom>
      </xdr:spPr>
    </xdr:pic>
    <xdr:clientData/>
  </xdr:twoCellAnchor>
  <xdr:twoCellAnchor>
    <xdr:from>
      <xdr:col>3</xdr:col>
      <xdr:colOff>12700</xdr:colOff>
      <xdr:row>2275</xdr:row>
      <xdr:rowOff>12700</xdr:rowOff>
    </xdr:from>
    <xdr:to>
      <xdr:col>4</xdr:col>
      <xdr:colOff>0</xdr:colOff>
      <xdr:row>2275</xdr:row>
      <xdr:rowOff>606425</xdr:rowOff>
    </xdr:to>
    <xdr:pic>
      <xdr:nvPicPr>
        <xdr:cNvPr id="2241" name="Рисунок 2240" descr="\\serv-fs2\1c_photo\LinkPics\148\148216_0.jpg"/>
        <xdr:cNvPicPr>
          <a:picLocks/>
        </xdr:cNvPicPr>
      </xdr:nvPicPr>
      <xdr:blipFill>
        <a:blip xmlns:r="http://schemas.openxmlformats.org/officeDocument/2006/relationships" r:embed="rId2228">
          <a:extLst>
            <a:ext uri="{28A0092B-C50C-407E-A947-70E740481C1C}">
              <a14:useLocalDpi xmlns:a14="http://schemas.microsoft.com/office/drawing/2010/main" val="0"/>
            </a:ext>
          </a:extLst>
        </a:blip>
        <a:stretch>
          <a:fillRect/>
        </a:stretch>
      </xdr:blipFill>
      <xdr:spPr>
        <a:xfrm>
          <a:off x="4660900" y="1457632975"/>
          <a:ext cx="654050" cy="593725"/>
        </a:xfrm>
        <a:prstGeom prst="rect">
          <a:avLst/>
        </a:prstGeom>
      </xdr:spPr>
    </xdr:pic>
    <xdr:clientData/>
  </xdr:twoCellAnchor>
  <xdr:twoCellAnchor>
    <xdr:from>
      <xdr:col>3</xdr:col>
      <xdr:colOff>12700</xdr:colOff>
      <xdr:row>1372</xdr:row>
      <xdr:rowOff>12700</xdr:rowOff>
    </xdr:from>
    <xdr:to>
      <xdr:col>4</xdr:col>
      <xdr:colOff>0</xdr:colOff>
      <xdr:row>1372</xdr:row>
      <xdr:rowOff>606425</xdr:rowOff>
    </xdr:to>
    <xdr:pic>
      <xdr:nvPicPr>
        <xdr:cNvPr id="2242" name="Рисунок 2241" descr="\\serv-fs2\1c_photo\LinkPics\159\159039_0.jpg"/>
        <xdr:cNvPicPr>
          <a:picLocks/>
        </xdr:cNvPicPr>
      </xdr:nvPicPr>
      <xdr:blipFill>
        <a:blip xmlns:r="http://schemas.openxmlformats.org/officeDocument/2006/relationships" r:embed="rId2229">
          <a:extLst>
            <a:ext uri="{28A0092B-C50C-407E-A947-70E740481C1C}">
              <a14:useLocalDpi xmlns:a14="http://schemas.microsoft.com/office/drawing/2010/main" val="0"/>
            </a:ext>
          </a:extLst>
        </a:blip>
        <a:stretch>
          <a:fillRect/>
        </a:stretch>
      </xdr:blipFill>
      <xdr:spPr>
        <a:xfrm>
          <a:off x="4660900" y="1458290200"/>
          <a:ext cx="654050" cy="593725"/>
        </a:xfrm>
        <a:prstGeom prst="rect">
          <a:avLst/>
        </a:prstGeom>
      </xdr:spPr>
    </xdr:pic>
    <xdr:clientData/>
  </xdr:twoCellAnchor>
  <xdr:twoCellAnchor>
    <xdr:from>
      <xdr:col>3</xdr:col>
      <xdr:colOff>12700</xdr:colOff>
      <xdr:row>3541</xdr:row>
      <xdr:rowOff>12700</xdr:rowOff>
    </xdr:from>
    <xdr:to>
      <xdr:col>4</xdr:col>
      <xdr:colOff>0</xdr:colOff>
      <xdr:row>3541</xdr:row>
      <xdr:rowOff>606425</xdr:rowOff>
    </xdr:to>
    <xdr:pic>
      <xdr:nvPicPr>
        <xdr:cNvPr id="2243" name="Рисунок 2242" descr="\\serv-fs2\1c_photo\LinkPics\149\149523_0.jpg"/>
        <xdr:cNvPicPr>
          <a:picLocks/>
        </xdr:cNvPicPr>
      </xdr:nvPicPr>
      <xdr:blipFill>
        <a:blip xmlns:r="http://schemas.openxmlformats.org/officeDocument/2006/relationships" r:embed="rId2230">
          <a:extLst>
            <a:ext uri="{28A0092B-C50C-407E-A947-70E740481C1C}">
              <a14:useLocalDpi xmlns:a14="http://schemas.microsoft.com/office/drawing/2010/main" val="0"/>
            </a:ext>
          </a:extLst>
        </a:blip>
        <a:stretch>
          <a:fillRect/>
        </a:stretch>
      </xdr:blipFill>
      <xdr:spPr>
        <a:xfrm>
          <a:off x="4660900" y="1458947425"/>
          <a:ext cx="654050" cy="593725"/>
        </a:xfrm>
        <a:prstGeom prst="rect">
          <a:avLst/>
        </a:prstGeom>
      </xdr:spPr>
    </xdr:pic>
    <xdr:clientData/>
  </xdr:twoCellAnchor>
  <xdr:twoCellAnchor>
    <xdr:from>
      <xdr:col>3</xdr:col>
      <xdr:colOff>12700</xdr:colOff>
      <xdr:row>973</xdr:row>
      <xdr:rowOff>12700</xdr:rowOff>
    </xdr:from>
    <xdr:to>
      <xdr:col>4</xdr:col>
      <xdr:colOff>0</xdr:colOff>
      <xdr:row>973</xdr:row>
      <xdr:rowOff>606425</xdr:rowOff>
    </xdr:to>
    <xdr:pic>
      <xdr:nvPicPr>
        <xdr:cNvPr id="2244" name="Рисунок 2243" descr="\\serv-fs2\1c_photo\LinkPics\145\145952_0.jpg"/>
        <xdr:cNvPicPr>
          <a:picLocks/>
        </xdr:cNvPicPr>
      </xdr:nvPicPr>
      <xdr:blipFill>
        <a:blip xmlns:r="http://schemas.openxmlformats.org/officeDocument/2006/relationships" r:embed="rId2231">
          <a:extLst>
            <a:ext uri="{28A0092B-C50C-407E-A947-70E740481C1C}">
              <a14:useLocalDpi xmlns:a14="http://schemas.microsoft.com/office/drawing/2010/main" val="0"/>
            </a:ext>
          </a:extLst>
        </a:blip>
        <a:stretch>
          <a:fillRect/>
        </a:stretch>
      </xdr:blipFill>
      <xdr:spPr>
        <a:xfrm>
          <a:off x="4660900" y="1459604650"/>
          <a:ext cx="654050" cy="593725"/>
        </a:xfrm>
        <a:prstGeom prst="rect">
          <a:avLst/>
        </a:prstGeom>
      </xdr:spPr>
    </xdr:pic>
    <xdr:clientData/>
  </xdr:twoCellAnchor>
  <xdr:twoCellAnchor>
    <xdr:from>
      <xdr:col>3</xdr:col>
      <xdr:colOff>12700</xdr:colOff>
      <xdr:row>1102</xdr:row>
      <xdr:rowOff>12700</xdr:rowOff>
    </xdr:from>
    <xdr:to>
      <xdr:col>4</xdr:col>
      <xdr:colOff>0</xdr:colOff>
      <xdr:row>1102</xdr:row>
      <xdr:rowOff>606425</xdr:rowOff>
    </xdr:to>
    <xdr:pic>
      <xdr:nvPicPr>
        <xdr:cNvPr id="2245" name="Рисунок 2244" descr="\\serv-fs2\1c_photo\LinkPics\146\146120_0.jpg"/>
        <xdr:cNvPicPr>
          <a:picLocks/>
        </xdr:cNvPicPr>
      </xdr:nvPicPr>
      <xdr:blipFill>
        <a:blip xmlns:r="http://schemas.openxmlformats.org/officeDocument/2006/relationships" r:embed="rId2232">
          <a:extLst>
            <a:ext uri="{28A0092B-C50C-407E-A947-70E740481C1C}">
              <a14:useLocalDpi xmlns:a14="http://schemas.microsoft.com/office/drawing/2010/main" val="0"/>
            </a:ext>
          </a:extLst>
        </a:blip>
        <a:stretch>
          <a:fillRect/>
        </a:stretch>
      </xdr:blipFill>
      <xdr:spPr>
        <a:xfrm>
          <a:off x="4660900" y="1460261875"/>
          <a:ext cx="654050" cy="593725"/>
        </a:xfrm>
        <a:prstGeom prst="rect">
          <a:avLst/>
        </a:prstGeom>
      </xdr:spPr>
    </xdr:pic>
    <xdr:clientData/>
  </xdr:twoCellAnchor>
  <xdr:twoCellAnchor>
    <xdr:from>
      <xdr:col>3</xdr:col>
      <xdr:colOff>12700</xdr:colOff>
      <xdr:row>1103</xdr:row>
      <xdr:rowOff>12700</xdr:rowOff>
    </xdr:from>
    <xdr:to>
      <xdr:col>4</xdr:col>
      <xdr:colOff>0</xdr:colOff>
      <xdr:row>1103</xdr:row>
      <xdr:rowOff>606425</xdr:rowOff>
    </xdr:to>
    <xdr:pic>
      <xdr:nvPicPr>
        <xdr:cNvPr id="2246" name="Рисунок 2245" descr="\\serv-fs2\1c_photo\LinkPics\146\146306_0.jpg"/>
        <xdr:cNvPicPr>
          <a:picLocks/>
        </xdr:cNvPicPr>
      </xdr:nvPicPr>
      <xdr:blipFill>
        <a:blip xmlns:r="http://schemas.openxmlformats.org/officeDocument/2006/relationships" r:embed="rId2233">
          <a:extLst>
            <a:ext uri="{28A0092B-C50C-407E-A947-70E740481C1C}">
              <a14:useLocalDpi xmlns:a14="http://schemas.microsoft.com/office/drawing/2010/main" val="0"/>
            </a:ext>
          </a:extLst>
        </a:blip>
        <a:stretch>
          <a:fillRect/>
        </a:stretch>
      </xdr:blipFill>
      <xdr:spPr>
        <a:xfrm>
          <a:off x="4660900" y="1460919100"/>
          <a:ext cx="654050" cy="593725"/>
        </a:xfrm>
        <a:prstGeom prst="rect">
          <a:avLst/>
        </a:prstGeom>
      </xdr:spPr>
    </xdr:pic>
    <xdr:clientData/>
  </xdr:twoCellAnchor>
  <xdr:twoCellAnchor>
    <xdr:from>
      <xdr:col>3</xdr:col>
      <xdr:colOff>12700</xdr:colOff>
      <xdr:row>12</xdr:row>
      <xdr:rowOff>12700</xdr:rowOff>
    </xdr:from>
    <xdr:to>
      <xdr:col>4</xdr:col>
      <xdr:colOff>0</xdr:colOff>
      <xdr:row>12</xdr:row>
      <xdr:rowOff>606425</xdr:rowOff>
    </xdr:to>
    <xdr:pic>
      <xdr:nvPicPr>
        <xdr:cNvPr id="2247" name="Рисунок 2246" descr="\\serv-fs2\1c_photo\LinkPics\148\148235_0.jpg"/>
        <xdr:cNvPicPr>
          <a:picLocks/>
        </xdr:cNvPicPr>
      </xdr:nvPicPr>
      <xdr:blipFill>
        <a:blip xmlns:r="http://schemas.openxmlformats.org/officeDocument/2006/relationships" r:embed="rId2234">
          <a:extLst>
            <a:ext uri="{28A0092B-C50C-407E-A947-70E740481C1C}">
              <a14:useLocalDpi xmlns:a14="http://schemas.microsoft.com/office/drawing/2010/main" val="0"/>
            </a:ext>
          </a:extLst>
        </a:blip>
        <a:stretch>
          <a:fillRect/>
        </a:stretch>
      </xdr:blipFill>
      <xdr:spPr>
        <a:xfrm>
          <a:off x="4660900" y="1461576325"/>
          <a:ext cx="654050" cy="593725"/>
        </a:xfrm>
        <a:prstGeom prst="rect">
          <a:avLst/>
        </a:prstGeom>
      </xdr:spPr>
    </xdr:pic>
    <xdr:clientData/>
  </xdr:twoCellAnchor>
  <xdr:twoCellAnchor>
    <xdr:from>
      <xdr:col>3</xdr:col>
      <xdr:colOff>12700</xdr:colOff>
      <xdr:row>2349</xdr:row>
      <xdr:rowOff>12700</xdr:rowOff>
    </xdr:from>
    <xdr:to>
      <xdr:col>4</xdr:col>
      <xdr:colOff>0</xdr:colOff>
      <xdr:row>2349</xdr:row>
      <xdr:rowOff>606425</xdr:rowOff>
    </xdr:to>
    <xdr:pic>
      <xdr:nvPicPr>
        <xdr:cNvPr id="2248" name="Рисунок 2247" descr="\\serv-fs2\1c_photo\LinkPics\151\151370_0.jpg"/>
        <xdr:cNvPicPr>
          <a:picLocks/>
        </xdr:cNvPicPr>
      </xdr:nvPicPr>
      <xdr:blipFill>
        <a:blip xmlns:r="http://schemas.openxmlformats.org/officeDocument/2006/relationships" r:embed="rId2235">
          <a:extLst>
            <a:ext uri="{28A0092B-C50C-407E-A947-70E740481C1C}">
              <a14:useLocalDpi xmlns:a14="http://schemas.microsoft.com/office/drawing/2010/main" val="0"/>
            </a:ext>
          </a:extLst>
        </a:blip>
        <a:stretch>
          <a:fillRect/>
        </a:stretch>
      </xdr:blipFill>
      <xdr:spPr>
        <a:xfrm>
          <a:off x="4660900" y="1462233550"/>
          <a:ext cx="654050" cy="593725"/>
        </a:xfrm>
        <a:prstGeom prst="rect">
          <a:avLst/>
        </a:prstGeom>
      </xdr:spPr>
    </xdr:pic>
    <xdr:clientData/>
  </xdr:twoCellAnchor>
  <xdr:twoCellAnchor>
    <xdr:from>
      <xdr:col>3</xdr:col>
      <xdr:colOff>12700</xdr:colOff>
      <xdr:row>974</xdr:row>
      <xdr:rowOff>12700</xdr:rowOff>
    </xdr:from>
    <xdr:to>
      <xdr:col>4</xdr:col>
      <xdr:colOff>0</xdr:colOff>
      <xdr:row>974</xdr:row>
      <xdr:rowOff>606425</xdr:rowOff>
    </xdr:to>
    <xdr:pic>
      <xdr:nvPicPr>
        <xdr:cNvPr id="2249" name="Рисунок 2248" descr="\\serv-fs2\1c_photo\LinkPics\148\148221_0.jpg"/>
        <xdr:cNvPicPr>
          <a:picLocks/>
        </xdr:cNvPicPr>
      </xdr:nvPicPr>
      <xdr:blipFill>
        <a:blip xmlns:r="http://schemas.openxmlformats.org/officeDocument/2006/relationships" r:embed="rId2236">
          <a:extLst>
            <a:ext uri="{28A0092B-C50C-407E-A947-70E740481C1C}">
              <a14:useLocalDpi xmlns:a14="http://schemas.microsoft.com/office/drawing/2010/main" val="0"/>
            </a:ext>
          </a:extLst>
        </a:blip>
        <a:stretch>
          <a:fillRect/>
        </a:stretch>
      </xdr:blipFill>
      <xdr:spPr>
        <a:xfrm>
          <a:off x="4660900" y="1462890775"/>
          <a:ext cx="654050" cy="593725"/>
        </a:xfrm>
        <a:prstGeom prst="rect">
          <a:avLst/>
        </a:prstGeom>
      </xdr:spPr>
    </xdr:pic>
    <xdr:clientData/>
  </xdr:twoCellAnchor>
  <xdr:twoCellAnchor>
    <xdr:from>
      <xdr:col>3</xdr:col>
      <xdr:colOff>12700</xdr:colOff>
      <xdr:row>2276</xdr:row>
      <xdr:rowOff>12700</xdr:rowOff>
    </xdr:from>
    <xdr:to>
      <xdr:col>4</xdr:col>
      <xdr:colOff>0</xdr:colOff>
      <xdr:row>2276</xdr:row>
      <xdr:rowOff>606425</xdr:rowOff>
    </xdr:to>
    <xdr:pic>
      <xdr:nvPicPr>
        <xdr:cNvPr id="2250" name="Рисунок 2249" descr="\\serv-fs2\1c_photo\LinkPics\149\149480_0.jpg"/>
        <xdr:cNvPicPr>
          <a:picLocks/>
        </xdr:cNvPicPr>
      </xdr:nvPicPr>
      <xdr:blipFill>
        <a:blip xmlns:r="http://schemas.openxmlformats.org/officeDocument/2006/relationships" r:embed="rId2237">
          <a:extLst>
            <a:ext uri="{28A0092B-C50C-407E-A947-70E740481C1C}">
              <a14:useLocalDpi xmlns:a14="http://schemas.microsoft.com/office/drawing/2010/main" val="0"/>
            </a:ext>
          </a:extLst>
        </a:blip>
        <a:stretch>
          <a:fillRect/>
        </a:stretch>
      </xdr:blipFill>
      <xdr:spPr>
        <a:xfrm>
          <a:off x="4660900" y="1463548000"/>
          <a:ext cx="654050" cy="593725"/>
        </a:xfrm>
        <a:prstGeom prst="rect">
          <a:avLst/>
        </a:prstGeom>
      </xdr:spPr>
    </xdr:pic>
    <xdr:clientData/>
  </xdr:twoCellAnchor>
  <xdr:twoCellAnchor>
    <xdr:from>
      <xdr:col>3</xdr:col>
      <xdr:colOff>12700</xdr:colOff>
      <xdr:row>2350</xdr:row>
      <xdr:rowOff>12700</xdr:rowOff>
    </xdr:from>
    <xdr:to>
      <xdr:col>4</xdr:col>
      <xdr:colOff>0</xdr:colOff>
      <xdr:row>2350</xdr:row>
      <xdr:rowOff>606425</xdr:rowOff>
    </xdr:to>
    <xdr:pic>
      <xdr:nvPicPr>
        <xdr:cNvPr id="2251" name="Рисунок 2250" descr="\\serv-fs2\1c_photo\LinkPics\157\157203_0.jpg"/>
        <xdr:cNvPicPr>
          <a:picLocks/>
        </xdr:cNvPicPr>
      </xdr:nvPicPr>
      <xdr:blipFill>
        <a:blip xmlns:r="http://schemas.openxmlformats.org/officeDocument/2006/relationships" r:embed="rId2238">
          <a:extLst>
            <a:ext uri="{28A0092B-C50C-407E-A947-70E740481C1C}">
              <a14:useLocalDpi xmlns:a14="http://schemas.microsoft.com/office/drawing/2010/main" val="0"/>
            </a:ext>
          </a:extLst>
        </a:blip>
        <a:stretch>
          <a:fillRect/>
        </a:stretch>
      </xdr:blipFill>
      <xdr:spPr>
        <a:xfrm>
          <a:off x="4660900" y="1464205225"/>
          <a:ext cx="654050" cy="593725"/>
        </a:xfrm>
        <a:prstGeom prst="rect">
          <a:avLst/>
        </a:prstGeom>
      </xdr:spPr>
    </xdr:pic>
    <xdr:clientData/>
  </xdr:twoCellAnchor>
  <xdr:twoCellAnchor>
    <xdr:from>
      <xdr:col>3</xdr:col>
      <xdr:colOff>12700</xdr:colOff>
      <xdr:row>2351</xdr:row>
      <xdr:rowOff>12700</xdr:rowOff>
    </xdr:from>
    <xdr:to>
      <xdr:col>4</xdr:col>
      <xdr:colOff>0</xdr:colOff>
      <xdr:row>2351</xdr:row>
      <xdr:rowOff>606425</xdr:rowOff>
    </xdr:to>
    <xdr:pic>
      <xdr:nvPicPr>
        <xdr:cNvPr id="2252" name="Рисунок 2251" descr="\\serv-fs2\1c_photo\LinkPics\146\146310_0.jpg"/>
        <xdr:cNvPicPr>
          <a:picLocks/>
        </xdr:cNvPicPr>
      </xdr:nvPicPr>
      <xdr:blipFill>
        <a:blip xmlns:r="http://schemas.openxmlformats.org/officeDocument/2006/relationships" r:embed="rId2239">
          <a:extLst>
            <a:ext uri="{28A0092B-C50C-407E-A947-70E740481C1C}">
              <a14:useLocalDpi xmlns:a14="http://schemas.microsoft.com/office/drawing/2010/main" val="0"/>
            </a:ext>
          </a:extLst>
        </a:blip>
        <a:stretch>
          <a:fillRect/>
        </a:stretch>
      </xdr:blipFill>
      <xdr:spPr>
        <a:xfrm>
          <a:off x="4660900" y="1464862450"/>
          <a:ext cx="654050" cy="593725"/>
        </a:xfrm>
        <a:prstGeom prst="rect">
          <a:avLst/>
        </a:prstGeom>
      </xdr:spPr>
    </xdr:pic>
    <xdr:clientData/>
  </xdr:twoCellAnchor>
  <xdr:twoCellAnchor>
    <xdr:from>
      <xdr:col>3</xdr:col>
      <xdr:colOff>12700</xdr:colOff>
      <xdr:row>64</xdr:row>
      <xdr:rowOff>12700</xdr:rowOff>
    </xdr:from>
    <xdr:to>
      <xdr:col>4</xdr:col>
      <xdr:colOff>0</xdr:colOff>
      <xdr:row>64</xdr:row>
      <xdr:rowOff>606425</xdr:rowOff>
    </xdr:to>
    <xdr:pic>
      <xdr:nvPicPr>
        <xdr:cNvPr id="2253" name="Рисунок 2252" descr="\\serv-fs2\1c_photo\LinkPics\157\157384_0.jpg"/>
        <xdr:cNvPicPr>
          <a:picLocks/>
        </xdr:cNvPicPr>
      </xdr:nvPicPr>
      <xdr:blipFill>
        <a:blip xmlns:r="http://schemas.openxmlformats.org/officeDocument/2006/relationships" r:embed="rId2240">
          <a:extLst>
            <a:ext uri="{28A0092B-C50C-407E-A947-70E740481C1C}">
              <a14:useLocalDpi xmlns:a14="http://schemas.microsoft.com/office/drawing/2010/main" val="0"/>
            </a:ext>
          </a:extLst>
        </a:blip>
        <a:stretch>
          <a:fillRect/>
        </a:stretch>
      </xdr:blipFill>
      <xdr:spPr>
        <a:xfrm>
          <a:off x="4660900" y="1465519675"/>
          <a:ext cx="654050" cy="593725"/>
        </a:xfrm>
        <a:prstGeom prst="rect">
          <a:avLst/>
        </a:prstGeom>
      </xdr:spPr>
    </xdr:pic>
    <xdr:clientData/>
  </xdr:twoCellAnchor>
  <xdr:twoCellAnchor>
    <xdr:from>
      <xdr:col>3</xdr:col>
      <xdr:colOff>12700</xdr:colOff>
      <xdr:row>3090</xdr:row>
      <xdr:rowOff>12700</xdr:rowOff>
    </xdr:from>
    <xdr:to>
      <xdr:col>4</xdr:col>
      <xdr:colOff>0</xdr:colOff>
      <xdr:row>3090</xdr:row>
      <xdr:rowOff>606425</xdr:rowOff>
    </xdr:to>
    <xdr:pic>
      <xdr:nvPicPr>
        <xdr:cNvPr id="2254" name="Рисунок 2253" descr="\\serv-fs2\1c_photo\LinkPics\158\158973_0.jpg"/>
        <xdr:cNvPicPr>
          <a:picLocks/>
        </xdr:cNvPicPr>
      </xdr:nvPicPr>
      <xdr:blipFill>
        <a:blip xmlns:r="http://schemas.openxmlformats.org/officeDocument/2006/relationships" r:embed="rId2241">
          <a:extLst>
            <a:ext uri="{28A0092B-C50C-407E-A947-70E740481C1C}">
              <a14:useLocalDpi xmlns:a14="http://schemas.microsoft.com/office/drawing/2010/main" val="0"/>
            </a:ext>
          </a:extLst>
        </a:blip>
        <a:stretch>
          <a:fillRect/>
        </a:stretch>
      </xdr:blipFill>
      <xdr:spPr>
        <a:xfrm>
          <a:off x="4660900" y="1466176900"/>
          <a:ext cx="654050" cy="593725"/>
        </a:xfrm>
        <a:prstGeom prst="rect">
          <a:avLst/>
        </a:prstGeom>
      </xdr:spPr>
    </xdr:pic>
    <xdr:clientData/>
  </xdr:twoCellAnchor>
  <xdr:twoCellAnchor>
    <xdr:from>
      <xdr:col>3</xdr:col>
      <xdr:colOff>12700</xdr:colOff>
      <xdr:row>2504</xdr:row>
      <xdr:rowOff>12700</xdr:rowOff>
    </xdr:from>
    <xdr:to>
      <xdr:col>4</xdr:col>
      <xdr:colOff>0</xdr:colOff>
      <xdr:row>2504</xdr:row>
      <xdr:rowOff>606425</xdr:rowOff>
    </xdr:to>
    <xdr:pic>
      <xdr:nvPicPr>
        <xdr:cNvPr id="2255" name="Рисунок 2254" descr="\\serv-fs2\1c_photo\LinkPics\150\150846_0.jpg"/>
        <xdr:cNvPicPr>
          <a:picLocks/>
        </xdr:cNvPicPr>
      </xdr:nvPicPr>
      <xdr:blipFill>
        <a:blip xmlns:r="http://schemas.openxmlformats.org/officeDocument/2006/relationships" r:embed="rId2242">
          <a:extLst>
            <a:ext uri="{28A0092B-C50C-407E-A947-70E740481C1C}">
              <a14:useLocalDpi xmlns:a14="http://schemas.microsoft.com/office/drawing/2010/main" val="0"/>
            </a:ext>
          </a:extLst>
        </a:blip>
        <a:stretch>
          <a:fillRect/>
        </a:stretch>
      </xdr:blipFill>
      <xdr:spPr>
        <a:xfrm>
          <a:off x="4660900" y="1466834125"/>
          <a:ext cx="654050" cy="593725"/>
        </a:xfrm>
        <a:prstGeom prst="rect">
          <a:avLst/>
        </a:prstGeom>
      </xdr:spPr>
    </xdr:pic>
    <xdr:clientData/>
  </xdr:twoCellAnchor>
  <xdr:twoCellAnchor>
    <xdr:from>
      <xdr:col>3</xdr:col>
      <xdr:colOff>12700</xdr:colOff>
      <xdr:row>222</xdr:row>
      <xdr:rowOff>12700</xdr:rowOff>
    </xdr:from>
    <xdr:to>
      <xdr:col>4</xdr:col>
      <xdr:colOff>0</xdr:colOff>
      <xdr:row>222</xdr:row>
      <xdr:rowOff>606425</xdr:rowOff>
    </xdr:to>
    <xdr:pic>
      <xdr:nvPicPr>
        <xdr:cNvPr id="2256" name="Рисунок 2255" descr="\\serv-fs2\1c_photo\LinkPics\151\151048_0.jpg"/>
        <xdr:cNvPicPr>
          <a:picLocks/>
        </xdr:cNvPicPr>
      </xdr:nvPicPr>
      <xdr:blipFill>
        <a:blip xmlns:r="http://schemas.openxmlformats.org/officeDocument/2006/relationships" r:embed="rId2243">
          <a:extLst>
            <a:ext uri="{28A0092B-C50C-407E-A947-70E740481C1C}">
              <a14:useLocalDpi xmlns:a14="http://schemas.microsoft.com/office/drawing/2010/main" val="0"/>
            </a:ext>
          </a:extLst>
        </a:blip>
        <a:stretch>
          <a:fillRect/>
        </a:stretch>
      </xdr:blipFill>
      <xdr:spPr>
        <a:xfrm>
          <a:off x="4660900" y="1467491350"/>
          <a:ext cx="654050" cy="593725"/>
        </a:xfrm>
        <a:prstGeom prst="rect">
          <a:avLst/>
        </a:prstGeom>
      </xdr:spPr>
    </xdr:pic>
    <xdr:clientData/>
  </xdr:twoCellAnchor>
  <xdr:twoCellAnchor>
    <xdr:from>
      <xdr:col>3</xdr:col>
      <xdr:colOff>12700</xdr:colOff>
      <xdr:row>1104</xdr:row>
      <xdr:rowOff>12700</xdr:rowOff>
    </xdr:from>
    <xdr:to>
      <xdr:col>4</xdr:col>
      <xdr:colOff>0</xdr:colOff>
      <xdr:row>1104</xdr:row>
      <xdr:rowOff>606425</xdr:rowOff>
    </xdr:to>
    <xdr:pic>
      <xdr:nvPicPr>
        <xdr:cNvPr id="2257" name="Рисунок 2256" descr="\\serv-fs2\1c_photo\LinkPics\159\159023_0.jpg"/>
        <xdr:cNvPicPr>
          <a:picLocks/>
        </xdr:cNvPicPr>
      </xdr:nvPicPr>
      <xdr:blipFill>
        <a:blip xmlns:r="http://schemas.openxmlformats.org/officeDocument/2006/relationships" r:embed="rId2244">
          <a:extLst>
            <a:ext uri="{28A0092B-C50C-407E-A947-70E740481C1C}">
              <a14:useLocalDpi xmlns:a14="http://schemas.microsoft.com/office/drawing/2010/main" val="0"/>
            </a:ext>
          </a:extLst>
        </a:blip>
        <a:stretch>
          <a:fillRect/>
        </a:stretch>
      </xdr:blipFill>
      <xdr:spPr>
        <a:xfrm>
          <a:off x="4660900" y="1468148575"/>
          <a:ext cx="654050" cy="593725"/>
        </a:xfrm>
        <a:prstGeom prst="rect">
          <a:avLst/>
        </a:prstGeom>
      </xdr:spPr>
    </xdr:pic>
    <xdr:clientData/>
  </xdr:twoCellAnchor>
  <xdr:twoCellAnchor>
    <xdr:from>
      <xdr:col>3</xdr:col>
      <xdr:colOff>12700</xdr:colOff>
      <xdr:row>1279</xdr:row>
      <xdr:rowOff>12700</xdr:rowOff>
    </xdr:from>
    <xdr:to>
      <xdr:col>4</xdr:col>
      <xdr:colOff>0</xdr:colOff>
      <xdr:row>1279</xdr:row>
      <xdr:rowOff>606425</xdr:rowOff>
    </xdr:to>
    <xdr:pic>
      <xdr:nvPicPr>
        <xdr:cNvPr id="2258" name="Рисунок 2257" descr="\\serv-fs2\1c_photo\LinkPics\159\159085_0.jpg"/>
        <xdr:cNvPicPr>
          <a:picLocks/>
        </xdr:cNvPicPr>
      </xdr:nvPicPr>
      <xdr:blipFill>
        <a:blip xmlns:r="http://schemas.openxmlformats.org/officeDocument/2006/relationships" r:embed="rId2245">
          <a:extLst>
            <a:ext uri="{28A0092B-C50C-407E-A947-70E740481C1C}">
              <a14:useLocalDpi xmlns:a14="http://schemas.microsoft.com/office/drawing/2010/main" val="0"/>
            </a:ext>
          </a:extLst>
        </a:blip>
        <a:stretch>
          <a:fillRect/>
        </a:stretch>
      </xdr:blipFill>
      <xdr:spPr>
        <a:xfrm>
          <a:off x="4660900" y="1468805800"/>
          <a:ext cx="654050" cy="593725"/>
        </a:xfrm>
        <a:prstGeom prst="rect">
          <a:avLst/>
        </a:prstGeom>
      </xdr:spPr>
    </xdr:pic>
    <xdr:clientData/>
  </xdr:twoCellAnchor>
  <xdr:twoCellAnchor>
    <xdr:from>
      <xdr:col>3</xdr:col>
      <xdr:colOff>12700</xdr:colOff>
      <xdr:row>2352</xdr:row>
      <xdr:rowOff>12700</xdr:rowOff>
    </xdr:from>
    <xdr:to>
      <xdr:col>4</xdr:col>
      <xdr:colOff>0</xdr:colOff>
      <xdr:row>2352</xdr:row>
      <xdr:rowOff>606425</xdr:rowOff>
    </xdr:to>
    <xdr:pic>
      <xdr:nvPicPr>
        <xdr:cNvPr id="2259" name="Рисунок 2258" descr="\\serv-fs2\1c_photo\LinkPics\159\159140_0.jpg"/>
        <xdr:cNvPicPr>
          <a:picLocks/>
        </xdr:cNvPicPr>
      </xdr:nvPicPr>
      <xdr:blipFill>
        <a:blip xmlns:r="http://schemas.openxmlformats.org/officeDocument/2006/relationships" r:embed="rId2246">
          <a:extLst>
            <a:ext uri="{28A0092B-C50C-407E-A947-70E740481C1C}">
              <a14:useLocalDpi xmlns:a14="http://schemas.microsoft.com/office/drawing/2010/main" val="0"/>
            </a:ext>
          </a:extLst>
        </a:blip>
        <a:stretch>
          <a:fillRect/>
        </a:stretch>
      </xdr:blipFill>
      <xdr:spPr>
        <a:xfrm>
          <a:off x="4660900" y="1469463025"/>
          <a:ext cx="654050" cy="593725"/>
        </a:xfrm>
        <a:prstGeom prst="rect">
          <a:avLst/>
        </a:prstGeom>
      </xdr:spPr>
    </xdr:pic>
    <xdr:clientData/>
  </xdr:twoCellAnchor>
  <xdr:twoCellAnchor>
    <xdr:from>
      <xdr:col>3</xdr:col>
      <xdr:colOff>12700</xdr:colOff>
      <xdr:row>649</xdr:row>
      <xdr:rowOff>12700</xdr:rowOff>
    </xdr:from>
    <xdr:to>
      <xdr:col>4</xdr:col>
      <xdr:colOff>0</xdr:colOff>
      <xdr:row>649</xdr:row>
      <xdr:rowOff>606425</xdr:rowOff>
    </xdr:to>
    <xdr:pic>
      <xdr:nvPicPr>
        <xdr:cNvPr id="2260" name="Рисунок 2259" descr="\\serv-fs2\1c_photo\LinkPics\059\059139_0.jpg"/>
        <xdr:cNvPicPr>
          <a:picLocks/>
        </xdr:cNvPicPr>
      </xdr:nvPicPr>
      <xdr:blipFill>
        <a:blip xmlns:r="http://schemas.openxmlformats.org/officeDocument/2006/relationships" r:embed="rId2247">
          <a:extLst>
            <a:ext uri="{28A0092B-C50C-407E-A947-70E740481C1C}">
              <a14:useLocalDpi xmlns:a14="http://schemas.microsoft.com/office/drawing/2010/main" val="0"/>
            </a:ext>
          </a:extLst>
        </a:blip>
        <a:stretch>
          <a:fillRect/>
        </a:stretch>
      </xdr:blipFill>
      <xdr:spPr>
        <a:xfrm>
          <a:off x="4660900" y="1470120250"/>
          <a:ext cx="654050" cy="593725"/>
        </a:xfrm>
        <a:prstGeom prst="rect">
          <a:avLst/>
        </a:prstGeom>
      </xdr:spPr>
    </xdr:pic>
    <xdr:clientData/>
  </xdr:twoCellAnchor>
  <xdr:twoCellAnchor>
    <xdr:from>
      <xdr:col>3</xdr:col>
      <xdr:colOff>12700</xdr:colOff>
      <xdr:row>3091</xdr:row>
      <xdr:rowOff>12700</xdr:rowOff>
    </xdr:from>
    <xdr:to>
      <xdr:col>4</xdr:col>
      <xdr:colOff>0</xdr:colOff>
      <xdr:row>3091</xdr:row>
      <xdr:rowOff>606425</xdr:rowOff>
    </xdr:to>
    <xdr:pic>
      <xdr:nvPicPr>
        <xdr:cNvPr id="2261" name="Рисунок 2260" descr="\\serv-fs2\1c_photo\LinkPics\159\159260_0.jpg"/>
        <xdr:cNvPicPr>
          <a:picLocks/>
        </xdr:cNvPicPr>
      </xdr:nvPicPr>
      <xdr:blipFill>
        <a:blip xmlns:r="http://schemas.openxmlformats.org/officeDocument/2006/relationships" r:embed="rId2248">
          <a:extLst>
            <a:ext uri="{28A0092B-C50C-407E-A947-70E740481C1C}">
              <a14:useLocalDpi xmlns:a14="http://schemas.microsoft.com/office/drawing/2010/main" val="0"/>
            </a:ext>
          </a:extLst>
        </a:blip>
        <a:stretch>
          <a:fillRect/>
        </a:stretch>
      </xdr:blipFill>
      <xdr:spPr>
        <a:xfrm>
          <a:off x="4660900" y="1470777475"/>
          <a:ext cx="654050" cy="593725"/>
        </a:xfrm>
        <a:prstGeom prst="rect">
          <a:avLst/>
        </a:prstGeom>
      </xdr:spPr>
    </xdr:pic>
    <xdr:clientData/>
  </xdr:twoCellAnchor>
  <xdr:twoCellAnchor>
    <xdr:from>
      <xdr:col>3</xdr:col>
      <xdr:colOff>12700</xdr:colOff>
      <xdr:row>13</xdr:row>
      <xdr:rowOff>12700</xdr:rowOff>
    </xdr:from>
    <xdr:to>
      <xdr:col>4</xdr:col>
      <xdr:colOff>0</xdr:colOff>
      <xdr:row>13</xdr:row>
      <xdr:rowOff>606425</xdr:rowOff>
    </xdr:to>
    <xdr:pic>
      <xdr:nvPicPr>
        <xdr:cNvPr id="2262" name="Рисунок 2261" descr="\\serv-fs2\1c_photo\LinkPics\148\148234_0.jpg"/>
        <xdr:cNvPicPr>
          <a:picLocks/>
        </xdr:cNvPicPr>
      </xdr:nvPicPr>
      <xdr:blipFill>
        <a:blip xmlns:r="http://schemas.openxmlformats.org/officeDocument/2006/relationships" r:embed="rId2249">
          <a:extLst>
            <a:ext uri="{28A0092B-C50C-407E-A947-70E740481C1C}">
              <a14:useLocalDpi xmlns:a14="http://schemas.microsoft.com/office/drawing/2010/main" val="0"/>
            </a:ext>
          </a:extLst>
        </a:blip>
        <a:stretch>
          <a:fillRect/>
        </a:stretch>
      </xdr:blipFill>
      <xdr:spPr>
        <a:xfrm>
          <a:off x="4660900" y="1471434700"/>
          <a:ext cx="654050" cy="593725"/>
        </a:xfrm>
        <a:prstGeom prst="rect">
          <a:avLst/>
        </a:prstGeom>
      </xdr:spPr>
    </xdr:pic>
    <xdr:clientData/>
  </xdr:twoCellAnchor>
  <xdr:twoCellAnchor>
    <xdr:from>
      <xdr:col>3</xdr:col>
      <xdr:colOff>12700</xdr:colOff>
      <xdr:row>1975</xdr:row>
      <xdr:rowOff>12700</xdr:rowOff>
    </xdr:from>
    <xdr:to>
      <xdr:col>4</xdr:col>
      <xdr:colOff>0</xdr:colOff>
      <xdr:row>1975</xdr:row>
      <xdr:rowOff>606425</xdr:rowOff>
    </xdr:to>
    <xdr:pic>
      <xdr:nvPicPr>
        <xdr:cNvPr id="2263" name="Рисунок 2262" descr="\\serv-fs2\1c_photo\LinkPics\159\159267_0.jpg"/>
        <xdr:cNvPicPr>
          <a:picLocks/>
        </xdr:cNvPicPr>
      </xdr:nvPicPr>
      <xdr:blipFill>
        <a:blip xmlns:r="http://schemas.openxmlformats.org/officeDocument/2006/relationships" r:embed="rId2250">
          <a:extLst>
            <a:ext uri="{28A0092B-C50C-407E-A947-70E740481C1C}">
              <a14:useLocalDpi xmlns:a14="http://schemas.microsoft.com/office/drawing/2010/main" val="0"/>
            </a:ext>
          </a:extLst>
        </a:blip>
        <a:stretch>
          <a:fillRect/>
        </a:stretch>
      </xdr:blipFill>
      <xdr:spPr>
        <a:xfrm>
          <a:off x="4660900" y="1472091925"/>
          <a:ext cx="654050" cy="593725"/>
        </a:xfrm>
        <a:prstGeom prst="rect">
          <a:avLst/>
        </a:prstGeom>
      </xdr:spPr>
    </xdr:pic>
    <xdr:clientData/>
  </xdr:twoCellAnchor>
  <xdr:twoCellAnchor>
    <xdr:from>
      <xdr:col>3</xdr:col>
      <xdr:colOff>12700</xdr:colOff>
      <xdr:row>884</xdr:row>
      <xdr:rowOff>12700</xdr:rowOff>
    </xdr:from>
    <xdr:to>
      <xdr:col>4</xdr:col>
      <xdr:colOff>0</xdr:colOff>
      <xdr:row>884</xdr:row>
      <xdr:rowOff>606425</xdr:rowOff>
    </xdr:to>
    <xdr:pic>
      <xdr:nvPicPr>
        <xdr:cNvPr id="2264" name="Рисунок 2263" descr="\\serv-fs2\1c_photo\LinkPics\149\149524_0.jpg"/>
        <xdr:cNvPicPr>
          <a:picLocks/>
        </xdr:cNvPicPr>
      </xdr:nvPicPr>
      <xdr:blipFill>
        <a:blip xmlns:r="http://schemas.openxmlformats.org/officeDocument/2006/relationships" r:embed="rId2251">
          <a:extLst>
            <a:ext uri="{28A0092B-C50C-407E-A947-70E740481C1C}">
              <a14:useLocalDpi xmlns:a14="http://schemas.microsoft.com/office/drawing/2010/main" val="0"/>
            </a:ext>
          </a:extLst>
        </a:blip>
        <a:stretch>
          <a:fillRect/>
        </a:stretch>
      </xdr:blipFill>
      <xdr:spPr>
        <a:xfrm>
          <a:off x="4660900" y="1472749150"/>
          <a:ext cx="654050" cy="593725"/>
        </a:xfrm>
        <a:prstGeom prst="rect">
          <a:avLst/>
        </a:prstGeom>
      </xdr:spPr>
    </xdr:pic>
    <xdr:clientData/>
  </xdr:twoCellAnchor>
  <xdr:twoCellAnchor>
    <xdr:from>
      <xdr:col>3</xdr:col>
      <xdr:colOff>12700</xdr:colOff>
      <xdr:row>1105</xdr:row>
      <xdr:rowOff>12700</xdr:rowOff>
    </xdr:from>
    <xdr:to>
      <xdr:col>4</xdr:col>
      <xdr:colOff>0</xdr:colOff>
      <xdr:row>1105</xdr:row>
      <xdr:rowOff>606425</xdr:rowOff>
    </xdr:to>
    <xdr:pic>
      <xdr:nvPicPr>
        <xdr:cNvPr id="2265" name="Рисунок 2264" descr="\\serv-fs2\1c_photo\LinkPics\159\159286_0.jpg"/>
        <xdr:cNvPicPr>
          <a:picLocks/>
        </xdr:cNvPicPr>
      </xdr:nvPicPr>
      <xdr:blipFill>
        <a:blip xmlns:r="http://schemas.openxmlformats.org/officeDocument/2006/relationships" r:embed="rId2252">
          <a:extLst>
            <a:ext uri="{28A0092B-C50C-407E-A947-70E740481C1C}">
              <a14:useLocalDpi xmlns:a14="http://schemas.microsoft.com/office/drawing/2010/main" val="0"/>
            </a:ext>
          </a:extLst>
        </a:blip>
        <a:stretch>
          <a:fillRect/>
        </a:stretch>
      </xdr:blipFill>
      <xdr:spPr>
        <a:xfrm>
          <a:off x="4660900" y="1473406375"/>
          <a:ext cx="654050" cy="593725"/>
        </a:xfrm>
        <a:prstGeom prst="rect">
          <a:avLst/>
        </a:prstGeom>
      </xdr:spPr>
    </xdr:pic>
    <xdr:clientData/>
  </xdr:twoCellAnchor>
  <xdr:twoCellAnchor>
    <xdr:from>
      <xdr:col>3</xdr:col>
      <xdr:colOff>12700</xdr:colOff>
      <xdr:row>2683</xdr:row>
      <xdr:rowOff>12700</xdr:rowOff>
    </xdr:from>
    <xdr:to>
      <xdr:col>4</xdr:col>
      <xdr:colOff>0</xdr:colOff>
      <xdr:row>2683</xdr:row>
      <xdr:rowOff>606425</xdr:rowOff>
    </xdr:to>
    <xdr:pic>
      <xdr:nvPicPr>
        <xdr:cNvPr id="2266" name="Рисунок 2265" descr="\\serv-fs2\1c_photo\LinkPics\151\151363_0.jpg"/>
        <xdr:cNvPicPr>
          <a:picLocks/>
        </xdr:cNvPicPr>
      </xdr:nvPicPr>
      <xdr:blipFill>
        <a:blip xmlns:r="http://schemas.openxmlformats.org/officeDocument/2006/relationships" r:embed="rId2253">
          <a:extLst>
            <a:ext uri="{28A0092B-C50C-407E-A947-70E740481C1C}">
              <a14:useLocalDpi xmlns:a14="http://schemas.microsoft.com/office/drawing/2010/main" val="0"/>
            </a:ext>
          </a:extLst>
        </a:blip>
        <a:stretch>
          <a:fillRect/>
        </a:stretch>
      </xdr:blipFill>
      <xdr:spPr>
        <a:xfrm>
          <a:off x="4660900" y="1474063600"/>
          <a:ext cx="654050" cy="593725"/>
        </a:xfrm>
        <a:prstGeom prst="rect">
          <a:avLst/>
        </a:prstGeom>
      </xdr:spPr>
    </xdr:pic>
    <xdr:clientData/>
  </xdr:twoCellAnchor>
  <xdr:twoCellAnchor>
    <xdr:from>
      <xdr:col>3</xdr:col>
      <xdr:colOff>12700</xdr:colOff>
      <xdr:row>2353</xdr:row>
      <xdr:rowOff>12700</xdr:rowOff>
    </xdr:from>
    <xdr:to>
      <xdr:col>4</xdr:col>
      <xdr:colOff>0</xdr:colOff>
      <xdr:row>2353</xdr:row>
      <xdr:rowOff>606425</xdr:rowOff>
    </xdr:to>
    <xdr:pic>
      <xdr:nvPicPr>
        <xdr:cNvPr id="2267" name="Рисунок 2266" descr="\\serv-fs2\1c_photo\LinkPics\151\151366_0.jpg"/>
        <xdr:cNvPicPr>
          <a:picLocks/>
        </xdr:cNvPicPr>
      </xdr:nvPicPr>
      <xdr:blipFill>
        <a:blip xmlns:r="http://schemas.openxmlformats.org/officeDocument/2006/relationships" r:embed="rId2254">
          <a:extLst>
            <a:ext uri="{28A0092B-C50C-407E-A947-70E740481C1C}">
              <a14:useLocalDpi xmlns:a14="http://schemas.microsoft.com/office/drawing/2010/main" val="0"/>
            </a:ext>
          </a:extLst>
        </a:blip>
        <a:stretch>
          <a:fillRect/>
        </a:stretch>
      </xdr:blipFill>
      <xdr:spPr>
        <a:xfrm>
          <a:off x="4660900" y="1474720825"/>
          <a:ext cx="654050" cy="593725"/>
        </a:xfrm>
        <a:prstGeom prst="rect">
          <a:avLst/>
        </a:prstGeom>
      </xdr:spPr>
    </xdr:pic>
    <xdr:clientData/>
  </xdr:twoCellAnchor>
  <xdr:twoCellAnchor>
    <xdr:from>
      <xdr:col>3</xdr:col>
      <xdr:colOff>12700</xdr:colOff>
      <xdr:row>1976</xdr:row>
      <xdr:rowOff>12700</xdr:rowOff>
    </xdr:from>
    <xdr:to>
      <xdr:col>4</xdr:col>
      <xdr:colOff>0</xdr:colOff>
      <xdr:row>1976</xdr:row>
      <xdr:rowOff>606425</xdr:rowOff>
    </xdr:to>
    <xdr:pic>
      <xdr:nvPicPr>
        <xdr:cNvPr id="2268" name="Рисунок 2267" descr="\\serv-fs2\1c_photo\LinkPics\153\153202_0.jpg"/>
        <xdr:cNvPicPr>
          <a:picLocks/>
        </xdr:cNvPicPr>
      </xdr:nvPicPr>
      <xdr:blipFill>
        <a:blip xmlns:r="http://schemas.openxmlformats.org/officeDocument/2006/relationships" r:embed="rId2255">
          <a:extLst>
            <a:ext uri="{28A0092B-C50C-407E-A947-70E740481C1C}">
              <a14:useLocalDpi xmlns:a14="http://schemas.microsoft.com/office/drawing/2010/main" val="0"/>
            </a:ext>
          </a:extLst>
        </a:blip>
        <a:stretch>
          <a:fillRect/>
        </a:stretch>
      </xdr:blipFill>
      <xdr:spPr>
        <a:xfrm>
          <a:off x="4660900" y="1475378050"/>
          <a:ext cx="654050" cy="593725"/>
        </a:xfrm>
        <a:prstGeom prst="rect">
          <a:avLst/>
        </a:prstGeom>
      </xdr:spPr>
    </xdr:pic>
    <xdr:clientData/>
  </xdr:twoCellAnchor>
  <xdr:twoCellAnchor>
    <xdr:from>
      <xdr:col>3</xdr:col>
      <xdr:colOff>12700</xdr:colOff>
      <xdr:row>684</xdr:row>
      <xdr:rowOff>12700</xdr:rowOff>
    </xdr:from>
    <xdr:to>
      <xdr:col>4</xdr:col>
      <xdr:colOff>0</xdr:colOff>
      <xdr:row>684</xdr:row>
      <xdr:rowOff>606425</xdr:rowOff>
    </xdr:to>
    <xdr:pic>
      <xdr:nvPicPr>
        <xdr:cNvPr id="2269" name="Рисунок 2268" descr="\\serv-fs2\1c_photo\LinkPics\155\155548_0.jpg"/>
        <xdr:cNvPicPr>
          <a:picLocks/>
        </xdr:cNvPicPr>
      </xdr:nvPicPr>
      <xdr:blipFill>
        <a:blip xmlns:r="http://schemas.openxmlformats.org/officeDocument/2006/relationships" r:embed="rId2256">
          <a:extLst>
            <a:ext uri="{28A0092B-C50C-407E-A947-70E740481C1C}">
              <a14:useLocalDpi xmlns:a14="http://schemas.microsoft.com/office/drawing/2010/main" val="0"/>
            </a:ext>
          </a:extLst>
        </a:blip>
        <a:stretch>
          <a:fillRect/>
        </a:stretch>
      </xdr:blipFill>
      <xdr:spPr>
        <a:xfrm>
          <a:off x="4660900" y="1476035275"/>
          <a:ext cx="654050" cy="593725"/>
        </a:xfrm>
        <a:prstGeom prst="rect">
          <a:avLst/>
        </a:prstGeom>
      </xdr:spPr>
    </xdr:pic>
    <xdr:clientData/>
  </xdr:twoCellAnchor>
  <xdr:twoCellAnchor>
    <xdr:from>
      <xdr:col>3</xdr:col>
      <xdr:colOff>12700</xdr:colOff>
      <xdr:row>1697</xdr:row>
      <xdr:rowOff>12700</xdr:rowOff>
    </xdr:from>
    <xdr:to>
      <xdr:col>4</xdr:col>
      <xdr:colOff>0</xdr:colOff>
      <xdr:row>1697</xdr:row>
      <xdr:rowOff>606425</xdr:rowOff>
    </xdr:to>
    <xdr:pic>
      <xdr:nvPicPr>
        <xdr:cNvPr id="2270" name="Рисунок 2269" descr="\\serv-fs2\1c_photo\LinkPics\150\150591_0.jpg"/>
        <xdr:cNvPicPr>
          <a:picLocks/>
        </xdr:cNvPicPr>
      </xdr:nvPicPr>
      <xdr:blipFill>
        <a:blip xmlns:r="http://schemas.openxmlformats.org/officeDocument/2006/relationships" r:embed="rId2257">
          <a:extLst>
            <a:ext uri="{28A0092B-C50C-407E-A947-70E740481C1C}">
              <a14:useLocalDpi xmlns:a14="http://schemas.microsoft.com/office/drawing/2010/main" val="0"/>
            </a:ext>
          </a:extLst>
        </a:blip>
        <a:stretch>
          <a:fillRect/>
        </a:stretch>
      </xdr:blipFill>
      <xdr:spPr>
        <a:xfrm>
          <a:off x="4660900" y="1476692500"/>
          <a:ext cx="654050" cy="593725"/>
        </a:xfrm>
        <a:prstGeom prst="rect">
          <a:avLst/>
        </a:prstGeom>
      </xdr:spPr>
    </xdr:pic>
    <xdr:clientData/>
  </xdr:twoCellAnchor>
  <xdr:twoCellAnchor>
    <xdr:from>
      <xdr:col>3</xdr:col>
      <xdr:colOff>12700</xdr:colOff>
      <xdr:row>2354</xdr:row>
      <xdr:rowOff>12700</xdr:rowOff>
    </xdr:from>
    <xdr:to>
      <xdr:col>4</xdr:col>
      <xdr:colOff>0</xdr:colOff>
      <xdr:row>2354</xdr:row>
      <xdr:rowOff>606425</xdr:rowOff>
    </xdr:to>
    <xdr:pic>
      <xdr:nvPicPr>
        <xdr:cNvPr id="2271" name="Рисунок 2270" descr="\\serv-fs2\1c_photo\LinkPics\157\157202_0.jpg"/>
        <xdr:cNvPicPr>
          <a:picLocks/>
        </xdr:cNvPicPr>
      </xdr:nvPicPr>
      <xdr:blipFill>
        <a:blip xmlns:r="http://schemas.openxmlformats.org/officeDocument/2006/relationships" r:embed="rId2258">
          <a:extLst>
            <a:ext uri="{28A0092B-C50C-407E-A947-70E740481C1C}">
              <a14:useLocalDpi xmlns:a14="http://schemas.microsoft.com/office/drawing/2010/main" val="0"/>
            </a:ext>
          </a:extLst>
        </a:blip>
        <a:stretch>
          <a:fillRect/>
        </a:stretch>
      </xdr:blipFill>
      <xdr:spPr>
        <a:xfrm>
          <a:off x="4660900" y="1477349725"/>
          <a:ext cx="654050" cy="593725"/>
        </a:xfrm>
        <a:prstGeom prst="rect">
          <a:avLst/>
        </a:prstGeom>
      </xdr:spPr>
    </xdr:pic>
    <xdr:clientData/>
  </xdr:twoCellAnchor>
  <xdr:twoCellAnchor>
    <xdr:from>
      <xdr:col>3</xdr:col>
      <xdr:colOff>12700</xdr:colOff>
      <xdr:row>1863</xdr:row>
      <xdr:rowOff>12700</xdr:rowOff>
    </xdr:from>
    <xdr:to>
      <xdr:col>4</xdr:col>
      <xdr:colOff>0</xdr:colOff>
      <xdr:row>1863</xdr:row>
      <xdr:rowOff>606425</xdr:rowOff>
    </xdr:to>
    <xdr:pic>
      <xdr:nvPicPr>
        <xdr:cNvPr id="2272" name="Рисунок 2271" descr="\\serv-fs2\1c_photo\LinkPics\147\147517_0.jpg"/>
        <xdr:cNvPicPr>
          <a:picLocks/>
        </xdr:cNvPicPr>
      </xdr:nvPicPr>
      <xdr:blipFill>
        <a:blip xmlns:r="http://schemas.openxmlformats.org/officeDocument/2006/relationships" r:embed="rId2259">
          <a:extLst>
            <a:ext uri="{28A0092B-C50C-407E-A947-70E740481C1C}">
              <a14:useLocalDpi xmlns:a14="http://schemas.microsoft.com/office/drawing/2010/main" val="0"/>
            </a:ext>
          </a:extLst>
        </a:blip>
        <a:stretch>
          <a:fillRect/>
        </a:stretch>
      </xdr:blipFill>
      <xdr:spPr>
        <a:xfrm>
          <a:off x="4660900" y="1478006950"/>
          <a:ext cx="654050" cy="593725"/>
        </a:xfrm>
        <a:prstGeom prst="rect">
          <a:avLst/>
        </a:prstGeom>
      </xdr:spPr>
    </xdr:pic>
    <xdr:clientData/>
  </xdr:twoCellAnchor>
  <xdr:twoCellAnchor>
    <xdr:from>
      <xdr:col>3</xdr:col>
      <xdr:colOff>12700</xdr:colOff>
      <xdr:row>897</xdr:row>
      <xdr:rowOff>12700</xdr:rowOff>
    </xdr:from>
    <xdr:to>
      <xdr:col>4</xdr:col>
      <xdr:colOff>0</xdr:colOff>
      <xdr:row>897</xdr:row>
      <xdr:rowOff>606425</xdr:rowOff>
    </xdr:to>
    <xdr:pic>
      <xdr:nvPicPr>
        <xdr:cNvPr id="2273" name="Рисунок 2272" descr="\\serv-fs2\1c_photo\LinkPics\156\156191_0.jpg"/>
        <xdr:cNvPicPr>
          <a:picLocks/>
        </xdr:cNvPicPr>
      </xdr:nvPicPr>
      <xdr:blipFill>
        <a:blip xmlns:r="http://schemas.openxmlformats.org/officeDocument/2006/relationships" r:embed="rId2260">
          <a:extLst>
            <a:ext uri="{28A0092B-C50C-407E-A947-70E740481C1C}">
              <a14:useLocalDpi xmlns:a14="http://schemas.microsoft.com/office/drawing/2010/main" val="0"/>
            </a:ext>
          </a:extLst>
        </a:blip>
        <a:stretch>
          <a:fillRect/>
        </a:stretch>
      </xdr:blipFill>
      <xdr:spPr>
        <a:xfrm>
          <a:off x="4660900" y="1478664175"/>
          <a:ext cx="654050" cy="593725"/>
        </a:xfrm>
        <a:prstGeom prst="rect">
          <a:avLst/>
        </a:prstGeom>
      </xdr:spPr>
    </xdr:pic>
    <xdr:clientData/>
  </xdr:twoCellAnchor>
  <xdr:twoCellAnchor>
    <xdr:from>
      <xdr:col>3</xdr:col>
      <xdr:colOff>12700</xdr:colOff>
      <xdr:row>1944</xdr:row>
      <xdr:rowOff>12700</xdr:rowOff>
    </xdr:from>
    <xdr:to>
      <xdr:col>4</xdr:col>
      <xdr:colOff>0</xdr:colOff>
      <xdr:row>1944</xdr:row>
      <xdr:rowOff>606425</xdr:rowOff>
    </xdr:to>
    <xdr:pic>
      <xdr:nvPicPr>
        <xdr:cNvPr id="2274" name="Рисунок 2273" descr="\\serv-fs2\1c_photo\LinkPics\157\157287_0.jpg"/>
        <xdr:cNvPicPr>
          <a:picLocks/>
        </xdr:cNvPicPr>
      </xdr:nvPicPr>
      <xdr:blipFill>
        <a:blip xmlns:r="http://schemas.openxmlformats.org/officeDocument/2006/relationships" r:embed="rId2261">
          <a:extLst>
            <a:ext uri="{28A0092B-C50C-407E-A947-70E740481C1C}">
              <a14:useLocalDpi xmlns:a14="http://schemas.microsoft.com/office/drawing/2010/main" val="0"/>
            </a:ext>
          </a:extLst>
        </a:blip>
        <a:stretch>
          <a:fillRect/>
        </a:stretch>
      </xdr:blipFill>
      <xdr:spPr>
        <a:xfrm>
          <a:off x="4660900" y="1479321400"/>
          <a:ext cx="654050" cy="593725"/>
        </a:xfrm>
        <a:prstGeom prst="rect">
          <a:avLst/>
        </a:prstGeom>
      </xdr:spPr>
    </xdr:pic>
    <xdr:clientData/>
  </xdr:twoCellAnchor>
  <xdr:twoCellAnchor>
    <xdr:from>
      <xdr:col>3</xdr:col>
      <xdr:colOff>12700</xdr:colOff>
      <xdr:row>3020</xdr:row>
      <xdr:rowOff>12700</xdr:rowOff>
    </xdr:from>
    <xdr:to>
      <xdr:col>4</xdr:col>
      <xdr:colOff>0</xdr:colOff>
      <xdr:row>3020</xdr:row>
      <xdr:rowOff>606425</xdr:rowOff>
    </xdr:to>
    <xdr:pic>
      <xdr:nvPicPr>
        <xdr:cNvPr id="2275" name="Рисунок 2274" descr="\\serv-fs2\1c_photo\LinkPics\158\158782_0.jpg"/>
        <xdr:cNvPicPr>
          <a:picLocks/>
        </xdr:cNvPicPr>
      </xdr:nvPicPr>
      <xdr:blipFill>
        <a:blip xmlns:r="http://schemas.openxmlformats.org/officeDocument/2006/relationships" r:embed="rId2262">
          <a:extLst>
            <a:ext uri="{28A0092B-C50C-407E-A947-70E740481C1C}">
              <a14:useLocalDpi xmlns:a14="http://schemas.microsoft.com/office/drawing/2010/main" val="0"/>
            </a:ext>
          </a:extLst>
        </a:blip>
        <a:stretch>
          <a:fillRect/>
        </a:stretch>
      </xdr:blipFill>
      <xdr:spPr>
        <a:xfrm>
          <a:off x="4660900" y="1479978625"/>
          <a:ext cx="654050" cy="593725"/>
        </a:xfrm>
        <a:prstGeom prst="rect">
          <a:avLst/>
        </a:prstGeom>
      </xdr:spPr>
    </xdr:pic>
    <xdr:clientData/>
  </xdr:twoCellAnchor>
  <xdr:twoCellAnchor>
    <xdr:from>
      <xdr:col>3</xdr:col>
      <xdr:colOff>12700</xdr:colOff>
      <xdr:row>1043</xdr:row>
      <xdr:rowOff>12700</xdr:rowOff>
    </xdr:from>
    <xdr:to>
      <xdr:col>4</xdr:col>
      <xdr:colOff>0</xdr:colOff>
      <xdr:row>1043</xdr:row>
      <xdr:rowOff>606425</xdr:rowOff>
    </xdr:to>
    <xdr:pic>
      <xdr:nvPicPr>
        <xdr:cNvPr id="2276" name="Рисунок 2275" descr="\\serv-fs2\1c_photo\LinkPics\157\157139_0.jpg"/>
        <xdr:cNvPicPr>
          <a:picLocks/>
        </xdr:cNvPicPr>
      </xdr:nvPicPr>
      <xdr:blipFill>
        <a:blip xmlns:r="http://schemas.openxmlformats.org/officeDocument/2006/relationships" r:embed="rId2263">
          <a:extLst>
            <a:ext uri="{28A0092B-C50C-407E-A947-70E740481C1C}">
              <a14:useLocalDpi xmlns:a14="http://schemas.microsoft.com/office/drawing/2010/main" val="0"/>
            </a:ext>
          </a:extLst>
        </a:blip>
        <a:stretch>
          <a:fillRect/>
        </a:stretch>
      </xdr:blipFill>
      <xdr:spPr>
        <a:xfrm>
          <a:off x="4660900" y="1480635850"/>
          <a:ext cx="654050" cy="593725"/>
        </a:xfrm>
        <a:prstGeom prst="rect">
          <a:avLst/>
        </a:prstGeom>
      </xdr:spPr>
    </xdr:pic>
    <xdr:clientData/>
  </xdr:twoCellAnchor>
  <xdr:twoCellAnchor>
    <xdr:from>
      <xdr:col>3</xdr:col>
      <xdr:colOff>12700</xdr:colOff>
      <xdr:row>3092</xdr:row>
      <xdr:rowOff>12700</xdr:rowOff>
    </xdr:from>
    <xdr:to>
      <xdr:col>4</xdr:col>
      <xdr:colOff>0</xdr:colOff>
      <xdr:row>3092</xdr:row>
      <xdr:rowOff>606425</xdr:rowOff>
    </xdr:to>
    <xdr:pic>
      <xdr:nvPicPr>
        <xdr:cNvPr id="2277" name="Рисунок 2276" descr="\\serv-fs2\1c_photo\LinkPics\158\158972_0.jpg"/>
        <xdr:cNvPicPr>
          <a:picLocks/>
        </xdr:cNvPicPr>
      </xdr:nvPicPr>
      <xdr:blipFill>
        <a:blip xmlns:r="http://schemas.openxmlformats.org/officeDocument/2006/relationships" r:embed="rId2264">
          <a:extLst>
            <a:ext uri="{28A0092B-C50C-407E-A947-70E740481C1C}">
              <a14:useLocalDpi xmlns:a14="http://schemas.microsoft.com/office/drawing/2010/main" val="0"/>
            </a:ext>
          </a:extLst>
        </a:blip>
        <a:stretch>
          <a:fillRect/>
        </a:stretch>
      </xdr:blipFill>
      <xdr:spPr>
        <a:xfrm>
          <a:off x="4660900" y="1481293075"/>
          <a:ext cx="654050" cy="593725"/>
        </a:xfrm>
        <a:prstGeom prst="rect">
          <a:avLst/>
        </a:prstGeom>
      </xdr:spPr>
    </xdr:pic>
    <xdr:clientData/>
  </xdr:twoCellAnchor>
  <xdr:twoCellAnchor>
    <xdr:from>
      <xdr:col>3</xdr:col>
      <xdr:colOff>12700</xdr:colOff>
      <xdr:row>1714</xdr:row>
      <xdr:rowOff>12700</xdr:rowOff>
    </xdr:from>
    <xdr:to>
      <xdr:col>4</xdr:col>
      <xdr:colOff>0</xdr:colOff>
      <xdr:row>1714</xdr:row>
      <xdr:rowOff>606425</xdr:rowOff>
    </xdr:to>
    <xdr:pic>
      <xdr:nvPicPr>
        <xdr:cNvPr id="2278" name="Рисунок 2277" descr="\\serv-fs2\1c_photo\LinkPics\150\150376_0.jpg"/>
        <xdr:cNvPicPr>
          <a:picLocks/>
        </xdr:cNvPicPr>
      </xdr:nvPicPr>
      <xdr:blipFill>
        <a:blip xmlns:r="http://schemas.openxmlformats.org/officeDocument/2006/relationships" r:embed="rId2265">
          <a:extLst>
            <a:ext uri="{28A0092B-C50C-407E-A947-70E740481C1C}">
              <a14:useLocalDpi xmlns:a14="http://schemas.microsoft.com/office/drawing/2010/main" val="0"/>
            </a:ext>
          </a:extLst>
        </a:blip>
        <a:stretch>
          <a:fillRect/>
        </a:stretch>
      </xdr:blipFill>
      <xdr:spPr>
        <a:xfrm>
          <a:off x="4660900" y="1481950300"/>
          <a:ext cx="654050" cy="593725"/>
        </a:xfrm>
        <a:prstGeom prst="rect">
          <a:avLst/>
        </a:prstGeom>
      </xdr:spPr>
    </xdr:pic>
    <xdr:clientData/>
  </xdr:twoCellAnchor>
  <xdr:twoCellAnchor>
    <xdr:from>
      <xdr:col>3</xdr:col>
      <xdr:colOff>12700</xdr:colOff>
      <xdr:row>2355</xdr:row>
      <xdr:rowOff>12700</xdr:rowOff>
    </xdr:from>
    <xdr:to>
      <xdr:col>4</xdr:col>
      <xdr:colOff>0</xdr:colOff>
      <xdr:row>2355</xdr:row>
      <xdr:rowOff>606425</xdr:rowOff>
    </xdr:to>
    <xdr:pic>
      <xdr:nvPicPr>
        <xdr:cNvPr id="2279" name="Рисунок 2278" descr="\\serv-fs2\1c_photo\LinkPics\159\159030_0.jpg"/>
        <xdr:cNvPicPr>
          <a:picLocks/>
        </xdr:cNvPicPr>
      </xdr:nvPicPr>
      <xdr:blipFill>
        <a:blip xmlns:r="http://schemas.openxmlformats.org/officeDocument/2006/relationships" r:embed="rId2266">
          <a:extLst>
            <a:ext uri="{28A0092B-C50C-407E-A947-70E740481C1C}">
              <a14:useLocalDpi xmlns:a14="http://schemas.microsoft.com/office/drawing/2010/main" val="0"/>
            </a:ext>
          </a:extLst>
        </a:blip>
        <a:stretch>
          <a:fillRect/>
        </a:stretch>
      </xdr:blipFill>
      <xdr:spPr>
        <a:xfrm>
          <a:off x="4660900" y="1482607525"/>
          <a:ext cx="654050" cy="593725"/>
        </a:xfrm>
        <a:prstGeom prst="rect">
          <a:avLst/>
        </a:prstGeom>
      </xdr:spPr>
    </xdr:pic>
    <xdr:clientData/>
  </xdr:twoCellAnchor>
  <xdr:twoCellAnchor>
    <xdr:from>
      <xdr:col>3</xdr:col>
      <xdr:colOff>12700</xdr:colOff>
      <xdr:row>2356</xdr:row>
      <xdr:rowOff>12700</xdr:rowOff>
    </xdr:from>
    <xdr:to>
      <xdr:col>4</xdr:col>
      <xdr:colOff>0</xdr:colOff>
      <xdr:row>2356</xdr:row>
      <xdr:rowOff>606425</xdr:rowOff>
    </xdr:to>
    <xdr:pic>
      <xdr:nvPicPr>
        <xdr:cNvPr id="2280" name="Рисунок 2279" descr="\\serv-fs2\1c_photo\LinkPics\153\153556_0.jpg"/>
        <xdr:cNvPicPr>
          <a:picLocks/>
        </xdr:cNvPicPr>
      </xdr:nvPicPr>
      <xdr:blipFill>
        <a:blip xmlns:r="http://schemas.openxmlformats.org/officeDocument/2006/relationships" r:embed="rId2267">
          <a:extLst>
            <a:ext uri="{28A0092B-C50C-407E-A947-70E740481C1C}">
              <a14:useLocalDpi xmlns:a14="http://schemas.microsoft.com/office/drawing/2010/main" val="0"/>
            </a:ext>
          </a:extLst>
        </a:blip>
        <a:stretch>
          <a:fillRect/>
        </a:stretch>
      </xdr:blipFill>
      <xdr:spPr>
        <a:xfrm>
          <a:off x="4660900" y="1483264750"/>
          <a:ext cx="654050" cy="593725"/>
        </a:xfrm>
        <a:prstGeom prst="rect">
          <a:avLst/>
        </a:prstGeom>
      </xdr:spPr>
    </xdr:pic>
    <xdr:clientData/>
  </xdr:twoCellAnchor>
  <xdr:twoCellAnchor>
    <xdr:from>
      <xdr:col>3</xdr:col>
      <xdr:colOff>12700</xdr:colOff>
      <xdr:row>1373</xdr:row>
      <xdr:rowOff>12700</xdr:rowOff>
    </xdr:from>
    <xdr:to>
      <xdr:col>4</xdr:col>
      <xdr:colOff>0</xdr:colOff>
      <xdr:row>1373</xdr:row>
      <xdr:rowOff>606425</xdr:rowOff>
    </xdr:to>
    <xdr:pic>
      <xdr:nvPicPr>
        <xdr:cNvPr id="2281" name="Рисунок 2280" descr="\\serv-fs2\1c_photo\LinkPics\159\159038_0.jpg"/>
        <xdr:cNvPicPr>
          <a:picLocks/>
        </xdr:cNvPicPr>
      </xdr:nvPicPr>
      <xdr:blipFill>
        <a:blip xmlns:r="http://schemas.openxmlformats.org/officeDocument/2006/relationships" r:embed="rId2268">
          <a:extLst>
            <a:ext uri="{28A0092B-C50C-407E-A947-70E740481C1C}">
              <a14:useLocalDpi xmlns:a14="http://schemas.microsoft.com/office/drawing/2010/main" val="0"/>
            </a:ext>
          </a:extLst>
        </a:blip>
        <a:stretch>
          <a:fillRect/>
        </a:stretch>
      </xdr:blipFill>
      <xdr:spPr>
        <a:xfrm>
          <a:off x="4660900" y="1483921975"/>
          <a:ext cx="654050" cy="593725"/>
        </a:xfrm>
        <a:prstGeom prst="rect">
          <a:avLst/>
        </a:prstGeom>
      </xdr:spPr>
    </xdr:pic>
    <xdr:clientData/>
  </xdr:twoCellAnchor>
  <xdr:twoCellAnchor>
    <xdr:from>
      <xdr:col>3</xdr:col>
      <xdr:colOff>12700</xdr:colOff>
      <xdr:row>2357</xdr:row>
      <xdr:rowOff>12700</xdr:rowOff>
    </xdr:from>
    <xdr:to>
      <xdr:col>4</xdr:col>
      <xdr:colOff>0</xdr:colOff>
      <xdr:row>2357</xdr:row>
      <xdr:rowOff>606425</xdr:rowOff>
    </xdr:to>
    <xdr:pic>
      <xdr:nvPicPr>
        <xdr:cNvPr id="2282" name="Рисунок 2281" descr="\\serv-fs2\1c_photo\LinkPics\157\157206_0.jpg"/>
        <xdr:cNvPicPr>
          <a:picLocks/>
        </xdr:cNvPicPr>
      </xdr:nvPicPr>
      <xdr:blipFill>
        <a:blip xmlns:r="http://schemas.openxmlformats.org/officeDocument/2006/relationships" r:embed="rId2269">
          <a:extLst>
            <a:ext uri="{28A0092B-C50C-407E-A947-70E740481C1C}">
              <a14:useLocalDpi xmlns:a14="http://schemas.microsoft.com/office/drawing/2010/main" val="0"/>
            </a:ext>
          </a:extLst>
        </a:blip>
        <a:stretch>
          <a:fillRect/>
        </a:stretch>
      </xdr:blipFill>
      <xdr:spPr>
        <a:xfrm>
          <a:off x="4660900" y="1484579200"/>
          <a:ext cx="654050" cy="593725"/>
        </a:xfrm>
        <a:prstGeom prst="rect">
          <a:avLst/>
        </a:prstGeom>
      </xdr:spPr>
    </xdr:pic>
    <xdr:clientData/>
  </xdr:twoCellAnchor>
  <xdr:twoCellAnchor>
    <xdr:from>
      <xdr:col>3</xdr:col>
      <xdr:colOff>12700</xdr:colOff>
      <xdr:row>2670</xdr:row>
      <xdr:rowOff>12700</xdr:rowOff>
    </xdr:from>
    <xdr:to>
      <xdr:col>4</xdr:col>
      <xdr:colOff>0</xdr:colOff>
      <xdr:row>2670</xdr:row>
      <xdr:rowOff>606425</xdr:rowOff>
    </xdr:to>
    <xdr:pic>
      <xdr:nvPicPr>
        <xdr:cNvPr id="2283" name="Рисунок 2282" descr="\\serv-fs2\1c_photo\LinkPics\150\150545_0.jpg"/>
        <xdr:cNvPicPr>
          <a:picLocks/>
        </xdr:cNvPicPr>
      </xdr:nvPicPr>
      <xdr:blipFill>
        <a:blip xmlns:r="http://schemas.openxmlformats.org/officeDocument/2006/relationships" r:embed="rId2270">
          <a:extLst>
            <a:ext uri="{28A0092B-C50C-407E-A947-70E740481C1C}">
              <a14:useLocalDpi xmlns:a14="http://schemas.microsoft.com/office/drawing/2010/main" val="0"/>
            </a:ext>
          </a:extLst>
        </a:blip>
        <a:stretch>
          <a:fillRect/>
        </a:stretch>
      </xdr:blipFill>
      <xdr:spPr>
        <a:xfrm>
          <a:off x="4660900" y="1485236425"/>
          <a:ext cx="654050" cy="593725"/>
        </a:xfrm>
        <a:prstGeom prst="rect">
          <a:avLst/>
        </a:prstGeom>
      </xdr:spPr>
    </xdr:pic>
    <xdr:clientData/>
  </xdr:twoCellAnchor>
  <xdr:twoCellAnchor>
    <xdr:from>
      <xdr:col>3</xdr:col>
      <xdr:colOff>12700</xdr:colOff>
      <xdr:row>2218</xdr:row>
      <xdr:rowOff>12700</xdr:rowOff>
    </xdr:from>
    <xdr:to>
      <xdr:col>4</xdr:col>
      <xdr:colOff>0</xdr:colOff>
      <xdr:row>2218</xdr:row>
      <xdr:rowOff>606425</xdr:rowOff>
    </xdr:to>
    <xdr:pic>
      <xdr:nvPicPr>
        <xdr:cNvPr id="2284" name="Рисунок 2283" descr="\\serv-fs2\1c_photo\LinkPics\157\157392_0.jpg"/>
        <xdr:cNvPicPr>
          <a:picLocks/>
        </xdr:cNvPicPr>
      </xdr:nvPicPr>
      <xdr:blipFill>
        <a:blip xmlns:r="http://schemas.openxmlformats.org/officeDocument/2006/relationships" r:embed="rId2271">
          <a:extLst>
            <a:ext uri="{28A0092B-C50C-407E-A947-70E740481C1C}">
              <a14:useLocalDpi xmlns:a14="http://schemas.microsoft.com/office/drawing/2010/main" val="0"/>
            </a:ext>
          </a:extLst>
        </a:blip>
        <a:stretch>
          <a:fillRect/>
        </a:stretch>
      </xdr:blipFill>
      <xdr:spPr>
        <a:xfrm>
          <a:off x="4660900" y="1485893650"/>
          <a:ext cx="654050" cy="593725"/>
        </a:xfrm>
        <a:prstGeom prst="rect">
          <a:avLst/>
        </a:prstGeom>
      </xdr:spPr>
    </xdr:pic>
    <xdr:clientData/>
  </xdr:twoCellAnchor>
  <xdr:twoCellAnchor>
    <xdr:from>
      <xdr:col>3</xdr:col>
      <xdr:colOff>12700</xdr:colOff>
      <xdr:row>3663</xdr:row>
      <xdr:rowOff>12700</xdr:rowOff>
    </xdr:from>
    <xdr:to>
      <xdr:col>4</xdr:col>
      <xdr:colOff>0</xdr:colOff>
      <xdr:row>3663</xdr:row>
      <xdr:rowOff>606425</xdr:rowOff>
    </xdr:to>
    <xdr:pic>
      <xdr:nvPicPr>
        <xdr:cNvPr id="2285" name="Рисунок 2284" descr="\\serv-fs2\1c_photo\LinkPics\121\121044_0.jpg"/>
        <xdr:cNvPicPr>
          <a:picLocks/>
        </xdr:cNvPicPr>
      </xdr:nvPicPr>
      <xdr:blipFill>
        <a:blip xmlns:r="http://schemas.openxmlformats.org/officeDocument/2006/relationships" r:embed="rId2272">
          <a:extLst>
            <a:ext uri="{28A0092B-C50C-407E-A947-70E740481C1C}">
              <a14:useLocalDpi xmlns:a14="http://schemas.microsoft.com/office/drawing/2010/main" val="0"/>
            </a:ext>
          </a:extLst>
        </a:blip>
        <a:stretch>
          <a:fillRect/>
        </a:stretch>
      </xdr:blipFill>
      <xdr:spPr>
        <a:xfrm>
          <a:off x="4660900" y="1486550875"/>
          <a:ext cx="654050" cy="593725"/>
        </a:xfrm>
        <a:prstGeom prst="rect">
          <a:avLst/>
        </a:prstGeom>
      </xdr:spPr>
    </xdr:pic>
    <xdr:clientData/>
  </xdr:twoCellAnchor>
  <xdr:twoCellAnchor>
    <xdr:from>
      <xdr:col>3</xdr:col>
      <xdr:colOff>12700</xdr:colOff>
      <xdr:row>1313</xdr:row>
      <xdr:rowOff>12700</xdr:rowOff>
    </xdr:from>
    <xdr:to>
      <xdr:col>4</xdr:col>
      <xdr:colOff>0</xdr:colOff>
      <xdr:row>1313</xdr:row>
      <xdr:rowOff>606425</xdr:rowOff>
    </xdr:to>
    <xdr:pic>
      <xdr:nvPicPr>
        <xdr:cNvPr id="2286" name="Рисунок 2285" descr="\\serv-fs2\1c_photo\LinkPics\154\154894_0.jpg"/>
        <xdr:cNvPicPr>
          <a:picLocks/>
        </xdr:cNvPicPr>
      </xdr:nvPicPr>
      <xdr:blipFill>
        <a:blip xmlns:r="http://schemas.openxmlformats.org/officeDocument/2006/relationships" r:embed="rId2273">
          <a:extLst>
            <a:ext uri="{28A0092B-C50C-407E-A947-70E740481C1C}">
              <a14:useLocalDpi xmlns:a14="http://schemas.microsoft.com/office/drawing/2010/main" val="0"/>
            </a:ext>
          </a:extLst>
        </a:blip>
        <a:stretch>
          <a:fillRect/>
        </a:stretch>
      </xdr:blipFill>
      <xdr:spPr>
        <a:xfrm>
          <a:off x="4660900" y="1487208100"/>
          <a:ext cx="654050" cy="593725"/>
        </a:xfrm>
        <a:prstGeom prst="rect">
          <a:avLst/>
        </a:prstGeom>
      </xdr:spPr>
    </xdr:pic>
    <xdr:clientData/>
  </xdr:twoCellAnchor>
  <xdr:twoCellAnchor>
    <xdr:from>
      <xdr:col>3</xdr:col>
      <xdr:colOff>12700</xdr:colOff>
      <xdr:row>3313</xdr:row>
      <xdr:rowOff>12700</xdr:rowOff>
    </xdr:from>
    <xdr:to>
      <xdr:col>4</xdr:col>
      <xdr:colOff>0</xdr:colOff>
      <xdr:row>3313</xdr:row>
      <xdr:rowOff>606425</xdr:rowOff>
    </xdr:to>
    <xdr:pic>
      <xdr:nvPicPr>
        <xdr:cNvPr id="2287" name="Рисунок 2286" descr="\\serv-fs2\1c_photo\LinkPics\119\119209_0.jpg"/>
        <xdr:cNvPicPr>
          <a:picLocks/>
        </xdr:cNvPicPr>
      </xdr:nvPicPr>
      <xdr:blipFill>
        <a:blip xmlns:r="http://schemas.openxmlformats.org/officeDocument/2006/relationships" r:embed="rId2274">
          <a:extLst>
            <a:ext uri="{28A0092B-C50C-407E-A947-70E740481C1C}">
              <a14:useLocalDpi xmlns:a14="http://schemas.microsoft.com/office/drawing/2010/main" val="0"/>
            </a:ext>
          </a:extLst>
        </a:blip>
        <a:stretch>
          <a:fillRect/>
        </a:stretch>
      </xdr:blipFill>
      <xdr:spPr>
        <a:xfrm>
          <a:off x="4660900" y="1487865325"/>
          <a:ext cx="654050" cy="593725"/>
        </a:xfrm>
        <a:prstGeom prst="rect">
          <a:avLst/>
        </a:prstGeom>
      </xdr:spPr>
    </xdr:pic>
    <xdr:clientData/>
  </xdr:twoCellAnchor>
  <xdr:twoCellAnchor>
    <xdr:from>
      <xdr:col>3</xdr:col>
      <xdr:colOff>12700</xdr:colOff>
      <xdr:row>725</xdr:row>
      <xdr:rowOff>12700</xdr:rowOff>
    </xdr:from>
    <xdr:to>
      <xdr:col>4</xdr:col>
      <xdr:colOff>0</xdr:colOff>
      <xdr:row>725</xdr:row>
      <xdr:rowOff>606425</xdr:rowOff>
    </xdr:to>
    <xdr:pic>
      <xdr:nvPicPr>
        <xdr:cNvPr id="2288" name="Рисунок 2287" descr="\\serv-fs2\1c_photo\LinkPics\155\155622_0.jpg"/>
        <xdr:cNvPicPr>
          <a:picLocks/>
        </xdr:cNvPicPr>
      </xdr:nvPicPr>
      <xdr:blipFill>
        <a:blip xmlns:r="http://schemas.openxmlformats.org/officeDocument/2006/relationships" r:embed="rId2275">
          <a:extLst>
            <a:ext uri="{28A0092B-C50C-407E-A947-70E740481C1C}">
              <a14:useLocalDpi xmlns:a14="http://schemas.microsoft.com/office/drawing/2010/main" val="0"/>
            </a:ext>
          </a:extLst>
        </a:blip>
        <a:stretch>
          <a:fillRect/>
        </a:stretch>
      </xdr:blipFill>
      <xdr:spPr>
        <a:xfrm>
          <a:off x="4660900" y="1488522550"/>
          <a:ext cx="654050" cy="593725"/>
        </a:xfrm>
        <a:prstGeom prst="rect">
          <a:avLst/>
        </a:prstGeom>
      </xdr:spPr>
    </xdr:pic>
    <xdr:clientData/>
  </xdr:twoCellAnchor>
  <xdr:twoCellAnchor>
    <xdr:from>
      <xdr:col>3</xdr:col>
      <xdr:colOff>12700</xdr:colOff>
      <xdr:row>2695</xdr:row>
      <xdr:rowOff>12700</xdr:rowOff>
    </xdr:from>
    <xdr:to>
      <xdr:col>4</xdr:col>
      <xdr:colOff>0</xdr:colOff>
      <xdr:row>2695</xdr:row>
      <xdr:rowOff>606425</xdr:rowOff>
    </xdr:to>
    <xdr:pic>
      <xdr:nvPicPr>
        <xdr:cNvPr id="2289" name="Рисунок 2288" descr="\\serv-fs2\1c_photo\LinkPics\159\159001_0.jpg"/>
        <xdr:cNvPicPr>
          <a:picLocks/>
        </xdr:cNvPicPr>
      </xdr:nvPicPr>
      <xdr:blipFill>
        <a:blip xmlns:r="http://schemas.openxmlformats.org/officeDocument/2006/relationships" r:embed="rId2276">
          <a:extLst>
            <a:ext uri="{28A0092B-C50C-407E-A947-70E740481C1C}">
              <a14:useLocalDpi xmlns:a14="http://schemas.microsoft.com/office/drawing/2010/main" val="0"/>
            </a:ext>
          </a:extLst>
        </a:blip>
        <a:stretch>
          <a:fillRect/>
        </a:stretch>
      </xdr:blipFill>
      <xdr:spPr>
        <a:xfrm>
          <a:off x="4660900" y="1489179775"/>
          <a:ext cx="654050" cy="593725"/>
        </a:xfrm>
        <a:prstGeom prst="rect">
          <a:avLst/>
        </a:prstGeom>
      </xdr:spPr>
    </xdr:pic>
    <xdr:clientData/>
  </xdr:twoCellAnchor>
  <xdr:twoCellAnchor>
    <xdr:from>
      <xdr:col>3</xdr:col>
      <xdr:colOff>12700</xdr:colOff>
      <xdr:row>223</xdr:row>
      <xdr:rowOff>12700</xdr:rowOff>
    </xdr:from>
    <xdr:to>
      <xdr:col>4</xdr:col>
      <xdr:colOff>0</xdr:colOff>
      <xdr:row>223</xdr:row>
      <xdr:rowOff>606425</xdr:rowOff>
    </xdr:to>
    <xdr:pic>
      <xdr:nvPicPr>
        <xdr:cNvPr id="2290" name="Рисунок 2289" descr="\\serv-fs2\1c_photo\LinkPics\151\151050_0.jpg"/>
        <xdr:cNvPicPr>
          <a:picLocks/>
        </xdr:cNvPicPr>
      </xdr:nvPicPr>
      <xdr:blipFill>
        <a:blip xmlns:r="http://schemas.openxmlformats.org/officeDocument/2006/relationships" r:embed="rId2277">
          <a:extLst>
            <a:ext uri="{28A0092B-C50C-407E-A947-70E740481C1C}">
              <a14:useLocalDpi xmlns:a14="http://schemas.microsoft.com/office/drawing/2010/main" val="0"/>
            </a:ext>
          </a:extLst>
        </a:blip>
        <a:stretch>
          <a:fillRect/>
        </a:stretch>
      </xdr:blipFill>
      <xdr:spPr>
        <a:xfrm>
          <a:off x="4660900" y="1489837000"/>
          <a:ext cx="654050" cy="593725"/>
        </a:xfrm>
        <a:prstGeom prst="rect">
          <a:avLst/>
        </a:prstGeom>
      </xdr:spPr>
    </xdr:pic>
    <xdr:clientData/>
  </xdr:twoCellAnchor>
  <xdr:twoCellAnchor>
    <xdr:from>
      <xdr:col>3</xdr:col>
      <xdr:colOff>12700</xdr:colOff>
      <xdr:row>797</xdr:row>
      <xdr:rowOff>12700</xdr:rowOff>
    </xdr:from>
    <xdr:to>
      <xdr:col>4</xdr:col>
      <xdr:colOff>0</xdr:colOff>
      <xdr:row>797</xdr:row>
      <xdr:rowOff>606425</xdr:rowOff>
    </xdr:to>
    <xdr:pic>
      <xdr:nvPicPr>
        <xdr:cNvPr id="2291" name="Рисунок 2290" descr="\\serv-fs2\1c_photo\LinkPics\155\155638_0.jpg"/>
        <xdr:cNvPicPr>
          <a:picLocks/>
        </xdr:cNvPicPr>
      </xdr:nvPicPr>
      <xdr:blipFill>
        <a:blip xmlns:r="http://schemas.openxmlformats.org/officeDocument/2006/relationships" r:embed="rId2278">
          <a:extLst>
            <a:ext uri="{28A0092B-C50C-407E-A947-70E740481C1C}">
              <a14:useLocalDpi xmlns:a14="http://schemas.microsoft.com/office/drawing/2010/main" val="0"/>
            </a:ext>
          </a:extLst>
        </a:blip>
        <a:stretch>
          <a:fillRect/>
        </a:stretch>
      </xdr:blipFill>
      <xdr:spPr>
        <a:xfrm>
          <a:off x="4660900" y="1490494225"/>
          <a:ext cx="654050" cy="593725"/>
        </a:xfrm>
        <a:prstGeom prst="rect">
          <a:avLst/>
        </a:prstGeom>
      </xdr:spPr>
    </xdr:pic>
    <xdr:clientData/>
  </xdr:twoCellAnchor>
  <xdr:twoCellAnchor>
    <xdr:from>
      <xdr:col>3</xdr:col>
      <xdr:colOff>12700</xdr:colOff>
      <xdr:row>885</xdr:row>
      <xdr:rowOff>12700</xdr:rowOff>
    </xdr:from>
    <xdr:to>
      <xdr:col>4</xdr:col>
      <xdr:colOff>0</xdr:colOff>
      <xdr:row>885</xdr:row>
      <xdr:rowOff>606425</xdr:rowOff>
    </xdr:to>
    <xdr:pic>
      <xdr:nvPicPr>
        <xdr:cNvPr id="2292" name="Рисунок 2291" descr="\\serv-fs2\1c_photo\LinkPics\159\159042_0.jpg"/>
        <xdr:cNvPicPr>
          <a:picLocks/>
        </xdr:cNvPicPr>
      </xdr:nvPicPr>
      <xdr:blipFill>
        <a:blip xmlns:r="http://schemas.openxmlformats.org/officeDocument/2006/relationships" r:embed="rId2279">
          <a:extLst>
            <a:ext uri="{28A0092B-C50C-407E-A947-70E740481C1C}">
              <a14:useLocalDpi xmlns:a14="http://schemas.microsoft.com/office/drawing/2010/main" val="0"/>
            </a:ext>
          </a:extLst>
        </a:blip>
        <a:stretch>
          <a:fillRect/>
        </a:stretch>
      </xdr:blipFill>
      <xdr:spPr>
        <a:xfrm>
          <a:off x="4660900" y="1491151450"/>
          <a:ext cx="654050" cy="593725"/>
        </a:xfrm>
        <a:prstGeom prst="rect">
          <a:avLst/>
        </a:prstGeom>
      </xdr:spPr>
    </xdr:pic>
    <xdr:clientData/>
  </xdr:twoCellAnchor>
  <xdr:twoCellAnchor>
    <xdr:from>
      <xdr:col>3</xdr:col>
      <xdr:colOff>12700</xdr:colOff>
      <xdr:row>2789</xdr:row>
      <xdr:rowOff>12700</xdr:rowOff>
    </xdr:from>
    <xdr:to>
      <xdr:col>4</xdr:col>
      <xdr:colOff>0</xdr:colOff>
      <xdr:row>2789</xdr:row>
      <xdr:rowOff>606425</xdr:rowOff>
    </xdr:to>
    <xdr:pic>
      <xdr:nvPicPr>
        <xdr:cNvPr id="2293" name="Рисунок 2292" descr="\\serv-fs2\1c_photo\LinkPics\150\150548_0.jpg"/>
        <xdr:cNvPicPr>
          <a:picLocks/>
        </xdr:cNvPicPr>
      </xdr:nvPicPr>
      <xdr:blipFill>
        <a:blip xmlns:r="http://schemas.openxmlformats.org/officeDocument/2006/relationships" r:embed="rId2280">
          <a:extLst>
            <a:ext uri="{28A0092B-C50C-407E-A947-70E740481C1C}">
              <a14:useLocalDpi xmlns:a14="http://schemas.microsoft.com/office/drawing/2010/main" val="0"/>
            </a:ext>
          </a:extLst>
        </a:blip>
        <a:stretch>
          <a:fillRect/>
        </a:stretch>
      </xdr:blipFill>
      <xdr:spPr>
        <a:xfrm>
          <a:off x="4660900" y="1491808675"/>
          <a:ext cx="654050" cy="593725"/>
        </a:xfrm>
        <a:prstGeom prst="rect">
          <a:avLst/>
        </a:prstGeom>
      </xdr:spPr>
    </xdr:pic>
    <xdr:clientData/>
  </xdr:twoCellAnchor>
  <xdr:twoCellAnchor>
    <xdr:from>
      <xdr:col>3</xdr:col>
      <xdr:colOff>12700</xdr:colOff>
      <xdr:row>3021</xdr:row>
      <xdr:rowOff>12700</xdr:rowOff>
    </xdr:from>
    <xdr:to>
      <xdr:col>4</xdr:col>
      <xdr:colOff>0</xdr:colOff>
      <xdr:row>3021</xdr:row>
      <xdr:rowOff>606425</xdr:rowOff>
    </xdr:to>
    <xdr:pic>
      <xdr:nvPicPr>
        <xdr:cNvPr id="2294" name="Рисунок 2293" descr="\\serv-fs2\1c_photo\LinkPics\159\159058_0.jpg"/>
        <xdr:cNvPicPr>
          <a:picLocks/>
        </xdr:cNvPicPr>
      </xdr:nvPicPr>
      <xdr:blipFill>
        <a:blip xmlns:r="http://schemas.openxmlformats.org/officeDocument/2006/relationships" r:embed="rId2281">
          <a:extLst>
            <a:ext uri="{28A0092B-C50C-407E-A947-70E740481C1C}">
              <a14:useLocalDpi xmlns:a14="http://schemas.microsoft.com/office/drawing/2010/main" val="0"/>
            </a:ext>
          </a:extLst>
        </a:blip>
        <a:stretch>
          <a:fillRect/>
        </a:stretch>
      </xdr:blipFill>
      <xdr:spPr>
        <a:xfrm>
          <a:off x="4660900" y="1492465900"/>
          <a:ext cx="654050" cy="593725"/>
        </a:xfrm>
        <a:prstGeom prst="rect">
          <a:avLst/>
        </a:prstGeom>
      </xdr:spPr>
    </xdr:pic>
    <xdr:clientData/>
  </xdr:twoCellAnchor>
  <xdr:twoCellAnchor>
    <xdr:from>
      <xdr:col>3</xdr:col>
      <xdr:colOff>12700</xdr:colOff>
      <xdr:row>1106</xdr:row>
      <xdr:rowOff>12700</xdr:rowOff>
    </xdr:from>
    <xdr:to>
      <xdr:col>4</xdr:col>
      <xdr:colOff>0</xdr:colOff>
      <xdr:row>1106</xdr:row>
      <xdr:rowOff>606425</xdr:rowOff>
    </xdr:to>
    <xdr:pic>
      <xdr:nvPicPr>
        <xdr:cNvPr id="2295" name="Рисунок 2294" descr="\\serv-fs2\1c_photo\LinkPics\150\150833_0.jpg"/>
        <xdr:cNvPicPr>
          <a:picLocks/>
        </xdr:cNvPicPr>
      </xdr:nvPicPr>
      <xdr:blipFill>
        <a:blip xmlns:r="http://schemas.openxmlformats.org/officeDocument/2006/relationships" r:embed="rId2282">
          <a:extLst>
            <a:ext uri="{28A0092B-C50C-407E-A947-70E740481C1C}">
              <a14:useLocalDpi xmlns:a14="http://schemas.microsoft.com/office/drawing/2010/main" val="0"/>
            </a:ext>
          </a:extLst>
        </a:blip>
        <a:stretch>
          <a:fillRect/>
        </a:stretch>
      </xdr:blipFill>
      <xdr:spPr>
        <a:xfrm>
          <a:off x="4660900" y="1493123125"/>
          <a:ext cx="654050" cy="593725"/>
        </a:xfrm>
        <a:prstGeom prst="rect">
          <a:avLst/>
        </a:prstGeom>
      </xdr:spPr>
    </xdr:pic>
    <xdr:clientData/>
  </xdr:twoCellAnchor>
  <xdr:twoCellAnchor>
    <xdr:from>
      <xdr:col>3</xdr:col>
      <xdr:colOff>12700</xdr:colOff>
      <xdr:row>1270</xdr:row>
      <xdr:rowOff>12700</xdr:rowOff>
    </xdr:from>
    <xdr:to>
      <xdr:col>4</xdr:col>
      <xdr:colOff>0</xdr:colOff>
      <xdr:row>1270</xdr:row>
      <xdr:rowOff>606425</xdr:rowOff>
    </xdr:to>
    <xdr:pic>
      <xdr:nvPicPr>
        <xdr:cNvPr id="2296" name="Рисунок 2295" descr="\\serv-fs2\1c_photo\LinkPics\155\155202_0.jpg"/>
        <xdr:cNvPicPr>
          <a:picLocks/>
        </xdr:cNvPicPr>
      </xdr:nvPicPr>
      <xdr:blipFill>
        <a:blip xmlns:r="http://schemas.openxmlformats.org/officeDocument/2006/relationships" r:embed="rId2283">
          <a:extLst>
            <a:ext uri="{28A0092B-C50C-407E-A947-70E740481C1C}">
              <a14:useLocalDpi xmlns:a14="http://schemas.microsoft.com/office/drawing/2010/main" val="0"/>
            </a:ext>
          </a:extLst>
        </a:blip>
        <a:stretch>
          <a:fillRect/>
        </a:stretch>
      </xdr:blipFill>
      <xdr:spPr>
        <a:xfrm>
          <a:off x="4660900" y="1493780350"/>
          <a:ext cx="654050" cy="593725"/>
        </a:xfrm>
        <a:prstGeom prst="rect">
          <a:avLst/>
        </a:prstGeom>
      </xdr:spPr>
    </xdr:pic>
    <xdr:clientData/>
  </xdr:twoCellAnchor>
  <xdr:twoCellAnchor>
    <xdr:from>
      <xdr:col>3</xdr:col>
      <xdr:colOff>12700</xdr:colOff>
      <xdr:row>1107</xdr:row>
      <xdr:rowOff>12700</xdr:rowOff>
    </xdr:from>
    <xdr:to>
      <xdr:col>4</xdr:col>
      <xdr:colOff>0</xdr:colOff>
      <xdr:row>1107</xdr:row>
      <xdr:rowOff>606425</xdr:rowOff>
    </xdr:to>
    <xdr:pic>
      <xdr:nvPicPr>
        <xdr:cNvPr id="2297" name="Рисунок 2296" descr="\\serv-fs2\1c_photo\LinkPics\156\156182_0.jpg"/>
        <xdr:cNvPicPr>
          <a:picLocks/>
        </xdr:cNvPicPr>
      </xdr:nvPicPr>
      <xdr:blipFill>
        <a:blip xmlns:r="http://schemas.openxmlformats.org/officeDocument/2006/relationships" r:embed="rId2284">
          <a:extLst>
            <a:ext uri="{28A0092B-C50C-407E-A947-70E740481C1C}">
              <a14:useLocalDpi xmlns:a14="http://schemas.microsoft.com/office/drawing/2010/main" val="0"/>
            </a:ext>
          </a:extLst>
        </a:blip>
        <a:stretch>
          <a:fillRect/>
        </a:stretch>
      </xdr:blipFill>
      <xdr:spPr>
        <a:xfrm>
          <a:off x="4660900" y="1494437575"/>
          <a:ext cx="654050" cy="593725"/>
        </a:xfrm>
        <a:prstGeom prst="rect">
          <a:avLst/>
        </a:prstGeom>
      </xdr:spPr>
    </xdr:pic>
    <xdr:clientData/>
  </xdr:twoCellAnchor>
  <xdr:twoCellAnchor>
    <xdr:from>
      <xdr:col>3</xdr:col>
      <xdr:colOff>12700</xdr:colOff>
      <xdr:row>2358</xdr:row>
      <xdr:rowOff>12700</xdr:rowOff>
    </xdr:from>
    <xdr:to>
      <xdr:col>4</xdr:col>
      <xdr:colOff>0</xdr:colOff>
      <xdr:row>2358</xdr:row>
      <xdr:rowOff>606425</xdr:rowOff>
    </xdr:to>
    <xdr:pic>
      <xdr:nvPicPr>
        <xdr:cNvPr id="2298" name="Рисунок 2297" descr="\\serv-fs2\1c_photo\LinkPics\155\155211_0.jpg"/>
        <xdr:cNvPicPr>
          <a:picLocks/>
        </xdr:cNvPicPr>
      </xdr:nvPicPr>
      <xdr:blipFill>
        <a:blip xmlns:r="http://schemas.openxmlformats.org/officeDocument/2006/relationships" r:embed="rId2285">
          <a:extLst>
            <a:ext uri="{28A0092B-C50C-407E-A947-70E740481C1C}">
              <a14:useLocalDpi xmlns:a14="http://schemas.microsoft.com/office/drawing/2010/main" val="0"/>
            </a:ext>
          </a:extLst>
        </a:blip>
        <a:stretch>
          <a:fillRect/>
        </a:stretch>
      </xdr:blipFill>
      <xdr:spPr>
        <a:xfrm>
          <a:off x="4660900" y="1495094800"/>
          <a:ext cx="654050" cy="593725"/>
        </a:xfrm>
        <a:prstGeom prst="rect">
          <a:avLst/>
        </a:prstGeom>
      </xdr:spPr>
    </xdr:pic>
    <xdr:clientData/>
  </xdr:twoCellAnchor>
  <xdr:twoCellAnchor>
    <xdr:from>
      <xdr:col>3</xdr:col>
      <xdr:colOff>12700</xdr:colOff>
      <xdr:row>3022</xdr:row>
      <xdr:rowOff>12700</xdr:rowOff>
    </xdr:from>
    <xdr:to>
      <xdr:col>4</xdr:col>
      <xdr:colOff>0</xdr:colOff>
      <xdr:row>3022</xdr:row>
      <xdr:rowOff>606425</xdr:rowOff>
    </xdr:to>
    <xdr:pic>
      <xdr:nvPicPr>
        <xdr:cNvPr id="2299" name="Рисунок 2298" descr="\\serv-fs2\1c_photo\LinkPics\159\159066_0.jpg"/>
        <xdr:cNvPicPr>
          <a:picLocks/>
        </xdr:cNvPicPr>
      </xdr:nvPicPr>
      <xdr:blipFill>
        <a:blip xmlns:r="http://schemas.openxmlformats.org/officeDocument/2006/relationships" r:embed="rId2286">
          <a:extLst>
            <a:ext uri="{28A0092B-C50C-407E-A947-70E740481C1C}">
              <a14:useLocalDpi xmlns:a14="http://schemas.microsoft.com/office/drawing/2010/main" val="0"/>
            </a:ext>
          </a:extLst>
        </a:blip>
        <a:stretch>
          <a:fillRect/>
        </a:stretch>
      </xdr:blipFill>
      <xdr:spPr>
        <a:xfrm>
          <a:off x="4660900" y="1495752025"/>
          <a:ext cx="654050" cy="593725"/>
        </a:xfrm>
        <a:prstGeom prst="rect">
          <a:avLst/>
        </a:prstGeom>
      </xdr:spPr>
    </xdr:pic>
    <xdr:clientData/>
  </xdr:twoCellAnchor>
  <xdr:twoCellAnchor>
    <xdr:from>
      <xdr:col>3</xdr:col>
      <xdr:colOff>12700</xdr:colOff>
      <xdr:row>1314</xdr:row>
      <xdr:rowOff>12700</xdr:rowOff>
    </xdr:from>
    <xdr:to>
      <xdr:col>4</xdr:col>
      <xdr:colOff>0</xdr:colOff>
      <xdr:row>1314</xdr:row>
      <xdr:rowOff>606425</xdr:rowOff>
    </xdr:to>
    <xdr:pic>
      <xdr:nvPicPr>
        <xdr:cNvPr id="2300" name="Рисунок 2299" descr="\\serv-fs2\1c_photo\LinkPics\156\156150_0.jpg"/>
        <xdr:cNvPicPr>
          <a:picLocks/>
        </xdr:cNvPicPr>
      </xdr:nvPicPr>
      <xdr:blipFill>
        <a:blip xmlns:r="http://schemas.openxmlformats.org/officeDocument/2006/relationships" r:embed="rId2287">
          <a:extLst>
            <a:ext uri="{28A0092B-C50C-407E-A947-70E740481C1C}">
              <a14:useLocalDpi xmlns:a14="http://schemas.microsoft.com/office/drawing/2010/main" val="0"/>
            </a:ext>
          </a:extLst>
        </a:blip>
        <a:stretch>
          <a:fillRect/>
        </a:stretch>
      </xdr:blipFill>
      <xdr:spPr>
        <a:xfrm>
          <a:off x="4660900" y="1496409250"/>
          <a:ext cx="654050" cy="593725"/>
        </a:xfrm>
        <a:prstGeom prst="rect">
          <a:avLst/>
        </a:prstGeom>
      </xdr:spPr>
    </xdr:pic>
    <xdr:clientData/>
  </xdr:twoCellAnchor>
  <xdr:twoCellAnchor>
    <xdr:from>
      <xdr:col>3</xdr:col>
      <xdr:colOff>12700</xdr:colOff>
      <xdr:row>2186</xdr:row>
      <xdr:rowOff>12700</xdr:rowOff>
    </xdr:from>
    <xdr:to>
      <xdr:col>4</xdr:col>
      <xdr:colOff>0</xdr:colOff>
      <xdr:row>2186</xdr:row>
      <xdr:rowOff>606425</xdr:rowOff>
    </xdr:to>
    <xdr:pic>
      <xdr:nvPicPr>
        <xdr:cNvPr id="2301" name="Рисунок 2300" descr="\\serv-fs2\1c_photo\LinkPics\159\159053_0.jpg"/>
        <xdr:cNvPicPr>
          <a:picLocks/>
        </xdr:cNvPicPr>
      </xdr:nvPicPr>
      <xdr:blipFill>
        <a:blip xmlns:r="http://schemas.openxmlformats.org/officeDocument/2006/relationships" r:embed="rId2288">
          <a:extLst>
            <a:ext uri="{28A0092B-C50C-407E-A947-70E740481C1C}">
              <a14:useLocalDpi xmlns:a14="http://schemas.microsoft.com/office/drawing/2010/main" val="0"/>
            </a:ext>
          </a:extLst>
        </a:blip>
        <a:stretch>
          <a:fillRect/>
        </a:stretch>
      </xdr:blipFill>
      <xdr:spPr>
        <a:xfrm>
          <a:off x="4660900" y="1497066475"/>
          <a:ext cx="654050" cy="593725"/>
        </a:xfrm>
        <a:prstGeom prst="rect">
          <a:avLst/>
        </a:prstGeom>
      </xdr:spPr>
    </xdr:pic>
    <xdr:clientData/>
  </xdr:twoCellAnchor>
  <xdr:twoCellAnchor>
    <xdr:from>
      <xdr:col>3</xdr:col>
      <xdr:colOff>12700</xdr:colOff>
      <xdr:row>609</xdr:row>
      <xdr:rowOff>12700</xdr:rowOff>
    </xdr:from>
    <xdr:to>
      <xdr:col>4</xdr:col>
      <xdr:colOff>0</xdr:colOff>
      <xdr:row>609</xdr:row>
      <xdr:rowOff>606425</xdr:rowOff>
    </xdr:to>
    <xdr:pic>
      <xdr:nvPicPr>
        <xdr:cNvPr id="2302" name="Рисунок 2301" descr="\\serv-fs2\1c_photo\LinkPics\156\156271_0.jpg"/>
        <xdr:cNvPicPr>
          <a:picLocks/>
        </xdr:cNvPicPr>
      </xdr:nvPicPr>
      <xdr:blipFill>
        <a:blip xmlns:r="http://schemas.openxmlformats.org/officeDocument/2006/relationships" r:embed="rId2289">
          <a:extLst>
            <a:ext uri="{28A0092B-C50C-407E-A947-70E740481C1C}">
              <a14:useLocalDpi xmlns:a14="http://schemas.microsoft.com/office/drawing/2010/main" val="0"/>
            </a:ext>
          </a:extLst>
        </a:blip>
        <a:stretch>
          <a:fillRect/>
        </a:stretch>
      </xdr:blipFill>
      <xdr:spPr>
        <a:xfrm>
          <a:off x="4660900" y="1497723700"/>
          <a:ext cx="654050" cy="593725"/>
        </a:xfrm>
        <a:prstGeom prst="rect">
          <a:avLst/>
        </a:prstGeom>
      </xdr:spPr>
    </xdr:pic>
    <xdr:clientData/>
  </xdr:twoCellAnchor>
  <xdr:twoCellAnchor>
    <xdr:from>
      <xdr:col>3</xdr:col>
      <xdr:colOff>12700</xdr:colOff>
      <xdr:row>685</xdr:row>
      <xdr:rowOff>12700</xdr:rowOff>
    </xdr:from>
    <xdr:to>
      <xdr:col>4</xdr:col>
      <xdr:colOff>0</xdr:colOff>
      <xdr:row>685</xdr:row>
      <xdr:rowOff>606425</xdr:rowOff>
    </xdr:to>
    <xdr:pic>
      <xdr:nvPicPr>
        <xdr:cNvPr id="2303" name="Рисунок 2302" descr="\\serv-fs2\1c_photo\LinkPics\157\157237_0.jpg"/>
        <xdr:cNvPicPr>
          <a:picLocks/>
        </xdr:cNvPicPr>
      </xdr:nvPicPr>
      <xdr:blipFill>
        <a:blip xmlns:r="http://schemas.openxmlformats.org/officeDocument/2006/relationships" r:embed="rId2290">
          <a:extLst>
            <a:ext uri="{28A0092B-C50C-407E-A947-70E740481C1C}">
              <a14:useLocalDpi xmlns:a14="http://schemas.microsoft.com/office/drawing/2010/main" val="0"/>
            </a:ext>
          </a:extLst>
        </a:blip>
        <a:stretch>
          <a:fillRect/>
        </a:stretch>
      </xdr:blipFill>
      <xdr:spPr>
        <a:xfrm>
          <a:off x="4660900" y="1498380925"/>
          <a:ext cx="654050" cy="593725"/>
        </a:xfrm>
        <a:prstGeom prst="rect">
          <a:avLst/>
        </a:prstGeom>
      </xdr:spPr>
    </xdr:pic>
    <xdr:clientData/>
  </xdr:twoCellAnchor>
  <xdr:twoCellAnchor>
    <xdr:from>
      <xdr:col>3</xdr:col>
      <xdr:colOff>12700</xdr:colOff>
      <xdr:row>2206</xdr:row>
      <xdr:rowOff>12700</xdr:rowOff>
    </xdr:from>
    <xdr:to>
      <xdr:col>4</xdr:col>
      <xdr:colOff>0</xdr:colOff>
      <xdr:row>2206</xdr:row>
      <xdr:rowOff>606425</xdr:rowOff>
    </xdr:to>
    <xdr:pic>
      <xdr:nvPicPr>
        <xdr:cNvPr id="2304" name="Рисунок 2303" descr="\\serv-fs2\1c_photo\LinkPics\159\159015_0.jpg"/>
        <xdr:cNvPicPr>
          <a:picLocks/>
        </xdr:cNvPicPr>
      </xdr:nvPicPr>
      <xdr:blipFill>
        <a:blip xmlns:r="http://schemas.openxmlformats.org/officeDocument/2006/relationships" r:embed="rId2291">
          <a:extLst>
            <a:ext uri="{28A0092B-C50C-407E-A947-70E740481C1C}">
              <a14:useLocalDpi xmlns:a14="http://schemas.microsoft.com/office/drawing/2010/main" val="0"/>
            </a:ext>
          </a:extLst>
        </a:blip>
        <a:stretch>
          <a:fillRect/>
        </a:stretch>
      </xdr:blipFill>
      <xdr:spPr>
        <a:xfrm>
          <a:off x="4660900" y="1499038150"/>
          <a:ext cx="654050" cy="593725"/>
        </a:xfrm>
        <a:prstGeom prst="rect">
          <a:avLst/>
        </a:prstGeom>
      </xdr:spPr>
    </xdr:pic>
    <xdr:clientData/>
  </xdr:twoCellAnchor>
  <xdr:twoCellAnchor>
    <xdr:from>
      <xdr:col>3</xdr:col>
      <xdr:colOff>12700</xdr:colOff>
      <xdr:row>3023</xdr:row>
      <xdr:rowOff>12700</xdr:rowOff>
    </xdr:from>
    <xdr:to>
      <xdr:col>4</xdr:col>
      <xdr:colOff>0</xdr:colOff>
      <xdr:row>3023</xdr:row>
      <xdr:rowOff>606425</xdr:rowOff>
    </xdr:to>
    <xdr:pic>
      <xdr:nvPicPr>
        <xdr:cNvPr id="2305" name="Рисунок 2304" descr="\\serv-fs2\1c_photo\LinkPics\159\159028_0.jpg"/>
        <xdr:cNvPicPr>
          <a:picLocks/>
        </xdr:cNvPicPr>
      </xdr:nvPicPr>
      <xdr:blipFill>
        <a:blip xmlns:r="http://schemas.openxmlformats.org/officeDocument/2006/relationships" r:embed="rId2292">
          <a:extLst>
            <a:ext uri="{28A0092B-C50C-407E-A947-70E740481C1C}">
              <a14:useLocalDpi xmlns:a14="http://schemas.microsoft.com/office/drawing/2010/main" val="0"/>
            </a:ext>
          </a:extLst>
        </a:blip>
        <a:stretch>
          <a:fillRect/>
        </a:stretch>
      </xdr:blipFill>
      <xdr:spPr>
        <a:xfrm>
          <a:off x="4660900" y="1499695375"/>
          <a:ext cx="654050" cy="593725"/>
        </a:xfrm>
        <a:prstGeom prst="rect">
          <a:avLst/>
        </a:prstGeom>
      </xdr:spPr>
    </xdr:pic>
    <xdr:clientData/>
  </xdr:twoCellAnchor>
  <xdr:twoCellAnchor>
    <xdr:from>
      <xdr:col>3</xdr:col>
      <xdr:colOff>12700</xdr:colOff>
      <xdr:row>3024</xdr:row>
      <xdr:rowOff>12700</xdr:rowOff>
    </xdr:from>
    <xdr:to>
      <xdr:col>4</xdr:col>
      <xdr:colOff>0</xdr:colOff>
      <xdr:row>3024</xdr:row>
      <xdr:rowOff>606425</xdr:rowOff>
    </xdr:to>
    <xdr:pic>
      <xdr:nvPicPr>
        <xdr:cNvPr id="2306" name="Рисунок 2305" descr="\\serv-fs2\1c_photo\LinkPics\159\159056_0.jpg"/>
        <xdr:cNvPicPr>
          <a:picLocks/>
        </xdr:cNvPicPr>
      </xdr:nvPicPr>
      <xdr:blipFill>
        <a:blip xmlns:r="http://schemas.openxmlformats.org/officeDocument/2006/relationships" r:embed="rId2293">
          <a:extLst>
            <a:ext uri="{28A0092B-C50C-407E-A947-70E740481C1C}">
              <a14:useLocalDpi xmlns:a14="http://schemas.microsoft.com/office/drawing/2010/main" val="0"/>
            </a:ext>
          </a:extLst>
        </a:blip>
        <a:stretch>
          <a:fillRect/>
        </a:stretch>
      </xdr:blipFill>
      <xdr:spPr>
        <a:xfrm>
          <a:off x="4660900" y="1500352600"/>
          <a:ext cx="654050" cy="593725"/>
        </a:xfrm>
        <a:prstGeom prst="rect">
          <a:avLst/>
        </a:prstGeom>
      </xdr:spPr>
    </xdr:pic>
    <xdr:clientData/>
  </xdr:twoCellAnchor>
  <xdr:twoCellAnchor>
    <xdr:from>
      <xdr:col>3</xdr:col>
      <xdr:colOff>12700</xdr:colOff>
      <xdr:row>1280</xdr:row>
      <xdr:rowOff>12700</xdr:rowOff>
    </xdr:from>
    <xdr:to>
      <xdr:col>4</xdr:col>
      <xdr:colOff>0</xdr:colOff>
      <xdr:row>1280</xdr:row>
      <xdr:rowOff>606425</xdr:rowOff>
    </xdr:to>
    <xdr:pic>
      <xdr:nvPicPr>
        <xdr:cNvPr id="2307" name="Рисунок 2306" descr="\\serv-fs2\1c_photo\LinkPics\159\159082_0.jpg"/>
        <xdr:cNvPicPr>
          <a:picLocks/>
        </xdr:cNvPicPr>
      </xdr:nvPicPr>
      <xdr:blipFill>
        <a:blip xmlns:r="http://schemas.openxmlformats.org/officeDocument/2006/relationships" r:embed="rId2294">
          <a:extLst>
            <a:ext uri="{28A0092B-C50C-407E-A947-70E740481C1C}">
              <a14:useLocalDpi xmlns:a14="http://schemas.microsoft.com/office/drawing/2010/main" val="0"/>
            </a:ext>
          </a:extLst>
        </a:blip>
        <a:stretch>
          <a:fillRect/>
        </a:stretch>
      </xdr:blipFill>
      <xdr:spPr>
        <a:xfrm>
          <a:off x="4660900" y="1501009825"/>
          <a:ext cx="654050" cy="593725"/>
        </a:xfrm>
        <a:prstGeom prst="rect">
          <a:avLst/>
        </a:prstGeom>
      </xdr:spPr>
    </xdr:pic>
    <xdr:clientData/>
  </xdr:twoCellAnchor>
  <xdr:twoCellAnchor>
    <xdr:from>
      <xdr:col>3</xdr:col>
      <xdr:colOff>12700</xdr:colOff>
      <xdr:row>686</xdr:row>
      <xdr:rowOff>12700</xdr:rowOff>
    </xdr:from>
    <xdr:to>
      <xdr:col>4</xdr:col>
      <xdr:colOff>0</xdr:colOff>
      <xdr:row>686</xdr:row>
      <xdr:rowOff>606425</xdr:rowOff>
    </xdr:to>
    <xdr:pic>
      <xdr:nvPicPr>
        <xdr:cNvPr id="2308" name="Рисунок 2307" descr="\\serv-fs2\1c_photo\LinkPics\159\159176_0.jpg"/>
        <xdr:cNvPicPr>
          <a:picLocks/>
        </xdr:cNvPicPr>
      </xdr:nvPicPr>
      <xdr:blipFill>
        <a:blip xmlns:r="http://schemas.openxmlformats.org/officeDocument/2006/relationships" r:embed="rId2295">
          <a:extLst>
            <a:ext uri="{28A0092B-C50C-407E-A947-70E740481C1C}">
              <a14:useLocalDpi xmlns:a14="http://schemas.microsoft.com/office/drawing/2010/main" val="0"/>
            </a:ext>
          </a:extLst>
        </a:blip>
        <a:stretch>
          <a:fillRect/>
        </a:stretch>
      </xdr:blipFill>
      <xdr:spPr>
        <a:xfrm>
          <a:off x="4660900" y="1501667050"/>
          <a:ext cx="654050" cy="593725"/>
        </a:xfrm>
        <a:prstGeom prst="rect">
          <a:avLst/>
        </a:prstGeom>
      </xdr:spPr>
    </xdr:pic>
    <xdr:clientData/>
  </xdr:twoCellAnchor>
  <xdr:twoCellAnchor>
    <xdr:from>
      <xdr:col>3</xdr:col>
      <xdr:colOff>12700</xdr:colOff>
      <xdr:row>3219</xdr:row>
      <xdr:rowOff>12700</xdr:rowOff>
    </xdr:from>
    <xdr:to>
      <xdr:col>4</xdr:col>
      <xdr:colOff>0</xdr:colOff>
      <xdr:row>3219</xdr:row>
      <xdr:rowOff>606425</xdr:rowOff>
    </xdr:to>
    <xdr:pic>
      <xdr:nvPicPr>
        <xdr:cNvPr id="2309" name="Рисунок 2308" descr="\\serv-fs2\1c_photo\LinkPics\147\147409_0.jpg"/>
        <xdr:cNvPicPr>
          <a:picLocks/>
        </xdr:cNvPicPr>
      </xdr:nvPicPr>
      <xdr:blipFill>
        <a:blip xmlns:r="http://schemas.openxmlformats.org/officeDocument/2006/relationships" r:embed="rId2296">
          <a:extLst>
            <a:ext uri="{28A0092B-C50C-407E-A947-70E740481C1C}">
              <a14:useLocalDpi xmlns:a14="http://schemas.microsoft.com/office/drawing/2010/main" val="0"/>
            </a:ext>
          </a:extLst>
        </a:blip>
        <a:stretch>
          <a:fillRect/>
        </a:stretch>
      </xdr:blipFill>
      <xdr:spPr>
        <a:xfrm>
          <a:off x="4660900" y="1502324275"/>
          <a:ext cx="654050" cy="593725"/>
        </a:xfrm>
        <a:prstGeom prst="rect">
          <a:avLst/>
        </a:prstGeom>
      </xdr:spPr>
    </xdr:pic>
    <xdr:clientData/>
  </xdr:twoCellAnchor>
  <xdr:twoCellAnchor>
    <xdr:from>
      <xdr:col>3</xdr:col>
      <xdr:colOff>12700</xdr:colOff>
      <xdr:row>773</xdr:row>
      <xdr:rowOff>12700</xdr:rowOff>
    </xdr:from>
    <xdr:to>
      <xdr:col>4</xdr:col>
      <xdr:colOff>0</xdr:colOff>
      <xdr:row>773</xdr:row>
      <xdr:rowOff>606425</xdr:rowOff>
    </xdr:to>
    <xdr:pic>
      <xdr:nvPicPr>
        <xdr:cNvPr id="2310" name="Рисунок 2309" descr="\\serv-fs2\1c_photo\LinkPics\159\159223_0.jpg"/>
        <xdr:cNvPicPr>
          <a:picLocks/>
        </xdr:cNvPicPr>
      </xdr:nvPicPr>
      <xdr:blipFill>
        <a:blip xmlns:r="http://schemas.openxmlformats.org/officeDocument/2006/relationships" r:embed="rId2297">
          <a:extLst>
            <a:ext uri="{28A0092B-C50C-407E-A947-70E740481C1C}">
              <a14:useLocalDpi xmlns:a14="http://schemas.microsoft.com/office/drawing/2010/main" val="0"/>
            </a:ext>
          </a:extLst>
        </a:blip>
        <a:stretch>
          <a:fillRect/>
        </a:stretch>
      </xdr:blipFill>
      <xdr:spPr>
        <a:xfrm>
          <a:off x="4660900" y="1502981500"/>
          <a:ext cx="654050" cy="593725"/>
        </a:xfrm>
        <a:prstGeom prst="rect">
          <a:avLst/>
        </a:prstGeom>
      </xdr:spPr>
    </xdr:pic>
    <xdr:clientData/>
  </xdr:twoCellAnchor>
  <xdr:twoCellAnchor>
    <xdr:from>
      <xdr:col>3</xdr:col>
      <xdr:colOff>12700</xdr:colOff>
      <xdr:row>1611</xdr:row>
      <xdr:rowOff>12700</xdr:rowOff>
    </xdr:from>
    <xdr:to>
      <xdr:col>4</xdr:col>
      <xdr:colOff>0</xdr:colOff>
      <xdr:row>1611</xdr:row>
      <xdr:rowOff>606425</xdr:rowOff>
    </xdr:to>
    <xdr:pic>
      <xdr:nvPicPr>
        <xdr:cNvPr id="2311" name="Рисунок 2310" descr="\\serv-fs2\1c_photo\LinkPics\159\159238_0.jpg"/>
        <xdr:cNvPicPr>
          <a:picLocks/>
        </xdr:cNvPicPr>
      </xdr:nvPicPr>
      <xdr:blipFill>
        <a:blip xmlns:r="http://schemas.openxmlformats.org/officeDocument/2006/relationships" r:embed="rId2298">
          <a:extLst>
            <a:ext uri="{28A0092B-C50C-407E-A947-70E740481C1C}">
              <a14:useLocalDpi xmlns:a14="http://schemas.microsoft.com/office/drawing/2010/main" val="0"/>
            </a:ext>
          </a:extLst>
        </a:blip>
        <a:stretch>
          <a:fillRect/>
        </a:stretch>
      </xdr:blipFill>
      <xdr:spPr>
        <a:xfrm>
          <a:off x="4660900" y="1503638725"/>
          <a:ext cx="654050" cy="593725"/>
        </a:xfrm>
        <a:prstGeom prst="rect">
          <a:avLst/>
        </a:prstGeom>
      </xdr:spPr>
    </xdr:pic>
    <xdr:clientData/>
  </xdr:twoCellAnchor>
  <xdr:twoCellAnchor>
    <xdr:from>
      <xdr:col>3</xdr:col>
      <xdr:colOff>12700</xdr:colOff>
      <xdr:row>2359</xdr:row>
      <xdr:rowOff>12700</xdr:rowOff>
    </xdr:from>
    <xdr:to>
      <xdr:col>4</xdr:col>
      <xdr:colOff>0</xdr:colOff>
      <xdr:row>2359</xdr:row>
      <xdr:rowOff>606425</xdr:rowOff>
    </xdr:to>
    <xdr:pic>
      <xdr:nvPicPr>
        <xdr:cNvPr id="2312" name="Рисунок 2311" descr="\\serv-fs2\1c_photo\LinkPics\159\159136_0.jpg"/>
        <xdr:cNvPicPr>
          <a:picLocks/>
        </xdr:cNvPicPr>
      </xdr:nvPicPr>
      <xdr:blipFill>
        <a:blip xmlns:r="http://schemas.openxmlformats.org/officeDocument/2006/relationships" r:embed="rId2299">
          <a:extLst>
            <a:ext uri="{28A0092B-C50C-407E-A947-70E740481C1C}">
              <a14:useLocalDpi xmlns:a14="http://schemas.microsoft.com/office/drawing/2010/main" val="0"/>
            </a:ext>
          </a:extLst>
        </a:blip>
        <a:stretch>
          <a:fillRect/>
        </a:stretch>
      </xdr:blipFill>
      <xdr:spPr>
        <a:xfrm>
          <a:off x="4660900" y="1504295950"/>
          <a:ext cx="654050" cy="593725"/>
        </a:xfrm>
        <a:prstGeom prst="rect">
          <a:avLst/>
        </a:prstGeom>
      </xdr:spPr>
    </xdr:pic>
    <xdr:clientData/>
  </xdr:twoCellAnchor>
  <xdr:twoCellAnchor>
    <xdr:from>
      <xdr:col>3</xdr:col>
      <xdr:colOff>12700</xdr:colOff>
      <xdr:row>2277</xdr:row>
      <xdr:rowOff>12700</xdr:rowOff>
    </xdr:from>
    <xdr:to>
      <xdr:col>4</xdr:col>
      <xdr:colOff>0</xdr:colOff>
      <xdr:row>2277</xdr:row>
      <xdr:rowOff>606425</xdr:rowOff>
    </xdr:to>
    <xdr:pic>
      <xdr:nvPicPr>
        <xdr:cNvPr id="2313" name="Рисунок 2312" descr="\\serv-fs2\1c_photo\LinkPics\149\149479_0.jpg"/>
        <xdr:cNvPicPr>
          <a:picLocks/>
        </xdr:cNvPicPr>
      </xdr:nvPicPr>
      <xdr:blipFill>
        <a:blip xmlns:r="http://schemas.openxmlformats.org/officeDocument/2006/relationships" r:embed="rId2300">
          <a:extLst>
            <a:ext uri="{28A0092B-C50C-407E-A947-70E740481C1C}">
              <a14:useLocalDpi xmlns:a14="http://schemas.microsoft.com/office/drawing/2010/main" val="0"/>
            </a:ext>
          </a:extLst>
        </a:blip>
        <a:stretch>
          <a:fillRect/>
        </a:stretch>
      </xdr:blipFill>
      <xdr:spPr>
        <a:xfrm>
          <a:off x="4660900" y="1504953175"/>
          <a:ext cx="654050" cy="593725"/>
        </a:xfrm>
        <a:prstGeom prst="rect">
          <a:avLst/>
        </a:prstGeom>
      </xdr:spPr>
    </xdr:pic>
    <xdr:clientData/>
  </xdr:twoCellAnchor>
  <xdr:twoCellAnchor>
    <xdr:from>
      <xdr:col>3</xdr:col>
      <xdr:colOff>12700</xdr:colOff>
      <xdr:row>2529</xdr:row>
      <xdr:rowOff>12700</xdr:rowOff>
    </xdr:from>
    <xdr:to>
      <xdr:col>4</xdr:col>
      <xdr:colOff>0</xdr:colOff>
      <xdr:row>2529</xdr:row>
      <xdr:rowOff>606425</xdr:rowOff>
    </xdr:to>
    <xdr:pic>
      <xdr:nvPicPr>
        <xdr:cNvPr id="2314" name="Рисунок 2313" descr="\\serv-fs2\1c_photo\LinkPics\151\151379_0.jpg"/>
        <xdr:cNvPicPr>
          <a:picLocks/>
        </xdr:cNvPicPr>
      </xdr:nvPicPr>
      <xdr:blipFill>
        <a:blip xmlns:r="http://schemas.openxmlformats.org/officeDocument/2006/relationships" r:embed="rId2301">
          <a:extLst>
            <a:ext uri="{28A0092B-C50C-407E-A947-70E740481C1C}">
              <a14:useLocalDpi xmlns:a14="http://schemas.microsoft.com/office/drawing/2010/main" val="0"/>
            </a:ext>
          </a:extLst>
        </a:blip>
        <a:stretch>
          <a:fillRect/>
        </a:stretch>
      </xdr:blipFill>
      <xdr:spPr>
        <a:xfrm>
          <a:off x="4660900" y="1505610400"/>
          <a:ext cx="654050" cy="593725"/>
        </a:xfrm>
        <a:prstGeom prst="rect">
          <a:avLst/>
        </a:prstGeom>
      </xdr:spPr>
    </xdr:pic>
    <xdr:clientData/>
  </xdr:twoCellAnchor>
  <xdr:twoCellAnchor>
    <xdr:from>
      <xdr:col>3</xdr:col>
      <xdr:colOff>12700</xdr:colOff>
      <xdr:row>2505</xdr:row>
      <xdr:rowOff>12700</xdr:rowOff>
    </xdr:from>
    <xdr:to>
      <xdr:col>4</xdr:col>
      <xdr:colOff>0</xdr:colOff>
      <xdr:row>2505</xdr:row>
      <xdr:rowOff>606425</xdr:rowOff>
    </xdr:to>
    <xdr:pic>
      <xdr:nvPicPr>
        <xdr:cNvPr id="2315" name="Рисунок 2314" descr="\\serv-fs2\1c_photo\LinkPics\149\149564_0.jpg"/>
        <xdr:cNvPicPr>
          <a:picLocks/>
        </xdr:cNvPicPr>
      </xdr:nvPicPr>
      <xdr:blipFill>
        <a:blip xmlns:r="http://schemas.openxmlformats.org/officeDocument/2006/relationships" r:embed="rId2302">
          <a:extLst>
            <a:ext uri="{28A0092B-C50C-407E-A947-70E740481C1C}">
              <a14:useLocalDpi xmlns:a14="http://schemas.microsoft.com/office/drawing/2010/main" val="0"/>
            </a:ext>
          </a:extLst>
        </a:blip>
        <a:stretch>
          <a:fillRect/>
        </a:stretch>
      </xdr:blipFill>
      <xdr:spPr>
        <a:xfrm>
          <a:off x="4660900" y="1506267625"/>
          <a:ext cx="654050" cy="593725"/>
        </a:xfrm>
        <a:prstGeom prst="rect">
          <a:avLst/>
        </a:prstGeom>
      </xdr:spPr>
    </xdr:pic>
    <xdr:clientData/>
  </xdr:twoCellAnchor>
  <xdr:twoCellAnchor>
    <xdr:from>
      <xdr:col>3</xdr:col>
      <xdr:colOff>12700</xdr:colOff>
      <xdr:row>919</xdr:row>
      <xdr:rowOff>12700</xdr:rowOff>
    </xdr:from>
    <xdr:to>
      <xdr:col>4</xdr:col>
      <xdr:colOff>0</xdr:colOff>
      <xdr:row>919</xdr:row>
      <xdr:rowOff>606425</xdr:rowOff>
    </xdr:to>
    <xdr:pic>
      <xdr:nvPicPr>
        <xdr:cNvPr id="2316" name="Рисунок 2315" descr="\\serv-fs2\1c_photo\LinkPics\151\151455_0.jpg"/>
        <xdr:cNvPicPr>
          <a:picLocks/>
        </xdr:cNvPicPr>
      </xdr:nvPicPr>
      <xdr:blipFill>
        <a:blip xmlns:r="http://schemas.openxmlformats.org/officeDocument/2006/relationships" r:embed="rId2303">
          <a:extLst>
            <a:ext uri="{28A0092B-C50C-407E-A947-70E740481C1C}">
              <a14:useLocalDpi xmlns:a14="http://schemas.microsoft.com/office/drawing/2010/main" val="0"/>
            </a:ext>
          </a:extLst>
        </a:blip>
        <a:stretch>
          <a:fillRect/>
        </a:stretch>
      </xdr:blipFill>
      <xdr:spPr>
        <a:xfrm>
          <a:off x="4660900" y="1506924850"/>
          <a:ext cx="654050" cy="593725"/>
        </a:xfrm>
        <a:prstGeom prst="rect">
          <a:avLst/>
        </a:prstGeom>
      </xdr:spPr>
    </xdr:pic>
    <xdr:clientData/>
  </xdr:twoCellAnchor>
  <xdr:twoCellAnchor>
    <xdr:from>
      <xdr:col>3</xdr:col>
      <xdr:colOff>12700</xdr:colOff>
      <xdr:row>1715</xdr:row>
      <xdr:rowOff>12700</xdr:rowOff>
    </xdr:from>
    <xdr:to>
      <xdr:col>4</xdr:col>
      <xdr:colOff>0</xdr:colOff>
      <xdr:row>1715</xdr:row>
      <xdr:rowOff>606425</xdr:rowOff>
    </xdr:to>
    <xdr:pic>
      <xdr:nvPicPr>
        <xdr:cNvPr id="2317" name="Рисунок 2316" descr="\\serv-fs2\1c_photo\LinkPics\150\150380_0.jpg"/>
        <xdr:cNvPicPr>
          <a:picLocks/>
        </xdr:cNvPicPr>
      </xdr:nvPicPr>
      <xdr:blipFill>
        <a:blip xmlns:r="http://schemas.openxmlformats.org/officeDocument/2006/relationships" r:embed="rId2304">
          <a:extLst>
            <a:ext uri="{28A0092B-C50C-407E-A947-70E740481C1C}">
              <a14:useLocalDpi xmlns:a14="http://schemas.microsoft.com/office/drawing/2010/main" val="0"/>
            </a:ext>
          </a:extLst>
        </a:blip>
        <a:stretch>
          <a:fillRect/>
        </a:stretch>
      </xdr:blipFill>
      <xdr:spPr>
        <a:xfrm>
          <a:off x="4660900" y="1507582075"/>
          <a:ext cx="654050" cy="593725"/>
        </a:xfrm>
        <a:prstGeom prst="rect">
          <a:avLst/>
        </a:prstGeom>
      </xdr:spPr>
    </xdr:pic>
    <xdr:clientData/>
  </xdr:twoCellAnchor>
  <xdr:twoCellAnchor>
    <xdr:from>
      <xdr:col>3</xdr:col>
      <xdr:colOff>12700</xdr:colOff>
      <xdr:row>3220</xdr:row>
      <xdr:rowOff>12700</xdr:rowOff>
    </xdr:from>
    <xdr:to>
      <xdr:col>4</xdr:col>
      <xdr:colOff>0</xdr:colOff>
      <xdr:row>3220</xdr:row>
      <xdr:rowOff>606425</xdr:rowOff>
    </xdr:to>
    <xdr:pic>
      <xdr:nvPicPr>
        <xdr:cNvPr id="2318" name="Рисунок 2317" descr="\\serv-fs2\1c_photo\LinkPics\151\151792_0.jpg"/>
        <xdr:cNvPicPr>
          <a:picLocks/>
        </xdr:cNvPicPr>
      </xdr:nvPicPr>
      <xdr:blipFill>
        <a:blip xmlns:r="http://schemas.openxmlformats.org/officeDocument/2006/relationships" r:embed="rId2305">
          <a:extLst>
            <a:ext uri="{28A0092B-C50C-407E-A947-70E740481C1C}">
              <a14:useLocalDpi xmlns:a14="http://schemas.microsoft.com/office/drawing/2010/main" val="0"/>
            </a:ext>
          </a:extLst>
        </a:blip>
        <a:stretch>
          <a:fillRect/>
        </a:stretch>
      </xdr:blipFill>
      <xdr:spPr>
        <a:xfrm>
          <a:off x="4660900" y="1508239300"/>
          <a:ext cx="654050" cy="593725"/>
        </a:xfrm>
        <a:prstGeom prst="rect">
          <a:avLst/>
        </a:prstGeom>
      </xdr:spPr>
    </xdr:pic>
    <xdr:clientData/>
  </xdr:twoCellAnchor>
  <xdr:twoCellAnchor>
    <xdr:from>
      <xdr:col>3</xdr:col>
      <xdr:colOff>12700</xdr:colOff>
      <xdr:row>2839</xdr:row>
      <xdr:rowOff>12700</xdr:rowOff>
    </xdr:from>
    <xdr:to>
      <xdr:col>4</xdr:col>
      <xdr:colOff>0</xdr:colOff>
      <xdr:row>2839</xdr:row>
      <xdr:rowOff>606425</xdr:rowOff>
    </xdr:to>
    <xdr:pic>
      <xdr:nvPicPr>
        <xdr:cNvPr id="2319" name="Рисунок 2318" descr="\\serv-fs2\1c_photo\LinkPics\151\151227_0.jpg"/>
        <xdr:cNvPicPr>
          <a:picLocks/>
        </xdr:cNvPicPr>
      </xdr:nvPicPr>
      <xdr:blipFill>
        <a:blip xmlns:r="http://schemas.openxmlformats.org/officeDocument/2006/relationships" r:embed="rId2306">
          <a:extLst>
            <a:ext uri="{28A0092B-C50C-407E-A947-70E740481C1C}">
              <a14:useLocalDpi xmlns:a14="http://schemas.microsoft.com/office/drawing/2010/main" val="0"/>
            </a:ext>
          </a:extLst>
        </a:blip>
        <a:stretch>
          <a:fillRect/>
        </a:stretch>
      </xdr:blipFill>
      <xdr:spPr>
        <a:xfrm>
          <a:off x="4660900" y="1508896525"/>
          <a:ext cx="654050" cy="593725"/>
        </a:xfrm>
        <a:prstGeom prst="rect">
          <a:avLst/>
        </a:prstGeom>
      </xdr:spPr>
    </xdr:pic>
    <xdr:clientData/>
  </xdr:twoCellAnchor>
  <xdr:twoCellAnchor>
    <xdr:from>
      <xdr:col>3</xdr:col>
      <xdr:colOff>12700</xdr:colOff>
      <xdr:row>224</xdr:row>
      <xdr:rowOff>12700</xdr:rowOff>
    </xdr:from>
    <xdr:to>
      <xdr:col>4</xdr:col>
      <xdr:colOff>0</xdr:colOff>
      <xdr:row>224</xdr:row>
      <xdr:rowOff>606425</xdr:rowOff>
    </xdr:to>
    <xdr:pic>
      <xdr:nvPicPr>
        <xdr:cNvPr id="2320" name="Рисунок 2319" descr="\\serv-fs2\1c_photo\LinkPics\152\152063_0.jpg"/>
        <xdr:cNvPicPr>
          <a:picLocks/>
        </xdr:cNvPicPr>
      </xdr:nvPicPr>
      <xdr:blipFill>
        <a:blip xmlns:r="http://schemas.openxmlformats.org/officeDocument/2006/relationships" r:embed="rId2307">
          <a:extLst>
            <a:ext uri="{28A0092B-C50C-407E-A947-70E740481C1C}">
              <a14:useLocalDpi xmlns:a14="http://schemas.microsoft.com/office/drawing/2010/main" val="0"/>
            </a:ext>
          </a:extLst>
        </a:blip>
        <a:stretch>
          <a:fillRect/>
        </a:stretch>
      </xdr:blipFill>
      <xdr:spPr>
        <a:xfrm>
          <a:off x="4660900" y="1509553750"/>
          <a:ext cx="654050" cy="593725"/>
        </a:xfrm>
        <a:prstGeom prst="rect">
          <a:avLst/>
        </a:prstGeom>
      </xdr:spPr>
    </xdr:pic>
    <xdr:clientData/>
  </xdr:twoCellAnchor>
  <xdr:twoCellAnchor>
    <xdr:from>
      <xdr:col>3</xdr:col>
      <xdr:colOff>12700</xdr:colOff>
      <xdr:row>2360</xdr:row>
      <xdr:rowOff>12700</xdr:rowOff>
    </xdr:from>
    <xdr:to>
      <xdr:col>4</xdr:col>
      <xdr:colOff>0</xdr:colOff>
      <xdr:row>2360</xdr:row>
      <xdr:rowOff>606425</xdr:rowOff>
    </xdr:to>
    <xdr:pic>
      <xdr:nvPicPr>
        <xdr:cNvPr id="2321" name="Рисунок 2320" descr="\\serv-fs2\1c_photo\LinkPics\151\151368_0.jpg"/>
        <xdr:cNvPicPr>
          <a:picLocks/>
        </xdr:cNvPicPr>
      </xdr:nvPicPr>
      <xdr:blipFill>
        <a:blip xmlns:r="http://schemas.openxmlformats.org/officeDocument/2006/relationships" r:embed="rId2308">
          <a:extLst>
            <a:ext uri="{28A0092B-C50C-407E-A947-70E740481C1C}">
              <a14:useLocalDpi xmlns:a14="http://schemas.microsoft.com/office/drawing/2010/main" val="0"/>
            </a:ext>
          </a:extLst>
        </a:blip>
        <a:stretch>
          <a:fillRect/>
        </a:stretch>
      </xdr:blipFill>
      <xdr:spPr>
        <a:xfrm>
          <a:off x="4660900" y="1510210975"/>
          <a:ext cx="654050" cy="593725"/>
        </a:xfrm>
        <a:prstGeom prst="rect">
          <a:avLst/>
        </a:prstGeom>
      </xdr:spPr>
    </xdr:pic>
    <xdr:clientData/>
  </xdr:twoCellAnchor>
  <xdr:twoCellAnchor>
    <xdr:from>
      <xdr:col>3</xdr:col>
      <xdr:colOff>12700</xdr:colOff>
      <xdr:row>1871</xdr:row>
      <xdr:rowOff>12700</xdr:rowOff>
    </xdr:from>
    <xdr:to>
      <xdr:col>4</xdr:col>
      <xdr:colOff>0</xdr:colOff>
      <xdr:row>1871</xdr:row>
      <xdr:rowOff>606425</xdr:rowOff>
    </xdr:to>
    <xdr:pic>
      <xdr:nvPicPr>
        <xdr:cNvPr id="2322" name="Рисунок 2321" descr="\\serv-fs2\1c_photo\LinkPics\153\153104_0.jpg"/>
        <xdr:cNvPicPr>
          <a:picLocks/>
        </xdr:cNvPicPr>
      </xdr:nvPicPr>
      <xdr:blipFill>
        <a:blip xmlns:r="http://schemas.openxmlformats.org/officeDocument/2006/relationships" r:embed="rId2309">
          <a:extLst>
            <a:ext uri="{28A0092B-C50C-407E-A947-70E740481C1C}">
              <a14:useLocalDpi xmlns:a14="http://schemas.microsoft.com/office/drawing/2010/main" val="0"/>
            </a:ext>
          </a:extLst>
        </a:blip>
        <a:stretch>
          <a:fillRect/>
        </a:stretch>
      </xdr:blipFill>
      <xdr:spPr>
        <a:xfrm>
          <a:off x="4660900" y="1510868200"/>
          <a:ext cx="654050" cy="593725"/>
        </a:xfrm>
        <a:prstGeom prst="rect">
          <a:avLst/>
        </a:prstGeom>
      </xdr:spPr>
    </xdr:pic>
    <xdr:clientData/>
  </xdr:twoCellAnchor>
  <xdr:twoCellAnchor>
    <xdr:from>
      <xdr:col>3</xdr:col>
      <xdr:colOff>12700</xdr:colOff>
      <xdr:row>2063</xdr:row>
      <xdr:rowOff>12700</xdr:rowOff>
    </xdr:from>
    <xdr:to>
      <xdr:col>4</xdr:col>
      <xdr:colOff>0</xdr:colOff>
      <xdr:row>2063</xdr:row>
      <xdr:rowOff>606425</xdr:rowOff>
    </xdr:to>
    <xdr:pic>
      <xdr:nvPicPr>
        <xdr:cNvPr id="2323" name="Рисунок 2322" descr="\\serv-fs2\1c_photo\LinkPics\158\158880_0.jpg"/>
        <xdr:cNvPicPr>
          <a:picLocks/>
        </xdr:cNvPicPr>
      </xdr:nvPicPr>
      <xdr:blipFill>
        <a:blip xmlns:r="http://schemas.openxmlformats.org/officeDocument/2006/relationships" r:embed="rId2310">
          <a:extLst>
            <a:ext uri="{28A0092B-C50C-407E-A947-70E740481C1C}">
              <a14:useLocalDpi xmlns:a14="http://schemas.microsoft.com/office/drawing/2010/main" val="0"/>
            </a:ext>
          </a:extLst>
        </a:blip>
        <a:stretch>
          <a:fillRect/>
        </a:stretch>
      </xdr:blipFill>
      <xdr:spPr>
        <a:xfrm>
          <a:off x="4660900" y="1511525425"/>
          <a:ext cx="654050" cy="593725"/>
        </a:xfrm>
        <a:prstGeom prst="rect">
          <a:avLst/>
        </a:prstGeom>
      </xdr:spPr>
    </xdr:pic>
    <xdr:clientData/>
  </xdr:twoCellAnchor>
  <xdr:twoCellAnchor>
    <xdr:from>
      <xdr:col>3</xdr:col>
      <xdr:colOff>12700</xdr:colOff>
      <xdr:row>1872</xdr:row>
      <xdr:rowOff>12700</xdr:rowOff>
    </xdr:from>
    <xdr:to>
      <xdr:col>4</xdr:col>
      <xdr:colOff>0</xdr:colOff>
      <xdr:row>1872</xdr:row>
      <xdr:rowOff>606425</xdr:rowOff>
    </xdr:to>
    <xdr:pic>
      <xdr:nvPicPr>
        <xdr:cNvPr id="2324" name="Рисунок 2323" descr="\\serv-fs2\1c_photo\LinkPics\153\153572_0.jpg"/>
        <xdr:cNvPicPr>
          <a:picLocks/>
        </xdr:cNvPicPr>
      </xdr:nvPicPr>
      <xdr:blipFill>
        <a:blip xmlns:r="http://schemas.openxmlformats.org/officeDocument/2006/relationships" r:embed="rId2311">
          <a:extLst>
            <a:ext uri="{28A0092B-C50C-407E-A947-70E740481C1C}">
              <a14:useLocalDpi xmlns:a14="http://schemas.microsoft.com/office/drawing/2010/main" val="0"/>
            </a:ext>
          </a:extLst>
        </a:blip>
        <a:stretch>
          <a:fillRect/>
        </a:stretch>
      </xdr:blipFill>
      <xdr:spPr>
        <a:xfrm>
          <a:off x="4660900" y="1512182650"/>
          <a:ext cx="654050" cy="593725"/>
        </a:xfrm>
        <a:prstGeom prst="rect">
          <a:avLst/>
        </a:prstGeom>
      </xdr:spPr>
    </xdr:pic>
    <xdr:clientData/>
  </xdr:twoCellAnchor>
  <xdr:twoCellAnchor>
    <xdr:from>
      <xdr:col>3</xdr:col>
      <xdr:colOff>12700</xdr:colOff>
      <xdr:row>999</xdr:row>
      <xdr:rowOff>12700</xdr:rowOff>
    </xdr:from>
    <xdr:to>
      <xdr:col>4</xdr:col>
      <xdr:colOff>0</xdr:colOff>
      <xdr:row>999</xdr:row>
      <xdr:rowOff>606425</xdr:rowOff>
    </xdr:to>
    <xdr:pic>
      <xdr:nvPicPr>
        <xdr:cNvPr id="2325" name="Рисунок 2324" descr="\\serv-fs2\1c_photo\LinkPics\158\158986_0.jpg"/>
        <xdr:cNvPicPr>
          <a:picLocks/>
        </xdr:cNvPicPr>
      </xdr:nvPicPr>
      <xdr:blipFill>
        <a:blip xmlns:r="http://schemas.openxmlformats.org/officeDocument/2006/relationships" r:embed="rId2312">
          <a:extLst>
            <a:ext uri="{28A0092B-C50C-407E-A947-70E740481C1C}">
              <a14:useLocalDpi xmlns:a14="http://schemas.microsoft.com/office/drawing/2010/main" val="0"/>
            </a:ext>
          </a:extLst>
        </a:blip>
        <a:stretch>
          <a:fillRect/>
        </a:stretch>
      </xdr:blipFill>
      <xdr:spPr>
        <a:xfrm>
          <a:off x="4660900" y="1512839875"/>
          <a:ext cx="654050" cy="593725"/>
        </a:xfrm>
        <a:prstGeom prst="rect">
          <a:avLst/>
        </a:prstGeom>
      </xdr:spPr>
    </xdr:pic>
    <xdr:clientData/>
  </xdr:twoCellAnchor>
  <xdr:twoCellAnchor>
    <xdr:from>
      <xdr:col>3</xdr:col>
      <xdr:colOff>12700</xdr:colOff>
      <xdr:row>2127</xdr:row>
      <xdr:rowOff>12700</xdr:rowOff>
    </xdr:from>
    <xdr:to>
      <xdr:col>4</xdr:col>
      <xdr:colOff>0</xdr:colOff>
      <xdr:row>2127</xdr:row>
      <xdr:rowOff>606425</xdr:rowOff>
    </xdr:to>
    <xdr:pic>
      <xdr:nvPicPr>
        <xdr:cNvPr id="2326" name="Рисунок 2325" descr="\\serv-fs2\1c_photo\LinkPics\154\154029_0.jpg"/>
        <xdr:cNvPicPr>
          <a:picLocks/>
        </xdr:cNvPicPr>
      </xdr:nvPicPr>
      <xdr:blipFill>
        <a:blip xmlns:r="http://schemas.openxmlformats.org/officeDocument/2006/relationships" r:embed="rId2313">
          <a:extLst>
            <a:ext uri="{28A0092B-C50C-407E-A947-70E740481C1C}">
              <a14:useLocalDpi xmlns:a14="http://schemas.microsoft.com/office/drawing/2010/main" val="0"/>
            </a:ext>
          </a:extLst>
        </a:blip>
        <a:stretch>
          <a:fillRect/>
        </a:stretch>
      </xdr:blipFill>
      <xdr:spPr>
        <a:xfrm>
          <a:off x="4660900" y="1513497100"/>
          <a:ext cx="654050" cy="593725"/>
        </a:xfrm>
        <a:prstGeom prst="rect">
          <a:avLst/>
        </a:prstGeom>
      </xdr:spPr>
    </xdr:pic>
    <xdr:clientData/>
  </xdr:twoCellAnchor>
  <xdr:twoCellAnchor>
    <xdr:from>
      <xdr:col>3</xdr:col>
      <xdr:colOff>12700</xdr:colOff>
      <xdr:row>1374</xdr:row>
      <xdr:rowOff>12700</xdr:rowOff>
    </xdr:from>
    <xdr:to>
      <xdr:col>4</xdr:col>
      <xdr:colOff>0</xdr:colOff>
      <xdr:row>1374</xdr:row>
      <xdr:rowOff>606425</xdr:rowOff>
    </xdr:to>
    <xdr:pic>
      <xdr:nvPicPr>
        <xdr:cNvPr id="2327" name="Рисунок 2326" descr="\\serv-fs2\1c_photo\LinkPics\159\159008_0.jpg"/>
        <xdr:cNvPicPr>
          <a:picLocks/>
        </xdr:cNvPicPr>
      </xdr:nvPicPr>
      <xdr:blipFill>
        <a:blip xmlns:r="http://schemas.openxmlformats.org/officeDocument/2006/relationships" r:embed="rId2314">
          <a:extLst>
            <a:ext uri="{28A0092B-C50C-407E-A947-70E740481C1C}">
              <a14:useLocalDpi xmlns:a14="http://schemas.microsoft.com/office/drawing/2010/main" val="0"/>
            </a:ext>
          </a:extLst>
        </a:blip>
        <a:stretch>
          <a:fillRect/>
        </a:stretch>
      </xdr:blipFill>
      <xdr:spPr>
        <a:xfrm>
          <a:off x="4660900" y="1514154325"/>
          <a:ext cx="654050" cy="593725"/>
        </a:xfrm>
        <a:prstGeom prst="rect">
          <a:avLst/>
        </a:prstGeom>
      </xdr:spPr>
    </xdr:pic>
    <xdr:clientData/>
  </xdr:twoCellAnchor>
  <xdr:twoCellAnchor>
    <xdr:from>
      <xdr:col>3</xdr:col>
      <xdr:colOff>12700</xdr:colOff>
      <xdr:row>1716</xdr:row>
      <xdr:rowOff>12700</xdr:rowOff>
    </xdr:from>
    <xdr:to>
      <xdr:col>4</xdr:col>
      <xdr:colOff>0</xdr:colOff>
      <xdr:row>1716</xdr:row>
      <xdr:rowOff>606425</xdr:rowOff>
    </xdr:to>
    <xdr:pic>
      <xdr:nvPicPr>
        <xdr:cNvPr id="2328" name="Рисунок 2327" descr="\\serv-fs2\1c_photo\LinkPics\150\150373_0.jpg"/>
        <xdr:cNvPicPr>
          <a:picLocks/>
        </xdr:cNvPicPr>
      </xdr:nvPicPr>
      <xdr:blipFill>
        <a:blip xmlns:r="http://schemas.openxmlformats.org/officeDocument/2006/relationships" r:embed="rId2315">
          <a:extLst>
            <a:ext uri="{28A0092B-C50C-407E-A947-70E740481C1C}">
              <a14:useLocalDpi xmlns:a14="http://schemas.microsoft.com/office/drawing/2010/main" val="0"/>
            </a:ext>
          </a:extLst>
        </a:blip>
        <a:stretch>
          <a:fillRect/>
        </a:stretch>
      </xdr:blipFill>
      <xdr:spPr>
        <a:xfrm>
          <a:off x="4660900" y="1514811550"/>
          <a:ext cx="654050" cy="593725"/>
        </a:xfrm>
        <a:prstGeom prst="rect">
          <a:avLst/>
        </a:prstGeom>
      </xdr:spPr>
    </xdr:pic>
    <xdr:clientData/>
  </xdr:twoCellAnchor>
  <xdr:twoCellAnchor>
    <xdr:from>
      <xdr:col>3</xdr:col>
      <xdr:colOff>12700</xdr:colOff>
      <xdr:row>1108</xdr:row>
      <xdr:rowOff>12700</xdr:rowOff>
    </xdr:from>
    <xdr:to>
      <xdr:col>4</xdr:col>
      <xdr:colOff>0</xdr:colOff>
      <xdr:row>1108</xdr:row>
      <xdr:rowOff>606425</xdr:rowOff>
    </xdr:to>
    <xdr:pic>
      <xdr:nvPicPr>
        <xdr:cNvPr id="2329" name="Рисунок 2328" descr="\\serv-fs2\1c_photo\LinkPics\159\159021_0.jpg"/>
        <xdr:cNvPicPr>
          <a:picLocks/>
        </xdr:cNvPicPr>
      </xdr:nvPicPr>
      <xdr:blipFill>
        <a:blip xmlns:r="http://schemas.openxmlformats.org/officeDocument/2006/relationships" r:embed="rId2316">
          <a:extLst>
            <a:ext uri="{28A0092B-C50C-407E-A947-70E740481C1C}">
              <a14:useLocalDpi xmlns:a14="http://schemas.microsoft.com/office/drawing/2010/main" val="0"/>
            </a:ext>
          </a:extLst>
        </a:blip>
        <a:stretch>
          <a:fillRect/>
        </a:stretch>
      </xdr:blipFill>
      <xdr:spPr>
        <a:xfrm>
          <a:off x="4660900" y="1515468775"/>
          <a:ext cx="654050" cy="593725"/>
        </a:xfrm>
        <a:prstGeom prst="rect">
          <a:avLst/>
        </a:prstGeom>
      </xdr:spPr>
    </xdr:pic>
    <xdr:clientData/>
  </xdr:twoCellAnchor>
  <xdr:twoCellAnchor>
    <xdr:from>
      <xdr:col>3</xdr:col>
      <xdr:colOff>12700</xdr:colOff>
      <xdr:row>1864</xdr:row>
      <xdr:rowOff>12700</xdr:rowOff>
    </xdr:from>
    <xdr:to>
      <xdr:col>4</xdr:col>
      <xdr:colOff>0</xdr:colOff>
      <xdr:row>1864</xdr:row>
      <xdr:rowOff>606425</xdr:rowOff>
    </xdr:to>
    <xdr:pic>
      <xdr:nvPicPr>
        <xdr:cNvPr id="2330" name="Рисунок 2329" descr="\\serv-fs2\1c_photo\LinkPics\155\155627_0.jpg"/>
        <xdr:cNvPicPr>
          <a:picLocks/>
        </xdr:cNvPicPr>
      </xdr:nvPicPr>
      <xdr:blipFill>
        <a:blip xmlns:r="http://schemas.openxmlformats.org/officeDocument/2006/relationships" r:embed="rId2317">
          <a:extLst>
            <a:ext uri="{28A0092B-C50C-407E-A947-70E740481C1C}">
              <a14:useLocalDpi xmlns:a14="http://schemas.microsoft.com/office/drawing/2010/main" val="0"/>
            </a:ext>
          </a:extLst>
        </a:blip>
        <a:stretch>
          <a:fillRect/>
        </a:stretch>
      </xdr:blipFill>
      <xdr:spPr>
        <a:xfrm>
          <a:off x="4660900" y="1516126000"/>
          <a:ext cx="654050" cy="593725"/>
        </a:xfrm>
        <a:prstGeom prst="rect">
          <a:avLst/>
        </a:prstGeom>
      </xdr:spPr>
    </xdr:pic>
    <xdr:clientData/>
  </xdr:twoCellAnchor>
  <xdr:twoCellAnchor>
    <xdr:from>
      <xdr:col>3</xdr:col>
      <xdr:colOff>12700</xdr:colOff>
      <xdr:row>2840</xdr:row>
      <xdr:rowOff>12700</xdr:rowOff>
    </xdr:from>
    <xdr:to>
      <xdr:col>4</xdr:col>
      <xdr:colOff>0</xdr:colOff>
      <xdr:row>2840</xdr:row>
      <xdr:rowOff>606425</xdr:rowOff>
    </xdr:to>
    <xdr:pic>
      <xdr:nvPicPr>
        <xdr:cNvPr id="2331" name="Рисунок 2330" descr="\\serv-fs2\1c_photo\LinkPics\159\159064_0.jpg"/>
        <xdr:cNvPicPr>
          <a:picLocks/>
        </xdr:cNvPicPr>
      </xdr:nvPicPr>
      <xdr:blipFill>
        <a:blip xmlns:r="http://schemas.openxmlformats.org/officeDocument/2006/relationships" r:embed="rId2318">
          <a:extLst>
            <a:ext uri="{28A0092B-C50C-407E-A947-70E740481C1C}">
              <a14:useLocalDpi xmlns:a14="http://schemas.microsoft.com/office/drawing/2010/main" val="0"/>
            </a:ext>
          </a:extLst>
        </a:blip>
        <a:stretch>
          <a:fillRect/>
        </a:stretch>
      </xdr:blipFill>
      <xdr:spPr>
        <a:xfrm>
          <a:off x="4660900" y="1516783225"/>
          <a:ext cx="654050" cy="593725"/>
        </a:xfrm>
        <a:prstGeom prst="rect">
          <a:avLst/>
        </a:prstGeom>
      </xdr:spPr>
    </xdr:pic>
    <xdr:clientData/>
  </xdr:twoCellAnchor>
  <xdr:twoCellAnchor>
    <xdr:from>
      <xdr:col>3</xdr:col>
      <xdr:colOff>12700</xdr:colOff>
      <xdr:row>687</xdr:row>
      <xdr:rowOff>12700</xdr:rowOff>
    </xdr:from>
    <xdr:to>
      <xdr:col>4</xdr:col>
      <xdr:colOff>0</xdr:colOff>
      <xdr:row>687</xdr:row>
      <xdr:rowOff>606425</xdr:rowOff>
    </xdr:to>
    <xdr:pic>
      <xdr:nvPicPr>
        <xdr:cNvPr id="2332" name="Рисунок 2331" descr="\\serv-fs2\1c_photo\LinkPics\156\156188_0.jpg"/>
        <xdr:cNvPicPr>
          <a:picLocks/>
        </xdr:cNvPicPr>
      </xdr:nvPicPr>
      <xdr:blipFill>
        <a:blip xmlns:r="http://schemas.openxmlformats.org/officeDocument/2006/relationships" r:embed="rId2319">
          <a:extLst>
            <a:ext uri="{28A0092B-C50C-407E-A947-70E740481C1C}">
              <a14:useLocalDpi xmlns:a14="http://schemas.microsoft.com/office/drawing/2010/main" val="0"/>
            </a:ext>
          </a:extLst>
        </a:blip>
        <a:stretch>
          <a:fillRect/>
        </a:stretch>
      </xdr:blipFill>
      <xdr:spPr>
        <a:xfrm>
          <a:off x="4660900" y="1517440450"/>
          <a:ext cx="654050" cy="593725"/>
        </a:xfrm>
        <a:prstGeom prst="rect">
          <a:avLst/>
        </a:prstGeom>
      </xdr:spPr>
    </xdr:pic>
    <xdr:clientData/>
  </xdr:twoCellAnchor>
  <xdr:twoCellAnchor>
    <xdr:from>
      <xdr:col>3</xdr:col>
      <xdr:colOff>12700</xdr:colOff>
      <xdr:row>2389</xdr:row>
      <xdr:rowOff>12700</xdr:rowOff>
    </xdr:from>
    <xdr:to>
      <xdr:col>4</xdr:col>
      <xdr:colOff>0</xdr:colOff>
      <xdr:row>2389</xdr:row>
      <xdr:rowOff>606425</xdr:rowOff>
    </xdr:to>
    <xdr:pic>
      <xdr:nvPicPr>
        <xdr:cNvPr id="2333" name="Рисунок 2332" descr="\\serv-fs2\1c_photo\LinkPics\150\150426_0.jpg"/>
        <xdr:cNvPicPr>
          <a:picLocks/>
        </xdr:cNvPicPr>
      </xdr:nvPicPr>
      <xdr:blipFill>
        <a:blip xmlns:r="http://schemas.openxmlformats.org/officeDocument/2006/relationships" r:embed="rId2320">
          <a:extLst>
            <a:ext uri="{28A0092B-C50C-407E-A947-70E740481C1C}">
              <a14:useLocalDpi xmlns:a14="http://schemas.microsoft.com/office/drawing/2010/main" val="0"/>
            </a:ext>
          </a:extLst>
        </a:blip>
        <a:stretch>
          <a:fillRect/>
        </a:stretch>
      </xdr:blipFill>
      <xdr:spPr>
        <a:xfrm>
          <a:off x="4660900" y="1518097675"/>
          <a:ext cx="654050" cy="593725"/>
        </a:xfrm>
        <a:prstGeom prst="rect">
          <a:avLst/>
        </a:prstGeom>
      </xdr:spPr>
    </xdr:pic>
    <xdr:clientData/>
  </xdr:twoCellAnchor>
  <xdr:twoCellAnchor>
    <xdr:from>
      <xdr:col>3</xdr:col>
      <xdr:colOff>12700</xdr:colOff>
      <xdr:row>1281</xdr:row>
      <xdr:rowOff>12700</xdr:rowOff>
    </xdr:from>
    <xdr:to>
      <xdr:col>4</xdr:col>
      <xdr:colOff>0</xdr:colOff>
      <xdr:row>1281</xdr:row>
      <xdr:rowOff>606425</xdr:rowOff>
    </xdr:to>
    <xdr:pic>
      <xdr:nvPicPr>
        <xdr:cNvPr id="2334" name="Рисунок 2333" descr="\\serv-fs2\1c_photo\LinkPics\159\159086_0.jpg"/>
        <xdr:cNvPicPr>
          <a:picLocks/>
        </xdr:cNvPicPr>
      </xdr:nvPicPr>
      <xdr:blipFill>
        <a:blip xmlns:r="http://schemas.openxmlformats.org/officeDocument/2006/relationships" r:embed="rId2321">
          <a:extLst>
            <a:ext uri="{28A0092B-C50C-407E-A947-70E740481C1C}">
              <a14:useLocalDpi xmlns:a14="http://schemas.microsoft.com/office/drawing/2010/main" val="0"/>
            </a:ext>
          </a:extLst>
        </a:blip>
        <a:stretch>
          <a:fillRect/>
        </a:stretch>
      </xdr:blipFill>
      <xdr:spPr>
        <a:xfrm>
          <a:off x="4660900" y="1518754900"/>
          <a:ext cx="654050" cy="593725"/>
        </a:xfrm>
        <a:prstGeom prst="rect">
          <a:avLst/>
        </a:prstGeom>
      </xdr:spPr>
    </xdr:pic>
    <xdr:clientData/>
  </xdr:twoCellAnchor>
  <xdr:twoCellAnchor>
    <xdr:from>
      <xdr:col>3</xdr:col>
      <xdr:colOff>12700</xdr:colOff>
      <xdr:row>1109</xdr:row>
      <xdr:rowOff>12700</xdr:rowOff>
    </xdr:from>
    <xdr:to>
      <xdr:col>4</xdr:col>
      <xdr:colOff>0</xdr:colOff>
      <xdr:row>1109</xdr:row>
      <xdr:rowOff>606425</xdr:rowOff>
    </xdr:to>
    <xdr:pic>
      <xdr:nvPicPr>
        <xdr:cNvPr id="2335" name="Рисунок 2334" descr="\\serv-fs2\1c_photo\LinkPics\150\150832_0.jpg"/>
        <xdr:cNvPicPr>
          <a:picLocks/>
        </xdr:cNvPicPr>
      </xdr:nvPicPr>
      <xdr:blipFill>
        <a:blip xmlns:r="http://schemas.openxmlformats.org/officeDocument/2006/relationships" r:embed="rId2322">
          <a:extLst>
            <a:ext uri="{28A0092B-C50C-407E-A947-70E740481C1C}">
              <a14:useLocalDpi xmlns:a14="http://schemas.microsoft.com/office/drawing/2010/main" val="0"/>
            </a:ext>
          </a:extLst>
        </a:blip>
        <a:stretch>
          <a:fillRect/>
        </a:stretch>
      </xdr:blipFill>
      <xdr:spPr>
        <a:xfrm>
          <a:off x="4660900" y="1519412125"/>
          <a:ext cx="654050" cy="593725"/>
        </a:xfrm>
        <a:prstGeom prst="rect">
          <a:avLst/>
        </a:prstGeom>
      </xdr:spPr>
    </xdr:pic>
    <xdr:clientData/>
  </xdr:twoCellAnchor>
  <xdr:twoCellAnchor>
    <xdr:from>
      <xdr:col>3</xdr:col>
      <xdr:colOff>12700</xdr:colOff>
      <xdr:row>2064</xdr:row>
      <xdr:rowOff>12700</xdr:rowOff>
    </xdr:from>
    <xdr:to>
      <xdr:col>4</xdr:col>
      <xdr:colOff>0</xdr:colOff>
      <xdr:row>2064</xdr:row>
      <xdr:rowOff>606425</xdr:rowOff>
    </xdr:to>
    <xdr:pic>
      <xdr:nvPicPr>
        <xdr:cNvPr id="2336" name="Рисунок 2335" descr="\\serv-fs2\1c_photo\LinkPics\159\159138_0.jpg"/>
        <xdr:cNvPicPr>
          <a:picLocks/>
        </xdr:cNvPicPr>
      </xdr:nvPicPr>
      <xdr:blipFill>
        <a:blip xmlns:r="http://schemas.openxmlformats.org/officeDocument/2006/relationships" r:embed="rId2323">
          <a:extLst>
            <a:ext uri="{28A0092B-C50C-407E-A947-70E740481C1C}">
              <a14:useLocalDpi xmlns:a14="http://schemas.microsoft.com/office/drawing/2010/main" val="0"/>
            </a:ext>
          </a:extLst>
        </a:blip>
        <a:stretch>
          <a:fillRect/>
        </a:stretch>
      </xdr:blipFill>
      <xdr:spPr>
        <a:xfrm>
          <a:off x="4660900" y="1520069350"/>
          <a:ext cx="654050" cy="593725"/>
        </a:xfrm>
        <a:prstGeom prst="rect">
          <a:avLst/>
        </a:prstGeom>
      </xdr:spPr>
    </xdr:pic>
    <xdr:clientData/>
  </xdr:twoCellAnchor>
  <xdr:twoCellAnchor>
    <xdr:from>
      <xdr:col>3</xdr:col>
      <xdr:colOff>12700</xdr:colOff>
      <xdr:row>2361</xdr:row>
      <xdr:rowOff>12700</xdr:rowOff>
    </xdr:from>
    <xdr:to>
      <xdr:col>4</xdr:col>
      <xdr:colOff>0</xdr:colOff>
      <xdr:row>2361</xdr:row>
      <xdr:rowOff>606425</xdr:rowOff>
    </xdr:to>
    <xdr:pic>
      <xdr:nvPicPr>
        <xdr:cNvPr id="2337" name="Рисунок 2336" descr="\\serv-fs2\1c_photo\LinkPics\151\151375_0.jpg"/>
        <xdr:cNvPicPr>
          <a:picLocks/>
        </xdr:cNvPicPr>
      </xdr:nvPicPr>
      <xdr:blipFill>
        <a:blip xmlns:r="http://schemas.openxmlformats.org/officeDocument/2006/relationships" r:embed="rId2324">
          <a:extLst>
            <a:ext uri="{28A0092B-C50C-407E-A947-70E740481C1C}">
              <a14:useLocalDpi xmlns:a14="http://schemas.microsoft.com/office/drawing/2010/main" val="0"/>
            </a:ext>
          </a:extLst>
        </a:blip>
        <a:stretch>
          <a:fillRect/>
        </a:stretch>
      </xdr:blipFill>
      <xdr:spPr>
        <a:xfrm>
          <a:off x="4660900" y="1520726575"/>
          <a:ext cx="654050" cy="593725"/>
        </a:xfrm>
        <a:prstGeom prst="rect">
          <a:avLst/>
        </a:prstGeom>
      </xdr:spPr>
    </xdr:pic>
    <xdr:clientData/>
  </xdr:twoCellAnchor>
  <xdr:twoCellAnchor>
    <xdr:from>
      <xdr:col>3</xdr:col>
      <xdr:colOff>12700</xdr:colOff>
      <xdr:row>774</xdr:row>
      <xdr:rowOff>12700</xdr:rowOff>
    </xdr:from>
    <xdr:to>
      <xdr:col>4</xdr:col>
      <xdr:colOff>0</xdr:colOff>
      <xdr:row>774</xdr:row>
      <xdr:rowOff>606425</xdr:rowOff>
    </xdr:to>
    <xdr:pic>
      <xdr:nvPicPr>
        <xdr:cNvPr id="2338" name="Рисунок 2337" descr="\\serv-fs2\1c_photo\LinkPics\159\159219_0.jpg"/>
        <xdr:cNvPicPr>
          <a:picLocks/>
        </xdr:cNvPicPr>
      </xdr:nvPicPr>
      <xdr:blipFill>
        <a:blip xmlns:r="http://schemas.openxmlformats.org/officeDocument/2006/relationships" r:embed="rId2325">
          <a:extLst>
            <a:ext uri="{28A0092B-C50C-407E-A947-70E740481C1C}">
              <a14:useLocalDpi xmlns:a14="http://schemas.microsoft.com/office/drawing/2010/main" val="0"/>
            </a:ext>
          </a:extLst>
        </a:blip>
        <a:stretch>
          <a:fillRect/>
        </a:stretch>
      </xdr:blipFill>
      <xdr:spPr>
        <a:xfrm>
          <a:off x="4660900" y="1521383800"/>
          <a:ext cx="654050" cy="593725"/>
        </a:xfrm>
        <a:prstGeom prst="rect">
          <a:avLst/>
        </a:prstGeom>
      </xdr:spPr>
    </xdr:pic>
    <xdr:clientData/>
  </xdr:twoCellAnchor>
  <xdr:twoCellAnchor>
    <xdr:from>
      <xdr:col>3</xdr:col>
      <xdr:colOff>12700</xdr:colOff>
      <xdr:row>2390</xdr:row>
      <xdr:rowOff>12700</xdr:rowOff>
    </xdr:from>
    <xdr:to>
      <xdr:col>4</xdr:col>
      <xdr:colOff>0</xdr:colOff>
      <xdr:row>2390</xdr:row>
      <xdr:rowOff>606425</xdr:rowOff>
    </xdr:to>
    <xdr:pic>
      <xdr:nvPicPr>
        <xdr:cNvPr id="2339" name="Рисунок 2338" descr="\\serv-fs2\1c_photo\LinkPics\151\151636_0.jpg"/>
        <xdr:cNvPicPr>
          <a:picLocks/>
        </xdr:cNvPicPr>
      </xdr:nvPicPr>
      <xdr:blipFill>
        <a:blip xmlns:r="http://schemas.openxmlformats.org/officeDocument/2006/relationships" r:embed="rId2326">
          <a:extLst>
            <a:ext uri="{28A0092B-C50C-407E-A947-70E740481C1C}">
              <a14:useLocalDpi xmlns:a14="http://schemas.microsoft.com/office/drawing/2010/main" val="0"/>
            </a:ext>
          </a:extLst>
        </a:blip>
        <a:stretch>
          <a:fillRect/>
        </a:stretch>
      </xdr:blipFill>
      <xdr:spPr>
        <a:xfrm>
          <a:off x="4660900" y="1522041025"/>
          <a:ext cx="654050" cy="593725"/>
        </a:xfrm>
        <a:prstGeom prst="rect">
          <a:avLst/>
        </a:prstGeom>
      </xdr:spPr>
    </xdr:pic>
    <xdr:clientData/>
  </xdr:twoCellAnchor>
  <xdr:twoCellAnchor>
    <xdr:from>
      <xdr:col>3</xdr:col>
      <xdr:colOff>12700</xdr:colOff>
      <xdr:row>2165</xdr:row>
      <xdr:rowOff>12700</xdr:rowOff>
    </xdr:from>
    <xdr:to>
      <xdr:col>4</xdr:col>
      <xdr:colOff>0</xdr:colOff>
      <xdr:row>2165</xdr:row>
      <xdr:rowOff>606425</xdr:rowOff>
    </xdr:to>
    <xdr:pic>
      <xdr:nvPicPr>
        <xdr:cNvPr id="2340" name="Рисунок 2339" descr="\\serv-fs2\1c_photo\LinkPics\159\159231_0.jpg"/>
        <xdr:cNvPicPr>
          <a:picLocks/>
        </xdr:cNvPicPr>
      </xdr:nvPicPr>
      <xdr:blipFill>
        <a:blip xmlns:r="http://schemas.openxmlformats.org/officeDocument/2006/relationships" r:embed="rId2327">
          <a:extLst>
            <a:ext uri="{28A0092B-C50C-407E-A947-70E740481C1C}">
              <a14:useLocalDpi xmlns:a14="http://schemas.microsoft.com/office/drawing/2010/main" val="0"/>
            </a:ext>
          </a:extLst>
        </a:blip>
        <a:stretch>
          <a:fillRect/>
        </a:stretch>
      </xdr:blipFill>
      <xdr:spPr>
        <a:xfrm>
          <a:off x="4660900" y="1522698250"/>
          <a:ext cx="654050" cy="593725"/>
        </a:xfrm>
        <a:prstGeom prst="rect">
          <a:avLst/>
        </a:prstGeom>
      </xdr:spPr>
    </xdr:pic>
    <xdr:clientData/>
  </xdr:twoCellAnchor>
  <xdr:twoCellAnchor>
    <xdr:from>
      <xdr:col>3</xdr:col>
      <xdr:colOff>12700</xdr:colOff>
      <xdr:row>18</xdr:row>
      <xdr:rowOff>12700</xdr:rowOff>
    </xdr:from>
    <xdr:to>
      <xdr:col>4</xdr:col>
      <xdr:colOff>0</xdr:colOff>
      <xdr:row>18</xdr:row>
      <xdr:rowOff>606425</xdr:rowOff>
    </xdr:to>
    <xdr:pic>
      <xdr:nvPicPr>
        <xdr:cNvPr id="2341" name="Рисунок 2340" descr="\\serv-fs2\1c_photo\LinkPics\152\152085_0.jpg"/>
        <xdr:cNvPicPr>
          <a:picLocks/>
        </xdr:cNvPicPr>
      </xdr:nvPicPr>
      <xdr:blipFill>
        <a:blip xmlns:r="http://schemas.openxmlformats.org/officeDocument/2006/relationships" r:embed="rId2328">
          <a:extLst>
            <a:ext uri="{28A0092B-C50C-407E-A947-70E740481C1C}">
              <a14:useLocalDpi xmlns:a14="http://schemas.microsoft.com/office/drawing/2010/main" val="0"/>
            </a:ext>
          </a:extLst>
        </a:blip>
        <a:stretch>
          <a:fillRect/>
        </a:stretch>
      </xdr:blipFill>
      <xdr:spPr>
        <a:xfrm>
          <a:off x="4660900" y="1523355475"/>
          <a:ext cx="654050" cy="593725"/>
        </a:xfrm>
        <a:prstGeom prst="rect">
          <a:avLst/>
        </a:prstGeom>
      </xdr:spPr>
    </xdr:pic>
    <xdr:clientData/>
  </xdr:twoCellAnchor>
  <xdr:twoCellAnchor>
    <xdr:from>
      <xdr:col>3</xdr:col>
      <xdr:colOff>12700</xdr:colOff>
      <xdr:row>349</xdr:row>
      <xdr:rowOff>12700</xdr:rowOff>
    </xdr:from>
    <xdr:to>
      <xdr:col>4</xdr:col>
      <xdr:colOff>0</xdr:colOff>
      <xdr:row>349</xdr:row>
      <xdr:rowOff>606425</xdr:rowOff>
    </xdr:to>
    <xdr:pic>
      <xdr:nvPicPr>
        <xdr:cNvPr id="2342" name="Рисунок 2341" descr="\\serv-fs2\1c_photo\LinkPics\159\159247_0.jpg"/>
        <xdr:cNvPicPr>
          <a:picLocks/>
        </xdr:cNvPicPr>
      </xdr:nvPicPr>
      <xdr:blipFill>
        <a:blip xmlns:r="http://schemas.openxmlformats.org/officeDocument/2006/relationships" r:embed="rId2329">
          <a:extLst>
            <a:ext uri="{28A0092B-C50C-407E-A947-70E740481C1C}">
              <a14:useLocalDpi xmlns:a14="http://schemas.microsoft.com/office/drawing/2010/main" val="0"/>
            </a:ext>
          </a:extLst>
        </a:blip>
        <a:stretch>
          <a:fillRect/>
        </a:stretch>
      </xdr:blipFill>
      <xdr:spPr>
        <a:xfrm>
          <a:off x="4660900" y="1524012700"/>
          <a:ext cx="654050" cy="593725"/>
        </a:xfrm>
        <a:prstGeom prst="rect">
          <a:avLst/>
        </a:prstGeom>
      </xdr:spPr>
    </xdr:pic>
    <xdr:clientData/>
  </xdr:twoCellAnchor>
  <xdr:twoCellAnchor>
    <xdr:from>
      <xdr:col>3</xdr:col>
      <xdr:colOff>12700</xdr:colOff>
      <xdr:row>3288</xdr:row>
      <xdr:rowOff>12700</xdr:rowOff>
    </xdr:from>
    <xdr:to>
      <xdr:col>4</xdr:col>
      <xdr:colOff>0</xdr:colOff>
      <xdr:row>3288</xdr:row>
      <xdr:rowOff>606425</xdr:rowOff>
    </xdr:to>
    <xdr:pic>
      <xdr:nvPicPr>
        <xdr:cNvPr id="2343" name="Рисунок 2342" descr="\\serv-fs2\1c_photo\LinkPics\153\153140_0.jpg"/>
        <xdr:cNvPicPr>
          <a:picLocks/>
        </xdr:cNvPicPr>
      </xdr:nvPicPr>
      <xdr:blipFill>
        <a:blip xmlns:r="http://schemas.openxmlformats.org/officeDocument/2006/relationships" r:embed="rId2330">
          <a:extLst>
            <a:ext uri="{28A0092B-C50C-407E-A947-70E740481C1C}">
              <a14:useLocalDpi xmlns:a14="http://schemas.microsoft.com/office/drawing/2010/main" val="0"/>
            </a:ext>
          </a:extLst>
        </a:blip>
        <a:stretch>
          <a:fillRect/>
        </a:stretch>
      </xdr:blipFill>
      <xdr:spPr>
        <a:xfrm>
          <a:off x="4660900" y="1524669925"/>
          <a:ext cx="654050" cy="593725"/>
        </a:xfrm>
        <a:prstGeom prst="rect">
          <a:avLst/>
        </a:prstGeom>
      </xdr:spPr>
    </xdr:pic>
    <xdr:clientData/>
  </xdr:twoCellAnchor>
  <xdr:twoCellAnchor>
    <xdr:from>
      <xdr:col>3</xdr:col>
      <xdr:colOff>12700</xdr:colOff>
      <xdr:row>1110</xdr:row>
      <xdr:rowOff>12700</xdr:rowOff>
    </xdr:from>
    <xdr:to>
      <xdr:col>4</xdr:col>
      <xdr:colOff>0</xdr:colOff>
      <xdr:row>1110</xdr:row>
      <xdr:rowOff>606425</xdr:rowOff>
    </xdr:to>
    <xdr:pic>
      <xdr:nvPicPr>
        <xdr:cNvPr id="2344" name="Рисунок 2343" descr="\\serv-fs2\1c_photo\LinkPics\159\159284_0.jpg"/>
        <xdr:cNvPicPr>
          <a:picLocks/>
        </xdr:cNvPicPr>
      </xdr:nvPicPr>
      <xdr:blipFill>
        <a:blip xmlns:r="http://schemas.openxmlformats.org/officeDocument/2006/relationships" r:embed="rId2331">
          <a:extLst>
            <a:ext uri="{28A0092B-C50C-407E-A947-70E740481C1C}">
              <a14:useLocalDpi xmlns:a14="http://schemas.microsoft.com/office/drawing/2010/main" val="0"/>
            </a:ext>
          </a:extLst>
        </a:blip>
        <a:stretch>
          <a:fillRect/>
        </a:stretch>
      </xdr:blipFill>
      <xdr:spPr>
        <a:xfrm>
          <a:off x="4660900" y="1525327150"/>
          <a:ext cx="654050" cy="593725"/>
        </a:xfrm>
        <a:prstGeom prst="rect">
          <a:avLst/>
        </a:prstGeom>
      </xdr:spPr>
    </xdr:pic>
    <xdr:clientData/>
  </xdr:twoCellAnchor>
  <xdr:twoCellAnchor>
    <xdr:from>
      <xdr:col>3</xdr:col>
      <xdr:colOff>12700</xdr:colOff>
      <xdr:row>3289</xdr:row>
      <xdr:rowOff>12700</xdr:rowOff>
    </xdr:from>
    <xdr:to>
      <xdr:col>4</xdr:col>
      <xdr:colOff>0</xdr:colOff>
      <xdr:row>3289</xdr:row>
      <xdr:rowOff>606425</xdr:rowOff>
    </xdr:to>
    <xdr:pic>
      <xdr:nvPicPr>
        <xdr:cNvPr id="2345" name="Рисунок 2344" descr="\\serv-fs2\1c_photo\LinkPics\153\153483_0.jpg"/>
        <xdr:cNvPicPr>
          <a:picLocks/>
        </xdr:cNvPicPr>
      </xdr:nvPicPr>
      <xdr:blipFill>
        <a:blip xmlns:r="http://schemas.openxmlformats.org/officeDocument/2006/relationships" r:embed="rId2332">
          <a:extLst>
            <a:ext uri="{28A0092B-C50C-407E-A947-70E740481C1C}">
              <a14:useLocalDpi xmlns:a14="http://schemas.microsoft.com/office/drawing/2010/main" val="0"/>
            </a:ext>
          </a:extLst>
        </a:blip>
        <a:stretch>
          <a:fillRect/>
        </a:stretch>
      </xdr:blipFill>
      <xdr:spPr>
        <a:xfrm>
          <a:off x="4660900" y="1525984375"/>
          <a:ext cx="654050" cy="593725"/>
        </a:xfrm>
        <a:prstGeom prst="rect">
          <a:avLst/>
        </a:prstGeom>
      </xdr:spPr>
    </xdr:pic>
    <xdr:clientData/>
  </xdr:twoCellAnchor>
  <xdr:twoCellAnchor>
    <xdr:from>
      <xdr:col>3</xdr:col>
      <xdr:colOff>12700</xdr:colOff>
      <xdr:row>2725</xdr:row>
      <xdr:rowOff>12700</xdr:rowOff>
    </xdr:from>
    <xdr:to>
      <xdr:col>4</xdr:col>
      <xdr:colOff>0</xdr:colOff>
      <xdr:row>2725</xdr:row>
      <xdr:rowOff>606425</xdr:rowOff>
    </xdr:to>
    <xdr:pic>
      <xdr:nvPicPr>
        <xdr:cNvPr id="2346" name="Рисунок 2345" descr="\\serv-fs2\1c_photo\LinkPics\158\158999_0.jpg"/>
        <xdr:cNvPicPr>
          <a:picLocks/>
        </xdr:cNvPicPr>
      </xdr:nvPicPr>
      <xdr:blipFill>
        <a:blip xmlns:r="http://schemas.openxmlformats.org/officeDocument/2006/relationships" r:embed="rId2333">
          <a:extLst>
            <a:ext uri="{28A0092B-C50C-407E-A947-70E740481C1C}">
              <a14:useLocalDpi xmlns:a14="http://schemas.microsoft.com/office/drawing/2010/main" val="0"/>
            </a:ext>
          </a:extLst>
        </a:blip>
        <a:stretch>
          <a:fillRect/>
        </a:stretch>
      </xdr:blipFill>
      <xdr:spPr>
        <a:xfrm>
          <a:off x="4660900" y="1526641600"/>
          <a:ext cx="654050" cy="593725"/>
        </a:xfrm>
        <a:prstGeom prst="rect">
          <a:avLst/>
        </a:prstGeom>
      </xdr:spPr>
    </xdr:pic>
    <xdr:clientData/>
  </xdr:twoCellAnchor>
  <xdr:twoCellAnchor>
    <xdr:from>
      <xdr:col>3</xdr:col>
      <xdr:colOff>12700</xdr:colOff>
      <xdr:row>1111</xdr:row>
      <xdr:rowOff>12700</xdr:rowOff>
    </xdr:from>
    <xdr:to>
      <xdr:col>4</xdr:col>
      <xdr:colOff>0</xdr:colOff>
      <xdr:row>1111</xdr:row>
      <xdr:rowOff>606425</xdr:rowOff>
    </xdr:to>
    <xdr:pic>
      <xdr:nvPicPr>
        <xdr:cNvPr id="2347" name="Рисунок 2346" descr="\\serv-fs2\1c_photo\LinkPics\157\157147_0.jpg"/>
        <xdr:cNvPicPr>
          <a:picLocks/>
        </xdr:cNvPicPr>
      </xdr:nvPicPr>
      <xdr:blipFill>
        <a:blip xmlns:r="http://schemas.openxmlformats.org/officeDocument/2006/relationships" r:embed="rId2334">
          <a:extLst>
            <a:ext uri="{28A0092B-C50C-407E-A947-70E740481C1C}">
              <a14:useLocalDpi xmlns:a14="http://schemas.microsoft.com/office/drawing/2010/main" val="0"/>
            </a:ext>
          </a:extLst>
        </a:blip>
        <a:stretch>
          <a:fillRect/>
        </a:stretch>
      </xdr:blipFill>
      <xdr:spPr>
        <a:xfrm>
          <a:off x="4660900" y="1527298825"/>
          <a:ext cx="654050" cy="593725"/>
        </a:xfrm>
        <a:prstGeom prst="rect">
          <a:avLst/>
        </a:prstGeom>
      </xdr:spPr>
    </xdr:pic>
    <xdr:clientData/>
  </xdr:twoCellAnchor>
  <xdr:twoCellAnchor>
    <xdr:from>
      <xdr:col>3</xdr:col>
      <xdr:colOff>12700</xdr:colOff>
      <xdr:row>1112</xdr:row>
      <xdr:rowOff>12700</xdr:rowOff>
    </xdr:from>
    <xdr:to>
      <xdr:col>4</xdr:col>
      <xdr:colOff>0</xdr:colOff>
      <xdr:row>1112</xdr:row>
      <xdr:rowOff>606425</xdr:rowOff>
    </xdr:to>
    <xdr:pic>
      <xdr:nvPicPr>
        <xdr:cNvPr id="2348" name="Рисунок 2347" descr="\\serv-fs2\1c_photo\LinkPics\159\159019_0.jpg"/>
        <xdr:cNvPicPr>
          <a:picLocks/>
        </xdr:cNvPicPr>
      </xdr:nvPicPr>
      <xdr:blipFill>
        <a:blip xmlns:r="http://schemas.openxmlformats.org/officeDocument/2006/relationships" r:embed="rId2335">
          <a:extLst>
            <a:ext uri="{28A0092B-C50C-407E-A947-70E740481C1C}">
              <a14:useLocalDpi xmlns:a14="http://schemas.microsoft.com/office/drawing/2010/main" val="0"/>
            </a:ext>
          </a:extLst>
        </a:blip>
        <a:stretch>
          <a:fillRect/>
        </a:stretch>
      </xdr:blipFill>
      <xdr:spPr>
        <a:xfrm>
          <a:off x="4660900" y="1527956050"/>
          <a:ext cx="654050" cy="593725"/>
        </a:xfrm>
        <a:prstGeom prst="rect">
          <a:avLst/>
        </a:prstGeom>
      </xdr:spPr>
    </xdr:pic>
    <xdr:clientData/>
  </xdr:twoCellAnchor>
  <xdr:twoCellAnchor>
    <xdr:from>
      <xdr:col>3</xdr:col>
      <xdr:colOff>12700</xdr:colOff>
      <xdr:row>1113</xdr:row>
      <xdr:rowOff>12700</xdr:rowOff>
    </xdr:from>
    <xdr:to>
      <xdr:col>4</xdr:col>
      <xdr:colOff>0</xdr:colOff>
      <xdr:row>1113</xdr:row>
      <xdr:rowOff>606425</xdr:rowOff>
    </xdr:to>
    <xdr:pic>
      <xdr:nvPicPr>
        <xdr:cNvPr id="2349" name="Рисунок 2348" descr="\\serv-fs2\1c_photo\LinkPics\158\158896_0.jpg"/>
        <xdr:cNvPicPr>
          <a:picLocks/>
        </xdr:cNvPicPr>
      </xdr:nvPicPr>
      <xdr:blipFill>
        <a:blip xmlns:r="http://schemas.openxmlformats.org/officeDocument/2006/relationships" r:embed="rId2336">
          <a:extLst>
            <a:ext uri="{28A0092B-C50C-407E-A947-70E740481C1C}">
              <a14:useLocalDpi xmlns:a14="http://schemas.microsoft.com/office/drawing/2010/main" val="0"/>
            </a:ext>
          </a:extLst>
        </a:blip>
        <a:stretch>
          <a:fillRect/>
        </a:stretch>
      </xdr:blipFill>
      <xdr:spPr>
        <a:xfrm>
          <a:off x="4660900" y="1528613275"/>
          <a:ext cx="654050" cy="593725"/>
        </a:xfrm>
        <a:prstGeom prst="rect">
          <a:avLst/>
        </a:prstGeom>
      </xdr:spPr>
    </xdr:pic>
    <xdr:clientData/>
  </xdr:twoCellAnchor>
  <xdr:twoCellAnchor>
    <xdr:from>
      <xdr:col>3</xdr:col>
      <xdr:colOff>12700</xdr:colOff>
      <xdr:row>1375</xdr:row>
      <xdr:rowOff>12700</xdr:rowOff>
    </xdr:from>
    <xdr:to>
      <xdr:col>4</xdr:col>
      <xdr:colOff>0</xdr:colOff>
      <xdr:row>1375</xdr:row>
      <xdr:rowOff>606425</xdr:rowOff>
    </xdr:to>
    <xdr:pic>
      <xdr:nvPicPr>
        <xdr:cNvPr id="2350" name="Рисунок 2349" descr="\\serv-fs2\1c_photo\LinkPics\159\159040_0.jpg"/>
        <xdr:cNvPicPr>
          <a:picLocks/>
        </xdr:cNvPicPr>
      </xdr:nvPicPr>
      <xdr:blipFill>
        <a:blip xmlns:r="http://schemas.openxmlformats.org/officeDocument/2006/relationships" r:embed="rId2337">
          <a:extLst>
            <a:ext uri="{28A0092B-C50C-407E-A947-70E740481C1C}">
              <a14:useLocalDpi xmlns:a14="http://schemas.microsoft.com/office/drawing/2010/main" val="0"/>
            </a:ext>
          </a:extLst>
        </a:blip>
        <a:stretch>
          <a:fillRect/>
        </a:stretch>
      </xdr:blipFill>
      <xdr:spPr>
        <a:xfrm>
          <a:off x="4660900" y="1529270500"/>
          <a:ext cx="654050" cy="593725"/>
        </a:xfrm>
        <a:prstGeom prst="rect">
          <a:avLst/>
        </a:prstGeom>
      </xdr:spPr>
    </xdr:pic>
    <xdr:clientData/>
  </xdr:twoCellAnchor>
  <xdr:twoCellAnchor>
    <xdr:from>
      <xdr:col>3</xdr:col>
      <xdr:colOff>12700</xdr:colOff>
      <xdr:row>2671</xdr:row>
      <xdr:rowOff>12700</xdr:rowOff>
    </xdr:from>
    <xdr:to>
      <xdr:col>4</xdr:col>
      <xdr:colOff>0</xdr:colOff>
      <xdr:row>2671</xdr:row>
      <xdr:rowOff>606425</xdr:rowOff>
    </xdr:to>
    <xdr:pic>
      <xdr:nvPicPr>
        <xdr:cNvPr id="2351" name="Рисунок 2350" descr="\\serv-fs2\1c_photo\LinkPics\159\159004_0.jpg"/>
        <xdr:cNvPicPr>
          <a:picLocks/>
        </xdr:cNvPicPr>
      </xdr:nvPicPr>
      <xdr:blipFill>
        <a:blip xmlns:r="http://schemas.openxmlformats.org/officeDocument/2006/relationships" r:embed="rId2338">
          <a:extLst>
            <a:ext uri="{28A0092B-C50C-407E-A947-70E740481C1C}">
              <a14:useLocalDpi xmlns:a14="http://schemas.microsoft.com/office/drawing/2010/main" val="0"/>
            </a:ext>
          </a:extLst>
        </a:blip>
        <a:stretch>
          <a:fillRect/>
        </a:stretch>
      </xdr:blipFill>
      <xdr:spPr>
        <a:xfrm>
          <a:off x="4660900" y="1529927725"/>
          <a:ext cx="654050" cy="593725"/>
        </a:xfrm>
        <a:prstGeom prst="rect">
          <a:avLst/>
        </a:prstGeom>
      </xdr:spPr>
    </xdr:pic>
    <xdr:clientData/>
  </xdr:twoCellAnchor>
  <xdr:twoCellAnchor>
    <xdr:from>
      <xdr:col>3</xdr:col>
      <xdr:colOff>12700</xdr:colOff>
      <xdr:row>1244</xdr:row>
      <xdr:rowOff>12700</xdr:rowOff>
    </xdr:from>
    <xdr:to>
      <xdr:col>4</xdr:col>
      <xdr:colOff>0</xdr:colOff>
      <xdr:row>1244</xdr:row>
      <xdr:rowOff>606425</xdr:rowOff>
    </xdr:to>
    <xdr:pic>
      <xdr:nvPicPr>
        <xdr:cNvPr id="2352" name="Рисунок 2351" descr="\\serv-fs2\1c_photo\LinkPics\159\159067_0.jpg"/>
        <xdr:cNvPicPr>
          <a:picLocks/>
        </xdr:cNvPicPr>
      </xdr:nvPicPr>
      <xdr:blipFill>
        <a:blip xmlns:r="http://schemas.openxmlformats.org/officeDocument/2006/relationships" r:embed="rId2339">
          <a:extLst>
            <a:ext uri="{28A0092B-C50C-407E-A947-70E740481C1C}">
              <a14:useLocalDpi xmlns:a14="http://schemas.microsoft.com/office/drawing/2010/main" val="0"/>
            </a:ext>
          </a:extLst>
        </a:blip>
        <a:stretch>
          <a:fillRect/>
        </a:stretch>
      </xdr:blipFill>
      <xdr:spPr>
        <a:xfrm>
          <a:off x="4660900" y="1530584950"/>
          <a:ext cx="654050" cy="593725"/>
        </a:xfrm>
        <a:prstGeom prst="rect">
          <a:avLst/>
        </a:prstGeom>
      </xdr:spPr>
    </xdr:pic>
    <xdr:clientData/>
  </xdr:twoCellAnchor>
  <xdr:twoCellAnchor>
    <xdr:from>
      <xdr:col>3</xdr:col>
      <xdr:colOff>12700</xdr:colOff>
      <xdr:row>638</xdr:row>
      <xdr:rowOff>12700</xdr:rowOff>
    </xdr:from>
    <xdr:to>
      <xdr:col>4</xdr:col>
      <xdr:colOff>0</xdr:colOff>
      <xdr:row>638</xdr:row>
      <xdr:rowOff>606425</xdr:rowOff>
    </xdr:to>
    <xdr:pic>
      <xdr:nvPicPr>
        <xdr:cNvPr id="2353" name="Рисунок 2352" descr="\\serv-fs2\1c_photo\LinkPics\159\159014_0.jpg"/>
        <xdr:cNvPicPr>
          <a:picLocks/>
        </xdr:cNvPicPr>
      </xdr:nvPicPr>
      <xdr:blipFill>
        <a:blip xmlns:r="http://schemas.openxmlformats.org/officeDocument/2006/relationships" r:embed="rId2340">
          <a:extLst>
            <a:ext uri="{28A0092B-C50C-407E-A947-70E740481C1C}">
              <a14:useLocalDpi xmlns:a14="http://schemas.microsoft.com/office/drawing/2010/main" val="0"/>
            </a:ext>
          </a:extLst>
        </a:blip>
        <a:stretch>
          <a:fillRect/>
        </a:stretch>
      </xdr:blipFill>
      <xdr:spPr>
        <a:xfrm>
          <a:off x="4660900" y="1531242175"/>
          <a:ext cx="654050" cy="593725"/>
        </a:xfrm>
        <a:prstGeom prst="rect">
          <a:avLst/>
        </a:prstGeom>
      </xdr:spPr>
    </xdr:pic>
    <xdr:clientData/>
  </xdr:twoCellAnchor>
  <xdr:twoCellAnchor>
    <xdr:from>
      <xdr:col>3</xdr:col>
      <xdr:colOff>12700</xdr:colOff>
      <xdr:row>1282</xdr:row>
      <xdr:rowOff>12700</xdr:rowOff>
    </xdr:from>
    <xdr:to>
      <xdr:col>4</xdr:col>
      <xdr:colOff>0</xdr:colOff>
      <xdr:row>1282</xdr:row>
      <xdr:rowOff>606425</xdr:rowOff>
    </xdr:to>
    <xdr:pic>
      <xdr:nvPicPr>
        <xdr:cNvPr id="2354" name="Рисунок 2353" descr="\\serv-fs2\1c_photo\LinkPics\159\159084_0.jpg"/>
        <xdr:cNvPicPr>
          <a:picLocks/>
        </xdr:cNvPicPr>
      </xdr:nvPicPr>
      <xdr:blipFill>
        <a:blip xmlns:r="http://schemas.openxmlformats.org/officeDocument/2006/relationships" r:embed="rId2341">
          <a:extLst>
            <a:ext uri="{28A0092B-C50C-407E-A947-70E740481C1C}">
              <a14:useLocalDpi xmlns:a14="http://schemas.microsoft.com/office/drawing/2010/main" val="0"/>
            </a:ext>
          </a:extLst>
        </a:blip>
        <a:stretch>
          <a:fillRect/>
        </a:stretch>
      </xdr:blipFill>
      <xdr:spPr>
        <a:xfrm>
          <a:off x="4660900" y="1531899400"/>
          <a:ext cx="654050" cy="593725"/>
        </a:xfrm>
        <a:prstGeom prst="rect">
          <a:avLst/>
        </a:prstGeom>
      </xdr:spPr>
    </xdr:pic>
    <xdr:clientData/>
  </xdr:twoCellAnchor>
  <xdr:twoCellAnchor>
    <xdr:from>
      <xdr:col>3</xdr:col>
      <xdr:colOff>12700</xdr:colOff>
      <xdr:row>1991</xdr:row>
      <xdr:rowOff>12700</xdr:rowOff>
    </xdr:from>
    <xdr:to>
      <xdr:col>4</xdr:col>
      <xdr:colOff>0</xdr:colOff>
      <xdr:row>1991</xdr:row>
      <xdr:rowOff>606425</xdr:rowOff>
    </xdr:to>
    <xdr:pic>
      <xdr:nvPicPr>
        <xdr:cNvPr id="2355" name="Рисунок 2354" descr="\\serv-fs2\1c_photo\LinkPics\149\149414_0.jpg"/>
        <xdr:cNvPicPr>
          <a:picLocks/>
        </xdr:cNvPicPr>
      </xdr:nvPicPr>
      <xdr:blipFill>
        <a:blip xmlns:r="http://schemas.openxmlformats.org/officeDocument/2006/relationships" r:embed="rId2342">
          <a:extLst>
            <a:ext uri="{28A0092B-C50C-407E-A947-70E740481C1C}">
              <a14:useLocalDpi xmlns:a14="http://schemas.microsoft.com/office/drawing/2010/main" val="0"/>
            </a:ext>
          </a:extLst>
        </a:blip>
        <a:stretch>
          <a:fillRect/>
        </a:stretch>
      </xdr:blipFill>
      <xdr:spPr>
        <a:xfrm>
          <a:off x="4660900" y="1532556625"/>
          <a:ext cx="654050" cy="593725"/>
        </a:xfrm>
        <a:prstGeom prst="rect">
          <a:avLst/>
        </a:prstGeom>
      </xdr:spPr>
    </xdr:pic>
    <xdr:clientData/>
  </xdr:twoCellAnchor>
  <xdr:twoCellAnchor>
    <xdr:from>
      <xdr:col>3</xdr:col>
      <xdr:colOff>12700</xdr:colOff>
      <xdr:row>1283</xdr:row>
      <xdr:rowOff>12700</xdr:rowOff>
    </xdr:from>
    <xdr:to>
      <xdr:col>4</xdr:col>
      <xdr:colOff>0</xdr:colOff>
      <xdr:row>1283</xdr:row>
      <xdr:rowOff>606425</xdr:rowOff>
    </xdr:to>
    <xdr:pic>
      <xdr:nvPicPr>
        <xdr:cNvPr id="2356" name="Рисунок 2355" descr="\\serv-fs2\1c_photo\LinkPics\159\159081_0.jpg"/>
        <xdr:cNvPicPr>
          <a:picLocks/>
        </xdr:cNvPicPr>
      </xdr:nvPicPr>
      <xdr:blipFill>
        <a:blip xmlns:r="http://schemas.openxmlformats.org/officeDocument/2006/relationships" r:embed="rId2343">
          <a:extLst>
            <a:ext uri="{28A0092B-C50C-407E-A947-70E740481C1C}">
              <a14:useLocalDpi xmlns:a14="http://schemas.microsoft.com/office/drawing/2010/main" val="0"/>
            </a:ext>
          </a:extLst>
        </a:blip>
        <a:stretch>
          <a:fillRect/>
        </a:stretch>
      </xdr:blipFill>
      <xdr:spPr>
        <a:xfrm>
          <a:off x="4660900" y="1533213850"/>
          <a:ext cx="654050" cy="593725"/>
        </a:xfrm>
        <a:prstGeom prst="rect">
          <a:avLst/>
        </a:prstGeom>
      </xdr:spPr>
    </xdr:pic>
    <xdr:clientData/>
  </xdr:twoCellAnchor>
  <xdr:twoCellAnchor>
    <xdr:from>
      <xdr:col>3</xdr:col>
      <xdr:colOff>12700</xdr:colOff>
      <xdr:row>1253</xdr:row>
      <xdr:rowOff>12700</xdr:rowOff>
    </xdr:from>
    <xdr:to>
      <xdr:col>4</xdr:col>
      <xdr:colOff>0</xdr:colOff>
      <xdr:row>1253</xdr:row>
      <xdr:rowOff>606425</xdr:rowOff>
    </xdr:to>
    <xdr:pic>
      <xdr:nvPicPr>
        <xdr:cNvPr id="2357" name="Рисунок 2356" descr="\\serv-fs2\1c_photo\LinkPics\155\155661_0.jpg"/>
        <xdr:cNvPicPr>
          <a:picLocks/>
        </xdr:cNvPicPr>
      </xdr:nvPicPr>
      <xdr:blipFill>
        <a:blip xmlns:r="http://schemas.openxmlformats.org/officeDocument/2006/relationships" r:embed="rId2344">
          <a:extLst>
            <a:ext uri="{28A0092B-C50C-407E-A947-70E740481C1C}">
              <a14:useLocalDpi xmlns:a14="http://schemas.microsoft.com/office/drawing/2010/main" val="0"/>
            </a:ext>
          </a:extLst>
        </a:blip>
        <a:stretch>
          <a:fillRect/>
        </a:stretch>
      </xdr:blipFill>
      <xdr:spPr>
        <a:xfrm>
          <a:off x="4660900" y="1533871075"/>
          <a:ext cx="654050" cy="593725"/>
        </a:xfrm>
        <a:prstGeom prst="rect">
          <a:avLst/>
        </a:prstGeom>
      </xdr:spPr>
    </xdr:pic>
    <xdr:clientData/>
  </xdr:twoCellAnchor>
  <xdr:twoCellAnchor>
    <xdr:from>
      <xdr:col>3</xdr:col>
      <xdr:colOff>12700</xdr:colOff>
      <xdr:row>688</xdr:row>
      <xdr:rowOff>12700</xdr:rowOff>
    </xdr:from>
    <xdr:to>
      <xdr:col>4</xdr:col>
      <xdr:colOff>0</xdr:colOff>
      <xdr:row>688</xdr:row>
      <xdr:rowOff>606425</xdr:rowOff>
    </xdr:to>
    <xdr:pic>
      <xdr:nvPicPr>
        <xdr:cNvPr id="2358" name="Рисунок 2357" descr="\\serv-fs2\1c_photo\LinkPics\149\149663_0.jpg"/>
        <xdr:cNvPicPr>
          <a:picLocks/>
        </xdr:cNvPicPr>
      </xdr:nvPicPr>
      <xdr:blipFill>
        <a:blip xmlns:r="http://schemas.openxmlformats.org/officeDocument/2006/relationships" r:embed="rId2345">
          <a:extLst>
            <a:ext uri="{28A0092B-C50C-407E-A947-70E740481C1C}">
              <a14:useLocalDpi xmlns:a14="http://schemas.microsoft.com/office/drawing/2010/main" val="0"/>
            </a:ext>
          </a:extLst>
        </a:blip>
        <a:stretch>
          <a:fillRect/>
        </a:stretch>
      </xdr:blipFill>
      <xdr:spPr>
        <a:xfrm>
          <a:off x="4660900" y="1534528300"/>
          <a:ext cx="654050" cy="593725"/>
        </a:xfrm>
        <a:prstGeom prst="rect">
          <a:avLst/>
        </a:prstGeom>
      </xdr:spPr>
    </xdr:pic>
    <xdr:clientData/>
  </xdr:twoCellAnchor>
  <xdr:twoCellAnchor>
    <xdr:from>
      <xdr:col>3</xdr:col>
      <xdr:colOff>12700</xdr:colOff>
      <xdr:row>3234</xdr:row>
      <xdr:rowOff>12700</xdr:rowOff>
    </xdr:from>
    <xdr:to>
      <xdr:col>4</xdr:col>
      <xdr:colOff>0</xdr:colOff>
      <xdr:row>3234</xdr:row>
      <xdr:rowOff>606425</xdr:rowOff>
    </xdr:to>
    <xdr:pic>
      <xdr:nvPicPr>
        <xdr:cNvPr id="2359" name="Рисунок 2358" descr="\\serv-fs2\1c_photo\LinkPics\159\159050_0.jpg"/>
        <xdr:cNvPicPr>
          <a:picLocks/>
        </xdr:cNvPicPr>
      </xdr:nvPicPr>
      <xdr:blipFill>
        <a:blip xmlns:r="http://schemas.openxmlformats.org/officeDocument/2006/relationships" r:embed="rId2346">
          <a:extLst>
            <a:ext uri="{28A0092B-C50C-407E-A947-70E740481C1C}">
              <a14:useLocalDpi xmlns:a14="http://schemas.microsoft.com/office/drawing/2010/main" val="0"/>
            </a:ext>
          </a:extLst>
        </a:blip>
        <a:stretch>
          <a:fillRect/>
        </a:stretch>
      </xdr:blipFill>
      <xdr:spPr>
        <a:xfrm>
          <a:off x="4660900" y="1535185525"/>
          <a:ext cx="654050" cy="593725"/>
        </a:xfrm>
        <a:prstGeom prst="rect">
          <a:avLst/>
        </a:prstGeom>
      </xdr:spPr>
    </xdr:pic>
    <xdr:clientData/>
  </xdr:twoCellAnchor>
  <xdr:twoCellAnchor>
    <xdr:from>
      <xdr:col>3</xdr:col>
      <xdr:colOff>12700</xdr:colOff>
      <xdr:row>225</xdr:row>
      <xdr:rowOff>12700</xdr:rowOff>
    </xdr:from>
    <xdr:to>
      <xdr:col>4</xdr:col>
      <xdr:colOff>0</xdr:colOff>
      <xdr:row>225</xdr:row>
      <xdr:rowOff>606425</xdr:rowOff>
    </xdr:to>
    <xdr:pic>
      <xdr:nvPicPr>
        <xdr:cNvPr id="2360" name="Рисунок 2359" descr="\\serv-fs2\1c_photo\LinkPics\151\151049_0.jpg"/>
        <xdr:cNvPicPr>
          <a:picLocks/>
        </xdr:cNvPicPr>
      </xdr:nvPicPr>
      <xdr:blipFill>
        <a:blip xmlns:r="http://schemas.openxmlformats.org/officeDocument/2006/relationships" r:embed="rId2347">
          <a:extLst>
            <a:ext uri="{28A0092B-C50C-407E-A947-70E740481C1C}">
              <a14:useLocalDpi xmlns:a14="http://schemas.microsoft.com/office/drawing/2010/main" val="0"/>
            </a:ext>
          </a:extLst>
        </a:blip>
        <a:stretch>
          <a:fillRect/>
        </a:stretch>
      </xdr:blipFill>
      <xdr:spPr>
        <a:xfrm>
          <a:off x="4660900" y="1535842750"/>
          <a:ext cx="654050" cy="593725"/>
        </a:xfrm>
        <a:prstGeom prst="rect">
          <a:avLst/>
        </a:prstGeom>
      </xdr:spPr>
    </xdr:pic>
    <xdr:clientData/>
  </xdr:twoCellAnchor>
  <xdr:twoCellAnchor>
    <xdr:from>
      <xdr:col>3</xdr:col>
      <xdr:colOff>12700</xdr:colOff>
      <xdr:row>2937</xdr:row>
      <xdr:rowOff>12700</xdr:rowOff>
    </xdr:from>
    <xdr:to>
      <xdr:col>4</xdr:col>
      <xdr:colOff>0</xdr:colOff>
      <xdr:row>2937</xdr:row>
      <xdr:rowOff>606425</xdr:rowOff>
    </xdr:to>
    <xdr:pic>
      <xdr:nvPicPr>
        <xdr:cNvPr id="2361" name="Рисунок 2360" descr="\\serv-fs2\1c_photo\LinkPics\159\159072_0.jpg"/>
        <xdr:cNvPicPr>
          <a:picLocks/>
        </xdr:cNvPicPr>
      </xdr:nvPicPr>
      <xdr:blipFill>
        <a:blip xmlns:r="http://schemas.openxmlformats.org/officeDocument/2006/relationships" r:embed="rId2348">
          <a:extLst>
            <a:ext uri="{28A0092B-C50C-407E-A947-70E740481C1C}">
              <a14:useLocalDpi xmlns:a14="http://schemas.microsoft.com/office/drawing/2010/main" val="0"/>
            </a:ext>
          </a:extLst>
        </a:blip>
        <a:stretch>
          <a:fillRect/>
        </a:stretch>
      </xdr:blipFill>
      <xdr:spPr>
        <a:xfrm>
          <a:off x="4660900" y="1536499975"/>
          <a:ext cx="654050" cy="593725"/>
        </a:xfrm>
        <a:prstGeom prst="rect">
          <a:avLst/>
        </a:prstGeom>
      </xdr:spPr>
    </xdr:pic>
    <xdr:clientData/>
  </xdr:twoCellAnchor>
  <xdr:twoCellAnchor>
    <xdr:from>
      <xdr:col>3</xdr:col>
      <xdr:colOff>12700</xdr:colOff>
      <xdr:row>391</xdr:row>
      <xdr:rowOff>12700</xdr:rowOff>
    </xdr:from>
    <xdr:to>
      <xdr:col>4</xdr:col>
      <xdr:colOff>0</xdr:colOff>
      <xdr:row>391</xdr:row>
      <xdr:rowOff>606425</xdr:rowOff>
    </xdr:to>
    <xdr:pic>
      <xdr:nvPicPr>
        <xdr:cNvPr id="2362" name="Рисунок 2361" descr="\\serv-fs2\1c_photo\LinkPics\151\151757_0.jpg"/>
        <xdr:cNvPicPr>
          <a:picLocks/>
        </xdr:cNvPicPr>
      </xdr:nvPicPr>
      <xdr:blipFill>
        <a:blip xmlns:r="http://schemas.openxmlformats.org/officeDocument/2006/relationships" r:embed="rId2349">
          <a:extLst>
            <a:ext uri="{28A0092B-C50C-407E-A947-70E740481C1C}">
              <a14:useLocalDpi xmlns:a14="http://schemas.microsoft.com/office/drawing/2010/main" val="0"/>
            </a:ext>
          </a:extLst>
        </a:blip>
        <a:stretch>
          <a:fillRect/>
        </a:stretch>
      </xdr:blipFill>
      <xdr:spPr>
        <a:xfrm>
          <a:off x="4660900" y="1537157200"/>
          <a:ext cx="654050" cy="593725"/>
        </a:xfrm>
        <a:prstGeom prst="rect">
          <a:avLst/>
        </a:prstGeom>
      </xdr:spPr>
    </xdr:pic>
    <xdr:clientData/>
  </xdr:twoCellAnchor>
  <xdr:twoCellAnchor>
    <xdr:from>
      <xdr:col>3</xdr:col>
      <xdr:colOff>12700</xdr:colOff>
      <xdr:row>792</xdr:row>
      <xdr:rowOff>12700</xdr:rowOff>
    </xdr:from>
    <xdr:to>
      <xdr:col>4</xdr:col>
      <xdr:colOff>0</xdr:colOff>
      <xdr:row>792</xdr:row>
      <xdr:rowOff>606425</xdr:rowOff>
    </xdr:to>
    <xdr:pic>
      <xdr:nvPicPr>
        <xdr:cNvPr id="2363" name="Рисунок 2362" descr="\\serv-fs2\1c_photo\LinkPics\159\159092_0.jpg"/>
        <xdr:cNvPicPr>
          <a:picLocks/>
        </xdr:cNvPicPr>
      </xdr:nvPicPr>
      <xdr:blipFill>
        <a:blip xmlns:r="http://schemas.openxmlformats.org/officeDocument/2006/relationships" r:embed="rId2350">
          <a:extLst>
            <a:ext uri="{28A0092B-C50C-407E-A947-70E740481C1C}">
              <a14:useLocalDpi xmlns:a14="http://schemas.microsoft.com/office/drawing/2010/main" val="0"/>
            </a:ext>
          </a:extLst>
        </a:blip>
        <a:stretch>
          <a:fillRect/>
        </a:stretch>
      </xdr:blipFill>
      <xdr:spPr>
        <a:xfrm>
          <a:off x="4660900" y="1537814425"/>
          <a:ext cx="654050" cy="593725"/>
        </a:xfrm>
        <a:prstGeom prst="rect">
          <a:avLst/>
        </a:prstGeom>
      </xdr:spPr>
    </xdr:pic>
    <xdr:clientData/>
  </xdr:twoCellAnchor>
  <xdr:twoCellAnchor>
    <xdr:from>
      <xdr:col>3</xdr:col>
      <xdr:colOff>12700</xdr:colOff>
      <xdr:row>1977</xdr:row>
      <xdr:rowOff>12700</xdr:rowOff>
    </xdr:from>
    <xdr:to>
      <xdr:col>4</xdr:col>
      <xdr:colOff>0</xdr:colOff>
      <xdr:row>1977</xdr:row>
      <xdr:rowOff>606425</xdr:rowOff>
    </xdr:to>
    <xdr:pic>
      <xdr:nvPicPr>
        <xdr:cNvPr id="2364" name="Рисунок 2363" descr="\\serv-fs2\1c_photo\LinkPics\153\153065_0.jpg"/>
        <xdr:cNvPicPr>
          <a:picLocks/>
        </xdr:cNvPicPr>
      </xdr:nvPicPr>
      <xdr:blipFill>
        <a:blip xmlns:r="http://schemas.openxmlformats.org/officeDocument/2006/relationships" r:embed="rId2351">
          <a:extLst>
            <a:ext uri="{28A0092B-C50C-407E-A947-70E740481C1C}">
              <a14:useLocalDpi xmlns:a14="http://schemas.microsoft.com/office/drawing/2010/main" val="0"/>
            </a:ext>
          </a:extLst>
        </a:blip>
        <a:stretch>
          <a:fillRect/>
        </a:stretch>
      </xdr:blipFill>
      <xdr:spPr>
        <a:xfrm>
          <a:off x="4660900" y="1538471650"/>
          <a:ext cx="654050" cy="593725"/>
        </a:xfrm>
        <a:prstGeom prst="rect">
          <a:avLst/>
        </a:prstGeom>
      </xdr:spPr>
    </xdr:pic>
    <xdr:clientData/>
  </xdr:twoCellAnchor>
  <xdr:twoCellAnchor>
    <xdr:from>
      <xdr:col>3</xdr:col>
      <xdr:colOff>12700</xdr:colOff>
      <xdr:row>2391</xdr:row>
      <xdr:rowOff>12700</xdr:rowOff>
    </xdr:from>
    <xdr:to>
      <xdr:col>4</xdr:col>
      <xdr:colOff>0</xdr:colOff>
      <xdr:row>2391</xdr:row>
      <xdr:rowOff>606425</xdr:rowOff>
    </xdr:to>
    <xdr:pic>
      <xdr:nvPicPr>
        <xdr:cNvPr id="2365" name="Рисунок 2364" descr="\\serv-fs2\1c_photo\LinkPics\159\159137_0.jpg"/>
        <xdr:cNvPicPr>
          <a:picLocks/>
        </xdr:cNvPicPr>
      </xdr:nvPicPr>
      <xdr:blipFill>
        <a:blip xmlns:r="http://schemas.openxmlformats.org/officeDocument/2006/relationships" r:embed="rId2352">
          <a:extLst>
            <a:ext uri="{28A0092B-C50C-407E-A947-70E740481C1C}">
              <a14:useLocalDpi xmlns:a14="http://schemas.microsoft.com/office/drawing/2010/main" val="0"/>
            </a:ext>
          </a:extLst>
        </a:blip>
        <a:stretch>
          <a:fillRect/>
        </a:stretch>
      </xdr:blipFill>
      <xdr:spPr>
        <a:xfrm>
          <a:off x="4660900" y="1539128875"/>
          <a:ext cx="654050" cy="593725"/>
        </a:xfrm>
        <a:prstGeom prst="rect">
          <a:avLst/>
        </a:prstGeom>
      </xdr:spPr>
    </xdr:pic>
    <xdr:clientData/>
  </xdr:twoCellAnchor>
  <xdr:twoCellAnchor>
    <xdr:from>
      <xdr:col>3</xdr:col>
      <xdr:colOff>12700</xdr:colOff>
      <xdr:row>2362</xdr:row>
      <xdr:rowOff>12700</xdr:rowOff>
    </xdr:from>
    <xdr:to>
      <xdr:col>4</xdr:col>
      <xdr:colOff>0</xdr:colOff>
      <xdr:row>2362</xdr:row>
      <xdr:rowOff>606425</xdr:rowOff>
    </xdr:to>
    <xdr:pic>
      <xdr:nvPicPr>
        <xdr:cNvPr id="2366" name="Рисунок 2365" descr="\\serv-fs2\1c_photo\LinkPics\153\153558_0.jpg"/>
        <xdr:cNvPicPr>
          <a:picLocks/>
        </xdr:cNvPicPr>
      </xdr:nvPicPr>
      <xdr:blipFill>
        <a:blip xmlns:r="http://schemas.openxmlformats.org/officeDocument/2006/relationships" r:embed="rId2353">
          <a:extLst>
            <a:ext uri="{28A0092B-C50C-407E-A947-70E740481C1C}">
              <a14:useLocalDpi xmlns:a14="http://schemas.microsoft.com/office/drawing/2010/main" val="0"/>
            </a:ext>
          </a:extLst>
        </a:blip>
        <a:stretch>
          <a:fillRect/>
        </a:stretch>
      </xdr:blipFill>
      <xdr:spPr>
        <a:xfrm>
          <a:off x="4660900" y="1539786100"/>
          <a:ext cx="654050" cy="593725"/>
        </a:xfrm>
        <a:prstGeom prst="rect">
          <a:avLst/>
        </a:prstGeom>
      </xdr:spPr>
    </xdr:pic>
    <xdr:clientData/>
  </xdr:twoCellAnchor>
  <xdr:twoCellAnchor>
    <xdr:from>
      <xdr:col>3</xdr:col>
      <xdr:colOff>12700</xdr:colOff>
      <xdr:row>775</xdr:row>
      <xdr:rowOff>12700</xdr:rowOff>
    </xdr:from>
    <xdr:to>
      <xdr:col>4</xdr:col>
      <xdr:colOff>0</xdr:colOff>
      <xdr:row>775</xdr:row>
      <xdr:rowOff>606425</xdr:rowOff>
    </xdr:to>
    <xdr:pic>
      <xdr:nvPicPr>
        <xdr:cNvPr id="2367" name="Рисунок 2366" descr="\\serv-fs2\1c_photo\LinkPics\159\159152_0.jpg"/>
        <xdr:cNvPicPr>
          <a:picLocks/>
        </xdr:cNvPicPr>
      </xdr:nvPicPr>
      <xdr:blipFill>
        <a:blip xmlns:r="http://schemas.openxmlformats.org/officeDocument/2006/relationships" r:embed="rId2354">
          <a:extLst>
            <a:ext uri="{28A0092B-C50C-407E-A947-70E740481C1C}">
              <a14:useLocalDpi xmlns:a14="http://schemas.microsoft.com/office/drawing/2010/main" val="0"/>
            </a:ext>
          </a:extLst>
        </a:blip>
        <a:stretch>
          <a:fillRect/>
        </a:stretch>
      </xdr:blipFill>
      <xdr:spPr>
        <a:xfrm>
          <a:off x="4660900" y="1540443325"/>
          <a:ext cx="654050" cy="593725"/>
        </a:xfrm>
        <a:prstGeom prst="rect">
          <a:avLst/>
        </a:prstGeom>
      </xdr:spPr>
    </xdr:pic>
    <xdr:clientData/>
  </xdr:twoCellAnchor>
  <xdr:twoCellAnchor>
    <xdr:from>
      <xdr:col>3</xdr:col>
      <xdr:colOff>12700</xdr:colOff>
      <xdr:row>798</xdr:row>
      <xdr:rowOff>12700</xdr:rowOff>
    </xdr:from>
    <xdr:to>
      <xdr:col>4</xdr:col>
      <xdr:colOff>0</xdr:colOff>
      <xdr:row>798</xdr:row>
      <xdr:rowOff>606425</xdr:rowOff>
    </xdr:to>
    <xdr:pic>
      <xdr:nvPicPr>
        <xdr:cNvPr id="2368" name="Рисунок 2367" descr="\\serv-fs2\1c_photo\LinkPics\155\155636_0.jpg"/>
        <xdr:cNvPicPr>
          <a:picLocks/>
        </xdr:cNvPicPr>
      </xdr:nvPicPr>
      <xdr:blipFill>
        <a:blip xmlns:r="http://schemas.openxmlformats.org/officeDocument/2006/relationships" r:embed="rId2355">
          <a:extLst>
            <a:ext uri="{28A0092B-C50C-407E-A947-70E740481C1C}">
              <a14:useLocalDpi xmlns:a14="http://schemas.microsoft.com/office/drawing/2010/main" val="0"/>
            </a:ext>
          </a:extLst>
        </a:blip>
        <a:stretch>
          <a:fillRect/>
        </a:stretch>
      </xdr:blipFill>
      <xdr:spPr>
        <a:xfrm>
          <a:off x="4660900" y="1541100550"/>
          <a:ext cx="654050" cy="593725"/>
        </a:xfrm>
        <a:prstGeom prst="rect">
          <a:avLst/>
        </a:prstGeom>
      </xdr:spPr>
    </xdr:pic>
    <xdr:clientData/>
  </xdr:twoCellAnchor>
  <xdr:twoCellAnchor>
    <xdr:from>
      <xdr:col>3</xdr:col>
      <xdr:colOff>12700</xdr:colOff>
      <xdr:row>127</xdr:row>
      <xdr:rowOff>12700</xdr:rowOff>
    </xdr:from>
    <xdr:to>
      <xdr:col>4</xdr:col>
      <xdr:colOff>0</xdr:colOff>
      <xdr:row>127</xdr:row>
      <xdr:rowOff>606425</xdr:rowOff>
    </xdr:to>
    <xdr:pic>
      <xdr:nvPicPr>
        <xdr:cNvPr id="2369" name="Рисунок 2368" descr="\\serv-fs2\1c_photo\LinkPics\138\138887_0.jpg"/>
        <xdr:cNvPicPr>
          <a:picLocks/>
        </xdr:cNvPicPr>
      </xdr:nvPicPr>
      <xdr:blipFill>
        <a:blip xmlns:r="http://schemas.openxmlformats.org/officeDocument/2006/relationships" r:embed="rId2356">
          <a:extLst>
            <a:ext uri="{28A0092B-C50C-407E-A947-70E740481C1C}">
              <a14:useLocalDpi xmlns:a14="http://schemas.microsoft.com/office/drawing/2010/main" val="0"/>
            </a:ext>
          </a:extLst>
        </a:blip>
        <a:stretch>
          <a:fillRect/>
        </a:stretch>
      </xdr:blipFill>
      <xdr:spPr>
        <a:xfrm>
          <a:off x="4660900" y="1541757775"/>
          <a:ext cx="654050" cy="593725"/>
        </a:xfrm>
        <a:prstGeom prst="rect">
          <a:avLst/>
        </a:prstGeom>
      </xdr:spPr>
    </xdr:pic>
    <xdr:clientData/>
  </xdr:twoCellAnchor>
  <xdr:twoCellAnchor>
    <xdr:from>
      <xdr:col>3</xdr:col>
      <xdr:colOff>12700</xdr:colOff>
      <xdr:row>1114</xdr:row>
      <xdr:rowOff>12700</xdr:rowOff>
    </xdr:from>
    <xdr:to>
      <xdr:col>4</xdr:col>
      <xdr:colOff>0</xdr:colOff>
      <xdr:row>1114</xdr:row>
      <xdr:rowOff>606425</xdr:rowOff>
    </xdr:to>
    <xdr:pic>
      <xdr:nvPicPr>
        <xdr:cNvPr id="2370" name="Рисунок 2369" descr="\\serv-fs2\1c_photo\LinkPics\157\157148_0.jpg"/>
        <xdr:cNvPicPr>
          <a:picLocks/>
        </xdr:cNvPicPr>
      </xdr:nvPicPr>
      <xdr:blipFill>
        <a:blip xmlns:r="http://schemas.openxmlformats.org/officeDocument/2006/relationships" r:embed="rId2357">
          <a:extLst>
            <a:ext uri="{28A0092B-C50C-407E-A947-70E740481C1C}">
              <a14:useLocalDpi xmlns:a14="http://schemas.microsoft.com/office/drawing/2010/main" val="0"/>
            </a:ext>
          </a:extLst>
        </a:blip>
        <a:stretch>
          <a:fillRect/>
        </a:stretch>
      </xdr:blipFill>
      <xdr:spPr>
        <a:xfrm>
          <a:off x="4660900" y="1542415000"/>
          <a:ext cx="654050" cy="593725"/>
        </a:xfrm>
        <a:prstGeom prst="rect">
          <a:avLst/>
        </a:prstGeom>
      </xdr:spPr>
    </xdr:pic>
    <xdr:clientData/>
  </xdr:twoCellAnchor>
  <xdr:twoCellAnchor>
    <xdr:from>
      <xdr:col>3</xdr:col>
      <xdr:colOff>12700</xdr:colOff>
      <xdr:row>2544</xdr:row>
      <xdr:rowOff>12700</xdr:rowOff>
    </xdr:from>
    <xdr:to>
      <xdr:col>4</xdr:col>
      <xdr:colOff>0</xdr:colOff>
      <xdr:row>2544</xdr:row>
      <xdr:rowOff>606425</xdr:rowOff>
    </xdr:to>
    <xdr:pic>
      <xdr:nvPicPr>
        <xdr:cNvPr id="2371" name="Рисунок 2370" descr="\\serv-fs2\1c_photo\LinkPics\139\139893_0.jpg"/>
        <xdr:cNvPicPr>
          <a:picLocks/>
        </xdr:cNvPicPr>
      </xdr:nvPicPr>
      <xdr:blipFill>
        <a:blip xmlns:r="http://schemas.openxmlformats.org/officeDocument/2006/relationships" r:embed="rId2358">
          <a:extLst>
            <a:ext uri="{28A0092B-C50C-407E-A947-70E740481C1C}">
              <a14:useLocalDpi xmlns:a14="http://schemas.microsoft.com/office/drawing/2010/main" val="0"/>
            </a:ext>
          </a:extLst>
        </a:blip>
        <a:stretch>
          <a:fillRect/>
        </a:stretch>
      </xdr:blipFill>
      <xdr:spPr>
        <a:xfrm>
          <a:off x="4660900" y="1543072225"/>
          <a:ext cx="654050" cy="593725"/>
        </a:xfrm>
        <a:prstGeom prst="rect">
          <a:avLst/>
        </a:prstGeom>
      </xdr:spPr>
    </xdr:pic>
    <xdr:clientData/>
  </xdr:twoCellAnchor>
  <xdr:twoCellAnchor>
    <xdr:from>
      <xdr:col>3</xdr:col>
      <xdr:colOff>12700</xdr:colOff>
      <xdr:row>2278</xdr:row>
      <xdr:rowOff>12700</xdr:rowOff>
    </xdr:from>
    <xdr:to>
      <xdr:col>4</xdr:col>
      <xdr:colOff>0</xdr:colOff>
      <xdr:row>2278</xdr:row>
      <xdr:rowOff>606425</xdr:rowOff>
    </xdr:to>
    <xdr:pic>
      <xdr:nvPicPr>
        <xdr:cNvPr id="2372" name="Рисунок 2371" descr="\\serv-fs2\1c_photo\LinkPics\147\147407_0.jpg"/>
        <xdr:cNvPicPr>
          <a:picLocks/>
        </xdr:cNvPicPr>
      </xdr:nvPicPr>
      <xdr:blipFill>
        <a:blip xmlns:r="http://schemas.openxmlformats.org/officeDocument/2006/relationships" r:embed="rId2359">
          <a:extLst>
            <a:ext uri="{28A0092B-C50C-407E-A947-70E740481C1C}">
              <a14:useLocalDpi xmlns:a14="http://schemas.microsoft.com/office/drawing/2010/main" val="0"/>
            </a:ext>
          </a:extLst>
        </a:blip>
        <a:stretch>
          <a:fillRect/>
        </a:stretch>
      </xdr:blipFill>
      <xdr:spPr>
        <a:xfrm>
          <a:off x="4660900" y="1543729450"/>
          <a:ext cx="654050" cy="593725"/>
        </a:xfrm>
        <a:prstGeom prst="rect">
          <a:avLst/>
        </a:prstGeom>
      </xdr:spPr>
    </xdr:pic>
    <xdr:clientData/>
  </xdr:twoCellAnchor>
  <xdr:twoCellAnchor>
    <xdr:from>
      <xdr:col>3</xdr:col>
      <xdr:colOff>12700</xdr:colOff>
      <xdr:row>2363</xdr:row>
      <xdr:rowOff>12700</xdr:rowOff>
    </xdr:from>
    <xdr:to>
      <xdr:col>4</xdr:col>
      <xdr:colOff>0</xdr:colOff>
      <xdr:row>2363</xdr:row>
      <xdr:rowOff>606425</xdr:rowOff>
    </xdr:to>
    <xdr:pic>
      <xdr:nvPicPr>
        <xdr:cNvPr id="2373" name="Рисунок 2372" descr="\\serv-fs2\1c_photo\LinkPics\142\142611_0.jpg"/>
        <xdr:cNvPicPr>
          <a:picLocks/>
        </xdr:cNvPicPr>
      </xdr:nvPicPr>
      <xdr:blipFill>
        <a:blip xmlns:r="http://schemas.openxmlformats.org/officeDocument/2006/relationships" r:embed="rId2360">
          <a:extLst>
            <a:ext uri="{28A0092B-C50C-407E-A947-70E740481C1C}">
              <a14:useLocalDpi xmlns:a14="http://schemas.microsoft.com/office/drawing/2010/main" val="0"/>
            </a:ext>
          </a:extLst>
        </a:blip>
        <a:stretch>
          <a:fillRect/>
        </a:stretch>
      </xdr:blipFill>
      <xdr:spPr>
        <a:xfrm>
          <a:off x="4660900" y="1544386675"/>
          <a:ext cx="654050" cy="593725"/>
        </a:xfrm>
        <a:prstGeom prst="rect">
          <a:avLst/>
        </a:prstGeom>
      </xdr:spPr>
    </xdr:pic>
    <xdr:clientData/>
  </xdr:twoCellAnchor>
  <xdr:twoCellAnchor>
    <xdr:from>
      <xdr:col>3</xdr:col>
      <xdr:colOff>12700</xdr:colOff>
      <xdr:row>1717</xdr:row>
      <xdr:rowOff>12700</xdr:rowOff>
    </xdr:from>
    <xdr:to>
      <xdr:col>4</xdr:col>
      <xdr:colOff>0</xdr:colOff>
      <xdr:row>1717</xdr:row>
      <xdr:rowOff>606425</xdr:rowOff>
    </xdr:to>
    <xdr:pic>
      <xdr:nvPicPr>
        <xdr:cNvPr id="2374" name="Рисунок 2373" descr="\\serv-fs2\1c_photo\LinkPics\150\150368_0.jpg"/>
        <xdr:cNvPicPr>
          <a:picLocks/>
        </xdr:cNvPicPr>
      </xdr:nvPicPr>
      <xdr:blipFill>
        <a:blip xmlns:r="http://schemas.openxmlformats.org/officeDocument/2006/relationships" r:embed="rId2361">
          <a:extLst>
            <a:ext uri="{28A0092B-C50C-407E-A947-70E740481C1C}">
              <a14:useLocalDpi xmlns:a14="http://schemas.microsoft.com/office/drawing/2010/main" val="0"/>
            </a:ext>
          </a:extLst>
        </a:blip>
        <a:stretch>
          <a:fillRect/>
        </a:stretch>
      </xdr:blipFill>
      <xdr:spPr>
        <a:xfrm>
          <a:off x="4660900" y="1545043900"/>
          <a:ext cx="654050" cy="593725"/>
        </a:xfrm>
        <a:prstGeom prst="rect">
          <a:avLst/>
        </a:prstGeom>
      </xdr:spPr>
    </xdr:pic>
    <xdr:clientData/>
  </xdr:twoCellAnchor>
  <xdr:twoCellAnchor>
    <xdr:from>
      <xdr:col>3</xdr:col>
      <xdr:colOff>12700</xdr:colOff>
      <xdr:row>738</xdr:row>
      <xdr:rowOff>12700</xdr:rowOff>
    </xdr:from>
    <xdr:to>
      <xdr:col>4</xdr:col>
      <xdr:colOff>0</xdr:colOff>
      <xdr:row>738</xdr:row>
      <xdr:rowOff>606425</xdr:rowOff>
    </xdr:to>
    <xdr:pic>
      <xdr:nvPicPr>
        <xdr:cNvPr id="2375" name="Рисунок 2374" descr="\\serv-fs2\1c_photo\LinkPics\148\148220_0.jpg"/>
        <xdr:cNvPicPr>
          <a:picLocks/>
        </xdr:cNvPicPr>
      </xdr:nvPicPr>
      <xdr:blipFill>
        <a:blip xmlns:r="http://schemas.openxmlformats.org/officeDocument/2006/relationships" r:embed="rId2362">
          <a:extLst>
            <a:ext uri="{28A0092B-C50C-407E-A947-70E740481C1C}">
              <a14:useLocalDpi xmlns:a14="http://schemas.microsoft.com/office/drawing/2010/main" val="0"/>
            </a:ext>
          </a:extLst>
        </a:blip>
        <a:stretch>
          <a:fillRect/>
        </a:stretch>
      </xdr:blipFill>
      <xdr:spPr>
        <a:xfrm>
          <a:off x="4660900" y="1545701125"/>
          <a:ext cx="654050" cy="593725"/>
        </a:xfrm>
        <a:prstGeom prst="rect">
          <a:avLst/>
        </a:prstGeom>
      </xdr:spPr>
    </xdr:pic>
    <xdr:clientData/>
  </xdr:twoCellAnchor>
  <xdr:twoCellAnchor>
    <xdr:from>
      <xdr:col>3</xdr:col>
      <xdr:colOff>12700</xdr:colOff>
      <xdr:row>2364</xdr:row>
      <xdr:rowOff>12700</xdr:rowOff>
    </xdr:from>
    <xdr:to>
      <xdr:col>4</xdr:col>
      <xdr:colOff>0</xdr:colOff>
      <xdr:row>2364</xdr:row>
      <xdr:rowOff>606425</xdr:rowOff>
    </xdr:to>
    <xdr:pic>
      <xdr:nvPicPr>
        <xdr:cNvPr id="2376" name="Рисунок 2375" descr="\\serv-fs2\1c_photo\LinkPics\151\151420_0.jpg"/>
        <xdr:cNvPicPr>
          <a:picLocks/>
        </xdr:cNvPicPr>
      </xdr:nvPicPr>
      <xdr:blipFill>
        <a:blip xmlns:r="http://schemas.openxmlformats.org/officeDocument/2006/relationships" r:embed="rId2363">
          <a:extLst>
            <a:ext uri="{28A0092B-C50C-407E-A947-70E740481C1C}">
              <a14:useLocalDpi xmlns:a14="http://schemas.microsoft.com/office/drawing/2010/main" val="0"/>
            </a:ext>
          </a:extLst>
        </a:blip>
        <a:stretch>
          <a:fillRect/>
        </a:stretch>
      </xdr:blipFill>
      <xdr:spPr>
        <a:xfrm>
          <a:off x="4660900" y="1546358350"/>
          <a:ext cx="654050" cy="593725"/>
        </a:xfrm>
        <a:prstGeom prst="rect">
          <a:avLst/>
        </a:prstGeom>
      </xdr:spPr>
    </xdr:pic>
    <xdr:clientData/>
  </xdr:twoCellAnchor>
  <xdr:twoCellAnchor>
    <xdr:from>
      <xdr:col>3</xdr:col>
      <xdr:colOff>12700</xdr:colOff>
      <xdr:row>19</xdr:row>
      <xdr:rowOff>12700</xdr:rowOff>
    </xdr:from>
    <xdr:to>
      <xdr:col>4</xdr:col>
      <xdr:colOff>0</xdr:colOff>
      <xdr:row>19</xdr:row>
      <xdr:rowOff>606425</xdr:rowOff>
    </xdr:to>
    <xdr:pic>
      <xdr:nvPicPr>
        <xdr:cNvPr id="2377" name="Рисунок 2376" descr="\\serv-fs2\1c_photo\LinkPics\149\149682_0.jpg"/>
        <xdr:cNvPicPr>
          <a:picLocks/>
        </xdr:cNvPicPr>
      </xdr:nvPicPr>
      <xdr:blipFill>
        <a:blip xmlns:r="http://schemas.openxmlformats.org/officeDocument/2006/relationships" r:embed="rId2043">
          <a:extLst>
            <a:ext uri="{28A0092B-C50C-407E-A947-70E740481C1C}">
              <a14:useLocalDpi xmlns:a14="http://schemas.microsoft.com/office/drawing/2010/main" val="0"/>
            </a:ext>
          </a:extLst>
        </a:blip>
        <a:stretch>
          <a:fillRect/>
        </a:stretch>
      </xdr:blipFill>
      <xdr:spPr>
        <a:xfrm>
          <a:off x="4660900" y="1547015575"/>
          <a:ext cx="654050" cy="593725"/>
        </a:xfrm>
        <a:prstGeom prst="rect">
          <a:avLst/>
        </a:prstGeom>
      </xdr:spPr>
    </xdr:pic>
    <xdr:clientData/>
  </xdr:twoCellAnchor>
  <xdr:twoCellAnchor>
    <xdr:from>
      <xdr:col>3</xdr:col>
      <xdr:colOff>12700</xdr:colOff>
      <xdr:row>3025</xdr:row>
      <xdr:rowOff>12700</xdr:rowOff>
    </xdr:from>
    <xdr:to>
      <xdr:col>4</xdr:col>
      <xdr:colOff>0</xdr:colOff>
      <xdr:row>3025</xdr:row>
      <xdr:rowOff>606425</xdr:rowOff>
    </xdr:to>
    <xdr:pic>
      <xdr:nvPicPr>
        <xdr:cNvPr id="2378" name="Рисунок 2377" descr="\\serv-fs2\1c_photo\LinkPics\153\153573_0.jpg"/>
        <xdr:cNvPicPr>
          <a:picLocks/>
        </xdr:cNvPicPr>
      </xdr:nvPicPr>
      <xdr:blipFill>
        <a:blip xmlns:r="http://schemas.openxmlformats.org/officeDocument/2006/relationships" r:embed="rId2364">
          <a:extLst>
            <a:ext uri="{28A0092B-C50C-407E-A947-70E740481C1C}">
              <a14:useLocalDpi xmlns:a14="http://schemas.microsoft.com/office/drawing/2010/main" val="0"/>
            </a:ext>
          </a:extLst>
        </a:blip>
        <a:stretch>
          <a:fillRect/>
        </a:stretch>
      </xdr:blipFill>
      <xdr:spPr>
        <a:xfrm>
          <a:off x="4660900" y="1547672800"/>
          <a:ext cx="654050" cy="593725"/>
        </a:xfrm>
        <a:prstGeom prst="rect">
          <a:avLst/>
        </a:prstGeom>
      </xdr:spPr>
    </xdr:pic>
    <xdr:clientData/>
  </xdr:twoCellAnchor>
  <xdr:twoCellAnchor>
    <xdr:from>
      <xdr:col>3</xdr:col>
      <xdr:colOff>12700</xdr:colOff>
      <xdr:row>2672</xdr:row>
      <xdr:rowOff>12700</xdr:rowOff>
    </xdr:from>
    <xdr:to>
      <xdr:col>4</xdr:col>
      <xdr:colOff>0</xdr:colOff>
      <xdr:row>2672</xdr:row>
      <xdr:rowOff>606425</xdr:rowOff>
    </xdr:to>
    <xdr:pic>
      <xdr:nvPicPr>
        <xdr:cNvPr id="2379" name="Рисунок 2378" descr="\\serv-fs2\1c_photo\LinkPics\150\150543_0.jpg"/>
        <xdr:cNvPicPr>
          <a:picLocks/>
        </xdr:cNvPicPr>
      </xdr:nvPicPr>
      <xdr:blipFill>
        <a:blip xmlns:r="http://schemas.openxmlformats.org/officeDocument/2006/relationships" r:embed="rId2365">
          <a:extLst>
            <a:ext uri="{28A0092B-C50C-407E-A947-70E740481C1C}">
              <a14:useLocalDpi xmlns:a14="http://schemas.microsoft.com/office/drawing/2010/main" val="0"/>
            </a:ext>
          </a:extLst>
        </a:blip>
        <a:stretch>
          <a:fillRect/>
        </a:stretch>
      </xdr:blipFill>
      <xdr:spPr>
        <a:xfrm>
          <a:off x="4660900" y="1548330025"/>
          <a:ext cx="654050" cy="593725"/>
        </a:xfrm>
        <a:prstGeom prst="rect">
          <a:avLst/>
        </a:prstGeom>
      </xdr:spPr>
    </xdr:pic>
    <xdr:clientData/>
  </xdr:twoCellAnchor>
  <xdr:twoCellAnchor>
    <xdr:from>
      <xdr:col>3</xdr:col>
      <xdr:colOff>12700</xdr:colOff>
      <xdr:row>2392</xdr:row>
      <xdr:rowOff>12700</xdr:rowOff>
    </xdr:from>
    <xdr:to>
      <xdr:col>4</xdr:col>
      <xdr:colOff>0</xdr:colOff>
      <xdr:row>2392</xdr:row>
      <xdr:rowOff>606425</xdr:rowOff>
    </xdr:to>
    <xdr:pic>
      <xdr:nvPicPr>
        <xdr:cNvPr id="2380" name="Рисунок 2379" descr="\\serv-fs2\1c_photo\LinkPics\154\154026_0.jpg"/>
        <xdr:cNvPicPr>
          <a:picLocks/>
        </xdr:cNvPicPr>
      </xdr:nvPicPr>
      <xdr:blipFill>
        <a:blip xmlns:r="http://schemas.openxmlformats.org/officeDocument/2006/relationships" r:embed="rId2366">
          <a:extLst>
            <a:ext uri="{28A0092B-C50C-407E-A947-70E740481C1C}">
              <a14:useLocalDpi xmlns:a14="http://schemas.microsoft.com/office/drawing/2010/main" val="0"/>
            </a:ext>
          </a:extLst>
        </a:blip>
        <a:stretch>
          <a:fillRect/>
        </a:stretch>
      </xdr:blipFill>
      <xdr:spPr>
        <a:xfrm>
          <a:off x="4660900" y="1548987250"/>
          <a:ext cx="654050" cy="593725"/>
        </a:xfrm>
        <a:prstGeom prst="rect">
          <a:avLst/>
        </a:prstGeom>
      </xdr:spPr>
    </xdr:pic>
    <xdr:clientData/>
  </xdr:twoCellAnchor>
  <xdr:twoCellAnchor>
    <xdr:from>
      <xdr:col>3</xdr:col>
      <xdr:colOff>12700</xdr:colOff>
      <xdr:row>2365</xdr:row>
      <xdr:rowOff>12700</xdr:rowOff>
    </xdr:from>
    <xdr:to>
      <xdr:col>4</xdr:col>
      <xdr:colOff>0</xdr:colOff>
      <xdr:row>2365</xdr:row>
      <xdr:rowOff>606425</xdr:rowOff>
    </xdr:to>
    <xdr:pic>
      <xdr:nvPicPr>
        <xdr:cNvPr id="2381" name="Рисунок 2380" descr="\\serv-fs2\1c_photo\LinkPics\155\155210_0.jpg"/>
        <xdr:cNvPicPr>
          <a:picLocks/>
        </xdr:cNvPicPr>
      </xdr:nvPicPr>
      <xdr:blipFill>
        <a:blip xmlns:r="http://schemas.openxmlformats.org/officeDocument/2006/relationships" r:embed="rId2367">
          <a:extLst>
            <a:ext uri="{28A0092B-C50C-407E-A947-70E740481C1C}">
              <a14:useLocalDpi xmlns:a14="http://schemas.microsoft.com/office/drawing/2010/main" val="0"/>
            </a:ext>
          </a:extLst>
        </a:blip>
        <a:stretch>
          <a:fillRect/>
        </a:stretch>
      </xdr:blipFill>
      <xdr:spPr>
        <a:xfrm>
          <a:off x="4660900" y="1549644475"/>
          <a:ext cx="654050" cy="593725"/>
        </a:xfrm>
        <a:prstGeom prst="rect">
          <a:avLst/>
        </a:prstGeom>
      </xdr:spPr>
    </xdr:pic>
    <xdr:clientData/>
  </xdr:twoCellAnchor>
  <xdr:twoCellAnchor>
    <xdr:from>
      <xdr:col>3</xdr:col>
      <xdr:colOff>12700</xdr:colOff>
      <xdr:row>776</xdr:row>
      <xdr:rowOff>12700</xdr:rowOff>
    </xdr:from>
    <xdr:to>
      <xdr:col>4</xdr:col>
      <xdr:colOff>0</xdr:colOff>
      <xdr:row>776</xdr:row>
      <xdr:rowOff>606425</xdr:rowOff>
    </xdr:to>
    <xdr:pic>
      <xdr:nvPicPr>
        <xdr:cNvPr id="2382" name="Рисунок 2381" descr="\\serv-fs2\1c_photo\LinkPics\155\155525_0.jpg"/>
        <xdr:cNvPicPr>
          <a:picLocks/>
        </xdr:cNvPicPr>
      </xdr:nvPicPr>
      <xdr:blipFill>
        <a:blip xmlns:r="http://schemas.openxmlformats.org/officeDocument/2006/relationships" r:embed="rId2368">
          <a:extLst>
            <a:ext uri="{28A0092B-C50C-407E-A947-70E740481C1C}">
              <a14:useLocalDpi xmlns:a14="http://schemas.microsoft.com/office/drawing/2010/main" val="0"/>
            </a:ext>
          </a:extLst>
        </a:blip>
        <a:stretch>
          <a:fillRect/>
        </a:stretch>
      </xdr:blipFill>
      <xdr:spPr>
        <a:xfrm>
          <a:off x="4660900" y="1550301700"/>
          <a:ext cx="654050" cy="593725"/>
        </a:xfrm>
        <a:prstGeom prst="rect">
          <a:avLst/>
        </a:prstGeom>
      </xdr:spPr>
    </xdr:pic>
    <xdr:clientData/>
  </xdr:twoCellAnchor>
  <xdr:twoCellAnchor>
    <xdr:from>
      <xdr:col>3</xdr:col>
      <xdr:colOff>12700</xdr:colOff>
      <xdr:row>1115</xdr:row>
      <xdr:rowOff>12700</xdr:rowOff>
    </xdr:from>
    <xdr:to>
      <xdr:col>4</xdr:col>
      <xdr:colOff>0</xdr:colOff>
      <xdr:row>1115</xdr:row>
      <xdr:rowOff>606425</xdr:rowOff>
    </xdr:to>
    <xdr:pic>
      <xdr:nvPicPr>
        <xdr:cNvPr id="2383" name="Рисунок 2382" descr="\\serv-fs2\1c_photo\LinkPics\156\156176_0.jpg"/>
        <xdr:cNvPicPr>
          <a:picLocks/>
        </xdr:cNvPicPr>
      </xdr:nvPicPr>
      <xdr:blipFill>
        <a:blip xmlns:r="http://schemas.openxmlformats.org/officeDocument/2006/relationships" r:embed="rId2369">
          <a:extLst>
            <a:ext uri="{28A0092B-C50C-407E-A947-70E740481C1C}">
              <a14:useLocalDpi xmlns:a14="http://schemas.microsoft.com/office/drawing/2010/main" val="0"/>
            </a:ext>
          </a:extLst>
        </a:blip>
        <a:stretch>
          <a:fillRect/>
        </a:stretch>
      </xdr:blipFill>
      <xdr:spPr>
        <a:xfrm>
          <a:off x="4660900" y="1550958925"/>
          <a:ext cx="654050" cy="593725"/>
        </a:xfrm>
        <a:prstGeom prst="rect">
          <a:avLst/>
        </a:prstGeom>
      </xdr:spPr>
    </xdr:pic>
    <xdr:clientData/>
  </xdr:twoCellAnchor>
  <xdr:twoCellAnchor>
    <xdr:from>
      <xdr:col>3</xdr:col>
      <xdr:colOff>12700</xdr:colOff>
      <xdr:row>1116</xdr:row>
      <xdr:rowOff>12700</xdr:rowOff>
    </xdr:from>
    <xdr:to>
      <xdr:col>4</xdr:col>
      <xdr:colOff>0</xdr:colOff>
      <xdr:row>1116</xdr:row>
      <xdr:rowOff>606425</xdr:rowOff>
    </xdr:to>
    <xdr:pic>
      <xdr:nvPicPr>
        <xdr:cNvPr id="2384" name="Рисунок 2383" descr="\\serv-fs2\1c_photo\LinkPics\156\156167_0.jpg"/>
        <xdr:cNvPicPr>
          <a:picLocks/>
        </xdr:cNvPicPr>
      </xdr:nvPicPr>
      <xdr:blipFill>
        <a:blip xmlns:r="http://schemas.openxmlformats.org/officeDocument/2006/relationships" r:embed="rId2370">
          <a:extLst>
            <a:ext uri="{28A0092B-C50C-407E-A947-70E740481C1C}">
              <a14:useLocalDpi xmlns:a14="http://schemas.microsoft.com/office/drawing/2010/main" val="0"/>
            </a:ext>
          </a:extLst>
        </a:blip>
        <a:stretch>
          <a:fillRect/>
        </a:stretch>
      </xdr:blipFill>
      <xdr:spPr>
        <a:xfrm>
          <a:off x="4660900" y="1551616150"/>
          <a:ext cx="654050" cy="593725"/>
        </a:xfrm>
        <a:prstGeom prst="rect">
          <a:avLst/>
        </a:prstGeom>
      </xdr:spPr>
    </xdr:pic>
    <xdr:clientData/>
  </xdr:twoCellAnchor>
  <xdr:twoCellAnchor>
    <xdr:from>
      <xdr:col>3</xdr:col>
      <xdr:colOff>12700</xdr:colOff>
      <xdr:row>1000</xdr:row>
      <xdr:rowOff>12700</xdr:rowOff>
    </xdr:from>
    <xdr:to>
      <xdr:col>4</xdr:col>
      <xdr:colOff>0</xdr:colOff>
      <xdr:row>1000</xdr:row>
      <xdr:rowOff>606425</xdr:rowOff>
    </xdr:to>
    <xdr:pic>
      <xdr:nvPicPr>
        <xdr:cNvPr id="2385" name="Рисунок 2384" descr="\\serv-fs2\1c_photo\LinkPics\158\158984_0.jpg"/>
        <xdr:cNvPicPr>
          <a:picLocks/>
        </xdr:cNvPicPr>
      </xdr:nvPicPr>
      <xdr:blipFill>
        <a:blip xmlns:r="http://schemas.openxmlformats.org/officeDocument/2006/relationships" r:embed="rId2371">
          <a:extLst>
            <a:ext uri="{28A0092B-C50C-407E-A947-70E740481C1C}">
              <a14:useLocalDpi xmlns:a14="http://schemas.microsoft.com/office/drawing/2010/main" val="0"/>
            </a:ext>
          </a:extLst>
        </a:blip>
        <a:stretch>
          <a:fillRect/>
        </a:stretch>
      </xdr:blipFill>
      <xdr:spPr>
        <a:xfrm>
          <a:off x="4660900" y="1552273375"/>
          <a:ext cx="654050" cy="593725"/>
        </a:xfrm>
        <a:prstGeom prst="rect">
          <a:avLst/>
        </a:prstGeom>
      </xdr:spPr>
    </xdr:pic>
    <xdr:clientData/>
  </xdr:twoCellAnchor>
  <xdr:twoCellAnchor>
    <xdr:from>
      <xdr:col>3</xdr:col>
      <xdr:colOff>12700</xdr:colOff>
      <xdr:row>2726</xdr:row>
      <xdr:rowOff>12700</xdr:rowOff>
    </xdr:from>
    <xdr:to>
      <xdr:col>4</xdr:col>
      <xdr:colOff>0</xdr:colOff>
      <xdr:row>2726</xdr:row>
      <xdr:rowOff>606425</xdr:rowOff>
    </xdr:to>
    <xdr:pic>
      <xdr:nvPicPr>
        <xdr:cNvPr id="2386" name="Рисунок 2385" descr="\\serv-fs2\1c_photo\LinkPics\159\159000_0.jpg"/>
        <xdr:cNvPicPr>
          <a:picLocks/>
        </xdr:cNvPicPr>
      </xdr:nvPicPr>
      <xdr:blipFill>
        <a:blip xmlns:r="http://schemas.openxmlformats.org/officeDocument/2006/relationships" r:embed="rId2372">
          <a:extLst>
            <a:ext uri="{28A0092B-C50C-407E-A947-70E740481C1C}">
              <a14:useLocalDpi xmlns:a14="http://schemas.microsoft.com/office/drawing/2010/main" val="0"/>
            </a:ext>
          </a:extLst>
        </a:blip>
        <a:stretch>
          <a:fillRect/>
        </a:stretch>
      </xdr:blipFill>
      <xdr:spPr>
        <a:xfrm>
          <a:off x="4660900" y="1552930600"/>
          <a:ext cx="654050" cy="593725"/>
        </a:xfrm>
        <a:prstGeom prst="rect">
          <a:avLst/>
        </a:prstGeom>
      </xdr:spPr>
    </xdr:pic>
    <xdr:clientData/>
  </xdr:twoCellAnchor>
  <xdr:twoCellAnchor>
    <xdr:from>
      <xdr:col>3</xdr:col>
      <xdr:colOff>12700</xdr:colOff>
      <xdr:row>3337</xdr:row>
      <xdr:rowOff>12700</xdr:rowOff>
    </xdr:from>
    <xdr:to>
      <xdr:col>4</xdr:col>
      <xdr:colOff>0</xdr:colOff>
      <xdr:row>3337</xdr:row>
      <xdr:rowOff>606425</xdr:rowOff>
    </xdr:to>
    <xdr:pic>
      <xdr:nvPicPr>
        <xdr:cNvPr id="2387" name="Рисунок 2386" descr="\\serv-fs2\1c_photo\LinkPics\158\158788_0.jpg"/>
        <xdr:cNvPicPr>
          <a:picLocks/>
        </xdr:cNvPicPr>
      </xdr:nvPicPr>
      <xdr:blipFill>
        <a:blip xmlns:r="http://schemas.openxmlformats.org/officeDocument/2006/relationships" r:embed="rId2373">
          <a:extLst>
            <a:ext uri="{28A0092B-C50C-407E-A947-70E740481C1C}">
              <a14:useLocalDpi xmlns:a14="http://schemas.microsoft.com/office/drawing/2010/main" val="0"/>
            </a:ext>
          </a:extLst>
        </a:blip>
        <a:stretch>
          <a:fillRect/>
        </a:stretch>
      </xdr:blipFill>
      <xdr:spPr>
        <a:xfrm>
          <a:off x="4660900" y="1553587825"/>
          <a:ext cx="654050" cy="593725"/>
        </a:xfrm>
        <a:prstGeom prst="rect">
          <a:avLst/>
        </a:prstGeom>
      </xdr:spPr>
    </xdr:pic>
    <xdr:clientData/>
  </xdr:twoCellAnchor>
  <xdr:twoCellAnchor>
    <xdr:from>
      <xdr:col>3</xdr:col>
      <xdr:colOff>12700</xdr:colOff>
      <xdr:row>1293</xdr:row>
      <xdr:rowOff>12700</xdr:rowOff>
    </xdr:from>
    <xdr:to>
      <xdr:col>4</xdr:col>
      <xdr:colOff>0</xdr:colOff>
      <xdr:row>1293</xdr:row>
      <xdr:rowOff>606425</xdr:rowOff>
    </xdr:to>
    <xdr:pic>
      <xdr:nvPicPr>
        <xdr:cNvPr id="2388" name="Рисунок 2387" descr="\\serv-fs2\1c_photo\LinkPics\137\137734_0.jpg"/>
        <xdr:cNvPicPr>
          <a:picLocks/>
        </xdr:cNvPicPr>
      </xdr:nvPicPr>
      <xdr:blipFill>
        <a:blip xmlns:r="http://schemas.openxmlformats.org/officeDocument/2006/relationships" r:embed="rId2374">
          <a:extLst>
            <a:ext uri="{28A0092B-C50C-407E-A947-70E740481C1C}">
              <a14:useLocalDpi xmlns:a14="http://schemas.microsoft.com/office/drawing/2010/main" val="0"/>
            </a:ext>
          </a:extLst>
        </a:blip>
        <a:stretch>
          <a:fillRect/>
        </a:stretch>
      </xdr:blipFill>
      <xdr:spPr>
        <a:xfrm>
          <a:off x="4660900" y="1554245050"/>
          <a:ext cx="654050" cy="593725"/>
        </a:xfrm>
        <a:prstGeom prst="rect">
          <a:avLst/>
        </a:prstGeom>
      </xdr:spPr>
    </xdr:pic>
    <xdr:clientData/>
  </xdr:twoCellAnchor>
  <xdr:twoCellAnchor>
    <xdr:from>
      <xdr:col>3</xdr:col>
      <xdr:colOff>12700</xdr:colOff>
      <xdr:row>1117</xdr:row>
      <xdr:rowOff>12700</xdr:rowOff>
    </xdr:from>
    <xdr:to>
      <xdr:col>4</xdr:col>
      <xdr:colOff>0</xdr:colOff>
      <xdr:row>1117</xdr:row>
      <xdr:rowOff>606425</xdr:rowOff>
    </xdr:to>
    <xdr:pic>
      <xdr:nvPicPr>
        <xdr:cNvPr id="2389" name="Рисунок 2388" descr="\\serv-fs2\1c_photo\LinkPics\158\158900_0.jpg"/>
        <xdr:cNvPicPr>
          <a:picLocks/>
        </xdr:cNvPicPr>
      </xdr:nvPicPr>
      <xdr:blipFill>
        <a:blip xmlns:r="http://schemas.openxmlformats.org/officeDocument/2006/relationships" r:embed="rId2375">
          <a:extLst>
            <a:ext uri="{28A0092B-C50C-407E-A947-70E740481C1C}">
              <a14:useLocalDpi xmlns:a14="http://schemas.microsoft.com/office/drawing/2010/main" val="0"/>
            </a:ext>
          </a:extLst>
        </a:blip>
        <a:stretch>
          <a:fillRect/>
        </a:stretch>
      </xdr:blipFill>
      <xdr:spPr>
        <a:xfrm>
          <a:off x="4660900" y="1554902275"/>
          <a:ext cx="654050" cy="593725"/>
        </a:xfrm>
        <a:prstGeom prst="rect">
          <a:avLst/>
        </a:prstGeom>
      </xdr:spPr>
    </xdr:pic>
    <xdr:clientData/>
  </xdr:twoCellAnchor>
  <xdr:twoCellAnchor>
    <xdr:from>
      <xdr:col>3</xdr:col>
      <xdr:colOff>12700</xdr:colOff>
      <xdr:row>1001</xdr:row>
      <xdr:rowOff>12700</xdr:rowOff>
    </xdr:from>
    <xdr:to>
      <xdr:col>4</xdr:col>
      <xdr:colOff>0</xdr:colOff>
      <xdr:row>1001</xdr:row>
      <xdr:rowOff>606425</xdr:rowOff>
    </xdr:to>
    <xdr:pic>
      <xdr:nvPicPr>
        <xdr:cNvPr id="2390" name="Рисунок 2389" descr="\\serv-fs2\1c_photo\LinkPics\137\137912_0.jpg"/>
        <xdr:cNvPicPr>
          <a:picLocks/>
        </xdr:cNvPicPr>
      </xdr:nvPicPr>
      <xdr:blipFill>
        <a:blip xmlns:r="http://schemas.openxmlformats.org/officeDocument/2006/relationships" r:embed="rId2376">
          <a:extLst>
            <a:ext uri="{28A0092B-C50C-407E-A947-70E740481C1C}">
              <a14:useLocalDpi xmlns:a14="http://schemas.microsoft.com/office/drawing/2010/main" val="0"/>
            </a:ext>
          </a:extLst>
        </a:blip>
        <a:stretch>
          <a:fillRect/>
        </a:stretch>
      </xdr:blipFill>
      <xdr:spPr>
        <a:xfrm>
          <a:off x="4660900" y="1555559500"/>
          <a:ext cx="654050" cy="593725"/>
        </a:xfrm>
        <a:prstGeom prst="rect">
          <a:avLst/>
        </a:prstGeom>
      </xdr:spPr>
    </xdr:pic>
    <xdr:clientData/>
  </xdr:twoCellAnchor>
  <xdr:twoCellAnchor>
    <xdr:from>
      <xdr:col>3</xdr:col>
      <xdr:colOff>12700</xdr:colOff>
      <xdr:row>1118</xdr:row>
      <xdr:rowOff>12700</xdr:rowOff>
    </xdr:from>
    <xdr:to>
      <xdr:col>4</xdr:col>
      <xdr:colOff>0</xdr:colOff>
      <xdr:row>1118</xdr:row>
      <xdr:rowOff>606425</xdr:rowOff>
    </xdr:to>
    <xdr:pic>
      <xdr:nvPicPr>
        <xdr:cNvPr id="2391" name="Рисунок 2390" descr="\\serv-fs2\1c_photo\LinkPics\158\158959_0.jpg"/>
        <xdr:cNvPicPr>
          <a:picLocks/>
        </xdr:cNvPicPr>
      </xdr:nvPicPr>
      <xdr:blipFill>
        <a:blip xmlns:r="http://schemas.openxmlformats.org/officeDocument/2006/relationships" r:embed="rId2377">
          <a:extLst>
            <a:ext uri="{28A0092B-C50C-407E-A947-70E740481C1C}">
              <a14:useLocalDpi xmlns:a14="http://schemas.microsoft.com/office/drawing/2010/main" val="0"/>
            </a:ext>
          </a:extLst>
        </a:blip>
        <a:stretch>
          <a:fillRect/>
        </a:stretch>
      </xdr:blipFill>
      <xdr:spPr>
        <a:xfrm>
          <a:off x="4660900" y="1556216725"/>
          <a:ext cx="654050" cy="593725"/>
        </a:xfrm>
        <a:prstGeom prst="rect">
          <a:avLst/>
        </a:prstGeom>
      </xdr:spPr>
    </xdr:pic>
    <xdr:clientData/>
  </xdr:twoCellAnchor>
  <xdr:twoCellAnchor>
    <xdr:from>
      <xdr:col>3</xdr:col>
      <xdr:colOff>12700</xdr:colOff>
      <xdr:row>3026</xdr:row>
      <xdr:rowOff>12700</xdr:rowOff>
    </xdr:from>
    <xdr:to>
      <xdr:col>4</xdr:col>
      <xdr:colOff>0</xdr:colOff>
      <xdr:row>3026</xdr:row>
      <xdr:rowOff>606425</xdr:rowOff>
    </xdr:to>
    <xdr:pic>
      <xdr:nvPicPr>
        <xdr:cNvPr id="2392" name="Рисунок 2391" descr="\\serv-fs2\1c_photo\LinkPics\138\138762_0.jpg"/>
        <xdr:cNvPicPr>
          <a:picLocks/>
        </xdr:cNvPicPr>
      </xdr:nvPicPr>
      <xdr:blipFill>
        <a:blip xmlns:r="http://schemas.openxmlformats.org/officeDocument/2006/relationships" r:embed="rId2378">
          <a:extLst>
            <a:ext uri="{28A0092B-C50C-407E-A947-70E740481C1C}">
              <a14:useLocalDpi xmlns:a14="http://schemas.microsoft.com/office/drawing/2010/main" val="0"/>
            </a:ext>
          </a:extLst>
        </a:blip>
        <a:stretch>
          <a:fillRect/>
        </a:stretch>
      </xdr:blipFill>
      <xdr:spPr>
        <a:xfrm>
          <a:off x="4660900" y="1556873950"/>
          <a:ext cx="654050" cy="593725"/>
        </a:xfrm>
        <a:prstGeom prst="rect">
          <a:avLst/>
        </a:prstGeom>
      </xdr:spPr>
    </xdr:pic>
    <xdr:clientData/>
  </xdr:twoCellAnchor>
  <xdr:twoCellAnchor>
    <xdr:from>
      <xdr:col>3</xdr:col>
      <xdr:colOff>12700</xdr:colOff>
      <xdr:row>2166</xdr:row>
      <xdr:rowOff>12700</xdr:rowOff>
    </xdr:from>
    <xdr:to>
      <xdr:col>4</xdr:col>
      <xdr:colOff>0</xdr:colOff>
      <xdr:row>2166</xdr:row>
      <xdr:rowOff>606425</xdr:rowOff>
    </xdr:to>
    <xdr:pic>
      <xdr:nvPicPr>
        <xdr:cNvPr id="2393" name="Рисунок 2392" descr="\\serv-fs2\1c_photo\LinkPics\158\158993_0.jpg"/>
        <xdr:cNvPicPr>
          <a:picLocks/>
        </xdr:cNvPicPr>
      </xdr:nvPicPr>
      <xdr:blipFill>
        <a:blip xmlns:r="http://schemas.openxmlformats.org/officeDocument/2006/relationships" r:embed="rId2379">
          <a:extLst>
            <a:ext uri="{28A0092B-C50C-407E-A947-70E740481C1C}">
              <a14:useLocalDpi xmlns:a14="http://schemas.microsoft.com/office/drawing/2010/main" val="0"/>
            </a:ext>
          </a:extLst>
        </a:blip>
        <a:stretch>
          <a:fillRect/>
        </a:stretch>
      </xdr:blipFill>
      <xdr:spPr>
        <a:xfrm>
          <a:off x="4660900" y="1557531175"/>
          <a:ext cx="654050" cy="593725"/>
        </a:xfrm>
        <a:prstGeom prst="rect">
          <a:avLst/>
        </a:prstGeom>
      </xdr:spPr>
    </xdr:pic>
    <xdr:clientData/>
  </xdr:twoCellAnchor>
  <xdr:twoCellAnchor>
    <xdr:from>
      <xdr:col>3</xdr:col>
      <xdr:colOff>12700</xdr:colOff>
      <xdr:row>403</xdr:row>
      <xdr:rowOff>12700</xdr:rowOff>
    </xdr:from>
    <xdr:to>
      <xdr:col>4</xdr:col>
      <xdr:colOff>0</xdr:colOff>
      <xdr:row>403</xdr:row>
      <xdr:rowOff>606425</xdr:rowOff>
    </xdr:to>
    <xdr:pic>
      <xdr:nvPicPr>
        <xdr:cNvPr id="2394" name="Рисунок 2393" descr="\\serv-fs2\1c_photo\LinkPics\141\141556_0.jpg"/>
        <xdr:cNvPicPr>
          <a:picLocks/>
        </xdr:cNvPicPr>
      </xdr:nvPicPr>
      <xdr:blipFill>
        <a:blip xmlns:r="http://schemas.openxmlformats.org/officeDocument/2006/relationships" r:embed="rId2380">
          <a:extLst>
            <a:ext uri="{28A0092B-C50C-407E-A947-70E740481C1C}">
              <a14:useLocalDpi xmlns:a14="http://schemas.microsoft.com/office/drawing/2010/main" val="0"/>
            </a:ext>
          </a:extLst>
        </a:blip>
        <a:stretch>
          <a:fillRect/>
        </a:stretch>
      </xdr:blipFill>
      <xdr:spPr>
        <a:xfrm>
          <a:off x="4660900" y="1558188400"/>
          <a:ext cx="654050" cy="593725"/>
        </a:xfrm>
        <a:prstGeom prst="rect">
          <a:avLst/>
        </a:prstGeom>
      </xdr:spPr>
    </xdr:pic>
    <xdr:clientData/>
  </xdr:twoCellAnchor>
  <xdr:twoCellAnchor>
    <xdr:from>
      <xdr:col>3</xdr:col>
      <xdr:colOff>12700</xdr:colOff>
      <xdr:row>1687</xdr:row>
      <xdr:rowOff>12700</xdr:rowOff>
    </xdr:from>
    <xdr:to>
      <xdr:col>4</xdr:col>
      <xdr:colOff>0</xdr:colOff>
      <xdr:row>1687</xdr:row>
      <xdr:rowOff>606425</xdr:rowOff>
    </xdr:to>
    <xdr:pic>
      <xdr:nvPicPr>
        <xdr:cNvPr id="2395" name="Рисунок 2394" descr="\\serv-fs2\1c_photo\LinkPics\120\120908_0.jpg"/>
        <xdr:cNvPicPr>
          <a:picLocks/>
        </xdr:cNvPicPr>
      </xdr:nvPicPr>
      <xdr:blipFill>
        <a:blip xmlns:r="http://schemas.openxmlformats.org/officeDocument/2006/relationships" r:embed="rId2381">
          <a:extLst>
            <a:ext uri="{28A0092B-C50C-407E-A947-70E740481C1C}">
              <a14:useLocalDpi xmlns:a14="http://schemas.microsoft.com/office/drawing/2010/main" val="0"/>
            </a:ext>
          </a:extLst>
        </a:blip>
        <a:stretch>
          <a:fillRect/>
        </a:stretch>
      </xdr:blipFill>
      <xdr:spPr>
        <a:xfrm>
          <a:off x="4660900" y="1558845625"/>
          <a:ext cx="654050" cy="593725"/>
        </a:xfrm>
        <a:prstGeom prst="rect">
          <a:avLst/>
        </a:prstGeom>
      </xdr:spPr>
    </xdr:pic>
    <xdr:clientData/>
  </xdr:twoCellAnchor>
  <xdr:twoCellAnchor>
    <xdr:from>
      <xdr:col>3</xdr:col>
      <xdr:colOff>12700</xdr:colOff>
      <xdr:row>610</xdr:row>
      <xdr:rowOff>12700</xdr:rowOff>
    </xdr:from>
    <xdr:to>
      <xdr:col>4</xdr:col>
      <xdr:colOff>0</xdr:colOff>
      <xdr:row>610</xdr:row>
      <xdr:rowOff>606425</xdr:rowOff>
    </xdr:to>
    <xdr:pic>
      <xdr:nvPicPr>
        <xdr:cNvPr id="2396" name="Рисунок 2395" descr="\\serv-fs2\1c_photo\LinkPics\141\141905_0.jpg"/>
        <xdr:cNvPicPr>
          <a:picLocks/>
        </xdr:cNvPicPr>
      </xdr:nvPicPr>
      <xdr:blipFill>
        <a:blip xmlns:r="http://schemas.openxmlformats.org/officeDocument/2006/relationships" r:embed="rId2382">
          <a:extLst>
            <a:ext uri="{28A0092B-C50C-407E-A947-70E740481C1C}">
              <a14:useLocalDpi xmlns:a14="http://schemas.microsoft.com/office/drawing/2010/main" val="0"/>
            </a:ext>
          </a:extLst>
        </a:blip>
        <a:stretch>
          <a:fillRect/>
        </a:stretch>
      </xdr:blipFill>
      <xdr:spPr>
        <a:xfrm>
          <a:off x="4660900" y="1559502850"/>
          <a:ext cx="654050" cy="593725"/>
        </a:xfrm>
        <a:prstGeom prst="rect">
          <a:avLst/>
        </a:prstGeom>
      </xdr:spPr>
    </xdr:pic>
    <xdr:clientData/>
  </xdr:twoCellAnchor>
  <xdr:twoCellAnchor>
    <xdr:from>
      <xdr:col>3</xdr:col>
      <xdr:colOff>12700</xdr:colOff>
      <xdr:row>3364</xdr:row>
      <xdr:rowOff>12700</xdr:rowOff>
    </xdr:from>
    <xdr:to>
      <xdr:col>4</xdr:col>
      <xdr:colOff>0</xdr:colOff>
      <xdr:row>3364</xdr:row>
      <xdr:rowOff>539750</xdr:rowOff>
    </xdr:to>
    <xdr:pic>
      <xdr:nvPicPr>
        <xdr:cNvPr id="2397" name="Рисунок 2396" descr="\\serv-fs2\1c_photo\LinkPics\111\111367_0.jpg"/>
        <xdr:cNvPicPr>
          <a:picLocks/>
        </xdr:cNvPicPr>
      </xdr:nvPicPr>
      <xdr:blipFill>
        <a:blip xmlns:r="http://schemas.openxmlformats.org/officeDocument/2006/relationships" r:embed="rId2383">
          <a:extLst>
            <a:ext uri="{28A0092B-C50C-407E-A947-70E740481C1C}">
              <a14:useLocalDpi xmlns:a14="http://schemas.microsoft.com/office/drawing/2010/main" val="0"/>
            </a:ext>
          </a:extLst>
        </a:blip>
        <a:stretch>
          <a:fillRect/>
        </a:stretch>
      </xdr:blipFill>
      <xdr:spPr>
        <a:xfrm>
          <a:off x="4660900" y="1560160075"/>
          <a:ext cx="654050" cy="527050"/>
        </a:xfrm>
        <a:prstGeom prst="rect">
          <a:avLst/>
        </a:prstGeom>
      </xdr:spPr>
    </xdr:pic>
    <xdr:clientData/>
  </xdr:twoCellAnchor>
  <xdr:twoCellAnchor>
    <xdr:from>
      <xdr:col>3</xdr:col>
      <xdr:colOff>12700</xdr:colOff>
      <xdr:row>1865</xdr:row>
      <xdr:rowOff>12700</xdr:rowOff>
    </xdr:from>
    <xdr:to>
      <xdr:col>4</xdr:col>
      <xdr:colOff>0</xdr:colOff>
      <xdr:row>1865</xdr:row>
      <xdr:rowOff>606425</xdr:rowOff>
    </xdr:to>
    <xdr:pic>
      <xdr:nvPicPr>
        <xdr:cNvPr id="2398" name="Рисунок 2397" descr="\\serv-fs2\1c_photo\LinkPics\142\142098_0.jpg"/>
        <xdr:cNvPicPr>
          <a:picLocks/>
        </xdr:cNvPicPr>
      </xdr:nvPicPr>
      <xdr:blipFill>
        <a:blip xmlns:r="http://schemas.openxmlformats.org/officeDocument/2006/relationships" r:embed="rId2384">
          <a:extLst>
            <a:ext uri="{28A0092B-C50C-407E-A947-70E740481C1C}">
              <a14:useLocalDpi xmlns:a14="http://schemas.microsoft.com/office/drawing/2010/main" val="0"/>
            </a:ext>
          </a:extLst>
        </a:blip>
        <a:stretch>
          <a:fillRect/>
        </a:stretch>
      </xdr:blipFill>
      <xdr:spPr>
        <a:xfrm>
          <a:off x="4660900" y="1560750625"/>
          <a:ext cx="654050" cy="593725"/>
        </a:xfrm>
        <a:prstGeom prst="rect">
          <a:avLst/>
        </a:prstGeom>
      </xdr:spPr>
    </xdr:pic>
    <xdr:clientData/>
  </xdr:twoCellAnchor>
  <xdr:twoCellAnchor>
    <xdr:from>
      <xdr:col>3</xdr:col>
      <xdr:colOff>12700</xdr:colOff>
      <xdr:row>1547</xdr:row>
      <xdr:rowOff>12700</xdr:rowOff>
    </xdr:from>
    <xdr:to>
      <xdr:col>4</xdr:col>
      <xdr:colOff>0</xdr:colOff>
      <xdr:row>1547</xdr:row>
      <xdr:rowOff>606425</xdr:rowOff>
    </xdr:to>
    <xdr:pic>
      <xdr:nvPicPr>
        <xdr:cNvPr id="2399" name="Рисунок 2398" descr="\\serv-fs2\1c_photo\LinkPics\144\144910_0.jpg"/>
        <xdr:cNvPicPr>
          <a:picLocks/>
        </xdr:cNvPicPr>
      </xdr:nvPicPr>
      <xdr:blipFill>
        <a:blip xmlns:r="http://schemas.openxmlformats.org/officeDocument/2006/relationships" r:embed="rId2385">
          <a:extLst>
            <a:ext uri="{28A0092B-C50C-407E-A947-70E740481C1C}">
              <a14:useLocalDpi xmlns:a14="http://schemas.microsoft.com/office/drawing/2010/main" val="0"/>
            </a:ext>
          </a:extLst>
        </a:blip>
        <a:stretch>
          <a:fillRect/>
        </a:stretch>
      </xdr:blipFill>
      <xdr:spPr>
        <a:xfrm>
          <a:off x="4660900" y="1561407850"/>
          <a:ext cx="654050" cy="593725"/>
        </a:xfrm>
        <a:prstGeom prst="rect">
          <a:avLst/>
        </a:prstGeom>
      </xdr:spPr>
    </xdr:pic>
    <xdr:clientData/>
  </xdr:twoCellAnchor>
  <xdr:twoCellAnchor>
    <xdr:from>
      <xdr:col>3</xdr:col>
      <xdr:colOff>12700</xdr:colOff>
      <xdr:row>689</xdr:row>
      <xdr:rowOff>12700</xdr:rowOff>
    </xdr:from>
    <xdr:to>
      <xdr:col>4</xdr:col>
      <xdr:colOff>0</xdr:colOff>
      <xdr:row>689</xdr:row>
      <xdr:rowOff>606425</xdr:rowOff>
    </xdr:to>
    <xdr:pic>
      <xdr:nvPicPr>
        <xdr:cNvPr id="2400" name="Рисунок 2399" descr="\\serv-fs2\1c_photo\LinkPics\142\142222_0.jpg"/>
        <xdr:cNvPicPr>
          <a:picLocks/>
        </xdr:cNvPicPr>
      </xdr:nvPicPr>
      <xdr:blipFill>
        <a:blip xmlns:r="http://schemas.openxmlformats.org/officeDocument/2006/relationships" r:embed="rId2386">
          <a:extLst>
            <a:ext uri="{28A0092B-C50C-407E-A947-70E740481C1C}">
              <a14:useLocalDpi xmlns:a14="http://schemas.microsoft.com/office/drawing/2010/main" val="0"/>
            </a:ext>
          </a:extLst>
        </a:blip>
        <a:stretch>
          <a:fillRect/>
        </a:stretch>
      </xdr:blipFill>
      <xdr:spPr>
        <a:xfrm>
          <a:off x="4660900" y="1562065075"/>
          <a:ext cx="654050" cy="593725"/>
        </a:xfrm>
        <a:prstGeom prst="rect">
          <a:avLst/>
        </a:prstGeom>
      </xdr:spPr>
    </xdr:pic>
    <xdr:clientData/>
  </xdr:twoCellAnchor>
  <xdr:twoCellAnchor>
    <xdr:from>
      <xdr:col>3</xdr:col>
      <xdr:colOff>12700</xdr:colOff>
      <xdr:row>42</xdr:row>
      <xdr:rowOff>12700</xdr:rowOff>
    </xdr:from>
    <xdr:to>
      <xdr:col>4</xdr:col>
      <xdr:colOff>0</xdr:colOff>
      <xdr:row>42</xdr:row>
      <xdr:rowOff>606425</xdr:rowOff>
    </xdr:to>
    <xdr:pic>
      <xdr:nvPicPr>
        <xdr:cNvPr id="2401" name="Рисунок 2400" descr="\\serv-fs2\1c_photo\LinkPics\146\146037_0.jpg"/>
        <xdr:cNvPicPr>
          <a:picLocks/>
        </xdr:cNvPicPr>
      </xdr:nvPicPr>
      <xdr:blipFill>
        <a:blip xmlns:r="http://schemas.openxmlformats.org/officeDocument/2006/relationships" r:embed="rId2387">
          <a:extLst>
            <a:ext uri="{28A0092B-C50C-407E-A947-70E740481C1C}">
              <a14:useLocalDpi xmlns:a14="http://schemas.microsoft.com/office/drawing/2010/main" val="0"/>
            </a:ext>
          </a:extLst>
        </a:blip>
        <a:stretch>
          <a:fillRect/>
        </a:stretch>
      </xdr:blipFill>
      <xdr:spPr>
        <a:xfrm>
          <a:off x="4660900" y="1562722300"/>
          <a:ext cx="654050" cy="593725"/>
        </a:xfrm>
        <a:prstGeom prst="rect">
          <a:avLst/>
        </a:prstGeom>
      </xdr:spPr>
    </xdr:pic>
    <xdr:clientData/>
  </xdr:twoCellAnchor>
  <xdr:twoCellAnchor>
    <xdr:from>
      <xdr:col>3</xdr:col>
      <xdr:colOff>12700</xdr:colOff>
      <xdr:row>525</xdr:row>
      <xdr:rowOff>12700</xdr:rowOff>
    </xdr:from>
    <xdr:to>
      <xdr:col>4</xdr:col>
      <xdr:colOff>0</xdr:colOff>
      <xdr:row>525</xdr:row>
      <xdr:rowOff>606425</xdr:rowOff>
    </xdr:to>
    <xdr:pic>
      <xdr:nvPicPr>
        <xdr:cNvPr id="2402" name="Рисунок 2401" descr="\\serv-fs2\1c_photo\LinkPics\142\142416_0.jpg"/>
        <xdr:cNvPicPr>
          <a:picLocks/>
        </xdr:cNvPicPr>
      </xdr:nvPicPr>
      <xdr:blipFill>
        <a:blip xmlns:r="http://schemas.openxmlformats.org/officeDocument/2006/relationships" r:embed="rId2388">
          <a:extLst>
            <a:ext uri="{28A0092B-C50C-407E-A947-70E740481C1C}">
              <a14:useLocalDpi xmlns:a14="http://schemas.microsoft.com/office/drawing/2010/main" val="0"/>
            </a:ext>
          </a:extLst>
        </a:blip>
        <a:stretch>
          <a:fillRect/>
        </a:stretch>
      </xdr:blipFill>
      <xdr:spPr>
        <a:xfrm>
          <a:off x="4660900" y="1563379525"/>
          <a:ext cx="654050" cy="593725"/>
        </a:xfrm>
        <a:prstGeom prst="rect">
          <a:avLst/>
        </a:prstGeom>
      </xdr:spPr>
    </xdr:pic>
    <xdr:clientData/>
  </xdr:twoCellAnchor>
  <xdr:twoCellAnchor>
    <xdr:from>
      <xdr:col>3</xdr:col>
      <xdr:colOff>12700</xdr:colOff>
      <xdr:row>1858</xdr:row>
      <xdr:rowOff>12700</xdr:rowOff>
    </xdr:from>
    <xdr:to>
      <xdr:col>4</xdr:col>
      <xdr:colOff>0</xdr:colOff>
      <xdr:row>1858</xdr:row>
      <xdr:rowOff>606425</xdr:rowOff>
    </xdr:to>
    <xdr:pic>
      <xdr:nvPicPr>
        <xdr:cNvPr id="2403" name="Рисунок 2402" descr="\\serv-fs2\1c_photo\LinkPics\148\148305_0.jpg"/>
        <xdr:cNvPicPr>
          <a:picLocks/>
        </xdr:cNvPicPr>
      </xdr:nvPicPr>
      <xdr:blipFill>
        <a:blip xmlns:r="http://schemas.openxmlformats.org/officeDocument/2006/relationships" r:embed="rId2389">
          <a:extLst>
            <a:ext uri="{28A0092B-C50C-407E-A947-70E740481C1C}">
              <a14:useLocalDpi xmlns:a14="http://schemas.microsoft.com/office/drawing/2010/main" val="0"/>
            </a:ext>
          </a:extLst>
        </a:blip>
        <a:stretch>
          <a:fillRect/>
        </a:stretch>
      </xdr:blipFill>
      <xdr:spPr>
        <a:xfrm>
          <a:off x="4660900" y="1564036750"/>
          <a:ext cx="654050" cy="593725"/>
        </a:xfrm>
        <a:prstGeom prst="rect">
          <a:avLst/>
        </a:prstGeom>
      </xdr:spPr>
    </xdr:pic>
    <xdr:clientData/>
  </xdr:twoCellAnchor>
  <xdr:twoCellAnchor>
    <xdr:from>
      <xdr:col>3</xdr:col>
      <xdr:colOff>12700</xdr:colOff>
      <xdr:row>2506</xdr:row>
      <xdr:rowOff>12700</xdr:rowOff>
    </xdr:from>
    <xdr:to>
      <xdr:col>4</xdr:col>
      <xdr:colOff>0</xdr:colOff>
      <xdr:row>2506</xdr:row>
      <xdr:rowOff>606425</xdr:rowOff>
    </xdr:to>
    <xdr:pic>
      <xdr:nvPicPr>
        <xdr:cNvPr id="2404" name="Рисунок 2403" descr="\\serv-fs2\1c_photo\LinkPics\142\142589_0.jpg"/>
        <xdr:cNvPicPr>
          <a:picLocks/>
        </xdr:cNvPicPr>
      </xdr:nvPicPr>
      <xdr:blipFill>
        <a:blip xmlns:r="http://schemas.openxmlformats.org/officeDocument/2006/relationships" r:embed="rId2390">
          <a:extLst>
            <a:ext uri="{28A0092B-C50C-407E-A947-70E740481C1C}">
              <a14:useLocalDpi xmlns:a14="http://schemas.microsoft.com/office/drawing/2010/main" val="0"/>
            </a:ext>
          </a:extLst>
        </a:blip>
        <a:stretch>
          <a:fillRect/>
        </a:stretch>
      </xdr:blipFill>
      <xdr:spPr>
        <a:xfrm>
          <a:off x="4660900" y="1564693975"/>
          <a:ext cx="654050" cy="593725"/>
        </a:xfrm>
        <a:prstGeom prst="rect">
          <a:avLst/>
        </a:prstGeom>
      </xdr:spPr>
    </xdr:pic>
    <xdr:clientData/>
  </xdr:twoCellAnchor>
  <xdr:twoCellAnchor>
    <xdr:from>
      <xdr:col>3</xdr:col>
      <xdr:colOff>12700</xdr:colOff>
      <xdr:row>1329</xdr:row>
      <xdr:rowOff>12700</xdr:rowOff>
    </xdr:from>
    <xdr:to>
      <xdr:col>4</xdr:col>
      <xdr:colOff>0</xdr:colOff>
      <xdr:row>1329</xdr:row>
      <xdr:rowOff>606425</xdr:rowOff>
    </xdr:to>
    <xdr:pic>
      <xdr:nvPicPr>
        <xdr:cNvPr id="2405" name="Рисунок 2404" descr="\\serv-fs2\1c_photo\LinkPics\159\159035_0.jpg"/>
        <xdr:cNvPicPr>
          <a:picLocks/>
        </xdr:cNvPicPr>
      </xdr:nvPicPr>
      <xdr:blipFill>
        <a:blip xmlns:r="http://schemas.openxmlformats.org/officeDocument/2006/relationships" r:embed="rId2391">
          <a:extLst>
            <a:ext uri="{28A0092B-C50C-407E-A947-70E740481C1C}">
              <a14:useLocalDpi xmlns:a14="http://schemas.microsoft.com/office/drawing/2010/main" val="0"/>
            </a:ext>
          </a:extLst>
        </a:blip>
        <a:stretch>
          <a:fillRect/>
        </a:stretch>
      </xdr:blipFill>
      <xdr:spPr>
        <a:xfrm>
          <a:off x="4660900" y="1565351200"/>
          <a:ext cx="654050" cy="593725"/>
        </a:xfrm>
        <a:prstGeom prst="rect">
          <a:avLst/>
        </a:prstGeom>
      </xdr:spPr>
    </xdr:pic>
    <xdr:clientData/>
  </xdr:twoCellAnchor>
  <xdr:twoCellAnchor>
    <xdr:from>
      <xdr:col>3</xdr:col>
      <xdr:colOff>12700</xdr:colOff>
      <xdr:row>128</xdr:row>
      <xdr:rowOff>12700</xdr:rowOff>
    </xdr:from>
    <xdr:to>
      <xdr:col>4</xdr:col>
      <xdr:colOff>0</xdr:colOff>
      <xdr:row>128</xdr:row>
      <xdr:rowOff>606425</xdr:rowOff>
    </xdr:to>
    <xdr:pic>
      <xdr:nvPicPr>
        <xdr:cNvPr id="2406" name="Рисунок 2405" descr="\\serv-fs2\1c_photo\LinkPics\159\159071_0.jpg"/>
        <xdr:cNvPicPr>
          <a:picLocks/>
        </xdr:cNvPicPr>
      </xdr:nvPicPr>
      <xdr:blipFill>
        <a:blip xmlns:r="http://schemas.openxmlformats.org/officeDocument/2006/relationships" r:embed="rId2392">
          <a:extLst>
            <a:ext uri="{28A0092B-C50C-407E-A947-70E740481C1C}">
              <a14:useLocalDpi xmlns:a14="http://schemas.microsoft.com/office/drawing/2010/main" val="0"/>
            </a:ext>
          </a:extLst>
        </a:blip>
        <a:stretch>
          <a:fillRect/>
        </a:stretch>
      </xdr:blipFill>
      <xdr:spPr>
        <a:xfrm>
          <a:off x="4660900" y="1566008425"/>
          <a:ext cx="654050" cy="593725"/>
        </a:xfrm>
        <a:prstGeom prst="rect">
          <a:avLst/>
        </a:prstGeom>
      </xdr:spPr>
    </xdr:pic>
    <xdr:clientData/>
  </xdr:twoCellAnchor>
  <xdr:twoCellAnchor>
    <xdr:from>
      <xdr:col>3</xdr:col>
      <xdr:colOff>12700</xdr:colOff>
      <xdr:row>886</xdr:row>
      <xdr:rowOff>12700</xdr:rowOff>
    </xdr:from>
    <xdr:to>
      <xdr:col>4</xdr:col>
      <xdr:colOff>0</xdr:colOff>
      <xdr:row>886</xdr:row>
      <xdr:rowOff>606425</xdr:rowOff>
    </xdr:to>
    <xdr:pic>
      <xdr:nvPicPr>
        <xdr:cNvPr id="2407" name="Рисунок 2406" descr="\\serv-fs2\1c_photo\LinkPics\159\159048_0.jpg"/>
        <xdr:cNvPicPr>
          <a:picLocks/>
        </xdr:cNvPicPr>
      </xdr:nvPicPr>
      <xdr:blipFill>
        <a:blip xmlns:r="http://schemas.openxmlformats.org/officeDocument/2006/relationships" r:embed="rId2393">
          <a:extLst>
            <a:ext uri="{28A0092B-C50C-407E-A947-70E740481C1C}">
              <a14:useLocalDpi xmlns:a14="http://schemas.microsoft.com/office/drawing/2010/main" val="0"/>
            </a:ext>
          </a:extLst>
        </a:blip>
        <a:stretch>
          <a:fillRect/>
        </a:stretch>
      </xdr:blipFill>
      <xdr:spPr>
        <a:xfrm>
          <a:off x="4660900" y="1566665650"/>
          <a:ext cx="654050" cy="593725"/>
        </a:xfrm>
        <a:prstGeom prst="rect">
          <a:avLst/>
        </a:prstGeom>
      </xdr:spPr>
    </xdr:pic>
    <xdr:clientData/>
  </xdr:twoCellAnchor>
  <xdr:twoCellAnchor>
    <xdr:from>
      <xdr:col>3</xdr:col>
      <xdr:colOff>12700</xdr:colOff>
      <xdr:row>1245</xdr:row>
      <xdr:rowOff>12700</xdr:rowOff>
    </xdr:from>
    <xdr:to>
      <xdr:col>4</xdr:col>
      <xdr:colOff>0</xdr:colOff>
      <xdr:row>1245</xdr:row>
      <xdr:rowOff>606425</xdr:rowOff>
    </xdr:to>
    <xdr:pic>
      <xdr:nvPicPr>
        <xdr:cNvPr id="2408" name="Рисунок 2407" descr="\\serv-fs2\1c_photo\LinkPics\159\159068_0.jpg"/>
        <xdr:cNvPicPr>
          <a:picLocks/>
        </xdr:cNvPicPr>
      </xdr:nvPicPr>
      <xdr:blipFill>
        <a:blip xmlns:r="http://schemas.openxmlformats.org/officeDocument/2006/relationships" r:embed="rId2394">
          <a:extLst>
            <a:ext uri="{28A0092B-C50C-407E-A947-70E740481C1C}">
              <a14:useLocalDpi xmlns:a14="http://schemas.microsoft.com/office/drawing/2010/main" val="0"/>
            </a:ext>
          </a:extLst>
        </a:blip>
        <a:stretch>
          <a:fillRect/>
        </a:stretch>
      </xdr:blipFill>
      <xdr:spPr>
        <a:xfrm>
          <a:off x="4660900" y="1567322875"/>
          <a:ext cx="654050" cy="593725"/>
        </a:xfrm>
        <a:prstGeom prst="rect">
          <a:avLst/>
        </a:prstGeom>
      </xdr:spPr>
    </xdr:pic>
    <xdr:clientData/>
  </xdr:twoCellAnchor>
  <xdr:twoCellAnchor>
    <xdr:from>
      <xdr:col>3</xdr:col>
      <xdr:colOff>12700</xdr:colOff>
      <xdr:row>2841</xdr:row>
      <xdr:rowOff>12700</xdr:rowOff>
    </xdr:from>
    <xdr:to>
      <xdr:col>4</xdr:col>
      <xdr:colOff>0</xdr:colOff>
      <xdr:row>2841</xdr:row>
      <xdr:rowOff>606425</xdr:rowOff>
    </xdr:to>
    <xdr:pic>
      <xdr:nvPicPr>
        <xdr:cNvPr id="2409" name="Рисунок 2408" descr="\\serv-fs2\1c_photo\LinkPics\159\159062_0.jpg"/>
        <xdr:cNvPicPr>
          <a:picLocks/>
        </xdr:cNvPicPr>
      </xdr:nvPicPr>
      <xdr:blipFill>
        <a:blip xmlns:r="http://schemas.openxmlformats.org/officeDocument/2006/relationships" r:embed="rId2395">
          <a:extLst>
            <a:ext uri="{28A0092B-C50C-407E-A947-70E740481C1C}">
              <a14:useLocalDpi xmlns:a14="http://schemas.microsoft.com/office/drawing/2010/main" val="0"/>
            </a:ext>
          </a:extLst>
        </a:blip>
        <a:stretch>
          <a:fillRect/>
        </a:stretch>
      </xdr:blipFill>
      <xdr:spPr>
        <a:xfrm>
          <a:off x="4660900" y="1567980100"/>
          <a:ext cx="654050" cy="593725"/>
        </a:xfrm>
        <a:prstGeom prst="rect">
          <a:avLst/>
        </a:prstGeom>
      </xdr:spPr>
    </xdr:pic>
    <xdr:clientData/>
  </xdr:twoCellAnchor>
  <xdr:twoCellAnchor>
    <xdr:from>
      <xdr:col>3</xdr:col>
      <xdr:colOff>12700</xdr:colOff>
      <xdr:row>690</xdr:row>
      <xdr:rowOff>12700</xdr:rowOff>
    </xdr:from>
    <xdr:to>
      <xdr:col>4</xdr:col>
      <xdr:colOff>0</xdr:colOff>
      <xdr:row>690</xdr:row>
      <xdr:rowOff>606425</xdr:rowOff>
    </xdr:to>
    <xdr:pic>
      <xdr:nvPicPr>
        <xdr:cNvPr id="2410" name="Рисунок 2409" descr="\\serv-fs2\1c_photo\LinkPics\159\159196_0.jpg"/>
        <xdr:cNvPicPr>
          <a:picLocks/>
        </xdr:cNvPicPr>
      </xdr:nvPicPr>
      <xdr:blipFill>
        <a:blip xmlns:r="http://schemas.openxmlformats.org/officeDocument/2006/relationships" r:embed="rId2396">
          <a:extLst>
            <a:ext uri="{28A0092B-C50C-407E-A947-70E740481C1C}">
              <a14:useLocalDpi xmlns:a14="http://schemas.microsoft.com/office/drawing/2010/main" val="0"/>
            </a:ext>
          </a:extLst>
        </a:blip>
        <a:stretch>
          <a:fillRect/>
        </a:stretch>
      </xdr:blipFill>
      <xdr:spPr>
        <a:xfrm>
          <a:off x="4660900" y="1568637325"/>
          <a:ext cx="654050" cy="593725"/>
        </a:xfrm>
        <a:prstGeom prst="rect">
          <a:avLst/>
        </a:prstGeom>
      </xdr:spPr>
    </xdr:pic>
    <xdr:clientData/>
  </xdr:twoCellAnchor>
  <xdr:twoCellAnchor>
    <xdr:from>
      <xdr:col>3</xdr:col>
      <xdr:colOff>12700</xdr:colOff>
      <xdr:row>1633</xdr:row>
      <xdr:rowOff>12700</xdr:rowOff>
    </xdr:from>
    <xdr:to>
      <xdr:col>4</xdr:col>
      <xdr:colOff>0</xdr:colOff>
      <xdr:row>1633</xdr:row>
      <xdr:rowOff>606425</xdr:rowOff>
    </xdr:to>
    <xdr:pic>
      <xdr:nvPicPr>
        <xdr:cNvPr id="2411" name="Рисунок 2410" descr="\\serv-fs2\1c_photo\LinkPics\159\159243_0.jpg"/>
        <xdr:cNvPicPr>
          <a:picLocks/>
        </xdr:cNvPicPr>
      </xdr:nvPicPr>
      <xdr:blipFill>
        <a:blip xmlns:r="http://schemas.openxmlformats.org/officeDocument/2006/relationships" r:embed="rId2397">
          <a:extLst>
            <a:ext uri="{28A0092B-C50C-407E-A947-70E740481C1C}">
              <a14:useLocalDpi xmlns:a14="http://schemas.microsoft.com/office/drawing/2010/main" val="0"/>
            </a:ext>
          </a:extLst>
        </a:blip>
        <a:stretch>
          <a:fillRect/>
        </a:stretch>
      </xdr:blipFill>
      <xdr:spPr>
        <a:xfrm>
          <a:off x="4660900" y="1569294550"/>
          <a:ext cx="654050" cy="593725"/>
        </a:xfrm>
        <a:prstGeom prst="rect">
          <a:avLst/>
        </a:prstGeom>
      </xdr:spPr>
    </xdr:pic>
    <xdr:clientData/>
  </xdr:twoCellAnchor>
  <xdr:twoCellAnchor>
    <xdr:from>
      <xdr:col>3</xdr:col>
      <xdr:colOff>12700</xdr:colOff>
      <xdr:row>2857</xdr:row>
      <xdr:rowOff>12700</xdr:rowOff>
    </xdr:from>
    <xdr:to>
      <xdr:col>4</xdr:col>
      <xdr:colOff>0</xdr:colOff>
      <xdr:row>2857</xdr:row>
      <xdr:rowOff>606425</xdr:rowOff>
    </xdr:to>
    <xdr:pic>
      <xdr:nvPicPr>
        <xdr:cNvPr id="2412" name="Рисунок 2411" descr="\\serv-fs2\1c_photo\LinkPics\159\159097_0.jpg"/>
        <xdr:cNvPicPr>
          <a:picLocks/>
        </xdr:cNvPicPr>
      </xdr:nvPicPr>
      <xdr:blipFill>
        <a:blip xmlns:r="http://schemas.openxmlformats.org/officeDocument/2006/relationships" r:embed="rId2398">
          <a:extLst>
            <a:ext uri="{28A0092B-C50C-407E-A947-70E740481C1C}">
              <a14:useLocalDpi xmlns:a14="http://schemas.microsoft.com/office/drawing/2010/main" val="0"/>
            </a:ext>
          </a:extLst>
        </a:blip>
        <a:stretch>
          <a:fillRect/>
        </a:stretch>
      </xdr:blipFill>
      <xdr:spPr>
        <a:xfrm>
          <a:off x="4660900" y="1569951775"/>
          <a:ext cx="654050" cy="593725"/>
        </a:xfrm>
        <a:prstGeom prst="rect">
          <a:avLst/>
        </a:prstGeom>
      </xdr:spPr>
    </xdr:pic>
    <xdr:clientData/>
  </xdr:twoCellAnchor>
  <xdr:twoCellAnchor>
    <xdr:from>
      <xdr:col>3</xdr:col>
      <xdr:colOff>12700</xdr:colOff>
      <xdr:row>3235</xdr:row>
      <xdr:rowOff>12700</xdr:rowOff>
    </xdr:from>
    <xdr:to>
      <xdr:col>4</xdr:col>
      <xdr:colOff>0</xdr:colOff>
      <xdr:row>3235</xdr:row>
      <xdr:rowOff>606425</xdr:rowOff>
    </xdr:to>
    <xdr:pic>
      <xdr:nvPicPr>
        <xdr:cNvPr id="2413" name="Рисунок 2412" descr="\\serv-fs2\1c_photo\LinkPics\159\159051_0.jpg"/>
        <xdr:cNvPicPr>
          <a:picLocks/>
        </xdr:cNvPicPr>
      </xdr:nvPicPr>
      <xdr:blipFill>
        <a:blip xmlns:r="http://schemas.openxmlformats.org/officeDocument/2006/relationships" r:embed="rId2399">
          <a:extLst>
            <a:ext uri="{28A0092B-C50C-407E-A947-70E740481C1C}">
              <a14:useLocalDpi xmlns:a14="http://schemas.microsoft.com/office/drawing/2010/main" val="0"/>
            </a:ext>
          </a:extLst>
        </a:blip>
        <a:stretch>
          <a:fillRect/>
        </a:stretch>
      </xdr:blipFill>
      <xdr:spPr>
        <a:xfrm>
          <a:off x="4660900" y="1570609000"/>
          <a:ext cx="654050" cy="593725"/>
        </a:xfrm>
        <a:prstGeom prst="rect">
          <a:avLst/>
        </a:prstGeom>
      </xdr:spPr>
    </xdr:pic>
    <xdr:clientData/>
  </xdr:twoCellAnchor>
  <xdr:twoCellAnchor>
    <xdr:from>
      <xdr:col>3</xdr:col>
      <xdr:colOff>12700</xdr:colOff>
      <xdr:row>777</xdr:row>
      <xdr:rowOff>12700</xdr:rowOff>
    </xdr:from>
    <xdr:to>
      <xdr:col>4</xdr:col>
      <xdr:colOff>0</xdr:colOff>
      <xdr:row>777</xdr:row>
      <xdr:rowOff>606425</xdr:rowOff>
    </xdr:to>
    <xdr:pic>
      <xdr:nvPicPr>
        <xdr:cNvPr id="2414" name="Рисунок 2413" descr="\\serv-fs2\1c_photo\LinkPics\159\159143_0.jpg"/>
        <xdr:cNvPicPr>
          <a:picLocks/>
        </xdr:cNvPicPr>
      </xdr:nvPicPr>
      <xdr:blipFill>
        <a:blip xmlns:r="http://schemas.openxmlformats.org/officeDocument/2006/relationships" r:embed="rId2400">
          <a:extLst>
            <a:ext uri="{28A0092B-C50C-407E-A947-70E740481C1C}">
              <a14:useLocalDpi xmlns:a14="http://schemas.microsoft.com/office/drawing/2010/main" val="0"/>
            </a:ext>
          </a:extLst>
        </a:blip>
        <a:stretch>
          <a:fillRect/>
        </a:stretch>
      </xdr:blipFill>
      <xdr:spPr>
        <a:xfrm>
          <a:off x="4660900" y="1571266225"/>
          <a:ext cx="654050" cy="593725"/>
        </a:xfrm>
        <a:prstGeom prst="rect">
          <a:avLst/>
        </a:prstGeom>
      </xdr:spPr>
    </xdr:pic>
    <xdr:clientData/>
  </xdr:twoCellAnchor>
  <xdr:twoCellAnchor>
    <xdr:from>
      <xdr:col>3</xdr:col>
      <xdr:colOff>12700</xdr:colOff>
      <xdr:row>3027</xdr:row>
      <xdr:rowOff>12700</xdr:rowOff>
    </xdr:from>
    <xdr:to>
      <xdr:col>4</xdr:col>
      <xdr:colOff>0</xdr:colOff>
      <xdr:row>3027</xdr:row>
      <xdr:rowOff>606425</xdr:rowOff>
    </xdr:to>
    <xdr:pic>
      <xdr:nvPicPr>
        <xdr:cNvPr id="2415" name="Рисунок 2414" descr="\\serv-fs2\1c_photo\LinkPics\158\158783_0.jpg"/>
        <xdr:cNvPicPr>
          <a:picLocks/>
        </xdr:cNvPicPr>
      </xdr:nvPicPr>
      <xdr:blipFill>
        <a:blip xmlns:r="http://schemas.openxmlformats.org/officeDocument/2006/relationships" r:embed="rId2401">
          <a:extLst>
            <a:ext uri="{28A0092B-C50C-407E-A947-70E740481C1C}">
              <a14:useLocalDpi xmlns:a14="http://schemas.microsoft.com/office/drawing/2010/main" val="0"/>
            </a:ext>
          </a:extLst>
        </a:blip>
        <a:stretch>
          <a:fillRect/>
        </a:stretch>
      </xdr:blipFill>
      <xdr:spPr>
        <a:xfrm>
          <a:off x="4660900" y="1571923450"/>
          <a:ext cx="654050" cy="593725"/>
        </a:xfrm>
        <a:prstGeom prst="rect">
          <a:avLst/>
        </a:prstGeom>
      </xdr:spPr>
    </xdr:pic>
    <xdr:clientData/>
  </xdr:twoCellAnchor>
  <xdr:twoCellAnchor>
    <xdr:from>
      <xdr:col>3</xdr:col>
      <xdr:colOff>12700</xdr:colOff>
      <xdr:row>392</xdr:row>
      <xdr:rowOff>12700</xdr:rowOff>
    </xdr:from>
    <xdr:to>
      <xdr:col>4</xdr:col>
      <xdr:colOff>0</xdr:colOff>
      <xdr:row>392</xdr:row>
      <xdr:rowOff>606425</xdr:rowOff>
    </xdr:to>
    <xdr:pic>
      <xdr:nvPicPr>
        <xdr:cNvPr id="2416" name="Рисунок 2415" descr="\\serv-fs2\1c_photo\LinkPics\159\159156_0.jpg"/>
        <xdr:cNvPicPr>
          <a:picLocks/>
        </xdr:cNvPicPr>
      </xdr:nvPicPr>
      <xdr:blipFill>
        <a:blip xmlns:r="http://schemas.openxmlformats.org/officeDocument/2006/relationships" r:embed="rId2402">
          <a:extLst>
            <a:ext uri="{28A0092B-C50C-407E-A947-70E740481C1C}">
              <a14:useLocalDpi xmlns:a14="http://schemas.microsoft.com/office/drawing/2010/main" val="0"/>
            </a:ext>
          </a:extLst>
        </a:blip>
        <a:stretch>
          <a:fillRect/>
        </a:stretch>
      </xdr:blipFill>
      <xdr:spPr>
        <a:xfrm>
          <a:off x="4660900" y="1572580675"/>
          <a:ext cx="654050" cy="593725"/>
        </a:xfrm>
        <a:prstGeom prst="rect">
          <a:avLst/>
        </a:prstGeom>
      </xdr:spPr>
    </xdr:pic>
    <xdr:clientData/>
  </xdr:twoCellAnchor>
  <xdr:twoCellAnchor>
    <xdr:from>
      <xdr:col>3</xdr:col>
      <xdr:colOff>12700</xdr:colOff>
      <xdr:row>1119</xdr:row>
      <xdr:rowOff>12700</xdr:rowOff>
    </xdr:from>
    <xdr:to>
      <xdr:col>4</xdr:col>
      <xdr:colOff>0</xdr:colOff>
      <xdr:row>1119</xdr:row>
      <xdr:rowOff>606425</xdr:rowOff>
    </xdr:to>
    <xdr:pic>
      <xdr:nvPicPr>
        <xdr:cNvPr id="2417" name="Рисунок 2416" descr="\\serv-fs2\1c_photo\LinkPics\158\158898_0.jpg"/>
        <xdr:cNvPicPr>
          <a:picLocks/>
        </xdr:cNvPicPr>
      </xdr:nvPicPr>
      <xdr:blipFill>
        <a:blip xmlns:r="http://schemas.openxmlformats.org/officeDocument/2006/relationships" r:embed="rId2403">
          <a:extLst>
            <a:ext uri="{28A0092B-C50C-407E-A947-70E740481C1C}">
              <a14:useLocalDpi xmlns:a14="http://schemas.microsoft.com/office/drawing/2010/main" val="0"/>
            </a:ext>
          </a:extLst>
        </a:blip>
        <a:stretch>
          <a:fillRect/>
        </a:stretch>
      </xdr:blipFill>
      <xdr:spPr>
        <a:xfrm>
          <a:off x="4660900" y="1573237900"/>
          <a:ext cx="654050" cy="593725"/>
        </a:xfrm>
        <a:prstGeom prst="rect">
          <a:avLst/>
        </a:prstGeom>
      </xdr:spPr>
    </xdr:pic>
    <xdr:clientData/>
  </xdr:twoCellAnchor>
  <xdr:twoCellAnchor>
    <xdr:from>
      <xdr:col>3</xdr:col>
      <xdr:colOff>12700</xdr:colOff>
      <xdr:row>691</xdr:row>
      <xdr:rowOff>12700</xdr:rowOff>
    </xdr:from>
    <xdr:to>
      <xdr:col>4</xdr:col>
      <xdr:colOff>0</xdr:colOff>
      <xdr:row>691</xdr:row>
      <xdr:rowOff>606425</xdr:rowOff>
    </xdr:to>
    <xdr:pic>
      <xdr:nvPicPr>
        <xdr:cNvPr id="2418" name="Рисунок 2417" descr="\\serv-fs2\1c_photo\LinkPics\159\159181_0.jpg"/>
        <xdr:cNvPicPr>
          <a:picLocks/>
        </xdr:cNvPicPr>
      </xdr:nvPicPr>
      <xdr:blipFill>
        <a:blip xmlns:r="http://schemas.openxmlformats.org/officeDocument/2006/relationships" r:embed="rId2404">
          <a:extLst>
            <a:ext uri="{28A0092B-C50C-407E-A947-70E740481C1C}">
              <a14:useLocalDpi xmlns:a14="http://schemas.microsoft.com/office/drawing/2010/main" val="0"/>
            </a:ext>
          </a:extLst>
        </a:blip>
        <a:stretch>
          <a:fillRect/>
        </a:stretch>
      </xdr:blipFill>
      <xdr:spPr>
        <a:xfrm>
          <a:off x="4660900" y="1573895125"/>
          <a:ext cx="654050" cy="593725"/>
        </a:xfrm>
        <a:prstGeom prst="rect">
          <a:avLst/>
        </a:prstGeom>
      </xdr:spPr>
    </xdr:pic>
    <xdr:clientData/>
  </xdr:twoCellAnchor>
  <xdr:twoCellAnchor>
    <xdr:from>
      <xdr:col>3</xdr:col>
      <xdr:colOff>12700</xdr:colOff>
      <xdr:row>3542</xdr:row>
      <xdr:rowOff>12700</xdr:rowOff>
    </xdr:from>
    <xdr:to>
      <xdr:col>4</xdr:col>
      <xdr:colOff>0</xdr:colOff>
      <xdr:row>3542</xdr:row>
      <xdr:rowOff>606425</xdr:rowOff>
    </xdr:to>
    <xdr:pic>
      <xdr:nvPicPr>
        <xdr:cNvPr id="2419" name="Рисунок 2418" descr="\\serv-fs2\1c_photo\LinkPics\146\146145_0.jpg"/>
        <xdr:cNvPicPr>
          <a:picLocks/>
        </xdr:cNvPicPr>
      </xdr:nvPicPr>
      <xdr:blipFill>
        <a:blip xmlns:r="http://schemas.openxmlformats.org/officeDocument/2006/relationships" r:embed="rId2405">
          <a:extLst>
            <a:ext uri="{28A0092B-C50C-407E-A947-70E740481C1C}">
              <a14:useLocalDpi xmlns:a14="http://schemas.microsoft.com/office/drawing/2010/main" val="0"/>
            </a:ext>
          </a:extLst>
        </a:blip>
        <a:stretch>
          <a:fillRect/>
        </a:stretch>
      </xdr:blipFill>
      <xdr:spPr>
        <a:xfrm>
          <a:off x="4660900" y="1574552350"/>
          <a:ext cx="654050" cy="593725"/>
        </a:xfrm>
        <a:prstGeom prst="rect">
          <a:avLst/>
        </a:prstGeom>
      </xdr:spPr>
    </xdr:pic>
    <xdr:clientData/>
  </xdr:twoCellAnchor>
  <xdr:twoCellAnchor>
    <xdr:from>
      <xdr:col>3</xdr:col>
      <xdr:colOff>12700</xdr:colOff>
      <xdr:row>3592</xdr:row>
      <xdr:rowOff>12700</xdr:rowOff>
    </xdr:from>
    <xdr:to>
      <xdr:col>4</xdr:col>
      <xdr:colOff>0</xdr:colOff>
      <xdr:row>3592</xdr:row>
      <xdr:rowOff>606425</xdr:rowOff>
    </xdr:to>
    <xdr:pic>
      <xdr:nvPicPr>
        <xdr:cNvPr id="2420" name="Рисунок 2419" descr="\\serv-fs2\1c_photo\LinkPics\108\108279_0.jpg"/>
        <xdr:cNvPicPr>
          <a:picLocks/>
        </xdr:cNvPicPr>
      </xdr:nvPicPr>
      <xdr:blipFill>
        <a:blip xmlns:r="http://schemas.openxmlformats.org/officeDocument/2006/relationships" r:embed="rId2406">
          <a:extLst>
            <a:ext uri="{28A0092B-C50C-407E-A947-70E740481C1C}">
              <a14:useLocalDpi xmlns:a14="http://schemas.microsoft.com/office/drawing/2010/main" val="0"/>
            </a:ext>
          </a:extLst>
        </a:blip>
        <a:stretch>
          <a:fillRect/>
        </a:stretch>
      </xdr:blipFill>
      <xdr:spPr>
        <a:xfrm>
          <a:off x="4660900" y="1575209575"/>
          <a:ext cx="654050" cy="593725"/>
        </a:xfrm>
        <a:prstGeom prst="rect">
          <a:avLst/>
        </a:prstGeom>
      </xdr:spPr>
    </xdr:pic>
    <xdr:clientData/>
  </xdr:twoCellAnchor>
  <xdr:twoCellAnchor>
    <xdr:from>
      <xdr:col>3</xdr:col>
      <xdr:colOff>12700</xdr:colOff>
      <xdr:row>2128</xdr:row>
      <xdr:rowOff>12700</xdr:rowOff>
    </xdr:from>
    <xdr:to>
      <xdr:col>4</xdr:col>
      <xdr:colOff>0</xdr:colOff>
      <xdr:row>2128</xdr:row>
      <xdr:rowOff>606425</xdr:rowOff>
    </xdr:to>
    <xdr:pic>
      <xdr:nvPicPr>
        <xdr:cNvPr id="2421" name="Рисунок 2420" descr="\\serv-fs2\1c_photo\LinkPics\144\144991_0.jpg"/>
        <xdr:cNvPicPr>
          <a:picLocks/>
        </xdr:cNvPicPr>
      </xdr:nvPicPr>
      <xdr:blipFill>
        <a:blip xmlns:r="http://schemas.openxmlformats.org/officeDocument/2006/relationships" r:embed="rId2407">
          <a:extLst>
            <a:ext uri="{28A0092B-C50C-407E-A947-70E740481C1C}">
              <a14:useLocalDpi xmlns:a14="http://schemas.microsoft.com/office/drawing/2010/main" val="0"/>
            </a:ext>
          </a:extLst>
        </a:blip>
        <a:stretch>
          <a:fillRect/>
        </a:stretch>
      </xdr:blipFill>
      <xdr:spPr>
        <a:xfrm>
          <a:off x="4660900" y="1575866800"/>
          <a:ext cx="654050" cy="593725"/>
        </a:xfrm>
        <a:prstGeom prst="rect">
          <a:avLst/>
        </a:prstGeom>
      </xdr:spPr>
    </xdr:pic>
    <xdr:clientData/>
  </xdr:twoCellAnchor>
  <xdr:twoCellAnchor>
    <xdr:from>
      <xdr:col>3</xdr:col>
      <xdr:colOff>12700</xdr:colOff>
      <xdr:row>1910</xdr:row>
      <xdr:rowOff>12700</xdr:rowOff>
    </xdr:from>
    <xdr:to>
      <xdr:col>4</xdr:col>
      <xdr:colOff>0</xdr:colOff>
      <xdr:row>1910</xdr:row>
      <xdr:rowOff>606425</xdr:rowOff>
    </xdr:to>
    <xdr:pic>
      <xdr:nvPicPr>
        <xdr:cNvPr id="2422" name="Рисунок 2421" descr="\\serv-fs2\1c_photo\LinkPics\134\134668_0.jpg"/>
        <xdr:cNvPicPr>
          <a:picLocks/>
        </xdr:cNvPicPr>
      </xdr:nvPicPr>
      <xdr:blipFill>
        <a:blip xmlns:r="http://schemas.openxmlformats.org/officeDocument/2006/relationships" r:embed="rId2408">
          <a:extLst>
            <a:ext uri="{28A0092B-C50C-407E-A947-70E740481C1C}">
              <a14:useLocalDpi xmlns:a14="http://schemas.microsoft.com/office/drawing/2010/main" val="0"/>
            </a:ext>
          </a:extLst>
        </a:blip>
        <a:stretch>
          <a:fillRect/>
        </a:stretch>
      </xdr:blipFill>
      <xdr:spPr>
        <a:xfrm>
          <a:off x="4660900" y="1576524025"/>
          <a:ext cx="654050" cy="593725"/>
        </a:xfrm>
        <a:prstGeom prst="rect">
          <a:avLst/>
        </a:prstGeom>
      </xdr:spPr>
    </xdr:pic>
    <xdr:clientData/>
  </xdr:twoCellAnchor>
  <xdr:twoCellAnchor>
    <xdr:from>
      <xdr:col>3</xdr:col>
      <xdr:colOff>12700</xdr:colOff>
      <xdr:row>1978</xdr:row>
      <xdr:rowOff>12700</xdr:rowOff>
    </xdr:from>
    <xdr:to>
      <xdr:col>4</xdr:col>
      <xdr:colOff>0</xdr:colOff>
      <xdr:row>1978</xdr:row>
      <xdr:rowOff>606425</xdr:rowOff>
    </xdr:to>
    <xdr:pic>
      <xdr:nvPicPr>
        <xdr:cNvPr id="2423" name="Рисунок 2422" descr="\\serv-fs2\1c_photo\LinkPics\147\147263_0.jpg"/>
        <xdr:cNvPicPr>
          <a:picLocks/>
        </xdr:cNvPicPr>
      </xdr:nvPicPr>
      <xdr:blipFill>
        <a:blip xmlns:r="http://schemas.openxmlformats.org/officeDocument/2006/relationships" r:embed="rId2409">
          <a:extLst>
            <a:ext uri="{28A0092B-C50C-407E-A947-70E740481C1C}">
              <a14:useLocalDpi xmlns:a14="http://schemas.microsoft.com/office/drawing/2010/main" val="0"/>
            </a:ext>
          </a:extLst>
        </a:blip>
        <a:stretch>
          <a:fillRect/>
        </a:stretch>
      </xdr:blipFill>
      <xdr:spPr>
        <a:xfrm>
          <a:off x="4660900" y="1577181250"/>
          <a:ext cx="654050" cy="593725"/>
        </a:xfrm>
        <a:prstGeom prst="rect">
          <a:avLst/>
        </a:prstGeom>
      </xdr:spPr>
    </xdr:pic>
    <xdr:clientData/>
  </xdr:twoCellAnchor>
  <xdr:twoCellAnchor>
    <xdr:from>
      <xdr:col>3</xdr:col>
      <xdr:colOff>12700</xdr:colOff>
      <xdr:row>2065</xdr:row>
      <xdr:rowOff>12700</xdr:rowOff>
    </xdr:from>
    <xdr:to>
      <xdr:col>4</xdr:col>
      <xdr:colOff>0</xdr:colOff>
      <xdr:row>2065</xdr:row>
      <xdr:rowOff>606425</xdr:rowOff>
    </xdr:to>
    <xdr:pic>
      <xdr:nvPicPr>
        <xdr:cNvPr id="2424" name="Рисунок 2423" descr="\\serv-fs2\1c_photo\LinkPics\146\146141_0.jpg"/>
        <xdr:cNvPicPr>
          <a:picLocks/>
        </xdr:cNvPicPr>
      </xdr:nvPicPr>
      <xdr:blipFill>
        <a:blip xmlns:r="http://schemas.openxmlformats.org/officeDocument/2006/relationships" r:embed="rId2410">
          <a:extLst>
            <a:ext uri="{28A0092B-C50C-407E-A947-70E740481C1C}">
              <a14:useLocalDpi xmlns:a14="http://schemas.microsoft.com/office/drawing/2010/main" val="0"/>
            </a:ext>
          </a:extLst>
        </a:blip>
        <a:stretch>
          <a:fillRect/>
        </a:stretch>
      </xdr:blipFill>
      <xdr:spPr>
        <a:xfrm>
          <a:off x="4660900" y="1577838475"/>
          <a:ext cx="654050" cy="593725"/>
        </a:xfrm>
        <a:prstGeom prst="rect">
          <a:avLst/>
        </a:prstGeom>
      </xdr:spPr>
    </xdr:pic>
    <xdr:clientData/>
  </xdr:twoCellAnchor>
  <xdr:twoCellAnchor>
    <xdr:from>
      <xdr:col>3</xdr:col>
      <xdr:colOff>12700</xdr:colOff>
      <xdr:row>3221</xdr:row>
      <xdr:rowOff>12700</xdr:rowOff>
    </xdr:from>
    <xdr:to>
      <xdr:col>4</xdr:col>
      <xdr:colOff>0</xdr:colOff>
      <xdr:row>3221</xdr:row>
      <xdr:rowOff>606425</xdr:rowOff>
    </xdr:to>
    <xdr:pic>
      <xdr:nvPicPr>
        <xdr:cNvPr id="2425" name="Рисунок 2424" descr="\\serv-fs2\1c_photo\LinkPics\141\141561_0.jpg"/>
        <xdr:cNvPicPr>
          <a:picLocks/>
        </xdr:cNvPicPr>
      </xdr:nvPicPr>
      <xdr:blipFill>
        <a:blip xmlns:r="http://schemas.openxmlformats.org/officeDocument/2006/relationships" r:embed="rId2411">
          <a:extLst>
            <a:ext uri="{28A0092B-C50C-407E-A947-70E740481C1C}">
              <a14:useLocalDpi xmlns:a14="http://schemas.microsoft.com/office/drawing/2010/main" val="0"/>
            </a:ext>
          </a:extLst>
        </a:blip>
        <a:stretch>
          <a:fillRect/>
        </a:stretch>
      </xdr:blipFill>
      <xdr:spPr>
        <a:xfrm>
          <a:off x="4660900" y="1578495700"/>
          <a:ext cx="654050" cy="593725"/>
        </a:xfrm>
        <a:prstGeom prst="rect">
          <a:avLst/>
        </a:prstGeom>
      </xdr:spPr>
    </xdr:pic>
    <xdr:clientData/>
  </xdr:twoCellAnchor>
  <xdr:twoCellAnchor>
    <xdr:from>
      <xdr:col>3</xdr:col>
      <xdr:colOff>12700</xdr:colOff>
      <xdr:row>1284</xdr:row>
      <xdr:rowOff>12700</xdr:rowOff>
    </xdr:from>
    <xdr:to>
      <xdr:col>4</xdr:col>
      <xdr:colOff>0</xdr:colOff>
      <xdr:row>1284</xdr:row>
      <xdr:rowOff>606425</xdr:rowOff>
    </xdr:to>
    <xdr:pic>
      <xdr:nvPicPr>
        <xdr:cNvPr id="2426" name="Рисунок 2425" descr="\\serv-fs2\1c_photo\LinkPics\148\148226_0.jpg"/>
        <xdr:cNvPicPr>
          <a:picLocks/>
        </xdr:cNvPicPr>
      </xdr:nvPicPr>
      <xdr:blipFill>
        <a:blip xmlns:r="http://schemas.openxmlformats.org/officeDocument/2006/relationships" r:embed="rId2412">
          <a:extLst>
            <a:ext uri="{28A0092B-C50C-407E-A947-70E740481C1C}">
              <a14:useLocalDpi xmlns:a14="http://schemas.microsoft.com/office/drawing/2010/main" val="0"/>
            </a:ext>
          </a:extLst>
        </a:blip>
        <a:stretch>
          <a:fillRect/>
        </a:stretch>
      </xdr:blipFill>
      <xdr:spPr>
        <a:xfrm>
          <a:off x="4660900" y="1579152925"/>
          <a:ext cx="654050" cy="593725"/>
        </a:xfrm>
        <a:prstGeom prst="rect">
          <a:avLst/>
        </a:prstGeom>
      </xdr:spPr>
    </xdr:pic>
    <xdr:clientData/>
  </xdr:twoCellAnchor>
  <xdr:twoCellAnchor>
    <xdr:from>
      <xdr:col>3</xdr:col>
      <xdr:colOff>12700</xdr:colOff>
      <xdr:row>1033</xdr:row>
      <xdr:rowOff>12700</xdr:rowOff>
    </xdr:from>
    <xdr:to>
      <xdr:col>4</xdr:col>
      <xdr:colOff>0</xdr:colOff>
      <xdr:row>1033</xdr:row>
      <xdr:rowOff>606425</xdr:rowOff>
    </xdr:to>
    <xdr:pic>
      <xdr:nvPicPr>
        <xdr:cNvPr id="2427" name="Рисунок 2426" descr="\\serv-fs2\1c_photo\LinkPics\144\144603_0.jpg"/>
        <xdr:cNvPicPr>
          <a:picLocks/>
        </xdr:cNvPicPr>
      </xdr:nvPicPr>
      <xdr:blipFill>
        <a:blip xmlns:r="http://schemas.openxmlformats.org/officeDocument/2006/relationships" r:embed="rId2413">
          <a:extLst>
            <a:ext uri="{28A0092B-C50C-407E-A947-70E740481C1C}">
              <a14:useLocalDpi xmlns:a14="http://schemas.microsoft.com/office/drawing/2010/main" val="0"/>
            </a:ext>
          </a:extLst>
        </a:blip>
        <a:stretch>
          <a:fillRect/>
        </a:stretch>
      </xdr:blipFill>
      <xdr:spPr>
        <a:xfrm>
          <a:off x="4660900" y="1579810150"/>
          <a:ext cx="654050" cy="593725"/>
        </a:xfrm>
        <a:prstGeom prst="rect">
          <a:avLst/>
        </a:prstGeom>
      </xdr:spPr>
    </xdr:pic>
    <xdr:clientData/>
  </xdr:twoCellAnchor>
  <xdr:twoCellAnchor>
    <xdr:from>
      <xdr:col>3</xdr:col>
      <xdr:colOff>12700</xdr:colOff>
      <xdr:row>861</xdr:row>
      <xdr:rowOff>12700</xdr:rowOff>
    </xdr:from>
    <xdr:to>
      <xdr:col>4</xdr:col>
      <xdr:colOff>0</xdr:colOff>
      <xdr:row>861</xdr:row>
      <xdr:rowOff>606425</xdr:rowOff>
    </xdr:to>
    <xdr:pic>
      <xdr:nvPicPr>
        <xdr:cNvPr id="2428" name="Рисунок 2427" descr="\\serv-fs2\1c_photo\LinkPics\146\146295_0.jpg"/>
        <xdr:cNvPicPr>
          <a:picLocks/>
        </xdr:cNvPicPr>
      </xdr:nvPicPr>
      <xdr:blipFill>
        <a:blip xmlns:r="http://schemas.openxmlformats.org/officeDocument/2006/relationships" r:embed="rId2414">
          <a:extLst>
            <a:ext uri="{28A0092B-C50C-407E-A947-70E740481C1C}">
              <a14:useLocalDpi xmlns:a14="http://schemas.microsoft.com/office/drawing/2010/main" val="0"/>
            </a:ext>
          </a:extLst>
        </a:blip>
        <a:stretch>
          <a:fillRect/>
        </a:stretch>
      </xdr:blipFill>
      <xdr:spPr>
        <a:xfrm>
          <a:off x="4660900" y="1580467375"/>
          <a:ext cx="654050" cy="593725"/>
        </a:xfrm>
        <a:prstGeom prst="rect">
          <a:avLst/>
        </a:prstGeom>
      </xdr:spPr>
    </xdr:pic>
    <xdr:clientData/>
  </xdr:twoCellAnchor>
  <xdr:twoCellAnchor>
    <xdr:from>
      <xdr:col>3</xdr:col>
      <xdr:colOff>12700</xdr:colOff>
      <xdr:row>1718</xdr:row>
      <xdr:rowOff>12700</xdr:rowOff>
    </xdr:from>
    <xdr:to>
      <xdr:col>4</xdr:col>
      <xdr:colOff>0</xdr:colOff>
      <xdr:row>1718</xdr:row>
      <xdr:rowOff>606425</xdr:rowOff>
    </xdr:to>
    <xdr:pic>
      <xdr:nvPicPr>
        <xdr:cNvPr id="2429" name="Рисунок 2428" descr="\\serv-fs2\1c_photo\LinkPics\150\150371_0.jpg"/>
        <xdr:cNvPicPr>
          <a:picLocks/>
        </xdr:cNvPicPr>
      </xdr:nvPicPr>
      <xdr:blipFill>
        <a:blip xmlns:r="http://schemas.openxmlformats.org/officeDocument/2006/relationships" r:embed="rId2415">
          <a:extLst>
            <a:ext uri="{28A0092B-C50C-407E-A947-70E740481C1C}">
              <a14:useLocalDpi xmlns:a14="http://schemas.microsoft.com/office/drawing/2010/main" val="0"/>
            </a:ext>
          </a:extLst>
        </a:blip>
        <a:stretch>
          <a:fillRect/>
        </a:stretch>
      </xdr:blipFill>
      <xdr:spPr>
        <a:xfrm>
          <a:off x="4660900" y="1581124600"/>
          <a:ext cx="654050" cy="593725"/>
        </a:xfrm>
        <a:prstGeom prst="rect">
          <a:avLst/>
        </a:prstGeom>
      </xdr:spPr>
    </xdr:pic>
    <xdr:clientData/>
  </xdr:twoCellAnchor>
  <xdr:twoCellAnchor>
    <xdr:from>
      <xdr:col>3</xdr:col>
      <xdr:colOff>12700</xdr:colOff>
      <xdr:row>3338</xdr:row>
      <xdr:rowOff>12700</xdr:rowOff>
    </xdr:from>
    <xdr:to>
      <xdr:col>4</xdr:col>
      <xdr:colOff>0</xdr:colOff>
      <xdr:row>3338</xdr:row>
      <xdr:rowOff>606425</xdr:rowOff>
    </xdr:to>
    <xdr:pic>
      <xdr:nvPicPr>
        <xdr:cNvPr id="2430" name="Рисунок 2429" descr="\\serv-fs2\1c_photo\LinkPics\142\142539_0.jpg"/>
        <xdr:cNvPicPr>
          <a:picLocks/>
        </xdr:cNvPicPr>
      </xdr:nvPicPr>
      <xdr:blipFill>
        <a:blip xmlns:r="http://schemas.openxmlformats.org/officeDocument/2006/relationships" r:embed="rId2416">
          <a:extLst>
            <a:ext uri="{28A0092B-C50C-407E-A947-70E740481C1C}">
              <a14:useLocalDpi xmlns:a14="http://schemas.microsoft.com/office/drawing/2010/main" val="0"/>
            </a:ext>
          </a:extLst>
        </a:blip>
        <a:stretch>
          <a:fillRect/>
        </a:stretch>
      </xdr:blipFill>
      <xdr:spPr>
        <a:xfrm>
          <a:off x="4660900" y="1581781825"/>
          <a:ext cx="654050" cy="593725"/>
        </a:xfrm>
        <a:prstGeom prst="rect">
          <a:avLst/>
        </a:prstGeom>
      </xdr:spPr>
    </xdr:pic>
    <xdr:clientData/>
  </xdr:twoCellAnchor>
  <xdr:twoCellAnchor>
    <xdr:from>
      <xdr:col>3</xdr:col>
      <xdr:colOff>12700</xdr:colOff>
      <xdr:row>1874</xdr:row>
      <xdr:rowOff>12700</xdr:rowOff>
    </xdr:from>
    <xdr:to>
      <xdr:col>4</xdr:col>
      <xdr:colOff>0</xdr:colOff>
      <xdr:row>1874</xdr:row>
      <xdr:rowOff>606425</xdr:rowOff>
    </xdr:to>
    <xdr:pic>
      <xdr:nvPicPr>
        <xdr:cNvPr id="2431" name="Рисунок 2430" descr="\\serv-fs2\1c_photo\LinkPics\144\144179_0.jpg"/>
        <xdr:cNvPicPr>
          <a:picLocks/>
        </xdr:cNvPicPr>
      </xdr:nvPicPr>
      <xdr:blipFill>
        <a:blip xmlns:r="http://schemas.openxmlformats.org/officeDocument/2006/relationships" r:embed="rId2417">
          <a:extLst>
            <a:ext uri="{28A0092B-C50C-407E-A947-70E740481C1C}">
              <a14:useLocalDpi xmlns:a14="http://schemas.microsoft.com/office/drawing/2010/main" val="0"/>
            </a:ext>
          </a:extLst>
        </a:blip>
        <a:stretch>
          <a:fillRect/>
        </a:stretch>
      </xdr:blipFill>
      <xdr:spPr>
        <a:xfrm>
          <a:off x="4660900" y="1582439050"/>
          <a:ext cx="654050" cy="593725"/>
        </a:xfrm>
        <a:prstGeom prst="rect">
          <a:avLst/>
        </a:prstGeom>
      </xdr:spPr>
    </xdr:pic>
    <xdr:clientData/>
  </xdr:twoCellAnchor>
  <xdr:twoCellAnchor>
    <xdr:from>
      <xdr:col>3</xdr:col>
      <xdr:colOff>12700</xdr:colOff>
      <xdr:row>1719</xdr:row>
      <xdr:rowOff>12700</xdr:rowOff>
    </xdr:from>
    <xdr:to>
      <xdr:col>4</xdr:col>
      <xdr:colOff>0</xdr:colOff>
      <xdr:row>1719</xdr:row>
      <xdr:rowOff>606425</xdr:rowOff>
    </xdr:to>
    <xdr:pic>
      <xdr:nvPicPr>
        <xdr:cNvPr id="2432" name="Рисунок 2431" descr="\\serv-fs2\1c_photo\LinkPics\150\150374_0.jpg"/>
        <xdr:cNvPicPr>
          <a:picLocks/>
        </xdr:cNvPicPr>
      </xdr:nvPicPr>
      <xdr:blipFill>
        <a:blip xmlns:r="http://schemas.openxmlformats.org/officeDocument/2006/relationships" r:embed="rId2418">
          <a:extLst>
            <a:ext uri="{28A0092B-C50C-407E-A947-70E740481C1C}">
              <a14:useLocalDpi xmlns:a14="http://schemas.microsoft.com/office/drawing/2010/main" val="0"/>
            </a:ext>
          </a:extLst>
        </a:blip>
        <a:stretch>
          <a:fillRect/>
        </a:stretch>
      </xdr:blipFill>
      <xdr:spPr>
        <a:xfrm>
          <a:off x="4660900" y="1583096275"/>
          <a:ext cx="654050" cy="593725"/>
        </a:xfrm>
        <a:prstGeom prst="rect">
          <a:avLst/>
        </a:prstGeom>
      </xdr:spPr>
    </xdr:pic>
    <xdr:clientData/>
  </xdr:twoCellAnchor>
  <xdr:twoCellAnchor>
    <xdr:from>
      <xdr:col>3</xdr:col>
      <xdr:colOff>12700</xdr:colOff>
      <xdr:row>2877</xdr:row>
      <xdr:rowOff>12700</xdr:rowOff>
    </xdr:from>
    <xdr:to>
      <xdr:col>4</xdr:col>
      <xdr:colOff>0</xdr:colOff>
      <xdr:row>2877</xdr:row>
      <xdr:rowOff>606425</xdr:rowOff>
    </xdr:to>
    <xdr:pic>
      <xdr:nvPicPr>
        <xdr:cNvPr id="2433" name="Рисунок 2432" descr="\\serv-fs2\1c_photo\LinkPics\144\144637_0.jpg"/>
        <xdr:cNvPicPr>
          <a:picLocks/>
        </xdr:cNvPicPr>
      </xdr:nvPicPr>
      <xdr:blipFill>
        <a:blip xmlns:r="http://schemas.openxmlformats.org/officeDocument/2006/relationships" r:embed="rId2419">
          <a:extLst>
            <a:ext uri="{28A0092B-C50C-407E-A947-70E740481C1C}">
              <a14:useLocalDpi xmlns:a14="http://schemas.microsoft.com/office/drawing/2010/main" val="0"/>
            </a:ext>
          </a:extLst>
        </a:blip>
        <a:stretch>
          <a:fillRect/>
        </a:stretch>
      </xdr:blipFill>
      <xdr:spPr>
        <a:xfrm>
          <a:off x="4660900" y="1583753500"/>
          <a:ext cx="654050" cy="593725"/>
        </a:xfrm>
        <a:prstGeom prst="rect">
          <a:avLst/>
        </a:prstGeom>
      </xdr:spPr>
    </xdr:pic>
    <xdr:clientData/>
  </xdr:twoCellAnchor>
  <xdr:twoCellAnchor>
    <xdr:from>
      <xdr:col>3</xdr:col>
      <xdr:colOff>12700</xdr:colOff>
      <xdr:row>1634</xdr:row>
      <xdr:rowOff>12700</xdr:rowOff>
    </xdr:from>
    <xdr:to>
      <xdr:col>4</xdr:col>
      <xdr:colOff>0</xdr:colOff>
      <xdr:row>1634</xdr:row>
      <xdr:rowOff>606425</xdr:rowOff>
    </xdr:to>
    <xdr:pic>
      <xdr:nvPicPr>
        <xdr:cNvPr id="2434" name="Рисунок 2433" descr="\\serv-fs2\1c_photo\LinkPics\138\138567_0.jpg"/>
        <xdr:cNvPicPr>
          <a:picLocks/>
        </xdr:cNvPicPr>
      </xdr:nvPicPr>
      <xdr:blipFill>
        <a:blip xmlns:r="http://schemas.openxmlformats.org/officeDocument/2006/relationships" r:embed="rId2420">
          <a:extLst>
            <a:ext uri="{28A0092B-C50C-407E-A947-70E740481C1C}">
              <a14:useLocalDpi xmlns:a14="http://schemas.microsoft.com/office/drawing/2010/main" val="0"/>
            </a:ext>
          </a:extLst>
        </a:blip>
        <a:stretch>
          <a:fillRect/>
        </a:stretch>
      </xdr:blipFill>
      <xdr:spPr>
        <a:xfrm>
          <a:off x="4660900" y="1584410725"/>
          <a:ext cx="654050" cy="593725"/>
        </a:xfrm>
        <a:prstGeom prst="rect">
          <a:avLst/>
        </a:prstGeom>
      </xdr:spPr>
    </xdr:pic>
    <xdr:clientData/>
  </xdr:twoCellAnchor>
  <xdr:twoCellAnchor>
    <xdr:from>
      <xdr:col>3</xdr:col>
      <xdr:colOff>12700</xdr:colOff>
      <xdr:row>422</xdr:row>
      <xdr:rowOff>12700</xdr:rowOff>
    </xdr:from>
    <xdr:to>
      <xdr:col>4</xdr:col>
      <xdr:colOff>0</xdr:colOff>
      <xdr:row>422</xdr:row>
      <xdr:rowOff>606425</xdr:rowOff>
    </xdr:to>
    <xdr:pic>
      <xdr:nvPicPr>
        <xdr:cNvPr id="2435" name="Рисунок 2434" descr="\\serv-fs2\1c_photo\LinkPics\146\146046_0.jpg"/>
        <xdr:cNvPicPr>
          <a:picLocks/>
        </xdr:cNvPicPr>
      </xdr:nvPicPr>
      <xdr:blipFill>
        <a:blip xmlns:r="http://schemas.openxmlformats.org/officeDocument/2006/relationships" r:embed="rId2421">
          <a:extLst>
            <a:ext uri="{28A0092B-C50C-407E-A947-70E740481C1C}">
              <a14:useLocalDpi xmlns:a14="http://schemas.microsoft.com/office/drawing/2010/main" val="0"/>
            </a:ext>
          </a:extLst>
        </a:blip>
        <a:stretch>
          <a:fillRect/>
        </a:stretch>
      </xdr:blipFill>
      <xdr:spPr>
        <a:xfrm>
          <a:off x="4660900" y="1585067950"/>
          <a:ext cx="654050" cy="593725"/>
        </a:xfrm>
        <a:prstGeom prst="rect">
          <a:avLst/>
        </a:prstGeom>
      </xdr:spPr>
    </xdr:pic>
    <xdr:clientData/>
  </xdr:twoCellAnchor>
  <xdr:twoCellAnchor>
    <xdr:from>
      <xdr:col>3</xdr:col>
      <xdr:colOff>12700</xdr:colOff>
      <xdr:row>1612</xdr:row>
      <xdr:rowOff>12700</xdr:rowOff>
    </xdr:from>
    <xdr:to>
      <xdr:col>4</xdr:col>
      <xdr:colOff>0</xdr:colOff>
      <xdr:row>1612</xdr:row>
      <xdr:rowOff>606425</xdr:rowOff>
    </xdr:to>
    <xdr:pic>
      <xdr:nvPicPr>
        <xdr:cNvPr id="2436" name="Рисунок 2435" descr="\\serv-fs2\1c_photo\LinkPics\138\138571_0.jpg"/>
        <xdr:cNvPicPr>
          <a:picLocks/>
        </xdr:cNvPicPr>
      </xdr:nvPicPr>
      <xdr:blipFill>
        <a:blip xmlns:r="http://schemas.openxmlformats.org/officeDocument/2006/relationships" r:embed="rId2422">
          <a:extLst>
            <a:ext uri="{28A0092B-C50C-407E-A947-70E740481C1C}">
              <a14:useLocalDpi xmlns:a14="http://schemas.microsoft.com/office/drawing/2010/main" val="0"/>
            </a:ext>
          </a:extLst>
        </a:blip>
        <a:stretch>
          <a:fillRect/>
        </a:stretch>
      </xdr:blipFill>
      <xdr:spPr>
        <a:xfrm>
          <a:off x="4660900" y="1585725175"/>
          <a:ext cx="654050" cy="593725"/>
        </a:xfrm>
        <a:prstGeom prst="rect">
          <a:avLst/>
        </a:prstGeom>
      </xdr:spPr>
    </xdr:pic>
    <xdr:clientData/>
  </xdr:twoCellAnchor>
  <xdr:twoCellAnchor>
    <xdr:from>
      <xdr:col>3</xdr:col>
      <xdr:colOff>12700</xdr:colOff>
      <xdr:row>2279</xdr:row>
      <xdr:rowOff>12700</xdr:rowOff>
    </xdr:from>
    <xdr:to>
      <xdr:col>4</xdr:col>
      <xdr:colOff>0</xdr:colOff>
      <xdr:row>2279</xdr:row>
      <xdr:rowOff>606425</xdr:rowOff>
    </xdr:to>
    <xdr:pic>
      <xdr:nvPicPr>
        <xdr:cNvPr id="2437" name="Рисунок 2436" descr="\\serv-fs2\1c_photo\LinkPics\147\147187_0.jpg"/>
        <xdr:cNvPicPr>
          <a:picLocks/>
        </xdr:cNvPicPr>
      </xdr:nvPicPr>
      <xdr:blipFill>
        <a:blip xmlns:r="http://schemas.openxmlformats.org/officeDocument/2006/relationships" r:embed="rId2423">
          <a:extLst>
            <a:ext uri="{28A0092B-C50C-407E-A947-70E740481C1C}">
              <a14:useLocalDpi xmlns:a14="http://schemas.microsoft.com/office/drawing/2010/main" val="0"/>
            </a:ext>
          </a:extLst>
        </a:blip>
        <a:stretch>
          <a:fillRect/>
        </a:stretch>
      </xdr:blipFill>
      <xdr:spPr>
        <a:xfrm>
          <a:off x="4660900" y="1586382400"/>
          <a:ext cx="654050" cy="593725"/>
        </a:xfrm>
        <a:prstGeom prst="rect">
          <a:avLst/>
        </a:prstGeom>
      </xdr:spPr>
    </xdr:pic>
    <xdr:clientData/>
  </xdr:twoCellAnchor>
  <xdr:twoCellAnchor>
    <xdr:from>
      <xdr:col>3</xdr:col>
      <xdr:colOff>12700</xdr:colOff>
      <xdr:row>611</xdr:row>
      <xdr:rowOff>12700</xdr:rowOff>
    </xdr:from>
    <xdr:to>
      <xdr:col>4</xdr:col>
      <xdr:colOff>0</xdr:colOff>
      <xdr:row>611</xdr:row>
      <xdr:rowOff>606425</xdr:rowOff>
    </xdr:to>
    <xdr:pic>
      <xdr:nvPicPr>
        <xdr:cNvPr id="2438" name="Рисунок 2437" descr="\\serv-fs2\1c_photo\LinkPics\139\139238_0.jpg"/>
        <xdr:cNvPicPr>
          <a:picLocks/>
        </xdr:cNvPicPr>
      </xdr:nvPicPr>
      <xdr:blipFill>
        <a:blip xmlns:r="http://schemas.openxmlformats.org/officeDocument/2006/relationships" r:embed="rId2424">
          <a:extLst>
            <a:ext uri="{28A0092B-C50C-407E-A947-70E740481C1C}">
              <a14:useLocalDpi xmlns:a14="http://schemas.microsoft.com/office/drawing/2010/main" val="0"/>
            </a:ext>
          </a:extLst>
        </a:blip>
        <a:stretch>
          <a:fillRect/>
        </a:stretch>
      </xdr:blipFill>
      <xdr:spPr>
        <a:xfrm>
          <a:off x="4660900" y="1587039625"/>
          <a:ext cx="654050" cy="593725"/>
        </a:xfrm>
        <a:prstGeom prst="rect">
          <a:avLst/>
        </a:prstGeom>
      </xdr:spPr>
    </xdr:pic>
    <xdr:clientData/>
  </xdr:twoCellAnchor>
  <xdr:twoCellAnchor>
    <xdr:from>
      <xdr:col>3</xdr:col>
      <xdr:colOff>12700</xdr:colOff>
      <xdr:row>1285</xdr:row>
      <xdr:rowOff>12700</xdr:rowOff>
    </xdr:from>
    <xdr:to>
      <xdr:col>4</xdr:col>
      <xdr:colOff>0</xdr:colOff>
      <xdr:row>1285</xdr:row>
      <xdr:rowOff>606425</xdr:rowOff>
    </xdr:to>
    <xdr:pic>
      <xdr:nvPicPr>
        <xdr:cNvPr id="2439" name="Рисунок 2438" descr="\\serv-fs2\1c_photo\LinkPics\148\148228_0.jpg"/>
        <xdr:cNvPicPr>
          <a:picLocks/>
        </xdr:cNvPicPr>
      </xdr:nvPicPr>
      <xdr:blipFill>
        <a:blip xmlns:r="http://schemas.openxmlformats.org/officeDocument/2006/relationships" r:embed="rId2425">
          <a:extLst>
            <a:ext uri="{28A0092B-C50C-407E-A947-70E740481C1C}">
              <a14:useLocalDpi xmlns:a14="http://schemas.microsoft.com/office/drawing/2010/main" val="0"/>
            </a:ext>
          </a:extLst>
        </a:blip>
        <a:stretch>
          <a:fillRect/>
        </a:stretch>
      </xdr:blipFill>
      <xdr:spPr>
        <a:xfrm>
          <a:off x="4660900" y="1587696850"/>
          <a:ext cx="654050" cy="593725"/>
        </a:xfrm>
        <a:prstGeom prst="rect">
          <a:avLst/>
        </a:prstGeom>
      </xdr:spPr>
    </xdr:pic>
    <xdr:clientData/>
  </xdr:twoCellAnchor>
  <xdr:twoCellAnchor>
    <xdr:from>
      <xdr:col>3</xdr:col>
      <xdr:colOff>12700</xdr:colOff>
      <xdr:row>612</xdr:row>
      <xdr:rowOff>12700</xdr:rowOff>
    </xdr:from>
    <xdr:to>
      <xdr:col>4</xdr:col>
      <xdr:colOff>0</xdr:colOff>
      <xdr:row>612</xdr:row>
      <xdr:rowOff>606425</xdr:rowOff>
    </xdr:to>
    <xdr:pic>
      <xdr:nvPicPr>
        <xdr:cNvPr id="2440" name="Рисунок 2439" descr="\\serv-fs2\1c_photo\LinkPics\139\139287_0.jpg"/>
        <xdr:cNvPicPr>
          <a:picLocks/>
        </xdr:cNvPicPr>
      </xdr:nvPicPr>
      <xdr:blipFill>
        <a:blip xmlns:r="http://schemas.openxmlformats.org/officeDocument/2006/relationships" r:embed="rId2426">
          <a:extLst>
            <a:ext uri="{28A0092B-C50C-407E-A947-70E740481C1C}">
              <a14:useLocalDpi xmlns:a14="http://schemas.microsoft.com/office/drawing/2010/main" val="0"/>
            </a:ext>
          </a:extLst>
        </a:blip>
        <a:stretch>
          <a:fillRect/>
        </a:stretch>
      </xdr:blipFill>
      <xdr:spPr>
        <a:xfrm>
          <a:off x="4660900" y="1588354075"/>
          <a:ext cx="654050" cy="593725"/>
        </a:xfrm>
        <a:prstGeom prst="rect">
          <a:avLst/>
        </a:prstGeom>
      </xdr:spPr>
    </xdr:pic>
    <xdr:clientData/>
  </xdr:twoCellAnchor>
  <xdr:twoCellAnchor>
    <xdr:from>
      <xdr:col>3</xdr:col>
      <xdr:colOff>12700</xdr:colOff>
      <xdr:row>1859</xdr:row>
      <xdr:rowOff>12700</xdr:rowOff>
    </xdr:from>
    <xdr:to>
      <xdr:col>4</xdr:col>
      <xdr:colOff>0</xdr:colOff>
      <xdr:row>1859</xdr:row>
      <xdr:rowOff>606425</xdr:rowOff>
    </xdr:to>
    <xdr:pic>
      <xdr:nvPicPr>
        <xdr:cNvPr id="2441" name="Рисунок 2440" descr="\\serv-fs2\1c_photo\LinkPics\148\148302_0.jpg"/>
        <xdr:cNvPicPr>
          <a:picLocks/>
        </xdr:cNvPicPr>
      </xdr:nvPicPr>
      <xdr:blipFill>
        <a:blip xmlns:r="http://schemas.openxmlformats.org/officeDocument/2006/relationships" r:embed="rId2427">
          <a:extLst>
            <a:ext uri="{28A0092B-C50C-407E-A947-70E740481C1C}">
              <a14:useLocalDpi xmlns:a14="http://schemas.microsoft.com/office/drawing/2010/main" val="0"/>
            </a:ext>
          </a:extLst>
        </a:blip>
        <a:stretch>
          <a:fillRect/>
        </a:stretch>
      </xdr:blipFill>
      <xdr:spPr>
        <a:xfrm>
          <a:off x="4660900" y="1589011300"/>
          <a:ext cx="654050" cy="593725"/>
        </a:xfrm>
        <a:prstGeom prst="rect">
          <a:avLst/>
        </a:prstGeom>
      </xdr:spPr>
    </xdr:pic>
    <xdr:clientData/>
  </xdr:twoCellAnchor>
  <xdr:twoCellAnchor>
    <xdr:from>
      <xdr:col>3</xdr:col>
      <xdr:colOff>12700</xdr:colOff>
      <xdr:row>2366</xdr:row>
      <xdr:rowOff>12700</xdr:rowOff>
    </xdr:from>
    <xdr:to>
      <xdr:col>4</xdr:col>
      <xdr:colOff>0</xdr:colOff>
      <xdr:row>2366</xdr:row>
      <xdr:rowOff>606425</xdr:rowOff>
    </xdr:to>
    <xdr:pic>
      <xdr:nvPicPr>
        <xdr:cNvPr id="2442" name="Рисунок 2441" descr="\\serv-fs2\1c_photo\LinkPics\139\139785_0.jpg"/>
        <xdr:cNvPicPr>
          <a:picLocks/>
        </xdr:cNvPicPr>
      </xdr:nvPicPr>
      <xdr:blipFill>
        <a:blip xmlns:r="http://schemas.openxmlformats.org/officeDocument/2006/relationships" r:embed="rId2428">
          <a:extLst>
            <a:ext uri="{28A0092B-C50C-407E-A947-70E740481C1C}">
              <a14:useLocalDpi xmlns:a14="http://schemas.microsoft.com/office/drawing/2010/main" val="0"/>
            </a:ext>
          </a:extLst>
        </a:blip>
        <a:stretch>
          <a:fillRect/>
        </a:stretch>
      </xdr:blipFill>
      <xdr:spPr>
        <a:xfrm>
          <a:off x="4660900" y="1589668525"/>
          <a:ext cx="654050" cy="593725"/>
        </a:xfrm>
        <a:prstGeom prst="rect">
          <a:avLst/>
        </a:prstGeom>
      </xdr:spPr>
    </xdr:pic>
    <xdr:clientData/>
  </xdr:twoCellAnchor>
  <xdr:twoCellAnchor>
    <xdr:from>
      <xdr:col>3</xdr:col>
      <xdr:colOff>12700</xdr:colOff>
      <xdr:row>1720</xdr:row>
      <xdr:rowOff>12700</xdr:rowOff>
    </xdr:from>
    <xdr:to>
      <xdr:col>4</xdr:col>
      <xdr:colOff>0</xdr:colOff>
      <xdr:row>1720</xdr:row>
      <xdr:rowOff>606425</xdr:rowOff>
    </xdr:to>
    <xdr:pic>
      <xdr:nvPicPr>
        <xdr:cNvPr id="2443" name="Рисунок 2442" descr="\\serv-fs2\1c_photo\LinkPics\150\150365_0.jpg"/>
        <xdr:cNvPicPr>
          <a:picLocks/>
        </xdr:cNvPicPr>
      </xdr:nvPicPr>
      <xdr:blipFill>
        <a:blip xmlns:r="http://schemas.openxmlformats.org/officeDocument/2006/relationships" r:embed="rId2429">
          <a:extLst>
            <a:ext uri="{28A0092B-C50C-407E-A947-70E740481C1C}">
              <a14:useLocalDpi xmlns:a14="http://schemas.microsoft.com/office/drawing/2010/main" val="0"/>
            </a:ext>
          </a:extLst>
        </a:blip>
        <a:stretch>
          <a:fillRect/>
        </a:stretch>
      </xdr:blipFill>
      <xdr:spPr>
        <a:xfrm>
          <a:off x="4660900" y="1590325750"/>
          <a:ext cx="654050" cy="593725"/>
        </a:xfrm>
        <a:prstGeom prst="rect">
          <a:avLst/>
        </a:prstGeom>
      </xdr:spPr>
    </xdr:pic>
    <xdr:clientData/>
  </xdr:twoCellAnchor>
  <xdr:twoCellAnchor>
    <xdr:from>
      <xdr:col>3</xdr:col>
      <xdr:colOff>12700</xdr:colOff>
      <xdr:row>2545</xdr:row>
      <xdr:rowOff>12700</xdr:rowOff>
    </xdr:from>
    <xdr:to>
      <xdr:col>4</xdr:col>
      <xdr:colOff>0</xdr:colOff>
      <xdr:row>2545</xdr:row>
      <xdr:rowOff>606425</xdr:rowOff>
    </xdr:to>
    <xdr:pic>
      <xdr:nvPicPr>
        <xdr:cNvPr id="2444" name="Рисунок 2443" descr="\\serv-fs2\1c_photo\LinkPics\139\139895_0.jpg"/>
        <xdr:cNvPicPr>
          <a:picLocks/>
        </xdr:cNvPicPr>
      </xdr:nvPicPr>
      <xdr:blipFill>
        <a:blip xmlns:r="http://schemas.openxmlformats.org/officeDocument/2006/relationships" r:embed="rId2430">
          <a:extLst>
            <a:ext uri="{28A0092B-C50C-407E-A947-70E740481C1C}">
              <a14:useLocalDpi xmlns:a14="http://schemas.microsoft.com/office/drawing/2010/main" val="0"/>
            </a:ext>
          </a:extLst>
        </a:blip>
        <a:stretch>
          <a:fillRect/>
        </a:stretch>
      </xdr:blipFill>
      <xdr:spPr>
        <a:xfrm>
          <a:off x="4660900" y="1590982975"/>
          <a:ext cx="654050" cy="593725"/>
        </a:xfrm>
        <a:prstGeom prst="rect">
          <a:avLst/>
        </a:prstGeom>
      </xdr:spPr>
    </xdr:pic>
    <xdr:clientData/>
  </xdr:twoCellAnchor>
  <xdr:twoCellAnchor>
    <xdr:from>
      <xdr:col>3</xdr:col>
      <xdr:colOff>12700</xdr:colOff>
      <xdr:row>1721</xdr:row>
      <xdr:rowOff>12700</xdr:rowOff>
    </xdr:from>
    <xdr:to>
      <xdr:col>4</xdr:col>
      <xdr:colOff>0</xdr:colOff>
      <xdr:row>1721</xdr:row>
      <xdr:rowOff>606425</xdr:rowOff>
    </xdr:to>
    <xdr:pic>
      <xdr:nvPicPr>
        <xdr:cNvPr id="2445" name="Рисунок 2444" descr="\\serv-fs2\1c_photo\LinkPics\150\150372_0.jpg"/>
        <xdr:cNvPicPr>
          <a:picLocks/>
        </xdr:cNvPicPr>
      </xdr:nvPicPr>
      <xdr:blipFill>
        <a:blip xmlns:r="http://schemas.openxmlformats.org/officeDocument/2006/relationships" r:embed="rId2431">
          <a:extLst>
            <a:ext uri="{28A0092B-C50C-407E-A947-70E740481C1C}">
              <a14:useLocalDpi xmlns:a14="http://schemas.microsoft.com/office/drawing/2010/main" val="0"/>
            </a:ext>
          </a:extLst>
        </a:blip>
        <a:stretch>
          <a:fillRect/>
        </a:stretch>
      </xdr:blipFill>
      <xdr:spPr>
        <a:xfrm>
          <a:off x="4660900" y="1591640200"/>
          <a:ext cx="654050" cy="593725"/>
        </a:xfrm>
        <a:prstGeom prst="rect">
          <a:avLst/>
        </a:prstGeom>
      </xdr:spPr>
    </xdr:pic>
    <xdr:clientData/>
  </xdr:twoCellAnchor>
  <xdr:twoCellAnchor>
    <xdr:from>
      <xdr:col>3</xdr:col>
      <xdr:colOff>12700</xdr:colOff>
      <xdr:row>2507</xdr:row>
      <xdr:rowOff>12700</xdr:rowOff>
    </xdr:from>
    <xdr:to>
      <xdr:col>4</xdr:col>
      <xdr:colOff>0</xdr:colOff>
      <xdr:row>2507</xdr:row>
      <xdr:rowOff>606425</xdr:rowOff>
    </xdr:to>
    <xdr:pic>
      <xdr:nvPicPr>
        <xdr:cNvPr id="2446" name="Рисунок 2445" descr="\\serv-fs2\1c_photo\LinkPics\140\140082_0.jpg"/>
        <xdr:cNvPicPr>
          <a:picLocks/>
        </xdr:cNvPicPr>
      </xdr:nvPicPr>
      <xdr:blipFill>
        <a:blip xmlns:r="http://schemas.openxmlformats.org/officeDocument/2006/relationships" r:embed="rId2432">
          <a:extLst>
            <a:ext uri="{28A0092B-C50C-407E-A947-70E740481C1C}">
              <a14:useLocalDpi xmlns:a14="http://schemas.microsoft.com/office/drawing/2010/main" val="0"/>
            </a:ext>
          </a:extLst>
        </a:blip>
        <a:stretch>
          <a:fillRect/>
        </a:stretch>
      </xdr:blipFill>
      <xdr:spPr>
        <a:xfrm>
          <a:off x="4660900" y="1592297425"/>
          <a:ext cx="654050" cy="593725"/>
        </a:xfrm>
        <a:prstGeom prst="rect">
          <a:avLst/>
        </a:prstGeom>
      </xdr:spPr>
    </xdr:pic>
    <xdr:clientData/>
  </xdr:twoCellAnchor>
  <xdr:twoCellAnchor>
    <xdr:from>
      <xdr:col>3</xdr:col>
      <xdr:colOff>12700</xdr:colOff>
      <xdr:row>2673</xdr:row>
      <xdr:rowOff>12700</xdr:rowOff>
    </xdr:from>
    <xdr:to>
      <xdr:col>4</xdr:col>
      <xdr:colOff>0</xdr:colOff>
      <xdr:row>2673</xdr:row>
      <xdr:rowOff>606425</xdr:rowOff>
    </xdr:to>
    <xdr:pic>
      <xdr:nvPicPr>
        <xdr:cNvPr id="2447" name="Рисунок 2446" descr="\\serv-fs2\1c_photo\LinkPics\150\150544_0.jpg"/>
        <xdr:cNvPicPr>
          <a:picLocks/>
        </xdr:cNvPicPr>
      </xdr:nvPicPr>
      <xdr:blipFill>
        <a:blip xmlns:r="http://schemas.openxmlformats.org/officeDocument/2006/relationships" r:embed="rId2433">
          <a:extLst>
            <a:ext uri="{28A0092B-C50C-407E-A947-70E740481C1C}">
              <a14:useLocalDpi xmlns:a14="http://schemas.microsoft.com/office/drawing/2010/main" val="0"/>
            </a:ext>
          </a:extLst>
        </a:blip>
        <a:stretch>
          <a:fillRect/>
        </a:stretch>
      </xdr:blipFill>
      <xdr:spPr>
        <a:xfrm>
          <a:off x="4660900" y="1592954650"/>
          <a:ext cx="654050" cy="593725"/>
        </a:xfrm>
        <a:prstGeom prst="rect">
          <a:avLst/>
        </a:prstGeom>
      </xdr:spPr>
    </xdr:pic>
    <xdr:clientData/>
  </xdr:twoCellAnchor>
  <xdr:twoCellAnchor>
    <xdr:from>
      <xdr:col>3</xdr:col>
      <xdr:colOff>12700</xdr:colOff>
      <xdr:row>404</xdr:row>
      <xdr:rowOff>12700</xdr:rowOff>
    </xdr:from>
    <xdr:to>
      <xdr:col>4</xdr:col>
      <xdr:colOff>0</xdr:colOff>
      <xdr:row>404</xdr:row>
      <xdr:rowOff>539750</xdr:rowOff>
    </xdr:to>
    <xdr:pic>
      <xdr:nvPicPr>
        <xdr:cNvPr id="2448" name="Рисунок 2447" descr="\\serv-fs2\1c_photo\LinkPics\142\142117_0.jpg"/>
        <xdr:cNvPicPr>
          <a:picLocks/>
        </xdr:cNvPicPr>
      </xdr:nvPicPr>
      <xdr:blipFill>
        <a:blip xmlns:r="http://schemas.openxmlformats.org/officeDocument/2006/relationships" r:embed="rId2434">
          <a:extLst>
            <a:ext uri="{28A0092B-C50C-407E-A947-70E740481C1C}">
              <a14:useLocalDpi xmlns:a14="http://schemas.microsoft.com/office/drawing/2010/main" val="0"/>
            </a:ext>
          </a:extLst>
        </a:blip>
        <a:stretch>
          <a:fillRect/>
        </a:stretch>
      </xdr:blipFill>
      <xdr:spPr>
        <a:xfrm>
          <a:off x="4660900" y="1593611875"/>
          <a:ext cx="654050" cy="527050"/>
        </a:xfrm>
        <a:prstGeom prst="rect">
          <a:avLst/>
        </a:prstGeom>
      </xdr:spPr>
    </xdr:pic>
    <xdr:clientData/>
  </xdr:twoCellAnchor>
  <xdr:twoCellAnchor>
    <xdr:from>
      <xdr:col>3</xdr:col>
      <xdr:colOff>12700</xdr:colOff>
      <xdr:row>1120</xdr:row>
      <xdr:rowOff>12700</xdr:rowOff>
    </xdr:from>
    <xdr:to>
      <xdr:col>4</xdr:col>
      <xdr:colOff>0</xdr:colOff>
      <xdr:row>1120</xdr:row>
      <xdr:rowOff>606425</xdr:rowOff>
    </xdr:to>
    <xdr:pic>
      <xdr:nvPicPr>
        <xdr:cNvPr id="2449" name="Рисунок 2448" descr="\\serv-fs2\1c_photo\LinkPics\150\150829_0.jpg"/>
        <xdr:cNvPicPr>
          <a:picLocks/>
        </xdr:cNvPicPr>
      </xdr:nvPicPr>
      <xdr:blipFill>
        <a:blip xmlns:r="http://schemas.openxmlformats.org/officeDocument/2006/relationships" r:embed="rId2435">
          <a:extLst>
            <a:ext uri="{28A0092B-C50C-407E-A947-70E740481C1C}">
              <a14:useLocalDpi xmlns:a14="http://schemas.microsoft.com/office/drawing/2010/main" val="0"/>
            </a:ext>
          </a:extLst>
        </a:blip>
        <a:stretch>
          <a:fillRect/>
        </a:stretch>
      </xdr:blipFill>
      <xdr:spPr>
        <a:xfrm>
          <a:off x="4660900" y="1594202425"/>
          <a:ext cx="654050" cy="593725"/>
        </a:xfrm>
        <a:prstGeom prst="rect">
          <a:avLst/>
        </a:prstGeom>
      </xdr:spPr>
    </xdr:pic>
    <xdr:clientData/>
  </xdr:twoCellAnchor>
  <xdr:twoCellAnchor>
    <xdr:from>
      <xdr:col>3</xdr:col>
      <xdr:colOff>12700</xdr:colOff>
      <xdr:row>405</xdr:row>
      <xdr:rowOff>12700</xdr:rowOff>
    </xdr:from>
    <xdr:to>
      <xdr:col>4</xdr:col>
      <xdr:colOff>0</xdr:colOff>
      <xdr:row>405</xdr:row>
      <xdr:rowOff>606425</xdr:rowOff>
    </xdr:to>
    <xdr:pic>
      <xdr:nvPicPr>
        <xdr:cNvPr id="2450" name="Рисунок 2449" descr="\\serv-fs2\1c_photo\LinkPics\142\142133_0.jpg"/>
        <xdr:cNvPicPr>
          <a:picLocks/>
        </xdr:cNvPicPr>
      </xdr:nvPicPr>
      <xdr:blipFill>
        <a:blip xmlns:r="http://schemas.openxmlformats.org/officeDocument/2006/relationships" r:embed="rId2436">
          <a:extLst>
            <a:ext uri="{28A0092B-C50C-407E-A947-70E740481C1C}">
              <a14:useLocalDpi xmlns:a14="http://schemas.microsoft.com/office/drawing/2010/main" val="0"/>
            </a:ext>
          </a:extLst>
        </a:blip>
        <a:stretch>
          <a:fillRect/>
        </a:stretch>
      </xdr:blipFill>
      <xdr:spPr>
        <a:xfrm>
          <a:off x="4660900" y="1594859650"/>
          <a:ext cx="654050" cy="593725"/>
        </a:xfrm>
        <a:prstGeom prst="rect">
          <a:avLst/>
        </a:prstGeom>
      </xdr:spPr>
    </xdr:pic>
    <xdr:clientData/>
  </xdr:twoCellAnchor>
  <xdr:twoCellAnchor>
    <xdr:from>
      <xdr:col>3</xdr:col>
      <xdr:colOff>12700</xdr:colOff>
      <xdr:row>226</xdr:row>
      <xdr:rowOff>12700</xdr:rowOff>
    </xdr:from>
    <xdr:to>
      <xdr:col>4</xdr:col>
      <xdr:colOff>0</xdr:colOff>
      <xdr:row>226</xdr:row>
      <xdr:rowOff>606425</xdr:rowOff>
    </xdr:to>
    <xdr:pic>
      <xdr:nvPicPr>
        <xdr:cNvPr id="2451" name="Рисунок 2450" descr="\\serv-fs2\1c_photo\LinkPics\151\151047_0.jpg"/>
        <xdr:cNvPicPr>
          <a:picLocks/>
        </xdr:cNvPicPr>
      </xdr:nvPicPr>
      <xdr:blipFill>
        <a:blip xmlns:r="http://schemas.openxmlformats.org/officeDocument/2006/relationships" r:embed="rId2437">
          <a:extLst>
            <a:ext uri="{28A0092B-C50C-407E-A947-70E740481C1C}">
              <a14:useLocalDpi xmlns:a14="http://schemas.microsoft.com/office/drawing/2010/main" val="0"/>
            </a:ext>
          </a:extLst>
        </a:blip>
        <a:stretch>
          <a:fillRect/>
        </a:stretch>
      </xdr:blipFill>
      <xdr:spPr>
        <a:xfrm>
          <a:off x="4660900" y="1595516875"/>
          <a:ext cx="654050" cy="593725"/>
        </a:xfrm>
        <a:prstGeom prst="rect">
          <a:avLst/>
        </a:prstGeom>
      </xdr:spPr>
    </xdr:pic>
    <xdr:clientData/>
  </xdr:twoCellAnchor>
  <xdr:twoCellAnchor>
    <xdr:from>
      <xdr:col>3</xdr:col>
      <xdr:colOff>12700</xdr:colOff>
      <xdr:row>692</xdr:row>
      <xdr:rowOff>12700</xdr:rowOff>
    </xdr:from>
    <xdr:to>
      <xdr:col>4</xdr:col>
      <xdr:colOff>0</xdr:colOff>
      <xdr:row>692</xdr:row>
      <xdr:rowOff>606425</xdr:rowOff>
    </xdr:to>
    <xdr:pic>
      <xdr:nvPicPr>
        <xdr:cNvPr id="2452" name="Рисунок 2451" descr="\\serv-fs2\1c_photo\LinkPics\142\142137_0.jpg"/>
        <xdr:cNvPicPr>
          <a:picLocks/>
        </xdr:cNvPicPr>
      </xdr:nvPicPr>
      <xdr:blipFill>
        <a:blip xmlns:r="http://schemas.openxmlformats.org/officeDocument/2006/relationships" r:embed="rId2438">
          <a:extLst>
            <a:ext uri="{28A0092B-C50C-407E-A947-70E740481C1C}">
              <a14:useLocalDpi xmlns:a14="http://schemas.microsoft.com/office/drawing/2010/main" val="0"/>
            </a:ext>
          </a:extLst>
        </a:blip>
        <a:stretch>
          <a:fillRect/>
        </a:stretch>
      </xdr:blipFill>
      <xdr:spPr>
        <a:xfrm>
          <a:off x="4660900" y="1596174100"/>
          <a:ext cx="654050" cy="593725"/>
        </a:xfrm>
        <a:prstGeom prst="rect">
          <a:avLst/>
        </a:prstGeom>
      </xdr:spPr>
    </xdr:pic>
    <xdr:clientData/>
  </xdr:twoCellAnchor>
  <xdr:twoCellAnchor>
    <xdr:from>
      <xdr:col>3</xdr:col>
      <xdr:colOff>12700</xdr:colOff>
      <xdr:row>3543</xdr:row>
      <xdr:rowOff>12700</xdr:rowOff>
    </xdr:from>
    <xdr:to>
      <xdr:col>4</xdr:col>
      <xdr:colOff>0</xdr:colOff>
      <xdr:row>3543</xdr:row>
      <xdr:rowOff>606425</xdr:rowOff>
    </xdr:to>
    <xdr:pic>
      <xdr:nvPicPr>
        <xdr:cNvPr id="2453" name="Рисунок 2452" descr="\\serv-fs2\1c_photo\LinkPics\153\153837_0.jpg"/>
        <xdr:cNvPicPr>
          <a:picLocks/>
        </xdr:cNvPicPr>
      </xdr:nvPicPr>
      <xdr:blipFill>
        <a:blip xmlns:r="http://schemas.openxmlformats.org/officeDocument/2006/relationships" r:embed="rId2439">
          <a:extLst>
            <a:ext uri="{28A0092B-C50C-407E-A947-70E740481C1C}">
              <a14:useLocalDpi xmlns:a14="http://schemas.microsoft.com/office/drawing/2010/main" val="0"/>
            </a:ext>
          </a:extLst>
        </a:blip>
        <a:stretch>
          <a:fillRect/>
        </a:stretch>
      </xdr:blipFill>
      <xdr:spPr>
        <a:xfrm>
          <a:off x="4660900" y="1596831325"/>
          <a:ext cx="654050" cy="593725"/>
        </a:xfrm>
        <a:prstGeom prst="rect">
          <a:avLst/>
        </a:prstGeom>
      </xdr:spPr>
    </xdr:pic>
    <xdr:clientData/>
  </xdr:twoCellAnchor>
  <xdr:twoCellAnchor>
    <xdr:from>
      <xdr:col>3</xdr:col>
      <xdr:colOff>12700</xdr:colOff>
      <xdr:row>1963</xdr:row>
      <xdr:rowOff>12700</xdr:rowOff>
    </xdr:from>
    <xdr:to>
      <xdr:col>4</xdr:col>
      <xdr:colOff>0</xdr:colOff>
      <xdr:row>1963</xdr:row>
      <xdr:rowOff>606425</xdr:rowOff>
    </xdr:to>
    <xdr:pic>
      <xdr:nvPicPr>
        <xdr:cNvPr id="2454" name="Рисунок 2453" descr="\\serv-fs2\1c_photo\LinkPics\142\142418_0.jpg"/>
        <xdr:cNvPicPr>
          <a:picLocks/>
        </xdr:cNvPicPr>
      </xdr:nvPicPr>
      <xdr:blipFill>
        <a:blip xmlns:r="http://schemas.openxmlformats.org/officeDocument/2006/relationships" r:embed="rId2440">
          <a:extLst>
            <a:ext uri="{28A0092B-C50C-407E-A947-70E740481C1C}">
              <a14:useLocalDpi xmlns:a14="http://schemas.microsoft.com/office/drawing/2010/main" val="0"/>
            </a:ext>
          </a:extLst>
        </a:blip>
        <a:stretch>
          <a:fillRect/>
        </a:stretch>
      </xdr:blipFill>
      <xdr:spPr>
        <a:xfrm>
          <a:off x="4660900" y="1597488550"/>
          <a:ext cx="654050" cy="593725"/>
        </a:xfrm>
        <a:prstGeom prst="rect">
          <a:avLst/>
        </a:prstGeom>
      </xdr:spPr>
    </xdr:pic>
    <xdr:clientData/>
  </xdr:twoCellAnchor>
  <xdr:twoCellAnchor>
    <xdr:from>
      <xdr:col>3</xdr:col>
      <xdr:colOff>12700</xdr:colOff>
      <xdr:row>364</xdr:row>
      <xdr:rowOff>12700</xdr:rowOff>
    </xdr:from>
    <xdr:to>
      <xdr:col>4</xdr:col>
      <xdr:colOff>0</xdr:colOff>
      <xdr:row>364</xdr:row>
      <xdr:rowOff>606425</xdr:rowOff>
    </xdr:to>
    <xdr:pic>
      <xdr:nvPicPr>
        <xdr:cNvPr id="2455" name="Рисунок 2454" descr="\\serv-fs2\1c_photo\LinkPics\154\154875_0.jpg"/>
        <xdr:cNvPicPr>
          <a:picLocks/>
        </xdr:cNvPicPr>
      </xdr:nvPicPr>
      <xdr:blipFill>
        <a:blip xmlns:r="http://schemas.openxmlformats.org/officeDocument/2006/relationships" r:embed="rId1988">
          <a:extLst>
            <a:ext uri="{28A0092B-C50C-407E-A947-70E740481C1C}">
              <a14:useLocalDpi xmlns:a14="http://schemas.microsoft.com/office/drawing/2010/main" val="0"/>
            </a:ext>
          </a:extLst>
        </a:blip>
        <a:stretch>
          <a:fillRect/>
        </a:stretch>
      </xdr:blipFill>
      <xdr:spPr>
        <a:xfrm>
          <a:off x="4660900" y="1598145775"/>
          <a:ext cx="654050" cy="593725"/>
        </a:xfrm>
        <a:prstGeom prst="rect">
          <a:avLst/>
        </a:prstGeom>
      </xdr:spPr>
    </xdr:pic>
    <xdr:clientData/>
  </xdr:twoCellAnchor>
  <xdr:twoCellAnchor>
    <xdr:from>
      <xdr:col>3</xdr:col>
      <xdr:colOff>12700</xdr:colOff>
      <xdr:row>920</xdr:row>
      <xdr:rowOff>12700</xdr:rowOff>
    </xdr:from>
    <xdr:to>
      <xdr:col>4</xdr:col>
      <xdr:colOff>0</xdr:colOff>
      <xdr:row>920</xdr:row>
      <xdr:rowOff>606425</xdr:rowOff>
    </xdr:to>
    <xdr:pic>
      <xdr:nvPicPr>
        <xdr:cNvPr id="2456" name="Рисунок 2455" descr="\\serv-fs2\1c_photo\LinkPics\143\143151_0.jpg"/>
        <xdr:cNvPicPr>
          <a:picLocks/>
        </xdr:cNvPicPr>
      </xdr:nvPicPr>
      <xdr:blipFill>
        <a:blip xmlns:r="http://schemas.openxmlformats.org/officeDocument/2006/relationships" r:embed="rId2441">
          <a:extLst>
            <a:ext uri="{28A0092B-C50C-407E-A947-70E740481C1C}">
              <a14:useLocalDpi xmlns:a14="http://schemas.microsoft.com/office/drawing/2010/main" val="0"/>
            </a:ext>
          </a:extLst>
        </a:blip>
        <a:stretch>
          <a:fillRect/>
        </a:stretch>
      </xdr:blipFill>
      <xdr:spPr>
        <a:xfrm>
          <a:off x="4660900" y="1598803000"/>
          <a:ext cx="654050" cy="593725"/>
        </a:xfrm>
        <a:prstGeom prst="rect">
          <a:avLst/>
        </a:prstGeom>
      </xdr:spPr>
    </xdr:pic>
    <xdr:clientData/>
  </xdr:twoCellAnchor>
  <xdr:twoCellAnchor>
    <xdr:from>
      <xdr:col>3</xdr:col>
      <xdr:colOff>12700</xdr:colOff>
      <xdr:row>778</xdr:row>
      <xdr:rowOff>12700</xdr:rowOff>
    </xdr:from>
    <xdr:to>
      <xdr:col>4</xdr:col>
      <xdr:colOff>0</xdr:colOff>
      <xdr:row>778</xdr:row>
      <xdr:rowOff>606425</xdr:rowOff>
    </xdr:to>
    <xdr:pic>
      <xdr:nvPicPr>
        <xdr:cNvPr id="2457" name="Рисунок 2456" descr="\\serv-fs2\1c_photo\LinkPics\155\155526_0.jpg"/>
        <xdr:cNvPicPr>
          <a:picLocks/>
        </xdr:cNvPicPr>
      </xdr:nvPicPr>
      <xdr:blipFill>
        <a:blip xmlns:r="http://schemas.openxmlformats.org/officeDocument/2006/relationships" r:embed="rId2442">
          <a:extLst>
            <a:ext uri="{28A0092B-C50C-407E-A947-70E740481C1C}">
              <a14:useLocalDpi xmlns:a14="http://schemas.microsoft.com/office/drawing/2010/main" val="0"/>
            </a:ext>
          </a:extLst>
        </a:blip>
        <a:stretch>
          <a:fillRect/>
        </a:stretch>
      </xdr:blipFill>
      <xdr:spPr>
        <a:xfrm>
          <a:off x="4660900" y="1599460225"/>
          <a:ext cx="654050" cy="593725"/>
        </a:xfrm>
        <a:prstGeom prst="rect">
          <a:avLst/>
        </a:prstGeom>
      </xdr:spPr>
    </xdr:pic>
    <xdr:clientData/>
  </xdr:twoCellAnchor>
  <xdr:twoCellAnchor>
    <xdr:from>
      <xdr:col>3</xdr:col>
      <xdr:colOff>12700</xdr:colOff>
      <xdr:row>1760</xdr:row>
      <xdr:rowOff>12700</xdr:rowOff>
    </xdr:from>
    <xdr:to>
      <xdr:col>4</xdr:col>
      <xdr:colOff>0</xdr:colOff>
      <xdr:row>1760</xdr:row>
      <xdr:rowOff>606425</xdr:rowOff>
    </xdr:to>
    <xdr:pic>
      <xdr:nvPicPr>
        <xdr:cNvPr id="2458" name="Рисунок 2457" descr="\\serv-fs2\1c_photo\LinkPics\159\159328_0.jpg"/>
        <xdr:cNvPicPr>
          <a:picLocks/>
        </xdr:cNvPicPr>
      </xdr:nvPicPr>
      <xdr:blipFill>
        <a:blip xmlns:r="http://schemas.openxmlformats.org/officeDocument/2006/relationships" r:embed="rId2443">
          <a:extLst>
            <a:ext uri="{28A0092B-C50C-407E-A947-70E740481C1C}">
              <a14:useLocalDpi xmlns:a14="http://schemas.microsoft.com/office/drawing/2010/main" val="0"/>
            </a:ext>
          </a:extLst>
        </a:blip>
        <a:stretch>
          <a:fillRect/>
        </a:stretch>
      </xdr:blipFill>
      <xdr:spPr>
        <a:xfrm>
          <a:off x="4660900" y="1600117450"/>
          <a:ext cx="654050" cy="593725"/>
        </a:xfrm>
        <a:prstGeom prst="rect">
          <a:avLst/>
        </a:prstGeom>
      </xdr:spPr>
    </xdr:pic>
    <xdr:clientData/>
  </xdr:twoCellAnchor>
  <xdr:twoCellAnchor>
    <xdr:from>
      <xdr:col>3</xdr:col>
      <xdr:colOff>12700</xdr:colOff>
      <xdr:row>2393</xdr:row>
      <xdr:rowOff>12700</xdr:rowOff>
    </xdr:from>
    <xdr:to>
      <xdr:col>4</xdr:col>
      <xdr:colOff>0</xdr:colOff>
      <xdr:row>2393</xdr:row>
      <xdr:rowOff>606425</xdr:rowOff>
    </xdr:to>
    <xdr:pic>
      <xdr:nvPicPr>
        <xdr:cNvPr id="2459" name="Рисунок 2458" descr="\\serv-fs2\1c_photo\LinkPics\146\146149_0.jpg"/>
        <xdr:cNvPicPr>
          <a:picLocks/>
        </xdr:cNvPicPr>
      </xdr:nvPicPr>
      <xdr:blipFill>
        <a:blip xmlns:r="http://schemas.openxmlformats.org/officeDocument/2006/relationships" r:embed="rId2444">
          <a:extLst>
            <a:ext uri="{28A0092B-C50C-407E-A947-70E740481C1C}">
              <a14:useLocalDpi xmlns:a14="http://schemas.microsoft.com/office/drawing/2010/main" val="0"/>
            </a:ext>
          </a:extLst>
        </a:blip>
        <a:stretch>
          <a:fillRect/>
        </a:stretch>
      </xdr:blipFill>
      <xdr:spPr>
        <a:xfrm>
          <a:off x="4660900" y="1600774675"/>
          <a:ext cx="654050" cy="593725"/>
        </a:xfrm>
        <a:prstGeom prst="rect">
          <a:avLst/>
        </a:prstGeom>
      </xdr:spPr>
    </xdr:pic>
    <xdr:clientData/>
  </xdr:twoCellAnchor>
  <xdr:twoCellAnchor>
    <xdr:from>
      <xdr:col>3</xdr:col>
      <xdr:colOff>12700</xdr:colOff>
      <xdr:row>2219</xdr:row>
      <xdr:rowOff>12700</xdr:rowOff>
    </xdr:from>
    <xdr:to>
      <xdr:col>4</xdr:col>
      <xdr:colOff>0</xdr:colOff>
      <xdr:row>2219</xdr:row>
      <xdr:rowOff>606425</xdr:rowOff>
    </xdr:to>
    <xdr:pic>
      <xdr:nvPicPr>
        <xdr:cNvPr id="2460" name="Рисунок 2459" descr="\\serv-fs2\1c_photo\LinkPics\157\157137_0.jpg"/>
        <xdr:cNvPicPr>
          <a:picLocks/>
        </xdr:cNvPicPr>
      </xdr:nvPicPr>
      <xdr:blipFill>
        <a:blip xmlns:r="http://schemas.openxmlformats.org/officeDocument/2006/relationships" r:embed="rId2445">
          <a:extLst>
            <a:ext uri="{28A0092B-C50C-407E-A947-70E740481C1C}">
              <a14:useLocalDpi xmlns:a14="http://schemas.microsoft.com/office/drawing/2010/main" val="0"/>
            </a:ext>
          </a:extLst>
        </a:blip>
        <a:stretch>
          <a:fillRect/>
        </a:stretch>
      </xdr:blipFill>
      <xdr:spPr>
        <a:xfrm>
          <a:off x="4660900" y="1601431900"/>
          <a:ext cx="654050" cy="593725"/>
        </a:xfrm>
        <a:prstGeom prst="rect">
          <a:avLst/>
        </a:prstGeom>
      </xdr:spPr>
    </xdr:pic>
    <xdr:clientData/>
  </xdr:twoCellAnchor>
  <xdr:twoCellAnchor>
    <xdr:from>
      <xdr:col>3</xdr:col>
      <xdr:colOff>12700</xdr:colOff>
      <xdr:row>1121</xdr:row>
      <xdr:rowOff>12700</xdr:rowOff>
    </xdr:from>
    <xdr:to>
      <xdr:col>4</xdr:col>
      <xdr:colOff>0</xdr:colOff>
      <xdr:row>1121</xdr:row>
      <xdr:rowOff>606425</xdr:rowOff>
    </xdr:to>
    <xdr:pic>
      <xdr:nvPicPr>
        <xdr:cNvPr id="2461" name="Рисунок 2460" descr="\\serv-fs2\1c_photo\LinkPics\146\146303_0.jpg"/>
        <xdr:cNvPicPr>
          <a:picLocks/>
        </xdr:cNvPicPr>
      </xdr:nvPicPr>
      <xdr:blipFill>
        <a:blip xmlns:r="http://schemas.openxmlformats.org/officeDocument/2006/relationships" r:embed="rId2446">
          <a:extLst>
            <a:ext uri="{28A0092B-C50C-407E-A947-70E740481C1C}">
              <a14:useLocalDpi xmlns:a14="http://schemas.microsoft.com/office/drawing/2010/main" val="0"/>
            </a:ext>
          </a:extLst>
        </a:blip>
        <a:stretch>
          <a:fillRect/>
        </a:stretch>
      </xdr:blipFill>
      <xdr:spPr>
        <a:xfrm>
          <a:off x="4660900" y="1602089125"/>
          <a:ext cx="654050" cy="593725"/>
        </a:xfrm>
        <a:prstGeom prst="rect">
          <a:avLst/>
        </a:prstGeom>
      </xdr:spPr>
    </xdr:pic>
    <xdr:clientData/>
  </xdr:twoCellAnchor>
  <xdr:twoCellAnchor>
    <xdr:from>
      <xdr:col>3</xdr:col>
      <xdr:colOff>12700</xdr:colOff>
      <xdr:row>1002</xdr:row>
      <xdr:rowOff>12700</xdr:rowOff>
    </xdr:from>
    <xdr:to>
      <xdr:col>4</xdr:col>
      <xdr:colOff>0</xdr:colOff>
      <xdr:row>1002</xdr:row>
      <xdr:rowOff>606425</xdr:rowOff>
    </xdr:to>
    <xdr:pic>
      <xdr:nvPicPr>
        <xdr:cNvPr id="2462" name="Рисунок 2461" descr="\\serv-fs2\1c_photo\LinkPics\158\158989_0.jpg"/>
        <xdr:cNvPicPr>
          <a:picLocks/>
        </xdr:cNvPicPr>
      </xdr:nvPicPr>
      <xdr:blipFill>
        <a:blip xmlns:r="http://schemas.openxmlformats.org/officeDocument/2006/relationships" r:embed="rId2447">
          <a:extLst>
            <a:ext uri="{28A0092B-C50C-407E-A947-70E740481C1C}">
              <a14:useLocalDpi xmlns:a14="http://schemas.microsoft.com/office/drawing/2010/main" val="0"/>
            </a:ext>
          </a:extLst>
        </a:blip>
        <a:stretch>
          <a:fillRect/>
        </a:stretch>
      </xdr:blipFill>
      <xdr:spPr>
        <a:xfrm>
          <a:off x="4660900" y="1602746350"/>
          <a:ext cx="654050" cy="593725"/>
        </a:xfrm>
        <a:prstGeom prst="rect">
          <a:avLst/>
        </a:prstGeom>
      </xdr:spPr>
    </xdr:pic>
    <xdr:clientData/>
  </xdr:twoCellAnchor>
  <xdr:twoCellAnchor>
    <xdr:from>
      <xdr:col>3</xdr:col>
      <xdr:colOff>12700</xdr:colOff>
      <xdr:row>1722</xdr:row>
      <xdr:rowOff>12700</xdr:rowOff>
    </xdr:from>
    <xdr:to>
      <xdr:col>4</xdr:col>
      <xdr:colOff>0</xdr:colOff>
      <xdr:row>1722</xdr:row>
      <xdr:rowOff>606425</xdr:rowOff>
    </xdr:to>
    <xdr:pic>
      <xdr:nvPicPr>
        <xdr:cNvPr id="2463" name="Рисунок 2462" descr="\\serv-fs2\1c_photo\LinkPics\150\150381_0.jpg"/>
        <xdr:cNvPicPr>
          <a:picLocks/>
        </xdr:cNvPicPr>
      </xdr:nvPicPr>
      <xdr:blipFill>
        <a:blip xmlns:r="http://schemas.openxmlformats.org/officeDocument/2006/relationships" r:embed="rId2448">
          <a:extLst>
            <a:ext uri="{28A0092B-C50C-407E-A947-70E740481C1C}">
              <a14:useLocalDpi xmlns:a14="http://schemas.microsoft.com/office/drawing/2010/main" val="0"/>
            </a:ext>
          </a:extLst>
        </a:blip>
        <a:stretch>
          <a:fillRect/>
        </a:stretch>
      </xdr:blipFill>
      <xdr:spPr>
        <a:xfrm>
          <a:off x="4660900" y="1603403575"/>
          <a:ext cx="654050" cy="593725"/>
        </a:xfrm>
        <a:prstGeom prst="rect">
          <a:avLst/>
        </a:prstGeom>
      </xdr:spPr>
    </xdr:pic>
    <xdr:clientData/>
  </xdr:twoCellAnchor>
  <xdr:twoCellAnchor>
    <xdr:from>
      <xdr:col>3</xdr:col>
      <xdr:colOff>12700</xdr:colOff>
      <xdr:row>3028</xdr:row>
      <xdr:rowOff>12700</xdr:rowOff>
    </xdr:from>
    <xdr:to>
      <xdr:col>4</xdr:col>
      <xdr:colOff>0</xdr:colOff>
      <xdr:row>3028</xdr:row>
      <xdr:rowOff>606425</xdr:rowOff>
    </xdr:to>
    <xdr:pic>
      <xdr:nvPicPr>
        <xdr:cNvPr id="2464" name="Рисунок 2463" descr="\\serv-fs2\1c_photo\LinkPics\159\159029_0.jpg"/>
        <xdr:cNvPicPr>
          <a:picLocks/>
        </xdr:cNvPicPr>
      </xdr:nvPicPr>
      <xdr:blipFill>
        <a:blip xmlns:r="http://schemas.openxmlformats.org/officeDocument/2006/relationships" r:embed="rId2449">
          <a:extLst>
            <a:ext uri="{28A0092B-C50C-407E-A947-70E740481C1C}">
              <a14:useLocalDpi xmlns:a14="http://schemas.microsoft.com/office/drawing/2010/main" val="0"/>
            </a:ext>
          </a:extLst>
        </a:blip>
        <a:stretch>
          <a:fillRect/>
        </a:stretch>
      </xdr:blipFill>
      <xdr:spPr>
        <a:xfrm>
          <a:off x="4660900" y="1604060800"/>
          <a:ext cx="654050" cy="593725"/>
        </a:xfrm>
        <a:prstGeom prst="rect">
          <a:avLst/>
        </a:prstGeom>
      </xdr:spPr>
    </xdr:pic>
    <xdr:clientData/>
  </xdr:twoCellAnchor>
  <xdr:twoCellAnchor>
    <xdr:from>
      <xdr:col>3</xdr:col>
      <xdr:colOff>12700</xdr:colOff>
      <xdr:row>2367</xdr:row>
      <xdr:rowOff>12700</xdr:rowOff>
    </xdr:from>
    <xdr:to>
      <xdr:col>4</xdr:col>
      <xdr:colOff>0</xdr:colOff>
      <xdr:row>2367</xdr:row>
      <xdr:rowOff>606425</xdr:rowOff>
    </xdr:to>
    <xdr:pic>
      <xdr:nvPicPr>
        <xdr:cNvPr id="2465" name="Рисунок 2464" descr="\\serv-fs2\1c_photo\LinkPics\151\151372_0.jpg"/>
        <xdr:cNvPicPr>
          <a:picLocks/>
        </xdr:cNvPicPr>
      </xdr:nvPicPr>
      <xdr:blipFill>
        <a:blip xmlns:r="http://schemas.openxmlformats.org/officeDocument/2006/relationships" r:embed="rId2450">
          <a:extLst>
            <a:ext uri="{28A0092B-C50C-407E-A947-70E740481C1C}">
              <a14:useLocalDpi xmlns:a14="http://schemas.microsoft.com/office/drawing/2010/main" val="0"/>
            </a:ext>
          </a:extLst>
        </a:blip>
        <a:stretch>
          <a:fillRect/>
        </a:stretch>
      </xdr:blipFill>
      <xdr:spPr>
        <a:xfrm>
          <a:off x="4660900" y="1604718025"/>
          <a:ext cx="654050" cy="593725"/>
        </a:xfrm>
        <a:prstGeom prst="rect">
          <a:avLst/>
        </a:prstGeom>
      </xdr:spPr>
    </xdr:pic>
    <xdr:clientData/>
  </xdr:twoCellAnchor>
  <xdr:twoCellAnchor>
    <xdr:from>
      <xdr:col>3</xdr:col>
      <xdr:colOff>12700</xdr:colOff>
      <xdr:row>129</xdr:row>
      <xdr:rowOff>12700</xdr:rowOff>
    </xdr:from>
    <xdr:to>
      <xdr:col>4</xdr:col>
      <xdr:colOff>0</xdr:colOff>
      <xdr:row>129</xdr:row>
      <xdr:rowOff>606425</xdr:rowOff>
    </xdr:to>
    <xdr:pic>
      <xdr:nvPicPr>
        <xdr:cNvPr id="2466" name="Рисунок 2465" descr="\\serv-fs2\1c_photo\LinkPics\159\159070_0.jpg"/>
        <xdr:cNvPicPr>
          <a:picLocks/>
        </xdr:cNvPicPr>
      </xdr:nvPicPr>
      <xdr:blipFill>
        <a:blip xmlns:r="http://schemas.openxmlformats.org/officeDocument/2006/relationships" r:embed="rId2451">
          <a:extLst>
            <a:ext uri="{28A0092B-C50C-407E-A947-70E740481C1C}">
              <a14:useLocalDpi xmlns:a14="http://schemas.microsoft.com/office/drawing/2010/main" val="0"/>
            </a:ext>
          </a:extLst>
        </a:blip>
        <a:stretch>
          <a:fillRect/>
        </a:stretch>
      </xdr:blipFill>
      <xdr:spPr>
        <a:xfrm>
          <a:off x="4660900" y="1605375250"/>
          <a:ext cx="654050" cy="593725"/>
        </a:xfrm>
        <a:prstGeom prst="rect">
          <a:avLst/>
        </a:prstGeom>
      </xdr:spPr>
    </xdr:pic>
    <xdr:clientData/>
  </xdr:twoCellAnchor>
  <xdr:twoCellAnchor>
    <xdr:from>
      <xdr:col>3</xdr:col>
      <xdr:colOff>12700</xdr:colOff>
      <xdr:row>2066</xdr:row>
      <xdr:rowOff>12700</xdr:rowOff>
    </xdr:from>
    <xdr:to>
      <xdr:col>4</xdr:col>
      <xdr:colOff>0</xdr:colOff>
      <xdr:row>2066</xdr:row>
      <xdr:rowOff>606425</xdr:rowOff>
    </xdr:to>
    <xdr:pic>
      <xdr:nvPicPr>
        <xdr:cNvPr id="2467" name="Рисунок 2466" descr="\\serv-fs2\1c_photo\LinkPics\151\151676_0.jpg"/>
        <xdr:cNvPicPr>
          <a:picLocks/>
        </xdr:cNvPicPr>
      </xdr:nvPicPr>
      <xdr:blipFill>
        <a:blip xmlns:r="http://schemas.openxmlformats.org/officeDocument/2006/relationships" r:embed="rId2452">
          <a:extLst>
            <a:ext uri="{28A0092B-C50C-407E-A947-70E740481C1C}">
              <a14:useLocalDpi xmlns:a14="http://schemas.microsoft.com/office/drawing/2010/main" val="0"/>
            </a:ext>
          </a:extLst>
        </a:blip>
        <a:stretch>
          <a:fillRect/>
        </a:stretch>
      </xdr:blipFill>
      <xdr:spPr>
        <a:xfrm>
          <a:off x="4660900" y="1606032475"/>
          <a:ext cx="654050" cy="593725"/>
        </a:xfrm>
        <a:prstGeom prst="rect">
          <a:avLst/>
        </a:prstGeom>
      </xdr:spPr>
    </xdr:pic>
    <xdr:clientData/>
  </xdr:twoCellAnchor>
  <xdr:twoCellAnchor>
    <xdr:from>
      <xdr:col>3</xdr:col>
      <xdr:colOff>12700</xdr:colOff>
      <xdr:row>2067</xdr:row>
      <xdr:rowOff>12700</xdr:rowOff>
    </xdr:from>
    <xdr:to>
      <xdr:col>4</xdr:col>
      <xdr:colOff>0</xdr:colOff>
      <xdr:row>2067</xdr:row>
      <xdr:rowOff>606425</xdr:rowOff>
    </xdr:to>
    <xdr:pic>
      <xdr:nvPicPr>
        <xdr:cNvPr id="2468" name="Рисунок 2467" descr="\\serv-fs2\1c_photo\LinkPics\159\159087_0.jpg"/>
        <xdr:cNvPicPr>
          <a:picLocks/>
        </xdr:cNvPicPr>
      </xdr:nvPicPr>
      <xdr:blipFill>
        <a:blip xmlns:r="http://schemas.openxmlformats.org/officeDocument/2006/relationships" r:embed="rId2453">
          <a:extLst>
            <a:ext uri="{28A0092B-C50C-407E-A947-70E740481C1C}">
              <a14:useLocalDpi xmlns:a14="http://schemas.microsoft.com/office/drawing/2010/main" val="0"/>
            </a:ext>
          </a:extLst>
        </a:blip>
        <a:stretch>
          <a:fillRect/>
        </a:stretch>
      </xdr:blipFill>
      <xdr:spPr>
        <a:xfrm>
          <a:off x="4660900" y="1606689700"/>
          <a:ext cx="654050" cy="593725"/>
        </a:xfrm>
        <a:prstGeom prst="rect">
          <a:avLst/>
        </a:prstGeom>
      </xdr:spPr>
    </xdr:pic>
    <xdr:clientData/>
  </xdr:twoCellAnchor>
  <xdr:twoCellAnchor>
    <xdr:from>
      <xdr:col>3</xdr:col>
      <xdr:colOff>12700</xdr:colOff>
      <xdr:row>65</xdr:row>
      <xdr:rowOff>12700</xdr:rowOff>
    </xdr:from>
    <xdr:to>
      <xdr:col>4</xdr:col>
      <xdr:colOff>0</xdr:colOff>
      <xdr:row>65</xdr:row>
      <xdr:rowOff>606425</xdr:rowOff>
    </xdr:to>
    <xdr:pic>
      <xdr:nvPicPr>
        <xdr:cNvPr id="2469" name="Рисунок 2468" descr="\\serv-fs2\1c_photo\LinkPics\151\151785_0.jpg"/>
        <xdr:cNvPicPr>
          <a:picLocks/>
        </xdr:cNvPicPr>
      </xdr:nvPicPr>
      <xdr:blipFill>
        <a:blip xmlns:r="http://schemas.openxmlformats.org/officeDocument/2006/relationships" r:embed="rId2454">
          <a:extLst>
            <a:ext uri="{28A0092B-C50C-407E-A947-70E740481C1C}">
              <a14:useLocalDpi xmlns:a14="http://schemas.microsoft.com/office/drawing/2010/main" val="0"/>
            </a:ext>
          </a:extLst>
        </a:blip>
        <a:stretch>
          <a:fillRect/>
        </a:stretch>
      </xdr:blipFill>
      <xdr:spPr>
        <a:xfrm>
          <a:off x="4660900" y="1607346925"/>
          <a:ext cx="654050" cy="593725"/>
        </a:xfrm>
        <a:prstGeom prst="rect">
          <a:avLst/>
        </a:prstGeom>
      </xdr:spPr>
    </xdr:pic>
    <xdr:clientData/>
  </xdr:twoCellAnchor>
  <xdr:twoCellAnchor>
    <xdr:from>
      <xdr:col>3</xdr:col>
      <xdr:colOff>12700</xdr:colOff>
      <xdr:row>2068</xdr:row>
      <xdr:rowOff>12700</xdr:rowOff>
    </xdr:from>
    <xdr:to>
      <xdr:col>4</xdr:col>
      <xdr:colOff>0</xdr:colOff>
      <xdr:row>2068</xdr:row>
      <xdr:rowOff>606425</xdr:rowOff>
    </xdr:to>
    <xdr:pic>
      <xdr:nvPicPr>
        <xdr:cNvPr id="2470" name="Рисунок 2469" descr="\\serv-fs2\1c_photo\LinkPics\159\159093_0.jpg"/>
        <xdr:cNvPicPr>
          <a:picLocks/>
        </xdr:cNvPicPr>
      </xdr:nvPicPr>
      <xdr:blipFill>
        <a:blip xmlns:r="http://schemas.openxmlformats.org/officeDocument/2006/relationships" r:embed="rId2455">
          <a:extLst>
            <a:ext uri="{28A0092B-C50C-407E-A947-70E740481C1C}">
              <a14:useLocalDpi xmlns:a14="http://schemas.microsoft.com/office/drawing/2010/main" val="0"/>
            </a:ext>
          </a:extLst>
        </a:blip>
        <a:stretch>
          <a:fillRect/>
        </a:stretch>
      </xdr:blipFill>
      <xdr:spPr>
        <a:xfrm>
          <a:off x="4660900" y="1608004150"/>
          <a:ext cx="654050" cy="593725"/>
        </a:xfrm>
        <a:prstGeom prst="rect">
          <a:avLst/>
        </a:prstGeom>
      </xdr:spPr>
    </xdr:pic>
    <xdr:clientData/>
  </xdr:twoCellAnchor>
  <xdr:twoCellAnchor>
    <xdr:from>
      <xdr:col>3</xdr:col>
      <xdr:colOff>12700</xdr:colOff>
      <xdr:row>1736</xdr:row>
      <xdr:rowOff>12700</xdr:rowOff>
    </xdr:from>
    <xdr:to>
      <xdr:col>4</xdr:col>
      <xdr:colOff>0</xdr:colOff>
      <xdr:row>1736</xdr:row>
      <xdr:rowOff>606425</xdr:rowOff>
    </xdr:to>
    <xdr:pic>
      <xdr:nvPicPr>
        <xdr:cNvPr id="2471" name="Рисунок 2470" descr="\\serv-fs2\1c_photo\LinkPics\151\151846_0.jpg"/>
        <xdr:cNvPicPr>
          <a:picLocks/>
        </xdr:cNvPicPr>
      </xdr:nvPicPr>
      <xdr:blipFill>
        <a:blip xmlns:r="http://schemas.openxmlformats.org/officeDocument/2006/relationships" r:embed="rId2456">
          <a:extLst>
            <a:ext uri="{28A0092B-C50C-407E-A947-70E740481C1C}">
              <a14:useLocalDpi xmlns:a14="http://schemas.microsoft.com/office/drawing/2010/main" val="0"/>
            </a:ext>
          </a:extLst>
        </a:blip>
        <a:stretch>
          <a:fillRect/>
        </a:stretch>
      </xdr:blipFill>
      <xdr:spPr>
        <a:xfrm>
          <a:off x="4660900" y="1608661375"/>
          <a:ext cx="654050" cy="593725"/>
        </a:xfrm>
        <a:prstGeom prst="rect">
          <a:avLst/>
        </a:prstGeom>
      </xdr:spPr>
    </xdr:pic>
    <xdr:clientData/>
  </xdr:twoCellAnchor>
  <xdr:twoCellAnchor>
    <xdr:from>
      <xdr:col>3</xdr:col>
      <xdr:colOff>12700</xdr:colOff>
      <xdr:row>1803</xdr:row>
      <xdr:rowOff>12700</xdr:rowOff>
    </xdr:from>
    <xdr:to>
      <xdr:col>4</xdr:col>
      <xdr:colOff>0</xdr:colOff>
      <xdr:row>1803</xdr:row>
      <xdr:rowOff>606425</xdr:rowOff>
    </xdr:to>
    <xdr:pic>
      <xdr:nvPicPr>
        <xdr:cNvPr id="2472" name="Рисунок 2471" descr="\\serv-fs2\1c_photo\LinkPics\159\159334_0.jpg"/>
        <xdr:cNvPicPr>
          <a:picLocks/>
        </xdr:cNvPicPr>
      </xdr:nvPicPr>
      <xdr:blipFill>
        <a:blip xmlns:r="http://schemas.openxmlformats.org/officeDocument/2006/relationships" r:embed="rId2457">
          <a:extLst>
            <a:ext uri="{28A0092B-C50C-407E-A947-70E740481C1C}">
              <a14:useLocalDpi xmlns:a14="http://schemas.microsoft.com/office/drawing/2010/main" val="0"/>
            </a:ext>
          </a:extLst>
        </a:blip>
        <a:stretch>
          <a:fillRect/>
        </a:stretch>
      </xdr:blipFill>
      <xdr:spPr>
        <a:xfrm>
          <a:off x="4660900" y="1609318600"/>
          <a:ext cx="654050" cy="593725"/>
        </a:xfrm>
        <a:prstGeom prst="rect">
          <a:avLst/>
        </a:prstGeom>
      </xdr:spPr>
    </xdr:pic>
    <xdr:clientData/>
  </xdr:twoCellAnchor>
  <xdr:twoCellAnchor>
    <xdr:from>
      <xdr:col>3</xdr:col>
      <xdr:colOff>12700</xdr:colOff>
      <xdr:row>2858</xdr:row>
      <xdr:rowOff>12700</xdr:rowOff>
    </xdr:from>
    <xdr:to>
      <xdr:col>4</xdr:col>
      <xdr:colOff>0</xdr:colOff>
      <xdr:row>2858</xdr:row>
      <xdr:rowOff>606425</xdr:rowOff>
    </xdr:to>
    <xdr:pic>
      <xdr:nvPicPr>
        <xdr:cNvPr id="2473" name="Рисунок 2472" descr="\\serv-fs2\1c_photo\LinkPics\159\159096_0.jpg"/>
        <xdr:cNvPicPr>
          <a:picLocks/>
        </xdr:cNvPicPr>
      </xdr:nvPicPr>
      <xdr:blipFill>
        <a:blip xmlns:r="http://schemas.openxmlformats.org/officeDocument/2006/relationships" r:embed="rId2458">
          <a:extLst>
            <a:ext uri="{28A0092B-C50C-407E-A947-70E740481C1C}">
              <a14:useLocalDpi xmlns:a14="http://schemas.microsoft.com/office/drawing/2010/main" val="0"/>
            </a:ext>
          </a:extLst>
        </a:blip>
        <a:stretch>
          <a:fillRect/>
        </a:stretch>
      </xdr:blipFill>
      <xdr:spPr>
        <a:xfrm>
          <a:off x="4660900" y="1609975825"/>
          <a:ext cx="654050" cy="593725"/>
        </a:xfrm>
        <a:prstGeom prst="rect">
          <a:avLst/>
        </a:prstGeom>
      </xdr:spPr>
    </xdr:pic>
    <xdr:clientData/>
  </xdr:twoCellAnchor>
  <xdr:twoCellAnchor>
    <xdr:from>
      <xdr:col>3</xdr:col>
      <xdr:colOff>12700</xdr:colOff>
      <xdr:row>3711</xdr:row>
      <xdr:rowOff>12700</xdr:rowOff>
    </xdr:from>
    <xdr:to>
      <xdr:col>4</xdr:col>
      <xdr:colOff>0</xdr:colOff>
      <xdr:row>3711</xdr:row>
      <xdr:rowOff>539750</xdr:rowOff>
    </xdr:to>
    <xdr:pic>
      <xdr:nvPicPr>
        <xdr:cNvPr id="2474" name="Рисунок 2473" descr="\\serv-fs2\1c_photo\LinkPics\155\155516_0.jpg"/>
        <xdr:cNvPicPr>
          <a:picLocks/>
        </xdr:cNvPicPr>
      </xdr:nvPicPr>
      <xdr:blipFill>
        <a:blip xmlns:r="http://schemas.openxmlformats.org/officeDocument/2006/relationships" r:embed="rId2459">
          <a:extLst>
            <a:ext uri="{28A0092B-C50C-407E-A947-70E740481C1C}">
              <a14:useLocalDpi xmlns:a14="http://schemas.microsoft.com/office/drawing/2010/main" val="0"/>
            </a:ext>
          </a:extLst>
        </a:blip>
        <a:stretch>
          <a:fillRect/>
        </a:stretch>
      </xdr:blipFill>
      <xdr:spPr>
        <a:xfrm>
          <a:off x="4660900" y="1610633050"/>
          <a:ext cx="654050" cy="527050"/>
        </a:xfrm>
        <a:prstGeom prst="rect">
          <a:avLst/>
        </a:prstGeom>
      </xdr:spPr>
    </xdr:pic>
    <xdr:clientData/>
  </xdr:twoCellAnchor>
  <xdr:twoCellAnchor>
    <xdr:from>
      <xdr:col>3</xdr:col>
      <xdr:colOff>12700</xdr:colOff>
      <xdr:row>1964</xdr:row>
      <xdr:rowOff>12700</xdr:rowOff>
    </xdr:from>
    <xdr:to>
      <xdr:col>4</xdr:col>
      <xdr:colOff>0</xdr:colOff>
      <xdr:row>1964</xdr:row>
      <xdr:rowOff>539750</xdr:rowOff>
    </xdr:to>
    <xdr:pic>
      <xdr:nvPicPr>
        <xdr:cNvPr id="2475" name="Рисунок 2474" descr="\\serv-fs2\1c_photo\LinkPics\116\116727_0.jpg"/>
        <xdr:cNvPicPr>
          <a:picLocks/>
        </xdr:cNvPicPr>
      </xdr:nvPicPr>
      <xdr:blipFill>
        <a:blip xmlns:r="http://schemas.openxmlformats.org/officeDocument/2006/relationships" r:embed="rId2460">
          <a:extLst>
            <a:ext uri="{28A0092B-C50C-407E-A947-70E740481C1C}">
              <a14:useLocalDpi xmlns:a14="http://schemas.microsoft.com/office/drawing/2010/main" val="0"/>
            </a:ext>
          </a:extLst>
        </a:blip>
        <a:stretch>
          <a:fillRect/>
        </a:stretch>
      </xdr:blipFill>
      <xdr:spPr>
        <a:xfrm>
          <a:off x="4660900" y="1611223600"/>
          <a:ext cx="654050" cy="527050"/>
        </a:xfrm>
        <a:prstGeom prst="rect">
          <a:avLst/>
        </a:prstGeom>
      </xdr:spPr>
    </xdr:pic>
    <xdr:clientData/>
  </xdr:twoCellAnchor>
  <xdr:twoCellAnchor>
    <xdr:from>
      <xdr:col>3</xdr:col>
      <xdr:colOff>12700</xdr:colOff>
      <xdr:row>227</xdr:row>
      <xdr:rowOff>12700</xdr:rowOff>
    </xdr:from>
    <xdr:to>
      <xdr:col>4</xdr:col>
      <xdr:colOff>0</xdr:colOff>
      <xdr:row>227</xdr:row>
      <xdr:rowOff>606425</xdr:rowOff>
    </xdr:to>
    <xdr:pic>
      <xdr:nvPicPr>
        <xdr:cNvPr id="2476" name="Рисунок 2475" descr="\\serv-fs2\1c_photo\LinkPics\152\152065_0.jpg"/>
        <xdr:cNvPicPr>
          <a:picLocks/>
        </xdr:cNvPicPr>
      </xdr:nvPicPr>
      <xdr:blipFill>
        <a:blip xmlns:r="http://schemas.openxmlformats.org/officeDocument/2006/relationships" r:embed="rId2461">
          <a:extLst>
            <a:ext uri="{28A0092B-C50C-407E-A947-70E740481C1C}">
              <a14:useLocalDpi xmlns:a14="http://schemas.microsoft.com/office/drawing/2010/main" val="0"/>
            </a:ext>
          </a:extLst>
        </a:blip>
        <a:stretch>
          <a:fillRect/>
        </a:stretch>
      </xdr:blipFill>
      <xdr:spPr>
        <a:xfrm>
          <a:off x="4660900" y="1611814150"/>
          <a:ext cx="654050" cy="593725"/>
        </a:xfrm>
        <a:prstGeom prst="rect">
          <a:avLst/>
        </a:prstGeom>
      </xdr:spPr>
    </xdr:pic>
    <xdr:clientData/>
  </xdr:twoCellAnchor>
  <xdr:twoCellAnchor>
    <xdr:from>
      <xdr:col>3</xdr:col>
      <xdr:colOff>12700</xdr:colOff>
      <xdr:row>693</xdr:row>
      <xdr:rowOff>12700</xdr:rowOff>
    </xdr:from>
    <xdr:to>
      <xdr:col>4</xdr:col>
      <xdr:colOff>0</xdr:colOff>
      <xdr:row>693</xdr:row>
      <xdr:rowOff>606425</xdr:rowOff>
    </xdr:to>
    <xdr:pic>
      <xdr:nvPicPr>
        <xdr:cNvPr id="2477" name="Рисунок 2476" descr="\\serv-fs2\1c_photo\LinkPics\142\142103_0.jpg"/>
        <xdr:cNvPicPr>
          <a:picLocks/>
        </xdr:cNvPicPr>
      </xdr:nvPicPr>
      <xdr:blipFill>
        <a:blip xmlns:r="http://schemas.openxmlformats.org/officeDocument/2006/relationships" r:embed="rId2462">
          <a:extLst>
            <a:ext uri="{28A0092B-C50C-407E-A947-70E740481C1C}">
              <a14:useLocalDpi xmlns:a14="http://schemas.microsoft.com/office/drawing/2010/main" val="0"/>
            </a:ext>
          </a:extLst>
        </a:blip>
        <a:stretch>
          <a:fillRect/>
        </a:stretch>
      </xdr:blipFill>
      <xdr:spPr>
        <a:xfrm>
          <a:off x="4660900" y="1612471375"/>
          <a:ext cx="654050" cy="593725"/>
        </a:xfrm>
        <a:prstGeom prst="rect">
          <a:avLst/>
        </a:prstGeom>
      </xdr:spPr>
    </xdr:pic>
    <xdr:clientData/>
  </xdr:twoCellAnchor>
  <xdr:twoCellAnchor>
    <xdr:from>
      <xdr:col>3</xdr:col>
      <xdr:colOff>12700</xdr:colOff>
      <xdr:row>2368</xdr:row>
      <xdr:rowOff>12700</xdr:rowOff>
    </xdr:from>
    <xdr:to>
      <xdr:col>4</xdr:col>
      <xdr:colOff>0</xdr:colOff>
      <xdr:row>2368</xdr:row>
      <xdr:rowOff>606425</xdr:rowOff>
    </xdr:to>
    <xdr:pic>
      <xdr:nvPicPr>
        <xdr:cNvPr id="2478" name="Рисунок 2477" descr="\\serv-fs2\1c_photo\LinkPics\147\147239_0.jpg"/>
        <xdr:cNvPicPr>
          <a:picLocks/>
        </xdr:cNvPicPr>
      </xdr:nvPicPr>
      <xdr:blipFill>
        <a:blip xmlns:r="http://schemas.openxmlformats.org/officeDocument/2006/relationships" r:embed="rId2463">
          <a:extLst>
            <a:ext uri="{28A0092B-C50C-407E-A947-70E740481C1C}">
              <a14:useLocalDpi xmlns:a14="http://schemas.microsoft.com/office/drawing/2010/main" val="0"/>
            </a:ext>
          </a:extLst>
        </a:blip>
        <a:stretch>
          <a:fillRect/>
        </a:stretch>
      </xdr:blipFill>
      <xdr:spPr>
        <a:xfrm>
          <a:off x="4660900" y="1613128600"/>
          <a:ext cx="654050" cy="593725"/>
        </a:xfrm>
        <a:prstGeom prst="rect">
          <a:avLst/>
        </a:prstGeom>
      </xdr:spPr>
    </xdr:pic>
    <xdr:clientData/>
  </xdr:twoCellAnchor>
  <xdr:twoCellAnchor>
    <xdr:from>
      <xdr:col>3</xdr:col>
      <xdr:colOff>12700</xdr:colOff>
      <xdr:row>228</xdr:row>
      <xdr:rowOff>12700</xdr:rowOff>
    </xdr:from>
    <xdr:to>
      <xdr:col>4</xdr:col>
      <xdr:colOff>0</xdr:colOff>
      <xdr:row>228</xdr:row>
      <xdr:rowOff>606425</xdr:rowOff>
    </xdr:to>
    <xdr:pic>
      <xdr:nvPicPr>
        <xdr:cNvPr id="2479" name="Рисунок 2478" descr="\\serv-fs2\1c_photo\LinkPics\151\151046_0.jpg"/>
        <xdr:cNvPicPr>
          <a:picLocks/>
        </xdr:cNvPicPr>
      </xdr:nvPicPr>
      <xdr:blipFill>
        <a:blip xmlns:r="http://schemas.openxmlformats.org/officeDocument/2006/relationships" r:embed="rId2464">
          <a:extLst>
            <a:ext uri="{28A0092B-C50C-407E-A947-70E740481C1C}">
              <a14:useLocalDpi xmlns:a14="http://schemas.microsoft.com/office/drawing/2010/main" val="0"/>
            </a:ext>
          </a:extLst>
        </a:blip>
        <a:stretch>
          <a:fillRect/>
        </a:stretch>
      </xdr:blipFill>
      <xdr:spPr>
        <a:xfrm>
          <a:off x="4660900" y="1613785825"/>
          <a:ext cx="654050" cy="593725"/>
        </a:xfrm>
        <a:prstGeom prst="rect">
          <a:avLst/>
        </a:prstGeom>
      </xdr:spPr>
    </xdr:pic>
    <xdr:clientData/>
  </xdr:twoCellAnchor>
  <xdr:twoCellAnchor>
    <xdr:from>
      <xdr:col>3</xdr:col>
      <xdr:colOff>12700</xdr:colOff>
      <xdr:row>1376</xdr:row>
      <xdr:rowOff>12700</xdr:rowOff>
    </xdr:from>
    <xdr:to>
      <xdr:col>4</xdr:col>
      <xdr:colOff>0</xdr:colOff>
      <xdr:row>1376</xdr:row>
      <xdr:rowOff>606425</xdr:rowOff>
    </xdr:to>
    <xdr:pic>
      <xdr:nvPicPr>
        <xdr:cNvPr id="2480" name="Рисунок 2479" descr="\\serv-fs2\1c_photo\LinkPics\142\142550_0.jpg"/>
        <xdr:cNvPicPr>
          <a:picLocks/>
        </xdr:cNvPicPr>
      </xdr:nvPicPr>
      <xdr:blipFill>
        <a:blip xmlns:r="http://schemas.openxmlformats.org/officeDocument/2006/relationships" r:embed="rId2465">
          <a:extLst>
            <a:ext uri="{28A0092B-C50C-407E-A947-70E740481C1C}">
              <a14:useLocalDpi xmlns:a14="http://schemas.microsoft.com/office/drawing/2010/main" val="0"/>
            </a:ext>
          </a:extLst>
        </a:blip>
        <a:stretch>
          <a:fillRect/>
        </a:stretch>
      </xdr:blipFill>
      <xdr:spPr>
        <a:xfrm>
          <a:off x="4660900" y="1614443050"/>
          <a:ext cx="654050" cy="593725"/>
        </a:xfrm>
        <a:prstGeom prst="rect">
          <a:avLst/>
        </a:prstGeom>
      </xdr:spPr>
    </xdr:pic>
    <xdr:clientData/>
  </xdr:twoCellAnchor>
  <xdr:twoCellAnchor>
    <xdr:from>
      <xdr:col>3</xdr:col>
      <xdr:colOff>12700</xdr:colOff>
      <xdr:row>2530</xdr:row>
      <xdr:rowOff>12700</xdr:rowOff>
    </xdr:from>
    <xdr:to>
      <xdr:col>4</xdr:col>
      <xdr:colOff>0</xdr:colOff>
      <xdr:row>2530</xdr:row>
      <xdr:rowOff>606425</xdr:rowOff>
    </xdr:to>
    <xdr:pic>
      <xdr:nvPicPr>
        <xdr:cNvPr id="2481" name="Рисунок 2480" descr="\\serv-fs2\1c_photo\LinkPics\147\147262_0.jpg"/>
        <xdr:cNvPicPr>
          <a:picLocks/>
        </xdr:cNvPicPr>
      </xdr:nvPicPr>
      <xdr:blipFill>
        <a:blip xmlns:r="http://schemas.openxmlformats.org/officeDocument/2006/relationships" r:embed="rId2466">
          <a:extLst>
            <a:ext uri="{28A0092B-C50C-407E-A947-70E740481C1C}">
              <a14:useLocalDpi xmlns:a14="http://schemas.microsoft.com/office/drawing/2010/main" val="0"/>
            </a:ext>
          </a:extLst>
        </a:blip>
        <a:stretch>
          <a:fillRect/>
        </a:stretch>
      </xdr:blipFill>
      <xdr:spPr>
        <a:xfrm>
          <a:off x="4660900" y="1615100275"/>
          <a:ext cx="654050" cy="593725"/>
        </a:xfrm>
        <a:prstGeom prst="rect">
          <a:avLst/>
        </a:prstGeom>
      </xdr:spPr>
    </xdr:pic>
    <xdr:clientData/>
  </xdr:twoCellAnchor>
  <xdr:twoCellAnchor>
    <xdr:from>
      <xdr:col>3</xdr:col>
      <xdr:colOff>12700</xdr:colOff>
      <xdr:row>2167</xdr:row>
      <xdr:rowOff>12700</xdr:rowOff>
    </xdr:from>
    <xdr:to>
      <xdr:col>4</xdr:col>
      <xdr:colOff>0</xdr:colOff>
      <xdr:row>2167</xdr:row>
      <xdr:rowOff>606425</xdr:rowOff>
    </xdr:to>
    <xdr:pic>
      <xdr:nvPicPr>
        <xdr:cNvPr id="2482" name="Рисунок 2481" descr="\\serv-fs2\1c_photo\LinkPics\151\151192_0.jpg"/>
        <xdr:cNvPicPr>
          <a:picLocks/>
        </xdr:cNvPicPr>
      </xdr:nvPicPr>
      <xdr:blipFill>
        <a:blip xmlns:r="http://schemas.openxmlformats.org/officeDocument/2006/relationships" r:embed="rId2467">
          <a:extLst>
            <a:ext uri="{28A0092B-C50C-407E-A947-70E740481C1C}">
              <a14:useLocalDpi xmlns:a14="http://schemas.microsoft.com/office/drawing/2010/main" val="0"/>
            </a:ext>
          </a:extLst>
        </a:blip>
        <a:stretch>
          <a:fillRect/>
        </a:stretch>
      </xdr:blipFill>
      <xdr:spPr>
        <a:xfrm>
          <a:off x="4660900" y="1615757500"/>
          <a:ext cx="654050" cy="593725"/>
        </a:xfrm>
        <a:prstGeom prst="rect">
          <a:avLst/>
        </a:prstGeom>
      </xdr:spPr>
    </xdr:pic>
    <xdr:clientData/>
  </xdr:twoCellAnchor>
  <xdr:twoCellAnchor>
    <xdr:from>
      <xdr:col>3</xdr:col>
      <xdr:colOff>12700</xdr:colOff>
      <xdr:row>1911</xdr:row>
      <xdr:rowOff>12700</xdr:rowOff>
    </xdr:from>
    <xdr:to>
      <xdr:col>4</xdr:col>
      <xdr:colOff>0</xdr:colOff>
      <xdr:row>1911</xdr:row>
      <xdr:rowOff>539750</xdr:rowOff>
    </xdr:to>
    <xdr:pic>
      <xdr:nvPicPr>
        <xdr:cNvPr id="2483" name="Рисунок 2482" descr="\\serv-fs2\1c_photo\LinkPics\082\082918_0.jpg"/>
        <xdr:cNvPicPr>
          <a:picLocks/>
        </xdr:cNvPicPr>
      </xdr:nvPicPr>
      <xdr:blipFill>
        <a:blip xmlns:r="http://schemas.openxmlformats.org/officeDocument/2006/relationships" r:embed="rId2468">
          <a:extLst>
            <a:ext uri="{28A0092B-C50C-407E-A947-70E740481C1C}">
              <a14:useLocalDpi xmlns:a14="http://schemas.microsoft.com/office/drawing/2010/main" val="0"/>
            </a:ext>
          </a:extLst>
        </a:blip>
        <a:stretch>
          <a:fillRect/>
        </a:stretch>
      </xdr:blipFill>
      <xdr:spPr>
        <a:xfrm>
          <a:off x="4660900" y="1616414725"/>
          <a:ext cx="654050" cy="527050"/>
        </a:xfrm>
        <a:prstGeom prst="rect">
          <a:avLst/>
        </a:prstGeom>
      </xdr:spPr>
    </xdr:pic>
    <xdr:clientData/>
  </xdr:twoCellAnchor>
  <xdr:twoCellAnchor>
    <xdr:from>
      <xdr:col>3</xdr:col>
      <xdr:colOff>12700</xdr:colOff>
      <xdr:row>3029</xdr:row>
      <xdr:rowOff>12700</xdr:rowOff>
    </xdr:from>
    <xdr:to>
      <xdr:col>4</xdr:col>
      <xdr:colOff>0</xdr:colOff>
      <xdr:row>3029</xdr:row>
      <xdr:rowOff>606425</xdr:rowOff>
    </xdr:to>
    <xdr:pic>
      <xdr:nvPicPr>
        <xdr:cNvPr id="2484" name="Рисунок 2483" descr="\\serv-fs2\1c_photo\LinkPics\159\159057_0.jpg"/>
        <xdr:cNvPicPr>
          <a:picLocks/>
        </xdr:cNvPicPr>
      </xdr:nvPicPr>
      <xdr:blipFill>
        <a:blip xmlns:r="http://schemas.openxmlformats.org/officeDocument/2006/relationships" r:embed="rId2469">
          <a:extLst>
            <a:ext uri="{28A0092B-C50C-407E-A947-70E740481C1C}">
              <a14:useLocalDpi xmlns:a14="http://schemas.microsoft.com/office/drawing/2010/main" val="0"/>
            </a:ext>
          </a:extLst>
        </a:blip>
        <a:stretch>
          <a:fillRect/>
        </a:stretch>
      </xdr:blipFill>
      <xdr:spPr>
        <a:xfrm>
          <a:off x="4660900" y="1617005275"/>
          <a:ext cx="654050" cy="593725"/>
        </a:xfrm>
        <a:prstGeom prst="rect">
          <a:avLst/>
        </a:prstGeom>
      </xdr:spPr>
    </xdr:pic>
    <xdr:clientData/>
  </xdr:twoCellAnchor>
  <xdr:twoCellAnchor>
    <xdr:from>
      <xdr:col>3</xdr:col>
      <xdr:colOff>12700</xdr:colOff>
      <xdr:row>488</xdr:row>
      <xdr:rowOff>12700</xdr:rowOff>
    </xdr:from>
    <xdr:to>
      <xdr:col>4</xdr:col>
      <xdr:colOff>0</xdr:colOff>
      <xdr:row>488</xdr:row>
      <xdr:rowOff>606425</xdr:rowOff>
    </xdr:to>
    <xdr:pic>
      <xdr:nvPicPr>
        <xdr:cNvPr id="2485" name="Рисунок 2484" descr="\\serv-fs2\1c_photo\LinkPics\147\147995_0.jpg"/>
        <xdr:cNvPicPr>
          <a:picLocks/>
        </xdr:cNvPicPr>
      </xdr:nvPicPr>
      <xdr:blipFill>
        <a:blip xmlns:r="http://schemas.openxmlformats.org/officeDocument/2006/relationships" r:embed="rId2470">
          <a:extLst>
            <a:ext uri="{28A0092B-C50C-407E-A947-70E740481C1C}">
              <a14:useLocalDpi xmlns:a14="http://schemas.microsoft.com/office/drawing/2010/main" val="0"/>
            </a:ext>
          </a:extLst>
        </a:blip>
        <a:stretch>
          <a:fillRect/>
        </a:stretch>
      </xdr:blipFill>
      <xdr:spPr>
        <a:xfrm>
          <a:off x="4660900" y="1617662500"/>
          <a:ext cx="654050" cy="593725"/>
        </a:xfrm>
        <a:prstGeom prst="rect">
          <a:avLst/>
        </a:prstGeom>
      </xdr:spPr>
    </xdr:pic>
    <xdr:clientData/>
  </xdr:twoCellAnchor>
  <xdr:twoCellAnchor>
    <xdr:from>
      <xdr:col>3</xdr:col>
      <xdr:colOff>12700</xdr:colOff>
      <xdr:row>2531</xdr:row>
      <xdr:rowOff>12700</xdr:rowOff>
    </xdr:from>
    <xdr:to>
      <xdr:col>4</xdr:col>
      <xdr:colOff>0</xdr:colOff>
      <xdr:row>2531</xdr:row>
      <xdr:rowOff>606425</xdr:rowOff>
    </xdr:to>
    <xdr:pic>
      <xdr:nvPicPr>
        <xdr:cNvPr id="2486" name="Рисунок 2485" descr="\\serv-fs2\1c_photo\LinkPics\151\151381_0.jpg"/>
        <xdr:cNvPicPr>
          <a:picLocks/>
        </xdr:cNvPicPr>
      </xdr:nvPicPr>
      <xdr:blipFill>
        <a:blip xmlns:r="http://schemas.openxmlformats.org/officeDocument/2006/relationships" r:embed="rId2471">
          <a:extLst>
            <a:ext uri="{28A0092B-C50C-407E-A947-70E740481C1C}">
              <a14:useLocalDpi xmlns:a14="http://schemas.microsoft.com/office/drawing/2010/main" val="0"/>
            </a:ext>
          </a:extLst>
        </a:blip>
        <a:stretch>
          <a:fillRect/>
        </a:stretch>
      </xdr:blipFill>
      <xdr:spPr>
        <a:xfrm>
          <a:off x="4660900" y="1618319725"/>
          <a:ext cx="654050" cy="593725"/>
        </a:xfrm>
        <a:prstGeom prst="rect">
          <a:avLst/>
        </a:prstGeom>
      </xdr:spPr>
    </xdr:pic>
    <xdr:clientData/>
  </xdr:twoCellAnchor>
  <xdr:twoCellAnchor>
    <xdr:from>
      <xdr:col>3</xdr:col>
      <xdr:colOff>12700</xdr:colOff>
      <xdr:row>921</xdr:row>
      <xdr:rowOff>12700</xdr:rowOff>
    </xdr:from>
    <xdr:to>
      <xdr:col>4</xdr:col>
      <xdr:colOff>0</xdr:colOff>
      <xdr:row>921</xdr:row>
      <xdr:rowOff>606425</xdr:rowOff>
    </xdr:to>
    <xdr:pic>
      <xdr:nvPicPr>
        <xdr:cNvPr id="2487" name="Рисунок 2486" descr="\\serv-fs2\1c_photo\LinkPics\151\151456_0.jpg"/>
        <xdr:cNvPicPr>
          <a:picLocks/>
        </xdr:cNvPicPr>
      </xdr:nvPicPr>
      <xdr:blipFill>
        <a:blip xmlns:r="http://schemas.openxmlformats.org/officeDocument/2006/relationships" r:embed="rId2472">
          <a:extLst>
            <a:ext uri="{28A0092B-C50C-407E-A947-70E740481C1C}">
              <a14:useLocalDpi xmlns:a14="http://schemas.microsoft.com/office/drawing/2010/main" val="0"/>
            </a:ext>
          </a:extLst>
        </a:blip>
        <a:stretch>
          <a:fillRect/>
        </a:stretch>
      </xdr:blipFill>
      <xdr:spPr>
        <a:xfrm>
          <a:off x="4660900" y="1618976950"/>
          <a:ext cx="654050" cy="593725"/>
        </a:xfrm>
        <a:prstGeom prst="rect">
          <a:avLst/>
        </a:prstGeom>
      </xdr:spPr>
    </xdr:pic>
    <xdr:clientData/>
  </xdr:twoCellAnchor>
  <xdr:twoCellAnchor>
    <xdr:from>
      <xdr:col>3</xdr:col>
      <xdr:colOff>12700</xdr:colOff>
      <xdr:row>2207</xdr:row>
      <xdr:rowOff>12700</xdr:rowOff>
    </xdr:from>
    <xdr:to>
      <xdr:col>4</xdr:col>
      <xdr:colOff>0</xdr:colOff>
      <xdr:row>2207</xdr:row>
      <xdr:rowOff>606425</xdr:rowOff>
    </xdr:to>
    <xdr:pic>
      <xdr:nvPicPr>
        <xdr:cNvPr id="2488" name="Рисунок 2487" descr="\\serv-fs2\1c_photo\LinkPics\153\153102_0.jpg"/>
        <xdr:cNvPicPr>
          <a:picLocks/>
        </xdr:cNvPicPr>
      </xdr:nvPicPr>
      <xdr:blipFill>
        <a:blip xmlns:r="http://schemas.openxmlformats.org/officeDocument/2006/relationships" r:embed="rId2473">
          <a:extLst>
            <a:ext uri="{28A0092B-C50C-407E-A947-70E740481C1C}">
              <a14:useLocalDpi xmlns:a14="http://schemas.microsoft.com/office/drawing/2010/main" val="0"/>
            </a:ext>
          </a:extLst>
        </a:blip>
        <a:stretch>
          <a:fillRect/>
        </a:stretch>
      </xdr:blipFill>
      <xdr:spPr>
        <a:xfrm>
          <a:off x="4660900" y="1619634175"/>
          <a:ext cx="654050" cy="593725"/>
        </a:xfrm>
        <a:prstGeom prst="rect">
          <a:avLst/>
        </a:prstGeom>
      </xdr:spPr>
    </xdr:pic>
    <xdr:clientData/>
  </xdr:twoCellAnchor>
  <xdr:twoCellAnchor>
    <xdr:from>
      <xdr:col>3</xdr:col>
      <xdr:colOff>12700</xdr:colOff>
      <xdr:row>2369</xdr:row>
      <xdr:rowOff>12700</xdr:rowOff>
    </xdr:from>
    <xdr:to>
      <xdr:col>4</xdr:col>
      <xdr:colOff>0</xdr:colOff>
      <xdr:row>2369</xdr:row>
      <xdr:rowOff>606425</xdr:rowOff>
    </xdr:to>
    <xdr:pic>
      <xdr:nvPicPr>
        <xdr:cNvPr id="2489" name="Рисунок 2488" descr="\\serv-fs2\1c_photo\LinkPics\159\159134_0.jpg"/>
        <xdr:cNvPicPr>
          <a:picLocks/>
        </xdr:cNvPicPr>
      </xdr:nvPicPr>
      <xdr:blipFill>
        <a:blip xmlns:r="http://schemas.openxmlformats.org/officeDocument/2006/relationships" r:embed="rId2474">
          <a:extLst>
            <a:ext uri="{28A0092B-C50C-407E-A947-70E740481C1C}">
              <a14:useLocalDpi xmlns:a14="http://schemas.microsoft.com/office/drawing/2010/main" val="0"/>
            </a:ext>
          </a:extLst>
        </a:blip>
        <a:stretch>
          <a:fillRect/>
        </a:stretch>
      </xdr:blipFill>
      <xdr:spPr>
        <a:xfrm>
          <a:off x="4660900" y="1620291400"/>
          <a:ext cx="654050" cy="593725"/>
        </a:xfrm>
        <a:prstGeom prst="rect">
          <a:avLst/>
        </a:prstGeom>
      </xdr:spPr>
    </xdr:pic>
    <xdr:clientData/>
  </xdr:twoCellAnchor>
  <xdr:twoCellAnchor>
    <xdr:from>
      <xdr:col>3</xdr:col>
      <xdr:colOff>12700</xdr:colOff>
      <xdr:row>3723</xdr:row>
      <xdr:rowOff>12700</xdr:rowOff>
    </xdr:from>
    <xdr:to>
      <xdr:col>4</xdr:col>
      <xdr:colOff>0</xdr:colOff>
      <xdr:row>3723</xdr:row>
      <xdr:rowOff>539750</xdr:rowOff>
    </xdr:to>
    <xdr:pic>
      <xdr:nvPicPr>
        <xdr:cNvPr id="2490" name="Рисунок 2489" descr="\\serv-fs2\1c_photo\LinkPics\159\159384_0.jpg"/>
        <xdr:cNvPicPr>
          <a:picLocks/>
        </xdr:cNvPicPr>
      </xdr:nvPicPr>
      <xdr:blipFill>
        <a:blip xmlns:r="http://schemas.openxmlformats.org/officeDocument/2006/relationships" r:embed="rId2475">
          <a:extLst>
            <a:ext uri="{28A0092B-C50C-407E-A947-70E740481C1C}">
              <a14:useLocalDpi xmlns:a14="http://schemas.microsoft.com/office/drawing/2010/main" val="0"/>
            </a:ext>
          </a:extLst>
        </a:blip>
        <a:stretch>
          <a:fillRect/>
        </a:stretch>
      </xdr:blipFill>
      <xdr:spPr>
        <a:xfrm>
          <a:off x="4660900" y="1620948625"/>
          <a:ext cx="654050" cy="527050"/>
        </a:xfrm>
        <a:prstGeom prst="rect">
          <a:avLst/>
        </a:prstGeom>
      </xdr:spPr>
    </xdr:pic>
    <xdr:clientData/>
  </xdr:twoCellAnchor>
  <xdr:twoCellAnchor>
    <xdr:from>
      <xdr:col>3</xdr:col>
      <xdr:colOff>12700</xdr:colOff>
      <xdr:row>1965</xdr:row>
      <xdr:rowOff>12700</xdr:rowOff>
    </xdr:from>
    <xdr:to>
      <xdr:col>4</xdr:col>
      <xdr:colOff>0</xdr:colOff>
      <xdr:row>1965</xdr:row>
      <xdr:rowOff>539750</xdr:rowOff>
    </xdr:to>
    <xdr:pic>
      <xdr:nvPicPr>
        <xdr:cNvPr id="2491" name="Рисунок 2490" descr="\\serv-fs2\1c_photo\LinkPics\116\116724_0.jpg"/>
        <xdr:cNvPicPr>
          <a:picLocks/>
        </xdr:cNvPicPr>
      </xdr:nvPicPr>
      <xdr:blipFill>
        <a:blip xmlns:r="http://schemas.openxmlformats.org/officeDocument/2006/relationships" r:embed="rId2476">
          <a:extLst>
            <a:ext uri="{28A0092B-C50C-407E-A947-70E740481C1C}">
              <a14:useLocalDpi xmlns:a14="http://schemas.microsoft.com/office/drawing/2010/main" val="0"/>
            </a:ext>
          </a:extLst>
        </a:blip>
        <a:stretch>
          <a:fillRect/>
        </a:stretch>
      </xdr:blipFill>
      <xdr:spPr>
        <a:xfrm>
          <a:off x="4660900" y="1621539175"/>
          <a:ext cx="654050" cy="527050"/>
        </a:xfrm>
        <a:prstGeom prst="rect">
          <a:avLst/>
        </a:prstGeom>
      </xdr:spPr>
    </xdr:pic>
    <xdr:clientData/>
  </xdr:twoCellAnchor>
  <xdr:twoCellAnchor>
    <xdr:from>
      <xdr:col>3</xdr:col>
      <xdr:colOff>12700</xdr:colOff>
      <xdr:row>3724</xdr:row>
      <xdr:rowOff>12700</xdr:rowOff>
    </xdr:from>
    <xdr:to>
      <xdr:col>4</xdr:col>
      <xdr:colOff>0</xdr:colOff>
      <xdr:row>3724</xdr:row>
      <xdr:rowOff>539750</xdr:rowOff>
    </xdr:to>
    <xdr:pic>
      <xdr:nvPicPr>
        <xdr:cNvPr id="2492" name="Рисунок 2491" descr="\\serv-fs2\1c_photo\LinkPics\159\159377_0.jpg"/>
        <xdr:cNvPicPr>
          <a:picLocks/>
        </xdr:cNvPicPr>
      </xdr:nvPicPr>
      <xdr:blipFill>
        <a:blip xmlns:r="http://schemas.openxmlformats.org/officeDocument/2006/relationships" r:embed="rId2477">
          <a:extLst>
            <a:ext uri="{28A0092B-C50C-407E-A947-70E740481C1C}">
              <a14:useLocalDpi xmlns:a14="http://schemas.microsoft.com/office/drawing/2010/main" val="0"/>
            </a:ext>
          </a:extLst>
        </a:blip>
        <a:stretch>
          <a:fillRect/>
        </a:stretch>
      </xdr:blipFill>
      <xdr:spPr>
        <a:xfrm>
          <a:off x="4660900" y="1622129725"/>
          <a:ext cx="654050" cy="527050"/>
        </a:xfrm>
        <a:prstGeom prst="rect">
          <a:avLst/>
        </a:prstGeom>
      </xdr:spPr>
    </xdr:pic>
    <xdr:clientData/>
  </xdr:twoCellAnchor>
  <xdr:twoCellAnchor>
    <xdr:from>
      <xdr:col>3</xdr:col>
      <xdr:colOff>12700</xdr:colOff>
      <xdr:row>650</xdr:row>
      <xdr:rowOff>12700</xdr:rowOff>
    </xdr:from>
    <xdr:to>
      <xdr:col>4</xdr:col>
      <xdr:colOff>0</xdr:colOff>
      <xdr:row>650</xdr:row>
      <xdr:rowOff>539750</xdr:rowOff>
    </xdr:to>
    <xdr:pic>
      <xdr:nvPicPr>
        <xdr:cNvPr id="2493" name="Рисунок 2492" descr="\\serv-fs2\1c_photo\LinkPics\044\044674_0.jpg"/>
        <xdr:cNvPicPr>
          <a:picLocks/>
        </xdr:cNvPicPr>
      </xdr:nvPicPr>
      <xdr:blipFill>
        <a:blip xmlns:r="http://schemas.openxmlformats.org/officeDocument/2006/relationships" r:embed="rId2478">
          <a:extLst>
            <a:ext uri="{28A0092B-C50C-407E-A947-70E740481C1C}">
              <a14:useLocalDpi xmlns:a14="http://schemas.microsoft.com/office/drawing/2010/main" val="0"/>
            </a:ext>
          </a:extLst>
        </a:blip>
        <a:stretch>
          <a:fillRect/>
        </a:stretch>
      </xdr:blipFill>
      <xdr:spPr>
        <a:xfrm>
          <a:off x="4660900" y="1622720275"/>
          <a:ext cx="654050" cy="527050"/>
        </a:xfrm>
        <a:prstGeom prst="rect">
          <a:avLst/>
        </a:prstGeom>
      </xdr:spPr>
    </xdr:pic>
    <xdr:clientData/>
  </xdr:twoCellAnchor>
  <xdr:twoCellAnchor>
    <xdr:from>
      <xdr:col>3</xdr:col>
      <xdr:colOff>12700</xdr:colOff>
      <xdr:row>3290</xdr:row>
      <xdr:rowOff>12700</xdr:rowOff>
    </xdr:from>
    <xdr:to>
      <xdr:col>4</xdr:col>
      <xdr:colOff>0</xdr:colOff>
      <xdr:row>3290</xdr:row>
      <xdr:rowOff>606425</xdr:rowOff>
    </xdr:to>
    <xdr:pic>
      <xdr:nvPicPr>
        <xdr:cNvPr id="2494" name="Рисунок 2493" descr="\\serv-fs2\1c_photo\LinkPics\134\134188_0.jpg"/>
        <xdr:cNvPicPr>
          <a:picLocks/>
        </xdr:cNvPicPr>
      </xdr:nvPicPr>
      <xdr:blipFill>
        <a:blip xmlns:r="http://schemas.openxmlformats.org/officeDocument/2006/relationships" r:embed="rId2479">
          <a:extLst>
            <a:ext uri="{28A0092B-C50C-407E-A947-70E740481C1C}">
              <a14:useLocalDpi xmlns:a14="http://schemas.microsoft.com/office/drawing/2010/main" val="0"/>
            </a:ext>
          </a:extLst>
        </a:blip>
        <a:stretch>
          <a:fillRect/>
        </a:stretch>
      </xdr:blipFill>
      <xdr:spPr>
        <a:xfrm>
          <a:off x="4660900" y="1623310825"/>
          <a:ext cx="654050" cy="593725"/>
        </a:xfrm>
        <a:prstGeom prst="rect">
          <a:avLst/>
        </a:prstGeom>
      </xdr:spPr>
    </xdr:pic>
    <xdr:clientData/>
  </xdr:twoCellAnchor>
  <xdr:twoCellAnchor>
    <xdr:from>
      <xdr:col>3</xdr:col>
      <xdr:colOff>12700</xdr:colOff>
      <xdr:row>3339</xdr:row>
      <xdr:rowOff>12700</xdr:rowOff>
    </xdr:from>
    <xdr:to>
      <xdr:col>4</xdr:col>
      <xdr:colOff>0</xdr:colOff>
      <xdr:row>3339</xdr:row>
      <xdr:rowOff>606425</xdr:rowOff>
    </xdr:to>
    <xdr:pic>
      <xdr:nvPicPr>
        <xdr:cNvPr id="2495" name="Рисунок 2494" descr="\\serv-fs2\1c_photo\LinkPics\153\153126_0.jpg"/>
        <xdr:cNvPicPr>
          <a:picLocks/>
        </xdr:cNvPicPr>
      </xdr:nvPicPr>
      <xdr:blipFill>
        <a:blip xmlns:r="http://schemas.openxmlformats.org/officeDocument/2006/relationships" r:embed="rId2480">
          <a:extLst>
            <a:ext uri="{28A0092B-C50C-407E-A947-70E740481C1C}">
              <a14:useLocalDpi xmlns:a14="http://schemas.microsoft.com/office/drawing/2010/main" val="0"/>
            </a:ext>
          </a:extLst>
        </a:blip>
        <a:stretch>
          <a:fillRect/>
        </a:stretch>
      </xdr:blipFill>
      <xdr:spPr>
        <a:xfrm>
          <a:off x="4660900" y="1623968050"/>
          <a:ext cx="654050" cy="593725"/>
        </a:xfrm>
        <a:prstGeom prst="rect">
          <a:avLst/>
        </a:prstGeom>
      </xdr:spPr>
    </xdr:pic>
    <xdr:clientData/>
  </xdr:twoCellAnchor>
  <xdr:twoCellAnchor>
    <xdr:from>
      <xdr:col>3</xdr:col>
      <xdr:colOff>12700</xdr:colOff>
      <xdr:row>3544</xdr:row>
      <xdr:rowOff>12700</xdr:rowOff>
    </xdr:from>
    <xdr:to>
      <xdr:col>4</xdr:col>
      <xdr:colOff>0</xdr:colOff>
      <xdr:row>3544</xdr:row>
      <xdr:rowOff>606425</xdr:rowOff>
    </xdr:to>
    <xdr:pic>
      <xdr:nvPicPr>
        <xdr:cNvPr id="2496" name="Рисунок 2495" descr="\\serv-fs2\1c_photo\LinkPics\159\159246_0.jpg"/>
        <xdr:cNvPicPr>
          <a:picLocks/>
        </xdr:cNvPicPr>
      </xdr:nvPicPr>
      <xdr:blipFill>
        <a:blip xmlns:r="http://schemas.openxmlformats.org/officeDocument/2006/relationships" r:embed="rId2481">
          <a:extLst>
            <a:ext uri="{28A0092B-C50C-407E-A947-70E740481C1C}">
              <a14:useLocalDpi xmlns:a14="http://schemas.microsoft.com/office/drawing/2010/main" val="0"/>
            </a:ext>
          </a:extLst>
        </a:blip>
        <a:stretch>
          <a:fillRect/>
        </a:stretch>
      </xdr:blipFill>
      <xdr:spPr>
        <a:xfrm>
          <a:off x="4660900" y="1624625275"/>
          <a:ext cx="654050" cy="593725"/>
        </a:xfrm>
        <a:prstGeom prst="rect">
          <a:avLst/>
        </a:prstGeom>
      </xdr:spPr>
    </xdr:pic>
    <xdr:clientData/>
  </xdr:twoCellAnchor>
  <xdr:twoCellAnchor>
    <xdr:from>
      <xdr:col>3</xdr:col>
      <xdr:colOff>12700</xdr:colOff>
      <xdr:row>350</xdr:row>
      <xdr:rowOff>12700</xdr:rowOff>
    </xdr:from>
    <xdr:to>
      <xdr:col>4</xdr:col>
      <xdr:colOff>0</xdr:colOff>
      <xdr:row>350</xdr:row>
      <xdr:rowOff>606425</xdr:rowOff>
    </xdr:to>
    <xdr:pic>
      <xdr:nvPicPr>
        <xdr:cNvPr id="2497" name="Рисунок 2496" descr="\\serv-fs2\1c_photo\LinkPics\159\159250_0.jpg"/>
        <xdr:cNvPicPr>
          <a:picLocks/>
        </xdr:cNvPicPr>
      </xdr:nvPicPr>
      <xdr:blipFill>
        <a:blip xmlns:r="http://schemas.openxmlformats.org/officeDocument/2006/relationships" r:embed="rId2482">
          <a:extLst>
            <a:ext uri="{28A0092B-C50C-407E-A947-70E740481C1C}">
              <a14:useLocalDpi xmlns:a14="http://schemas.microsoft.com/office/drawing/2010/main" val="0"/>
            </a:ext>
          </a:extLst>
        </a:blip>
        <a:stretch>
          <a:fillRect/>
        </a:stretch>
      </xdr:blipFill>
      <xdr:spPr>
        <a:xfrm>
          <a:off x="4660900" y="1625282500"/>
          <a:ext cx="654050" cy="593725"/>
        </a:xfrm>
        <a:prstGeom prst="rect">
          <a:avLst/>
        </a:prstGeom>
      </xdr:spPr>
    </xdr:pic>
    <xdr:clientData/>
  </xdr:twoCellAnchor>
  <xdr:twoCellAnchor>
    <xdr:from>
      <xdr:col>3</xdr:col>
      <xdr:colOff>12700</xdr:colOff>
      <xdr:row>1761</xdr:row>
      <xdr:rowOff>12700</xdr:rowOff>
    </xdr:from>
    <xdr:to>
      <xdr:col>4</xdr:col>
      <xdr:colOff>0</xdr:colOff>
      <xdr:row>1761</xdr:row>
      <xdr:rowOff>606425</xdr:rowOff>
    </xdr:to>
    <xdr:pic>
      <xdr:nvPicPr>
        <xdr:cNvPr id="2498" name="Рисунок 2497" descr="\\serv-fs2\1c_photo\LinkPics\159\159325_0.jpg"/>
        <xdr:cNvPicPr>
          <a:picLocks/>
        </xdr:cNvPicPr>
      </xdr:nvPicPr>
      <xdr:blipFill>
        <a:blip xmlns:r="http://schemas.openxmlformats.org/officeDocument/2006/relationships" r:embed="rId2483">
          <a:extLst>
            <a:ext uri="{28A0092B-C50C-407E-A947-70E740481C1C}">
              <a14:useLocalDpi xmlns:a14="http://schemas.microsoft.com/office/drawing/2010/main" val="0"/>
            </a:ext>
          </a:extLst>
        </a:blip>
        <a:stretch>
          <a:fillRect/>
        </a:stretch>
      </xdr:blipFill>
      <xdr:spPr>
        <a:xfrm>
          <a:off x="4660900" y="1625939725"/>
          <a:ext cx="654050" cy="593725"/>
        </a:xfrm>
        <a:prstGeom prst="rect">
          <a:avLst/>
        </a:prstGeom>
      </xdr:spPr>
    </xdr:pic>
    <xdr:clientData/>
  </xdr:twoCellAnchor>
  <xdr:twoCellAnchor>
    <xdr:from>
      <xdr:col>3</xdr:col>
      <xdr:colOff>12700</xdr:colOff>
      <xdr:row>1979</xdr:row>
      <xdr:rowOff>12700</xdr:rowOff>
    </xdr:from>
    <xdr:to>
      <xdr:col>4</xdr:col>
      <xdr:colOff>0</xdr:colOff>
      <xdr:row>1979</xdr:row>
      <xdr:rowOff>606425</xdr:rowOff>
    </xdr:to>
    <xdr:pic>
      <xdr:nvPicPr>
        <xdr:cNvPr id="2499" name="Рисунок 2498" descr="\\serv-fs2\1c_photo\LinkPics\059\059215_0.jpg"/>
        <xdr:cNvPicPr>
          <a:picLocks/>
        </xdr:cNvPicPr>
      </xdr:nvPicPr>
      <xdr:blipFill>
        <a:blip xmlns:r="http://schemas.openxmlformats.org/officeDocument/2006/relationships" r:embed="rId2484">
          <a:extLst>
            <a:ext uri="{28A0092B-C50C-407E-A947-70E740481C1C}">
              <a14:useLocalDpi xmlns:a14="http://schemas.microsoft.com/office/drawing/2010/main" val="0"/>
            </a:ext>
          </a:extLst>
        </a:blip>
        <a:stretch>
          <a:fillRect/>
        </a:stretch>
      </xdr:blipFill>
      <xdr:spPr>
        <a:xfrm>
          <a:off x="4660900" y="1626596950"/>
          <a:ext cx="654050" cy="593725"/>
        </a:xfrm>
        <a:prstGeom prst="rect">
          <a:avLst/>
        </a:prstGeom>
      </xdr:spPr>
    </xdr:pic>
    <xdr:clientData/>
  </xdr:twoCellAnchor>
  <xdr:twoCellAnchor>
    <xdr:from>
      <xdr:col>3</xdr:col>
      <xdr:colOff>12700</xdr:colOff>
      <xdr:row>904</xdr:row>
      <xdr:rowOff>12700</xdr:rowOff>
    </xdr:from>
    <xdr:to>
      <xdr:col>4</xdr:col>
      <xdr:colOff>0</xdr:colOff>
      <xdr:row>904</xdr:row>
      <xdr:rowOff>606425</xdr:rowOff>
    </xdr:to>
    <xdr:pic>
      <xdr:nvPicPr>
        <xdr:cNvPr id="2500" name="Рисунок 2499" descr="\\serv-fs2\1c_photo\LinkPics\159\159254_0.jpg"/>
        <xdr:cNvPicPr>
          <a:picLocks/>
        </xdr:cNvPicPr>
      </xdr:nvPicPr>
      <xdr:blipFill>
        <a:blip xmlns:r="http://schemas.openxmlformats.org/officeDocument/2006/relationships" r:embed="rId2485">
          <a:extLst>
            <a:ext uri="{28A0092B-C50C-407E-A947-70E740481C1C}">
              <a14:useLocalDpi xmlns:a14="http://schemas.microsoft.com/office/drawing/2010/main" val="0"/>
            </a:ext>
          </a:extLst>
        </a:blip>
        <a:stretch>
          <a:fillRect/>
        </a:stretch>
      </xdr:blipFill>
      <xdr:spPr>
        <a:xfrm>
          <a:off x="4660900" y="1627254175"/>
          <a:ext cx="654050" cy="593725"/>
        </a:xfrm>
        <a:prstGeom prst="rect">
          <a:avLst/>
        </a:prstGeom>
      </xdr:spPr>
    </xdr:pic>
    <xdr:clientData/>
  </xdr:twoCellAnchor>
  <xdr:twoCellAnchor>
    <xdr:from>
      <xdr:col>3</xdr:col>
      <xdr:colOff>12700</xdr:colOff>
      <xdr:row>2208</xdr:row>
      <xdr:rowOff>12700</xdr:rowOff>
    </xdr:from>
    <xdr:to>
      <xdr:col>4</xdr:col>
      <xdr:colOff>0</xdr:colOff>
      <xdr:row>2208</xdr:row>
      <xdr:rowOff>606425</xdr:rowOff>
    </xdr:to>
    <xdr:pic>
      <xdr:nvPicPr>
        <xdr:cNvPr id="2501" name="Рисунок 2500" descr="\\serv-fs2\1c_photo\LinkPics\153\153527_0.jpg"/>
        <xdr:cNvPicPr>
          <a:picLocks/>
        </xdr:cNvPicPr>
      </xdr:nvPicPr>
      <xdr:blipFill>
        <a:blip xmlns:r="http://schemas.openxmlformats.org/officeDocument/2006/relationships" r:embed="rId2486">
          <a:extLst>
            <a:ext uri="{28A0092B-C50C-407E-A947-70E740481C1C}">
              <a14:useLocalDpi xmlns:a14="http://schemas.microsoft.com/office/drawing/2010/main" val="0"/>
            </a:ext>
          </a:extLst>
        </a:blip>
        <a:stretch>
          <a:fillRect/>
        </a:stretch>
      </xdr:blipFill>
      <xdr:spPr>
        <a:xfrm>
          <a:off x="4660900" y="1627911400"/>
          <a:ext cx="654050" cy="593725"/>
        </a:xfrm>
        <a:prstGeom prst="rect">
          <a:avLst/>
        </a:prstGeom>
      </xdr:spPr>
    </xdr:pic>
    <xdr:clientData/>
  </xdr:twoCellAnchor>
  <xdr:twoCellAnchor>
    <xdr:from>
      <xdr:col>3</xdr:col>
      <xdr:colOff>12700</xdr:colOff>
      <xdr:row>432</xdr:row>
      <xdr:rowOff>12700</xdr:rowOff>
    </xdr:from>
    <xdr:to>
      <xdr:col>4</xdr:col>
      <xdr:colOff>0</xdr:colOff>
      <xdr:row>432</xdr:row>
      <xdr:rowOff>606425</xdr:rowOff>
    </xdr:to>
    <xdr:pic>
      <xdr:nvPicPr>
        <xdr:cNvPr id="2502" name="Рисунок 2501" descr="\\serv-fs2\1c_photo\LinkPics\118\118965_0.jpg"/>
        <xdr:cNvPicPr>
          <a:picLocks/>
        </xdr:cNvPicPr>
      </xdr:nvPicPr>
      <xdr:blipFill>
        <a:blip xmlns:r="http://schemas.openxmlformats.org/officeDocument/2006/relationships" r:embed="rId2487">
          <a:extLst>
            <a:ext uri="{28A0092B-C50C-407E-A947-70E740481C1C}">
              <a14:useLocalDpi xmlns:a14="http://schemas.microsoft.com/office/drawing/2010/main" val="0"/>
            </a:ext>
          </a:extLst>
        </a:blip>
        <a:stretch>
          <a:fillRect/>
        </a:stretch>
      </xdr:blipFill>
      <xdr:spPr>
        <a:xfrm>
          <a:off x="4660900" y="1628568625"/>
          <a:ext cx="654050" cy="593725"/>
        </a:xfrm>
        <a:prstGeom prst="rect">
          <a:avLst/>
        </a:prstGeom>
      </xdr:spPr>
    </xdr:pic>
    <xdr:clientData/>
  </xdr:twoCellAnchor>
  <xdr:twoCellAnchor>
    <xdr:from>
      <xdr:col>3</xdr:col>
      <xdr:colOff>12700</xdr:colOff>
      <xdr:row>2069</xdr:row>
      <xdr:rowOff>12700</xdr:rowOff>
    </xdr:from>
    <xdr:to>
      <xdr:col>4</xdr:col>
      <xdr:colOff>0</xdr:colOff>
      <xdr:row>2069</xdr:row>
      <xdr:rowOff>606425</xdr:rowOff>
    </xdr:to>
    <xdr:pic>
      <xdr:nvPicPr>
        <xdr:cNvPr id="2503" name="Рисунок 2502" descr="\\serv-fs2\1c_photo\LinkPics\153\153833_0.jpg"/>
        <xdr:cNvPicPr>
          <a:picLocks/>
        </xdr:cNvPicPr>
      </xdr:nvPicPr>
      <xdr:blipFill>
        <a:blip xmlns:r="http://schemas.openxmlformats.org/officeDocument/2006/relationships" r:embed="rId2488">
          <a:extLst>
            <a:ext uri="{28A0092B-C50C-407E-A947-70E740481C1C}">
              <a14:useLocalDpi xmlns:a14="http://schemas.microsoft.com/office/drawing/2010/main" val="0"/>
            </a:ext>
          </a:extLst>
        </a:blip>
        <a:stretch>
          <a:fillRect/>
        </a:stretch>
      </xdr:blipFill>
      <xdr:spPr>
        <a:xfrm>
          <a:off x="4660900" y="1629225850"/>
          <a:ext cx="654050" cy="593725"/>
        </a:xfrm>
        <a:prstGeom prst="rect">
          <a:avLst/>
        </a:prstGeom>
      </xdr:spPr>
    </xdr:pic>
    <xdr:clientData/>
  </xdr:twoCellAnchor>
  <xdr:twoCellAnchor>
    <xdr:from>
      <xdr:col>3</xdr:col>
      <xdr:colOff>12700</xdr:colOff>
      <xdr:row>1034</xdr:row>
      <xdr:rowOff>12700</xdr:rowOff>
    </xdr:from>
    <xdr:to>
      <xdr:col>4</xdr:col>
      <xdr:colOff>0</xdr:colOff>
      <xdr:row>1034</xdr:row>
      <xdr:rowOff>606425</xdr:rowOff>
    </xdr:to>
    <xdr:pic>
      <xdr:nvPicPr>
        <xdr:cNvPr id="2504" name="Рисунок 2503" descr="\\serv-fs2\1c_photo\LinkPics\153\153233_0.jpg"/>
        <xdr:cNvPicPr>
          <a:picLocks/>
        </xdr:cNvPicPr>
      </xdr:nvPicPr>
      <xdr:blipFill>
        <a:blip xmlns:r="http://schemas.openxmlformats.org/officeDocument/2006/relationships" r:embed="rId2489">
          <a:extLst>
            <a:ext uri="{28A0092B-C50C-407E-A947-70E740481C1C}">
              <a14:useLocalDpi xmlns:a14="http://schemas.microsoft.com/office/drawing/2010/main" val="0"/>
            </a:ext>
          </a:extLst>
        </a:blip>
        <a:stretch>
          <a:fillRect/>
        </a:stretch>
      </xdr:blipFill>
      <xdr:spPr>
        <a:xfrm>
          <a:off x="4660900" y="1629883075"/>
          <a:ext cx="654050" cy="593725"/>
        </a:xfrm>
        <a:prstGeom prst="rect">
          <a:avLst/>
        </a:prstGeom>
      </xdr:spPr>
    </xdr:pic>
    <xdr:clientData/>
  </xdr:twoCellAnchor>
  <xdr:twoCellAnchor>
    <xdr:from>
      <xdr:col>3</xdr:col>
      <xdr:colOff>12700</xdr:colOff>
      <xdr:row>2508</xdr:row>
      <xdr:rowOff>12700</xdr:rowOff>
    </xdr:from>
    <xdr:to>
      <xdr:col>4</xdr:col>
      <xdr:colOff>0</xdr:colOff>
      <xdr:row>2508</xdr:row>
      <xdr:rowOff>606425</xdr:rowOff>
    </xdr:to>
    <xdr:pic>
      <xdr:nvPicPr>
        <xdr:cNvPr id="2505" name="Рисунок 2504" descr="\\serv-fs2\1c_photo\LinkPics\159\159265_0.jpg"/>
        <xdr:cNvPicPr>
          <a:picLocks/>
        </xdr:cNvPicPr>
      </xdr:nvPicPr>
      <xdr:blipFill>
        <a:blip xmlns:r="http://schemas.openxmlformats.org/officeDocument/2006/relationships" r:embed="rId2490">
          <a:extLst>
            <a:ext uri="{28A0092B-C50C-407E-A947-70E740481C1C}">
              <a14:useLocalDpi xmlns:a14="http://schemas.microsoft.com/office/drawing/2010/main" val="0"/>
            </a:ext>
          </a:extLst>
        </a:blip>
        <a:stretch>
          <a:fillRect/>
        </a:stretch>
      </xdr:blipFill>
      <xdr:spPr>
        <a:xfrm>
          <a:off x="4660900" y="1630540300"/>
          <a:ext cx="654050" cy="593725"/>
        </a:xfrm>
        <a:prstGeom prst="rect">
          <a:avLst/>
        </a:prstGeom>
      </xdr:spPr>
    </xdr:pic>
    <xdr:clientData/>
  </xdr:twoCellAnchor>
  <xdr:twoCellAnchor>
    <xdr:from>
      <xdr:col>3</xdr:col>
      <xdr:colOff>12700</xdr:colOff>
      <xdr:row>1122</xdr:row>
      <xdr:rowOff>12700</xdr:rowOff>
    </xdr:from>
    <xdr:to>
      <xdr:col>4</xdr:col>
      <xdr:colOff>0</xdr:colOff>
      <xdr:row>1122</xdr:row>
      <xdr:rowOff>606425</xdr:rowOff>
    </xdr:to>
    <xdr:pic>
      <xdr:nvPicPr>
        <xdr:cNvPr id="2506" name="Рисунок 2505" descr="\\serv-fs2\1c_photo\LinkPics\159\159022_0.jpg"/>
        <xdr:cNvPicPr>
          <a:picLocks/>
        </xdr:cNvPicPr>
      </xdr:nvPicPr>
      <xdr:blipFill>
        <a:blip xmlns:r="http://schemas.openxmlformats.org/officeDocument/2006/relationships" r:embed="rId2491">
          <a:extLst>
            <a:ext uri="{28A0092B-C50C-407E-A947-70E740481C1C}">
              <a14:useLocalDpi xmlns:a14="http://schemas.microsoft.com/office/drawing/2010/main" val="0"/>
            </a:ext>
          </a:extLst>
        </a:blip>
        <a:stretch>
          <a:fillRect/>
        </a:stretch>
      </xdr:blipFill>
      <xdr:spPr>
        <a:xfrm>
          <a:off x="4660900" y="1631197525"/>
          <a:ext cx="654050" cy="593725"/>
        </a:xfrm>
        <a:prstGeom prst="rect">
          <a:avLst/>
        </a:prstGeom>
      </xdr:spPr>
    </xdr:pic>
    <xdr:clientData/>
  </xdr:twoCellAnchor>
  <xdr:twoCellAnchor>
    <xdr:from>
      <xdr:col>3</xdr:col>
      <xdr:colOff>12700</xdr:colOff>
      <xdr:row>3545</xdr:row>
      <xdr:rowOff>12700</xdr:rowOff>
    </xdr:from>
    <xdr:to>
      <xdr:col>4</xdr:col>
      <xdr:colOff>0</xdr:colOff>
      <xdr:row>3545</xdr:row>
      <xdr:rowOff>606425</xdr:rowOff>
    </xdr:to>
    <xdr:pic>
      <xdr:nvPicPr>
        <xdr:cNvPr id="2507" name="Рисунок 2506" descr="\\serv-fs2\1c_photo\LinkPics\153\153836_0.jpg"/>
        <xdr:cNvPicPr>
          <a:picLocks/>
        </xdr:cNvPicPr>
      </xdr:nvPicPr>
      <xdr:blipFill>
        <a:blip xmlns:r="http://schemas.openxmlformats.org/officeDocument/2006/relationships" r:embed="rId2492">
          <a:extLst>
            <a:ext uri="{28A0092B-C50C-407E-A947-70E740481C1C}">
              <a14:useLocalDpi xmlns:a14="http://schemas.microsoft.com/office/drawing/2010/main" val="0"/>
            </a:ext>
          </a:extLst>
        </a:blip>
        <a:stretch>
          <a:fillRect/>
        </a:stretch>
      </xdr:blipFill>
      <xdr:spPr>
        <a:xfrm>
          <a:off x="4660900" y="1631854750"/>
          <a:ext cx="654050" cy="593725"/>
        </a:xfrm>
        <a:prstGeom prst="rect">
          <a:avLst/>
        </a:prstGeom>
      </xdr:spPr>
    </xdr:pic>
    <xdr:clientData/>
  </xdr:twoCellAnchor>
  <xdr:twoCellAnchor>
    <xdr:from>
      <xdr:col>3</xdr:col>
      <xdr:colOff>12700</xdr:colOff>
      <xdr:row>694</xdr:row>
      <xdr:rowOff>12700</xdr:rowOff>
    </xdr:from>
    <xdr:to>
      <xdr:col>4</xdr:col>
      <xdr:colOff>0</xdr:colOff>
      <xdr:row>694</xdr:row>
      <xdr:rowOff>606425</xdr:rowOff>
    </xdr:to>
    <xdr:pic>
      <xdr:nvPicPr>
        <xdr:cNvPr id="2508" name="Рисунок 2507" descr="\\serv-fs2\1c_photo\LinkPics\155\155549_0.jpg"/>
        <xdr:cNvPicPr>
          <a:picLocks/>
        </xdr:cNvPicPr>
      </xdr:nvPicPr>
      <xdr:blipFill>
        <a:blip xmlns:r="http://schemas.openxmlformats.org/officeDocument/2006/relationships" r:embed="rId2493">
          <a:extLst>
            <a:ext uri="{28A0092B-C50C-407E-A947-70E740481C1C}">
              <a14:useLocalDpi xmlns:a14="http://schemas.microsoft.com/office/drawing/2010/main" val="0"/>
            </a:ext>
          </a:extLst>
        </a:blip>
        <a:stretch>
          <a:fillRect/>
        </a:stretch>
      </xdr:blipFill>
      <xdr:spPr>
        <a:xfrm>
          <a:off x="4660900" y="1632511975"/>
          <a:ext cx="654050" cy="593725"/>
        </a:xfrm>
        <a:prstGeom prst="rect">
          <a:avLst/>
        </a:prstGeom>
      </xdr:spPr>
    </xdr:pic>
    <xdr:clientData/>
  </xdr:twoCellAnchor>
  <xdr:twoCellAnchor>
    <xdr:from>
      <xdr:col>3</xdr:col>
      <xdr:colOff>12700</xdr:colOff>
      <xdr:row>66</xdr:row>
      <xdr:rowOff>12700</xdr:rowOff>
    </xdr:from>
    <xdr:to>
      <xdr:col>4</xdr:col>
      <xdr:colOff>0</xdr:colOff>
      <xdr:row>66</xdr:row>
      <xdr:rowOff>606425</xdr:rowOff>
    </xdr:to>
    <xdr:pic>
      <xdr:nvPicPr>
        <xdr:cNvPr id="2509" name="Рисунок 2508" descr="\\serv-fs2\1c_photo\LinkPics\157\157387_0.jpg"/>
        <xdr:cNvPicPr>
          <a:picLocks/>
        </xdr:cNvPicPr>
      </xdr:nvPicPr>
      <xdr:blipFill>
        <a:blip xmlns:r="http://schemas.openxmlformats.org/officeDocument/2006/relationships" r:embed="rId2494">
          <a:extLst>
            <a:ext uri="{28A0092B-C50C-407E-A947-70E740481C1C}">
              <a14:useLocalDpi xmlns:a14="http://schemas.microsoft.com/office/drawing/2010/main" val="0"/>
            </a:ext>
          </a:extLst>
        </a:blip>
        <a:stretch>
          <a:fillRect/>
        </a:stretch>
      </xdr:blipFill>
      <xdr:spPr>
        <a:xfrm>
          <a:off x="4660900" y="1633169200"/>
          <a:ext cx="654050" cy="593725"/>
        </a:xfrm>
        <a:prstGeom prst="rect">
          <a:avLst/>
        </a:prstGeom>
      </xdr:spPr>
    </xdr:pic>
    <xdr:clientData/>
  </xdr:twoCellAnchor>
  <xdr:twoCellAnchor>
    <xdr:from>
      <xdr:col>3</xdr:col>
      <xdr:colOff>12700</xdr:colOff>
      <xdr:row>1123</xdr:row>
      <xdr:rowOff>12700</xdr:rowOff>
    </xdr:from>
    <xdr:to>
      <xdr:col>4</xdr:col>
      <xdr:colOff>0</xdr:colOff>
      <xdr:row>1123</xdr:row>
      <xdr:rowOff>606425</xdr:rowOff>
    </xdr:to>
    <xdr:pic>
      <xdr:nvPicPr>
        <xdr:cNvPr id="2510" name="Рисунок 2509" descr="\\serv-fs2\1c_photo\LinkPics\158\158895_0.jpg"/>
        <xdr:cNvPicPr>
          <a:picLocks/>
        </xdr:cNvPicPr>
      </xdr:nvPicPr>
      <xdr:blipFill>
        <a:blip xmlns:r="http://schemas.openxmlformats.org/officeDocument/2006/relationships" r:embed="rId2495">
          <a:extLst>
            <a:ext uri="{28A0092B-C50C-407E-A947-70E740481C1C}">
              <a14:useLocalDpi xmlns:a14="http://schemas.microsoft.com/office/drawing/2010/main" val="0"/>
            </a:ext>
          </a:extLst>
        </a:blip>
        <a:stretch>
          <a:fillRect/>
        </a:stretch>
      </xdr:blipFill>
      <xdr:spPr>
        <a:xfrm>
          <a:off x="4660900" y="1633826425"/>
          <a:ext cx="654050" cy="593725"/>
        </a:xfrm>
        <a:prstGeom prst="rect">
          <a:avLst/>
        </a:prstGeom>
      </xdr:spPr>
    </xdr:pic>
    <xdr:clientData/>
  </xdr:twoCellAnchor>
  <xdr:twoCellAnchor>
    <xdr:from>
      <xdr:col>3</xdr:col>
      <xdr:colOff>12700</xdr:colOff>
      <xdr:row>2129</xdr:row>
      <xdr:rowOff>12700</xdr:rowOff>
    </xdr:from>
    <xdr:to>
      <xdr:col>4</xdr:col>
      <xdr:colOff>0</xdr:colOff>
      <xdr:row>2129</xdr:row>
      <xdr:rowOff>606425</xdr:rowOff>
    </xdr:to>
    <xdr:pic>
      <xdr:nvPicPr>
        <xdr:cNvPr id="2511" name="Рисунок 2510" descr="\\serv-fs2\1c_photo\LinkPics\159\159006_0.jpg"/>
        <xdr:cNvPicPr>
          <a:picLocks/>
        </xdr:cNvPicPr>
      </xdr:nvPicPr>
      <xdr:blipFill>
        <a:blip xmlns:r="http://schemas.openxmlformats.org/officeDocument/2006/relationships" r:embed="rId2496">
          <a:extLst>
            <a:ext uri="{28A0092B-C50C-407E-A947-70E740481C1C}">
              <a14:useLocalDpi xmlns:a14="http://schemas.microsoft.com/office/drawing/2010/main" val="0"/>
            </a:ext>
          </a:extLst>
        </a:blip>
        <a:stretch>
          <a:fillRect/>
        </a:stretch>
      </xdr:blipFill>
      <xdr:spPr>
        <a:xfrm>
          <a:off x="4660900" y="1634483650"/>
          <a:ext cx="654050" cy="593725"/>
        </a:xfrm>
        <a:prstGeom prst="rect">
          <a:avLst/>
        </a:prstGeom>
      </xdr:spPr>
    </xdr:pic>
    <xdr:clientData/>
  </xdr:twoCellAnchor>
  <xdr:twoCellAnchor>
    <xdr:from>
      <xdr:col>3</xdr:col>
      <xdr:colOff>12700</xdr:colOff>
      <xdr:row>2209</xdr:row>
      <xdr:rowOff>12700</xdr:rowOff>
    </xdr:from>
    <xdr:to>
      <xdr:col>4</xdr:col>
      <xdr:colOff>0</xdr:colOff>
      <xdr:row>2209</xdr:row>
      <xdr:rowOff>606425</xdr:rowOff>
    </xdr:to>
    <xdr:pic>
      <xdr:nvPicPr>
        <xdr:cNvPr id="2512" name="Рисунок 2511" descr="\\serv-fs2\1c_photo\LinkPics\159\159018_0.jpg"/>
        <xdr:cNvPicPr>
          <a:picLocks/>
        </xdr:cNvPicPr>
      </xdr:nvPicPr>
      <xdr:blipFill>
        <a:blip xmlns:r="http://schemas.openxmlformats.org/officeDocument/2006/relationships" r:embed="rId2497">
          <a:extLst>
            <a:ext uri="{28A0092B-C50C-407E-A947-70E740481C1C}">
              <a14:useLocalDpi xmlns:a14="http://schemas.microsoft.com/office/drawing/2010/main" val="0"/>
            </a:ext>
          </a:extLst>
        </a:blip>
        <a:stretch>
          <a:fillRect/>
        </a:stretch>
      </xdr:blipFill>
      <xdr:spPr>
        <a:xfrm>
          <a:off x="4660900" y="1635140875"/>
          <a:ext cx="654050" cy="593725"/>
        </a:xfrm>
        <a:prstGeom prst="rect">
          <a:avLst/>
        </a:prstGeom>
      </xdr:spPr>
    </xdr:pic>
    <xdr:clientData/>
  </xdr:twoCellAnchor>
  <xdr:twoCellAnchor>
    <xdr:from>
      <xdr:col>3</xdr:col>
      <xdr:colOff>12700</xdr:colOff>
      <xdr:row>639</xdr:row>
      <xdr:rowOff>12700</xdr:rowOff>
    </xdr:from>
    <xdr:to>
      <xdr:col>4</xdr:col>
      <xdr:colOff>0</xdr:colOff>
      <xdr:row>639</xdr:row>
      <xdr:rowOff>539750</xdr:rowOff>
    </xdr:to>
    <xdr:pic>
      <xdr:nvPicPr>
        <xdr:cNvPr id="2513" name="Рисунок 2512" descr="\\serv-fs2\1c_photo\LinkPics\159\159606_0.jpg"/>
        <xdr:cNvPicPr>
          <a:picLocks/>
        </xdr:cNvPicPr>
      </xdr:nvPicPr>
      <xdr:blipFill>
        <a:blip xmlns:r="http://schemas.openxmlformats.org/officeDocument/2006/relationships" r:embed="rId2498">
          <a:extLst>
            <a:ext uri="{28A0092B-C50C-407E-A947-70E740481C1C}">
              <a14:useLocalDpi xmlns:a14="http://schemas.microsoft.com/office/drawing/2010/main" val="0"/>
            </a:ext>
          </a:extLst>
        </a:blip>
        <a:stretch>
          <a:fillRect/>
        </a:stretch>
      </xdr:blipFill>
      <xdr:spPr>
        <a:xfrm>
          <a:off x="4660900" y="1635798100"/>
          <a:ext cx="654050" cy="527050"/>
        </a:xfrm>
        <a:prstGeom prst="rect">
          <a:avLst/>
        </a:prstGeom>
      </xdr:spPr>
    </xdr:pic>
    <xdr:clientData/>
  </xdr:twoCellAnchor>
  <xdr:twoCellAnchor>
    <xdr:from>
      <xdr:col>3</xdr:col>
      <xdr:colOff>12700</xdr:colOff>
      <xdr:row>433</xdr:row>
      <xdr:rowOff>12700</xdr:rowOff>
    </xdr:from>
    <xdr:to>
      <xdr:col>4</xdr:col>
      <xdr:colOff>0</xdr:colOff>
      <xdr:row>433</xdr:row>
      <xdr:rowOff>606425</xdr:rowOff>
    </xdr:to>
    <xdr:pic>
      <xdr:nvPicPr>
        <xdr:cNvPr id="2514" name="Рисунок 2513" descr="\\serv-fs2\1c_photo\LinkPics\118\118963_0.jpg"/>
        <xdr:cNvPicPr>
          <a:picLocks/>
        </xdr:cNvPicPr>
      </xdr:nvPicPr>
      <xdr:blipFill>
        <a:blip xmlns:r="http://schemas.openxmlformats.org/officeDocument/2006/relationships" r:embed="rId2499">
          <a:extLst>
            <a:ext uri="{28A0092B-C50C-407E-A947-70E740481C1C}">
              <a14:useLocalDpi xmlns:a14="http://schemas.microsoft.com/office/drawing/2010/main" val="0"/>
            </a:ext>
          </a:extLst>
        </a:blip>
        <a:stretch>
          <a:fillRect/>
        </a:stretch>
      </xdr:blipFill>
      <xdr:spPr>
        <a:xfrm>
          <a:off x="4660900" y="1636674400"/>
          <a:ext cx="654050" cy="593725"/>
        </a:xfrm>
        <a:prstGeom prst="rect">
          <a:avLst/>
        </a:prstGeom>
      </xdr:spPr>
    </xdr:pic>
    <xdr:clientData/>
  </xdr:twoCellAnchor>
  <xdr:twoCellAnchor>
    <xdr:from>
      <xdr:col>3</xdr:col>
      <xdr:colOff>12700</xdr:colOff>
      <xdr:row>2674</xdr:row>
      <xdr:rowOff>12700</xdr:rowOff>
    </xdr:from>
    <xdr:to>
      <xdr:col>4</xdr:col>
      <xdr:colOff>0</xdr:colOff>
      <xdr:row>2674</xdr:row>
      <xdr:rowOff>606425</xdr:rowOff>
    </xdr:to>
    <xdr:pic>
      <xdr:nvPicPr>
        <xdr:cNvPr id="2515" name="Рисунок 2514" descr="\\serv-fs2\1c_photo\LinkPics\159\159005_0.jpg"/>
        <xdr:cNvPicPr>
          <a:picLocks/>
        </xdr:cNvPicPr>
      </xdr:nvPicPr>
      <xdr:blipFill>
        <a:blip xmlns:r="http://schemas.openxmlformats.org/officeDocument/2006/relationships" r:embed="rId2500">
          <a:extLst>
            <a:ext uri="{28A0092B-C50C-407E-A947-70E740481C1C}">
              <a14:useLocalDpi xmlns:a14="http://schemas.microsoft.com/office/drawing/2010/main" val="0"/>
            </a:ext>
          </a:extLst>
        </a:blip>
        <a:stretch>
          <a:fillRect/>
        </a:stretch>
      </xdr:blipFill>
      <xdr:spPr>
        <a:xfrm>
          <a:off x="4660900" y="1637331625"/>
          <a:ext cx="654050" cy="593725"/>
        </a:xfrm>
        <a:prstGeom prst="rect">
          <a:avLst/>
        </a:prstGeom>
      </xdr:spPr>
    </xdr:pic>
    <xdr:clientData/>
  </xdr:twoCellAnchor>
  <xdr:twoCellAnchor>
    <xdr:from>
      <xdr:col>3</xdr:col>
      <xdr:colOff>12700</xdr:colOff>
      <xdr:row>695</xdr:row>
      <xdr:rowOff>12700</xdr:rowOff>
    </xdr:from>
    <xdr:to>
      <xdr:col>4</xdr:col>
      <xdr:colOff>0</xdr:colOff>
      <xdr:row>695</xdr:row>
      <xdr:rowOff>606425</xdr:rowOff>
    </xdr:to>
    <xdr:pic>
      <xdr:nvPicPr>
        <xdr:cNvPr id="2516" name="Рисунок 2515" descr="\\serv-fs2\1c_photo\LinkPics\159\159194_0.jpg"/>
        <xdr:cNvPicPr>
          <a:picLocks/>
        </xdr:cNvPicPr>
      </xdr:nvPicPr>
      <xdr:blipFill>
        <a:blip xmlns:r="http://schemas.openxmlformats.org/officeDocument/2006/relationships" r:embed="rId2501">
          <a:extLst>
            <a:ext uri="{28A0092B-C50C-407E-A947-70E740481C1C}">
              <a14:useLocalDpi xmlns:a14="http://schemas.microsoft.com/office/drawing/2010/main" val="0"/>
            </a:ext>
          </a:extLst>
        </a:blip>
        <a:stretch>
          <a:fillRect/>
        </a:stretch>
      </xdr:blipFill>
      <xdr:spPr>
        <a:xfrm>
          <a:off x="4660900" y="1637988850"/>
          <a:ext cx="654050" cy="593725"/>
        </a:xfrm>
        <a:prstGeom prst="rect">
          <a:avLst/>
        </a:prstGeom>
      </xdr:spPr>
    </xdr:pic>
    <xdr:clientData/>
  </xdr:twoCellAnchor>
  <xdr:twoCellAnchor>
    <xdr:from>
      <xdr:col>3</xdr:col>
      <xdr:colOff>12700</xdr:colOff>
      <xdr:row>696</xdr:row>
      <xdr:rowOff>12700</xdr:rowOff>
    </xdr:from>
    <xdr:to>
      <xdr:col>4</xdr:col>
      <xdr:colOff>0</xdr:colOff>
      <xdr:row>696</xdr:row>
      <xdr:rowOff>606425</xdr:rowOff>
    </xdr:to>
    <xdr:pic>
      <xdr:nvPicPr>
        <xdr:cNvPr id="2517" name="Рисунок 2516" descr="\\serv-fs2\1c_photo\LinkPics\159\159189_0.jpg"/>
        <xdr:cNvPicPr>
          <a:picLocks/>
        </xdr:cNvPicPr>
      </xdr:nvPicPr>
      <xdr:blipFill>
        <a:blip xmlns:r="http://schemas.openxmlformats.org/officeDocument/2006/relationships" r:embed="rId2502">
          <a:extLst>
            <a:ext uri="{28A0092B-C50C-407E-A947-70E740481C1C}">
              <a14:useLocalDpi xmlns:a14="http://schemas.microsoft.com/office/drawing/2010/main" val="0"/>
            </a:ext>
          </a:extLst>
        </a:blip>
        <a:stretch>
          <a:fillRect/>
        </a:stretch>
      </xdr:blipFill>
      <xdr:spPr>
        <a:xfrm>
          <a:off x="4660900" y="1638646075"/>
          <a:ext cx="654050" cy="593725"/>
        </a:xfrm>
        <a:prstGeom prst="rect">
          <a:avLst/>
        </a:prstGeom>
      </xdr:spPr>
    </xdr:pic>
    <xdr:clientData/>
  </xdr:twoCellAnchor>
  <xdr:twoCellAnchor>
    <xdr:from>
      <xdr:col>3</xdr:col>
      <xdr:colOff>12700</xdr:colOff>
      <xdr:row>1912</xdr:row>
      <xdr:rowOff>12700</xdr:rowOff>
    </xdr:from>
    <xdr:to>
      <xdr:col>4</xdr:col>
      <xdr:colOff>0</xdr:colOff>
      <xdr:row>1912</xdr:row>
      <xdr:rowOff>539750</xdr:rowOff>
    </xdr:to>
    <xdr:pic>
      <xdr:nvPicPr>
        <xdr:cNvPr id="2518" name="Рисунок 2517" descr="\\serv-fs2\1c_photo\LinkPics\112\112613_0.jpg"/>
        <xdr:cNvPicPr>
          <a:picLocks/>
        </xdr:cNvPicPr>
      </xdr:nvPicPr>
      <xdr:blipFill>
        <a:blip xmlns:r="http://schemas.openxmlformats.org/officeDocument/2006/relationships" r:embed="rId2503">
          <a:extLst>
            <a:ext uri="{28A0092B-C50C-407E-A947-70E740481C1C}">
              <a14:useLocalDpi xmlns:a14="http://schemas.microsoft.com/office/drawing/2010/main" val="0"/>
            </a:ext>
          </a:extLst>
        </a:blip>
        <a:stretch>
          <a:fillRect/>
        </a:stretch>
      </xdr:blipFill>
      <xdr:spPr>
        <a:xfrm>
          <a:off x="4660900" y="1639303300"/>
          <a:ext cx="654050" cy="527050"/>
        </a:xfrm>
        <a:prstGeom prst="rect">
          <a:avLst/>
        </a:prstGeom>
      </xdr:spPr>
    </xdr:pic>
    <xdr:clientData/>
  </xdr:twoCellAnchor>
  <xdr:twoCellAnchor>
    <xdr:from>
      <xdr:col>3</xdr:col>
      <xdr:colOff>12700</xdr:colOff>
      <xdr:row>2003</xdr:row>
      <xdr:rowOff>12700</xdr:rowOff>
    </xdr:from>
    <xdr:to>
      <xdr:col>4</xdr:col>
      <xdr:colOff>0</xdr:colOff>
      <xdr:row>2003</xdr:row>
      <xdr:rowOff>606425</xdr:rowOff>
    </xdr:to>
    <xdr:pic>
      <xdr:nvPicPr>
        <xdr:cNvPr id="2519" name="Рисунок 2518" descr="\\serv-fs2\1c_photo\LinkPics\159\159088_0.jpg"/>
        <xdr:cNvPicPr>
          <a:picLocks/>
        </xdr:cNvPicPr>
      </xdr:nvPicPr>
      <xdr:blipFill>
        <a:blip xmlns:r="http://schemas.openxmlformats.org/officeDocument/2006/relationships" r:embed="rId2504">
          <a:extLst>
            <a:ext uri="{28A0092B-C50C-407E-A947-70E740481C1C}">
              <a14:useLocalDpi xmlns:a14="http://schemas.microsoft.com/office/drawing/2010/main" val="0"/>
            </a:ext>
          </a:extLst>
        </a:blip>
        <a:stretch>
          <a:fillRect/>
        </a:stretch>
      </xdr:blipFill>
      <xdr:spPr>
        <a:xfrm>
          <a:off x="4660900" y="1639893850"/>
          <a:ext cx="654050" cy="593725"/>
        </a:xfrm>
        <a:prstGeom prst="rect">
          <a:avLst/>
        </a:prstGeom>
      </xdr:spPr>
    </xdr:pic>
    <xdr:clientData/>
  </xdr:twoCellAnchor>
  <xdr:twoCellAnchor>
    <xdr:from>
      <xdr:col>3</xdr:col>
      <xdr:colOff>12700</xdr:colOff>
      <xdr:row>697</xdr:row>
      <xdr:rowOff>12700</xdr:rowOff>
    </xdr:from>
    <xdr:to>
      <xdr:col>4</xdr:col>
      <xdr:colOff>0</xdr:colOff>
      <xdr:row>697</xdr:row>
      <xdr:rowOff>606425</xdr:rowOff>
    </xdr:to>
    <xdr:pic>
      <xdr:nvPicPr>
        <xdr:cNvPr id="2520" name="Рисунок 2519" descr="\\serv-fs2\1c_photo\LinkPics\159\159211_0.jpg"/>
        <xdr:cNvPicPr>
          <a:picLocks/>
        </xdr:cNvPicPr>
      </xdr:nvPicPr>
      <xdr:blipFill>
        <a:blip xmlns:r="http://schemas.openxmlformats.org/officeDocument/2006/relationships" r:embed="rId2505">
          <a:extLst>
            <a:ext uri="{28A0092B-C50C-407E-A947-70E740481C1C}">
              <a14:useLocalDpi xmlns:a14="http://schemas.microsoft.com/office/drawing/2010/main" val="0"/>
            </a:ext>
          </a:extLst>
        </a:blip>
        <a:stretch>
          <a:fillRect/>
        </a:stretch>
      </xdr:blipFill>
      <xdr:spPr>
        <a:xfrm>
          <a:off x="4660900" y="1640551075"/>
          <a:ext cx="654050" cy="593725"/>
        </a:xfrm>
        <a:prstGeom prst="rect">
          <a:avLst/>
        </a:prstGeom>
      </xdr:spPr>
    </xdr:pic>
    <xdr:clientData/>
  </xdr:twoCellAnchor>
  <xdr:twoCellAnchor>
    <xdr:from>
      <xdr:col>3</xdr:col>
      <xdr:colOff>12700</xdr:colOff>
      <xdr:row>351</xdr:row>
      <xdr:rowOff>12700</xdr:rowOff>
    </xdr:from>
    <xdr:to>
      <xdr:col>4</xdr:col>
      <xdr:colOff>0</xdr:colOff>
      <xdr:row>351</xdr:row>
      <xdr:rowOff>606425</xdr:rowOff>
    </xdr:to>
    <xdr:pic>
      <xdr:nvPicPr>
        <xdr:cNvPr id="2521" name="Рисунок 2520" descr="\\serv-fs2\1c_photo\LinkPics\159\159251_0.jpg"/>
        <xdr:cNvPicPr>
          <a:picLocks/>
        </xdr:cNvPicPr>
      </xdr:nvPicPr>
      <xdr:blipFill>
        <a:blip xmlns:r="http://schemas.openxmlformats.org/officeDocument/2006/relationships" r:embed="rId2506">
          <a:extLst>
            <a:ext uri="{28A0092B-C50C-407E-A947-70E740481C1C}">
              <a14:useLocalDpi xmlns:a14="http://schemas.microsoft.com/office/drawing/2010/main" val="0"/>
            </a:ext>
          </a:extLst>
        </a:blip>
        <a:stretch>
          <a:fillRect/>
        </a:stretch>
      </xdr:blipFill>
      <xdr:spPr>
        <a:xfrm>
          <a:off x="4660900" y="1641208300"/>
          <a:ext cx="654050" cy="593725"/>
        </a:xfrm>
        <a:prstGeom prst="rect">
          <a:avLst/>
        </a:prstGeom>
      </xdr:spPr>
    </xdr:pic>
    <xdr:clientData/>
  </xdr:twoCellAnchor>
  <xdr:twoCellAnchor>
    <xdr:from>
      <xdr:col>3</xdr:col>
      <xdr:colOff>12700</xdr:colOff>
      <xdr:row>3422</xdr:row>
      <xdr:rowOff>12700</xdr:rowOff>
    </xdr:from>
    <xdr:to>
      <xdr:col>4</xdr:col>
      <xdr:colOff>0</xdr:colOff>
      <xdr:row>3422</xdr:row>
      <xdr:rowOff>606425</xdr:rowOff>
    </xdr:to>
    <xdr:pic>
      <xdr:nvPicPr>
        <xdr:cNvPr id="2522" name="Рисунок 2521" descr="\\serv-fs2\1c_photo\LinkPics\122\122715_0.jpg"/>
        <xdr:cNvPicPr>
          <a:picLocks/>
        </xdr:cNvPicPr>
      </xdr:nvPicPr>
      <xdr:blipFill>
        <a:blip xmlns:r="http://schemas.openxmlformats.org/officeDocument/2006/relationships" r:embed="rId2507">
          <a:extLst>
            <a:ext uri="{28A0092B-C50C-407E-A947-70E740481C1C}">
              <a14:useLocalDpi xmlns:a14="http://schemas.microsoft.com/office/drawing/2010/main" val="0"/>
            </a:ext>
          </a:extLst>
        </a:blip>
        <a:stretch>
          <a:fillRect/>
        </a:stretch>
      </xdr:blipFill>
      <xdr:spPr>
        <a:xfrm>
          <a:off x="4660900" y="1641865525"/>
          <a:ext cx="654050" cy="593725"/>
        </a:xfrm>
        <a:prstGeom prst="rect">
          <a:avLst/>
        </a:prstGeom>
      </xdr:spPr>
    </xdr:pic>
    <xdr:clientData/>
  </xdr:twoCellAnchor>
  <xdr:twoCellAnchor>
    <xdr:from>
      <xdr:col>3</xdr:col>
      <xdr:colOff>12700</xdr:colOff>
      <xdr:row>3423</xdr:row>
      <xdr:rowOff>12700</xdr:rowOff>
    </xdr:from>
    <xdr:to>
      <xdr:col>4</xdr:col>
      <xdr:colOff>0</xdr:colOff>
      <xdr:row>3423</xdr:row>
      <xdr:rowOff>606425</xdr:rowOff>
    </xdr:to>
    <xdr:pic>
      <xdr:nvPicPr>
        <xdr:cNvPr id="2523" name="Рисунок 2522" descr="\\serv-fs2\1c_photo\LinkPics\126\126435_0.jpg"/>
        <xdr:cNvPicPr>
          <a:picLocks/>
        </xdr:cNvPicPr>
      </xdr:nvPicPr>
      <xdr:blipFill>
        <a:blip xmlns:r="http://schemas.openxmlformats.org/officeDocument/2006/relationships" r:embed="rId2508">
          <a:extLst>
            <a:ext uri="{28A0092B-C50C-407E-A947-70E740481C1C}">
              <a14:useLocalDpi xmlns:a14="http://schemas.microsoft.com/office/drawing/2010/main" val="0"/>
            </a:ext>
          </a:extLst>
        </a:blip>
        <a:stretch>
          <a:fillRect/>
        </a:stretch>
      </xdr:blipFill>
      <xdr:spPr>
        <a:xfrm>
          <a:off x="4660900" y="1642522750"/>
          <a:ext cx="654050" cy="593725"/>
        </a:xfrm>
        <a:prstGeom prst="rect">
          <a:avLst/>
        </a:prstGeom>
      </xdr:spPr>
    </xdr:pic>
    <xdr:clientData/>
  </xdr:twoCellAnchor>
  <xdr:twoCellAnchor>
    <xdr:from>
      <xdr:col>3</xdr:col>
      <xdr:colOff>12700</xdr:colOff>
      <xdr:row>1598</xdr:row>
      <xdr:rowOff>12700</xdr:rowOff>
    </xdr:from>
    <xdr:to>
      <xdr:col>4</xdr:col>
      <xdr:colOff>0</xdr:colOff>
      <xdr:row>1598</xdr:row>
      <xdr:rowOff>606425</xdr:rowOff>
    </xdr:to>
    <xdr:pic>
      <xdr:nvPicPr>
        <xdr:cNvPr id="2524" name="Рисунок 2523" descr="\\serv-fs2\1c_photo\LinkPics\133\133174_0.jpg"/>
        <xdr:cNvPicPr>
          <a:picLocks/>
        </xdr:cNvPicPr>
      </xdr:nvPicPr>
      <xdr:blipFill>
        <a:blip xmlns:r="http://schemas.openxmlformats.org/officeDocument/2006/relationships" r:embed="rId2509">
          <a:extLst>
            <a:ext uri="{28A0092B-C50C-407E-A947-70E740481C1C}">
              <a14:useLocalDpi xmlns:a14="http://schemas.microsoft.com/office/drawing/2010/main" val="0"/>
            </a:ext>
          </a:extLst>
        </a:blip>
        <a:stretch>
          <a:fillRect/>
        </a:stretch>
      </xdr:blipFill>
      <xdr:spPr>
        <a:xfrm>
          <a:off x="4660900" y="1643179975"/>
          <a:ext cx="654050" cy="593725"/>
        </a:xfrm>
        <a:prstGeom prst="rect">
          <a:avLst/>
        </a:prstGeom>
      </xdr:spPr>
    </xdr:pic>
    <xdr:clientData/>
  </xdr:twoCellAnchor>
  <xdr:twoCellAnchor>
    <xdr:from>
      <xdr:col>3</xdr:col>
      <xdr:colOff>12700</xdr:colOff>
      <xdr:row>175</xdr:row>
      <xdr:rowOff>12700</xdr:rowOff>
    </xdr:from>
    <xdr:to>
      <xdr:col>4</xdr:col>
      <xdr:colOff>0</xdr:colOff>
      <xdr:row>175</xdr:row>
      <xdr:rowOff>606425</xdr:rowOff>
    </xdr:to>
    <xdr:pic>
      <xdr:nvPicPr>
        <xdr:cNvPr id="2525" name="Рисунок 2524" descr="\\serv-fs2\1c_photo\LinkPics\136\136842_0.jpg"/>
        <xdr:cNvPicPr>
          <a:picLocks/>
        </xdr:cNvPicPr>
      </xdr:nvPicPr>
      <xdr:blipFill>
        <a:blip xmlns:r="http://schemas.openxmlformats.org/officeDocument/2006/relationships" r:embed="rId2510">
          <a:extLst>
            <a:ext uri="{28A0092B-C50C-407E-A947-70E740481C1C}">
              <a14:useLocalDpi xmlns:a14="http://schemas.microsoft.com/office/drawing/2010/main" val="0"/>
            </a:ext>
          </a:extLst>
        </a:blip>
        <a:stretch>
          <a:fillRect/>
        </a:stretch>
      </xdr:blipFill>
      <xdr:spPr>
        <a:xfrm>
          <a:off x="4660900" y="1643837200"/>
          <a:ext cx="654050" cy="593725"/>
        </a:xfrm>
        <a:prstGeom prst="rect">
          <a:avLst/>
        </a:prstGeom>
      </xdr:spPr>
    </xdr:pic>
    <xdr:clientData/>
  </xdr:twoCellAnchor>
  <xdr:twoCellAnchor>
    <xdr:from>
      <xdr:col>3</xdr:col>
      <xdr:colOff>12700</xdr:colOff>
      <xdr:row>975</xdr:row>
      <xdr:rowOff>12700</xdr:rowOff>
    </xdr:from>
    <xdr:to>
      <xdr:col>4</xdr:col>
      <xdr:colOff>0</xdr:colOff>
      <xdr:row>975</xdr:row>
      <xdr:rowOff>606425</xdr:rowOff>
    </xdr:to>
    <xdr:pic>
      <xdr:nvPicPr>
        <xdr:cNvPr id="2526" name="Рисунок 2525" descr="\\serv-fs2\1c_photo\LinkPics\137\137315_0.jpg"/>
        <xdr:cNvPicPr>
          <a:picLocks/>
        </xdr:cNvPicPr>
      </xdr:nvPicPr>
      <xdr:blipFill>
        <a:blip xmlns:r="http://schemas.openxmlformats.org/officeDocument/2006/relationships" r:embed="rId2511">
          <a:extLst>
            <a:ext uri="{28A0092B-C50C-407E-A947-70E740481C1C}">
              <a14:useLocalDpi xmlns:a14="http://schemas.microsoft.com/office/drawing/2010/main" val="0"/>
            </a:ext>
          </a:extLst>
        </a:blip>
        <a:stretch>
          <a:fillRect/>
        </a:stretch>
      </xdr:blipFill>
      <xdr:spPr>
        <a:xfrm>
          <a:off x="4660900" y="1644494425"/>
          <a:ext cx="654050" cy="593725"/>
        </a:xfrm>
        <a:prstGeom prst="rect">
          <a:avLst/>
        </a:prstGeom>
      </xdr:spPr>
    </xdr:pic>
    <xdr:clientData/>
  </xdr:twoCellAnchor>
  <xdr:twoCellAnchor>
    <xdr:from>
      <xdr:col>3</xdr:col>
      <xdr:colOff>12700</xdr:colOff>
      <xdr:row>1124</xdr:row>
      <xdr:rowOff>12700</xdr:rowOff>
    </xdr:from>
    <xdr:to>
      <xdr:col>4</xdr:col>
      <xdr:colOff>0</xdr:colOff>
      <xdr:row>1124</xdr:row>
      <xdr:rowOff>606425</xdr:rowOff>
    </xdr:to>
    <xdr:pic>
      <xdr:nvPicPr>
        <xdr:cNvPr id="2527" name="Рисунок 2526" descr="\\serv-fs2\1c_photo\LinkPics\159\159285_0.jpg"/>
        <xdr:cNvPicPr>
          <a:picLocks/>
        </xdr:cNvPicPr>
      </xdr:nvPicPr>
      <xdr:blipFill>
        <a:blip xmlns:r="http://schemas.openxmlformats.org/officeDocument/2006/relationships" r:embed="rId2512">
          <a:extLst>
            <a:ext uri="{28A0092B-C50C-407E-A947-70E740481C1C}">
              <a14:useLocalDpi xmlns:a14="http://schemas.microsoft.com/office/drawing/2010/main" val="0"/>
            </a:ext>
          </a:extLst>
        </a:blip>
        <a:stretch>
          <a:fillRect/>
        </a:stretch>
      </xdr:blipFill>
      <xdr:spPr>
        <a:xfrm>
          <a:off x="4660900" y="1645151650"/>
          <a:ext cx="654050" cy="593725"/>
        </a:xfrm>
        <a:prstGeom prst="rect">
          <a:avLst/>
        </a:prstGeom>
      </xdr:spPr>
    </xdr:pic>
    <xdr:clientData/>
  </xdr:twoCellAnchor>
  <xdr:twoCellAnchor>
    <xdr:from>
      <xdr:col>3</xdr:col>
      <xdr:colOff>12700</xdr:colOff>
      <xdr:row>779</xdr:row>
      <xdr:rowOff>12700</xdr:rowOff>
    </xdr:from>
    <xdr:to>
      <xdr:col>4</xdr:col>
      <xdr:colOff>0</xdr:colOff>
      <xdr:row>779</xdr:row>
      <xdr:rowOff>606425</xdr:rowOff>
    </xdr:to>
    <xdr:pic>
      <xdr:nvPicPr>
        <xdr:cNvPr id="2528" name="Рисунок 2527" descr="\\serv-fs2\1c_photo\LinkPics\159\159218_0.jpg"/>
        <xdr:cNvPicPr>
          <a:picLocks/>
        </xdr:cNvPicPr>
      </xdr:nvPicPr>
      <xdr:blipFill>
        <a:blip xmlns:r="http://schemas.openxmlformats.org/officeDocument/2006/relationships" r:embed="rId2513">
          <a:extLst>
            <a:ext uri="{28A0092B-C50C-407E-A947-70E740481C1C}">
              <a14:useLocalDpi xmlns:a14="http://schemas.microsoft.com/office/drawing/2010/main" val="0"/>
            </a:ext>
          </a:extLst>
        </a:blip>
        <a:stretch>
          <a:fillRect/>
        </a:stretch>
      </xdr:blipFill>
      <xdr:spPr>
        <a:xfrm>
          <a:off x="4660900" y="1645808875"/>
          <a:ext cx="654050" cy="593725"/>
        </a:xfrm>
        <a:prstGeom prst="rect">
          <a:avLst/>
        </a:prstGeom>
      </xdr:spPr>
    </xdr:pic>
    <xdr:clientData/>
  </xdr:twoCellAnchor>
  <xdr:twoCellAnchor>
    <xdr:from>
      <xdr:col>3</xdr:col>
      <xdr:colOff>12700</xdr:colOff>
      <xdr:row>3093</xdr:row>
      <xdr:rowOff>12700</xdr:rowOff>
    </xdr:from>
    <xdr:to>
      <xdr:col>4</xdr:col>
      <xdr:colOff>0</xdr:colOff>
      <xdr:row>3093</xdr:row>
      <xdr:rowOff>606425</xdr:rowOff>
    </xdr:to>
    <xdr:pic>
      <xdr:nvPicPr>
        <xdr:cNvPr id="2529" name="Рисунок 2528" descr="\\serv-fs2\1c_photo\LinkPics\159\159258_0.jpg"/>
        <xdr:cNvPicPr>
          <a:picLocks/>
        </xdr:cNvPicPr>
      </xdr:nvPicPr>
      <xdr:blipFill>
        <a:blip xmlns:r="http://schemas.openxmlformats.org/officeDocument/2006/relationships" r:embed="rId2514">
          <a:extLst>
            <a:ext uri="{28A0092B-C50C-407E-A947-70E740481C1C}">
              <a14:useLocalDpi xmlns:a14="http://schemas.microsoft.com/office/drawing/2010/main" val="0"/>
            </a:ext>
          </a:extLst>
        </a:blip>
        <a:stretch>
          <a:fillRect/>
        </a:stretch>
      </xdr:blipFill>
      <xdr:spPr>
        <a:xfrm>
          <a:off x="4660900" y="1646466100"/>
          <a:ext cx="654050" cy="593725"/>
        </a:xfrm>
        <a:prstGeom prst="rect">
          <a:avLst/>
        </a:prstGeom>
      </xdr:spPr>
    </xdr:pic>
    <xdr:clientData/>
  </xdr:twoCellAnchor>
  <xdr:twoCellAnchor>
    <xdr:from>
      <xdr:col>3</xdr:col>
      <xdr:colOff>12700</xdr:colOff>
      <xdr:row>698</xdr:row>
      <xdr:rowOff>12700</xdr:rowOff>
    </xdr:from>
    <xdr:to>
      <xdr:col>4</xdr:col>
      <xdr:colOff>0</xdr:colOff>
      <xdr:row>698</xdr:row>
      <xdr:rowOff>606425</xdr:rowOff>
    </xdr:to>
    <xdr:pic>
      <xdr:nvPicPr>
        <xdr:cNvPr id="2530" name="Рисунок 2529" descr="\\serv-fs2\1c_photo\LinkPics\159\159215_0.jpg"/>
        <xdr:cNvPicPr>
          <a:picLocks/>
        </xdr:cNvPicPr>
      </xdr:nvPicPr>
      <xdr:blipFill>
        <a:blip xmlns:r="http://schemas.openxmlformats.org/officeDocument/2006/relationships" r:embed="rId2515">
          <a:extLst>
            <a:ext uri="{28A0092B-C50C-407E-A947-70E740481C1C}">
              <a14:useLocalDpi xmlns:a14="http://schemas.microsoft.com/office/drawing/2010/main" val="0"/>
            </a:ext>
          </a:extLst>
        </a:blip>
        <a:stretch>
          <a:fillRect/>
        </a:stretch>
      </xdr:blipFill>
      <xdr:spPr>
        <a:xfrm>
          <a:off x="4660900" y="1647123325"/>
          <a:ext cx="654050" cy="593725"/>
        </a:xfrm>
        <a:prstGeom prst="rect">
          <a:avLst/>
        </a:prstGeom>
      </xdr:spPr>
    </xdr:pic>
    <xdr:clientData/>
  </xdr:twoCellAnchor>
  <xdr:twoCellAnchor>
    <xdr:from>
      <xdr:col>3</xdr:col>
      <xdr:colOff>12700</xdr:colOff>
      <xdr:row>2509</xdr:row>
      <xdr:rowOff>12700</xdr:rowOff>
    </xdr:from>
    <xdr:to>
      <xdr:col>4</xdr:col>
      <xdr:colOff>0</xdr:colOff>
      <xdr:row>2509</xdr:row>
      <xdr:rowOff>606425</xdr:rowOff>
    </xdr:to>
    <xdr:pic>
      <xdr:nvPicPr>
        <xdr:cNvPr id="2531" name="Рисунок 2530" descr="\\serv-fs2\1c_photo\LinkPics\159\159266_0.jpg"/>
        <xdr:cNvPicPr>
          <a:picLocks/>
        </xdr:cNvPicPr>
      </xdr:nvPicPr>
      <xdr:blipFill>
        <a:blip xmlns:r="http://schemas.openxmlformats.org/officeDocument/2006/relationships" r:embed="rId2516">
          <a:extLst>
            <a:ext uri="{28A0092B-C50C-407E-A947-70E740481C1C}">
              <a14:useLocalDpi xmlns:a14="http://schemas.microsoft.com/office/drawing/2010/main" val="0"/>
            </a:ext>
          </a:extLst>
        </a:blip>
        <a:stretch>
          <a:fillRect/>
        </a:stretch>
      </xdr:blipFill>
      <xdr:spPr>
        <a:xfrm>
          <a:off x="4660900" y="1647780550"/>
          <a:ext cx="654050" cy="593725"/>
        </a:xfrm>
        <a:prstGeom prst="rect">
          <a:avLst/>
        </a:prstGeom>
      </xdr:spPr>
    </xdr:pic>
    <xdr:clientData/>
  </xdr:twoCellAnchor>
  <xdr:twoCellAnchor>
    <xdr:from>
      <xdr:col>3</xdr:col>
      <xdr:colOff>12700</xdr:colOff>
      <xdr:row>1613</xdr:row>
      <xdr:rowOff>12700</xdr:rowOff>
    </xdr:from>
    <xdr:to>
      <xdr:col>4</xdr:col>
      <xdr:colOff>0</xdr:colOff>
      <xdr:row>1613</xdr:row>
      <xdr:rowOff>606425</xdr:rowOff>
    </xdr:to>
    <xdr:pic>
      <xdr:nvPicPr>
        <xdr:cNvPr id="2532" name="Рисунок 2531" descr="\\serv-fs2\1c_photo\LinkPics\159\159235_0.jpg"/>
        <xdr:cNvPicPr>
          <a:picLocks/>
        </xdr:cNvPicPr>
      </xdr:nvPicPr>
      <xdr:blipFill>
        <a:blip xmlns:r="http://schemas.openxmlformats.org/officeDocument/2006/relationships" r:embed="rId2517">
          <a:extLst>
            <a:ext uri="{28A0092B-C50C-407E-A947-70E740481C1C}">
              <a14:useLocalDpi xmlns:a14="http://schemas.microsoft.com/office/drawing/2010/main" val="0"/>
            </a:ext>
          </a:extLst>
        </a:blip>
        <a:stretch>
          <a:fillRect/>
        </a:stretch>
      </xdr:blipFill>
      <xdr:spPr>
        <a:xfrm>
          <a:off x="4660900" y="1648437775"/>
          <a:ext cx="654050" cy="593725"/>
        </a:xfrm>
        <a:prstGeom prst="rect">
          <a:avLst/>
        </a:prstGeom>
      </xdr:spPr>
    </xdr:pic>
    <xdr:clientData/>
  </xdr:twoCellAnchor>
  <xdr:twoCellAnchor>
    <xdr:from>
      <xdr:col>3</xdr:col>
      <xdr:colOff>12700</xdr:colOff>
      <xdr:row>2130</xdr:row>
      <xdr:rowOff>12700</xdr:rowOff>
    </xdr:from>
    <xdr:to>
      <xdr:col>4</xdr:col>
      <xdr:colOff>0</xdr:colOff>
      <xdr:row>2130</xdr:row>
      <xdr:rowOff>606425</xdr:rowOff>
    </xdr:to>
    <xdr:pic>
      <xdr:nvPicPr>
        <xdr:cNvPr id="2533" name="Рисунок 2532" descr="\\serv-fs2\1c_photo\LinkPics\159\159297_0.jpg"/>
        <xdr:cNvPicPr>
          <a:picLocks/>
        </xdr:cNvPicPr>
      </xdr:nvPicPr>
      <xdr:blipFill>
        <a:blip xmlns:r="http://schemas.openxmlformats.org/officeDocument/2006/relationships" r:embed="rId2518">
          <a:extLst>
            <a:ext uri="{28A0092B-C50C-407E-A947-70E740481C1C}">
              <a14:useLocalDpi xmlns:a14="http://schemas.microsoft.com/office/drawing/2010/main" val="0"/>
            </a:ext>
          </a:extLst>
        </a:blip>
        <a:stretch>
          <a:fillRect/>
        </a:stretch>
      </xdr:blipFill>
      <xdr:spPr>
        <a:xfrm>
          <a:off x="4660900" y="1649095000"/>
          <a:ext cx="654050" cy="593725"/>
        </a:xfrm>
        <a:prstGeom prst="rect">
          <a:avLst/>
        </a:prstGeom>
      </xdr:spPr>
    </xdr:pic>
    <xdr:clientData/>
  </xdr:twoCellAnchor>
  <xdr:twoCellAnchor>
    <xdr:from>
      <xdr:col>3</xdr:col>
      <xdr:colOff>12700</xdr:colOff>
      <xdr:row>3716</xdr:row>
      <xdr:rowOff>12700</xdr:rowOff>
    </xdr:from>
    <xdr:to>
      <xdr:col>4</xdr:col>
      <xdr:colOff>0</xdr:colOff>
      <xdr:row>3716</xdr:row>
      <xdr:rowOff>539750</xdr:rowOff>
    </xdr:to>
    <xdr:pic>
      <xdr:nvPicPr>
        <xdr:cNvPr id="2534" name="Рисунок 2533" descr="\\serv-fs2\1c_photo\LinkPics\155\155708_0.jpg"/>
        <xdr:cNvPicPr>
          <a:picLocks/>
        </xdr:cNvPicPr>
      </xdr:nvPicPr>
      <xdr:blipFill>
        <a:blip xmlns:r="http://schemas.openxmlformats.org/officeDocument/2006/relationships" r:embed="rId2519">
          <a:extLst>
            <a:ext uri="{28A0092B-C50C-407E-A947-70E740481C1C}">
              <a14:useLocalDpi xmlns:a14="http://schemas.microsoft.com/office/drawing/2010/main" val="0"/>
            </a:ext>
          </a:extLst>
        </a:blip>
        <a:stretch>
          <a:fillRect/>
        </a:stretch>
      </xdr:blipFill>
      <xdr:spPr>
        <a:xfrm>
          <a:off x="4660900" y="1649752225"/>
          <a:ext cx="654050" cy="527050"/>
        </a:xfrm>
        <a:prstGeom prst="rect">
          <a:avLst/>
        </a:prstGeom>
      </xdr:spPr>
    </xdr:pic>
    <xdr:clientData/>
  </xdr:twoCellAnchor>
  <xdr:twoCellAnchor>
    <xdr:from>
      <xdr:col>3</xdr:col>
      <xdr:colOff>12700</xdr:colOff>
      <xdr:row>640</xdr:row>
      <xdr:rowOff>12700</xdr:rowOff>
    </xdr:from>
    <xdr:to>
      <xdr:col>4</xdr:col>
      <xdr:colOff>0</xdr:colOff>
      <xdr:row>640</xdr:row>
      <xdr:rowOff>539750</xdr:rowOff>
    </xdr:to>
    <xdr:pic>
      <xdr:nvPicPr>
        <xdr:cNvPr id="2535" name="Рисунок 2534" descr="\\serv-fs2\1c_photo\LinkPics\159\159596_0.jpg"/>
        <xdr:cNvPicPr>
          <a:picLocks/>
        </xdr:cNvPicPr>
      </xdr:nvPicPr>
      <xdr:blipFill>
        <a:blip xmlns:r="http://schemas.openxmlformats.org/officeDocument/2006/relationships" r:embed="rId2520">
          <a:extLst>
            <a:ext uri="{28A0092B-C50C-407E-A947-70E740481C1C}">
              <a14:useLocalDpi xmlns:a14="http://schemas.microsoft.com/office/drawing/2010/main" val="0"/>
            </a:ext>
          </a:extLst>
        </a:blip>
        <a:stretch>
          <a:fillRect/>
        </a:stretch>
      </xdr:blipFill>
      <xdr:spPr>
        <a:xfrm>
          <a:off x="4660900" y="1650342775"/>
          <a:ext cx="654050" cy="527050"/>
        </a:xfrm>
        <a:prstGeom prst="rect">
          <a:avLst/>
        </a:prstGeom>
      </xdr:spPr>
    </xdr:pic>
    <xdr:clientData/>
  </xdr:twoCellAnchor>
  <xdr:twoCellAnchor>
    <xdr:from>
      <xdr:col>3</xdr:col>
      <xdr:colOff>12700</xdr:colOff>
      <xdr:row>1614</xdr:row>
      <xdr:rowOff>12700</xdr:rowOff>
    </xdr:from>
    <xdr:to>
      <xdr:col>4</xdr:col>
      <xdr:colOff>0</xdr:colOff>
      <xdr:row>1614</xdr:row>
      <xdr:rowOff>606425</xdr:rowOff>
    </xdr:to>
    <xdr:pic>
      <xdr:nvPicPr>
        <xdr:cNvPr id="2536" name="Рисунок 2535" descr="\\serv-fs2\1c_photo\LinkPics\159\159274_0.jpg"/>
        <xdr:cNvPicPr>
          <a:picLocks/>
        </xdr:cNvPicPr>
      </xdr:nvPicPr>
      <xdr:blipFill>
        <a:blip xmlns:r="http://schemas.openxmlformats.org/officeDocument/2006/relationships" r:embed="rId2521">
          <a:extLst>
            <a:ext uri="{28A0092B-C50C-407E-A947-70E740481C1C}">
              <a14:useLocalDpi xmlns:a14="http://schemas.microsoft.com/office/drawing/2010/main" val="0"/>
            </a:ext>
          </a:extLst>
        </a:blip>
        <a:stretch>
          <a:fillRect/>
        </a:stretch>
      </xdr:blipFill>
      <xdr:spPr>
        <a:xfrm>
          <a:off x="4660900" y="1650933325"/>
          <a:ext cx="654050" cy="593725"/>
        </a:xfrm>
        <a:prstGeom prst="rect">
          <a:avLst/>
        </a:prstGeom>
      </xdr:spPr>
    </xdr:pic>
    <xdr:clientData/>
  </xdr:twoCellAnchor>
  <xdr:twoCellAnchor>
    <xdr:from>
      <xdr:col>3</xdr:col>
      <xdr:colOff>12700</xdr:colOff>
      <xdr:row>2220</xdr:row>
      <xdr:rowOff>12700</xdr:rowOff>
    </xdr:from>
    <xdr:to>
      <xdr:col>4</xdr:col>
      <xdr:colOff>0</xdr:colOff>
      <xdr:row>2220</xdr:row>
      <xdr:rowOff>606425</xdr:rowOff>
    </xdr:to>
    <xdr:pic>
      <xdr:nvPicPr>
        <xdr:cNvPr id="2537" name="Рисунок 2536" descr="\\serv-fs2\1c_photo\LinkPics\159\159295_0.jpg"/>
        <xdr:cNvPicPr>
          <a:picLocks/>
        </xdr:cNvPicPr>
      </xdr:nvPicPr>
      <xdr:blipFill>
        <a:blip xmlns:r="http://schemas.openxmlformats.org/officeDocument/2006/relationships" r:embed="rId2522">
          <a:extLst>
            <a:ext uri="{28A0092B-C50C-407E-A947-70E740481C1C}">
              <a14:useLocalDpi xmlns:a14="http://schemas.microsoft.com/office/drawing/2010/main" val="0"/>
            </a:ext>
          </a:extLst>
        </a:blip>
        <a:stretch>
          <a:fillRect/>
        </a:stretch>
      </xdr:blipFill>
      <xdr:spPr>
        <a:xfrm>
          <a:off x="4660900" y="1651590550"/>
          <a:ext cx="654050" cy="593725"/>
        </a:xfrm>
        <a:prstGeom prst="rect">
          <a:avLst/>
        </a:prstGeom>
      </xdr:spPr>
    </xdr:pic>
    <xdr:clientData/>
  </xdr:twoCellAnchor>
  <xdr:twoCellAnchor>
    <xdr:from>
      <xdr:col>3</xdr:col>
      <xdr:colOff>12700</xdr:colOff>
      <xdr:row>3340</xdr:row>
      <xdr:rowOff>12700</xdr:rowOff>
    </xdr:from>
    <xdr:to>
      <xdr:col>4</xdr:col>
      <xdr:colOff>0</xdr:colOff>
      <xdr:row>3340</xdr:row>
      <xdr:rowOff>606425</xdr:rowOff>
    </xdr:to>
    <xdr:pic>
      <xdr:nvPicPr>
        <xdr:cNvPr id="2538" name="Рисунок 2537" descr="\\serv-fs2\1c_photo\LinkPics\159\159291_0.jpg"/>
        <xdr:cNvPicPr>
          <a:picLocks/>
        </xdr:cNvPicPr>
      </xdr:nvPicPr>
      <xdr:blipFill>
        <a:blip xmlns:r="http://schemas.openxmlformats.org/officeDocument/2006/relationships" r:embed="rId2523">
          <a:extLst>
            <a:ext uri="{28A0092B-C50C-407E-A947-70E740481C1C}">
              <a14:useLocalDpi xmlns:a14="http://schemas.microsoft.com/office/drawing/2010/main" val="0"/>
            </a:ext>
          </a:extLst>
        </a:blip>
        <a:stretch>
          <a:fillRect/>
        </a:stretch>
      </xdr:blipFill>
      <xdr:spPr>
        <a:xfrm>
          <a:off x="4660900" y="1652247775"/>
          <a:ext cx="654050" cy="593725"/>
        </a:xfrm>
        <a:prstGeom prst="rect">
          <a:avLst/>
        </a:prstGeom>
      </xdr:spPr>
    </xdr:pic>
    <xdr:clientData/>
  </xdr:twoCellAnchor>
  <xdr:twoCellAnchor>
    <xdr:from>
      <xdr:col>3</xdr:col>
      <xdr:colOff>12700</xdr:colOff>
      <xdr:row>2510</xdr:row>
      <xdr:rowOff>12700</xdr:rowOff>
    </xdr:from>
    <xdr:to>
      <xdr:col>4</xdr:col>
      <xdr:colOff>0</xdr:colOff>
      <xdr:row>2510</xdr:row>
      <xdr:rowOff>606425</xdr:rowOff>
    </xdr:to>
    <xdr:pic>
      <xdr:nvPicPr>
        <xdr:cNvPr id="2539" name="Рисунок 2538" descr="\\serv-fs2\1c_photo\LinkPics\159\159263_0.jpg"/>
        <xdr:cNvPicPr>
          <a:picLocks/>
        </xdr:cNvPicPr>
      </xdr:nvPicPr>
      <xdr:blipFill>
        <a:blip xmlns:r="http://schemas.openxmlformats.org/officeDocument/2006/relationships" r:embed="rId2524">
          <a:extLst>
            <a:ext uri="{28A0092B-C50C-407E-A947-70E740481C1C}">
              <a14:useLocalDpi xmlns:a14="http://schemas.microsoft.com/office/drawing/2010/main" val="0"/>
            </a:ext>
          </a:extLst>
        </a:blip>
        <a:stretch>
          <a:fillRect/>
        </a:stretch>
      </xdr:blipFill>
      <xdr:spPr>
        <a:xfrm>
          <a:off x="4660900" y="1652905000"/>
          <a:ext cx="654050" cy="593725"/>
        </a:xfrm>
        <a:prstGeom prst="rect">
          <a:avLst/>
        </a:prstGeom>
      </xdr:spPr>
    </xdr:pic>
    <xdr:clientData/>
  </xdr:twoCellAnchor>
  <xdr:twoCellAnchor>
    <xdr:from>
      <xdr:col>3</xdr:col>
      <xdr:colOff>12700</xdr:colOff>
      <xdr:row>1548</xdr:row>
      <xdr:rowOff>12700</xdr:rowOff>
    </xdr:from>
    <xdr:to>
      <xdr:col>4</xdr:col>
      <xdr:colOff>0</xdr:colOff>
      <xdr:row>1548</xdr:row>
      <xdr:rowOff>606425</xdr:rowOff>
    </xdr:to>
    <xdr:pic>
      <xdr:nvPicPr>
        <xdr:cNvPr id="2540" name="Рисунок 2539" descr="\\serv-fs2\1c_photo\LinkPics\159\159241_0.jpg"/>
        <xdr:cNvPicPr>
          <a:picLocks/>
        </xdr:cNvPicPr>
      </xdr:nvPicPr>
      <xdr:blipFill>
        <a:blip xmlns:r="http://schemas.openxmlformats.org/officeDocument/2006/relationships" r:embed="rId2525">
          <a:extLst>
            <a:ext uri="{28A0092B-C50C-407E-A947-70E740481C1C}">
              <a14:useLocalDpi xmlns:a14="http://schemas.microsoft.com/office/drawing/2010/main" val="0"/>
            </a:ext>
          </a:extLst>
        </a:blip>
        <a:stretch>
          <a:fillRect/>
        </a:stretch>
      </xdr:blipFill>
      <xdr:spPr>
        <a:xfrm>
          <a:off x="4660900" y="1653562225"/>
          <a:ext cx="654050" cy="593725"/>
        </a:xfrm>
        <a:prstGeom prst="rect">
          <a:avLst/>
        </a:prstGeom>
      </xdr:spPr>
    </xdr:pic>
    <xdr:clientData/>
  </xdr:twoCellAnchor>
  <xdr:twoCellAnchor>
    <xdr:from>
      <xdr:col>3</xdr:col>
      <xdr:colOff>12700</xdr:colOff>
      <xdr:row>2168</xdr:row>
      <xdr:rowOff>12700</xdr:rowOff>
    </xdr:from>
    <xdr:to>
      <xdr:col>4</xdr:col>
      <xdr:colOff>0</xdr:colOff>
      <xdr:row>2168</xdr:row>
      <xdr:rowOff>606425</xdr:rowOff>
    </xdr:to>
    <xdr:pic>
      <xdr:nvPicPr>
        <xdr:cNvPr id="2541" name="Рисунок 2540" descr="\\serv-fs2\1c_photo\LinkPics\159\159349_0.jpg"/>
        <xdr:cNvPicPr>
          <a:picLocks/>
        </xdr:cNvPicPr>
      </xdr:nvPicPr>
      <xdr:blipFill>
        <a:blip xmlns:r="http://schemas.openxmlformats.org/officeDocument/2006/relationships" r:embed="rId2526">
          <a:extLst>
            <a:ext uri="{28A0092B-C50C-407E-A947-70E740481C1C}">
              <a14:useLocalDpi xmlns:a14="http://schemas.microsoft.com/office/drawing/2010/main" val="0"/>
            </a:ext>
          </a:extLst>
        </a:blip>
        <a:stretch>
          <a:fillRect/>
        </a:stretch>
      </xdr:blipFill>
      <xdr:spPr>
        <a:xfrm>
          <a:off x="4660900" y="1654219450"/>
          <a:ext cx="654050" cy="593725"/>
        </a:xfrm>
        <a:prstGeom prst="rect">
          <a:avLst/>
        </a:prstGeom>
      </xdr:spPr>
    </xdr:pic>
    <xdr:clientData/>
  </xdr:twoCellAnchor>
  <xdr:twoCellAnchor>
    <xdr:from>
      <xdr:col>3</xdr:col>
      <xdr:colOff>12700</xdr:colOff>
      <xdr:row>3341</xdr:row>
      <xdr:rowOff>12700</xdr:rowOff>
    </xdr:from>
    <xdr:to>
      <xdr:col>4</xdr:col>
      <xdr:colOff>0</xdr:colOff>
      <xdr:row>3341</xdr:row>
      <xdr:rowOff>606425</xdr:rowOff>
    </xdr:to>
    <xdr:pic>
      <xdr:nvPicPr>
        <xdr:cNvPr id="2542" name="Рисунок 2541" descr="\\serv-fs2\1c_photo\LinkPics\159\159289_0.jpg"/>
        <xdr:cNvPicPr>
          <a:picLocks/>
        </xdr:cNvPicPr>
      </xdr:nvPicPr>
      <xdr:blipFill>
        <a:blip xmlns:r="http://schemas.openxmlformats.org/officeDocument/2006/relationships" r:embed="rId2527">
          <a:extLst>
            <a:ext uri="{28A0092B-C50C-407E-A947-70E740481C1C}">
              <a14:useLocalDpi xmlns:a14="http://schemas.microsoft.com/office/drawing/2010/main" val="0"/>
            </a:ext>
          </a:extLst>
        </a:blip>
        <a:stretch>
          <a:fillRect/>
        </a:stretch>
      </xdr:blipFill>
      <xdr:spPr>
        <a:xfrm>
          <a:off x="4660900" y="1654876675"/>
          <a:ext cx="654050" cy="593725"/>
        </a:xfrm>
        <a:prstGeom prst="rect">
          <a:avLst/>
        </a:prstGeom>
      </xdr:spPr>
    </xdr:pic>
    <xdr:clientData/>
  </xdr:twoCellAnchor>
  <xdr:twoCellAnchor>
    <xdr:from>
      <xdr:col>3</xdr:col>
      <xdr:colOff>12700</xdr:colOff>
      <xdr:row>1830</xdr:row>
      <xdr:rowOff>12700</xdr:rowOff>
    </xdr:from>
    <xdr:to>
      <xdr:col>4</xdr:col>
      <xdr:colOff>0</xdr:colOff>
      <xdr:row>1830</xdr:row>
      <xdr:rowOff>606425</xdr:rowOff>
    </xdr:to>
    <xdr:pic>
      <xdr:nvPicPr>
        <xdr:cNvPr id="2543" name="Рисунок 2542" descr="\\serv-fs2\1c_photo\LinkPics\090\090758_0.jpg"/>
        <xdr:cNvPicPr>
          <a:picLocks/>
        </xdr:cNvPicPr>
      </xdr:nvPicPr>
      <xdr:blipFill>
        <a:blip xmlns:r="http://schemas.openxmlformats.org/officeDocument/2006/relationships" r:embed="rId2528">
          <a:extLst>
            <a:ext uri="{28A0092B-C50C-407E-A947-70E740481C1C}">
              <a14:useLocalDpi xmlns:a14="http://schemas.microsoft.com/office/drawing/2010/main" val="0"/>
            </a:ext>
          </a:extLst>
        </a:blip>
        <a:stretch>
          <a:fillRect/>
        </a:stretch>
      </xdr:blipFill>
      <xdr:spPr>
        <a:xfrm>
          <a:off x="4660900" y="1655533900"/>
          <a:ext cx="654050" cy="593725"/>
        </a:xfrm>
        <a:prstGeom prst="rect">
          <a:avLst/>
        </a:prstGeom>
      </xdr:spPr>
    </xdr:pic>
    <xdr:clientData/>
  </xdr:twoCellAnchor>
  <xdr:twoCellAnchor>
    <xdr:from>
      <xdr:col>3</xdr:col>
      <xdr:colOff>12700</xdr:colOff>
      <xdr:row>365</xdr:row>
      <xdr:rowOff>12700</xdr:rowOff>
    </xdr:from>
    <xdr:to>
      <xdr:col>4</xdr:col>
      <xdr:colOff>0</xdr:colOff>
      <xdr:row>365</xdr:row>
      <xdr:rowOff>606425</xdr:rowOff>
    </xdr:to>
    <xdr:pic>
      <xdr:nvPicPr>
        <xdr:cNvPr id="2544" name="Рисунок 2543" descr="\\serv-fs2\1c_photo\LinkPics\159\159270_0.jpg"/>
        <xdr:cNvPicPr>
          <a:picLocks/>
        </xdr:cNvPicPr>
      </xdr:nvPicPr>
      <xdr:blipFill>
        <a:blip xmlns:r="http://schemas.openxmlformats.org/officeDocument/2006/relationships" r:embed="rId2529">
          <a:extLst>
            <a:ext uri="{28A0092B-C50C-407E-A947-70E740481C1C}">
              <a14:useLocalDpi xmlns:a14="http://schemas.microsoft.com/office/drawing/2010/main" val="0"/>
            </a:ext>
          </a:extLst>
        </a:blip>
        <a:stretch>
          <a:fillRect/>
        </a:stretch>
      </xdr:blipFill>
      <xdr:spPr>
        <a:xfrm>
          <a:off x="4660900" y="1656191125"/>
          <a:ext cx="654050" cy="593725"/>
        </a:xfrm>
        <a:prstGeom prst="rect">
          <a:avLst/>
        </a:prstGeom>
      </xdr:spPr>
    </xdr:pic>
    <xdr:clientData/>
  </xdr:twoCellAnchor>
  <xdr:twoCellAnchor>
    <xdr:from>
      <xdr:col>3</xdr:col>
      <xdr:colOff>12700</xdr:colOff>
      <xdr:row>366</xdr:row>
      <xdr:rowOff>12700</xdr:rowOff>
    </xdr:from>
    <xdr:to>
      <xdr:col>4</xdr:col>
      <xdr:colOff>0</xdr:colOff>
      <xdr:row>366</xdr:row>
      <xdr:rowOff>606425</xdr:rowOff>
    </xdr:to>
    <xdr:pic>
      <xdr:nvPicPr>
        <xdr:cNvPr id="2545" name="Рисунок 2544" descr="\\serv-fs2\1c_photo\LinkPics\159\159272_0.jpg"/>
        <xdr:cNvPicPr>
          <a:picLocks/>
        </xdr:cNvPicPr>
      </xdr:nvPicPr>
      <xdr:blipFill>
        <a:blip xmlns:r="http://schemas.openxmlformats.org/officeDocument/2006/relationships" r:embed="rId2530">
          <a:extLst>
            <a:ext uri="{28A0092B-C50C-407E-A947-70E740481C1C}">
              <a14:useLocalDpi xmlns:a14="http://schemas.microsoft.com/office/drawing/2010/main" val="0"/>
            </a:ext>
          </a:extLst>
        </a:blip>
        <a:stretch>
          <a:fillRect/>
        </a:stretch>
      </xdr:blipFill>
      <xdr:spPr>
        <a:xfrm>
          <a:off x="4660900" y="1656848350"/>
          <a:ext cx="654050" cy="593725"/>
        </a:xfrm>
        <a:prstGeom prst="rect">
          <a:avLst/>
        </a:prstGeom>
      </xdr:spPr>
    </xdr:pic>
    <xdr:clientData/>
  </xdr:twoCellAnchor>
  <xdr:twoCellAnchor>
    <xdr:from>
      <xdr:col>3</xdr:col>
      <xdr:colOff>12700</xdr:colOff>
      <xdr:row>1125</xdr:row>
      <xdr:rowOff>12700</xdr:rowOff>
    </xdr:from>
    <xdr:to>
      <xdr:col>4</xdr:col>
      <xdr:colOff>0</xdr:colOff>
      <xdr:row>1125</xdr:row>
      <xdr:rowOff>606425</xdr:rowOff>
    </xdr:to>
    <xdr:pic>
      <xdr:nvPicPr>
        <xdr:cNvPr id="2546" name="Рисунок 2545" descr="\\serv-fs2\1c_photo\LinkPics\159\159024_0.jpg"/>
        <xdr:cNvPicPr>
          <a:picLocks/>
        </xdr:cNvPicPr>
      </xdr:nvPicPr>
      <xdr:blipFill>
        <a:blip xmlns:r="http://schemas.openxmlformats.org/officeDocument/2006/relationships" r:embed="rId2531">
          <a:extLst>
            <a:ext uri="{28A0092B-C50C-407E-A947-70E740481C1C}">
              <a14:useLocalDpi xmlns:a14="http://schemas.microsoft.com/office/drawing/2010/main" val="0"/>
            </a:ext>
          </a:extLst>
        </a:blip>
        <a:stretch>
          <a:fillRect/>
        </a:stretch>
      </xdr:blipFill>
      <xdr:spPr>
        <a:xfrm>
          <a:off x="4660900" y="1657505575"/>
          <a:ext cx="654050" cy="593725"/>
        </a:xfrm>
        <a:prstGeom prst="rect">
          <a:avLst/>
        </a:prstGeom>
      </xdr:spPr>
    </xdr:pic>
    <xdr:clientData/>
  </xdr:twoCellAnchor>
  <xdr:twoCellAnchor>
    <xdr:from>
      <xdr:col>3</xdr:col>
      <xdr:colOff>12700</xdr:colOff>
      <xdr:row>2280</xdr:row>
      <xdr:rowOff>12700</xdr:rowOff>
    </xdr:from>
    <xdr:to>
      <xdr:col>4</xdr:col>
      <xdr:colOff>0</xdr:colOff>
      <xdr:row>2280</xdr:row>
      <xdr:rowOff>606425</xdr:rowOff>
    </xdr:to>
    <xdr:pic>
      <xdr:nvPicPr>
        <xdr:cNvPr id="2547" name="Рисунок 2546" descr="\\serv-fs2\1c_photo\LinkPics\159\159298_0.jpg"/>
        <xdr:cNvPicPr>
          <a:picLocks/>
        </xdr:cNvPicPr>
      </xdr:nvPicPr>
      <xdr:blipFill>
        <a:blip xmlns:r="http://schemas.openxmlformats.org/officeDocument/2006/relationships" r:embed="rId2532">
          <a:extLst>
            <a:ext uri="{28A0092B-C50C-407E-A947-70E740481C1C}">
              <a14:useLocalDpi xmlns:a14="http://schemas.microsoft.com/office/drawing/2010/main" val="0"/>
            </a:ext>
          </a:extLst>
        </a:blip>
        <a:stretch>
          <a:fillRect/>
        </a:stretch>
      </xdr:blipFill>
      <xdr:spPr>
        <a:xfrm>
          <a:off x="4660900" y="1658162800"/>
          <a:ext cx="654050" cy="593725"/>
        </a:xfrm>
        <a:prstGeom prst="rect">
          <a:avLst/>
        </a:prstGeom>
      </xdr:spPr>
    </xdr:pic>
    <xdr:clientData/>
  </xdr:twoCellAnchor>
  <xdr:twoCellAnchor>
    <xdr:from>
      <xdr:col>3</xdr:col>
      <xdr:colOff>12700</xdr:colOff>
      <xdr:row>3342</xdr:row>
      <xdr:rowOff>12700</xdr:rowOff>
    </xdr:from>
    <xdr:to>
      <xdr:col>4</xdr:col>
      <xdr:colOff>0</xdr:colOff>
      <xdr:row>3342</xdr:row>
      <xdr:rowOff>606425</xdr:rowOff>
    </xdr:to>
    <xdr:pic>
      <xdr:nvPicPr>
        <xdr:cNvPr id="2548" name="Рисунок 2547" descr="\\serv-fs2\1c_photo\LinkPics\159\159303_0.jpg"/>
        <xdr:cNvPicPr>
          <a:picLocks/>
        </xdr:cNvPicPr>
      </xdr:nvPicPr>
      <xdr:blipFill>
        <a:blip xmlns:r="http://schemas.openxmlformats.org/officeDocument/2006/relationships" r:embed="rId2533">
          <a:extLst>
            <a:ext uri="{28A0092B-C50C-407E-A947-70E740481C1C}">
              <a14:useLocalDpi xmlns:a14="http://schemas.microsoft.com/office/drawing/2010/main" val="0"/>
            </a:ext>
          </a:extLst>
        </a:blip>
        <a:stretch>
          <a:fillRect/>
        </a:stretch>
      </xdr:blipFill>
      <xdr:spPr>
        <a:xfrm>
          <a:off x="4660900" y="1658820025"/>
          <a:ext cx="654050" cy="593725"/>
        </a:xfrm>
        <a:prstGeom prst="rect">
          <a:avLst/>
        </a:prstGeom>
      </xdr:spPr>
    </xdr:pic>
    <xdr:clientData/>
  </xdr:twoCellAnchor>
  <xdr:twoCellAnchor>
    <xdr:from>
      <xdr:col>3</xdr:col>
      <xdr:colOff>12700</xdr:colOff>
      <xdr:row>3343</xdr:row>
      <xdr:rowOff>12700</xdr:rowOff>
    </xdr:from>
    <xdr:to>
      <xdr:col>4</xdr:col>
      <xdr:colOff>0</xdr:colOff>
      <xdr:row>3343</xdr:row>
      <xdr:rowOff>606425</xdr:rowOff>
    </xdr:to>
    <xdr:pic>
      <xdr:nvPicPr>
        <xdr:cNvPr id="2549" name="Рисунок 2548" descr="\\serv-fs2\1c_photo\LinkPics\159\159287_0.jpg"/>
        <xdr:cNvPicPr>
          <a:picLocks/>
        </xdr:cNvPicPr>
      </xdr:nvPicPr>
      <xdr:blipFill>
        <a:blip xmlns:r="http://schemas.openxmlformats.org/officeDocument/2006/relationships" r:embed="rId2534">
          <a:extLst>
            <a:ext uri="{28A0092B-C50C-407E-A947-70E740481C1C}">
              <a14:useLocalDpi xmlns:a14="http://schemas.microsoft.com/office/drawing/2010/main" val="0"/>
            </a:ext>
          </a:extLst>
        </a:blip>
        <a:stretch>
          <a:fillRect/>
        </a:stretch>
      </xdr:blipFill>
      <xdr:spPr>
        <a:xfrm>
          <a:off x="4660900" y="1659477250"/>
          <a:ext cx="654050" cy="593725"/>
        </a:xfrm>
        <a:prstGeom prst="rect">
          <a:avLst/>
        </a:prstGeom>
      </xdr:spPr>
    </xdr:pic>
    <xdr:clientData/>
  </xdr:twoCellAnchor>
  <xdr:twoCellAnchor>
    <xdr:from>
      <xdr:col>3</xdr:col>
      <xdr:colOff>12700</xdr:colOff>
      <xdr:row>406</xdr:row>
      <xdr:rowOff>12700</xdr:rowOff>
    </xdr:from>
    <xdr:to>
      <xdr:col>4</xdr:col>
      <xdr:colOff>0</xdr:colOff>
      <xdr:row>406</xdr:row>
      <xdr:rowOff>606425</xdr:rowOff>
    </xdr:to>
    <xdr:pic>
      <xdr:nvPicPr>
        <xdr:cNvPr id="2550" name="Рисунок 2549" descr="\\serv-fs2\1c_photo\LinkPics\159\159311_0.jpg"/>
        <xdr:cNvPicPr>
          <a:picLocks/>
        </xdr:cNvPicPr>
      </xdr:nvPicPr>
      <xdr:blipFill>
        <a:blip xmlns:r="http://schemas.openxmlformats.org/officeDocument/2006/relationships" r:embed="rId2535">
          <a:extLst>
            <a:ext uri="{28A0092B-C50C-407E-A947-70E740481C1C}">
              <a14:useLocalDpi xmlns:a14="http://schemas.microsoft.com/office/drawing/2010/main" val="0"/>
            </a:ext>
          </a:extLst>
        </a:blip>
        <a:stretch>
          <a:fillRect/>
        </a:stretch>
      </xdr:blipFill>
      <xdr:spPr>
        <a:xfrm>
          <a:off x="4660900" y="1660134475"/>
          <a:ext cx="654050" cy="593725"/>
        </a:xfrm>
        <a:prstGeom prst="rect">
          <a:avLst/>
        </a:prstGeom>
      </xdr:spPr>
    </xdr:pic>
    <xdr:clientData/>
  </xdr:twoCellAnchor>
  <xdr:twoCellAnchor>
    <xdr:from>
      <xdr:col>3</xdr:col>
      <xdr:colOff>12700</xdr:colOff>
      <xdr:row>229</xdr:row>
      <xdr:rowOff>12700</xdr:rowOff>
    </xdr:from>
    <xdr:to>
      <xdr:col>4</xdr:col>
      <xdr:colOff>0</xdr:colOff>
      <xdr:row>229</xdr:row>
      <xdr:rowOff>606425</xdr:rowOff>
    </xdr:to>
    <xdr:pic>
      <xdr:nvPicPr>
        <xdr:cNvPr id="2551" name="Рисунок 2550" descr="\\serv-fs2\1c_photo\LinkPics\159\159406_0.jpg"/>
        <xdr:cNvPicPr>
          <a:picLocks/>
        </xdr:cNvPicPr>
      </xdr:nvPicPr>
      <xdr:blipFill>
        <a:blip xmlns:r="http://schemas.openxmlformats.org/officeDocument/2006/relationships" r:embed="rId2536">
          <a:extLst>
            <a:ext uri="{28A0092B-C50C-407E-A947-70E740481C1C}">
              <a14:useLocalDpi xmlns:a14="http://schemas.microsoft.com/office/drawing/2010/main" val="0"/>
            </a:ext>
          </a:extLst>
        </a:blip>
        <a:stretch>
          <a:fillRect/>
        </a:stretch>
      </xdr:blipFill>
      <xdr:spPr>
        <a:xfrm>
          <a:off x="4660900" y="1660791700"/>
          <a:ext cx="654050" cy="593725"/>
        </a:xfrm>
        <a:prstGeom prst="rect">
          <a:avLst/>
        </a:prstGeom>
      </xdr:spPr>
    </xdr:pic>
    <xdr:clientData/>
  </xdr:twoCellAnchor>
  <xdr:twoCellAnchor>
    <xdr:from>
      <xdr:col>3</xdr:col>
      <xdr:colOff>12700</xdr:colOff>
      <xdr:row>43</xdr:row>
      <xdr:rowOff>12700</xdr:rowOff>
    </xdr:from>
    <xdr:to>
      <xdr:col>4</xdr:col>
      <xdr:colOff>0</xdr:colOff>
      <xdr:row>43</xdr:row>
      <xdr:rowOff>539750</xdr:rowOff>
    </xdr:to>
    <xdr:pic>
      <xdr:nvPicPr>
        <xdr:cNvPr id="2552" name="Рисунок 2551" descr="\\serv-fs2\1c_photo\LinkPics\063\063665_0.jpg"/>
        <xdr:cNvPicPr>
          <a:picLocks/>
        </xdr:cNvPicPr>
      </xdr:nvPicPr>
      <xdr:blipFill>
        <a:blip xmlns:r="http://schemas.openxmlformats.org/officeDocument/2006/relationships" r:embed="rId2537">
          <a:extLst>
            <a:ext uri="{28A0092B-C50C-407E-A947-70E740481C1C}">
              <a14:useLocalDpi xmlns:a14="http://schemas.microsoft.com/office/drawing/2010/main" val="0"/>
            </a:ext>
          </a:extLst>
        </a:blip>
        <a:stretch>
          <a:fillRect/>
        </a:stretch>
      </xdr:blipFill>
      <xdr:spPr>
        <a:xfrm>
          <a:off x="4660900" y="1661448925"/>
          <a:ext cx="654050" cy="527050"/>
        </a:xfrm>
        <a:prstGeom prst="rect">
          <a:avLst/>
        </a:prstGeom>
      </xdr:spPr>
    </xdr:pic>
    <xdr:clientData/>
  </xdr:twoCellAnchor>
  <xdr:twoCellAnchor>
    <xdr:from>
      <xdr:col>3</xdr:col>
      <xdr:colOff>12700</xdr:colOff>
      <xdr:row>3725</xdr:row>
      <xdr:rowOff>12700</xdr:rowOff>
    </xdr:from>
    <xdr:to>
      <xdr:col>4</xdr:col>
      <xdr:colOff>0</xdr:colOff>
      <xdr:row>3725</xdr:row>
      <xdr:rowOff>539750</xdr:rowOff>
    </xdr:to>
    <xdr:pic>
      <xdr:nvPicPr>
        <xdr:cNvPr id="2553" name="Рисунок 2552" descr="\\serv-fs2\1c_photo\LinkPics\159\159380_0.jpg"/>
        <xdr:cNvPicPr>
          <a:picLocks/>
        </xdr:cNvPicPr>
      </xdr:nvPicPr>
      <xdr:blipFill>
        <a:blip xmlns:r="http://schemas.openxmlformats.org/officeDocument/2006/relationships" r:embed="rId2538">
          <a:extLst>
            <a:ext uri="{28A0092B-C50C-407E-A947-70E740481C1C}">
              <a14:useLocalDpi xmlns:a14="http://schemas.microsoft.com/office/drawing/2010/main" val="0"/>
            </a:ext>
          </a:extLst>
        </a:blip>
        <a:stretch>
          <a:fillRect/>
        </a:stretch>
      </xdr:blipFill>
      <xdr:spPr>
        <a:xfrm>
          <a:off x="4660900" y="1662039475"/>
          <a:ext cx="654050" cy="527050"/>
        </a:xfrm>
        <a:prstGeom prst="rect">
          <a:avLst/>
        </a:prstGeom>
      </xdr:spPr>
    </xdr:pic>
    <xdr:clientData/>
  </xdr:twoCellAnchor>
  <xdr:twoCellAnchor>
    <xdr:from>
      <xdr:col>3</xdr:col>
      <xdr:colOff>12700</xdr:colOff>
      <xdr:row>2131</xdr:row>
      <xdr:rowOff>12700</xdr:rowOff>
    </xdr:from>
    <xdr:to>
      <xdr:col>4</xdr:col>
      <xdr:colOff>0</xdr:colOff>
      <xdr:row>2131</xdr:row>
      <xdr:rowOff>606425</xdr:rowOff>
    </xdr:to>
    <xdr:pic>
      <xdr:nvPicPr>
        <xdr:cNvPr id="2554" name="Рисунок 2553" descr="\\serv-fs2\1c_photo\LinkPics\159\159296_0.jpg"/>
        <xdr:cNvPicPr>
          <a:picLocks/>
        </xdr:cNvPicPr>
      </xdr:nvPicPr>
      <xdr:blipFill>
        <a:blip xmlns:r="http://schemas.openxmlformats.org/officeDocument/2006/relationships" r:embed="rId2539">
          <a:extLst>
            <a:ext uri="{28A0092B-C50C-407E-A947-70E740481C1C}">
              <a14:useLocalDpi xmlns:a14="http://schemas.microsoft.com/office/drawing/2010/main" val="0"/>
            </a:ext>
          </a:extLst>
        </a:blip>
        <a:stretch>
          <a:fillRect/>
        </a:stretch>
      </xdr:blipFill>
      <xdr:spPr>
        <a:xfrm>
          <a:off x="4660900" y="1662630025"/>
          <a:ext cx="654050" cy="593725"/>
        </a:xfrm>
        <a:prstGeom prst="rect">
          <a:avLst/>
        </a:prstGeom>
      </xdr:spPr>
    </xdr:pic>
    <xdr:clientData/>
  </xdr:twoCellAnchor>
  <xdr:twoCellAnchor>
    <xdr:from>
      <xdr:col>3</xdr:col>
      <xdr:colOff>12700</xdr:colOff>
      <xdr:row>1660</xdr:row>
      <xdr:rowOff>12700</xdr:rowOff>
    </xdr:from>
    <xdr:to>
      <xdr:col>4</xdr:col>
      <xdr:colOff>0</xdr:colOff>
      <xdr:row>1660</xdr:row>
      <xdr:rowOff>606425</xdr:rowOff>
    </xdr:to>
    <xdr:pic>
      <xdr:nvPicPr>
        <xdr:cNvPr id="2555" name="Рисунок 2554" descr="\\serv-fs2\1c_photo\LinkPics\159\159245_0.jpg"/>
        <xdr:cNvPicPr>
          <a:picLocks/>
        </xdr:cNvPicPr>
      </xdr:nvPicPr>
      <xdr:blipFill>
        <a:blip xmlns:r="http://schemas.openxmlformats.org/officeDocument/2006/relationships" r:embed="rId2540">
          <a:extLst>
            <a:ext uri="{28A0092B-C50C-407E-A947-70E740481C1C}">
              <a14:useLocalDpi xmlns:a14="http://schemas.microsoft.com/office/drawing/2010/main" val="0"/>
            </a:ext>
          </a:extLst>
        </a:blip>
        <a:stretch>
          <a:fillRect/>
        </a:stretch>
      </xdr:blipFill>
      <xdr:spPr>
        <a:xfrm>
          <a:off x="4660900" y="1663287250"/>
          <a:ext cx="654050" cy="593725"/>
        </a:xfrm>
        <a:prstGeom prst="rect">
          <a:avLst/>
        </a:prstGeom>
      </xdr:spPr>
    </xdr:pic>
    <xdr:clientData/>
  </xdr:twoCellAnchor>
  <xdr:twoCellAnchor>
    <xdr:from>
      <xdr:col>3</xdr:col>
      <xdr:colOff>12700</xdr:colOff>
      <xdr:row>1615</xdr:row>
      <xdr:rowOff>12700</xdr:rowOff>
    </xdr:from>
    <xdr:to>
      <xdr:col>4</xdr:col>
      <xdr:colOff>0</xdr:colOff>
      <xdr:row>1615</xdr:row>
      <xdr:rowOff>606425</xdr:rowOff>
    </xdr:to>
    <xdr:pic>
      <xdr:nvPicPr>
        <xdr:cNvPr id="2556" name="Рисунок 2555" descr="\\serv-fs2\1c_photo\LinkPics\159\159276_0.jpg"/>
        <xdr:cNvPicPr>
          <a:picLocks/>
        </xdr:cNvPicPr>
      </xdr:nvPicPr>
      <xdr:blipFill>
        <a:blip xmlns:r="http://schemas.openxmlformats.org/officeDocument/2006/relationships" r:embed="rId2541">
          <a:extLst>
            <a:ext uri="{28A0092B-C50C-407E-A947-70E740481C1C}">
              <a14:useLocalDpi xmlns:a14="http://schemas.microsoft.com/office/drawing/2010/main" val="0"/>
            </a:ext>
          </a:extLst>
        </a:blip>
        <a:stretch>
          <a:fillRect/>
        </a:stretch>
      </xdr:blipFill>
      <xdr:spPr>
        <a:xfrm>
          <a:off x="4660900" y="1663944475"/>
          <a:ext cx="654050" cy="593725"/>
        </a:xfrm>
        <a:prstGeom prst="rect">
          <a:avLst/>
        </a:prstGeom>
      </xdr:spPr>
    </xdr:pic>
    <xdr:clientData/>
  </xdr:twoCellAnchor>
  <xdr:twoCellAnchor>
    <xdr:from>
      <xdr:col>3</xdr:col>
      <xdr:colOff>12700</xdr:colOff>
      <xdr:row>407</xdr:row>
      <xdr:rowOff>12700</xdr:rowOff>
    </xdr:from>
    <xdr:to>
      <xdr:col>4</xdr:col>
      <xdr:colOff>0</xdr:colOff>
      <xdr:row>407</xdr:row>
      <xdr:rowOff>606425</xdr:rowOff>
    </xdr:to>
    <xdr:pic>
      <xdr:nvPicPr>
        <xdr:cNvPr id="2557" name="Рисунок 2556" descr="\\serv-fs2\1c_photo\LinkPics\159\159314_0.jpg"/>
        <xdr:cNvPicPr>
          <a:picLocks/>
        </xdr:cNvPicPr>
      </xdr:nvPicPr>
      <xdr:blipFill>
        <a:blip xmlns:r="http://schemas.openxmlformats.org/officeDocument/2006/relationships" r:embed="rId2542">
          <a:extLst>
            <a:ext uri="{28A0092B-C50C-407E-A947-70E740481C1C}">
              <a14:useLocalDpi xmlns:a14="http://schemas.microsoft.com/office/drawing/2010/main" val="0"/>
            </a:ext>
          </a:extLst>
        </a:blip>
        <a:stretch>
          <a:fillRect/>
        </a:stretch>
      </xdr:blipFill>
      <xdr:spPr>
        <a:xfrm>
          <a:off x="4660900" y="1664601700"/>
          <a:ext cx="654050" cy="593725"/>
        </a:xfrm>
        <a:prstGeom prst="rect">
          <a:avLst/>
        </a:prstGeom>
      </xdr:spPr>
    </xdr:pic>
    <xdr:clientData/>
  </xdr:twoCellAnchor>
  <xdr:twoCellAnchor>
    <xdr:from>
      <xdr:col>3</xdr:col>
      <xdr:colOff>12700</xdr:colOff>
      <xdr:row>1549</xdr:row>
      <xdr:rowOff>12700</xdr:rowOff>
    </xdr:from>
    <xdr:to>
      <xdr:col>4</xdr:col>
      <xdr:colOff>0</xdr:colOff>
      <xdr:row>1549</xdr:row>
      <xdr:rowOff>606425</xdr:rowOff>
    </xdr:to>
    <xdr:pic>
      <xdr:nvPicPr>
        <xdr:cNvPr id="2558" name="Рисунок 2557" descr="\\serv-fs2\1c_photo\LinkPics\159\159233_0.jpg"/>
        <xdr:cNvPicPr>
          <a:picLocks/>
        </xdr:cNvPicPr>
      </xdr:nvPicPr>
      <xdr:blipFill>
        <a:blip xmlns:r="http://schemas.openxmlformats.org/officeDocument/2006/relationships" r:embed="rId2543">
          <a:extLst>
            <a:ext uri="{28A0092B-C50C-407E-A947-70E740481C1C}">
              <a14:useLocalDpi xmlns:a14="http://schemas.microsoft.com/office/drawing/2010/main" val="0"/>
            </a:ext>
          </a:extLst>
        </a:blip>
        <a:stretch>
          <a:fillRect/>
        </a:stretch>
      </xdr:blipFill>
      <xdr:spPr>
        <a:xfrm>
          <a:off x="4660900" y="1665258925"/>
          <a:ext cx="654050" cy="593725"/>
        </a:xfrm>
        <a:prstGeom prst="rect">
          <a:avLst/>
        </a:prstGeom>
      </xdr:spPr>
    </xdr:pic>
    <xdr:clientData/>
  </xdr:twoCellAnchor>
  <xdr:twoCellAnchor>
    <xdr:from>
      <xdr:col>3</xdr:col>
      <xdr:colOff>12700</xdr:colOff>
      <xdr:row>67</xdr:row>
      <xdr:rowOff>12700</xdr:rowOff>
    </xdr:from>
    <xdr:to>
      <xdr:col>4</xdr:col>
      <xdr:colOff>0</xdr:colOff>
      <xdr:row>67</xdr:row>
      <xdr:rowOff>606425</xdr:rowOff>
    </xdr:to>
    <xdr:pic>
      <xdr:nvPicPr>
        <xdr:cNvPr id="2559" name="Рисунок 2558" descr="\\serv-fs2\1c_photo\LinkPics\159\159409_0.jpg"/>
        <xdr:cNvPicPr>
          <a:picLocks/>
        </xdr:cNvPicPr>
      </xdr:nvPicPr>
      <xdr:blipFill>
        <a:blip xmlns:r="http://schemas.openxmlformats.org/officeDocument/2006/relationships" r:embed="rId2544">
          <a:extLst>
            <a:ext uri="{28A0092B-C50C-407E-A947-70E740481C1C}">
              <a14:useLocalDpi xmlns:a14="http://schemas.microsoft.com/office/drawing/2010/main" val="0"/>
            </a:ext>
          </a:extLst>
        </a:blip>
        <a:stretch>
          <a:fillRect/>
        </a:stretch>
      </xdr:blipFill>
      <xdr:spPr>
        <a:xfrm>
          <a:off x="4660900" y="1665916150"/>
          <a:ext cx="654050" cy="593725"/>
        </a:xfrm>
        <a:prstGeom prst="rect">
          <a:avLst/>
        </a:prstGeom>
      </xdr:spPr>
    </xdr:pic>
    <xdr:clientData/>
  </xdr:twoCellAnchor>
  <xdr:twoCellAnchor>
    <xdr:from>
      <xdr:col>3</xdr:col>
      <xdr:colOff>12700</xdr:colOff>
      <xdr:row>3712</xdr:row>
      <xdr:rowOff>12700</xdr:rowOff>
    </xdr:from>
    <xdr:to>
      <xdr:col>4</xdr:col>
      <xdr:colOff>0</xdr:colOff>
      <xdr:row>3712</xdr:row>
      <xdr:rowOff>539750</xdr:rowOff>
    </xdr:to>
    <xdr:pic>
      <xdr:nvPicPr>
        <xdr:cNvPr id="2560" name="Рисунок 2559" descr="\\serv-fs2\1c_photo\LinkPics\109\109041_0.jpg"/>
        <xdr:cNvPicPr>
          <a:picLocks/>
        </xdr:cNvPicPr>
      </xdr:nvPicPr>
      <xdr:blipFill>
        <a:blip xmlns:r="http://schemas.openxmlformats.org/officeDocument/2006/relationships" r:embed="rId2545">
          <a:extLst>
            <a:ext uri="{28A0092B-C50C-407E-A947-70E740481C1C}">
              <a14:useLocalDpi xmlns:a14="http://schemas.microsoft.com/office/drawing/2010/main" val="0"/>
            </a:ext>
          </a:extLst>
        </a:blip>
        <a:stretch>
          <a:fillRect/>
        </a:stretch>
      </xdr:blipFill>
      <xdr:spPr>
        <a:xfrm>
          <a:off x="4660900" y="1666573375"/>
          <a:ext cx="654050" cy="527050"/>
        </a:xfrm>
        <a:prstGeom prst="rect">
          <a:avLst/>
        </a:prstGeom>
      </xdr:spPr>
    </xdr:pic>
    <xdr:clientData/>
  </xdr:twoCellAnchor>
  <xdr:twoCellAnchor>
    <xdr:from>
      <xdr:col>3</xdr:col>
      <xdr:colOff>12700</xdr:colOff>
      <xdr:row>3722</xdr:row>
      <xdr:rowOff>12700</xdr:rowOff>
    </xdr:from>
    <xdr:to>
      <xdr:col>4</xdr:col>
      <xdr:colOff>0</xdr:colOff>
      <xdr:row>3722</xdr:row>
      <xdr:rowOff>606425</xdr:rowOff>
    </xdr:to>
    <xdr:pic>
      <xdr:nvPicPr>
        <xdr:cNvPr id="2561" name="Рисунок 2560" descr="\\serv-fs2\1c_photo\LinkPics\111\111784_0.jpg"/>
        <xdr:cNvPicPr>
          <a:picLocks/>
        </xdr:cNvPicPr>
      </xdr:nvPicPr>
      <xdr:blipFill>
        <a:blip xmlns:r="http://schemas.openxmlformats.org/officeDocument/2006/relationships" r:embed="rId2546">
          <a:extLst>
            <a:ext uri="{28A0092B-C50C-407E-A947-70E740481C1C}">
              <a14:useLocalDpi xmlns:a14="http://schemas.microsoft.com/office/drawing/2010/main" val="0"/>
            </a:ext>
          </a:extLst>
        </a:blip>
        <a:stretch>
          <a:fillRect/>
        </a:stretch>
      </xdr:blipFill>
      <xdr:spPr>
        <a:xfrm>
          <a:off x="4660900" y="1667163925"/>
          <a:ext cx="654050" cy="593725"/>
        </a:xfrm>
        <a:prstGeom prst="rect">
          <a:avLst/>
        </a:prstGeom>
      </xdr:spPr>
    </xdr:pic>
    <xdr:clientData/>
  </xdr:twoCellAnchor>
  <xdr:twoCellAnchor>
    <xdr:from>
      <xdr:col>3</xdr:col>
      <xdr:colOff>12700</xdr:colOff>
      <xdr:row>651</xdr:row>
      <xdr:rowOff>12700</xdr:rowOff>
    </xdr:from>
    <xdr:to>
      <xdr:col>4</xdr:col>
      <xdr:colOff>0</xdr:colOff>
      <xdr:row>651</xdr:row>
      <xdr:rowOff>606425</xdr:rowOff>
    </xdr:to>
    <xdr:pic>
      <xdr:nvPicPr>
        <xdr:cNvPr id="2562" name="Рисунок 2561" descr="\\serv-fs2\1c_photo\LinkPics\038\038461_0.jpg"/>
        <xdr:cNvPicPr>
          <a:picLocks/>
        </xdr:cNvPicPr>
      </xdr:nvPicPr>
      <xdr:blipFill>
        <a:blip xmlns:r="http://schemas.openxmlformats.org/officeDocument/2006/relationships" r:embed="rId2547">
          <a:extLst>
            <a:ext uri="{28A0092B-C50C-407E-A947-70E740481C1C}">
              <a14:useLocalDpi xmlns:a14="http://schemas.microsoft.com/office/drawing/2010/main" val="0"/>
            </a:ext>
          </a:extLst>
        </a:blip>
        <a:stretch>
          <a:fillRect/>
        </a:stretch>
      </xdr:blipFill>
      <xdr:spPr>
        <a:xfrm>
          <a:off x="4660900" y="1667821150"/>
          <a:ext cx="654050" cy="593725"/>
        </a:xfrm>
        <a:prstGeom prst="rect">
          <a:avLst/>
        </a:prstGeom>
      </xdr:spPr>
    </xdr:pic>
    <xdr:clientData/>
  </xdr:twoCellAnchor>
  <xdr:twoCellAnchor>
    <xdr:from>
      <xdr:col>3</xdr:col>
      <xdr:colOff>12700</xdr:colOff>
      <xdr:row>2727</xdr:row>
      <xdr:rowOff>12700</xdr:rowOff>
    </xdr:from>
    <xdr:to>
      <xdr:col>4</xdr:col>
      <xdr:colOff>0</xdr:colOff>
      <xdr:row>2727</xdr:row>
      <xdr:rowOff>606425</xdr:rowOff>
    </xdr:to>
    <xdr:pic>
      <xdr:nvPicPr>
        <xdr:cNvPr id="2563" name="Рисунок 2562" descr="\\serv-fs2\1c_photo\LinkPics\112\112168_0.jpg"/>
        <xdr:cNvPicPr>
          <a:picLocks/>
        </xdr:cNvPicPr>
      </xdr:nvPicPr>
      <xdr:blipFill>
        <a:blip xmlns:r="http://schemas.openxmlformats.org/officeDocument/2006/relationships" r:embed="rId2548">
          <a:extLst>
            <a:ext uri="{28A0092B-C50C-407E-A947-70E740481C1C}">
              <a14:useLocalDpi xmlns:a14="http://schemas.microsoft.com/office/drawing/2010/main" val="0"/>
            </a:ext>
          </a:extLst>
        </a:blip>
        <a:stretch>
          <a:fillRect/>
        </a:stretch>
      </xdr:blipFill>
      <xdr:spPr>
        <a:xfrm>
          <a:off x="4660900" y="1668478375"/>
          <a:ext cx="654050" cy="593725"/>
        </a:xfrm>
        <a:prstGeom prst="rect">
          <a:avLst/>
        </a:prstGeom>
      </xdr:spPr>
    </xdr:pic>
    <xdr:clientData/>
  </xdr:twoCellAnchor>
  <xdr:twoCellAnchor>
    <xdr:from>
      <xdr:col>3</xdr:col>
      <xdr:colOff>12700</xdr:colOff>
      <xdr:row>1616</xdr:row>
      <xdr:rowOff>12700</xdr:rowOff>
    </xdr:from>
    <xdr:to>
      <xdr:col>4</xdr:col>
      <xdr:colOff>0</xdr:colOff>
      <xdr:row>1616</xdr:row>
      <xdr:rowOff>606425</xdr:rowOff>
    </xdr:to>
    <xdr:pic>
      <xdr:nvPicPr>
        <xdr:cNvPr id="2564" name="Рисунок 2563" descr="\\serv-fs2\1c_photo\LinkPics\159\159277_0.jpg"/>
        <xdr:cNvPicPr>
          <a:picLocks/>
        </xdr:cNvPicPr>
      </xdr:nvPicPr>
      <xdr:blipFill>
        <a:blip xmlns:r="http://schemas.openxmlformats.org/officeDocument/2006/relationships" r:embed="rId2549">
          <a:extLst>
            <a:ext uri="{28A0092B-C50C-407E-A947-70E740481C1C}">
              <a14:useLocalDpi xmlns:a14="http://schemas.microsoft.com/office/drawing/2010/main" val="0"/>
            </a:ext>
          </a:extLst>
        </a:blip>
        <a:stretch>
          <a:fillRect/>
        </a:stretch>
      </xdr:blipFill>
      <xdr:spPr>
        <a:xfrm>
          <a:off x="4660900" y="1669135600"/>
          <a:ext cx="654050" cy="593725"/>
        </a:xfrm>
        <a:prstGeom prst="rect">
          <a:avLst/>
        </a:prstGeom>
      </xdr:spPr>
    </xdr:pic>
    <xdr:clientData/>
  </xdr:twoCellAnchor>
  <xdr:twoCellAnchor>
    <xdr:from>
      <xdr:col>3</xdr:col>
      <xdr:colOff>12700</xdr:colOff>
      <xdr:row>367</xdr:row>
      <xdr:rowOff>12700</xdr:rowOff>
    </xdr:from>
    <xdr:to>
      <xdr:col>4</xdr:col>
      <xdr:colOff>0</xdr:colOff>
      <xdr:row>367</xdr:row>
      <xdr:rowOff>606425</xdr:rowOff>
    </xdr:to>
    <xdr:pic>
      <xdr:nvPicPr>
        <xdr:cNvPr id="2565" name="Рисунок 2564" descr="\\serv-fs2\1c_photo\LinkPics\159\159269_0.jpg"/>
        <xdr:cNvPicPr>
          <a:picLocks/>
        </xdr:cNvPicPr>
      </xdr:nvPicPr>
      <xdr:blipFill>
        <a:blip xmlns:r="http://schemas.openxmlformats.org/officeDocument/2006/relationships" r:embed="rId2550">
          <a:extLst>
            <a:ext uri="{28A0092B-C50C-407E-A947-70E740481C1C}">
              <a14:useLocalDpi xmlns:a14="http://schemas.microsoft.com/office/drawing/2010/main" val="0"/>
            </a:ext>
          </a:extLst>
        </a:blip>
        <a:stretch>
          <a:fillRect/>
        </a:stretch>
      </xdr:blipFill>
      <xdr:spPr>
        <a:xfrm>
          <a:off x="4660900" y="1669792825"/>
          <a:ext cx="654050" cy="593725"/>
        </a:xfrm>
        <a:prstGeom prst="rect">
          <a:avLst/>
        </a:prstGeom>
      </xdr:spPr>
    </xdr:pic>
    <xdr:clientData/>
  </xdr:twoCellAnchor>
  <xdr:twoCellAnchor>
    <xdr:from>
      <xdr:col>3</xdr:col>
      <xdr:colOff>12700</xdr:colOff>
      <xdr:row>2004</xdr:row>
      <xdr:rowOff>12700</xdr:rowOff>
    </xdr:from>
    <xdr:to>
      <xdr:col>4</xdr:col>
      <xdr:colOff>0</xdr:colOff>
      <xdr:row>2004</xdr:row>
      <xdr:rowOff>606425</xdr:rowOff>
    </xdr:to>
    <xdr:pic>
      <xdr:nvPicPr>
        <xdr:cNvPr id="2566" name="Рисунок 2565" descr="\\serv-fs2\1c_photo\LinkPics\159\159301_0.jpg"/>
        <xdr:cNvPicPr>
          <a:picLocks/>
        </xdr:cNvPicPr>
      </xdr:nvPicPr>
      <xdr:blipFill>
        <a:blip xmlns:r="http://schemas.openxmlformats.org/officeDocument/2006/relationships" r:embed="rId2551">
          <a:extLst>
            <a:ext uri="{28A0092B-C50C-407E-A947-70E740481C1C}">
              <a14:useLocalDpi xmlns:a14="http://schemas.microsoft.com/office/drawing/2010/main" val="0"/>
            </a:ext>
          </a:extLst>
        </a:blip>
        <a:stretch>
          <a:fillRect/>
        </a:stretch>
      </xdr:blipFill>
      <xdr:spPr>
        <a:xfrm>
          <a:off x="4660900" y="1670450050"/>
          <a:ext cx="654050" cy="593725"/>
        </a:xfrm>
        <a:prstGeom prst="rect">
          <a:avLst/>
        </a:prstGeom>
      </xdr:spPr>
    </xdr:pic>
    <xdr:clientData/>
  </xdr:twoCellAnchor>
  <xdr:twoCellAnchor>
    <xdr:from>
      <xdr:col>3</xdr:col>
      <xdr:colOff>12700</xdr:colOff>
      <xdr:row>1035</xdr:row>
      <xdr:rowOff>12700</xdr:rowOff>
    </xdr:from>
    <xdr:to>
      <xdr:col>4</xdr:col>
      <xdr:colOff>0</xdr:colOff>
      <xdr:row>1035</xdr:row>
      <xdr:rowOff>606425</xdr:rowOff>
    </xdr:to>
    <xdr:pic>
      <xdr:nvPicPr>
        <xdr:cNvPr id="2567" name="Рисунок 2566" descr="\\serv-fs2\1c_photo\LinkPics\159\159300_0.jpg"/>
        <xdr:cNvPicPr>
          <a:picLocks/>
        </xdr:cNvPicPr>
      </xdr:nvPicPr>
      <xdr:blipFill>
        <a:blip xmlns:r="http://schemas.openxmlformats.org/officeDocument/2006/relationships" r:embed="rId2552">
          <a:extLst>
            <a:ext uri="{28A0092B-C50C-407E-A947-70E740481C1C}">
              <a14:useLocalDpi xmlns:a14="http://schemas.microsoft.com/office/drawing/2010/main" val="0"/>
            </a:ext>
          </a:extLst>
        </a:blip>
        <a:stretch>
          <a:fillRect/>
        </a:stretch>
      </xdr:blipFill>
      <xdr:spPr>
        <a:xfrm>
          <a:off x="4660900" y="1671107275"/>
          <a:ext cx="654050" cy="593725"/>
        </a:xfrm>
        <a:prstGeom prst="rect">
          <a:avLst/>
        </a:prstGeom>
      </xdr:spPr>
    </xdr:pic>
    <xdr:clientData/>
  </xdr:twoCellAnchor>
  <xdr:twoCellAnchor>
    <xdr:from>
      <xdr:col>3</xdr:col>
      <xdr:colOff>12700</xdr:colOff>
      <xdr:row>1126</xdr:row>
      <xdr:rowOff>12700</xdr:rowOff>
    </xdr:from>
    <xdr:to>
      <xdr:col>4</xdr:col>
      <xdr:colOff>0</xdr:colOff>
      <xdr:row>1126</xdr:row>
      <xdr:rowOff>606425</xdr:rowOff>
    </xdr:to>
    <xdr:pic>
      <xdr:nvPicPr>
        <xdr:cNvPr id="2568" name="Рисунок 2567" descr="\\serv-fs2\1c_photo\LinkPics\159\159399_0.jpg"/>
        <xdr:cNvPicPr>
          <a:picLocks/>
        </xdr:cNvPicPr>
      </xdr:nvPicPr>
      <xdr:blipFill>
        <a:blip xmlns:r="http://schemas.openxmlformats.org/officeDocument/2006/relationships" r:embed="rId2553">
          <a:extLst>
            <a:ext uri="{28A0092B-C50C-407E-A947-70E740481C1C}">
              <a14:useLocalDpi xmlns:a14="http://schemas.microsoft.com/office/drawing/2010/main" val="0"/>
            </a:ext>
          </a:extLst>
        </a:blip>
        <a:stretch>
          <a:fillRect/>
        </a:stretch>
      </xdr:blipFill>
      <xdr:spPr>
        <a:xfrm>
          <a:off x="4660900" y="1671764500"/>
          <a:ext cx="654050" cy="593725"/>
        </a:xfrm>
        <a:prstGeom prst="rect">
          <a:avLst/>
        </a:prstGeom>
      </xdr:spPr>
    </xdr:pic>
    <xdr:clientData/>
  </xdr:twoCellAnchor>
  <xdr:twoCellAnchor>
    <xdr:from>
      <xdr:col>3</xdr:col>
      <xdr:colOff>12700</xdr:colOff>
      <xdr:row>2187</xdr:row>
      <xdr:rowOff>12700</xdr:rowOff>
    </xdr:from>
    <xdr:to>
      <xdr:col>4</xdr:col>
      <xdr:colOff>0</xdr:colOff>
      <xdr:row>2187</xdr:row>
      <xdr:rowOff>606425</xdr:rowOff>
    </xdr:to>
    <xdr:pic>
      <xdr:nvPicPr>
        <xdr:cNvPr id="2569" name="Рисунок 2568" descr="\\serv-fs2\1c_photo\LinkPics\159\159351_0.jpg"/>
        <xdr:cNvPicPr>
          <a:picLocks/>
        </xdr:cNvPicPr>
      </xdr:nvPicPr>
      <xdr:blipFill>
        <a:blip xmlns:r="http://schemas.openxmlformats.org/officeDocument/2006/relationships" r:embed="rId2554">
          <a:extLst>
            <a:ext uri="{28A0092B-C50C-407E-A947-70E740481C1C}">
              <a14:useLocalDpi xmlns:a14="http://schemas.microsoft.com/office/drawing/2010/main" val="0"/>
            </a:ext>
          </a:extLst>
        </a:blip>
        <a:stretch>
          <a:fillRect/>
        </a:stretch>
      </xdr:blipFill>
      <xdr:spPr>
        <a:xfrm>
          <a:off x="4660900" y="1672421725"/>
          <a:ext cx="654050" cy="593725"/>
        </a:xfrm>
        <a:prstGeom prst="rect">
          <a:avLst/>
        </a:prstGeom>
      </xdr:spPr>
    </xdr:pic>
    <xdr:clientData/>
  </xdr:twoCellAnchor>
  <xdr:twoCellAnchor>
    <xdr:from>
      <xdr:col>3</xdr:col>
      <xdr:colOff>12700</xdr:colOff>
      <xdr:row>699</xdr:row>
      <xdr:rowOff>12700</xdr:rowOff>
    </xdr:from>
    <xdr:to>
      <xdr:col>4</xdr:col>
      <xdr:colOff>0</xdr:colOff>
      <xdr:row>699</xdr:row>
      <xdr:rowOff>606425</xdr:rowOff>
    </xdr:to>
    <xdr:pic>
      <xdr:nvPicPr>
        <xdr:cNvPr id="2570" name="Рисунок 2569" descr="\\serv-fs2\1c_photo\LinkPics\159\159364_0.jpg"/>
        <xdr:cNvPicPr>
          <a:picLocks/>
        </xdr:cNvPicPr>
      </xdr:nvPicPr>
      <xdr:blipFill>
        <a:blip xmlns:r="http://schemas.openxmlformats.org/officeDocument/2006/relationships" r:embed="rId2555">
          <a:extLst>
            <a:ext uri="{28A0092B-C50C-407E-A947-70E740481C1C}">
              <a14:useLocalDpi xmlns:a14="http://schemas.microsoft.com/office/drawing/2010/main" val="0"/>
            </a:ext>
          </a:extLst>
        </a:blip>
        <a:stretch>
          <a:fillRect/>
        </a:stretch>
      </xdr:blipFill>
      <xdr:spPr>
        <a:xfrm>
          <a:off x="4660900" y="1673078950"/>
          <a:ext cx="654050" cy="593725"/>
        </a:xfrm>
        <a:prstGeom prst="rect">
          <a:avLst/>
        </a:prstGeom>
      </xdr:spPr>
    </xdr:pic>
    <xdr:clientData/>
  </xdr:twoCellAnchor>
  <xdr:twoCellAnchor>
    <xdr:from>
      <xdr:col>3</xdr:col>
      <xdr:colOff>12700</xdr:colOff>
      <xdr:row>1127</xdr:row>
      <xdr:rowOff>12700</xdr:rowOff>
    </xdr:from>
    <xdr:to>
      <xdr:col>4</xdr:col>
      <xdr:colOff>0</xdr:colOff>
      <xdr:row>1127</xdr:row>
      <xdr:rowOff>606425</xdr:rowOff>
    </xdr:to>
    <xdr:pic>
      <xdr:nvPicPr>
        <xdr:cNvPr id="2571" name="Рисунок 2570" descr="\\serv-fs2\1c_photo\LinkPics\159\159402_0.jpg"/>
        <xdr:cNvPicPr>
          <a:picLocks/>
        </xdr:cNvPicPr>
      </xdr:nvPicPr>
      <xdr:blipFill>
        <a:blip xmlns:r="http://schemas.openxmlformats.org/officeDocument/2006/relationships" r:embed="rId2556">
          <a:extLst>
            <a:ext uri="{28A0092B-C50C-407E-A947-70E740481C1C}">
              <a14:useLocalDpi xmlns:a14="http://schemas.microsoft.com/office/drawing/2010/main" val="0"/>
            </a:ext>
          </a:extLst>
        </a:blip>
        <a:stretch>
          <a:fillRect/>
        </a:stretch>
      </xdr:blipFill>
      <xdr:spPr>
        <a:xfrm>
          <a:off x="4660900" y="1673736175"/>
          <a:ext cx="654050" cy="593725"/>
        </a:xfrm>
        <a:prstGeom prst="rect">
          <a:avLst/>
        </a:prstGeom>
      </xdr:spPr>
    </xdr:pic>
    <xdr:clientData/>
  </xdr:twoCellAnchor>
  <xdr:twoCellAnchor>
    <xdr:from>
      <xdr:col>3</xdr:col>
      <xdr:colOff>12700</xdr:colOff>
      <xdr:row>3222</xdr:row>
      <xdr:rowOff>12700</xdr:rowOff>
    </xdr:from>
    <xdr:to>
      <xdr:col>4</xdr:col>
      <xdr:colOff>0</xdr:colOff>
      <xdr:row>3222</xdr:row>
      <xdr:rowOff>606425</xdr:rowOff>
    </xdr:to>
    <xdr:pic>
      <xdr:nvPicPr>
        <xdr:cNvPr id="2572" name="Рисунок 2571" descr="\\serv-fs2\1c_photo\LinkPics\159\159305_0.jpg"/>
        <xdr:cNvPicPr>
          <a:picLocks/>
        </xdr:cNvPicPr>
      </xdr:nvPicPr>
      <xdr:blipFill>
        <a:blip xmlns:r="http://schemas.openxmlformats.org/officeDocument/2006/relationships" r:embed="rId2557">
          <a:extLst>
            <a:ext uri="{28A0092B-C50C-407E-A947-70E740481C1C}">
              <a14:useLocalDpi xmlns:a14="http://schemas.microsoft.com/office/drawing/2010/main" val="0"/>
            </a:ext>
          </a:extLst>
        </a:blip>
        <a:stretch>
          <a:fillRect/>
        </a:stretch>
      </xdr:blipFill>
      <xdr:spPr>
        <a:xfrm>
          <a:off x="4660900" y="1674393400"/>
          <a:ext cx="654050" cy="593725"/>
        </a:xfrm>
        <a:prstGeom prst="rect">
          <a:avLst/>
        </a:prstGeom>
      </xdr:spPr>
    </xdr:pic>
    <xdr:clientData/>
  </xdr:twoCellAnchor>
  <xdr:twoCellAnchor>
    <xdr:from>
      <xdr:col>3</xdr:col>
      <xdr:colOff>12700</xdr:colOff>
      <xdr:row>176</xdr:row>
      <xdr:rowOff>12700</xdr:rowOff>
    </xdr:from>
    <xdr:to>
      <xdr:col>4</xdr:col>
      <xdr:colOff>0</xdr:colOff>
      <xdr:row>176</xdr:row>
      <xdr:rowOff>606425</xdr:rowOff>
    </xdr:to>
    <xdr:pic>
      <xdr:nvPicPr>
        <xdr:cNvPr id="2573" name="Рисунок 2572" descr="\\serv-fs2\1c_photo\LinkPics\159\159392_0.jpg"/>
        <xdr:cNvPicPr>
          <a:picLocks/>
        </xdr:cNvPicPr>
      </xdr:nvPicPr>
      <xdr:blipFill>
        <a:blip xmlns:r="http://schemas.openxmlformats.org/officeDocument/2006/relationships" r:embed="rId2558">
          <a:extLst>
            <a:ext uri="{28A0092B-C50C-407E-A947-70E740481C1C}">
              <a14:useLocalDpi xmlns:a14="http://schemas.microsoft.com/office/drawing/2010/main" val="0"/>
            </a:ext>
          </a:extLst>
        </a:blip>
        <a:stretch>
          <a:fillRect/>
        </a:stretch>
      </xdr:blipFill>
      <xdr:spPr>
        <a:xfrm>
          <a:off x="4660900" y="1675050625"/>
          <a:ext cx="654050" cy="593725"/>
        </a:xfrm>
        <a:prstGeom prst="rect">
          <a:avLst/>
        </a:prstGeom>
      </xdr:spPr>
    </xdr:pic>
    <xdr:clientData/>
  </xdr:twoCellAnchor>
  <xdr:twoCellAnchor>
    <xdr:from>
      <xdr:col>3</xdr:col>
      <xdr:colOff>12700</xdr:colOff>
      <xdr:row>408</xdr:row>
      <xdr:rowOff>12700</xdr:rowOff>
    </xdr:from>
    <xdr:to>
      <xdr:col>4</xdr:col>
      <xdr:colOff>0</xdr:colOff>
      <xdr:row>408</xdr:row>
      <xdr:rowOff>606425</xdr:rowOff>
    </xdr:to>
    <xdr:pic>
      <xdr:nvPicPr>
        <xdr:cNvPr id="2574" name="Рисунок 2573" descr="\\serv-fs2\1c_photo\LinkPics\159\159319_0.jpg"/>
        <xdr:cNvPicPr>
          <a:picLocks/>
        </xdr:cNvPicPr>
      </xdr:nvPicPr>
      <xdr:blipFill>
        <a:blip xmlns:r="http://schemas.openxmlformats.org/officeDocument/2006/relationships" r:embed="rId2559">
          <a:extLst>
            <a:ext uri="{28A0092B-C50C-407E-A947-70E740481C1C}">
              <a14:useLocalDpi xmlns:a14="http://schemas.microsoft.com/office/drawing/2010/main" val="0"/>
            </a:ext>
          </a:extLst>
        </a:blip>
        <a:stretch>
          <a:fillRect/>
        </a:stretch>
      </xdr:blipFill>
      <xdr:spPr>
        <a:xfrm>
          <a:off x="4660900" y="1675707850"/>
          <a:ext cx="654050" cy="593725"/>
        </a:xfrm>
        <a:prstGeom prst="rect">
          <a:avLst/>
        </a:prstGeom>
      </xdr:spPr>
    </xdr:pic>
    <xdr:clientData/>
  </xdr:twoCellAnchor>
  <xdr:twoCellAnchor>
    <xdr:from>
      <xdr:col>3</xdr:col>
      <xdr:colOff>12700</xdr:colOff>
      <xdr:row>68</xdr:row>
      <xdr:rowOff>12700</xdr:rowOff>
    </xdr:from>
    <xdr:to>
      <xdr:col>4</xdr:col>
      <xdr:colOff>0</xdr:colOff>
      <xdr:row>68</xdr:row>
      <xdr:rowOff>606425</xdr:rowOff>
    </xdr:to>
    <xdr:pic>
      <xdr:nvPicPr>
        <xdr:cNvPr id="2575" name="Рисунок 2574" descr="\\serv-fs2\1c_photo\LinkPics\159\159408_0.jpg"/>
        <xdr:cNvPicPr>
          <a:picLocks/>
        </xdr:cNvPicPr>
      </xdr:nvPicPr>
      <xdr:blipFill>
        <a:blip xmlns:r="http://schemas.openxmlformats.org/officeDocument/2006/relationships" r:embed="rId2560">
          <a:extLst>
            <a:ext uri="{28A0092B-C50C-407E-A947-70E740481C1C}">
              <a14:useLocalDpi xmlns:a14="http://schemas.microsoft.com/office/drawing/2010/main" val="0"/>
            </a:ext>
          </a:extLst>
        </a:blip>
        <a:stretch>
          <a:fillRect/>
        </a:stretch>
      </xdr:blipFill>
      <xdr:spPr>
        <a:xfrm>
          <a:off x="4660900" y="1676365075"/>
          <a:ext cx="654050" cy="593725"/>
        </a:xfrm>
        <a:prstGeom prst="rect">
          <a:avLst/>
        </a:prstGeom>
      </xdr:spPr>
    </xdr:pic>
    <xdr:clientData/>
  </xdr:twoCellAnchor>
  <xdr:twoCellAnchor>
    <xdr:from>
      <xdr:col>3</xdr:col>
      <xdr:colOff>12700</xdr:colOff>
      <xdr:row>230</xdr:row>
      <xdr:rowOff>12700</xdr:rowOff>
    </xdr:from>
    <xdr:to>
      <xdr:col>4</xdr:col>
      <xdr:colOff>0</xdr:colOff>
      <xdr:row>230</xdr:row>
      <xdr:rowOff>606425</xdr:rowOff>
    </xdr:to>
    <xdr:pic>
      <xdr:nvPicPr>
        <xdr:cNvPr id="2576" name="Рисунок 2575" descr="\\serv-fs2\1c_photo\LinkPics\113\113106_0.jpg"/>
        <xdr:cNvPicPr>
          <a:picLocks/>
        </xdr:cNvPicPr>
      </xdr:nvPicPr>
      <xdr:blipFill>
        <a:blip xmlns:r="http://schemas.openxmlformats.org/officeDocument/2006/relationships" r:embed="rId2561">
          <a:extLst>
            <a:ext uri="{28A0092B-C50C-407E-A947-70E740481C1C}">
              <a14:useLocalDpi xmlns:a14="http://schemas.microsoft.com/office/drawing/2010/main" val="0"/>
            </a:ext>
          </a:extLst>
        </a:blip>
        <a:stretch>
          <a:fillRect/>
        </a:stretch>
      </xdr:blipFill>
      <xdr:spPr>
        <a:xfrm>
          <a:off x="4660900" y="1677022300"/>
          <a:ext cx="654050" cy="593725"/>
        </a:xfrm>
        <a:prstGeom prst="rect">
          <a:avLst/>
        </a:prstGeom>
      </xdr:spPr>
    </xdr:pic>
    <xdr:clientData/>
  </xdr:twoCellAnchor>
  <xdr:twoCellAnchor>
    <xdr:from>
      <xdr:col>3</xdr:col>
      <xdr:colOff>12700</xdr:colOff>
      <xdr:row>3525</xdr:row>
      <xdr:rowOff>12700</xdr:rowOff>
    </xdr:from>
    <xdr:to>
      <xdr:col>4</xdr:col>
      <xdr:colOff>0</xdr:colOff>
      <xdr:row>3525</xdr:row>
      <xdr:rowOff>606425</xdr:rowOff>
    </xdr:to>
    <xdr:pic>
      <xdr:nvPicPr>
        <xdr:cNvPr id="2577" name="Рисунок 2576" descr="\\serv-fs2\1c_photo\LinkPics\104\104878_0.jpg"/>
        <xdr:cNvPicPr>
          <a:picLocks/>
        </xdr:cNvPicPr>
      </xdr:nvPicPr>
      <xdr:blipFill>
        <a:blip xmlns:r="http://schemas.openxmlformats.org/officeDocument/2006/relationships" r:embed="rId2562">
          <a:extLst>
            <a:ext uri="{28A0092B-C50C-407E-A947-70E740481C1C}">
              <a14:useLocalDpi xmlns:a14="http://schemas.microsoft.com/office/drawing/2010/main" val="0"/>
            </a:ext>
          </a:extLst>
        </a:blip>
        <a:stretch>
          <a:fillRect/>
        </a:stretch>
      </xdr:blipFill>
      <xdr:spPr>
        <a:xfrm>
          <a:off x="4660900" y="1677679525"/>
          <a:ext cx="654050" cy="593725"/>
        </a:xfrm>
        <a:prstGeom prst="rect">
          <a:avLst/>
        </a:prstGeom>
      </xdr:spPr>
    </xdr:pic>
    <xdr:clientData/>
  </xdr:twoCellAnchor>
  <xdr:twoCellAnchor>
    <xdr:from>
      <xdr:col>3</xdr:col>
      <xdr:colOff>12700</xdr:colOff>
      <xdr:row>837</xdr:row>
      <xdr:rowOff>12700</xdr:rowOff>
    </xdr:from>
    <xdr:to>
      <xdr:col>4</xdr:col>
      <xdr:colOff>0</xdr:colOff>
      <xdr:row>837</xdr:row>
      <xdr:rowOff>606425</xdr:rowOff>
    </xdr:to>
    <xdr:pic>
      <xdr:nvPicPr>
        <xdr:cNvPr id="2578" name="Рисунок 2577" descr="\\serv-fs2\1c_photo\LinkPics\111\111793_0.jpg"/>
        <xdr:cNvPicPr>
          <a:picLocks/>
        </xdr:cNvPicPr>
      </xdr:nvPicPr>
      <xdr:blipFill>
        <a:blip xmlns:r="http://schemas.openxmlformats.org/officeDocument/2006/relationships" r:embed="rId2563">
          <a:extLst>
            <a:ext uri="{28A0092B-C50C-407E-A947-70E740481C1C}">
              <a14:useLocalDpi xmlns:a14="http://schemas.microsoft.com/office/drawing/2010/main" val="0"/>
            </a:ext>
          </a:extLst>
        </a:blip>
        <a:stretch>
          <a:fillRect/>
        </a:stretch>
      </xdr:blipFill>
      <xdr:spPr>
        <a:xfrm>
          <a:off x="4660900" y="1678336750"/>
          <a:ext cx="654050" cy="593725"/>
        </a:xfrm>
        <a:prstGeom prst="rect">
          <a:avLst/>
        </a:prstGeom>
      </xdr:spPr>
    </xdr:pic>
    <xdr:clientData/>
  </xdr:twoCellAnchor>
  <xdr:twoCellAnchor>
    <xdr:from>
      <xdr:col>3</xdr:col>
      <xdr:colOff>12700</xdr:colOff>
      <xdr:row>1778</xdr:row>
      <xdr:rowOff>12700</xdr:rowOff>
    </xdr:from>
    <xdr:to>
      <xdr:col>4</xdr:col>
      <xdr:colOff>0</xdr:colOff>
      <xdr:row>1778</xdr:row>
      <xdr:rowOff>539750</xdr:rowOff>
    </xdr:to>
    <xdr:pic>
      <xdr:nvPicPr>
        <xdr:cNvPr id="2579" name="Рисунок 2578" descr="\\serv-fs2\1c_photo\LinkPics\135\135535_0.jpg"/>
        <xdr:cNvPicPr>
          <a:picLocks/>
        </xdr:cNvPicPr>
      </xdr:nvPicPr>
      <xdr:blipFill>
        <a:blip xmlns:r="http://schemas.openxmlformats.org/officeDocument/2006/relationships" r:embed="rId2564">
          <a:extLst>
            <a:ext uri="{28A0092B-C50C-407E-A947-70E740481C1C}">
              <a14:useLocalDpi xmlns:a14="http://schemas.microsoft.com/office/drawing/2010/main" val="0"/>
            </a:ext>
          </a:extLst>
        </a:blip>
        <a:stretch>
          <a:fillRect/>
        </a:stretch>
      </xdr:blipFill>
      <xdr:spPr>
        <a:xfrm>
          <a:off x="4660900" y="1678993975"/>
          <a:ext cx="654050" cy="527050"/>
        </a:xfrm>
        <a:prstGeom prst="rect">
          <a:avLst/>
        </a:prstGeom>
      </xdr:spPr>
    </xdr:pic>
    <xdr:clientData/>
  </xdr:twoCellAnchor>
  <xdr:twoCellAnchor>
    <xdr:from>
      <xdr:col>3</xdr:col>
      <xdr:colOff>12700</xdr:colOff>
      <xdr:row>1804</xdr:row>
      <xdr:rowOff>12700</xdr:rowOff>
    </xdr:from>
    <xdr:to>
      <xdr:col>4</xdr:col>
      <xdr:colOff>0</xdr:colOff>
      <xdr:row>1804</xdr:row>
      <xdr:rowOff>606425</xdr:rowOff>
    </xdr:to>
    <xdr:pic>
      <xdr:nvPicPr>
        <xdr:cNvPr id="2580" name="Рисунок 2579" descr="\\serv-fs2\1c_photo\LinkPics\030\030219_0.jpg"/>
        <xdr:cNvPicPr>
          <a:picLocks/>
        </xdr:cNvPicPr>
      </xdr:nvPicPr>
      <xdr:blipFill>
        <a:blip xmlns:r="http://schemas.openxmlformats.org/officeDocument/2006/relationships" r:embed="rId2565">
          <a:extLst>
            <a:ext uri="{28A0092B-C50C-407E-A947-70E740481C1C}">
              <a14:useLocalDpi xmlns:a14="http://schemas.microsoft.com/office/drawing/2010/main" val="0"/>
            </a:ext>
          </a:extLst>
        </a:blip>
        <a:stretch>
          <a:fillRect/>
        </a:stretch>
      </xdr:blipFill>
      <xdr:spPr>
        <a:xfrm>
          <a:off x="4660900" y="1679584525"/>
          <a:ext cx="654050" cy="593725"/>
        </a:xfrm>
        <a:prstGeom prst="rect">
          <a:avLst/>
        </a:prstGeom>
      </xdr:spPr>
    </xdr:pic>
    <xdr:clientData/>
  </xdr:twoCellAnchor>
  <xdr:twoCellAnchor>
    <xdr:from>
      <xdr:col>3</xdr:col>
      <xdr:colOff>12700</xdr:colOff>
      <xdr:row>2005</xdr:row>
      <xdr:rowOff>12700</xdr:rowOff>
    </xdr:from>
    <xdr:to>
      <xdr:col>4</xdr:col>
      <xdr:colOff>0</xdr:colOff>
      <xdr:row>2005</xdr:row>
      <xdr:rowOff>606425</xdr:rowOff>
    </xdr:to>
    <xdr:pic>
      <xdr:nvPicPr>
        <xdr:cNvPr id="2581" name="Рисунок 2580" descr="\\serv-fs2\1c_photo\LinkPics\105\105348_0.jpg"/>
        <xdr:cNvPicPr>
          <a:picLocks/>
        </xdr:cNvPicPr>
      </xdr:nvPicPr>
      <xdr:blipFill>
        <a:blip xmlns:r="http://schemas.openxmlformats.org/officeDocument/2006/relationships" r:embed="rId2566">
          <a:extLst>
            <a:ext uri="{28A0092B-C50C-407E-A947-70E740481C1C}">
              <a14:useLocalDpi xmlns:a14="http://schemas.microsoft.com/office/drawing/2010/main" val="0"/>
            </a:ext>
          </a:extLst>
        </a:blip>
        <a:stretch>
          <a:fillRect/>
        </a:stretch>
      </xdr:blipFill>
      <xdr:spPr>
        <a:xfrm>
          <a:off x="4660900" y="1680241750"/>
          <a:ext cx="654050" cy="593725"/>
        </a:xfrm>
        <a:prstGeom prst="rect">
          <a:avLst/>
        </a:prstGeom>
      </xdr:spPr>
    </xdr:pic>
    <xdr:clientData/>
  </xdr:twoCellAnchor>
  <xdr:twoCellAnchor>
    <xdr:from>
      <xdr:col>3</xdr:col>
      <xdr:colOff>12700</xdr:colOff>
      <xdr:row>3503</xdr:row>
      <xdr:rowOff>12700</xdr:rowOff>
    </xdr:from>
    <xdr:to>
      <xdr:col>4</xdr:col>
      <xdr:colOff>0</xdr:colOff>
      <xdr:row>3503</xdr:row>
      <xdr:rowOff>606425</xdr:rowOff>
    </xdr:to>
    <xdr:pic>
      <xdr:nvPicPr>
        <xdr:cNvPr id="2582" name="Рисунок 2581" descr="\\serv-fs2\1c_photo\LinkPics\097\097826_0.jpg"/>
        <xdr:cNvPicPr>
          <a:picLocks/>
        </xdr:cNvPicPr>
      </xdr:nvPicPr>
      <xdr:blipFill>
        <a:blip xmlns:r="http://schemas.openxmlformats.org/officeDocument/2006/relationships" r:embed="rId2567">
          <a:extLst>
            <a:ext uri="{28A0092B-C50C-407E-A947-70E740481C1C}">
              <a14:useLocalDpi xmlns:a14="http://schemas.microsoft.com/office/drawing/2010/main" val="0"/>
            </a:ext>
          </a:extLst>
        </a:blip>
        <a:stretch>
          <a:fillRect/>
        </a:stretch>
      </xdr:blipFill>
      <xdr:spPr>
        <a:xfrm>
          <a:off x="4660900" y="1680898975"/>
          <a:ext cx="654050" cy="593725"/>
        </a:xfrm>
        <a:prstGeom prst="rect">
          <a:avLst/>
        </a:prstGeom>
      </xdr:spPr>
    </xdr:pic>
    <xdr:clientData/>
  </xdr:twoCellAnchor>
  <xdr:twoCellAnchor>
    <xdr:from>
      <xdr:col>3</xdr:col>
      <xdr:colOff>12700</xdr:colOff>
      <xdr:row>1849</xdr:row>
      <xdr:rowOff>12700</xdr:rowOff>
    </xdr:from>
    <xdr:to>
      <xdr:col>4</xdr:col>
      <xdr:colOff>0</xdr:colOff>
      <xdr:row>1849</xdr:row>
      <xdr:rowOff>606425</xdr:rowOff>
    </xdr:to>
    <xdr:pic>
      <xdr:nvPicPr>
        <xdr:cNvPr id="2583" name="Рисунок 2582" descr="\\serv-fs2\1c_photo\LinkPics\042\042711_0.jpg"/>
        <xdr:cNvPicPr>
          <a:picLocks/>
        </xdr:cNvPicPr>
      </xdr:nvPicPr>
      <xdr:blipFill>
        <a:blip xmlns:r="http://schemas.openxmlformats.org/officeDocument/2006/relationships" r:embed="rId2568">
          <a:extLst>
            <a:ext uri="{28A0092B-C50C-407E-A947-70E740481C1C}">
              <a14:useLocalDpi xmlns:a14="http://schemas.microsoft.com/office/drawing/2010/main" val="0"/>
            </a:ext>
          </a:extLst>
        </a:blip>
        <a:stretch>
          <a:fillRect/>
        </a:stretch>
      </xdr:blipFill>
      <xdr:spPr>
        <a:xfrm>
          <a:off x="4660900" y="1681556200"/>
          <a:ext cx="654050" cy="593725"/>
        </a:xfrm>
        <a:prstGeom prst="rect">
          <a:avLst/>
        </a:prstGeom>
      </xdr:spPr>
    </xdr:pic>
    <xdr:clientData/>
  </xdr:twoCellAnchor>
  <xdr:twoCellAnchor>
    <xdr:from>
      <xdr:col>3</xdr:col>
      <xdr:colOff>12700</xdr:colOff>
      <xdr:row>44</xdr:row>
      <xdr:rowOff>12700</xdr:rowOff>
    </xdr:from>
    <xdr:to>
      <xdr:col>4</xdr:col>
      <xdr:colOff>0</xdr:colOff>
      <xdr:row>44</xdr:row>
      <xdr:rowOff>539750</xdr:rowOff>
    </xdr:to>
    <xdr:pic>
      <xdr:nvPicPr>
        <xdr:cNvPr id="2584" name="Рисунок 2583" descr="\\serv-fs2\1c_photo\LinkPics\063\063666_0.jpg"/>
        <xdr:cNvPicPr>
          <a:picLocks/>
        </xdr:cNvPicPr>
      </xdr:nvPicPr>
      <xdr:blipFill>
        <a:blip xmlns:r="http://schemas.openxmlformats.org/officeDocument/2006/relationships" r:embed="rId2569">
          <a:extLst>
            <a:ext uri="{28A0092B-C50C-407E-A947-70E740481C1C}">
              <a14:useLocalDpi xmlns:a14="http://schemas.microsoft.com/office/drawing/2010/main" val="0"/>
            </a:ext>
          </a:extLst>
        </a:blip>
        <a:stretch>
          <a:fillRect/>
        </a:stretch>
      </xdr:blipFill>
      <xdr:spPr>
        <a:xfrm>
          <a:off x="4660900" y="1682213425"/>
          <a:ext cx="654050" cy="527050"/>
        </a:xfrm>
        <a:prstGeom prst="rect">
          <a:avLst/>
        </a:prstGeom>
      </xdr:spPr>
    </xdr:pic>
    <xdr:clientData/>
  </xdr:twoCellAnchor>
  <xdr:twoCellAnchor>
    <xdr:from>
      <xdr:col>3</xdr:col>
      <xdr:colOff>12700</xdr:colOff>
      <xdr:row>3717</xdr:row>
      <xdr:rowOff>12700</xdr:rowOff>
    </xdr:from>
    <xdr:to>
      <xdr:col>4</xdr:col>
      <xdr:colOff>0</xdr:colOff>
      <xdr:row>3717</xdr:row>
      <xdr:rowOff>539750</xdr:rowOff>
    </xdr:to>
    <xdr:pic>
      <xdr:nvPicPr>
        <xdr:cNvPr id="2585" name="Рисунок 2584" descr="\\serv-fs2\1c_photo\LinkPics\109\109037_0.jpg"/>
        <xdr:cNvPicPr>
          <a:picLocks/>
        </xdr:cNvPicPr>
      </xdr:nvPicPr>
      <xdr:blipFill>
        <a:blip xmlns:r="http://schemas.openxmlformats.org/officeDocument/2006/relationships" r:embed="rId2570">
          <a:extLst>
            <a:ext uri="{28A0092B-C50C-407E-A947-70E740481C1C}">
              <a14:useLocalDpi xmlns:a14="http://schemas.microsoft.com/office/drawing/2010/main" val="0"/>
            </a:ext>
          </a:extLst>
        </a:blip>
        <a:stretch>
          <a:fillRect/>
        </a:stretch>
      </xdr:blipFill>
      <xdr:spPr>
        <a:xfrm>
          <a:off x="4660900" y="1682803975"/>
          <a:ext cx="654050" cy="527050"/>
        </a:xfrm>
        <a:prstGeom prst="rect">
          <a:avLst/>
        </a:prstGeom>
      </xdr:spPr>
    </xdr:pic>
    <xdr:clientData/>
  </xdr:twoCellAnchor>
  <xdr:twoCellAnchor>
    <xdr:from>
      <xdr:col>3</xdr:col>
      <xdr:colOff>12700</xdr:colOff>
      <xdr:row>409</xdr:row>
      <xdr:rowOff>12700</xdr:rowOff>
    </xdr:from>
    <xdr:to>
      <xdr:col>4</xdr:col>
      <xdr:colOff>0</xdr:colOff>
      <xdr:row>409</xdr:row>
      <xdr:rowOff>606425</xdr:rowOff>
    </xdr:to>
    <xdr:pic>
      <xdr:nvPicPr>
        <xdr:cNvPr id="2586" name="Рисунок 2585" descr="\\serv-fs2\1c_photo\LinkPics\159\159316_0.jpg"/>
        <xdr:cNvPicPr>
          <a:picLocks/>
        </xdr:cNvPicPr>
      </xdr:nvPicPr>
      <xdr:blipFill>
        <a:blip xmlns:r="http://schemas.openxmlformats.org/officeDocument/2006/relationships" r:embed="rId2571">
          <a:extLst>
            <a:ext uri="{28A0092B-C50C-407E-A947-70E740481C1C}">
              <a14:useLocalDpi xmlns:a14="http://schemas.microsoft.com/office/drawing/2010/main" val="0"/>
            </a:ext>
          </a:extLst>
        </a:blip>
        <a:stretch>
          <a:fillRect/>
        </a:stretch>
      </xdr:blipFill>
      <xdr:spPr>
        <a:xfrm>
          <a:off x="4660900" y="1683394525"/>
          <a:ext cx="654050" cy="593725"/>
        </a:xfrm>
        <a:prstGeom prst="rect">
          <a:avLst/>
        </a:prstGeom>
      </xdr:spPr>
    </xdr:pic>
    <xdr:clientData/>
  </xdr:twoCellAnchor>
  <xdr:twoCellAnchor>
    <xdr:from>
      <xdr:col>3</xdr:col>
      <xdr:colOff>12700</xdr:colOff>
      <xdr:row>2070</xdr:row>
      <xdr:rowOff>12700</xdr:rowOff>
    </xdr:from>
    <xdr:to>
      <xdr:col>4</xdr:col>
      <xdr:colOff>0</xdr:colOff>
      <xdr:row>2070</xdr:row>
      <xdr:rowOff>606425</xdr:rowOff>
    </xdr:to>
    <xdr:pic>
      <xdr:nvPicPr>
        <xdr:cNvPr id="2587" name="Рисунок 2586" descr="\\serv-fs2\1c_photo\LinkPics\159\159341_0.jpg"/>
        <xdr:cNvPicPr>
          <a:picLocks/>
        </xdr:cNvPicPr>
      </xdr:nvPicPr>
      <xdr:blipFill>
        <a:blip xmlns:r="http://schemas.openxmlformats.org/officeDocument/2006/relationships" r:embed="rId2572">
          <a:extLst>
            <a:ext uri="{28A0092B-C50C-407E-A947-70E740481C1C}">
              <a14:useLocalDpi xmlns:a14="http://schemas.microsoft.com/office/drawing/2010/main" val="0"/>
            </a:ext>
          </a:extLst>
        </a:blip>
        <a:stretch>
          <a:fillRect/>
        </a:stretch>
      </xdr:blipFill>
      <xdr:spPr>
        <a:xfrm>
          <a:off x="4660900" y="1684051750"/>
          <a:ext cx="654050" cy="593725"/>
        </a:xfrm>
        <a:prstGeom prst="rect">
          <a:avLst/>
        </a:prstGeom>
      </xdr:spPr>
    </xdr:pic>
    <xdr:clientData/>
  </xdr:twoCellAnchor>
  <xdr:twoCellAnchor>
    <xdr:from>
      <xdr:col>3</xdr:col>
      <xdr:colOff>12700</xdr:colOff>
      <xdr:row>3664</xdr:row>
      <xdr:rowOff>12700</xdr:rowOff>
    </xdr:from>
    <xdr:to>
      <xdr:col>4</xdr:col>
      <xdr:colOff>0</xdr:colOff>
      <xdr:row>3664</xdr:row>
      <xdr:rowOff>606425</xdr:rowOff>
    </xdr:to>
    <xdr:pic>
      <xdr:nvPicPr>
        <xdr:cNvPr id="2588" name="Рисунок 2587" descr="\\serv-fs2\1c_photo\LinkPics\116\116096_0.jpg"/>
        <xdr:cNvPicPr>
          <a:picLocks/>
        </xdr:cNvPicPr>
      </xdr:nvPicPr>
      <xdr:blipFill>
        <a:blip xmlns:r="http://schemas.openxmlformats.org/officeDocument/2006/relationships" r:embed="rId2573">
          <a:extLst>
            <a:ext uri="{28A0092B-C50C-407E-A947-70E740481C1C}">
              <a14:useLocalDpi xmlns:a14="http://schemas.microsoft.com/office/drawing/2010/main" val="0"/>
            </a:ext>
          </a:extLst>
        </a:blip>
        <a:stretch>
          <a:fillRect/>
        </a:stretch>
      </xdr:blipFill>
      <xdr:spPr>
        <a:xfrm>
          <a:off x="4660900" y="1684708975"/>
          <a:ext cx="654050" cy="593725"/>
        </a:xfrm>
        <a:prstGeom prst="rect">
          <a:avLst/>
        </a:prstGeom>
      </xdr:spPr>
    </xdr:pic>
    <xdr:clientData/>
  </xdr:twoCellAnchor>
  <xdr:twoCellAnchor>
    <xdr:from>
      <xdr:col>3</xdr:col>
      <xdr:colOff>12700</xdr:colOff>
      <xdr:row>2696</xdr:row>
      <xdr:rowOff>12700</xdr:rowOff>
    </xdr:from>
    <xdr:to>
      <xdr:col>4</xdr:col>
      <xdr:colOff>0</xdr:colOff>
      <xdr:row>2696</xdr:row>
      <xdr:rowOff>539750</xdr:rowOff>
    </xdr:to>
    <xdr:pic>
      <xdr:nvPicPr>
        <xdr:cNvPr id="2589" name="Рисунок 2588" descr="\\serv-fs2\1c_photo\LinkPics\112\112152_0.jpg"/>
        <xdr:cNvPicPr>
          <a:picLocks/>
        </xdr:cNvPicPr>
      </xdr:nvPicPr>
      <xdr:blipFill>
        <a:blip xmlns:r="http://schemas.openxmlformats.org/officeDocument/2006/relationships" r:embed="rId2574">
          <a:extLst>
            <a:ext uri="{28A0092B-C50C-407E-A947-70E740481C1C}">
              <a14:useLocalDpi xmlns:a14="http://schemas.microsoft.com/office/drawing/2010/main" val="0"/>
            </a:ext>
          </a:extLst>
        </a:blip>
        <a:stretch>
          <a:fillRect/>
        </a:stretch>
      </xdr:blipFill>
      <xdr:spPr>
        <a:xfrm>
          <a:off x="4660900" y="1685366200"/>
          <a:ext cx="654050" cy="527050"/>
        </a:xfrm>
        <a:prstGeom prst="rect">
          <a:avLst/>
        </a:prstGeom>
      </xdr:spPr>
    </xdr:pic>
    <xdr:clientData/>
  </xdr:twoCellAnchor>
  <xdr:twoCellAnchor>
    <xdr:from>
      <xdr:col>3</xdr:col>
      <xdr:colOff>12700</xdr:colOff>
      <xdr:row>130</xdr:row>
      <xdr:rowOff>12700</xdr:rowOff>
    </xdr:from>
    <xdr:to>
      <xdr:col>4</xdr:col>
      <xdr:colOff>0</xdr:colOff>
      <xdr:row>130</xdr:row>
      <xdr:rowOff>606425</xdr:rowOff>
    </xdr:to>
    <xdr:pic>
      <xdr:nvPicPr>
        <xdr:cNvPr id="2590" name="Рисунок 2589" descr="\\serv-fs2\1c_photo\LinkPics\159\159553_0.jpg"/>
        <xdr:cNvPicPr>
          <a:picLocks/>
        </xdr:cNvPicPr>
      </xdr:nvPicPr>
      <xdr:blipFill>
        <a:blip xmlns:r="http://schemas.openxmlformats.org/officeDocument/2006/relationships" r:embed="rId2575">
          <a:extLst>
            <a:ext uri="{28A0092B-C50C-407E-A947-70E740481C1C}">
              <a14:useLocalDpi xmlns:a14="http://schemas.microsoft.com/office/drawing/2010/main" val="0"/>
            </a:ext>
          </a:extLst>
        </a:blip>
        <a:stretch>
          <a:fillRect/>
        </a:stretch>
      </xdr:blipFill>
      <xdr:spPr>
        <a:xfrm>
          <a:off x="4660900" y="1685956750"/>
          <a:ext cx="654050" cy="593725"/>
        </a:xfrm>
        <a:prstGeom prst="rect">
          <a:avLst/>
        </a:prstGeom>
      </xdr:spPr>
    </xdr:pic>
    <xdr:clientData/>
  </xdr:twoCellAnchor>
  <xdr:twoCellAnchor>
    <xdr:from>
      <xdr:col>3</xdr:col>
      <xdr:colOff>12700</xdr:colOff>
      <xdr:row>3504</xdr:row>
      <xdr:rowOff>12700</xdr:rowOff>
    </xdr:from>
    <xdr:to>
      <xdr:col>4</xdr:col>
      <xdr:colOff>0</xdr:colOff>
      <xdr:row>3504</xdr:row>
      <xdr:rowOff>606425</xdr:rowOff>
    </xdr:to>
    <xdr:pic>
      <xdr:nvPicPr>
        <xdr:cNvPr id="2591" name="Рисунок 2590" descr="\\serv-fs2\1c_photo\LinkPics\121\121531_0.jpg"/>
        <xdr:cNvPicPr>
          <a:picLocks/>
        </xdr:cNvPicPr>
      </xdr:nvPicPr>
      <xdr:blipFill>
        <a:blip xmlns:r="http://schemas.openxmlformats.org/officeDocument/2006/relationships" r:embed="rId2576">
          <a:extLst>
            <a:ext uri="{28A0092B-C50C-407E-A947-70E740481C1C}">
              <a14:useLocalDpi xmlns:a14="http://schemas.microsoft.com/office/drawing/2010/main" val="0"/>
            </a:ext>
          </a:extLst>
        </a:blip>
        <a:stretch>
          <a:fillRect/>
        </a:stretch>
      </xdr:blipFill>
      <xdr:spPr>
        <a:xfrm>
          <a:off x="4660900" y="1686613975"/>
          <a:ext cx="654050" cy="593725"/>
        </a:xfrm>
        <a:prstGeom prst="rect">
          <a:avLst/>
        </a:prstGeom>
      </xdr:spPr>
    </xdr:pic>
    <xdr:clientData/>
  </xdr:twoCellAnchor>
  <xdr:twoCellAnchor>
    <xdr:from>
      <xdr:col>3</xdr:col>
      <xdr:colOff>12700</xdr:colOff>
      <xdr:row>867</xdr:row>
      <xdr:rowOff>12700</xdr:rowOff>
    </xdr:from>
    <xdr:to>
      <xdr:col>4</xdr:col>
      <xdr:colOff>0</xdr:colOff>
      <xdr:row>867</xdr:row>
      <xdr:rowOff>606425</xdr:rowOff>
    </xdr:to>
    <xdr:pic>
      <xdr:nvPicPr>
        <xdr:cNvPr id="2592" name="Рисунок 2591" descr="\\serv-fs2\1c_photo\LinkPics\107\107536_0.jpg"/>
        <xdr:cNvPicPr>
          <a:picLocks/>
        </xdr:cNvPicPr>
      </xdr:nvPicPr>
      <xdr:blipFill>
        <a:blip xmlns:r="http://schemas.openxmlformats.org/officeDocument/2006/relationships" r:embed="rId2577">
          <a:extLst>
            <a:ext uri="{28A0092B-C50C-407E-A947-70E740481C1C}">
              <a14:useLocalDpi xmlns:a14="http://schemas.microsoft.com/office/drawing/2010/main" val="0"/>
            </a:ext>
          </a:extLst>
        </a:blip>
        <a:stretch>
          <a:fillRect/>
        </a:stretch>
      </xdr:blipFill>
      <xdr:spPr>
        <a:xfrm>
          <a:off x="4660900" y="1687271200"/>
          <a:ext cx="654050" cy="593725"/>
        </a:xfrm>
        <a:prstGeom prst="rect">
          <a:avLst/>
        </a:prstGeom>
      </xdr:spPr>
    </xdr:pic>
    <xdr:clientData/>
  </xdr:twoCellAnchor>
  <xdr:twoCellAnchor>
    <xdr:from>
      <xdr:col>3</xdr:col>
      <xdr:colOff>12700</xdr:colOff>
      <xdr:row>3236</xdr:row>
      <xdr:rowOff>12700</xdr:rowOff>
    </xdr:from>
    <xdr:to>
      <xdr:col>4</xdr:col>
      <xdr:colOff>0</xdr:colOff>
      <xdr:row>3236</xdr:row>
      <xdr:rowOff>606425</xdr:rowOff>
    </xdr:to>
    <xdr:pic>
      <xdr:nvPicPr>
        <xdr:cNvPr id="2593" name="Рисунок 2592" descr="\\serv-fs2\1c_photo\LinkPics\159\159342_0.jpg"/>
        <xdr:cNvPicPr>
          <a:picLocks/>
        </xdr:cNvPicPr>
      </xdr:nvPicPr>
      <xdr:blipFill>
        <a:blip xmlns:r="http://schemas.openxmlformats.org/officeDocument/2006/relationships" r:embed="rId2578">
          <a:extLst>
            <a:ext uri="{28A0092B-C50C-407E-A947-70E740481C1C}">
              <a14:useLocalDpi xmlns:a14="http://schemas.microsoft.com/office/drawing/2010/main" val="0"/>
            </a:ext>
          </a:extLst>
        </a:blip>
        <a:stretch>
          <a:fillRect/>
        </a:stretch>
      </xdr:blipFill>
      <xdr:spPr>
        <a:xfrm>
          <a:off x="4660900" y="1687928425"/>
          <a:ext cx="654050" cy="593725"/>
        </a:xfrm>
        <a:prstGeom prst="rect">
          <a:avLst/>
        </a:prstGeom>
      </xdr:spPr>
    </xdr:pic>
    <xdr:clientData/>
  </xdr:twoCellAnchor>
  <xdr:twoCellAnchor>
    <xdr:from>
      <xdr:col>3</xdr:col>
      <xdr:colOff>12700</xdr:colOff>
      <xdr:row>160</xdr:row>
      <xdr:rowOff>12700</xdr:rowOff>
    </xdr:from>
    <xdr:to>
      <xdr:col>4</xdr:col>
      <xdr:colOff>0</xdr:colOff>
      <xdr:row>160</xdr:row>
      <xdr:rowOff>606425</xdr:rowOff>
    </xdr:to>
    <xdr:pic>
      <xdr:nvPicPr>
        <xdr:cNvPr id="2594" name="Рисунок 2593" descr="\\serv-fs2\1c_photo\LinkPics\093\093954_0.jpg"/>
        <xdr:cNvPicPr>
          <a:picLocks/>
        </xdr:cNvPicPr>
      </xdr:nvPicPr>
      <xdr:blipFill>
        <a:blip xmlns:r="http://schemas.openxmlformats.org/officeDocument/2006/relationships" r:embed="rId2579">
          <a:extLst>
            <a:ext uri="{28A0092B-C50C-407E-A947-70E740481C1C}">
              <a14:useLocalDpi xmlns:a14="http://schemas.microsoft.com/office/drawing/2010/main" val="0"/>
            </a:ext>
          </a:extLst>
        </a:blip>
        <a:stretch>
          <a:fillRect/>
        </a:stretch>
      </xdr:blipFill>
      <xdr:spPr>
        <a:xfrm>
          <a:off x="4660900" y="1688585650"/>
          <a:ext cx="654050" cy="593725"/>
        </a:xfrm>
        <a:prstGeom prst="rect">
          <a:avLst/>
        </a:prstGeom>
      </xdr:spPr>
    </xdr:pic>
    <xdr:clientData/>
  </xdr:twoCellAnchor>
  <xdr:twoCellAnchor>
    <xdr:from>
      <xdr:col>3</xdr:col>
      <xdr:colOff>12700</xdr:colOff>
      <xdr:row>131</xdr:row>
      <xdr:rowOff>12700</xdr:rowOff>
    </xdr:from>
    <xdr:to>
      <xdr:col>4</xdr:col>
      <xdr:colOff>0</xdr:colOff>
      <xdr:row>131</xdr:row>
      <xdr:rowOff>606425</xdr:rowOff>
    </xdr:to>
    <xdr:pic>
      <xdr:nvPicPr>
        <xdr:cNvPr id="2595" name="Рисунок 2594" descr="\\serv-fs2\1c_photo\LinkPics\112\112916_0.jpg"/>
        <xdr:cNvPicPr>
          <a:picLocks/>
        </xdr:cNvPicPr>
      </xdr:nvPicPr>
      <xdr:blipFill>
        <a:blip xmlns:r="http://schemas.openxmlformats.org/officeDocument/2006/relationships" r:embed="rId2580">
          <a:extLst>
            <a:ext uri="{28A0092B-C50C-407E-A947-70E740481C1C}">
              <a14:useLocalDpi xmlns:a14="http://schemas.microsoft.com/office/drawing/2010/main" val="0"/>
            </a:ext>
          </a:extLst>
        </a:blip>
        <a:stretch>
          <a:fillRect/>
        </a:stretch>
      </xdr:blipFill>
      <xdr:spPr>
        <a:xfrm>
          <a:off x="4660900" y="1689242875"/>
          <a:ext cx="654050" cy="593725"/>
        </a:xfrm>
        <a:prstGeom prst="rect">
          <a:avLst/>
        </a:prstGeom>
      </xdr:spPr>
    </xdr:pic>
    <xdr:clientData/>
  </xdr:twoCellAnchor>
  <xdr:twoCellAnchor>
    <xdr:from>
      <xdr:col>3</xdr:col>
      <xdr:colOff>12700</xdr:colOff>
      <xdr:row>1762</xdr:row>
      <xdr:rowOff>12700</xdr:rowOff>
    </xdr:from>
    <xdr:to>
      <xdr:col>4</xdr:col>
      <xdr:colOff>0</xdr:colOff>
      <xdr:row>1762</xdr:row>
      <xdr:rowOff>606425</xdr:rowOff>
    </xdr:to>
    <xdr:pic>
      <xdr:nvPicPr>
        <xdr:cNvPr id="2596" name="Рисунок 2595" descr="\\serv-fs2\1c_photo\LinkPics\060\060710_0.jpg"/>
        <xdr:cNvPicPr>
          <a:picLocks/>
        </xdr:cNvPicPr>
      </xdr:nvPicPr>
      <xdr:blipFill>
        <a:blip xmlns:r="http://schemas.openxmlformats.org/officeDocument/2006/relationships" r:embed="rId2581">
          <a:extLst>
            <a:ext uri="{28A0092B-C50C-407E-A947-70E740481C1C}">
              <a14:useLocalDpi xmlns:a14="http://schemas.microsoft.com/office/drawing/2010/main" val="0"/>
            </a:ext>
          </a:extLst>
        </a:blip>
        <a:stretch>
          <a:fillRect/>
        </a:stretch>
      </xdr:blipFill>
      <xdr:spPr>
        <a:xfrm>
          <a:off x="4660900" y="1689900100"/>
          <a:ext cx="654050" cy="593725"/>
        </a:xfrm>
        <a:prstGeom prst="rect">
          <a:avLst/>
        </a:prstGeom>
      </xdr:spPr>
    </xdr:pic>
    <xdr:clientData/>
  </xdr:twoCellAnchor>
  <xdr:twoCellAnchor>
    <xdr:from>
      <xdr:col>3</xdr:col>
      <xdr:colOff>12700</xdr:colOff>
      <xdr:row>2071</xdr:row>
      <xdr:rowOff>12700</xdr:rowOff>
    </xdr:from>
    <xdr:to>
      <xdr:col>4</xdr:col>
      <xdr:colOff>0</xdr:colOff>
      <xdr:row>2071</xdr:row>
      <xdr:rowOff>606425</xdr:rowOff>
    </xdr:to>
    <xdr:pic>
      <xdr:nvPicPr>
        <xdr:cNvPr id="2597" name="Рисунок 2596" descr="\\serv-fs2\1c_photo\LinkPics\159\159370_0.jpg"/>
        <xdr:cNvPicPr>
          <a:picLocks/>
        </xdr:cNvPicPr>
      </xdr:nvPicPr>
      <xdr:blipFill>
        <a:blip xmlns:r="http://schemas.openxmlformats.org/officeDocument/2006/relationships" r:embed="rId2582">
          <a:extLst>
            <a:ext uri="{28A0092B-C50C-407E-A947-70E740481C1C}">
              <a14:useLocalDpi xmlns:a14="http://schemas.microsoft.com/office/drawing/2010/main" val="0"/>
            </a:ext>
          </a:extLst>
        </a:blip>
        <a:stretch>
          <a:fillRect/>
        </a:stretch>
      </xdr:blipFill>
      <xdr:spPr>
        <a:xfrm>
          <a:off x="4660900" y="1690557325"/>
          <a:ext cx="654050" cy="593725"/>
        </a:xfrm>
        <a:prstGeom prst="rect">
          <a:avLst/>
        </a:prstGeom>
      </xdr:spPr>
    </xdr:pic>
    <xdr:clientData/>
  </xdr:twoCellAnchor>
  <xdr:twoCellAnchor>
    <xdr:from>
      <xdr:col>3</xdr:col>
      <xdr:colOff>12700</xdr:colOff>
      <xdr:row>1128</xdr:row>
      <xdr:rowOff>12700</xdr:rowOff>
    </xdr:from>
    <xdr:to>
      <xdr:col>4</xdr:col>
      <xdr:colOff>0</xdr:colOff>
      <xdr:row>1128</xdr:row>
      <xdr:rowOff>606425</xdr:rowOff>
    </xdr:to>
    <xdr:pic>
      <xdr:nvPicPr>
        <xdr:cNvPr id="2598" name="Рисунок 2597" descr="\\serv-fs2\1c_photo\LinkPics\159\159665_0.jpg"/>
        <xdr:cNvPicPr>
          <a:picLocks/>
        </xdr:cNvPicPr>
      </xdr:nvPicPr>
      <xdr:blipFill>
        <a:blip xmlns:r="http://schemas.openxmlformats.org/officeDocument/2006/relationships" r:embed="rId2583">
          <a:extLst>
            <a:ext uri="{28A0092B-C50C-407E-A947-70E740481C1C}">
              <a14:useLocalDpi xmlns:a14="http://schemas.microsoft.com/office/drawing/2010/main" val="0"/>
            </a:ext>
          </a:extLst>
        </a:blip>
        <a:stretch>
          <a:fillRect/>
        </a:stretch>
      </xdr:blipFill>
      <xdr:spPr>
        <a:xfrm>
          <a:off x="4660900" y="1691214550"/>
          <a:ext cx="654050" cy="593725"/>
        </a:xfrm>
        <a:prstGeom prst="rect">
          <a:avLst/>
        </a:prstGeom>
      </xdr:spPr>
    </xdr:pic>
    <xdr:clientData/>
  </xdr:twoCellAnchor>
  <xdr:twoCellAnchor>
    <xdr:from>
      <xdr:col>3</xdr:col>
      <xdr:colOff>12700</xdr:colOff>
      <xdr:row>2925</xdr:row>
      <xdr:rowOff>12700</xdr:rowOff>
    </xdr:from>
    <xdr:to>
      <xdr:col>4</xdr:col>
      <xdr:colOff>0</xdr:colOff>
      <xdr:row>2925</xdr:row>
      <xdr:rowOff>606425</xdr:rowOff>
    </xdr:to>
    <xdr:pic>
      <xdr:nvPicPr>
        <xdr:cNvPr id="2599" name="Рисунок 2598" descr="\\serv-fs2\1c_photo\LinkPics\107\107944_0.jpg"/>
        <xdr:cNvPicPr>
          <a:picLocks/>
        </xdr:cNvPicPr>
      </xdr:nvPicPr>
      <xdr:blipFill>
        <a:blip xmlns:r="http://schemas.openxmlformats.org/officeDocument/2006/relationships" r:embed="rId2584">
          <a:extLst>
            <a:ext uri="{28A0092B-C50C-407E-A947-70E740481C1C}">
              <a14:useLocalDpi xmlns:a14="http://schemas.microsoft.com/office/drawing/2010/main" val="0"/>
            </a:ext>
          </a:extLst>
        </a:blip>
        <a:stretch>
          <a:fillRect/>
        </a:stretch>
      </xdr:blipFill>
      <xdr:spPr>
        <a:xfrm>
          <a:off x="4660900" y="1691871775"/>
          <a:ext cx="654050" cy="593725"/>
        </a:xfrm>
        <a:prstGeom prst="rect">
          <a:avLst/>
        </a:prstGeom>
      </xdr:spPr>
    </xdr:pic>
    <xdr:clientData/>
  </xdr:twoCellAnchor>
  <xdr:twoCellAnchor>
    <xdr:from>
      <xdr:col>3</xdr:col>
      <xdr:colOff>12700</xdr:colOff>
      <xdr:row>700</xdr:row>
      <xdr:rowOff>12700</xdr:rowOff>
    </xdr:from>
    <xdr:to>
      <xdr:col>4</xdr:col>
      <xdr:colOff>0</xdr:colOff>
      <xdr:row>700</xdr:row>
      <xdr:rowOff>606425</xdr:rowOff>
    </xdr:to>
    <xdr:pic>
      <xdr:nvPicPr>
        <xdr:cNvPr id="2600" name="Рисунок 2599" descr="\\serv-fs2\1c_photo\LinkPics\159\159357_0.jpg"/>
        <xdr:cNvPicPr>
          <a:picLocks/>
        </xdr:cNvPicPr>
      </xdr:nvPicPr>
      <xdr:blipFill>
        <a:blip xmlns:r="http://schemas.openxmlformats.org/officeDocument/2006/relationships" r:embed="rId2585">
          <a:extLst>
            <a:ext uri="{28A0092B-C50C-407E-A947-70E740481C1C}">
              <a14:useLocalDpi xmlns:a14="http://schemas.microsoft.com/office/drawing/2010/main" val="0"/>
            </a:ext>
          </a:extLst>
        </a:blip>
        <a:stretch>
          <a:fillRect/>
        </a:stretch>
      </xdr:blipFill>
      <xdr:spPr>
        <a:xfrm>
          <a:off x="4660900" y="1692529000"/>
          <a:ext cx="654050" cy="593725"/>
        </a:xfrm>
        <a:prstGeom prst="rect">
          <a:avLst/>
        </a:prstGeom>
      </xdr:spPr>
    </xdr:pic>
    <xdr:clientData/>
  </xdr:twoCellAnchor>
  <xdr:twoCellAnchor>
    <xdr:from>
      <xdr:col>3</xdr:col>
      <xdr:colOff>12700</xdr:colOff>
      <xdr:row>1129</xdr:row>
      <xdr:rowOff>12700</xdr:rowOff>
    </xdr:from>
    <xdr:to>
      <xdr:col>4</xdr:col>
      <xdr:colOff>0</xdr:colOff>
      <xdr:row>1129</xdr:row>
      <xdr:rowOff>606425</xdr:rowOff>
    </xdr:to>
    <xdr:pic>
      <xdr:nvPicPr>
        <xdr:cNvPr id="2601" name="Рисунок 2600" descr="\\serv-fs2\1c_photo\LinkPics\159\159548_0.jpg"/>
        <xdr:cNvPicPr>
          <a:picLocks/>
        </xdr:cNvPicPr>
      </xdr:nvPicPr>
      <xdr:blipFill>
        <a:blip xmlns:r="http://schemas.openxmlformats.org/officeDocument/2006/relationships" r:embed="rId2586">
          <a:extLst>
            <a:ext uri="{28A0092B-C50C-407E-A947-70E740481C1C}">
              <a14:useLocalDpi xmlns:a14="http://schemas.microsoft.com/office/drawing/2010/main" val="0"/>
            </a:ext>
          </a:extLst>
        </a:blip>
        <a:stretch>
          <a:fillRect/>
        </a:stretch>
      </xdr:blipFill>
      <xdr:spPr>
        <a:xfrm>
          <a:off x="4660900" y="1693186225"/>
          <a:ext cx="654050" cy="593725"/>
        </a:xfrm>
        <a:prstGeom prst="rect">
          <a:avLst/>
        </a:prstGeom>
      </xdr:spPr>
    </xdr:pic>
    <xdr:clientData/>
  </xdr:twoCellAnchor>
  <xdr:twoCellAnchor>
    <xdr:from>
      <xdr:col>3</xdr:col>
      <xdr:colOff>12700</xdr:colOff>
      <xdr:row>231</xdr:row>
      <xdr:rowOff>12700</xdr:rowOff>
    </xdr:from>
    <xdr:to>
      <xdr:col>4</xdr:col>
      <xdr:colOff>0</xdr:colOff>
      <xdr:row>231</xdr:row>
      <xdr:rowOff>606425</xdr:rowOff>
    </xdr:to>
    <xdr:pic>
      <xdr:nvPicPr>
        <xdr:cNvPr id="2602" name="Рисунок 2601" descr="\\serv-fs2\1c_photo\LinkPics\159\159348_0.jpg"/>
        <xdr:cNvPicPr>
          <a:picLocks/>
        </xdr:cNvPicPr>
      </xdr:nvPicPr>
      <xdr:blipFill>
        <a:blip xmlns:r="http://schemas.openxmlformats.org/officeDocument/2006/relationships" r:embed="rId2587">
          <a:extLst>
            <a:ext uri="{28A0092B-C50C-407E-A947-70E740481C1C}">
              <a14:useLocalDpi xmlns:a14="http://schemas.microsoft.com/office/drawing/2010/main" val="0"/>
            </a:ext>
          </a:extLst>
        </a:blip>
        <a:stretch>
          <a:fillRect/>
        </a:stretch>
      </xdr:blipFill>
      <xdr:spPr>
        <a:xfrm>
          <a:off x="4660900" y="1693843450"/>
          <a:ext cx="654050" cy="593725"/>
        </a:xfrm>
        <a:prstGeom prst="rect">
          <a:avLst/>
        </a:prstGeom>
      </xdr:spPr>
    </xdr:pic>
    <xdr:clientData/>
  </xdr:twoCellAnchor>
  <xdr:twoCellAnchor>
    <xdr:from>
      <xdr:col>3</xdr:col>
      <xdr:colOff>12700</xdr:colOff>
      <xdr:row>3726</xdr:row>
      <xdr:rowOff>12700</xdr:rowOff>
    </xdr:from>
    <xdr:to>
      <xdr:col>4</xdr:col>
      <xdr:colOff>0</xdr:colOff>
      <xdr:row>3726</xdr:row>
      <xdr:rowOff>539750</xdr:rowOff>
    </xdr:to>
    <xdr:pic>
      <xdr:nvPicPr>
        <xdr:cNvPr id="2603" name="Рисунок 2602" descr="\\serv-fs2\1c_photo\LinkPics\159\159376_0.jpg"/>
        <xdr:cNvPicPr>
          <a:picLocks/>
        </xdr:cNvPicPr>
      </xdr:nvPicPr>
      <xdr:blipFill>
        <a:blip xmlns:r="http://schemas.openxmlformats.org/officeDocument/2006/relationships" r:embed="rId2588">
          <a:extLst>
            <a:ext uri="{28A0092B-C50C-407E-A947-70E740481C1C}">
              <a14:useLocalDpi xmlns:a14="http://schemas.microsoft.com/office/drawing/2010/main" val="0"/>
            </a:ext>
          </a:extLst>
        </a:blip>
        <a:stretch>
          <a:fillRect/>
        </a:stretch>
      </xdr:blipFill>
      <xdr:spPr>
        <a:xfrm>
          <a:off x="4660900" y="1694500675"/>
          <a:ext cx="654050" cy="527050"/>
        </a:xfrm>
        <a:prstGeom prst="rect">
          <a:avLst/>
        </a:prstGeom>
      </xdr:spPr>
    </xdr:pic>
    <xdr:clientData/>
  </xdr:twoCellAnchor>
  <xdr:twoCellAnchor>
    <xdr:from>
      <xdr:col>3</xdr:col>
      <xdr:colOff>12700</xdr:colOff>
      <xdr:row>1966</xdr:row>
      <xdr:rowOff>12700</xdr:rowOff>
    </xdr:from>
    <xdr:to>
      <xdr:col>4</xdr:col>
      <xdr:colOff>0</xdr:colOff>
      <xdr:row>1966</xdr:row>
      <xdr:rowOff>539750</xdr:rowOff>
    </xdr:to>
    <xdr:pic>
      <xdr:nvPicPr>
        <xdr:cNvPr id="2604" name="Рисунок 2603" descr="\\serv-fs2\1c_photo\LinkPics\116\116725_0.jpg"/>
        <xdr:cNvPicPr>
          <a:picLocks/>
        </xdr:cNvPicPr>
      </xdr:nvPicPr>
      <xdr:blipFill>
        <a:blip xmlns:r="http://schemas.openxmlformats.org/officeDocument/2006/relationships" r:embed="rId2589">
          <a:extLst>
            <a:ext uri="{28A0092B-C50C-407E-A947-70E740481C1C}">
              <a14:useLocalDpi xmlns:a14="http://schemas.microsoft.com/office/drawing/2010/main" val="0"/>
            </a:ext>
          </a:extLst>
        </a:blip>
        <a:stretch>
          <a:fillRect/>
        </a:stretch>
      </xdr:blipFill>
      <xdr:spPr>
        <a:xfrm>
          <a:off x="4660900" y="1695091225"/>
          <a:ext cx="654050" cy="527050"/>
        </a:xfrm>
        <a:prstGeom prst="rect">
          <a:avLst/>
        </a:prstGeom>
      </xdr:spPr>
    </xdr:pic>
    <xdr:clientData/>
  </xdr:twoCellAnchor>
  <xdr:twoCellAnchor>
    <xdr:from>
      <xdr:col>3</xdr:col>
      <xdr:colOff>12700</xdr:colOff>
      <xdr:row>2006</xdr:row>
      <xdr:rowOff>12700</xdr:rowOff>
    </xdr:from>
    <xdr:to>
      <xdr:col>4</xdr:col>
      <xdr:colOff>0</xdr:colOff>
      <xdr:row>2006</xdr:row>
      <xdr:rowOff>606425</xdr:rowOff>
    </xdr:to>
    <xdr:pic>
      <xdr:nvPicPr>
        <xdr:cNvPr id="2605" name="Рисунок 2604" descr="\\serv-fs2\1c_photo\LinkPics\115\115457_0.jpg"/>
        <xdr:cNvPicPr>
          <a:picLocks/>
        </xdr:cNvPicPr>
      </xdr:nvPicPr>
      <xdr:blipFill>
        <a:blip xmlns:r="http://schemas.openxmlformats.org/officeDocument/2006/relationships" r:embed="rId2590">
          <a:extLst>
            <a:ext uri="{28A0092B-C50C-407E-A947-70E740481C1C}">
              <a14:useLocalDpi xmlns:a14="http://schemas.microsoft.com/office/drawing/2010/main" val="0"/>
            </a:ext>
          </a:extLst>
        </a:blip>
        <a:stretch>
          <a:fillRect/>
        </a:stretch>
      </xdr:blipFill>
      <xdr:spPr>
        <a:xfrm>
          <a:off x="4660900" y="1695681775"/>
          <a:ext cx="654050" cy="593725"/>
        </a:xfrm>
        <a:prstGeom prst="rect">
          <a:avLst/>
        </a:prstGeom>
      </xdr:spPr>
    </xdr:pic>
    <xdr:clientData/>
  </xdr:twoCellAnchor>
  <xdr:twoCellAnchor>
    <xdr:from>
      <xdr:col>3</xdr:col>
      <xdr:colOff>12700</xdr:colOff>
      <xdr:row>1130</xdr:row>
      <xdr:rowOff>12700</xdr:rowOff>
    </xdr:from>
    <xdr:to>
      <xdr:col>4</xdr:col>
      <xdr:colOff>0</xdr:colOff>
      <xdr:row>1130</xdr:row>
      <xdr:rowOff>606425</xdr:rowOff>
    </xdr:to>
    <xdr:pic>
      <xdr:nvPicPr>
        <xdr:cNvPr id="2606" name="Рисунок 2605" descr="\\serv-fs2\1c_photo\LinkPics\159\159699_0.jpg"/>
        <xdr:cNvPicPr>
          <a:picLocks/>
        </xdr:cNvPicPr>
      </xdr:nvPicPr>
      <xdr:blipFill>
        <a:blip xmlns:r="http://schemas.openxmlformats.org/officeDocument/2006/relationships" r:embed="rId2591">
          <a:extLst>
            <a:ext uri="{28A0092B-C50C-407E-A947-70E740481C1C}">
              <a14:useLocalDpi xmlns:a14="http://schemas.microsoft.com/office/drawing/2010/main" val="0"/>
            </a:ext>
          </a:extLst>
        </a:blip>
        <a:stretch>
          <a:fillRect/>
        </a:stretch>
      </xdr:blipFill>
      <xdr:spPr>
        <a:xfrm>
          <a:off x="4660900" y="1696339000"/>
          <a:ext cx="654050" cy="593725"/>
        </a:xfrm>
        <a:prstGeom prst="rect">
          <a:avLst/>
        </a:prstGeom>
      </xdr:spPr>
    </xdr:pic>
    <xdr:clientData/>
  </xdr:twoCellAnchor>
  <xdr:twoCellAnchor>
    <xdr:from>
      <xdr:col>3</xdr:col>
      <xdr:colOff>12700</xdr:colOff>
      <xdr:row>1330</xdr:row>
      <xdr:rowOff>12700</xdr:rowOff>
    </xdr:from>
    <xdr:to>
      <xdr:col>4</xdr:col>
      <xdr:colOff>0</xdr:colOff>
      <xdr:row>1330</xdr:row>
      <xdr:rowOff>606425</xdr:rowOff>
    </xdr:to>
    <xdr:pic>
      <xdr:nvPicPr>
        <xdr:cNvPr id="2607" name="Рисунок 2606" descr="\\serv-fs2\1c_photo\LinkPics\159\159421_0.jpg"/>
        <xdr:cNvPicPr>
          <a:picLocks/>
        </xdr:cNvPicPr>
      </xdr:nvPicPr>
      <xdr:blipFill>
        <a:blip xmlns:r="http://schemas.openxmlformats.org/officeDocument/2006/relationships" r:embed="rId2592">
          <a:extLst>
            <a:ext uri="{28A0092B-C50C-407E-A947-70E740481C1C}">
              <a14:useLocalDpi xmlns:a14="http://schemas.microsoft.com/office/drawing/2010/main" val="0"/>
            </a:ext>
          </a:extLst>
        </a:blip>
        <a:stretch>
          <a:fillRect/>
        </a:stretch>
      </xdr:blipFill>
      <xdr:spPr>
        <a:xfrm>
          <a:off x="4660900" y="1696996225"/>
          <a:ext cx="654050" cy="593725"/>
        </a:xfrm>
        <a:prstGeom prst="rect">
          <a:avLst/>
        </a:prstGeom>
      </xdr:spPr>
    </xdr:pic>
    <xdr:clientData/>
  </xdr:twoCellAnchor>
  <xdr:twoCellAnchor>
    <xdr:from>
      <xdr:col>3</xdr:col>
      <xdr:colOff>12700</xdr:colOff>
      <xdr:row>2258</xdr:row>
      <xdr:rowOff>12700</xdr:rowOff>
    </xdr:from>
    <xdr:to>
      <xdr:col>4</xdr:col>
      <xdr:colOff>0</xdr:colOff>
      <xdr:row>2258</xdr:row>
      <xdr:rowOff>606425</xdr:rowOff>
    </xdr:to>
    <xdr:pic>
      <xdr:nvPicPr>
        <xdr:cNvPr id="2608" name="Рисунок 2607" descr="\\serv-fs2\1c_photo\LinkPics\105\105460_0.jpg"/>
        <xdr:cNvPicPr>
          <a:picLocks/>
        </xdr:cNvPicPr>
      </xdr:nvPicPr>
      <xdr:blipFill>
        <a:blip xmlns:r="http://schemas.openxmlformats.org/officeDocument/2006/relationships" r:embed="rId2593">
          <a:extLst>
            <a:ext uri="{28A0092B-C50C-407E-A947-70E740481C1C}">
              <a14:useLocalDpi xmlns:a14="http://schemas.microsoft.com/office/drawing/2010/main" val="0"/>
            </a:ext>
          </a:extLst>
        </a:blip>
        <a:stretch>
          <a:fillRect/>
        </a:stretch>
      </xdr:blipFill>
      <xdr:spPr>
        <a:xfrm>
          <a:off x="4660900" y="1697653450"/>
          <a:ext cx="654050" cy="593725"/>
        </a:xfrm>
        <a:prstGeom prst="rect">
          <a:avLst/>
        </a:prstGeom>
      </xdr:spPr>
    </xdr:pic>
    <xdr:clientData/>
  </xdr:twoCellAnchor>
  <xdr:twoCellAnchor>
    <xdr:from>
      <xdr:col>3</xdr:col>
      <xdr:colOff>12700</xdr:colOff>
      <xdr:row>232</xdr:row>
      <xdr:rowOff>12700</xdr:rowOff>
    </xdr:from>
    <xdr:to>
      <xdr:col>4</xdr:col>
      <xdr:colOff>0</xdr:colOff>
      <xdr:row>232</xdr:row>
      <xdr:rowOff>606425</xdr:rowOff>
    </xdr:to>
    <xdr:pic>
      <xdr:nvPicPr>
        <xdr:cNvPr id="2609" name="Рисунок 2608" descr="\\serv-fs2\1c_photo\LinkPics\113\113109_0.jpg"/>
        <xdr:cNvPicPr>
          <a:picLocks/>
        </xdr:cNvPicPr>
      </xdr:nvPicPr>
      <xdr:blipFill>
        <a:blip xmlns:r="http://schemas.openxmlformats.org/officeDocument/2006/relationships" r:embed="rId2594">
          <a:extLst>
            <a:ext uri="{28A0092B-C50C-407E-A947-70E740481C1C}">
              <a14:useLocalDpi xmlns:a14="http://schemas.microsoft.com/office/drawing/2010/main" val="0"/>
            </a:ext>
          </a:extLst>
        </a:blip>
        <a:stretch>
          <a:fillRect/>
        </a:stretch>
      </xdr:blipFill>
      <xdr:spPr>
        <a:xfrm>
          <a:off x="4660900" y="1698310675"/>
          <a:ext cx="654050" cy="593725"/>
        </a:xfrm>
        <a:prstGeom prst="rect">
          <a:avLst/>
        </a:prstGeom>
      </xdr:spPr>
    </xdr:pic>
    <xdr:clientData/>
  </xdr:twoCellAnchor>
  <xdr:twoCellAnchor>
    <xdr:from>
      <xdr:col>3</xdr:col>
      <xdr:colOff>12700</xdr:colOff>
      <xdr:row>1866</xdr:row>
      <xdr:rowOff>12700</xdr:rowOff>
    </xdr:from>
    <xdr:to>
      <xdr:col>4</xdr:col>
      <xdr:colOff>0</xdr:colOff>
      <xdr:row>1866</xdr:row>
      <xdr:rowOff>606425</xdr:rowOff>
    </xdr:to>
    <xdr:pic>
      <xdr:nvPicPr>
        <xdr:cNvPr id="2610" name="Рисунок 2609" descr="\\serv-fs2\1c_photo\LinkPics\159\159476_0.jpg"/>
        <xdr:cNvPicPr>
          <a:picLocks/>
        </xdr:cNvPicPr>
      </xdr:nvPicPr>
      <xdr:blipFill>
        <a:blip xmlns:r="http://schemas.openxmlformats.org/officeDocument/2006/relationships" r:embed="rId2595" cstate="print">
          <a:extLst>
            <a:ext uri="{28A0092B-C50C-407E-A947-70E740481C1C}">
              <a14:useLocalDpi xmlns:a14="http://schemas.microsoft.com/office/drawing/2010/main" val="0"/>
            </a:ext>
          </a:extLst>
        </a:blip>
        <a:stretch>
          <a:fillRect/>
        </a:stretch>
      </xdr:blipFill>
      <xdr:spPr>
        <a:xfrm>
          <a:off x="4660900" y="1698967900"/>
          <a:ext cx="654050" cy="593725"/>
        </a:xfrm>
        <a:prstGeom prst="rect">
          <a:avLst/>
        </a:prstGeom>
      </xdr:spPr>
    </xdr:pic>
    <xdr:clientData/>
  </xdr:twoCellAnchor>
  <xdr:twoCellAnchor>
    <xdr:from>
      <xdr:col>3</xdr:col>
      <xdr:colOff>12700</xdr:colOff>
      <xdr:row>2790</xdr:row>
      <xdr:rowOff>12700</xdr:rowOff>
    </xdr:from>
    <xdr:to>
      <xdr:col>4</xdr:col>
      <xdr:colOff>0</xdr:colOff>
      <xdr:row>2790</xdr:row>
      <xdr:rowOff>606425</xdr:rowOff>
    </xdr:to>
    <xdr:pic>
      <xdr:nvPicPr>
        <xdr:cNvPr id="2611" name="Рисунок 2610" descr="\\serv-fs2\1c_photo\LinkPics\122\122969_0.jpg"/>
        <xdr:cNvPicPr>
          <a:picLocks/>
        </xdr:cNvPicPr>
      </xdr:nvPicPr>
      <xdr:blipFill>
        <a:blip xmlns:r="http://schemas.openxmlformats.org/officeDocument/2006/relationships" r:embed="rId2596">
          <a:extLst>
            <a:ext uri="{28A0092B-C50C-407E-A947-70E740481C1C}">
              <a14:useLocalDpi xmlns:a14="http://schemas.microsoft.com/office/drawing/2010/main" val="0"/>
            </a:ext>
          </a:extLst>
        </a:blip>
        <a:stretch>
          <a:fillRect/>
        </a:stretch>
      </xdr:blipFill>
      <xdr:spPr>
        <a:xfrm>
          <a:off x="4660900" y="1699625125"/>
          <a:ext cx="654050" cy="593725"/>
        </a:xfrm>
        <a:prstGeom prst="rect">
          <a:avLst/>
        </a:prstGeom>
      </xdr:spPr>
    </xdr:pic>
    <xdr:clientData/>
  </xdr:twoCellAnchor>
  <xdr:twoCellAnchor>
    <xdr:from>
      <xdr:col>3</xdr:col>
      <xdr:colOff>12700</xdr:colOff>
      <xdr:row>1131</xdr:row>
      <xdr:rowOff>12700</xdr:rowOff>
    </xdr:from>
    <xdr:to>
      <xdr:col>4</xdr:col>
      <xdr:colOff>0</xdr:colOff>
      <xdr:row>1131</xdr:row>
      <xdr:rowOff>606425</xdr:rowOff>
    </xdr:to>
    <xdr:pic>
      <xdr:nvPicPr>
        <xdr:cNvPr id="2612" name="Рисунок 2611" descr="\\serv-fs2\1c_photo\LinkPics\159\159682_0.jpg"/>
        <xdr:cNvPicPr>
          <a:picLocks/>
        </xdr:cNvPicPr>
      </xdr:nvPicPr>
      <xdr:blipFill>
        <a:blip xmlns:r="http://schemas.openxmlformats.org/officeDocument/2006/relationships" r:embed="rId2597">
          <a:extLst>
            <a:ext uri="{28A0092B-C50C-407E-A947-70E740481C1C}">
              <a14:useLocalDpi xmlns:a14="http://schemas.microsoft.com/office/drawing/2010/main" val="0"/>
            </a:ext>
          </a:extLst>
        </a:blip>
        <a:stretch>
          <a:fillRect/>
        </a:stretch>
      </xdr:blipFill>
      <xdr:spPr>
        <a:xfrm>
          <a:off x="4660900" y="1700282350"/>
          <a:ext cx="654050" cy="593725"/>
        </a:xfrm>
        <a:prstGeom prst="rect">
          <a:avLst/>
        </a:prstGeom>
      </xdr:spPr>
    </xdr:pic>
    <xdr:clientData/>
  </xdr:twoCellAnchor>
  <xdr:twoCellAnchor>
    <xdr:from>
      <xdr:col>3</xdr:col>
      <xdr:colOff>12700</xdr:colOff>
      <xdr:row>868</xdr:row>
      <xdr:rowOff>12700</xdr:rowOff>
    </xdr:from>
    <xdr:to>
      <xdr:col>4</xdr:col>
      <xdr:colOff>0</xdr:colOff>
      <xdr:row>868</xdr:row>
      <xdr:rowOff>606425</xdr:rowOff>
    </xdr:to>
    <xdr:pic>
      <xdr:nvPicPr>
        <xdr:cNvPr id="2613" name="Рисунок 2612" descr="\\serv-fs2\1c_photo\LinkPics\093\093944_0.jpg"/>
        <xdr:cNvPicPr>
          <a:picLocks/>
        </xdr:cNvPicPr>
      </xdr:nvPicPr>
      <xdr:blipFill>
        <a:blip xmlns:r="http://schemas.openxmlformats.org/officeDocument/2006/relationships" r:embed="rId2598">
          <a:extLst>
            <a:ext uri="{28A0092B-C50C-407E-A947-70E740481C1C}">
              <a14:useLocalDpi xmlns:a14="http://schemas.microsoft.com/office/drawing/2010/main" val="0"/>
            </a:ext>
          </a:extLst>
        </a:blip>
        <a:stretch>
          <a:fillRect/>
        </a:stretch>
      </xdr:blipFill>
      <xdr:spPr>
        <a:xfrm>
          <a:off x="4660900" y="1700939575"/>
          <a:ext cx="654050" cy="593725"/>
        </a:xfrm>
        <a:prstGeom prst="rect">
          <a:avLst/>
        </a:prstGeom>
      </xdr:spPr>
    </xdr:pic>
    <xdr:clientData/>
  </xdr:twoCellAnchor>
  <xdr:twoCellAnchor>
    <xdr:from>
      <xdr:col>3</xdr:col>
      <xdr:colOff>12700</xdr:colOff>
      <xdr:row>979</xdr:row>
      <xdr:rowOff>12700</xdr:rowOff>
    </xdr:from>
    <xdr:to>
      <xdr:col>4</xdr:col>
      <xdr:colOff>0</xdr:colOff>
      <xdr:row>979</xdr:row>
      <xdr:rowOff>606425</xdr:rowOff>
    </xdr:to>
    <xdr:pic>
      <xdr:nvPicPr>
        <xdr:cNvPr id="2614" name="Рисунок 2613" descr="\\serv-fs2\1c_photo\LinkPics\093\093947_0.jpg"/>
        <xdr:cNvPicPr>
          <a:picLocks/>
        </xdr:cNvPicPr>
      </xdr:nvPicPr>
      <xdr:blipFill>
        <a:blip xmlns:r="http://schemas.openxmlformats.org/officeDocument/2006/relationships" r:embed="rId2599">
          <a:extLst>
            <a:ext uri="{28A0092B-C50C-407E-A947-70E740481C1C}">
              <a14:useLocalDpi xmlns:a14="http://schemas.microsoft.com/office/drawing/2010/main" val="0"/>
            </a:ext>
          </a:extLst>
        </a:blip>
        <a:stretch>
          <a:fillRect/>
        </a:stretch>
      </xdr:blipFill>
      <xdr:spPr>
        <a:xfrm>
          <a:off x="4660900" y="1701596800"/>
          <a:ext cx="654050" cy="593725"/>
        </a:xfrm>
        <a:prstGeom prst="rect">
          <a:avLst/>
        </a:prstGeom>
      </xdr:spPr>
    </xdr:pic>
    <xdr:clientData/>
  </xdr:twoCellAnchor>
  <xdr:twoCellAnchor>
    <xdr:from>
      <xdr:col>3</xdr:col>
      <xdr:colOff>12700</xdr:colOff>
      <xdr:row>2728</xdr:row>
      <xdr:rowOff>12700</xdr:rowOff>
    </xdr:from>
    <xdr:to>
      <xdr:col>4</xdr:col>
      <xdr:colOff>0</xdr:colOff>
      <xdr:row>2728</xdr:row>
      <xdr:rowOff>606425</xdr:rowOff>
    </xdr:to>
    <xdr:pic>
      <xdr:nvPicPr>
        <xdr:cNvPr id="2615" name="Рисунок 2614" descr="\\serv-fs2\1c_photo\LinkPics\112\112162_0.jpg"/>
        <xdr:cNvPicPr>
          <a:picLocks/>
        </xdr:cNvPicPr>
      </xdr:nvPicPr>
      <xdr:blipFill>
        <a:blip xmlns:r="http://schemas.openxmlformats.org/officeDocument/2006/relationships" r:embed="rId2600">
          <a:extLst>
            <a:ext uri="{28A0092B-C50C-407E-A947-70E740481C1C}">
              <a14:useLocalDpi xmlns:a14="http://schemas.microsoft.com/office/drawing/2010/main" val="0"/>
            </a:ext>
          </a:extLst>
        </a:blip>
        <a:stretch>
          <a:fillRect/>
        </a:stretch>
      </xdr:blipFill>
      <xdr:spPr>
        <a:xfrm>
          <a:off x="4660900" y="1702254025"/>
          <a:ext cx="654050" cy="593725"/>
        </a:xfrm>
        <a:prstGeom prst="rect">
          <a:avLst/>
        </a:prstGeom>
      </xdr:spPr>
    </xdr:pic>
    <xdr:clientData/>
  </xdr:twoCellAnchor>
  <xdr:twoCellAnchor>
    <xdr:from>
      <xdr:col>3</xdr:col>
      <xdr:colOff>12700</xdr:colOff>
      <xdr:row>2072</xdr:row>
      <xdr:rowOff>12700</xdr:rowOff>
    </xdr:from>
    <xdr:to>
      <xdr:col>4</xdr:col>
      <xdr:colOff>0</xdr:colOff>
      <xdr:row>2072</xdr:row>
      <xdr:rowOff>606425</xdr:rowOff>
    </xdr:to>
    <xdr:pic>
      <xdr:nvPicPr>
        <xdr:cNvPr id="2616" name="Рисунок 2615" descr="\\serv-fs2\1c_photo\LinkPics\159\159644_0.jpg"/>
        <xdr:cNvPicPr>
          <a:picLocks/>
        </xdr:cNvPicPr>
      </xdr:nvPicPr>
      <xdr:blipFill>
        <a:blip xmlns:r="http://schemas.openxmlformats.org/officeDocument/2006/relationships" r:embed="rId2601">
          <a:extLst>
            <a:ext uri="{28A0092B-C50C-407E-A947-70E740481C1C}">
              <a14:useLocalDpi xmlns:a14="http://schemas.microsoft.com/office/drawing/2010/main" val="0"/>
            </a:ext>
          </a:extLst>
        </a:blip>
        <a:stretch>
          <a:fillRect/>
        </a:stretch>
      </xdr:blipFill>
      <xdr:spPr>
        <a:xfrm>
          <a:off x="4660900" y="1702911250"/>
          <a:ext cx="654050" cy="593725"/>
        </a:xfrm>
        <a:prstGeom prst="rect">
          <a:avLst/>
        </a:prstGeom>
      </xdr:spPr>
    </xdr:pic>
    <xdr:clientData/>
  </xdr:twoCellAnchor>
  <xdr:twoCellAnchor>
    <xdr:from>
      <xdr:col>3</xdr:col>
      <xdr:colOff>12700</xdr:colOff>
      <xdr:row>1003</xdr:row>
      <xdr:rowOff>12700</xdr:rowOff>
    </xdr:from>
    <xdr:to>
      <xdr:col>4</xdr:col>
      <xdr:colOff>0</xdr:colOff>
      <xdr:row>1003</xdr:row>
      <xdr:rowOff>606425</xdr:rowOff>
    </xdr:to>
    <xdr:pic>
      <xdr:nvPicPr>
        <xdr:cNvPr id="2617" name="Рисунок 2616" descr="\\serv-fs2\1c_photo\LinkPics\159\159428_0.jpg"/>
        <xdr:cNvPicPr>
          <a:picLocks/>
        </xdr:cNvPicPr>
      </xdr:nvPicPr>
      <xdr:blipFill>
        <a:blip xmlns:r="http://schemas.openxmlformats.org/officeDocument/2006/relationships" r:embed="rId2602">
          <a:extLst>
            <a:ext uri="{28A0092B-C50C-407E-A947-70E740481C1C}">
              <a14:useLocalDpi xmlns:a14="http://schemas.microsoft.com/office/drawing/2010/main" val="0"/>
            </a:ext>
          </a:extLst>
        </a:blip>
        <a:stretch>
          <a:fillRect/>
        </a:stretch>
      </xdr:blipFill>
      <xdr:spPr>
        <a:xfrm>
          <a:off x="4660900" y="1703568475"/>
          <a:ext cx="654050" cy="593725"/>
        </a:xfrm>
        <a:prstGeom prst="rect">
          <a:avLst/>
        </a:prstGeom>
      </xdr:spPr>
    </xdr:pic>
    <xdr:clientData/>
  </xdr:twoCellAnchor>
  <xdr:twoCellAnchor>
    <xdr:from>
      <xdr:col>3</xdr:col>
      <xdr:colOff>12700</xdr:colOff>
      <xdr:row>155</xdr:row>
      <xdr:rowOff>12700</xdr:rowOff>
    </xdr:from>
    <xdr:to>
      <xdr:col>4</xdr:col>
      <xdr:colOff>0</xdr:colOff>
      <xdr:row>155</xdr:row>
      <xdr:rowOff>539750</xdr:rowOff>
    </xdr:to>
    <xdr:pic>
      <xdr:nvPicPr>
        <xdr:cNvPr id="2618" name="Рисунок 2617" descr="\\serv-fs2\1c_photo\LinkPics\097\097720_0.jpg"/>
        <xdr:cNvPicPr>
          <a:picLocks/>
        </xdr:cNvPicPr>
      </xdr:nvPicPr>
      <xdr:blipFill>
        <a:blip xmlns:r="http://schemas.openxmlformats.org/officeDocument/2006/relationships" r:embed="rId2603">
          <a:extLst>
            <a:ext uri="{28A0092B-C50C-407E-A947-70E740481C1C}">
              <a14:useLocalDpi xmlns:a14="http://schemas.microsoft.com/office/drawing/2010/main" val="0"/>
            </a:ext>
          </a:extLst>
        </a:blip>
        <a:stretch>
          <a:fillRect/>
        </a:stretch>
      </xdr:blipFill>
      <xdr:spPr>
        <a:xfrm>
          <a:off x="4660900" y="1704225700"/>
          <a:ext cx="654050" cy="527050"/>
        </a:xfrm>
        <a:prstGeom prst="rect">
          <a:avLst/>
        </a:prstGeom>
      </xdr:spPr>
    </xdr:pic>
    <xdr:clientData/>
  </xdr:twoCellAnchor>
  <xdr:twoCellAnchor>
    <xdr:from>
      <xdr:col>3</xdr:col>
      <xdr:colOff>12700</xdr:colOff>
      <xdr:row>3727</xdr:row>
      <xdr:rowOff>12700</xdr:rowOff>
    </xdr:from>
    <xdr:to>
      <xdr:col>4</xdr:col>
      <xdr:colOff>0</xdr:colOff>
      <xdr:row>3727</xdr:row>
      <xdr:rowOff>539750</xdr:rowOff>
    </xdr:to>
    <xdr:pic>
      <xdr:nvPicPr>
        <xdr:cNvPr id="2619" name="Рисунок 2618" descr="\\serv-fs2\1c_photo\LinkPics\159\159379_0.jpg"/>
        <xdr:cNvPicPr>
          <a:picLocks/>
        </xdr:cNvPicPr>
      </xdr:nvPicPr>
      <xdr:blipFill>
        <a:blip xmlns:r="http://schemas.openxmlformats.org/officeDocument/2006/relationships" r:embed="rId2604">
          <a:extLst>
            <a:ext uri="{28A0092B-C50C-407E-A947-70E740481C1C}">
              <a14:useLocalDpi xmlns:a14="http://schemas.microsoft.com/office/drawing/2010/main" val="0"/>
            </a:ext>
          </a:extLst>
        </a:blip>
        <a:stretch>
          <a:fillRect/>
        </a:stretch>
      </xdr:blipFill>
      <xdr:spPr>
        <a:xfrm>
          <a:off x="4660900" y="1704816250"/>
          <a:ext cx="654050" cy="527050"/>
        </a:xfrm>
        <a:prstGeom prst="rect">
          <a:avLst/>
        </a:prstGeom>
      </xdr:spPr>
    </xdr:pic>
    <xdr:clientData/>
  </xdr:twoCellAnchor>
  <xdr:twoCellAnchor>
    <xdr:from>
      <xdr:col>3</xdr:col>
      <xdr:colOff>12700</xdr:colOff>
      <xdr:row>838</xdr:row>
      <xdr:rowOff>12700</xdr:rowOff>
    </xdr:from>
    <xdr:to>
      <xdr:col>4</xdr:col>
      <xdr:colOff>0</xdr:colOff>
      <xdr:row>838</xdr:row>
      <xdr:rowOff>606425</xdr:rowOff>
    </xdr:to>
    <xdr:pic>
      <xdr:nvPicPr>
        <xdr:cNvPr id="2620" name="Рисунок 2619" descr="\\serv-fs2\1c_photo\LinkPics\111\111801_0.jpg"/>
        <xdr:cNvPicPr>
          <a:picLocks/>
        </xdr:cNvPicPr>
      </xdr:nvPicPr>
      <xdr:blipFill>
        <a:blip xmlns:r="http://schemas.openxmlformats.org/officeDocument/2006/relationships" r:embed="rId2605">
          <a:extLst>
            <a:ext uri="{28A0092B-C50C-407E-A947-70E740481C1C}">
              <a14:useLocalDpi xmlns:a14="http://schemas.microsoft.com/office/drawing/2010/main" val="0"/>
            </a:ext>
          </a:extLst>
        </a:blip>
        <a:stretch>
          <a:fillRect/>
        </a:stretch>
      </xdr:blipFill>
      <xdr:spPr>
        <a:xfrm>
          <a:off x="4660900" y="1705406800"/>
          <a:ext cx="654050" cy="593725"/>
        </a:xfrm>
        <a:prstGeom prst="rect">
          <a:avLst/>
        </a:prstGeom>
      </xdr:spPr>
    </xdr:pic>
    <xdr:clientData/>
  </xdr:twoCellAnchor>
  <xdr:twoCellAnchor>
    <xdr:from>
      <xdr:col>3</xdr:col>
      <xdr:colOff>12700</xdr:colOff>
      <xdr:row>1763</xdr:row>
      <xdr:rowOff>12700</xdr:rowOff>
    </xdr:from>
    <xdr:to>
      <xdr:col>4</xdr:col>
      <xdr:colOff>0</xdr:colOff>
      <xdr:row>1763</xdr:row>
      <xdr:rowOff>606425</xdr:rowOff>
    </xdr:to>
    <xdr:pic>
      <xdr:nvPicPr>
        <xdr:cNvPr id="2621" name="Рисунок 2620" descr="\\serv-fs2\1c_photo\LinkPics\159\159330_0.jpg"/>
        <xdr:cNvPicPr>
          <a:picLocks/>
        </xdr:cNvPicPr>
      </xdr:nvPicPr>
      <xdr:blipFill>
        <a:blip xmlns:r="http://schemas.openxmlformats.org/officeDocument/2006/relationships" r:embed="rId2606">
          <a:extLst>
            <a:ext uri="{28A0092B-C50C-407E-A947-70E740481C1C}">
              <a14:useLocalDpi xmlns:a14="http://schemas.microsoft.com/office/drawing/2010/main" val="0"/>
            </a:ext>
          </a:extLst>
        </a:blip>
        <a:stretch>
          <a:fillRect/>
        </a:stretch>
      </xdr:blipFill>
      <xdr:spPr>
        <a:xfrm>
          <a:off x="4660900" y="1706064025"/>
          <a:ext cx="654050" cy="593725"/>
        </a:xfrm>
        <a:prstGeom prst="rect">
          <a:avLst/>
        </a:prstGeom>
      </xdr:spPr>
    </xdr:pic>
    <xdr:clientData/>
  </xdr:twoCellAnchor>
  <xdr:twoCellAnchor>
    <xdr:from>
      <xdr:col>3</xdr:col>
      <xdr:colOff>12700</xdr:colOff>
      <xdr:row>2729</xdr:row>
      <xdr:rowOff>12700</xdr:rowOff>
    </xdr:from>
    <xdr:to>
      <xdr:col>4</xdr:col>
      <xdr:colOff>0</xdr:colOff>
      <xdr:row>2729</xdr:row>
      <xdr:rowOff>606425</xdr:rowOff>
    </xdr:to>
    <xdr:pic>
      <xdr:nvPicPr>
        <xdr:cNvPr id="2622" name="Рисунок 2621" descr="\\serv-fs2\1c_photo\LinkPics\080\080449_0.jpg"/>
        <xdr:cNvPicPr>
          <a:picLocks/>
        </xdr:cNvPicPr>
      </xdr:nvPicPr>
      <xdr:blipFill>
        <a:blip xmlns:r="http://schemas.openxmlformats.org/officeDocument/2006/relationships" r:embed="rId2607">
          <a:extLst>
            <a:ext uri="{28A0092B-C50C-407E-A947-70E740481C1C}">
              <a14:useLocalDpi xmlns:a14="http://schemas.microsoft.com/office/drawing/2010/main" val="0"/>
            </a:ext>
          </a:extLst>
        </a:blip>
        <a:stretch>
          <a:fillRect/>
        </a:stretch>
      </xdr:blipFill>
      <xdr:spPr>
        <a:xfrm>
          <a:off x="4660900" y="1706721250"/>
          <a:ext cx="654050" cy="593725"/>
        </a:xfrm>
        <a:prstGeom prst="rect">
          <a:avLst/>
        </a:prstGeom>
      </xdr:spPr>
    </xdr:pic>
    <xdr:clientData/>
  </xdr:twoCellAnchor>
  <xdr:twoCellAnchor>
    <xdr:from>
      <xdr:col>3</xdr:col>
      <xdr:colOff>12700</xdr:colOff>
      <xdr:row>3223</xdr:row>
      <xdr:rowOff>12700</xdr:rowOff>
    </xdr:from>
    <xdr:to>
      <xdr:col>4</xdr:col>
      <xdr:colOff>0</xdr:colOff>
      <xdr:row>3223</xdr:row>
      <xdr:rowOff>606425</xdr:rowOff>
    </xdr:to>
    <xdr:pic>
      <xdr:nvPicPr>
        <xdr:cNvPr id="2623" name="Рисунок 2622" descr="\\serv-fs2\1c_photo\LinkPics\159\159306_0.jpg"/>
        <xdr:cNvPicPr>
          <a:picLocks/>
        </xdr:cNvPicPr>
      </xdr:nvPicPr>
      <xdr:blipFill>
        <a:blip xmlns:r="http://schemas.openxmlformats.org/officeDocument/2006/relationships" r:embed="rId2608">
          <a:extLst>
            <a:ext uri="{28A0092B-C50C-407E-A947-70E740481C1C}">
              <a14:useLocalDpi xmlns:a14="http://schemas.microsoft.com/office/drawing/2010/main" val="0"/>
            </a:ext>
          </a:extLst>
        </a:blip>
        <a:stretch>
          <a:fillRect/>
        </a:stretch>
      </xdr:blipFill>
      <xdr:spPr>
        <a:xfrm>
          <a:off x="4660900" y="1707378475"/>
          <a:ext cx="654050" cy="593725"/>
        </a:xfrm>
        <a:prstGeom prst="rect">
          <a:avLst/>
        </a:prstGeom>
      </xdr:spPr>
    </xdr:pic>
    <xdr:clientData/>
  </xdr:twoCellAnchor>
  <xdr:twoCellAnchor>
    <xdr:from>
      <xdr:col>3</xdr:col>
      <xdr:colOff>12700</xdr:colOff>
      <xdr:row>1617</xdr:row>
      <xdr:rowOff>12700</xdr:rowOff>
    </xdr:from>
    <xdr:to>
      <xdr:col>4</xdr:col>
      <xdr:colOff>0</xdr:colOff>
      <xdr:row>1617</xdr:row>
      <xdr:rowOff>606425</xdr:rowOff>
    </xdr:to>
    <xdr:pic>
      <xdr:nvPicPr>
        <xdr:cNvPr id="2624" name="Рисунок 2623" descr="\\serv-fs2\1c_photo\LinkPics\159\159280_0.jpg"/>
        <xdr:cNvPicPr>
          <a:picLocks/>
        </xdr:cNvPicPr>
      </xdr:nvPicPr>
      <xdr:blipFill>
        <a:blip xmlns:r="http://schemas.openxmlformats.org/officeDocument/2006/relationships" r:embed="rId2609">
          <a:extLst>
            <a:ext uri="{28A0092B-C50C-407E-A947-70E740481C1C}">
              <a14:useLocalDpi xmlns:a14="http://schemas.microsoft.com/office/drawing/2010/main" val="0"/>
            </a:ext>
          </a:extLst>
        </a:blip>
        <a:stretch>
          <a:fillRect/>
        </a:stretch>
      </xdr:blipFill>
      <xdr:spPr>
        <a:xfrm>
          <a:off x="4660900" y="1708035700"/>
          <a:ext cx="654050" cy="593725"/>
        </a:xfrm>
        <a:prstGeom prst="rect">
          <a:avLst/>
        </a:prstGeom>
      </xdr:spPr>
    </xdr:pic>
    <xdr:clientData/>
  </xdr:twoCellAnchor>
  <xdr:twoCellAnchor>
    <xdr:from>
      <xdr:col>3</xdr:col>
      <xdr:colOff>12700</xdr:colOff>
      <xdr:row>3665</xdr:row>
      <xdr:rowOff>12700</xdr:rowOff>
    </xdr:from>
    <xdr:to>
      <xdr:col>4</xdr:col>
      <xdr:colOff>0</xdr:colOff>
      <xdr:row>3665</xdr:row>
      <xdr:rowOff>606425</xdr:rowOff>
    </xdr:to>
    <xdr:pic>
      <xdr:nvPicPr>
        <xdr:cNvPr id="2625" name="Рисунок 2624" descr="\\serv-fs2\1c_photo\LinkPics\109\109328_0.jpg"/>
        <xdr:cNvPicPr>
          <a:picLocks/>
        </xdr:cNvPicPr>
      </xdr:nvPicPr>
      <xdr:blipFill>
        <a:blip xmlns:r="http://schemas.openxmlformats.org/officeDocument/2006/relationships" r:embed="rId2610">
          <a:extLst>
            <a:ext uri="{28A0092B-C50C-407E-A947-70E740481C1C}">
              <a14:useLocalDpi xmlns:a14="http://schemas.microsoft.com/office/drawing/2010/main" val="0"/>
            </a:ext>
          </a:extLst>
        </a:blip>
        <a:stretch>
          <a:fillRect/>
        </a:stretch>
      </xdr:blipFill>
      <xdr:spPr>
        <a:xfrm>
          <a:off x="4660900" y="1708692925"/>
          <a:ext cx="654050" cy="593725"/>
        </a:xfrm>
        <a:prstGeom prst="rect">
          <a:avLst/>
        </a:prstGeom>
      </xdr:spPr>
    </xdr:pic>
    <xdr:clientData/>
  </xdr:twoCellAnchor>
  <xdr:twoCellAnchor>
    <xdr:from>
      <xdr:col>3</xdr:col>
      <xdr:colOff>12700</xdr:colOff>
      <xdr:row>410</xdr:row>
      <xdr:rowOff>12700</xdr:rowOff>
    </xdr:from>
    <xdr:to>
      <xdr:col>4</xdr:col>
      <xdr:colOff>0</xdr:colOff>
      <xdr:row>410</xdr:row>
      <xdr:rowOff>606425</xdr:rowOff>
    </xdr:to>
    <xdr:pic>
      <xdr:nvPicPr>
        <xdr:cNvPr id="2626" name="Рисунок 2625" descr="\\serv-fs2\1c_photo\LinkPics\159\159322_0.jpg"/>
        <xdr:cNvPicPr>
          <a:picLocks/>
        </xdr:cNvPicPr>
      </xdr:nvPicPr>
      <xdr:blipFill>
        <a:blip xmlns:r="http://schemas.openxmlformats.org/officeDocument/2006/relationships" r:embed="rId2611">
          <a:extLst>
            <a:ext uri="{28A0092B-C50C-407E-A947-70E740481C1C}">
              <a14:useLocalDpi xmlns:a14="http://schemas.microsoft.com/office/drawing/2010/main" val="0"/>
            </a:ext>
          </a:extLst>
        </a:blip>
        <a:stretch>
          <a:fillRect/>
        </a:stretch>
      </xdr:blipFill>
      <xdr:spPr>
        <a:xfrm>
          <a:off x="4660900" y="1709350150"/>
          <a:ext cx="654050" cy="593725"/>
        </a:xfrm>
        <a:prstGeom prst="rect">
          <a:avLst/>
        </a:prstGeom>
      </xdr:spPr>
    </xdr:pic>
    <xdr:clientData/>
  </xdr:twoCellAnchor>
  <xdr:twoCellAnchor>
    <xdr:from>
      <xdr:col>3</xdr:col>
      <xdr:colOff>12700</xdr:colOff>
      <xdr:row>2073</xdr:row>
      <xdr:rowOff>12700</xdr:rowOff>
    </xdr:from>
    <xdr:to>
      <xdr:col>4</xdr:col>
      <xdr:colOff>0</xdr:colOff>
      <xdr:row>2073</xdr:row>
      <xdr:rowOff>606425</xdr:rowOff>
    </xdr:to>
    <xdr:pic>
      <xdr:nvPicPr>
        <xdr:cNvPr id="2627" name="Рисунок 2626" descr="\\serv-fs2\1c_photo\LinkPics\115\115451_0.jpg"/>
        <xdr:cNvPicPr>
          <a:picLocks/>
        </xdr:cNvPicPr>
      </xdr:nvPicPr>
      <xdr:blipFill>
        <a:blip xmlns:r="http://schemas.openxmlformats.org/officeDocument/2006/relationships" r:embed="rId2612">
          <a:extLst>
            <a:ext uri="{28A0092B-C50C-407E-A947-70E740481C1C}">
              <a14:useLocalDpi xmlns:a14="http://schemas.microsoft.com/office/drawing/2010/main" val="0"/>
            </a:ext>
          </a:extLst>
        </a:blip>
        <a:stretch>
          <a:fillRect/>
        </a:stretch>
      </xdr:blipFill>
      <xdr:spPr>
        <a:xfrm>
          <a:off x="4660900" y="1710007375"/>
          <a:ext cx="654050" cy="593725"/>
        </a:xfrm>
        <a:prstGeom prst="rect">
          <a:avLst/>
        </a:prstGeom>
      </xdr:spPr>
    </xdr:pic>
    <xdr:clientData/>
  </xdr:twoCellAnchor>
  <xdr:twoCellAnchor>
    <xdr:from>
      <xdr:col>3</xdr:col>
      <xdr:colOff>12700</xdr:colOff>
      <xdr:row>701</xdr:row>
      <xdr:rowOff>12700</xdr:rowOff>
    </xdr:from>
    <xdr:to>
      <xdr:col>4</xdr:col>
      <xdr:colOff>0</xdr:colOff>
      <xdr:row>701</xdr:row>
      <xdr:rowOff>606425</xdr:rowOff>
    </xdr:to>
    <xdr:pic>
      <xdr:nvPicPr>
        <xdr:cNvPr id="2628" name="Рисунок 2627" descr="\\serv-fs2\1c_photo\LinkPics\159\159361_0.jpg"/>
        <xdr:cNvPicPr>
          <a:picLocks/>
        </xdr:cNvPicPr>
      </xdr:nvPicPr>
      <xdr:blipFill>
        <a:blip xmlns:r="http://schemas.openxmlformats.org/officeDocument/2006/relationships" r:embed="rId2613">
          <a:extLst>
            <a:ext uri="{28A0092B-C50C-407E-A947-70E740481C1C}">
              <a14:useLocalDpi xmlns:a14="http://schemas.microsoft.com/office/drawing/2010/main" val="0"/>
            </a:ext>
          </a:extLst>
        </a:blip>
        <a:stretch>
          <a:fillRect/>
        </a:stretch>
      </xdr:blipFill>
      <xdr:spPr>
        <a:xfrm>
          <a:off x="4660900" y="1710664600"/>
          <a:ext cx="654050" cy="593725"/>
        </a:xfrm>
        <a:prstGeom prst="rect">
          <a:avLst/>
        </a:prstGeom>
      </xdr:spPr>
    </xdr:pic>
    <xdr:clientData/>
  </xdr:twoCellAnchor>
  <xdr:twoCellAnchor>
    <xdr:from>
      <xdr:col>3</xdr:col>
      <xdr:colOff>12700</xdr:colOff>
      <xdr:row>2730</xdr:row>
      <xdr:rowOff>12700</xdr:rowOff>
    </xdr:from>
    <xdr:to>
      <xdr:col>4</xdr:col>
      <xdr:colOff>0</xdr:colOff>
      <xdr:row>2730</xdr:row>
      <xdr:rowOff>606425</xdr:rowOff>
    </xdr:to>
    <xdr:pic>
      <xdr:nvPicPr>
        <xdr:cNvPr id="2629" name="Рисунок 2628" descr="\\serv-fs2\1c_photo\LinkPics\104\104877_0.jpg"/>
        <xdr:cNvPicPr>
          <a:picLocks/>
        </xdr:cNvPicPr>
      </xdr:nvPicPr>
      <xdr:blipFill>
        <a:blip xmlns:r="http://schemas.openxmlformats.org/officeDocument/2006/relationships" r:embed="rId2614">
          <a:extLst>
            <a:ext uri="{28A0092B-C50C-407E-A947-70E740481C1C}">
              <a14:useLocalDpi xmlns:a14="http://schemas.microsoft.com/office/drawing/2010/main" val="0"/>
            </a:ext>
          </a:extLst>
        </a:blip>
        <a:stretch>
          <a:fillRect/>
        </a:stretch>
      </xdr:blipFill>
      <xdr:spPr>
        <a:xfrm>
          <a:off x="4660900" y="1711321825"/>
          <a:ext cx="654050" cy="593725"/>
        </a:xfrm>
        <a:prstGeom prst="rect">
          <a:avLst/>
        </a:prstGeom>
      </xdr:spPr>
    </xdr:pic>
    <xdr:clientData/>
  </xdr:twoCellAnchor>
  <xdr:twoCellAnchor>
    <xdr:from>
      <xdr:col>3</xdr:col>
      <xdr:colOff>12700</xdr:colOff>
      <xdr:row>702</xdr:row>
      <xdr:rowOff>12700</xdr:rowOff>
    </xdr:from>
    <xdr:to>
      <xdr:col>4</xdr:col>
      <xdr:colOff>0</xdr:colOff>
      <xdr:row>702</xdr:row>
      <xdr:rowOff>606425</xdr:rowOff>
    </xdr:to>
    <xdr:pic>
      <xdr:nvPicPr>
        <xdr:cNvPr id="2630" name="Рисунок 2629" descr="\\serv-fs2\1c_photo\LinkPics\159\159355_0.jpg"/>
        <xdr:cNvPicPr>
          <a:picLocks/>
        </xdr:cNvPicPr>
      </xdr:nvPicPr>
      <xdr:blipFill>
        <a:blip xmlns:r="http://schemas.openxmlformats.org/officeDocument/2006/relationships" r:embed="rId2615">
          <a:extLst>
            <a:ext uri="{28A0092B-C50C-407E-A947-70E740481C1C}">
              <a14:useLocalDpi xmlns:a14="http://schemas.microsoft.com/office/drawing/2010/main" val="0"/>
            </a:ext>
          </a:extLst>
        </a:blip>
        <a:stretch>
          <a:fillRect/>
        </a:stretch>
      </xdr:blipFill>
      <xdr:spPr>
        <a:xfrm>
          <a:off x="4660900" y="1711979050"/>
          <a:ext cx="654050" cy="593725"/>
        </a:xfrm>
        <a:prstGeom prst="rect">
          <a:avLst/>
        </a:prstGeom>
      </xdr:spPr>
    </xdr:pic>
    <xdr:clientData/>
  </xdr:twoCellAnchor>
  <xdr:twoCellAnchor>
    <xdr:from>
      <xdr:col>3</xdr:col>
      <xdr:colOff>12700</xdr:colOff>
      <xdr:row>233</xdr:row>
      <xdr:rowOff>12700</xdr:rowOff>
    </xdr:from>
    <xdr:to>
      <xdr:col>4</xdr:col>
      <xdr:colOff>0</xdr:colOff>
      <xdr:row>233</xdr:row>
      <xdr:rowOff>606425</xdr:rowOff>
    </xdr:to>
    <xdr:pic>
      <xdr:nvPicPr>
        <xdr:cNvPr id="2631" name="Рисунок 2630" descr="\\serv-fs2\1c_photo\LinkPics\159\159347_0.jpg"/>
        <xdr:cNvPicPr>
          <a:picLocks/>
        </xdr:cNvPicPr>
      </xdr:nvPicPr>
      <xdr:blipFill>
        <a:blip xmlns:r="http://schemas.openxmlformats.org/officeDocument/2006/relationships" r:embed="rId2616">
          <a:extLst>
            <a:ext uri="{28A0092B-C50C-407E-A947-70E740481C1C}">
              <a14:useLocalDpi xmlns:a14="http://schemas.microsoft.com/office/drawing/2010/main" val="0"/>
            </a:ext>
          </a:extLst>
        </a:blip>
        <a:stretch>
          <a:fillRect/>
        </a:stretch>
      </xdr:blipFill>
      <xdr:spPr>
        <a:xfrm>
          <a:off x="4660900" y="1712636275"/>
          <a:ext cx="654050" cy="593725"/>
        </a:xfrm>
        <a:prstGeom prst="rect">
          <a:avLst/>
        </a:prstGeom>
      </xdr:spPr>
    </xdr:pic>
    <xdr:clientData/>
  </xdr:twoCellAnchor>
  <xdr:twoCellAnchor>
    <xdr:from>
      <xdr:col>3</xdr:col>
      <xdr:colOff>12700</xdr:colOff>
      <xdr:row>234</xdr:row>
      <xdr:rowOff>12700</xdr:rowOff>
    </xdr:from>
    <xdr:to>
      <xdr:col>4</xdr:col>
      <xdr:colOff>0</xdr:colOff>
      <xdr:row>234</xdr:row>
      <xdr:rowOff>606425</xdr:rowOff>
    </xdr:to>
    <xdr:pic>
      <xdr:nvPicPr>
        <xdr:cNvPr id="2632" name="Рисунок 2631" descr="\\serv-fs2\1c_photo\LinkPics\159\159404_0.jpg"/>
        <xdr:cNvPicPr>
          <a:picLocks/>
        </xdr:cNvPicPr>
      </xdr:nvPicPr>
      <xdr:blipFill>
        <a:blip xmlns:r="http://schemas.openxmlformats.org/officeDocument/2006/relationships" r:embed="rId2617">
          <a:extLst>
            <a:ext uri="{28A0092B-C50C-407E-A947-70E740481C1C}">
              <a14:useLocalDpi xmlns:a14="http://schemas.microsoft.com/office/drawing/2010/main" val="0"/>
            </a:ext>
          </a:extLst>
        </a:blip>
        <a:stretch>
          <a:fillRect/>
        </a:stretch>
      </xdr:blipFill>
      <xdr:spPr>
        <a:xfrm>
          <a:off x="4660900" y="1713293500"/>
          <a:ext cx="654050" cy="593725"/>
        </a:xfrm>
        <a:prstGeom prst="rect">
          <a:avLst/>
        </a:prstGeom>
      </xdr:spPr>
    </xdr:pic>
    <xdr:clientData/>
  </xdr:twoCellAnchor>
  <xdr:twoCellAnchor>
    <xdr:from>
      <xdr:col>3</xdr:col>
      <xdr:colOff>12700</xdr:colOff>
      <xdr:row>489</xdr:row>
      <xdr:rowOff>12700</xdr:rowOff>
    </xdr:from>
    <xdr:to>
      <xdr:col>4</xdr:col>
      <xdr:colOff>0</xdr:colOff>
      <xdr:row>489</xdr:row>
      <xdr:rowOff>606425</xdr:rowOff>
    </xdr:to>
    <xdr:pic>
      <xdr:nvPicPr>
        <xdr:cNvPr id="2633" name="Рисунок 2632" descr="\\serv-fs2\1c_photo\LinkPics\159\159453_0.jpg"/>
        <xdr:cNvPicPr>
          <a:picLocks/>
        </xdr:cNvPicPr>
      </xdr:nvPicPr>
      <xdr:blipFill>
        <a:blip xmlns:r="http://schemas.openxmlformats.org/officeDocument/2006/relationships" r:embed="rId2618">
          <a:extLst>
            <a:ext uri="{28A0092B-C50C-407E-A947-70E740481C1C}">
              <a14:useLocalDpi xmlns:a14="http://schemas.microsoft.com/office/drawing/2010/main" val="0"/>
            </a:ext>
          </a:extLst>
        </a:blip>
        <a:stretch>
          <a:fillRect/>
        </a:stretch>
      </xdr:blipFill>
      <xdr:spPr>
        <a:xfrm>
          <a:off x="4660900" y="1713950725"/>
          <a:ext cx="654050" cy="593725"/>
        </a:xfrm>
        <a:prstGeom prst="rect">
          <a:avLst/>
        </a:prstGeom>
      </xdr:spPr>
    </xdr:pic>
    <xdr:clientData/>
  </xdr:twoCellAnchor>
  <xdr:twoCellAnchor>
    <xdr:from>
      <xdr:col>3</xdr:col>
      <xdr:colOff>12700</xdr:colOff>
      <xdr:row>905</xdr:row>
      <xdr:rowOff>12700</xdr:rowOff>
    </xdr:from>
    <xdr:to>
      <xdr:col>4</xdr:col>
      <xdr:colOff>0</xdr:colOff>
      <xdr:row>905</xdr:row>
      <xdr:rowOff>606425</xdr:rowOff>
    </xdr:to>
    <xdr:pic>
      <xdr:nvPicPr>
        <xdr:cNvPr id="2634" name="Рисунок 2633" descr="\\serv-fs2\1c_photo\LinkPics\159\159252_0.jpg"/>
        <xdr:cNvPicPr>
          <a:picLocks/>
        </xdr:cNvPicPr>
      </xdr:nvPicPr>
      <xdr:blipFill>
        <a:blip xmlns:r="http://schemas.openxmlformats.org/officeDocument/2006/relationships" r:embed="rId2619">
          <a:extLst>
            <a:ext uri="{28A0092B-C50C-407E-A947-70E740481C1C}">
              <a14:useLocalDpi xmlns:a14="http://schemas.microsoft.com/office/drawing/2010/main" val="0"/>
            </a:ext>
          </a:extLst>
        </a:blip>
        <a:stretch>
          <a:fillRect/>
        </a:stretch>
      </xdr:blipFill>
      <xdr:spPr>
        <a:xfrm>
          <a:off x="4660900" y="1714607950"/>
          <a:ext cx="654050" cy="593725"/>
        </a:xfrm>
        <a:prstGeom prst="rect">
          <a:avLst/>
        </a:prstGeom>
      </xdr:spPr>
    </xdr:pic>
    <xdr:clientData/>
  </xdr:twoCellAnchor>
  <xdr:twoCellAnchor>
    <xdr:from>
      <xdr:col>3</xdr:col>
      <xdr:colOff>12700</xdr:colOff>
      <xdr:row>411</xdr:row>
      <xdr:rowOff>12700</xdr:rowOff>
    </xdr:from>
    <xdr:to>
      <xdr:col>4</xdr:col>
      <xdr:colOff>0</xdr:colOff>
      <xdr:row>411</xdr:row>
      <xdr:rowOff>606425</xdr:rowOff>
    </xdr:to>
    <xdr:pic>
      <xdr:nvPicPr>
        <xdr:cNvPr id="2635" name="Рисунок 2634" descr="\\serv-fs2\1c_photo\LinkPics\159\159313_0.jpg"/>
        <xdr:cNvPicPr>
          <a:picLocks/>
        </xdr:cNvPicPr>
      </xdr:nvPicPr>
      <xdr:blipFill>
        <a:blip xmlns:r="http://schemas.openxmlformats.org/officeDocument/2006/relationships" r:embed="rId2620">
          <a:extLst>
            <a:ext uri="{28A0092B-C50C-407E-A947-70E740481C1C}">
              <a14:useLocalDpi xmlns:a14="http://schemas.microsoft.com/office/drawing/2010/main" val="0"/>
            </a:ext>
          </a:extLst>
        </a:blip>
        <a:stretch>
          <a:fillRect/>
        </a:stretch>
      </xdr:blipFill>
      <xdr:spPr>
        <a:xfrm>
          <a:off x="4660900" y="1715265175"/>
          <a:ext cx="654050" cy="593725"/>
        </a:xfrm>
        <a:prstGeom prst="rect">
          <a:avLst/>
        </a:prstGeom>
      </xdr:spPr>
    </xdr:pic>
    <xdr:clientData/>
  </xdr:twoCellAnchor>
  <xdr:twoCellAnchor>
    <xdr:from>
      <xdr:col>3</xdr:col>
      <xdr:colOff>12700</xdr:colOff>
      <xdr:row>2842</xdr:row>
      <xdr:rowOff>12700</xdr:rowOff>
    </xdr:from>
    <xdr:to>
      <xdr:col>4</xdr:col>
      <xdr:colOff>0</xdr:colOff>
      <xdr:row>2842</xdr:row>
      <xdr:rowOff>606425</xdr:rowOff>
    </xdr:to>
    <xdr:pic>
      <xdr:nvPicPr>
        <xdr:cNvPr id="2636" name="Рисунок 2635" descr="\\serv-fs2\1c_photo\LinkPics\113\113322_0.jpg"/>
        <xdr:cNvPicPr>
          <a:picLocks/>
        </xdr:cNvPicPr>
      </xdr:nvPicPr>
      <xdr:blipFill>
        <a:blip xmlns:r="http://schemas.openxmlformats.org/officeDocument/2006/relationships" r:embed="rId2621">
          <a:extLst>
            <a:ext uri="{28A0092B-C50C-407E-A947-70E740481C1C}">
              <a14:useLocalDpi xmlns:a14="http://schemas.microsoft.com/office/drawing/2010/main" val="0"/>
            </a:ext>
          </a:extLst>
        </a:blip>
        <a:stretch>
          <a:fillRect/>
        </a:stretch>
      </xdr:blipFill>
      <xdr:spPr>
        <a:xfrm>
          <a:off x="4660900" y="1715922400"/>
          <a:ext cx="654050" cy="593725"/>
        </a:xfrm>
        <a:prstGeom prst="rect">
          <a:avLst/>
        </a:prstGeom>
      </xdr:spPr>
    </xdr:pic>
    <xdr:clientData/>
  </xdr:twoCellAnchor>
  <xdr:twoCellAnchor>
    <xdr:from>
      <xdr:col>3</xdr:col>
      <xdr:colOff>12700</xdr:colOff>
      <xdr:row>703</xdr:row>
      <xdr:rowOff>12700</xdr:rowOff>
    </xdr:from>
    <xdr:to>
      <xdr:col>4</xdr:col>
      <xdr:colOff>0</xdr:colOff>
      <xdr:row>703</xdr:row>
      <xdr:rowOff>606425</xdr:rowOff>
    </xdr:to>
    <xdr:pic>
      <xdr:nvPicPr>
        <xdr:cNvPr id="2637" name="Рисунок 2636" descr="\\serv-fs2\1c_photo\LinkPics\159\159358_0.jpg"/>
        <xdr:cNvPicPr>
          <a:picLocks/>
        </xdr:cNvPicPr>
      </xdr:nvPicPr>
      <xdr:blipFill>
        <a:blip xmlns:r="http://schemas.openxmlformats.org/officeDocument/2006/relationships" r:embed="rId2622">
          <a:extLst>
            <a:ext uri="{28A0092B-C50C-407E-A947-70E740481C1C}">
              <a14:useLocalDpi xmlns:a14="http://schemas.microsoft.com/office/drawing/2010/main" val="0"/>
            </a:ext>
          </a:extLst>
        </a:blip>
        <a:stretch>
          <a:fillRect/>
        </a:stretch>
      </xdr:blipFill>
      <xdr:spPr>
        <a:xfrm>
          <a:off x="4660900" y="1716579625"/>
          <a:ext cx="654050" cy="593725"/>
        </a:xfrm>
        <a:prstGeom prst="rect">
          <a:avLst/>
        </a:prstGeom>
      </xdr:spPr>
    </xdr:pic>
    <xdr:clientData/>
  </xdr:twoCellAnchor>
  <xdr:twoCellAnchor>
    <xdr:from>
      <xdr:col>3</xdr:col>
      <xdr:colOff>12700</xdr:colOff>
      <xdr:row>412</xdr:row>
      <xdr:rowOff>12700</xdr:rowOff>
    </xdr:from>
    <xdr:to>
      <xdr:col>4</xdr:col>
      <xdr:colOff>0</xdr:colOff>
      <xdr:row>412</xdr:row>
      <xdr:rowOff>606425</xdr:rowOff>
    </xdr:to>
    <xdr:pic>
      <xdr:nvPicPr>
        <xdr:cNvPr id="2638" name="Рисунок 2637" descr="\\serv-fs2\1c_photo\LinkPics\159\159320_0.jpg"/>
        <xdr:cNvPicPr>
          <a:picLocks/>
        </xdr:cNvPicPr>
      </xdr:nvPicPr>
      <xdr:blipFill>
        <a:blip xmlns:r="http://schemas.openxmlformats.org/officeDocument/2006/relationships" r:embed="rId2623">
          <a:extLst>
            <a:ext uri="{28A0092B-C50C-407E-A947-70E740481C1C}">
              <a14:useLocalDpi xmlns:a14="http://schemas.microsoft.com/office/drawing/2010/main" val="0"/>
            </a:ext>
          </a:extLst>
        </a:blip>
        <a:stretch>
          <a:fillRect/>
        </a:stretch>
      </xdr:blipFill>
      <xdr:spPr>
        <a:xfrm>
          <a:off x="4660900" y="1717236850"/>
          <a:ext cx="654050" cy="593725"/>
        </a:xfrm>
        <a:prstGeom prst="rect">
          <a:avLst/>
        </a:prstGeom>
      </xdr:spPr>
    </xdr:pic>
    <xdr:clientData/>
  </xdr:twoCellAnchor>
  <xdr:twoCellAnchor>
    <xdr:from>
      <xdr:col>3</xdr:col>
      <xdr:colOff>12700</xdr:colOff>
      <xdr:row>1980</xdr:row>
      <xdr:rowOff>12700</xdr:rowOff>
    </xdr:from>
    <xdr:to>
      <xdr:col>4</xdr:col>
      <xdr:colOff>0</xdr:colOff>
      <xdr:row>1980</xdr:row>
      <xdr:rowOff>606425</xdr:rowOff>
    </xdr:to>
    <xdr:pic>
      <xdr:nvPicPr>
        <xdr:cNvPr id="2639" name="Рисунок 2638" descr="\\serv-fs2\1c_photo\LinkPics\090\090993_0.jpg"/>
        <xdr:cNvPicPr>
          <a:picLocks/>
        </xdr:cNvPicPr>
      </xdr:nvPicPr>
      <xdr:blipFill>
        <a:blip xmlns:r="http://schemas.openxmlformats.org/officeDocument/2006/relationships" r:embed="rId2624">
          <a:extLst>
            <a:ext uri="{28A0092B-C50C-407E-A947-70E740481C1C}">
              <a14:useLocalDpi xmlns:a14="http://schemas.microsoft.com/office/drawing/2010/main" val="0"/>
            </a:ext>
          </a:extLst>
        </a:blip>
        <a:stretch>
          <a:fillRect/>
        </a:stretch>
      </xdr:blipFill>
      <xdr:spPr>
        <a:xfrm>
          <a:off x="4660900" y="1717894075"/>
          <a:ext cx="654050" cy="593725"/>
        </a:xfrm>
        <a:prstGeom prst="rect">
          <a:avLst/>
        </a:prstGeom>
      </xdr:spPr>
    </xdr:pic>
    <xdr:clientData/>
  </xdr:twoCellAnchor>
  <xdr:twoCellAnchor>
    <xdr:from>
      <xdr:col>3</xdr:col>
      <xdr:colOff>12700</xdr:colOff>
      <xdr:row>704</xdr:row>
      <xdr:rowOff>12700</xdr:rowOff>
    </xdr:from>
    <xdr:to>
      <xdr:col>4</xdr:col>
      <xdr:colOff>0</xdr:colOff>
      <xdr:row>704</xdr:row>
      <xdr:rowOff>606425</xdr:rowOff>
    </xdr:to>
    <xdr:pic>
      <xdr:nvPicPr>
        <xdr:cNvPr id="2640" name="Рисунок 2639" descr="\\serv-fs2\1c_photo\LinkPics\159\159354_0.jpg"/>
        <xdr:cNvPicPr>
          <a:picLocks/>
        </xdr:cNvPicPr>
      </xdr:nvPicPr>
      <xdr:blipFill>
        <a:blip xmlns:r="http://schemas.openxmlformats.org/officeDocument/2006/relationships" r:embed="rId2625">
          <a:extLst>
            <a:ext uri="{28A0092B-C50C-407E-A947-70E740481C1C}">
              <a14:useLocalDpi xmlns:a14="http://schemas.microsoft.com/office/drawing/2010/main" val="0"/>
            </a:ext>
          </a:extLst>
        </a:blip>
        <a:stretch>
          <a:fillRect/>
        </a:stretch>
      </xdr:blipFill>
      <xdr:spPr>
        <a:xfrm>
          <a:off x="4660900" y="1718551300"/>
          <a:ext cx="654050" cy="593725"/>
        </a:xfrm>
        <a:prstGeom prst="rect">
          <a:avLst/>
        </a:prstGeom>
      </xdr:spPr>
    </xdr:pic>
    <xdr:clientData/>
  </xdr:twoCellAnchor>
  <xdr:twoCellAnchor>
    <xdr:from>
      <xdr:col>3</xdr:col>
      <xdr:colOff>12700</xdr:colOff>
      <xdr:row>3291</xdr:row>
      <xdr:rowOff>12700</xdr:rowOff>
    </xdr:from>
    <xdr:to>
      <xdr:col>4</xdr:col>
      <xdr:colOff>0</xdr:colOff>
      <xdr:row>3291</xdr:row>
      <xdr:rowOff>606425</xdr:rowOff>
    </xdr:to>
    <xdr:pic>
      <xdr:nvPicPr>
        <xdr:cNvPr id="2641" name="Рисунок 2640" descr="\\serv-fs2\1c_photo\LinkPics\159\159423_0.jpg"/>
        <xdr:cNvPicPr>
          <a:picLocks/>
        </xdr:cNvPicPr>
      </xdr:nvPicPr>
      <xdr:blipFill>
        <a:blip xmlns:r="http://schemas.openxmlformats.org/officeDocument/2006/relationships" r:embed="rId2626">
          <a:extLst>
            <a:ext uri="{28A0092B-C50C-407E-A947-70E740481C1C}">
              <a14:useLocalDpi xmlns:a14="http://schemas.microsoft.com/office/drawing/2010/main" val="0"/>
            </a:ext>
          </a:extLst>
        </a:blip>
        <a:stretch>
          <a:fillRect/>
        </a:stretch>
      </xdr:blipFill>
      <xdr:spPr>
        <a:xfrm>
          <a:off x="4660900" y="1719208525"/>
          <a:ext cx="654050" cy="593725"/>
        </a:xfrm>
        <a:prstGeom prst="rect">
          <a:avLst/>
        </a:prstGeom>
      </xdr:spPr>
    </xdr:pic>
    <xdr:clientData/>
  </xdr:twoCellAnchor>
  <xdr:twoCellAnchor>
    <xdr:from>
      <xdr:col>3</xdr:col>
      <xdr:colOff>12700</xdr:colOff>
      <xdr:row>2511</xdr:row>
      <xdr:rowOff>12700</xdr:rowOff>
    </xdr:from>
    <xdr:to>
      <xdr:col>4</xdr:col>
      <xdr:colOff>0</xdr:colOff>
      <xdr:row>2511</xdr:row>
      <xdr:rowOff>606425</xdr:rowOff>
    </xdr:to>
    <xdr:pic>
      <xdr:nvPicPr>
        <xdr:cNvPr id="2642" name="Рисунок 2641" descr="\\serv-fs2\1c_photo\LinkPics\159\159262_0.jpg"/>
        <xdr:cNvPicPr>
          <a:picLocks/>
        </xdr:cNvPicPr>
      </xdr:nvPicPr>
      <xdr:blipFill>
        <a:blip xmlns:r="http://schemas.openxmlformats.org/officeDocument/2006/relationships" r:embed="rId2627">
          <a:extLst>
            <a:ext uri="{28A0092B-C50C-407E-A947-70E740481C1C}">
              <a14:useLocalDpi xmlns:a14="http://schemas.microsoft.com/office/drawing/2010/main" val="0"/>
            </a:ext>
          </a:extLst>
        </a:blip>
        <a:stretch>
          <a:fillRect/>
        </a:stretch>
      </xdr:blipFill>
      <xdr:spPr>
        <a:xfrm>
          <a:off x="4660900" y="1719865750"/>
          <a:ext cx="654050" cy="593725"/>
        </a:xfrm>
        <a:prstGeom prst="rect">
          <a:avLst/>
        </a:prstGeom>
      </xdr:spPr>
    </xdr:pic>
    <xdr:clientData/>
  </xdr:twoCellAnchor>
  <xdr:twoCellAnchor>
    <xdr:from>
      <xdr:col>3</xdr:col>
      <xdr:colOff>12700</xdr:colOff>
      <xdr:row>490</xdr:row>
      <xdr:rowOff>12700</xdr:rowOff>
    </xdr:from>
    <xdr:to>
      <xdr:col>4</xdr:col>
      <xdr:colOff>0</xdr:colOff>
      <xdr:row>490</xdr:row>
      <xdr:rowOff>606425</xdr:rowOff>
    </xdr:to>
    <xdr:pic>
      <xdr:nvPicPr>
        <xdr:cNvPr id="2643" name="Рисунок 2642" descr="\\serv-fs2\1c_photo\LinkPics\159\159454_0.jpg"/>
        <xdr:cNvPicPr>
          <a:picLocks/>
        </xdr:cNvPicPr>
      </xdr:nvPicPr>
      <xdr:blipFill>
        <a:blip xmlns:r="http://schemas.openxmlformats.org/officeDocument/2006/relationships" r:embed="rId2628">
          <a:extLst>
            <a:ext uri="{28A0092B-C50C-407E-A947-70E740481C1C}">
              <a14:useLocalDpi xmlns:a14="http://schemas.microsoft.com/office/drawing/2010/main" val="0"/>
            </a:ext>
          </a:extLst>
        </a:blip>
        <a:stretch>
          <a:fillRect/>
        </a:stretch>
      </xdr:blipFill>
      <xdr:spPr>
        <a:xfrm>
          <a:off x="4660900" y="1720522975"/>
          <a:ext cx="654050" cy="593725"/>
        </a:xfrm>
        <a:prstGeom prst="rect">
          <a:avLst/>
        </a:prstGeom>
      </xdr:spPr>
    </xdr:pic>
    <xdr:clientData/>
  </xdr:twoCellAnchor>
  <xdr:twoCellAnchor>
    <xdr:from>
      <xdr:col>3</xdr:col>
      <xdr:colOff>12700</xdr:colOff>
      <xdr:row>3344</xdr:row>
      <xdr:rowOff>12700</xdr:rowOff>
    </xdr:from>
    <xdr:to>
      <xdr:col>4</xdr:col>
      <xdr:colOff>0</xdr:colOff>
      <xdr:row>3344</xdr:row>
      <xdr:rowOff>606425</xdr:rowOff>
    </xdr:to>
    <xdr:pic>
      <xdr:nvPicPr>
        <xdr:cNvPr id="2644" name="Рисунок 2643" descr="\\serv-fs2\1c_photo\LinkPics\159\159292_0.jpg"/>
        <xdr:cNvPicPr>
          <a:picLocks/>
        </xdr:cNvPicPr>
      </xdr:nvPicPr>
      <xdr:blipFill>
        <a:blip xmlns:r="http://schemas.openxmlformats.org/officeDocument/2006/relationships" r:embed="rId2629">
          <a:extLst>
            <a:ext uri="{28A0092B-C50C-407E-A947-70E740481C1C}">
              <a14:useLocalDpi xmlns:a14="http://schemas.microsoft.com/office/drawing/2010/main" val="0"/>
            </a:ext>
          </a:extLst>
        </a:blip>
        <a:stretch>
          <a:fillRect/>
        </a:stretch>
      </xdr:blipFill>
      <xdr:spPr>
        <a:xfrm>
          <a:off x="4660900" y="1721180200"/>
          <a:ext cx="654050" cy="593725"/>
        </a:xfrm>
        <a:prstGeom prst="rect">
          <a:avLst/>
        </a:prstGeom>
      </xdr:spPr>
    </xdr:pic>
    <xdr:clientData/>
  </xdr:twoCellAnchor>
  <xdr:twoCellAnchor>
    <xdr:from>
      <xdr:col>3</xdr:col>
      <xdr:colOff>12700</xdr:colOff>
      <xdr:row>3509</xdr:row>
      <xdr:rowOff>12700</xdr:rowOff>
    </xdr:from>
    <xdr:to>
      <xdr:col>4</xdr:col>
      <xdr:colOff>0</xdr:colOff>
      <xdr:row>3509</xdr:row>
      <xdr:rowOff>606425</xdr:rowOff>
    </xdr:to>
    <xdr:pic>
      <xdr:nvPicPr>
        <xdr:cNvPr id="2645" name="Рисунок 2644" descr="\\serv-fs2\1c_photo\LinkPics\107\107019_0.jpg"/>
        <xdr:cNvPicPr>
          <a:picLocks/>
        </xdr:cNvPicPr>
      </xdr:nvPicPr>
      <xdr:blipFill>
        <a:blip xmlns:r="http://schemas.openxmlformats.org/officeDocument/2006/relationships" r:embed="rId2630">
          <a:extLst>
            <a:ext uri="{28A0092B-C50C-407E-A947-70E740481C1C}">
              <a14:useLocalDpi xmlns:a14="http://schemas.microsoft.com/office/drawing/2010/main" val="0"/>
            </a:ext>
          </a:extLst>
        </a:blip>
        <a:stretch>
          <a:fillRect/>
        </a:stretch>
      </xdr:blipFill>
      <xdr:spPr>
        <a:xfrm>
          <a:off x="4660900" y="1721837425"/>
          <a:ext cx="654050" cy="593725"/>
        </a:xfrm>
        <a:prstGeom prst="rect">
          <a:avLst/>
        </a:prstGeom>
      </xdr:spPr>
    </xdr:pic>
    <xdr:clientData/>
  </xdr:twoCellAnchor>
  <xdr:twoCellAnchor>
    <xdr:from>
      <xdr:col>3</xdr:col>
      <xdr:colOff>12700</xdr:colOff>
      <xdr:row>705</xdr:row>
      <xdr:rowOff>12700</xdr:rowOff>
    </xdr:from>
    <xdr:to>
      <xdr:col>4</xdr:col>
      <xdr:colOff>0</xdr:colOff>
      <xdr:row>705</xdr:row>
      <xdr:rowOff>606425</xdr:rowOff>
    </xdr:to>
    <xdr:pic>
      <xdr:nvPicPr>
        <xdr:cNvPr id="2646" name="Рисунок 2645" descr="\\serv-fs2\1c_photo\LinkPics\159\159365_0.jpg"/>
        <xdr:cNvPicPr>
          <a:picLocks/>
        </xdr:cNvPicPr>
      </xdr:nvPicPr>
      <xdr:blipFill>
        <a:blip xmlns:r="http://schemas.openxmlformats.org/officeDocument/2006/relationships" r:embed="rId2631">
          <a:extLst>
            <a:ext uri="{28A0092B-C50C-407E-A947-70E740481C1C}">
              <a14:useLocalDpi xmlns:a14="http://schemas.microsoft.com/office/drawing/2010/main" val="0"/>
            </a:ext>
          </a:extLst>
        </a:blip>
        <a:stretch>
          <a:fillRect/>
        </a:stretch>
      </xdr:blipFill>
      <xdr:spPr>
        <a:xfrm>
          <a:off x="4660900" y="1722494650"/>
          <a:ext cx="654050" cy="593725"/>
        </a:xfrm>
        <a:prstGeom prst="rect">
          <a:avLst/>
        </a:prstGeom>
      </xdr:spPr>
    </xdr:pic>
    <xdr:clientData/>
  </xdr:twoCellAnchor>
  <xdr:twoCellAnchor>
    <xdr:from>
      <xdr:col>3</xdr:col>
      <xdr:colOff>12700</xdr:colOff>
      <xdr:row>3345</xdr:row>
      <xdr:rowOff>12700</xdr:rowOff>
    </xdr:from>
    <xdr:to>
      <xdr:col>4</xdr:col>
      <xdr:colOff>0</xdr:colOff>
      <xdr:row>3345</xdr:row>
      <xdr:rowOff>606425</xdr:rowOff>
    </xdr:to>
    <xdr:pic>
      <xdr:nvPicPr>
        <xdr:cNvPr id="2647" name="Рисунок 2646" descr="\\serv-fs2\1c_photo\LinkPics\159\159288_0.jpg"/>
        <xdr:cNvPicPr>
          <a:picLocks/>
        </xdr:cNvPicPr>
      </xdr:nvPicPr>
      <xdr:blipFill>
        <a:blip xmlns:r="http://schemas.openxmlformats.org/officeDocument/2006/relationships" r:embed="rId2632">
          <a:extLst>
            <a:ext uri="{28A0092B-C50C-407E-A947-70E740481C1C}">
              <a14:useLocalDpi xmlns:a14="http://schemas.microsoft.com/office/drawing/2010/main" val="0"/>
            </a:ext>
          </a:extLst>
        </a:blip>
        <a:stretch>
          <a:fillRect/>
        </a:stretch>
      </xdr:blipFill>
      <xdr:spPr>
        <a:xfrm>
          <a:off x="4660900" y="1723151875"/>
          <a:ext cx="654050" cy="593725"/>
        </a:xfrm>
        <a:prstGeom prst="rect">
          <a:avLst/>
        </a:prstGeom>
      </xdr:spPr>
    </xdr:pic>
    <xdr:clientData/>
  </xdr:twoCellAnchor>
  <xdr:twoCellAnchor>
    <xdr:from>
      <xdr:col>3</xdr:col>
      <xdr:colOff>12700</xdr:colOff>
      <xdr:row>235</xdr:row>
      <xdr:rowOff>12700</xdr:rowOff>
    </xdr:from>
    <xdr:to>
      <xdr:col>4</xdr:col>
      <xdr:colOff>0</xdr:colOff>
      <xdr:row>235</xdr:row>
      <xdr:rowOff>606425</xdr:rowOff>
    </xdr:to>
    <xdr:pic>
      <xdr:nvPicPr>
        <xdr:cNvPr id="2648" name="Рисунок 2647" descr="\\serv-fs2\1c_photo\LinkPics\113\113105_0.jpg"/>
        <xdr:cNvPicPr>
          <a:picLocks/>
        </xdr:cNvPicPr>
      </xdr:nvPicPr>
      <xdr:blipFill>
        <a:blip xmlns:r="http://schemas.openxmlformats.org/officeDocument/2006/relationships" r:embed="rId2633">
          <a:extLst>
            <a:ext uri="{28A0092B-C50C-407E-A947-70E740481C1C}">
              <a14:useLocalDpi xmlns:a14="http://schemas.microsoft.com/office/drawing/2010/main" val="0"/>
            </a:ext>
          </a:extLst>
        </a:blip>
        <a:stretch>
          <a:fillRect/>
        </a:stretch>
      </xdr:blipFill>
      <xdr:spPr>
        <a:xfrm>
          <a:off x="4660900" y="1723809100"/>
          <a:ext cx="654050" cy="593725"/>
        </a:xfrm>
        <a:prstGeom prst="rect">
          <a:avLst/>
        </a:prstGeom>
      </xdr:spPr>
    </xdr:pic>
    <xdr:clientData/>
  </xdr:twoCellAnchor>
  <xdr:twoCellAnchor>
    <xdr:from>
      <xdr:col>3</xdr:col>
      <xdr:colOff>12700</xdr:colOff>
      <xdr:row>491</xdr:row>
      <xdr:rowOff>12700</xdr:rowOff>
    </xdr:from>
    <xdr:to>
      <xdr:col>4</xdr:col>
      <xdr:colOff>0</xdr:colOff>
      <xdr:row>491</xdr:row>
      <xdr:rowOff>606425</xdr:rowOff>
    </xdr:to>
    <xdr:pic>
      <xdr:nvPicPr>
        <xdr:cNvPr id="2649" name="Рисунок 2648" descr="\\serv-fs2\1c_photo\LinkPics\113\113654_0.jpg"/>
        <xdr:cNvPicPr>
          <a:picLocks/>
        </xdr:cNvPicPr>
      </xdr:nvPicPr>
      <xdr:blipFill>
        <a:blip xmlns:r="http://schemas.openxmlformats.org/officeDocument/2006/relationships" r:embed="rId2634">
          <a:extLst>
            <a:ext uri="{28A0092B-C50C-407E-A947-70E740481C1C}">
              <a14:useLocalDpi xmlns:a14="http://schemas.microsoft.com/office/drawing/2010/main" val="0"/>
            </a:ext>
          </a:extLst>
        </a:blip>
        <a:stretch>
          <a:fillRect/>
        </a:stretch>
      </xdr:blipFill>
      <xdr:spPr>
        <a:xfrm>
          <a:off x="4660900" y="1724466325"/>
          <a:ext cx="654050" cy="593725"/>
        </a:xfrm>
        <a:prstGeom prst="rect">
          <a:avLst/>
        </a:prstGeom>
      </xdr:spPr>
    </xdr:pic>
    <xdr:clientData/>
  </xdr:twoCellAnchor>
  <xdr:twoCellAnchor>
    <xdr:from>
      <xdr:col>3</xdr:col>
      <xdr:colOff>12700</xdr:colOff>
      <xdr:row>1132</xdr:row>
      <xdr:rowOff>12700</xdr:rowOff>
    </xdr:from>
    <xdr:to>
      <xdr:col>4</xdr:col>
      <xdr:colOff>0</xdr:colOff>
      <xdr:row>1132</xdr:row>
      <xdr:rowOff>606425</xdr:rowOff>
    </xdr:to>
    <xdr:pic>
      <xdr:nvPicPr>
        <xdr:cNvPr id="2650" name="Рисунок 2649" descr="\\serv-fs2\1c_photo\LinkPics\159\159667_0.jpg"/>
        <xdr:cNvPicPr>
          <a:picLocks/>
        </xdr:cNvPicPr>
      </xdr:nvPicPr>
      <xdr:blipFill>
        <a:blip xmlns:r="http://schemas.openxmlformats.org/officeDocument/2006/relationships" r:embed="rId2635">
          <a:extLst>
            <a:ext uri="{28A0092B-C50C-407E-A947-70E740481C1C}">
              <a14:useLocalDpi xmlns:a14="http://schemas.microsoft.com/office/drawing/2010/main" val="0"/>
            </a:ext>
          </a:extLst>
        </a:blip>
        <a:stretch>
          <a:fillRect/>
        </a:stretch>
      </xdr:blipFill>
      <xdr:spPr>
        <a:xfrm>
          <a:off x="4660900" y="1725123550"/>
          <a:ext cx="654050" cy="593725"/>
        </a:xfrm>
        <a:prstGeom prst="rect">
          <a:avLst/>
        </a:prstGeom>
      </xdr:spPr>
    </xdr:pic>
    <xdr:clientData/>
  </xdr:twoCellAnchor>
  <xdr:twoCellAnchor>
    <xdr:from>
      <xdr:col>3</xdr:col>
      <xdr:colOff>12700</xdr:colOff>
      <xdr:row>1456</xdr:row>
      <xdr:rowOff>12700</xdr:rowOff>
    </xdr:from>
    <xdr:to>
      <xdr:col>4</xdr:col>
      <xdr:colOff>0</xdr:colOff>
      <xdr:row>1456</xdr:row>
      <xdr:rowOff>606425</xdr:rowOff>
    </xdr:to>
    <xdr:pic>
      <xdr:nvPicPr>
        <xdr:cNvPr id="2651" name="Рисунок 2650" descr="\\serv-fs2\1c_photo\LinkPics\159\159573_0.jpg"/>
        <xdr:cNvPicPr>
          <a:picLocks/>
        </xdr:cNvPicPr>
      </xdr:nvPicPr>
      <xdr:blipFill>
        <a:blip xmlns:r="http://schemas.openxmlformats.org/officeDocument/2006/relationships" r:embed="rId2636">
          <a:extLst>
            <a:ext uri="{28A0092B-C50C-407E-A947-70E740481C1C}">
              <a14:useLocalDpi xmlns:a14="http://schemas.microsoft.com/office/drawing/2010/main" val="0"/>
            </a:ext>
          </a:extLst>
        </a:blip>
        <a:stretch>
          <a:fillRect/>
        </a:stretch>
      </xdr:blipFill>
      <xdr:spPr>
        <a:xfrm>
          <a:off x="4660900" y="1725780775"/>
          <a:ext cx="654050" cy="593725"/>
        </a:xfrm>
        <a:prstGeom prst="rect">
          <a:avLst/>
        </a:prstGeom>
      </xdr:spPr>
    </xdr:pic>
    <xdr:clientData/>
  </xdr:twoCellAnchor>
  <xdr:twoCellAnchor>
    <xdr:from>
      <xdr:col>3</xdr:col>
      <xdr:colOff>12700</xdr:colOff>
      <xdr:row>3346</xdr:row>
      <xdr:rowOff>12700</xdr:rowOff>
    </xdr:from>
    <xdr:to>
      <xdr:col>4</xdr:col>
      <xdr:colOff>0</xdr:colOff>
      <xdr:row>3346</xdr:row>
      <xdr:rowOff>606425</xdr:rowOff>
    </xdr:to>
    <xdr:pic>
      <xdr:nvPicPr>
        <xdr:cNvPr id="2652" name="Рисунок 2651" descr="\\serv-fs2\1c_photo\LinkPics\159\159302_0.jpg"/>
        <xdr:cNvPicPr>
          <a:picLocks/>
        </xdr:cNvPicPr>
      </xdr:nvPicPr>
      <xdr:blipFill>
        <a:blip xmlns:r="http://schemas.openxmlformats.org/officeDocument/2006/relationships" r:embed="rId2637">
          <a:extLst>
            <a:ext uri="{28A0092B-C50C-407E-A947-70E740481C1C}">
              <a14:useLocalDpi xmlns:a14="http://schemas.microsoft.com/office/drawing/2010/main" val="0"/>
            </a:ext>
          </a:extLst>
        </a:blip>
        <a:stretch>
          <a:fillRect/>
        </a:stretch>
      </xdr:blipFill>
      <xdr:spPr>
        <a:xfrm>
          <a:off x="4660900" y="1726438000"/>
          <a:ext cx="654050" cy="593725"/>
        </a:xfrm>
        <a:prstGeom prst="rect">
          <a:avLst/>
        </a:prstGeom>
      </xdr:spPr>
    </xdr:pic>
    <xdr:clientData/>
  </xdr:twoCellAnchor>
  <xdr:twoCellAnchor>
    <xdr:from>
      <xdr:col>3</xdr:col>
      <xdr:colOff>12700</xdr:colOff>
      <xdr:row>2074</xdr:row>
      <xdr:rowOff>12700</xdr:rowOff>
    </xdr:from>
    <xdr:to>
      <xdr:col>4</xdr:col>
      <xdr:colOff>0</xdr:colOff>
      <xdr:row>2074</xdr:row>
      <xdr:rowOff>606425</xdr:rowOff>
    </xdr:to>
    <xdr:pic>
      <xdr:nvPicPr>
        <xdr:cNvPr id="2653" name="Рисунок 2652" descr="\\serv-fs2\1c_photo\LinkPics\159\159448_0.jpg"/>
        <xdr:cNvPicPr>
          <a:picLocks/>
        </xdr:cNvPicPr>
      </xdr:nvPicPr>
      <xdr:blipFill>
        <a:blip xmlns:r="http://schemas.openxmlformats.org/officeDocument/2006/relationships" r:embed="rId2638">
          <a:extLst>
            <a:ext uri="{28A0092B-C50C-407E-A947-70E740481C1C}">
              <a14:useLocalDpi xmlns:a14="http://schemas.microsoft.com/office/drawing/2010/main" val="0"/>
            </a:ext>
          </a:extLst>
        </a:blip>
        <a:stretch>
          <a:fillRect/>
        </a:stretch>
      </xdr:blipFill>
      <xdr:spPr>
        <a:xfrm>
          <a:off x="4660900" y="1727095225"/>
          <a:ext cx="654050" cy="593725"/>
        </a:xfrm>
        <a:prstGeom prst="rect">
          <a:avLst/>
        </a:prstGeom>
      </xdr:spPr>
    </xdr:pic>
    <xdr:clientData/>
  </xdr:twoCellAnchor>
  <xdr:twoCellAnchor>
    <xdr:from>
      <xdr:col>3</xdr:col>
      <xdr:colOff>12700</xdr:colOff>
      <xdr:row>3237</xdr:row>
      <xdr:rowOff>12700</xdr:rowOff>
    </xdr:from>
    <xdr:to>
      <xdr:col>4</xdr:col>
      <xdr:colOff>0</xdr:colOff>
      <xdr:row>3237</xdr:row>
      <xdr:rowOff>606425</xdr:rowOff>
    </xdr:to>
    <xdr:pic>
      <xdr:nvPicPr>
        <xdr:cNvPr id="2654" name="Рисунок 2653" descr="\\serv-fs2\1c_photo\LinkPics\159\159343_0.jpg"/>
        <xdr:cNvPicPr>
          <a:picLocks/>
        </xdr:cNvPicPr>
      </xdr:nvPicPr>
      <xdr:blipFill>
        <a:blip xmlns:r="http://schemas.openxmlformats.org/officeDocument/2006/relationships" r:embed="rId2639">
          <a:extLst>
            <a:ext uri="{28A0092B-C50C-407E-A947-70E740481C1C}">
              <a14:useLocalDpi xmlns:a14="http://schemas.microsoft.com/office/drawing/2010/main" val="0"/>
            </a:ext>
          </a:extLst>
        </a:blip>
        <a:stretch>
          <a:fillRect/>
        </a:stretch>
      </xdr:blipFill>
      <xdr:spPr>
        <a:xfrm>
          <a:off x="4660900" y="1727752450"/>
          <a:ext cx="654050" cy="593725"/>
        </a:xfrm>
        <a:prstGeom prst="rect">
          <a:avLst/>
        </a:prstGeom>
      </xdr:spPr>
    </xdr:pic>
    <xdr:clientData/>
  </xdr:twoCellAnchor>
  <xdr:twoCellAnchor>
    <xdr:from>
      <xdr:col>3</xdr:col>
      <xdr:colOff>12700</xdr:colOff>
      <xdr:row>1945</xdr:row>
      <xdr:rowOff>12700</xdr:rowOff>
    </xdr:from>
    <xdr:to>
      <xdr:col>4</xdr:col>
      <xdr:colOff>0</xdr:colOff>
      <xdr:row>1945</xdr:row>
      <xdr:rowOff>606425</xdr:rowOff>
    </xdr:to>
    <xdr:pic>
      <xdr:nvPicPr>
        <xdr:cNvPr id="2655" name="Рисунок 2654" descr="\\serv-fs2\1c_photo\LinkPics\159\159446_0.jpg"/>
        <xdr:cNvPicPr>
          <a:picLocks/>
        </xdr:cNvPicPr>
      </xdr:nvPicPr>
      <xdr:blipFill>
        <a:blip xmlns:r="http://schemas.openxmlformats.org/officeDocument/2006/relationships" r:embed="rId2640">
          <a:extLst>
            <a:ext uri="{28A0092B-C50C-407E-A947-70E740481C1C}">
              <a14:useLocalDpi xmlns:a14="http://schemas.microsoft.com/office/drawing/2010/main" val="0"/>
            </a:ext>
          </a:extLst>
        </a:blip>
        <a:stretch>
          <a:fillRect/>
        </a:stretch>
      </xdr:blipFill>
      <xdr:spPr>
        <a:xfrm>
          <a:off x="4660900" y="1728409675"/>
          <a:ext cx="654050" cy="593725"/>
        </a:xfrm>
        <a:prstGeom prst="rect">
          <a:avLst/>
        </a:prstGeom>
      </xdr:spPr>
    </xdr:pic>
    <xdr:clientData/>
  </xdr:twoCellAnchor>
  <xdr:twoCellAnchor>
    <xdr:from>
      <xdr:col>3</xdr:col>
      <xdr:colOff>12700</xdr:colOff>
      <xdr:row>3666</xdr:row>
      <xdr:rowOff>12700</xdr:rowOff>
    </xdr:from>
    <xdr:to>
      <xdr:col>4</xdr:col>
      <xdr:colOff>0</xdr:colOff>
      <xdr:row>3666</xdr:row>
      <xdr:rowOff>606425</xdr:rowOff>
    </xdr:to>
    <xdr:pic>
      <xdr:nvPicPr>
        <xdr:cNvPr id="2656" name="Рисунок 2655" descr="\\serv-fs2\1c_photo\LinkPics\115\115245_0.jpg"/>
        <xdr:cNvPicPr>
          <a:picLocks/>
        </xdr:cNvPicPr>
      </xdr:nvPicPr>
      <xdr:blipFill>
        <a:blip xmlns:r="http://schemas.openxmlformats.org/officeDocument/2006/relationships" r:embed="rId2641">
          <a:extLst>
            <a:ext uri="{28A0092B-C50C-407E-A947-70E740481C1C}">
              <a14:useLocalDpi xmlns:a14="http://schemas.microsoft.com/office/drawing/2010/main" val="0"/>
            </a:ext>
          </a:extLst>
        </a:blip>
        <a:stretch>
          <a:fillRect/>
        </a:stretch>
      </xdr:blipFill>
      <xdr:spPr>
        <a:xfrm>
          <a:off x="4660900" y="1729066900"/>
          <a:ext cx="654050" cy="593725"/>
        </a:xfrm>
        <a:prstGeom prst="rect">
          <a:avLst/>
        </a:prstGeom>
      </xdr:spPr>
    </xdr:pic>
    <xdr:clientData/>
  </xdr:twoCellAnchor>
  <xdr:twoCellAnchor>
    <xdr:from>
      <xdr:col>3</xdr:col>
      <xdr:colOff>12700</xdr:colOff>
      <xdr:row>352</xdr:row>
      <xdr:rowOff>12700</xdr:rowOff>
    </xdr:from>
    <xdr:to>
      <xdr:col>4</xdr:col>
      <xdr:colOff>0</xdr:colOff>
      <xdr:row>352</xdr:row>
      <xdr:rowOff>606425</xdr:rowOff>
    </xdr:to>
    <xdr:pic>
      <xdr:nvPicPr>
        <xdr:cNvPr id="2657" name="Рисунок 2656" descr="\\serv-fs2\1c_photo\LinkPics\159\159248_0.jpg"/>
        <xdr:cNvPicPr>
          <a:picLocks/>
        </xdr:cNvPicPr>
      </xdr:nvPicPr>
      <xdr:blipFill>
        <a:blip xmlns:r="http://schemas.openxmlformats.org/officeDocument/2006/relationships" r:embed="rId2642">
          <a:extLst>
            <a:ext uri="{28A0092B-C50C-407E-A947-70E740481C1C}">
              <a14:useLocalDpi xmlns:a14="http://schemas.microsoft.com/office/drawing/2010/main" val="0"/>
            </a:ext>
          </a:extLst>
        </a:blip>
        <a:stretch>
          <a:fillRect/>
        </a:stretch>
      </xdr:blipFill>
      <xdr:spPr>
        <a:xfrm>
          <a:off x="4660900" y="1729724125"/>
          <a:ext cx="654050" cy="593725"/>
        </a:xfrm>
        <a:prstGeom prst="rect">
          <a:avLst/>
        </a:prstGeom>
      </xdr:spPr>
    </xdr:pic>
    <xdr:clientData/>
  </xdr:twoCellAnchor>
  <xdr:twoCellAnchor>
    <xdr:from>
      <xdr:col>3</xdr:col>
      <xdr:colOff>12700</xdr:colOff>
      <xdr:row>2878</xdr:row>
      <xdr:rowOff>12700</xdr:rowOff>
    </xdr:from>
    <xdr:to>
      <xdr:col>4</xdr:col>
      <xdr:colOff>0</xdr:colOff>
      <xdr:row>2878</xdr:row>
      <xdr:rowOff>606425</xdr:rowOff>
    </xdr:to>
    <xdr:pic>
      <xdr:nvPicPr>
        <xdr:cNvPr id="2658" name="Рисунок 2657" descr="\\serv-fs2\1c_photo\LinkPics\115\115437_0.jpg"/>
        <xdr:cNvPicPr>
          <a:picLocks/>
        </xdr:cNvPicPr>
      </xdr:nvPicPr>
      <xdr:blipFill>
        <a:blip xmlns:r="http://schemas.openxmlformats.org/officeDocument/2006/relationships" r:embed="rId2643">
          <a:extLst>
            <a:ext uri="{28A0092B-C50C-407E-A947-70E740481C1C}">
              <a14:useLocalDpi xmlns:a14="http://schemas.microsoft.com/office/drawing/2010/main" val="0"/>
            </a:ext>
          </a:extLst>
        </a:blip>
        <a:stretch>
          <a:fillRect/>
        </a:stretch>
      </xdr:blipFill>
      <xdr:spPr>
        <a:xfrm>
          <a:off x="4660900" y="1730381350"/>
          <a:ext cx="654050" cy="593725"/>
        </a:xfrm>
        <a:prstGeom prst="rect">
          <a:avLst/>
        </a:prstGeom>
      </xdr:spPr>
    </xdr:pic>
    <xdr:clientData/>
  </xdr:twoCellAnchor>
  <xdr:twoCellAnchor>
    <xdr:from>
      <xdr:col>3</xdr:col>
      <xdr:colOff>12700</xdr:colOff>
      <xdr:row>368</xdr:row>
      <xdr:rowOff>12700</xdr:rowOff>
    </xdr:from>
    <xdr:to>
      <xdr:col>4</xdr:col>
      <xdr:colOff>0</xdr:colOff>
      <xdr:row>368</xdr:row>
      <xdr:rowOff>606425</xdr:rowOff>
    </xdr:to>
    <xdr:pic>
      <xdr:nvPicPr>
        <xdr:cNvPr id="2659" name="Рисунок 2658" descr="\\serv-fs2\1c_photo\LinkPics\159\159273_0.jpg"/>
        <xdr:cNvPicPr>
          <a:picLocks/>
        </xdr:cNvPicPr>
      </xdr:nvPicPr>
      <xdr:blipFill>
        <a:blip xmlns:r="http://schemas.openxmlformats.org/officeDocument/2006/relationships" r:embed="rId2644">
          <a:extLst>
            <a:ext uri="{28A0092B-C50C-407E-A947-70E740481C1C}">
              <a14:useLocalDpi xmlns:a14="http://schemas.microsoft.com/office/drawing/2010/main" val="0"/>
            </a:ext>
          </a:extLst>
        </a:blip>
        <a:stretch>
          <a:fillRect/>
        </a:stretch>
      </xdr:blipFill>
      <xdr:spPr>
        <a:xfrm>
          <a:off x="4660900" y="1731038575"/>
          <a:ext cx="654050" cy="593725"/>
        </a:xfrm>
        <a:prstGeom prst="rect">
          <a:avLst/>
        </a:prstGeom>
      </xdr:spPr>
    </xdr:pic>
    <xdr:clientData/>
  </xdr:twoCellAnchor>
  <xdr:twoCellAnchor>
    <xdr:from>
      <xdr:col>3</xdr:col>
      <xdr:colOff>12700</xdr:colOff>
      <xdr:row>132</xdr:row>
      <xdr:rowOff>12700</xdr:rowOff>
    </xdr:from>
    <xdr:to>
      <xdr:col>4</xdr:col>
      <xdr:colOff>0</xdr:colOff>
      <xdr:row>132</xdr:row>
      <xdr:rowOff>606425</xdr:rowOff>
    </xdr:to>
    <xdr:pic>
      <xdr:nvPicPr>
        <xdr:cNvPr id="2660" name="Рисунок 2659" descr="\\serv-fs2\1c_photo\LinkPics\115\115320_0.jpg"/>
        <xdr:cNvPicPr>
          <a:picLocks/>
        </xdr:cNvPicPr>
      </xdr:nvPicPr>
      <xdr:blipFill>
        <a:blip xmlns:r="http://schemas.openxmlformats.org/officeDocument/2006/relationships" r:embed="rId2645">
          <a:extLst>
            <a:ext uri="{28A0092B-C50C-407E-A947-70E740481C1C}">
              <a14:useLocalDpi xmlns:a14="http://schemas.microsoft.com/office/drawing/2010/main" val="0"/>
            </a:ext>
          </a:extLst>
        </a:blip>
        <a:stretch>
          <a:fillRect/>
        </a:stretch>
      </xdr:blipFill>
      <xdr:spPr>
        <a:xfrm>
          <a:off x="4660900" y="1731695800"/>
          <a:ext cx="654050" cy="593725"/>
        </a:xfrm>
        <a:prstGeom prst="rect">
          <a:avLst/>
        </a:prstGeom>
      </xdr:spPr>
    </xdr:pic>
    <xdr:clientData/>
  </xdr:twoCellAnchor>
  <xdr:twoCellAnchor>
    <xdr:from>
      <xdr:col>3</xdr:col>
      <xdr:colOff>12700</xdr:colOff>
      <xdr:row>2512</xdr:row>
      <xdr:rowOff>12700</xdr:rowOff>
    </xdr:from>
    <xdr:to>
      <xdr:col>4</xdr:col>
      <xdr:colOff>0</xdr:colOff>
      <xdr:row>2512</xdr:row>
      <xdr:rowOff>606425</xdr:rowOff>
    </xdr:to>
    <xdr:pic>
      <xdr:nvPicPr>
        <xdr:cNvPr id="2661" name="Рисунок 2660" descr="\\serv-fs2\1c_photo\LinkPics\159\159264_0.jpg"/>
        <xdr:cNvPicPr>
          <a:picLocks/>
        </xdr:cNvPicPr>
      </xdr:nvPicPr>
      <xdr:blipFill>
        <a:blip xmlns:r="http://schemas.openxmlformats.org/officeDocument/2006/relationships" r:embed="rId2646">
          <a:extLst>
            <a:ext uri="{28A0092B-C50C-407E-A947-70E740481C1C}">
              <a14:useLocalDpi xmlns:a14="http://schemas.microsoft.com/office/drawing/2010/main" val="0"/>
            </a:ext>
          </a:extLst>
        </a:blip>
        <a:stretch>
          <a:fillRect/>
        </a:stretch>
      </xdr:blipFill>
      <xdr:spPr>
        <a:xfrm>
          <a:off x="4660900" y="1732353025"/>
          <a:ext cx="654050" cy="593725"/>
        </a:xfrm>
        <a:prstGeom prst="rect">
          <a:avLst/>
        </a:prstGeom>
      </xdr:spPr>
    </xdr:pic>
    <xdr:clientData/>
  </xdr:twoCellAnchor>
  <xdr:twoCellAnchor>
    <xdr:from>
      <xdr:col>3</xdr:col>
      <xdr:colOff>12700</xdr:colOff>
      <xdr:row>413</xdr:row>
      <xdr:rowOff>12700</xdr:rowOff>
    </xdr:from>
    <xdr:to>
      <xdr:col>4</xdr:col>
      <xdr:colOff>0</xdr:colOff>
      <xdr:row>413</xdr:row>
      <xdr:rowOff>606425</xdr:rowOff>
    </xdr:to>
    <xdr:pic>
      <xdr:nvPicPr>
        <xdr:cNvPr id="2662" name="Рисунок 2661" descr="\\serv-fs2\1c_photo\LinkPics\159\159323_0.jpg"/>
        <xdr:cNvPicPr>
          <a:picLocks/>
        </xdr:cNvPicPr>
      </xdr:nvPicPr>
      <xdr:blipFill>
        <a:blip xmlns:r="http://schemas.openxmlformats.org/officeDocument/2006/relationships" r:embed="rId2647">
          <a:extLst>
            <a:ext uri="{28A0092B-C50C-407E-A947-70E740481C1C}">
              <a14:useLocalDpi xmlns:a14="http://schemas.microsoft.com/office/drawing/2010/main" val="0"/>
            </a:ext>
          </a:extLst>
        </a:blip>
        <a:stretch>
          <a:fillRect/>
        </a:stretch>
      </xdr:blipFill>
      <xdr:spPr>
        <a:xfrm>
          <a:off x="4660900" y="1733010250"/>
          <a:ext cx="654050" cy="593725"/>
        </a:xfrm>
        <a:prstGeom prst="rect">
          <a:avLst/>
        </a:prstGeom>
      </xdr:spPr>
    </xdr:pic>
    <xdr:clientData/>
  </xdr:twoCellAnchor>
  <xdr:twoCellAnchor>
    <xdr:from>
      <xdr:col>3</xdr:col>
      <xdr:colOff>12700</xdr:colOff>
      <xdr:row>3292</xdr:row>
      <xdr:rowOff>12700</xdr:rowOff>
    </xdr:from>
    <xdr:to>
      <xdr:col>4</xdr:col>
      <xdr:colOff>0</xdr:colOff>
      <xdr:row>3292</xdr:row>
      <xdr:rowOff>606425</xdr:rowOff>
    </xdr:to>
    <xdr:pic>
      <xdr:nvPicPr>
        <xdr:cNvPr id="2663" name="Рисунок 2662" descr="\\serv-fs2\1c_photo\LinkPics\117\117127_0.jpg"/>
        <xdr:cNvPicPr>
          <a:picLocks/>
        </xdr:cNvPicPr>
      </xdr:nvPicPr>
      <xdr:blipFill>
        <a:blip xmlns:r="http://schemas.openxmlformats.org/officeDocument/2006/relationships" r:embed="rId2648">
          <a:extLst>
            <a:ext uri="{28A0092B-C50C-407E-A947-70E740481C1C}">
              <a14:useLocalDpi xmlns:a14="http://schemas.microsoft.com/office/drawing/2010/main" val="0"/>
            </a:ext>
          </a:extLst>
        </a:blip>
        <a:stretch>
          <a:fillRect/>
        </a:stretch>
      </xdr:blipFill>
      <xdr:spPr>
        <a:xfrm>
          <a:off x="4660900" y="1733667475"/>
          <a:ext cx="654050" cy="593725"/>
        </a:xfrm>
        <a:prstGeom prst="rect">
          <a:avLst/>
        </a:prstGeom>
      </xdr:spPr>
    </xdr:pic>
    <xdr:clientData/>
  </xdr:twoCellAnchor>
  <xdr:twoCellAnchor>
    <xdr:from>
      <xdr:col>3</xdr:col>
      <xdr:colOff>12700</xdr:colOff>
      <xdr:row>369</xdr:row>
      <xdr:rowOff>12700</xdr:rowOff>
    </xdr:from>
    <xdr:to>
      <xdr:col>4</xdr:col>
      <xdr:colOff>0</xdr:colOff>
      <xdr:row>369</xdr:row>
      <xdr:rowOff>606425</xdr:rowOff>
    </xdr:to>
    <xdr:pic>
      <xdr:nvPicPr>
        <xdr:cNvPr id="2664" name="Рисунок 2663" descr="\\serv-fs2\1c_photo\LinkPics\159\159268_0.jpg"/>
        <xdr:cNvPicPr>
          <a:picLocks/>
        </xdr:cNvPicPr>
      </xdr:nvPicPr>
      <xdr:blipFill>
        <a:blip xmlns:r="http://schemas.openxmlformats.org/officeDocument/2006/relationships" r:embed="rId2649">
          <a:extLst>
            <a:ext uri="{28A0092B-C50C-407E-A947-70E740481C1C}">
              <a14:useLocalDpi xmlns:a14="http://schemas.microsoft.com/office/drawing/2010/main" val="0"/>
            </a:ext>
          </a:extLst>
        </a:blip>
        <a:stretch>
          <a:fillRect/>
        </a:stretch>
      </xdr:blipFill>
      <xdr:spPr>
        <a:xfrm>
          <a:off x="4660900" y="1734324700"/>
          <a:ext cx="654050" cy="593725"/>
        </a:xfrm>
        <a:prstGeom prst="rect">
          <a:avLst/>
        </a:prstGeom>
      </xdr:spPr>
    </xdr:pic>
    <xdr:clientData/>
  </xdr:twoCellAnchor>
  <xdr:twoCellAnchor>
    <xdr:from>
      <xdr:col>3</xdr:col>
      <xdr:colOff>12700</xdr:colOff>
      <xdr:row>2169</xdr:row>
      <xdr:rowOff>12700</xdr:rowOff>
    </xdr:from>
    <xdr:to>
      <xdr:col>4</xdr:col>
      <xdr:colOff>0</xdr:colOff>
      <xdr:row>2169</xdr:row>
      <xdr:rowOff>606425</xdr:rowOff>
    </xdr:to>
    <xdr:pic>
      <xdr:nvPicPr>
        <xdr:cNvPr id="2665" name="Рисунок 2664" descr="\\serv-fs2\1c_photo\LinkPics\159\159422_0.jpg"/>
        <xdr:cNvPicPr>
          <a:picLocks/>
        </xdr:cNvPicPr>
      </xdr:nvPicPr>
      <xdr:blipFill>
        <a:blip xmlns:r="http://schemas.openxmlformats.org/officeDocument/2006/relationships" r:embed="rId2650">
          <a:extLst>
            <a:ext uri="{28A0092B-C50C-407E-A947-70E740481C1C}">
              <a14:useLocalDpi xmlns:a14="http://schemas.microsoft.com/office/drawing/2010/main" val="0"/>
            </a:ext>
          </a:extLst>
        </a:blip>
        <a:stretch>
          <a:fillRect/>
        </a:stretch>
      </xdr:blipFill>
      <xdr:spPr>
        <a:xfrm>
          <a:off x="4660900" y="1734981925"/>
          <a:ext cx="654050" cy="593725"/>
        </a:xfrm>
        <a:prstGeom prst="rect">
          <a:avLst/>
        </a:prstGeom>
      </xdr:spPr>
    </xdr:pic>
    <xdr:clientData/>
  </xdr:twoCellAnchor>
  <xdr:twoCellAnchor>
    <xdr:from>
      <xdr:col>3</xdr:col>
      <xdr:colOff>12700</xdr:colOff>
      <xdr:row>2697</xdr:row>
      <xdr:rowOff>12700</xdr:rowOff>
    </xdr:from>
    <xdr:to>
      <xdr:col>4</xdr:col>
      <xdr:colOff>0</xdr:colOff>
      <xdr:row>2697</xdr:row>
      <xdr:rowOff>606425</xdr:rowOff>
    </xdr:to>
    <xdr:pic>
      <xdr:nvPicPr>
        <xdr:cNvPr id="2666" name="Рисунок 2665" descr="\\serv-fs2\1c_photo\LinkPics\112\112683_0.jpg"/>
        <xdr:cNvPicPr>
          <a:picLocks/>
        </xdr:cNvPicPr>
      </xdr:nvPicPr>
      <xdr:blipFill>
        <a:blip xmlns:r="http://schemas.openxmlformats.org/officeDocument/2006/relationships" r:embed="rId2651">
          <a:extLst>
            <a:ext uri="{28A0092B-C50C-407E-A947-70E740481C1C}">
              <a14:useLocalDpi xmlns:a14="http://schemas.microsoft.com/office/drawing/2010/main" val="0"/>
            </a:ext>
          </a:extLst>
        </a:blip>
        <a:stretch>
          <a:fillRect/>
        </a:stretch>
      </xdr:blipFill>
      <xdr:spPr>
        <a:xfrm>
          <a:off x="4660900" y="1735639150"/>
          <a:ext cx="654050" cy="593725"/>
        </a:xfrm>
        <a:prstGeom prst="rect">
          <a:avLst/>
        </a:prstGeom>
      </xdr:spPr>
    </xdr:pic>
    <xdr:clientData/>
  </xdr:twoCellAnchor>
  <xdr:twoCellAnchor>
    <xdr:from>
      <xdr:col>3</xdr:col>
      <xdr:colOff>12700</xdr:colOff>
      <xdr:row>2221</xdr:row>
      <xdr:rowOff>12700</xdr:rowOff>
    </xdr:from>
    <xdr:to>
      <xdr:col>4</xdr:col>
      <xdr:colOff>0</xdr:colOff>
      <xdr:row>2221</xdr:row>
      <xdr:rowOff>606425</xdr:rowOff>
    </xdr:to>
    <xdr:pic>
      <xdr:nvPicPr>
        <xdr:cNvPr id="2667" name="Рисунок 2666" descr="\\serv-fs2\1c_photo\LinkPics\159\159352_0.jpg"/>
        <xdr:cNvPicPr>
          <a:picLocks/>
        </xdr:cNvPicPr>
      </xdr:nvPicPr>
      <xdr:blipFill>
        <a:blip xmlns:r="http://schemas.openxmlformats.org/officeDocument/2006/relationships" r:embed="rId2652">
          <a:extLst>
            <a:ext uri="{28A0092B-C50C-407E-A947-70E740481C1C}">
              <a14:useLocalDpi xmlns:a14="http://schemas.microsoft.com/office/drawing/2010/main" val="0"/>
            </a:ext>
          </a:extLst>
        </a:blip>
        <a:stretch>
          <a:fillRect/>
        </a:stretch>
      </xdr:blipFill>
      <xdr:spPr>
        <a:xfrm>
          <a:off x="4660900" y="1736296375"/>
          <a:ext cx="654050" cy="593725"/>
        </a:xfrm>
        <a:prstGeom prst="rect">
          <a:avLst/>
        </a:prstGeom>
      </xdr:spPr>
    </xdr:pic>
    <xdr:clientData/>
  </xdr:twoCellAnchor>
  <xdr:twoCellAnchor>
    <xdr:from>
      <xdr:col>3</xdr:col>
      <xdr:colOff>12700</xdr:colOff>
      <xdr:row>1133</xdr:row>
      <xdr:rowOff>12700</xdr:rowOff>
    </xdr:from>
    <xdr:to>
      <xdr:col>4</xdr:col>
      <xdr:colOff>0</xdr:colOff>
      <xdr:row>1133</xdr:row>
      <xdr:rowOff>606425</xdr:rowOff>
    </xdr:to>
    <xdr:pic>
      <xdr:nvPicPr>
        <xdr:cNvPr id="2668" name="Рисунок 2667" descr="\\serv-fs2\1c_photo\LinkPics\159\159401_0.jpg"/>
        <xdr:cNvPicPr>
          <a:picLocks/>
        </xdr:cNvPicPr>
      </xdr:nvPicPr>
      <xdr:blipFill>
        <a:blip xmlns:r="http://schemas.openxmlformats.org/officeDocument/2006/relationships" r:embed="rId2653">
          <a:extLst>
            <a:ext uri="{28A0092B-C50C-407E-A947-70E740481C1C}">
              <a14:useLocalDpi xmlns:a14="http://schemas.microsoft.com/office/drawing/2010/main" val="0"/>
            </a:ext>
          </a:extLst>
        </a:blip>
        <a:stretch>
          <a:fillRect/>
        </a:stretch>
      </xdr:blipFill>
      <xdr:spPr>
        <a:xfrm>
          <a:off x="4660900" y="1736953600"/>
          <a:ext cx="654050" cy="593725"/>
        </a:xfrm>
        <a:prstGeom prst="rect">
          <a:avLst/>
        </a:prstGeom>
      </xdr:spPr>
    </xdr:pic>
    <xdr:clientData/>
  </xdr:twoCellAnchor>
  <xdr:twoCellAnchor>
    <xdr:from>
      <xdr:col>3</xdr:col>
      <xdr:colOff>12700</xdr:colOff>
      <xdr:row>1618</xdr:row>
      <xdr:rowOff>12700</xdr:rowOff>
    </xdr:from>
    <xdr:to>
      <xdr:col>4</xdr:col>
      <xdr:colOff>0</xdr:colOff>
      <xdr:row>1618</xdr:row>
      <xdr:rowOff>606425</xdr:rowOff>
    </xdr:to>
    <xdr:pic>
      <xdr:nvPicPr>
        <xdr:cNvPr id="2669" name="Рисунок 2668" descr="\\serv-fs2\1c_photo\LinkPics\159\159279_0.jpg"/>
        <xdr:cNvPicPr>
          <a:picLocks/>
        </xdr:cNvPicPr>
      </xdr:nvPicPr>
      <xdr:blipFill>
        <a:blip xmlns:r="http://schemas.openxmlformats.org/officeDocument/2006/relationships" r:embed="rId2654">
          <a:extLst>
            <a:ext uri="{28A0092B-C50C-407E-A947-70E740481C1C}">
              <a14:useLocalDpi xmlns:a14="http://schemas.microsoft.com/office/drawing/2010/main" val="0"/>
            </a:ext>
          </a:extLst>
        </a:blip>
        <a:stretch>
          <a:fillRect/>
        </a:stretch>
      </xdr:blipFill>
      <xdr:spPr>
        <a:xfrm>
          <a:off x="4660900" y="1737610825"/>
          <a:ext cx="654050" cy="593725"/>
        </a:xfrm>
        <a:prstGeom prst="rect">
          <a:avLst/>
        </a:prstGeom>
      </xdr:spPr>
    </xdr:pic>
    <xdr:clientData/>
  </xdr:twoCellAnchor>
  <xdr:twoCellAnchor>
    <xdr:from>
      <xdr:col>3</xdr:col>
      <xdr:colOff>12700</xdr:colOff>
      <xdr:row>706</xdr:row>
      <xdr:rowOff>12700</xdr:rowOff>
    </xdr:from>
    <xdr:to>
      <xdr:col>4</xdr:col>
      <xdr:colOff>0</xdr:colOff>
      <xdr:row>706</xdr:row>
      <xdr:rowOff>606425</xdr:rowOff>
    </xdr:to>
    <xdr:pic>
      <xdr:nvPicPr>
        <xdr:cNvPr id="2670" name="Рисунок 2669" descr="\\serv-fs2\1c_photo\LinkPics\159\159356_0.jpg"/>
        <xdr:cNvPicPr>
          <a:picLocks/>
        </xdr:cNvPicPr>
      </xdr:nvPicPr>
      <xdr:blipFill>
        <a:blip xmlns:r="http://schemas.openxmlformats.org/officeDocument/2006/relationships" r:embed="rId2655">
          <a:extLst>
            <a:ext uri="{28A0092B-C50C-407E-A947-70E740481C1C}">
              <a14:useLocalDpi xmlns:a14="http://schemas.microsoft.com/office/drawing/2010/main" val="0"/>
            </a:ext>
          </a:extLst>
        </a:blip>
        <a:stretch>
          <a:fillRect/>
        </a:stretch>
      </xdr:blipFill>
      <xdr:spPr>
        <a:xfrm>
          <a:off x="4660900" y="1738268050"/>
          <a:ext cx="654050" cy="593725"/>
        </a:xfrm>
        <a:prstGeom prst="rect">
          <a:avLst/>
        </a:prstGeom>
      </xdr:spPr>
    </xdr:pic>
    <xdr:clientData/>
  </xdr:twoCellAnchor>
  <xdr:twoCellAnchor>
    <xdr:from>
      <xdr:col>3</xdr:col>
      <xdr:colOff>12700</xdr:colOff>
      <xdr:row>3667</xdr:row>
      <xdr:rowOff>12700</xdr:rowOff>
    </xdr:from>
    <xdr:to>
      <xdr:col>4</xdr:col>
      <xdr:colOff>0</xdr:colOff>
      <xdr:row>3667</xdr:row>
      <xdr:rowOff>606425</xdr:rowOff>
    </xdr:to>
    <xdr:pic>
      <xdr:nvPicPr>
        <xdr:cNvPr id="2671" name="Рисунок 2670" descr="\\serv-fs2\1c_photo\LinkPics\115\115246_0.jpg"/>
        <xdr:cNvPicPr>
          <a:picLocks/>
        </xdr:cNvPicPr>
      </xdr:nvPicPr>
      <xdr:blipFill>
        <a:blip xmlns:r="http://schemas.openxmlformats.org/officeDocument/2006/relationships" r:embed="rId2656">
          <a:extLst>
            <a:ext uri="{28A0092B-C50C-407E-A947-70E740481C1C}">
              <a14:useLocalDpi xmlns:a14="http://schemas.microsoft.com/office/drawing/2010/main" val="0"/>
            </a:ext>
          </a:extLst>
        </a:blip>
        <a:stretch>
          <a:fillRect/>
        </a:stretch>
      </xdr:blipFill>
      <xdr:spPr>
        <a:xfrm>
          <a:off x="4660900" y="1738925275"/>
          <a:ext cx="654050" cy="593725"/>
        </a:xfrm>
        <a:prstGeom prst="rect">
          <a:avLst/>
        </a:prstGeom>
      </xdr:spPr>
    </xdr:pic>
    <xdr:clientData/>
  </xdr:twoCellAnchor>
  <xdr:twoCellAnchor>
    <xdr:from>
      <xdr:col>3</xdr:col>
      <xdr:colOff>12700</xdr:colOff>
      <xdr:row>1004</xdr:row>
      <xdr:rowOff>12700</xdr:rowOff>
    </xdr:from>
    <xdr:to>
      <xdr:col>4</xdr:col>
      <xdr:colOff>0</xdr:colOff>
      <xdr:row>1004</xdr:row>
      <xdr:rowOff>606425</xdr:rowOff>
    </xdr:to>
    <xdr:pic>
      <xdr:nvPicPr>
        <xdr:cNvPr id="2672" name="Рисунок 2671" descr="\\serv-fs2\1c_photo\LinkPics\159\159429_0.jpg"/>
        <xdr:cNvPicPr>
          <a:picLocks/>
        </xdr:cNvPicPr>
      </xdr:nvPicPr>
      <xdr:blipFill>
        <a:blip xmlns:r="http://schemas.openxmlformats.org/officeDocument/2006/relationships" r:embed="rId2657">
          <a:extLst>
            <a:ext uri="{28A0092B-C50C-407E-A947-70E740481C1C}">
              <a14:useLocalDpi xmlns:a14="http://schemas.microsoft.com/office/drawing/2010/main" val="0"/>
            </a:ext>
          </a:extLst>
        </a:blip>
        <a:stretch>
          <a:fillRect/>
        </a:stretch>
      </xdr:blipFill>
      <xdr:spPr>
        <a:xfrm>
          <a:off x="4660900" y="1739582500"/>
          <a:ext cx="654050" cy="593725"/>
        </a:xfrm>
        <a:prstGeom prst="rect">
          <a:avLst/>
        </a:prstGeom>
      </xdr:spPr>
    </xdr:pic>
    <xdr:clientData/>
  </xdr:twoCellAnchor>
  <xdr:twoCellAnchor>
    <xdr:from>
      <xdr:col>3</xdr:col>
      <xdr:colOff>12700</xdr:colOff>
      <xdr:row>69</xdr:row>
      <xdr:rowOff>12700</xdr:rowOff>
    </xdr:from>
    <xdr:to>
      <xdr:col>4</xdr:col>
      <xdr:colOff>0</xdr:colOff>
      <xdr:row>69</xdr:row>
      <xdr:rowOff>606425</xdr:rowOff>
    </xdr:to>
    <xdr:pic>
      <xdr:nvPicPr>
        <xdr:cNvPr id="2673" name="Рисунок 2672" descr="\\serv-fs2\1c_photo\LinkPics\159\159410_0.jpg"/>
        <xdr:cNvPicPr>
          <a:picLocks/>
        </xdr:cNvPicPr>
      </xdr:nvPicPr>
      <xdr:blipFill>
        <a:blip xmlns:r="http://schemas.openxmlformats.org/officeDocument/2006/relationships" r:embed="rId2658">
          <a:extLst>
            <a:ext uri="{28A0092B-C50C-407E-A947-70E740481C1C}">
              <a14:useLocalDpi xmlns:a14="http://schemas.microsoft.com/office/drawing/2010/main" val="0"/>
            </a:ext>
          </a:extLst>
        </a:blip>
        <a:stretch>
          <a:fillRect/>
        </a:stretch>
      </xdr:blipFill>
      <xdr:spPr>
        <a:xfrm>
          <a:off x="4660900" y="1740239725"/>
          <a:ext cx="654050" cy="593725"/>
        </a:xfrm>
        <a:prstGeom prst="rect">
          <a:avLst/>
        </a:prstGeom>
      </xdr:spPr>
    </xdr:pic>
    <xdr:clientData/>
  </xdr:twoCellAnchor>
  <xdr:twoCellAnchor>
    <xdr:from>
      <xdr:col>3</xdr:col>
      <xdr:colOff>12700</xdr:colOff>
      <xdr:row>3593</xdr:row>
      <xdr:rowOff>12700</xdr:rowOff>
    </xdr:from>
    <xdr:to>
      <xdr:col>4</xdr:col>
      <xdr:colOff>0</xdr:colOff>
      <xdr:row>3593</xdr:row>
      <xdr:rowOff>606425</xdr:rowOff>
    </xdr:to>
    <xdr:pic>
      <xdr:nvPicPr>
        <xdr:cNvPr id="2674" name="Рисунок 2673" descr="\\serv-fs2\1c_photo\LinkPics\116\116587_0.jpg"/>
        <xdr:cNvPicPr>
          <a:picLocks/>
        </xdr:cNvPicPr>
      </xdr:nvPicPr>
      <xdr:blipFill>
        <a:blip xmlns:r="http://schemas.openxmlformats.org/officeDocument/2006/relationships" r:embed="rId2659">
          <a:extLst>
            <a:ext uri="{28A0092B-C50C-407E-A947-70E740481C1C}">
              <a14:useLocalDpi xmlns:a14="http://schemas.microsoft.com/office/drawing/2010/main" val="0"/>
            </a:ext>
          </a:extLst>
        </a:blip>
        <a:stretch>
          <a:fillRect/>
        </a:stretch>
      </xdr:blipFill>
      <xdr:spPr>
        <a:xfrm>
          <a:off x="4660900" y="1740896950"/>
          <a:ext cx="654050" cy="593725"/>
        </a:xfrm>
        <a:prstGeom prst="rect">
          <a:avLst/>
        </a:prstGeom>
      </xdr:spPr>
    </xdr:pic>
    <xdr:clientData/>
  </xdr:twoCellAnchor>
  <xdr:twoCellAnchor>
    <xdr:from>
      <xdr:col>3</xdr:col>
      <xdr:colOff>12700</xdr:colOff>
      <xdr:row>1913</xdr:row>
      <xdr:rowOff>12700</xdr:rowOff>
    </xdr:from>
    <xdr:to>
      <xdr:col>4</xdr:col>
      <xdr:colOff>0</xdr:colOff>
      <xdr:row>1913</xdr:row>
      <xdr:rowOff>606425</xdr:rowOff>
    </xdr:to>
    <xdr:pic>
      <xdr:nvPicPr>
        <xdr:cNvPr id="2675" name="Рисунок 2674" descr="\\serv-fs2\1c_photo\LinkPics\115\115474_0.jpg"/>
        <xdr:cNvPicPr>
          <a:picLocks/>
        </xdr:cNvPicPr>
      </xdr:nvPicPr>
      <xdr:blipFill>
        <a:blip xmlns:r="http://schemas.openxmlformats.org/officeDocument/2006/relationships" r:embed="rId2660">
          <a:extLst>
            <a:ext uri="{28A0092B-C50C-407E-A947-70E740481C1C}">
              <a14:useLocalDpi xmlns:a14="http://schemas.microsoft.com/office/drawing/2010/main" val="0"/>
            </a:ext>
          </a:extLst>
        </a:blip>
        <a:stretch>
          <a:fillRect/>
        </a:stretch>
      </xdr:blipFill>
      <xdr:spPr>
        <a:xfrm>
          <a:off x="4660900" y="1741554175"/>
          <a:ext cx="654050" cy="593725"/>
        </a:xfrm>
        <a:prstGeom prst="rect">
          <a:avLst/>
        </a:prstGeom>
      </xdr:spPr>
    </xdr:pic>
    <xdr:clientData/>
  </xdr:twoCellAnchor>
  <xdr:twoCellAnchor>
    <xdr:from>
      <xdr:col>3</xdr:col>
      <xdr:colOff>12700</xdr:colOff>
      <xdr:row>2075</xdr:row>
      <xdr:rowOff>12700</xdr:rowOff>
    </xdr:from>
    <xdr:to>
      <xdr:col>4</xdr:col>
      <xdr:colOff>0</xdr:colOff>
      <xdr:row>2075</xdr:row>
      <xdr:rowOff>606425</xdr:rowOff>
    </xdr:to>
    <xdr:pic>
      <xdr:nvPicPr>
        <xdr:cNvPr id="2676" name="Рисунок 2675" descr="\\serv-fs2\1c_photo\LinkPics\159\159417_0.jpg"/>
        <xdr:cNvPicPr>
          <a:picLocks/>
        </xdr:cNvPicPr>
      </xdr:nvPicPr>
      <xdr:blipFill>
        <a:blip xmlns:r="http://schemas.openxmlformats.org/officeDocument/2006/relationships" r:embed="rId2661">
          <a:extLst>
            <a:ext uri="{28A0092B-C50C-407E-A947-70E740481C1C}">
              <a14:useLocalDpi xmlns:a14="http://schemas.microsoft.com/office/drawing/2010/main" val="0"/>
            </a:ext>
          </a:extLst>
        </a:blip>
        <a:stretch>
          <a:fillRect/>
        </a:stretch>
      </xdr:blipFill>
      <xdr:spPr>
        <a:xfrm>
          <a:off x="4660900" y="1742211400"/>
          <a:ext cx="654050" cy="593725"/>
        </a:xfrm>
        <a:prstGeom prst="rect">
          <a:avLst/>
        </a:prstGeom>
      </xdr:spPr>
    </xdr:pic>
    <xdr:clientData/>
  </xdr:twoCellAnchor>
  <xdr:twoCellAnchor>
    <xdr:from>
      <xdr:col>3</xdr:col>
      <xdr:colOff>12700</xdr:colOff>
      <xdr:row>652</xdr:row>
      <xdr:rowOff>12700</xdr:rowOff>
    </xdr:from>
    <xdr:to>
      <xdr:col>4</xdr:col>
      <xdr:colOff>0</xdr:colOff>
      <xdr:row>652</xdr:row>
      <xdr:rowOff>606425</xdr:rowOff>
    </xdr:to>
    <xdr:pic>
      <xdr:nvPicPr>
        <xdr:cNvPr id="2677" name="Рисунок 2676" descr="\\serv-fs2\1c_photo\LinkPics\038\038462_0.jpg"/>
        <xdr:cNvPicPr>
          <a:picLocks/>
        </xdr:cNvPicPr>
      </xdr:nvPicPr>
      <xdr:blipFill>
        <a:blip xmlns:r="http://schemas.openxmlformats.org/officeDocument/2006/relationships" r:embed="rId2662">
          <a:extLst>
            <a:ext uri="{28A0092B-C50C-407E-A947-70E740481C1C}">
              <a14:useLocalDpi xmlns:a14="http://schemas.microsoft.com/office/drawing/2010/main" val="0"/>
            </a:ext>
          </a:extLst>
        </a:blip>
        <a:stretch>
          <a:fillRect/>
        </a:stretch>
      </xdr:blipFill>
      <xdr:spPr>
        <a:xfrm>
          <a:off x="4660900" y="1742868625"/>
          <a:ext cx="654050" cy="593725"/>
        </a:xfrm>
        <a:prstGeom prst="rect">
          <a:avLst/>
        </a:prstGeom>
      </xdr:spPr>
    </xdr:pic>
    <xdr:clientData/>
  </xdr:twoCellAnchor>
  <xdr:twoCellAnchor>
    <xdr:from>
      <xdr:col>3</xdr:col>
      <xdr:colOff>12700</xdr:colOff>
      <xdr:row>492</xdr:row>
      <xdr:rowOff>12700</xdr:rowOff>
    </xdr:from>
    <xdr:to>
      <xdr:col>4</xdr:col>
      <xdr:colOff>0</xdr:colOff>
      <xdr:row>492</xdr:row>
      <xdr:rowOff>606425</xdr:rowOff>
    </xdr:to>
    <xdr:pic>
      <xdr:nvPicPr>
        <xdr:cNvPr id="2678" name="Рисунок 2677" descr="\\serv-fs2\1c_photo\LinkPics\159\159452_0.jpg"/>
        <xdr:cNvPicPr>
          <a:picLocks/>
        </xdr:cNvPicPr>
      </xdr:nvPicPr>
      <xdr:blipFill>
        <a:blip xmlns:r="http://schemas.openxmlformats.org/officeDocument/2006/relationships" r:embed="rId2663">
          <a:extLst>
            <a:ext uri="{28A0092B-C50C-407E-A947-70E740481C1C}">
              <a14:useLocalDpi xmlns:a14="http://schemas.microsoft.com/office/drawing/2010/main" val="0"/>
            </a:ext>
          </a:extLst>
        </a:blip>
        <a:stretch>
          <a:fillRect/>
        </a:stretch>
      </xdr:blipFill>
      <xdr:spPr>
        <a:xfrm>
          <a:off x="4660900" y="1743525850"/>
          <a:ext cx="654050" cy="593725"/>
        </a:xfrm>
        <a:prstGeom prst="rect">
          <a:avLst/>
        </a:prstGeom>
      </xdr:spPr>
    </xdr:pic>
    <xdr:clientData/>
  </xdr:twoCellAnchor>
  <xdr:twoCellAnchor>
    <xdr:from>
      <xdr:col>3</xdr:col>
      <xdr:colOff>12700</xdr:colOff>
      <xdr:row>1134</xdr:row>
      <xdr:rowOff>12700</xdr:rowOff>
    </xdr:from>
    <xdr:to>
      <xdr:col>4</xdr:col>
      <xdr:colOff>0</xdr:colOff>
      <xdr:row>1134</xdr:row>
      <xdr:rowOff>606425</xdr:rowOff>
    </xdr:to>
    <xdr:pic>
      <xdr:nvPicPr>
        <xdr:cNvPr id="2679" name="Рисунок 2678" descr="\\serv-fs2\1c_photo\LinkPics\159\159283_0.jpg"/>
        <xdr:cNvPicPr>
          <a:picLocks/>
        </xdr:cNvPicPr>
      </xdr:nvPicPr>
      <xdr:blipFill>
        <a:blip xmlns:r="http://schemas.openxmlformats.org/officeDocument/2006/relationships" r:embed="rId2664">
          <a:extLst>
            <a:ext uri="{28A0092B-C50C-407E-A947-70E740481C1C}">
              <a14:useLocalDpi xmlns:a14="http://schemas.microsoft.com/office/drawing/2010/main" val="0"/>
            </a:ext>
          </a:extLst>
        </a:blip>
        <a:stretch>
          <a:fillRect/>
        </a:stretch>
      </xdr:blipFill>
      <xdr:spPr>
        <a:xfrm>
          <a:off x="4660900" y="1744183075"/>
          <a:ext cx="654050" cy="593725"/>
        </a:xfrm>
        <a:prstGeom prst="rect">
          <a:avLst/>
        </a:prstGeom>
      </xdr:spPr>
    </xdr:pic>
    <xdr:clientData/>
  </xdr:twoCellAnchor>
  <xdr:twoCellAnchor>
    <xdr:from>
      <xdr:col>3</xdr:col>
      <xdr:colOff>12700</xdr:colOff>
      <xdr:row>2076</xdr:row>
      <xdr:rowOff>12700</xdr:rowOff>
    </xdr:from>
    <xdr:to>
      <xdr:col>4</xdr:col>
      <xdr:colOff>0</xdr:colOff>
      <xdr:row>2076</xdr:row>
      <xdr:rowOff>606425</xdr:rowOff>
    </xdr:to>
    <xdr:pic>
      <xdr:nvPicPr>
        <xdr:cNvPr id="2680" name="Рисунок 2679" descr="\\serv-fs2\1c_photo\LinkPics\045\045198_0.jpg"/>
        <xdr:cNvPicPr>
          <a:picLocks/>
        </xdr:cNvPicPr>
      </xdr:nvPicPr>
      <xdr:blipFill>
        <a:blip xmlns:r="http://schemas.openxmlformats.org/officeDocument/2006/relationships" r:embed="rId2665">
          <a:extLst>
            <a:ext uri="{28A0092B-C50C-407E-A947-70E740481C1C}">
              <a14:useLocalDpi xmlns:a14="http://schemas.microsoft.com/office/drawing/2010/main" val="0"/>
            </a:ext>
          </a:extLst>
        </a:blip>
        <a:stretch>
          <a:fillRect/>
        </a:stretch>
      </xdr:blipFill>
      <xdr:spPr>
        <a:xfrm>
          <a:off x="4660900" y="1744840300"/>
          <a:ext cx="654050" cy="593725"/>
        </a:xfrm>
        <a:prstGeom prst="rect">
          <a:avLst/>
        </a:prstGeom>
      </xdr:spPr>
    </xdr:pic>
    <xdr:clientData/>
  </xdr:twoCellAnchor>
  <xdr:twoCellAnchor>
    <xdr:from>
      <xdr:col>3</xdr:col>
      <xdr:colOff>12700</xdr:colOff>
      <xdr:row>1619</xdr:row>
      <xdr:rowOff>12700</xdr:rowOff>
    </xdr:from>
    <xdr:to>
      <xdr:col>4</xdr:col>
      <xdr:colOff>0</xdr:colOff>
      <xdr:row>1619</xdr:row>
      <xdr:rowOff>606425</xdr:rowOff>
    </xdr:to>
    <xdr:pic>
      <xdr:nvPicPr>
        <xdr:cNvPr id="2681" name="Рисунок 2680" descr="\\serv-fs2\1c_photo\LinkPics\159\159278_0.jpg"/>
        <xdr:cNvPicPr>
          <a:picLocks/>
        </xdr:cNvPicPr>
      </xdr:nvPicPr>
      <xdr:blipFill>
        <a:blip xmlns:r="http://schemas.openxmlformats.org/officeDocument/2006/relationships" r:embed="rId2666">
          <a:extLst>
            <a:ext uri="{28A0092B-C50C-407E-A947-70E740481C1C}">
              <a14:useLocalDpi xmlns:a14="http://schemas.microsoft.com/office/drawing/2010/main" val="0"/>
            </a:ext>
          </a:extLst>
        </a:blip>
        <a:stretch>
          <a:fillRect/>
        </a:stretch>
      </xdr:blipFill>
      <xdr:spPr>
        <a:xfrm>
          <a:off x="4660900" y="1745497525"/>
          <a:ext cx="654050" cy="593725"/>
        </a:xfrm>
        <a:prstGeom prst="rect">
          <a:avLst/>
        </a:prstGeom>
      </xdr:spPr>
    </xdr:pic>
    <xdr:clientData/>
  </xdr:twoCellAnchor>
  <xdr:twoCellAnchor>
    <xdr:from>
      <xdr:col>3</xdr:col>
      <xdr:colOff>12700</xdr:colOff>
      <xdr:row>1914</xdr:row>
      <xdr:rowOff>12700</xdr:rowOff>
    </xdr:from>
    <xdr:to>
      <xdr:col>4</xdr:col>
      <xdr:colOff>0</xdr:colOff>
      <xdr:row>1914</xdr:row>
      <xdr:rowOff>606425</xdr:rowOff>
    </xdr:to>
    <xdr:pic>
      <xdr:nvPicPr>
        <xdr:cNvPr id="2682" name="Рисунок 2681" descr="\\serv-fs2\1c_photo\LinkPics\139\139088_0.jpg"/>
        <xdr:cNvPicPr>
          <a:picLocks/>
        </xdr:cNvPicPr>
      </xdr:nvPicPr>
      <xdr:blipFill>
        <a:blip xmlns:r="http://schemas.openxmlformats.org/officeDocument/2006/relationships" r:embed="rId2667">
          <a:extLst>
            <a:ext uri="{28A0092B-C50C-407E-A947-70E740481C1C}">
              <a14:useLocalDpi xmlns:a14="http://schemas.microsoft.com/office/drawing/2010/main" val="0"/>
            </a:ext>
          </a:extLst>
        </a:blip>
        <a:stretch>
          <a:fillRect/>
        </a:stretch>
      </xdr:blipFill>
      <xdr:spPr>
        <a:xfrm>
          <a:off x="4660900" y="1746154750"/>
          <a:ext cx="654050" cy="593725"/>
        </a:xfrm>
        <a:prstGeom prst="rect">
          <a:avLst/>
        </a:prstGeom>
      </xdr:spPr>
    </xdr:pic>
    <xdr:clientData/>
  </xdr:twoCellAnchor>
  <xdr:twoCellAnchor>
    <xdr:from>
      <xdr:col>3</xdr:col>
      <xdr:colOff>12700</xdr:colOff>
      <xdr:row>3030</xdr:row>
      <xdr:rowOff>12700</xdr:rowOff>
    </xdr:from>
    <xdr:to>
      <xdr:col>4</xdr:col>
      <xdr:colOff>0</xdr:colOff>
      <xdr:row>3030</xdr:row>
      <xdr:rowOff>606425</xdr:rowOff>
    </xdr:to>
    <xdr:pic>
      <xdr:nvPicPr>
        <xdr:cNvPr id="2683" name="Рисунок 2682" descr="\\serv-fs2\1c_photo\LinkPics\119\119735_0.jpg"/>
        <xdr:cNvPicPr>
          <a:picLocks/>
        </xdr:cNvPicPr>
      </xdr:nvPicPr>
      <xdr:blipFill>
        <a:blip xmlns:r="http://schemas.openxmlformats.org/officeDocument/2006/relationships" r:embed="rId2668">
          <a:extLst>
            <a:ext uri="{28A0092B-C50C-407E-A947-70E740481C1C}">
              <a14:useLocalDpi xmlns:a14="http://schemas.microsoft.com/office/drawing/2010/main" val="0"/>
            </a:ext>
          </a:extLst>
        </a:blip>
        <a:stretch>
          <a:fillRect/>
        </a:stretch>
      </xdr:blipFill>
      <xdr:spPr>
        <a:xfrm>
          <a:off x="4660900" y="1746811975"/>
          <a:ext cx="654050" cy="593725"/>
        </a:xfrm>
        <a:prstGeom prst="rect">
          <a:avLst/>
        </a:prstGeom>
      </xdr:spPr>
    </xdr:pic>
    <xdr:clientData/>
  </xdr:twoCellAnchor>
  <xdr:twoCellAnchor>
    <xdr:from>
      <xdr:col>3</xdr:col>
      <xdr:colOff>12700</xdr:colOff>
      <xdr:row>3347</xdr:row>
      <xdr:rowOff>12700</xdr:rowOff>
    </xdr:from>
    <xdr:to>
      <xdr:col>4</xdr:col>
      <xdr:colOff>0</xdr:colOff>
      <xdr:row>3347</xdr:row>
      <xdr:rowOff>606425</xdr:rowOff>
    </xdr:to>
    <xdr:pic>
      <xdr:nvPicPr>
        <xdr:cNvPr id="2684" name="Рисунок 2683" descr="\\serv-fs2\1c_photo\LinkPics\159\159290_0.jpg"/>
        <xdr:cNvPicPr>
          <a:picLocks/>
        </xdr:cNvPicPr>
      </xdr:nvPicPr>
      <xdr:blipFill>
        <a:blip xmlns:r="http://schemas.openxmlformats.org/officeDocument/2006/relationships" r:embed="rId2669">
          <a:extLst>
            <a:ext uri="{28A0092B-C50C-407E-A947-70E740481C1C}">
              <a14:useLocalDpi xmlns:a14="http://schemas.microsoft.com/office/drawing/2010/main" val="0"/>
            </a:ext>
          </a:extLst>
        </a:blip>
        <a:stretch>
          <a:fillRect/>
        </a:stretch>
      </xdr:blipFill>
      <xdr:spPr>
        <a:xfrm>
          <a:off x="4660900" y="1747469200"/>
          <a:ext cx="654050" cy="593725"/>
        </a:xfrm>
        <a:prstGeom prst="rect">
          <a:avLst/>
        </a:prstGeom>
      </xdr:spPr>
    </xdr:pic>
    <xdr:clientData/>
  </xdr:twoCellAnchor>
  <xdr:twoCellAnchor>
    <xdr:from>
      <xdr:col>3</xdr:col>
      <xdr:colOff>12700</xdr:colOff>
      <xdr:row>2170</xdr:row>
      <xdr:rowOff>12700</xdr:rowOff>
    </xdr:from>
    <xdr:to>
      <xdr:col>4</xdr:col>
      <xdr:colOff>0</xdr:colOff>
      <xdr:row>2170</xdr:row>
      <xdr:rowOff>606425</xdr:rowOff>
    </xdr:to>
    <xdr:pic>
      <xdr:nvPicPr>
        <xdr:cNvPr id="2685" name="Рисунок 2684" descr="\\serv-fs2\1c_photo\LinkPics\159\159307_0.jpg"/>
        <xdr:cNvPicPr>
          <a:picLocks/>
        </xdr:cNvPicPr>
      </xdr:nvPicPr>
      <xdr:blipFill>
        <a:blip xmlns:r="http://schemas.openxmlformats.org/officeDocument/2006/relationships" r:embed="rId2670">
          <a:extLst>
            <a:ext uri="{28A0092B-C50C-407E-A947-70E740481C1C}">
              <a14:useLocalDpi xmlns:a14="http://schemas.microsoft.com/office/drawing/2010/main" val="0"/>
            </a:ext>
          </a:extLst>
        </a:blip>
        <a:stretch>
          <a:fillRect/>
        </a:stretch>
      </xdr:blipFill>
      <xdr:spPr>
        <a:xfrm>
          <a:off x="4660900" y="1748126425"/>
          <a:ext cx="654050" cy="593725"/>
        </a:xfrm>
        <a:prstGeom prst="rect">
          <a:avLst/>
        </a:prstGeom>
      </xdr:spPr>
    </xdr:pic>
    <xdr:clientData/>
  </xdr:twoCellAnchor>
  <xdr:twoCellAnchor>
    <xdr:from>
      <xdr:col>3</xdr:col>
      <xdr:colOff>12700</xdr:colOff>
      <xdr:row>414</xdr:row>
      <xdr:rowOff>12700</xdr:rowOff>
    </xdr:from>
    <xdr:to>
      <xdr:col>4</xdr:col>
      <xdr:colOff>0</xdr:colOff>
      <xdr:row>414</xdr:row>
      <xdr:rowOff>606425</xdr:rowOff>
    </xdr:to>
    <xdr:pic>
      <xdr:nvPicPr>
        <xdr:cNvPr id="2686" name="Рисунок 2685" descr="\\serv-fs2\1c_photo\LinkPics\159\159310_0.jpg"/>
        <xdr:cNvPicPr>
          <a:picLocks/>
        </xdr:cNvPicPr>
      </xdr:nvPicPr>
      <xdr:blipFill>
        <a:blip xmlns:r="http://schemas.openxmlformats.org/officeDocument/2006/relationships" r:embed="rId2671">
          <a:extLst>
            <a:ext uri="{28A0092B-C50C-407E-A947-70E740481C1C}">
              <a14:useLocalDpi xmlns:a14="http://schemas.microsoft.com/office/drawing/2010/main" val="0"/>
            </a:ext>
          </a:extLst>
        </a:blip>
        <a:stretch>
          <a:fillRect/>
        </a:stretch>
      </xdr:blipFill>
      <xdr:spPr>
        <a:xfrm>
          <a:off x="4660900" y="1748783650"/>
          <a:ext cx="654050" cy="593725"/>
        </a:xfrm>
        <a:prstGeom prst="rect">
          <a:avLst/>
        </a:prstGeom>
      </xdr:spPr>
    </xdr:pic>
    <xdr:clientData/>
  </xdr:twoCellAnchor>
  <xdr:twoCellAnchor>
    <xdr:from>
      <xdr:col>3</xdr:col>
      <xdr:colOff>12700</xdr:colOff>
      <xdr:row>863</xdr:row>
      <xdr:rowOff>12700</xdr:rowOff>
    </xdr:from>
    <xdr:to>
      <xdr:col>4</xdr:col>
      <xdr:colOff>0</xdr:colOff>
      <xdr:row>863</xdr:row>
      <xdr:rowOff>606425</xdr:rowOff>
    </xdr:to>
    <xdr:pic>
      <xdr:nvPicPr>
        <xdr:cNvPr id="2687" name="Рисунок 2686" descr="\\serv-fs2\1c_photo\LinkPics\159\159308_0.jpg"/>
        <xdr:cNvPicPr>
          <a:picLocks/>
        </xdr:cNvPicPr>
      </xdr:nvPicPr>
      <xdr:blipFill>
        <a:blip xmlns:r="http://schemas.openxmlformats.org/officeDocument/2006/relationships" r:embed="rId2672">
          <a:extLst>
            <a:ext uri="{28A0092B-C50C-407E-A947-70E740481C1C}">
              <a14:useLocalDpi xmlns:a14="http://schemas.microsoft.com/office/drawing/2010/main" val="0"/>
            </a:ext>
          </a:extLst>
        </a:blip>
        <a:stretch>
          <a:fillRect/>
        </a:stretch>
      </xdr:blipFill>
      <xdr:spPr>
        <a:xfrm>
          <a:off x="4660900" y="1749440875"/>
          <a:ext cx="654050" cy="593725"/>
        </a:xfrm>
        <a:prstGeom prst="rect">
          <a:avLst/>
        </a:prstGeom>
      </xdr:spPr>
    </xdr:pic>
    <xdr:clientData/>
  </xdr:twoCellAnchor>
  <xdr:twoCellAnchor>
    <xdr:from>
      <xdr:col>3</xdr:col>
      <xdr:colOff>12700</xdr:colOff>
      <xdr:row>2946</xdr:row>
      <xdr:rowOff>12700</xdr:rowOff>
    </xdr:from>
    <xdr:to>
      <xdr:col>4</xdr:col>
      <xdr:colOff>0</xdr:colOff>
      <xdr:row>2946</xdr:row>
      <xdr:rowOff>606425</xdr:rowOff>
    </xdr:to>
    <xdr:pic>
      <xdr:nvPicPr>
        <xdr:cNvPr id="2688" name="Рисунок 2687" descr="\\serv-fs2\1c_photo\LinkPics\096\096544_0.jpg"/>
        <xdr:cNvPicPr>
          <a:picLocks/>
        </xdr:cNvPicPr>
      </xdr:nvPicPr>
      <xdr:blipFill>
        <a:blip xmlns:r="http://schemas.openxmlformats.org/officeDocument/2006/relationships" r:embed="rId2673">
          <a:extLst>
            <a:ext uri="{28A0092B-C50C-407E-A947-70E740481C1C}">
              <a14:useLocalDpi xmlns:a14="http://schemas.microsoft.com/office/drawing/2010/main" val="0"/>
            </a:ext>
          </a:extLst>
        </a:blip>
        <a:stretch>
          <a:fillRect/>
        </a:stretch>
      </xdr:blipFill>
      <xdr:spPr>
        <a:xfrm>
          <a:off x="4660900" y="1750098100"/>
          <a:ext cx="654050" cy="593725"/>
        </a:xfrm>
        <a:prstGeom prst="rect">
          <a:avLst/>
        </a:prstGeom>
      </xdr:spPr>
    </xdr:pic>
    <xdr:clientData/>
  </xdr:twoCellAnchor>
  <xdr:twoCellAnchor>
    <xdr:from>
      <xdr:col>3</xdr:col>
      <xdr:colOff>12700</xdr:colOff>
      <xdr:row>177</xdr:row>
      <xdr:rowOff>12700</xdr:rowOff>
    </xdr:from>
    <xdr:to>
      <xdr:col>4</xdr:col>
      <xdr:colOff>0</xdr:colOff>
      <xdr:row>177</xdr:row>
      <xdr:rowOff>606425</xdr:rowOff>
    </xdr:to>
    <xdr:pic>
      <xdr:nvPicPr>
        <xdr:cNvPr id="2689" name="Рисунок 2688" descr="\\serv-fs2\1c_photo\LinkPics\159\159393_0.jpg"/>
        <xdr:cNvPicPr>
          <a:picLocks/>
        </xdr:cNvPicPr>
      </xdr:nvPicPr>
      <xdr:blipFill>
        <a:blip xmlns:r="http://schemas.openxmlformats.org/officeDocument/2006/relationships" r:embed="rId2674">
          <a:extLst>
            <a:ext uri="{28A0092B-C50C-407E-A947-70E740481C1C}">
              <a14:useLocalDpi xmlns:a14="http://schemas.microsoft.com/office/drawing/2010/main" val="0"/>
            </a:ext>
          </a:extLst>
        </a:blip>
        <a:stretch>
          <a:fillRect/>
        </a:stretch>
      </xdr:blipFill>
      <xdr:spPr>
        <a:xfrm>
          <a:off x="4660900" y="1750755325"/>
          <a:ext cx="654050" cy="593725"/>
        </a:xfrm>
        <a:prstGeom prst="rect">
          <a:avLst/>
        </a:prstGeom>
      </xdr:spPr>
    </xdr:pic>
    <xdr:clientData/>
  </xdr:twoCellAnchor>
  <xdr:twoCellAnchor>
    <xdr:from>
      <xdr:col>3</xdr:col>
      <xdr:colOff>12700</xdr:colOff>
      <xdr:row>2731</xdr:row>
      <xdr:rowOff>12700</xdr:rowOff>
    </xdr:from>
    <xdr:to>
      <xdr:col>4</xdr:col>
      <xdr:colOff>0</xdr:colOff>
      <xdr:row>2731</xdr:row>
      <xdr:rowOff>606425</xdr:rowOff>
    </xdr:to>
    <xdr:pic>
      <xdr:nvPicPr>
        <xdr:cNvPr id="2690" name="Рисунок 2689" descr="\\serv-fs2\1c_photo\LinkPics\105\105990_0.jpg"/>
        <xdr:cNvPicPr>
          <a:picLocks/>
        </xdr:cNvPicPr>
      </xdr:nvPicPr>
      <xdr:blipFill>
        <a:blip xmlns:r="http://schemas.openxmlformats.org/officeDocument/2006/relationships" r:embed="rId2675">
          <a:extLst>
            <a:ext uri="{28A0092B-C50C-407E-A947-70E740481C1C}">
              <a14:useLocalDpi xmlns:a14="http://schemas.microsoft.com/office/drawing/2010/main" val="0"/>
            </a:ext>
          </a:extLst>
        </a:blip>
        <a:stretch>
          <a:fillRect/>
        </a:stretch>
      </xdr:blipFill>
      <xdr:spPr>
        <a:xfrm>
          <a:off x="4660900" y="1751412550"/>
          <a:ext cx="654050" cy="593725"/>
        </a:xfrm>
        <a:prstGeom prst="rect">
          <a:avLst/>
        </a:prstGeom>
      </xdr:spPr>
    </xdr:pic>
    <xdr:clientData/>
  </xdr:twoCellAnchor>
  <xdr:twoCellAnchor>
    <xdr:from>
      <xdr:col>3</xdr:col>
      <xdr:colOff>12700</xdr:colOff>
      <xdr:row>1805</xdr:row>
      <xdr:rowOff>12700</xdr:rowOff>
    </xdr:from>
    <xdr:to>
      <xdr:col>4</xdr:col>
      <xdr:colOff>0</xdr:colOff>
      <xdr:row>1805</xdr:row>
      <xdr:rowOff>606425</xdr:rowOff>
    </xdr:to>
    <xdr:pic>
      <xdr:nvPicPr>
        <xdr:cNvPr id="2691" name="Рисунок 2690" descr="\\serv-fs2\1c_photo\LinkPics\067\067239_0.jpg"/>
        <xdr:cNvPicPr>
          <a:picLocks/>
        </xdr:cNvPicPr>
      </xdr:nvPicPr>
      <xdr:blipFill>
        <a:blip xmlns:r="http://schemas.openxmlformats.org/officeDocument/2006/relationships" r:embed="rId2676">
          <a:extLst>
            <a:ext uri="{28A0092B-C50C-407E-A947-70E740481C1C}">
              <a14:useLocalDpi xmlns:a14="http://schemas.microsoft.com/office/drawing/2010/main" val="0"/>
            </a:ext>
          </a:extLst>
        </a:blip>
        <a:stretch>
          <a:fillRect/>
        </a:stretch>
      </xdr:blipFill>
      <xdr:spPr>
        <a:xfrm>
          <a:off x="4660900" y="1752069775"/>
          <a:ext cx="654050" cy="593725"/>
        </a:xfrm>
        <a:prstGeom prst="rect">
          <a:avLst/>
        </a:prstGeom>
      </xdr:spPr>
    </xdr:pic>
    <xdr:clientData/>
  </xdr:twoCellAnchor>
  <xdr:twoCellAnchor>
    <xdr:from>
      <xdr:col>3</xdr:col>
      <xdr:colOff>12700</xdr:colOff>
      <xdr:row>976</xdr:row>
      <xdr:rowOff>12700</xdr:rowOff>
    </xdr:from>
    <xdr:to>
      <xdr:col>4</xdr:col>
      <xdr:colOff>0</xdr:colOff>
      <xdr:row>976</xdr:row>
      <xdr:rowOff>606425</xdr:rowOff>
    </xdr:to>
    <xdr:pic>
      <xdr:nvPicPr>
        <xdr:cNvPr id="2692" name="Рисунок 2691" descr="\\serv-fs2\1c_photo\LinkPics\159\159299_0.jpg"/>
        <xdr:cNvPicPr>
          <a:picLocks/>
        </xdr:cNvPicPr>
      </xdr:nvPicPr>
      <xdr:blipFill>
        <a:blip xmlns:r="http://schemas.openxmlformats.org/officeDocument/2006/relationships" r:embed="rId2677">
          <a:extLst>
            <a:ext uri="{28A0092B-C50C-407E-A947-70E740481C1C}">
              <a14:useLocalDpi xmlns:a14="http://schemas.microsoft.com/office/drawing/2010/main" val="0"/>
            </a:ext>
          </a:extLst>
        </a:blip>
        <a:stretch>
          <a:fillRect/>
        </a:stretch>
      </xdr:blipFill>
      <xdr:spPr>
        <a:xfrm>
          <a:off x="4660900" y="1752727000"/>
          <a:ext cx="654050" cy="593725"/>
        </a:xfrm>
        <a:prstGeom prst="rect">
          <a:avLst/>
        </a:prstGeom>
      </xdr:spPr>
    </xdr:pic>
    <xdr:clientData/>
  </xdr:twoCellAnchor>
  <xdr:twoCellAnchor>
    <xdr:from>
      <xdr:col>3</xdr:col>
      <xdr:colOff>12700</xdr:colOff>
      <xdr:row>906</xdr:row>
      <xdr:rowOff>12700</xdr:rowOff>
    </xdr:from>
    <xdr:to>
      <xdr:col>4</xdr:col>
      <xdr:colOff>0</xdr:colOff>
      <xdr:row>906</xdr:row>
      <xdr:rowOff>606425</xdr:rowOff>
    </xdr:to>
    <xdr:pic>
      <xdr:nvPicPr>
        <xdr:cNvPr id="2693" name="Рисунок 2692" descr="\\serv-fs2\1c_photo\LinkPics\159\159253_0.jpg"/>
        <xdr:cNvPicPr>
          <a:picLocks/>
        </xdr:cNvPicPr>
      </xdr:nvPicPr>
      <xdr:blipFill>
        <a:blip xmlns:r="http://schemas.openxmlformats.org/officeDocument/2006/relationships" r:embed="rId2678">
          <a:extLst>
            <a:ext uri="{28A0092B-C50C-407E-A947-70E740481C1C}">
              <a14:useLocalDpi xmlns:a14="http://schemas.microsoft.com/office/drawing/2010/main" val="0"/>
            </a:ext>
          </a:extLst>
        </a:blip>
        <a:stretch>
          <a:fillRect/>
        </a:stretch>
      </xdr:blipFill>
      <xdr:spPr>
        <a:xfrm>
          <a:off x="4660900" y="1753384225"/>
          <a:ext cx="654050" cy="593725"/>
        </a:xfrm>
        <a:prstGeom prst="rect">
          <a:avLst/>
        </a:prstGeom>
      </xdr:spPr>
    </xdr:pic>
    <xdr:clientData/>
  </xdr:twoCellAnchor>
  <xdr:twoCellAnchor>
    <xdr:from>
      <xdr:col>3</xdr:col>
      <xdr:colOff>12700</xdr:colOff>
      <xdr:row>3094</xdr:row>
      <xdr:rowOff>12700</xdr:rowOff>
    </xdr:from>
    <xdr:to>
      <xdr:col>4</xdr:col>
      <xdr:colOff>0</xdr:colOff>
      <xdr:row>3094</xdr:row>
      <xdr:rowOff>606425</xdr:rowOff>
    </xdr:to>
    <xdr:pic>
      <xdr:nvPicPr>
        <xdr:cNvPr id="2694" name="Рисунок 2693" descr="\\serv-fs2\1c_photo\LinkPics\081\081986_0.jpg"/>
        <xdr:cNvPicPr>
          <a:picLocks/>
        </xdr:cNvPicPr>
      </xdr:nvPicPr>
      <xdr:blipFill>
        <a:blip xmlns:r="http://schemas.openxmlformats.org/officeDocument/2006/relationships" r:embed="rId2679">
          <a:extLst>
            <a:ext uri="{28A0092B-C50C-407E-A947-70E740481C1C}">
              <a14:useLocalDpi xmlns:a14="http://schemas.microsoft.com/office/drawing/2010/main" val="0"/>
            </a:ext>
          </a:extLst>
        </a:blip>
        <a:stretch>
          <a:fillRect/>
        </a:stretch>
      </xdr:blipFill>
      <xdr:spPr>
        <a:xfrm>
          <a:off x="4660900" y="1754041450"/>
          <a:ext cx="654050" cy="593725"/>
        </a:xfrm>
        <a:prstGeom prst="rect">
          <a:avLst/>
        </a:prstGeom>
      </xdr:spPr>
    </xdr:pic>
    <xdr:clientData/>
  </xdr:twoCellAnchor>
  <xdr:twoCellAnchor>
    <xdr:from>
      <xdr:col>3</xdr:col>
      <xdr:colOff>12700</xdr:colOff>
      <xdr:row>1768</xdr:row>
      <xdr:rowOff>12700</xdr:rowOff>
    </xdr:from>
    <xdr:to>
      <xdr:col>4</xdr:col>
      <xdr:colOff>0</xdr:colOff>
      <xdr:row>1768</xdr:row>
      <xdr:rowOff>606425</xdr:rowOff>
    </xdr:to>
    <xdr:pic>
      <xdr:nvPicPr>
        <xdr:cNvPr id="2695" name="Рисунок 2694" descr="\\serv-fs2\1c_photo\LinkPics\023\023691_0.jpg"/>
        <xdr:cNvPicPr>
          <a:picLocks/>
        </xdr:cNvPicPr>
      </xdr:nvPicPr>
      <xdr:blipFill>
        <a:blip xmlns:r="http://schemas.openxmlformats.org/officeDocument/2006/relationships" r:embed="rId2680">
          <a:extLst>
            <a:ext uri="{28A0092B-C50C-407E-A947-70E740481C1C}">
              <a14:useLocalDpi xmlns:a14="http://schemas.microsoft.com/office/drawing/2010/main" val="0"/>
            </a:ext>
          </a:extLst>
        </a:blip>
        <a:stretch>
          <a:fillRect/>
        </a:stretch>
      </xdr:blipFill>
      <xdr:spPr>
        <a:xfrm>
          <a:off x="4660900" y="1754698675"/>
          <a:ext cx="654050" cy="593725"/>
        </a:xfrm>
        <a:prstGeom prst="rect">
          <a:avLst/>
        </a:prstGeom>
      </xdr:spPr>
    </xdr:pic>
    <xdr:clientData/>
  </xdr:twoCellAnchor>
  <xdr:twoCellAnchor>
    <xdr:from>
      <xdr:col>3</xdr:col>
      <xdr:colOff>12700</xdr:colOff>
      <xdr:row>3624</xdr:row>
      <xdr:rowOff>12700</xdr:rowOff>
    </xdr:from>
    <xdr:to>
      <xdr:col>4</xdr:col>
      <xdr:colOff>0</xdr:colOff>
      <xdr:row>3624</xdr:row>
      <xdr:rowOff>606425</xdr:rowOff>
    </xdr:to>
    <xdr:pic>
      <xdr:nvPicPr>
        <xdr:cNvPr id="2696" name="Рисунок 2695" descr="\\serv-fs2\1c_photo\LinkPics\113\113591_0.jpg"/>
        <xdr:cNvPicPr>
          <a:picLocks/>
        </xdr:cNvPicPr>
      </xdr:nvPicPr>
      <xdr:blipFill>
        <a:blip xmlns:r="http://schemas.openxmlformats.org/officeDocument/2006/relationships" r:embed="rId2681">
          <a:extLst>
            <a:ext uri="{28A0092B-C50C-407E-A947-70E740481C1C}">
              <a14:useLocalDpi xmlns:a14="http://schemas.microsoft.com/office/drawing/2010/main" val="0"/>
            </a:ext>
          </a:extLst>
        </a:blip>
        <a:stretch>
          <a:fillRect/>
        </a:stretch>
      </xdr:blipFill>
      <xdr:spPr>
        <a:xfrm>
          <a:off x="4660900" y="1755355900"/>
          <a:ext cx="654050" cy="593725"/>
        </a:xfrm>
        <a:prstGeom prst="rect">
          <a:avLst/>
        </a:prstGeom>
      </xdr:spPr>
    </xdr:pic>
    <xdr:clientData/>
  </xdr:twoCellAnchor>
  <xdr:twoCellAnchor>
    <xdr:from>
      <xdr:col>3</xdr:col>
      <xdr:colOff>12700</xdr:colOff>
      <xdr:row>2171</xdr:row>
      <xdr:rowOff>12700</xdr:rowOff>
    </xdr:from>
    <xdr:to>
      <xdr:col>4</xdr:col>
      <xdr:colOff>0</xdr:colOff>
      <xdr:row>2171</xdr:row>
      <xdr:rowOff>606425</xdr:rowOff>
    </xdr:to>
    <xdr:pic>
      <xdr:nvPicPr>
        <xdr:cNvPr id="2697" name="Рисунок 2696" descr="\\serv-fs2\1c_photo\LinkPics\159\159350_0.jpg"/>
        <xdr:cNvPicPr>
          <a:picLocks/>
        </xdr:cNvPicPr>
      </xdr:nvPicPr>
      <xdr:blipFill>
        <a:blip xmlns:r="http://schemas.openxmlformats.org/officeDocument/2006/relationships" r:embed="rId2682">
          <a:extLst>
            <a:ext uri="{28A0092B-C50C-407E-A947-70E740481C1C}">
              <a14:useLocalDpi xmlns:a14="http://schemas.microsoft.com/office/drawing/2010/main" val="0"/>
            </a:ext>
          </a:extLst>
        </a:blip>
        <a:stretch>
          <a:fillRect/>
        </a:stretch>
      </xdr:blipFill>
      <xdr:spPr>
        <a:xfrm>
          <a:off x="4660900" y="1756013125"/>
          <a:ext cx="654050" cy="593725"/>
        </a:xfrm>
        <a:prstGeom prst="rect">
          <a:avLst/>
        </a:prstGeom>
      </xdr:spPr>
    </xdr:pic>
    <xdr:clientData/>
  </xdr:twoCellAnchor>
  <xdr:twoCellAnchor>
    <xdr:from>
      <xdr:col>3</xdr:col>
      <xdr:colOff>12700</xdr:colOff>
      <xdr:row>1915</xdr:row>
      <xdr:rowOff>12700</xdr:rowOff>
    </xdr:from>
    <xdr:to>
      <xdr:col>4</xdr:col>
      <xdr:colOff>0</xdr:colOff>
      <xdr:row>1915</xdr:row>
      <xdr:rowOff>539750</xdr:rowOff>
    </xdr:to>
    <xdr:pic>
      <xdr:nvPicPr>
        <xdr:cNvPr id="2698" name="Рисунок 2697" descr="\\serv-fs2\1c_photo\LinkPics\082\082919_0.jpg"/>
        <xdr:cNvPicPr>
          <a:picLocks/>
        </xdr:cNvPicPr>
      </xdr:nvPicPr>
      <xdr:blipFill>
        <a:blip xmlns:r="http://schemas.openxmlformats.org/officeDocument/2006/relationships" r:embed="rId2683">
          <a:extLst>
            <a:ext uri="{28A0092B-C50C-407E-A947-70E740481C1C}">
              <a14:useLocalDpi xmlns:a14="http://schemas.microsoft.com/office/drawing/2010/main" val="0"/>
            </a:ext>
          </a:extLst>
        </a:blip>
        <a:stretch>
          <a:fillRect/>
        </a:stretch>
      </xdr:blipFill>
      <xdr:spPr>
        <a:xfrm>
          <a:off x="4660900" y="1756670350"/>
          <a:ext cx="654050" cy="527050"/>
        </a:xfrm>
        <a:prstGeom prst="rect">
          <a:avLst/>
        </a:prstGeom>
      </xdr:spPr>
    </xdr:pic>
    <xdr:clientData/>
  </xdr:twoCellAnchor>
  <xdr:twoCellAnchor>
    <xdr:from>
      <xdr:col>3</xdr:col>
      <xdr:colOff>12700</xdr:colOff>
      <xdr:row>707</xdr:row>
      <xdr:rowOff>12700</xdr:rowOff>
    </xdr:from>
    <xdr:to>
      <xdr:col>4</xdr:col>
      <xdr:colOff>0</xdr:colOff>
      <xdr:row>707</xdr:row>
      <xdr:rowOff>606425</xdr:rowOff>
    </xdr:to>
    <xdr:pic>
      <xdr:nvPicPr>
        <xdr:cNvPr id="2699" name="Рисунок 2698" descr="\\serv-fs2\1c_photo\LinkPics\159\159366_0.jpg"/>
        <xdr:cNvPicPr>
          <a:picLocks/>
        </xdr:cNvPicPr>
      </xdr:nvPicPr>
      <xdr:blipFill>
        <a:blip xmlns:r="http://schemas.openxmlformats.org/officeDocument/2006/relationships" r:embed="rId2684">
          <a:extLst>
            <a:ext uri="{28A0092B-C50C-407E-A947-70E740481C1C}">
              <a14:useLocalDpi xmlns:a14="http://schemas.microsoft.com/office/drawing/2010/main" val="0"/>
            </a:ext>
          </a:extLst>
        </a:blip>
        <a:stretch>
          <a:fillRect/>
        </a:stretch>
      </xdr:blipFill>
      <xdr:spPr>
        <a:xfrm>
          <a:off x="4660900" y="1757260900"/>
          <a:ext cx="654050" cy="593725"/>
        </a:xfrm>
        <a:prstGeom prst="rect">
          <a:avLst/>
        </a:prstGeom>
      </xdr:spPr>
    </xdr:pic>
    <xdr:clientData/>
  </xdr:twoCellAnchor>
  <xdr:twoCellAnchor>
    <xdr:from>
      <xdr:col>3</xdr:col>
      <xdr:colOff>12700</xdr:colOff>
      <xdr:row>236</xdr:row>
      <xdr:rowOff>12700</xdr:rowOff>
    </xdr:from>
    <xdr:to>
      <xdr:col>4</xdr:col>
      <xdr:colOff>0</xdr:colOff>
      <xdr:row>236</xdr:row>
      <xdr:rowOff>606425</xdr:rowOff>
    </xdr:to>
    <xdr:pic>
      <xdr:nvPicPr>
        <xdr:cNvPr id="2700" name="Рисунок 2699" descr="\\serv-fs2\1c_photo\LinkPics\159\159419_0.jpg"/>
        <xdr:cNvPicPr>
          <a:picLocks/>
        </xdr:cNvPicPr>
      </xdr:nvPicPr>
      <xdr:blipFill>
        <a:blip xmlns:r="http://schemas.openxmlformats.org/officeDocument/2006/relationships" r:embed="rId2685">
          <a:extLst>
            <a:ext uri="{28A0092B-C50C-407E-A947-70E740481C1C}">
              <a14:useLocalDpi xmlns:a14="http://schemas.microsoft.com/office/drawing/2010/main" val="0"/>
            </a:ext>
          </a:extLst>
        </a:blip>
        <a:stretch>
          <a:fillRect/>
        </a:stretch>
      </xdr:blipFill>
      <xdr:spPr>
        <a:xfrm>
          <a:off x="4660900" y="1757918125"/>
          <a:ext cx="654050" cy="593725"/>
        </a:xfrm>
        <a:prstGeom prst="rect">
          <a:avLst/>
        </a:prstGeom>
      </xdr:spPr>
    </xdr:pic>
    <xdr:clientData/>
  </xdr:twoCellAnchor>
  <xdr:twoCellAnchor>
    <xdr:from>
      <xdr:col>3</xdr:col>
      <xdr:colOff>12700</xdr:colOff>
      <xdr:row>3031</xdr:row>
      <xdr:rowOff>12700</xdr:rowOff>
    </xdr:from>
    <xdr:to>
      <xdr:col>4</xdr:col>
      <xdr:colOff>0</xdr:colOff>
      <xdr:row>3031</xdr:row>
      <xdr:rowOff>606425</xdr:rowOff>
    </xdr:to>
    <xdr:pic>
      <xdr:nvPicPr>
        <xdr:cNvPr id="2701" name="Рисунок 2700" descr="\\serv-fs2\1c_photo\LinkPics\105\105379_0.jpg"/>
        <xdr:cNvPicPr>
          <a:picLocks/>
        </xdr:cNvPicPr>
      </xdr:nvPicPr>
      <xdr:blipFill>
        <a:blip xmlns:r="http://schemas.openxmlformats.org/officeDocument/2006/relationships" r:embed="rId2686">
          <a:extLst>
            <a:ext uri="{28A0092B-C50C-407E-A947-70E740481C1C}">
              <a14:useLocalDpi xmlns:a14="http://schemas.microsoft.com/office/drawing/2010/main" val="0"/>
            </a:ext>
          </a:extLst>
        </a:blip>
        <a:stretch>
          <a:fillRect/>
        </a:stretch>
      </xdr:blipFill>
      <xdr:spPr>
        <a:xfrm>
          <a:off x="4660900" y="1758575350"/>
          <a:ext cx="654050" cy="593725"/>
        </a:xfrm>
        <a:prstGeom prst="rect">
          <a:avLst/>
        </a:prstGeom>
      </xdr:spPr>
    </xdr:pic>
    <xdr:clientData/>
  </xdr:twoCellAnchor>
  <xdr:twoCellAnchor>
    <xdr:from>
      <xdr:col>3</xdr:col>
      <xdr:colOff>12700</xdr:colOff>
      <xdr:row>2077</xdr:row>
      <xdr:rowOff>12700</xdr:rowOff>
    </xdr:from>
    <xdr:to>
      <xdr:col>4</xdr:col>
      <xdr:colOff>0</xdr:colOff>
      <xdr:row>2077</xdr:row>
      <xdr:rowOff>606425</xdr:rowOff>
    </xdr:to>
    <xdr:pic>
      <xdr:nvPicPr>
        <xdr:cNvPr id="2702" name="Рисунок 2701" descr="\\serv-fs2\1c_photo\LinkPics\115\115449_0.jpg"/>
        <xdr:cNvPicPr>
          <a:picLocks/>
        </xdr:cNvPicPr>
      </xdr:nvPicPr>
      <xdr:blipFill>
        <a:blip xmlns:r="http://schemas.openxmlformats.org/officeDocument/2006/relationships" r:embed="rId2687">
          <a:extLst>
            <a:ext uri="{28A0092B-C50C-407E-A947-70E740481C1C}">
              <a14:useLocalDpi xmlns:a14="http://schemas.microsoft.com/office/drawing/2010/main" val="0"/>
            </a:ext>
          </a:extLst>
        </a:blip>
        <a:stretch>
          <a:fillRect/>
        </a:stretch>
      </xdr:blipFill>
      <xdr:spPr>
        <a:xfrm>
          <a:off x="4660900" y="1759232575"/>
          <a:ext cx="654050" cy="593725"/>
        </a:xfrm>
        <a:prstGeom prst="rect">
          <a:avLst/>
        </a:prstGeom>
      </xdr:spPr>
    </xdr:pic>
    <xdr:clientData/>
  </xdr:twoCellAnchor>
  <xdr:twoCellAnchor>
    <xdr:from>
      <xdr:col>3</xdr:col>
      <xdr:colOff>12700</xdr:colOff>
      <xdr:row>370</xdr:row>
      <xdr:rowOff>12700</xdr:rowOff>
    </xdr:from>
    <xdr:to>
      <xdr:col>4</xdr:col>
      <xdr:colOff>0</xdr:colOff>
      <xdr:row>370</xdr:row>
      <xdr:rowOff>606425</xdr:rowOff>
    </xdr:to>
    <xdr:pic>
      <xdr:nvPicPr>
        <xdr:cNvPr id="2703" name="Рисунок 2702" descr="\\serv-fs2\1c_photo\LinkPics\159\159271_0.jpg"/>
        <xdr:cNvPicPr>
          <a:picLocks/>
        </xdr:cNvPicPr>
      </xdr:nvPicPr>
      <xdr:blipFill>
        <a:blip xmlns:r="http://schemas.openxmlformats.org/officeDocument/2006/relationships" r:embed="rId2688">
          <a:extLst>
            <a:ext uri="{28A0092B-C50C-407E-A947-70E740481C1C}">
              <a14:useLocalDpi xmlns:a14="http://schemas.microsoft.com/office/drawing/2010/main" val="0"/>
            </a:ext>
          </a:extLst>
        </a:blip>
        <a:stretch>
          <a:fillRect/>
        </a:stretch>
      </xdr:blipFill>
      <xdr:spPr>
        <a:xfrm>
          <a:off x="4660900" y="1759889800"/>
          <a:ext cx="654050" cy="593725"/>
        </a:xfrm>
        <a:prstGeom prst="rect">
          <a:avLst/>
        </a:prstGeom>
      </xdr:spPr>
    </xdr:pic>
    <xdr:clientData/>
  </xdr:twoCellAnchor>
  <xdr:twoCellAnchor>
    <xdr:from>
      <xdr:col>3</xdr:col>
      <xdr:colOff>12700</xdr:colOff>
      <xdr:row>3348</xdr:row>
      <xdr:rowOff>12700</xdr:rowOff>
    </xdr:from>
    <xdr:to>
      <xdr:col>4</xdr:col>
      <xdr:colOff>0</xdr:colOff>
      <xdr:row>3348</xdr:row>
      <xdr:rowOff>606425</xdr:rowOff>
    </xdr:to>
    <xdr:pic>
      <xdr:nvPicPr>
        <xdr:cNvPr id="2704" name="Рисунок 2703" descr="\\serv-fs2\1c_photo\LinkPics\159\159304_0.jpg"/>
        <xdr:cNvPicPr>
          <a:picLocks/>
        </xdr:cNvPicPr>
      </xdr:nvPicPr>
      <xdr:blipFill>
        <a:blip xmlns:r="http://schemas.openxmlformats.org/officeDocument/2006/relationships" r:embed="rId2689">
          <a:extLst>
            <a:ext uri="{28A0092B-C50C-407E-A947-70E740481C1C}">
              <a14:useLocalDpi xmlns:a14="http://schemas.microsoft.com/office/drawing/2010/main" val="0"/>
            </a:ext>
          </a:extLst>
        </a:blip>
        <a:stretch>
          <a:fillRect/>
        </a:stretch>
      </xdr:blipFill>
      <xdr:spPr>
        <a:xfrm>
          <a:off x="4660900" y="1760547025"/>
          <a:ext cx="654050" cy="593725"/>
        </a:xfrm>
        <a:prstGeom prst="rect">
          <a:avLst/>
        </a:prstGeom>
      </xdr:spPr>
    </xdr:pic>
    <xdr:clientData/>
  </xdr:twoCellAnchor>
  <xdr:twoCellAnchor>
    <xdr:from>
      <xdr:col>3</xdr:col>
      <xdr:colOff>12700</xdr:colOff>
      <xdr:row>3462</xdr:row>
      <xdr:rowOff>12700</xdr:rowOff>
    </xdr:from>
    <xdr:to>
      <xdr:col>4</xdr:col>
      <xdr:colOff>0</xdr:colOff>
      <xdr:row>3462</xdr:row>
      <xdr:rowOff>606425</xdr:rowOff>
    </xdr:to>
    <xdr:pic>
      <xdr:nvPicPr>
        <xdr:cNvPr id="2705" name="Рисунок 2704" descr="\\serv-fs2\1c_photo\LinkPics\113\113759_0.jpg"/>
        <xdr:cNvPicPr>
          <a:picLocks/>
        </xdr:cNvPicPr>
      </xdr:nvPicPr>
      <xdr:blipFill>
        <a:blip xmlns:r="http://schemas.openxmlformats.org/officeDocument/2006/relationships" r:embed="rId2690">
          <a:extLst>
            <a:ext uri="{28A0092B-C50C-407E-A947-70E740481C1C}">
              <a14:useLocalDpi xmlns:a14="http://schemas.microsoft.com/office/drawing/2010/main" val="0"/>
            </a:ext>
          </a:extLst>
        </a:blip>
        <a:stretch>
          <a:fillRect/>
        </a:stretch>
      </xdr:blipFill>
      <xdr:spPr>
        <a:xfrm>
          <a:off x="4660900" y="1761204250"/>
          <a:ext cx="654050" cy="593725"/>
        </a:xfrm>
        <a:prstGeom prst="rect">
          <a:avLst/>
        </a:prstGeom>
      </xdr:spPr>
    </xdr:pic>
    <xdr:clientData/>
  </xdr:twoCellAnchor>
  <xdr:twoCellAnchor>
    <xdr:from>
      <xdr:col>3</xdr:col>
      <xdr:colOff>12700</xdr:colOff>
      <xdr:row>2732</xdr:row>
      <xdr:rowOff>12700</xdr:rowOff>
    </xdr:from>
    <xdr:to>
      <xdr:col>4</xdr:col>
      <xdr:colOff>0</xdr:colOff>
      <xdr:row>2732</xdr:row>
      <xdr:rowOff>606425</xdr:rowOff>
    </xdr:to>
    <xdr:pic>
      <xdr:nvPicPr>
        <xdr:cNvPr id="2706" name="Рисунок 2705" descr="\\serv-fs2\1c_photo\LinkPics\105\105989_0.jpg"/>
        <xdr:cNvPicPr>
          <a:picLocks/>
        </xdr:cNvPicPr>
      </xdr:nvPicPr>
      <xdr:blipFill>
        <a:blip xmlns:r="http://schemas.openxmlformats.org/officeDocument/2006/relationships" r:embed="rId2691">
          <a:extLst>
            <a:ext uri="{28A0092B-C50C-407E-A947-70E740481C1C}">
              <a14:useLocalDpi xmlns:a14="http://schemas.microsoft.com/office/drawing/2010/main" val="0"/>
            </a:ext>
          </a:extLst>
        </a:blip>
        <a:stretch>
          <a:fillRect/>
        </a:stretch>
      </xdr:blipFill>
      <xdr:spPr>
        <a:xfrm>
          <a:off x="4660900" y="1761861475"/>
          <a:ext cx="654050" cy="593725"/>
        </a:xfrm>
        <a:prstGeom prst="rect">
          <a:avLst/>
        </a:prstGeom>
      </xdr:spPr>
    </xdr:pic>
    <xdr:clientData/>
  </xdr:twoCellAnchor>
  <xdr:twoCellAnchor>
    <xdr:from>
      <xdr:col>3</xdr:col>
      <xdr:colOff>12700</xdr:colOff>
      <xdr:row>3349</xdr:row>
      <xdr:rowOff>12700</xdr:rowOff>
    </xdr:from>
    <xdr:to>
      <xdr:col>4</xdr:col>
      <xdr:colOff>0</xdr:colOff>
      <xdr:row>3349</xdr:row>
      <xdr:rowOff>606425</xdr:rowOff>
    </xdr:to>
    <xdr:pic>
      <xdr:nvPicPr>
        <xdr:cNvPr id="2707" name="Рисунок 2706" descr="\\serv-fs2\1c_photo\LinkPics\159\159345_0.jpg"/>
        <xdr:cNvPicPr>
          <a:picLocks/>
        </xdr:cNvPicPr>
      </xdr:nvPicPr>
      <xdr:blipFill>
        <a:blip xmlns:r="http://schemas.openxmlformats.org/officeDocument/2006/relationships" r:embed="rId2692">
          <a:extLst>
            <a:ext uri="{28A0092B-C50C-407E-A947-70E740481C1C}">
              <a14:useLocalDpi xmlns:a14="http://schemas.microsoft.com/office/drawing/2010/main" val="0"/>
            </a:ext>
          </a:extLst>
        </a:blip>
        <a:stretch>
          <a:fillRect/>
        </a:stretch>
      </xdr:blipFill>
      <xdr:spPr>
        <a:xfrm>
          <a:off x="4660900" y="1762518700"/>
          <a:ext cx="654050" cy="593725"/>
        </a:xfrm>
        <a:prstGeom prst="rect">
          <a:avLst/>
        </a:prstGeom>
      </xdr:spPr>
    </xdr:pic>
    <xdr:clientData/>
  </xdr:twoCellAnchor>
  <xdr:twoCellAnchor>
    <xdr:from>
      <xdr:col>3</xdr:col>
      <xdr:colOff>12700</xdr:colOff>
      <xdr:row>178</xdr:row>
      <xdr:rowOff>12700</xdr:rowOff>
    </xdr:from>
    <xdr:to>
      <xdr:col>4</xdr:col>
      <xdr:colOff>0</xdr:colOff>
      <xdr:row>178</xdr:row>
      <xdr:rowOff>606425</xdr:rowOff>
    </xdr:to>
    <xdr:pic>
      <xdr:nvPicPr>
        <xdr:cNvPr id="2708" name="Рисунок 2707" descr="\\serv-fs2\1c_photo\LinkPics\159\159391_0.jpg"/>
        <xdr:cNvPicPr>
          <a:picLocks/>
        </xdr:cNvPicPr>
      </xdr:nvPicPr>
      <xdr:blipFill>
        <a:blip xmlns:r="http://schemas.openxmlformats.org/officeDocument/2006/relationships" r:embed="rId2693">
          <a:extLst>
            <a:ext uri="{28A0092B-C50C-407E-A947-70E740481C1C}">
              <a14:useLocalDpi xmlns:a14="http://schemas.microsoft.com/office/drawing/2010/main" val="0"/>
            </a:ext>
          </a:extLst>
        </a:blip>
        <a:stretch>
          <a:fillRect/>
        </a:stretch>
      </xdr:blipFill>
      <xdr:spPr>
        <a:xfrm>
          <a:off x="4660900" y="1763175925"/>
          <a:ext cx="654050" cy="593725"/>
        </a:xfrm>
        <a:prstGeom prst="rect">
          <a:avLst/>
        </a:prstGeom>
      </xdr:spPr>
    </xdr:pic>
    <xdr:clientData/>
  </xdr:twoCellAnchor>
  <xdr:twoCellAnchor>
    <xdr:from>
      <xdr:col>3</xdr:col>
      <xdr:colOff>12700</xdr:colOff>
      <xdr:row>3353</xdr:row>
      <xdr:rowOff>12700</xdr:rowOff>
    </xdr:from>
    <xdr:to>
      <xdr:col>4</xdr:col>
      <xdr:colOff>0</xdr:colOff>
      <xdr:row>3353</xdr:row>
      <xdr:rowOff>606425</xdr:rowOff>
    </xdr:to>
    <xdr:pic>
      <xdr:nvPicPr>
        <xdr:cNvPr id="2709" name="Рисунок 2708" descr="\\serv-fs2\1c_photo\LinkPics\106\106063_0.jpg"/>
        <xdr:cNvPicPr>
          <a:picLocks/>
        </xdr:cNvPicPr>
      </xdr:nvPicPr>
      <xdr:blipFill>
        <a:blip xmlns:r="http://schemas.openxmlformats.org/officeDocument/2006/relationships" r:embed="rId2694">
          <a:extLst>
            <a:ext uri="{28A0092B-C50C-407E-A947-70E740481C1C}">
              <a14:useLocalDpi xmlns:a14="http://schemas.microsoft.com/office/drawing/2010/main" val="0"/>
            </a:ext>
          </a:extLst>
        </a:blip>
        <a:stretch>
          <a:fillRect/>
        </a:stretch>
      </xdr:blipFill>
      <xdr:spPr>
        <a:xfrm>
          <a:off x="4660900" y="1763833150"/>
          <a:ext cx="654050" cy="593725"/>
        </a:xfrm>
        <a:prstGeom prst="rect">
          <a:avLst/>
        </a:prstGeom>
      </xdr:spPr>
    </xdr:pic>
    <xdr:clientData/>
  </xdr:twoCellAnchor>
  <xdr:twoCellAnchor>
    <xdr:from>
      <xdr:col>3</xdr:col>
      <xdr:colOff>12700</xdr:colOff>
      <xdr:row>328</xdr:row>
      <xdr:rowOff>12700</xdr:rowOff>
    </xdr:from>
    <xdr:to>
      <xdr:col>4</xdr:col>
      <xdr:colOff>0</xdr:colOff>
      <xdr:row>328</xdr:row>
      <xdr:rowOff>606425</xdr:rowOff>
    </xdr:to>
    <xdr:pic>
      <xdr:nvPicPr>
        <xdr:cNvPr id="2710" name="Рисунок 2709" descr="\\serv-fs2\1c_photo\LinkPics\142\142522_0.jpg"/>
        <xdr:cNvPicPr>
          <a:picLocks/>
        </xdr:cNvPicPr>
      </xdr:nvPicPr>
      <xdr:blipFill>
        <a:blip xmlns:r="http://schemas.openxmlformats.org/officeDocument/2006/relationships" r:embed="rId2695">
          <a:extLst>
            <a:ext uri="{28A0092B-C50C-407E-A947-70E740481C1C}">
              <a14:useLocalDpi xmlns:a14="http://schemas.microsoft.com/office/drawing/2010/main" val="0"/>
            </a:ext>
          </a:extLst>
        </a:blip>
        <a:stretch>
          <a:fillRect/>
        </a:stretch>
      </xdr:blipFill>
      <xdr:spPr>
        <a:xfrm>
          <a:off x="4660900" y="1764490375"/>
          <a:ext cx="654050" cy="593725"/>
        </a:xfrm>
        <a:prstGeom prst="rect">
          <a:avLst/>
        </a:prstGeom>
      </xdr:spPr>
    </xdr:pic>
    <xdr:clientData/>
  </xdr:twoCellAnchor>
  <xdr:twoCellAnchor>
    <xdr:from>
      <xdr:col>3</xdr:col>
      <xdr:colOff>12700</xdr:colOff>
      <xdr:row>613</xdr:row>
      <xdr:rowOff>12700</xdr:rowOff>
    </xdr:from>
    <xdr:to>
      <xdr:col>4</xdr:col>
      <xdr:colOff>0</xdr:colOff>
      <xdr:row>613</xdr:row>
      <xdr:rowOff>606425</xdr:rowOff>
    </xdr:to>
    <xdr:pic>
      <xdr:nvPicPr>
        <xdr:cNvPr id="2711" name="Рисунок 2710" descr="\\serv-fs2\1c_photo\LinkPics\139\139292_0.jpg"/>
        <xdr:cNvPicPr>
          <a:picLocks/>
        </xdr:cNvPicPr>
      </xdr:nvPicPr>
      <xdr:blipFill>
        <a:blip xmlns:r="http://schemas.openxmlformats.org/officeDocument/2006/relationships" r:embed="rId2696">
          <a:extLst>
            <a:ext uri="{28A0092B-C50C-407E-A947-70E740481C1C}">
              <a14:useLocalDpi xmlns:a14="http://schemas.microsoft.com/office/drawing/2010/main" val="0"/>
            </a:ext>
          </a:extLst>
        </a:blip>
        <a:stretch>
          <a:fillRect/>
        </a:stretch>
      </xdr:blipFill>
      <xdr:spPr>
        <a:xfrm>
          <a:off x="4660900" y="1765147600"/>
          <a:ext cx="654050" cy="593725"/>
        </a:xfrm>
        <a:prstGeom prst="rect">
          <a:avLst/>
        </a:prstGeom>
      </xdr:spPr>
    </xdr:pic>
    <xdr:clientData/>
  </xdr:twoCellAnchor>
  <xdr:twoCellAnchor>
    <xdr:from>
      <xdr:col>3</xdr:col>
      <xdr:colOff>12700</xdr:colOff>
      <xdr:row>2513</xdr:row>
      <xdr:rowOff>12700</xdr:rowOff>
    </xdr:from>
    <xdr:to>
      <xdr:col>4</xdr:col>
      <xdr:colOff>0</xdr:colOff>
      <xdr:row>2513</xdr:row>
      <xdr:rowOff>606425</xdr:rowOff>
    </xdr:to>
    <xdr:pic>
      <xdr:nvPicPr>
        <xdr:cNvPr id="2712" name="Рисунок 2711" descr="\\serv-fs2\1c_photo\LinkPics\135\135660_0.jpg"/>
        <xdr:cNvPicPr>
          <a:picLocks/>
        </xdr:cNvPicPr>
      </xdr:nvPicPr>
      <xdr:blipFill>
        <a:blip xmlns:r="http://schemas.openxmlformats.org/officeDocument/2006/relationships" r:embed="rId2697">
          <a:extLst>
            <a:ext uri="{28A0092B-C50C-407E-A947-70E740481C1C}">
              <a14:useLocalDpi xmlns:a14="http://schemas.microsoft.com/office/drawing/2010/main" val="0"/>
            </a:ext>
          </a:extLst>
        </a:blip>
        <a:stretch>
          <a:fillRect/>
        </a:stretch>
      </xdr:blipFill>
      <xdr:spPr>
        <a:xfrm>
          <a:off x="4660900" y="1765804825"/>
          <a:ext cx="654050" cy="593725"/>
        </a:xfrm>
        <a:prstGeom prst="rect">
          <a:avLst/>
        </a:prstGeom>
      </xdr:spPr>
    </xdr:pic>
    <xdr:clientData/>
  </xdr:twoCellAnchor>
  <xdr:twoCellAnchor>
    <xdr:from>
      <xdr:col>3</xdr:col>
      <xdr:colOff>12700</xdr:colOff>
      <xdr:row>3464</xdr:row>
      <xdr:rowOff>12700</xdr:rowOff>
    </xdr:from>
    <xdr:to>
      <xdr:col>4</xdr:col>
      <xdr:colOff>0</xdr:colOff>
      <xdr:row>3464</xdr:row>
      <xdr:rowOff>606425</xdr:rowOff>
    </xdr:to>
    <xdr:pic>
      <xdr:nvPicPr>
        <xdr:cNvPr id="2713" name="Рисунок 2712" descr="\\serv-fs2\1c_photo\LinkPics\135\135713_0.jpg"/>
        <xdr:cNvPicPr>
          <a:picLocks/>
        </xdr:cNvPicPr>
      </xdr:nvPicPr>
      <xdr:blipFill>
        <a:blip xmlns:r="http://schemas.openxmlformats.org/officeDocument/2006/relationships" r:embed="rId2698">
          <a:extLst>
            <a:ext uri="{28A0092B-C50C-407E-A947-70E740481C1C}">
              <a14:useLocalDpi xmlns:a14="http://schemas.microsoft.com/office/drawing/2010/main" val="0"/>
            </a:ext>
          </a:extLst>
        </a:blip>
        <a:stretch>
          <a:fillRect/>
        </a:stretch>
      </xdr:blipFill>
      <xdr:spPr>
        <a:xfrm>
          <a:off x="4660900" y="1766462050"/>
          <a:ext cx="654050" cy="593725"/>
        </a:xfrm>
        <a:prstGeom prst="rect">
          <a:avLst/>
        </a:prstGeom>
      </xdr:spPr>
    </xdr:pic>
    <xdr:clientData/>
  </xdr:twoCellAnchor>
  <xdr:twoCellAnchor>
    <xdr:from>
      <xdr:col>3</xdr:col>
      <xdr:colOff>12700</xdr:colOff>
      <xdr:row>2733</xdr:row>
      <xdr:rowOff>12700</xdr:rowOff>
    </xdr:from>
    <xdr:to>
      <xdr:col>4</xdr:col>
      <xdr:colOff>0</xdr:colOff>
      <xdr:row>2733</xdr:row>
      <xdr:rowOff>606425</xdr:rowOff>
    </xdr:to>
    <xdr:pic>
      <xdr:nvPicPr>
        <xdr:cNvPr id="2714" name="Рисунок 2713" descr="\\serv-fs2\1c_photo\LinkPics\151\151229_0.jpg"/>
        <xdr:cNvPicPr>
          <a:picLocks/>
        </xdr:cNvPicPr>
      </xdr:nvPicPr>
      <xdr:blipFill>
        <a:blip xmlns:r="http://schemas.openxmlformats.org/officeDocument/2006/relationships" r:embed="rId2699">
          <a:extLst>
            <a:ext uri="{28A0092B-C50C-407E-A947-70E740481C1C}">
              <a14:useLocalDpi xmlns:a14="http://schemas.microsoft.com/office/drawing/2010/main" val="0"/>
            </a:ext>
          </a:extLst>
        </a:blip>
        <a:stretch>
          <a:fillRect/>
        </a:stretch>
      </xdr:blipFill>
      <xdr:spPr>
        <a:xfrm>
          <a:off x="4660900" y="1767119275"/>
          <a:ext cx="654050" cy="593725"/>
        </a:xfrm>
        <a:prstGeom prst="rect">
          <a:avLst/>
        </a:prstGeom>
      </xdr:spPr>
    </xdr:pic>
    <xdr:clientData/>
  </xdr:twoCellAnchor>
  <xdr:twoCellAnchor>
    <xdr:from>
      <xdr:col>3</xdr:col>
      <xdr:colOff>12700</xdr:colOff>
      <xdr:row>434</xdr:row>
      <xdr:rowOff>12700</xdr:rowOff>
    </xdr:from>
    <xdr:to>
      <xdr:col>4</xdr:col>
      <xdr:colOff>0</xdr:colOff>
      <xdr:row>434</xdr:row>
      <xdr:rowOff>606425</xdr:rowOff>
    </xdr:to>
    <xdr:pic>
      <xdr:nvPicPr>
        <xdr:cNvPr id="2715" name="Рисунок 2714" descr="\\serv-fs2\1c_photo\LinkPics\146\146234_0.jpg"/>
        <xdr:cNvPicPr>
          <a:picLocks/>
        </xdr:cNvPicPr>
      </xdr:nvPicPr>
      <xdr:blipFill>
        <a:blip xmlns:r="http://schemas.openxmlformats.org/officeDocument/2006/relationships" r:embed="rId2700">
          <a:extLst>
            <a:ext uri="{28A0092B-C50C-407E-A947-70E740481C1C}">
              <a14:useLocalDpi xmlns:a14="http://schemas.microsoft.com/office/drawing/2010/main" val="0"/>
            </a:ext>
          </a:extLst>
        </a:blip>
        <a:stretch>
          <a:fillRect/>
        </a:stretch>
      </xdr:blipFill>
      <xdr:spPr>
        <a:xfrm>
          <a:off x="4660900" y="1767776500"/>
          <a:ext cx="654050" cy="593725"/>
        </a:xfrm>
        <a:prstGeom prst="rect">
          <a:avLst/>
        </a:prstGeom>
      </xdr:spPr>
    </xdr:pic>
    <xdr:clientData/>
  </xdr:twoCellAnchor>
  <xdr:twoCellAnchor>
    <xdr:from>
      <xdr:col>3</xdr:col>
      <xdr:colOff>12700</xdr:colOff>
      <xdr:row>3505</xdr:row>
      <xdr:rowOff>12700</xdr:rowOff>
    </xdr:from>
    <xdr:to>
      <xdr:col>4</xdr:col>
      <xdr:colOff>0</xdr:colOff>
      <xdr:row>3505</xdr:row>
      <xdr:rowOff>606425</xdr:rowOff>
    </xdr:to>
    <xdr:pic>
      <xdr:nvPicPr>
        <xdr:cNvPr id="2716" name="Рисунок 2715" descr="\\serv-fs2\1c_photo\LinkPics\114\114847_0.jpg"/>
        <xdr:cNvPicPr>
          <a:picLocks/>
        </xdr:cNvPicPr>
      </xdr:nvPicPr>
      <xdr:blipFill>
        <a:blip xmlns:r="http://schemas.openxmlformats.org/officeDocument/2006/relationships" r:embed="rId2701">
          <a:extLst>
            <a:ext uri="{28A0092B-C50C-407E-A947-70E740481C1C}">
              <a14:useLocalDpi xmlns:a14="http://schemas.microsoft.com/office/drawing/2010/main" val="0"/>
            </a:ext>
          </a:extLst>
        </a:blip>
        <a:stretch>
          <a:fillRect/>
        </a:stretch>
      </xdr:blipFill>
      <xdr:spPr>
        <a:xfrm>
          <a:off x="4660900" y="1768433725"/>
          <a:ext cx="654050" cy="593725"/>
        </a:xfrm>
        <a:prstGeom prst="rect">
          <a:avLst/>
        </a:prstGeom>
      </xdr:spPr>
    </xdr:pic>
    <xdr:clientData/>
  </xdr:twoCellAnchor>
  <xdr:twoCellAnchor>
    <xdr:from>
      <xdr:col>3</xdr:col>
      <xdr:colOff>12700</xdr:colOff>
      <xdr:row>2532</xdr:row>
      <xdr:rowOff>12700</xdr:rowOff>
    </xdr:from>
    <xdr:to>
      <xdr:col>4</xdr:col>
      <xdr:colOff>0</xdr:colOff>
      <xdr:row>2532</xdr:row>
      <xdr:rowOff>606425</xdr:rowOff>
    </xdr:to>
    <xdr:pic>
      <xdr:nvPicPr>
        <xdr:cNvPr id="2717" name="Рисунок 2716" descr="\\serv-fs2\1c_photo\LinkPics\147\147264_0.jpg"/>
        <xdr:cNvPicPr>
          <a:picLocks/>
        </xdr:cNvPicPr>
      </xdr:nvPicPr>
      <xdr:blipFill>
        <a:blip xmlns:r="http://schemas.openxmlformats.org/officeDocument/2006/relationships" r:embed="rId2702">
          <a:extLst>
            <a:ext uri="{28A0092B-C50C-407E-A947-70E740481C1C}">
              <a14:useLocalDpi xmlns:a14="http://schemas.microsoft.com/office/drawing/2010/main" val="0"/>
            </a:ext>
          </a:extLst>
        </a:blip>
        <a:stretch>
          <a:fillRect/>
        </a:stretch>
      </xdr:blipFill>
      <xdr:spPr>
        <a:xfrm>
          <a:off x="4660900" y="1769090950"/>
          <a:ext cx="654050" cy="593725"/>
        </a:xfrm>
        <a:prstGeom prst="rect">
          <a:avLst/>
        </a:prstGeom>
      </xdr:spPr>
    </xdr:pic>
    <xdr:clientData/>
  </xdr:twoCellAnchor>
  <xdr:twoCellAnchor>
    <xdr:from>
      <xdr:col>3</xdr:col>
      <xdr:colOff>12700</xdr:colOff>
      <xdr:row>1550</xdr:row>
      <xdr:rowOff>12700</xdr:rowOff>
    </xdr:from>
    <xdr:to>
      <xdr:col>4</xdr:col>
      <xdr:colOff>0</xdr:colOff>
      <xdr:row>1550</xdr:row>
      <xdr:rowOff>606425</xdr:rowOff>
    </xdr:to>
    <xdr:pic>
      <xdr:nvPicPr>
        <xdr:cNvPr id="2718" name="Рисунок 2717" descr="\\serv-fs2\1c_photo\LinkPics\137\137121_0.jpg"/>
        <xdr:cNvPicPr>
          <a:picLocks/>
        </xdr:cNvPicPr>
      </xdr:nvPicPr>
      <xdr:blipFill>
        <a:blip xmlns:r="http://schemas.openxmlformats.org/officeDocument/2006/relationships" r:embed="rId2703">
          <a:extLst>
            <a:ext uri="{28A0092B-C50C-407E-A947-70E740481C1C}">
              <a14:useLocalDpi xmlns:a14="http://schemas.microsoft.com/office/drawing/2010/main" val="0"/>
            </a:ext>
          </a:extLst>
        </a:blip>
        <a:stretch>
          <a:fillRect/>
        </a:stretch>
      </xdr:blipFill>
      <xdr:spPr>
        <a:xfrm>
          <a:off x="4660900" y="1769748175"/>
          <a:ext cx="654050" cy="593725"/>
        </a:xfrm>
        <a:prstGeom prst="rect">
          <a:avLst/>
        </a:prstGeom>
      </xdr:spPr>
    </xdr:pic>
    <xdr:clientData/>
  </xdr:twoCellAnchor>
  <xdr:twoCellAnchor>
    <xdr:from>
      <xdr:col>3</xdr:col>
      <xdr:colOff>12700</xdr:colOff>
      <xdr:row>2188</xdr:row>
      <xdr:rowOff>12700</xdr:rowOff>
    </xdr:from>
    <xdr:to>
      <xdr:col>4</xdr:col>
      <xdr:colOff>0</xdr:colOff>
      <xdr:row>2188</xdr:row>
      <xdr:rowOff>606425</xdr:rowOff>
    </xdr:to>
    <xdr:pic>
      <xdr:nvPicPr>
        <xdr:cNvPr id="2719" name="Рисунок 2718" descr="\\serv-fs2\1c_photo\LinkPics\150\150703_0.jpg"/>
        <xdr:cNvPicPr>
          <a:picLocks/>
        </xdr:cNvPicPr>
      </xdr:nvPicPr>
      <xdr:blipFill>
        <a:blip xmlns:r="http://schemas.openxmlformats.org/officeDocument/2006/relationships" r:embed="rId2704">
          <a:extLst>
            <a:ext uri="{28A0092B-C50C-407E-A947-70E740481C1C}">
              <a14:useLocalDpi xmlns:a14="http://schemas.microsoft.com/office/drawing/2010/main" val="0"/>
            </a:ext>
          </a:extLst>
        </a:blip>
        <a:stretch>
          <a:fillRect/>
        </a:stretch>
      </xdr:blipFill>
      <xdr:spPr>
        <a:xfrm>
          <a:off x="4660900" y="1770405400"/>
          <a:ext cx="654050" cy="593725"/>
        </a:xfrm>
        <a:prstGeom prst="rect">
          <a:avLst/>
        </a:prstGeom>
      </xdr:spPr>
    </xdr:pic>
    <xdr:clientData/>
  </xdr:twoCellAnchor>
  <xdr:twoCellAnchor>
    <xdr:from>
      <xdr:col>3</xdr:col>
      <xdr:colOff>12700</xdr:colOff>
      <xdr:row>2879</xdr:row>
      <xdr:rowOff>12700</xdr:rowOff>
    </xdr:from>
    <xdr:to>
      <xdr:col>4</xdr:col>
      <xdr:colOff>0</xdr:colOff>
      <xdr:row>2879</xdr:row>
      <xdr:rowOff>606425</xdr:rowOff>
    </xdr:to>
    <xdr:pic>
      <xdr:nvPicPr>
        <xdr:cNvPr id="2720" name="Рисунок 2719" descr="\\serv-fs2\1c_photo\LinkPics\115\115436_0.jpg"/>
        <xdr:cNvPicPr>
          <a:picLocks/>
        </xdr:cNvPicPr>
      </xdr:nvPicPr>
      <xdr:blipFill>
        <a:blip xmlns:r="http://schemas.openxmlformats.org/officeDocument/2006/relationships" r:embed="rId2705">
          <a:extLst>
            <a:ext uri="{28A0092B-C50C-407E-A947-70E740481C1C}">
              <a14:useLocalDpi xmlns:a14="http://schemas.microsoft.com/office/drawing/2010/main" val="0"/>
            </a:ext>
          </a:extLst>
        </a:blip>
        <a:stretch>
          <a:fillRect/>
        </a:stretch>
      </xdr:blipFill>
      <xdr:spPr>
        <a:xfrm>
          <a:off x="4660900" y="1771062625"/>
          <a:ext cx="654050" cy="593725"/>
        </a:xfrm>
        <a:prstGeom prst="rect">
          <a:avLst/>
        </a:prstGeom>
      </xdr:spPr>
    </xdr:pic>
    <xdr:clientData/>
  </xdr:twoCellAnchor>
  <xdr:twoCellAnchor>
    <xdr:from>
      <xdr:col>3</xdr:col>
      <xdr:colOff>12700</xdr:colOff>
      <xdr:row>2514</xdr:row>
      <xdr:rowOff>12700</xdr:rowOff>
    </xdr:from>
    <xdr:to>
      <xdr:col>4</xdr:col>
      <xdr:colOff>0</xdr:colOff>
      <xdr:row>2514</xdr:row>
      <xdr:rowOff>606425</xdr:rowOff>
    </xdr:to>
    <xdr:pic>
      <xdr:nvPicPr>
        <xdr:cNvPr id="2721" name="Рисунок 2720" descr="\\serv-fs2\1c_photo\LinkPics\150\150844_0.jpg"/>
        <xdr:cNvPicPr>
          <a:picLocks/>
        </xdr:cNvPicPr>
      </xdr:nvPicPr>
      <xdr:blipFill>
        <a:blip xmlns:r="http://schemas.openxmlformats.org/officeDocument/2006/relationships" r:embed="rId2706">
          <a:extLst>
            <a:ext uri="{28A0092B-C50C-407E-A947-70E740481C1C}">
              <a14:useLocalDpi xmlns:a14="http://schemas.microsoft.com/office/drawing/2010/main" val="0"/>
            </a:ext>
          </a:extLst>
        </a:blip>
        <a:stretch>
          <a:fillRect/>
        </a:stretch>
      </xdr:blipFill>
      <xdr:spPr>
        <a:xfrm>
          <a:off x="4660900" y="1771719850"/>
          <a:ext cx="654050" cy="593725"/>
        </a:xfrm>
        <a:prstGeom prst="rect">
          <a:avLst/>
        </a:prstGeom>
      </xdr:spPr>
    </xdr:pic>
    <xdr:clientData/>
  </xdr:twoCellAnchor>
  <xdr:twoCellAnchor>
    <xdr:from>
      <xdr:col>3</xdr:col>
      <xdr:colOff>12700</xdr:colOff>
      <xdr:row>3224</xdr:row>
      <xdr:rowOff>12700</xdr:rowOff>
    </xdr:from>
    <xdr:to>
      <xdr:col>4</xdr:col>
      <xdr:colOff>0</xdr:colOff>
      <xdr:row>3224</xdr:row>
      <xdr:rowOff>606425</xdr:rowOff>
    </xdr:to>
    <xdr:pic>
      <xdr:nvPicPr>
        <xdr:cNvPr id="2722" name="Рисунок 2721" descr="\\serv-fs2\1c_photo\LinkPics\151\151748_0.jpg"/>
        <xdr:cNvPicPr>
          <a:picLocks/>
        </xdr:cNvPicPr>
      </xdr:nvPicPr>
      <xdr:blipFill>
        <a:blip xmlns:r="http://schemas.openxmlformats.org/officeDocument/2006/relationships" r:embed="rId2707">
          <a:extLst>
            <a:ext uri="{28A0092B-C50C-407E-A947-70E740481C1C}">
              <a14:useLocalDpi xmlns:a14="http://schemas.microsoft.com/office/drawing/2010/main" val="0"/>
            </a:ext>
          </a:extLst>
        </a:blip>
        <a:stretch>
          <a:fillRect/>
        </a:stretch>
      </xdr:blipFill>
      <xdr:spPr>
        <a:xfrm>
          <a:off x="4660900" y="1772377075"/>
          <a:ext cx="654050" cy="593725"/>
        </a:xfrm>
        <a:prstGeom prst="rect">
          <a:avLst/>
        </a:prstGeom>
      </xdr:spPr>
    </xdr:pic>
    <xdr:clientData/>
  </xdr:twoCellAnchor>
  <xdr:twoCellAnchor>
    <xdr:from>
      <xdr:col>3</xdr:col>
      <xdr:colOff>12700</xdr:colOff>
      <xdr:row>3506</xdr:row>
      <xdr:rowOff>12700</xdr:rowOff>
    </xdr:from>
    <xdr:to>
      <xdr:col>4</xdr:col>
      <xdr:colOff>0</xdr:colOff>
      <xdr:row>3506</xdr:row>
      <xdr:rowOff>606425</xdr:rowOff>
    </xdr:to>
    <xdr:pic>
      <xdr:nvPicPr>
        <xdr:cNvPr id="2723" name="Рисунок 2722" descr="\\serv-fs2\1c_photo\LinkPics\112\112858_0.jpg"/>
        <xdr:cNvPicPr>
          <a:picLocks/>
        </xdr:cNvPicPr>
      </xdr:nvPicPr>
      <xdr:blipFill>
        <a:blip xmlns:r="http://schemas.openxmlformats.org/officeDocument/2006/relationships" r:embed="rId2708">
          <a:extLst>
            <a:ext uri="{28A0092B-C50C-407E-A947-70E740481C1C}">
              <a14:useLocalDpi xmlns:a14="http://schemas.microsoft.com/office/drawing/2010/main" val="0"/>
            </a:ext>
          </a:extLst>
        </a:blip>
        <a:stretch>
          <a:fillRect/>
        </a:stretch>
      </xdr:blipFill>
      <xdr:spPr>
        <a:xfrm>
          <a:off x="4660900" y="1773034300"/>
          <a:ext cx="654050" cy="593725"/>
        </a:xfrm>
        <a:prstGeom prst="rect">
          <a:avLst/>
        </a:prstGeom>
      </xdr:spPr>
    </xdr:pic>
    <xdr:clientData/>
  </xdr:twoCellAnchor>
  <xdr:twoCellAnchor>
    <xdr:from>
      <xdr:col>3</xdr:col>
      <xdr:colOff>12700</xdr:colOff>
      <xdr:row>2189</xdr:row>
      <xdr:rowOff>12700</xdr:rowOff>
    </xdr:from>
    <xdr:to>
      <xdr:col>4</xdr:col>
      <xdr:colOff>0</xdr:colOff>
      <xdr:row>2189</xdr:row>
      <xdr:rowOff>606425</xdr:rowOff>
    </xdr:to>
    <xdr:pic>
      <xdr:nvPicPr>
        <xdr:cNvPr id="2724" name="Рисунок 2723" descr="\\serv-fs2\1c_photo\LinkPics\151\151760_0.jpg"/>
        <xdr:cNvPicPr>
          <a:picLocks/>
        </xdr:cNvPicPr>
      </xdr:nvPicPr>
      <xdr:blipFill>
        <a:blip xmlns:r="http://schemas.openxmlformats.org/officeDocument/2006/relationships" r:embed="rId2709">
          <a:extLst>
            <a:ext uri="{28A0092B-C50C-407E-A947-70E740481C1C}">
              <a14:useLocalDpi xmlns:a14="http://schemas.microsoft.com/office/drawing/2010/main" val="0"/>
            </a:ext>
          </a:extLst>
        </a:blip>
        <a:stretch>
          <a:fillRect/>
        </a:stretch>
      </xdr:blipFill>
      <xdr:spPr>
        <a:xfrm>
          <a:off x="4660900" y="1773691525"/>
          <a:ext cx="654050" cy="593725"/>
        </a:xfrm>
        <a:prstGeom prst="rect">
          <a:avLst/>
        </a:prstGeom>
      </xdr:spPr>
    </xdr:pic>
    <xdr:clientData/>
  </xdr:twoCellAnchor>
  <xdr:twoCellAnchor>
    <xdr:from>
      <xdr:col>3</xdr:col>
      <xdr:colOff>12700</xdr:colOff>
      <xdr:row>907</xdr:row>
      <xdr:rowOff>12700</xdr:rowOff>
    </xdr:from>
    <xdr:to>
      <xdr:col>4</xdr:col>
      <xdr:colOff>0</xdr:colOff>
      <xdr:row>907</xdr:row>
      <xdr:rowOff>606425</xdr:rowOff>
    </xdr:to>
    <xdr:pic>
      <xdr:nvPicPr>
        <xdr:cNvPr id="2725" name="Рисунок 2724" descr="\\serv-fs2\1c_photo\LinkPics\107\107538_0.jpg"/>
        <xdr:cNvPicPr>
          <a:picLocks/>
        </xdr:cNvPicPr>
      </xdr:nvPicPr>
      <xdr:blipFill>
        <a:blip xmlns:r="http://schemas.openxmlformats.org/officeDocument/2006/relationships" r:embed="rId2710">
          <a:extLst>
            <a:ext uri="{28A0092B-C50C-407E-A947-70E740481C1C}">
              <a14:useLocalDpi xmlns:a14="http://schemas.microsoft.com/office/drawing/2010/main" val="0"/>
            </a:ext>
          </a:extLst>
        </a:blip>
        <a:stretch>
          <a:fillRect/>
        </a:stretch>
      </xdr:blipFill>
      <xdr:spPr>
        <a:xfrm>
          <a:off x="4660900" y="1774348750"/>
          <a:ext cx="654050" cy="593725"/>
        </a:xfrm>
        <a:prstGeom prst="rect">
          <a:avLst/>
        </a:prstGeom>
      </xdr:spPr>
    </xdr:pic>
    <xdr:clientData/>
  </xdr:twoCellAnchor>
  <xdr:twoCellAnchor>
    <xdr:from>
      <xdr:col>3</xdr:col>
      <xdr:colOff>12700</xdr:colOff>
      <xdr:row>2734</xdr:row>
      <xdr:rowOff>12700</xdr:rowOff>
    </xdr:from>
    <xdr:to>
      <xdr:col>4</xdr:col>
      <xdr:colOff>0</xdr:colOff>
      <xdr:row>2734</xdr:row>
      <xdr:rowOff>606425</xdr:rowOff>
    </xdr:to>
    <xdr:pic>
      <xdr:nvPicPr>
        <xdr:cNvPr id="2726" name="Рисунок 2725" descr="\\serv-fs2\1c_photo\LinkPics\112\112167_0.jpg"/>
        <xdr:cNvPicPr>
          <a:picLocks/>
        </xdr:cNvPicPr>
      </xdr:nvPicPr>
      <xdr:blipFill>
        <a:blip xmlns:r="http://schemas.openxmlformats.org/officeDocument/2006/relationships" r:embed="rId2711">
          <a:extLst>
            <a:ext uri="{28A0092B-C50C-407E-A947-70E740481C1C}">
              <a14:useLocalDpi xmlns:a14="http://schemas.microsoft.com/office/drawing/2010/main" val="0"/>
            </a:ext>
          </a:extLst>
        </a:blip>
        <a:stretch>
          <a:fillRect/>
        </a:stretch>
      </xdr:blipFill>
      <xdr:spPr>
        <a:xfrm>
          <a:off x="4660900" y="1775005975"/>
          <a:ext cx="654050" cy="593725"/>
        </a:xfrm>
        <a:prstGeom prst="rect">
          <a:avLst/>
        </a:prstGeom>
      </xdr:spPr>
    </xdr:pic>
    <xdr:clientData/>
  </xdr:twoCellAnchor>
  <xdr:twoCellAnchor>
    <xdr:from>
      <xdr:col>3</xdr:col>
      <xdr:colOff>12700</xdr:colOff>
      <xdr:row>2859</xdr:row>
      <xdr:rowOff>12700</xdr:rowOff>
    </xdr:from>
    <xdr:to>
      <xdr:col>4</xdr:col>
      <xdr:colOff>0</xdr:colOff>
      <xdr:row>2859</xdr:row>
      <xdr:rowOff>606425</xdr:rowOff>
    </xdr:to>
    <xdr:pic>
      <xdr:nvPicPr>
        <xdr:cNvPr id="2727" name="Рисунок 2726" descr="\\serv-fs2\1c_photo\LinkPics\123\123409_0.jpg"/>
        <xdr:cNvPicPr>
          <a:picLocks/>
        </xdr:cNvPicPr>
      </xdr:nvPicPr>
      <xdr:blipFill>
        <a:blip xmlns:r="http://schemas.openxmlformats.org/officeDocument/2006/relationships" r:embed="rId2712">
          <a:extLst>
            <a:ext uri="{28A0092B-C50C-407E-A947-70E740481C1C}">
              <a14:useLocalDpi xmlns:a14="http://schemas.microsoft.com/office/drawing/2010/main" val="0"/>
            </a:ext>
          </a:extLst>
        </a:blip>
        <a:stretch>
          <a:fillRect/>
        </a:stretch>
      </xdr:blipFill>
      <xdr:spPr>
        <a:xfrm>
          <a:off x="4660900" y="1775663200"/>
          <a:ext cx="654050" cy="593725"/>
        </a:xfrm>
        <a:prstGeom prst="rect">
          <a:avLst/>
        </a:prstGeom>
      </xdr:spPr>
    </xdr:pic>
    <xdr:clientData/>
  </xdr:twoCellAnchor>
  <xdr:twoCellAnchor>
    <xdr:from>
      <xdr:col>3</xdr:col>
      <xdr:colOff>12700</xdr:colOff>
      <xdr:row>2926</xdr:row>
      <xdr:rowOff>12700</xdr:rowOff>
    </xdr:from>
    <xdr:to>
      <xdr:col>4</xdr:col>
      <xdr:colOff>0</xdr:colOff>
      <xdr:row>2926</xdr:row>
      <xdr:rowOff>606425</xdr:rowOff>
    </xdr:to>
    <xdr:pic>
      <xdr:nvPicPr>
        <xdr:cNvPr id="2728" name="Рисунок 2727" descr="\\serv-fs2\1c_photo\LinkPics\144\144730_0.jpg"/>
        <xdr:cNvPicPr>
          <a:picLocks/>
        </xdr:cNvPicPr>
      </xdr:nvPicPr>
      <xdr:blipFill>
        <a:blip xmlns:r="http://schemas.openxmlformats.org/officeDocument/2006/relationships" r:embed="rId2713">
          <a:extLst>
            <a:ext uri="{28A0092B-C50C-407E-A947-70E740481C1C}">
              <a14:useLocalDpi xmlns:a14="http://schemas.microsoft.com/office/drawing/2010/main" val="0"/>
            </a:ext>
          </a:extLst>
        </a:blip>
        <a:stretch>
          <a:fillRect/>
        </a:stretch>
      </xdr:blipFill>
      <xdr:spPr>
        <a:xfrm>
          <a:off x="4660900" y="1776320425"/>
          <a:ext cx="654050" cy="593725"/>
        </a:xfrm>
        <a:prstGeom prst="rect">
          <a:avLst/>
        </a:prstGeom>
      </xdr:spPr>
    </xdr:pic>
    <xdr:clientData/>
  </xdr:twoCellAnchor>
  <xdr:twoCellAnchor>
    <xdr:from>
      <xdr:col>3</xdr:col>
      <xdr:colOff>12700</xdr:colOff>
      <xdr:row>2947</xdr:row>
      <xdr:rowOff>12700</xdr:rowOff>
    </xdr:from>
    <xdr:to>
      <xdr:col>4</xdr:col>
      <xdr:colOff>0</xdr:colOff>
      <xdr:row>2947</xdr:row>
      <xdr:rowOff>606425</xdr:rowOff>
    </xdr:to>
    <xdr:pic>
      <xdr:nvPicPr>
        <xdr:cNvPr id="2729" name="Рисунок 2728" descr="\\serv-fs2\1c_photo\LinkPics\078\078694_0.jpg"/>
        <xdr:cNvPicPr>
          <a:picLocks/>
        </xdr:cNvPicPr>
      </xdr:nvPicPr>
      <xdr:blipFill>
        <a:blip xmlns:r="http://schemas.openxmlformats.org/officeDocument/2006/relationships" r:embed="rId2714">
          <a:extLst>
            <a:ext uri="{28A0092B-C50C-407E-A947-70E740481C1C}">
              <a14:useLocalDpi xmlns:a14="http://schemas.microsoft.com/office/drawing/2010/main" val="0"/>
            </a:ext>
          </a:extLst>
        </a:blip>
        <a:stretch>
          <a:fillRect/>
        </a:stretch>
      </xdr:blipFill>
      <xdr:spPr>
        <a:xfrm>
          <a:off x="4660900" y="1776977650"/>
          <a:ext cx="654050" cy="593725"/>
        </a:xfrm>
        <a:prstGeom prst="rect">
          <a:avLst/>
        </a:prstGeom>
      </xdr:spPr>
    </xdr:pic>
    <xdr:clientData/>
  </xdr:twoCellAnchor>
  <xdr:twoCellAnchor>
    <xdr:from>
      <xdr:col>3</xdr:col>
      <xdr:colOff>12700</xdr:colOff>
      <xdr:row>133</xdr:row>
      <xdr:rowOff>12700</xdr:rowOff>
    </xdr:from>
    <xdr:to>
      <xdr:col>4</xdr:col>
      <xdr:colOff>0</xdr:colOff>
      <xdr:row>133</xdr:row>
      <xdr:rowOff>606425</xdr:rowOff>
    </xdr:to>
    <xdr:pic>
      <xdr:nvPicPr>
        <xdr:cNvPr id="2730" name="Рисунок 2729" descr="\\serv-fs2\1c_photo\LinkPics\159\159622_0.jpg"/>
        <xdr:cNvPicPr>
          <a:picLocks/>
        </xdr:cNvPicPr>
      </xdr:nvPicPr>
      <xdr:blipFill>
        <a:blip xmlns:r="http://schemas.openxmlformats.org/officeDocument/2006/relationships" r:embed="rId2715">
          <a:extLst>
            <a:ext uri="{28A0092B-C50C-407E-A947-70E740481C1C}">
              <a14:useLocalDpi xmlns:a14="http://schemas.microsoft.com/office/drawing/2010/main" val="0"/>
            </a:ext>
          </a:extLst>
        </a:blip>
        <a:stretch>
          <a:fillRect/>
        </a:stretch>
      </xdr:blipFill>
      <xdr:spPr>
        <a:xfrm>
          <a:off x="4660900" y="1777634875"/>
          <a:ext cx="654050" cy="593725"/>
        </a:xfrm>
        <a:prstGeom prst="rect">
          <a:avLst/>
        </a:prstGeom>
      </xdr:spPr>
    </xdr:pic>
    <xdr:clientData/>
  </xdr:twoCellAnchor>
  <xdr:twoCellAnchor>
    <xdr:from>
      <xdr:col>3</xdr:col>
      <xdr:colOff>12700</xdr:colOff>
      <xdr:row>977</xdr:row>
      <xdr:rowOff>12700</xdr:rowOff>
    </xdr:from>
    <xdr:to>
      <xdr:col>4</xdr:col>
      <xdr:colOff>0</xdr:colOff>
      <xdr:row>977</xdr:row>
      <xdr:rowOff>606425</xdr:rowOff>
    </xdr:to>
    <xdr:pic>
      <xdr:nvPicPr>
        <xdr:cNvPr id="2731" name="Рисунок 2730" descr="\\serv-fs2\1c_photo\LinkPics\142\142629_0.jpg"/>
        <xdr:cNvPicPr>
          <a:picLocks/>
        </xdr:cNvPicPr>
      </xdr:nvPicPr>
      <xdr:blipFill>
        <a:blip xmlns:r="http://schemas.openxmlformats.org/officeDocument/2006/relationships" r:embed="rId2716">
          <a:extLst>
            <a:ext uri="{28A0092B-C50C-407E-A947-70E740481C1C}">
              <a14:useLocalDpi xmlns:a14="http://schemas.microsoft.com/office/drawing/2010/main" val="0"/>
            </a:ext>
          </a:extLst>
        </a:blip>
        <a:stretch>
          <a:fillRect/>
        </a:stretch>
      </xdr:blipFill>
      <xdr:spPr>
        <a:xfrm>
          <a:off x="4660900" y="1778292100"/>
          <a:ext cx="654050" cy="593725"/>
        </a:xfrm>
        <a:prstGeom prst="rect">
          <a:avLst/>
        </a:prstGeom>
      </xdr:spPr>
    </xdr:pic>
    <xdr:clientData/>
  </xdr:twoCellAnchor>
  <xdr:twoCellAnchor>
    <xdr:from>
      <xdr:col>3</xdr:col>
      <xdr:colOff>12700</xdr:colOff>
      <xdr:row>922</xdr:row>
      <xdr:rowOff>12700</xdr:rowOff>
    </xdr:from>
    <xdr:to>
      <xdr:col>4</xdr:col>
      <xdr:colOff>0</xdr:colOff>
      <xdr:row>922</xdr:row>
      <xdr:rowOff>606425</xdr:rowOff>
    </xdr:to>
    <xdr:pic>
      <xdr:nvPicPr>
        <xdr:cNvPr id="2732" name="Рисунок 2731" descr="\\serv-fs2\1c_photo\LinkPics\123\123048_0.jpg"/>
        <xdr:cNvPicPr>
          <a:picLocks/>
        </xdr:cNvPicPr>
      </xdr:nvPicPr>
      <xdr:blipFill>
        <a:blip xmlns:r="http://schemas.openxmlformats.org/officeDocument/2006/relationships" r:embed="rId2717">
          <a:extLst>
            <a:ext uri="{28A0092B-C50C-407E-A947-70E740481C1C}">
              <a14:useLocalDpi xmlns:a14="http://schemas.microsoft.com/office/drawing/2010/main" val="0"/>
            </a:ext>
          </a:extLst>
        </a:blip>
        <a:stretch>
          <a:fillRect/>
        </a:stretch>
      </xdr:blipFill>
      <xdr:spPr>
        <a:xfrm>
          <a:off x="4660900" y="1778949325"/>
          <a:ext cx="654050" cy="593725"/>
        </a:xfrm>
        <a:prstGeom prst="rect">
          <a:avLst/>
        </a:prstGeom>
      </xdr:spPr>
    </xdr:pic>
    <xdr:clientData/>
  </xdr:twoCellAnchor>
  <xdr:twoCellAnchor>
    <xdr:from>
      <xdr:col>3</xdr:col>
      <xdr:colOff>12700</xdr:colOff>
      <xdr:row>1620</xdr:row>
      <xdr:rowOff>12700</xdr:rowOff>
    </xdr:from>
    <xdr:to>
      <xdr:col>4</xdr:col>
      <xdr:colOff>0</xdr:colOff>
      <xdr:row>1620</xdr:row>
      <xdr:rowOff>606425</xdr:rowOff>
    </xdr:to>
    <xdr:pic>
      <xdr:nvPicPr>
        <xdr:cNvPr id="2733" name="Рисунок 2732" descr="\\serv-fs2\1c_photo\LinkPics\159\159275_0.jpg"/>
        <xdr:cNvPicPr>
          <a:picLocks/>
        </xdr:cNvPicPr>
      </xdr:nvPicPr>
      <xdr:blipFill>
        <a:blip xmlns:r="http://schemas.openxmlformats.org/officeDocument/2006/relationships" r:embed="rId2718">
          <a:extLst>
            <a:ext uri="{28A0092B-C50C-407E-A947-70E740481C1C}">
              <a14:useLocalDpi xmlns:a14="http://schemas.microsoft.com/office/drawing/2010/main" val="0"/>
            </a:ext>
          </a:extLst>
        </a:blip>
        <a:stretch>
          <a:fillRect/>
        </a:stretch>
      </xdr:blipFill>
      <xdr:spPr>
        <a:xfrm>
          <a:off x="4660900" y="1779606550"/>
          <a:ext cx="654050" cy="593725"/>
        </a:xfrm>
        <a:prstGeom prst="rect">
          <a:avLst/>
        </a:prstGeom>
      </xdr:spPr>
    </xdr:pic>
    <xdr:clientData/>
  </xdr:twoCellAnchor>
  <xdr:twoCellAnchor>
    <xdr:from>
      <xdr:col>3</xdr:col>
      <xdr:colOff>12700</xdr:colOff>
      <xdr:row>329</xdr:row>
      <xdr:rowOff>12700</xdr:rowOff>
    </xdr:from>
    <xdr:to>
      <xdr:col>4</xdr:col>
      <xdr:colOff>0</xdr:colOff>
      <xdr:row>329</xdr:row>
      <xdr:rowOff>606425</xdr:rowOff>
    </xdr:to>
    <xdr:pic>
      <xdr:nvPicPr>
        <xdr:cNvPr id="2734" name="Рисунок 2733" descr="\\serv-fs2\1c_photo\LinkPics\137\137286_0.jpg"/>
        <xdr:cNvPicPr>
          <a:picLocks/>
        </xdr:cNvPicPr>
      </xdr:nvPicPr>
      <xdr:blipFill>
        <a:blip xmlns:r="http://schemas.openxmlformats.org/officeDocument/2006/relationships" r:embed="rId2719">
          <a:extLst>
            <a:ext uri="{28A0092B-C50C-407E-A947-70E740481C1C}">
              <a14:useLocalDpi xmlns:a14="http://schemas.microsoft.com/office/drawing/2010/main" val="0"/>
            </a:ext>
          </a:extLst>
        </a:blip>
        <a:stretch>
          <a:fillRect/>
        </a:stretch>
      </xdr:blipFill>
      <xdr:spPr>
        <a:xfrm>
          <a:off x="4660900" y="1780263775"/>
          <a:ext cx="654050" cy="593725"/>
        </a:xfrm>
        <a:prstGeom prst="rect">
          <a:avLst/>
        </a:prstGeom>
      </xdr:spPr>
    </xdr:pic>
    <xdr:clientData/>
  </xdr:twoCellAnchor>
  <xdr:twoCellAnchor>
    <xdr:from>
      <xdr:col>3</xdr:col>
      <xdr:colOff>12700</xdr:colOff>
      <xdr:row>1688</xdr:row>
      <xdr:rowOff>12700</xdr:rowOff>
    </xdr:from>
    <xdr:to>
      <xdr:col>4</xdr:col>
      <xdr:colOff>0</xdr:colOff>
      <xdr:row>1688</xdr:row>
      <xdr:rowOff>606425</xdr:rowOff>
    </xdr:to>
    <xdr:pic>
      <xdr:nvPicPr>
        <xdr:cNvPr id="2735" name="Рисунок 2734" descr="\\serv-fs2\1c_photo\LinkPics\138\138434_0.jpg"/>
        <xdr:cNvPicPr>
          <a:picLocks/>
        </xdr:cNvPicPr>
      </xdr:nvPicPr>
      <xdr:blipFill>
        <a:blip xmlns:r="http://schemas.openxmlformats.org/officeDocument/2006/relationships" r:embed="rId2720">
          <a:extLst>
            <a:ext uri="{28A0092B-C50C-407E-A947-70E740481C1C}">
              <a14:useLocalDpi xmlns:a14="http://schemas.microsoft.com/office/drawing/2010/main" val="0"/>
            </a:ext>
          </a:extLst>
        </a:blip>
        <a:stretch>
          <a:fillRect/>
        </a:stretch>
      </xdr:blipFill>
      <xdr:spPr>
        <a:xfrm>
          <a:off x="4660900" y="1780921000"/>
          <a:ext cx="654050" cy="593725"/>
        </a:xfrm>
        <a:prstGeom prst="rect">
          <a:avLst/>
        </a:prstGeom>
      </xdr:spPr>
    </xdr:pic>
    <xdr:clientData/>
  </xdr:twoCellAnchor>
  <xdr:twoCellAnchor>
    <xdr:from>
      <xdr:col>3</xdr:col>
      <xdr:colOff>12700</xdr:colOff>
      <xdr:row>614</xdr:row>
      <xdr:rowOff>12700</xdr:rowOff>
    </xdr:from>
    <xdr:to>
      <xdr:col>4</xdr:col>
      <xdr:colOff>0</xdr:colOff>
      <xdr:row>614</xdr:row>
      <xdr:rowOff>606425</xdr:rowOff>
    </xdr:to>
    <xdr:pic>
      <xdr:nvPicPr>
        <xdr:cNvPr id="2736" name="Рисунок 2735" descr="\\serv-fs2\1c_photo\LinkPics\138\138672_0.jpg"/>
        <xdr:cNvPicPr>
          <a:picLocks/>
        </xdr:cNvPicPr>
      </xdr:nvPicPr>
      <xdr:blipFill>
        <a:blip xmlns:r="http://schemas.openxmlformats.org/officeDocument/2006/relationships" r:embed="rId2721">
          <a:extLst>
            <a:ext uri="{28A0092B-C50C-407E-A947-70E740481C1C}">
              <a14:useLocalDpi xmlns:a14="http://schemas.microsoft.com/office/drawing/2010/main" val="0"/>
            </a:ext>
          </a:extLst>
        </a:blip>
        <a:stretch>
          <a:fillRect/>
        </a:stretch>
      </xdr:blipFill>
      <xdr:spPr>
        <a:xfrm>
          <a:off x="4660900" y="1781578225"/>
          <a:ext cx="654050" cy="593725"/>
        </a:xfrm>
        <a:prstGeom prst="rect">
          <a:avLst/>
        </a:prstGeom>
      </xdr:spPr>
    </xdr:pic>
    <xdr:clientData/>
  </xdr:twoCellAnchor>
  <xdr:twoCellAnchor>
    <xdr:from>
      <xdr:col>3</xdr:col>
      <xdr:colOff>12700</xdr:colOff>
      <xdr:row>1782</xdr:row>
      <xdr:rowOff>12700</xdr:rowOff>
    </xdr:from>
    <xdr:to>
      <xdr:col>4</xdr:col>
      <xdr:colOff>0</xdr:colOff>
      <xdr:row>1782</xdr:row>
      <xdr:rowOff>606425</xdr:rowOff>
    </xdr:to>
    <xdr:pic>
      <xdr:nvPicPr>
        <xdr:cNvPr id="2737" name="Рисунок 2736" descr="\\serv-fs2\1c_photo\LinkPics\060\060720_0.jpg"/>
        <xdr:cNvPicPr>
          <a:picLocks/>
        </xdr:cNvPicPr>
      </xdr:nvPicPr>
      <xdr:blipFill>
        <a:blip xmlns:r="http://schemas.openxmlformats.org/officeDocument/2006/relationships" r:embed="rId2722">
          <a:extLst>
            <a:ext uri="{28A0092B-C50C-407E-A947-70E740481C1C}">
              <a14:useLocalDpi xmlns:a14="http://schemas.microsoft.com/office/drawing/2010/main" val="0"/>
            </a:ext>
          </a:extLst>
        </a:blip>
        <a:stretch>
          <a:fillRect/>
        </a:stretch>
      </xdr:blipFill>
      <xdr:spPr>
        <a:xfrm>
          <a:off x="4660900" y="1782235450"/>
          <a:ext cx="654050" cy="593725"/>
        </a:xfrm>
        <a:prstGeom prst="rect">
          <a:avLst/>
        </a:prstGeom>
      </xdr:spPr>
    </xdr:pic>
    <xdr:clientData/>
  </xdr:twoCellAnchor>
  <xdr:twoCellAnchor>
    <xdr:from>
      <xdr:col>3</xdr:col>
      <xdr:colOff>12700</xdr:colOff>
      <xdr:row>615</xdr:row>
      <xdr:rowOff>12700</xdr:rowOff>
    </xdr:from>
    <xdr:to>
      <xdr:col>4</xdr:col>
      <xdr:colOff>0</xdr:colOff>
      <xdr:row>615</xdr:row>
      <xdr:rowOff>606425</xdr:rowOff>
    </xdr:to>
    <xdr:pic>
      <xdr:nvPicPr>
        <xdr:cNvPr id="2738" name="Рисунок 2737" descr="\\serv-fs2\1c_photo\LinkPics\139\139242_0.jpg"/>
        <xdr:cNvPicPr>
          <a:picLocks/>
        </xdr:cNvPicPr>
      </xdr:nvPicPr>
      <xdr:blipFill>
        <a:blip xmlns:r="http://schemas.openxmlformats.org/officeDocument/2006/relationships" r:embed="rId2723">
          <a:extLst>
            <a:ext uri="{28A0092B-C50C-407E-A947-70E740481C1C}">
              <a14:useLocalDpi xmlns:a14="http://schemas.microsoft.com/office/drawing/2010/main" val="0"/>
            </a:ext>
          </a:extLst>
        </a:blip>
        <a:stretch>
          <a:fillRect/>
        </a:stretch>
      </xdr:blipFill>
      <xdr:spPr>
        <a:xfrm>
          <a:off x="4660900" y="1782892675"/>
          <a:ext cx="654050" cy="593725"/>
        </a:xfrm>
        <a:prstGeom prst="rect">
          <a:avLst/>
        </a:prstGeom>
      </xdr:spPr>
    </xdr:pic>
    <xdr:clientData/>
  </xdr:twoCellAnchor>
  <xdr:twoCellAnchor>
    <xdr:from>
      <xdr:col>3</xdr:col>
      <xdr:colOff>12700</xdr:colOff>
      <xdr:row>3594</xdr:row>
      <xdr:rowOff>12700</xdr:rowOff>
    </xdr:from>
    <xdr:to>
      <xdr:col>4</xdr:col>
      <xdr:colOff>0</xdr:colOff>
      <xdr:row>3594</xdr:row>
      <xdr:rowOff>606425</xdr:rowOff>
    </xdr:to>
    <xdr:pic>
      <xdr:nvPicPr>
        <xdr:cNvPr id="2739" name="Рисунок 2738" descr="\\serv-fs2\1c_photo\LinkPics\120\120639_0.jpg"/>
        <xdr:cNvPicPr>
          <a:picLocks/>
        </xdr:cNvPicPr>
      </xdr:nvPicPr>
      <xdr:blipFill>
        <a:blip xmlns:r="http://schemas.openxmlformats.org/officeDocument/2006/relationships" r:embed="rId2724">
          <a:extLst>
            <a:ext uri="{28A0092B-C50C-407E-A947-70E740481C1C}">
              <a14:useLocalDpi xmlns:a14="http://schemas.microsoft.com/office/drawing/2010/main" val="0"/>
            </a:ext>
          </a:extLst>
        </a:blip>
        <a:stretch>
          <a:fillRect/>
        </a:stretch>
      </xdr:blipFill>
      <xdr:spPr>
        <a:xfrm>
          <a:off x="4660900" y="1783549900"/>
          <a:ext cx="654050" cy="593725"/>
        </a:xfrm>
        <a:prstGeom prst="rect">
          <a:avLst/>
        </a:prstGeom>
      </xdr:spPr>
    </xdr:pic>
    <xdr:clientData/>
  </xdr:twoCellAnchor>
  <xdr:twoCellAnchor>
    <xdr:from>
      <xdr:col>3</xdr:col>
      <xdr:colOff>12700</xdr:colOff>
      <xdr:row>616</xdr:row>
      <xdr:rowOff>12700</xdr:rowOff>
    </xdr:from>
    <xdr:to>
      <xdr:col>4</xdr:col>
      <xdr:colOff>0</xdr:colOff>
      <xdr:row>616</xdr:row>
      <xdr:rowOff>606425</xdr:rowOff>
    </xdr:to>
    <xdr:pic>
      <xdr:nvPicPr>
        <xdr:cNvPr id="2740" name="Рисунок 2739" descr="\\serv-fs2\1c_photo\LinkPics\139\139270_0.jpg"/>
        <xdr:cNvPicPr>
          <a:picLocks/>
        </xdr:cNvPicPr>
      </xdr:nvPicPr>
      <xdr:blipFill>
        <a:blip xmlns:r="http://schemas.openxmlformats.org/officeDocument/2006/relationships" r:embed="rId2725">
          <a:extLst>
            <a:ext uri="{28A0092B-C50C-407E-A947-70E740481C1C}">
              <a14:useLocalDpi xmlns:a14="http://schemas.microsoft.com/office/drawing/2010/main" val="0"/>
            </a:ext>
          </a:extLst>
        </a:blip>
        <a:stretch>
          <a:fillRect/>
        </a:stretch>
      </xdr:blipFill>
      <xdr:spPr>
        <a:xfrm>
          <a:off x="4660900" y="1784207125"/>
          <a:ext cx="654050" cy="593725"/>
        </a:xfrm>
        <a:prstGeom prst="rect">
          <a:avLst/>
        </a:prstGeom>
      </xdr:spPr>
    </xdr:pic>
    <xdr:clientData/>
  </xdr:twoCellAnchor>
  <xdr:twoCellAnchor>
    <xdr:from>
      <xdr:col>3</xdr:col>
      <xdr:colOff>12700</xdr:colOff>
      <xdr:row>2735</xdr:row>
      <xdr:rowOff>12700</xdr:rowOff>
    </xdr:from>
    <xdr:to>
      <xdr:col>4</xdr:col>
      <xdr:colOff>0</xdr:colOff>
      <xdr:row>2735</xdr:row>
      <xdr:rowOff>606425</xdr:rowOff>
    </xdr:to>
    <xdr:pic>
      <xdr:nvPicPr>
        <xdr:cNvPr id="2741" name="Рисунок 2740" descr="\\serv-fs2\1c_photo\LinkPics\112\112166_0.jpg"/>
        <xdr:cNvPicPr>
          <a:picLocks/>
        </xdr:cNvPicPr>
      </xdr:nvPicPr>
      <xdr:blipFill>
        <a:blip xmlns:r="http://schemas.openxmlformats.org/officeDocument/2006/relationships" r:embed="rId2726">
          <a:extLst>
            <a:ext uri="{28A0092B-C50C-407E-A947-70E740481C1C}">
              <a14:useLocalDpi xmlns:a14="http://schemas.microsoft.com/office/drawing/2010/main" val="0"/>
            </a:ext>
          </a:extLst>
        </a:blip>
        <a:stretch>
          <a:fillRect/>
        </a:stretch>
      </xdr:blipFill>
      <xdr:spPr>
        <a:xfrm>
          <a:off x="4660900" y="1784864350"/>
          <a:ext cx="654050" cy="593725"/>
        </a:xfrm>
        <a:prstGeom prst="rect">
          <a:avLst/>
        </a:prstGeom>
      </xdr:spPr>
    </xdr:pic>
    <xdr:clientData/>
  </xdr:twoCellAnchor>
  <xdr:twoCellAnchor>
    <xdr:from>
      <xdr:col>3</xdr:col>
      <xdr:colOff>12700</xdr:colOff>
      <xdr:row>2736</xdr:row>
      <xdr:rowOff>12700</xdr:rowOff>
    </xdr:from>
    <xdr:to>
      <xdr:col>4</xdr:col>
      <xdr:colOff>0</xdr:colOff>
      <xdr:row>2736</xdr:row>
      <xdr:rowOff>606425</xdr:rowOff>
    </xdr:to>
    <xdr:pic>
      <xdr:nvPicPr>
        <xdr:cNvPr id="2742" name="Рисунок 2741" descr="\\serv-fs2\1c_photo\LinkPics\137\137923_0.jpg"/>
        <xdr:cNvPicPr>
          <a:picLocks/>
        </xdr:cNvPicPr>
      </xdr:nvPicPr>
      <xdr:blipFill>
        <a:blip xmlns:r="http://schemas.openxmlformats.org/officeDocument/2006/relationships" r:embed="rId2727">
          <a:extLst>
            <a:ext uri="{28A0092B-C50C-407E-A947-70E740481C1C}">
              <a14:useLocalDpi xmlns:a14="http://schemas.microsoft.com/office/drawing/2010/main" val="0"/>
            </a:ext>
          </a:extLst>
        </a:blip>
        <a:stretch>
          <a:fillRect/>
        </a:stretch>
      </xdr:blipFill>
      <xdr:spPr>
        <a:xfrm>
          <a:off x="4660900" y="1785521575"/>
          <a:ext cx="654050" cy="593725"/>
        </a:xfrm>
        <a:prstGeom prst="rect">
          <a:avLst/>
        </a:prstGeom>
      </xdr:spPr>
    </xdr:pic>
    <xdr:clientData/>
  </xdr:twoCellAnchor>
  <xdr:twoCellAnchor>
    <xdr:from>
      <xdr:col>3</xdr:col>
      <xdr:colOff>12700</xdr:colOff>
      <xdr:row>1036</xdr:row>
      <xdr:rowOff>12700</xdr:rowOff>
    </xdr:from>
    <xdr:to>
      <xdr:col>4</xdr:col>
      <xdr:colOff>0</xdr:colOff>
      <xdr:row>1036</xdr:row>
      <xdr:rowOff>606425</xdr:rowOff>
    </xdr:to>
    <xdr:pic>
      <xdr:nvPicPr>
        <xdr:cNvPr id="2743" name="Рисунок 2742" descr="\\serv-fs2\1c_photo\LinkPics\138\138654_0.jpg"/>
        <xdr:cNvPicPr>
          <a:picLocks/>
        </xdr:cNvPicPr>
      </xdr:nvPicPr>
      <xdr:blipFill>
        <a:blip xmlns:r="http://schemas.openxmlformats.org/officeDocument/2006/relationships" r:embed="rId2728">
          <a:extLst>
            <a:ext uri="{28A0092B-C50C-407E-A947-70E740481C1C}">
              <a14:useLocalDpi xmlns:a14="http://schemas.microsoft.com/office/drawing/2010/main" val="0"/>
            </a:ext>
          </a:extLst>
        </a:blip>
        <a:stretch>
          <a:fillRect/>
        </a:stretch>
      </xdr:blipFill>
      <xdr:spPr>
        <a:xfrm>
          <a:off x="4660900" y="1786178800"/>
          <a:ext cx="654050" cy="593725"/>
        </a:xfrm>
        <a:prstGeom prst="rect">
          <a:avLst/>
        </a:prstGeom>
      </xdr:spPr>
    </xdr:pic>
    <xdr:clientData/>
  </xdr:twoCellAnchor>
  <xdr:twoCellAnchor>
    <xdr:from>
      <xdr:col>3</xdr:col>
      <xdr:colOff>12700</xdr:colOff>
      <xdr:row>1331</xdr:row>
      <xdr:rowOff>12700</xdr:rowOff>
    </xdr:from>
    <xdr:to>
      <xdr:col>4</xdr:col>
      <xdr:colOff>0</xdr:colOff>
      <xdr:row>1331</xdr:row>
      <xdr:rowOff>606425</xdr:rowOff>
    </xdr:to>
    <xdr:pic>
      <xdr:nvPicPr>
        <xdr:cNvPr id="2744" name="Рисунок 2743" descr="\\serv-fs2\1c_photo\LinkPics\138\138715_0.jpg"/>
        <xdr:cNvPicPr>
          <a:picLocks/>
        </xdr:cNvPicPr>
      </xdr:nvPicPr>
      <xdr:blipFill>
        <a:blip xmlns:r="http://schemas.openxmlformats.org/officeDocument/2006/relationships" r:embed="rId2729">
          <a:extLst>
            <a:ext uri="{28A0092B-C50C-407E-A947-70E740481C1C}">
              <a14:useLocalDpi xmlns:a14="http://schemas.microsoft.com/office/drawing/2010/main" val="0"/>
            </a:ext>
          </a:extLst>
        </a:blip>
        <a:stretch>
          <a:fillRect/>
        </a:stretch>
      </xdr:blipFill>
      <xdr:spPr>
        <a:xfrm>
          <a:off x="4660900" y="1786836025"/>
          <a:ext cx="654050" cy="593725"/>
        </a:xfrm>
        <a:prstGeom prst="rect">
          <a:avLst/>
        </a:prstGeom>
      </xdr:spPr>
    </xdr:pic>
    <xdr:clientData/>
  </xdr:twoCellAnchor>
  <xdr:twoCellAnchor>
    <xdr:from>
      <xdr:col>3</xdr:col>
      <xdr:colOff>12700</xdr:colOff>
      <xdr:row>2024</xdr:row>
      <xdr:rowOff>12700</xdr:rowOff>
    </xdr:from>
    <xdr:to>
      <xdr:col>4</xdr:col>
      <xdr:colOff>0</xdr:colOff>
      <xdr:row>2024</xdr:row>
      <xdr:rowOff>606425</xdr:rowOff>
    </xdr:to>
    <xdr:pic>
      <xdr:nvPicPr>
        <xdr:cNvPr id="2745" name="Рисунок 2744" descr="\\serv-fs2\1c_photo\LinkPics\063\063453_0.jpg"/>
        <xdr:cNvPicPr>
          <a:picLocks/>
        </xdr:cNvPicPr>
      </xdr:nvPicPr>
      <xdr:blipFill>
        <a:blip xmlns:r="http://schemas.openxmlformats.org/officeDocument/2006/relationships" r:embed="rId2730">
          <a:extLst>
            <a:ext uri="{28A0092B-C50C-407E-A947-70E740481C1C}">
              <a14:useLocalDpi xmlns:a14="http://schemas.microsoft.com/office/drawing/2010/main" val="0"/>
            </a:ext>
          </a:extLst>
        </a:blip>
        <a:stretch>
          <a:fillRect/>
        </a:stretch>
      </xdr:blipFill>
      <xdr:spPr>
        <a:xfrm>
          <a:off x="4660900" y="1787493250"/>
          <a:ext cx="654050" cy="593725"/>
        </a:xfrm>
        <a:prstGeom prst="rect">
          <a:avLst/>
        </a:prstGeom>
      </xdr:spPr>
    </xdr:pic>
    <xdr:clientData/>
  </xdr:twoCellAnchor>
  <xdr:twoCellAnchor>
    <xdr:from>
      <xdr:col>3</xdr:col>
      <xdr:colOff>12700</xdr:colOff>
      <xdr:row>134</xdr:row>
      <xdr:rowOff>12700</xdr:rowOff>
    </xdr:from>
    <xdr:to>
      <xdr:col>4</xdr:col>
      <xdr:colOff>0</xdr:colOff>
      <xdr:row>134</xdr:row>
      <xdr:rowOff>606425</xdr:rowOff>
    </xdr:to>
    <xdr:pic>
      <xdr:nvPicPr>
        <xdr:cNvPr id="2746" name="Рисунок 2745" descr="\\serv-fs2\1c_photo\LinkPics\112\112915_0.jpg"/>
        <xdr:cNvPicPr>
          <a:picLocks/>
        </xdr:cNvPicPr>
      </xdr:nvPicPr>
      <xdr:blipFill>
        <a:blip xmlns:r="http://schemas.openxmlformats.org/officeDocument/2006/relationships" r:embed="rId2731">
          <a:extLst>
            <a:ext uri="{28A0092B-C50C-407E-A947-70E740481C1C}">
              <a14:useLocalDpi xmlns:a14="http://schemas.microsoft.com/office/drawing/2010/main" val="0"/>
            </a:ext>
          </a:extLst>
        </a:blip>
        <a:stretch>
          <a:fillRect/>
        </a:stretch>
      </xdr:blipFill>
      <xdr:spPr>
        <a:xfrm>
          <a:off x="4660900" y="1788150475"/>
          <a:ext cx="654050" cy="593725"/>
        </a:xfrm>
        <a:prstGeom prst="rect">
          <a:avLst/>
        </a:prstGeom>
      </xdr:spPr>
    </xdr:pic>
    <xdr:clientData/>
  </xdr:twoCellAnchor>
  <xdr:twoCellAnchor>
    <xdr:from>
      <xdr:col>3</xdr:col>
      <xdr:colOff>12700</xdr:colOff>
      <xdr:row>2737</xdr:row>
      <xdr:rowOff>12700</xdr:rowOff>
    </xdr:from>
    <xdr:to>
      <xdr:col>4</xdr:col>
      <xdr:colOff>0</xdr:colOff>
      <xdr:row>2737</xdr:row>
      <xdr:rowOff>606425</xdr:rowOff>
    </xdr:to>
    <xdr:pic>
      <xdr:nvPicPr>
        <xdr:cNvPr id="2747" name="Рисунок 2746" descr="\\serv-fs2\1c_photo\LinkPics\138\138874_0.jpg"/>
        <xdr:cNvPicPr>
          <a:picLocks/>
        </xdr:cNvPicPr>
      </xdr:nvPicPr>
      <xdr:blipFill>
        <a:blip xmlns:r="http://schemas.openxmlformats.org/officeDocument/2006/relationships" r:embed="rId2732">
          <a:extLst>
            <a:ext uri="{28A0092B-C50C-407E-A947-70E740481C1C}">
              <a14:useLocalDpi xmlns:a14="http://schemas.microsoft.com/office/drawing/2010/main" val="0"/>
            </a:ext>
          </a:extLst>
        </a:blip>
        <a:stretch>
          <a:fillRect/>
        </a:stretch>
      </xdr:blipFill>
      <xdr:spPr>
        <a:xfrm>
          <a:off x="4660900" y="1788807700"/>
          <a:ext cx="654050" cy="593725"/>
        </a:xfrm>
        <a:prstGeom prst="rect">
          <a:avLst/>
        </a:prstGeom>
      </xdr:spPr>
    </xdr:pic>
    <xdr:clientData/>
  </xdr:twoCellAnchor>
  <xdr:twoCellAnchor>
    <xdr:from>
      <xdr:col>3</xdr:col>
      <xdr:colOff>12700</xdr:colOff>
      <xdr:row>1377</xdr:row>
      <xdr:rowOff>12700</xdr:rowOff>
    </xdr:from>
    <xdr:to>
      <xdr:col>4</xdr:col>
      <xdr:colOff>0</xdr:colOff>
      <xdr:row>1377</xdr:row>
      <xdr:rowOff>606425</xdr:rowOff>
    </xdr:to>
    <xdr:pic>
      <xdr:nvPicPr>
        <xdr:cNvPr id="2748" name="Рисунок 2747" descr="\\serv-fs2\1c_photo\LinkPics\159\159720_0.jpg"/>
        <xdr:cNvPicPr>
          <a:picLocks/>
        </xdr:cNvPicPr>
      </xdr:nvPicPr>
      <xdr:blipFill>
        <a:blip xmlns:r="http://schemas.openxmlformats.org/officeDocument/2006/relationships" r:embed="rId2733">
          <a:extLst>
            <a:ext uri="{28A0092B-C50C-407E-A947-70E740481C1C}">
              <a14:useLocalDpi xmlns:a14="http://schemas.microsoft.com/office/drawing/2010/main" val="0"/>
            </a:ext>
          </a:extLst>
        </a:blip>
        <a:stretch>
          <a:fillRect/>
        </a:stretch>
      </xdr:blipFill>
      <xdr:spPr>
        <a:xfrm>
          <a:off x="4660900" y="1789464925"/>
          <a:ext cx="654050" cy="593725"/>
        </a:xfrm>
        <a:prstGeom prst="rect">
          <a:avLst/>
        </a:prstGeom>
      </xdr:spPr>
    </xdr:pic>
    <xdr:clientData/>
  </xdr:twoCellAnchor>
  <xdr:twoCellAnchor>
    <xdr:from>
      <xdr:col>3</xdr:col>
      <xdr:colOff>12700</xdr:colOff>
      <xdr:row>2938</xdr:row>
      <xdr:rowOff>12700</xdr:rowOff>
    </xdr:from>
    <xdr:to>
      <xdr:col>4</xdr:col>
      <xdr:colOff>0</xdr:colOff>
      <xdr:row>2938</xdr:row>
      <xdr:rowOff>606425</xdr:rowOff>
    </xdr:to>
    <xdr:pic>
      <xdr:nvPicPr>
        <xdr:cNvPr id="2749" name="Рисунок 2748" descr="\\serv-fs2\1c_photo\LinkPics\139\139419_0.jpg"/>
        <xdr:cNvPicPr>
          <a:picLocks/>
        </xdr:cNvPicPr>
      </xdr:nvPicPr>
      <xdr:blipFill>
        <a:blip xmlns:r="http://schemas.openxmlformats.org/officeDocument/2006/relationships" r:embed="rId2734">
          <a:extLst>
            <a:ext uri="{28A0092B-C50C-407E-A947-70E740481C1C}">
              <a14:useLocalDpi xmlns:a14="http://schemas.microsoft.com/office/drawing/2010/main" val="0"/>
            </a:ext>
          </a:extLst>
        </a:blip>
        <a:stretch>
          <a:fillRect/>
        </a:stretch>
      </xdr:blipFill>
      <xdr:spPr>
        <a:xfrm>
          <a:off x="4660900" y="1790122150"/>
          <a:ext cx="654050" cy="593725"/>
        </a:xfrm>
        <a:prstGeom prst="rect">
          <a:avLst/>
        </a:prstGeom>
      </xdr:spPr>
    </xdr:pic>
    <xdr:clientData/>
  </xdr:twoCellAnchor>
  <xdr:twoCellAnchor>
    <xdr:from>
      <xdr:col>3</xdr:col>
      <xdr:colOff>12700</xdr:colOff>
      <xdr:row>1916</xdr:row>
      <xdr:rowOff>12700</xdr:rowOff>
    </xdr:from>
    <xdr:to>
      <xdr:col>4</xdr:col>
      <xdr:colOff>0</xdr:colOff>
      <xdr:row>1916</xdr:row>
      <xdr:rowOff>606425</xdr:rowOff>
    </xdr:to>
    <xdr:pic>
      <xdr:nvPicPr>
        <xdr:cNvPr id="2750" name="Рисунок 2749" descr="\\serv-fs2\1c_photo\LinkPics\106\106219_0.jpg"/>
        <xdr:cNvPicPr>
          <a:picLocks/>
        </xdr:cNvPicPr>
      </xdr:nvPicPr>
      <xdr:blipFill>
        <a:blip xmlns:r="http://schemas.openxmlformats.org/officeDocument/2006/relationships" r:embed="rId2735">
          <a:extLst>
            <a:ext uri="{28A0092B-C50C-407E-A947-70E740481C1C}">
              <a14:useLocalDpi xmlns:a14="http://schemas.microsoft.com/office/drawing/2010/main" val="0"/>
            </a:ext>
          </a:extLst>
        </a:blip>
        <a:stretch>
          <a:fillRect/>
        </a:stretch>
      </xdr:blipFill>
      <xdr:spPr>
        <a:xfrm>
          <a:off x="4660900" y="1790779375"/>
          <a:ext cx="654050" cy="593725"/>
        </a:xfrm>
        <a:prstGeom prst="rect">
          <a:avLst/>
        </a:prstGeom>
      </xdr:spPr>
    </xdr:pic>
    <xdr:clientData/>
  </xdr:twoCellAnchor>
  <xdr:twoCellAnchor>
    <xdr:from>
      <xdr:col>3</xdr:col>
      <xdr:colOff>12700</xdr:colOff>
      <xdr:row>2515</xdr:row>
      <xdr:rowOff>12700</xdr:rowOff>
    </xdr:from>
    <xdr:to>
      <xdr:col>4</xdr:col>
      <xdr:colOff>0</xdr:colOff>
      <xdr:row>2515</xdr:row>
      <xdr:rowOff>606425</xdr:rowOff>
    </xdr:to>
    <xdr:pic>
      <xdr:nvPicPr>
        <xdr:cNvPr id="2751" name="Рисунок 2750" descr="\\serv-fs2\1c_photo\LinkPics\140\140078_0.jpg"/>
        <xdr:cNvPicPr>
          <a:picLocks/>
        </xdr:cNvPicPr>
      </xdr:nvPicPr>
      <xdr:blipFill>
        <a:blip xmlns:r="http://schemas.openxmlformats.org/officeDocument/2006/relationships" r:embed="rId2736">
          <a:extLst>
            <a:ext uri="{28A0092B-C50C-407E-A947-70E740481C1C}">
              <a14:useLocalDpi xmlns:a14="http://schemas.microsoft.com/office/drawing/2010/main" val="0"/>
            </a:ext>
          </a:extLst>
        </a:blip>
        <a:stretch>
          <a:fillRect/>
        </a:stretch>
      </xdr:blipFill>
      <xdr:spPr>
        <a:xfrm>
          <a:off x="4660900" y="1791436600"/>
          <a:ext cx="654050" cy="593725"/>
        </a:xfrm>
        <a:prstGeom prst="rect">
          <a:avLst/>
        </a:prstGeom>
      </xdr:spPr>
    </xdr:pic>
    <xdr:clientData/>
  </xdr:twoCellAnchor>
  <xdr:twoCellAnchor>
    <xdr:from>
      <xdr:col>3</xdr:col>
      <xdr:colOff>12700</xdr:colOff>
      <xdr:row>980</xdr:row>
      <xdr:rowOff>12700</xdr:rowOff>
    </xdr:from>
    <xdr:to>
      <xdr:col>4</xdr:col>
      <xdr:colOff>0</xdr:colOff>
      <xdr:row>980</xdr:row>
      <xdr:rowOff>606425</xdr:rowOff>
    </xdr:to>
    <xdr:pic>
      <xdr:nvPicPr>
        <xdr:cNvPr id="2752" name="Рисунок 2751" descr="\\serv-fs2\1c_photo\LinkPics\093\093939_0.jpg"/>
        <xdr:cNvPicPr>
          <a:picLocks/>
        </xdr:cNvPicPr>
      </xdr:nvPicPr>
      <xdr:blipFill>
        <a:blip xmlns:r="http://schemas.openxmlformats.org/officeDocument/2006/relationships" r:embed="rId2737">
          <a:extLst>
            <a:ext uri="{28A0092B-C50C-407E-A947-70E740481C1C}">
              <a14:useLocalDpi xmlns:a14="http://schemas.microsoft.com/office/drawing/2010/main" val="0"/>
            </a:ext>
          </a:extLst>
        </a:blip>
        <a:stretch>
          <a:fillRect/>
        </a:stretch>
      </xdr:blipFill>
      <xdr:spPr>
        <a:xfrm>
          <a:off x="4660900" y="1792093825"/>
          <a:ext cx="654050" cy="593725"/>
        </a:xfrm>
        <a:prstGeom prst="rect">
          <a:avLst/>
        </a:prstGeom>
      </xdr:spPr>
    </xdr:pic>
    <xdr:clientData/>
  </xdr:twoCellAnchor>
  <xdr:twoCellAnchor>
    <xdr:from>
      <xdr:col>3</xdr:col>
      <xdr:colOff>12700</xdr:colOff>
      <xdr:row>2738</xdr:row>
      <xdr:rowOff>12700</xdr:rowOff>
    </xdr:from>
    <xdr:to>
      <xdr:col>4</xdr:col>
      <xdr:colOff>0</xdr:colOff>
      <xdr:row>2738</xdr:row>
      <xdr:rowOff>606425</xdr:rowOff>
    </xdr:to>
    <xdr:pic>
      <xdr:nvPicPr>
        <xdr:cNvPr id="2753" name="Рисунок 2752" descr="\\serv-fs2\1c_photo\LinkPics\112\112423_0.jpg"/>
        <xdr:cNvPicPr>
          <a:picLocks/>
        </xdr:cNvPicPr>
      </xdr:nvPicPr>
      <xdr:blipFill>
        <a:blip xmlns:r="http://schemas.openxmlformats.org/officeDocument/2006/relationships" r:embed="rId2738">
          <a:extLst>
            <a:ext uri="{28A0092B-C50C-407E-A947-70E740481C1C}">
              <a14:useLocalDpi xmlns:a14="http://schemas.microsoft.com/office/drawing/2010/main" val="0"/>
            </a:ext>
          </a:extLst>
        </a:blip>
        <a:stretch>
          <a:fillRect/>
        </a:stretch>
      </xdr:blipFill>
      <xdr:spPr>
        <a:xfrm>
          <a:off x="4660900" y="1792751050"/>
          <a:ext cx="654050" cy="593725"/>
        </a:xfrm>
        <a:prstGeom prst="rect">
          <a:avLst/>
        </a:prstGeom>
      </xdr:spPr>
    </xdr:pic>
    <xdr:clientData/>
  </xdr:twoCellAnchor>
  <xdr:twoCellAnchor>
    <xdr:from>
      <xdr:col>3</xdr:col>
      <xdr:colOff>12700</xdr:colOff>
      <xdr:row>641</xdr:row>
      <xdr:rowOff>12700</xdr:rowOff>
    </xdr:from>
    <xdr:to>
      <xdr:col>4</xdr:col>
      <xdr:colOff>0</xdr:colOff>
      <xdr:row>641</xdr:row>
      <xdr:rowOff>606425</xdr:rowOff>
    </xdr:to>
    <xdr:pic>
      <xdr:nvPicPr>
        <xdr:cNvPr id="2754" name="Рисунок 2753" descr="\\serv-fs2\1c_photo\LinkPics\140\140913_0.jpg"/>
        <xdr:cNvPicPr>
          <a:picLocks/>
        </xdr:cNvPicPr>
      </xdr:nvPicPr>
      <xdr:blipFill>
        <a:blip xmlns:r="http://schemas.openxmlformats.org/officeDocument/2006/relationships" r:embed="rId2739">
          <a:extLst>
            <a:ext uri="{28A0092B-C50C-407E-A947-70E740481C1C}">
              <a14:useLocalDpi xmlns:a14="http://schemas.microsoft.com/office/drawing/2010/main" val="0"/>
            </a:ext>
          </a:extLst>
        </a:blip>
        <a:stretch>
          <a:fillRect/>
        </a:stretch>
      </xdr:blipFill>
      <xdr:spPr>
        <a:xfrm>
          <a:off x="4660900" y="1793408275"/>
          <a:ext cx="654050" cy="593725"/>
        </a:xfrm>
        <a:prstGeom prst="rect">
          <a:avLst/>
        </a:prstGeom>
      </xdr:spPr>
    </xdr:pic>
    <xdr:clientData/>
  </xdr:twoCellAnchor>
  <xdr:twoCellAnchor>
    <xdr:from>
      <xdr:col>3</xdr:col>
      <xdr:colOff>12700</xdr:colOff>
      <xdr:row>2516</xdr:row>
      <xdr:rowOff>12700</xdr:rowOff>
    </xdr:from>
    <xdr:to>
      <xdr:col>4</xdr:col>
      <xdr:colOff>0</xdr:colOff>
      <xdr:row>2516</xdr:row>
      <xdr:rowOff>606425</xdr:rowOff>
    </xdr:to>
    <xdr:pic>
      <xdr:nvPicPr>
        <xdr:cNvPr id="2755" name="Рисунок 2754" descr="\\serv-fs2\1c_photo\LinkPics\140\140912_0.jpg"/>
        <xdr:cNvPicPr>
          <a:picLocks/>
        </xdr:cNvPicPr>
      </xdr:nvPicPr>
      <xdr:blipFill>
        <a:blip xmlns:r="http://schemas.openxmlformats.org/officeDocument/2006/relationships" r:embed="rId2740">
          <a:extLst>
            <a:ext uri="{28A0092B-C50C-407E-A947-70E740481C1C}">
              <a14:useLocalDpi xmlns:a14="http://schemas.microsoft.com/office/drawing/2010/main" val="0"/>
            </a:ext>
          </a:extLst>
        </a:blip>
        <a:stretch>
          <a:fillRect/>
        </a:stretch>
      </xdr:blipFill>
      <xdr:spPr>
        <a:xfrm>
          <a:off x="4660900" y="1794065500"/>
          <a:ext cx="654050" cy="593725"/>
        </a:xfrm>
        <a:prstGeom prst="rect">
          <a:avLst/>
        </a:prstGeom>
      </xdr:spPr>
    </xdr:pic>
    <xdr:clientData/>
  </xdr:twoCellAnchor>
  <xdr:twoCellAnchor>
    <xdr:from>
      <xdr:col>3</xdr:col>
      <xdr:colOff>12700</xdr:colOff>
      <xdr:row>708</xdr:row>
      <xdr:rowOff>12700</xdr:rowOff>
    </xdr:from>
    <xdr:to>
      <xdr:col>4</xdr:col>
      <xdr:colOff>0</xdr:colOff>
      <xdr:row>708</xdr:row>
      <xdr:rowOff>606425</xdr:rowOff>
    </xdr:to>
    <xdr:pic>
      <xdr:nvPicPr>
        <xdr:cNvPr id="2756" name="Рисунок 2755" descr="\\serv-fs2\1c_photo\LinkPics\159\159293_0.jpg"/>
        <xdr:cNvPicPr>
          <a:picLocks/>
        </xdr:cNvPicPr>
      </xdr:nvPicPr>
      <xdr:blipFill>
        <a:blip xmlns:r="http://schemas.openxmlformats.org/officeDocument/2006/relationships" r:embed="rId2741">
          <a:extLst>
            <a:ext uri="{28A0092B-C50C-407E-A947-70E740481C1C}">
              <a14:useLocalDpi xmlns:a14="http://schemas.microsoft.com/office/drawing/2010/main" val="0"/>
            </a:ext>
          </a:extLst>
        </a:blip>
        <a:stretch>
          <a:fillRect/>
        </a:stretch>
      </xdr:blipFill>
      <xdr:spPr>
        <a:xfrm>
          <a:off x="4660900" y="1794722725"/>
          <a:ext cx="654050" cy="593725"/>
        </a:xfrm>
        <a:prstGeom prst="rect">
          <a:avLst/>
        </a:prstGeom>
      </xdr:spPr>
    </xdr:pic>
    <xdr:clientData/>
  </xdr:twoCellAnchor>
  <xdr:twoCellAnchor>
    <xdr:from>
      <xdr:col>3</xdr:col>
      <xdr:colOff>12700</xdr:colOff>
      <xdr:row>3032</xdr:row>
      <xdr:rowOff>12700</xdr:rowOff>
    </xdr:from>
    <xdr:to>
      <xdr:col>4</xdr:col>
      <xdr:colOff>0</xdr:colOff>
      <xdr:row>3032</xdr:row>
      <xdr:rowOff>606425</xdr:rowOff>
    </xdr:to>
    <xdr:pic>
      <xdr:nvPicPr>
        <xdr:cNvPr id="2757" name="Рисунок 2756" descr="\\serv-fs2\1c_photo\LinkPics\119\119737_0.jpg"/>
        <xdr:cNvPicPr>
          <a:picLocks/>
        </xdr:cNvPicPr>
      </xdr:nvPicPr>
      <xdr:blipFill>
        <a:blip xmlns:r="http://schemas.openxmlformats.org/officeDocument/2006/relationships" r:embed="rId2742">
          <a:extLst>
            <a:ext uri="{28A0092B-C50C-407E-A947-70E740481C1C}">
              <a14:useLocalDpi xmlns:a14="http://schemas.microsoft.com/office/drawing/2010/main" val="0"/>
            </a:ext>
          </a:extLst>
        </a:blip>
        <a:stretch>
          <a:fillRect/>
        </a:stretch>
      </xdr:blipFill>
      <xdr:spPr>
        <a:xfrm>
          <a:off x="4660900" y="1795379950"/>
          <a:ext cx="654050" cy="593725"/>
        </a:xfrm>
        <a:prstGeom prst="rect">
          <a:avLst/>
        </a:prstGeom>
      </xdr:spPr>
    </xdr:pic>
    <xdr:clientData/>
  </xdr:twoCellAnchor>
  <xdr:twoCellAnchor>
    <xdr:from>
      <xdr:col>3</xdr:col>
      <xdr:colOff>12700</xdr:colOff>
      <xdr:row>814</xdr:row>
      <xdr:rowOff>12700</xdr:rowOff>
    </xdr:from>
    <xdr:to>
      <xdr:col>4</xdr:col>
      <xdr:colOff>0</xdr:colOff>
      <xdr:row>814</xdr:row>
      <xdr:rowOff>606425</xdr:rowOff>
    </xdr:to>
    <xdr:pic>
      <xdr:nvPicPr>
        <xdr:cNvPr id="2758" name="Рисунок 2757" descr="\\serv-fs2\1c_photo\LinkPics\159\159537_0.jpg"/>
        <xdr:cNvPicPr>
          <a:picLocks/>
        </xdr:cNvPicPr>
      </xdr:nvPicPr>
      <xdr:blipFill>
        <a:blip xmlns:r="http://schemas.openxmlformats.org/officeDocument/2006/relationships" r:embed="rId2743">
          <a:extLst>
            <a:ext uri="{28A0092B-C50C-407E-A947-70E740481C1C}">
              <a14:useLocalDpi xmlns:a14="http://schemas.microsoft.com/office/drawing/2010/main" val="0"/>
            </a:ext>
          </a:extLst>
        </a:blip>
        <a:stretch>
          <a:fillRect/>
        </a:stretch>
      </xdr:blipFill>
      <xdr:spPr>
        <a:xfrm>
          <a:off x="4660900" y="1796037175"/>
          <a:ext cx="654050" cy="593725"/>
        </a:xfrm>
        <a:prstGeom prst="rect">
          <a:avLst/>
        </a:prstGeom>
      </xdr:spPr>
    </xdr:pic>
    <xdr:clientData/>
  </xdr:twoCellAnchor>
  <xdr:twoCellAnchor>
    <xdr:from>
      <xdr:col>3</xdr:col>
      <xdr:colOff>12700</xdr:colOff>
      <xdr:row>2739</xdr:row>
      <xdr:rowOff>12700</xdr:rowOff>
    </xdr:from>
    <xdr:to>
      <xdr:col>4</xdr:col>
      <xdr:colOff>0</xdr:colOff>
      <xdr:row>2739</xdr:row>
      <xdr:rowOff>606425</xdr:rowOff>
    </xdr:to>
    <xdr:pic>
      <xdr:nvPicPr>
        <xdr:cNvPr id="2759" name="Рисунок 2758" descr="\\serv-fs2\1c_photo\LinkPics\112\112154_0.jpg"/>
        <xdr:cNvPicPr>
          <a:picLocks/>
        </xdr:cNvPicPr>
      </xdr:nvPicPr>
      <xdr:blipFill>
        <a:blip xmlns:r="http://schemas.openxmlformats.org/officeDocument/2006/relationships" r:embed="rId2744">
          <a:extLst>
            <a:ext uri="{28A0092B-C50C-407E-A947-70E740481C1C}">
              <a14:useLocalDpi xmlns:a14="http://schemas.microsoft.com/office/drawing/2010/main" val="0"/>
            </a:ext>
          </a:extLst>
        </a:blip>
        <a:stretch>
          <a:fillRect/>
        </a:stretch>
      </xdr:blipFill>
      <xdr:spPr>
        <a:xfrm>
          <a:off x="4660900" y="1796694400"/>
          <a:ext cx="654050" cy="593725"/>
        </a:xfrm>
        <a:prstGeom prst="rect">
          <a:avLst/>
        </a:prstGeom>
      </xdr:spPr>
    </xdr:pic>
    <xdr:clientData/>
  </xdr:twoCellAnchor>
  <xdr:twoCellAnchor>
    <xdr:from>
      <xdr:col>3</xdr:col>
      <xdr:colOff>12700</xdr:colOff>
      <xdr:row>1917</xdr:row>
      <xdr:rowOff>12700</xdr:rowOff>
    </xdr:from>
    <xdr:to>
      <xdr:col>4</xdr:col>
      <xdr:colOff>0</xdr:colOff>
      <xdr:row>1917</xdr:row>
      <xdr:rowOff>606425</xdr:rowOff>
    </xdr:to>
    <xdr:pic>
      <xdr:nvPicPr>
        <xdr:cNvPr id="2760" name="Рисунок 2759" descr="\\serv-fs2\1c_photo\LinkPics\106\106216_0.jpg"/>
        <xdr:cNvPicPr>
          <a:picLocks/>
        </xdr:cNvPicPr>
      </xdr:nvPicPr>
      <xdr:blipFill>
        <a:blip xmlns:r="http://schemas.openxmlformats.org/officeDocument/2006/relationships" r:embed="rId2745">
          <a:extLst>
            <a:ext uri="{28A0092B-C50C-407E-A947-70E740481C1C}">
              <a14:useLocalDpi xmlns:a14="http://schemas.microsoft.com/office/drawing/2010/main" val="0"/>
            </a:ext>
          </a:extLst>
        </a:blip>
        <a:stretch>
          <a:fillRect/>
        </a:stretch>
      </xdr:blipFill>
      <xdr:spPr>
        <a:xfrm>
          <a:off x="4660900" y="1797351625"/>
          <a:ext cx="654050" cy="593725"/>
        </a:xfrm>
        <a:prstGeom prst="rect">
          <a:avLst/>
        </a:prstGeom>
      </xdr:spPr>
    </xdr:pic>
    <xdr:clientData/>
  </xdr:twoCellAnchor>
  <xdr:twoCellAnchor>
    <xdr:from>
      <xdr:col>3</xdr:col>
      <xdr:colOff>12700</xdr:colOff>
      <xdr:row>923</xdr:row>
      <xdr:rowOff>12700</xdr:rowOff>
    </xdr:from>
    <xdr:to>
      <xdr:col>4</xdr:col>
      <xdr:colOff>0</xdr:colOff>
      <xdr:row>923</xdr:row>
      <xdr:rowOff>606425</xdr:rowOff>
    </xdr:to>
    <xdr:pic>
      <xdr:nvPicPr>
        <xdr:cNvPr id="2761" name="Рисунок 2760" descr="\\serv-fs2\1c_photo\LinkPics\123\123045_0.jpg"/>
        <xdr:cNvPicPr>
          <a:picLocks/>
        </xdr:cNvPicPr>
      </xdr:nvPicPr>
      <xdr:blipFill>
        <a:blip xmlns:r="http://schemas.openxmlformats.org/officeDocument/2006/relationships" r:embed="rId2746">
          <a:extLst>
            <a:ext uri="{28A0092B-C50C-407E-A947-70E740481C1C}">
              <a14:useLocalDpi xmlns:a14="http://schemas.microsoft.com/office/drawing/2010/main" val="0"/>
            </a:ext>
          </a:extLst>
        </a:blip>
        <a:stretch>
          <a:fillRect/>
        </a:stretch>
      </xdr:blipFill>
      <xdr:spPr>
        <a:xfrm>
          <a:off x="4660900" y="1798008850"/>
          <a:ext cx="654050" cy="593725"/>
        </a:xfrm>
        <a:prstGeom prst="rect">
          <a:avLst/>
        </a:prstGeom>
      </xdr:spPr>
    </xdr:pic>
    <xdr:clientData/>
  </xdr:twoCellAnchor>
  <xdr:twoCellAnchor>
    <xdr:from>
      <xdr:col>3</xdr:col>
      <xdr:colOff>12700</xdr:colOff>
      <xdr:row>493</xdr:row>
      <xdr:rowOff>12700</xdr:rowOff>
    </xdr:from>
    <xdr:to>
      <xdr:col>4</xdr:col>
      <xdr:colOff>0</xdr:colOff>
      <xdr:row>493</xdr:row>
      <xdr:rowOff>606425</xdr:rowOff>
    </xdr:to>
    <xdr:pic>
      <xdr:nvPicPr>
        <xdr:cNvPr id="2762" name="Рисунок 2761" descr="\\serv-fs2\1c_photo\LinkPics\113\113642_0.jpg"/>
        <xdr:cNvPicPr>
          <a:picLocks/>
        </xdr:cNvPicPr>
      </xdr:nvPicPr>
      <xdr:blipFill>
        <a:blip xmlns:r="http://schemas.openxmlformats.org/officeDocument/2006/relationships" r:embed="rId2747">
          <a:extLst>
            <a:ext uri="{28A0092B-C50C-407E-A947-70E740481C1C}">
              <a14:useLocalDpi xmlns:a14="http://schemas.microsoft.com/office/drawing/2010/main" val="0"/>
            </a:ext>
          </a:extLst>
        </a:blip>
        <a:stretch>
          <a:fillRect/>
        </a:stretch>
      </xdr:blipFill>
      <xdr:spPr>
        <a:xfrm>
          <a:off x="4660900" y="1798666075"/>
          <a:ext cx="654050" cy="593725"/>
        </a:xfrm>
        <a:prstGeom prst="rect">
          <a:avLst/>
        </a:prstGeom>
      </xdr:spPr>
    </xdr:pic>
    <xdr:clientData/>
  </xdr:twoCellAnchor>
  <xdr:twoCellAnchor>
    <xdr:from>
      <xdr:col>3</xdr:col>
      <xdr:colOff>12700</xdr:colOff>
      <xdr:row>1135</xdr:row>
      <xdr:rowOff>12700</xdr:rowOff>
    </xdr:from>
    <xdr:to>
      <xdr:col>4</xdr:col>
      <xdr:colOff>0</xdr:colOff>
      <xdr:row>1135</xdr:row>
      <xdr:rowOff>606425</xdr:rowOff>
    </xdr:to>
    <xdr:pic>
      <xdr:nvPicPr>
        <xdr:cNvPr id="2763" name="Рисунок 2762" descr="\\serv-fs2\1c_photo\LinkPics\159\159689_0.jpg"/>
        <xdr:cNvPicPr>
          <a:picLocks/>
        </xdr:cNvPicPr>
      </xdr:nvPicPr>
      <xdr:blipFill>
        <a:blip xmlns:r="http://schemas.openxmlformats.org/officeDocument/2006/relationships" r:embed="rId2748">
          <a:extLst>
            <a:ext uri="{28A0092B-C50C-407E-A947-70E740481C1C}">
              <a14:useLocalDpi xmlns:a14="http://schemas.microsoft.com/office/drawing/2010/main" val="0"/>
            </a:ext>
          </a:extLst>
        </a:blip>
        <a:stretch>
          <a:fillRect/>
        </a:stretch>
      </xdr:blipFill>
      <xdr:spPr>
        <a:xfrm>
          <a:off x="4660900" y="1799323300"/>
          <a:ext cx="654050" cy="593725"/>
        </a:xfrm>
        <a:prstGeom prst="rect">
          <a:avLst/>
        </a:prstGeom>
      </xdr:spPr>
    </xdr:pic>
    <xdr:clientData/>
  </xdr:twoCellAnchor>
  <xdr:twoCellAnchor>
    <xdr:from>
      <xdr:col>3</xdr:col>
      <xdr:colOff>12700</xdr:colOff>
      <xdr:row>3033</xdr:row>
      <xdr:rowOff>12700</xdr:rowOff>
    </xdr:from>
    <xdr:to>
      <xdr:col>4</xdr:col>
      <xdr:colOff>0</xdr:colOff>
      <xdr:row>3033</xdr:row>
      <xdr:rowOff>606425</xdr:rowOff>
    </xdr:to>
    <xdr:pic>
      <xdr:nvPicPr>
        <xdr:cNvPr id="2764" name="Рисунок 2763" descr="\\serv-fs2\1c_photo\LinkPics\119\119734_0.jpg"/>
        <xdr:cNvPicPr>
          <a:picLocks/>
        </xdr:cNvPicPr>
      </xdr:nvPicPr>
      <xdr:blipFill>
        <a:blip xmlns:r="http://schemas.openxmlformats.org/officeDocument/2006/relationships" r:embed="rId2749">
          <a:extLst>
            <a:ext uri="{28A0092B-C50C-407E-A947-70E740481C1C}">
              <a14:useLocalDpi xmlns:a14="http://schemas.microsoft.com/office/drawing/2010/main" val="0"/>
            </a:ext>
          </a:extLst>
        </a:blip>
        <a:stretch>
          <a:fillRect/>
        </a:stretch>
      </xdr:blipFill>
      <xdr:spPr>
        <a:xfrm>
          <a:off x="4660900" y="1799980525"/>
          <a:ext cx="654050" cy="593725"/>
        </a:xfrm>
        <a:prstGeom prst="rect">
          <a:avLst/>
        </a:prstGeom>
      </xdr:spPr>
    </xdr:pic>
    <xdr:clientData/>
  </xdr:twoCellAnchor>
  <xdr:twoCellAnchor>
    <xdr:from>
      <xdr:col>3</xdr:col>
      <xdr:colOff>12700</xdr:colOff>
      <xdr:row>2740</xdr:row>
      <xdr:rowOff>12700</xdr:rowOff>
    </xdr:from>
    <xdr:to>
      <xdr:col>4</xdr:col>
      <xdr:colOff>0</xdr:colOff>
      <xdr:row>2740</xdr:row>
      <xdr:rowOff>606425</xdr:rowOff>
    </xdr:to>
    <xdr:pic>
      <xdr:nvPicPr>
        <xdr:cNvPr id="2765" name="Рисунок 2764" descr="\\serv-fs2\1c_photo\LinkPics\105\105991_0.jpg"/>
        <xdr:cNvPicPr>
          <a:picLocks/>
        </xdr:cNvPicPr>
      </xdr:nvPicPr>
      <xdr:blipFill>
        <a:blip xmlns:r="http://schemas.openxmlformats.org/officeDocument/2006/relationships" r:embed="rId2750">
          <a:extLst>
            <a:ext uri="{28A0092B-C50C-407E-A947-70E740481C1C}">
              <a14:useLocalDpi xmlns:a14="http://schemas.microsoft.com/office/drawing/2010/main" val="0"/>
            </a:ext>
          </a:extLst>
        </a:blip>
        <a:stretch>
          <a:fillRect/>
        </a:stretch>
      </xdr:blipFill>
      <xdr:spPr>
        <a:xfrm>
          <a:off x="4660900" y="1800637750"/>
          <a:ext cx="654050" cy="593725"/>
        </a:xfrm>
        <a:prstGeom prst="rect">
          <a:avLst/>
        </a:prstGeom>
      </xdr:spPr>
    </xdr:pic>
    <xdr:clientData/>
  </xdr:twoCellAnchor>
  <xdr:twoCellAnchor>
    <xdr:from>
      <xdr:col>3</xdr:col>
      <xdr:colOff>12700</xdr:colOff>
      <xdr:row>2741</xdr:row>
      <xdr:rowOff>12700</xdr:rowOff>
    </xdr:from>
    <xdr:to>
      <xdr:col>4</xdr:col>
      <xdr:colOff>0</xdr:colOff>
      <xdr:row>2741</xdr:row>
      <xdr:rowOff>606425</xdr:rowOff>
    </xdr:to>
    <xdr:pic>
      <xdr:nvPicPr>
        <xdr:cNvPr id="2766" name="Рисунок 2765" descr="\\serv-fs2\1c_photo\LinkPics\112\112169_0.jpg"/>
        <xdr:cNvPicPr>
          <a:picLocks/>
        </xdr:cNvPicPr>
      </xdr:nvPicPr>
      <xdr:blipFill>
        <a:blip xmlns:r="http://schemas.openxmlformats.org/officeDocument/2006/relationships" r:embed="rId2751">
          <a:extLst>
            <a:ext uri="{28A0092B-C50C-407E-A947-70E740481C1C}">
              <a14:useLocalDpi xmlns:a14="http://schemas.microsoft.com/office/drawing/2010/main" val="0"/>
            </a:ext>
          </a:extLst>
        </a:blip>
        <a:stretch>
          <a:fillRect/>
        </a:stretch>
      </xdr:blipFill>
      <xdr:spPr>
        <a:xfrm>
          <a:off x="4660900" y="1801294975"/>
          <a:ext cx="654050" cy="593725"/>
        </a:xfrm>
        <a:prstGeom prst="rect">
          <a:avLst/>
        </a:prstGeom>
      </xdr:spPr>
    </xdr:pic>
    <xdr:clientData/>
  </xdr:twoCellAnchor>
  <xdr:twoCellAnchor>
    <xdr:from>
      <xdr:col>3</xdr:col>
      <xdr:colOff>12700</xdr:colOff>
      <xdr:row>924</xdr:row>
      <xdr:rowOff>12700</xdr:rowOff>
    </xdr:from>
    <xdr:to>
      <xdr:col>4</xdr:col>
      <xdr:colOff>0</xdr:colOff>
      <xdr:row>924</xdr:row>
      <xdr:rowOff>606425</xdr:rowOff>
    </xdr:to>
    <xdr:pic>
      <xdr:nvPicPr>
        <xdr:cNvPr id="2767" name="Рисунок 2766" descr="\\serv-fs2\1c_photo\LinkPics\123\123043_0.jpg"/>
        <xdr:cNvPicPr>
          <a:picLocks/>
        </xdr:cNvPicPr>
      </xdr:nvPicPr>
      <xdr:blipFill>
        <a:blip xmlns:r="http://schemas.openxmlformats.org/officeDocument/2006/relationships" r:embed="rId2752">
          <a:extLst>
            <a:ext uri="{28A0092B-C50C-407E-A947-70E740481C1C}">
              <a14:useLocalDpi xmlns:a14="http://schemas.microsoft.com/office/drawing/2010/main" val="0"/>
            </a:ext>
          </a:extLst>
        </a:blip>
        <a:stretch>
          <a:fillRect/>
        </a:stretch>
      </xdr:blipFill>
      <xdr:spPr>
        <a:xfrm>
          <a:off x="4660900" y="1801952200"/>
          <a:ext cx="654050" cy="593725"/>
        </a:xfrm>
        <a:prstGeom prst="rect">
          <a:avLst/>
        </a:prstGeom>
      </xdr:spPr>
    </xdr:pic>
    <xdr:clientData/>
  </xdr:twoCellAnchor>
  <xdr:twoCellAnchor>
    <xdr:from>
      <xdr:col>3</xdr:col>
      <xdr:colOff>12700</xdr:colOff>
      <xdr:row>20</xdr:row>
      <xdr:rowOff>12700</xdr:rowOff>
    </xdr:from>
    <xdr:to>
      <xdr:col>4</xdr:col>
      <xdr:colOff>0</xdr:colOff>
      <xdr:row>20</xdr:row>
      <xdr:rowOff>606425</xdr:rowOff>
    </xdr:to>
    <xdr:pic>
      <xdr:nvPicPr>
        <xdr:cNvPr id="2768" name="Рисунок 2767" descr="\\serv-fs2\1c_photo\LinkPics\159\159578_0.jpg"/>
        <xdr:cNvPicPr>
          <a:picLocks/>
        </xdr:cNvPicPr>
      </xdr:nvPicPr>
      <xdr:blipFill>
        <a:blip xmlns:r="http://schemas.openxmlformats.org/officeDocument/2006/relationships" r:embed="rId2753">
          <a:extLst>
            <a:ext uri="{28A0092B-C50C-407E-A947-70E740481C1C}">
              <a14:useLocalDpi xmlns:a14="http://schemas.microsoft.com/office/drawing/2010/main" val="0"/>
            </a:ext>
          </a:extLst>
        </a:blip>
        <a:stretch>
          <a:fillRect/>
        </a:stretch>
      </xdr:blipFill>
      <xdr:spPr>
        <a:xfrm>
          <a:off x="4660900" y="1802609425"/>
          <a:ext cx="654050" cy="593725"/>
        </a:xfrm>
        <a:prstGeom prst="rect">
          <a:avLst/>
        </a:prstGeom>
      </xdr:spPr>
    </xdr:pic>
    <xdr:clientData/>
  </xdr:twoCellAnchor>
  <xdr:twoCellAnchor>
    <xdr:from>
      <xdr:col>3</xdr:col>
      <xdr:colOff>12700</xdr:colOff>
      <xdr:row>335</xdr:row>
      <xdr:rowOff>12700</xdr:rowOff>
    </xdr:from>
    <xdr:to>
      <xdr:col>4</xdr:col>
      <xdr:colOff>0</xdr:colOff>
      <xdr:row>335</xdr:row>
      <xdr:rowOff>606425</xdr:rowOff>
    </xdr:to>
    <xdr:pic>
      <xdr:nvPicPr>
        <xdr:cNvPr id="2769" name="Рисунок 2768" descr="\\serv-fs2\1c_photo\LinkPics\159\159518_0.jpg"/>
        <xdr:cNvPicPr>
          <a:picLocks/>
        </xdr:cNvPicPr>
      </xdr:nvPicPr>
      <xdr:blipFill>
        <a:blip xmlns:r="http://schemas.openxmlformats.org/officeDocument/2006/relationships" r:embed="rId2754">
          <a:extLst>
            <a:ext uri="{28A0092B-C50C-407E-A947-70E740481C1C}">
              <a14:useLocalDpi xmlns:a14="http://schemas.microsoft.com/office/drawing/2010/main" val="0"/>
            </a:ext>
          </a:extLst>
        </a:blip>
        <a:stretch>
          <a:fillRect/>
        </a:stretch>
      </xdr:blipFill>
      <xdr:spPr>
        <a:xfrm>
          <a:off x="4660900" y="1803266650"/>
          <a:ext cx="654050" cy="593725"/>
        </a:xfrm>
        <a:prstGeom prst="rect">
          <a:avLst/>
        </a:prstGeom>
      </xdr:spPr>
    </xdr:pic>
    <xdr:clientData/>
  </xdr:twoCellAnchor>
  <xdr:twoCellAnchor>
    <xdr:from>
      <xdr:col>3</xdr:col>
      <xdr:colOff>12700</xdr:colOff>
      <xdr:row>2742</xdr:row>
      <xdr:rowOff>12700</xdr:rowOff>
    </xdr:from>
    <xdr:to>
      <xdr:col>4</xdr:col>
      <xdr:colOff>0</xdr:colOff>
      <xdr:row>2742</xdr:row>
      <xdr:rowOff>606425</xdr:rowOff>
    </xdr:to>
    <xdr:pic>
      <xdr:nvPicPr>
        <xdr:cNvPr id="2770" name="Рисунок 2769" descr="\\serv-fs2\1c_photo\LinkPics\112\112155_0.jpg"/>
        <xdr:cNvPicPr>
          <a:picLocks/>
        </xdr:cNvPicPr>
      </xdr:nvPicPr>
      <xdr:blipFill>
        <a:blip xmlns:r="http://schemas.openxmlformats.org/officeDocument/2006/relationships" r:embed="rId2755">
          <a:extLst>
            <a:ext uri="{28A0092B-C50C-407E-A947-70E740481C1C}">
              <a14:useLocalDpi xmlns:a14="http://schemas.microsoft.com/office/drawing/2010/main" val="0"/>
            </a:ext>
          </a:extLst>
        </a:blip>
        <a:stretch>
          <a:fillRect/>
        </a:stretch>
      </xdr:blipFill>
      <xdr:spPr>
        <a:xfrm>
          <a:off x="4660900" y="1803923875"/>
          <a:ext cx="654050" cy="593725"/>
        </a:xfrm>
        <a:prstGeom prst="rect">
          <a:avLst/>
        </a:prstGeom>
      </xdr:spPr>
    </xdr:pic>
    <xdr:clientData/>
  </xdr:twoCellAnchor>
  <xdr:twoCellAnchor>
    <xdr:from>
      <xdr:col>3</xdr:col>
      <xdr:colOff>12700</xdr:colOff>
      <xdr:row>1737</xdr:row>
      <xdr:rowOff>12700</xdr:rowOff>
    </xdr:from>
    <xdr:to>
      <xdr:col>4</xdr:col>
      <xdr:colOff>0</xdr:colOff>
      <xdr:row>1737</xdr:row>
      <xdr:rowOff>606425</xdr:rowOff>
    </xdr:to>
    <xdr:pic>
      <xdr:nvPicPr>
        <xdr:cNvPr id="2771" name="Рисунок 2770" descr="\\serv-fs2\1c_photo\LinkPics\112\112027_0.jpg"/>
        <xdr:cNvPicPr>
          <a:picLocks/>
        </xdr:cNvPicPr>
      </xdr:nvPicPr>
      <xdr:blipFill>
        <a:blip xmlns:r="http://schemas.openxmlformats.org/officeDocument/2006/relationships" r:embed="rId2756">
          <a:extLst>
            <a:ext uri="{28A0092B-C50C-407E-A947-70E740481C1C}">
              <a14:useLocalDpi xmlns:a14="http://schemas.microsoft.com/office/drawing/2010/main" val="0"/>
            </a:ext>
          </a:extLst>
        </a:blip>
        <a:stretch>
          <a:fillRect/>
        </a:stretch>
      </xdr:blipFill>
      <xdr:spPr>
        <a:xfrm>
          <a:off x="4660900" y="1804581100"/>
          <a:ext cx="654050" cy="593725"/>
        </a:xfrm>
        <a:prstGeom prst="rect">
          <a:avLst/>
        </a:prstGeom>
      </xdr:spPr>
    </xdr:pic>
    <xdr:clientData/>
  </xdr:twoCellAnchor>
  <xdr:twoCellAnchor>
    <xdr:from>
      <xdr:col>3</xdr:col>
      <xdr:colOff>12700</xdr:colOff>
      <xdr:row>858</xdr:row>
      <xdr:rowOff>12700</xdr:rowOff>
    </xdr:from>
    <xdr:to>
      <xdr:col>4</xdr:col>
      <xdr:colOff>0</xdr:colOff>
      <xdr:row>858</xdr:row>
      <xdr:rowOff>606425</xdr:rowOff>
    </xdr:to>
    <xdr:pic>
      <xdr:nvPicPr>
        <xdr:cNvPr id="2772" name="Рисунок 2771" descr="\\serv-fs2\1c_photo\LinkPics\142\142108_0.jpg"/>
        <xdr:cNvPicPr>
          <a:picLocks/>
        </xdr:cNvPicPr>
      </xdr:nvPicPr>
      <xdr:blipFill>
        <a:blip xmlns:r="http://schemas.openxmlformats.org/officeDocument/2006/relationships" r:embed="rId2757">
          <a:extLst>
            <a:ext uri="{28A0092B-C50C-407E-A947-70E740481C1C}">
              <a14:useLocalDpi xmlns:a14="http://schemas.microsoft.com/office/drawing/2010/main" val="0"/>
            </a:ext>
          </a:extLst>
        </a:blip>
        <a:stretch>
          <a:fillRect/>
        </a:stretch>
      </xdr:blipFill>
      <xdr:spPr>
        <a:xfrm>
          <a:off x="4660900" y="1805238325"/>
          <a:ext cx="654050" cy="593725"/>
        </a:xfrm>
        <a:prstGeom prst="rect">
          <a:avLst/>
        </a:prstGeom>
      </xdr:spPr>
    </xdr:pic>
    <xdr:clientData/>
  </xdr:twoCellAnchor>
  <xdr:twoCellAnchor>
    <xdr:from>
      <xdr:col>3</xdr:col>
      <xdr:colOff>12700</xdr:colOff>
      <xdr:row>1696</xdr:row>
      <xdr:rowOff>12700</xdr:rowOff>
    </xdr:from>
    <xdr:to>
      <xdr:col>4</xdr:col>
      <xdr:colOff>0</xdr:colOff>
      <xdr:row>1696</xdr:row>
      <xdr:rowOff>606425</xdr:rowOff>
    </xdr:to>
    <xdr:pic>
      <xdr:nvPicPr>
        <xdr:cNvPr id="2773" name="Рисунок 2772" descr="\\serv-fs2\1c_photo\LinkPics\142\142155_0.jpg"/>
        <xdr:cNvPicPr>
          <a:picLocks/>
        </xdr:cNvPicPr>
      </xdr:nvPicPr>
      <xdr:blipFill>
        <a:blip xmlns:r="http://schemas.openxmlformats.org/officeDocument/2006/relationships" r:embed="rId2758">
          <a:extLst>
            <a:ext uri="{28A0092B-C50C-407E-A947-70E740481C1C}">
              <a14:useLocalDpi xmlns:a14="http://schemas.microsoft.com/office/drawing/2010/main" val="0"/>
            </a:ext>
          </a:extLst>
        </a:blip>
        <a:stretch>
          <a:fillRect/>
        </a:stretch>
      </xdr:blipFill>
      <xdr:spPr>
        <a:xfrm>
          <a:off x="4660900" y="1805895550"/>
          <a:ext cx="654050" cy="593725"/>
        </a:xfrm>
        <a:prstGeom prst="rect">
          <a:avLst/>
        </a:prstGeom>
      </xdr:spPr>
    </xdr:pic>
    <xdr:clientData/>
  </xdr:twoCellAnchor>
  <xdr:twoCellAnchor>
    <xdr:from>
      <xdr:col>3</xdr:col>
      <xdr:colOff>12700</xdr:colOff>
      <xdr:row>494</xdr:row>
      <xdr:rowOff>12700</xdr:rowOff>
    </xdr:from>
    <xdr:to>
      <xdr:col>4</xdr:col>
      <xdr:colOff>0</xdr:colOff>
      <xdr:row>494</xdr:row>
      <xdr:rowOff>606425</xdr:rowOff>
    </xdr:to>
    <xdr:pic>
      <xdr:nvPicPr>
        <xdr:cNvPr id="2774" name="Рисунок 2773" descr="\\serv-fs2\1c_photo\LinkPics\113\113645_0.jpg"/>
        <xdr:cNvPicPr>
          <a:picLocks/>
        </xdr:cNvPicPr>
      </xdr:nvPicPr>
      <xdr:blipFill>
        <a:blip xmlns:r="http://schemas.openxmlformats.org/officeDocument/2006/relationships" r:embed="rId2759">
          <a:extLst>
            <a:ext uri="{28A0092B-C50C-407E-A947-70E740481C1C}">
              <a14:useLocalDpi xmlns:a14="http://schemas.microsoft.com/office/drawing/2010/main" val="0"/>
            </a:ext>
          </a:extLst>
        </a:blip>
        <a:stretch>
          <a:fillRect/>
        </a:stretch>
      </xdr:blipFill>
      <xdr:spPr>
        <a:xfrm>
          <a:off x="4660900" y="1806552775"/>
          <a:ext cx="654050" cy="593725"/>
        </a:xfrm>
        <a:prstGeom prst="rect">
          <a:avLst/>
        </a:prstGeom>
      </xdr:spPr>
    </xdr:pic>
    <xdr:clientData/>
  </xdr:twoCellAnchor>
  <xdr:twoCellAnchor>
    <xdr:from>
      <xdr:col>3</xdr:col>
      <xdr:colOff>12700</xdr:colOff>
      <xdr:row>2963</xdr:row>
      <xdr:rowOff>12700</xdr:rowOff>
    </xdr:from>
    <xdr:to>
      <xdr:col>4</xdr:col>
      <xdr:colOff>0</xdr:colOff>
      <xdr:row>2963</xdr:row>
      <xdr:rowOff>606425</xdr:rowOff>
    </xdr:to>
    <xdr:pic>
      <xdr:nvPicPr>
        <xdr:cNvPr id="2775" name="Рисунок 2774" descr="\\serv-fs2\1c_photo\LinkPics\106\106963_0.jpg"/>
        <xdr:cNvPicPr>
          <a:picLocks/>
        </xdr:cNvPicPr>
      </xdr:nvPicPr>
      <xdr:blipFill>
        <a:blip xmlns:r="http://schemas.openxmlformats.org/officeDocument/2006/relationships" r:embed="rId2760">
          <a:extLst>
            <a:ext uri="{28A0092B-C50C-407E-A947-70E740481C1C}">
              <a14:useLocalDpi xmlns:a14="http://schemas.microsoft.com/office/drawing/2010/main" val="0"/>
            </a:ext>
          </a:extLst>
        </a:blip>
        <a:stretch>
          <a:fillRect/>
        </a:stretch>
      </xdr:blipFill>
      <xdr:spPr>
        <a:xfrm>
          <a:off x="4660900" y="1807210000"/>
          <a:ext cx="654050" cy="593725"/>
        </a:xfrm>
        <a:prstGeom prst="rect">
          <a:avLst/>
        </a:prstGeom>
      </xdr:spPr>
    </xdr:pic>
    <xdr:clientData/>
  </xdr:twoCellAnchor>
  <xdr:twoCellAnchor>
    <xdr:from>
      <xdr:col>3</xdr:col>
      <xdr:colOff>12700</xdr:colOff>
      <xdr:row>2698</xdr:row>
      <xdr:rowOff>12700</xdr:rowOff>
    </xdr:from>
    <xdr:to>
      <xdr:col>4</xdr:col>
      <xdr:colOff>0</xdr:colOff>
      <xdr:row>2698</xdr:row>
      <xdr:rowOff>606425</xdr:rowOff>
    </xdr:to>
    <xdr:pic>
      <xdr:nvPicPr>
        <xdr:cNvPr id="2776" name="Рисунок 2775" descr="\\serv-fs2\1c_photo\LinkPics\080\080445_0.jpg"/>
        <xdr:cNvPicPr>
          <a:picLocks/>
        </xdr:cNvPicPr>
      </xdr:nvPicPr>
      <xdr:blipFill>
        <a:blip xmlns:r="http://schemas.openxmlformats.org/officeDocument/2006/relationships" r:embed="rId2761">
          <a:extLst>
            <a:ext uri="{28A0092B-C50C-407E-A947-70E740481C1C}">
              <a14:useLocalDpi xmlns:a14="http://schemas.microsoft.com/office/drawing/2010/main" val="0"/>
            </a:ext>
          </a:extLst>
        </a:blip>
        <a:stretch>
          <a:fillRect/>
        </a:stretch>
      </xdr:blipFill>
      <xdr:spPr>
        <a:xfrm>
          <a:off x="4660900" y="1807867225"/>
          <a:ext cx="654050" cy="593725"/>
        </a:xfrm>
        <a:prstGeom prst="rect">
          <a:avLst/>
        </a:prstGeom>
      </xdr:spPr>
    </xdr:pic>
    <xdr:clientData/>
  </xdr:twoCellAnchor>
  <xdr:twoCellAnchor>
    <xdr:from>
      <xdr:col>3</xdr:col>
      <xdr:colOff>12700</xdr:colOff>
      <xdr:row>3424</xdr:row>
      <xdr:rowOff>12700</xdr:rowOff>
    </xdr:from>
    <xdr:to>
      <xdr:col>4</xdr:col>
      <xdr:colOff>0</xdr:colOff>
      <xdr:row>3424</xdr:row>
      <xdr:rowOff>606425</xdr:rowOff>
    </xdr:to>
    <xdr:pic>
      <xdr:nvPicPr>
        <xdr:cNvPr id="2777" name="Рисунок 2776" descr="\\serv-fs2\1c_photo\LinkPics\144\144590_0.jpg"/>
        <xdr:cNvPicPr>
          <a:picLocks/>
        </xdr:cNvPicPr>
      </xdr:nvPicPr>
      <xdr:blipFill>
        <a:blip xmlns:r="http://schemas.openxmlformats.org/officeDocument/2006/relationships" r:embed="rId2762">
          <a:extLst>
            <a:ext uri="{28A0092B-C50C-407E-A947-70E740481C1C}">
              <a14:useLocalDpi xmlns:a14="http://schemas.microsoft.com/office/drawing/2010/main" val="0"/>
            </a:ext>
          </a:extLst>
        </a:blip>
        <a:stretch>
          <a:fillRect/>
        </a:stretch>
      </xdr:blipFill>
      <xdr:spPr>
        <a:xfrm>
          <a:off x="4660900" y="1808524450"/>
          <a:ext cx="654050" cy="593725"/>
        </a:xfrm>
        <a:prstGeom prst="rect">
          <a:avLst/>
        </a:prstGeom>
      </xdr:spPr>
    </xdr:pic>
    <xdr:clientData/>
  </xdr:twoCellAnchor>
  <xdr:twoCellAnchor>
    <xdr:from>
      <xdr:col>3</xdr:col>
      <xdr:colOff>12700</xdr:colOff>
      <xdr:row>336</xdr:row>
      <xdr:rowOff>12700</xdr:rowOff>
    </xdr:from>
    <xdr:to>
      <xdr:col>4</xdr:col>
      <xdr:colOff>0</xdr:colOff>
      <xdr:row>336</xdr:row>
      <xdr:rowOff>606425</xdr:rowOff>
    </xdr:to>
    <xdr:pic>
      <xdr:nvPicPr>
        <xdr:cNvPr id="2778" name="Рисунок 2777" descr="\\serv-fs2\1c_photo\LinkPics\159\159522_0.jpg"/>
        <xdr:cNvPicPr>
          <a:picLocks/>
        </xdr:cNvPicPr>
      </xdr:nvPicPr>
      <xdr:blipFill>
        <a:blip xmlns:r="http://schemas.openxmlformats.org/officeDocument/2006/relationships" r:embed="rId2763">
          <a:extLst>
            <a:ext uri="{28A0092B-C50C-407E-A947-70E740481C1C}">
              <a14:useLocalDpi xmlns:a14="http://schemas.microsoft.com/office/drawing/2010/main" val="0"/>
            </a:ext>
          </a:extLst>
        </a:blip>
        <a:stretch>
          <a:fillRect/>
        </a:stretch>
      </xdr:blipFill>
      <xdr:spPr>
        <a:xfrm>
          <a:off x="4660900" y="1809181675"/>
          <a:ext cx="654050" cy="593725"/>
        </a:xfrm>
        <a:prstGeom prst="rect">
          <a:avLst/>
        </a:prstGeom>
      </xdr:spPr>
    </xdr:pic>
    <xdr:clientData/>
  </xdr:twoCellAnchor>
  <xdr:twoCellAnchor>
    <xdr:from>
      <xdr:col>3</xdr:col>
      <xdr:colOff>12700</xdr:colOff>
      <xdr:row>330</xdr:row>
      <xdr:rowOff>12700</xdr:rowOff>
    </xdr:from>
    <xdr:to>
      <xdr:col>4</xdr:col>
      <xdr:colOff>0</xdr:colOff>
      <xdr:row>330</xdr:row>
      <xdr:rowOff>606425</xdr:rowOff>
    </xdr:to>
    <xdr:pic>
      <xdr:nvPicPr>
        <xdr:cNvPr id="2779" name="Рисунок 2778" descr="\\serv-fs2\1c_photo\LinkPics\132\132219_0.jpg"/>
        <xdr:cNvPicPr>
          <a:picLocks/>
        </xdr:cNvPicPr>
      </xdr:nvPicPr>
      <xdr:blipFill>
        <a:blip xmlns:r="http://schemas.openxmlformats.org/officeDocument/2006/relationships" r:embed="rId2764">
          <a:extLst>
            <a:ext uri="{28A0092B-C50C-407E-A947-70E740481C1C}">
              <a14:useLocalDpi xmlns:a14="http://schemas.microsoft.com/office/drawing/2010/main" val="0"/>
            </a:ext>
          </a:extLst>
        </a:blip>
        <a:stretch>
          <a:fillRect/>
        </a:stretch>
      </xdr:blipFill>
      <xdr:spPr>
        <a:xfrm>
          <a:off x="4660900" y="1809838900"/>
          <a:ext cx="654050" cy="593725"/>
        </a:xfrm>
        <a:prstGeom prst="rect">
          <a:avLst/>
        </a:prstGeom>
      </xdr:spPr>
    </xdr:pic>
    <xdr:clientData/>
  </xdr:twoCellAnchor>
  <xdr:twoCellAnchor>
    <xdr:from>
      <xdr:col>3</xdr:col>
      <xdr:colOff>12700</xdr:colOff>
      <xdr:row>331</xdr:row>
      <xdr:rowOff>12700</xdr:rowOff>
    </xdr:from>
    <xdr:to>
      <xdr:col>4</xdr:col>
      <xdr:colOff>0</xdr:colOff>
      <xdr:row>331</xdr:row>
      <xdr:rowOff>606425</xdr:rowOff>
    </xdr:to>
    <xdr:pic>
      <xdr:nvPicPr>
        <xdr:cNvPr id="2780" name="Рисунок 2779" descr="\\serv-fs2\1c_photo\LinkPics\159\159872_0.jpg"/>
        <xdr:cNvPicPr>
          <a:picLocks/>
        </xdr:cNvPicPr>
      </xdr:nvPicPr>
      <xdr:blipFill>
        <a:blip xmlns:r="http://schemas.openxmlformats.org/officeDocument/2006/relationships" r:embed="rId2765">
          <a:extLst>
            <a:ext uri="{28A0092B-C50C-407E-A947-70E740481C1C}">
              <a14:useLocalDpi xmlns:a14="http://schemas.microsoft.com/office/drawing/2010/main" val="0"/>
            </a:ext>
          </a:extLst>
        </a:blip>
        <a:stretch>
          <a:fillRect/>
        </a:stretch>
      </xdr:blipFill>
      <xdr:spPr>
        <a:xfrm>
          <a:off x="4660900" y="1810496125"/>
          <a:ext cx="654050" cy="593725"/>
        </a:xfrm>
        <a:prstGeom prst="rect">
          <a:avLst/>
        </a:prstGeom>
      </xdr:spPr>
    </xdr:pic>
    <xdr:clientData/>
  </xdr:twoCellAnchor>
  <xdr:twoCellAnchor>
    <xdr:from>
      <xdr:col>3</xdr:col>
      <xdr:colOff>12700</xdr:colOff>
      <xdr:row>2948</xdr:row>
      <xdr:rowOff>12700</xdr:rowOff>
    </xdr:from>
    <xdr:to>
      <xdr:col>4</xdr:col>
      <xdr:colOff>0</xdr:colOff>
      <xdr:row>2948</xdr:row>
      <xdr:rowOff>606425</xdr:rowOff>
    </xdr:to>
    <xdr:pic>
      <xdr:nvPicPr>
        <xdr:cNvPr id="2781" name="Рисунок 2780" descr="\\serv-fs2\1c_photo\LinkPics\095\095747_0.jpg"/>
        <xdr:cNvPicPr>
          <a:picLocks/>
        </xdr:cNvPicPr>
      </xdr:nvPicPr>
      <xdr:blipFill>
        <a:blip xmlns:r="http://schemas.openxmlformats.org/officeDocument/2006/relationships" r:embed="rId2766">
          <a:extLst>
            <a:ext uri="{28A0092B-C50C-407E-A947-70E740481C1C}">
              <a14:useLocalDpi xmlns:a14="http://schemas.microsoft.com/office/drawing/2010/main" val="0"/>
            </a:ext>
          </a:extLst>
        </a:blip>
        <a:stretch>
          <a:fillRect/>
        </a:stretch>
      </xdr:blipFill>
      <xdr:spPr>
        <a:xfrm>
          <a:off x="4660900" y="1811153350"/>
          <a:ext cx="654050" cy="593725"/>
        </a:xfrm>
        <a:prstGeom prst="rect">
          <a:avLst/>
        </a:prstGeom>
      </xdr:spPr>
    </xdr:pic>
    <xdr:clientData/>
  </xdr:twoCellAnchor>
  <xdr:twoCellAnchor>
    <xdr:from>
      <xdr:col>3</xdr:col>
      <xdr:colOff>12700</xdr:colOff>
      <xdr:row>3526</xdr:row>
      <xdr:rowOff>12700</xdr:rowOff>
    </xdr:from>
    <xdr:to>
      <xdr:col>4</xdr:col>
      <xdr:colOff>0</xdr:colOff>
      <xdr:row>3526</xdr:row>
      <xdr:rowOff>606425</xdr:rowOff>
    </xdr:to>
    <xdr:pic>
      <xdr:nvPicPr>
        <xdr:cNvPr id="2782" name="Рисунок 2781" descr="\\serv-fs2\1c_photo\LinkPics\080\080452_0.jpg"/>
        <xdr:cNvPicPr>
          <a:picLocks/>
        </xdr:cNvPicPr>
      </xdr:nvPicPr>
      <xdr:blipFill>
        <a:blip xmlns:r="http://schemas.openxmlformats.org/officeDocument/2006/relationships" r:embed="rId2767">
          <a:extLst>
            <a:ext uri="{28A0092B-C50C-407E-A947-70E740481C1C}">
              <a14:useLocalDpi xmlns:a14="http://schemas.microsoft.com/office/drawing/2010/main" val="0"/>
            </a:ext>
          </a:extLst>
        </a:blip>
        <a:stretch>
          <a:fillRect/>
        </a:stretch>
      </xdr:blipFill>
      <xdr:spPr>
        <a:xfrm>
          <a:off x="4660900" y="1811810575"/>
          <a:ext cx="654050" cy="593725"/>
        </a:xfrm>
        <a:prstGeom prst="rect">
          <a:avLst/>
        </a:prstGeom>
      </xdr:spPr>
    </xdr:pic>
    <xdr:clientData/>
  </xdr:twoCellAnchor>
  <xdr:twoCellAnchor>
    <xdr:from>
      <xdr:col>3</xdr:col>
      <xdr:colOff>12700</xdr:colOff>
      <xdr:row>495</xdr:row>
      <xdr:rowOff>12700</xdr:rowOff>
    </xdr:from>
    <xdr:to>
      <xdr:col>4</xdr:col>
      <xdr:colOff>0</xdr:colOff>
      <xdr:row>495</xdr:row>
      <xdr:rowOff>606425</xdr:rowOff>
    </xdr:to>
    <xdr:pic>
      <xdr:nvPicPr>
        <xdr:cNvPr id="2783" name="Рисунок 2782" descr="\\serv-fs2\1c_photo\LinkPics\113\113657_0.jpg"/>
        <xdr:cNvPicPr>
          <a:picLocks/>
        </xdr:cNvPicPr>
      </xdr:nvPicPr>
      <xdr:blipFill>
        <a:blip xmlns:r="http://schemas.openxmlformats.org/officeDocument/2006/relationships" r:embed="rId2768">
          <a:extLst>
            <a:ext uri="{28A0092B-C50C-407E-A947-70E740481C1C}">
              <a14:useLocalDpi xmlns:a14="http://schemas.microsoft.com/office/drawing/2010/main" val="0"/>
            </a:ext>
          </a:extLst>
        </a:blip>
        <a:stretch>
          <a:fillRect/>
        </a:stretch>
      </xdr:blipFill>
      <xdr:spPr>
        <a:xfrm>
          <a:off x="4660900" y="1812467800"/>
          <a:ext cx="654050" cy="593725"/>
        </a:xfrm>
        <a:prstGeom prst="rect">
          <a:avLst/>
        </a:prstGeom>
      </xdr:spPr>
    </xdr:pic>
    <xdr:clientData/>
  </xdr:twoCellAnchor>
  <xdr:twoCellAnchor>
    <xdr:from>
      <xdr:col>3</xdr:col>
      <xdr:colOff>12700</xdr:colOff>
      <xdr:row>2743</xdr:row>
      <xdr:rowOff>12700</xdr:rowOff>
    </xdr:from>
    <xdr:to>
      <xdr:col>4</xdr:col>
      <xdr:colOff>0</xdr:colOff>
      <xdr:row>2743</xdr:row>
      <xdr:rowOff>606425</xdr:rowOff>
    </xdr:to>
    <xdr:pic>
      <xdr:nvPicPr>
        <xdr:cNvPr id="2784" name="Рисунок 2783" descr="\\serv-fs2\1c_photo\LinkPics\113\113041_0.jpg"/>
        <xdr:cNvPicPr>
          <a:picLocks/>
        </xdr:cNvPicPr>
      </xdr:nvPicPr>
      <xdr:blipFill>
        <a:blip xmlns:r="http://schemas.openxmlformats.org/officeDocument/2006/relationships" r:embed="rId2769">
          <a:extLst>
            <a:ext uri="{28A0092B-C50C-407E-A947-70E740481C1C}">
              <a14:useLocalDpi xmlns:a14="http://schemas.microsoft.com/office/drawing/2010/main" val="0"/>
            </a:ext>
          </a:extLst>
        </a:blip>
        <a:stretch>
          <a:fillRect/>
        </a:stretch>
      </xdr:blipFill>
      <xdr:spPr>
        <a:xfrm>
          <a:off x="4660900" y="1813125025"/>
          <a:ext cx="654050" cy="593725"/>
        </a:xfrm>
        <a:prstGeom prst="rect">
          <a:avLst/>
        </a:prstGeom>
      </xdr:spPr>
    </xdr:pic>
    <xdr:clientData/>
  </xdr:twoCellAnchor>
  <xdr:twoCellAnchor>
    <xdr:from>
      <xdr:col>3</xdr:col>
      <xdr:colOff>12700</xdr:colOff>
      <xdr:row>1457</xdr:row>
      <xdr:rowOff>12700</xdr:rowOff>
    </xdr:from>
    <xdr:to>
      <xdr:col>4</xdr:col>
      <xdr:colOff>0</xdr:colOff>
      <xdr:row>1457</xdr:row>
      <xdr:rowOff>606425</xdr:rowOff>
    </xdr:to>
    <xdr:pic>
      <xdr:nvPicPr>
        <xdr:cNvPr id="2785" name="Рисунок 2784" descr="\\serv-fs2\1c_photo\LinkPics\159\159722_0.jpg"/>
        <xdr:cNvPicPr>
          <a:picLocks/>
        </xdr:cNvPicPr>
      </xdr:nvPicPr>
      <xdr:blipFill>
        <a:blip xmlns:r="http://schemas.openxmlformats.org/officeDocument/2006/relationships" r:embed="rId2770">
          <a:extLst>
            <a:ext uri="{28A0092B-C50C-407E-A947-70E740481C1C}">
              <a14:useLocalDpi xmlns:a14="http://schemas.microsoft.com/office/drawing/2010/main" val="0"/>
            </a:ext>
          </a:extLst>
        </a:blip>
        <a:stretch>
          <a:fillRect/>
        </a:stretch>
      </xdr:blipFill>
      <xdr:spPr>
        <a:xfrm>
          <a:off x="4660900" y="1813782250"/>
          <a:ext cx="654050" cy="593725"/>
        </a:xfrm>
        <a:prstGeom prst="rect">
          <a:avLst/>
        </a:prstGeom>
      </xdr:spPr>
    </xdr:pic>
    <xdr:clientData/>
  </xdr:twoCellAnchor>
  <xdr:twoCellAnchor>
    <xdr:from>
      <xdr:col>3</xdr:col>
      <xdr:colOff>12700</xdr:colOff>
      <xdr:row>2190</xdr:row>
      <xdr:rowOff>12700</xdr:rowOff>
    </xdr:from>
    <xdr:to>
      <xdr:col>4</xdr:col>
      <xdr:colOff>0</xdr:colOff>
      <xdr:row>2190</xdr:row>
      <xdr:rowOff>606425</xdr:rowOff>
    </xdr:to>
    <xdr:pic>
      <xdr:nvPicPr>
        <xdr:cNvPr id="2786" name="Рисунок 2785" descr="\\serv-fs2\1c_photo\LinkPics\159\159555_0.jpg"/>
        <xdr:cNvPicPr>
          <a:picLocks/>
        </xdr:cNvPicPr>
      </xdr:nvPicPr>
      <xdr:blipFill>
        <a:blip xmlns:r="http://schemas.openxmlformats.org/officeDocument/2006/relationships" r:embed="rId2771">
          <a:extLst>
            <a:ext uri="{28A0092B-C50C-407E-A947-70E740481C1C}">
              <a14:useLocalDpi xmlns:a14="http://schemas.microsoft.com/office/drawing/2010/main" val="0"/>
            </a:ext>
          </a:extLst>
        </a:blip>
        <a:stretch>
          <a:fillRect/>
        </a:stretch>
      </xdr:blipFill>
      <xdr:spPr>
        <a:xfrm>
          <a:off x="4660900" y="1814439475"/>
          <a:ext cx="654050" cy="593725"/>
        </a:xfrm>
        <a:prstGeom prst="rect">
          <a:avLst/>
        </a:prstGeom>
      </xdr:spPr>
    </xdr:pic>
    <xdr:clientData/>
  </xdr:twoCellAnchor>
  <xdr:twoCellAnchor>
    <xdr:from>
      <xdr:col>3</xdr:col>
      <xdr:colOff>12700</xdr:colOff>
      <xdr:row>2791</xdr:row>
      <xdr:rowOff>12700</xdr:rowOff>
    </xdr:from>
    <xdr:to>
      <xdr:col>4</xdr:col>
      <xdr:colOff>0</xdr:colOff>
      <xdr:row>2791</xdr:row>
      <xdr:rowOff>606425</xdr:rowOff>
    </xdr:to>
    <xdr:pic>
      <xdr:nvPicPr>
        <xdr:cNvPr id="2787" name="Рисунок 2786" descr="\\serv-fs2\1c_photo\LinkPics\122\122968_0.jpg"/>
        <xdr:cNvPicPr>
          <a:picLocks/>
        </xdr:cNvPicPr>
      </xdr:nvPicPr>
      <xdr:blipFill>
        <a:blip xmlns:r="http://schemas.openxmlformats.org/officeDocument/2006/relationships" r:embed="rId2772">
          <a:extLst>
            <a:ext uri="{28A0092B-C50C-407E-A947-70E740481C1C}">
              <a14:useLocalDpi xmlns:a14="http://schemas.microsoft.com/office/drawing/2010/main" val="0"/>
            </a:ext>
          </a:extLst>
        </a:blip>
        <a:stretch>
          <a:fillRect/>
        </a:stretch>
      </xdr:blipFill>
      <xdr:spPr>
        <a:xfrm>
          <a:off x="4660900" y="1815096700"/>
          <a:ext cx="654050" cy="593725"/>
        </a:xfrm>
        <a:prstGeom prst="rect">
          <a:avLst/>
        </a:prstGeom>
      </xdr:spPr>
    </xdr:pic>
    <xdr:clientData/>
  </xdr:twoCellAnchor>
  <xdr:twoCellAnchor>
    <xdr:from>
      <xdr:col>3</xdr:col>
      <xdr:colOff>12700</xdr:colOff>
      <xdr:row>898</xdr:row>
      <xdr:rowOff>12700</xdr:rowOff>
    </xdr:from>
    <xdr:to>
      <xdr:col>4</xdr:col>
      <xdr:colOff>0</xdr:colOff>
      <xdr:row>898</xdr:row>
      <xdr:rowOff>606425</xdr:rowOff>
    </xdr:to>
    <xdr:pic>
      <xdr:nvPicPr>
        <xdr:cNvPr id="2788" name="Рисунок 2787" descr="\\serv-fs2\1c_photo\LinkPics\159\159516_0.jpg"/>
        <xdr:cNvPicPr>
          <a:picLocks/>
        </xdr:cNvPicPr>
      </xdr:nvPicPr>
      <xdr:blipFill>
        <a:blip xmlns:r="http://schemas.openxmlformats.org/officeDocument/2006/relationships" r:embed="rId2773">
          <a:extLst>
            <a:ext uri="{28A0092B-C50C-407E-A947-70E740481C1C}">
              <a14:useLocalDpi xmlns:a14="http://schemas.microsoft.com/office/drawing/2010/main" val="0"/>
            </a:ext>
          </a:extLst>
        </a:blip>
        <a:stretch>
          <a:fillRect/>
        </a:stretch>
      </xdr:blipFill>
      <xdr:spPr>
        <a:xfrm>
          <a:off x="4660900" y="1815753925"/>
          <a:ext cx="654050" cy="593725"/>
        </a:xfrm>
        <a:prstGeom prst="rect">
          <a:avLst/>
        </a:prstGeom>
      </xdr:spPr>
    </xdr:pic>
    <xdr:clientData/>
  </xdr:twoCellAnchor>
  <xdr:twoCellAnchor>
    <xdr:from>
      <xdr:col>3</xdr:col>
      <xdr:colOff>12700</xdr:colOff>
      <xdr:row>496</xdr:row>
      <xdr:rowOff>12700</xdr:rowOff>
    </xdr:from>
    <xdr:to>
      <xdr:col>4</xdr:col>
      <xdr:colOff>0</xdr:colOff>
      <xdr:row>496</xdr:row>
      <xdr:rowOff>606425</xdr:rowOff>
    </xdr:to>
    <xdr:pic>
      <xdr:nvPicPr>
        <xdr:cNvPr id="2789" name="Рисунок 2788" descr="\\serv-fs2\1c_photo\LinkPics\113\113648_0.jpg"/>
        <xdr:cNvPicPr>
          <a:picLocks/>
        </xdr:cNvPicPr>
      </xdr:nvPicPr>
      <xdr:blipFill>
        <a:blip xmlns:r="http://schemas.openxmlformats.org/officeDocument/2006/relationships" r:embed="rId2774">
          <a:extLst>
            <a:ext uri="{28A0092B-C50C-407E-A947-70E740481C1C}">
              <a14:useLocalDpi xmlns:a14="http://schemas.microsoft.com/office/drawing/2010/main" val="0"/>
            </a:ext>
          </a:extLst>
        </a:blip>
        <a:stretch>
          <a:fillRect/>
        </a:stretch>
      </xdr:blipFill>
      <xdr:spPr>
        <a:xfrm>
          <a:off x="4660900" y="1816411150"/>
          <a:ext cx="654050" cy="593725"/>
        </a:xfrm>
        <a:prstGeom prst="rect">
          <a:avLst/>
        </a:prstGeom>
      </xdr:spPr>
    </xdr:pic>
    <xdr:clientData/>
  </xdr:twoCellAnchor>
  <xdr:twoCellAnchor>
    <xdr:from>
      <xdr:col>3</xdr:col>
      <xdr:colOff>12700</xdr:colOff>
      <xdr:row>1565</xdr:row>
      <xdr:rowOff>12700</xdr:rowOff>
    </xdr:from>
    <xdr:to>
      <xdr:col>4</xdr:col>
      <xdr:colOff>0</xdr:colOff>
      <xdr:row>1565</xdr:row>
      <xdr:rowOff>606425</xdr:rowOff>
    </xdr:to>
    <xdr:pic>
      <xdr:nvPicPr>
        <xdr:cNvPr id="2790" name="Рисунок 2789" descr="\\serv-fs2\1c_photo\LinkPics\144\144922_0.jpg"/>
        <xdr:cNvPicPr>
          <a:picLocks/>
        </xdr:cNvPicPr>
      </xdr:nvPicPr>
      <xdr:blipFill>
        <a:blip xmlns:r="http://schemas.openxmlformats.org/officeDocument/2006/relationships" r:embed="rId2775">
          <a:extLst>
            <a:ext uri="{28A0092B-C50C-407E-A947-70E740481C1C}">
              <a14:useLocalDpi xmlns:a14="http://schemas.microsoft.com/office/drawing/2010/main" val="0"/>
            </a:ext>
          </a:extLst>
        </a:blip>
        <a:stretch>
          <a:fillRect/>
        </a:stretch>
      </xdr:blipFill>
      <xdr:spPr>
        <a:xfrm>
          <a:off x="4660900" y="1817068375"/>
          <a:ext cx="654050" cy="593725"/>
        </a:xfrm>
        <a:prstGeom prst="rect">
          <a:avLst/>
        </a:prstGeom>
      </xdr:spPr>
    </xdr:pic>
    <xdr:clientData/>
  </xdr:twoCellAnchor>
  <xdr:twoCellAnchor>
    <xdr:from>
      <xdr:col>3</xdr:col>
      <xdr:colOff>12700</xdr:colOff>
      <xdr:row>3728</xdr:row>
      <xdr:rowOff>12700</xdr:rowOff>
    </xdr:from>
    <xdr:to>
      <xdr:col>4</xdr:col>
      <xdr:colOff>0</xdr:colOff>
      <xdr:row>3728</xdr:row>
      <xdr:rowOff>539750</xdr:rowOff>
    </xdr:to>
    <xdr:pic>
      <xdr:nvPicPr>
        <xdr:cNvPr id="2791" name="Рисунок 2790" descr="\\serv-fs2\1c_photo\LinkPics\159\159373_0.jpg"/>
        <xdr:cNvPicPr>
          <a:picLocks/>
        </xdr:cNvPicPr>
      </xdr:nvPicPr>
      <xdr:blipFill>
        <a:blip xmlns:r="http://schemas.openxmlformats.org/officeDocument/2006/relationships" r:embed="rId2776">
          <a:extLst>
            <a:ext uri="{28A0092B-C50C-407E-A947-70E740481C1C}">
              <a14:useLocalDpi xmlns:a14="http://schemas.microsoft.com/office/drawing/2010/main" val="0"/>
            </a:ext>
          </a:extLst>
        </a:blip>
        <a:stretch>
          <a:fillRect/>
        </a:stretch>
      </xdr:blipFill>
      <xdr:spPr>
        <a:xfrm>
          <a:off x="4660900" y="1817725600"/>
          <a:ext cx="654050" cy="527050"/>
        </a:xfrm>
        <a:prstGeom prst="rect">
          <a:avLst/>
        </a:prstGeom>
      </xdr:spPr>
    </xdr:pic>
    <xdr:clientData/>
  </xdr:twoCellAnchor>
  <xdr:twoCellAnchor>
    <xdr:from>
      <xdr:col>3</xdr:col>
      <xdr:colOff>12700</xdr:colOff>
      <xdr:row>3729</xdr:row>
      <xdr:rowOff>12700</xdr:rowOff>
    </xdr:from>
    <xdr:to>
      <xdr:col>4</xdr:col>
      <xdr:colOff>0</xdr:colOff>
      <xdr:row>3729</xdr:row>
      <xdr:rowOff>539750</xdr:rowOff>
    </xdr:to>
    <xdr:pic>
      <xdr:nvPicPr>
        <xdr:cNvPr id="2792" name="Рисунок 2791" descr="\\serv-fs2\1c_photo\LinkPics\159\159378_0.jpg"/>
        <xdr:cNvPicPr>
          <a:picLocks/>
        </xdr:cNvPicPr>
      </xdr:nvPicPr>
      <xdr:blipFill>
        <a:blip xmlns:r="http://schemas.openxmlformats.org/officeDocument/2006/relationships" r:embed="rId2777">
          <a:extLst>
            <a:ext uri="{28A0092B-C50C-407E-A947-70E740481C1C}">
              <a14:useLocalDpi xmlns:a14="http://schemas.microsoft.com/office/drawing/2010/main" val="0"/>
            </a:ext>
          </a:extLst>
        </a:blip>
        <a:stretch>
          <a:fillRect/>
        </a:stretch>
      </xdr:blipFill>
      <xdr:spPr>
        <a:xfrm>
          <a:off x="4660900" y="1818316150"/>
          <a:ext cx="654050" cy="527050"/>
        </a:xfrm>
        <a:prstGeom prst="rect">
          <a:avLst/>
        </a:prstGeom>
      </xdr:spPr>
    </xdr:pic>
    <xdr:clientData/>
  </xdr:twoCellAnchor>
  <xdr:twoCellAnchor>
    <xdr:from>
      <xdr:col>3</xdr:col>
      <xdr:colOff>12700</xdr:colOff>
      <xdr:row>1378</xdr:row>
      <xdr:rowOff>12700</xdr:rowOff>
    </xdr:from>
    <xdr:to>
      <xdr:col>4</xdr:col>
      <xdr:colOff>0</xdr:colOff>
      <xdr:row>1378</xdr:row>
      <xdr:rowOff>606425</xdr:rowOff>
    </xdr:to>
    <xdr:pic>
      <xdr:nvPicPr>
        <xdr:cNvPr id="2793" name="Рисунок 2792" descr="\\serv-fs2\1c_photo\LinkPics\142\142548_0.jpg"/>
        <xdr:cNvPicPr>
          <a:picLocks/>
        </xdr:cNvPicPr>
      </xdr:nvPicPr>
      <xdr:blipFill>
        <a:blip xmlns:r="http://schemas.openxmlformats.org/officeDocument/2006/relationships" r:embed="rId2778">
          <a:extLst>
            <a:ext uri="{28A0092B-C50C-407E-A947-70E740481C1C}">
              <a14:useLocalDpi xmlns:a14="http://schemas.microsoft.com/office/drawing/2010/main" val="0"/>
            </a:ext>
          </a:extLst>
        </a:blip>
        <a:stretch>
          <a:fillRect/>
        </a:stretch>
      </xdr:blipFill>
      <xdr:spPr>
        <a:xfrm>
          <a:off x="4660900" y="1818906700"/>
          <a:ext cx="654050" cy="593725"/>
        </a:xfrm>
        <a:prstGeom prst="rect">
          <a:avLst/>
        </a:prstGeom>
      </xdr:spPr>
    </xdr:pic>
    <xdr:clientData/>
  </xdr:twoCellAnchor>
  <xdr:twoCellAnchor>
    <xdr:from>
      <xdr:col>3</xdr:col>
      <xdr:colOff>12700</xdr:colOff>
      <xdr:row>2025</xdr:row>
      <xdr:rowOff>12700</xdr:rowOff>
    </xdr:from>
    <xdr:to>
      <xdr:col>4</xdr:col>
      <xdr:colOff>0</xdr:colOff>
      <xdr:row>2025</xdr:row>
      <xdr:rowOff>606425</xdr:rowOff>
    </xdr:to>
    <xdr:pic>
      <xdr:nvPicPr>
        <xdr:cNvPr id="2794" name="Рисунок 2793" descr="\\serv-fs2\1c_photo\LinkPics\070\070675_0.jpg"/>
        <xdr:cNvPicPr>
          <a:picLocks/>
        </xdr:cNvPicPr>
      </xdr:nvPicPr>
      <xdr:blipFill>
        <a:blip xmlns:r="http://schemas.openxmlformats.org/officeDocument/2006/relationships" r:embed="rId2779">
          <a:extLst>
            <a:ext uri="{28A0092B-C50C-407E-A947-70E740481C1C}">
              <a14:useLocalDpi xmlns:a14="http://schemas.microsoft.com/office/drawing/2010/main" val="0"/>
            </a:ext>
          </a:extLst>
        </a:blip>
        <a:stretch>
          <a:fillRect/>
        </a:stretch>
      </xdr:blipFill>
      <xdr:spPr>
        <a:xfrm>
          <a:off x="4660900" y="1819563925"/>
          <a:ext cx="654050" cy="593725"/>
        </a:xfrm>
        <a:prstGeom prst="rect">
          <a:avLst/>
        </a:prstGeom>
      </xdr:spPr>
    </xdr:pic>
    <xdr:clientData/>
  </xdr:twoCellAnchor>
  <xdr:twoCellAnchor>
    <xdr:from>
      <xdr:col>3</xdr:col>
      <xdr:colOff>12700</xdr:colOff>
      <xdr:row>3690</xdr:row>
      <xdr:rowOff>12700</xdr:rowOff>
    </xdr:from>
    <xdr:to>
      <xdr:col>4</xdr:col>
      <xdr:colOff>0</xdr:colOff>
      <xdr:row>3690</xdr:row>
      <xdr:rowOff>539750</xdr:rowOff>
    </xdr:to>
    <xdr:pic>
      <xdr:nvPicPr>
        <xdr:cNvPr id="2795" name="Рисунок 2794" descr="\\serv-fs2\1c_photo\LinkPics\160\160092_0.jpg"/>
        <xdr:cNvPicPr>
          <a:picLocks/>
        </xdr:cNvPicPr>
      </xdr:nvPicPr>
      <xdr:blipFill>
        <a:blip xmlns:r="http://schemas.openxmlformats.org/officeDocument/2006/relationships" r:embed="rId2780">
          <a:extLst>
            <a:ext uri="{28A0092B-C50C-407E-A947-70E740481C1C}">
              <a14:useLocalDpi xmlns:a14="http://schemas.microsoft.com/office/drawing/2010/main" val="0"/>
            </a:ext>
          </a:extLst>
        </a:blip>
        <a:stretch>
          <a:fillRect/>
        </a:stretch>
      </xdr:blipFill>
      <xdr:spPr>
        <a:xfrm>
          <a:off x="4660900" y="1820221150"/>
          <a:ext cx="654050" cy="527050"/>
        </a:xfrm>
        <a:prstGeom prst="rect">
          <a:avLst/>
        </a:prstGeom>
      </xdr:spPr>
    </xdr:pic>
    <xdr:clientData/>
  </xdr:twoCellAnchor>
  <xdr:twoCellAnchor>
    <xdr:from>
      <xdr:col>3</xdr:col>
      <xdr:colOff>12700</xdr:colOff>
      <xdr:row>1379</xdr:row>
      <xdr:rowOff>12700</xdr:rowOff>
    </xdr:from>
    <xdr:to>
      <xdr:col>4</xdr:col>
      <xdr:colOff>0</xdr:colOff>
      <xdr:row>1379</xdr:row>
      <xdr:rowOff>539750</xdr:rowOff>
    </xdr:to>
    <xdr:pic>
      <xdr:nvPicPr>
        <xdr:cNvPr id="2796" name="Рисунок 2795" descr="\\serv-fs2\1c_photo\LinkPics\160\160097_0.jpg"/>
        <xdr:cNvPicPr>
          <a:picLocks/>
        </xdr:cNvPicPr>
      </xdr:nvPicPr>
      <xdr:blipFill>
        <a:blip xmlns:r="http://schemas.openxmlformats.org/officeDocument/2006/relationships" r:embed="rId2781">
          <a:extLst>
            <a:ext uri="{28A0092B-C50C-407E-A947-70E740481C1C}">
              <a14:useLocalDpi xmlns:a14="http://schemas.microsoft.com/office/drawing/2010/main" val="0"/>
            </a:ext>
          </a:extLst>
        </a:blip>
        <a:stretch>
          <a:fillRect/>
        </a:stretch>
      </xdr:blipFill>
      <xdr:spPr>
        <a:xfrm>
          <a:off x="4660900" y="1820811700"/>
          <a:ext cx="654050" cy="527050"/>
        </a:xfrm>
        <a:prstGeom prst="rect">
          <a:avLst/>
        </a:prstGeom>
      </xdr:spPr>
    </xdr:pic>
    <xdr:clientData/>
  </xdr:twoCellAnchor>
  <xdr:twoCellAnchor>
    <xdr:from>
      <xdr:col>3</xdr:col>
      <xdr:colOff>12700</xdr:colOff>
      <xdr:row>2675</xdr:row>
      <xdr:rowOff>12700</xdr:rowOff>
    </xdr:from>
    <xdr:to>
      <xdr:col>4</xdr:col>
      <xdr:colOff>0</xdr:colOff>
      <xdr:row>2675</xdr:row>
      <xdr:rowOff>606425</xdr:rowOff>
    </xdr:to>
    <xdr:pic>
      <xdr:nvPicPr>
        <xdr:cNvPr id="2797" name="Рисунок 2796" descr="\\serv-fs2\1c_photo\LinkPics\142\142573_0.jpg"/>
        <xdr:cNvPicPr>
          <a:picLocks/>
        </xdr:cNvPicPr>
      </xdr:nvPicPr>
      <xdr:blipFill>
        <a:blip xmlns:r="http://schemas.openxmlformats.org/officeDocument/2006/relationships" r:embed="rId2782">
          <a:extLst>
            <a:ext uri="{28A0092B-C50C-407E-A947-70E740481C1C}">
              <a14:useLocalDpi xmlns:a14="http://schemas.microsoft.com/office/drawing/2010/main" val="0"/>
            </a:ext>
          </a:extLst>
        </a:blip>
        <a:stretch>
          <a:fillRect/>
        </a:stretch>
      </xdr:blipFill>
      <xdr:spPr>
        <a:xfrm>
          <a:off x="4660900" y="1821402250"/>
          <a:ext cx="654050" cy="593725"/>
        </a:xfrm>
        <a:prstGeom prst="rect">
          <a:avLst/>
        </a:prstGeom>
      </xdr:spPr>
    </xdr:pic>
    <xdr:clientData/>
  </xdr:twoCellAnchor>
  <xdr:twoCellAnchor>
    <xdr:from>
      <xdr:col>3</xdr:col>
      <xdr:colOff>12700</xdr:colOff>
      <xdr:row>2132</xdr:row>
      <xdr:rowOff>12700</xdr:rowOff>
    </xdr:from>
    <xdr:to>
      <xdr:col>4</xdr:col>
      <xdr:colOff>0</xdr:colOff>
      <xdr:row>2132</xdr:row>
      <xdr:rowOff>606425</xdr:rowOff>
    </xdr:to>
    <xdr:pic>
      <xdr:nvPicPr>
        <xdr:cNvPr id="2798" name="Рисунок 2797" descr="\\serv-fs2\1c_photo\LinkPics\149\149422_0.jpg"/>
        <xdr:cNvPicPr>
          <a:picLocks/>
        </xdr:cNvPicPr>
      </xdr:nvPicPr>
      <xdr:blipFill>
        <a:blip xmlns:r="http://schemas.openxmlformats.org/officeDocument/2006/relationships" r:embed="rId2783">
          <a:extLst>
            <a:ext uri="{28A0092B-C50C-407E-A947-70E740481C1C}">
              <a14:useLocalDpi xmlns:a14="http://schemas.microsoft.com/office/drawing/2010/main" val="0"/>
            </a:ext>
          </a:extLst>
        </a:blip>
        <a:stretch>
          <a:fillRect/>
        </a:stretch>
      </xdr:blipFill>
      <xdr:spPr>
        <a:xfrm>
          <a:off x="4660900" y="1822059475"/>
          <a:ext cx="654050" cy="593725"/>
        </a:xfrm>
        <a:prstGeom prst="rect">
          <a:avLst/>
        </a:prstGeom>
      </xdr:spPr>
    </xdr:pic>
    <xdr:clientData/>
  </xdr:twoCellAnchor>
  <xdr:twoCellAnchor>
    <xdr:from>
      <xdr:col>3</xdr:col>
      <xdr:colOff>12700</xdr:colOff>
      <xdr:row>2172</xdr:row>
      <xdr:rowOff>12700</xdr:rowOff>
    </xdr:from>
    <xdr:to>
      <xdr:col>4</xdr:col>
      <xdr:colOff>0</xdr:colOff>
      <xdr:row>2172</xdr:row>
      <xdr:rowOff>606425</xdr:rowOff>
    </xdr:to>
    <xdr:pic>
      <xdr:nvPicPr>
        <xdr:cNvPr id="2799" name="Рисунок 2798" descr="\\serv-fs2\1c_photo\LinkPics\151\151195_0.jpg"/>
        <xdr:cNvPicPr>
          <a:picLocks/>
        </xdr:cNvPicPr>
      </xdr:nvPicPr>
      <xdr:blipFill>
        <a:blip xmlns:r="http://schemas.openxmlformats.org/officeDocument/2006/relationships" r:embed="rId2784">
          <a:extLst>
            <a:ext uri="{28A0092B-C50C-407E-A947-70E740481C1C}">
              <a14:useLocalDpi xmlns:a14="http://schemas.microsoft.com/office/drawing/2010/main" val="0"/>
            </a:ext>
          </a:extLst>
        </a:blip>
        <a:stretch>
          <a:fillRect/>
        </a:stretch>
      </xdr:blipFill>
      <xdr:spPr>
        <a:xfrm>
          <a:off x="4660900" y="1822716700"/>
          <a:ext cx="654050" cy="593725"/>
        </a:xfrm>
        <a:prstGeom prst="rect">
          <a:avLst/>
        </a:prstGeom>
      </xdr:spPr>
    </xdr:pic>
    <xdr:clientData/>
  </xdr:twoCellAnchor>
  <xdr:twoCellAnchor>
    <xdr:from>
      <xdr:col>3</xdr:col>
      <xdr:colOff>12700</xdr:colOff>
      <xdr:row>2078</xdr:row>
      <xdr:rowOff>12700</xdr:rowOff>
    </xdr:from>
    <xdr:to>
      <xdr:col>4</xdr:col>
      <xdr:colOff>0</xdr:colOff>
      <xdr:row>2078</xdr:row>
      <xdr:rowOff>606425</xdr:rowOff>
    </xdr:to>
    <xdr:pic>
      <xdr:nvPicPr>
        <xdr:cNvPr id="2800" name="Рисунок 2799" descr="\\serv-fs2\1c_photo\LinkPics\151\151680_0.jpg"/>
        <xdr:cNvPicPr>
          <a:picLocks/>
        </xdr:cNvPicPr>
      </xdr:nvPicPr>
      <xdr:blipFill>
        <a:blip xmlns:r="http://schemas.openxmlformats.org/officeDocument/2006/relationships" r:embed="rId2785">
          <a:extLst>
            <a:ext uri="{28A0092B-C50C-407E-A947-70E740481C1C}">
              <a14:useLocalDpi xmlns:a14="http://schemas.microsoft.com/office/drawing/2010/main" val="0"/>
            </a:ext>
          </a:extLst>
        </a:blip>
        <a:stretch>
          <a:fillRect/>
        </a:stretch>
      </xdr:blipFill>
      <xdr:spPr>
        <a:xfrm>
          <a:off x="4660900" y="1823373925"/>
          <a:ext cx="654050" cy="593725"/>
        </a:xfrm>
        <a:prstGeom prst="rect">
          <a:avLst/>
        </a:prstGeom>
      </xdr:spPr>
    </xdr:pic>
    <xdr:clientData/>
  </xdr:twoCellAnchor>
  <xdr:twoCellAnchor>
    <xdr:from>
      <xdr:col>3</xdr:col>
      <xdr:colOff>12700</xdr:colOff>
      <xdr:row>393</xdr:row>
      <xdr:rowOff>12700</xdr:rowOff>
    </xdr:from>
    <xdr:to>
      <xdr:col>4</xdr:col>
      <xdr:colOff>0</xdr:colOff>
      <xdr:row>393</xdr:row>
      <xdr:rowOff>606425</xdr:rowOff>
    </xdr:to>
    <xdr:pic>
      <xdr:nvPicPr>
        <xdr:cNvPr id="2801" name="Рисунок 2800" descr="\\serv-fs2\1c_photo\LinkPics\151\151756_0.jpg"/>
        <xdr:cNvPicPr>
          <a:picLocks/>
        </xdr:cNvPicPr>
      </xdr:nvPicPr>
      <xdr:blipFill>
        <a:blip xmlns:r="http://schemas.openxmlformats.org/officeDocument/2006/relationships" r:embed="rId2786">
          <a:extLst>
            <a:ext uri="{28A0092B-C50C-407E-A947-70E740481C1C}">
              <a14:useLocalDpi xmlns:a14="http://schemas.microsoft.com/office/drawing/2010/main" val="0"/>
            </a:ext>
          </a:extLst>
        </a:blip>
        <a:stretch>
          <a:fillRect/>
        </a:stretch>
      </xdr:blipFill>
      <xdr:spPr>
        <a:xfrm>
          <a:off x="4660900" y="1824031150"/>
          <a:ext cx="654050" cy="593725"/>
        </a:xfrm>
        <a:prstGeom prst="rect">
          <a:avLst/>
        </a:prstGeom>
      </xdr:spPr>
    </xdr:pic>
    <xdr:clientData/>
  </xdr:twoCellAnchor>
  <xdr:twoCellAnchor>
    <xdr:from>
      <xdr:col>3</xdr:col>
      <xdr:colOff>12700</xdr:colOff>
      <xdr:row>1271</xdr:row>
      <xdr:rowOff>12700</xdr:rowOff>
    </xdr:from>
    <xdr:to>
      <xdr:col>4</xdr:col>
      <xdr:colOff>0</xdr:colOff>
      <xdr:row>1271</xdr:row>
      <xdr:rowOff>606425</xdr:rowOff>
    </xdr:to>
    <xdr:pic>
      <xdr:nvPicPr>
        <xdr:cNvPr id="2802" name="Рисунок 2801" descr="\\serv-fs2\1c_photo\LinkPics\155\155201_0.jpg"/>
        <xdr:cNvPicPr>
          <a:picLocks/>
        </xdr:cNvPicPr>
      </xdr:nvPicPr>
      <xdr:blipFill>
        <a:blip xmlns:r="http://schemas.openxmlformats.org/officeDocument/2006/relationships" r:embed="rId2787">
          <a:extLst>
            <a:ext uri="{28A0092B-C50C-407E-A947-70E740481C1C}">
              <a14:useLocalDpi xmlns:a14="http://schemas.microsoft.com/office/drawing/2010/main" val="0"/>
            </a:ext>
          </a:extLst>
        </a:blip>
        <a:stretch>
          <a:fillRect/>
        </a:stretch>
      </xdr:blipFill>
      <xdr:spPr>
        <a:xfrm>
          <a:off x="4660900" y="1824688375"/>
          <a:ext cx="654050" cy="593725"/>
        </a:xfrm>
        <a:prstGeom prst="rect">
          <a:avLst/>
        </a:prstGeom>
      </xdr:spPr>
    </xdr:pic>
    <xdr:clientData/>
  </xdr:twoCellAnchor>
  <xdr:twoCellAnchor>
    <xdr:from>
      <xdr:col>3</xdr:col>
      <xdr:colOff>12700</xdr:colOff>
      <xdr:row>2744</xdr:row>
      <xdr:rowOff>12700</xdr:rowOff>
    </xdr:from>
    <xdr:to>
      <xdr:col>4</xdr:col>
      <xdr:colOff>0</xdr:colOff>
      <xdr:row>2744</xdr:row>
      <xdr:rowOff>606425</xdr:rowOff>
    </xdr:to>
    <xdr:pic>
      <xdr:nvPicPr>
        <xdr:cNvPr id="2803" name="Рисунок 2802" descr="\\serv-fs2\1c_photo\LinkPics\112\112424_0.jpg"/>
        <xdr:cNvPicPr>
          <a:picLocks/>
        </xdr:cNvPicPr>
      </xdr:nvPicPr>
      <xdr:blipFill>
        <a:blip xmlns:r="http://schemas.openxmlformats.org/officeDocument/2006/relationships" r:embed="rId2788">
          <a:extLst>
            <a:ext uri="{28A0092B-C50C-407E-A947-70E740481C1C}">
              <a14:useLocalDpi xmlns:a14="http://schemas.microsoft.com/office/drawing/2010/main" val="0"/>
            </a:ext>
          </a:extLst>
        </a:blip>
        <a:stretch>
          <a:fillRect/>
        </a:stretch>
      </xdr:blipFill>
      <xdr:spPr>
        <a:xfrm>
          <a:off x="4660900" y="1825345600"/>
          <a:ext cx="654050" cy="593725"/>
        </a:xfrm>
        <a:prstGeom prst="rect">
          <a:avLst/>
        </a:prstGeom>
      </xdr:spPr>
    </xdr:pic>
    <xdr:clientData/>
  </xdr:twoCellAnchor>
  <xdr:twoCellAnchor>
    <xdr:from>
      <xdr:col>3</xdr:col>
      <xdr:colOff>12700</xdr:colOff>
      <xdr:row>726</xdr:row>
      <xdr:rowOff>12700</xdr:rowOff>
    </xdr:from>
    <xdr:to>
      <xdr:col>4</xdr:col>
      <xdr:colOff>0</xdr:colOff>
      <xdr:row>726</xdr:row>
      <xdr:rowOff>606425</xdr:rowOff>
    </xdr:to>
    <xdr:pic>
      <xdr:nvPicPr>
        <xdr:cNvPr id="2804" name="Рисунок 2803" descr="\\serv-fs2\1c_photo\LinkPics\155\155617_0.jpg"/>
        <xdr:cNvPicPr>
          <a:picLocks/>
        </xdr:cNvPicPr>
      </xdr:nvPicPr>
      <xdr:blipFill>
        <a:blip xmlns:r="http://schemas.openxmlformats.org/officeDocument/2006/relationships" r:embed="rId2789">
          <a:extLst>
            <a:ext uri="{28A0092B-C50C-407E-A947-70E740481C1C}">
              <a14:useLocalDpi xmlns:a14="http://schemas.microsoft.com/office/drawing/2010/main" val="0"/>
            </a:ext>
          </a:extLst>
        </a:blip>
        <a:stretch>
          <a:fillRect/>
        </a:stretch>
      </xdr:blipFill>
      <xdr:spPr>
        <a:xfrm>
          <a:off x="4660900" y="1826002825"/>
          <a:ext cx="654050" cy="593725"/>
        </a:xfrm>
        <a:prstGeom prst="rect">
          <a:avLst/>
        </a:prstGeom>
      </xdr:spPr>
    </xdr:pic>
    <xdr:clientData/>
  </xdr:twoCellAnchor>
  <xdr:twoCellAnchor>
    <xdr:from>
      <xdr:col>3</xdr:col>
      <xdr:colOff>12700</xdr:colOff>
      <xdr:row>2079</xdr:row>
      <xdr:rowOff>12700</xdr:rowOff>
    </xdr:from>
    <xdr:to>
      <xdr:col>4</xdr:col>
      <xdr:colOff>0</xdr:colOff>
      <xdr:row>2079</xdr:row>
      <xdr:rowOff>606425</xdr:rowOff>
    </xdr:to>
    <xdr:pic>
      <xdr:nvPicPr>
        <xdr:cNvPr id="2805" name="Рисунок 2804" descr="\\serv-fs2\1c_photo\LinkPics\159\159511_0.jpg"/>
        <xdr:cNvPicPr>
          <a:picLocks/>
        </xdr:cNvPicPr>
      </xdr:nvPicPr>
      <xdr:blipFill>
        <a:blip xmlns:r="http://schemas.openxmlformats.org/officeDocument/2006/relationships" r:embed="rId2790">
          <a:extLst>
            <a:ext uri="{28A0092B-C50C-407E-A947-70E740481C1C}">
              <a14:useLocalDpi xmlns:a14="http://schemas.microsoft.com/office/drawing/2010/main" val="0"/>
            </a:ext>
          </a:extLst>
        </a:blip>
        <a:stretch>
          <a:fillRect/>
        </a:stretch>
      </xdr:blipFill>
      <xdr:spPr>
        <a:xfrm>
          <a:off x="4660900" y="1826660050"/>
          <a:ext cx="654050" cy="593725"/>
        </a:xfrm>
        <a:prstGeom prst="rect">
          <a:avLst/>
        </a:prstGeom>
      </xdr:spPr>
    </xdr:pic>
    <xdr:clientData/>
  </xdr:twoCellAnchor>
  <xdr:twoCellAnchor>
    <xdr:from>
      <xdr:col>3</xdr:col>
      <xdr:colOff>12700</xdr:colOff>
      <xdr:row>2173</xdr:row>
      <xdr:rowOff>12700</xdr:rowOff>
    </xdr:from>
    <xdr:to>
      <xdr:col>4</xdr:col>
      <xdr:colOff>0</xdr:colOff>
      <xdr:row>2173</xdr:row>
      <xdr:rowOff>606425</xdr:rowOff>
    </xdr:to>
    <xdr:pic>
      <xdr:nvPicPr>
        <xdr:cNvPr id="2806" name="Рисунок 2805" descr="\\serv-fs2\1c_photo\LinkPics\155\155635_0.jpg"/>
        <xdr:cNvPicPr>
          <a:picLocks/>
        </xdr:cNvPicPr>
      </xdr:nvPicPr>
      <xdr:blipFill>
        <a:blip xmlns:r="http://schemas.openxmlformats.org/officeDocument/2006/relationships" r:embed="rId2791">
          <a:extLst>
            <a:ext uri="{28A0092B-C50C-407E-A947-70E740481C1C}">
              <a14:useLocalDpi xmlns:a14="http://schemas.microsoft.com/office/drawing/2010/main" val="0"/>
            </a:ext>
          </a:extLst>
        </a:blip>
        <a:stretch>
          <a:fillRect/>
        </a:stretch>
      </xdr:blipFill>
      <xdr:spPr>
        <a:xfrm>
          <a:off x="4660900" y="1827317275"/>
          <a:ext cx="654050" cy="593725"/>
        </a:xfrm>
        <a:prstGeom prst="rect">
          <a:avLst/>
        </a:prstGeom>
      </xdr:spPr>
    </xdr:pic>
    <xdr:clientData/>
  </xdr:twoCellAnchor>
  <xdr:twoCellAnchor>
    <xdr:from>
      <xdr:col>3</xdr:col>
      <xdr:colOff>12700</xdr:colOff>
      <xdr:row>1136</xdr:row>
      <xdr:rowOff>12700</xdr:rowOff>
    </xdr:from>
    <xdr:to>
      <xdr:col>4</xdr:col>
      <xdr:colOff>0</xdr:colOff>
      <xdr:row>1136</xdr:row>
      <xdr:rowOff>606425</xdr:rowOff>
    </xdr:to>
    <xdr:pic>
      <xdr:nvPicPr>
        <xdr:cNvPr id="2807" name="Рисунок 2806" descr="\\serv-fs2\1c_photo\LinkPics\158\158901_0.jpg"/>
        <xdr:cNvPicPr>
          <a:picLocks/>
        </xdr:cNvPicPr>
      </xdr:nvPicPr>
      <xdr:blipFill>
        <a:blip xmlns:r="http://schemas.openxmlformats.org/officeDocument/2006/relationships" r:embed="rId2792">
          <a:extLst>
            <a:ext uri="{28A0092B-C50C-407E-A947-70E740481C1C}">
              <a14:useLocalDpi xmlns:a14="http://schemas.microsoft.com/office/drawing/2010/main" val="0"/>
            </a:ext>
          </a:extLst>
        </a:blip>
        <a:stretch>
          <a:fillRect/>
        </a:stretch>
      </xdr:blipFill>
      <xdr:spPr>
        <a:xfrm>
          <a:off x="4660900" y="1827974500"/>
          <a:ext cx="654050" cy="593725"/>
        </a:xfrm>
        <a:prstGeom prst="rect">
          <a:avLst/>
        </a:prstGeom>
      </xdr:spPr>
    </xdr:pic>
    <xdr:clientData/>
  </xdr:twoCellAnchor>
  <xdr:twoCellAnchor>
    <xdr:from>
      <xdr:col>3</xdr:col>
      <xdr:colOff>12700</xdr:colOff>
      <xdr:row>371</xdr:row>
      <xdr:rowOff>12700</xdr:rowOff>
    </xdr:from>
    <xdr:to>
      <xdr:col>4</xdr:col>
      <xdr:colOff>0</xdr:colOff>
      <xdr:row>371</xdr:row>
      <xdr:rowOff>606425</xdr:rowOff>
    </xdr:to>
    <xdr:pic>
      <xdr:nvPicPr>
        <xdr:cNvPr id="2808" name="Рисунок 2807" descr="\\serv-fs2\1c_photo\LinkPics\159\159460_0.jpg"/>
        <xdr:cNvPicPr>
          <a:picLocks/>
        </xdr:cNvPicPr>
      </xdr:nvPicPr>
      <xdr:blipFill>
        <a:blip xmlns:r="http://schemas.openxmlformats.org/officeDocument/2006/relationships" r:embed="rId2793">
          <a:extLst>
            <a:ext uri="{28A0092B-C50C-407E-A947-70E740481C1C}">
              <a14:useLocalDpi xmlns:a14="http://schemas.microsoft.com/office/drawing/2010/main" val="0"/>
            </a:ext>
          </a:extLst>
        </a:blip>
        <a:stretch>
          <a:fillRect/>
        </a:stretch>
      </xdr:blipFill>
      <xdr:spPr>
        <a:xfrm>
          <a:off x="4660900" y="1828631725"/>
          <a:ext cx="654050" cy="593725"/>
        </a:xfrm>
        <a:prstGeom prst="rect">
          <a:avLst/>
        </a:prstGeom>
      </xdr:spPr>
    </xdr:pic>
    <xdr:clientData/>
  </xdr:twoCellAnchor>
  <xdr:twoCellAnchor>
    <xdr:from>
      <xdr:col>3</xdr:col>
      <xdr:colOff>12700</xdr:colOff>
      <xdr:row>3527</xdr:row>
      <xdr:rowOff>12700</xdr:rowOff>
    </xdr:from>
    <xdr:to>
      <xdr:col>4</xdr:col>
      <xdr:colOff>0</xdr:colOff>
      <xdr:row>3527</xdr:row>
      <xdr:rowOff>606425</xdr:rowOff>
    </xdr:to>
    <xdr:pic>
      <xdr:nvPicPr>
        <xdr:cNvPr id="2809" name="Рисунок 2808" descr="\\serv-fs2\1c_photo\LinkPics\159\159734_0.jpg"/>
        <xdr:cNvPicPr>
          <a:picLocks/>
        </xdr:cNvPicPr>
      </xdr:nvPicPr>
      <xdr:blipFill>
        <a:blip xmlns:r="http://schemas.openxmlformats.org/officeDocument/2006/relationships" r:embed="rId2794">
          <a:extLst>
            <a:ext uri="{28A0092B-C50C-407E-A947-70E740481C1C}">
              <a14:useLocalDpi xmlns:a14="http://schemas.microsoft.com/office/drawing/2010/main" val="0"/>
            </a:ext>
          </a:extLst>
        </a:blip>
        <a:stretch>
          <a:fillRect/>
        </a:stretch>
      </xdr:blipFill>
      <xdr:spPr>
        <a:xfrm>
          <a:off x="4660900" y="1829288950"/>
          <a:ext cx="654050" cy="593725"/>
        </a:xfrm>
        <a:prstGeom prst="rect">
          <a:avLst/>
        </a:prstGeom>
      </xdr:spPr>
    </xdr:pic>
    <xdr:clientData/>
  </xdr:twoCellAnchor>
  <xdr:twoCellAnchor>
    <xdr:from>
      <xdr:col>3</xdr:col>
      <xdr:colOff>12700</xdr:colOff>
      <xdr:row>978</xdr:row>
      <xdr:rowOff>12700</xdr:rowOff>
    </xdr:from>
    <xdr:to>
      <xdr:col>4</xdr:col>
      <xdr:colOff>0</xdr:colOff>
      <xdr:row>978</xdr:row>
      <xdr:rowOff>606425</xdr:rowOff>
    </xdr:to>
    <xdr:pic>
      <xdr:nvPicPr>
        <xdr:cNvPr id="2810" name="Рисунок 2809" descr="\\serv-fs2\1c_photo\LinkPics\093\093946_0.jpg"/>
        <xdr:cNvPicPr>
          <a:picLocks/>
        </xdr:cNvPicPr>
      </xdr:nvPicPr>
      <xdr:blipFill>
        <a:blip xmlns:r="http://schemas.openxmlformats.org/officeDocument/2006/relationships" r:embed="rId2795">
          <a:extLst>
            <a:ext uri="{28A0092B-C50C-407E-A947-70E740481C1C}">
              <a14:useLocalDpi xmlns:a14="http://schemas.microsoft.com/office/drawing/2010/main" val="0"/>
            </a:ext>
          </a:extLst>
        </a:blip>
        <a:stretch>
          <a:fillRect/>
        </a:stretch>
      </xdr:blipFill>
      <xdr:spPr>
        <a:xfrm>
          <a:off x="4660900" y="1829946175"/>
          <a:ext cx="654050" cy="593725"/>
        </a:xfrm>
        <a:prstGeom prst="rect">
          <a:avLst/>
        </a:prstGeom>
      </xdr:spPr>
    </xdr:pic>
    <xdr:clientData/>
  </xdr:twoCellAnchor>
  <xdr:twoCellAnchor>
    <xdr:from>
      <xdr:col>3</xdr:col>
      <xdr:colOff>12700</xdr:colOff>
      <xdr:row>1294</xdr:row>
      <xdr:rowOff>12700</xdr:rowOff>
    </xdr:from>
    <xdr:to>
      <xdr:col>4</xdr:col>
      <xdr:colOff>0</xdr:colOff>
      <xdr:row>1294</xdr:row>
      <xdr:rowOff>606425</xdr:rowOff>
    </xdr:to>
    <xdr:pic>
      <xdr:nvPicPr>
        <xdr:cNvPr id="2811" name="Рисунок 2810" descr="\\serv-fs2\1c_photo\LinkPics\160\160077_0.jpg"/>
        <xdr:cNvPicPr>
          <a:picLocks/>
        </xdr:cNvPicPr>
      </xdr:nvPicPr>
      <xdr:blipFill>
        <a:blip xmlns:r="http://schemas.openxmlformats.org/officeDocument/2006/relationships" r:embed="rId2796">
          <a:extLst>
            <a:ext uri="{28A0092B-C50C-407E-A947-70E740481C1C}">
              <a14:useLocalDpi xmlns:a14="http://schemas.microsoft.com/office/drawing/2010/main" val="0"/>
            </a:ext>
          </a:extLst>
        </a:blip>
        <a:stretch>
          <a:fillRect/>
        </a:stretch>
      </xdr:blipFill>
      <xdr:spPr>
        <a:xfrm>
          <a:off x="4660900" y="1830603400"/>
          <a:ext cx="654050" cy="593725"/>
        </a:xfrm>
        <a:prstGeom prst="rect">
          <a:avLst/>
        </a:prstGeom>
      </xdr:spPr>
    </xdr:pic>
    <xdr:clientData/>
  </xdr:twoCellAnchor>
  <xdr:twoCellAnchor>
    <xdr:from>
      <xdr:col>3</xdr:col>
      <xdr:colOff>12700</xdr:colOff>
      <xdr:row>2684</xdr:row>
      <xdr:rowOff>12700</xdr:rowOff>
    </xdr:from>
    <xdr:to>
      <xdr:col>4</xdr:col>
      <xdr:colOff>0</xdr:colOff>
      <xdr:row>2684</xdr:row>
      <xdr:rowOff>606425</xdr:rowOff>
    </xdr:to>
    <xdr:pic>
      <xdr:nvPicPr>
        <xdr:cNvPr id="2812" name="Рисунок 2811" descr="\\serv-fs2\1c_photo\LinkPics\159\159841_0.jpg"/>
        <xdr:cNvPicPr>
          <a:picLocks/>
        </xdr:cNvPicPr>
      </xdr:nvPicPr>
      <xdr:blipFill>
        <a:blip xmlns:r="http://schemas.openxmlformats.org/officeDocument/2006/relationships" r:embed="rId2797">
          <a:extLst>
            <a:ext uri="{28A0092B-C50C-407E-A947-70E740481C1C}">
              <a14:useLocalDpi xmlns:a14="http://schemas.microsoft.com/office/drawing/2010/main" val="0"/>
            </a:ext>
          </a:extLst>
        </a:blip>
        <a:stretch>
          <a:fillRect/>
        </a:stretch>
      </xdr:blipFill>
      <xdr:spPr>
        <a:xfrm>
          <a:off x="4660900" y="1831260625"/>
          <a:ext cx="654050" cy="593725"/>
        </a:xfrm>
        <a:prstGeom prst="rect">
          <a:avLst/>
        </a:prstGeom>
      </xdr:spPr>
    </xdr:pic>
    <xdr:clientData/>
  </xdr:twoCellAnchor>
  <xdr:twoCellAnchor>
    <xdr:from>
      <xdr:col>3</xdr:col>
      <xdr:colOff>12700</xdr:colOff>
      <xdr:row>3730</xdr:row>
      <xdr:rowOff>12700</xdr:rowOff>
    </xdr:from>
    <xdr:to>
      <xdr:col>4</xdr:col>
      <xdr:colOff>0</xdr:colOff>
      <xdr:row>3730</xdr:row>
      <xdr:rowOff>539750</xdr:rowOff>
    </xdr:to>
    <xdr:pic>
      <xdr:nvPicPr>
        <xdr:cNvPr id="2813" name="Рисунок 2812" descr="\\serv-fs2\1c_photo\LinkPics\159\159383_0.jpg"/>
        <xdr:cNvPicPr>
          <a:picLocks/>
        </xdr:cNvPicPr>
      </xdr:nvPicPr>
      <xdr:blipFill>
        <a:blip xmlns:r="http://schemas.openxmlformats.org/officeDocument/2006/relationships" r:embed="rId2798">
          <a:extLst>
            <a:ext uri="{28A0092B-C50C-407E-A947-70E740481C1C}">
              <a14:useLocalDpi xmlns:a14="http://schemas.microsoft.com/office/drawing/2010/main" val="0"/>
            </a:ext>
          </a:extLst>
        </a:blip>
        <a:stretch>
          <a:fillRect/>
        </a:stretch>
      </xdr:blipFill>
      <xdr:spPr>
        <a:xfrm>
          <a:off x="4660900" y="1831917850"/>
          <a:ext cx="654050" cy="527050"/>
        </a:xfrm>
        <a:prstGeom prst="rect">
          <a:avLst/>
        </a:prstGeom>
      </xdr:spPr>
    </xdr:pic>
    <xdr:clientData/>
  </xdr:twoCellAnchor>
  <xdr:twoCellAnchor>
    <xdr:from>
      <xdr:col>3</xdr:col>
      <xdr:colOff>12700</xdr:colOff>
      <xdr:row>70</xdr:row>
      <xdr:rowOff>12700</xdr:rowOff>
    </xdr:from>
    <xdr:to>
      <xdr:col>4</xdr:col>
      <xdr:colOff>0</xdr:colOff>
      <xdr:row>70</xdr:row>
      <xdr:rowOff>539750</xdr:rowOff>
    </xdr:to>
    <xdr:pic>
      <xdr:nvPicPr>
        <xdr:cNvPr id="2814" name="Рисунок 2813" descr="\\serv-fs2\1c_photo\LinkPics\159\159707_0.jpg"/>
        <xdr:cNvPicPr>
          <a:picLocks/>
        </xdr:cNvPicPr>
      </xdr:nvPicPr>
      <xdr:blipFill>
        <a:blip xmlns:r="http://schemas.openxmlformats.org/officeDocument/2006/relationships" r:embed="rId2799">
          <a:extLst>
            <a:ext uri="{28A0092B-C50C-407E-A947-70E740481C1C}">
              <a14:useLocalDpi xmlns:a14="http://schemas.microsoft.com/office/drawing/2010/main" val="0"/>
            </a:ext>
          </a:extLst>
        </a:blip>
        <a:stretch>
          <a:fillRect/>
        </a:stretch>
      </xdr:blipFill>
      <xdr:spPr>
        <a:xfrm>
          <a:off x="4660900" y="1832508400"/>
          <a:ext cx="654050" cy="527050"/>
        </a:xfrm>
        <a:prstGeom prst="rect">
          <a:avLst/>
        </a:prstGeom>
      </xdr:spPr>
    </xdr:pic>
    <xdr:clientData/>
  </xdr:twoCellAnchor>
  <xdr:twoCellAnchor>
    <xdr:from>
      <xdr:col>3</xdr:col>
      <xdr:colOff>12700</xdr:colOff>
      <xdr:row>3425</xdr:row>
      <xdr:rowOff>12700</xdr:rowOff>
    </xdr:from>
    <xdr:to>
      <xdr:col>4</xdr:col>
      <xdr:colOff>0</xdr:colOff>
      <xdr:row>3425</xdr:row>
      <xdr:rowOff>606425</xdr:rowOff>
    </xdr:to>
    <xdr:pic>
      <xdr:nvPicPr>
        <xdr:cNvPr id="2815" name="Рисунок 2814" descr="\\serv-fs2\1c_photo\LinkPics\118\118983_0.jpg"/>
        <xdr:cNvPicPr>
          <a:picLocks/>
        </xdr:cNvPicPr>
      </xdr:nvPicPr>
      <xdr:blipFill>
        <a:blip xmlns:r="http://schemas.openxmlformats.org/officeDocument/2006/relationships" r:embed="rId2800">
          <a:extLst>
            <a:ext uri="{28A0092B-C50C-407E-A947-70E740481C1C}">
              <a14:useLocalDpi xmlns:a14="http://schemas.microsoft.com/office/drawing/2010/main" val="0"/>
            </a:ext>
          </a:extLst>
        </a:blip>
        <a:stretch>
          <a:fillRect/>
        </a:stretch>
      </xdr:blipFill>
      <xdr:spPr>
        <a:xfrm>
          <a:off x="4660900" y="1833098950"/>
          <a:ext cx="654050" cy="593725"/>
        </a:xfrm>
        <a:prstGeom prst="rect">
          <a:avLst/>
        </a:prstGeom>
      </xdr:spPr>
    </xdr:pic>
    <xdr:clientData/>
  </xdr:twoCellAnchor>
  <xdr:twoCellAnchor>
    <xdr:from>
      <xdr:col>3</xdr:col>
      <xdr:colOff>12700</xdr:colOff>
      <xdr:row>887</xdr:row>
      <xdr:rowOff>12700</xdr:rowOff>
    </xdr:from>
    <xdr:to>
      <xdr:col>4</xdr:col>
      <xdr:colOff>0</xdr:colOff>
      <xdr:row>887</xdr:row>
      <xdr:rowOff>606425</xdr:rowOff>
    </xdr:to>
    <xdr:pic>
      <xdr:nvPicPr>
        <xdr:cNvPr id="2816" name="Рисунок 2815" descr="\\serv-fs2\1c_photo\LinkPics\159\159044_0.jpg"/>
        <xdr:cNvPicPr>
          <a:picLocks/>
        </xdr:cNvPicPr>
      </xdr:nvPicPr>
      <xdr:blipFill>
        <a:blip xmlns:r="http://schemas.openxmlformats.org/officeDocument/2006/relationships" r:embed="rId2801">
          <a:extLst>
            <a:ext uri="{28A0092B-C50C-407E-A947-70E740481C1C}">
              <a14:useLocalDpi xmlns:a14="http://schemas.microsoft.com/office/drawing/2010/main" val="0"/>
            </a:ext>
          </a:extLst>
        </a:blip>
        <a:stretch>
          <a:fillRect/>
        </a:stretch>
      </xdr:blipFill>
      <xdr:spPr>
        <a:xfrm>
          <a:off x="4660900" y="1833756175"/>
          <a:ext cx="654050" cy="593725"/>
        </a:xfrm>
        <a:prstGeom prst="rect">
          <a:avLst/>
        </a:prstGeom>
      </xdr:spPr>
    </xdr:pic>
    <xdr:clientData/>
  </xdr:twoCellAnchor>
  <xdr:twoCellAnchor>
    <xdr:from>
      <xdr:col>3</xdr:col>
      <xdr:colOff>12700</xdr:colOff>
      <xdr:row>2007</xdr:row>
      <xdr:rowOff>12700</xdr:rowOff>
    </xdr:from>
    <xdr:to>
      <xdr:col>4</xdr:col>
      <xdr:colOff>0</xdr:colOff>
      <xdr:row>2007</xdr:row>
      <xdr:rowOff>606425</xdr:rowOff>
    </xdr:to>
    <xdr:pic>
      <xdr:nvPicPr>
        <xdr:cNvPr id="2817" name="Рисунок 2816" descr="\\serv-fs2\1c_photo\LinkPics\159\159089_0.jpg"/>
        <xdr:cNvPicPr>
          <a:picLocks/>
        </xdr:cNvPicPr>
      </xdr:nvPicPr>
      <xdr:blipFill>
        <a:blip xmlns:r="http://schemas.openxmlformats.org/officeDocument/2006/relationships" r:embed="rId2802">
          <a:extLst>
            <a:ext uri="{28A0092B-C50C-407E-A947-70E740481C1C}">
              <a14:useLocalDpi xmlns:a14="http://schemas.microsoft.com/office/drawing/2010/main" val="0"/>
            </a:ext>
          </a:extLst>
        </a:blip>
        <a:stretch>
          <a:fillRect/>
        </a:stretch>
      </xdr:blipFill>
      <xdr:spPr>
        <a:xfrm>
          <a:off x="4660900" y="1834413400"/>
          <a:ext cx="654050" cy="593725"/>
        </a:xfrm>
        <a:prstGeom prst="rect">
          <a:avLst/>
        </a:prstGeom>
      </xdr:spPr>
    </xdr:pic>
    <xdr:clientData/>
  </xdr:twoCellAnchor>
  <xdr:twoCellAnchor>
    <xdr:from>
      <xdr:col>3</xdr:col>
      <xdr:colOff>12700</xdr:colOff>
      <xdr:row>709</xdr:row>
      <xdr:rowOff>12700</xdr:rowOff>
    </xdr:from>
    <xdr:to>
      <xdr:col>4</xdr:col>
      <xdr:colOff>0</xdr:colOff>
      <xdr:row>709</xdr:row>
      <xdr:rowOff>606425</xdr:rowOff>
    </xdr:to>
    <xdr:pic>
      <xdr:nvPicPr>
        <xdr:cNvPr id="2818" name="Рисунок 2817" descr="\\serv-fs2\1c_photo\LinkPics\159\159175_0.jpg"/>
        <xdr:cNvPicPr>
          <a:picLocks/>
        </xdr:cNvPicPr>
      </xdr:nvPicPr>
      <xdr:blipFill>
        <a:blip xmlns:r="http://schemas.openxmlformats.org/officeDocument/2006/relationships" r:embed="rId2803">
          <a:extLst>
            <a:ext uri="{28A0092B-C50C-407E-A947-70E740481C1C}">
              <a14:useLocalDpi xmlns:a14="http://schemas.microsoft.com/office/drawing/2010/main" val="0"/>
            </a:ext>
          </a:extLst>
        </a:blip>
        <a:stretch>
          <a:fillRect/>
        </a:stretch>
      </xdr:blipFill>
      <xdr:spPr>
        <a:xfrm>
          <a:off x="4660900" y="1835070625"/>
          <a:ext cx="654050" cy="593725"/>
        </a:xfrm>
        <a:prstGeom prst="rect">
          <a:avLst/>
        </a:prstGeom>
      </xdr:spPr>
    </xdr:pic>
    <xdr:clientData/>
  </xdr:twoCellAnchor>
  <xdr:twoCellAnchor>
    <xdr:from>
      <xdr:col>3</xdr:col>
      <xdr:colOff>12700</xdr:colOff>
      <xdr:row>2699</xdr:row>
      <xdr:rowOff>12700</xdr:rowOff>
    </xdr:from>
    <xdr:to>
      <xdr:col>4</xdr:col>
      <xdr:colOff>0</xdr:colOff>
      <xdr:row>2699</xdr:row>
      <xdr:rowOff>606425</xdr:rowOff>
    </xdr:to>
    <xdr:pic>
      <xdr:nvPicPr>
        <xdr:cNvPr id="2819" name="Рисунок 2818" descr="\\serv-fs2\1c_photo\LinkPics\112\112768_0.jpg"/>
        <xdr:cNvPicPr>
          <a:picLocks/>
        </xdr:cNvPicPr>
      </xdr:nvPicPr>
      <xdr:blipFill>
        <a:blip xmlns:r="http://schemas.openxmlformats.org/officeDocument/2006/relationships" r:embed="rId2804">
          <a:extLst>
            <a:ext uri="{28A0092B-C50C-407E-A947-70E740481C1C}">
              <a14:useLocalDpi xmlns:a14="http://schemas.microsoft.com/office/drawing/2010/main" val="0"/>
            </a:ext>
          </a:extLst>
        </a:blip>
        <a:stretch>
          <a:fillRect/>
        </a:stretch>
      </xdr:blipFill>
      <xdr:spPr>
        <a:xfrm>
          <a:off x="4660900" y="1835727850"/>
          <a:ext cx="654050" cy="593725"/>
        </a:xfrm>
        <a:prstGeom prst="rect">
          <a:avLst/>
        </a:prstGeom>
      </xdr:spPr>
    </xdr:pic>
    <xdr:clientData/>
  </xdr:twoCellAnchor>
  <xdr:twoCellAnchor>
    <xdr:from>
      <xdr:col>3</xdr:col>
      <xdr:colOff>12700</xdr:colOff>
      <xdr:row>710</xdr:row>
      <xdr:rowOff>12700</xdr:rowOff>
    </xdr:from>
    <xdr:to>
      <xdr:col>4</xdr:col>
      <xdr:colOff>0</xdr:colOff>
      <xdr:row>710</xdr:row>
      <xdr:rowOff>606425</xdr:rowOff>
    </xdr:to>
    <xdr:pic>
      <xdr:nvPicPr>
        <xdr:cNvPr id="2820" name="Рисунок 2819" descr="\\serv-fs2\1c_photo\LinkPics\159\159190_0.jpg"/>
        <xdr:cNvPicPr>
          <a:picLocks/>
        </xdr:cNvPicPr>
      </xdr:nvPicPr>
      <xdr:blipFill>
        <a:blip xmlns:r="http://schemas.openxmlformats.org/officeDocument/2006/relationships" r:embed="rId2805">
          <a:extLst>
            <a:ext uri="{28A0092B-C50C-407E-A947-70E740481C1C}">
              <a14:useLocalDpi xmlns:a14="http://schemas.microsoft.com/office/drawing/2010/main" val="0"/>
            </a:ext>
          </a:extLst>
        </a:blip>
        <a:stretch>
          <a:fillRect/>
        </a:stretch>
      </xdr:blipFill>
      <xdr:spPr>
        <a:xfrm>
          <a:off x="4660900" y="1836385075"/>
          <a:ext cx="654050" cy="593725"/>
        </a:xfrm>
        <a:prstGeom prst="rect">
          <a:avLst/>
        </a:prstGeom>
      </xdr:spPr>
    </xdr:pic>
    <xdr:clientData/>
  </xdr:twoCellAnchor>
  <xdr:twoCellAnchor>
    <xdr:from>
      <xdr:col>3</xdr:col>
      <xdr:colOff>12700</xdr:colOff>
      <xdr:row>1831</xdr:row>
      <xdr:rowOff>12700</xdr:rowOff>
    </xdr:from>
    <xdr:to>
      <xdr:col>4</xdr:col>
      <xdr:colOff>0</xdr:colOff>
      <xdr:row>1831</xdr:row>
      <xdr:rowOff>606425</xdr:rowOff>
    </xdr:to>
    <xdr:pic>
      <xdr:nvPicPr>
        <xdr:cNvPr id="2821" name="Рисунок 2820" descr="\\serv-fs2\1c_photo\LinkPics\010\010041_0.jpg"/>
        <xdr:cNvPicPr>
          <a:picLocks/>
        </xdr:cNvPicPr>
      </xdr:nvPicPr>
      <xdr:blipFill>
        <a:blip xmlns:r="http://schemas.openxmlformats.org/officeDocument/2006/relationships" r:embed="rId2806">
          <a:extLst>
            <a:ext uri="{28A0092B-C50C-407E-A947-70E740481C1C}">
              <a14:useLocalDpi xmlns:a14="http://schemas.microsoft.com/office/drawing/2010/main" val="0"/>
            </a:ext>
          </a:extLst>
        </a:blip>
        <a:stretch>
          <a:fillRect/>
        </a:stretch>
      </xdr:blipFill>
      <xdr:spPr>
        <a:xfrm>
          <a:off x="4660900" y="1837042300"/>
          <a:ext cx="654050" cy="593725"/>
        </a:xfrm>
        <a:prstGeom prst="rect">
          <a:avLst/>
        </a:prstGeom>
      </xdr:spPr>
    </xdr:pic>
    <xdr:clientData/>
  </xdr:twoCellAnchor>
  <xdr:twoCellAnchor>
    <xdr:from>
      <xdr:col>3</xdr:col>
      <xdr:colOff>12700</xdr:colOff>
      <xdr:row>1918</xdr:row>
      <xdr:rowOff>12700</xdr:rowOff>
    </xdr:from>
    <xdr:to>
      <xdr:col>4</xdr:col>
      <xdr:colOff>0</xdr:colOff>
      <xdr:row>1918</xdr:row>
      <xdr:rowOff>606425</xdr:rowOff>
    </xdr:to>
    <xdr:pic>
      <xdr:nvPicPr>
        <xdr:cNvPr id="2822" name="Рисунок 2821" descr="\\serv-fs2\1c_photo\LinkPics\112\112615_0.jpg"/>
        <xdr:cNvPicPr>
          <a:picLocks/>
        </xdr:cNvPicPr>
      </xdr:nvPicPr>
      <xdr:blipFill>
        <a:blip xmlns:r="http://schemas.openxmlformats.org/officeDocument/2006/relationships" r:embed="rId2807">
          <a:extLst>
            <a:ext uri="{28A0092B-C50C-407E-A947-70E740481C1C}">
              <a14:useLocalDpi xmlns:a14="http://schemas.microsoft.com/office/drawing/2010/main" val="0"/>
            </a:ext>
          </a:extLst>
        </a:blip>
        <a:stretch>
          <a:fillRect/>
        </a:stretch>
      </xdr:blipFill>
      <xdr:spPr>
        <a:xfrm>
          <a:off x="4660900" y="1837699525"/>
          <a:ext cx="654050" cy="593725"/>
        </a:xfrm>
        <a:prstGeom prst="rect">
          <a:avLst/>
        </a:prstGeom>
      </xdr:spPr>
    </xdr:pic>
    <xdr:clientData/>
  </xdr:twoCellAnchor>
  <xdr:twoCellAnchor>
    <xdr:from>
      <xdr:col>3</xdr:col>
      <xdr:colOff>12700</xdr:colOff>
      <xdr:row>711</xdr:row>
      <xdr:rowOff>12700</xdr:rowOff>
    </xdr:from>
    <xdr:to>
      <xdr:col>4</xdr:col>
      <xdr:colOff>0</xdr:colOff>
      <xdr:row>711</xdr:row>
      <xdr:rowOff>606425</xdr:rowOff>
    </xdr:to>
    <xdr:pic>
      <xdr:nvPicPr>
        <xdr:cNvPr id="2823" name="Рисунок 2822" descr="\\serv-fs2\1c_photo\LinkPics\159\159210_0.jpg"/>
        <xdr:cNvPicPr>
          <a:picLocks/>
        </xdr:cNvPicPr>
      </xdr:nvPicPr>
      <xdr:blipFill>
        <a:blip xmlns:r="http://schemas.openxmlformats.org/officeDocument/2006/relationships" r:embed="rId2808">
          <a:extLst>
            <a:ext uri="{28A0092B-C50C-407E-A947-70E740481C1C}">
              <a14:useLocalDpi xmlns:a14="http://schemas.microsoft.com/office/drawing/2010/main" val="0"/>
            </a:ext>
          </a:extLst>
        </a:blip>
        <a:stretch>
          <a:fillRect/>
        </a:stretch>
      </xdr:blipFill>
      <xdr:spPr>
        <a:xfrm>
          <a:off x="4660900" y="1838356750"/>
          <a:ext cx="654050" cy="593725"/>
        </a:xfrm>
        <a:prstGeom prst="rect">
          <a:avLst/>
        </a:prstGeom>
      </xdr:spPr>
    </xdr:pic>
    <xdr:clientData/>
  </xdr:twoCellAnchor>
  <xdr:twoCellAnchor>
    <xdr:from>
      <xdr:col>3</xdr:col>
      <xdr:colOff>12700</xdr:colOff>
      <xdr:row>1551</xdr:row>
      <xdr:rowOff>12700</xdr:rowOff>
    </xdr:from>
    <xdr:to>
      <xdr:col>4</xdr:col>
      <xdr:colOff>0</xdr:colOff>
      <xdr:row>1551</xdr:row>
      <xdr:rowOff>606425</xdr:rowOff>
    </xdr:to>
    <xdr:pic>
      <xdr:nvPicPr>
        <xdr:cNvPr id="2824" name="Рисунок 2823" descr="\\serv-fs2\1c_photo\LinkPics\159\159239_0.jpg"/>
        <xdr:cNvPicPr>
          <a:picLocks/>
        </xdr:cNvPicPr>
      </xdr:nvPicPr>
      <xdr:blipFill>
        <a:blip xmlns:r="http://schemas.openxmlformats.org/officeDocument/2006/relationships" r:embed="rId2809">
          <a:extLst>
            <a:ext uri="{28A0092B-C50C-407E-A947-70E740481C1C}">
              <a14:useLocalDpi xmlns:a14="http://schemas.microsoft.com/office/drawing/2010/main" val="0"/>
            </a:ext>
          </a:extLst>
        </a:blip>
        <a:stretch>
          <a:fillRect/>
        </a:stretch>
      </xdr:blipFill>
      <xdr:spPr>
        <a:xfrm>
          <a:off x="4660900" y="1839013975"/>
          <a:ext cx="654050" cy="593725"/>
        </a:xfrm>
        <a:prstGeom prst="rect">
          <a:avLst/>
        </a:prstGeom>
      </xdr:spPr>
    </xdr:pic>
    <xdr:clientData/>
  </xdr:twoCellAnchor>
  <xdr:twoCellAnchor>
    <xdr:from>
      <xdr:col>3</xdr:col>
      <xdr:colOff>12700</xdr:colOff>
      <xdr:row>156</xdr:row>
      <xdr:rowOff>12700</xdr:rowOff>
    </xdr:from>
    <xdr:to>
      <xdr:col>4</xdr:col>
      <xdr:colOff>0</xdr:colOff>
      <xdr:row>156</xdr:row>
      <xdr:rowOff>539750</xdr:rowOff>
    </xdr:to>
    <xdr:pic>
      <xdr:nvPicPr>
        <xdr:cNvPr id="2825" name="Рисунок 2824" descr="\\serv-fs2\1c_photo\LinkPics\117\117467_0.jpg"/>
        <xdr:cNvPicPr>
          <a:picLocks/>
        </xdr:cNvPicPr>
      </xdr:nvPicPr>
      <xdr:blipFill>
        <a:blip xmlns:r="http://schemas.openxmlformats.org/officeDocument/2006/relationships" r:embed="rId2810">
          <a:extLst>
            <a:ext uri="{28A0092B-C50C-407E-A947-70E740481C1C}">
              <a14:useLocalDpi xmlns:a14="http://schemas.microsoft.com/office/drawing/2010/main" val="0"/>
            </a:ext>
          </a:extLst>
        </a:blip>
        <a:stretch>
          <a:fillRect/>
        </a:stretch>
      </xdr:blipFill>
      <xdr:spPr>
        <a:xfrm>
          <a:off x="4660900" y="1839671200"/>
          <a:ext cx="654050" cy="527050"/>
        </a:xfrm>
        <a:prstGeom prst="rect">
          <a:avLst/>
        </a:prstGeom>
      </xdr:spPr>
    </xdr:pic>
    <xdr:clientData/>
  </xdr:twoCellAnchor>
  <xdr:twoCellAnchor>
    <xdr:from>
      <xdr:col>3</xdr:col>
      <xdr:colOff>12700</xdr:colOff>
      <xdr:row>1380</xdr:row>
      <xdr:rowOff>12700</xdr:rowOff>
    </xdr:from>
    <xdr:to>
      <xdr:col>4</xdr:col>
      <xdr:colOff>0</xdr:colOff>
      <xdr:row>1380</xdr:row>
      <xdr:rowOff>606425</xdr:rowOff>
    </xdr:to>
    <xdr:pic>
      <xdr:nvPicPr>
        <xdr:cNvPr id="2826" name="Рисунок 2825" descr="\\serv-fs2\1c_photo\LinkPics\160\160138_0.jpg"/>
        <xdr:cNvPicPr>
          <a:picLocks/>
        </xdr:cNvPicPr>
      </xdr:nvPicPr>
      <xdr:blipFill>
        <a:blip xmlns:r="http://schemas.openxmlformats.org/officeDocument/2006/relationships" r:embed="rId2811">
          <a:extLst>
            <a:ext uri="{28A0092B-C50C-407E-A947-70E740481C1C}">
              <a14:useLocalDpi xmlns:a14="http://schemas.microsoft.com/office/drawing/2010/main" val="0"/>
            </a:ext>
          </a:extLst>
        </a:blip>
        <a:stretch>
          <a:fillRect/>
        </a:stretch>
      </xdr:blipFill>
      <xdr:spPr>
        <a:xfrm>
          <a:off x="4660900" y="1840261750"/>
          <a:ext cx="654050" cy="593725"/>
        </a:xfrm>
        <a:prstGeom prst="rect">
          <a:avLst/>
        </a:prstGeom>
      </xdr:spPr>
    </xdr:pic>
    <xdr:clientData/>
  </xdr:twoCellAnchor>
  <xdr:twoCellAnchor>
    <xdr:from>
      <xdr:col>3</xdr:col>
      <xdr:colOff>12700</xdr:colOff>
      <xdr:row>1381</xdr:row>
      <xdr:rowOff>12700</xdr:rowOff>
    </xdr:from>
    <xdr:to>
      <xdr:col>4</xdr:col>
      <xdr:colOff>0</xdr:colOff>
      <xdr:row>1381</xdr:row>
      <xdr:rowOff>606425</xdr:rowOff>
    </xdr:to>
    <xdr:pic>
      <xdr:nvPicPr>
        <xdr:cNvPr id="2827" name="Рисунок 2826" descr="\\serv-fs2\1c_photo\LinkPics\159\159737_0.jpg"/>
        <xdr:cNvPicPr>
          <a:picLocks/>
        </xdr:cNvPicPr>
      </xdr:nvPicPr>
      <xdr:blipFill>
        <a:blip xmlns:r="http://schemas.openxmlformats.org/officeDocument/2006/relationships" r:embed="rId2812">
          <a:extLst>
            <a:ext uri="{28A0092B-C50C-407E-A947-70E740481C1C}">
              <a14:useLocalDpi xmlns:a14="http://schemas.microsoft.com/office/drawing/2010/main" val="0"/>
            </a:ext>
          </a:extLst>
        </a:blip>
        <a:stretch>
          <a:fillRect/>
        </a:stretch>
      </xdr:blipFill>
      <xdr:spPr>
        <a:xfrm>
          <a:off x="4660900" y="1840918975"/>
          <a:ext cx="654050" cy="593725"/>
        </a:xfrm>
        <a:prstGeom prst="rect">
          <a:avLst/>
        </a:prstGeom>
      </xdr:spPr>
    </xdr:pic>
    <xdr:clientData/>
  </xdr:twoCellAnchor>
  <xdr:twoCellAnchor>
    <xdr:from>
      <xdr:col>3</xdr:col>
      <xdr:colOff>12700</xdr:colOff>
      <xdr:row>2843</xdr:row>
      <xdr:rowOff>12700</xdr:rowOff>
    </xdr:from>
    <xdr:to>
      <xdr:col>4</xdr:col>
      <xdr:colOff>0</xdr:colOff>
      <xdr:row>2843</xdr:row>
      <xdr:rowOff>606425</xdr:rowOff>
    </xdr:to>
    <xdr:pic>
      <xdr:nvPicPr>
        <xdr:cNvPr id="2828" name="Рисунок 2827" descr="\\serv-fs2\1c_photo\LinkPics\159\159641_0.jpg"/>
        <xdr:cNvPicPr>
          <a:picLocks/>
        </xdr:cNvPicPr>
      </xdr:nvPicPr>
      <xdr:blipFill>
        <a:blip xmlns:r="http://schemas.openxmlformats.org/officeDocument/2006/relationships" r:embed="rId2813">
          <a:extLst>
            <a:ext uri="{28A0092B-C50C-407E-A947-70E740481C1C}">
              <a14:useLocalDpi xmlns:a14="http://schemas.microsoft.com/office/drawing/2010/main" val="0"/>
            </a:ext>
          </a:extLst>
        </a:blip>
        <a:stretch>
          <a:fillRect/>
        </a:stretch>
      </xdr:blipFill>
      <xdr:spPr>
        <a:xfrm>
          <a:off x="4660900" y="1841576200"/>
          <a:ext cx="654050" cy="593725"/>
        </a:xfrm>
        <a:prstGeom prst="rect">
          <a:avLst/>
        </a:prstGeom>
      </xdr:spPr>
    </xdr:pic>
    <xdr:clientData/>
  </xdr:twoCellAnchor>
  <xdr:twoCellAnchor>
    <xdr:from>
      <xdr:col>3</xdr:col>
      <xdr:colOff>12700</xdr:colOff>
      <xdr:row>2174</xdr:row>
      <xdr:rowOff>12700</xdr:rowOff>
    </xdr:from>
    <xdr:to>
      <xdr:col>4</xdr:col>
      <xdr:colOff>0</xdr:colOff>
      <xdr:row>2174</xdr:row>
      <xdr:rowOff>606425</xdr:rowOff>
    </xdr:to>
    <xdr:pic>
      <xdr:nvPicPr>
        <xdr:cNvPr id="2829" name="Рисунок 2828" descr="\\serv-fs2\1c_photo\LinkPics\159\159538_0.jpg"/>
        <xdr:cNvPicPr>
          <a:picLocks/>
        </xdr:cNvPicPr>
      </xdr:nvPicPr>
      <xdr:blipFill>
        <a:blip xmlns:r="http://schemas.openxmlformats.org/officeDocument/2006/relationships" r:embed="rId2814">
          <a:extLst>
            <a:ext uri="{28A0092B-C50C-407E-A947-70E740481C1C}">
              <a14:useLocalDpi xmlns:a14="http://schemas.microsoft.com/office/drawing/2010/main" val="0"/>
            </a:ext>
          </a:extLst>
        </a:blip>
        <a:stretch>
          <a:fillRect/>
        </a:stretch>
      </xdr:blipFill>
      <xdr:spPr>
        <a:xfrm>
          <a:off x="4660900" y="1842233425"/>
          <a:ext cx="654050" cy="593725"/>
        </a:xfrm>
        <a:prstGeom prst="rect">
          <a:avLst/>
        </a:prstGeom>
      </xdr:spPr>
    </xdr:pic>
    <xdr:clientData/>
  </xdr:twoCellAnchor>
  <xdr:twoCellAnchor>
    <xdr:from>
      <xdr:col>3</xdr:col>
      <xdr:colOff>12700</xdr:colOff>
      <xdr:row>1037</xdr:row>
      <xdr:rowOff>12700</xdr:rowOff>
    </xdr:from>
    <xdr:to>
      <xdr:col>4</xdr:col>
      <xdr:colOff>0</xdr:colOff>
      <xdr:row>1037</xdr:row>
      <xdr:rowOff>606425</xdr:rowOff>
    </xdr:to>
    <xdr:pic>
      <xdr:nvPicPr>
        <xdr:cNvPr id="2830" name="Рисунок 2829" descr="\\serv-fs2\1c_photo\LinkPics\120\120453_0.jpg"/>
        <xdr:cNvPicPr>
          <a:picLocks/>
        </xdr:cNvPicPr>
      </xdr:nvPicPr>
      <xdr:blipFill>
        <a:blip xmlns:r="http://schemas.openxmlformats.org/officeDocument/2006/relationships" r:embed="rId2815">
          <a:extLst>
            <a:ext uri="{28A0092B-C50C-407E-A947-70E740481C1C}">
              <a14:useLocalDpi xmlns:a14="http://schemas.microsoft.com/office/drawing/2010/main" val="0"/>
            </a:ext>
          </a:extLst>
        </a:blip>
        <a:stretch>
          <a:fillRect/>
        </a:stretch>
      </xdr:blipFill>
      <xdr:spPr>
        <a:xfrm>
          <a:off x="4660900" y="1842890650"/>
          <a:ext cx="654050" cy="593725"/>
        </a:xfrm>
        <a:prstGeom prst="rect">
          <a:avLst/>
        </a:prstGeom>
      </xdr:spPr>
    </xdr:pic>
    <xdr:clientData/>
  </xdr:twoCellAnchor>
  <xdr:twoCellAnchor>
    <xdr:from>
      <xdr:col>3</xdr:col>
      <xdr:colOff>12700</xdr:colOff>
      <xdr:row>1332</xdr:row>
      <xdr:rowOff>12700</xdr:rowOff>
    </xdr:from>
    <xdr:to>
      <xdr:col>4</xdr:col>
      <xdr:colOff>0</xdr:colOff>
      <xdr:row>1332</xdr:row>
      <xdr:rowOff>606425</xdr:rowOff>
    </xdr:to>
    <xdr:pic>
      <xdr:nvPicPr>
        <xdr:cNvPr id="2831" name="Рисунок 2830" descr="\\serv-fs2\1c_photo\LinkPics\159\159462_0.jpg"/>
        <xdr:cNvPicPr>
          <a:picLocks/>
        </xdr:cNvPicPr>
      </xdr:nvPicPr>
      <xdr:blipFill>
        <a:blip xmlns:r="http://schemas.openxmlformats.org/officeDocument/2006/relationships" r:embed="rId2816">
          <a:extLst>
            <a:ext uri="{28A0092B-C50C-407E-A947-70E740481C1C}">
              <a14:useLocalDpi xmlns:a14="http://schemas.microsoft.com/office/drawing/2010/main" val="0"/>
            </a:ext>
          </a:extLst>
        </a:blip>
        <a:stretch>
          <a:fillRect/>
        </a:stretch>
      </xdr:blipFill>
      <xdr:spPr>
        <a:xfrm>
          <a:off x="4660900" y="1843547875"/>
          <a:ext cx="654050" cy="593725"/>
        </a:xfrm>
        <a:prstGeom prst="rect">
          <a:avLst/>
        </a:prstGeom>
      </xdr:spPr>
    </xdr:pic>
    <xdr:clientData/>
  </xdr:twoCellAnchor>
  <xdr:twoCellAnchor>
    <xdr:from>
      <xdr:col>3</xdr:col>
      <xdr:colOff>12700</xdr:colOff>
      <xdr:row>3678</xdr:row>
      <xdr:rowOff>12700</xdr:rowOff>
    </xdr:from>
    <xdr:to>
      <xdr:col>4</xdr:col>
      <xdr:colOff>0</xdr:colOff>
      <xdr:row>3678</xdr:row>
      <xdr:rowOff>606425</xdr:rowOff>
    </xdr:to>
    <xdr:pic>
      <xdr:nvPicPr>
        <xdr:cNvPr id="2832" name="Рисунок 2831" descr="\\serv-fs2\1c_photo\LinkPics\159\159963_0.jpg"/>
        <xdr:cNvPicPr>
          <a:picLocks/>
        </xdr:cNvPicPr>
      </xdr:nvPicPr>
      <xdr:blipFill>
        <a:blip xmlns:r="http://schemas.openxmlformats.org/officeDocument/2006/relationships" r:embed="rId2817">
          <a:extLst>
            <a:ext uri="{28A0092B-C50C-407E-A947-70E740481C1C}">
              <a14:useLocalDpi xmlns:a14="http://schemas.microsoft.com/office/drawing/2010/main" val="0"/>
            </a:ext>
          </a:extLst>
        </a:blip>
        <a:stretch>
          <a:fillRect/>
        </a:stretch>
      </xdr:blipFill>
      <xdr:spPr>
        <a:xfrm>
          <a:off x="4660900" y="1844205100"/>
          <a:ext cx="654050" cy="593725"/>
        </a:xfrm>
        <a:prstGeom prst="rect">
          <a:avLst/>
        </a:prstGeom>
      </xdr:spPr>
    </xdr:pic>
    <xdr:clientData/>
  </xdr:twoCellAnchor>
  <xdr:twoCellAnchor>
    <xdr:from>
      <xdr:col>3</xdr:col>
      <xdr:colOff>12700</xdr:colOff>
      <xdr:row>2745</xdr:row>
      <xdr:rowOff>12700</xdr:rowOff>
    </xdr:from>
    <xdr:to>
      <xdr:col>4</xdr:col>
      <xdr:colOff>0</xdr:colOff>
      <xdr:row>2745</xdr:row>
      <xdr:rowOff>606425</xdr:rowOff>
    </xdr:to>
    <xdr:pic>
      <xdr:nvPicPr>
        <xdr:cNvPr id="2833" name="Рисунок 2832" descr="\\serv-fs2\1c_photo\LinkPics\112\112163_0.jpg"/>
        <xdr:cNvPicPr>
          <a:picLocks/>
        </xdr:cNvPicPr>
      </xdr:nvPicPr>
      <xdr:blipFill>
        <a:blip xmlns:r="http://schemas.openxmlformats.org/officeDocument/2006/relationships" r:embed="rId2818">
          <a:extLst>
            <a:ext uri="{28A0092B-C50C-407E-A947-70E740481C1C}">
              <a14:useLocalDpi xmlns:a14="http://schemas.microsoft.com/office/drawing/2010/main" val="0"/>
            </a:ext>
          </a:extLst>
        </a:blip>
        <a:stretch>
          <a:fillRect/>
        </a:stretch>
      </xdr:blipFill>
      <xdr:spPr>
        <a:xfrm>
          <a:off x="4660900" y="1844862325"/>
          <a:ext cx="654050" cy="593725"/>
        </a:xfrm>
        <a:prstGeom prst="rect">
          <a:avLst/>
        </a:prstGeom>
      </xdr:spPr>
    </xdr:pic>
    <xdr:clientData/>
  </xdr:twoCellAnchor>
  <xdr:twoCellAnchor>
    <xdr:from>
      <xdr:col>3</xdr:col>
      <xdr:colOff>12700</xdr:colOff>
      <xdr:row>2746</xdr:row>
      <xdr:rowOff>12700</xdr:rowOff>
    </xdr:from>
    <xdr:to>
      <xdr:col>4</xdr:col>
      <xdr:colOff>0</xdr:colOff>
      <xdr:row>2746</xdr:row>
      <xdr:rowOff>606425</xdr:rowOff>
    </xdr:to>
    <xdr:pic>
      <xdr:nvPicPr>
        <xdr:cNvPr id="2834" name="Рисунок 2833" descr="\\serv-fs2\1c_photo\LinkPics\112\112618_0.jpg"/>
        <xdr:cNvPicPr>
          <a:picLocks/>
        </xdr:cNvPicPr>
      </xdr:nvPicPr>
      <xdr:blipFill>
        <a:blip xmlns:r="http://schemas.openxmlformats.org/officeDocument/2006/relationships" r:embed="rId2819">
          <a:extLst>
            <a:ext uri="{28A0092B-C50C-407E-A947-70E740481C1C}">
              <a14:useLocalDpi xmlns:a14="http://schemas.microsoft.com/office/drawing/2010/main" val="0"/>
            </a:ext>
          </a:extLst>
        </a:blip>
        <a:stretch>
          <a:fillRect/>
        </a:stretch>
      </xdr:blipFill>
      <xdr:spPr>
        <a:xfrm>
          <a:off x="4660900" y="1845519550"/>
          <a:ext cx="654050" cy="593725"/>
        </a:xfrm>
        <a:prstGeom prst="rect">
          <a:avLst/>
        </a:prstGeom>
      </xdr:spPr>
    </xdr:pic>
    <xdr:clientData/>
  </xdr:twoCellAnchor>
  <xdr:twoCellAnchor>
    <xdr:from>
      <xdr:col>3</xdr:col>
      <xdr:colOff>12700</xdr:colOff>
      <xdr:row>1382</xdr:row>
      <xdr:rowOff>12700</xdr:rowOff>
    </xdr:from>
    <xdr:to>
      <xdr:col>4</xdr:col>
      <xdr:colOff>0</xdr:colOff>
      <xdr:row>1382</xdr:row>
      <xdr:rowOff>606425</xdr:rowOff>
    </xdr:to>
    <xdr:pic>
      <xdr:nvPicPr>
        <xdr:cNvPr id="2835" name="Рисунок 2834" descr="\\serv-fs2\1c_photo\LinkPics\160\160136_0.jpg"/>
        <xdr:cNvPicPr>
          <a:picLocks/>
        </xdr:cNvPicPr>
      </xdr:nvPicPr>
      <xdr:blipFill>
        <a:blip xmlns:r="http://schemas.openxmlformats.org/officeDocument/2006/relationships" r:embed="rId2820">
          <a:extLst>
            <a:ext uri="{28A0092B-C50C-407E-A947-70E740481C1C}">
              <a14:useLocalDpi xmlns:a14="http://schemas.microsoft.com/office/drawing/2010/main" val="0"/>
            </a:ext>
          </a:extLst>
        </a:blip>
        <a:stretch>
          <a:fillRect/>
        </a:stretch>
      </xdr:blipFill>
      <xdr:spPr>
        <a:xfrm>
          <a:off x="4660900" y="1846176775"/>
          <a:ext cx="654050" cy="593725"/>
        </a:xfrm>
        <a:prstGeom prst="rect">
          <a:avLst/>
        </a:prstGeom>
      </xdr:spPr>
    </xdr:pic>
    <xdr:clientData/>
  </xdr:twoCellAnchor>
  <xdr:twoCellAnchor>
    <xdr:from>
      <xdr:col>3</xdr:col>
      <xdr:colOff>12700</xdr:colOff>
      <xdr:row>799</xdr:row>
      <xdr:rowOff>12700</xdr:rowOff>
    </xdr:from>
    <xdr:to>
      <xdr:col>4</xdr:col>
      <xdr:colOff>0</xdr:colOff>
      <xdr:row>799</xdr:row>
      <xdr:rowOff>606425</xdr:rowOff>
    </xdr:to>
    <xdr:pic>
      <xdr:nvPicPr>
        <xdr:cNvPr id="2836" name="Рисунок 2835" descr="\\serv-fs2\1c_photo\LinkPics\159\159531_0.jpg"/>
        <xdr:cNvPicPr>
          <a:picLocks/>
        </xdr:cNvPicPr>
      </xdr:nvPicPr>
      <xdr:blipFill>
        <a:blip xmlns:r="http://schemas.openxmlformats.org/officeDocument/2006/relationships" r:embed="rId2821">
          <a:extLst>
            <a:ext uri="{28A0092B-C50C-407E-A947-70E740481C1C}">
              <a14:useLocalDpi xmlns:a14="http://schemas.microsoft.com/office/drawing/2010/main" val="0"/>
            </a:ext>
          </a:extLst>
        </a:blip>
        <a:stretch>
          <a:fillRect/>
        </a:stretch>
      </xdr:blipFill>
      <xdr:spPr>
        <a:xfrm>
          <a:off x="4660900" y="1846834000"/>
          <a:ext cx="654050" cy="593725"/>
        </a:xfrm>
        <a:prstGeom prst="rect">
          <a:avLst/>
        </a:prstGeom>
      </xdr:spPr>
    </xdr:pic>
    <xdr:clientData/>
  </xdr:twoCellAnchor>
  <xdr:twoCellAnchor>
    <xdr:from>
      <xdr:col>3</xdr:col>
      <xdr:colOff>12700</xdr:colOff>
      <xdr:row>337</xdr:row>
      <xdr:rowOff>12700</xdr:rowOff>
    </xdr:from>
    <xdr:to>
      <xdr:col>4</xdr:col>
      <xdr:colOff>0</xdr:colOff>
      <xdr:row>337</xdr:row>
      <xdr:rowOff>606425</xdr:rowOff>
    </xdr:to>
    <xdr:pic>
      <xdr:nvPicPr>
        <xdr:cNvPr id="2837" name="Рисунок 2836" descr="\\serv-fs2\1c_photo\LinkPics\159\159521_0.jpg"/>
        <xdr:cNvPicPr>
          <a:picLocks/>
        </xdr:cNvPicPr>
      </xdr:nvPicPr>
      <xdr:blipFill>
        <a:blip xmlns:r="http://schemas.openxmlformats.org/officeDocument/2006/relationships" r:embed="rId2822">
          <a:extLst>
            <a:ext uri="{28A0092B-C50C-407E-A947-70E740481C1C}">
              <a14:useLocalDpi xmlns:a14="http://schemas.microsoft.com/office/drawing/2010/main" val="0"/>
            </a:ext>
          </a:extLst>
        </a:blip>
        <a:stretch>
          <a:fillRect/>
        </a:stretch>
      </xdr:blipFill>
      <xdr:spPr>
        <a:xfrm>
          <a:off x="4660900" y="1847491225"/>
          <a:ext cx="654050" cy="593725"/>
        </a:xfrm>
        <a:prstGeom prst="rect">
          <a:avLst/>
        </a:prstGeom>
      </xdr:spPr>
    </xdr:pic>
    <xdr:clientData/>
  </xdr:twoCellAnchor>
  <xdr:twoCellAnchor>
    <xdr:from>
      <xdr:col>3</xdr:col>
      <xdr:colOff>12700</xdr:colOff>
      <xdr:row>1867</xdr:row>
      <xdr:rowOff>12700</xdr:rowOff>
    </xdr:from>
    <xdr:to>
      <xdr:col>4</xdr:col>
      <xdr:colOff>0</xdr:colOff>
      <xdr:row>1867</xdr:row>
      <xdr:rowOff>606425</xdr:rowOff>
    </xdr:to>
    <xdr:pic>
      <xdr:nvPicPr>
        <xdr:cNvPr id="2838" name="Рисунок 2837" descr="\\serv-fs2\1c_photo\LinkPics\159\159477_0.jpg"/>
        <xdr:cNvPicPr>
          <a:picLocks/>
        </xdr:cNvPicPr>
      </xdr:nvPicPr>
      <xdr:blipFill>
        <a:blip xmlns:r="http://schemas.openxmlformats.org/officeDocument/2006/relationships" r:embed="rId2823" cstate="print">
          <a:extLst>
            <a:ext uri="{28A0092B-C50C-407E-A947-70E740481C1C}">
              <a14:useLocalDpi xmlns:a14="http://schemas.microsoft.com/office/drawing/2010/main" val="0"/>
            </a:ext>
          </a:extLst>
        </a:blip>
        <a:stretch>
          <a:fillRect/>
        </a:stretch>
      </xdr:blipFill>
      <xdr:spPr>
        <a:xfrm>
          <a:off x="4660900" y="1848148450"/>
          <a:ext cx="654050" cy="593725"/>
        </a:xfrm>
        <a:prstGeom prst="rect">
          <a:avLst/>
        </a:prstGeom>
      </xdr:spPr>
    </xdr:pic>
    <xdr:clientData/>
  </xdr:twoCellAnchor>
  <xdr:twoCellAnchor>
    <xdr:from>
      <xdr:col>3</xdr:col>
      <xdr:colOff>12700</xdr:colOff>
      <xdr:row>237</xdr:row>
      <xdr:rowOff>12700</xdr:rowOff>
    </xdr:from>
    <xdr:to>
      <xdr:col>4</xdr:col>
      <xdr:colOff>0</xdr:colOff>
      <xdr:row>237</xdr:row>
      <xdr:rowOff>606425</xdr:rowOff>
    </xdr:to>
    <xdr:pic>
      <xdr:nvPicPr>
        <xdr:cNvPr id="2839" name="Рисунок 2838" descr="\\serv-fs2\1c_photo\LinkPics\113\113111_0.jpg"/>
        <xdr:cNvPicPr>
          <a:picLocks/>
        </xdr:cNvPicPr>
      </xdr:nvPicPr>
      <xdr:blipFill>
        <a:blip xmlns:r="http://schemas.openxmlformats.org/officeDocument/2006/relationships" r:embed="rId2824">
          <a:extLst>
            <a:ext uri="{28A0092B-C50C-407E-A947-70E740481C1C}">
              <a14:useLocalDpi xmlns:a14="http://schemas.microsoft.com/office/drawing/2010/main" val="0"/>
            </a:ext>
          </a:extLst>
        </a:blip>
        <a:stretch>
          <a:fillRect/>
        </a:stretch>
      </xdr:blipFill>
      <xdr:spPr>
        <a:xfrm>
          <a:off x="4660900" y="1848805675"/>
          <a:ext cx="654050" cy="593725"/>
        </a:xfrm>
        <a:prstGeom prst="rect">
          <a:avLst/>
        </a:prstGeom>
      </xdr:spPr>
    </xdr:pic>
    <xdr:clientData/>
  </xdr:twoCellAnchor>
  <xdr:twoCellAnchor>
    <xdr:from>
      <xdr:col>3</xdr:col>
      <xdr:colOff>12700</xdr:colOff>
      <xdr:row>1383</xdr:row>
      <xdr:rowOff>12700</xdr:rowOff>
    </xdr:from>
    <xdr:to>
      <xdr:col>4</xdr:col>
      <xdr:colOff>0</xdr:colOff>
      <xdr:row>1383</xdr:row>
      <xdr:rowOff>606425</xdr:rowOff>
    </xdr:to>
    <xdr:pic>
      <xdr:nvPicPr>
        <xdr:cNvPr id="2840" name="Рисунок 2839" descr="\\serv-fs2\1c_photo\LinkPics\159\159563_0.jpg"/>
        <xdr:cNvPicPr>
          <a:picLocks/>
        </xdr:cNvPicPr>
      </xdr:nvPicPr>
      <xdr:blipFill>
        <a:blip xmlns:r="http://schemas.openxmlformats.org/officeDocument/2006/relationships" r:embed="rId2825">
          <a:extLst>
            <a:ext uri="{28A0092B-C50C-407E-A947-70E740481C1C}">
              <a14:useLocalDpi xmlns:a14="http://schemas.microsoft.com/office/drawing/2010/main" val="0"/>
            </a:ext>
          </a:extLst>
        </a:blip>
        <a:stretch>
          <a:fillRect/>
        </a:stretch>
      </xdr:blipFill>
      <xdr:spPr>
        <a:xfrm>
          <a:off x="4660900" y="1849462900"/>
          <a:ext cx="654050" cy="593725"/>
        </a:xfrm>
        <a:prstGeom prst="rect">
          <a:avLst/>
        </a:prstGeom>
      </xdr:spPr>
    </xdr:pic>
    <xdr:clientData/>
  </xdr:twoCellAnchor>
  <xdr:twoCellAnchor>
    <xdr:from>
      <xdr:col>3</xdr:col>
      <xdr:colOff>12700</xdr:colOff>
      <xdr:row>1137</xdr:row>
      <xdr:rowOff>12700</xdr:rowOff>
    </xdr:from>
    <xdr:to>
      <xdr:col>4</xdr:col>
      <xdr:colOff>0</xdr:colOff>
      <xdr:row>1137</xdr:row>
      <xdr:rowOff>606425</xdr:rowOff>
    </xdr:to>
    <xdr:pic>
      <xdr:nvPicPr>
        <xdr:cNvPr id="2841" name="Рисунок 2840" descr="\\serv-fs2\1c_photo\LinkPics\159\159668_0.jpg"/>
        <xdr:cNvPicPr>
          <a:picLocks/>
        </xdr:cNvPicPr>
      </xdr:nvPicPr>
      <xdr:blipFill>
        <a:blip xmlns:r="http://schemas.openxmlformats.org/officeDocument/2006/relationships" r:embed="rId2826">
          <a:extLst>
            <a:ext uri="{28A0092B-C50C-407E-A947-70E740481C1C}">
              <a14:useLocalDpi xmlns:a14="http://schemas.microsoft.com/office/drawing/2010/main" val="0"/>
            </a:ext>
          </a:extLst>
        </a:blip>
        <a:stretch>
          <a:fillRect/>
        </a:stretch>
      </xdr:blipFill>
      <xdr:spPr>
        <a:xfrm>
          <a:off x="4660900" y="1850120125"/>
          <a:ext cx="654050" cy="593725"/>
        </a:xfrm>
        <a:prstGeom prst="rect">
          <a:avLst/>
        </a:prstGeom>
      </xdr:spPr>
    </xdr:pic>
    <xdr:clientData/>
  </xdr:twoCellAnchor>
  <xdr:twoCellAnchor>
    <xdr:from>
      <xdr:col>3</xdr:col>
      <xdr:colOff>12700</xdr:colOff>
      <xdr:row>1919</xdr:row>
      <xdr:rowOff>12700</xdr:rowOff>
    </xdr:from>
    <xdr:to>
      <xdr:col>4</xdr:col>
      <xdr:colOff>0</xdr:colOff>
      <xdr:row>1919</xdr:row>
      <xdr:rowOff>606425</xdr:rowOff>
    </xdr:to>
    <xdr:pic>
      <xdr:nvPicPr>
        <xdr:cNvPr id="2842" name="Рисунок 2841" descr="\\serv-fs2\1c_photo\LinkPics\115\115473_0.jpg"/>
        <xdr:cNvPicPr>
          <a:picLocks/>
        </xdr:cNvPicPr>
      </xdr:nvPicPr>
      <xdr:blipFill>
        <a:blip xmlns:r="http://schemas.openxmlformats.org/officeDocument/2006/relationships" r:embed="rId2827">
          <a:extLst>
            <a:ext uri="{28A0092B-C50C-407E-A947-70E740481C1C}">
              <a14:useLocalDpi xmlns:a14="http://schemas.microsoft.com/office/drawing/2010/main" val="0"/>
            </a:ext>
          </a:extLst>
        </a:blip>
        <a:stretch>
          <a:fillRect/>
        </a:stretch>
      </xdr:blipFill>
      <xdr:spPr>
        <a:xfrm>
          <a:off x="4660900" y="1850777350"/>
          <a:ext cx="654050" cy="593725"/>
        </a:xfrm>
        <a:prstGeom prst="rect">
          <a:avLst/>
        </a:prstGeom>
      </xdr:spPr>
    </xdr:pic>
    <xdr:clientData/>
  </xdr:twoCellAnchor>
  <xdr:twoCellAnchor>
    <xdr:from>
      <xdr:col>3</xdr:col>
      <xdr:colOff>12700</xdr:colOff>
      <xdr:row>1138</xdr:row>
      <xdr:rowOff>12700</xdr:rowOff>
    </xdr:from>
    <xdr:to>
      <xdr:col>4</xdr:col>
      <xdr:colOff>0</xdr:colOff>
      <xdr:row>1138</xdr:row>
      <xdr:rowOff>606425</xdr:rowOff>
    </xdr:to>
    <xdr:pic>
      <xdr:nvPicPr>
        <xdr:cNvPr id="2843" name="Рисунок 2842" descr="\\serv-fs2\1c_photo\LinkPics\159\159700_0.jpg"/>
        <xdr:cNvPicPr>
          <a:picLocks/>
        </xdr:cNvPicPr>
      </xdr:nvPicPr>
      <xdr:blipFill>
        <a:blip xmlns:r="http://schemas.openxmlformats.org/officeDocument/2006/relationships" r:embed="rId2828">
          <a:extLst>
            <a:ext uri="{28A0092B-C50C-407E-A947-70E740481C1C}">
              <a14:useLocalDpi xmlns:a14="http://schemas.microsoft.com/office/drawing/2010/main" val="0"/>
            </a:ext>
          </a:extLst>
        </a:blip>
        <a:stretch>
          <a:fillRect/>
        </a:stretch>
      </xdr:blipFill>
      <xdr:spPr>
        <a:xfrm>
          <a:off x="4660900" y="1851434575"/>
          <a:ext cx="654050" cy="593725"/>
        </a:xfrm>
        <a:prstGeom prst="rect">
          <a:avLst/>
        </a:prstGeom>
      </xdr:spPr>
    </xdr:pic>
    <xdr:clientData/>
  </xdr:twoCellAnchor>
  <xdr:twoCellAnchor>
    <xdr:from>
      <xdr:col>3</xdr:col>
      <xdr:colOff>12700</xdr:colOff>
      <xdr:row>1774</xdr:row>
      <xdr:rowOff>12700</xdr:rowOff>
    </xdr:from>
    <xdr:to>
      <xdr:col>4</xdr:col>
      <xdr:colOff>0</xdr:colOff>
      <xdr:row>1774</xdr:row>
      <xdr:rowOff>606425</xdr:rowOff>
    </xdr:to>
    <xdr:pic>
      <xdr:nvPicPr>
        <xdr:cNvPr id="2844" name="Рисунок 2843" descr="\\serv-fs2\1c_photo\LinkPics\159\159326_0.jpg"/>
        <xdr:cNvPicPr>
          <a:picLocks/>
        </xdr:cNvPicPr>
      </xdr:nvPicPr>
      <xdr:blipFill>
        <a:blip xmlns:r="http://schemas.openxmlformats.org/officeDocument/2006/relationships" r:embed="rId2829">
          <a:extLst>
            <a:ext uri="{28A0092B-C50C-407E-A947-70E740481C1C}">
              <a14:useLocalDpi xmlns:a14="http://schemas.microsoft.com/office/drawing/2010/main" val="0"/>
            </a:ext>
          </a:extLst>
        </a:blip>
        <a:stretch>
          <a:fillRect/>
        </a:stretch>
      </xdr:blipFill>
      <xdr:spPr>
        <a:xfrm>
          <a:off x="4660900" y="1852091800"/>
          <a:ext cx="654050" cy="593725"/>
        </a:xfrm>
        <a:prstGeom prst="rect">
          <a:avLst/>
        </a:prstGeom>
      </xdr:spPr>
    </xdr:pic>
    <xdr:clientData/>
  </xdr:twoCellAnchor>
  <xdr:twoCellAnchor>
    <xdr:from>
      <xdr:col>3</xdr:col>
      <xdr:colOff>12700</xdr:colOff>
      <xdr:row>1044</xdr:row>
      <xdr:rowOff>12700</xdr:rowOff>
    </xdr:from>
    <xdr:to>
      <xdr:col>4</xdr:col>
      <xdr:colOff>0</xdr:colOff>
      <xdr:row>1044</xdr:row>
      <xdr:rowOff>606425</xdr:rowOff>
    </xdr:to>
    <xdr:pic>
      <xdr:nvPicPr>
        <xdr:cNvPr id="2845" name="Рисунок 2844" descr="\\serv-fs2\1c_photo\LinkPics\159\159759_0.jpg"/>
        <xdr:cNvPicPr>
          <a:picLocks/>
        </xdr:cNvPicPr>
      </xdr:nvPicPr>
      <xdr:blipFill>
        <a:blip xmlns:r="http://schemas.openxmlformats.org/officeDocument/2006/relationships" r:embed="rId2830">
          <a:extLst>
            <a:ext uri="{28A0092B-C50C-407E-A947-70E740481C1C}">
              <a14:useLocalDpi xmlns:a14="http://schemas.microsoft.com/office/drawing/2010/main" val="0"/>
            </a:ext>
          </a:extLst>
        </a:blip>
        <a:stretch>
          <a:fillRect/>
        </a:stretch>
      </xdr:blipFill>
      <xdr:spPr>
        <a:xfrm>
          <a:off x="4660900" y="1852749025"/>
          <a:ext cx="654050" cy="593725"/>
        </a:xfrm>
        <a:prstGeom prst="rect">
          <a:avLst/>
        </a:prstGeom>
      </xdr:spPr>
    </xdr:pic>
    <xdr:clientData/>
  </xdr:twoCellAnchor>
  <xdr:twoCellAnchor>
    <xdr:from>
      <xdr:col>3</xdr:col>
      <xdr:colOff>12700</xdr:colOff>
      <xdr:row>1384</xdr:row>
      <xdr:rowOff>12700</xdr:rowOff>
    </xdr:from>
    <xdr:to>
      <xdr:col>4</xdr:col>
      <xdr:colOff>0</xdr:colOff>
      <xdr:row>1384</xdr:row>
      <xdr:rowOff>606425</xdr:rowOff>
    </xdr:to>
    <xdr:pic>
      <xdr:nvPicPr>
        <xdr:cNvPr id="2846" name="Рисунок 2845" descr="\\serv-fs2\1c_photo\LinkPics\159\159562_0.jpg"/>
        <xdr:cNvPicPr>
          <a:picLocks/>
        </xdr:cNvPicPr>
      </xdr:nvPicPr>
      <xdr:blipFill>
        <a:blip xmlns:r="http://schemas.openxmlformats.org/officeDocument/2006/relationships" r:embed="rId2831">
          <a:extLst>
            <a:ext uri="{28A0092B-C50C-407E-A947-70E740481C1C}">
              <a14:useLocalDpi xmlns:a14="http://schemas.microsoft.com/office/drawing/2010/main" val="0"/>
            </a:ext>
          </a:extLst>
        </a:blip>
        <a:stretch>
          <a:fillRect/>
        </a:stretch>
      </xdr:blipFill>
      <xdr:spPr>
        <a:xfrm>
          <a:off x="4660900" y="1853406250"/>
          <a:ext cx="654050" cy="593725"/>
        </a:xfrm>
        <a:prstGeom prst="rect">
          <a:avLst/>
        </a:prstGeom>
      </xdr:spPr>
    </xdr:pic>
    <xdr:clientData/>
  </xdr:twoCellAnchor>
  <xdr:twoCellAnchor>
    <xdr:from>
      <xdr:col>3</xdr:col>
      <xdr:colOff>12700</xdr:colOff>
      <xdr:row>1254</xdr:row>
      <xdr:rowOff>12700</xdr:rowOff>
    </xdr:from>
    <xdr:to>
      <xdr:col>4</xdr:col>
      <xdr:colOff>0</xdr:colOff>
      <xdr:row>1254</xdr:row>
      <xdr:rowOff>606425</xdr:rowOff>
    </xdr:to>
    <xdr:pic>
      <xdr:nvPicPr>
        <xdr:cNvPr id="2847" name="Рисунок 2846" descr="\\serv-fs2\1c_photo\LinkPics\159\159570_0.jpg"/>
        <xdr:cNvPicPr>
          <a:picLocks/>
        </xdr:cNvPicPr>
      </xdr:nvPicPr>
      <xdr:blipFill>
        <a:blip xmlns:r="http://schemas.openxmlformats.org/officeDocument/2006/relationships" r:embed="rId2832">
          <a:extLst>
            <a:ext uri="{28A0092B-C50C-407E-A947-70E740481C1C}">
              <a14:useLocalDpi xmlns:a14="http://schemas.microsoft.com/office/drawing/2010/main" val="0"/>
            </a:ext>
          </a:extLst>
        </a:blip>
        <a:stretch>
          <a:fillRect/>
        </a:stretch>
      </xdr:blipFill>
      <xdr:spPr>
        <a:xfrm>
          <a:off x="4660900" y="1854063475"/>
          <a:ext cx="654050" cy="593725"/>
        </a:xfrm>
        <a:prstGeom prst="rect">
          <a:avLst/>
        </a:prstGeom>
      </xdr:spPr>
    </xdr:pic>
    <xdr:clientData/>
  </xdr:twoCellAnchor>
  <xdr:twoCellAnchor>
    <xdr:from>
      <xdr:col>3</xdr:col>
      <xdr:colOff>12700</xdr:colOff>
      <xdr:row>1385</xdr:row>
      <xdr:rowOff>12700</xdr:rowOff>
    </xdr:from>
    <xdr:to>
      <xdr:col>4</xdr:col>
      <xdr:colOff>0</xdr:colOff>
      <xdr:row>1385</xdr:row>
      <xdr:rowOff>606425</xdr:rowOff>
    </xdr:to>
    <xdr:pic>
      <xdr:nvPicPr>
        <xdr:cNvPr id="2848" name="Рисунок 2847" descr="\\serv-fs2\1c_photo\LinkPics\159\159745_0.jpg"/>
        <xdr:cNvPicPr>
          <a:picLocks/>
        </xdr:cNvPicPr>
      </xdr:nvPicPr>
      <xdr:blipFill>
        <a:blip xmlns:r="http://schemas.openxmlformats.org/officeDocument/2006/relationships" r:embed="rId2833">
          <a:extLst>
            <a:ext uri="{28A0092B-C50C-407E-A947-70E740481C1C}">
              <a14:useLocalDpi xmlns:a14="http://schemas.microsoft.com/office/drawing/2010/main" val="0"/>
            </a:ext>
          </a:extLst>
        </a:blip>
        <a:stretch>
          <a:fillRect/>
        </a:stretch>
      </xdr:blipFill>
      <xdr:spPr>
        <a:xfrm>
          <a:off x="4660900" y="1854720700"/>
          <a:ext cx="654050" cy="593725"/>
        </a:xfrm>
        <a:prstGeom prst="rect">
          <a:avLst/>
        </a:prstGeom>
      </xdr:spPr>
    </xdr:pic>
    <xdr:clientData/>
  </xdr:twoCellAnchor>
  <xdr:twoCellAnchor>
    <xdr:from>
      <xdr:col>3</xdr:col>
      <xdr:colOff>12700</xdr:colOff>
      <xdr:row>617</xdr:row>
      <xdr:rowOff>12700</xdr:rowOff>
    </xdr:from>
    <xdr:to>
      <xdr:col>4</xdr:col>
      <xdr:colOff>0</xdr:colOff>
      <xdr:row>617</xdr:row>
      <xdr:rowOff>539750</xdr:rowOff>
    </xdr:to>
    <xdr:pic>
      <xdr:nvPicPr>
        <xdr:cNvPr id="2849" name="Рисунок 2848" descr="\\serv-fs2\1c_photo\LinkPics\139\139331_0.jpg"/>
        <xdr:cNvPicPr>
          <a:picLocks/>
        </xdr:cNvPicPr>
      </xdr:nvPicPr>
      <xdr:blipFill>
        <a:blip xmlns:r="http://schemas.openxmlformats.org/officeDocument/2006/relationships" r:embed="rId2834">
          <a:extLst>
            <a:ext uri="{28A0092B-C50C-407E-A947-70E740481C1C}">
              <a14:useLocalDpi xmlns:a14="http://schemas.microsoft.com/office/drawing/2010/main" val="0"/>
            </a:ext>
          </a:extLst>
        </a:blip>
        <a:stretch>
          <a:fillRect/>
        </a:stretch>
      </xdr:blipFill>
      <xdr:spPr>
        <a:xfrm>
          <a:off x="4660900" y="1855377925"/>
          <a:ext cx="654050" cy="527050"/>
        </a:xfrm>
        <a:prstGeom prst="rect">
          <a:avLst/>
        </a:prstGeom>
      </xdr:spPr>
    </xdr:pic>
    <xdr:clientData/>
  </xdr:twoCellAnchor>
  <xdr:twoCellAnchor>
    <xdr:from>
      <xdr:col>3</xdr:col>
      <xdr:colOff>12700</xdr:colOff>
      <xdr:row>1139</xdr:row>
      <xdr:rowOff>12700</xdr:rowOff>
    </xdr:from>
    <xdr:to>
      <xdr:col>4</xdr:col>
      <xdr:colOff>0</xdr:colOff>
      <xdr:row>1139</xdr:row>
      <xdr:rowOff>606425</xdr:rowOff>
    </xdr:to>
    <xdr:pic>
      <xdr:nvPicPr>
        <xdr:cNvPr id="2850" name="Рисунок 2849" descr="\\serv-fs2\1c_photo\LinkPics\159\159659_0.jpg"/>
        <xdr:cNvPicPr>
          <a:picLocks/>
        </xdr:cNvPicPr>
      </xdr:nvPicPr>
      <xdr:blipFill>
        <a:blip xmlns:r="http://schemas.openxmlformats.org/officeDocument/2006/relationships" r:embed="rId2835">
          <a:extLst>
            <a:ext uri="{28A0092B-C50C-407E-A947-70E740481C1C}">
              <a14:useLocalDpi xmlns:a14="http://schemas.microsoft.com/office/drawing/2010/main" val="0"/>
            </a:ext>
          </a:extLst>
        </a:blip>
        <a:stretch>
          <a:fillRect/>
        </a:stretch>
      </xdr:blipFill>
      <xdr:spPr>
        <a:xfrm>
          <a:off x="4660900" y="1855968475"/>
          <a:ext cx="654050" cy="593725"/>
        </a:xfrm>
        <a:prstGeom prst="rect">
          <a:avLst/>
        </a:prstGeom>
      </xdr:spPr>
    </xdr:pic>
    <xdr:clientData/>
  </xdr:twoCellAnchor>
  <xdr:twoCellAnchor>
    <xdr:from>
      <xdr:col>3</xdr:col>
      <xdr:colOff>12700</xdr:colOff>
      <xdr:row>1946</xdr:row>
      <xdr:rowOff>12700</xdr:rowOff>
    </xdr:from>
    <xdr:to>
      <xdr:col>4</xdr:col>
      <xdr:colOff>0</xdr:colOff>
      <xdr:row>1946</xdr:row>
      <xdr:rowOff>606425</xdr:rowOff>
    </xdr:to>
    <xdr:pic>
      <xdr:nvPicPr>
        <xdr:cNvPr id="2851" name="Рисунок 2850" descr="\\serv-fs2\1c_photo\LinkPics\159\159590_0.jpg"/>
        <xdr:cNvPicPr>
          <a:picLocks/>
        </xdr:cNvPicPr>
      </xdr:nvPicPr>
      <xdr:blipFill>
        <a:blip xmlns:r="http://schemas.openxmlformats.org/officeDocument/2006/relationships" r:embed="rId2836">
          <a:extLst>
            <a:ext uri="{28A0092B-C50C-407E-A947-70E740481C1C}">
              <a14:useLocalDpi xmlns:a14="http://schemas.microsoft.com/office/drawing/2010/main" val="0"/>
            </a:ext>
          </a:extLst>
        </a:blip>
        <a:stretch>
          <a:fillRect/>
        </a:stretch>
      </xdr:blipFill>
      <xdr:spPr>
        <a:xfrm>
          <a:off x="4660900" y="1856625700"/>
          <a:ext cx="654050" cy="593725"/>
        </a:xfrm>
        <a:prstGeom prst="rect">
          <a:avLst/>
        </a:prstGeom>
      </xdr:spPr>
    </xdr:pic>
    <xdr:clientData/>
  </xdr:twoCellAnchor>
  <xdr:twoCellAnchor>
    <xdr:from>
      <xdr:col>3</xdr:col>
      <xdr:colOff>12700</xdr:colOff>
      <xdr:row>1515</xdr:row>
      <xdr:rowOff>12700</xdr:rowOff>
    </xdr:from>
    <xdr:to>
      <xdr:col>4</xdr:col>
      <xdr:colOff>0</xdr:colOff>
      <xdr:row>1515</xdr:row>
      <xdr:rowOff>606425</xdr:rowOff>
    </xdr:to>
    <xdr:pic>
      <xdr:nvPicPr>
        <xdr:cNvPr id="2852" name="Рисунок 2851" descr="\\serv-fs2\1c_photo\LinkPics\159\159764_0.jpg"/>
        <xdr:cNvPicPr>
          <a:picLocks/>
        </xdr:cNvPicPr>
      </xdr:nvPicPr>
      <xdr:blipFill>
        <a:blip xmlns:r="http://schemas.openxmlformats.org/officeDocument/2006/relationships" r:embed="rId2837">
          <a:extLst>
            <a:ext uri="{28A0092B-C50C-407E-A947-70E740481C1C}">
              <a14:useLocalDpi xmlns:a14="http://schemas.microsoft.com/office/drawing/2010/main" val="0"/>
            </a:ext>
          </a:extLst>
        </a:blip>
        <a:stretch>
          <a:fillRect/>
        </a:stretch>
      </xdr:blipFill>
      <xdr:spPr>
        <a:xfrm>
          <a:off x="4660900" y="1857282925"/>
          <a:ext cx="654050" cy="593725"/>
        </a:xfrm>
        <a:prstGeom prst="rect">
          <a:avLst/>
        </a:prstGeom>
      </xdr:spPr>
    </xdr:pic>
    <xdr:clientData/>
  </xdr:twoCellAnchor>
  <xdr:twoCellAnchor>
    <xdr:from>
      <xdr:col>3</xdr:col>
      <xdr:colOff>12700</xdr:colOff>
      <xdr:row>3350</xdr:row>
      <xdr:rowOff>12700</xdr:rowOff>
    </xdr:from>
    <xdr:to>
      <xdr:col>4</xdr:col>
      <xdr:colOff>0</xdr:colOff>
      <xdr:row>3350</xdr:row>
      <xdr:rowOff>606425</xdr:rowOff>
    </xdr:to>
    <xdr:pic>
      <xdr:nvPicPr>
        <xdr:cNvPr id="2853" name="Рисунок 2852" descr="\\serv-fs2\1c_photo\LinkPics\159\159678_0.jpg"/>
        <xdr:cNvPicPr>
          <a:picLocks/>
        </xdr:cNvPicPr>
      </xdr:nvPicPr>
      <xdr:blipFill>
        <a:blip xmlns:r="http://schemas.openxmlformats.org/officeDocument/2006/relationships" r:embed="rId2838">
          <a:extLst>
            <a:ext uri="{28A0092B-C50C-407E-A947-70E740481C1C}">
              <a14:useLocalDpi xmlns:a14="http://schemas.microsoft.com/office/drawing/2010/main" val="0"/>
            </a:ext>
          </a:extLst>
        </a:blip>
        <a:stretch>
          <a:fillRect/>
        </a:stretch>
      </xdr:blipFill>
      <xdr:spPr>
        <a:xfrm>
          <a:off x="4660900" y="1857940150"/>
          <a:ext cx="654050" cy="593725"/>
        </a:xfrm>
        <a:prstGeom prst="rect">
          <a:avLst/>
        </a:prstGeom>
      </xdr:spPr>
    </xdr:pic>
    <xdr:clientData/>
  </xdr:twoCellAnchor>
  <xdr:twoCellAnchor>
    <xdr:from>
      <xdr:col>3</xdr:col>
      <xdr:colOff>12700</xdr:colOff>
      <xdr:row>1005</xdr:row>
      <xdr:rowOff>12700</xdr:rowOff>
    </xdr:from>
    <xdr:to>
      <xdr:col>4</xdr:col>
      <xdr:colOff>0</xdr:colOff>
      <xdr:row>1005</xdr:row>
      <xdr:rowOff>606425</xdr:rowOff>
    </xdr:to>
    <xdr:pic>
      <xdr:nvPicPr>
        <xdr:cNvPr id="2854" name="Рисунок 2853" descr="\\serv-fs2\1c_photo\LinkPics\132\132842_0.jpg"/>
        <xdr:cNvPicPr>
          <a:picLocks/>
        </xdr:cNvPicPr>
      </xdr:nvPicPr>
      <xdr:blipFill>
        <a:blip xmlns:r="http://schemas.openxmlformats.org/officeDocument/2006/relationships" r:embed="rId2839">
          <a:extLst>
            <a:ext uri="{28A0092B-C50C-407E-A947-70E740481C1C}">
              <a14:useLocalDpi xmlns:a14="http://schemas.microsoft.com/office/drawing/2010/main" val="0"/>
            </a:ext>
          </a:extLst>
        </a:blip>
        <a:stretch>
          <a:fillRect/>
        </a:stretch>
      </xdr:blipFill>
      <xdr:spPr>
        <a:xfrm>
          <a:off x="4660900" y="1858597375"/>
          <a:ext cx="654050" cy="593725"/>
        </a:xfrm>
        <a:prstGeom prst="rect">
          <a:avLst/>
        </a:prstGeom>
      </xdr:spPr>
    </xdr:pic>
    <xdr:clientData/>
  </xdr:twoCellAnchor>
  <xdr:twoCellAnchor>
    <xdr:from>
      <xdr:col>3</xdr:col>
      <xdr:colOff>12700</xdr:colOff>
      <xdr:row>1303</xdr:row>
      <xdr:rowOff>12700</xdr:rowOff>
    </xdr:from>
    <xdr:to>
      <xdr:col>4</xdr:col>
      <xdr:colOff>0</xdr:colOff>
      <xdr:row>1303</xdr:row>
      <xdr:rowOff>606425</xdr:rowOff>
    </xdr:to>
    <xdr:pic>
      <xdr:nvPicPr>
        <xdr:cNvPr id="2855" name="Рисунок 2854" descr="\\serv-fs2\1c_photo\LinkPics\159\159627_0.jpg"/>
        <xdr:cNvPicPr>
          <a:picLocks/>
        </xdr:cNvPicPr>
      </xdr:nvPicPr>
      <xdr:blipFill>
        <a:blip xmlns:r="http://schemas.openxmlformats.org/officeDocument/2006/relationships" r:embed="rId2840">
          <a:extLst>
            <a:ext uri="{28A0092B-C50C-407E-A947-70E740481C1C}">
              <a14:useLocalDpi xmlns:a14="http://schemas.microsoft.com/office/drawing/2010/main" val="0"/>
            </a:ext>
          </a:extLst>
        </a:blip>
        <a:stretch>
          <a:fillRect/>
        </a:stretch>
      </xdr:blipFill>
      <xdr:spPr>
        <a:xfrm>
          <a:off x="4660900" y="1859254600"/>
          <a:ext cx="654050" cy="593725"/>
        </a:xfrm>
        <a:prstGeom prst="rect">
          <a:avLst/>
        </a:prstGeom>
      </xdr:spPr>
    </xdr:pic>
    <xdr:clientData/>
  </xdr:twoCellAnchor>
  <xdr:twoCellAnchor>
    <xdr:from>
      <xdr:col>3</xdr:col>
      <xdr:colOff>12700</xdr:colOff>
      <xdr:row>1349</xdr:row>
      <xdr:rowOff>12700</xdr:rowOff>
    </xdr:from>
    <xdr:to>
      <xdr:col>4</xdr:col>
      <xdr:colOff>0</xdr:colOff>
      <xdr:row>1349</xdr:row>
      <xdr:rowOff>606425</xdr:rowOff>
    </xdr:to>
    <xdr:pic>
      <xdr:nvPicPr>
        <xdr:cNvPr id="2856" name="Рисунок 2855" descr="\\serv-fs2\1c_photo\LinkPics\159\159774_0.jpg"/>
        <xdr:cNvPicPr>
          <a:picLocks/>
        </xdr:cNvPicPr>
      </xdr:nvPicPr>
      <xdr:blipFill>
        <a:blip xmlns:r="http://schemas.openxmlformats.org/officeDocument/2006/relationships" r:embed="rId2841">
          <a:extLst>
            <a:ext uri="{28A0092B-C50C-407E-A947-70E740481C1C}">
              <a14:useLocalDpi xmlns:a14="http://schemas.microsoft.com/office/drawing/2010/main" val="0"/>
            </a:ext>
          </a:extLst>
        </a:blip>
        <a:stretch>
          <a:fillRect/>
        </a:stretch>
      </xdr:blipFill>
      <xdr:spPr>
        <a:xfrm>
          <a:off x="4660900" y="1859911825"/>
          <a:ext cx="654050" cy="593725"/>
        </a:xfrm>
        <a:prstGeom prst="rect">
          <a:avLst/>
        </a:prstGeom>
      </xdr:spPr>
    </xdr:pic>
    <xdr:clientData/>
  </xdr:twoCellAnchor>
  <xdr:twoCellAnchor>
    <xdr:from>
      <xdr:col>3</xdr:col>
      <xdr:colOff>12700</xdr:colOff>
      <xdr:row>2080</xdr:row>
      <xdr:rowOff>12700</xdr:rowOff>
    </xdr:from>
    <xdr:to>
      <xdr:col>4</xdr:col>
      <xdr:colOff>0</xdr:colOff>
      <xdr:row>2080</xdr:row>
      <xdr:rowOff>606425</xdr:rowOff>
    </xdr:to>
    <xdr:pic>
      <xdr:nvPicPr>
        <xdr:cNvPr id="2857" name="Рисунок 2856" descr="\\serv-fs2\1c_photo\LinkPics\159\159724_0.jpg"/>
        <xdr:cNvPicPr>
          <a:picLocks/>
        </xdr:cNvPicPr>
      </xdr:nvPicPr>
      <xdr:blipFill>
        <a:blip xmlns:r="http://schemas.openxmlformats.org/officeDocument/2006/relationships" r:embed="rId2842">
          <a:extLst>
            <a:ext uri="{28A0092B-C50C-407E-A947-70E740481C1C}">
              <a14:useLocalDpi xmlns:a14="http://schemas.microsoft.com/office/drawing/2010/main" val="0"/>
            </a:ext>
          </a:extLst>
        </a:blip>
        <a:stretch>
          <a:fillRect/>
        </a:stretch>
      </xdr:blipFill>
      <xdr:spPr>
        <a:xfrm>
          <a:off x="4660900" y="1860569050"/>
          <a:ext cx="654050" cy="593725"/>
        </a:xfrm>
        <a:prstGeom prst="rect">
          <a:avLst/>
        </a:prstGeom>
      </xdr:spPr>
    </xdr:pic>
    <xdr:clientData/>
  </xdr:twoCellAnchor>
  <xdr:twoCellAnchor>
    <xdr:from>
      <xdr:col>3</xdr:col>
      <xdr:colOff>12700</xdr:colOff>
      <xdr:row>1140</xdr:row>
      <xdr:rowOff>12700</xdr:rowOff>
    </xdr:from>
    <xdr:to>
      <xdr:col>4</xdr:col>
      <xdr:colOff>0</xdr:colOff>
      <xdr:row>1140</xdr:row>
      <xdr:rowOff>606425</xdr:rowOff>
    </xdr:to>
    <xdr:pic>
      <xdr:nvPicPr>
        <xdr:cNvPr id="2858" name="Рисунок 2857" descr="\\serv-fs2\1c_photo\LinkPics\159\159690_0.jpg"/>
        <xdr:cNvPicPr>
          <a:picLocks/>
        </xdr:cNvPicPr>
      </xdr:nvPicPr>
      <xdr:blipFill>
        <a:blip xmlns:r="http://schemas.openxmlformats.org/officeDocument/2006/relationships" r:embed="rId2843">
          <a:extLst>
            <a:ext uri="{28A0092B-C50C-407E-A947-70E740481C1C}">
              <a14:useLocalDpi xmlns:a14="http://schemas.microsoft.com/office/drawing/2010/main" val="0"/>
            </a:ext>
          </a:extLst>
        </a:blip>
        <a:stretch>
          <a:fillRect/>
        </a:stretch>
      </xdr:blipFill>
      <xdr:spPr>
        <a:xfrm>
          <a:off x="4660900" y="1861226275"/>
          <a:ext cx="654050" cy="593725"/>
        </a:xfrm>
        <a:prstGeom prst="rect">
          <a:avLst/>
        </a:prstGeom>
      </xdr:spPr>
    </xdr:pic>
    <xdr:clientData/>
  </xdr:twoCellAnchor>
  <xdr:twoCellAnchor>
    <xdr:from>
      <xdr:col>3</xdr:col>
      <xdr:colOff>12700</xdr:colOff>
      <xdr:row>1386</xdr:row>
      <xdr:rowOff>12700</xdr:rowOff>
    </xdr:from>
    <xdr:to>
      <xdr:col>4</xdr:col>
      <xdr:colOff>0</xdr:colOff>
      <xdr:row>1386</xdr:row>
      <xdr:rowOff>606425</xdr:rowOff>
    </xdr:to>
    <xdr:pic>
      <xdr:nvPicPr>
        <xdr:cNvPr id="2859" name="Рисунок 2858" descr="\\serv-fs2\1c_photo\LinkPics\159\159786_0.jpg"/>
        <xdr:cNvPicPr>
          <a:picLocks/>
        </xdr:cNvPicPr>
      </xdr:nvPicPr>
      <xdr:blipFill>
        <a:blip xmlns:r="http://schemas.openxmlformats.org/officeDocument/2006/relationships" r:embed="rId2844">
          <a:extLst>
            <a:ext uri="{28A0092B-C50C-407E-A947-70E740481C1C}">
              <a14:useLocalDpi xmlns:a14="http://schemas.microsoft.com/office/drawing/2010/main" val="0"/>
            </a:ext>
          </a:extLst>
        </a:blip>
        <a:stretch>
          <a:fillRect/>
        </a:stretch>
      </xdr:blipFill>
      <xdr:spPr>
        <a:xfrm>
          <a:off x="4660900" y="1861883500"/>
          <a:ext cx="654050" cy="593725"/>
        </a:xfrm>
        <a:prstGeom prst="rect">
          <a:avLst/>
        </a:prstGeom>
      </xdr:spPr>
    </xdr:pic>
    <xdr:clientData/>
  </xdr:twoCellAnchor>
  <xdr:twoCellAnchor>
    <xdr:from>
      <xdr:col>3</xdr:col>
      <xdr:colOff>12700</xdr:colOff>
      <xdr:row>1475</xdr:row>
      <xdr:rowOff>12700</xdr:rowOff>
    </xdr:from>
    <xdr:to>
      <xdr:col>4</xdr:col>
      <xdr:colOff>0</xdr:colOff>
      <xdr:row>1475</xdr:row>
      <xdr:rowOff>606425</xdr:rowOff>
    </xdr:to>
    <xdr:pic>
      <xdr:nvPicPr>
        <xdr:cNvPr id="2860" name="Рисунок 2859" descr="\\serv-fs2\1c_photo\LinkPics\124\124959_0.jpg"/>
        <xdr:cNvPicPr>
          <a:picLocks/>
        </xdr:cNvPicPr>
      </xdr:nvPicPr>
      <xdr:blipFill>
        <a:blip xmlns:r="http://schemas.openxmlformats.org/officeDocument/2006/relationships" r:embed="rId2845">
          <a:extLst>
            <a:ext uri="{28A0092B-C50C-407E-A947-70E740481C1C}">
              <a14:useLocalDpi xmlns:a14="http://schemas.microsoft.com/office/drawing/2010/main" val="0"/>
            </a:ext>
          </a:extLst>
        </a:blip>
        <a:stretch>
          <a:fillRect/>
        </a:stretch>
      </xdr:blipFill>
      <xdr:spPr>
        <a:xfrm>
          <a:off x="4660900" y="1862540725"/>
          <a:ext cx="654050" cy="593725"/>
        </a:xfrm>
        <a:prstGeom prst="rect">
          <a:avLst/>
        </a:prstGeom>
      </xdr:spPr>
    </xdr:pic>
    <xdr:clientData/>
  </xdr:twoCellAnchor>
  <xdr:twoCellAnchor>
    <xdr:from>
      <xdr:col>3</xdr:col>
      <xdr:colOff>12700</xdr:colOff>
      <xdr:row>1333</xdr:row>
      <xdr:rowOff>12700</xdr:rowOff>
    </xdr:from>
    <xdr:to>
      <xdr:col>4</xdr:col>
      <xdr:colOff>0</xdr:colOff>
      <xdr:row>1333</xdr:row>
      <xdr:rowOff>606425</xdr:rowOff>
    </xdr:to>
    <xdr:pic>
      <xdr:nvPicPr>
        <xdr:cNvPr id="2861" name="Рисунок 2860" descr="\\serv-fs2\1c_photo\LinkPics\159\159895_0.jpg"/>
        <xdr:cNvPicPr>
          <a:picLocks/>
        </xdr:cNvPicPr>
      </xdr:nvPicPr>
      <xdr:blipFill>
        <a:blip xmlns:r="http://schemas.openxmlformats.org/officeDocument/2006/relationships" r:embed="rId2846">
          <a:extLst>
            <a:ext uri="{28A0092B-C50C-407E-A947-70E740481C1C}">
              <a14:useLocalDpi xmlns:a14="http://schemas.microsoft.com/office/drawing/2010/main" val="0"/>
            </a:ext>
          </a:extLst>
        </a:blip>
        <a:stretch>
          <a:fillRect/>
        </a:stretch>
      </xdr:blipFill>
      <xdr:spPr>
        <a:xfrm>
          <a:off x="4660900" y="1863197950"/>
          <a:ext cx="654050" cy="593725"/>
        </a:xfrm>
        <a:prstGeom prst="rect">
          <a:avLst/>
        </a:prstGeom>
      </xdr:spPr>
    </xdr:pic>
    <xdr:clientData/>
  </xdr:twoCellAnchor>
  <xdr:twoCellAnchor>
    <xdr:from>
      <xdr:col>3</xdr:col>
      <xdr:colOff>12700</xdr:colOff>
      <xdr:row>1981</xdr:row>
      <xdr:rowOff>12700</xdr:rowOff>
    </xdr:from>
    <xdr:to>
      <xdr:col>4</xdr:col>
      <xdr:colOff>0</xdr:colOff>
      <xdr:row>1981</xdr:row>
      <xdr:rowOff>606425</xdr:rowOff>
    </xdr:to>
    <xdr:pic>
      <xdr:nvPicPr>
        <xdr:cNvPr id="2862" name="Рисунок 2861" descr="\\serv-fs2\1c_photo\LinkPics\159\159898_0.jpg"/>
        <xdr:cNvPicPr>
          <a:picLocks/>
        </xdr:cNvPicPr>
      </xdr:nvPicPr>
      <xdr:blipFill>
        <a:blip xmlns:r="http://schemas.openxmlformats.org/officeDocument/2006/relationships" r:embed="rId2847">
          <a:extLst>
            <a:ext uri="{28A0092B-C50C-407E-A947-70E740481C1C}">
              <a14:useLocalDpi xmlns:a14="http://schemas.microsoft.com/office/drawing/2010/main" val="0"/>
            </a:ext>
          </a:extLst>
        </a:blip>
        <a:stretch>
          <a:fillRect/>
        </a:stretch>
      </xdr:blipFill>
      <xdr:spPr>
        <a:xfrm>
          <a:off x="4660900" y="1863855175"/>
          <a:ext cx="654050" cy="593725"/>
        </a:xfrm>
        <a:prstGeom prst="rect">
          <a:avLst/>
        </a:prstGeom>
      </xdr:spPr>
    </xdr:pic>
    <xdr:clientData/>
  </xdr:twoCellAnchor>
  <xdr:twoCellAnchor>
    <xdr:from>
      <xdr:col>3</xdr:col>
      <xdr:colOff>12700</xdr:colOff>
      <xdr:row>1141</xdr:row>
      <xdr:rowOff>12700</xdr:rowOff>
    </xdr:from>
    <xdr:to>
      <xdr:col>4</xdr:col>
      <xdr:colOff>0</xdr:colOff>
      <xdr:row>1141</xdr:row>
      <xdr:rowOff>606425</xdr:rowOff>
    </xdr:to>
    <xdr:pic>
      <xdr:nvPicPr>
        <xdr:cNvPr id="2863" name="Рисунок 2862" descr="\\serv-fs2\1c_photo\LinkPics\159\159902_0.jpg"/>
        <xdr:cNvPicPr>
          <a:picLocks/>
        </xdr:cNvPicPr>
      </xdr:nvPicPr>
      <xdr:blipFill>
        <a:blip xmlns:r="http://schemas.openxmlformats.org/officeDocument/2006/relationships" r:embed="rId2848">
          <a:extLst>
            <a:ext uri="{28A0092B-C50C-407E-A947-70E740481C1C}">
              <a14:useLocalDpi xmlns:a14="http://schemas.microsoft.com/office/drawing/2010/main" val="0"/>
            </a:ext>
          </a:extLst>
        </a:blip>
        <a:stretch>
          <a:fillRect/>
        </a:stretch>
      </xdr:blipFill>
      <xdr:spPr>
        <a:xfrm>
          <a:off x="4660900" y="1864512400"/>
          <a:ext cx="654050" cy="593725"/>
        </a:xfrm>
        <a:prstGeom prst="rect">
          <a:avLst/>
        </a:prstGeom>
      </xdr:spPr>
    </xdr:pic>
    <xdr:clientData/>
  </xdr:twoCellAnchor>
  <xdr:twoCellAnchor>
    <xdr:from>
      <xdr:col>3</xdr:col>
      <xdr:colOff>12700</xdr:colOff>
      <xdr:row>2222</xdr:row>
      <xdr:rowOff>12700</xdr:rowOff>
    </xdr:from>
    <xdr:to>
      <xdr:col>4</xdr:col>
      <xdr:colOff>0</xdr:colOff>
      <xdr:row>2222</xdr:row>
      <xdr:rowOff>606425</xdr:rowOff>
    </xdr:to>
    <xdr:pic>
      <xdr:nvPicPr>
        <xdr:cNvPr id="2864" name="Рисунок 2863" descr="\\serv-fs2\1c_photo\LinkPics\159\159933_0.jpg"/>
        <xdr:cNvPicPr>
          <a:picLocks/>
        </xdr:cNvPicPr>
      </xdr:nvPicPr>
      <xdr:blipFill>
        <a:blip xmlns:r="http://schemas.openxmlformats.org/officeDocument/2006/relationships" r:embed="rId2849">
          <a:extLst>
            <a:ext uri="{28A0092B-C50C-407E-A947-70E740481C1C}">
              <a14:useLocalDpi xmlns:a14="http://schemas.microsoft.com/office/drawing/2010/main" val="0"/>
            </a:ext>
          </a:extLst>
        </a:blip>
        <a:stretch>
          <a:fillRect/>
        </a:stretch>
      </xdr:blipFill>
      <xdr:spPr>
        <a:xfrm>
          <a:off x="4660900" y="1865169625"/>
          <a:ext cx="654050" cy="593725"/>
        </a:xfrm>
        <a:prstGeom prst="rect">
          <a:avLst/>
        </a:prstGeom>
      </xdr:spPr>
    </xdr:pic>
    <xdr:clientData/>
  </xdr:twoCellAnchor>
  <xdr:twoCellAnchor>
    <xdr:from>
      <xdr:col>3</xdr:col>
      <xdr:colOff>12700</xdr:colOff>
      <xdr:row>1387</xdr:row>
      <xdr:rowOff>12700</xdr:rowOff>
    </xdr:from>
    <xdr:to>
      <xdr:col>4</xdr:col>
      <xdr:colOff>0</xdr:colOff>
      <xdr:row>1387</xdr:row>
      <xdr:rowOff>606425</xdr:rowOff>
    </xdr:to>
    <xdr:pic>
      <xdr:nvPicPr>
        <xdr:cNvPr id="2865" name="Рисунок 2864" descr="\\serv-fs2\1c_photo\LinkPics\159\159942_0.jpg"/>
        <xdr:cNvPicPr>
          <a:picLocks/>
        </xdr:cNvPicPr>
      </xdr:nvPicPr>
      <xdr:blipFill>
        <a:blip xmlns:r="http://schemas.openxmlformats.org/officeDocument/2006/relationships" r:embed="rId2850">
          <a:extLst>
            <a:ext uri="{28A0092B-C50C-407E-A947-70E740481C1C}">
              <a14:useLocalDpi xmlns:a14="http://schemas.microsoft.com/office/drawing/2010/main" val="0"/>
            </a:ext>
          </a:extLst>
        </a:blip>
        <a:stretch>
          <a:fillRect/>
        </a:stretch>
      </xdr:blipFill>
      <xdr:spPr>
        <a:xfrm>
          <a:off x="4660900" y="1865826850"/>
          <a:ext cx="654050" cy="593725"/>
        </a:xfrm>
        <a:prstGeom prst="rect">
          <a:avLst/>
        </a:prstGeom>
      </xdr:spPr>
    </xdr:pic>
    <xdr:clientData/>
  </xdr:twoCellAnchor>
  <xdr:twoCellAnchor>
    <xdr:from>
      <xdr:col>3</xdr:col>
      <xdr:colOff>12700</xdr:colOff>
      <xdr:row>48</xdr:row>
      <xdr:rowOff>12700</xdr:rowOff>
    </xdr:from>
    <xdr:to>
      <xdr:col>4</xdr:col>
      <xdr:colOff>0</xdr:colOff>
      <xdr:row>48</xdr:row>
      <xdr:rowOff>606425</xdr:rowOff>
    </xdr:to>
    <xdr:pic>
      <xdr:nvPicPr>
        <xdr:cNvPr id="2866" name="Рисунок 2865" descr="\\serv-fs2\1c_photo\LinkPics\160\160109_0.jpg"/>
        <xdr:cNvPicPr>
          <a:picLocks/>
        </xdr:cNvPicPr>
      </xdr:nvPicPr>
      <xdr:blipFill>
        <a:blip xmlns:r="http://schemas.openxmlformats.org/officeDocument/2006/relationships" r:embed="rId2851">
          <a:extLst>
            <a:ext uri="{28A0092B-C50C-407E-A947-70E740481C1C}">
              <a14:useLocalDpi xmlns:a14="http://schemas.microsoft.com/office/drawing/2010/main" val="0"/>
            </a:ext>
          </a:extLst>
        </a:blip>
        <a:stretch>
          <a:fillRect/>
        </a:stretch>
      </xdr:blipFill>
      <xdr:spPr>
        <a:xfrm>
          <a:off x="4660900" y="1866484075"/>
          <a:ext cx="654050" cy="593725"/>
        </a:xfrm>
        <a:prstGeom prst="rect">
          <a:avLst/>
        </a:prstGeom>
      </xdr:spPr>
    </xdr:pic>
    <xdr:clientData/>
  </xdr:twoCellAnchor>
  <xdr:twoCellAnchor>
    <xdr:from>
      <xdr:col>3</xdr:col>
      <xdr:colOff>12700</xdr:colOff>
      <xdr:row>1458</xdr:row>
      <xdr:rowOff>12700</xdr:rowOff>
    </xdr:from>
    <xdr:to>
      <xdr:col>4</xdr:col>
      <xdr:colOff>0</xdr:colOff>
      <xdr:row>1458</xdr:row>
      <xdr:rowOff>606425</xdr:rowOff>
    </xdr:to>
    <xdr:pic>
      <xdr:nvPicPr>
        <xdr:cNvPr id="2867" name="Рисунок 2866" descr="\\serv-fs2\1c_photo\LinkPics\160\160169_0.jpg"/>
        <xdr:cNvPicPr>
          <a:picLocks/>
        </xdr:cNvPicPr>
      </xdr:nvPicPr>
      <xdr:blipFill>
        <a:blip xmlns:r="http://schemas.openxmlformats.org/officeDocument/2006/relationships" r:embed="rId2852">
          <a:extLst>
            <a:ext uri="{28A0092B-C50C-407E-A947-70E740481C1C}">
              <a14:useLocalDpi xmlns:a14="http://schemas.microsoft.com/office/drawing/2010/main" val="0"/>
            </a:ext>
          </a:extLst>
        </a:blip>
        <a:stretch>
          <a:fillRect/>
        </a:stretch>
      </xdr:blipFill>
      <xdr:spPr>
        <a:xfrm>
          <a:off x="4660900" y="1867141300"/>
          <a:ext cx="654050" cy="593725"/>
        </a:xfrm>
        <a:prstGeom prst="rect">
          <a:avLst/>
        </a:prstGeom>
      </xdr:spPr>
    </xdr:pic>
    <xdr:clientData/>
  </xdr:twoCellAnchor>
  <xdr:twoCellAnchor>
    <xdr:from>
      <xdr:col>3</xdr:col>
      <xdr:colOff>12700</xdr:colOff>
      <xdr:row>1038</xdr:row>
      <xdr:rowOff>12700</xdr:rowOff>
    </xdr:from>
    <xdr:to>
      <xdr:col>4</xdr:col>
      <xdr:colOff>0</xdr:colOff>
      <xdr:row>1038</xdr:row>
      <xdr:rowOff>606425</xdr:rowOff>
    </xdr:to>
    <xdr:pic>
      <xdr:nvPicPr>
        <xdr:cNvPr id="2868" name="Рисунок 2867" descr="\\serv-fs2\1c_photo\LinkPics\160\160012_0.jpg"/>
        <xdr:cNvPicPr>
          <a:picLocks/>
        </xdr:cNvPicPr>
      </xdr:nvPicPr>
      <xdr:blipFill>
        <a:blip xmlns:r="http://schemas.openxmlformats.org/officeDocument/2006/relationships" r:embed="rId2853">
          <a:extLst>
            <a:ext uri="{28A0092B-C50C-407E-A947-70E740481C1C}">
              <a14:useLocalDpi xmlns:a14="http://schemas.microsoft.com/office/drawing/2010/main" val="0"/>
            </a:ext>
          </a:extLst>
        </a:blip>
        <a:stretch>
          <a:fillRect/>
        </a:stretch>
      </xdr:blipFill>
      <xdr:spPr>
        <a:xfrm>
          <a:off x="4660900" y="1867798525"/>
          <a:ext cx="654050" cy="593725"/>
        </a:xfrm>
        <a:prstGeom prst="rect">
          <a:avLst/>
        </a:prstGeom>
      </xdr:spPr>
    </xdr:pic>
    <xdr:clientData/>
  </xdr:twoCellAnchor>
  <xdr:twoCellAnchor>
    <xdr:from>
      <xdr:col>3</xdr:col>
      <xdr:colOff>12700</xdr:colOff>
      <xdr:row>2626</xdr:row>
      <xdr:rowOff>12700</xdr:rowOff>
    </xdr:from>
    <xdr:to>
      <xdr:col>4</xdr:col>
      <xdr:colOff>0</xdr:colOff>
      <xdr:row>2626</xdr:row>
      <xdr:rowOff>539750</xdr:rowOff>
    </xdr:to>
    <xdr:pic>
      <xdr:nvPicPr>
        <xdr:cNvPr id="2869" name="Рисунок 2868" descr="\\serv-fs2\1c_photo\LinkPics\061\061071_0.jpg"/>
        <xdr:cNvPicPr>
          <a:picLocks/>
        </xdr:cNvPicPr>
      </xdr:nvPicPr>
      <xdr:blipFill>
        <a:blip xmlns:r="http://schemas.openxmlformats.org/officeDocument/2006/relationships" r:embed="rId2854">
          <a:extLst>
            <a:ext uri="{28A0092B-C50C-407E-A947-70E740481C1C}">
              <a14:useLocalDpi xmlns:a14="http://schemas.microsoft.com/office/drawing/2010/main" val="0"/>
            </a:ext>
          </a:extLst>
        </a:blip>
        <a:stretch>
          <a:fillRect/>
        </a:stretch>
      </xdr:blipFill>
      <xdr:spPr>
        <a:xfrm>
          <a:off x="4660900" y="1868455750"/>
          <a:ext cx="654050" cy="527050"/>
        </a:xfrm>
        <a:prstGeom prst="rect">
          <a:avLst/>
        </a:prstGeom>
      </xdr:spPr>
    </xdr:pic>
    <xdr:clientData/>
  </xdr:twoCellAnchor>
  <xdr:twoCellAnchor>
    <xdr:from>
      <xdr:col>3</xdr:col>
      <xdr:colOff>12700</xdr:colOff>
      <xdr:row>135</xdr:row>
      <xdr:rowOff>12700</xdr:rowOff>
    </xdr:from>
    <xdr:to>
      <xdr:col>4</xdr:col>
      <xdr:colOff>0</xdr:colOff>
      <xdr:row>135</xdr:row>
      <xdr:rowOff>539750</xdr:rowOff>
    </xdr:to>
    <xdr:pic>
      <xdr:nvPicPr>
        <xdr:cNvPr id="2870" name="Рисунок 2869" descr="\\serv-fs2\1c_photo\LinkPics\122\122666_0.jpg"/>
        <xdr:cNvPicPr>
          <a:picLocks/>
        </xdr:cNvPicPr>
      </xdr:nvPicPr>
      <xdr:blipFill>
        <a:blip xmlns:r="http://schemas.openxmlformats.org/officeDocument/2006/relationships" r:embed="rId2855">
          <a:extLst>
            <a:ext uri="{28A0092B-C50C-407E-A947-70E740481C1C}">
              <a14:useLocalDpi xmlns:a14="http://schemas.microsoft.com/office/drawing/2010/main" val="0"/>
            </a:ext>
          </a:extLst>
        </a:blip>
        <a:stretch>
          <a:fillRect/>
        </a:stretch>
      </xdr:blipFill>
      <xdr:spPr>
        <a:xfrm>
          <a:off x="4660900" y="1869046300"/>
          <a:ext cx="654050" cy="527050"/>
        </a:xfrm>
        <a:prstGeom prst="rect">
          <a:avLst/>
        </a:prstGeom>
      </xdr:spPr>
    </xdr:pic>
    <xdr:clientData/>
  </xdr:twoCellAnchor>
  <xdr:twoCellAnchor>
    <xdr:from>
      <xdr:col>3</xdr:col>
      <xdr:colOff>12700</xdr:colOff>
      <xdr:row>1255</xdr:row>
      <xdr:rowOff>12700</xdr:rowOff>
    </xdr:from>
    <xdr:to>
      <xdr:col>4</xdr:col>
      <xdr:colOff>0</xdr:colOff>
      <xdr:row>1255</xdr:row>
      <xdr:rowOff>539750</xdr:rowOff>
    </xdr:to>
    <xdr:pic>
      <xdr:nvPicPr>
        <xdr:cNvPr id="2871" name="Рисунок 2870" descr="\\serv-fs2\1c_photo\LinkPics\118\118019_0.jpg"/>
        <xdr:cNvPicPr>
          <a:picLocks/>
        </xdr:cNvPicPr>
      </xdr:nvPicPr>
      <xdr:blipFill>
        <a:blip xmlns:r="http://schemas.openxmlformats.org/officeDocument/2006/relationships" r:embed="rId2856">
          <a:extLst>
            <a:ext uri="{28A0092B-C50C-407E-A947-70E740481C1C}">
              <a14:useLocalDpi xmlns:a14="http://schemas.microsoft.com/office/drawing/2010/main" val="0"/>
            </a:ext>
          </a:extLst>
        </a:blip>
        <a:stretch>
          <a:fillRect/>
        </a:stretch>
      </xdr:blipFill>
      <xdr:spPr>
        <a:xfrm>
          <a:off x="4660900" y="1869636850"/>
          <a:ext cx="654050" cy="527050"/>
        </a:xfrm>
        <a:prstGeom prst="rect">
          <a:avLst/>
        </a:prstGeom>
      </xdr:spPr>
    </xdr:pic>
    <xdr:clientData/>
  </xdr:twoCellAnchor>
  <xdr:twoCellAnchor>
    <xdr:from>
      <xdr:col>3</xdr:col>
      <xdr:colOff>12700</xdr:colOff>
      <xdr:row>1516</xdr:row>
      <xdr:rowOff>12700</xdr:rowOff>
    </xdr:from>
    <xdr:to>
      <xdr:col>4</xdr:col>
      <xdr:colOff>0</xdr:colOff>
      <xdr:row>1516</xdr:row>
      <xdr:rowOff>606425</xdr:rowOff>
    </xdr:to>
    <xdr:pic>
      <xdr:nvPicPr>
        <xdr:cNvPr id="2872" name="Рисунок 2871" descr="\\serv-fs2\1c_photo\LinkPics\159\159765_0.jpg"/>
        <xdr:cNvPicPr>
          <a:picLocks/>
        </xdr:cNvPicPr>
      </xdr:nvPicPr>
      <xdr:blipFill>
        <a:blip xmlns:r="http://schemas.openxmlformats.org/officeDocument/2006/relationships" r:embed="rId2857">
          <a:extLst>
            <a:ext uri="{28A0092B-C50C-407E-A947-70E740481C1C}">
              <a14:useLocalDpi xmlns:a14="http://schemas.microsoft.com/office/drawing/2010/main" val="0"/>
            </a:ext>
          </a:extLst>
        </a:blip>
        <a:stretch>
          <a:fillRect/>
        </a:stretch>
      </xdr:blipFill>
      <xdr:spPr>
        <a:xfrm>
          <a:off x="4660900" y="1870227400"/>
          <a:ext cx="654050" cy="593725"/>
        </a:xfrm>
        <a:prstGeom prst="rect">
          <a:avLst/>
        </a:prstGeom>
      </xdr:spPr>
    </xdr:pic>
    <xdr:clientData/>
  </xdr:twoCellAnchor>
  <xdr:twoCellAnchor>
    <xdr:from>
      <xdr:col>3</xdr:col>
      <xdr:colOff>12700</xdr:colOff>
      <xdr:row>2081</xdr:row>
      <xdr:rowOff>12700</xdr:rowOff>
    </xdr:from>
    <xdr:to>
      <xdr:col>4</xdr:col>
      <xdr:colOff>0</xdr:colOff>
      <xdr:row>2081</xdr:row>
      <xdr:rowOff>606425</xdr:rowOff>
    </xdr:to>
    <xdr:pic>
      <xdr:nvPicPr>
        <xdr:cNvPr id="2873" name="Рисунок 2872" descr="\\serv-fs2\1c_photo\LinkPics\160\160023_0.jpg"/>
        <xdr:cNvPicPr>
          <a:picLocks/>
        </xdr:cNvPicPr>
      </xdr:nvPicPr>
      <xdr:blipFill>
        <a:blip xmlns:r="http://schemas.openxmlformats.org/officeDocument/2006/relationships" r:embed="rId2858">
          <a:extLst>
            <a:ext uri="{28A0092B-C50C-407E-A947-70E740481C1C}">
              <a14:useLocalDpi xmlns:a14="http://schemas.microsoft.com/office/drawing/2010/main" val="0"/>
            </a:ext>
          </a:extLst>
        </a:blip>
        <a:stretch>
          <a:fillRect/>
        </a:stretch>
      </xdr:blipFill>
      <xdr:spPr>
        <a:xfrm>
          <a:off x="4660900" y="1870884625"/>
          <a:ext cx="654050" cy="593725"/>
        </a:xfrm>
        <a:prstGeom prst="rect">
          <a:avLst/>
        </a:prstGeom>
      </xdr:spPr>
    </xdr:pic>
    <xdr:clientData/>
  </xdr:twoCellAnchor>
  <xdr:twoCellAnchor>
    <xdr:from>
      <xdr:col>3</xdr:col>
      <xdr:colOff>12700</xdr:colOff>
      <xdr:row>2223</xdr:row>
      <xdr:rowOff>12700</xdr:rowOff>
    </xdr:from>
    <xdr:to>
      <xdr:col>4</xdr:col>
      <xdr:colOff>0</xdr:colOff>
      <xdr:row>2223</xdr:row>
      <xdr:rowOff>606425</xdr:rowOff>
    </xdr:to>
    <xdr:pic>
      <xdr:nvPicPr>
        <xdr:cNvPr id="2874" name="Рисунок 2873" descr="\\serv-fs2\1c_photo\LinkPics\160\160230_0.jpg"/>
        <xdr:cNvPicPr>
          <a:picLocks/>
        </xdr:cNvPicPr>
      </xdr:nvPicPr>
      <xdr:blipFill>
        <a:blip xmlns:r="http://schemas.openxmlformats.org/officeDocument/2006/relationships" r:embed="rId2859">
          <a:extLst>
            <a:ext uri="{28A0092B-C50C-407E-A947-70E740481C1C}">
              <a14:useLocalDpi xmlns:a14="http://schemas.microsoft.com/office/drawing/2010/main" val="0"/>
            </a:ext>
          </a:extLst>
        </a:blip>
        <a:stretch>
          <a:fillRect/>
        </a:stretch>
      </xdr:blipFill>
      <xdr:spPr>
        <a:xfrm>
          <a:off x="4660900" y="1871541850"/>
          <a:ext cx="654050" cy="593725"/>
        </a:xfrm>
        <a:prstGeom prst="rect">
          <a:avLst/>
        </a:prstGeom>
      </xdr:spPr>
    </xdr:pic>
    <xdr:clientData/>
  </xdr:twoCellAnchor>
  <xdr:twoCellAnchor>
    <xdr:from>
      <xdr:col>3</xdr:col>
      <xdr:colOff>12700</xdr:colOff>
      <xdr:row>1142</xdr:row>
      <xdr:rowOff>12700</xdr:rowOff>
    </xdr:from>
    <xdr:to>
      <xdr:col>4</xdr:col>
      <xdr:colOff>0</xdr:colOff>
      <xdr:row>1142</xdr:row>
      <xdr:rowOff>606425</xdr:rowOff>
    </xdr:to>
    <xdr:pic>
      <xdr:nvPicPr>
        <xdr:cNvPr id="2875" name="Рисунок 2874" descr="\\serv-fs2\1c_photo\LinkPics\160\160294_0.jpg"/>
        <xdr:cNvPicPr>
          <a:picLocks/>
        </xdr:cNvPicPr>
      </xdr:nvPicPr>
      <xdr:blipFill>
        <a:blip xmlns:r="http://schemas.openxmlformats.org/officeDocument/2006/relationships" r:embed="rId2860">
          <a:extLst>
            <a:ext uri="{28A0092B-C50C-407E-A947-70E740481C1C}">
              <a14:useLocalDpi xmlns:a14="http://schemas.microsoft.com/office/drawing/2010/main" val="0"/>
            </a:ext>
          </a:extLst>
        </a:blip>
        <a:stretch>
          <a:fillRect/>
        </a:stretch>
      </xdr:blipFill>
      <xdr:spPr>
        <a:xfrm>
          <a:off x="4660900" y="1872199075"/>
          <a:ext cx="654050" cy="593725"/>
        </a:xfrm>
        <a:prstGeom prst="rect">
          <a:avLst/>
        </a:prstGeom>
      </xdr:spPr>
    </xdr:pic>
    <xdr:clientData/>
  </xdr:twoCellAnchor>
  <xdr:twoCellAnchor>
    <xdr:from>
      <xdr:col>3</xdr:col>
      <xdr:colOff>12700</xdr:colOff>
      <xdr:row>1334</xdr:row>
      <xdr:rowOff>12700</xdr:rowOff>
    </xdr:from>
    <xdr:to>
      <xdr:col>4</xdr:col>
      <xdr:colOff>0</xdr:colOff>
      <xdr:row>1334</xdr:row>
      <xdr:rowOff>606425</xdr:rowOff>
    </xdr:to>
    <xdr:pic>
      <xdr:nvPicPr>
        <xdr:cNvPr id="2876" name="Рисунок 2875" descr="\\serv-fs2\1c_photo\LinkPics\160\160172_0.jpg"/>
        <xdr:cNvPicPr>
          <a:picLocks/>
        </xdr:cNvPicPr>
      </xdr:nvPicPr>
      <xdr:blipFill>
        <a:blip xmlns:r="http://schemas.openxmlformats.org/officeDocument/2006/relationships" r:embed="rId2861">
          <a:extLst>
            <a:ext uri="{28A0092B-C50C-407E-A947-70E740481C1C}">
              <a14:useLocalDpi xmlns:a14="http://schemas.microsoft.com/office/drawing/2010/main" val="0"/>
            </a:ext>
          </a:extLst>
        </a:blip>
        <a:stretch>
          <a:fillRect/>
        </a:stretch>
      </xdr:blipFill>
      <xdr:spPr>
        <a:xfrm>
          <a:off x="4660900" y="1872856300"/>
          <a:ext cx="654050" cy="593725"/>
        </a:xfrm>
        <a:prstGeom prst="rect">
          <a:avLst/>
        </a:prstGeom>
      </xdr:spPr>
    </xdr:pic>
    <xdr:clientData/>
  </xdr:twoCellAnchor>
  <xdr:twoCellAnchor>
    <xdr:from>
      <xdr:col>3</xdr:col>
      <xdr:colOff>12700</xdr:colOff>
      <xdr:row>981</xdr:row>
      <xdr:rowOff>12700</xdr:rowOff>
    </xdr:from>
    <xdr:to>
      <xdr:col>4</xdr:col>
      <xdr:colOff>0</xdr:colOff>
      <xdr:row>981</xdr:row>
      <xdr:rowOff>606425</xdr:rowOff>
    </xdr:to>
    <xdr:pic>
      <xdr:nvPicPr>
        <xdr:cNvPr id="2877" name="Рисунок 2876" descr="\\serv-fs2\1c_photo\LinkPics\122\122097_0.jpg"/>
        <xdr:cNvPicPr>
          <a:picLocks/>
        </xdr:cNvPicPr>
      </xdr:nvPicPr>
      <xdr:blipFill>
        <a:blip xmlns:r="http://schemas.openxmlformats.org/officeDocument/2006/relationships" r:embed="rId2862">
          <a:extLst>
            <a:ext uri="{28A0092B-C50C-407E-A947-70E740481C1C}">
              <a14:useLocalDpi xmlns:a14="http://schemas.microsoft.com/office/drawing/2010/main" val="0"/>
            </a:ext>
          </a:extLst>
        </a:blip>
        <a:stretch>
          <a:fillRect/>
        </a:stretch>
      </xdr:blipFill>
      <xdr:spPr>
        <a:xfrm>
          <a:off x="4660900" y="1873513525"/>
          <a:ext cx="654050" cy="593725"/>
        </a:xfrm>
        <a:prstGeom prst="rect">
          <a:avLst/>
        </a:prstGeom>
      </xdr:spPr>
    </xdr:pic>
    <xdr:clientData/>
  </xdr:twoCellAnchor>
  <xdr:twoCellAnchor>
    <xdr:from>
      <xdr:col>3</xdr:col>
      <xdr:colOff>12700</xdr:colOff>
      <xdr:row>1143</xdr:row>
      <xdr:rowOff>12700</xdr:rowOff>
    </xdr:from>
    <xdr:to>
      <xdr:col>4</xdr:col>
      <xdr:colOff>0</xdr:colOff>
      <xdr:row>1143</xdr:row>
      <xdr:rowOff>539750</xdr:rowOff>
    </xdr:to>
    <xdr:pic>
      <xdr:nvPicPr>
        <xdr:cNvPr id="2878" name="Рисунок 2877" descr="\\serv-fs2\1c_photo\LinkPics\115\115414_0.jpg"/>
        <xdr:cNvPicPr>
          <a:picLocks/>
        </xdr:cNvPicPr>
      </xdr:nvPicPr>
      <xdr:blipFill>
        <a:blip xmlns:r="http://schemas.openxmlformats.org/officeDocument/2006/relationships" r:embed="rId2863">
          <a:extLst>
            <a:ext uri="{28A0092B-C50C-407E-A947-70E740481C1C}">
              <a14:useLocalDpi xmlns:a14="http://schemas.microsoft.com/office/drawing/2010/main" val="0"/>
            </a:ext>
          </a:extLst>
        </a:blip>
        <a:stretch>
          <a:fillRect/>
        </a:stretch>
      </xdr:blipFill>
      <xdr:spPr>
        <a:xfrm>
          <a:off x="4660900" y="1874170750"/>
          <a:ext cx="654050" cy="527050"/>
        </a:xfrm>
        <a:prstGeom prst="rect">
          <a:avLst/>
        </a:prstGeom>
      </xdr:spPr>
    </xdr:pic>
    <xdr:clientData/>
  </xdr:twoCellAnchor>
  <xdr:twoCellAnchor>
    <xdr:from>
      <xdr:col>3</xdr:col>
      <xdr:colOff>12700</xdr:colOff>
      <xdr:row>2590</xdr:row>
      <xdr:rowOff>12700</xdr:rowOff>
    </xdr:from>
    <xdr:to>
      <xdr:col>4</xdr:col>
      <xdr:colOff>0</xdr:colOff>
      <xdr:row>2590</xdr:row>
      <xdr:rowOff>539750</xdr:rowOff>
    </xdr:to>
    <xdr:pic>
      <xdr:nvPicPr>
        <xdr:cNvPr id="2879" name="Рисунок 2878" descr="\\serv-fs2\1c_photo\LinkPics\039\039505_0.jpg"/>
        <xdr:cNvPicPr>
          <a:picLocks/>
        </xdr:cNvPicPr>
      </xdr:nvPicPr>
      <xdr:blipFill>
        <a:blip xmlns:r="http://schemas.openxmlformats.org/officeDocument/2006/relationships" r:embed="rId2864">
          <a:extLst>
            <a:ext uri="{28A0092B-C50C-407E-A947-70E740481C1C}">
              <a14:useLocalDpi xmlns:a14="http://schemas.microsoft.com/office/drawing/2010/main" val="0"/>
            </a:ext>
          </a:extLst>
        </a:blip>
        <a:stretch>
          <a:fillRect/>
        </a:stretch>
      </xdr:blipFill>
      <xdr:spPr>
        <a:xfrm>
          <a:off x="4660900" y="1874761300"/>
          <a:ext cx="654050" cy="527050"/>
        </a:xfrm>
        <a:prstGeom prst="rect">
          <a:avLst/>
        </a:prstGeom>
      </xdr:spPr>
    </xdr:pic>
    <xdr:clientData/>
  </xdr:twoCellAnchor>
  <xdr:twoCellAnchor>
    <xdr:from>
      <xdr:col>3</xdr:col>
      <xdr:colOff>12700</xdr:colOff>
      <xdr:row>1388</xdr:row>
      <xdr:rowOff>12700</xdr:rowOff>
    </xdr:from>
    <xdr:to>
      <xdr:col>4</xdr:col>
      <xdr:colOff>0</xdr:colOff>
      <xdr:row>1388</xdr:row>
      <xdr:rowOff>606425</xdr:rowOff>
    </xdr:to>
    <xdr:pic>
      <xdr:nvPicPr>
        <xdr:cNvPr id="2880" name="Рисунок 2879" descr="\\serv-fs2\1c_photo\LinkPics\135\135323_0.jpg"/>
        <xdr:cNvPicPr>
          <a:picLocks/>
        </xdr:cNvPicPr>
      </xdr:nvPicPr>
      <xdr:blipFill>
        <a:blip xmlns:r="http://schemas.openxmlformats.org/officeDocument/2006/relationships" r:embed="rId2865">
          <a:extLst>
            <a:ext uri="{28A0092B-C50C-407E-A947-70E740481C1C}">
              <a14:useLocalDpi xmlns:a14="http://schemas.microsoft.com/office/drawing/2010/main" val="0"/>
            </a:ext>
          </a:extLst>
        </a:blip>
        <a:stretch>
          <a:fillRect/>
        </a:stretch>
      </xdr:blipFill>
      <xdr:spPr>
        <a:xfrm>
          <a:off x="4660900" y="1875351850"/>
          <a:ext cx="654050" cy="593725"/>
        </a:xfrm>
        <a:prstGeom prst="rect">
          <a:avLst/>
        </a:prstGeom>
      </xdr:spPr>
    </xdr:pic>
    <xdr:clientData/>
  </xdr:twoCellAnchor>
  <xdr:twoCellAnchor>
    <xdr:from>
      <xdr:col>3</xdr:col>
      <xdr:colOff>12700</xdr:colOff>
      <xdr:row>1389</xdr:row>
      <xdr:rowOff>12700</xdr:rowOff>
    </xdr:from>
    <xdr:to>
      <xdr:col>4</xdr:col>
      <xdr:colOff>0</xdr:colOff>
      <xdr:row>1389</xdr:row>
      <xdr:rowOff>539750</xdr:rowOff>
    </xdr:to>
    <xdr:pic>
      <xdr:nvPicPr>
        <xdr:cNvPr id="2881" name="Рисунок 2880" descr="\\serv-fs2\1c_photo\LinkPics\132\132275_0.jpg"/>
        <xdr:cNvPicPr>
          <a:picLocks/>
        </xdr:cNvPicPr>
      </xdr:nvPicPr>
      <xdr:blipFill>
        <a:blip xmlns:r="http://schemas.openxmlformats.org/officeDocument/2006/relationships" r:embed="rId2866">
          <a:extLst>
            <a:ext uri="{28A0092B-C50C-407E-A947-70E740481C1C}">
              <a14:useLocalDpi xmlns:a14="http://schemas.microsoft.com/office/drawing/2010/main" val="0"/>
            </a:ext>
          </a:extLst>
        </a:blip>
        <a:stretch>
          <a:fillRect/>
        </a:stretch>
      </xdr:blipFill>
      <xdr:spPr>
        <a:xfrm>
          <a:off x="4660900" y="1876009075"/>
          <a:ext cx="654050" cy="527050"/>
        </a:xfrm>
        <a:prstGeom prst="rect">
          <a:avLst/>
        </a:prstGeom>
      </xdr:spPr>
    </xdr:pic>
    <xdr:clientData/>
  </xdr:twoCellAnchor>
  <xdr:twoCellAnchor>
    <xdr:from>
      <xdr:col>3</xdr:col>
      <xdr:colOff>12700</xdr:colOff>
      <xdr:row>1286</xdr:row>
      <xdr:rowOff>12700</xdr:rowOff>
    </xdr:from>
    <xdr:to>
      <xdr:col>4</xdr:col>
      <xdr:colOff>0</xdr:colOff>
      <xdr:row>1286</xdr:row>
      <xdr:rowOff>539750</xdr:rowOff>
    </xdr:to>
    <xdr:pic>
      <xdr:nvPicPr>
        <xdr:cNvPr id="2882" name="Рисунок 2881" descr="\\serv-fs2\1c_photo\LinkPics\132\132914_0.jpg"/>
        <xdr:cNvPicPr>
          <a:picLocks/>
        </xdr:cNvPicPr>
      </xdr:nvPicPr>
      <xdr:blipFill>
        <a:blip xmlns:r="http://schemas.openxmlformats.org/officeDocument/2006/relationships" r:embed="rId2867">
          <a:extLst>
            <a:ext uri="{28A0092B-C50C-407E-A947-70E740481C1C}">
              <a14:useLocalDpi xmlns:a14="http://schemas.microsoft.com/office/drawing/2010/main" val="0"/>
            </a:ext>
          </a:extLst>
        </a:blip>
        <a:stretch>
          <a:fillRect/>
        </a:stretch>
      </xdr:blipFill>
      <xdr:spPr>
        <a:xfrm>
          <a:off x="4660900" y="1876599625"/>
          <a:ext cx="654050" cy="527050"/>
        </a:xfrm>
        <a:prstGeom prst="rect">
          <a:avLst/>
        </a:prstGeom>
      </xdr:spPr>
    </xdr:pic>
    <xdr:clientData/>
  </xdr:twoCellAnchor>
  <xdr:twoCellAnchor>
    <xdr:from>
      <xdr:col>3</xdr:col>
      <xdr:colOff>12700</xdr:colOff>
      <xdr:row>869</xdr:row>
      <xdr:rowOff>12700</xdr:rowOff>
    </xdr:from>
    <xdr:to>
      <xdr:col>4</xdr:col>
      <xdr:colOff>0</xdr:colOff>
      <xdr:row>869</xdr:row>
      <xdr:rowOff>539750</xdr:rowOff>
    </xdr:to>
    <xdr:pic>
      <xdr:nvPicPr>
        <xdr:cNvPr id="2883" name="Рисунок 2882" descr="\\serv-fs2\1c_photo\LinkPics\160\160105_0.jpg"/>
        <xdr:cNvPicPr>
          <a:picLocks/>
        </xdr:cNvPicPr>
      </xdr:nvPicPr>
      <xdr:blipFill>
        <a:blip xmlns:r="http://schemas.openxmlformats.org/officeDocument/2006/relationships" r:embed="rId2868">
          <a:extLst>
            <a:ext uri="{28A0092B-C50C-407E-A947-70E740481C1C}">
              <a14:useLocalDpi xmlns:a14="http://schemas.microsoft.com/office/drawing/2010/main" val="0"/>
            </a:ext>
          </a:extLst>
        </a:blip>
        <a:stretch>
          <a:fillRect/>
        </a:stretch>
      </xdr:blipFill>
      <xdr:spPr>
        <a:xfrm>
          <a:off x="4660900" y="1877190175"/>
          <a:ext cx="654050" cy="527050"/>
        </a:xfrm>
        <a:prstGeom prst="rect">
          <a:avLst/>
        </a:prstGeom>
      </xdr:spPr>
    </xdr:pic>
    <xdr:clientData/>
  </xdr:twoCellAnchor>
  <xdr:twoCellAnchor>
    <xdr:from>
      <xdr:col>3</xdr:col>
      <xdr:colOff>12700</xdr:colOff>
      <xdr:row>1450</xdr:row>
      <xdr:rowOff>12700</xdr:rowOff>
    </xdr:from>
    <xdr:to>
      <xdr:col>4</xdr:col>
      <xdr:colOff>0</xdr:colOff>
      <xdr:row>1450</xdr:row>
      <xdr:rowOff>606425</xdr:rowOff>
    </xdr:to>
    <xdr:pic>
      <xdr:nvPicPr>
        <xdr:cNvPr id="2884" name="Рисунок 2883" descr="\\serv-fs2\1c_photo\LinkPics\125\125773_0.jpg"/>
        <xdr:cNvPicPr>
          <a:picLocks/>
        </xdr:cNvPicPr>
      </xdr:nvPicPr>
      <xdr:blipFill>
        <a:blip xmlns:r="http://schemas.openxmlformats.org/officeDocument/2006/relationships" r:embed="rId2869">
          <a:extLst>
            <a:ext uri="{28A0092B-C50C-407E-A947-70E740481C1C}">
              <a14:useLocalDpi xmlns:a14="http://schemas.microsoft.com/office/drawing/2010/main" val="0"/>
            </a:ext>
          </a:extLst>
        </a:blip>
        <a:stretch>
          <a:fillRect/>
        </a:stretch>
      </xdr:blipFill>
      <xdr:spPr>
        <a:xfrm>
          <a:off x="4660900" y="1877780725"/>
          <a:ext cx="654050" cy="593725"/>
        </a:xfrm>
        <a:prstGeom prst="rect">
          <a:avLst/>
        </a:prstGeom>
      </xdr:spPr>
    </xdr:pic>
    <xdr:clientData/>
  </xdr:twoCellAnchor>
  <xdr:twoCellAnchor>
    <xdr:from>
      <xdr:col>3</xdr:col>
      <xdr:colOff>12700</xdr:colOff>
      <xdr:row>1689</xdr:row>
      <xdr:rowOff>12700</xdr:rowOff>
    </xdr:from>
    <xdr:to>
      <xdr:col>4</xdr:col>
      <xdr:colOff>0</xdr:colOff>
      <xdr:row>1689</xdr:row>
      <xdr:rowOff>539750</xdr:rowOff>
    </xdr:to>
    <xdr:pic>
      <xdr:nvPicPr>
        <xdr:cNvPr id="2885" name="Рисунок 2884" descr="\\serv-fs2\1c_photo\LinkPics\126\126937_0.jpg"/>
        <xdr:cNvPicPr>
          <a:picLocks/>
        </xdr:cNvPicPr>
      </xdr:nvPicPr>
      <xdr:blipFill>
        <a:blip xmlns:r="http://schemas.openxmlformats.org/officeDocument/2006/relationships" r:embed="rId2870">
          <a:extLst>
            <a:ext uri="{28A0092B-C50C-407E-A947-70E740481C1C}">
              <a14:useLocalDpi xmlns:a14="http://schemas.microsoft.com/office/drawing/2010/main" val="0"/>
            </a:ext>
          </a:extLst>
        </a:blip>
        <a:stretch>
          <a:fillRect/>
        </a:stretch>
      </xdr:blipFill>
      <xdr:spPr>
        <a:xfrm>
          <a:off x="4660900" y="1878437950"/>
          <a:ext cx="654050" cy="527050"/>
        </a:xfrm>
        <a:prstGeom prst="rect">
          <a:avLst/>
        </a:prstGeom>
      </xdr:spPr>
    </xdr:pic>
    <xdr:clientData/>
  </xdr:twoCellAnchor>
  <xdr:twoCellAnchor>
    <xdr:from>
      <xdr:col>3</xdr:col>
      <xdr:colOff>12700</xdr:colOff>
      <xdr:row>1635</xdr:row>
      <xdr:rowOff>12700</xdr:rowOff>
    </xdr:from>
    <xdr:to>
      <xdr:col>4</xdr:col>
      <xdr:colOff>0</xdr:colOff>
      <xdr:row>1635</xdr:row>
      <xdr:rowOff>539750</xdr:rowOff>
    </xdr:to>
    <xdr:pic>
      <xdr:nvPicPr>
        <xdr:cNvPr id="2886" name="Рисунок 2885" descr="\\serv-fs2\1c_photo\LinkPics\115\115127_0.jpg"/>
        <xdr:cNvPicPr>
          <a:picLocks/>
        </xdr:cNvPicPr>
      </xdr:nvPicPr>
      <xdr:blipFill>
        <a:blip xmlns:r="http://schemas.openxmlformats.org/officeDocument/2006/relationships" r:embed="rId2871">
          <a:extLst>
            <a:ext uri="{28A0092B-C50C-407E-A947-70E740481C1C}">
              <a14:useLocalDpi xmlns:a14="http://schemas.microsoft.com/office/drawing/2010/main" val="0"/>
            </a:ext>
          </a:extLst>
        </a:blip>
        <a:stretch>
          <a:fillRect/>
        </a:stretch>
      </xdr:blipFill>
      <xdr:spPr>
        <a:xfrm>
          <a:off x="4660900" y="1879028500"/>
          <a:ext cx="654050" cy="527050"/>
        </a:xfrm>
        <a:prstGeom prst="rect">
          <a:avLst/>
        </a:prstGeom>
      </xdr:spPr>
    </xdr:pic>
    <xdr:clientData/>
  </xdr:twoCellAnchor>
  <xdr:twoCellAnchor>
    <xdr:from>
      <xdr:col>3</xdr:col>
      <xdr:colOff>12700</xdr:colOff>
      <xdr:row>864</xdr:row>
      <xdr:rowOff>12700</xdr:rowOff>
    </xdr:from>
    <xdr:to>
      <xdr:col>4</xdr:col>
      <xdr:colOff>0</xdr:colOff>
      <xdr:row>864</xdr:row>
      <xdr:rowOff>606425</xdr:rowOff>
    </xdr:to>
    <xdr:pic>
      <xdr:nvPicPr>
        <xdr:cNvPr id="2887" name="Рисунок 2886" descr="\\serv-fs2\1c_photo\LinkPics\159\159309_0.jpg"/>
        <xdr:cNvPicPr>
          <a:picLocks/>
        </xdr:cNvPicPr>
      </xdr:nvPicPr>
      <xdr:blipFill>
        <a:blip xmlns:r="http://schemas.openxmlformats.org/officeDocument/2006/relationships" r:embed="rId2872">
          <a:extLst>
            <a:ext uri="{28A0092B-C50C-407E-A947-70E740481C1C}">
              <a14:useLocalDpi xmlns:a14="http://schemas.microsoft.com/office/drawing/2010/main" val="0"/>
            </a:ext>
          </a:extLst>
        </a:blip>
        <a:stretch>
          <a:fillRect/>
        </a:stretch>
      </xdr:blipFill>
      <xdr:spPr>
        <a:xfrm>
          <a:off x="4660900" y="1879619050"/>
          <a:ext cx="654050" cy="593725"/>
        </a:xfrm>
        <a:prstGeom prst="rect">
          <a:avLst/>
        </a:prstGeom>
      </xdr:spPr>
    </xdr:pic>
    <xdr:clientData/>
  </xdr:twoCellAnchor>
  <xdr:twoCellAnchor>
    <xdr:from>
      <xdr:col>3</xdr:col>
      <xdr:colOff>12700</xdr:colOff>
      <xdr:row>1738</xdr:row>
      <xdr:rowOff>12700</xdr:rowOff>
    </xdr:from>
    <xdr:to>
      <xdr:col>4</xdr:col>
      <xdr:colOff>0</xdr:colOff>
      <xdr:row>1738</xdr:row>
      <xdr:rowOff>606425</xdr:rowOff>
    </xdr:to>
    <xdr:pic>
      <xdr:nvPicPr>
        <xdr:cNvPr id="2888" name="Рисунок 2887" descr="\\serv-fs2\1c_photo\LinkPics\122\122126_0.jpg"/>
        <xdr:cNvPicPr>
          <a:picLocks/>
        </xdr:cNvPicPr>
      </xdr:nvPicPr>
      <xdr:blipFill>
        <a:blip xmlns:r="http://schemas.openxmlformats.org/officeDocument/2006/relationships" r:embed="rId2873">
          <a:extLst>
            <a:ext uri="{28A0092B-C50C-407E-A947-70E740481C1C}">
              <a14:useLocalDpi xmlns:a14="http://schemas.microsoft.com/office/drawing/2010/main" val="0"/>
            </a:ext>
          </a:extLst>
        </a:blip>
        <a:stretch>
          <a:fillRect/>
        </a:stretch>
      </xdr:blipFill>
      <xdr:spPr>
        <a:xfrm>
          <a:off x="4660900" y="1880276275"/>
          <a:ext cx="654050" cy="593725"/>
        </a:xfrm>
        <a:prstGeom prst="rect">
          <a:avLst/>
        </a:prstGeom>
      </xdr:spPr>
    </xdr:pic>
    <xdr:clientData/>
  </xdr:twoCellAnchor>
  <xdr:twoCellAnchor>
    <xdr:from>
      <xdr:col>3</xdr:col>
      <xdr:colOff>12700</xdr:colOff>
      <xdr:row>3668</xdr:row>
      <xdr:rowOff>12700</xdr:rowOff>
    </xdr:from>
    <xdr:to>
      <xdr:col>4</xdr:col>
      <xdr:colOff>0</xdr:colOff>
      <xdr:row>3668</xdr:row>
      <xdr:rowOff>606425</xdr:rowOff>
    </xdr:to>
    <xdr:pic>
      <xdr:nvPicPr>
        <xdr:cNvPr id="2889" name="Рисунок 2888" descr="\\serv-fs2\1c_photo\LinkPics\114\114615_0.jpg"/>
        <xdr:cNvPicPr>
          <a:picLocks/>
        </xdr:cNvPicPr>
      </xdr:nvPicPr>
      <xdr:blipFill>
        <a:blip xmlns:r="http://schemas.openxmlformats.org/officeDocument/2006/relationships" r:embed="rId2874">
          <a:extLst>
            <a:ext uri="{28A0092B-C50C-407E-A947-70E740481C1C}">
              <a14:useLocalDpi xmlns:a14="http://schemas.microsoft.com/office/drawing/2010/main" val="0"/>
            </a:ext>
          </a:extLst>
        </a:blip>
        <a:stretch>
          <a:fillRect/>
        </a:stretch>
      </xdr:blipFill>
      <xdr:spPr>
        <a:xfrm>
          <a:off x="4660900" y="1880933500"/>
          <a:ext cx="654050" cy="593725"/>
        </a:xfrm>
        <a:prstGeom prst="rect">
          <a:avLst/>
        </a:prstGeom>
      </xdr:spPr>
    </xdr:pic>
    <xdr:clientData/>
  </xdr:twoCellAnchor>
  <xdr:twoCellAnchor>
    <xdr:from>
      <xdr:col>3</xdr:col>
      <xdr:colOff>12700</xdr:colOff>
      <xdr:row>415</xdr:row>
      <xdr:rowOff>12700</xdr:rowOff>
    </xdr:from>
    <xdr:to>
      <xdr:col>4</xdr:col>
      <xdr:colOff>0</xdr:colOff>
      <xdr:row>415</xdr:row>
      <xdr:rowOff>606425</xdr:rowOff>
    </xdr:to>
    <xdr:pic>
      <xdr:nvPicPr>
        <xdr:cNvPr id="2890" name="Рисунок 2889" descr="\\serv-fs2\1c_photo\LinkPics\159\159317_0.jpg"/>
        <xdr:cNvPicPr>
          <a:picLocks/>
        </xdr:cNvPicPr>
      </xdr:nvPicPr>
      <xdr:blipFill>
        <a:blip xmlns:r="http://schemas.openxmlformats.org/officeDocument/2006/relationships" r:embed="rId2875">
          <a:extLst>
            <a:ext uri="{28A0092B-C50C-407E-A947-70E740481C1C}">
              <a14:useLocalDpi xmlns:a14="http://schemas.microsoft.com/office/drawing/2010/main" val="0"/>
            </a:ext>
          </a:extLst>
        </a:blip>
        <a:stretch>
          <a:fillRect/>
        </a:stretch>
      </xdr:blipFill>
      <xdr:spPr>
        <a:xfrm>
          <a:off x="4660900" y="1881590725"/>
          <a:ext cx="654050" cy="593725"/>
        </a:xfrm>
        <a:prstGeom prst="rect">
          <a:avLst/>
        </a:prstGeom>
      </xdr:spPr>
    </xdr:pic>
    <xdr:clientData/>
  </xdr:twoCellAnchor>
  <xdr:twoCellAnchor>
    <xdr:from>
      <xdr:col>3</xdr:col>
      <xdr:colOff>12700</xdr:colOff>
      <xdr:row>71</xdr:row>
      <xdr:rowOff>12700</xdr:rowOff>
    </xdr:from>
    <xdr:to>
      <xdr:col>4</xdr:col>
      <xdr:colOff>0</xdr:colOff>
      <xdr:row>71</xdr:row>
      <xdr:rowOff>606425</xdr:rowOff>
    </xdr:to>
    <xdr:pic>
      <xdr:nvPicPr>
        <xdr:cNvPr id="2891" name="Рисунок 2890" descr="\\serv-fs2\1c_photo\LinkPics\159\159407_0.jpg"/>
        <xdr:cNvPicPr>
          <a:picLocks/>
        </xdr:cNvPicPr>
      </xdr:nvPicPr>
      <xdr:blipFill>
        <a:blip xmlns:r="http://schemas.openxmlformats.org/officeDocument/2006/relationships" r:embed="rId2876">
          <a:extLst>
            <a:ext uri="{28A0092B-C50C-407E-A947-70E740481C1C}">
              <a14:useLocalDpi xmlns:a14="http://schemas.microsoft.com/office/drawing/2010/main" val="0"/>
            </a:ext>
          </a:extLst>
        </a:blip>
        <a:stretch>
          <a:fillRect/>
        </a:stretch>
      </xdr:blipFill>
      <xdr:spPr>
        <a:xfrm>
          <a:off x="4660900" y="1882247950"/>
          <a:ext cx="654050" cy="593725"/>
        </a:xfrm>
        <a:prstGeom prst="rect">
          <a:avLst/>
        </a:prstGeom>
      </xdr:spPr>
    </xdr:pic>
    <xdr:clientData/>
  </xdr:twoCellAnchor>
  <xdr:twoCellAnchor>
    <xdr:from>
      <xdr:col>3</xdr:col>
      <xdr:colOff>12700</xdr:colOff>
      <xdr:row>1850</xdr:row>
      <xdr:rowOff>12700</xdr:rowOff>
    </xdr:from>
    <xdr:to>
      <xdr:col>4</xdr:col>
      <xdr:colOff>0</xdr:colOff>
      <xdr:row>1850</xdr:row>
      <xdr:rowOff>606425</xdr:rowOff>
    </xdr:to>
    <xdr:pic>
      <xdr:nvPicPr>
        <xdr:cNvPr id="2892" name="Рисунок 2891" descr="\\serv-fs2\1c_photo\LinkPics\042\042719_0.jpg"/>
        <xdr:cNvPicPr>
          <a:picLocks/>
        </xdr:cNvPicPr>
      </xdr:nvPicPr>
      <xdr:blipFill>
        <a:blip xmlns:r="http://schemas.openxmlformats.org/officeDocument/2006/relationships" r:embed="rId2877">
          <a:extLst>
            <a:ext uri="{28A0092B-C50C-407E-A947-70E740481C1C}">
              <a14:useLocalDpi xmlns:a14="http://schemas.microsoft.com/office/drawing/2010/main" val="0"/>
            </a:ext>
          </a:extLst>
        </a:blip>
        <a:stretch>
          <a:fillRect/>
        </a:stretch>
      </xdr:blipFill>
      <xdr:spPr>
        <a:xfrm>
          <a:off x="4660900" y="1882905175"/>
          <a:ext cx="654050" cy="593725"/>
        </a:xfrm>
        <a:prstGeom prst="rect">
          <a:avLst/>
        </a:prstGeom>
      </xdr:spPr>
    </xdr:pic>
    <xdr:clientData/>
  </xdr:twoCellAnchor>
  <xdr:twoCellAnchor>
    <xdr:from>
      <xdr:col>3</xdr:col>
      <xdr:colOff>12700</xdr:colOff>
      <xdr:row>1144</xdr:row>
      <xdr:rowOff>12700</xdr:rowOff>
    </xdr:from>
    <xdr:to>
      <xdr:col>4</xdr:col>
      <xdr:colOff>0</xdr:colOff>
      <xdr:row>1144</xdr:row>
      <xdr:rowOff>606425</xdr:rowOff>
    </xdr:to>
    <xdr:pic>
      <xdr:nvPicPr>
        <xdr:cNvPr id="2893" name="Рисунок 2892" descr="\\serv-fs2\1c_photo\LinkPics\043\043818_0.jpg"/>
        <xdr:cNvPicPr>
          <a:picLocks/>
        </xdr:cNvPicPr>
      </xdr:nvPicPr>
      <xdr:blipFill>
        <a:blip xmlns:r="http://schemas.openxmlformats.org/officeDocument/2006/relationships" r:embed="rId2878">
          <a:extLst>
            <a:ext uri="{28A0092B-C50C-407E-A947-70E740481C1C}">
              <a14:useLocalDpi xmlns:a14="http://schemas.microsoft.com/office/drawing/2010/main" val="0"/>
            </a:ext>
          </a:extLst>
        </a:blip>
        <a:stretch>
          <a:fillRect/>
        </a:stretch>
      </xdr:blipFill>
      <xdr:spPr>
        <a:xfrm>
          <a:off x="4660900" y="1883562400"/>
          <a:ext cx="654050" cy="593725"/>
        </a:xfrm>
        <a:prstGeom prst="rect">
          <a:avLst/>
        </a:prstGeom>
      </xdr:spPr>
    </xdr:pic>
    <xdr:clientData/>
  </xdr:twoCellAnchor>
  <xdr:twoCellAnchor>
    <xdr:from>
      <xdr:col>3</xdr:col>
      <xdr:colOff>12700</xdr:colOff>
      <xdr:row>2964</xdr:row>
      <xdr:rowOff>12700</xdr:rowOff>
    </xdr:from>
    <xdr:to>
      <xdr:col>4</xdr:col>
      <xdr:colOff>0</xdr:colOff>
      <xdr:row>2964</xdr:row>
      <xdr:rowOff>539750</xdr:rowOff>
    </xdr:to>
    <xdr:pic>
      <xdr:nvPicPr>
        <xdr:cNvPr id="2894" name="Рисунок 2893" descr="\\serv-fs2\1c_photo\LinkPics\137\137193_0.jpg"/>
        <xdr:cNvPicPr>
          <a:picLocks/>
        </xdr:cNvPicPr>
      </xdr:nvPicPr>
      <xdr:blipFill>
        <a:blip xmlns:r="http://schemas.openxmlformats.org/officeDocument/2006/relationships" r:embed="rId2879">
          <a:extLst>
            <a:ext uri="{28A0092B-C50C-407E-A947-70E740481C1C}">
              <a14:useLocalDpi xmlns:a14="http://schemas.microsoft.com/office/drawing/2010/main" val="0"/>
            </a:ext>
          </a:extLst>
        </a:blip>
        <a:stretch>
          <a:fillRect/>
        </a:stretch>
      </xdr:blipFill>
      <xdr:spPr>
        <a:xfrm>
          <a:off x="4660900" y="1884219625"/>
          <a:ext cx="654050" cy="527050"/>
        </a:xfrm>
        <a:prstGeom prst="rect">
          <a:avLst/>
        </a:prstGeom>
      </xdr:spPr>
    </xdr:pic>
    <xdr:clientData/>
  </xdr:twoCellAnchor>
  <xdr:twoCellAnchor>
    <xdr:from>
      <xdr:col>3</xdr:col>
      <xdr:colOff>12700</xdr:colOff>
      <xdr:row>618</xdr:row>
      <xdr:rowOff>12700</xdr:rowOff>
    </xdr:from>
    <xdr:to>
      <xdr:col>4</xdr:col>
      <xdr:colOff>0</xdr:colOff>
      <xdr:row>618</xdr:row>
      <xdr:rowOff>539750</xdr:rowOff>
    </xdr:to>
    <xdr:pic>
      <xdr:nvPicPr>
        <xdr:cNvPr id="2895" name="Рисунок 2894" descr="\\serv-fs2\1c_photo\LinkPics\132\132623_0.jpg"/>
        <xdr:cNvPicPr>
          <a:picLocks/>
        </xdr:cNvPicPr>
      </xdr:nvPicPr>
      <xdr:blipFill>
        <a:blip xmlns:r="http://schemas.openxmlformats.org/officeDocument/2006/relationships" r:embed="rId2880">
          <a:extLst>
            <a:ext uri="{28A0092B-C50C-407E-A947-70E740481C1C}">
              <a14:useLocalDpi xmlns:a14="http://schemas.microsoft.com/office/drawing/2010/main" val="0"/>
            </a:ext>
          </a:extLst>
        </a:blip>
        <a:stretch>
          <a:fillRect/>
        </a:stretch>
      </xdr:blipFill>
      <xdr:spPr>
        <a:xfrm>
          <a:off x="4660900" y="1884810175"/>
          <a:ext cx="654050" cy="527050"/>
        </a:xfrm>
        <a:prstGeom prst="rect">
          <a:avLst/>
        </a:prstGeom>
      </xdr:spPr>
    </xdr:pic>
    <xdr:clientData/>
  </xdr:twoCellAnchor>
  <xdr:twoCellAnchor>
    <xdr:from>
      <xdr:col>3</xdr:col>
      <xdr:colOff>12700</xdr:colOff>
      <xdr:row>1875</xdr:row>
      <xdr:rowOff>12700</xdr:rowOff>
    </xdr:from>
    <xdr:to>
      <xdr:col>4</xdr:col>
      <xdr:colOff>0</xdr:colOff>
      <xdr:row>1875</xdr:row>
      <xdr:rowOff>606425</xdr:rowOff>
    </xdr:to>
    <xdr:pic>
      <xdr:nvPicPr>
        <xdr:cNvPr id="2896" name="Рисунок 2895" descr="\\serv-fs2\1c_photo\LinkPics\133\133040_0.jpg"/>
        <xdr:cNvPicPr>
          <a:picLocks/>
        </xdr:cNvPicPr>
      </xdr:nvPicPr>
      <xdr:blipFill>
        <a:blip xmlns:r="http://schemas.openxmlformats.org/officeDocument/2006/relationships" r:embed="rId2881">
          <a:extLst>
            <a:ext uri="{28A0092B-C50C-407E-A947-70E740481C1C}">
              <a14:useLocalDpi xmlns:a14="http://schemas.microsoft.com/office/drawing/2010/main" val="0"/>
            </a:ext>
          </a:extLst>
        </a:blip>
        <a:stretch>
          <a:fillRect/>
        </a:stretch>
      </xdr:blipFill>
      <xdr:spPr>
        <a:xfrm>
          <a:off x="4660900" y="1885400725"/>
          <a:ext cx="654050" cy="593725"/>
        </a:xfrm>
        <a:prstGeom prst="rect">
          <a:avLst/>
        </a:prstGeom>
      </xdr:spPr>
    </xdr:pic>
    <xdr:clientData/>
  </xdr:twoCellAnchor>
  <xdr:twoCellAnchor>
    <xdr:from>
      <xdr:col>3</xdr:col>
      <xdr:colOff>12700</xdr:colOff>
      <xdr:row>642</xdr:row>
      <xdr:rowOff>12700</xdr:rowOff>
    </xdr:from>
    <xdr:to>
      <xdr:col>4</xdr:col>
      <xdr:colOff>0</xdr:colOff>
      <xdr:row>642</xdr:row>
      <xdr:rowOff>539750</xdr:rowOff>
    </xdr:to>
    <xdr:pic>
      <xdr:nvPicPr>
        <xdr:cNvPr id="2897" name="Рисунок 2896" descr="\\serv-fs2\1c_photo\LinkPics\097\097715_0.jpg"/>
        <xdr:cNvPicPr>
          <a:picLocks/>
        </xdr:cNvPicPr>
      </xdr:nvPicPr>
      <xdr:blipFill>
        <a:blip xmlns:r="http://schemas.openxmlformats.org/officeDocument/2006/relationships" r:embed="rId2882">
          <a:extLst>
            <a:ext uri="{28A0092B-C50C-407E-A947-70E740481C1C}">
              <a14:useLocalDpi xmlns:a14="http://schemas.microsoft.com/office/drawing/2010/main" val="0"/>
            </a:ext>
          </a:extLst>
        </a:blip>
        <a:stretch>
          <a:fillRect/>
        </a:stretch>
      </xdr:blipFill>
      <xdr:spPr>
        <a:xfrm>
          <a:off x="4660900" y="1886057950"/>
          <a:ext cx="654050" cy="527050"/>
        </a:xfrm>
        <a:prstGeom prst="rect">
          <a:avLst/>
        </a:prstGeom>
      </xdr:spPr>
    </xdr:pic>
    <xdr:clientData/>
  </xdr:twoCellAnchor>
  <xdr:twoCellAnchor>
    <xdr:from>
      <xdr:col>3</xdr:col>
      <xdr:colOff>12700</xdr:colOff>
      <xdr:row>1671</xdr:row>
      <xdr:rowOff>12700</xdr:rowOff>
    </xdr:from>
    <xdr:to>
      <xdr:col>4</xdr:col>
      <xdr:colOff>0</xdr:colOff>
      <xdr:row>1671</xdr:row>
      <xdr:rowOff>606425</xdr:rowOff>
    </xdr:to>
    <xdr:pic>
      <xdr:nvPicPr>
        <xdr:cNvPr id="2898" name="Рисунок 2897" descr="\\serv-fs2\1c_photo\LinkPics\117\117837_0.jpg"/>
        <xdr:cNvPicPr>
          <a:picLocks/>
        </xdr:cNvPicPr>
      </xdr:nvPicPr>
      <xdr:blipFill>
        <a:blip xmlns:r="http://schemas.openxmlformats.org/officeDocument/2006/relationships" r:embed="rId2883">
          <a:extLst>
            <a:ext uri="{28A0092B-C50C-407E-A947-70E740481C1C}">
              <a14:useLocalDpi xmlns:a14="http://schemas.microsoft.com/office/drawing/2010/main" val="0"/>
            </a:ext>
          </a:extLst>
        </a:blip>
        <a:stretch>
          <a:fillRect/>
        </a:stretch>
      </xdr:blipFill>
      <xdr:spPr>
        <a:xfrm>
          <a:off x="4660900" y="1886648500"/>
          <a:ext cx="654050" cy="593725"/>
        </a:xfrm>
        <a:prstGeom prst="rect">
          <a:avLst/>
        </a:prstGeom>
      </xdr:spPr>
    </xdr:pic>
    <xdr:clientData/>
  </xdr:twoCellAnchor>
  <xdr:twoCellAnchor>
    <xdr:from>
      <xdr:col>3</xdr:col>
      <xdr:colOff>12700</xdr:colOff>
      <xdr:row>1390</xdr:row>
      <xdr:rowOff>12700</xdr:rowOff>
    </xdr:from>
    <xdr:to>
      <xdr:col>4</xdr:col>
      <xdr:colOff>0</xdr:colOff>
      <xdr:row>1390</xdr:row>
      <xdr:rowOff>606425</xdr:rowOff>
    </xdr:to>
    <xdr:pic>
      <xdr:nvPicPr>
        <xdr:cNvPr id="2899" name="Рисунок 2898" descr="\\serv-fs2\1c_photo\LinkPics\135\135324_0.jpg"/>
        <xdr:cNvPicPr>
          <a:picLocks/>
        </xdr:cNvPicPr>
      </xdr:nvPicPr>
      <xdr:blipFill>
        <a:blip xmlns:r="http://schemas.openxmlformats.org/officeDocument/2006/relationships" r:embed="rId2884">
          <a:extLst>
            <a:ext uri="{28A0092B-C50C-407E-A947-70E740481C1C}">
              <a14:useLocalDpi xmlns:a14="http://schemas.microsoft.com/office/drawing/2010/main" val="0"/>
            </a:ext>
          </a:extLst>
        </a:blip>
        <a:stretch>
          <a:fillRect/>
        </a:stretch>
      </xdr:blipFill>
      <xdr:spPr>
        <a:xfrm>
          <a:off x="4660900" y="1887305725"/>
          <a:ext cx="654050" cy="593725"/>
        </a:xfrm>
        <a:prstGeom prst="rect">
          <a:avLst/>
        </a:prstGeom>
      </xdr:spPr>
    </xdr:pic>
    <xdr:clientData/>
  </xdr:twoCellAnchor>
  <xdr:twoCellAnchor>
    <xdr:from>
      <xdr:col>3</xdr:col>
      <xdr:colOff>12700</xdr:colOff>
      <xdr:row>1476</xdr:row>
      <xdr:rowOff>12700</xdr:rowOff>
    </xdr:from>
    <xdr:to>
      <xdr:col>4</xdr:col>
      <xdr:colOff>0</xdr:colOff>
      <xdr:row>1476</xdr:row>
      <xdr:rowOff>606425</xdr:rowOff>
    </xdr:to>
    <xdr:pic>
      <xdr:nvPicPr>
        <xdr:cNvPr id="2900" name="Рисунок 2899" descr="\\serv-fs2\1c_photo\LinkPics\160\160127_0.jpg"/>
        <xdr:cNvPicPr>
          <a:picLocks/>
        </xdr:cNvPicPr>
      </xdr:nvPicPr>
      <xdr:blipFill>
        <a:blip xmlns:r="http://schemas.openxmlformats.org/officeDocument/2006/relationships" r:embed="rId2885">
          <a:extLst>
            <a:ext uri="{28A0092B-C50C-407E-A947-70E740481C1C}">
              <a14:useLocalDpi xmlns:a14="http://schemas.microsoft.com/office/drawing/2010/main" val="0"/>
            </a:ext>
          </a:extLst>
        </a:blip>
        <a:stretch>
          <a:fillRect/>
        </a:stretch>
      </xdr:blipFill>
      <xdr:spPr>
        <a:xfrm>
          <a:off x="4660900" y="1887962950"/>
          <a:ext cx="654050" cy="593725"/>
        </a:xfrm>
        <a:prstGeom prst="rect">
          <a:avLst/>
        </a:prstGeom>
      </xdr:spPr>
    </xdr:pic>
    <xdr:clientData/>
  </xdr:twoCellAnchor>
  <xdr:twoCellAnchor>
    <xdr:from>
      <xdr:col>3</xdr:col>
      <xdr:colOff>12700</xdr:colOff>
      <xdr:row>497</xdr:row>
      <xdr:rowOff>12700</xdr:rowOff>
    </xdr:from>
    <xdr:to>
      <xdr:col>4</xdr:col>
      <xdr:colOff>0</xdr:colOff>
      <xdr:row>497</xdr:row>
      <xdr:rowOff>606425</xdr:rowOff>
    </xdr:to>
    <xdr:pic>
      <xdr:nvPicPr>
        <xdr:cNvPr id="2901" name="Рисунок 2900" descr="\\serv-fs2\1c_photo\LinkPics\159\159451_0.jpg"/>
        <xdr:cNvPicPr>
          <a:picLocks/>
        </xdr:cNvPicPr>
      </xdr:nvPicPr>
      <xdr:blipFill>
        <a:blip xmlns:r="http://schemas.openxmlformats.org/officeDocument/2006/relationships" r:embed="rId2886">
          <a:extLst>
            <a:ext uri="{28A0092B-C50C-407E-A947-70E740481C1C}">
              <a14:useLocalDpi xmlns:a14="http://schemas.microsoft.com/office/drawing/2010/main" val="0"/>
            </a:ext>
          </a:extLst>
        </a:blip>
        <a:stretch>
          <a:fillRect/>
        </a:stretch>
      </xdr:blipFill>
      <xdr:spPr>
        <a:xfrm>
          <a:off x="4660900" y="1888620175"/>
          <a:ext cx="654050" cy="593725"/>
        </a:xfrm>
        <a:prstGeom prst="rect">
          <a:avLst/>
        </a:prstGeom>
      </xdr:spPr>
    </xdr:pic>
    <xdr:clientData/>
  </xdr:twoCellAnchor>
  <xdr:twoCellAnchor>
    <xdr:from>
      <xdr:col>3</xdr:col>
      <xdr:colOff>12700</xdr:colOff>
      <xdr:row>2008</xdr:row>
      <xdr:rowOff>12700</xdr:rowOff>
    </xdr:from>
    <xdr:to>
      <xdr:col>4</xdr:col>
      <xdr:colOff>0</xdr:colOff>
      <xdr:row>2008</xdr:row>
      <xdr:rowOff>606425</xdr:rowOff>
    </xdr:to>
    <xdr:pic>
      <xdr:nvPicPr>
        <xdr:cNvPr id="2902" name="Рисунок 2901" descr="\\serv-fs2\1c_photo\LinkPics\160\160150_0.jpg"/>
        <xdr:cNvPicPr>
          <a:picLocks/>
        </xdr:cNvPicPr>
      </xdr:nvPicPr>
      <xdr:blipFill>
        <a:blip xmlns:r="http://schemas.openxmlformats.org/officeDocument/2006/relationships" r:embed="rId2887">
          <a:extLst>
            <a:ext uri="{28A0092B-C50C-407E-A947-70E740481C1C}">
              <a14:useLocalDpi xmlns:a14="http://schemas.microsoft.com/office/drawing/2010/main" val="0"/>
            </a:ext>
          </a:extLst>
        </a:blip>
        <a:stretch>
          <a:fillRect/>
        </a:stretch>
      </xdr:blipFill>
      <xdr:spPr>
        <a:xfrm>
          <a:off x="4660900" y="1889277400"/>
          <a:ext cx="654050" cy="593725"/>
        </a:xfrm>
        <a:prstGeom prst="rect">
          <a:avLst/>
        </a:prstGeom>
      </xdr:spPr>
    </xdr:pic>
    <xdr:clientData/>
  </xdr:twoCellAnchor>
  <xdr:twoCellAnchor>
    <xdr:from>
      <xdr:col>3</xdr:col>
      <xdr:colOff>12700</xdr:colOff>
      <xdr:row>1459</xdr:row>
      <xdr:rowOff>12700</xdr:rowOff>
    </xdr:from>
    <xdr:to>
      <xdr:col>4</xdr:col>
      <xdr:colOff>0</xdr:colOff>
      <xdr:row>1459</xdr:row>
      <xdr:rowOff>606425</xdr:rowOff>
    </xdr:to>
    <xdr:pic>
      <xdr:nvPicPr>
        <xdr:cNvPr id="2903" name="Рисунок 2902" descr="\\serv-fs2\1c_photo\LinkPics\159\159629_0.jpg"/>
        <xdr:cNvPicPr>
          <a:picLocks/>
        </xdr:cNvPicPr>
      </xdr:nvPicPr>
      <xdr:blipFill>
        <a:blip xmlns:r="http://schemas.openxmlformats.org/officeDocument/2006/relationships" r:embed="rId2888">
          <a:extLst>
            <a:ext uri="{28A0092B-C50C-407E-A947-70E740481C1C}">
              <a14:useLocalDpi xmlns:a14="http://schemas.microsoft.com/office/drawing/2010/main" val="0"/>
            </a:ext>
          </a:extLst>
        </a:blip>
        <a:stretch>
          <a:fillRect/>
        </a:stretch>
      </xdr:blipFill>
      <xdr:spPr>
        <a:xfrm>
          <a:off x="4660900" y="1889934625"/>
          <a:ext cx="654050" cy="593725"/>
        </a:xfrm>
        <a:prstGeom prst="rect">
          <a:avLst/>
        </a:prstGeom>
      </xdr:spPr>
    </xdr:pic>
    <xdr:clientData/>
  </xdr:twoCellAnchor>
  <xdr:twoCellAnchor>
    <xdr:from>
      <xdr:col>3</xdr:col>
      <xdr:colOff>12700</xdr:colOff>
      <xdr:row>3731</xdr:row>
      <xdr:rowOff>12700</xdr:rowOff>
    </xdr:from>
    <xdr:to>
      <xdr:col>4</xdr:col>
      <xdr:colOff>0</xdr:colOff>
      <xdr:row>3731</xdr:row>
      <xdr:rowOff>539750</xdr:rowOff>
    </xdr:to>
    <xdr:pic>
      <xdr:nvPicPr>
        <xdr:cNvPr id="2904" name="Рисунок 2903" descr="\\serv-fs2\1c_photo\LinkPics\159\159374_0.jpg"/>
        <xdr:cNvPicPr>
          <a:picLocks/>
        </xdr:cNvPicPr>
      </xdr:nvPicPr>
      <xdr:blipFill>
        <a:blip xmlns:r="http://schemas.openxmlformats.org/officeDocument/2006/relationships" r:embed="rId2889">
          <a:extLst>
            <a:ext uri="{28A0092B-C50C-407E-A947-70E740481C1C}">
              <a14:useLocalDpi xmlns:a14="http://schemas.microsoft.com/office/drawing/2010/main" val="0"/>
            </a:ext>
          </a:extLst>
        </a:blip>
        <a:stretch>
          <a:fillRect/>
        </a:stretch>
      </xdr:blipFill>
      <xdr:spPr>
        <a:xfrm>
          <a:off x="4660900" y="1890591850"/>
          <a:ext cx="654050" cy="527050"/>
        </a:xfrm>
        <a:prstGeom prst="rect">
          <a:avLst/>
        </a:prstGeom>
      </xdr:spPr>
    </xdr:pic>
    <xdr:clientData/>
  </xdr:twoCellAnchor>
  <xdr:twoCellAnchor>
    <xdr:from>
      <xdr:col>3</xdr:col>
      <xdr:colOff>12700</xdr:colOff>
      <xdr:row>1451</xdr:row>
      <xdr:rowOff>12700</xdr:rowOff>
    </xdr:from>
    <xdr:to>
      <xdr:col>4</xdr:col>
      <xdr:colOff>0</xdr:colOff>
      <xdr:row>1451</xdr:row>
      <xdr:rowOff>606425</xdr:rowOff>
    </xdr:to>
    <xdr:pic>
      <xdr:nvPicPr>
        <xdr:cNvPr id="2905" name="Рисунок 2904" descr="\\serv-fs2\1c_photo\LinkPics\160\160101_0.jpg"/>
        <xdr:cNvPicPr>
          <a:picLocks/>
        </xdr:cNvPicPr>
      </xdr:nvPicPr>
      <xdr:blipFill>
        <a:blip xmlns:r="http://schemas.openxmlformats.org/officeDocument/2006/relationships" r:embed="rId2890">
          <a:extLst>
            <a:ext uri="{28A0092B-C50C-407E-A947-70E740481C1C}">
              <a14:useLocalDpi xmlns:a14="http://schemas.microsoft.com/office/drawing/2010/main" val="0"/>
            </a:ext>
          </a:extLst>
        </a:blip>
        <a:stretch>
          <a:fillRect/>
        </a:stretch>
      </xdr:blipFill>
      <xdr:spPr>
        <a:xfrm>
          <a:off x="4660900" y="1891182400"/>
          <a:ext cx="654050" cy="593725"/>
        </a:xfrm>
        <a:prstGeom prst="rect">
          <a:avLst/>
        </a:prstGeom>
      </xdr:spPr>
    </xdr:pic>
    <xdr:clientData/>
  </xdr:twoCellAnchor>
  <xdr:twoCellAnchor>
    <xdr:from>
      <xdr:col>3</xdr:col>
      <xdr:colOff>12700</xdr:colOff>
      <xdr:row>1391</xdr:row>
      <xdr:rowOff>12700</xdr:rowOff>
    </xdr:from>
    <xdr:to>
      <xdr:col>4</xdr:col>
      <xdr:colOff>0</xdr:colOff>
      <xdr:row>1391</xdr:row>
      <xdr:rowOff>606425</xdr:rowOff>
    </xdr:to>
    <xdr:pic>
      <xdr:nvPicPr>
        <xdr:cNvPr id="2906" name="Рисунок 2905" descr="\\serv-fs2\1c_photo\LinkPics\159\159785_0.jpg"/>
        <xdr:cNvPicPr>
          <a:picLocks/>
        </xdr:cNvPicPr>
      </xdr:nvPicPr>
      <xdr:blipFill>
        <a:blip xmlns:r="http://schemas.openxmlformats.org/officeDocument/2006/relationships" r:embed="rId2891">
          <a:extLst>
            <a:ext uri="{28A0092B-C50C-407E-A947-70E740481C1C}">
              <a14:useLocalDpi xmlns:a14="http://schemas.microsoft.com/office/drawing/2010/main" val="0"/>
            </a:ext>
          </a:extLst>
        </a:blip>
        <a:stretch>
          <a:fillRect/>
        </a:stretch>
      </xdr:blipFill>
      <xdr:spPr>
        <a:xfrm>
          <a:off x="4660900" y="1891839625"/>
          <a:ext cx="654050" cy="593725"/>
        </a:xfrm>
        <a:prstGeom prst="rect">
          <a:avLst/>
        </a:prstGeom>
      </xdr:spPr>
    </xdr:pic>
    <xdr:clientData/>
  </xdr:twoCellAnchor>
  <xdr:twoCellAnchor>
    <xdr:from>
      <xdr:col>3</xdr:col>
      <xdr:colOff>12700</xdr:colOff>
      <xdr:row>1851</xdr:row>
      <xdr:rowOff>12700</xdr:rowOff>
    </xdr:from>
    <xdr:to>
      <xdr:col>4</xdr:col>
      <xdr:colOff>0</xdr:colOff>
      <xdr:row>1851</xdr:row>
      <xdr:rowOff>606425</xdr:rowOff>
    </xdr:to>
    <xdr:pic>
      <xdr:nvPicPr>
        <xdr:cNvPr id="2907" name="Рисунок 2906" descr="\\serv-fs2\1c_photo\LinkPics\042\042720_0.jpg"/>
        <xdr:cNvPicPr>
          <a:picLocks/>
        </xdr:cNvPicPr>
      </xdr:nvPicPr>
      <xdr:blipFill>
        <a:blip xmlns:r="http://schemas.openxmlformats.org/officeDocument/2006/relationships" r:embed="rId2892">
          <a:extLst>
            <a:ext uri="{28A0092B-C50C-407E-A947-70E740481C1C}">
              <a14:useLocalDpi xmlns:a14="http://schemas.microsoft.com/office/drawing/2010/main" val="0"/>
            </a:ext>
          </a:extLst>
        </a:blip>
        <a:stretch>
          <a:fillRect/>
        </a:stretch>
      </xdr:blipFill>
      <xdr:spPr>
        <a:xfrm>
          <a:off x="4660900" y="1892496850"/>
          <a:ext cx="654050" cy="593725"/>
        </a:xfrm>
        <a:prstGeom prst="rect">
          <a:avLst/>
        </a:prstGeom>
      </xdr:spPr>
    </xdr:pic>
    <xdr:clientData/>
  </xdr:twoCellAnchor>
  <xdr:twoCellAnchor>
    <xdr:from>
      <xdr:col>3</xdr:col>
      <xdr:colOff>12700</xdr:colOff>
      <xdr:row>3293</xdr:row>
      <xdr:rowOff>12700</xdr:rowOff>
    </xdr:from>
    <xdr:to>
      <xdr:col>4</xdr:col>
      <xdr:colOff>0</xdr:colOff>
      <xdr:row>3293</xdr:row>
      <xdr:rowOff>606425</xdr:rowOff>
    </xdr:to>
    <xdr:pic>
      <xdr:nvPicPr>
        <xdr:cNvPr id="2908" name="Рисунок 2907" descr="\\serv-fs2\1c_photo\LinkPics\159\159568_0.jpg"/>
        <xdr:cNvPicPr>
          <a:picLocks/>
        </xdr:cNvPicPr>
      </xdr:nvPicPr>
      <xdr:blipFill>
        <a:blip xmlns:r="http://schemas.openxmlformats.org/officeDocument/2006/relationships" r:embed="rId2893">
          <a:extLst>
            <a:ext uri="{28A0092B-C50C-407E-A947-70E740481C1C}">
              <a14:useLocalDpi xmlns:a14="http://schemas.microsoft.com/office/drawing/2010/main" val="0"/>
            </a:ext>
          </a:extLst>
        </a:blip>
        <a:stretch>
          <a:fillRect/>
        </a:stretch>
      </xdr:blipFill>
      <xdr:spPr>
        <a:xfrm>
          <a:off x="4660900" y="1893154075"/>
          <a:ext cx="654050" cy="593725"/>
        </a:xfrm>
        <a:prstGeom prst="rect">
          <a:avLst/>
        </a:prstGeom>
      </xdr:spPr>
    </xdr:pic>
    <xdr:clientData/>
  </xdr:twoCellAnchor>
  <xdr:twoCellAnchor>
    <xdr:from>
      <xdr:col>3</xdr:col>
      <xdr:colOff>12700</xdr:colOff>
      <xdr:row>888</xdr:row>
      <xdr:rowOff>12700</xdr:rowOff>
    </xdr:from>
    <xdr:to>
      <xdr:col>4</xdr:col>
      <xdr:colOff>0</xdr:colOff>
      <xdr:row>888</xdr:row>
      <xdr:rowOff>606425</xdr:rowOff>
    </xdr:to>
    <xdr:pic>
      <xdr:nvPicPr>
        <xdr:cNvPr id="2909" name="Рисунок 2908" descr="\\serv-fs2\1c_photo\LinkPics\159\159797_0.jpg"/>
        <xdr:cNvPicPr>
          <a:picLocks/>
        </xdr:cNvPicPr>
      </xdr:nvPicPr>
      <xdr:blipFill>
        <a:blip xmlns:r="http://schemas.openxmlformats.org/officeDocument/2006/relationships" r:embed="rId2894">
          <a:extLst>
            <a:ext uri="{28A0092B-C50C-407E-A947-70E740481C1C}">
              <a14:useLocalDpi xmlns:a14="http://schemas.microsoft.com/office/drawing/2010/main" val="0"/>
            </a:ext>
          </a:extLst>
        </a:blip>
        <a:stretch>
          <a:fillRect/>
        </a:stretch>
      </xdr:blipFill>
      <xdr:spPr>
        <a:xfrm>
          <a:off x="4660900" y="1893811300"/>
          <a:ext cx="654050" cy="593725"/>
        </a:xfrm>
        <a:prstGeom prst="rect">
          <a:avLst/>
        </a:prstGeom>
      </xdr:spPr>
    </xdr:pic>
    <xdr:clientData/>
  </xdr:twoCellAnchor>
  <xdr:twoCellAnchor>
    <xdr:from>
      <xdr:col>3</xdr:col>
      <xdr:colOff>12700</xdr:colOff>
      <xdr:row>800</xdr:row>
      <xdr:rowOff>12700</xdr:rowOff>
    </xdr:from>
    <xdr:to>
      <xdr:col>4</xdr:col>
      <xdr:colOff>0</xdr:colOff>
      <xdr:row>800</xdr:row>
      <xdr:rowOff>606425</xdr:rowOff>
    </xdr:to>
    <xdr:pic>
      <xdr:nvPicPr>
        <xdr:cNvPr id="2910" name="Рисунок 2909" descr="\\serv-fs2\1c_photo\LinkPics\159\159528_0.jpg"/>
        <xdr:cNvPicPr>
          <a:picLocks/>
        </xdr:cNvPicPr>
      </xdr:nvPicPr>
      <xdr:blipFill>
        <a:blip xmlns:r="http://schemas.openxmlformats.org/officeDocument/2006/relationships" r:embed="rId2895">
          <a:extLst>
            <a:ext uri="{28A0092B-C50C-407E-A947-70E740481C1C}">
              <a14:useLocalDpi xmlns:a14="http://schemas.microsoft.com/office/drawing/2010/main" val="0"/>
            </a:ext>
          </a:extLst>
        </a:blip>
        <a:stretch>
          <a:fillRect/>
        </a:stretch>
      </xdr:blipFill>
      <xdr:spPr>
        <a:xfrm>
          <a:off x="4660900" y="1894468525"/>
          <a:ext cx="654050" cy="593725"/>
        </a:xfrm>
        <a:prstGeom prst="rect">
          <a:avLst/>
        </a:prstGeom>
      </xdr:spPr>
    </xdr:pic>
    <xdr:clientData/>
  </xdr:twoCellAnchor>
  <xdr:twoCellAnchor>
    <xdr:from>
      <xdr:col>3</xdr:col>
      <xdr:colOff>12700</xdr:colOff>
      <xdr:row>72</xdr:row>
      <xdr:rowOff>12700</xdr:rowOff>
    </xdr:from>
    <xdr:to>
      <xdr:col>4</xdr:col>
      <xdr:colOff>0</xdr:colOff>
      <xdr:row>72</xdr:row>
      <xdr:rowOff>606425</xdr:rowOff>
    </xdr:to>
    <xdr:pic>
      <xdr:nvPicPr>
        <xdr:cNvPr id="2911" name="Рисунок 2910" descr="\\serv-fs2\1c_photo\LinkPics\159\159807_0.jpg"/>
        <xdr:cNvPicPr>
          <a:picLocks/>
        </xdr:cNvPicPr>
      </xdr:nvPicPr>
      <xdr:blipFill>
        <a:blip xmlns:r="http://schemas.openxmlformats.org/officeDocument/2006/relationships" r:embed="rId2896">
          <a:extLst>
            <a:ext uri="{28A0092B-C50C-407E-A947-70E740481C1C}">
              <a14:useLocalDpi xmlns:a14="http://schemas.microsoft.com/office/drawing/2010/main" val="0"/>
            </a:ext>
          </a:extLst>
        </a:blip>
        <a:stretch>
          <a:fillRect/>
        </a:stretch>
      </xdr:blipFill>
      <xdr:spPr>
        <a:xfrm>
          <a:off x="4660900" y="1895125750"/>
          <a:ext cx="654050" cy="593725"/>
        </a:xfrm>
        <a:prstGeom prst="rect">
          <a:avLst/>
        </a:prstGeom>
      </xdr:spPr>
    </xdr:pic>
    <xdr:clientData/>
  </xdr:twoCellAnchor>
  <xdr:twoCellAnchor>
    <xdr:from>
      <xdr:col>3</xdr:col>
      <xdr:colOff>12700</xdr:colOff>
      <xdr:row>73</xdr:row>
      <xdr:rowOff>12700</xdr:rowOff>
    </xdr:from>
    <xdr:to>
      <xdr:col>4</xdr:col>
      <xdr:colOff>0</xdr:colOff>
      <xdr:row>73</xdr:row>
      <xdr:rowOff>606425</xdr:rowOff>
    </xdr:to>
    <xdr:pic>
      <xdr:nvPicPr>
        <xdr:cNvPr id="2912" name="Рисунок 2911" descr="\\serv-fs2\1c_photo\LinkPics\159\159888_0.jpg"/>
        <xdr:cNvPicPr>
          <a:picLocks/>
        </xdr:cNvPicPr>
      </xdr:nvPicPr>
      <xdr:blipFill>
        <a:blip xmlns:r="http://schemas.openxmlformats.org/officeDocument/2006/relationships" r:embed="rId2897">
          <a:extLst>
            <a:ext uri="{28A0092B-C50C-407E-A947-70E740481C1C}">
              <a14:useLocalDpi xmlns:a14="http://schemas.microsoft.com/office/drawing/2010/main" val="0"/>
            </a:ext>
          </a:extLst>
        </a:blip>
        <a:stretch>
          <a:fillRect/>
        </a:stretch>
      </xdr:blipFill>
      <xdr:spPr>
        <a:xfrm>
          <a:off x="4660900" y="1895782975"/>
          <a:ext cx="654050" cy="593725"/>
        </a:xfrm>
        <a:prstGeom prst="rect">
          <a:avLst/>
        </a:prstGeom>
      </xdr:spPr>
    </xdr:pic>
    <xdr:clientData/>
  </xdr:twoCellAnchor>
  <xdr:twoCellAnchor>
    <xdr:from>
      <xdr:col>3</xdr:col>
      <xdr:colOff>12700</xdr:colOff>
      <xdr:row>1460</xdr:row>
      <xdr:rowOff>12700</xdr:rowOff>
    </xdr:from>
    <xdr:to>
      <xdr:col>4</xdr:col>
      <xdr:colOff>0</xdr:colOff>
      <xdr:row>1460</xdr:row>
      <xdr:rowOff>606425</xdr:rowOff>
    </xdr:to>
    <xdr:pic>
      <xdr:nvPicPr>
        <xdr:cNvPr id="2913" name="Рисунок 2912" descr="\\serv-fs2\1c_photo\LinkPics\159\159628_0.jpg"/>
        <xdr:cNvPicPr>
          <a:picLocks/>
        </xdr:cNvPicPr>
      </xdr:nvPicPr>
      <xdr:blipFill>
        <a:blip xmlns:r="http://schemas.openxmlformats.org/officeDocument/2006/relationships" r:embed="rId2898">
          <a:extLst>
            <a:ext uri="{28A0092B-C50C-407E-A947-70E740481C1C}">
              <a14:useLocalDpi xmlns:a14="http://schemas.microsoft.com/office/drawing/2010/main" val="0"/>
            </a:ext>
          </a:extLst>
        </a:blip>
        <a:stretch>
          <a:fillRect/>
        </a:stretch>
      </xdr:blipFill>
      <xdr:spPr>
        <a:xfrm>
          <a:off x="4660900" y="1896440200"/>
          <a:ext cx="654050" cy="593725"/>
        </a:xfrm>
        <a:prstGeom prst="rect">
          <a:avLst/>
        </a:prstGeom>
      </xdr:spPr>
    </xdr:pic>
    <xdr:clientData/>
  </xdr:twoCellAnchor>
  <xdr:twoCellAnchor>
    <xdr:from>
      <xdr:col>3</xdr:col>
      <xdr:colOff>12700</xdr:colOff>
      <xdr:row>925</xdr:row>
      <xdr:rowOff>12700</xdr:rowOff>
    </xdr:from>
    <xdr:to>
      <xdr:col>4</xdr:col>
      <xdr:colOff>0</xdr:colOff>
      <xdr:row>925</xdr:row>
      <xdr:rowOff>606425</xdr:rowOff>
    </xdr:to>
    <xdr:pic>
      <xdr:nvPicPr>
        <xdr:cNvPr id="2914" name="Рисунок 2913" descr="\\serv-fs2\1c_photo\LinkPics\123\123042_0.jpg"/>
        <xdr:cNvPicPr>
          <a:picLocks/>
        </xdr:cNvPicPr>
      </xdr:nvPicPr>
      <xdr:blipFill>
        <a:blip xmlns:r="http://schemas.openxmlformats.org/officeDocument/2006/relationships" r:embed="rId2899">
          <a:extLst>
            <a:ext uri="{28A0092B-C50C-407E-A947-70E740481C1C}">
              <a14:useLocalDpi xmlns:a14="http://schemas.microsoft.com/office/drawing/2010/main" val="0"/>
            </a:ext>
          </a:extLst>
        </a:blip>
        <a:stretch>
          <a:fillRect/>
        </a:stretch>
      </xdr:blipFill>
      <xdr:spPr>
        <a:xfrm>
          <a:off x="4660900" y="1897097425"/>
          <a:ext cx="654050" cy="593725"/>
        </a:xfrm>
        <a:prstGeom prst="rect">
          <a:avLst/>
        </a:prstGeom>
      </xdr:spPr>
    </xdr:pic>
    <xdr:clientData/>
  </xdr:twoCellAnchor>
  <xdr:twoCellAnchor>
    <xdr:from>
      <xdr:col>3</xdr:col>
      <xdr:colOff>12700</xdr:colOff>
      <xdr:row>2082</xdr:row>
      <xdr:rowOff>12700</xdr:rowOff>
    </xdr:from>
    <xdr:to>
      <xdr:col>4</xdr:col>
      <xdr:colOff>0</xdr:colOff>
      <xdr:row>2082</xdr:row>
      <xdr:rowOff>606425</xdr:rowOff>
    </xdr:to>
    <xdr:pic>
      <xdr:nvPicPr>
        <xdr:cNvPr id="2915" name="Рисунок 2914" descr="\\serv-fs2\1c_photo\LinkPics\159\159718_0.jpg"/>
        <xdr:cNvPicPr>
          <a:picLocks/>
        </xdr:cNvPicPr>
      </xdr:nvPicPr>
      <xdr:blipFill>
        <a:blip xmlns:r="http://schemas.openxmlformats.org/officeDocument/2006/relationships" r:embed="rId2900">
          <a:extLst>
            <a:ext uri="{28A0092B-C50C-407E-A947-70E740481C1C}">
              <a14:useLocalDpi xmlns:a14="http://schemas.microsoft.com/office/drawing/2010/main" val="0"/>
            </a:ext>
          </a:extLst>
        </a:blip>
        <a:stretch>
          <a:fillRect/>
        </a:stretch>
      </xdr:blipFill>
      <xdr:spPr>
        <a:xfrm>
          <a:off x="4660900" y="1897754650"/>
          <a:ext cx="654050" cy="593725"/>
        </a:xfrm>
        <a:prstGeom prst="rect">
          <a:avLst/>
        </a:prstGeom>
      </xdr:spPr>
    </xdr:pic>
    <xdr:clientData/>
  </xdr:twoCellAnchor>
  <xdr:twoCellAnchor>
    <xdr:from>
      <xdr:col>3</xdr:col>
      <xdr:colOff>12700</xdr:colOff>
      <xdr:row>136</xdr:row>
      <xdr:rowOff>12700</xdr:rowOff>
    </xdr:from>
    <xdr:to>
      <xdr:col>4</xdr:col>
      <xdr:colOff>0</xdr:colOff>
      <xdr:row>136</xdr:row>
      <xdr:rowOff>606425</xdr:rowOff>
    </xdr:to>
    <xdr:pic>
      <xdr:nvPicPr>
        <xdr:cNvPr id="2916" name="Рисунок 2915" descr="\\serv-fs2\1c_photo\LinkPics\112\112914_0.jpg"/>
        <xdr:cNvPicPr>
          <a:picLocks/>
        </xdr:cNvPicPr>
      </xdr:nvPicPr>
      <xdr:blipFill>
        <a:blip xmlns:r="http://schemas.openxmlformats.org/officeDocument/2006/relationships" r:embed="rId2901">
          <a:extLst>
            <a:ext uri="{28A0092B-C50C-407E-A947-70E740481C1C}">
              <a14:useLocalDpi xmlns:a14="http://schemas.microsoft.com/office/drawing/2010/main" val="0"/>
            </a:ext>
          </a:extLst>
        </a:blip>
        <a:stretch>
          <a:fillRect/>
        </a:stretch>
      </xdr:blipFill>
      <xdr:spPr>
        <a:xfrm>
          <a:off x="4660900" y="1898411875"/>
          <a:ext cx="654050" cy="593725"/>
        </a:xfrm>
        <a:prstGeom prst="rect">
          <a:avLst/>
        </a:prstGeom>
      </xdr:spPr>
    </xdr:pic>
    <xdr:clientData/>
  </xdr:twoCellAnchor>
  <xdr:twoCellAnchor>
    <xdr:from>
      <xdr:col>3</xdr:col>
      <xdr:colOff>12700</xdr:colOff>
      <xdr:row>926</xdr:row>
      <xdr:rowOff>12700</xdr:rowOff>
    </xdr:from>
    <xdr:to>
      <xdr:col>4</xdr:col>
      <xdr:colOff>0</xdr:colOff>
      <xdr:row>926</xdr:row>
      <xdr:rowOff>606425</xdr:rowOff>
    </xdr:to>
    <xdr:pic>
      <xdr:nvPicPr>
        <xdr:cNvPr id="2917" name="Рисунок 2916" descr="\\serv-fs2\1c_photo\LinkPics\123\123049_0.jpg"/>
        <xdr:cNvPicPr>
          <a:picLocks/>
        </xdr:cNvPicPr>
      </xdr:nvPicPr>
      <xdr:blipFill>
        <a:blip xmlns:r="http://schemas.openxmlformats.org/officeDocument/2006/relationships" r:embed="rId2902">
          <a:extLst>
            <a:ext uri="{28A0092B-C50C-407E-A947-70E740481C1C}">
              <a14:useLocalDpi xmlns:a14="http://schemas.microsoft.com/office/drawing/2010/main" val="0"/>
            </a:ext>
          </a:extLst>
        </a:blip>
        <a:stretch>
          <a:fillRect/>
        </a:stretch>
      </xdr:blipFill>
      <xdr:spPr>
        <a:xfrm>
          <a:off x="4660900" y="1899069100"/>
          <a:ext cx="654050" cy="593725"/>
        </a:xfrm>
        <a:prstGeom prst="rect">
          <a:avLst/>
        </a:prstGeom>
      </xdr:spPr>
    </xdr:pic>
    <xdr:clientData/>
  </xdr:twoCellAnchor>
  <xdr:twoCellAnchor>
    <xdr:from>
      <xdr:col>3</xdr:col>
      <xdr:colOff>12700</xdr:colOff>
      <xdr:row>1392</xdr:row>
      <xdr:rowOff>12700</xdr:rowOff>
    </xdr:from>
    <xdr:to>
      <xdr:col>4</xdr:col>
      <xdr:colOff>0</xdr:colOff>
      <xdr:row>1392</xdr:row>
      <xdr:rowOff>606425</xdr:rowOff>
    </xdr:to>
    <xdr:pic>
      <xdr:nvPicPr>
        <xdr:cNvPr id="2918" name="Рисунок 2917" descr="\\serv-fs2\1c_photo\LinkPics\159\159778_0.jpg"/>
        <xdr:cNvPicPr>
          <a:picLocks/>
        </xdr:cNvPicPr>
      </xdr:nvPicPr>
      <xdr:blipFill>
        <a:blip xmlns:r="http://schemas.openxmlformats.org/officeDocument/2006/relationships" r:embed="rId2903">
          <a:extLst>
            <a:ext uri="{28A0092B-C50C-407E-A947-70E740481C1C}">
              <a14:useLocalDpi xmlns:a14="http://schemas.microsoft.com/office/drawing/2010/main" val="0"/>
            </a:ext>
          </a:extLst>
        </a:blip>
        <a:stretch>
          <a:fillRect/>
        </a:stretch>
      </xdr:blipFill>
      <xdr:spPr>
        <a:xfrm>
          <a:off x="4660900" y="1899726325"/>
          <a:ext cx="654050" cy="593725"/>
        </a:xfrm>
        <a:prstGeom prst="rect">
          <a:avLst/>
        </a:prstGeom>
      </xdr:spPr>
    </xdr:pic>
    <xdr:clientData/>
  </xdr:twoCellAnchor>
  <xdr:twoCellAnchor>
    <xdr:from>
      <xdr:col>3</xdr:col>
      <xdr:colOff>12700</xdr:colOff>
      <xdr:row>3132</xdr:row>
      <xdr:rowOff>12700</xdr:rowOff>
    </xdr:from>
    <xdr:to>
      <xdr:col>4</xdr:col>
      <xdr:colOff>0</xdr:colOff>
      <xdr:row>3132</xdr:row>
      <xdr:rowOff>606425</xdr:rowOff>
    </xdr:to>
    <xdr:pic>
      <xdr:nvPicPr>
        <xdr:cNvPr id="2919" name="Рисунок 2918" descr="\\serv-fs2\1c_photo\LinkPics\111\111772_0.jpg"/>
        <xdr:cNvPicPr>
          <a:picLocks/>
        </xdr:cNvPicPr>
      </xdr:nvPicPr>
      <xdr:blipFill>
        <a:blip xmlns:r="http://schemas.openxmlformats.org/officeDocument/2006/relationships" r:embed="rId2904">
          <a:extLst>
            <a:ext uri="{28A0092B-C50C-407E-A947-70E740481C1C}">
              <a14:useLocalDpi xmlns:a14="http://schemas.microsoft.com/office/drawing/2010/main" val="0"/>
            </a:ext>
          </a:extLst>
        </a:blip>
        <a:stretch>
          <a:fillRect/>
        </a:stretch>
      </xdr:blipFill>
      <xdr:spPr>
        <a:xfrm>
          <a:off x="4660900" y="1900383550"/>
          <a:ext cx="654050" cy="593725"/>
        </a:xfrm>
        <a:prstGeom prst="rect">
          <a:avLst/>
        </a:prstGeom>
      </xdr:spPr>
    </xdr:pic>
    <xdr:clientData/>
  </xdr:twoCellAnchor>
  <xdr:twoCellAnchor>
    <xdr:from>
      <xdr:col>3</xdr:col>
      <xdr:colOff>12700</xdr:colOff>
      <xdr:row>1477</xdr:row>
      <xdr:rowOff>12700</xdr:rowOff>
    </xdr:from>
    <xdr:to>
      <xdr:col>4</xdr:col>
      <xdr:colOff>0</xdr:colOff>
      <xdr:row>1477</xdr:row>
      <xdr:rowOff>606425</xdr:rowOff>
    </xdr:to>
    <xdr:pic>
      <xdr:nvPicPr>
        <xdr:cNvPr id="2920" name="Рисунок 2919" descr="\\serv-fs2\1c_photo\LinkPics\159\159793_0.jpg"/>
        <xdr:cNvPicPr>
          <a:picLocks/>
        </xdr:cNvPicPr>
      </xdr:nvPicPr>
      <xdr:blipFill>
        <a:blip xmlns:r="http://schemas.openxmlformats.org/officeDocument/2006/relationships" r:embed="rId2905">
          <a:extLst>
            <a:ext uri="{28A0092B-C50C-407E-A947-70E740481C1C}">
              <a14:useLocalDpi xmlns:a14="http://schemas.microsoft.com/office/drawing/2010/main" val="0"/>
            </a:ext>
          </a:extLst>
        </a:blip>
        <a:stretch>
          <a:fillRect/>
        </a:stretch>
      </xdr:blipFill>
      <xdr:spPr>
        <a:xfrm>
          <a:off x="4660900" y="1901040775"/>
          <a:ext cx="654050" cy="593725"/>
        </a:xfrm>
        <a:prstGeom prst="rect">
          <a:avLst/>
        </a:prstGeom>
      </xdr:spPr>
    </xdr:pic>
    <xdr:clientData/>
  </xdr:twoCellAnchor>
  <xdr:twoCellAnchor>
    <xdr:from>
      <xdr:col>3</xdr:col>
      <xdr:colOff>12700</xdr:colOff>
      <xdr:row>1045</xdr:row>
      <xdr:rowOff>12700</xdr:rowOff>
    </xdr:from>
    <xdr:to>
      <xdr:col>4</xdr:col>
      <xdr:colOff>0</xdr:colOff>
      <xdr:row>1045</xdr:row>
      <xdr:rowOff>606425</xdr:rowOff>
    </xdr:to>
    <xdr:pic>
      <xdr:nvPicPr>
        <xdr:cNvPr id="2921" name="Рисунок 2920" descr="\\serv-fs2\1c_photo\LinkPics\159\159760_0.jpg"/>
        <xdr:cNvPicPr>
          <a:picLocks/>
        </xdr:cNvPicPr>
      </xdr:nvPicPr>
      <xdr:blipFill>
        <a:blip xmlns:r="http://schemas.openxmlformats.org/officeDocument/2006/relationships" r:embed="rId2906">
          <a:extLst>
            <a:ext uri="{28A0092B-C50C-407E-A947-70E740481C1C}">
              <a14:useLocalDpi xmlns:a14="http://schemas.microsoft.com/office/drawing/2010/main" val="0"/>
            </a:ext>
          </a:extLst>
        </a:blip>
        <a:stretch>
          <a:fillRect/>
        </a:stretch>
      </xdr:blipFill>
      <xdr:spPr>
        <a:xfrm>
          <a:off x="4660900" y="1901698000"/>
          <a:ext cx="654050" cy="593725"/>
        </a:xfrm>
        <a:prstGeom prst="rect">
          <a:avLst/>
        </a:prstGeom>
      </xdr:spPr>
    </xdr:pic>
    <xdr:clientData/>
  </xdr:twoCellAnchor>
  <xdr:twoCellAnchor>
    <xdr:from>
      <xdr:col>3</xdr:col>
      <xdr:colOff>12700</xdr:colOff>
      <xdr:row>1478</xdr:row>
      <xdr:rowOff>12700</xdr:rowOff>
    </xdr:from>
    <xdr:to>
      <xdr:col>4</xdr:col>
      <xdr:colOff>0</xdr:colOff>
      <xdr:row>1478</xdr:row>
      <xdr:rowOff>606425</xdr:rowOff>
    </xdr:to>
    <xdr:pic>
      <xdr:nvPicPr>
        <xdr:cNvPr id="2922" name="Рисунок 2921" descr="\\serv-fs2\1c_photo\LinkPics\160\160128_0.jpg"/>
        <xdr:cNvPicPr>
          <a:picLocks/>
        </xdr:cNvPicPr>
      </xdr:nvPicPr>
      <xdr:blipFill>
        <a:blip xmlns:r="http://schemas.openxmlformats.org/officeDocument/2006/relationships" r:embed="rId2907">
          <a:extLst>
            <a:ext uri="{28A0092B-C50C-407E-A947-70E740481C1C}">
              <a14:useLocalDpi xmlns:a14="http://schemas.microsoft.com/office/drawing/2010/main" val="0"/>
            </a:ext>
          </a:extLst>
        </a:blip>
        <a:stretch>
          <a:fillRect/>
        </a:stretch>
      </xdr:blipFill>
      <xdr:spPr>
        <a:xfrm>
          <a:off x="4660900" y="1902355225"/>
          <a:ext cx="654050" cy="593725"/>
        </a:xfrm>
        <a:prstGeom prst="rect">
          <a:avLst/>
        </a:prstGeom>
      </xdr:spPr>
    </xdr:pic>
    <xdr:clientData/>
  </xdr:twoCellAnchor>
  <xdr:twoCellAnchor>
    <xdr:from>
      <xdr:col>3</xdr:col>
      <xdr:colOff>12700</xdr:colOff>
      <xdr:row>1479</xdr:row>
      <xdr:rowOff>12700</xdr:rowOff>
    </xdr:from>
    <xdr:to>
      <xdr:col>4</xdr:col>
      <xdr:colOff>0</xdr:colOff>
      <xdr:row>1479</xdr:row>
      <xdr:rowOff>606425</xdr:rowOff>
    </xdr:to>
    <xdr:pic>
      <xdr:nvPicPr>
        <xdr:cNvPr id="2923" name="Рисунок 2922" descr="\\serv-fs2\1c_photo\LinkPics\159\159794_0.jpg"/>
        <xdr:cNvPicPr>
          <a:picLocks/>
        </xdr:cNvPicPr>
      </xdr:nvPicPr>
      <xdr:blipFill>
        <a:blip xmlns:r="http://schemas.openxmlformats.org/officeDocument/2006/relationships" r:embed="rId2908">
          <a:extLst>
            <a:ext uri="{28A0092B-C50C-407E-A947-70E740481C1C}">
              <a14:useLocalDpi xmlns:a14="http://schemas.microsoft.com/office/drawing/2010/main" val="0"/>
            </a:ext>
          </a:extLst>
        </a:blip>
        <a:stretch>
          <a:fillRect/>
        </a:stretch>
      </xdr:blipFill>
      <xdr:spPr>
        <a:xfrm>
          <a:off x="4660900" y="1903012450"/>
          <a:ext cx="654050" cy="593725"/>
        </a:xfrm>
        <a:prstGeom prst="rect">
          <a:avLst/>
        </a:prstGeom>
      </xdr:spPr>
    </xdr:pic>
    <xdr:clientData/>
  </xdr:twoCellAnchor>
  <xdr:twoCellAnchor>
    <xdr:from>
      <xdr:col>3</xdr:col>
      <xdr:colOff>12700</xdr:colOff>
      <xdr:row>1006</xdr:row>
      <xdr:rowOff>12700</xdr:rowOff>
    </xdr:from>
    <xdr:to>
      <xdr:col>4</xdr:col>
      <xdr:colOff>0</xdr:colOff>
      <xdr:row>1006</xdr:row>
      <xdr:rowOff>606425</xdr:rowOff>
    </xdr:to>
    <xdr:pic>
      <xdr:nvPicPr>
        <xdr:cNvPr id="2924" name="Рисунок 2923" descr="\\serv-fs2\1c_photo\LinkPics\159\159885_0.jpg"/>
        <xdr:cNvPicPr>
          <a:picLocks/>
        </xdr:cNvPicPr>
      </xdr:nvPicPr>
      <xdr:blipFill>
        <a:blip xmlns:r="http://schemas.openxmlformats.org/officeDocument/2006/relationships" r:embed="rId2909">
          <a:extLst>
            <a:ext uri="{28A0092B-C50C-407E-A947-70E740481C1C}">
              <a14:useLocalDpi xmlns:a14="http://schemas.microsoft.com/office/drawing/2010/main" val="0"/>
            </a:ext>
          </a:extLst>
        </a:blip>
        <a:stretch>
          <a:fillRect/>
        </a:stretch>
      </xdr:blipFill>
      <xdr:spPr>
        <a:xfrm>
          <a:off x="4660900" y="1903669675"/>
          <a:ext cx="654050" cy="593725"/>
        </a:xfrm>
        <a:prstGeom prst="rect">
          <a:avLst/>
        </a:prstGeom>
      </xdr:spPr>
    </xdr:pic>
    <xdr:clientData/>
  </xdr:twoCellAnchor>
  <xdr:twoCellAnchor>
    <xdr:from>
      <xdr:col>3</xdr:col>
      <xdr:colOff>12700</xdr:colOff>
      <xdr:row>801</xdr:row>
      <xdr:rowOff>12700</xdr:rowOff>
    </xdr:from>
    <xdr:to>
      <xdr:col>4</xdr:col>
      <xdr:colOff>0</xdr:colOff>
      <xdr:row>801</xdr:row>
      <xdr:rowOff>606425</xdr:rowOff>
    </xdr:to>
    <xdr:pic>
      <xdr:nvPicPr>
        <xdr:cNvPr id="2925" name="Рисунок 2924" descr="\\serv-fs2\1c_photo\LinkPics\159\159533_0.jpg"/>
        <xdr:cNvPicPr>
          <a:picLocks/>
        </xdr:cNvPicPr>
      </xdr:nvPicPr>
      <xdr:blipFill>
        <a:blip xmlns:r="http://schemas.openxmlformats.org/officeDocument/2006/relationships" r:embed="rId2910">
          <a:extLst>
            <a:ext uri="{28A0092B-C50C-407E-A947-70E740481C1C}">
              <a14:useLocalDpi xmlns:a14="http://schemas.microsoft.com/office/drawing/2010/main" val="0"/>
            </a:ext>
          </a:extLst>
        </a:blip>
        <a:stretch>
          <a:fillRect/>
        </a:stretch>
      </xdr:blipFill>
      <xdr:spPr>
        <a:xfrm>
          <a:off x="4660900" y="1904326900"/>
          <a:ext cx="654050" cy="593725"/>
        </a:xfrm>
        <a:prstGeom prst="rect">
          <a:avLst/>
        </a:prstGeom>
      </xdr:spPr>
    </xdr:pic>
    <xdr:clientData/>
  </xdr:twoCellAnchor>
  <xdr:twoCellAnchor>
    <xdr:from>
      <xdr:col>3</xdr:col>
      <xdr:colOff>12700</xdr:colOff>
      <xdr:row>2747</xdr:row>
      <xdr:rowOff>12700</xdr:rowOff>
    </xdr:from>
    <xdr:to>
      <xdr:col>4</xdr:col>
      <xdr:colOff>0</xdr:colOff>
      <xdr:row>2747</xdr:row>
      <xdr:rowOff>606425</xdr:rowOff>
    </xdr:to>
    <xdr:pic>
      <xdr:nvPicPr>
        <xdr:cNvPr id="2926" name="Рисунок 2925" descr="\\serv-fs2\1c_photo\LinkPics\159\159914_0.jpg"/>
        <xdr:cNvPicPr>
          <a:picLocks/>
        </xdr:cNvPicPr>
      </xdr:nvPicPr>
      <xdr:blipFill>
        <a:blip xmlns:r="http://schemas.openxmlformats.org/officeDocument/2006/relationships" r:embed="rId2911">
          <a:extLst>
            <a:ext uri="{28A0092B-C50C-407E-A947-70E740481C1C}">
              <a14:useLocalDpi xmlns:a14="http://schemas.microsoft.com/office/drawing/2010/main" val="0"/>
            </a:ext>
          </a:extLst>
        </a:blip>
        <a:stretch>
          <a:fillRect/>
        </a:stretch>
      </xdr:blipFill>
      <xdr:spPr>
        <a:xfrm>
          <a:off x="4660900" y="1904984125"/>
          <a:ext cx="654050" cy="593725"/>
        </a:xfrm>
        <a:prstGeom prst="rect">
          <a:avLst/>
        </a:prstGeom>
      </xdr:spPr>
    </xdr:pic>
    <xdr:clientData/>
  </xdr:twoCellAnchor>
  <xdr:twoCellAnchor>
    <xdr:from>
      <xdr:col>3</xdr:col>
      <xdr:colOff>12700</xdr:colOff>
      <xdr:row>2748</xdr:row>
      <xdr:rowOff>12700</xdr:rowOff>
    </xdr:from>
    <xdr:to>
      <xdr:col>4</xdr:col>
      <xdr:colOff>0</xdr:colOff>
      <xdr:row>2748</xdr:row>
      <xdr:rowOff>606425</xdr:rowOff>
    </xdr:to>
    <xdr:pic>
      <xdr:nvPicPr>
        <xdr:cNvPr id="2927" name="Рисунок 2926" descr="\\serv-fs2\1c_photo\LinkPics\159\159915_0.jpg"/>
        <xdr:cNvPicPr>
          <a:picLocks/>
        </xdr:cNvPicPr>
      </xdr:nvPicPr>
      <xdr:blipFill>
        <a:blip xmlns:r="http://schemas.openxmlformats.org/officeDocument/2006/relationships" r:embed="rId2912">
          <a:extLst>
            <a:ext uri="{28A0092B-C50C-407E-A947-70E740481C1C}">
              <a14:useLocalDpi xmlns:a14="http://schemas.microsoft.com/office/drawing/2010/main" val="0"/>
            </a:ext>
          </a:extLst>
        </a:blip>
        <a:stretch>
          <a:fillRect/>
        </a:stretch>
      </xdr:blipFill>
      <xdr:spPr>
        <a:xfrm>
          <a:off x="4660900" y="1905641350"/>
          <a:ext cx="654050" cy="593725"/>
        </a:xfrm>
        <a:prstGeom prst="rect">
          <a:avLst/>
        </a:prstGeom>
      </xdr:spPr>
    </xdr:pic>
    <xdr:clientData/>
  </xdr:twoCellAnchor>
  <xdr:twoCellAnchor>
    <xdr:from>
      <xdr:col>3</xdr:col>
      <xdr:colOff>12700</xdr:colOff>
      <xdr:row>1246</xdr:row>
      <xdr:rowOff>12700</xdr:rowOff>
    </xdr:from>
    <xdr:to>
      <xdr:col>4</xdr:col>
      <xdr:colOff>0</xdr:colOff>
      <xdr:row>1246</xdr:row>
      <xdr:rowOff>606425</xdr:rowOff>
    </xdr:to>
    <xdr:pic>
      <xdr:nvPicPr>
        <xdr:cNvPr id="2928" name="Рисунок 2927" descr="\\serv-fs2\1c_photo\LinkPics\160\160053_0.jpg"/>
        <xdr:cNvPicPr>
          <a:picLocks/>
        </xdr:cNvPicPr>
      </xdr:nvPicPr>
      <xdr:blipFill>
        <a:blip xmlns:r="http://schemas.openxmlformats.org/officeDocument/2006/relationships" r:embed="rId2913">
          <a:extLst>
            <a:ext uri="{28A0092B-C50C-407E-A947-70E740481C1C}">
              <a14:useLocalDpi xmlns:a14="http://schemas.microsoft.com/office/drawing/2010/main" val="0"/>
            </a:ext>
          </a:extLst>
        </a:blip>
        <a:stretch>
          <a:fillRect/>
        </a:stretch>
      </xdr:blipFill>
      <xdr:spPr>
        <a:xfrm>
          <a:off x="4660900" y="1906298575"/>
          <a:ext cx="654050" cy="593725"/>
        </a:xfrm>
        <a:prstGeom prst="rect">
          <a:avLst/>
        </a:prstGeom>
      </xdr:spPr>
    </xdr:pic>
    <xdr:clientData/>
  </xdr:twoCellAnchor>
  <xdr:twoCellAnchor>
    <xdr:from>
      <xdr:col>3</xdr:col>
      <xdr:colOff>12700</xdr:colOff>
      <xdr:row>2224</xdr:row>
      <xdr:rowOff>12700</xdr:rowOff>
    </xdr:from>
    <xdr:to>
      <xdr:col>4</xdr:col>
      <xdr:colOff>0</xdr:colOff>
      <xdr:row>2224</xdr:row>
      <xdr:rowOff>606425</xdr:rowOff>
    </xdr:to>
    <xdr:pic>
      <xdr:nvPicPr>
        <xdr:cNvPr id="2929" name="Рисунок 2928" descr="\\serv-fs2\1c_photo\LinkPics\160\160058_0.jpg"/>
        <xdr:cNvPicPr>
          <a:picLocks/>
        </xdr:cNvPicPr>
      </xdr:nvPicPr>
      <xdr:blipFill>
        <a:blip xmlns:r="http://schemas.openxmlformats.org/officeDocument/2006/relationships" r:embed="rId2914">
          <a:extLst>
            <a:ext uri="{28A0092B-C50C-407E-A947-70E740481C1C}">
              <a14:useLocalDpi xmlns:a14="http://schemas.microsoft.com/office/drawing/2010/main" val="0"/>
            </a:ext>
          </a:extLst>
        </a:blip>
        <a:stretch>
          <a:fillRect/>
        </a:stretch>
      </xdr:blipFill>
      <xdr:spPr>
        <a:xfrm>
          <a:off x="4660900" y="1906955800"/>
          <a:ext cx="654050" cy="593725"/>
        </a:xfrm>
        <a:prstGeom prst="rect">
          <a:avLst/>
        </a:prstGeom>
      </xdr:spPr>
    </xdr:pic>
    <xdr:clientData/>
  </xdr:twoCellAnchor>
  <xdr:twoCellAnchor>
    <xdr:from>
      <xdr:col>3</xdr:col>
      <xdr:colOff>12700</xdr:colOff>
      <xdr:row>238</xdr:row>
      <xdr:rowOff>12700</xdr:rowOff>
    </xdr:from>
    <xdr:to>
      <xdr:col>4</xdr:col>
      <xdr:colOff>0</xdr:colOff>
      <xdr:row>238</xdr:row>
      <xdr:rowOff>606425</xdr:rowOff>
    </xdr:to>
    <xdr:pic>
      <xdr:nvPicPr>
        <xdr:cNvPr id="2930" name="Рисунок 2929" descr="\\serv-fs2\1c_photo\LinkPics\160\160083_0.jpg"/>
        <xdr:cNvPicPr>
          <a:picLocks/>
        </xdr:cNvPicPr>
      </xdr:nvPicPr>
      <xdr:blipFill>
        <a:blip xmlns:r="http://schemas.openxmlformats.org/officeDocument/2006/relationships" r:embed="rId2915">
          <a:extLst>
            <a:ext uri="{28A0092B-C50C-407E-A947-70E740481C1C}">
              <a14:useLocalDpi xmlns:a14="http://schemas.microsoft.com/office/drawing/2010/main" val="0"/>
            </a:ext>
          </a:extLst>
        </a:blip>
        <a:stretch>
          <a:fillRect/>
        </a:stretch>
      </xdr:blipFill>
      <xdr:spPr>
        <a:xfrm>
          <a:off x="4660900" y="1907613025"/>
          <a:ext cx="654050" cy="593725"/>
        </a:xfrm>
        <a:prstGeom prst="rect">
          <a:avLst/>
        </a:prstGeom>
      </xdr:spPr>
    </xdr:pic>
    <xdr:clientData/>
  </xdr:twoCellAnchor>
  <xdr:twoCellAnchor>
    <xdr:from>
      <xdr:col>3</xdr:col>
      <xdr:colOff>12700</xdr:colOff>
      <xdr:row>1145</xdr:row>
      <xdr:rowOff>12700</xdr:rowOff>
    </xdr:from>
    <xdr:to>
      <xdr:col>4</xdr:col>
      <xdr:colOff>0</xdr:colOff>
      <xdr:row>1145</xdr:row>
      <xdr:rowOff>606425</xdr:rowOff>
    </xdr:to>
    <xdr:pic>
      <xdr:nvPicPr>
        <xdr:cNvPr id="2931" name="Рисунок 2930" descr="\\serv-fs2\1c_photo\LinkPics\159\159543_0.jpg"/>
        <xdr:cNvPicPr>
          <a:picLocks/>
        </xdr:cNvPicPr>
      </xdr:nvPicPr>
      <xdr:blipFill>
        <a:blip xmlns:r="http://schemas.openxmlformats.org/officeDocument/2006/relationships" r:embed="rId2916">
          <a:extLst>
            <a:ext uri="{28A0092B-C50C-407E-A947-70E740481C1C}">
              <a14:useLocalDpi xmlns:a14="http://schemas.microsoft.com/office/drawing/2010/main" val="0"/>
            </a:ext>
          </a:extLst>
        </a:blip>
        <a:stretch>
          <a:fillRect/>
        </a:stretch>
      </xdr:blipFill>
      <xdr:spPr>
        <a:xfrm>
          <a:off x="4660900" y="1908270250"/>
          <a:ext cx="654050" cy="593725"/>
        </a:xfrm>
        <a:prstGeom prst="rect">
          <a:avLst/>
        </a:prstGeom>
      </xdr:spPr>
    </xdr:pic>
    <xdr:clientData/>
  </xdr:twoCellAnchor>
  <xdr:twoCellAnchor>
    <xdr:from>
      <xdr:col>3</xdr:col>
      <xdr:colOff>12700</xdr:colOff>
      <xdr:row>1007</xdr:row>
      <xdr:rowOff>12700</xdr:rowOff>
    </xdr:from>
    <xdr:to>
      <xdr:col>4</xdr:col>
      <xdr:colOff>0</xdr:colOff>
      <xdr:row>1007</xdr:row>
      <xdr:rowOff>606425</xdr:rowOff>
    </xdr:to>
    <xdr:pic>
      <xdr:nvPicPr>
        <xdr:cNvPr id="2932" name="Рисунок 2931" descr="\\serv-fs2\1c_photo\LinkPics\159\159883_0.jpg"/>
        <xdr:cNvPicPr>
          <a:picLocks/>
        </xdr:cNvPicPr>
      </xdr:nvPicPr>
      <xdr:blipFill>
        <a:blip xmlns:r="http://schemas.openxmlformats.org/officeDocument/2006/relationships" r:embed="rId2917">
          <a:extLst>
            <a:ext uri="{28A0092B-C50C-407E-A947-70E740481C1C}">
              <a14:useLocalDpi xmlns:a14="http://schemas.microsoft.com/office/drawing/2010/main" val="0"/>
            </a:ext>
          </a:extLst>
        </a:blip>
        <a:stretch>
          <a:fillRect/>
        </a:stretch>
      </xdr:blipFill>
      <xdr:spPr>
        <a:xfrm>
          <a:off x="4660900" y="1908927475"/>
          <a:ext cx="654050" cy="593725"/>
        </a:xfrm>
        <a:prstGeom prst="rect">
          <a:avLst/>
        </a:prstGeom>
      </xdr:spPr>
    </xdr:pic>
    <xdr:clientData/>
  </xdr:twoCellAnchor>
  <xdr:twoCellAnchor>
    <xdr:from>
      <xdr:col>3</xdr:col>
      <xdr:colOff>12700</xdr:colOff>
      <xdr:row>1806</xdr:row>
      <xdr:rowOff>12700</xdr:rowOff>
    </xdr:from>
    <xdr:to>
      <xdr:col>4</xdr:col>
      <xdr:colOff>0</xdr:colOff>
      <xdr:row>1806</xdr:row>
      <xdr:rowOff>606425</xdr:rowOff>
    </xdr:to>
    <xdr:pic>
      <xdr:nvPicPr>
        <xdr:cNvPr id="2933" name="Рисунок 2932" descr="\\serv-fs2\1c_photo\LinkPics\090\090478_0.jpg"/>
        <xdr:cNvPicPr>
          <a:picLocks/>
        </xdr:cNvPicPr>
      </xdr:nvPicPr>
      <xdr:blipFill>
        <a:blip xmlns:r="http://schemas.openxmlformats.org/officeDocument/2006/relationships" r:embed="rId2918">
          <a:extLst>
            <a:ext uri="{28A0092B-C50C-407E-A947-70E740481C1C}">
              <a14:useLocalDpi xmlns:a14="http://schemas.microsoft.com/office/drawing/2010/main" val="0"/>
            </a:ext>
          </a:extLst>
        </a:blip>
        <a:stretch>
          <a:fillRect/>
        </a:stretch>
      </xdr:blipFill>
      <xdr:spPr>
        <a:xfrm>
          <a:off x="4660900" y="1909584700"/>
          <a:ext cx="654050" cy="593725"/>
        </a:xfrm>
        <a:prstGeom prst="rect">
          <a:avLst/>
        </a:prstGeom>
      </xdr:spPr>
    </xdr:pic>
    <xdr:clientData/>
  </xdr:twoCellAnchor>
  <xdr:twoCellAnchor>
    <xdr:from>
      <xdr:col>3</xdr:col>
      <xdr:colOff>12700</xdr:colOff>
      <xdr:row>619</xdr:row>
      <xdr:rowOff>12700</xdr:rowOff>
    </xdr:from>
    <xdr:to>
      <xdr:col>4</xdr:col>
      <xdr:colOff>0</xdr:colOff>
      <xdr:row>619</xdr:row>
      <xdr:rowOff>539750</xdr:rowOff>
    </xdr:to>
    <xdr:pic>
      <xdr:nvPicPr>
        <xdr:cNvPr id="2934" name="Рисунок 2933" descr="\\serv-fs2\1c_photo\LinkPics\132\132625_0.jpg"/>
        <xdr:cNvPicPr>
          <a:picLocks/>
        </xdr:cNvPicPr>
      </xdr:nvPicPr>
      <xdr:blipFill>
        <a:blip xmlns:r="http://schemas.openxmlformats.org/officeDocument/2006/relationships" r:embed="rId2919">
          <a:extLst>
            <a:ext uri="{28A0092B-C50C-407E-A947-70E740481C1C}">
              <a14:useLocalDpi xmlns:a14="http://schemas.microsoft.com/office/drawing/2010/main" val="0"/>
            </a:ext>
          </a:extLst>
        </a:blip>
        <a:stretch>
          <a:fillRect/>
        </a:stretch>
      </xdr:blipFill>
      <xdr:spPr>
        <a:xfrm>
          <a:off x="4660900" y="1910241925"/>
          <a:ext cx="654050" cy="527050"/>
        </a:xfrm>
        <a:prstGeom prst="rect">
          <a:avLst/>
        </a:prstGeom>
      </xdr:spPr>
    </xdr:pic>
    <xdr:clientData/>
  </xdr:twoCellAnchor>
  <xdr:twoCellAnchor>
    <xdr:from>
      <xdr:col>3</xdr:col>
      <xdr:colOff>12700</xdr:colOff>
      <xdr:row>526</xdr:row>
      <xdr:rowOff>12700</xdr:rowOff>
    </xdr:from>
    <xdr:to>
      <xdr:col>4</xdr:col>
      <xdr:colOff>0</xdr:colOff>
      <xdr:row>526</xdr:row>
      <xdr:rowOff>539750</xdr:rowOff>
    </xdr:to>
    <xdr:pic>
      <xdr:nvPicPr>
        <xdr:cNvPr id="2935" name="Рисунок 2934" descr="\\serv-fs2\1c_photo\LinkPics\133\133066_0.jpg"/>
        <xdr:cNvPicPr>
          <a:picLocks/>
        </xdr:cNvPicPr>
      </xdr:nvPicPr>
      <xdr:blipFill>
        <a:blip xmlns:r="http://schemas.openxmlformats.org/officeDocument/2006/relationships" r:embed="rId2920">
          <a:extLst>
            <a:ext uri="{28A0092B-C50C-407E-A947-70E740481C1C}">
              <a14:useLocalDpi xmlns:a14="http://schemas.microsoft.com/office/drawing/2010/main" val="0"/>
            </a:ext>
          </a:extLst>
        </a:blip>
        <a:stretch>
          <a:fillRect/>
        </a:stretch>
      </xdr:blipFill>
      <xdr:spPr>
        <a:xfrm>
          <a:off x="4660900" y="1910832475"/>
          <a:ext cx="654050" cy="527050"/>
        </a:xfrm>
        <a:prstGeom prst="rect">
          <a:avLst/>
        </a:prstGeom>
      </xdr:spPr>
    </xdr:pic>
    <xdr:clientData/>
  </xdr:twoCellAnchor>
  <xdr:twoCellAnchor>
    <xdr:from>
      <xdr:col>3</xdr:col>
      <xdr:colOff>12700</xdr:colOff>
      <xdr:row>644</xdr:row>
      <xdr:rowOff>12700</xdr:rowOff>
    </xdr:from>
    <xdr:to>
      <xdr:col>4</xdr:col>
      <xdr:colOff>0</xdr:colOff>
      <xdr:row>644</xdr:row>
      <xdr:rowOff>539750</xdr:rowOff>
    </xdr:to>
    <xdr:pic>
      <xdr:nvPicPr>
        <xdr:cNvPr id="2936" name="Рисунок 2935" descr="\\serv-fs2\1c_photo\LinkPics\122\122010_0.jpg"/>
        <xdr:cNvPicPr>
          <a:picLocks/>
        </xdr:cNvPicPr>
      </xdr:nvPicPr>
      <xdr:blipFill>
        <a:blip xmlns:r="http://schemas.openxmlformats.org/officeDocument/2006/relationships" r:embed="rId2921">
          <a:extLst>
            <a:ext uri="{28A0092B-C50C-407E-A947-70E740481C1C}">
              <a14:useLocalDpi xmlns:a14="http://schemas.microsoft.com/office/drawing/2010/main" val="0"/>
            </a:ext>
          </a:extLst>
        </a:blip>
        <a:stretch>
          <a:fillRect/>
        </a:stretch>
      </xdr:blipFill>
      <xdr:spPr>
        <a:xfrm>
          <a:off x="4660900" y="1911423025"/>
          <a:ext cx="654050" cy="527050"/>
        </a:xfrm>
        <a:prstGeom prst="rect">
          <a:avLst/>
        </a:prstGeom>
      </xdr:spPr>
    </xdr:pic>
    <xdr:clientData/>
  </xdr:twoCellAnchor>
  <xdr:twoCellAnchor>
    <xdr:from>
      <xdr:col>3</xdr:col>
      <xdr:colOff>12700</xdr:colOff>
      <xdr:row>2749</xdr:row>
      <xdr:rowOff>12700</xdr:rowOff>
    </xdr:from>
    <xdr:to>
      <xdr:col>4</xdr:col>
      <xdr:colOff>0</xdr:colOff>
      <xdr:row>2749</xdr:row>
      <xdr:rowOff>606425</xdr:rowOff>
    </xdr:to>
    <xdr:pic>
      <xdr:nvPicPr>
        <xdr:cNvPr id="2937" name="Рисунок 2936" descr="\\serv-fs2\1c_photo\LinkPics\089\089483_0.jpg"/>
        <xdr:cNvPicPr>
          <a:picLocks/>
        </xdr:cNvPicPr>
      </xdr:nvPicPr>
      <xdr:blipFill>
        <a:blip xmlns:r="http://schemas.openxmlformats.org/officeDocument/2006/relationships" r:embed="rId2922">
          <a:extLst>
            <a:ext uri="{28A0092B-C50C-407E-A947-70E740481C1C}">
              <a14:useLocalDpi xmlns:a14="http://schemas.microsoft.com/office/drawing/2010/main" val="0"/>
            </a:ext>
          </a:extLst>
        </a:blip>
        <a:stretch>
          <a:fillRect/>
        </a:stretch>
      </xdr:blipFill>
      <xdr:spPr>
        <a:xfrm>
          <a:off x="4660900" y="1912013575"/>
          <a:ext cx="654050" cy="593725"/>
        </a:xfrm>
        <a:prstGeom prst="rect">
          <a:avLst/>
        </a:prstGeom>
      </xdr:spPr>
    </xdr:pic>
    <xdr:clientData/>
  </xdr:twoCellAnchor>
  <xdr:twoCellAnchor>
    <xdr:from>
      <xdr:col>3</xdr:col>
      <xdr:colOff>12700</xdr:colOff>
      <xdr:row>1480</xdr:row>
      <xdr:rowOff>12700</xdr:rowOff>
    </xdr:from>
    <xdr:to>
      <xdr:col>4</xdr:col>
      <xdr:colOff>0</xdr:colOff>
      <xdr:row>1480</xdr:row>
      <xdr:rowOff>606425</xdr:rowOff>
    </xdr:to>
    <xdr:pic>
      <xdr:nvPicPr>
        <xdr:cNvPr id="2938" name="Рисунок 2937" descr="\\serv-fs2\1c_photo\LinkPics\032\032368_0.jpg"/>
        <xdr:cNvPicPr>
          <a:picLocks/>
        </xdr:cNvPicPr>
      </xdr:nvPicPr>
      <xdr:blipFill>
        <a:blip xmlns:r="http://schemas.openxmlformats.org/officeDocument/2006/relationships" r:embed="rId2923">
          <a:extLst>
            <a:ext uri="{28A0092B-C50C-407E-A947-70E740481C1C}">
              <a14:useLocalDpi xmlns:a14="http://schemas.microsoft.com/office/drawing/2010/main" val="0"/>
            </a:ext>
          </a:extLst>
        </a:blip>
        <a:stretch>
          <a:fillRect/>
        </a:stretch>
      </xdr:blipFill>
      <xdr:spPr>
        <a:xfrm>
          <a:off x="4660900" y="1912670800"/>
          <a:ext cx="654050" cy="593725"/>
        </a:xfrm>
        <a:prstGeom prst="rect">
          <a:avLst/>
        </a:prstGeom>
      </xdr:spPr>
    </xdr:pic>
    <xdr:clientData/>
  </xdr:twoCellAnchor>
  <xdr:twoCellAnchor>
    <xdr:from>
      <xdr:col>3</xdr:col>
      <xdr:colOff>12700</xdr:colOff>
      <xdr:row>189</xdr:row>
      <xdr:rowOff>12700</xdr:rowOff>
    </xdr:from>
    <xdr:to>
      <xdr:col>4</xdr:col>
      <xdr:colOff>0</xdr:colOff>
      <xdr:row>189</xdr:row>
      <xdr:rowOff>539750</xdr:rowOff>
    </xdr:to>
    <xdr:pic>
      <xdr:nvPicPr>
        <xdr:cNvPr id="2939" name="Рисунок 2938" descr="\\serv-fs2\1c_photo\LinkPics\108\108979_0.jpg"/>
        <xdr:cNvPicPr>
          <a:picLocks/>
        </xdr:cNvPicPr>
      </xdr:nvPicPr>
      <xdr:blipFill>
        <a:blip xmlns:r="http://schemas.openxmlformats.org/officeDocument/2006/relationships" r:embed="rId2924">
          <a:extLst>
            <a:ext uri="{28A0092B-C50C-407E-A947-70E740481C1C}">
              <a14:useLocalDpi xmlns:a14="http://schemas.microsoft.com/office/drawing/2010/main" val="0"/>
            </a:ext>
          </a:extLst>
        </a:blip>
        <a:stretch>
          <a:fillRect/>
        </a:stretch>
      </xdr:blipFill>
      <xdr:spPr>
        <a:xfrm>
          <a:off x="4660900" y="1913328025"/>
          <a:ext cx="654050" cy="527050"/>
        </a:xfrm>
        <a:prstGeom prst="rect">
          <a:avLst/>
        </a:prstGeom>
      </xdr:spPr>
    </xdr:pic>
    <xdr:clientData/>
  </xdr:twoCellAnchor>
  <xdr:twoCellAnchor>
    <xdr:from>
      <xdr:col>3</xdr:col>
      <xdr:colOff>12700</xdr:colOff>
      <xdr:row>620</xdr:row>
      <xdr:rowOff>12700</xdr:rowOff>
    </xdr:from>
    <xdr:to>
      <xdr:col>4</xdr:col>
      <xdr:colOff>0</xdr:colOff>
      <xdr:row>620</xdr:row>
      <xdr:rowOff>539750</xdr:rowOff>
    </xdr:to>
    <xdr:pic>
      <xdr:nvPicPr>
        <xdr:cNvPr id="2940" name="Рисунок 2939" descr="\\serv-fs2\1c_photo\LinkPics\115\115195_0.jpg"/>
        <xdr:cNvPicPr>
          <a:picLocks/>
        </xdr:cNvPicPr>
      </xdr:nvPicPr>
      <xdr:blipFill>
        <a:blip xmlns:r="http://schemas.openxmlformats.org/officeDocument/2006/relationships" r:embed="rId2925">
          <a:extLst>
            <a:ext uri="{28A0092B-C50C-407E-A947-70E740481C1C}">
              <a14:useLocalDpi xmlns:a14="http://schemas.microsoft.com/office/drawing/2010/main" val="0"/>
            </a:ext>
          </a:extLst>
        </a:blip>
        <a:stretch>
          <a:fillRect/>
        </a:stretch>
      </xdr:blipFill>
      <xdr:spPr>
        <a:xfrm>
          <a:off x="4660900" y="1913918575"/>
          <a:ext cx="654050" cy="527050"/>
        </a:xfrm>
        <a:prstGeom prst="rect">
          <a:avLst/>
        </a:prstGeom>
      </xdr:spPr>
    </xdr:pic>
    <xdr:clientData/>
  </xdr:twoCellAnchor>
  <xdr:twoCellAnchor>
    <xdr:from>
      <xdr:col>3</xdr:col>
      <xdr:colOff>12700</xdr:colOff>
      <xdr:row>49</xdr:row>
      <xdr:rowOff>12700</xdr:rowOff>
    </xdr:from>
    <xdr:to>
      <xdr:col>4</xdr:col>
      <xdr:colOff>0</xdr:colOff>
      <xdr:row>49</xdr:row>
      <xdr:rowOff>606425</xdr:rowOff>
    </xdr:to>
    <xdr:pic>
      <xdr:nvPicPr>
        <xdr:cNvPr id="2941" name="Рисунок 2940" descr="\\serv-fs2\1c_photo\LinkPics\160\160187_0.jpg"/>
        <xdr:cNvPicPr>
          <a:picLocks/>
        </xdr:cNvPicPr>
      </xdr:nvPicPr>
      <xdr:blipFill>
        <a:blip xmlns:r="http://schemas.openxmlformats.org/officeDocument/2006/relationships" r:embed="rId2926">
          <a:extLst>
            <a:ext uri="{28A0092B-C50C-407E-A947-70E740481C1C}">
              <a14:useLocalDpi xmlns:a14="http://schemas.microsoft.com/office/drawing/2010/main" val="0"/>
            </a:ext>
          </a:extLst>
        </a:blip>
        <a:stretch>
          <a:fillRect/>
        </a:stretch>
      </xdr:blipFill>
      <xdr:spPr>
        <a:xfrm>
          <a:off x="4660900" y="1914509125"/>
          <a:ext cx="654050" cy="593725"/>
        </a:xfrm>
        <a:prstGeom prst="rect">
          <a:avLst/>
        </a:prstGeom>
      </xdr:spPr>
    </xdr:pic>
    <xdr:clientData/>
  </xdr:twoCellAnchor>
  <xdr:twoCellAnchor>
    <xdr:from>
      <xdr:col>3</xdr:col>
      <xdr:colOff>12700</xdr:colOff>
      <xdr:row>3354</xdr:row>
      <xdr:rowOff>12700</xdr:rowOff>
    </xdr:from>
    <xdr:to>
      <xdr:col>4</xdr:col>
      <xdr:colOff>0</xdr:colOff>
      <xdr:row>3354</xdr:row>
      <xdr:rowOff>606425</xdr:rowOff>
    </xdr:to>
    <xdr:pic>
      <xdr:nvPicPr>
        <xdr:cNvPr id="2942" name="Рисунок 2941" descr="\\serv-fs2\1c_photo\LinkPics\120\120671_0.jpg"/>
        <xdr:cNvPicPr>
          <a:picLocks/>
        </xdr:cNvPicPr>
      </xdr:nvPicPr>
      <xdr:blipFill>
        <a:blip xmlns:r="http://schemas.openxmlformats.org/officeDocument/2006/relationships" r:embed="rId2927">
          <a:extLst>
            <a:ext uri="{28A0092B-C50C-407E-A947-70E740481C1C}">
              <a14:useLocalDpi xmlns:a14="http://schemas.microsoft.com/office/drawing/2010/main" val="0"/>
            </a:ext>
          </a:extLst>
        </a:blip>
        <a:stretch>
          <a:fillRect/>
        </a:stretch>
      </xdr:blipFill>
      <xdr:spPr>
        <a:xfrm>
          <a:off x="4660900" y="1915166350"/>
          <a:ext cx="654050" cy="593725"/>
        </a:xfrm>
        <a:prstGeom prst="rect">
          <a:avLst/>
        </a:prstGeom>
      </xdr:spPr>
    </xdr:pic>
    <xdr:clientData/>
  </xdr:twoCellAnchor>
  <xdr:twoCellAnchor>
    <xdr:from>
      <xdr:col>3</xdr:col>
      <xdr:colOff>12700</xdr:colOff>
      <xdr:row>2700</xdr:row>
      <xdr:rowOff>12700</xdr:rowOff>
    </xdr:from>
    <xdr:to>
      <xdr:col>4</xdr:col>
      <xdr:colOff>0</xdr:colOff>
      <xdr:row>2700</xdr:row>
      <xdr:rowOff>539750</xdr:rowOff>
    </xdr:to>
    <xdr:pic>
      <xdr:nvPicPr>
        <xdr:cNvPr id="2943" name="Рисунок 2942" descr="\\serv-fs2\1c_photo\LinkPics\122\122515_0.jpg"/>
        <xdr:cNvPicPr>
          <a:picLocks/>
        </xdr:cNvPicPr>
      </xdr:nvPicPr>
      <xdr:blipFill>
        <a:blip xmlns:r="http://schemas.openxmlformats.org/officeDocument/2006/relationships" r:embed="rId2928">
          <a:extLst>
            <a:ext uri="{28A0092B-C50C-407E-A947-70E740481C1C}">
              <a14:useLocalDpi xmlns:a14="http://schemas.microsoft.com/office/drawing/2010/main" val="0"/>
            </a:ext>
          </a:extLst>
        </a:blip>
        <a:stretch>
          <a:fillRect/>
        </a:stretch>
      </xdr:blipFill>
      <xdr:spPr>
        <a:xfrm>
          <a:off x="4660900" y="1915823575"/>
          <a:ext cx="654050" cy="527050"/>
        </a:xfrm>
        <a:prstGeom prst="rect">
          <a:avLst/>
        </a:prstGeom>
      </xdr:spPr>
    </xdr:pic>
    <xdr:clientData/>
  </xdr:twoCellAnchor>
  <xdr:twoCellAnchor>
    <xdr:from>
      <xdr:col>3</xdr:col>
      <xdr:colOff>12700</xdr:colOff>
      <xdr:row>3294</xdr:row>
      <xdr:rowOff>12700</xdr:rowOff>
    </xdr:from>
    <xdr:to>
      <xdr:col>4</xdr:col>
      <xdr:colOff>0</xdr:colOff>
      <xdr:row>3294</xdr:row>
      <xdr:rowOff>606425</xdr:rowOff>
    </xdr:to>
    <xdr:pic>
      <xdr:nvPicPr>
        <xdr:cNvPr id="2944" name="Рисунок 2943" descr="\\serv-fs2\1c_photo\LinkPics\160\160165_0.jpg"/>
        <xdr:cNvPicPr>
          <a:picLocks/>
        </xdr:cNvPicPr>
      </xdr:nvPicPr>
      <xdr:blipFill>
        <a:blip xmlns:r="http://schemas.openxmlformats.org/officeDocument/2006/relationships" r:embed="rId2929">
          <a:extLst>
            <a:ext uri="{28A0092B-C50C-407E-A947-70E740481C1C}">
              <a14:useLocalDpi xmlns:a14="http://schemas.microsoft.com/office/drawing/2010/main" val="0"/>
            </a:ext>
          </a:extLst>
        </a:blip>
        <a:stretch>
          <a:fillRect/>
        </a:stretch>
      </xdr:blipFill>
      <xdr:spPr>
        <a:xfrm>
          <a:off x="4660900" y="1916414125"/>
          <a:ext cx="654050" cy="593725"/>
        </a:xfrm>
        <a:prstGeom prst="rect">
          <a:avLst/>
        </a:prstGeom>
      </xdr:spPr>
    </xdr:pic>
    <xdr:clientData/>
  </xdr:twoCellAnchor>
  <xdr:twoCellAnchor>
    <xdr:from>
      <xdr:col>3</xdr:col>
      <xdr:colOff>12700</xdr:colOff>
      <xdr:row>2009</xdr:row>
      <xdr:rowOff>12700</xdr:rowOff>
    </xdr:from>
    <xdr:to>
      <xdr:col>4</xdr:col>
      <xdr:colOff>0</xdr:colOff>
      <xdr:row>2009</xdr:row>
      <xdr:rowOff>606425</xdr:rowOff>
    </xdr:to>
    <xdr:pic>
      <xdr:nvPicPr>
        <xdr:cNvPr id="2945" name="Рисунок 2944" descr="\\serv-fs2\1c_photo\LinkPics\160\160203_0.jpg"/>
        <xdr:cNvPicPr>
          <a:picLocks/>
        </xdr:cNvPicPr>
      </xdr:nvPicPr>
      <xdr:blipFill>
        <a:blip xmlns:r="http://schemas.openxmlformats.org/officeDocument/2006/relationships" r:embed="rId2930">
          <a:extLst>
            <a:ext uri="{28A0092B-C50C-407E-A947-70E740481C1C}">
              <a14:useLocalDpi xmlns:a14="http://schemas.microsoft.com/office/drawing/2010/main" val="0"/>
            </a:ext>
          </a:extLst>
        </a:blip>
        <a:stretch>
          <a:fillRect/>
        </a:stretch>
      </xdr:blipFill>
      <xdr:spPr>
        <a:xfrm>
          <a:off x="4660900" y="1917071350"/>
          <a:ext cx="654050" cy="593725"/>
        </a:xfrm>
        <a:prstGeom prst="rect">
          <a:avLst/>
        </a:prstGeom>
      </xdr:spPr>
    </xdr:pic>
    <xdr:clientData/>
  </xdr:twoCellAnchor>
  <xdr:twoCellAnchor>
    <xdr:from>
      <xdr:col>3</xdr:col>
      <xdr:colOff>12700</xdr:colOff>
      <xdr:row>3295</xdr:row>
      <xdr:rowOff>12700</xdr:rowOff>
    </xdr:from>
    <xdr:to>
      <xdr:col>4</xdr:col>
      <xdr:colOff>0</xdr:colOff>
      <xdr:row>3295</xdr:row>
      <xdr:rowOff>606425</xdr:rowOff>
    </xdr:to>
    <xdr:pic>
      <xdr:nvPicPr>
        <xdr:cNvPr id="2946" name="Рисунок 2945" descr="\\serv-fs2\1c_photo\LinkPics\160\160164_0.jpg"/>
        <xdr:cNvPicPr>
          <a:picLocks/>
        </xdr:cNvPicPr>
      </xdr:nvPicPr>
      <xdr:blipFill>
        <a:blip xmlns:r="http://schemas.openxmlformats.org/officeDocument/2006/relationships" r:embed="rId2931">
          <a:extLst>
            <a:ext uri="{28A0092B-C50C-407E-A947-70E740481C1C}">
              <a14:useLocalDpi xmlns:a14="http://schemas.microsoft.com/office/drawing/2010/main" val="0"/>
            </a:ext>
          </a:extLst>
        </a:blip>
        <a:stretch>
          <a:fillRect/>
        </a:stretch>
      </xdr:blipFill>
      <xdr:spPr>
        <a:xfrm>
          <a:off x="4660900" y="1917728575"/>
          <a:ext cx="654050" cy="593725"/>
        </a:xfrm>
        <a:prstGeom prst="rect">
          <a:avLst/>
        </a:prstGeom>
      </xdr:spPr>
    </xdr:pic>
    <xdr:clientData/>
  </xdr:twoCellAnchor>
  <xdr:twoCellAnchor>
    <xdr:from>
      <xdr:col>3</xdr:col>
      <xdr:colOff>12700</xdr:colOff>
      <xdr:row>2026</xdr:row>
      <xdr:rowOff>12700</xdr:rowOff>
    </xdr:from>
    <xdr:to>
      <xdr:col>4</xdr:col>
      <xdr:colOff>0</xdr:colOff>
      <xdr:row>2026</xdr:row>
      <xdr:rowOff>606425</xdr:rowOff>
    </xdr:to>
    <xdr:pic>
      <xdr:nvPicPr>
        <xdr:cNvPr id="2947" name="Рисунок 2946" descr="\\serv-fs2\1c_photo\LinkPics\159\159908_0.jpg"/>
        <xdr:cNvPicPr>
          <a:picLocks/>
        </xdr:cNvPicPr>
      </xdr:nvPicPr>
      <xdr:blipFill>
        <a:blip xmlns:r="http://schemas.openxmlformats.org/officeDocument/2006/relationships" r:embed="rId2932">
          <a:extLst>
            <a:ext uri="{28A0092B-C50C-407E-A947-70E740481C1C}">
              <a14:useLocalDpi xmlns:a14="http://schemas.microsoft.com/office/drawing/2010/main" val="0"/>
            </a:ext>
          </a:extLst>
        </a:blip>
        <a:stretch>
          <a:fillRect/>
        </a:stretch>
      </xdr:blipFill>
      <xdr:spPr>
        <a:xfrm>
          <a:off x="4660900" y="1918385800"/>
          <a:ext cx="654050" cy="593725"/>
        </a:xfrm>
        <a:prstGeom prst="rect">
          <a:avLst/>
        </a:prstGeom>
      </xdr:spPr>
    </xdr:pic>
    <xdr:clientData/>
  </xdr:twoCellAnchor>
  <xdr:twoCellAnchor>
    <xdr:from>
      <xdr:col>3</xdr:col>
      <xdr:colOff>12700</xdr:colOff>
      <xdr:row>3732</xdr:row>
      <xdr:rowOff>12700</xdr:rowOff>
    </xdr:from>
    <xdr:to>
      <xdr:col>4</xdr:col>
      <xdr:colOff>0</xdr:colOff>
      <xdr:row>3732</xdr:row>
      <xdr:rowOff>539750</xdr:rowOff>
    </xdr:to>
    <xdr:pic>
      <xdr:nvPicPr>
        <xdr:cNvPr id="2948" name="Рисунок 2947" descr="\\serv-fs2\1c_photo\LinkPics\159\159381_0.jpg"/>
        <xdr:cNvPicPr>
          <a:picLocks/>
        </xdr:cNvPicPr>
      </xdr:nvPicPr>
      <xdr:blipFill>
        <a:blip xmlns:r="http://schemas.openxmlformats.org/officeDocument/2006/relationships" r:embed="rId2933">
          <a:extLst>
            <a:ext uri="{28A0092B-C50C-407E-A947-70E740481C1C}">
              <a14:useLocalDpi xmlns:a14="http://schemas.microsoft.com/office/drawing/2010/main" val="0"/>
            </a:ext>
          </a:extLst>
        </a:blip>
        <a:stretch>
          <a:fillRect/>
        </a:stretch>
      </xdr:blipFill>
      <xdr:spPr>
        <a:xfrm>
          <a:off x="4660900" y="1919043025"/>
          <a:ext cx="654050" cy="527050"/>
        </a:xfrm>
        <a:prstGeom prst="rect">
          <a:avLst/>
        </a:prstGeom>
      </xdr:spPr>
    </xdr:pic>
    <xdr:clientData/>
  </xdr:twoCellAnchor>
  <xdr:twoCellAnchor>
    <xdr:from>
      <xdr:col>3</xdr:col>
      <xdr:colOff>12700</xdr:colOff>
      <xdr:row>3679</xdr:row>
      <xdr:rowOff>12700</xdr:rowOff>
    </xdr:from>
    <xdr:to>
      <xdr:col>4</xdr:col>
      <xdr:colOff>0</xdr:colOff>
      <xdr:row>3679</xdr:row>
      <xdr:rowOff>606425</xdr:rowOff>
    </xdr:to>
    <xdr:pic>
      <xdr:nvPicPr>
        <xdr:cNvPr id="2949" name="Рисунок 2948" descr="\\serv-fs2\1c_photo\LinkPics\159\159964_0.jpg"/>
        <xdr:cNvPicPr>
          <a:picLocks/>
        </xdr:cNvPicPr>
      </xdr:nvPicPr>
      <xdr:blipFill>
        <a:blip xmlns:r="http://schemas.openxmlformats.org/officeDocument/2006/relationships" r:embed="rId2934">
          <a:extLst>
            <a:ext uri="{28A0092B-C50C-407E-A947-70E740481C1C}">
              <a14:useLocalDpi xmlns:a14="http://schemas.microsoft.com/office/drawing/2010/main" val="0"/>
            </a:ext>
          </a:extLst>
        </a:blip>
        <a:stretch>
          <a:fillRect/>
        </a:stretch>
      </xdr:blipFill>
      <xdr:spPr>
        <a:xfrm>
          <a:off x="4660900" y="1919633575"/>
          <a:ext cx="654050" cy="593725"/>
        </a:xfrm>
        <a:prstGeom prst="rect">
          <a:avLst/>
        </a:prstGeom>
      </xdr:spPr>
    </xdr:pic>
    <xdr:clientData/>
  </xdr:twoCellAnchor>
  <xdr:twoCellAnchor>
    <xdr:from>
      <xdr:col>3</xdr:col>
      <xdr:colOff>12700</xdr:colOff>
      <xdr:row>839</xdr:row>
      <xdr:rowOff>12700</xdr:rowOff>
    </xdr:from>
    <xdr:to>
      <xdr:col>4</xdr:col>
      <xdr:colOff>0</xdr:colOff>
      <xdr:row>839</xdr:row>
      <xdr:rowOff>606425</xdr:rowOff>
    </xdr:to>
    <xdr:pic>
      <xdr:nvPicPr>
        <xdr:cNvPr id="2950" name="Рисунок 2949" descr="\\serv-fs2\1c_photo\LinkPics\160\160215_0.jpg"/>
        <xdr:cNvPicPr>
          <a:picLocks/>
        </xdr:cNvPicPr>
      </xdr:nvPicPr>
      <xdr:blipFill>
        <a:blip xmlns:r="http://schemas.openxmlformats.org/officeDocument/2006/relationships" r:embed="rId2935">
          <a:extLst>
            <a:ext uri="{28A0092B-C50C-407E-A947-70E740481C1C}">
              <a14:useLocalDpi xmlns:a14="http://schemas.microsoft.com/office/drawing/2010/main" val="0"/>
            </a:ext>
          </a:extLst>
        </a:blip>
        <a:stretch>
          <a:fillRect/>
        </a:stretch>
      </xdr:blipFill>
      <xdr:spPr>
        <a:xfrm>
          <a:off x="4660900" y="1920290800"/>
          <a:ext cx="654050" cy="593725"/>
        </a:xfrm>
        <a:prstGeom prst="rect">
          <a:avLst/>
        </a:prstGeom>
      </xdr:spPr>
    </xdr:pic>
    <xdr:clientData/>
  </xdr:twoCellAnchor>
  <xdr:twoCellAnchor>
    <xdr:from>
      <xdr:col>3</xdr:col>
      <xdr:colOff>12700</xdr:colOff>
      <xdr:row>3095</xdr:row>
      <xdr:rowOff>12700</xdr:rowOff>
    </xdr:from>
    <xdr:to>
      <xdr:col>4</xdr:col>
      <xdr:colOff>0</xdr:colOff>
      <xdr:row>3095</xdr:row>
      <xdr:rowOff>606425</xdr:rowOff>
    </xdr:to>
    <xdr:pic>
      <xdr:nvPicPr>
        <xdr:cNvPr id="2951" name="Рисунок 2950" descr="\\serv-fs2\1c_photo\LinkPics\160\160236_0.jpg"/>
        <xdr:cNvPicPr>
          <a:picLocks/>
        </xdr:cNvPicPr>
      </xdr:nvPicPr>
      <xdr:blipFill>
        <a:blip xmlns:r="http://schemas.openxmlformats.org/officeDocument/2006/relationships" r:embed="rId2936">
          <a:extLst>
            <a:ext uri="{28A0092B-C50C-407E-A947-70E740481C1C}">
              <a14:useLocalDpi xmlns:a14="http://schemas.microsoft.com/office/drawing/2010/main" val="0"/>
            </a:ext>
          </a:extLst>
        </a:blip>
        <a:stretch>
          <a:fillRect/>
        </a:stretch>
      </xdr:blipFill>
      <xdr:spPr>
        <a:xfrm>
          <a:off x="4660900" y="1920948025"/>
          <a:ext cx="654050" cy="593725"/>
        </a:xfrm>
        <a:prstGeom prst="rect">
          <a:avLst/>
        </a:prstGeom>
      </xdr:spPr>
    </xdr:pic>
    <xdr:clientData/>
  </xdr:twoCellAnchor>
  <xdr:twoCellAnchor>
    <xdr:from>
      <xdr:col>3</xdr:col>
      <xdr:colOff>12700</xdr:colOff>
      <xdr:row>1146</xdr:row>
      <xdr:rowOff>12700</xdr:rowOff>
    </xdr:from>
    <xdr:to>
      <xdr:col>4</xdr:col>
      <xdr:colOff>0</xdr:colOff>
      <xdr:row>1146</xdr:row>
      <xdr:rowOff>606425</xdr:rowOff>
    </xdr:to>
    <xdr:pic>
      <xdr:nvPicPr>
        <xdr:cNvPr id="2952" name="Рисунок 2951" descr="\\serv-fs2\1c_photo\LinkPics\159\159541_0.jpg"/>
        <xdr:cNvPicPr>
          <a:picLocks/>
        </xdr:cNvPicPr>
      </xdr:nvPicPr>
      <xdr:blipFill>
        <a:blip xmlns:r="http://schemas.openxmlformats.org/officeDocument/2006/relationships" r:embed="rId2937">
          <a:extLst>
            <a:ext uri="{28A0092B-C50C-407E-A947-70E740481C1C}">
              <a14:useLocalDpi xmlns:a14="http://schemas.microsoft.com/office/drawing/2010/main" val="0"/>
            </a:ext>
          </a:extLst>
        </a:blip>
        <a:stretch>
          <a:fillRect/>
        </a:stretch>
      </xdr:blipFill>
      <xdr:spPr>
        <a:xfrm>
          <a:off x="4660900" y="1921605250"/>
          <a:ext cx="654050" cy="593725"/>
        </a:xfrm>
        <a:prstGeom prst="rect">
          <a:avLst/>
        </a:prstGeom>
      </xdr:spPr>
    </xdr:pic>
    <xdr:clientData/>
  </xdr:twoCellAnchor>
  <xdr:twoCellAnchor>
    <xdr:from>
      <xdr:col>3</xdr:col>
      <xdr:colOff>12700</xdr:colOff>
      <xdr:row>3096</xdr:row>
      <xdr:rowOff>12700</xdr:rowOff>
    </xdr:from>
    <xdr:to>
      <xdr:col>4</xdr:col>
      <xdr:colOff>0</xdr:colOff>
      <xdr:row>3096</xdr:row>
      <xdr:rowOff>606425</xdr:rowOff>
    </xdr:to>
    <xdr:pic>
      <xdr:nvPicPr>
        <xdr:cNvPr id="2953" name="Рисунок 2952" descr="\\serv-fs2\1c_photo\LinkPics\160\160249_0.jpg"/>
        <xdr:cNvPicPr>
          <a:picLocks/>
        </xdr:cNvPicPr>
      </xdr:nvPicPr>
      <xdr:blipFill>
        <a:blip xmlns:r="http://schemas.openxmlformats.org/officeDocument/2006/relationships" r:embed="rId2938">
          <a:extLst>
            <a:ext uri="{28A0092B-C50C-407E-A947-70E740481C1C}">
              <a14:useLocalDpi xmlns:a14="http://schemas.microsoft.com/office/drawing/2010/main" val="0"/>
            </a:ext>
          </a:extLst>
        </a:blip>
        <a:stretch>
          <a:fillRect/>
        </a:stretch>
      </xdr:blipFill>
      <xdr:spPr>
        <a:xfrm>
          <a:off x="4660900" y="1922262475"/>
          <a:ext cx="654050" cy="593725"/>
        </a:xfrm>
        <a:prstGeom prst="rect">
          <a:avLst/>
        </a:prstGeom>
      </xdr:spPr>
    </xdr:pic>
    <xdr:clientData/>
  </xdr:twoCellAnchor>
  <xdr:twoCellAnchor>
    <xdr:from>
      <xdr:col>3</xdr:col>
      <xdr:colOff>12700</xdr:colOff>
      <xdr:row>840</xdr:row>
      <xdr:rowOff>12700</xdr:rowOff>
    </xdr:from>
    <xdr:to>
      <xdr:col>4</xdr:col>
      <xdr:colOff>0</xdr:colOff>
      <xdr:row>840</xdr:row>
      <xdr:rowOff>606425</xdr:rowOff>
    </xdr:to>
    <xdr:pic>
      <xdr:nvPicPr>
        <xdr:cNvPr id="2954" name="Рисунок 2953" descr="\\serv-fs2\1c_photo\LinkPics\160\160264_0.jpg"/>
        <xdr:cNvPicPr>
          <a:picLocks/>
        </xdr:cNvPicPr>
      </xdr:nvPicPr>
      <xdr:blipFill>
        <a:blip xmlns:r="http://schemas.openxmlformats.org/officeDocument/2006/relationships" r:embed="rId2939" cstate="print">
          <a:extLst>
            <a:ext uri="{28A0092B-C50C-407E-A947-70E740481C1C}">
              <a14:useLocalDpi xmlns:a14="http://schemas.microsoft.com/office/drawing/2010/main" val="0"/>
            </a:ext>
          </a:extLst>
        </a:blip>
        <a:stretch>
          <a:fillRect/>
        </a:stretch>
      </xdr:blipFill>
      <xdr:spPr>
        <a:xfrm>
          <a:off x="4660900" y="1922919700"/>
          <a:ext cx="654050" cy="593725"/>
        </a:xfrm>
        <a:prstGeom prst="rect">
          <a:avLst/>
        </a:prstGeom>
      </xdr:spPr>
    </xdr:pic>
    <xdr:clientData/>
  </xdr:twoCellAnchor>
  <xdr:twoCellAnchor>
    <xdr:from>
      <xdr:col>3</xdr:col>
      <xdr:colOff>12700</xdr:colOff>
      <xdr:row>2370</xdr:row>
      <xdr:rowOff>12700</xdr:rowOff>
    </xdr:from>
    <xdr:to>
      <xdr:col>4</xdr:col>
      <xdr:colOff>0</xdr:colOff>
      <xdr:row>2370</xdr:row>
      <xdr:rowOff>606425</xdr:rowOff>
    </xdr:to>
    <xdr:pic>
      <xdr:nvPicPr>
        <xdr:cNvPr id="2955" name="Рисунок 2954" descr="\\serv-fs2\1c_photo\LinkPics\159\159918_0.jpg"/>
        <xdr:cNvPicPr>
          <a:picLocks/>
        </xdr:cNvPicPr>
      </xdr:nvPicPr>
      <xdr:blipFill>
        <a:blip xmlns:r="http://schemas.openxmlformats.org/officeDocument/2006/relationships" r:embed="rId2940">
          <a:extLst>
            <a:ext uri="{28A0092B-C50C-407E-A947-70E740481C1C}">
              <a14:useLocalDpi xmlns:a14="http://schemas.microsoft.com/office/drawing/2010/main" val="0"/>
            </a:ext>
          </a:extLst>
        </a:blip>
        <a:stretch>
          <a:fillRect/>
        </a:stretch>
      </xdr:blipFill>
      <xdr:spPr>
        <a:xfrm>
          <a:off x="4660900" y="1923576925"/>
          <a:ext cx="654050" cy="593725"/>
        </a:xfrm>
        <a:prstGeom prst="rect">
          <a:avLst/>
        </a:prstGeom>
      </xdr:spPr>
    </xdr:pic>
    <xdr:clientData/>
  </xdr:twoCellAnchor>
  <xdr:twoCellAnchor>
    <xdr:from>
      <xdr:col>3</xdr:col>
      <xdr:colOff>12700</xdr:colOff>
      <xdr:row>74</xdr:row>
      <xdr:rowOff>12700</xdr:rowOff>
    </xdr:from>
    <xdr:to>
      <xdr:col>4</xdr:col>
      <xdr:colOff>0</xdr:colOff>
      <xdr:row>74</xdr:row>
      <xdr:rowOff>606425</xdr:rowOff>
    </xdr:to>
    <xdr:pic>
      <xdr:nvPicPr>
        <xdr:cNvPr id="2956" name="Рисунок 2955" descr="\\serv-fs2\1c_photo\LinkPics\159\159804_0.jpg"/>
        <xdr:cNvPicPr>
          <a:picLocks/>
        </xdr:cNvPicPr>
      </xdr:nvPicPr>
      <xdr:blipFill>
        <a:blip xmlns:r="http://schemas.openxmlformats.org/officeDocument/2006/relationships" r:embed="rId2941">
          <a:extLst>
            <a:ext uri="{28A0092B-C50C-407E-A947-70E740481C1C}">
              <a14:useLocalDpi xmlns:a14="http://schemas.microsoft.com/office/drawing/2010/main" val="0"/>
            </a:ext>
          </a:extLst>
        </a:blip>
        <a:stretch>
          <a:fillRect/>
        </a:stretch>
      </xdr:blipFill>
      <xdr:spPr>
        <a:xfrm>
          <a:off x="4660900" y="1924234150"/>
          <a:ext cx="654050" cy="593725"/>
        </a:xfrm>
        <a:prstGeom prst="rect">
          <a:avLst/>
        </a:prstGeom>
      </xdr:spPr>
    </xdr:pic>
    <xdr:clientData/>
  </xdr:twoCellAnchor>
  <xdr:twoCellAnchor>
    <xdr:from>
      <xdr:col>3</xdr:col>
      <xdr:colOff>12700</xdr:colOff>
      <xdr:row>498</xdr:row>
      <xdr:rowOff>12700</xdr:rowOff>
    </xdr:from>
    <xdr:to>
      <xdr:col>4</xdr:col>
      <xdr:colOff>0</xdr:colOff>
      <xdr:row>498</xdr:row>
      <xdr:rowOff>606425</xdr:rowOff>
    </xdr:to>
    <xdr:pic>
      <xdr:nvPicPr>
        <xdr:cNvPr id="2957" name="Рисунок 2956" descr="\\serv-fs2\1c_photo\LinkPics\113\113655_0.jpg"/>
        <xdr:cNvPicPr>
          <a:picLocks/>
        </xdr:cNvPicPr>
      </xdr:nvPicPr>
      <xdr:blipFill>
        <a:blip xmlns:r="http://schemas.openxmlformats.org/officeDocument/2006/relationships" r:embed="rId2942">
          <a:extLst>
            <a:ext uri="{28A0092B-C50C-407E-A947-70E740481C1C}">
              <a14:useLocalDpi xmlns:a14="http://schemas.microsoft.com/office/drawing/2010/main" val="0"/>
            </a:ext>
          </a:extLst>
        </a:blip>
        <a:stretch>
          <a:fillRect/>
        </a:stretch>
      </xdr:blipFill>
      <xdr:spPr>
        <a:xfrm>
          <a:off x="4660900" y="1924891375"/>
          <a:ext cx="654050" cy="593725"/>
        </a:xfrm>
        <a:prstGeom prst="rect">
          <a:avLst/>
        </a:prstGeom>
      </xdr:spPr>
    </xdr:pic>
    <xdr:clientData/>
  </xdr:twoCellAnchor>
  <xdr:twoCellAnchor>
    <xdr:from>
      <xdr:col>3</xdr:col>
      <xdr:colOff>12700</xdr:colOff>
      <xdr:row>1147</xdr:row>
      <xdr:rowOff>12700</xdr:rowOff>
    </xdr:from>
    <xdr:to>
      <xdr:col>4</xdr:col>
      <xdr:colOff>0</xdr:colOff>
      <xdr:row>1147</xdr:row>
      <xdr:rowOff>606425</xdr:rowOff>
    </xdr:to>
    <xdr:pic>
      <xdr:nvPicPr>
        <xdr:cNvPr id="2958" name="Рисунок 2957" descr="\\serv-fs2\1c_photo\LinkPics\160\160282_0.jpg"/>
        <xdr:cNvPicPr>
          <a:picLocks/>
        </xdr:cNvPicPr>
      </xdr:nvPicPr>
      <xdr:blipFill>
        <a:blip xmlns:r="http://schemas.openxmlformats.org/officeDocument/2006/relationships" r:embed="rId2943">
          <a:extLst>
            <a:ext uri="{28A0092B-C50C-407E-A947-70E740481C1C}">
              <a14:useLocalDpi xmlns:a14="http://schemas.microsoft.com/office/drawing/2010/main" val="0"/>
            </a:ext>
          </a:extLst>
        </a:blip>
        <a:stretch>
          <a:fillRect/>
        </a:stretch>
      </xdr:blipFill>
      <xdr:spPr>
        <a:xfrm>
          <a:off x="4660900" y="1925548600"/>
          <a:ext cx="654050" cy="593725"/>
        </a:xfrm>
        <a:prstGeom prst="rect">
          <a:avLst/>
        </a:prstGeom>
      </xdr:spPr>
    </xdr:pic>
    <xdr:clientData/>
  </xdr:twoCellAnchor>
  <xdr:twoCellAnchor>
    <xdr:from>
      <xdr:col>3</xdr:col>
      <xdr:colOff>12700</xdr:colOff>
      <xdr:row>1350</xdr:row>
      <xdr:rowOff>12700</xdr:rowOff>
    </xdr:from>
    <xdr:to>
      <xdr:col>4</xdr:col>
      <xdr:colOff>0</xdr:colOff>
      <xdr:row>1350</xdr:row>
      <xdr:rowOff>606425</xdr:rowOff>
    </xdr:to>
    <xdr:pic>
      <xdr:nvPicPr>
        <xdr:cNvPr id="2959" name="Рисунок 2958" descr="\\serv-fs2\1c_photo\LinkPics\159\159777_0.jpg"/>
        <xdr:cNvPicPr>
          <a:picLocks/>
        </xdr:cNvPicPr>
      </xdr:nvPicPr>
      <xdr:blipFill>
        <a:blip xmlns:r="http://schemas.openxmlformats.org/officeDocument/2006/relationships" r:embed="rId2944">
          <a:extLst>
            <a:ext uri="{28A0092B-C50C-407E-A947-70E740481C1C}">
              <a14:useLocalDpi xmlns:a14="http://schemas.microsoft.com/office/drawing/2010/main" val="0"/>
            </a:ext>
          </a:extLst>
        </a:blip>
        <a:stretch>
          <a:fillRect/>
        </a:stretch>
      </xdr:blipFill>
      <xdr:spPr>
        <a:xfrm>
          <a:off x="4660900" y="1926205825"/>
          <a:ext cx="654050" cy="593725"/>
        </a:xfrm>
        <a:prstGeom prst="rect">
          <a:avLst/>
        </a:prstGeom>
      </xdr:spPr>
    </xdr:pic>
    <xdr:clientData/>
  </xdr:twoCellAnchor>
  <xdr:twoCellAnchor>
    <xdr:from>
      <xdr:col>3</xdr:col>
      <xdr:colOff>12700</xdr:colOff>
      <xdr:row>2083</xdr:row>
      <xdr:rowOff>12700</xdr:rowOff>
    </xdr:from>
    <xdr:to>
      <xdr:col>4</xdr:col>
      <xdr:colOff>0</xdr:colOff>
      <xdr:row>2083</xdr:row>
      <xdr:rowOff>606425</xdr:rowOff>
    </xdr:to>
    <xdr:pic>
      <xdr:nvPicPr>
        <xdr:cNvPr id="2960" name="Рисунок 2959" descr="\\serv-fs2\1c_photo\LinkPics\160\160016_0.jpg"/>
        <xdr:cNvPicPr>
          <a:picLocks/>
        </xdr:cNvPicPr>
      </xdr:nvPicPr>
      <xdr:blipFill>
        <a:blip xmlns:r="http://schemas.openxmlformats.org/officeDocument/2006/relationships" r:embed="rId2945">
          <a:extLst>
            <a:ext uri="{28A0092B-C50C-407E-A947-70E740481C1C}">
              <a14:useLocalDpi xmlns:a14="http://schemas.microsoft.com/office/drawing/2010/main" val="0"/>
            </a:ext>
          </a:extLst>
        </a:blip>
        <a:stretch>
          <a:fillRect/>
        </a:stretch>
      </xdr:blipFill>
      <xdr:spPr>
        <a:xfrm>
          <a:off x="4660900" y="1926863050"/>
          <a:ext cx="654050" cy="593725"/>
        </a:xfrm>
        <a:prstGeom prst="rect">
          <a:avLst/>
        </a:prstGeom>
      </xdr:spPr>
    </xdr:pic>
    <xdr:clientData/>
  </xdr:twoCellAnchor>
  <xdr:twoCellAnchor>
    <xdr:from>
      <xdr:col>3</xdr:col>
      <xdr:colOff>12700</xdr:colOff>
      <xdr:row>1148</xdr:row>
      <xdr:rowOff>12700</xdr:rowOff>
    </xdr:from>
    <xdr:to>
      <xdr:col>4</xdr:col>
      <xdr:colOff>0</xdr:colOff>
      <xdr:row>1148</xdr:row>
      <xdr:rowOff>606425</xdr:rowOff>
    </xdr:to>
    <xdr:pic>
      <xdr:nvPicPr>
        <xdr:cNvPr id="2961" name="Рисунок 2960" descr="\\serv-fs2\1c_photo\LinkPics\160\160298_0.jpg"/>
        <xdr:cNvPicPr>
          <a:picLocks/>
        </xdr:cNvPicPr>
      </xdr:nvPicPr>
      <xdr:blipFill>
        <a:blip xmlns:r="http://schemas.openxmlformats.org/officeDocument/2006/relationships" r:embed="rId2946">
          <a:extLst>
            <a:ext uri="{28A0092B-C50C-407E-A947-70E740481C1C}">
              <a14:useLocalDpi xmlns:a14="http://schemas.microsoft.com/office/drawing/2010/main" val="0"/>
            </a:ext>
          </a:extLst>
        </a:blip>
        <a:stretch>
          <a:fillRect/>
        </a:stretch>
      </xdr:blipFill>
      <xdr:spPr>
        <a:xfrm>
          <a:off x="4660900" y="1927520275"/>
          <a:ext cx="654050" cy="593725"/>
        </a:xfrm>
        <a:prstGeom prst="rect">
          <a:avLst/>
        </a:prstGeom>
      </xdr:spPr>
    </xdr:pic>
    <xdr:clientData/>
  </xdr:twoCellAnchor>
  <xdr:twoCellAnchor>
    <xdr:from>
      <xdr:col>3</xdr:col>
      <xdr:colOff>12700</xdr:colOff>
      <xdr:row>1247</xdr:row>
      <xdr:rowOff>12700</xdr:rowOff>
    </xdr:from>
    <xdr:to>
      <xdr:col>4</xdr:col>
      <xdr:colOff>0</xdr:colOff>
      <xdr:row>1247</xdr:row>
      <xdr:rowOff>606425</xdr:rowOff>
    </xdr:to>
    <xdr:pic>
      <xdr:nvPicPr>
        <xdr:cNvPr id="2962" name="Рисунок 2961" descr="\\serv-fs2\1c_photo\LinkPics\160\160054_0.jpg"/>
        <xdr:cNvPicPr>
          <a:picLocks/>
        </xdr:cNvPicPr>
      </xdr:nvPicPr>
      <xdr:blipFill>
        <a:blip xmlns:r="http://schemas.openxmlformats.org/officeDocument/2006/relationships" r:embed="rId2947">
          <a:extLst>
            <a:ext uri="{28A0092B-C50C-407E-A947-70E740481C1C}">
              <a14:useLocalDpi xmlns:a14="http://schemas.microsoft.com/office/drawing/2010/main" val="0"/>
            </a:ext>
          </a:extLst>
        </a:blip>
        <a:stretch>
          <a:fillRect/>
        </a:stretch>
      </xdr:blipFill>
      <xdr:spPr>
        <a:xfrm>
          <a:off x="4660900" y="1928177500"/>
          <a:ext cx="654050" cy="593725"/>
        </a:xfrm>
        <a:prstGeom prst="rect">
          <a:avLst/>
        </a:prstGeom>
      </xdr:spPr>
    </xdr:pic>
    <xdr:clientData/>
  </xdr:twoCellAnchor>
  <xdr:twoCellAnchor>
    <xdr:from>
      <xdr:col>3</xdr:col>
      <xdr:colOff>12700</xdr:colOff>
      <xdr:row>3034</xdr:row>
      <xdr:rowOff>12700</xdr:rowOff>
    </xdr:from>
    <xdr:to>
      <xdr:col>4</xdr:col>
      <xdr:colOff>0</xdr:colOff>
      <xdr:row>3034</xdr:row>
      <xdr:rowOff>606425</xdr:rowOff>
    </xdr:to>
    <xdr:pic>
      <xdr:nvPicPr>
        <xdr:cNvPr id="2963" name="Рисунок 2962" descr="\\serv-fs2\1c_photo\LinkPics\091\091968_0.jpg"/>
        <xdr:cNvPicPr>
          <a:picLocks/>
        </xdr:cNvPicPr>
      </xdr:nvPicPr>
      <xdr:blipFill>
        <a:blip xmlns:r="http://schemas.openxmlformats.org/officeDocument/2006/relationships" r:embed="rId2948">
          <a:extLst>
            <a:ext uri="{28A0092B-C50C-407E-A947-70E740481C1C}">
              <a14:useLocalDpi xmlns:a14="http://schemas.microsoft.com/office/drawing/2010/main" val="0"/>
            </a:ext>
          </a:extLst>
        </a:blip>
        <a:stretch>
          <a:fillRect/>
        </a:stretch>
      </xdr:blipFill>
      <xdr:spPr>
        <a:xfrm>
          <a:off x="4660900" y="1928834725"/>
          <a:ext cx="654050" cy="593725"/>
        </a:xfrm>
        <a:prstGeom prst="rect">
          <a:avLst/>
        </a:prstGeom>
      </xdr:spPr>
    </xdr:pic>
    <xdr:clientData/>
  </xdr:twoCellAnchor>
  <xdr:twoCellAnchor>
    <xdr:from>
      <xdr:col>3</xdr:col>
      <xdr:colOff>12700</xdr:colOff>
      <xdr:row>1149</xdr:row>
      <xdr:rowOff>12700</xdr:rowOff>
    </xdr:from>
    <xdr:to>
      <xdr:col>4</xdr:col>
      <xdr:colOff>0</xdr:colOff>
      <xdr:row>1149</xdr:row>
      <xdr:rowOff>606425</xdr:rowOff>
    </xdr:to>
    <xdr:pic>
      <xdr:nvPicPr>
        <xdr:cNvPr id="2964" name="Рисунок 2963" descr="\\serv-fs2\1c_photo\LinkPics\160\160291_0.jpg"/>
        <xdr:cNvPicPr>
          <a:picLocks/>
        </xdr:cNvPicPr>
      </xdr:nvPicPr>
      <xdr:blipFill>
        <a:blip xmlns:r="http://schemas.openxmlformats.org/officeDocument/2006/relationships" r:embed="rId2949">
          <a:extLst>
            <a:ext uri="{28A0092B-C50C-407E-A947-70E740481C1C}">
              <a14:useLocalDpi xmlns:a14="http://schemas.microsoft.com/office/drawing/2010/main" val="0"/>
            </a:ext>
          </a:extLst>
        </a:blip>
        <a:stretch>
          <a:fillRect/>
        </a:stretch>
      </xdr:blipFill>
      <xdr:spPr>
        <a:xfrm>
          <a:off x="4660900" y="1929491950"/>
          <a:ext cx="654050" cy="593725"/>
        </a:xfrm>
        <a:prstGeom prst="rect">
          <a:avLst/>
        </a:prstGeom>
      </xdr:spPr>
    </xdr:pic>
    <xdr:clientData/>
  </xdr:twoCellAnchor>
  <xdr:twoCellAnchor>
    <xdr:from>
      <xdr:col>3</xdr:col>
      <xdr:colOff>12700</xdr:colOff>
      <xdr:row>2084</xdr:row>
      <xdr:rowOff>12700</xdr:rowOff>
    </xdr:from>
    <xdr:to>
      <xdr:col>4</xdr:col>
      <xdr:colOff>0</xdr:colOff>
      <xdr:row>2084</xdr:row>
      <xdr:rowOff>606425</xdr:rowOff>
    </xdr:to>
    <xdr:pic>
      <xdr:nvPicPr>
        <xdr:cNvPr id="2965" name="Рисунок 2964" descr="\\serv-fs2\1c_photo\LinkPics\160\160057_0.jpg"/>
        <xdr:cNvPicPr>
          <a:picLocks/>
        </xdr:cNvPicPr>
      </xdr:nvPicPr>
      <xdr:blipFill>
        <a:blip xmlns:r="http://schemas.openxmlformats.org/officeDocument/2006/relationships" r:embed="rId2950">
          <a:extLst>
            <a:ext uri="{28A0092B-C50C-407E-A947-70E740481C1C}">
              <a14:useLocalDpi xmlns:a14="http://schemas.microsoft.com/office/drawing/2010/main" val="0"/>
            </a:ext>
          </a:extLst>
        </a:blip>
        <a:stretch>
          <a:fillRect/>
        </a:stretch>
      </xdr:blipFill>
      <xdr:spPr>
        <a:xfrm>
          <a:off x="4660900" y="1930149175"/>
          <a:ext cx="654050" cy="593725"/>
        </a:xfrm>
        <a:prstGeom prst="rect">
          <a:avLst/>
        </a:prstGeom>
      </xdr:spPr>
    </xdr:pic>
    <xdr:clientData/>
  </xdr:twoCellAnchor>
  <xdr:twoCellAnchor>
    <xdr:from>
      <xdr:col>3</xdr:col>
      <xdr:colOff>12700</xdr:colOff>
      <xdr:row>2259</xdr:row>
      <xdr:rowOff>12700</xdr:rowOff>
    </xdr:from>
    <xdr:to>
      <xdr:col>4</xdr:col>
      <xdr:colOff>0</xdr:colOff>
      <xdr:row>2259</xdr:row>
      <xdr:rowOff>606425</xdr:rowOff>
    </xdr:to>
    <xdr:pic>
      <xdr:nvPicPr>
        <xdr:cNvPr id="2966" name="Рисунок 2965" descr="\\serv-fs2\1c_photo\LinkPics\114\114192_0.jpg"/>
        <xdr:cNvPicPr>
          <a:picLocks/>
        </xdr:cNvPicPr>
      </xdr:nvPicPr>
      <xdr:blipFill>
        <a:blip xmlns:r="http://schemas.openxmlformats.org/officeDocument/2006/relationships" r:embed="rId358">
          <a:extLst>
            <a:ext uri="{28A0092B-C50C-407E-A947-70E740481C1C}">
              <a14:useLocalDpi xmlns:a14="http://schemas.microsoft.com/office/drawing/2010/main" val="0"/>
            </a:ext>
          </a:extLst>
        </a:blip>
        <a:stretch>
          <a:fillRect/>
        </a:stretch>
      </xdr:blipFill>
      <xdr:spPr>
        <a:xfrm>
          <a:off x="4660900" y="1930806400"/>
          <a:ext cx="654050" cy="593725"/>
        </a:xfrm>
        <a:prstGeom prst="rect">
          <a:avLst/>
        </a:prstGeom>
      </xdr:spPr>
    </xdr:pic>
    <xdr:clientData/>
  </xdr:twoCellAnchor>
  <xdr:twoCellAnchor>
    <xdr:from>
      <xdr:col>3</xdr:col>
      <xdr:colOff>12700</xdr:colOff>
      <xdr:row>75</xdr:row>
      <xdr:rowOff>12700</xdr:rowOff>
    </xdr:from>
    <xdr:to>
      <xdr:col>4</xdr:col>
      <xdr:colOff>0</xdr:colOff>
      <xdr:row>75</xdr:row>
      <xdr:rowOff>606425</xdr:rowOff>
    </xdr:to>
    <xdr:pic>
      <xdr:nvPicPr>
        <xdr:cNvPr id="2967" name="Рисунок 2966" descr="\\serv-fs2\1c_photo\LinkPics\159\159805_0.jpg"/>
        <xdr:cNvPicPr>
          <a:picLocks/>
        </xdr:cNvPicPr>
      </xdr:nvPicPr>
      <xdr:blipFill>
        <a:blip xmlns:r="http://schemas.openxmlformats.org/officeDocument/2006/relationships" r:embed="rId2951">
          <a:extLst>
            <a:ext uri="{28A0092B-C50C-407E-A947-70E740481C1C}">
              <a14:useLocalDpi xmlns:a14="http://schemas.microsoft.com/office/drawing/2010/main" val="0"/>
            </a:ext>
          </a:extLst>
        </a:blip>
        <a:stretch>
          <a:fillRect/>
        </a:stretch>
      </xdr:blipFill>
      <xdr:spPr>
        <a:xfrm>
          <a:off x="4660900" y="1931463625"/>
          <a:ext cx="654050" cy="593725"/>
        </a:xfrm>
        <a:prstGeom prst="rect">
          <a:avLst/>
        </a:prstGeom>
      </xdr:spPr>
    </xdr:pic>
    <xdr:clientData/>
  </xdr:twoCellAnchor>
  <xdr:twoCellAnchor>
    <xdr:from>
      <xdr:col>3</xdr:col>
      <xdr:colOff>12700</xdr:colOff>
      <xdr:row>2394</xdr:row>
      <xdr:rowOff>12700</xdr:rowOff>
    </xdr:from>
    <xdr:to>
      <xdr:col>4</xdr:col>
      <xdr:colOff>0</xdr:colOff>
      <xdr:row>2394</xdr:row>
      <xdr:rowOff>606425</xdr:rowOff>
    </xdr:to>
    <xdr:pic>
      <xdr:nvPicPr>
        <xdr:cNvPr id="2968" name="Рисунок 2967" descr="\\serv-fs2\1c_photo\LinkPics\160\160067_0.jpg"/>
        <xdr:cNvPicPr>
          <a:picLocks/>
        </xdr:cNvPicPr>
      </xdr:nvPicPr>
      <xdr:blipFill>
        <a:blip xmlns:r="http://schemas.openxmlformats.org/officeDocument/2006/relationships" r:embed="rId2952">
          <a:extLst>
            <a:ext uri="{28A0092B-C50C-407E-A947-70E740481C1C}">
              <a14:useLocalDpi xmlns:a14="http://schemas.microsoft.com/office/drawing/2010/main" val="0"/>
            </a:ext>
          </a:extLst>
        </a:blip>
        <a:stretch>
          <a:fillRect/>
        </a:stretch>
      </xdr:blipFill>
      <xdr:spPr>
        <a:xfrm>
          <a:off x="4660900" y="1932120850"/>
          <a:ext cx="654050" cy="593725"/>
        </a:xfrm>
        <a:prstGeom prst="rect">
          <a:avLst/>
        </a:prstGeom>
      </xdr:spPr>
    </xdr:pic>
    <xdr:clientData/>
  </xdr:twoCellAnchor>
  <xdr:twoCellAnchor>
    <xdr:from>
      <xdr:col>3</xdr:col>
      <xdr:colOff>12700</xdr:colOff>
      <xdr:row>179</xdr:row>
      <xdr:rowOff>12700</xdr:rowOff>
    </xdr:from>
    <xdr:to>
      <xdr:col>4</xdr:col>
      <xdr:colOff>0</xdr:colOff>
      <xdr:row>179</xdr:row>
      <xdr:rowOff>606425</xdr:rowOff>
    </xdr:to>
    <xdr:pic>
      <xdr:nvPicPr>
        <xdr:cNvPr id="2969" name="Рисунок 2968" descr="\\serv-fs2\1c_photo\LinkPics\103\103263_0.jpg"/>
        <xdr:cNvPicPr>
          <a:picLocks/>
        </xdr:cNvPicPr>
      </xdr:nvPicPr>
      <xdr:blipFill>
        <a:blip xmlns:r="http://schemas.openxmlformats.org/officeDocument/2006/relationships" r:embed="rId2953">
          <a:extLst>
            <a:ext uri="{28A0092B-C50C-407E-A947-70E740481C1C}">
              <a14:useLocalDpi xmlns:a14="http://schemas.microsoft.com/office/drawing/2010/main" val="0"/>
            </a:ext>
          </a:extLst>
        </a:blip>
        <a:stretch>
          <a:fillRect/>
        </a:stretch>
      </xdr:blipFill>
      <xdr:spPr>
        <a:xfrm>
          <a:off x="4660900" y="1932778075"/>
          <a:ext cx="654050" cy="593725"/>
        </a:xfrm>
        <a:prstGeom prst="rect">
          <a:avLst/>
        </a:prstGeom>
      </xdr:spPr>
    </xdr:pic>
    <xdr:clientData/>
  </xdr:twoCellAnchor>
  <xdr:twoCellAnchor>
    <xdr:from>
      <xdr:col>3</xdr:col>
      <xdr:colOff>12700</xdr:colOff>
      <xdr:row>2085</xdr:row>
      <xdr:rowOff>12700</xdr:rowOff>
    </xdr:from>
    <xdr:to>
      <xdr:col>4</xdr:col>
      <xdr:colOff>0</xdr:colOff>
      <xdr:row>2085</xdr:row>
      <xdr:rowOff>606425</xdr:rowOff>
    </xdr:to>
    <xdr:pic>
      <xdr:nvPicPr>
        <xdr:cNvPr id="2970" name="Рисунок 2969" descr="\\serv-fs2\1c_photo\LinkPics\159\159719_0.jpg"/>
        <xdr:cNvPicPr>
          <a:picLocks/>
        </xdr:cNvPicPr>
      </xdr:nvPicPr>
      <xdr:blipFill>
        <a:blip xmlns:r="http://schemas.openxmlformats.org/officeDocument/2006/relationships" r:embed="rId2954">
          <a:extLst>
            <a:ext uri="{28A0092B-C50C-407E-A947-70E740481C1C}">
              <a14:useLocalDpi xmlns:a14="http://schemas.microsoft.com/office/drawing/2010/main" val="0"/>
            </a:ext>
          </a:extLst>
        </a:blip>
        <a:stretch>
          <a:fillRect/>
        </a:stretch>
      </xdr:blipFill>
      <xdr:spPr>
        <a:xfrm>
          <a:off x="4660900" y="1933435300"/>
          <a:ext cx="654050" cy="593725"/>
        </a:xfrm>
        <a:prstGeom prst="rect">
          <a:avLst/>
        </a:prstGeom>
      </xdr:spPr>
    </xdr:pic>
    <xdr:clientData/>
  </xdr:twoCellAnchor>
  <xdr:twoCellAnchor>
    <xdr:from>
      <xdr:col>3</xdr:col>
      <xdr:colOff>12700</xdr:colOff>
      <xdr:row>1517</xdr:row>
      <xdr:rowOff>12700</xdr:rowOff>
    </xdr:from>
    <xdr:to>
      <xdr:col>4</xdr:col>
      <xdr:colOff>0</xdr:colOff>
      <xdr:row>1517</xdr:row>
      <xdr:rowOff>606425</xdr:rowOff>
    </xdr:to>
    <xdr:pic>
      <xdr:nvPicPr>
        <xdr:cNvPr id="2971" name="Рисунок 2970" descr="\\serv-fs2\1c_photo\LinkPics\159\159768_0.jpg"/>
        <xdr:cNvPicPr>
          <a:picLocks/>
        </xdr:cNvPicPr>
      </xdr:nvPicPr>
      <xdr:blipFill>
        <a:blip xmlns:r="http://schemas.openxmlformats.org/officeDocument/2006/relationships" r:embed="rId2955">
          <a:extLst>
            <a:ext uri="{28A0092B-C50C-407E-A947-70E740481C1C}">
              <a14:useLocalDpi xmlns:a14="http://schemas.microsoft.com/office/drawing/2010/main" val="0"/>
            </a:ext>
          </a:extLst>
        </a:blip>
        <a:stretch>
          <a:fillRect/>
        </a:stretch>
      </xdr:blipFill>
      <xdr:spPr>
        <a:xfrm>
          <a:off x="4660900" y="1934092525"/>
          <a:ext cx="654050" cy="593725"/>
        </a:xfrm>
        <a:prstGeom prst="rect">
          <a:avLst/>
        </a:prstGeom>
      </xdr:spPr>
    </xdr:pic>
    <xdr:clientData/>
  </xdr:twoCellAnchor>
  <xdr:twoCellAnchor>
    <xdr:from>
      <xdr:col>3</xdr:col>
      <xdr:colOff>12700</xdr:colOff>
      <xdr:row>2086</xdr:row>
      <xdr:rowOff>12700</xdr:rowOff>
    </xdr:from>
    <xdr:to>
      <xdr:col>4</xdr:col>
      <xdr:colOff>0</xdr:colOff>
      <xdr:row>2086</xdr:row>
      <xdr:rowOff>606425</xdr:rowOff>
    </xdr:to>
    <xdr:pic>
      <xdr:nvPicPr>
        <xdr:cNvPr id="2972" name="Рисунок 2971" descr="\\serv-fs2\1c_photo\LinkPics\159\159903_0.jpg"/>
        <xdr:cNvPicPr>
          <a:picLocks/>
        </xdr:cNvPicPr>
      </xdr:nvPicPr>
      <xdr:blipFill>
        <a:blip xmlns:r="http://schemas.openxmlformats.org/officeDocument/2006/relationships" r:embed="rId2956">
          <a:extLst>
            <a:ext uri="{28A0092B-C50C-407E-A947-70E740481C1C}">
              <a14:useLocalDpi xmlns:a14="http://schemas.microsoft.com/office/drawing/2010/main" val="0"/>
            </a:ext>
          </a:extLst>
        </a:blip>
        <a:stretch>
          <a:fillRect/>
        </a:stretch>
      </xdr:blipFill>
      <xdr:spPr>
        <a:xfrm>
          <a:off x="4660900" y="1934749750"/>
          <a:ext cx="654050" cy="593725"/>
        </a:xfrm>
        <a:prstGeom prst="rect">
          <a:avLst/>
        </a:prstGeom>
      </xdr:spPr>
    </xdr:pic>
    <xdr:clientData/>
  </xdr:twoCellAnchor>
  <xdr:twoCellAnchor>
    <xdr:from>
      <xdr:col>3</xdr:col>
      <xdr:colOff>12700</xdr:colOff>
      <xdr:row>3238</xdr:row>
      <xdr:rowOff>12700</xdr:rowOff>
    </xdr:from>
    <xdr:to>
      <xdr:col>4</xdr:col>
      <xdr:colOff>0</xdr:colOff>
      <xdr:row>3238</xdr:row>
      <xdr:rowOff>606425</xdr:rowOff>
    </xdr:to>
    <xdr:pic>
      <xdr:nvPicPr>
        <xdr:cNvPr id="2973" name="Рисунок 2972" descr="\\serv-fs2\1c_photo\LinkPics\160\160112_0.jpg"/>
        <xdr:cNvPicPr>
          <a:picLocks/>
        </xdr:cNvPicPr>
      </xdr:nvPicPr>
      <xdr:blipFill>
        <a:blip xmlns:r="http://schemas.openxmlformats.org/officeDocument/2006/relationships" r:embed="rId2957">
          <a:extLst>
            <a:ext uri="{28A0092B-C50C-407E-A947-70E740481C1C}">
              <a14:useLocalDpi xmlns:a14="http://schemas.microsoft.com/office/drawing/2010/main" val="0"/>
            </a:ext>
          </a:extLst>
        </a:blip>
        <a:stretch>
          <a:fillRect/>
        </a:stretch>
      </xdr:blipFill>
      <xdr:spPr>
        <a:xfrm>
          <a:off x="4660900" y="1935406975"/>
          <a:ext cx="654050" cy="593725"/>
        </a:xfrm>
        <a:prstGeom prst="rect">
          <a:avLst/>
        </a:prstGeom>
      </xdr:spPr>
    </xdr:pic>
    <xdr:clientData/>
  </xdr:twoCellAnchor>
  <xdr:twoCellAnchor>
    <xdr:from>
      <xdr:col>3</xdr:col>
      <xdr:colOff>12700</xdr:colOff>
      <xdr:row>50</xdr:row>
      <xdr:rowOff>12700</xdr:rowOff>
    </xdr:from>
    <xdr:to>
      <xdr:col>4</xdr:col>
      <xdr:colOff>0</xdr:colOff>
      <xdr:row>50</xdr:row>
      <xdr:rowOff>606425</xdr:rowOff>
    </xdr:to>
    <xdr:pic>
      <xdr:nvPicPr>
        <xdr:cNvPr id="2974" name="Рисунок 2973" descr="\\serv-fs2\1c_photo\LinkPics\160\160222_0.jpg"/>
        <xdr:cNvPicPr>
          <a:picLocks/>
        </xdr:cNvPicPr>
      </xdr:nvPicPr>
      <xdr:blipFill>
        <a:blip xmlns:r="http://schemas.openxmlformats.org/officeDocument/2006/relationships" r:embed="rId2958">
          <a:extLst>
            <a:ext uri="{28A0092B-C50C-407E-A947-70E740481C1C}">
              <a14:useLocalDpi xmlns:a14="http://schemas.microsoft.com/office/drawing/2010/main" val="0"/>
            </a:ext>
          </a:extLst>
        </a:blip>
        <a:stretch>
          <a:fillRect/>
        </a:stretch>
      </xdr:blipFill>
      <xdr:spPr>
        <a:xfrm>
          <a:off x="4660900" y="1936064200"/>
          <a:ext cx="654050" cy="593725"/>
        </a:xfrm>
        <a:prstGeom prst="rect">
          <a:avLst/>
        </a:prstGeom>
      </xdr:spPr>
    </xdr:pic>
    <xdr:clientData/>
  </xdr:twoCellAnchor>
  <xdr:twoCellAnchor>
    <xdr:from>
      <xdr:col>3</xdr:col>
      <xdr:colOff>12700</xdr:colOff>
      <xdr:row>435</xdr:row>
      <xdr:rowOff>12700</xdr:rowOff>
    </xdr:from>
    <xdr:to>
      <xdr:col>4</xdr:col>
      <xdr:colOff>0</xdr:colOff>
      <xdr:row>435</xdr:row>
      <xdr:rowOff>606425</xdr:rowOff>
    </xdr:to>
    <xdr:pic>
      <xdr:nvPicPr>
        <xdr:cNvPr id="2975" name="Рисунок 2974" descr="\\serv-fs2\1c_photo\LinkPics\114\114455_0.jpg"/>
        <xdr:cNvPicPr>
          <a:picLocks/>
        </xdr:cNvPicPr>
      </xdr:nvPicPr>
      <xdr:blipFill>
        <a:blip xmlns:r="http://schemas.openxmlformats.org/officeDocument/2006/relationships" r:embed="rId2959">
          <a:extLst>
            <a:ext uri="{28A0092B-C50C-407E-A947-70E740481C1C}">
              <a14:useLocalDpi xmlns:a14="http://schemas.microsoft.com/office/drawing/2010/main" val="0"/>
            </a:ext>
          </a:extLst>
        </a:blip>
        <a:stretch>
          <a:fillRect/>
        </a:stretch>
      </xdr:blipFill>
      <xdr:spPr>
        <a:xfrm>
          <a:off x="4660900" y="1936721425"/>
          <a:ext cx="654050" cy="593725"/>
        </a:xfrm>
        <a:prstGeom prst="rect">
          <a:avLst/>
        </a:prstGeom>
      </xdr:spPr>
    </xdr:pic>
    <xdr:clientData/>
  </xdr:twoCellAnchor>
  <xdr:twoCellAnchor>
    <xdr:from>
      <xdr:col>3</xdr:col>
      <xdr:colOff>12700</xdr:colOff>
      <xdr:row>1992</xdr:row>
      <xdr:rowOff>12700</xdr:rowOff>
    </xdr:from>
    <xdr:to>
      <xdr:col>4</xdr:col>
      <xdr:colOff>0</xdr:colOff>
      <xdr:row>1992</xdr:row>
      <xdr:rowOff>606425</xdr:rowOff>
    </xdr:to>
    <xdr:pic>
      <xdr:nvPicPr>
        <xdr:cNvPr id="2976" name="Рисунок 2975" descr="\\serv-fs2\1c_photo\LinkPics\085\085734_0.jpg"/>
        <xdr:cNvPicPr>
          <a:picLocks/>
        </xdr:cNvPicPr>
      </xdr:nvPicPr>
      <xdr:blipFill>
        <a:blip xmlns:r="http://schemas.openxmlformats.org/officeDocument/2006/relationships" r:embed="rId2960">
          <a:extLst>
            <a:ext uri="{28A0092B-C50C-407E-A947-70E740481C1C}">
              <a14:useLocalDpi xmlns:a14="http://schemas.microsoft.com/office/drawing/2010/main" val="0"/>
            </a:ext>
          </a:extLst>
        </a:blip>
        <a:stretch>
          <a:fillRect/>
        </a:stretch>
      </xdr:blipFill>
      <xdr:spPr>
        <a:xfrm>
          <a:off x="4660900" y="1937378650"/>
          <a:ext cx="654050" cy="593725"/>
        </a:xfrm>
        <a:prstGeom prst="rect">
          <a:avLst/>
        </a:prstGeom>
      </xdr:spPr>
    </xdr:pic>
    <xdr:clientData/>
  </xdr:twoCellAnchor>
  <xdr:twoCellAnchor>
    <xdr:from>
      <xdr:col>3</xdr:col>
      <xdr:colOff>12700</xdr:colOff>
      <xdr:row>1150</xdr:row>
      <xdr:rowOff>12700</xdr:rowOff>
    </xdr:from>
    <xdr:to>
      <xdr:col>4</xdr:col>
      <xdr:colOff>0</xdr:colOff>
      <xdr:row>1150</xdr:row>
      <xdr:rowOff>606425</xdr:rowOff>
    </xdr:to>
    <xdr:pic>
      <xdr:nvPicPr>
        <xdr:cNvPr id="2977" name="Рисунок 2976" descr="\\serv-fs2\1c_photo\LinkPics\160\160031_0.jpg"/>
        <xdr:cNvPicPr>
          <a:picLocks/>
        </xdr:cNvPicPr>
      </xdr:nvPicPr>
      <xdr:blipFill>
        <a:blip xmlns:r="http://schemas.openxmlformats.org/officeDocument/2006/relationships" r:embed="rId2961">
          <a:extLst>
            <a:ext uri="{28A0092B-C50C-407E-A947-70E740481C1C}">
              <a14:useLocalDpi xmlns:a14="http://schemas.microsoft.com/office/drawing/2010/main" val="0"/>
            </a:ext>
          </a:extLst>
        </a:blip>
        <a:stretch>
          <a:fillRect/>
        </a:stretch>
      </xdr:blipFill>
      <xdr:spPr>
        <a:xfrm>
          <a:off x="4660900" y="1938035875"/>
          <a:ext cx="654050" cy="593725"/>
        </a:xfrm>
        <a:prstGeom prst="rect">
          <a:avLst/>
        </a:prstGeom>
      </xdr:spPr>
    </xdr:pic>
    <xdr:clientData/>
  </xdr:twoCellAnchor>
  <xdr:twoCellAnchor>
    <xdr:from>
      <xdr:col>3</xdr:col>
      <xdr:colOff>12700</xdr:colOff>
      <xdr:row>3355</xdr:row>
      <xdr:rowOff>12700</xdr:rowOff>
    </xdr:from>
    <xdr:to>
      <xdr:col>4</xdr:col>
      <xdr:colOff>0</xdr:colOff>
      <xdr:row>3355</xdr:row>
      <xdr:rowOff>606425</xdr:rowOff>
    </xdr:to>
    <xdr:pic>
      <xdr:nvPicPr>
        <xdr:cNvPr id="2978" name="Рисунок 2977" descr="\\serv-fs2\1c_photo\LinkPics\106\106060_0.jpg"/>
        <xdr:cNvPicPr>
          <a:picLocks/>
        </xdr:cNvPicPr>
      </xdr:nvPicPr>
      <xdr:blipFill>
        <a:blip xmlns:r="http://schemas.openxmlformats.org/officeDocument/2006/relationships" r:embed="rId2962">
          <a:extLst>
            <a:ext uri="{28A0092B-C50C-407E-A947-70E740481C1C}">
              <a14:useLocalDpi xmlns:a14="http://schemas.microsoft.com/office/drawing/2010/main" val="0"/>
            </a:ext>
          </a:extLst>
        </a:blip>
        <a:stretch>
          <a:fillRect/>
        </a:stretch>
      </xdr:blipFill>
      <xdr:spPr>
        <a:xfrm>
          <a:off x="4660900" y="1938693100"/>
          <a:ext cx="654050" cy="593725"/>
        </a:xfrm>
        <a:prstGeom prst="rect">
          <a:avLst/>
        </a:prstGeom>
      </xdr:spPr>
    </xdr:pic>
    <xdr:clientData/>
  </xdr:twoCellAnchor>
  <xdr:twoCellAnchor>
    <xdr:from>
      <xdr:col>3</xdr:col>
      <xdr:colOff>12700</xdr:colOff>
      <xdr:row>1393</xdr:row>
      <xdr:rowOff>12700</xdr:rowOff>
    </xdr:from>
    <xdr:to>
      <xdr:col>4</xdr:col>
      <xdr:colOff>0</xdr:colOff>
      <xdr:row>1393</xdr:row>
      <xdr:rowOff>606425</xdr:rowOff>
    </xdr:to>
    <xdr:pic>
      <xdr:nvPicPr>
        <xdr:cNvPr id="2979" name="Рисунок 2978" descr="\\serv-fs2\1c_photo\LinkPics\159\159782_0.jpg"/>
        <xdr:cNvPicPr>
          <a:picLocks/>
        </xdr:cNvPicPr>
      </xdr:nvPicPr>
      <xdr:blipFill>
        <a:blip xmlns:r="http://schemas.openxmlformats.org/officeDocument/2006/relationships" r:embed="rId2963">
          <a:extLst>
            <a:ext uri="{28A0092B-C50C-407E-A947-70E740481C1C}">
              <a14:useLocalDpi xmlns:a14="http://schemas.microsoft.com/office/drawing/2010/main" val="0"/>
            </a:ext>
          </a:extLst>
        </a:blip>
        <a:stretch>
          <a:fillRect/>
        </a:stretch>
      </xdr:blipFill>
      <xdr:spPr>
        <a:xfrm>
          <a:off x="4660900" y="1939350325"/>
          <a:ext cx="654050" cy="593725"/>
        </a:xfrm>
        <a:prstGeom prst="rect">
          <a:avLst/>
        </a:prstGeom>
      </xdr:spPr>
    </xdr:pic>
    <xdr:clientData/>
  </xdr:twoCellAnchor>
  <xdr:twoCellAnchor>
    <xdr:from>
      <xdr:col>3</xdr:col>
      <xdr:colOff>12700</xdr:colOff>
      <xdr:row>1151</xdr:row>
      <xdr:rowOff>12700</xdr:rowOff>
    </xdr:from>
    <xdr:to>
      <xdr:col>4</xdr:col>
      <xdr:colOff>0</xdr:colOff>
      <xdr:row>1151</xdr:row>
      <xdr:rowOff>606425</xdr:rowOff>
    </xdr:to>
    <xdr:pic>
      <xdr:nvPicPr>
        <xdr:cNvPr id="2980" name="Рисунок 2979" descr="\\serv-fs2\1c_photo\LinkPics\159\159694_0.jpg"/>
        <xdr:cNvPicPr>
          <a:picLocks/>
        </xdr:cNvPicPr>
      </xdr:nvPicPr>
      <xdr:blipFill>
        <a:blip xmlns:r="http://schemas.openxmlformats.org/officeDocument/2006/relationships" r:embed="rId2964">
          <a:extLst>
            <a:ext uri="{28A0092B-C50C-407E-A947-70E740481C1C}">
              <a14:useLocalDpi xmlns:a14="http://schemas.microsoft.com/office/drawing/2010/main" val="0"/>
            </a:ext>
          </a:extLst>
        </a:blip>
        <a:stretch>
          <a:fillRect/>
        </a:stretch>
      </xdr:blipFill>
      <xdr:spPr>
        <a:xfrm>
          <a:off x="4660900" y="1940007550"/>
          <a:ext cx="654050" cy="593725"/>
        </a:xfrm>
        <a:prstGeom prst="rect">
          <a:avLst/>
        </a:prstGeom>
      </xdr:spPr>
    </xdr:pic>
    <xdr:clientData/>
  </xdr:twoCellAnchor>
  <xdr:twoCellAnchor>
    <xdr:from>
      <xdr:col>3</xdr:col>
      <xdr:colOff>12700</xdr:colOff>
      <xdr:row>1481</xdr:row>
      <xdr:rowOff>12700</xdr:rowOff>
    </xdr:from>
    <xdr:to>
      <xdr:col>4</xdr:col>
      <xdr:colOff>0</xdr:colOff>
      <xdr:row>1481</xdr:row>
      <xdr:rowOff>606425</xdr:rowOff>
    </xdr:to>
    <xdr:pic>
      <xdr:nvPicPr>
        <xdr:cNvPr id="2981" name="Рисунок 2980" descr="\\serv-fs2\1c_photo\LinkPics\159\159929_0.jpg"/>
        <xdr:cNvPicPr>
          <a:picLocks/>
        </xdr:cNvPicPr>
      </xdr:nvPicPr>
      <xdr:blipFill>
        <a:blip xmlns:r="http://schemas.openxmlformats.org/officeDocument/2006/relationships" r:embed="rId2965">
          <a:extLst>
            <a:ext uri="{28A0092B-C50C-407E-A947-70E740481C1C}">
              <a14:useLocalDpi xmlns:a14="http://schemas.microsoft.com/office/drawing/2010/main" val="0"/>
            </a:ext>
          </a:extLst>
        </a:blip>
        <a:stretch>
          <a:fillRect/>
        </a:stretch>
      </xdr:blipFill>
      <xdr:spPr>
        <a:xfrm>
          <a:off x="4660900" y="1940664775"/>
          <a:ext cx="654050" cy="593725"/>
        </a:xfrm>
        <a:prstGeom prst="rect">
          <a:avLst/>
        </a:prstGeom>
      </xdr:spPr>
    </xdr:pic>
    <xdr:clientData/>
  </xdr:twoCellAnchor>
  <xdr:twoCellAnchor>
    <xdr:from>
      <xdr:col>3</xdr:col>
      <xdr:colOff>12700</xdr:colOff>
      <xdr:row>1152</xdr:row>
      <xdr:rowOff>12700</xdr:rowOff>
    </xdr:from>
    <xdr:to>
      <xdr:col>4</xdr:col>
      <xdr:colOff>0</xdr:colOff>
      <xdr:row>1152</xdr:row>
      <xdr:rowOff>606425</xdr:rowOff>
    </xdr:to>
    <xdr:pic>
      <xdr:nvPicPr>
        <xdr:cNvPr id="2982" name="Рисунок 2981" descr="\\serv-fs2\1c_photo\LinkPics\159\159973_0.jpg"/>
        <xdr:cNvPicPr>
          <a:picLocks/>
        </xdr:cNvPicPr>
      </xdr:nvPicPr>
      <xdr:blipFill>
        <a:blip xmlns:r="http://schemas.openxmlformats.org/officeDocument/2006/relationships" r:embed="rId2966">
          <a:extLst>
            <a:ext uri="{28A0092B-C50C-407E-A947-70E740481C1C}">
              <a14:useLocalDpi xmlns:a14="http://schemas.microsoft.com/office/drawing/2010/main" val="0"/>
            </a:ext>
          </a:extLst>
        </a:blip>
        <a:stretch>
          <a:fillRect/>
        </a:stretch>
      </xdr:blipFill>
      <xdr:spPr>
        <a:xfrm>
          <a:off x="4660900" y="1941322000"/>
          <a:ext cx="654050" cy="593725"/>
        </a:xfrm>
        <a:prstGeom prst="rect">
          <a:avLst/>
        </a:prstGeom>
      </xdr:spPr>
    </xdr:pic>
    <xdr:clientData/>
  </xdr:twoCellAnchor>
  <xdr:twoCellAnchor>
    <xdr:from>
      <xdr:col>3</xdr:col>
      <xdr:colOff>12700</xdr:colOff>
      <xdr:row>2395</xdr:row>
      <xdr:rowOff>12700</xdr:rowOff>
    </xdr:from>
    <xdr:to>
      <xdr:col>4</xdr:col>
      <xdr:colOff>0</xdr:colOff>
      <xdr:row>2395</xdr:row>
      <xdr:rowOff>606425</xdr:rowOff>
    </xdr:to>
    <xdr:pic>
      <xdr:nvPicPr>
        <xdr:cNvPr id="2983" name="Рисунок 2982" descr="\\serv-fs2\1c_photo\LinkPics\159\159459_0.jpg"/>
        <xdr:cNvPicPr>
          <a:picLocks/>
        </xdr:cNvPicPr>
      </xdr:nvPicPr>
      <xdr:blipFill>
        <a:blip xmlns:r="http://schemas.openxmlformats.org/officeDocument/2006/relationships" r:embed="rId2967">
          <a:extLst>
            <a:ext uri="{28A0092B-C50C-407E-A947-70E740481C1C}">
              <a14:useLocalDpi xmlns:a14="http://schemas.microsoft.com/office/drawing/2010/main" val="0"/>
            </a:ext>
          </a:extLst>
        </a:blip>
        <a:stretch>
          <a:fillRect/>
        </a:stretch>
      </xdr:blipFill>
      <xdr:spPr>
        <a:xfrm>
          <a:off x="4660900" y="1941979225"/>
          <a:ext cx="654050" cy="593725"/>
        </a:xfrm>
        <a:prstGeom prst="rect">
          <a:avLst/>
        </a:prstGeom>
      </xdr:spPr>
    </xdr:pic>
    <xdr:clientData/>
  </xdr:twoCellAnchor>
  <xdr:twoCellAnchor>
    <xdr:from>
      <xdr:col>3</xdr:col>
      <xdr:colOff>12700</xdr:colOff>
      <xdr:row>2750</xdr:row>
      <xdr:rowOff>12700</xdr:rowOff>
    </xdr:from>
    <xdr:to>
      <xdr:col>4</xdr:col>
      <xdr:colOff>0</xdr:colOff>
      <xdr:row>2750</xdr:row>
      <xdr:rowOff>606425</xdr:rowOff>
    </xdr:to>
    <xdr:pic>
      <xdr:nvPicPr>
        <xdr:cNvPr id="2984" name="Рисунок 2983" descr="\\serv-fs2\1c_photo\LinkPics\080\080444_0.jpg"/>
        <xdr:cNvPicPr>
          <a:picLocks/>
        </xdr:cNvPicPr>
      </xdr:nvPicPr>
      <xdr:blipFill>
        <a:blip xmlns:r="http://schemas.openxmlformats.org/officeDocument/2006/relationships" r:embed="rId2968">
          <a:extLst>
            <a:ext uri="{28A0092B-C50C-407E-A947-70E740481C1C}">
              <a14:useLocalDpi xmlns:a14="http://schemas.microsoft.com/office/drawing/2010/main" val="0"/>
            </a:ext>
          </a:extLst>
        </a:blip>
        <a:stretch>
          <a:fillRect/>
        </a:stretch>
      </xdr:blipFill>
      <xdr:spPr>
        <a:xfrm>
          <a:off x="4660900" y="1942636450"/>
          <a:ext cx="654050" cy="593725"/>
        </a:xfrm>
        <a:prstGeom prst="rect">
          <a:avLst/>
        </a:prstGeom>
      </xdr:spPr>
    </xdr:pic>
    <xdr:clientData/>
  </xdr:twoCellAnchor>
  <xdr:twoCellAnchor>
    <xdr:from>
      <xdr:col>3</xdr:col>
      <xdr:colOff>12700</xdr:colOff>
      <xdr:row>338</xdr:row>
      <xdr:rowOff>12700</xdr:rowOff>
    </xdr:from>
    <xdr:to>
      <xdr:col>4</xdr:col>
      <xdr:colOff>0</xdr:colOff>
      <xdr:row>338</xdr:row>
      <xdr:rowOff>606425</xdr:rowOff>
    </xdr:to>
    <xdr:pic>
      <xdr:nvPicPr>
        <xdr:cNvPr id="2985" name="Рисунок 2984" descr="\\serv-fs2\1c_photo\LinkPics\159\159520_0.jpg"/>
        <xdr:cNvPicPr>
          <a:picLocks/>
        </xdr:cNvPicPr>
      </xdr:nvPicPr>
      <xdr:blipFill>
        <a:blip xmlns:r="http://schemas.openxmlformats.org/officeDocument/2006/relationships" r:embed="rId2969">
          <a:extLst>
            <a:ext uri="{28A0092B-C50C-407E-A947-70E740481C1C}">
              <a14:useLocalDpi xmlns:a14="http://schemas.microsoft.com/office/drawing/2010/main" val="0"/>
            </a:ext>
          </a:extLst>
        </a:blip>
        <a:stretch>
          <a:fillRect/>
        </a:stretch>
      </xdr:blipFill>
      <xdr:spPr>
        <a:xfrm>
          <a:off x="4660900" y="1943293675"/>
          <a:ext cx="654050" cy="593725"/>
        </a:xfrm>
        <a:prstGeom prst="rect">
          <a:avLst/>
        </a:prstGeom>
      </xdr:spPr>
    </xdr:pic>
    <xdr:clientData/>
  </xdr:twoCellAnchor>
  <xdr:twoCellAnchor>
    <xdr:from>
      <xdr:col>3</xdr:col>
      <xdr:colOff>12700</xdr:colOff>
      <xdr:row>21</xdr:row>
      <xdr:rowOff>12700</xdr:rowOff>
    </xdr:from>
    <xdr:to>
      <xdr:col>4</xdr:col>
      <xdr:colOff>0</xdr:colOff>
      <xdr:row>21</xdr:row>
      <xdr:rowOff>606425</xdr:rowOff>
    </xdr:to>
    <xdr:pic>
      <xdr:nvPicPr>
        <xdr:cNvPr id="2986" name="Рисунок 2985" descr="\\serv-fs2\1c_photo\LinkPics\159\159580_0.jpg"/>
        <xdr:cNvPicPr>
          <a:picLocks/>
        </xdr:cNvPicPr>
      </xdr:nvPicPr>
      <xdr:blipFill>
        <a:blip xmlns:r="http://schemas.openxmlformats.org/officeDocument/2006/relationships" r:embed="rId2970">
          <a:extLst>
            <a:ext uri="{28A0092B-C50C-407E-A947-70E740481C1C}">
              <a14:useLocalDpi xmlns:a14="http://schemas.microsoft.com/office/drawing/2010/main" val="0"/>
            </a:ext>
          </a:extLst>
        </a:blip>
        <a:stretch>
          <a:fillRect/>
        </a:stretch>
      </xdr:blipFill>
      <xdr:spPr>
        <a:xfrm>
          <a:off x="4660900" y="1943950900"/>
          <a:ext cx="654050" cy="593725"/>
        </a:xfrm>
        <a:prstGeom prst="rect">
          <a:avLst/>
        </a:prstGeom>
      </xdr:spPr>
    </xdr:pic>
    <xdr:clientData/>
  </xdr:twoCellAnchor>
  <xdr:twoCellAnchor>
    <xdr:from>
      <xdr:col>3</xdr:col>
      <xdr:colOff>12700</xdr:colOff>
      <xdr:row>1153</xdr:row>
      <xdr:rowOff>12700</xdr:rowOff>
    </xdr:from>
    <xdr:to>
      <xdr:col>4</xdr:col>
      <xdr:colOff>0</xdr:colOff>
      <xdr:row>1153</xdr:row>
      <xdr:rowOff>606425</xdr:rowOff>
    </xdr:to>
    <xdr:pic>
      <xdr:nvPicPr>
        <xdr:cNvPr id="2987" name="Рисунок 2986" descr="\\serv-fs2\1c_photo\LinkPics\159\159545_0.jpg"/>
        <xdr:cNvPicPr>
          <a:picLocks/>
        </xdr:cNvPicPr>
      </xdr:nvPicPr>
      <xdr:blipFill>
        <a:blip xmlns:r="http://schemas.openxmlformats.org/officeDocument/2006/relationships" r:embed="rId2971">
          <a:extLst>
            <a:ext uri="{28A0092B-C50C-407E-A947-70E740481C1C}">
              <a14:useLocalDpi xmlns:a14="http://schemas.microsoft.com/office/drawing/2010/main" val="0"/>
            </a:ext>
          </a:extLst>
        </a:blip>
        <a:stretch>
          <a:fillRect/>
        </a:stretch>
      </xdr:blipFill>
      <xdr:spPr>
        <a:xfrm>
          <a:off x="4660900" y="1944608125"/>
          <a:ext cx="654050" cy="593725"/>
        </a:xfrm>
        <a:prstGeom prst="rect">
          <a:avLst/>
        </a:prstGeom>
      </xdr:spPr>
    </xdr:pic>
    <xdr:clientData/>
  </xdr:twoCellAnchor>
  <xdr:twoCellAnchor>
    <xdr:from>
      <xdr:col>3</xdr:col>
      <xdr:colOff>12700</xdr:colOff>
      <xdr:row>2087</xdr:row>
      <xdr:rowOff>12700</xdr:rowOff>
    </xdr:from>
    <xdr:to>
      <xdr:col>4</xdr:col>
      <xdr:colOff>0</xdr:colOff>
      <xdr:row>2087</xdr:row>
      <xdr:rowOff>606425</xdr:rowOff>
    </xdr:to>
    <xdr:pic>
      <xdr:nvPicPr>
        <xdr:cNvPr id="2988" name="Рисунок 2987" descr="\\serv-fs2\1c_photo\LinkPics\159\159507_0.jpg"/>
        <xdr:cNvPicPr>
          <a:picLocks/>
        </xdr:cNvPicPr>
      </xdr:nvPicPr>
      <xdr:blipFill>
        <a:blip xmlns:r="http://schemas.openxmlformats.org/officeDocument/2006/relationships" r:embed="rId2972">
          <a:extLst>
            <a:ext uri="{28A0092B-C50C-407E-A947-70E740481C1C}">
              <a14:useLocalDpi xmlns:a14="http://schemas.microsoft.com/office/drawing/2010/main" val="0"/>
            </a:ext>
          </a:extLst>
        </a:blip>
        <a:stretch>
          <a:fillRect/>
        </a:stretch>
      </xdr:blipFill>
      <xdr:spPr>
        <a:xfrm>
          <a:off x="4660900" y="1945265350"/>
          <a:ext cx="654050" cy="593725"/>
        </a:xfrm>
        <a:prstGeom prst="rect">
          <a:avLst/>
        </a:prstGeom>
      </xdr:spPr>
    </xdr:pic>
    <xdr:clientData/>
  </xdr:twoCellAnchor>
  <xdr:twoCellAnchor>
    <xdr:from>
      <xdr:col>3</xdr:col>
      <xdr:colOff>12700</xdr:colOff>
      <xdr:row>2010</xdr:row>
      <xdr:rowOff>12700</xdr:rowOff>
    </xdr:from>
    <xdr:to>
      <xdr:col>4</xdr:col>
      <xdr:colOff>0</xdr:colOff>
      <xdr:row>2010</xdr:row>
      <xdr:rowOff>606425</xdr:rowOff>
    </xdr:to>
    <xdr:pic>
      <xdr:nvPicPr>
        <xdr:cNvPr id="2989" name="Рисунок 2988" descr="\\serv-fs2\1c_photo\LinkPics\159\159592_0.jpg"/>
        <xdr:cNvPicPr>
          <a:picLocks/>
        </xdr:cNvPicPr>
      </xdr:nvPicPr>
      <xdr:blipFill>
        <a:blip xmlns:r="http://schemas.openxmlformats.org/officeDocument/2006/relationships" r:embed="rId2973">
          <a:extLst>
            <a:ext uri="{28A0092B-C50C-407E-A947-70E740481C1C}">
              <a14:useLocalDpi xmlns:a14="http://schemas.microsoft.com/office/drawing/2010/main" val="0"/>
            </a:ext>
          </a:extLst>
        </a:blip>
        <a:stretch>
          <a:fillRect/>
        </a:stretch>
      </xdr:blipFill>
      <xdr:spPr>
        <a:xfrm>
          <a:off x="4660900" y="1945922575"/>
          <a:ext cx="654050" cy="593725"/>
        </a:xfrm>
        <a:prstGeom prst="rect">
          <a:avLst/>
        </a:prstGeom>
      </xdr:spPr>
    </xdr:pic>
    <xdr:clientData/>
  </xdr:twoCellAnchor>
  <xdr:twoCellAnchor>
    <xdr:from>
      <xdr:col>3</xdr:col>
      <xdr:colOff>12700</xdr:colOff>
      <xdr:row>2088</xdr:row>
      <xdr:rowOff>12700</xdr:rowOff>
    </xdr:from>
    <xdr:to>
      <xdr:col>4</xdr:col>
      <xdr:colOff>0</xdr:colOff>
      <xdr:row>2088</xdr:row>
      <xdr:rowOff>606425</xdr:rowOff>
    </xdr:to>
    <xdr:pic>
      <xdr:nvPicPr>
        <xdr:cNvPr id="2990" name="Рисунок 2989" descr="\\serv-fs2\1c_photo\LinkPics\159\159510_0.jpg"/>
        <xdr:cNvPicPr>
          <a:picLocks/>
        </xdr:cNvPicPr>
      </xdr:nvPicPr>
      <xdr:blipFill>
        <a:blip xmlns:r="http://schemas.openxmlformats.org/officeDocument/2006/relationships" r:embed="rId2974">
          <a:extLst>
            <a:ext uri="{28A0092B-C50C-407E-A947-70E740481C1C}">
              <a14:useLocalDpi xmlns:a14="http://schemas.microsoft.com/office/drawing/2010/main" val="0"/>
            </a:ext>
          </a:extLst>
        </a:blip>
        <a:stretch>
          <a:fillRect/>
        </a:stretch>
      </xdr:blipFill>
      <xdr:spPr>
        <a:xfrm>
          <a:off x="4660900" y="1946579800"/>
          <a:ext cx="654050" cy="593725"/>
        </a:xfrm>
        <a:prstGeom prst="rect">
          <a:avLst/>
        </a:prstGeom>
      </xdr:spPr>
    </xdr:pic>
    <xdr:clientData/>
  </xdr:twoCellAnchor>
  <xdr:twoCellAnchor>
    <xdr:from>
      <xdr:col>3</xdr:col>
      <xdr:colOff>12700</xdr:colOff>
      <xdr:row>982</xdr:row>
      <xdr:rowOff>12700</xdr:rowOff>
    </xdr:from>
    <xdr:to>
      <xdr:col>4</xdr:col>
      <xdr:colOff>0</xdr:colOff>
      <xdr:row>982</xdr:row>
      <xdr:rowOff>606425</xdr:rowOff>
    </xdr:to>
    <xdr:pic>
      <xdr:nvPicPr>
        <xdr:cNvPr id="2991" name="Рисунок 2990" descr="\\serv-fs2\1c_photo\LinkPics\159\159617_0.jpg"/>
        <xdr:cNvPicPr>
          <a:picLocks/>
        </xdr:cNvPicPr>
      </xdr:nvPicPr>
      <xdr:blipFill>
        <a:blip xmlns:r="http://schemas.openxmlformats.org/officeDocument/2006/relationships" r:embed="rId2975">
          <a:extLst>
            <a:ext uri="{28A0092B-C50C-407E-A947-70E740481C1C}">
              <a14:useLocalDpi xmlns:a14="http://schemas.microsoft.com/office/drawing/2010/main" val="0"/>
            </a:ext>
          </a:extLst>
        </a:blip>
        <a:stretch>
          <a:fillRect/>
        </a:stretch>
      </xdr:blipFill>
      <xdr:spPr>
        <a:xfrm>
          <a:off x="4660900" y="1947237025"/>
          <a:ext cx="654050" cy="593725"/>
        </a:xfrm>
        <a:prstGeom prst="rect">
          <a:avLst/>
        </a:prstGeom>
      </xdr:spPr>
    </xdr:pic>
    <xdr:clientData/>
  </xdr:twoCellAnchor>
  <xdr:twoCellAnchor>
    <xdr:from>
      <xdr:col>3</xdr:col>
      <xdr:colOff>12700</xdr:colOff>
      <xdr:row>1461</xdr:row>
      <xdr:rowOff>12700</xdr:rowOff>
    </xdr:from>
    <xdr:to>
      <xdr:col>4</xdr:col>
      <xdr:colOff>0</xdr:colOff>
      <xdr:row>1461</xdr:row>
      <xdr:rowOff>606425</xdr:rowOff>
    </xdr:to>
    <xdr:pic>
      <xdr:nvPicPr>
        <xdr:cNvPr id="2992" name="Рисунок 2991" descr="\\serv-fs2\1c_photo\LinkPics\159\159723_0.jpg"/>
        <xdr:cNvPicPr>
          <a:picLocks/>
        </xdr:cNvPicPr>
      </xdr:nvPicPr>
      <xdr:blipFill>
        <a:blip xmlns:r="http://schemas.openxmlformats.org/officeDocument/2006/relationships" r:embed="rId2976">
          <a:extLst>
            <a:ext uri="{28A0092B-C50C-407E-A947-70E740481C1C}">
              <a14:useLocalDpi xmlns:a14="http://schemas.microsoft.com/office/drawing/2010/main" val="0"/>
            </a:ext>
          </a:extLst>
        </a:blip>
        <a:stretch>
          <a:fillRect/>
        </a:stretch>
      </xdr:blipFill>
      <xdr:spPr>
        <a:xfrm>
          <a:off x="4660900" y="1947894250"/>
          <a:ext cx="654050" cy="593725"/>
        </a:xfrm>
        <a:prstGeom prst="rect">
          <a:avLst/>
        </a:prstGeom>
      </xdr:spPr>
    </xdr:pic>
    <xdr:clientData/>
  </xdr:twoCellAnchor>
  <xdr:twoCellAnchor>
    <xdr:from>
      <xdr:col>3</xdr:col>
      <xdr:colOff>12700</xdr:colOff>
      <xdr:row>802</xdr:row>
      <xdr:rowOff>12700</xdr:rowOff>
    </xdr:from>
    <xdr:to>
      <xdr:col>4</xdr:col>
      <xdr:colOff>0</xdr:colOff>
      <xdr:row>802</xdr:row>
      <xdr:rowOff>606425</xdr:rowOff>
    </xdr:to>
    <xdr:pic>
      <xdr:nvPicPr>
        <xdr:cNvPr id="2993" name="Рисунок 2992" descr="\\serv-fs2\1c_photo\LinkPics\159\159534_0.jpg"/>
        <xdr:cNvPicPr>
          <a:picLocks/>
        </xdr:cNvPicPr>
      </xdr:nvPicPr>
      <xdr:blipFill>
        <a:blip xmlns:r="http://schemas.openxmlformats.org/officeDocument/2006/relationships" r:embed="rId2977">
          <a:extLst>
            <a:ext uri="{28A0092B-C50C-407E-A947-70E740481C1C}">
              <a14:useLocalDpi xmlns:a14="http://schemas.microsoft.com/office/drawing/2010/main" val="0"/>
            </a:ext>
          </a:extLst>
        </a:blip>
        <a:stretch>
          <a:fillRect/>
        </a:stretch>
      </xdr:blipFill>
      <xdr:spPr>
        <a:xfrm>
          <a:off x="4660900" y="1948551475"/>
          <a:ext cx="654050" cy="593725"/>
        </a:xfrm>
        <a:prstGeom prst="rect">
          <a:avLst/>
        </a:prstGeom>
      </xdr:spPr>
    </xdr:pic>
    <xdr:clientData/>
  </xdr:twoCellAnchor>
  <xdr:twoCellAnchor>
    <xdr:from>
      <xdr:col>3</xdr:col>
      <xdr:colOff>12700</xdr:colOff>
      <xdr:row>1482</xdr:row>
      <xdr:rowOff>12700</xdr:rowOff>
    </xdr:from>
    <xdr:to>
      <xdr:col>4</xdr:col>
      <xdr:colOff>0</xdr:colOff>
      <xdr:row>1482</xdr:row>
      <xdr:rowOff>606425</xdr:rowOff>
    </xdr:to>
    <xdr:pic>
      <xdr:nvPicPr>
        <xdr:cNvPr id="2994" name="Рисунок 2993" descr="\\serv-fs2\1c_photo\LinkPics\159\159727_0.jpg"/>
        <xdr:cNvPicPr>
          <a:picLocks/>
        </xdr:cNvPicPr>
      </xdr:nvPicPr>
      <xdr:blipFill>
        <a:blip xmlns:r="http://schemas.openxmlformats.org/officeDocument/2006/relationships" r:embed="rId2978">
          <a:extLst>
            <a:ext uri="{28A0092B-C50C-407E-A947-70E740481C1C}">
              <a14:useLocalDpi xmlns:a14="http://schemas.microsoft.com/office/drawing/2010/main" val="0"/>
            </a:ext>
          </a:extLst>
        </a:blip>
        <a:stretch>
          <a:fillRect/>
        </a:stretch>
      </xdr:blipFill>
      <xdr:spPr>
        <a:xfrm>
          <a:off x="4660900" y="1949208700"/>
          <a:ext cx="654050" cy="593725"/>
        </a:xfrm>
        <a:prstGeom prst="rect">
          <a:avLst/>
        </a:prstGeom>
      </xdr:spPr>
    </xdr:pic>
    <xdr:clientData/>
  </xdr:twoCellAnchor>
  <xdr:twoCellAnchor>
    <xdr:from>
      <xdr:col>3</xdr:col>
      <xdr:colOff>12700</xdr:colOff>
      <xdr:row>1394</xdr:row>
      <xdr:rowOff>12700</xdr:rowOff>
    </xdr:from>
    <xdr:to>
      <xdr:col>4</xdr:col>
      <xdr:colOff>0</xdr:colOff>
      <xdr:row>1394</xdr:row>
      <xdr:rowOff>606425</xdr:rowOff>
    </xdr:to>
    <xdr:pic>
      <xdr:nvPicPr>
        <xdr:cNvPr id="2995" name="Рисунок 2994" descr="\\serv-fs2\1c_photo\LinkPics\159\159740_0.jpg"/>
        <xdr:cNvPicPr>
          <a:picLocks/>
        </xdr:cNvPicPr>
      </xdr:nvPicPr>
      <xdr:blipFill>
        <a:blip xmlns:r="http://schemas.openxmlformats.org/officeDocument/2006/relationships" r:embed="rId2979">
          <a:extLst>
            <a:ext uri="{28A0092B-C50C-407E-A947-70E740481C1C}">
              <a14:useLocalDpi xmlns:a14="http://schemas.microsoft.com/office/drawing/2010/main" val="0"/>
            </a:ext>
          </a:extLst>
        </a:blip>
        <a:stretch>
          <a:fillRect/>
        </a:stretch>
      </xdr:blipFill>
      <xdr:spPr>
        <a:xfrm>
          <a:off x="4660900" y="1949865925"/>
          <a:ext cx="654050" cy="593725"/>
        </a:xfrm>
        <a:prstGeom prst="rect">
          <a:avLst/>
        </a:prstGeom>
      </xdr:spPr>
    </xdr:pic>
    <xdr:clientData/>
  </xdr:twoCellAnchor>
  <xdr:twoCellAnchor>
    <xdr:from>
      <xdr:col>3</xdr:col>
      <xdr:colOff>12700</xdr:colOff>
      <xdr:row>1552</xdr:row>
      <xdr:rowOff>12700</xdr:rowOff>
    </xdr:from>
    <xdr:to>
      <xdr:col>4</xdr:col>
      <xdr:colOff>0</xdr:colOff>
      <xdr:row>1552</xdr:row>
      <xdr:rowOff>606425</xdr:rowOff>
    </xdr:to>
    <xdr:pic>
      <xdr:nvPicPr>
        <xdr:cNvPr id="2996" name="Рисунок 2995" descr="\\serv-fs2\1c_photo\LinkPics\159\159770_0.jpg"/>
        <xdr:cNvPicPr>
          <a:picLocks/>
        </xdr:cNvPicPr>
      </xdr:nvPicPr>
      <xdr:blipFill>
        <a:blip xmlns:r="http://schemas.openxmlformats.org/officeDocument/2006/relationships" r:embed="rId2980">
          <a:extLst>
            <a:ext uri="{28A0092B-C50C-407E-A947-70E740481C1C}">
              <a14:useLocalDpi xmlns:a14="http://schemas.microsoft.com/office/drawing/2010/main" val="0"/>
            </a:ext>
          </a:extLst>
        </a:blip>
        <a:stretch>
          <a:fillRect/>
        </a:stretch>
      </xdr:blipFill>
      <xdr:spPr>
        <a:xfrm>
          <a:off x="4660900" y="1950523150"/>
          <a:ext cx="654050" cy="593725"/>
        </a:xfrm>
        <a:prstGeom prst="rect">
          <a:avLst/>
        </a:prstGeom>
      </xdr:spPr>
    </xdr:pic>
    <xdr:clientData/>
  </xdr:twoCellAnchor>
  <xdr:twoCellAnchor>
    <xdr:from>
      <xdr:col>3</xdr:col>
      <xdr:colOff>12700</xdr:colOff>
      <xdr:row>1395</xdr:row>
      <xdr:rowOff>12700</xdr:rowOff>
    </xdr:from>
    <xdr:to>
      <xdr:col>4</xdr:col>
      <xdr:colOff>0</xdr:colOff>
      <xdr:row>1395</xdr:row>
      <xdr:rowOff>606425</xdr:rowOff>
    </xdr:to>
    <xdr:pic>
      <xdr:nvPicPr>
        <xdr:cNvPr id="2997" name="Рисунок 2996" descr="\\serv-fs2\1c_photo\LinkPics\159\159780_0.jpg"/>
        <xdr:cNvPicPr>
          <a:picLocks/>
        </xdr:cNvPicPr>
      </xdr:nvPicPr>
      <xdr:blipFill>
        <a:blip xmlns:r="http://schemas.openxmlformats.org/officeDocument/2006/relationships" r:embed="rId2981">
          <a:extLst>
            <a:ext uri="{28A0092B-C50C-407E-A947-70E740481C1C}">
              <a14:useLocalDpi xmlns:a14="http://schemas.microsoft.com/office/drawing/2010/main" val="0"/>
            </a:ext>
          </a:extLst>
        </a:blip>
        <a:stretch>
          <a:fillRect/>
        </a:stretch>
      </xdr:blipFill>
      <xdr:spPr>
        <a:xfrm>
          <a:off x="4660900" y="1951180375"/>
          <a:ext cx="654050" cy="593725"/>
        </a:xfrm>
        <a:prstGeom prst="rect">
          <a:avLst/>
        </a:prstGeom>
      </xdr:spPr>
    </xdr:pic>
    <xdr:clientData/>
  </xdr:twoCellAnchor>
  <xdr:twoCellAnchor>
    <xdr:from>
      <xdr:col>3</xdr:col>
      <xdr:colOff>12700</xdr:colOff>
      <xdr:row>1462</xdr:row>
      <xdr:rowOff>12700</xdr:rowOff>
    </xdr:from>
    <xdr:to>
      <xdr:col>4</xdr:col>
      <xdr:colOff>0</xdr:colOff>
      <xdr:row>1462</xdr:row>
      <xdr:rowOff>606425</xdr:rowOff>
    </xdr:to>
    <xdr:pic>
      <xdr:nvPicPr>
        <xdr:cNvPr id="2998" name="Рисунок 2997" descr="\\serv-fs2\1c_photo\LinkPics\159\159576_0.jpg"/>
        <xdr:cNvPicPr>
          <a:picLocks/>
        </xdr:cNvPicPr>
      </xdr:nvPicPr>
      <xdr:blipFill>
        <a:blip xmlns:r="http://schemas.openxmlformats.org/officeDocument/2006/relationships" r:embed="rId2982">
          <a:extLst>
            <a:ext uri="{28A0092B-C50C-407E-A947-70E740481C1C}">
              <a14:useLocalDpi xmlns:a14="http://schemas.microsoft.com/office/drawing/2010/main" val="0"/>
            </a:ext>
          </a:extLst>
        </a:blip>
        <a:stretch>
          <a:fillRect/>
        </a:stretch>
      </xdr:blipFill>
      <xdr:spPr>
        <a:xfrm>
          <a:off x="4660900" y="1951837600"/>
          <a:ext cx="654050" cy="593725"/>
        </a:xfrm>
        <a:prstGeom prst="rect">
          <a:avLst/>
        </a:prstGeom>
      </xdr:spPr>
    </xdr:pic>
    <xdr:clientData/>
  </xdr:twoCellAnchor>
  <xdr:twoCellAnchor>
    <xdr:from>
      <xdr:col>3</xdr:col>
      <xdr:colOff>12700</xdr:colOff>
      <xdr:row>76</xdr:row>
      <xdr:rowOff>12700</xdr:rowOff>
    </xdr:from>
    <xdr:to>
      <xdr:col>4</xdr:col>
      <xdr:colOff>0</xdr:colOff>
      <xdr:row>76</xdr:row>
      <xdr:rowOff>539750</xdr:rowOff>
    </xdr:to>
    <xdr:pic>
      <xdr:nvPicPr>
        <xdr:cNvPr id="2999" name="Рисунок 2998" descr="\\serv-fs2\1c_photo\LinkPics\159\159709_0.jpg"/>
        <xdr:cNvPicPr>
          <a:picLocks/>
        </xdr:cNvPicPr>
      </xdr:nvPicPr>
      <xdr:blipFill>
        <a:blip xmlns:r="http://schemas.openxmlformats.org/officeDocument/2006/relationships" r:embed="rId2983">
          <a:extLst>
            <a:ext uri="{28A0092B-C50C-407E-A947-70E740481C1C}">
              <a14:useLocalDpi xmlns:a14="http://schemas.microsoft.com/office/drawing/2010/main" val="0"/>
            </a:ext>
          </a:extLst>
        </a:blip>
        <a:stretch>
          <a:fillRect/>
        </a:stretch>
      </xdr:blipFill>
      <xdr:spPr>
        <a:xfrm>
          <a:off x="4660900" y="1952494825"/>
          <a:ext cx="654050" cy="527050"/>
        </a:xfrm>
        <a:prstGeom prst="rect">
          <a:avLst/>
        </a:prstGeom>
      </xdr:spPr>
    </xdr:pic>
    <xdr:clientData/>
  </xdr:twoCellAnchor>
  <xdr:twoCellAnchor>
    <xdr:from>
      <xdr:col>3</xdr:col>
      <xdr:colOff>12700</xdr:colOff>
      <xdr:row>3691</xdr:row>
      <xdr:rowOff>12700</xdr:rowOff>
    </xdr:from>
    <xdr:to>
      <xdr:col>4</xdr:col>
      <xdr:colOff>0</xdr:colOff>
      <xdr:row>3691</xdr:row>
      <xdr:rowOff>539750</xdr:rowOff>
    </xdr:to>
    <xdr:pic>
      <xdr:nvPicPr>
        <xdr:cNvPr id="3000" name="Рисунок 2999" descr="\\serv-fs2\1c_photo\LinkPics\160\160089_0.jpg"/>
        <xdr:cNvPicPr>
          <a:picLocks/>
        </xdr:cNvPicPr>
      </xdr:nvPicPr>
      <xdr:blipFill>
        <a:blip xmlns:r="http://schemas.openxmlformats.org/officeDocument/2006/relationships" r:embed="rId2984">
          <a:extLst>
            <a:ext uri="{28A0092B-C50C-407E-A947-70E740481C1C}">
              <a14:useLocalDpi xmlns:a14="http://schemas.microsoft.com/office/drawing/2010/main" val="0"/>
            </a:ext>
          </a:extLst>
        </a:blip>
        <a:stretch>
          <a:fillRect/>
        </a:stretch>
      </xdr:blipFill>
      <xdr:spPr>
        <a:xfrm>
          <a:off x="4660900" y="1953085375"/>
          <a:ext cx="654050" cy="527050"/>
        </a:xfrm>
        <a:prstGeom prst="rect">
          <a:avLst/>
        </a:prstGeom>
      </xdr:spPr>
    </xdr:pic>
    <xdr:clientData/>
  </xdr:twoCellAnchor>
  <xdr:twoCellAnchor>
    <xdr:from>
      <xdr:col>3</xdr:col>
      <xdr:colOff>12700</xdr:colOff>
      <xdr:row>889</xdr:row>
      <xdr:rowOff>12700</xdr:rowOff>
    </xdr:from>
    <xdr:to>
      <xdr:col>4</xdr:col>
      <xdr:colOff>0</xdr:colOff>
      <xdr:row>889</xdr:row>
      <xdr:rowOff>606425</xdr:rowOff>
    </xdr:to>
    <xdr:pic>
      <xdr:nvPicPr>
        <xdr:cNvPr id="3001" name="Рисунок 3000" descr="\\serv-fs2\1c_photo\LinkPics\159\159796_0.jpg"/>
        <xdr:cNvPicPr>
          <a:picLocks/>
        </xdr:cNvPicPr>
      </xdr:nvPicPr>
      <xdr:blipFill>
        <a:blip xmlns:r="http://schemas.openxmlformats.org/officeDocument/2006/relationships" r:embed="rId2985">
          <a:extLst>
            <a:ext uri="{28A0092B-C50C-407E-A947-70E740481C1C}">
              <a14:useLocalDpi xmlns:a14="http://schemas.microsoft.com/office/drawing/2010/main" val="0"/>
            </a:ext>
          </a:extLst>
        </a:blip>
        <a:stretch>
          <a:fillRect/>
        </a:stretch>
      </xdr:blipFill>
      <xdr:spPr>
        <a:xfrm>
          <a:off x="4660900" y="1953675925"/>
          <a:ext cx="654050" cy="593725"/>
        </a:xfrm>
        <a:prstGeom prst="rect">
          <a:avLst/>
        </a:prstGeom>
      </xdr:spPr>
    </xdr:pic>
    <xdr:clientData/>
  </xdr:twoCellAnchor>
  <xdr:twoCellAnchor>
    <xdr:from>
      <xdr:col>3</xdr:col>
      <xdr:colOff>12700</xdr:colOff>
      <xdr:row>1154</xdr:row>
      <xdr:rowOff>12700</xdr:rowOff>
    </xdr:from>
    <xdr:to>
      <xdr:col>4</xdr:col>
      <xdr:colOff>0</xdr:colOff>
      <xdr:row>1154</xdr:row>
      <xdr:rowOff>606425</xdr:rowOff>
    </xdr:to>
    <xdr:pic>
      <xdr:nvPicPr>
        <xdr:cNvPr id="3002" name="Рисунок 3001" descr="\\serv-fs2\1c_photo\LinkPics\159\159697_0.jpg"/>
        <xdr:cNvPicPr>
          <a:picLocks/>
        </xdr:cNvPicPr>
      </xdr:nvPicPr>
      <xdr:blipFill>
        <a:blip xmlns:r="http://schemas.openxmlformats.org/officeDocument/2006/relationships" r:embed="rId2986">
          <a:extLst>
            <a:ext uri="{28A0092B-C50C-407E-A947-70E740481C1C}">
              <a14:useLocalDpi xmlns:a14="http://schemas.microsoft.com/office/drawing/2010/main" val="0"/>
            </a:ext>
          </a:extLst>
        </a:blip>
        <a:stretch>
          <a:fillRect/>
        </a:stretch>
      </xdr:blipFill>
      <xdr:spPr>
        <a:xfrm>
          <a:off x="4660900" y="1954333150"/>
          <a:ext cx="654050" cy="593725"/>
        </a:xfrm>
        <a:prstGeom prst="rect">
          <a:avLst/>
        </a:prstGeom>
      </xdr:spPr>
    </xdr:pic>
    <xdr:clientData/>
  </xdr:twoCellAnchor>
  <xdr:twoCellAnchor>
    <xdr:from>
      <xdr:col>3</xdr:col>
      <xdr:colOff>12700</xdr:colOff>
      <xdr:row>1155</xdr:row>
      <xdr:rowOff>12700</xdr:rowOff>
    </xdr:from>
    <xdr:to>
      <xdr:col>4</xdr:col>
      <xdr:colOff>0</xdr:colOff>
      <xdr:row>1155</xdr:row>
      <xdr:rowOff>606425</xdr:rowOff>
    </xdr:to>
    <xdr:pic>
      <xdr:nvPicPr>
        <xdr:cNvPr id="3003" name="Рисунок 3002" descr="\\serv-fs2\1c_photo\LinkPics\125\125712_0.jpg"/>
        <xdr:cNvPicPr>
          <a:picLocks/>
        </xdr:cNvPicPr>
      </xdr:nvPicPr>
      <xdr:blipFill>
        <a:blip xmlns:r="http://schemas.openxmlformats.org/officeDocument/2006/relationships" r:embed="rId2987">
          <a:extLst>
            <a:ext uri="{28A0092B-C50C-407E-A947-70E740481C1C}">
              <a14:useLocalDpi xmlns:a14="http://schemas.microsoft.com/office/drawing/2010/main" val="0"/>
            </a:ext>
          </a:extLst>
        </a:blip>
        <a:stretch>
          <a:fillRect/>
        </a:stretch>
      </xdr:blipFill>
      <xdr:spPr>
        <a:xfrm>
          <a:off x="4660900" y="1954990375"/>
          <a:ext cx="654050" cy="593725"/>
        </a:xfrm>
        <a:prstGeom prst="rect">
          <a:avLst/>
        </a:prstGeom>
      </xdr:spPr>
    </xdr:pic>
    <xdr:clientData/>
  </xdr:twoCellAnchor>
  <xdr:twoCellAnchor>
    <xdr:from>
      <xdr:col>3</xdr:col>
      <xdr:colOff>12700</xdr:colOff>
      <xdr:row>1518</xdr:row>
      <xdr:rowOff>12700</xdr:rowOff>
    </xdr:from>
    <xdr:to>
      <xdr:col>4</xdr:col>
      <xdr:colOff>0</xdr:colOff>
      <xdr:row>1518</xdr:row>
      <xdr:rowOff>539750</xdr:rowOff>
    </xdr:to>
    <xdr:pic>
      <xdr:nvPicPr>
        <xdr:cNvPr id="3004" name="Рисунок 3003" descr="\\serv-fs2\1c_photo\LinkPics\122\122659_0.jpg"/>
        <xdr:cNvPicPr>
          <a:picLocks/>
        </xdr:cNvPicPr>
      </xdr:nvPicPr>
      <xdr:blipFill>
        <a:blip xmlns:r="http://schemas.openxmlformats.org/officeDocument/2006/relationships" r:embed="rId2988">
          <a:extLst>
            <a:ext uri="{28A0092B-C50C-407E-A947-70E740481C1C}">
              <a14:useLocalDpi xmlns:a14="http://schemas.microsoft.com/office/drawing/2010/main" val="0"/>
            </a:ext>
          </a:extLst>
        </a:blip>
        <a:stretch>
          <a:fillRect/>
        </a:stretch>
      </xdr:blipFill>
      <xdr:spPr>
        <a:xfrm>
          <a:off x="4660900" y="1955647600"/>
          <a:ext cx="654050" cy="527050"/>
        </a:xfrm>
        <a:prstGeom prst="rect">
          <a:avLst/>
        </a:prstGeom>
      </xdr:spPr>
    </xdr:pic>
    <xdr:clientData/>
  </xdr:twoCellAnchor>
  <xdr:twoCellAnchor>
    <xdr:from>
      <xdr:col>3</xdr:col>
      <xdr:colOff>12700</xdr:colOff>
      <xdr:row>2792</xdr:row>
      <xdr:rowOff>12700</xdr:rowOff>
    </xdr:from>
    <xdr:to>
      <xdr:col>4</xdr:col>
      <xdr:colOff>0</xdr:colOff>
      <xdr:row>2792</xdr:row>
      <xdr:rowOff>606425</xdr:rowOff>
    </xdr:to>
    <xdr:pic>
      <xdr:nvPicPr>
        <xdr:cNvPr id="3005" name="Рисунок 3004" descr="\\serv-fs2\1c_photo\LinkPics\121\121992_0.jpg"/>
        <xdr:cNvPicPr>
          <a:picLocks/>
        </xdr:cNvPicPr>
      </xdr:nvPicPr>
      <xdr:blipFill>
        <a:blip xmlns:r="http://schemas.openxmlformats.org/officeDocument/2006/relationships" r:embed="rId2989">
          <a:extLst>
            <a:ext uri="{28A0092B-C50C-407E-A947-70E740481C1C}">
              <a14:useLocalDpi xmlns:a14="http://schemas.microsoft.com/office/drawing/2010/main" val="0"/>
            </a:ext>
          </a:extLst>
        </a:blip>
        <a:stretch>
          <a:fillRect/>
        </a:stretch>
      </xdr:blipFill>
      <xdr:spPr>
        <a:xfrm>
          <a:off x="4660900" y="1956238150"/>
          <a:ext cx="654050" cy="593725"/>
        </a:xfrm>
        <a:prstGeom prst="rect">
          <a:avLst/>
        </a:prstGeom>
      </xdr:spPr>
    </xdr:pic>
    <xdr:clientData/>
  </xdr:twoCellAnchor>
  <xdr:twoCellAnchor>
    <xdr:from>
      <xdr:col>3</xdr:col>
      <xdr:colOff>12700</xdr:colOff>
      <xdr:row>2260</xdr:row>
      <xdr:rowOff>12700</xdr:rowOff>
    </xdr:from>
    <xdr:to>
      <xdr:col>4</xdr:col>
      <xdr:colOff>0</xdr:colOff>
      <xdr:row>2260</xdr:row>
      <xdr:rowOff>606425</xdr:rowOff>
    </xdr:to>
    <xdr:pic>
      <xdr:nvPicPr>
        <xdr:cNvPr id="3006" name="Рисунок 3005" descr="\\serv-fs2\1c_photo\LinkPics\105\105457_0.jpg"/>
        <xdr:cNvPicPr>
          <a:picLocks/>
        </xdr:cNvPicPr>
      </xdr:nvPicPr>
      <xdr:blipFill>
        <a:blip xmlns:r="http://schemas.openxmlformats.org/officeDocument/2006/relationships" r:embed="rId2990">
          <a:extLst>
            <a:ext uri="{28A0092B-C50C-407E-A947-70E740481C1C}">
              <a14:useLocalDpi xmlns:a14="http://schemas.microsoft.com/office/drawing/2010/main" val="0"/>
            </a:ext>
          </a:extLst>
        </a:blip>
        <a:stretch>
          <a:fillRect/>
        </a:stretch>
      </xdr:blipFill>
      <xdr:spPr>
        <a:xfrm>
          <a:off x="4660900" y="1956895375"/>
          <a:ext cx="654050" cy="593725"/>
        </a:xfrm>
        <a:prstGeom prst="rect">
          <a:avLst/>
        </a:prstGeom>
      </xdr:spPr>
    </xdr:pic>
    <xdr:clientData/>
  </xdr:twoCellAnchor>
  <xdr:twoCellAnchor>
    <xdr:from>
      <xdr:col>3</xdr:col>
      <xdr:colOff>12700</xdr:colOff>
      <xdr:row>1931</xdr:row>
      <xdr:rowOff>12700</xdr:rowOff>
    </xdr:from>
    <xdr:to>
      <xdr:col>4</xdr:col>
      <xdr:colOff>0</xdr:colOff>
      <xdr:row>1931</xdr:row>
      <xdr:rowOff>606425</xdr:rowOff>
    </xdr:to>
    <xdr:pic>
      <xdr:nvPicPr>
        <xdr:cNvPr id="3007" name="Рисунок 3006" descr="\\serv-fs2\1c_photo\LinkPics\159\159900_0.jpg"/>
        <xdr:cNvPicPr>
          <a:picLocks/>
        </xdr:cNvPicPr>
      </xdr:nvPicPr>
      <xdr:blipFill>
        <a:blip xmlns:r="http://schemas.openxmlformats.org/officeDocument/2006/relationships" r:embed="rId2991">
          <a:extLst>
            <a:ext uri="{28A0092B-C50C-407E-A947-70E740481C1C}">
              <a14:useLocalDpi xmlns:a14="http://schemas.microsoft.com/office/drawing/2010/main" val="0"/>
            </a:ext>
          </a:extLst>
        </a:blip>
        <a:stretch>
          <a:fillRect/>
        </a:stretch>
      </xdr:blipFill>
      <xdr:spPr>
        <a:xfrm>
          <a:off x="4660900" y="1957552600"/>
          <a:ext cx="654050" cy="593725"/>
        </a:xfrm>
        <a:prstGeom prst="rect">
          <a:avLst/>
        </a:prstGeom>
      </xdr:spPr>
    </xdr:pic>
    <xdr:clientData/>
  </xdr:twoCellAnchor>
  <xdr:twoCellAnchor>
    <xdr:from>
      <xdr:col>3</xdr:col>
      <xdr:colOff>12700</xdr:colOff>
      <xdr:row>3669</xdr:row>
      <xdr:rowOff>12700</xdr:rowOff>
    </xdr:from>
    <xdr:to>
      <xdr:col>4</xdr:col>
      <xdr:colOff>0</xdr:colOff>
      <xdr:row>3669</xdr:row>
      <xdr:rowOff>606425</xdr:rowOff>
    </xdr:to>
    <xdr:pic>
      <xdr:nvPicPr>
        <xdr:cNvPr id="3008" name="Рисунок 3007" descr="\\serv-fs2\1c_photo\LinkPics\114\114613_0.jpg"/>
        <xdr:cNvPicPr>
          <a:picLocks/>
        </xdr:cNvPicPr>
      </xdr:nvPicPr>
      <xdr:blipFill>
        <a:blip xmlns:r="http://schemas.openxmlformats.org/officeDocument/2006/relationships" r:embed="rId2992">
          <a:extLst>
            <a:ext uri="{28A0092B-C50C-407E-A947-70E740481C1C}">
              <a14:useLocalDpi xmlns:a14="http://schemas.microsoft.com/office/drawing/2010/main" val="0"/>
            </a:ext>
          </a:extLst>
        </a:blip>
        <a:stretch>
          <a:fillRect/>
        </a:stretch>
      </xdr:blipFill>
      <xdr:spPr>
        <a:xfrm>
          <a:off x="4660900" y="1958209825"/>
          <a:ext cx="654050" cy="593725"/>
        </a:xfrm>
        <a:prstGeom prst="rect">
          <a:avLst/>
        </a:prstGeom>
      </xdr:spPr>
    </xdr:pic>
    <xdr:clientData/>
  </xdr:twoCellAnchor>
  <xdr:twoCellAnchor>
    <xdr:from>
      <xdr:col>3</xdr:col>
      <xdr:colOff>12700</xdr:colOff>
      <xdr:row>499</xdr:row>
      <xdr:rowOff>12700</xdr:rowOff>
    </xdr:from>
    <xdr:to>
      <xdr:col>4</xdr:col>
      <xdr:colOff>0</xdr:colOff>
      <xdr:row>499</xdr:row>
      <xdr:rowOff>606425</xdr:rowOff>
    </xdr:to>
    <xdr:pic>
      <xdr:nvPicPr>
        <xdr:cNvPr id="3009" name="Рисунок 3008" descr="\\serv-fs2\1c_photo\LinkPics\113\113641_0.jpg"/>
        <xdr:cNvPicPr>
          <a:picLocks/>
        </xdr:cNvPicPr>
      </xdr:nvPicPr>
      <xdr:blipFill>
        <a:blip xmlns:r="http://schemas.openxmlformats.org/officeDocument/2006/relationships" r:embed="rId2993">
          <a:extLst>
            <a:ext uri="{28A0092B-C50C-407E-A947-70E740481C1C}">
              <a14:useLocalDpi xmlns:a14="http://schemas.microsoft.com/office/drawing/2010/main" val="0"/>
            </a:ext>
          </a:extLst>
        </a:blip>
        <a:stretch>
          <a:fillRect/>
        </a:stretch>
      </xdr:blipFill>
      <xdr:spPr>
        <a:xfrm>
          <a:off x="4660900" y="1958867050"/>
          <a:ext cx="654050" cy="593725"/>
        </a:xfrm>
        <a:prstGeom prst="rect">
          <a:avLst/>
        </a:prstGeom>
      </xdr:spPr>
    </xdr:pic>
    <xdr:clientData/>
  </xdr:twoCellAnchor>
  <xdr:twoCellAnchor>
    <xdr:from>
      <xdr:col>3</xdr:col>
      <xdr:colOff>12700</xdr:colOff>
      <xdr:row>2210</xdr:row>
      <xdr:rowOff>12700</xdr:rowOff>
    </xdr:from>
    <xdr:to>
      <xdr:col>4</xdr:col>
      <xdr:colOff>0</xdr:colOff>
      <xdr:row>2210</xdr:row>
      <xdr:rowOff>606425</xdr:rowOff>
    </xdr:to>
    <xdr:pic>
      <xdr:nvPicPr>
        <xdr:cNvPr id="3010" name="Рисунок 3009" descr="\\serv-fs2\1c_photo\LinkPics\122\122129_0.jpg"/>
        <xdr:cNvPicPr>
          <a:picLocks/>
        </xdr:cNvPicPr>
      </xdr:nvPicPr>
      <xdr:blipFill>
        <a:blip xmlns:r="http://schemas.openxmlformats.org/officeDocument/2006/relationships" r:embed="rId2994">
          <a:extLst>
            <a:ext uri="{28A0092B-C50C-407E-A947-70E740481C1C}">
              <a14:useLocalDpi xmlns:a14="http://schemas.microsoft.com/office/drawing/2010/main" val="0"/>
            </a:ext>
          </a:extLst>
        </a:blip>
        <a:stretch>
          <a:fillRect/>
        </a:stretch>
      </xdr:blipFill>
      <xdr:spPr>
        <a:xfrm>
          <a:off x="4660900" y="1959524275"/>
          <a:ext cx="654050" cy="593725"/>
        </a:xfrm>
        <a:prstGeom prst="rect">
          <a:avLst/>
        </a:prstGeom>
      </xdr:spPr>
    </xdr:pic>
    <xdr:clientData/>
  </xdr:twoCellAnchor>
  <xdr:twoCellAnchor>
    <xdr:from>
      <xdr:col>3</xdr:col>
      <xdr:colOff>12700</xdr:colOff>
      <xdr:row>188</xdr:row>
      <xdr:rowOff>12700</xdr:rowOff>
    </xdr:from>
    <xdr:to>
      <xdr:col>4</xdr:col>
      <xdr:colOff>0</xdr:colOff>
      <xdr:row>188</xdr:row>
      <xdr:rowOff>606425</xdr:rowOff>
    </xdr:to>
    <xdr:pic>
      <xdr:nvPicPr>
        <xdr:cNvPr id="3011" name="Рисунок 3010" descr="\\serv-fs2\1c_photo\LinkPics\103\103253_0.jpg"/>
        <xdr:cNvPicPr>
          <a:picLocks/>
        </xdr:cNvPicPr>
      </xdr:nvPicPr>
      <xdr:blipFill>
        <a:blip xmlns:r="http://schemas.openxmlformats.org/officeDocument/2006/relationships" r:embed="rId2995">
          <a:extLst>
            <a:ext uri="{28A0092B-C50C-407E-A947-70E740481C1C}">
              <a14:useLocalDpi xmlns:a14="http://schemas.microsoft.com/office/drawing/2010/main" val="0"/>
            </a:ext>
          </a:extLst>
        </a:blip>
        <a:stretch>
          <a:fillRect/>
        </a:stretch>
      </xdr:blipFill>
      <xdr:spPr>
        <a:xfrm>
          <a:off x="4660900" y="1960181500"/>
          <a:ext cx="654050" cy="593725"/>
        </a:xfrm>
        <a:prstGeom prst="rect">
          <a:avLst/>
        </a:prstGeom>
      </xdr:spPr>
    </xdr:pic>
    <xdr:clientData/>
  </xdr:twoCellAnchor>
  <xdr:twoCellAnchor>
    <xdr:from>
      <xdr:col>3</xdr:col>
      <xdr:colOff>12700</xdr:colOff>
      <xdr:row>500</xdr:row>
      <xdr:rowOff>12700</xdr:rowOff>
    </xdr:from>
    <xdr:to>
      <xdr:col>4</xdr:col>
      <xdr:colOff>0</xdr:colOff>
      <xdr:row>500</xdr:row>
      <xdr:rowOff>606425</xdr:rowOff>
    </xdr:to>
    <xdr:pic>
      <xdr:nvPicPr>
        <xdr:cNvPr id="3012" name="Рисунок 3011" descr="\\serv-fs2\1c_photo\LinkPics\113\113656_0.jpg"/>
        <xdr:cNvPicPr>
          <a:picLocks/>
        </xdr:cNvPicPr>
      </xdr:nvPicPr>
      <xdr:blipFill>
        <a:blip xmlns:r="http://schemas.openxmlformats.org/officeDocument/2006/relationships" r:embed="rId2996">
          <a:extLst>
            <a:ext uri="{28A0092B-C50C-407E-A947-70E740481C1C}">
              <a14:useLocalDpi xmlns:a14="http://schemas.microsoft.com/office/drawing/2010/main" val="0"/>
            </a:ext>
          </a:extLst>
        </a:blip>
        <a:stretch>
          <a:fillRect/>
        </a:stretch>
      </xdr:blipFill>
      <xdr:spPr>
        <a:xfrm>
          <a:off x="4660900" y="1960838725"/>
          <a:ext cx="654050" cy="593725"/>
        </a:xfrm>
        <a:prstGeom prst="rect">
          <a:avLst/>
        </a:prstGeom>
      </xdr:spPr>
    </xdr:pic>
    <xdr:clientData/>
  </xdr:twoCellAnchor>
  <xdr:twoCellAnchor>
    <xdr:from>
      <xdr:col>3</xdr:col>
      <xdr:colOff>12700</xdr:colOff>
      <xdr:row>3625</xdr:row>
      <xdr:rowOff>12700</xdr:rowOff>
    </xdr:from>
    <xdr:to>
      <xdr:col>4</xdr:col>
      <xdr:colOff>0</xdr:colOff>
      <xdr:row>3625</xdr:row>
      <xdr:rowOff>606425</xdr:rowOff>
    </xdr:to>
    <xdr:pic>
      <xdr:nvPicPr>
        <xdr:cNvPr id="3013" name="Рисунок 3012" descr="\\serv-fs2\1c_photo\LinkPics\107\107728_0.jpg"/>
        <xdr:cNvPicPr>
          <a:picLocks/>
        </xdr:cNvPicPr>
      </xdr:nvPicPr>
      <xdr:blipFill>
        <a:blip xmlns:r="http://schemas.openxmlformats.org/officeDocument/2006/relationships" r:embed="rId2997">
          <a:extLst>
            <a:ext uri="{28A0092B-C50C-407E-A947-70E740481C1C}">
              <a14:useLocalDpi xmlns:a14="http://schemas.microsoft.com/office/drawing/2010/main" val="0"/>
            </a:ext>
          </a:extLst>
        </a:blip>
        <a:stretch>
          <a:fillRect/>
        </a:stretch>
      </xdr:blipFill>
      <xdr:spPr>
        <a:xfrm>
          <a:off x="4660900" y="1961495950"/>
          <a:ext cx="654050" cy="593725"/>
        </a:xfrm>
        <a:prstGeom prst="rect">
          <a:avLst/>
        </a:prstGeom>
      </xdr:spPr>
    </xdr:pic>
    <xdr:clientData/>
  </xdr:twoCellAnchor>
  <xdr:twoCellAnchor>
    <xdr:from>
      <xdr:col>3</xdr:col>
      <xdr:colOff>12700</xdr:colOff>
      <xdr:row>1519</xdr:row>
      <xdr:rowOff>12700</xdr:rowOff>
    </xdr:from>
    <xdr:to>
      <xdr:col>4</xdr:col>
      <xdr:colOff>0</xdr:colOff>
      <xdr:row>1519</xdr:row>
      <xdr:rowOff>606425</xdr:rowOff>
    </xdr:to>
    <xdr:pic>
      <xdr:nvPicPr>
        <xdr:cNvPr id="3014" name="Рисунок 3013" descr="\\serv-fs2\1c_photo\LinkPics\159\159769_0.jpg"/>
        <xdr:cNvPicPr>
          <a:picLocks/>
        </xdr:cNvPicPr>
      </xdr:nvPicPr>
      <xdr:blipFill>
        <a:blip xmlns:r="http://schemas.openxmlformats.org/officeDocument/2006/relationships" r:embed="rId2998">
          <a:extLst>
            <a:ext uri="{28A0092B-C50C-407E-A947-70E740481C1C}">
              <a14:useLocalDpi xmlns:a14="http://schemas.microsoft.com/office/drawing/2010/main" val="0"/>
            </a:ext>
          </a:extLst>
        </a:blip>
        <a:stretch>
          <a:fillRect/>
        </a:stretch>
      </xdr:blipFill>
      <xdr:spPr>
        <a:xfrm>
          <a:off x="4660900" y="1962153175"/>
          <a:ext cx="654050" cy="593725"/>
        </a:xfrm>
        <a:prstGeom prst="rect">
          <a:avLst/>
        </a:prstGeom>
      </xdr:spPr>
    </xdr:pic>
    <xdr:clientData/>
  </xdr:twoCellAnchor>
  <xdr:twoCellAnchor>
    <xdr:from>
      <xdr:col>3</xdr:col>
      <xdr:colOff>12700</xdr:colOff>
      <xdr:row>1807</xdr:row>
      <xdr:rowOff>12700</xdr:rowOff>
    </xdr:from>
    <xdr:to>
      <xdr:col>4</xdr:col>
      <xdr:colOff>0</xdr:colOff>
      <xdr:row>1807</xdr:row>
      <xdr:rowOff>539750</xdr:rowOff>
    </xdr:to>
    <xdr:pic>
      <xdr:nvPicPr>
        <xdr:cNvPr id="3015" name="Рисунок 3014" descr="\\serv-fs2\1c_photo\LinkPics\009\009586_0.jpg"/>
        <xdr:cNvPicPr>
          <a:picLocks/>
        </xdr:cNvPicPr>
      </xdr:nvPicPr>
      <xdr:blipFill>
        <a:blip xmlns:r="http://schemas.openxmlformats.org/officeDocument/2006/relationships" r:embed="rId2999">
          <a:extLst>
            <a:ext uri="{28A0092B-C50C-407E-A947-70E740481C1C}">
              <a14:useLocalDpi xmlns:a14="http://schemas.microsoft.com/office/drawing/2010/main" val="0"/>
            </a:ext>
          </a:extLst>
        </a:blip>
        <a:stretch>
          <a:fillRect/>
        </a:stretch>
      </xdr:blipFill>
      <xdr:spPr>
        <a:xfrm>
          <a:off x="4660900" y="1962810400"/>
          <a:ext cx="654050" cy="527050"/>
        </a:xfrm>
        <a:prstGeom prst="rect">
          <a:avLst/>
        </a:prstGeom>
      </xdr:spPr>
    </xdr:pic>
    <xdr:clientData/>
  </xdr:twoCellAnchor>
  <xdr:twoCellAnchor>
    <xdr:from>
      <xdr:col>3</xdr:col>
      <xdr:colOff>12700</xdr:colOff>
      <xdr:row>1764</xdr:row>
      <xdr:rowOff>12700</xdr:rowOff>
    </xdr:from>
    <xdr:to>
      <xdr:col>4</xdr:col>
      <xdr:colOff>0</xdr:colOff>
      <xdr:row>1764</xdr:row>
      <xdr:rowOff>606425</xdr:rowOff>
    </xdr:to>
    <xdr:pic>
      <xdr:nvPicPr>
        <xdr:cNvPr id="3016" name="Рисунок 3015" descr="\\serv-fs2\1c_photo\LinkPics\009\009888_0.jpg"/>
        <xdr:cNvPicPr>
          <a:picLocks/>
        </xdr:cNvPicPr>
      </xdr:nvPicPr>
      <xdr:blipFill>
        <a:blip xmlns:r="http://schemas.openxmlformats.org/officeDocument/2006/relationships" r:embed="rId3000">
          <a:extLst>
            <a:ext uri="{28A0092B-C50C-407E-A947-70E740481C1C}">
              <a14:useLocalDpi xmlns:a14="http://schemas.microsoft.com/office/drawing/2010/main" val="0"/>
            </a:ext>
          </a:extLst>
        </a:blip>
        <a:stretch>
          <a:fillRect/>
        </a:stretch>
      </xdr:blipFill>
      <xdr:spPr>
        <a:xfrm>
          <a:off x="4660900" y="1963400950"/>
          <a:ext cx="654050" cy="593725"/>
        </a:xfrm>
        <a:prstGeom prst="rect">
          <a:avLst/>
        </a:prstGeom>
      </xdr:spPr>
    </xdr:pic>
    <xdr:clientData/>
  </xdr:twoCellAnchor>
  <xdr:twoCellAnchor>
    <xdr:from>
      <xdr:col>3</xdr:col>
      <xdr:colOff>12700</xdr:colOff>
      <xdr:row>815</xdr:row>
      <xdr:rowOff>12700</xdr:rowOff>
    </xdr:from>
    <xdr:to>
      <xdr:col>4</xdr:col>
      <xdr:colOff>0</xdr:colOff>
      <xdr:row>815</xdr:row>
      <xdr:rowOff>606425</xdr:rowOff>
    </xdr:to>
    <xdr:pic>
      <xdr:nvPicPr>
        <xdr:cNvPr id="3017" name="Рисунок 3016" descr="\\serv-fs2\1c_photo\LinkPics\159\159923_0.jpg"/>
        <xdr:cNvPicPr>
          <a:picLocks/>
        </xdr:cNvPicPr>
      </xdr:nvPicPr>
      <xdr:blipFill>
        <a:blip xmlns:r="http://schemas.openxmlformats.org/officeDocument/2006/relationships" r:embed="rId3001">
          <a:extLst>
            <a:ext uri="{28A0092B-C50C-407E-A947-70E740481C1C}">
              <a14:useLocalDpi xmlns:a14="http://schemas.microsoft.com/office/drawing/2010/main" val="0"/>
            </a:ext>
          </a:extLst>
        </a:blip>
        <a:stretch>
          <a:fillRect/>
        </a:stretch>
      </xdr:blipFill>
      <xdr:spPr>
        <a:xfrm>
          <a:off x="4660900" y="1964058175"/>
          <a:ext cx="654050" cy="593725"/>
        </a:xfrm>
        <a:prstGeom prst="rect">
          <a:avLst/>
        </a:prstGeom>
      </xdr:spPr>
    </xdr:pic>
    <xdr:clientData/>
  </xdr:twoCellAnchor>
  <xdr:twoCellAnchor>
    <xdr:from>
      <xdr:col>3</xdr:col>
      <xdr:colOff>12700</xdr:colOff>
      <xdr:row>1947</xdr:row>
      <xdr:rowOff>12700</xdr:rowOff>
    </xdr:from>
    <xdr:to>
      <xdr:col>4</xdr:col>
      <xdr:colOff>0</xdr:colOff>
      <xdr:row>1947</xdr:row>
      <xdr:rowOff>606425</xdr:rowOff>
    </xdr:to>
    <xdr:pic>
      <xdr:nvPicPr>
        <xdr:cNvPr id="3018" name="Рисунок 3017" descr="\\serv-fs2\1c_photo\LinkPics\159\159586_0.jpg"/>
        <xdr:cNvPicPr>
          <a:picLocks/>
        </xdr:cNvPicPr>
      </xdr:nvPicPr>
      <xdr:blipFill>
        <a:blip xmlns:r="http://schemas.openxmlformats.org/officeDocument/2006/relationships" r:embed="rId3002">
          <a:extLst>
            <a:ext uri="{28A0092B-C50C-407E-A947-70E740481C1C}">
              <a14:useLocalDpi xmlns:a14="http://schemas.microsoft.com/office/drawing/2010/main" val="0"/>
            </a:ext>
          </a:extLst>
        </a:blip>
        <a:stretch>
          <a:fillRect/>
        </a:stretch>
      </xdr:blipFill>
      <xdr:spPr>
        <a:xfrm>
          <a:off x="4660900" y="1964715400"/>
          <a:ext cx="654050" cy="593725"/>
        </a:xfrm>
        <a:prstGeom prst="rect">
          <a:avLst/>
        </a:prstGeom>
      </xdr:spPr>
    </xdr:pic>
    <xdr:clientData/>
  </xdr:twoCellAnchor>
  <xdr:twoCellAnchor>
    <xdr:from>
      <xdr:col>3</xdr:col>
      <xdr:colOff>12700</xdr:colOff>
      <xdr:row>1483</xdr:row>
      <xdr:rowOff>12700</xdr:rowOff>
    </xdr:from>
    <xdr:to>
      <xdr:col>4</xdr:col>
      <xdr:colOff>0</xdr:colOff>
      <xdr:row>1483</xdr:row>
      <xdr:rowOff>606425</xdr:rowOff>
    </xdr:to>
    <xdr:pic>
      <xdr:nvPicPr>
        <xdr:cNvPr id="3019" name="Рисунок 3018" descr="\\serv-fs2\1c_photo\LinkPics\159\159940_0.jpg"/>
        <xdr:cNvPicPr>
          <a:picLocks/>
        </xdr:cNvPicPr>
      </xdr:nvPicPr>
      <xdr:blipFill>
        <a:blip xmlns:r="http://schemas.openxmlformats.org/officeDocument/2006/relationships" r:embed="rId3003">
          <a:extLst>
            <a:ext uri="{28A0092B-C50C-407E-A947-70E740481C1C}">
              <a14:useLocalDpi xmlns:a14="http://schemas.microsoft.com/office/drawing/2010/main" val="0"/>
            </a:ext>
          </a:extLst>
        </a:blip>
        <a:stretch>
          <a:fillRect/>
        </a:stretch>
      </xdr:blipFill>
      <xdr:spPr>
        <a:xfrm>
          <a:off x="4660900" y="1965372625"/>
          <a:ext cx="654050" cy="593725"/>
        </a:xfrm>
        <a:prstGeom prst="rect">
          <a:avLst/>
        </a:prstGeom>
      </xdr:spPr>
    </xdr:pic>
    <xdr:clientData/>
  </xdr:twoCellAnchor>
  <xdr:twoCellAnchor>
    <xdr:from>
      <xdr:col>3</xdr:col>
      <xdr:colOff>12700</xdr:colOff>
      <xdr:row>1396</xdr:row>
      <xdr:rowOff>12700</xdr:rowOff>
    </xdr:from>
    <xdr:to>
      <xdr:col>4</xdr:col>
      <xdr:colOff>0</xdr:colOff>
      <xdr:row>1396</xdr:row>
      <xdr:rowOff>606425</xdr:rowOff>
    </xdr:to>
    <xdr:pic>
      <xdr:nvPicPr>
        <xdr:cNvPr id="3020" name="Рисунок 3019" descr="\\serv-fs2\1c_photo\LinkPics\159\159781_0.jpg"/>
        <xdr:cNvPicPr>
          <a:picLocks/>
        </xdr:cNvPicPr>
      </xdr:nvPicPr>
      <xdr:blipFill>
        <a:blip xmlns:r="http://schemas.openxmlformats.org/officeDocument/2006/relationships" r:embed="rId3004">
          <a:extLst>
            <a:ext uri="{28A0092B-C50C-407E-A947-70E740481C1C}">
              <a14:useLocalDpi xmlns:a14="http://schemas.microsoft.com/office/drawing/2010/main" val="0"/>
            </a:ext>
          </a:extLst>
        </a:blip>
        <a:stretch>
          <a:fillRect/>
        </a:stretch>
      </xdr:blipFill>
      <xdr:spPr>
        <a:xfrm>
          <a:off x="4660900" y="1966029850"/>
          <a:ext cx="654050" cy="593725"/>
        </a:xfrm>
        <a:prstGeom prst="rect">
          <a:avLst/>
        </a:prstGeom>
      </xdr:spPr>
    </xdr:pic>
    <xdr:clientData/>
  </xdr:twoCellAnchor>
  <xdr:twoCellAnchor>
    <xdr:from>
      <xdr:col>3</xdr:col>
      <xdr:colOff>12700</xdr:colOff>
      <xdr:row>3097</xdr:row>
      <xdr:rowOff>12700</xdr:rowOff>
    </xdr:from>
    <xdr:to>
      <xdr:col>4</xdr:col>
      <xdr:colOff>0</xdr:colOff>
      <xdr:row>3097</xdr:row>
      <xdr:rowOff>606425</xdr:rowOff>
    </xdr:to>
    <xdr:pic>
      <xdr:nvPicPr>
        <xdr:cNvPr id="3021" name="Рисунок 3020" descr="\\serv-fs2\1c_photo\LinkPics\160\160237_0.jpg"/>
        <xdr:cNvPicPr>
          <a:picLocks/>
        </xdr:cNvPicPr>
      </xdr:nvPicPr>
      <xdr:blipFill>
        <a:blip xmlns:r="http://schemas.openxmlformats.org/officeDocument/2006/relationships" r:embed="rId3005">
          <a:extLst>
            <a:ext uri="{28A0092B-C50C-407E-A947-70E740481C1C}">
              <a14:useLocalDpi xmlns:a14="http://schemas.microsoft.com/office/drawing/2010/main" val="0"/>
            </a:ext>
          </a:extLst>
        </a:blip>
        <a:stretch>
          <a:fillRect/>
        </a:stretch>
      </xdr:blipFill>
      <xdr:spPr>
        <a:xfrm>
          <a:off x="4660900" y="1966687075"/>
          <a:ext cx="654050" cy="593725"/>
        </a:xfrm>
        <a:prstGeom prst="rect">
          <a:avLst/>
        </a:prstGeom>
      </xdr:spPr>
    </xdr:pic>
    <xdr:clientData/>
  </xdr:twoCellAnchor>
  <xdr:twoCellAnchor>
    <xdr:from>
      <xdr:col>3</xdr:col>
      <xdr:colOff>12700</xdr:colOff>
      <xdr:row>190</xdr:row>
      <xdr:rowOff>12700</xdr:rowOff>
    </xdr:from>
    <xdr:to>
      <xdr:col>4</xdr:col>
      <xdr:colOff>0</xdr:colOff>
      <xdr:row>190</xdr:row>
      <xdr:rowOff>606425</xdr:rowOff>
    </xdr:to>
    <xdr:pic>
      <xdr:nvPicPr>
        <xdr:cNvPr id="3022" name="Рисунок 3021" descr="\\serv-fs2\1c_photo\LinkPics\160\160240_0.jpg"/>
        <xdr:cNvPicPr>
          <a:picLocks/>
        </xdr:cNvPicPr>
      </xdr:nvPicPr>
      <xdr:blipFill>
        <a:blip xmlns:r="http://schemas.openxmlformats.org/officeDocument/2006/relationships" r:embed="rId3006">
          <a:extLst>
            <a:ext uri="{28A0092B-C50C-407E-A947-70E740481C1C}">
              <a14:useLocalDpi xmlns:a14="http://schemas.microsoft.com/office/drawing/2010/main" val="0"/>
            </a:ext>
          </a:extLst>
        </a:blip>
        <a:stretch>
          <a:fillRect/>
        </a:stretch>
      </xdr:blipFill>
      <xdr:spPr>
        <a:xfrm>
          <a:off x="4660900" y="1967344300"/>
          <a:ext cx="654050" cy="593725"/>
        </a:xfrm>
        <a:prstGeom prst="rect">
          <a:avLst/>
        </a:prstGeom>
      </xdr:spPr>
    </xdr:pic>
    <xdr:clientData/>
  </xdr:twoCellAnchor>
  <xdr:twoCellAnchor>
    <xdr:from>
      <xdr:col>3</xdr:col>
      <xdr:colOff>12700</xdr:colOff>
      <xdr:row>3356</xdr:row>
      <xdr:rowOff>12700</xdr:rowOff>
    </xdr:from>
    <xdr:to>
      <xdr:col>4</xdr:col>
      <xdr:colOff>0</xdr:colOff>
      <xdr:row>3356</xdr:row>
      <xdr:rowOff>606425</xdr:rowOff>
    </xdr:to>
    <xdr:pic>
      <xdr:nvPicPr>
        <xdr:cNvPr id="3023" name="Рисунок 3022" descr="\\serv-fs2\1c_photo\LinkPics\106\106061_0.jpg"/>
        <xdr:cNvPicPr>
          <a:picLocks/>
        </xdr:cNvPicPr>
      </xdr:nvPicPr>
      <xdr:blipFill>
        <a:blip xmlns:r="http://schemas.openxmlformats.org/officeDocument/2006/relationships" r:embed="rId3007">
          <a:extLst>
            <a:ext uri="{28A0092B-C50C-407E-A947-70E740481C1C}">
              <a14:useLocalDpi xmlns:a14="http://schemas.microsoft.com/office/drawing/2010/main" val="0"/>
            </a:ext>
          </a:extLst>
        </a:blip>
        <a:stretch>
          <a:fillRect/>
        </a:stretch>
      </xdr:blipFill>
      <xdr:spPr>
        <a:xfrm>
          <a:off x="4660900" y="1968001525"/>
          <a:ext cx="654050" cy="593725"/>
        </a:xfrm>
        <a:prstGeom prst="rect">
          <a:avLst/>
        </a:prstGeom>
      </xdr:spPr>
    </xdr:pic>
    <xdr:clientData/>
  </xdr:twoCellAnchor>
  <xdr:twoCellAnchor>
    <xdr:from>
      <xdr:col>3</xdr:col>
      <xdr:colOff>12700</xdr:colOff>
      <xdr:row>2089</xdr:row>
      <xdr:rowOff>12700</xdr:rowOff>
    </xdr:from>
    <xdr:to>
      <xdr:col>4</xdr:col>
      <xdr:colOff>0</xdr:colOff>
      <xdr:row>2089</xdr:row>
      <xdr:rowOff>606425</xdr:rowOff>
    </xdr:to>
    <xdr:pic>
      <xdr:nvPicPr>
        <xdr:cNvPr id="3024" name="Рисунок 3023" descr="\\serv-fs2\1c_photo\LinkPics\159\159642_0.jpg"/>
        <xdr:cNvPicPr>
          <a:picLocks/>
        </xdr:cNvPicPr>
      </xdr:nvPicPr>
      <xdr:blipFill>
        <a:blip xmlns:r="http://schemas.openxmlformats.org/officeDocument/2006/relationships" r:embed="rId3008">
          <a:extLst>
            <a:ext uri="{28A0092B-C50C-407E-A947-70E740481C1C}">
              <a14:useLocalDpi xmlns:a14="http://schemas.microsoft.com/office/drawing/2010/main" val="0"/>
            </a:ext>
          </a:extLst>
        </a:blip>
        <a:stretch>
          <a:fillRect/>
        </a:stretch>
      </xdr:blipFill>
      <xdr:spPr>
        <a:xfrm>
          <a:off x="4660900" y="1968658750"/>
          <a:ext cx="654050" cy="593725"/>
        </a:xfrm>
        <a:prstGeom prst="rect">
          <a:avLst/>
        </a:prstGeom>
      </xdr:spPr>
    </xdr:pic>
    <xdr:clientData/>
  </xdr:twoCellAnchor>
  <xdr:twoCellAnchor>
    <xdr:from>
      <xdr:col>3</xdr:col>
      <xdr:colOff>12700</xdr:colOff>
      <xdr:row>1156</xdr:row>
      <xdr:rowOff>12700</xdr:rowOff>
    </xdr:from>
    <xdr:to>
      <xdr:col>4</xdr:col>
      <xdr:colOff>0</xdr:colOff>
      <xdr:row>1156</xdr:row>
      <xdr:rowOff>606425</xdr:rowOff>
    </xdr:to>
    <xdr:pic>
      <xdr:nvPicPr>
        <xdr:cNvPr id="3025" name="Рисунок 3024" descr="\\serv-fs2\1c_photo\LinkPics\159\159681_0.jpg"/>
        <xdr:cNvPicPr>
          <a:picLocks/>
        </xdr:cNvPicPr>
      </xdr:nvPicPr>
      <xdr:blipFill>
        <a:blip xmlns:r="http://schemas.openxmlformats.org/officeDocument/2006/relationships" r:embed="rId3009">
          <a:extLst>
            <a:ext uri="{28A0092B-C50C-407E-A947-70E740481C1C}">
              <a14:useLocalDpi xmlns:a14="http://schemas.microsoft.com/office/drawing/2010/main" val="0"/>
            </a:ext>
          </a:extLst>
        </a:blip>
        <a:stretch>
          <a:fillRect/>
        </a:stretch>
      </xdr:blipFill>
      <xdr:spPr>
        <a:xfrm>
          <a:off x="4660900" y="1969315975"/>
          <a:ext cx="654050" cy="593725"/>
        </a:xfrm>
        <a:prstGeom prst="rect">
          <a:avLst/>
        </a:prstGeom>
      </xdr:spPr>
    </xdr:pic>
    <xdr:clientData/>
  </xdr:twoCellAnchor>
  <xdr:twoCellAnchor>
    <xdr:from>
      <xdr:col>3</xdr:col>
      <xdr:colOff>12700</xdr:colOff>
      <xdr:row>653</xdr:row>
      <xdr:rowOff>12700</xdr:rowOff>
    </xdr:from>
    <xdr:to>
      <xdr:col>4</xdr:col>
      <xdr:colOff>0</xdr:colOff>
      <xdr:row>653</xdr:row>
      <xdr:rowOff>539750</xdr:rowOff>
    </xdr:to>
    <xdr:pic>
      <xdr:nvPicPr>
        <xdr:cNvPr id="3026" name="Рисунок 3025" descr="\\serv-fs2\1c_photo\LinkPics\044\044672_0.jpg"/>
        <xdr:cNvPicPr>
          <a:picLocks/>
        </xdr:cNvPicPr>
      </xdr:nvPicPr>
      <xdr:blipFill>
        <a:blip xmlns:r="http://schemas.openxmlformats.org/officeDocument/2006/relationships" r:embed="rId3010">
          <a:extLst>
            <a:ext uri="{28A0092B-C50C-407E-A947-70E740481C1C}">
              <a14:useLocalDpi xmlns:a14="http://schemas.microsoft.com/office/drawing/2010/main" val="0"/>
            </a:ext>
          </a:extLst>
        </a:blip>
        <a:stretch>
          <a:fillRect/>
        </a:stretch>
      </xdr:blipFill>
      <xdr:spPr>
        <a:xfrm>
          <a:off x="4660900" y="1969973200"/>
          <a:ext cx="654050" cy="527050"/>
        </a:xfrm>
        <a:prstGeom prst="rect">
          <a:avLst/>
        </a:prstGeom>
      </xdr:spPr>
    </xdr:pic>
    <xdr:clientData/>
  </xdr:twoCellAnchor>
  <xdr:twoCellAnchor>
    <xdr:from>
      <xdr:col>3</xdr:col>
      <xdr:colOff>12700</xdr:colOff>
      <xdr:row>1452</xdr:row>
      <xdr:rowOff>12700</xdr:rowOff>
    </xdr:from>
    <xdr:to>
      <xdr:col>4</xdr:col>
      <xdr:colOff>0</xdr:colOff>
      <xdr:row>1452</xdr:row>
      <xdr:rowOff>606425</xdr:rowOff>
    </xdr:to>
    <xdr:pic>
      <xdr:nvPicPr>
        <xdr:cNvPr id="3027" name="Рисунок 3026" descr="\\serv-fs2\1c_photo\LinkPics\160\160100_0.jpg"/>
        <xdr:cNvPicPr>
          <a:picLocks/>
        </xdr:cNvPicPr>
      </xdr:nvPicPr>
      <xdr:blipFill>
        <a:blip xmlns:r="http://schemas.openxmlformats.org/officeDocument/2006/relationships" r:embed="rId3011">
          <a:extLst>
            <a:ext uri="{28A0092B-C50C-407E-A947-70E740481C1C}">
              <a14:useLocalDpi xmlns:a14="http://schemas.microsoft.com/office/drawing/2010/main" val="0"/>
            </a:ext>
          </a:extLst>
        </a:blip>
        <a:stretch>
          <a:fillRect/>
        </a:stretch>
      </xdr:blipFill>
      <xdr:spPr>
        <a:xfrm>
          <a:off x="4660900" y="1970563750"/>
          <a:ext cx="654050" cy="593725"/>
        </a:xfrm>
        <a:prstGeom prst="rect">
          <a:avLst/>
        </a:prstGeom>
      </xdr:spPr>
    </xdr:pic>
    <xdr:clientData/>
  </xdr:twoCellAnchor>
  <xdr:twoCellAnchor>
    <xdr:from>
      <xdr:col>3</xdr:col>
      <xdr:colOff>12700</xdr:colOff>
      <xdr:row>1876</xdr:row>
      <xdr:rowOff>12700</xdr:rowOff>
    </xdr:from>
    <xdr:to>
      <xdr:col>4</xdr:col>
      <xdr:colOff>0</xdr:colOff>
      <xdr:row>1876</xdr:row>
      <xdr:rowOff>606425</xdr:rowOff>
    </xdr:to>
    <xdr:pic>
      <xdr:nvPicPr>
        <xdr:cNvPr id="3028" name="Рисунок 3027" descr="\\serv-fs2\1c_photo\LinkPics\160\160018_0.jpg"/>
        <xdr:cNvPicPr>
          <a:picLocks/>
        </xdr:cNvPicPr>
      </xdr:nvPicPr>
      <xdr:blipFill>
        <a:blip xmlns:r="http://schemas.openxmlformats.org/officeDocument/2006/relationships" r:embed="rId3012">
          <a:extLst>
            <a:ext uri="{28A0092B-C50C-407E-A947-70E740481C1C}">
              <a14:useLocalDpi xmlns:a14="http://schemas.microsoft.com/office/drawing/2010/main" val="0"/>
            </a:ext>
          </a:extLst>
        </a:blip>
        <a:stretch>
          <a:fillRect/>
        </a:stretch>
      </xdr:blipFill>
      <xdr:spPr>
        <a:xfrm>
          <a:off x="4660900" y="1971220975"/>
          <a:ext cx="654050" cy="593725"/>
        </a:xfrm>
        <a:prstGeom prst="rect">
          <a:avLst/>
        </a:prstGeom>
      </xdr:spPr>
    </xdr:pic>
    <xdr:clientData/>
  </xdr:twoCellAnchor>
  <xdr:twoCellAnchor>
    <xdr:from>
      <xdr:col>3</xdr:col>
      <xdr:colOff>12700</xdr:colOff>
      <xdr:row>2011</xdr:row>
      <xdr:rowOff>12700</xdr:rowOff>
    </xdr:from>
    <xdr:to>
      <xdr:col>4</xdr:col>
      <xdr:colOff>0</xdr:colOff>
      <xdr:row>2011</xdr:row>
      <xdr:rowOff>606425</xdr:rowOff>
    </xdr:to>
    <xdr:pic>
      <xdr:nvPicPr>
        <xdr:cNvPr id="3029" name="Рисунок 3028" descr="\\serv-fs2\1c_photo\LinkPics\159\159415_0.jpg"/>
        <xdr:cNvPicPr>
          <a:picLocks/>
        </xdr:cNvPicPr>
      </xdr:nvPicPr>
      <xdr:blipFill>
        <a:blip xmlns:r="http://schemas.openxmlformats.org/officeDocument/2006/relationships" r:embed="rId3013">
          <a:extLst>
            <a:ext uri="{28A0092B-C50C-407E-A947-70E740481C1C}">
              <a14:useLocalDpi xmlns:a14="http://schemas.microsoft.com/office/drawing/2010/main" val="0"/>
            </a:ext>
          </a:extLst>
        </a:blip>
        <a:stretch>
          <a:fillRect/>
        </a:stretch>
      </xdr:blipFill>
      <xdr:spPr>
        <a:xfrm>
          <a:off x="4660900" y="1971878200"/>
          <a:ext cx="654050" cy="593725"/>
        </a:xfrm>
        <a:prstGeom prst="rect">
          <a:avLst/>
        </a:prstGeom>
      </xdr:spPr>
    </xdr:pic>
    <xdr:clientData/>
  </xdr:twoCellAnchor>
  <xdr:twoCellAnchor>
    <xdr:from>
      <xdr:col>3</xdr:col>
      <xdr:colOff>12700</xdr:colOff>
      <xdr:row>927</xdr:row>
      <xdr:rowOff>12700</xdr:rowOff>
    </xdr:from>
    <xdr:to>
      <xdr:col>4</xdr:col>
      <xdr:colOff>0</xdr:colOff>
      <xdr:row>927</xdr:row>
      <xdr:rowOff>606425</xdr:rowOff>
    </xdr:to>
    <xdr:pic>
      <xdr:nvPicPr>
        <xdr:cNvPr id="3030" name="Рисунок 3029" descr="\\serv-fs2\1c_photo\LinkPics\123\123046_0.jpg"/>
        <xdr:cNvPicPr>
          <a:picLocks/>
        </xdr:cNvPicPr>
      </xdr:nvPicPr>
      <xdr:blipFill>
        <a:blip xmlns:r="http://schemas.openxmlformats.org/officeDocument/2006/relationships" r:embed="rId3014">
          <a:extLst>
            <a:ext uri="{28A0092B-C50C-407E-A947-70E740481C1C}">
              <a14:useLocalDpi xmlns:a14="http://schemas.microsoft.com/office/drawing/2010/main" val="0"/>
            </a:ext>
          </a:extLst>
        </a:blip>
        <a:stretch>
          <a:fillRect/>
        </a:stretch>
      </xdr:blipFill>
      <xdr:spPr>
        <a:xfrm>
          <a:off x="4660900" y="1972535425"/>
          <a:ext cx="654050" cy="593725"/>
        </a:xfrm>
        <a:prstGeom prst="rect">
          <a:avLst/>
        </a:prstGeom>
      </xdr:spPr>
    </xdr:pic>
    <xdr:clientData/>
  </xdr:twoCellAnchor>
  <xdr:twoCellAnchor>
    <xdr:from>
      <xdr:col>3</xdr:col>
      <xdr:colOff>12700</xdr:colOff>
      <xdr:row>2751</xdr:row>
      <xdr:rowOff>12700</xdr:rowOff>
    </xdr:from>
    <xdr:to>
      <xdr:col>4</xdr:col>
      <xdr:colOff>0</xdr:colOff>
      <xdr:row>2751</xdr:row>
      <xdr:rowOff>606425</xdr:rowOff>
    </xdr:to>
    <xdr:pic>
      <xdr:nvPicPr>
        <xdr:cNvPr id="3031" name="Рисунок 3030" descr="\\serv-fs2\1c_photo\LinkPics\112\112156_0.jpg"/>
        <xdr:cNvPicPr>
          <a:picLocks/>
        </xdr:cNvPicPr>
      </xdr:nvPicPr>
      <xdr:blipFill>
        <a:blip xmlns:r="http://schemas.openxmlformats.org/officeDocument/2006/relationships" r:embed="rId3015">
          <a:extLst>
            <a:ext uri="{28A0092B-C50C-407E-A947-70E740481C1C}">
              <a14:useLocalDpi xmlns:a14="http://schemas.microsoft.com/office/drawing/2010/main" val="0"/>
            </a:ext>
          </a:extLst>
        </a:blip>
        <a:stretch>
          <a:fillRect/>
        </a:stretch>
      </xdr:blipFill>
      <xdr:spPr>
        <a:xfrm>
          <a:off x="4660900" y="1973192650"/>
          <a:ext cx="654050" cy="593725"/>
        </a:xfrm>
        <a:prstGeom prst="rect">
          <a:avLst/>
        </a:prstGeom>
      </xdr:spPr>
    </xdr:pic>
    <xdr:clientData/>
  </xdr:twoCellAnchor>
  <xdr:twoCellAnchor>
    <xdr:from>
      <xdr:col>3</xdr:col>
      <xdr:colOff>12700</xdr:colOff>
      <xdr:row>239</xdr:row>
      <xdr:rowOff>12700</xdr:rowOff>
    </xdr:from>
    <xdr:to>
      <xdr:col>4</xdr:col>
      <xdr:colOff>0</xdr:colOff>
      <xdr:row>239</xdr:row>
      <xdr:rowOff>606425</xdr:rowOff>
    </xdr:to>
    <xdr:pic>
      <xdr:nvPicPr>
        <xdr:cNvPr id="3032" name="Рисунок 3031" descr="\\serv-fs2\1c_photo\LinkPics\113\113110_0.jpg"/>
        <xdr:cNvPicPr>
          <a:picLocks/>
        </xdr:cNvPicPr>
      </xdr:nvPicPr>
      <xdr:blipFill>
        <a:blip xmlns:r="http://schemas.openxmlformats.org/officeDocument/2006/relationships" r:embed="rId3016">
          <a:extLst>
            <a:ext uri="{28A0092B-C50C-407E-A947-70E740481C1C}">
              <a14:useLocalDpi xmlns:a14="http://schemas.microsoft.com/office/drawing/2010/main" val="0"/>
            </a:ext>
          </a:extLst>
        </a:blip>
        <a:stretch>
          <a:fillRect/>
        </a:stretch>
      </xdr:blipFill>
      <xdr:spPr>
        <a:xfrm>
          <a:off x="4660900" y="1973849875"/>
          <a:ext cx="654050" cy="593725"/>
        </a:xfrm>
        <a:prstGeom prst="rect">
          <a:avLst/>
        </a:prstGeom>
      </xdr:spPr>
    </xdr:pic>
    <xdr:clientData/>
  </xdr:twoCellAnchor>
  <xdr:twoCellAnchor>
    <xdr:from>
      <xdr:col>3</xdr:col>
      <xdr:colOff>12700</xdr:colOff>
      <xdr:row>1157</xdr:row>
      <xdr:rowOff>12700</xdr:rowOff>
    </xdr:from>
    <xdr:to>
      <xdr:col>4</xdr:col>
      <xdr:colOff>0</xdr:colOff>
      <xdr:row>1157</xdr:row>
      <xdr:rowOff>606425</xdr:rowOff>
    </xdr:to>
    <xdr:pic>
      <xdr:nvPicPr>
        <xdr:cNvPr id="3033" name="Рисунок 3032" descr="\\serv-fs2\1c_photo\LinkPics\159\159688_0.jpg"/>
        <xdr:cNvPicPr>
          <a:picLocks/>
        </xdr:cNvPicPr>
      </xdr:nvPicPr>
      <xdr:blipFill>
        <a:blip xmlns:r="http://schemas.openxmlformats.org/officeDocument/2006/relationships" r:embed="rId3017">
          <a:extLst>
            <a:ext uri="{28A0092B-C50C-407E-A947-70E740481C1C}">
              <a14:useLocalDpi xmlns:a14="http://schemas.microsoft.com/office/drawing/2010/main" val="0"/>
            </a:ext>
          </a:extLst>
        </a:blip>
        <a:stretch>
          <a:fillRect/>
        </a:stretch>
      </xdr:blipFill>
      <xdr:spPr>
        <a:xfrm>
          <a:off x="4660900" y="1974507100"/>
          <a:ext cx="654050" cy="593725"/>
        </a:xfrm>
        <a:prstGeom prst="rect">
          <a:avLst/>
        </a:prstGeom>
      </xdr:spPr>
    </xdr:pic>
    <xdr:clientData/>
  </xdr:twoCellAnchor>
  <xdr:twoCellAnchor>
    <xdr:from>
      <xdr:col>3</xdr:col>
      <xdr:colOff>12700</xdr:colOff>
      <xdr:row>2752</xdr:row>
      <xdr:rowOff>12700</xdr:rowOff>
    </xdr:from>
    <xdr:to>
      <xdr:col>4</xdr:col>
      <xdr:colOff>0</xdr:colOff>
      <xdr:row>2752</xdr:row>
      <xdr:rowOff>606425</xdr:rowOff>
    </xdr:to>
    <xdr:pic>
      <xdr:nvPicPr>
        <xdr:cNvPr id="3034" name="Рисунок 3033" descr="\\serv-fs2\1c_photo\LinkPics\112\112425_0.jpg"/>
        <xdr:cNvPicPr>
          <a:picLocks/>
        </xdr:cNvPicPr>
      </xdr:nvPicPr>
      <xdr:blipFill>
        <a:blip xmlns:r="http://schemas.openxmlformats.org/officeDocument/2006/relationships" r:embed="rId3018">
          <a:extLst>
            <a:ext uri="{28A0092B-C50C-407E-A947-70E740481C1C}">
              <a14:useLocalDpi xmlns:a14="http://schemas.microsoft.com/office/drawing/2010/main" val="0"/>
            </a:ext>
          </a:extLst>
        </a:blip>
        <a:stretch>
          <a:fillRect/>
        </a:stretch>
      </xdr:blipFill>
      <xdr:spPr>
        <a:xfrm>
          <a:off x="4660900" y="1975164325"/>
          <a:ext cx="654050" cy="593725"/>
        </a:xfrm>
        <a:prstGeom prst="rect">
          <a:avLst/>
        </a:prstGeom>
      </xdr:spPr>
    </xdr:pic>
    <xdr:clientData/>
  </xdr:twoCellAnchor>
  <xdr:twoCellAnchor>
    <xdr:from>
      <xdr:col>3</xdr:col>
      <xdr:colOff>12700</xdr:colOff>
      <xdr:row>45</xdr:row>
      <xdr:rowOff>12700</xdr:rowOff>
    </xdr:from>
    <xdr:to>
      <xdr:col>4</xdr:col>
      <xdr:colOff>0</xdr:colOff>
      <xdr:row>45</xdr:row>
      <xdr:rowOff>606425</xdr:rowOff>
    </xdr:to>
    <xdr:pic>
      <xdr:nvPicPr>
        <xdr:cNvPr id="3035" name="Рисунок 3034" descr="\\serv-fs2\1c_photo\LinkPics\107\107569_0.jpg"/>
        <xdr:cNvPicPr>
          <a:picLocks/>
        </xdr:cNvPicPr>
      </xdr:nvPicPr>
      <xdr:blipFill>
        <a:blip xmlns:r="http://schemas.openxmlformats.org/officeDocument/2006/relationships" r:embed="rId3019">
          <a:extLst>
            <a:ext uri="{28A0092B-C50C-407E-A947-70E740481C1C}">
              <a14:useLocalDpi xmlns:a14="http://schemas.microsoft.com/office/drawing/2010/main" val="0"/>
            </a:ext>
          </a:extLst>
        </a:blip>
        <a:stretch>
          <a:fillRect/>
        </a:stretch>
      </xdr:blipFill>
      <xdr:spPr>
        <a:xfrm>
          <a:off x="4660900" y="1975821550"/>
          <a:ext cx="654050" cy="593725"/>
        </a:xfrm>
        <a:prstGeom prst="rect">
          <a:avLst/>
        </a:prstGeom>
      </xdr:spPr>
    </xdr:pic>
    <xdr:clientData/>
  </xdr:twoCellAnchor>
  <xdr:twoCellAnchor>
    <xdr:from>
      <xdr:col>3</xdr:col>
      <xdr:colOff>12700</xdr:colOff>
      <xdr:row>1397</xdr:row>
      <xdr:rowOff>12700</xdr:rowOff>
    </xdr:from>
    <xdr:to>
      <xdr:col>4</xdr:col>
      <xdr:colOff>0</xdr:colOff>
      <xdr:row>1397</xdr:row>
      <xdr:rowOff>539750</xdr:rowOff>
    </xdr:to>
    <xdr:pic>
      <xdr:nvPicPr>
        <xdr:cNvPr id="3036" name="Рисунок 3035" descr="\\serv-fs2\1c_photo\LinkPics\096\096730_0.jpg"/>
        <xdr:cNvPicPr>
          <a:picLocks/>
        </xdr:cNvPicPr>
      </xdr:nvPicPr>
      <xdr:blipFill>
        <a:blip xmlns:r="http://schemas.openxmlformats.org/officeDocument/2006/relationships" r:embed="rId3020">
          <a:extLst>
            <a:ext uri="{28A0092B-C50C-407E-A947-70E740481C1C}">
              <a14:useLocalDpi xmlns:a14="http://schemas.microsoft.com/office/drawing/2010/main" val="0"/>
            </a:ext>
          </a:extLst>
        </a:blip>
        <a:stretch>
          <a:fillRect/>
        </a:stretch>
      </xdr:blipFill>
      <xdr:spPr>
        <a:xfrm>
          <a:off x="4660900" y="1976478775"/>
          <a:ext cx="654050" cy="527050"/>
        </a:xfrm>
        <a:prstGeom prst="rect">
          <a:avLst/>
        </a:prstGeom>
      </xdr:spPr>
    </xdr:pic>
    <xdr:clientData/>
  </xdr:twoCellAnchor>
  <xdr:twoCellAnchor>
    <xdr:from>
      <xdr:col>3</xdr:col>
      <xdr:colOff>12700</xdr:colOff>
      <xdr:row>1256</xdr:row>
      <xdr:rowOff>12700</xdr:rowOff>
    </xdr:from>
    <xdr:to>
      <xdr:col>4</xdr:col>
      <xdr:colOff>0</xdr:colOff>
      <xdr:row>1256</xdr:row>
      <xdr:rowOff>606425</xdr:rowOff>
    </xdr:to>
    <xdr:pic>
      <xdr:nvPicPr>
        <xdr:cNvPr id="3037" name="Рисунок 3036" descr="\\serv-fs2\1c_photo\LinkPics\160\160079_0.jpg"/>
        <xdr:cNvPicPr>
          <a:picLocks/>
        </xdr:cNvPicPr>
      </xdr:nvPicPr>
      <xdr:blipFill>
        <a:blip xmlns:r="http://schemas.openxmlformats.org/officeDocument/2006/relationships" r:embed="rId3021">
          <a:extLst>
            <a:ext uri="{28A0092B-C50C-407E-A947-70E740481C1C}">
              <a14:useLocalDpi xmlns:a14="http://schemas.microsoft.com/office/drawing/2010/main" val="0"/>
            </a:ext>
          </a:extLst>
        </a:blip>
        <a:stretch>
          <a:fillRect/>
        </a:stretch>
      </xdr:blipFill>
      <xdr:spPr>
        <a:xfrm>
          <a:off x="4660900" y="1977069325"/>
          <a:ext cx="654050" cy="593725"/>
        </a:xfrm>
        <a:prstGeom prst="rect">
          <a:avLst/>
        </a:prstGeom>
      </xdr:spPr>
    </xdr:pic>
    <xdr:clientData/>
  </xdr:twoCellAnchor>
  <xdr:twoCellAnchor>
    <xdr:from>
      <xdr:col>3</xdr:col>
      <xdr:colOff>12700</xdr:colOff>
      <xdr:row>1398</xdr:row>
      <xdr:rowOff>12700</xdr:rowOff>
    </xdr:from>
    <xdr:to>
      <xdr:col>4</xdr:col>
      <xdr:colOff>0</xdr:colOff>
      <xdr:row>1398</xdr:row>
      <xdr:rowOff>606425</xdr:rowOff>
    </xdr:to>
    <xdr:pic>
      <xdr:nvPicPr>
        <xdr:cNvPr id="3038" name="Рисунок 3037" descr="\\serv-fs2\1c_photo\LinkPics\160\160133_0.jpg"/>
        <xdr:cNvPicPr>
          <a:picLocks/>
        </xdr:cNvPicPr>
      </xdr:nvPicPr>
      <xdr:blipFill>
        <a:blip xmlns:r="http://schemas.openxmlformats.org/officeDocument/2006/relationships" r:embed="rId3022">
          <a:extLst>
            <a:ext uri="{28A0092B-C50C-407E-A947-70E740481C1C}">
              <a14:useLocalDpi xmlns:a14="http://schemas.microsoft.com/office/drawing/2010/main" val="0"/>
            </a:ext>
          </a:extLst>
        </a:blip>
        <a:stretch>
          <a:fillRect/>
        </a:stretch>
      </xdr:blipFill>
      <xdr:spPr>
        <a:xfrm>
          <a:off x="4660900" y="1977726550"/>
          <a:ext cx="654050" cy="593725"/>
        </a:xfrm>
        <a:prstGeom prst="rect">
          <a:avLst/>
        </a:prstGeom>
      </xdr:spPr>
    </xdr:pic>
    <xdr:clientData/>
  </xdr:twoCellAnchor>
  <xdr:twoCellAnchor>
    <xdr:from>
      <xdr:col>3</xdr:col>
      <xdr:colOff>12700</xdr:colOff>
      <xdr:row>1399</xdr:row>
      <xdr:rowOff>12700</xdr:rowOff>
    </xdr:from>
    <xdr:to>
      <xdr:col>4</xdr:col>
      <xdr:colOff>0</xdr:colOff>
      <xdr:row>1399</xdr:row>
      <xdr:rowOff>606425</xdr:rowOff>
    </xdr:to>
    <xdr:pic>
      <xdr:nvPicPr>
        <xdr:cNvPr id="3039" name="Рисунок 3038" descr="\\serv-fs2\1c_photo\LinkPics\160\160139_0.jpg"/>
        <xdr:cNvPicPr>
          <a:picLocks/>
        </xdr:cNvPicPr>
      </xdr:nvPicPr>
      <xdr:blipFill>
        <a:blip xmlns:r="http://schemas.openxmlformats.org/officeDocument/2006/relationships" r:embed="rId3023">
          <a:extLst>
            <a:ext uri="{28A0092B-C50C-407E-A947-70E740481C1C}">
              <a14:useLocalDpi xmlns:a14="http://schemas.microsoft.com/office/drawing/2010/main" val="0"/>
            </a:ext>
          </a:extLst>
        </a:blip>
        <a:stretch>
          <a:fillRect/>
        </a:stretch>
      </xdr:blipFill>
      <xdr:spPr>
        <a:xfrm>
          <a:off x="4660900" y="1978383775"/>
          <a:ext cx="654050" cy="593725"/>
        </a:xfrm>
        <a:prstGeom prst="rect">
          <a:avLst/>
        </a:prstGeom>
      </xdr:spPr>
    </xdr:pic>
    <xdr:clientData/>
  </xdr:twoCellAnchor>
  <xdr:twoCellAnchor>
    <xdr:from>
      <xdr:col>3</xdr:col>
      <xdr:colOff>12700</xdr:colOff>
      <xdr:row>3035</xdr:row>
      <xdr:rowOff>12700</xdr:rowOff>
    </xdr:from>
    <xdr:to>
      <xdr:col>4</xdr:col>
      <xdr:colOff>0</xdr:colOff>
      <xdr:row>3035</xdr:row>
      <xdr:rowOff>606425</xdr:rowOff>
    </xdr:to>
    <xdr:pic>
      <xdr:nvPicPr>
        <xdr:cNvPr id="3040" name="Рисунок 3039" descr="\\serv-fs2\1c_photo\LinkPics\119\119738_0.jpg"/>
        <xdr:cNvPicPr>
          <a:picLocks/>
        </xdr:cNvPicPr>
      </xdr:nvPicPr>
      <xdr:blipFill>
        <a:blip xmlns:r="http://schemas.openxmlformats.org/officeDocument/2006/relationships" r:embed="rId3024">
          <a:extLst>
            <a:ext uri="{28A0092B-C50C-407E-A947-70E740481C1C}">
              <a14:useLocalDpi xmlns:a14="http://schemas.microsoft.com/office/drawing/2010/main" val="0"/>
            </a:ext>
          </a:extLst>
        </a:blip>
        <a:stretch>
          <a:fillRect/>
        </a:stretch>
      </xdr:blipFill>
      <xdr:spPr>
        <a:xfrm>
          <a:off x="4660900" y="1979041000"/>
          <a:ext cx="654050" cy="593725"/>
        </a:xfrm>
        <a:prstGeom prst="rect">
          <a:avLst/>
        </a:prstGeom>
      </xdr:spPr>
    </xdr:pic>
    <xdr:clientData/>
  </xdr:twoCellAnchor>
  <xdr:twoCellAnchor>
    <xdr:from>
      <xdr:col>3</xdr:col>
      <xdr:colOff>12700</xdr:colOff>
      <xdr:row>3670</xdr:row>
      <xdr:rowOff>12700</xdr:rowOff>
    </xdr:from>
    <xdr:to>
      <xdr:col>4</xdr:col>
      <xdr:colOff>0</xdr:colOff>
      <xdr:row>3670</xdr:row>
      <xdr:rowOff>606425</xdr:rowOff>
    </xdr:to>
    <xdr:pic>
      <xdr:nvPicPr>
        <xdr:cNvPr id="3041" name="Рисунок 3040" descr="\\serv-fs2\1c_photo\LinkPics\120\120030_0.jpg"/>
        <xdr:cNvPicPr>
          <a:picLocks/>
        </xdr:cNvPicPr>
      </xdr:nvPicPr>
      <xdr:blipFill>
        <a:blip xmlns:r="http://schemas.openxmlformats.org/officeDocument/2006/relationships" r:embed="rId3025">
          <a:extLst>
            <a:ext uri="{28A0092B-C50C-407E-A947-70E740481C1C}">
              <a14:useLocalDpi xmlns:a14="http://schemas.microsoft.com/office/drawing/2010/main" val="0"/>
            </a:ext>
          </a:extLst>
        </a:blip>
        <a:stretch>
          <a:fillRect/>
        </a:stretch>
      </xdr:blipFill>
      <xdr:spPr>
        <a:xfrm>
          <a:off x="4660900" y="1979698225"/>
          <a:ext cx="654050" cy="593725"/>
        </a:xfrm>
        <a:prstGeom prst="rect">
          <a:avLst/>
        </a:prstGeom>
      </xdr:spPr>
    </xdr:pic>
    <xdr:clientData/>
  </xdr:twoCellAnchor>
  <xdr:twoCellAnchor>
    <xdr:from>
      <xdr:col>3</xdr:col>
      <xdr:colOff>12700</xdr:colOff>
      <xdr:row>816</xdr:row>
      <xdr:rowOff>12700</xdr:rowOff>
    </xdr:from>
    <xdr:to>
      <xdr:col>4</xdr:col>
      <xdr:colOff>0</xdr:colOff>
      <xdr:row>816</xdr:row>
      <xdr:rowOff>606425</xdr:rowOff>
    </xdr:to>
    <xdr:pic>
      <xdr:nvPicPr>
        <xdr:cNvPr id="3042" name="Рисунок 3041" descr="\\serv-fs2\1c_photo\LinkPics\159\159536_0.jpg"/>
        <xdr:cNvPicPr>
          <a:picLocks/>
        </xdr:cNvPicPr>
      </xdr:nvPicPr>
      <xdr:blipFill>
        <a:blip xmlns:r="http://schemas.openxmlformats.org/officeDocument/2006/relationships" r:embed="rId3026">
          <a:extLst>
            <a:ext uri="{28A0092B-C50C-407E-A947-70E740481C1C}">
              <a14:useLocalDpi xmlns:a14="http://schemas.microsoft.com/office/drawing/2010/main" val="0"/>
            </a:ext>
          </a:extLst>
        </a:blip>
        <a:stretch>
          <a:fillRect/>
        </a:stretch>
      </xdr:blipFill>
      <xdr:spPr>
        <a:xfrm>
          <a:off x="4660900" y="1980355450"/>
          <a:ext cx="654050" cy="593725"/>
        </a:xfrm>
        <a:prstGeom prst="rect">
          <a:avLst/>
        </a:prstGeom>
      </xdr:spPr>
    </xdr:pic>
    <xdr:clientData/>
  </xdr:twoCellAnchor>
  <xdr:twoCellAnchor>
    <xdr:from>
      <xdr:col>3</xdr:col>
      <xdr:colOff>12700</xdr:colOff>
      <xdr:row>1257</xdr:row>
      <xdr:rowOff>12700</xdr:rowOff>
    </xdr:from>
    <xdr:to>
      <xdr:col>4</xdr:col>
      <xdr:colOff>0</xdr:colOff>
      <xdr:row>1257</xdr:row>
      <xdr:rowOff>606425</xdr:rowOff>
    </xdr:to>
    <xdr:pic>
      <xdr:nvPicPr>
        <xdr:cNvPr id="3043" name="Рисунок 3042" descr="\\serv-fs2\1c_photo\LinkPics\159\159569_0.jpg"/>
        <xdr:cNvPicPr>
          <a:picLocks/>
        </xdr:cNvPicPr>
      </xdr:nvPicPr>
      <xdr:blipFill>
        <a:blip xmlns:r="http://schemas.openxmlformats.org/officeDocument/2006/relationships" r:embed="rId3027">
          <a:extLst>
            <a:ext uri="{28A0092B-C50C-407E-A947-70E740481C1C}">
              <a14:useLocalDpi xmlns:a14="http://schemas.microsoft.com/office/drawing/2010/main" val="0"/>
            </a:ext>
          </a:extLst>
        </a:blip>
        <a:stretch>
          <a:fillRect/>
        </a:stretch>
      </xdr:blipFill>
      <xdr:spPr>
        <a:xfrm>
          <a:off x="4660900" y="1981012675"/>
          <a:ext cx="654050" cy="593725"/>
        </a:xfrm>
        <a:prstGeom prst="rect">
          <a:avLst/>
        </a:prstGeom>
      </xdr:spPr>
    </xdr:pic>
    <xdr:clientData/>
  </xdr:twoCellAnchor>
  <xdr:twoCellAnchor>
    <xdr:from>
      <xdr:col>3</xdr:col>
      <xdr:colOff>12700</xdr:colOff>
      <xdr:row>1698</xdr:row>
      <xdr:rowOff>12700</xdr:rowOff>
    </xdr:from>
    <xdr:to>
      <xdr:col>4</xdr:col>
      <xdr:colOff>0</xdr:colOff>
      <xdr:row>1698</xdr:row>
      <xdr:rowOff>606425</xdr:rowOff>
    </xdr:to>
    <xdr:pic>
      <xdr:nvPicPr>
        <xdr:cNvPr id="3044" name="Рисунок 3043" descr="\\serv-fs2\1c_photo\LinkPics\159\159637_0.jpg"/>
        <xdr:cNvPicPr>
          <a:picLocks/>
        </xdr:cNvPicPr>
      </xdr:nvPicPr>
      <xdr:blipFill>
        <a:blip xmlns:r="http://schemas.openxmlformats.org/officeDocument/2006/relationships" r:embed="rId3028">
          <a:extLst>
            <a:ext uri="{28A0092B-C50C-407E-A947-70E740481C1C}">
              <a14:useLocalDpi xmlns:a14="http://schemas.microsoft.com/office/drawing/2010/main" val="0"/>
            </a:ext>
          </a:extLst>
        </a:blip>
        <a:stretch>
          <a:fillRect/>
        </a:stretch>
      </xdr:blipFill>
      <xdr:spPr>
        <a:xfrm>
          <a:off x="4660900" y="1981669900"/>
          <a:ext cx="654050" cy="593725"/>
        </a:xfrm>
        <a:prstGeom prst="rect">
          <a:avLst/>
        </a:prstGeom>
      </xdr:spPr>
    </xdr:pic>
    <xdr:clientData/>
  </xdr:twoCellAnchor>
  <xdr:twoCellAnchor>
    <xdr:from>
      <xdr:col>3</xdr:col>
      <xdr:colOff>12700</xdr:colOff>
      <xdr:row>1158</xdr:row>
      <xdr:rowOff>12700</xdr:rowOff>
    </xdr:from>
    <xdr:to>
      <xdr:col>4</xdr:col>
      <xdr:colOff>0</xdr:colOff>
      <xdr:row>1158</xdr:row>
      <xdr:rowOff>606425</xdr:rowOff>
    </xdr:to>
    <xdr:pic>
      <xdr:nvPicPr>
        <xdr:cNvPr id="3045" name="Рисунок 3044" descr="\\serv-fs2\1c_photo\LinkPics\159\159658_0.jpg"/>
        <xdr:cNvPicPr>
          <a:picLocks/>
        </xdr:cNvPicPr>
      </xdr:nvPicPr>
      <xdr:blipFill>
        <a:blip xmlns:r="http://schemas.openxmlformats.org/officeDocument/2006/relationships" r:embed="rId3029">
          <a:extLst>
            <a:ext uri="{28A0092B-C50C-407E-A947-70E740481C1C}">
              <a14:useLocalDpi xmlns:a14="http://schemas.microsoft.com/office/drawing/2010/main" val="0"/>
            </a:ext>
          </a:extLst>
        </a:blip>
        <a:stretch>
          <a:fillRect/>
        </a:stretch>
      </xdr:blipFill>
      <xdr:spPr>
        <a:xfrm>
          <a:off x="4660900" y="1982327125"/>
          <a:ext cx="654050" cy="593725"/>
        </a:xfrm>
        <a:prstGeom prst="rect">
          <a:avLst/>
        </a:prstGeom>
      </xdr:spPr>
    </xdr:pic>
    <xdr:clientData/>
  </xdr:twoCellAnchor>
  <xdr:twoCellAnchor>
    <xdr:from>
      <xdr:col>3</xdr:col>
      <xdr:colOff>12700</xdr:colOff>
      <xdr:row>1159</xdr:row>
      <xdr:rowOff>12700</xdr:rowOff>
    </xdr:from>
    <xdr:to>
      <xdr:col>4</xdr:col>
      <xdr:colOff>0</xdr:colOff>
      <xdr:row>1159</xdr:row>
      <xdr:rowOff>606425</xdr:rowOff>
    </xdr:to>
    <xdr:pic>
      <xdr:nvPicPr>
        <xdr:cNvPr id="3046" name="Рисунок 3045" descr="\\serv-fs2\1c_photo\LinkPics\159\159687_0.jpg"/>
        <xdr:cNvPicPr>
          <a:picLocks/>
        </xdr:cNvPicPr>
      </xdr:nvPicPr>
      <xdr:blipFill>
        <a:blip xmlns:r="http://schemas.openxmlformats.org/officeDocument/2006/relationships" r:embed="rId3030">
          <a:extLst>
            <a:ext uri="{28A0092B-C50C-407E-A947-70E740481C1C}">
              <a14:useLocalDpi xmlns:a14="http://schemas.microsoft.com/office/drawing/2010/main" val="0"/>
            </a:ext>
          </a:extLst>
        </a:blip>
        <a:stretch>
          <a:fillRect/>
        </a:stretch>
      </xdr:blipFill>
      <xdr:spPr>
        <a:xfrm>
          <a:off x="4660900" y="1982984350"/>
          <a:ext cx="654050" cy="593725"/>
        </a:xfrm>
        <a:prstGeom prst="rect">
          <a:avLst/>
        </a:prstGeom>
      </xdr:spPr>
    </xdr:pic>
    <xdr:clientData/>
  </xdr:twoCellAnchor>
  <xdr:twoCellAnchor>
    <xdr:from>
      <xdr:col>3</xdr:col>
      <xdr:colOff>12700</xdr:colOff>
      <xdr:row>1400</xdr:row>
      <xdr:rowOff>12700</xdr:rowOff>
    </xdr:from>
    <xdr:to>
      <xdr:col>4</xdr:col>
      <xdr:colOff>0</xdr:colOff>
      <xdr:row>1400</xdr:row>
      <xdr:rowOff>606425</xdr:rowOff>
    </xdr:to>
    <xdr:pic>
      <xdr:nvPicPr>
        <xdr:cNvPr id="3047" name="Рисунок 3046" descr="\\serv-fs2\1c_photo\LinkPics\159\159721_0.jpg"/>
        <xdr:cNvPicPr>
          <a:picLocks/>
        </xdr:cNvPicPr>
      </xdr:nvPicPr>
      <xdr:blipFill>
        <a:blip xmlns:r="http://schemas.openxmlformats.org/officeDocument/2006/relationships" r:embed="rId3031">
          <a:extLst>
            <a:ext uri="{28A0092B-C50C-407E-A947-70E740481C1C}">
              <a14:useLocalDpi xmlns:a14="http://schemas.microsoft.com/office/drawing/2010/main" val="0"/>
            </a:ext>
          </a:extLst>
        </a:blip>
        <a:stretch>
          <a:fillRect/>
        </a:stretch>
      </xdr:blipFill>
      <xdr:spPr>
        <a:xfrm>
          <a:off x="4660900" y="1983641575"/>
          <a:ext cx="654050" cy="593725"/>
        </a:xfrm>
        <a:prstGeom prst="rect">
          <a:avLst/>
        </a:prstGeom>
      </xdr:spPr>
    </xdr:pic>
    <xdr:clientData/>
  </xdr:twoCellAnchor>
  <xdr:twoCellAnchor>
    <xdr:from>
      <xdr:col>3</xdr:col>
      <xdr:colOff>12700</xdr:colOff>
      <xdr:row>2753</xdr:row>
      <xdr:rowOff>12700</xdr:rowOff>
    </xdr:from>
    <xdr:to>
      <xdr:col>4</xdr:col>
      <xdr:colOff>0</xdr:colOff>
      <xdr:row>2753</xdr:row>
      <xdr:rowOff>606425</xdr:rowOff>
    </xdr:to>
    <xdr:pic>
      <xdr:nvPicPr>
        <xdr:cNvPr id="3048" name="Рисунок 3047" descr="\\serv-fs2\1c_photo\LinkPics\112\112170_0.jpg"/>
        <xdr:cNvPicPr>
          <a:picLocks/>
        </xdr:cNvPicPr>
      </xdr:nvPicPr>
      <xdr:blipFill>
        <a:blip xmlns:r="http://schemas.openxmlformats.org/officeDocument/2006/relationships" r:embed="rId3032">
          <a:extLst>
            <a:ext uri="{28A0092B-C50C-407E-A947-70E740481C1C}">
              <a14:useLocalDpi xmlns:a14="http://schemas.microsoft.com/office/drawing/2010/main" val="0"/>
            </a:ext>
          </a:extLst>
        </a:blip>
        <a:stretch>
          <a:fillRect/>
        </a:stretch>
      </xdr:blipFill>
      <xdr:spPr>
        <a:xfrm>
          <a:off x="4660900" y="1984298800"/>
          <a:ext cx="654050" cy="593725"/>
        </a:xfrm>
        <a:prstGeom prst="rect">
          <a:avLst/>
        </a:prstGeom>
      </xdr:spPr>
    </xdr:pic>
    <xdr:clientData/>
  </xdr:twoCellAnchor>
  <xdr:twoCellAnchor>
    <xdr:from>
      <xdr:col>3</xdr:col>
      <xdr:colOff>12700</xdr:colOff>
      <xdr:row>876</xdr:row>
      <xdr:rowOff>12700</xdr:rowOff>
    </xdr:from>
    <xdr:to>
      <xdr:col>4</xdr:col>
      <xdr:colOff>0</xdr:colOff>
      <xdr:row>876</xdr:row>
      <xdr:rowOff>606425</xdr:rowOff>
    </xdr:to>
    <xdr:pic>
      <xdr:nvPicPr>
        <xdr:cNvPr id="3049" name="Рисунок 3048" descr="\\serv-fs2\1c_photo\LinkPics\160\160197_0.jpg"/>
        <xdr:cNvPicPr>
          <a:picLocks/>
        </xdr:cNvPicPr>
      </xdr:nvPicPr>
      <xdr:blipFill>
        <a:blip xmlns:r="http://schemas.openxmlformats.org/officeDocument/2006/relationships" r:embed="rId3033">
          <a:extLst>
            <a:ext uri="{28A0092B-C50C-407E-A947-70E740481C1C}">
              <a14:useLocalDpi xmlns:a14="http://schemas.microsoft.com/office/drawing/2010/main" val="0"/>
            </a:ext>
          </a:extLst>
        </a:blip>
        <a:stretch>
          <a:fillRect/>
        </a:stretch>
      </xdr:blipFill>
      <xdr:spPr>
        <a:xfrm>
          <a:off x="4660900" y="1984956025"/>
          <a:ext cx="654050" cy="593725"/>
        </a:xfrm>
        <a:prstGeom prst="rect">
          <a:avLst/>
        </a:prstGeom>
      </xdr:spPr>
    </xdr:pic>
    <xdr:clientData/>
  </xdr:twoCellAnchor>
  <xdr:twoCellAnchor>
    <xdr:from>
      <xdr:col>3</xdr:col>
      <xdr:colOff>12700</xdr:colOff>
      <xdr:row>1258</xdr:row>
      <xdr:rowOff>12700</xdr:rowOff>
    </xdr:from>
    <xdr:to>
      <xdr:col>4</xdr:col>
      <xdr:colOff>0</xdr:colOff>
      <xdr:row>1258</xdr:row>
      <xdr:rowOff>606425</xdr:rowOff>
    </xdr:to>
    <xdr:pic>
      <xdr:nvPicPr>
        <xdr:cNvPr id="3050" name="Рисунок 3049" descr="\\serv-fs2\1c_photo\LinkPics\160\160198_0.jpg"/>
        <xdr:cNvPicPr>
          <a:picLocks/>
        </xdr:cNvPicPr>
      </xdr:nvPicPr>
      <xdr:blipFill>
        <a:blip xmlns:r="http://schemas.openxmlformats.org/officeDocument/2006/relationships" r:embed="rId3034">
          <a:extLst>
            <a:ext uri="{28A0092B-C50C-407E-A947-70E740481C1C}">
              <a14:useLocalDpi xmlns:a14="http://schemas.microsoft.com/office/drawing/2010/main" val="0"/>
            </a:ext>
          </a:extLst>
        </a:blip>
        <a:stretch>
          <a:fillRect/>
        </a:stretch>
      </xdr:blipFill>
      <xdr:spPr>
        <a:xfrm>
          <a:off x="4660900" y="1985613250"/>
          <a:ext cx="654050" cy="593725"/>
        </a:xfrm>
        <a:prstGeom prst="rect">
          <a:avLst/>
        </a:prstGeom>
      </xdr:spPr>
    </xdr:pic>
    <xdr:clientData/>
  </xdr:twoCellAnchor>
  <xdr:twoCellAnchor>
    <xdr:from>
      <xdr:col>3</xdr:col>
      <xdr:colOff>12700</xdr:colOff>
      <xdr:row>3296</xdr:row>
      <xdr:rowOff>12700</xdr:rowOff>
    </xdr:from>
    <xdr:to>
      <xdr:col>4</xdr:col>
      <xdr:colOff>0</xdr:colOff>
      <xdr:row>3296</xdr:row>
      <xdr:rowOff>606425</xdr:rowOff>
    </xdr:to>
    <xdr:pic>
      <xdr:nvPicPr>
        <xdr:cNvPr id="3051" name="Рисунок 3050" descr="\\serv-fs2\1c_photo\LinkPics\159\159567_0.jpg"/>
        <xdr:cNvPicPr>
          <a:picLocks/>
        </xdr:cNvPicPr>
      </xdr:nvPicPr>
      <xdr:blipFill>
        <a:blip xmlns:r="http://schemas.openxmlformats.org/officeDocument/2006/relationships" r:embed="rId3035">
          <a:extLst>
            <a:ext uri="{28A0092B-C50C-407E-A947-70E740481C1C}">
              <a14:useLocalDpi xmlns:a14="http://schemas.microsoft.com/office/drawing/2010/main" val="0"/>
            </a:ext>
          </a:extLst>
        </a:blip>
        <a:stretch>
          <a:fillRect/>
        </a:stretch>
      </xdr:blipFill>
      <xdr:spPr>
        <a:xfrm>
          <a:off x="4660900" y="1986270475"/>
          <a:ext cx="654050" cy="593725"/>
        </a:xfrm>
        <a:prstGeom prst="rect">
          <a:avLst/>
        </a:prstGeom>
      </xdr:spPr>
    </xdr:pic>
    <xdr:clientData/>
  </xdr:twoCellAnchor>
  <xdr:twoCellAnchor>
    <xdr:from>
      <xdr:col>3</xdr:col>
      <xdr:colOff>12700</xdr:colOff>
      <xdr:row>332</xdr:row>
      <xdr:rowOff>12700</xdr:rowOff>
    </xdr:from>
    <xdr:to>
      <xdr:col>4</xdr:col>
      <xdr:colOff>0</xdr:colOff>
      <xdr:row>332</xdr:row>
      <xdr:rowOff>606425</xdr:rowOff>
    </xdr:to>
    <xdr:pic>
      <xdr:nvPicPr>
        <xdr:cNvPr id="3052" name="Рисунок 3051" descr="\\serv-fs2\1c_photo\LinkPics\159\159844_0.jpg"/>
        <xdr:cNvPicPr>
          <a:picLocks/>
        </xdr:cNvPicPr>
      </xdr:nvPicPr>
      <xdr:blipFill>
        <a:blip xmlns:r="http://schemas.openxmlformats.org/officeDocument/2006/relationships" r:embed="rId3036">
          <a:extLst>
            <a:ext uri="{28A0092B-C50C-407E-A947-70E740481C1C}">
              <a14:useLocalDpi xmlns:a14="http://schemas.microsoft.com/office/drawing/2010/main" val="0"/>
            </a:ext>
          </a:extLst>
        </a:blip>
        <a:stretch>
          <a:fillRect/>
        </a:stretch>
      </xdr:blipFill>
      <xdr:spPr>
        <a:xfrm>
          <a:off x="4660900" y="1986927700"/>
          <a:ext cx="654050" cy="593725"/>
        </a:xfrm>
        <a:prstGeom prst="rect">
          <a:avLst/>
        </a:prstGeom>
      </xdr:spPr>
    </xdr:pic>
    <xdr:clientData/>
  </xdr:twoCellAnchor>
  <xdr:twoCellAnchor>
    <xdr:from>
      <xdr:col>3</xdr:col>
      <xdr:colOff>12700</xdr:colOff>
      <xdr:row>3036</xdr:row>
      <xdr:rowOff>12700</xdr:rowOff>
    </xdr:from>
    <xdr:to>
      <xdr:col>4</xdr:col>
      <xdr:colOff>0</xdr:colOff>
      <xdr:row>3036</xdr:row>
      <xdr:rowOff>606425</xdr:rowOff>
    </xdr:to>
    <xdr:pic>
      <xdr:nvPicPr>
        <xdr:cNvPr id="3053" name="Рисунок 3052" descr="\\serv-fs2\1c_photo\LinkPics\119\119733_0.jpg"/>
        <xdr:cNvPicPr>
          <a:picLocks/>
        </xdr:cNvPicPr>
      </xdr:nvPicPr>
      <xdr:blipFill>
        <a:blip xmlns:r="http://schemas.openxmlformats.org/officeDocument/2006/relationships" r:embed="rId3037">
          <a:extLst>
            <a:ext uri="{28A0092B-C50C-407E-A947-70E740481C1C}">
              <a14:useLocalDpi xmlns:a14="http://schemas.microsoft.com/office/drawing/2010/main" val="0"/>
            </a:ext>
          </a:extLst>
        </a:blip>
        <a:stretch>
          <a:fillRect/>
        </a:stretch>
      </xdr:blipFill>
      <xdr:spPr>
        <a:xfrm>
          <a:off x="4660900" y="1987584925"/>
          <a:ext cx="654050" cy="593725"/>
        </a:xfrm>
        <a:prstGeom prst="rect">
          <a:avLst/>
        </a:prstGeom>
      </xdr:spPr>
    </xdr:pic>
    <xdr:clientData/>
  </xdr:twoCellAnchor>
  <xdr:twoCellAnchor>
    <xdr:from>
      <xdr:col>3</xdr:col>
      <xdr:colOff>12700</xdr:colOff>
      <xdr:row>1160</xdr:row>
      <xdr:rowOff>12700</xdr:rowOff>
    </xdr:from>
    <xdr:to>
      <xdr:col>4</xdr:col>
      <xdr:colOff>0</xdr:colOff>
      <xdr:row>1160</xdr:row>
      <xdr:rowOff>606425</xdr:rowOff>
    </xdr:to>
    <xdr:pic>
      <xdr:nvPicPr>
        <xdr:cNvPr id="3054" name="Рисунок 3053" descr="\\serv-fs2\1c_photo\LinkPics\159\159693_0.jpg"/>
        <xdr:cNvPicPr>
          <a:picLocks/>
        </xdr:cNvPicPr>
      </xdr:nvPicPr>
      <xdr:blipFill>
        <a:blip xmlns:r="http://schemas.openxmlformats.org/officeDocument/2006/relationships" r:embed="rId3038">
          <a:extLst>
            <a:ext uri="{28A0092B-C50C-407E-A947-70E740481C1C}">
              <a14:useLocalDpi xmlns:a14="http://schemas.microsoft.com/office/drawing/2010/main" val="0"/>
            </a:ext>
          </a:extLst>
        </a:blip>
        <a:stretch>
          <a:fillRect/>
        </a:stretch>
      </xdr:blipFill>
      <xdr:spPr>
        <a:xfrm>
          <a:off x="4660900" y="1988242150"/>
          <a:ext cx="654050" cy="593725"/>
        </a:xfrm>
        <a:prstGeom prst="rect">
          <a:avLst/>
        </a:prstGeom>
      </xdr:spPr>
    </xdr:pic>
    <xdr:clientData/>
  </xdr:twoCellAnchor>
  <xdr:twoCellAnchor>
    <xdr:from>
      <xdr:col>3</xdr:col>
      <xdr:colOff>12700</xdr:colOff>
      <xdr:row>2754</xdr:row>
      <xdr:rowOff>12700</xdr:rowOff>
    </xdr:from>
    <xdr:to>
      <xdr:col>4</xdr:col>
      <xdr:colOff>0</xdr:colOff>
      <xdr:row>2754</xdr:row>
      <xdr:rowOff>606425</xdr:rowOff>
    </xdr:to>
    <xdr:pic>
      <xdr:nvPicPr>
        <xdr:cNvPr id="3055" name="Рисунок 3054" descr="\\serv-fs2\1c_photo\LinkPics\159\159912_0.jpg"/>
        <xdr:cNvPicPr>
          <a:picLocks/>
        </xdr:cNvPicPr>
      </xdr:nvPicPr>
      <xdr:blipFill>
        <a:blip xmlns:r="http://schemas.openxmlformats.org/officeDocument/2006/relationships" r:embed="rId3039">
          <a:extLst>
            <a:ext uri="{28A0092B-C50C-407E-A947-70E740481C1C}">
              <a14:useLocalDpi xmlns:a14="http://schemas.microsoft.com/office/drawing/2010/main" val="0"/>
            </a:ext>
          </a:extLst>
        </a:blip>
        <a:stretch>
          <a:fillRect/>
        </a:stretch>
      </xdr:blipFill>
      <xdr:spPr>
        <a:xfrm>
          <a:off x="4660900" y="1988899375"/>
          <a:ext cx="654050" cy="593725"/>
        </a:xfrm>
        <a:prstGeom prst="rect">
          <a:avLst/>
        </a:prstGeom>
      </xdr:spPr>
    </xdr:pic>
    <xdr:clientData/>
  </xdr:twoCellAnchor>
  <xdr:twoCellAnchor>
    <xdr:from>
      <xdr:col>3</xdr:col>
      <xdr:colOff>12700</xdr:colOff>
      <xdr:row>1920</xdr:row>
      <xdr:rowOff>12700</xdr:rowOff>
    </xdr:from>
    <xdr:to>
      <xdr:col>4</xdr:col>
      <xdr:colOff>0</xdr:colOff>
      <xdr:row>1920</xdr:row>
      <xdr:rowOff>606425</xdr:rowOff>
    </xdr:to>
    <xdr:pic>
      <xdr:nvPicPr>
        <xdr:cNvPr id="3056" name="Рисунок 3055" descr="\\serv-fs2\1c_photo\LinkPics\123\123402_0.jpg"/>
        <xdr:cNvPicPr>
          <a:picLocks/>
        </xdr:cNvPicPr>
      </xdr:nvPicPr>
      <xdr:blipFill>
        <a:blip xmlns:r="http://schemas.openxmlformats.org/officeDocument/2006/relationships" r:embed="rId3040">
          <a:extLst>
            <a:ext uri="{28A0092B-C50C-407E-A947-70E740481C1C}">
              <a14:useLocalDpi xmlns:a14="http://schemas.microsoft.com/office/drawing/2010/main" val="0"/>
            </a:ext>
          </a:extLst>
        </a:blip>
        <a:stretch>
          <a:fillRect/>
        </a:stretch>
      </xdr:blipFill>
      <xdr:spPr>
        <a:xfrm>
          <a:off x="4660900" y="1989556600"/>
          <a:ext cx="654050" cy="593725"/>
        </a:xfrm>
        <a:prstGeom prst="rect">
          <a:avLst/>
        </a:prstGeom>
      </xdr:spPr>
    </xdr:pic>
    <xdr:clientData/>
  </xdr:twoCellAnchor>
  <xdr:twoCellAnchor>
    <xdr:from>
      <xdr:col>3</xdr:col>
      <xdr:colOff>12700</xdr:colOff>
      <xdr:row>2844</xdr:row>
      <xdr:rowOff>12700</xdr:rowOff>
    </xdr:from>
    <xdr:to>
      <xdr:col>4</xdr:col>
      <xdr:colOff>0</xdr:colOff>
      <xdr:row>2844</xdr:row>
      <xdr:rowOff>606425</xdr:rowOff>
    </xdr:to>
    <xdr:pic>
      <xdr:nvPicPr>
        <xdr:cNvPr id="3057" name="Рисунок 3056" descr="\\serv-fs2\1c_photo\LinkPics\120\120640_0.jpg"/>
        <xdr:cNvPicPr>
          <a:picLocks/>
        </xdr:cNvPicPr>
      </xdr:nvPicPr>
      <xdr:blipFill>
        <a:blip xmlns:r="http://schemas.openxmlformats.org/officeDocument/2006/relationships" r:embed="rId3041">
          <a:extLst>
            <a:ext uri="{28A0092B-C50C-407E-A947-70E740481C1C}">
              <a14:useLocalDpi xmlns:a14="http://schemas.microsoft.com/office/drawing/2010/main" val="0"/>
            </a:ext>
          </a:extLst>
        </a:blip>
        <a:stretch>
          <a:fillRect/>
        </a:stretch>
      </xdr:blipFill>
      <xdr:spPr>
        <a:xfrm>
          <a:off x="4660900" y="1990213825"/>
          <a:ext cx="654050" cy="593725"/>
        </a:xfrm>
        <a:prstGeom prst="rect">
          <a:avLst/>
        </a:prstGeom>
      </xdr:spPr>
    </xdr:pic>
    <xdr:clientData/>
  </xdr:twoCellAnchor>
  <xdr:twoCellAnchor>
    <xdr:from>
      <xdr:col>3</xdr:col>
      <xdr:colOff>12700</xdr:colOff>
      <xdr:row>2281</xdr:row>
      <xdr:rowOff>12700</xdr:rowOff>
    </xdr:from>
    <xdr:to>
      <xdr:col>4</xdr:col>
      <xdr:colOff>0</xdr:colOff>
      <xdr:row>2281</xdr:row>
      <xdr:rowOff>606425</xdr:rowOff>
    </xdr:to>
    <xdr:pic>
      <xdr:nvPicPr>
        <xdr:cNvPr id="3058" name="Рисунок 3057" descr="\\serv-fs2\1c_photo\LinkPics\159\159956_0.jpg"/>
        <xdr:cNvPicPr>
          <a:picLocks/>
        </xdr:cNvPicPr>
      </xdr:nvPicPr>
      <xdr:blipFill>
        <a:blip xmlns:r="http://schemas.openxmlformats.org/officeDocument/2006/relationships" r:embed="rId3042">
          <a:extLst>
            <a:ext uri="{28A0092B-C50C-407E-A947-70E740481C1C}">
              <a14:useLocalDpi xmlns:a14="http://schemas.microsoft.com/office/drawing/2010/main" val="0"/>
            </a:ext>
          </a:extLst>
        </a:blip>
        <a:stretch>
          <a:fillRect/>
        </a:stretch>
      </xdr:blipFill>
      <xdr:spPr>
        <a:xfrm>
          <a:off x="4660900" y="1990871050"/>
          <a:ext cx="654050" cy="593725"/>
        </a:xfrm>
        <a:prstGeom prst="rect">
          <a:avLst/>
        </a:prstGeom>
      </xdr:spPr>
    </xdr:pic>
    <xdr:clientData/>
  </xdr:twoCellAnchor>
  <xdr:twoCellAnchor>
    <xdr:from>
      <xdr:col>3</xdr:col>
      <xdr:colOff>12700</xdr:colOff>
      <xdr:row>3037</xdr:row>
      <xdr:rowOff>12700</xdr:rowOff>
    </xdr:from>
    <xdr:to>
      <xdr:col>4</xdr:col>
      <xdr:colOff>0</xdr:colOff>
      <xdr:row>3037</xdr:row>
      <xdr:rowOff>606425</xdr:rowOff>
    </xdr:to>
    <xdr:pic>
      <xdr:nvPicPr>
        <xdr:cNvPr id="3059" name="Рисунок 3058" descr="\\serv-fs2\1c_photo\LinkPics\119\119736_0.jpg"/>
        <xdr:cNvPicPr>
          <a:picLocks/>
        </xdr:cNvPicPr>
      </xdr:nvPicPr>
      <xdr:blipFill>
        <a:blip xmlns:r="http://schemas.openxmlformats.org/officeDocument/2006/relationships" r:embed="rId3043">
          <a:extLst>
            <a:ext uri="{28A0092B-C50C-407E-A947-70E740481C1C}">
              <a14:useLocalDpi xmlns:a14="http://schemas.microsoft.com/office/drawing/2010/main" val="0"/>
            </a:ext>
          </a:extLst>
        </a:blip>
        <a:stretch>
          <a:fillRect/>
        </a:stretch>
      </xdr:blipFill>
      <xdr:spPr>
        <a:xfrm>
          <a:off x="4660900" y="1991528275"/>
          <a:ext cx="654050" cy="593725"/>
        </a:xfrm>
        <a:prstGeom prst="rect">
          <a:avLst/>
        </a:prstGeom>
      </xdr:spPr>
    </xdr:pic>
    <xdr:clientData/>
  </xdr:twoCellAnchor>
  <xdr:twoCellAnchor>
    <xdr:from>
      <xdr:col>3</xdr:col>
      <xdr:colOff>12700</xdr:colOff>
      <xdr:row>1401</xdr:row>
      <xdr:rowOff>12700</xdr:rowOff>
    </xdr:from>
    <xdr:to>
      <xdr:col>4</xdr:col>
      <xdr:colOff>0</xdr:colOff>
      <xdr:row>1401</xdr:row>
      <xdr:rowOff>606425</xdr:rowOff>
    </xdr:to>
    <xdr:pic>
      <xdr:nvPicPr>
        <xdr:cNvPr id="3060" name="Рисунок 3059" descr="\\serv-fs2\1c_photo\LinkPics\159\159566_0.jpg"/>
        <xdr:cNvPicPr>
          <a:picLocks/>
        </xdr:cNvPicPr>
      </xdr:nvPicPr>
      <xdr:blipFill>
        <a:blip xmlns:r="http://schemas.openxmlformats.org/officeDocument/2006/relationships" r:embed="rId3044">
          <a:extLst>
            <a:ext uri="{28A0092B-C50C-407E-A947-70E740481C1C}">
              <a14:useLocalDpi xmlns:a14="http://schemas.microsoft.com/office/drawing/2010/main" val="0"/>
            </a:ext>
          </a:extLst>
        </a:blip>
        <a:stretch>
          <a:fillRect/>
        </a:stretch>
      </xdr:blipFill>
      <xdr:spPr>
        <a:xfrm>
          <a:off x="4660900" y="1992185500"/>
          <a:ext cx="654050" cy="593725"/>
        </a:xfrm>
        <a:prstGeom prst="rect">
          <a:avLst/>
        </a:prstGeom>
      </xdr:spPr>
    </xdr:pic>
    <xdr:clientData/>
  </xdr:twoCellAnchor>
  <xdr:twoCellAnchor>
    <xdr:from>
      <xdr:col>3</xdr:col>
      <xdr:colOff>12700</xdr:colOff>
      <xdr:row>983</xdr:row>
      <xdr:rowOff>12700</xdr:rowOff>
    </xdr:from>
    <xdr:to>
      <xdr:col>4</xdr:col>
      <xdr:colOff>0</xdr:colOff>
      <xdr:row>983</xdr:row>
      <xdr:rowOff>606425</xdr:rowOff>
    </xdr:to>
    <xdr:pic>
      <xdr:nvPicPr>
        <xdr:cNvPr id="3061" name="Рисунок 3060" descr="\\serv-fs2\1c_photo\LinkPics\159\159557_0.jpg"/>
        <xdr:cNvPicPr>
          <a:picLocks/>
        </xdr:cNvPicPr>
      </xdr:nvPicPr>
      <xdr:blipFill>
        <a:blip xmlns:r="http://schemas.openxmlformats.org/officeDocument/2006/relationships" r:embed="rId3045">
          <a:extLst>
            <a:ext uri="{28A0092B-C50C-407E-A947-70E740481C1C}">
              <a14:useLocalDpi xmlns:a14="http://schemas.microsoft.com/office/drawing/2010/main" val="0"/>
            </a:ext>
          </a:extLst>
        </a:blip>
        <a:stretch>
          <a:fillRect/>
        </a:stretch>
      </xdr:blipFill>
      <xdr:spPr>
        <a:xfrm>
          <a:off x="4660900" y="1992842725"/>
          <a:ext cx="654050" cy="593725"/>
        </a:xfrm>
        <a:prstGeom prst="rect">
          <a:avLst/>
        </a:prstGeom>
      </xdr:spPr>
    </xdr:pic>
    <xdr:clientData/>
  </xdr:twoCellAnchor>
  <xdr:twoCellAnchor>
    <xdr:from>
      <xdr:col>3</xdr:col>
      <xdr:colOff>12700</xdr:colOff>
      <xdr:row>1699</xdr:row>
      <xdr:rowOff>12700</xdr:rowOff>
    </xdr:from>
    <xdr:to>
      <xdr:col>4</xdr:col>
      <xdr:colOff>0</xdr:colOff>
      <xdr:row>1699</xdr:row>
      <xdr:rowOff>606425</xdr:rowOff>
    </xdr:to>
    <xdr:pic>
      <xdr:nvPicPr>
        <xdr:cNvPr id="3062" name="Рисунок 3061" descr="\\serv-fs2\1c_photo\LinkPics\159\159639_0.jpg"/>
        <xdr:cNvPicPr>
          <a:picLocks/>
        </xdr:cNvPicPr>
      </xdr:nvPicPr>
      <xdr:blipFill>
        <a:blip xmlns:r="http://schemas.openxmlformats.org/officeDocument/2006/relationships" r:embed="rId3046">
          <a:extLst>
            <a:ext uri="{28A0092B-C50C-407E-A947-70E740481C1C}">
              <a14:useLocalDpi xmlns:a14="http://schemas.microsoft.com/office/drawing/2010/main" val="0"/>
            </a:ext>
          </a:extLst>
        </a:blip>
        <a:stretch>
          <a:fillRect/>
        </a:stretch>
      </xdr:blipFill>
      <xdr:spPr>
        <a:xfrm>
          <a:off x="4660900" y="1993499950"/>
          <a:ext cx="654050" cy="593725"/>
        </a:xfrm>
        <a:prstGeom prst="rect">
          <a:avLst/>
        </a:prstGeom>
      </xdr:spPr>
    </xdr:pic>
    <xdr:clientData/>
  </xdr:twoCellAnchor>
  <xdr:twoCellAnchor>
    <xdr:from>
      <xdr:col>3</xdr:col>
      <xdr:colOff>12700</xdr:colOff>
      <xdr:row>1921</xdr:row>
      <xdr:rowOff>12700</xdr:rowOff>
    </xdr:from>
    <xdr:to>
      <xdr:col>4</xdr:col>
      <xdr:colOff>0</xdr:colOff>
      <xdr:row>1921</xdr:row>
      <xdr:rowOff>606425</xdr:rowOff>
    </xdr:to>
    <xdr:pic>
      <xdr:nvPicPr>
        <xdr:cNvPr id="3063" name="Рисунок 3062" descr="\\serv-fs2\1c_photo\LinkPics\082\082917_0.jpg"/>
        <xdr:cNvPicPr>
          <a:picLocks/>
        </xdr:cNvPicPr>
      </xdr:nvPicPr>
      <xdr:blipFill>
        <a:blip xmlns:r="http://schemas.openxmlformats.org/officeDocument/2006/relationships" r:embed="rId3047">
          <a:extLst>
            <a:ext uri="{28A0092B-C50C-407E-A947-70E740481C1C}">
              <a14:useLocalDpi xmlns:a14="http://schemas.microsoft.com/office/drawing/2010/main" val="0"/>
            </a:ext>
          </a:extLst>
        </a:blip>
        <a:stretch>
          <a:fillRect/>
        </a:stretch>
      </xdr:blipFill>
      <xdr:spPr>
        <a:xfrm>
          <a:off x="4660900" y="1994157175"/>
          <a:ext cx="654050" cy="593725"/>
        </a:xfrm>
        <a:prstGeom prst="rect">
          <a:avLst/>
        </a:prstGeom>
      </xdr:spPr>
    </xdr:pic>
    <xdr:clientData/>
  </xdr:twoCellAnchor>
  <xdr:twoCellAnchor>
    <xdr:from>
      <xdr:col>3</xdr:col>
      <xdr:colOff>12700</xdr:colOff>
      <xdr:row>2676</xdr:row>
      <xdr:rowOff>12700</xdr:rowOff>
    </xdr:from>
    <xdr:to>
      <xdr:col>4</xdr:col>
      <xdr:colOff>0</xdr:colOff>
      <xdr:row>2676</xdr:row>
      <xdr:rowOff>606425</xdr:rowOff>
    </xdr:to>
    <xdr:pic>
      <xdr:nvPicPr>
        <xdr:cNvPr id="3064" name="Рисунок 3063" descr="\\serv-fs2\1c_photo\LinkPics\159\159640_0.jpg"/>
        <xdr:cNvPicPr>
          <a:picLocks/>
        </xdr:cNvPicPr>
      </xdr:nvPicPr>
      <xdr:blipFill>
        <a:blip xmlns:r="http://schemas.openxmlformats.org/officeDocument/2006/relationships" r:embed="rId3048">
          <a:extLst>
            <a:ext uri="{28A0092B-C50C-407E-A947-70E740481C1C}">
              <a14:useLocalDpi xmlns:a14="http://schemas.microsoft.com/office/drawing/2010/main" val="0"/>
            </a:ext>
          </a:extLst>
        </a:blip>
        <a:stretch>
          <a:fillRect/>
        </a:stretch>
      </xdr:blipFill>
      <xdr:spPr>
        <a:xfrm>
          <a:off x="4660900" y="1994814400"/>
          <a:ext cx="654050" cy="593725"/>
        </a:xfrm>
        <a:prstGeom prst="rect">
          <a:avLst/>
        </a:prstGeom>
      </xdr:spPr>
    </xdr:pic>
    <xdr:clientData/>
  </xdr:twoCellAnchor>
  <xdr:twoCellAnchor>
    <xdr:from>
      <xdr:col>3</xdr:col>
      <xdr:colOff>12700</xdr:colOff>
      <xdr:row>2090</xdr:row>
      <xdr:rowOff>12700</xdr:rowOff>
    </xdr:from>
    <xdr:to>
      <xdr:col>4</xdr:col>
      <xdr:colOff>0</xdr:colOff>
      <xdr:row>2090</xdr:row>
      <xdr:rowOff>606425</xdr:rowOff>
    </xdr:to>
    <xdr:pic>
      <xdr:nvPicPr>
        <xdr:cNvPr id="3065" name="Рисунок 3064" descr="\\serv-fs2\1c_photo\LinkPics\159\159643_0.jpg"/>
        <xdr:cNvPicPr>
          <a:picLocks/>
        </xdr:cNvPicPr>
      </xdr:nvPicPr>
      <xdr:blipFill>
        <a:blip xmlns:r="http://schemas.openxmlformats.org/officeDocument/2006/relationships" r:embed="rId3049">
          <a:extLst>
            <a:ext uri="{28A0092B-C50C-407E-A947-70E740481C1C}">
              <a14:useLocalDpi xmlns:a14="http://schemas.microsoft.com/office/drawing/2010/main" val="0"/>
            </a:ext>
          </a:extLst>
        </a:blip>
        <a:stretch>
          <a:fillRect/>
        </a:stretch>
      </xdr:blipFill>
      <xdr:spPr>
        <a:xfrm>
          <a:off x="4660900" y="1995471625"/>
          <a:ext cx="654050" cy="593725"/>
        </a:xfrm>
        <a:prstGeom prst="rect">
          <a:avLst/>
        </a:prstGeom>
      </xdr:spPr>
    </xdr:pic>
    <xdr:clientData/>
  </xdr:twoCellAnchor>
  <xdr:twoCellAnchor>
    <xdr:from>
      <xdr:col>3</xdr:col>
      <xdr:colOff>12700</xdr:colOff>
      <xdr:row>1161</xdr:row>
      <xdr:rowOff>12700</xdr:rowOff>
    </xdr:from>
    <xdr:to>
      <xdr:col>4</xdr:col>
      <xdr:colOff>0</xdr:colOff>
      <xdr:row>1161</xdr:row>
      <xdr:rowOff>606425</xdr:rowOff>
    </xdr:to>
    <xdr:pic>
      <xdr:nvPicPr>
        <xdr:cNvPr id="3066" name="Рисунок 3065" descr="\\serv-fs2\1c_photo\LinkPics\159\159696_0.jpg"/>
        <xdr:cNvPicPr>
          <a:picLocks/>
        </xdr:cNvPicPr>
      </xdr:nvPicPr>
      <xdr:blipFill>
        <a:blip xmlns:r="http://schemas.openxmlformats.org/officeDocument/2006/relationships" r:embed="rId3050">
          <a:extLst>
            <a:ext uri="{28A0092B-C50C-407E-A947-70E740481C1C}">
              <a14:useLocalDpi xmlns:a14="http://schemas.microsoft.com/office/drawing/2010/main" val="0"/>
            </a:ext>
          </a:extLst>
        </a:blip>
        <a:stretch>
          <a:fillRect/>
        </a:stretch>
      </xdr:blipFill>
      <xdr:spPr>
        <a:xfrm>
          <a:off x="4660900" y="1996128850"/>
          <a:ext cx="654050" cy="593725"/>
        </a:xfrm>
        <a:prstGeom prst="rect">
          <a:avLst/>
        </a:prstGeom>
      </xdr:spPr>
    </xdr:pic>
    <xdr:clientData/>
  </xdr:twoCellAnchor>
  <xdr:twoCellAnchor>
    <xdr:from>
      <xdr:col>3</xdr:col>
      <xdr:colOff>12700</xdr:colOff>
      <xdr:row>60</xdr:row>
      <xdr:rowOff>12700</xdr:rowOff>
    </xdr:from>
    <xdr:to>
      <xdr:col>4</xdr:col>
      <xdr:colOff>0</xdr:colOff>
      <xdr:row>60</xdr:row>
      <xdr:rowOff>539750</xdr:rowOff>
    </xdr:to>
    <xdr:pic>
      <xdr:nvPicPr>
        <xdr:cNvPr id="3067" name="Рисунок 3066" descr="\\serv-fs2\1c_photo\LinkPics\111\111535_0.jpg"/>
        <xdr:cNvPicPr>
          <a:picLocks/>
        </xdr:cNvPicPr>
      </xdr:nvPicPr>
      <xdr:blipFill>
        <a:blip xmlns:r="http://schemas.openxmlformats.org/officeDocument/2006/relationships" r:embed="rId3051">
          <a:extLst>
            <a:ext uri="{28A0092B-C50C-407E-A947-70E740481C1C}">
              <a14:useLocalDpi xmlns:a14="http://schemas.microsoft.com/office/drawing/2010/main" val="0"/>
            </a:ext>
          </a:extLst>
        </a:blip>
        <a:stretch>
          <a:fillRect/>
        </a:stretch>
      </xdr:blipFill>
      <xdr:spPr>
        <a:xfrm>
          <a:off x="4660900" y="1996786075"/>
          <a:ext cx="654050" cy="527050"/>
        </a:xfrm>
        <a:prstGeom prst="rect">
          <a:avLst/>
        </a:prstGeom>
      </xdr:spPr>
    </xdr:pic>
    <xdr:clientData/>
  </xdr:twoCellAnchor>
  <xdr:twoCellAnchor>
    <xdr:from>
      <xdr:col>3</xdr:col>
      <xdr:colOff>12700</xdr:colOff>
      <xdr:row>2900</xdr:row>
      <xdr:rowOff>12700</xdr:rowOff>
    </xdr:from>
    <xdr:to>
      <xdr:col>4</xdr:col>
      <xdr:colOff>0</xdr:colOff>
      <xdr:row>2900</xdr:row>
      <xdr:rowOff>606425</xdr:rowOff>
    </xdr:to>
    <xdr:pic>
      <xdr:nvPicPr>
        <xdr:cNvPr id="3068" name="Рисунок 3067" descr="\\serv-fs2\1c_photo\LinkPics\005\005107_0.jpg"/>
        <xdr:cNvPicPr>
          <a:picLocks/>
        </xdr:cNvPicPr>
      </xdr:nvPicPr>
      <xdr:blipFill>
        <a:blip xmlns:r="http://schemas.openxmlformats.org/officeDocument/2006/relationships" r:embed="rId3052">
          <a:extLst>
            <a:ext uri="{28A0092B-C50C-407E-A947-70E740481C1C}">
              <a14:useLocalDpi xmlns:a14="http://schemas.microsoft.com/office/drawing/2010/main" val="0"/>
            </a:ext>
          </a:extLst>
        </a:blip>
        <a:stretch>
          <a:fillRect/>
        </a:stretch>
      </xdr:blipFill>
      <xdr:spPr>
        <a:xfrm>
          <a:off x="4660900" y="1997376625"/>
          <a:ext cx="654050" cy="593725"/>
        </a:xfrm>
        <a:prstGeom prst="rect">
          <a:avLst/>
        </a:prstGeom>
      </xdr:spPr>
    </xdr:pic>
    <xdr:clientData/>
  </xdr:twoCellAnchor>
  <xdr:twoCellAnchor>
    <xdr:from>
      <xdr:col>3</xdr:col>
      <xdr:colOff>12700</xdr:colOff>
      <xdr:row>3180</xdr:row>
      <xdr:rowOff>12700</xdr:rowOff>
    </xdr:from>
    <xdr:to>
      <xdr:col>4</xdr:col>
      <xdr:colOff>0</xdr:colOff>
      <xdr:row>3180</xdr:row>
      <xdr:rowOff>539750</xdr:rowOff>
    </xdr:to>
    <xdr:pic>
      <xdr:nvPicPr>
        <xdr:cNvPr id="3069" name="Рисунок 3068" descr="\\serv-fs2\1c_photo\LinkPics\061\061557_0.jpg"/>
        <xdr:cNvPicPr>
          <a:picLocks/>
        </xdr:cNvPicPr>
      </xdr:nvPicPr>
      <xdr:blipFill>
        <a:blip xmlns:r="http://schemas.openxmlformats.org/officeDocument/2006/relationships" r:embed="rId3053">
          <a:extLst>
            <a:ext uri="{28A0092B-C50C-407E-A947-70E740481C1C}">
              <a14:useLocalDpi xmlns:a14="http://schemas.microsoft.com/office/drawing/2010/main" val="0"/>
            </a:ext>
          </a:extLst>
        </a:blip>
        <a:stretch>
          <a:fillRect/>
        </a:stretch>
      </xdr:blipFill>
      <xdr:spPr>
        <a:xfrm>
          <a:off x="4660900" y="1998033850"/>
          <a:ext cx="654050" cy="527050"/>
        </a:xfrm>
        <a:prstGeom prst="rect">
          <a:avLst/>
        </a:prstGeom>
      </xdr:spPr>
    </xdr:pic>
    <xdr:clientData/>
  </xdr:twoCellAnchor>
  <xdr:twoCellAnchor>
    <xdr:from>
      <xdr:col>3</xdr:col>
      <xdr:colOff>12700</xdr:colOff>
      <xdr:row>1553</xdr:row>
      <xdr:rowOff>12700</xdr:rowOff>
    </xdr:from>
    <xdr:to>
      <xdr:col>4</xdr:col>
      <xdr:colOff>0</xdr:colOff>
      <xdr:row>1553</xdr:row>
      <xdr:rowOff>539750</xdr:rowOff>
    </xdr:to>
    <xdr:pic>
      <xdr:nvPicPr>
        <xdr:cNvPr id="3070" name="Рисунок 3069" descr="\\serv-fs2\1c_photo\LinkPics\132\132983_0.jpg"/>
        <xdr:cNvPicPr>
          <a:picLocks/>
        </xdr:cNvPicPr>
      </xdr:nvPicPr>
      <xdr:blipFill>
        <a:blip xmlns:r="http://schemas.openxmlformats.org/officeDocument/2006/relationships" r:embed="rId3054">
          <a:extLst>
            <a:ext uri="{28A0092B-C50C-407E-A947-70E740481C1C}">
              <a14:useLocalDpi xmlns:a14="http://schemas.microsoft.com/office/drawing/2010/main" val="0"/>
            </a:ext>
          </a:extLst>
        </a:blip>
        <a:stretch>
          <a:fillRect/>
        </a:stretch>
      </xdr:blipFill>
      <xdr:spPr>
        <a:xfrm>
          <a:off x="4660900" y="1998624400"/>
          <a:ext cx="654050" cy="527050"/>
        </a:xfrm>
        <a:prstGeom prst="rect">
          <a:avLst/>
        </a:prstGeom>
      </xdr:spPr>
    </xdr:pic>
    <xdr:clientData/>
  </xdr:twoCellAnchor>
  <xdr:twoCellAnchor>
    <xdr:from>
      <xdr:col>3</xdr:col>
      <xdr:colOff>12700</xdr:colOff>
      <xdr:row>77</xdr:row>
      <xdr:rowOff>12700</xdr:rowOff>
    </xdr:from>
    <xdr:to>
      <xdr:col>4</xdr:col>
      <xdr:colOff>0</xdr:colOff>
      <xdr:row>77</xdr:row>
      <xdr:rowOff>539750</xdr:rowOff>
    </xdr:to>
    <xdr:pic>
      <xdr:nvPicPr>
        <xdr:cNvPr id="3071" name="Рисунок 3070" descr="\\serv-fs2\1c_photo\LinkPics\132\132788_0.jpg"/>
        <xdr:cNvPicPr>
          <a:picLocks/>
        </xdr:cNvPicPr>
      </xdr:nvPicPr>
      <xdr:blipFill>
        <a:blip xmlns:r="http://schemas.openxmlformats.org/officeDocument/2006/relationships" r:embed="rId3055">
          <a:extLst>
            <a:ext uri="{28A0092B-C50C-407E-A947-70E740481C1C}">
              <a14:useLocalDpi xmlns:a14="http://schemas.microsoft.com/office/drawing/2010/main" val="0"/>
            </a:ext>
          </a:extLst>
        </a:blip>
        <a:stretch>
          <a:fillRect/>
        </a:stretch>
      </xdr:blipFill>
      <xdr:spPr>
        <a:xfrm>
          <a:off x="4660900" y="1999214950"/>
          <a:ext cx="654050" cy="527050"/>
        </a:xfrm>
        <a:prstGeom prst="rect">
          <a:avLst/>
        </a:prstGeom>
      </xdr:spPr>
    </xdr:pic>
    <xdr:clientData/>
  </xdr:twoCellAnchor>
  <xdr:twoCellAnchor>
    <xdr:from>
      <xdr:col>3</xdr:col>
      <xdr:colOff>12700</xdr:colOff>
      <xdr:row>2091</xdr:row>
      <xdr:rowOff>12700</xdr:rowOff>
    </xdr:from>
    <xdr:to>
      <xdr:col>4</xdr:col>
      <xdr:colOff>0</xdr:colOff>
      <xdr:row>2091</xdr:row>
      <xdr:rowOff>606425</xdr:rowOff>
    </xdr:to>
    <xdr:pic>
      <xdr:nvPicPr>
        <xdr:cNvPr id="3072" name="Рисунок 3071" descr="\\serv-fs2\1c_photo\LinkPics\159\159717_0.jpg"/>
        <xdr:cNvPicPr>
          <a:picLocks/>
        </xdr:cNvPicPr>
      </xdr:nvPicPr>
      <xdr:blipFill>
        <a:blip xmlns:r="http://schemas.openxmlformats.org/officeDocument/2006/relationships" r:embed="rId3056">
          <a:extLst>
            <a:ext uri="{28A0092B-C50C-407E-A947-70E740481C1C}">
              <a14:useLocalDpi xmlns:a14="http://schemas.microsoft.com/office/drawing/2010/main" val="0"/>
            </a:ext>
          </a:extLst>
        </a:blip>
        <a:stretch>
          <a:fillRect/>
        </a:stretch>
      </xdr:blipFill>
      <xdr:spPr>
        <a:xfrm>
          <a:off x="4660900" y="1999805500"/>
          <a:ext cx="654050" cy="593725"/>
        </a:xfrm>
        <a:prstGeom prst="rect">
          <a:avLst/>
        </a:prstGeom>
      </xdr:spPr>
    </xdr:pic>
    <xdr:clientData/>
  </xdr:twoCellAnchor>
  <xdr:twoCellAnchor>
    <xdr:from>
      <xdr:col>3</xdr:col>
      <xdr:colOff>12700</xdr:colOff>
      <xdr:row>78</xdr:row>
      <xdr:rowOff>12700</xdr:rowOff>
    </xdr:from>
    <xdr:to>
      <xdr:col>4</xdr:col>
      <xdr:colOff>0</xdr:colOff>
      <xdr:row>78</xdr:row>
      <xdr:rowOff>606425</xdr:rowOff>
    </xdr:to>
    <xdr:pic>
      <xdr:nvPicPr>
        <xdr:cNvPr id="3073" name="Рисунок 3072" descr="\\serv-fs2\1c_photo\LinkPics\159\159892_0.jpg"/>
        <xdr:cNvPicPr>
          <a:picLocks/>
        </xdr:cNvPicPr>
      </xdr:nvPicPr>
      <xdr:blipFill>
        <a:blip xmlns:r="http://schemas.openxmlformats.org/officeDocument/2006/relationships" r:embed="rId3057">
          <a:extLst>
            <a:ext uri="{28A0092B-C50C-407E-A947-70E740481C1C}">
              <a14:useLocalDpi xmlns:a14="http://schemas.microsoft.com/office/drawing/2010/main" val="0"/>
            </a:ext>
          </a:extLst>
        </a:blip>
        <a:stretch>
          <a:fillRect/>
        </a:stretch>
      </xdr:blipFill>
      <xdr:spPr>
        <a:xfrm>
          <a:off x="4660900" y="2000462725"/>
          <a:ext cx="654050" cy="593725"/>
        </a:xfrm>
        <a:prstGeom prst="rect">
          <a:avLst/>
        </a:prstGeom>
      </xdr:spPr>
    </xdr:pic>
    <xdr:clientData/>
  </xdr:twoCellAnchor>
  <xdr:twoCellAnchor>
    <xdr:from>
      <xdr:col>3</xdr:col>
      <xdr:colOff>12700</xdr:colOff>
      <xdr:row>1484</xdr:row>
      <xdr:rowOff>12700</xdr:rowOff>
    </xdr:from>
    <xdr:to>
      <xdr:col>4</xdr:col>
      <xdr:colOff>0</xdr:colOff>
      <xdr:row>1484</xdr:row>
      <xdr:rowOff>606425</xdr:rowOff>
    </xdr:to>
    <xdr:pic>
      <xdr:nvPicPr>
        <xdr:cNvPr id="3074" name="Рисунок 3073" descr="\\serv-fs2\1c_photo\LinkPics\159\159730_0.jpg"/>
        <xdr:cNvPicPr>
          <a:picLocks/>
        </xdr:cNvPicPr>
      </xdr:nvPicPr>
      <xdr:blipFill>
        <a:blip xmlns:r="http://schemas.openxmlformats.org/officeDocument/2006/relationships" r:embed="rId3058">
          <a:extLst>
            <a:ext uri="{28A0092B-C50C-407E-A947-70E740481C1C}">
              <a14:useLocalDpi xmlns:a14="http://schemas.microsoft.com/office/drawing/2010/main" val="0"/>
            </a:ext>
          </a:extLst>
        </a:blip>
        <a:stretch>
          <a:fillRect/>
        </a:stretch>
      </xdr:blipFill>
      <xdr:spPr>
        <a:xfrm>
          <a:off x="4660900" y="2001119950"/>
          <a:ext cx="654050" cy="593725"/>
        </a:xfrm>
        <a:prstGeom prst="rect">
          <a:avLst/>
        </a:prstGeom>
      </xdr:spPr>
    </xdr:pic>
    <xdr:clientData/>
  </xdr:twoCellAnchor>
  <xdr:twoCellAnchor>
    <xdr:from>
      <xdr:col>3</xdr:col>
      <xdr:colOff>12700</xdr:colOff>
      <xdr:row>1922</xdr:row>
      <xdr:rowOff>12700</xdr:rowOff>
    </xdr:from>
    <xdr:to>
      <xdr:col>4</xdr:col>
      <xdr:colOff>0</xdr:colOff>
      <xdr:row>1922</xdr:row>
      <xdr:rowOff>606425</xdr:rowOff>
    </xdr:to>
    <xdr:pic>
      <xdr:nvPicPr>
        <xdr:cNvPr id="3075" name="Рисунок 3074" descr="\\serv-fs2\1c_photo\LinkPics\106\106220_0.jpg"/>
        <xdr:cNvPicPr>
          <a:picLocks/>
        </xdr:cNvPicPr>
      </xdr:nvPicPr>
      <xdr:blipFill>
        <a:blip xmlns:r="http://schemas.openxmlformats.org/officeDocument/2006/relationships" r:embed="rId3059">
          <a:extLst>
            <a:ext uri="{28A0092B-C50C-407E-A947-70E740481C1C}">
              <a14:useLocalDpi xmlns:a14="http://schemas.microsoft.com/office/drawing/2010/main" val="0"/>
            </a:ext>
          </a:extLst>
        </a:blip>
        <a:stretch>
          <a:fillRect/>
        </a:stretch>
      </xdr:blipFill>
      <xdr:spPr>
        <a:xfrm>
          <a:off x="4660900" y="2001777175"/>
          <a:ext cx="654050" cy="593725"/>
        </a:xfrm>
        <a:prstGeom prst="rect">
          <a:avLst/>
        </a:prstGeom>
      </xdr:spPr>
    </xdr:pic>
    <xdr:clientData/>
  </xdr:twoCellAnchor>
  <xdr:twoCellAnchor>
    <xdr:from>
      <xdr:col>3</xdr:col>
      <xdr:colOff>12700</xdr:colOff>
      <xdr:row>1162</xdr:row>
      <xdr:rowOff>12700</xdr:rowOff>
    </xdr:from>
    <xdr:to>
      <xdr:col>4</xdr:col>
      <xdr:colOff>0</xdr:colOff>
      <xdr:row>1162</xdr:row>
      <xdr:rowOff>606425</xdr:rowOff>
    </xdr:to>
    <xdr:pic>
      <xdr:nvPicPr>
        <xdr:cNvPr id="3076" name="Рисунок 3075" descr="\\serv-fs2\1c_photo\LinkPics\159\159977_0.jpg"/>
        <xdr:cNvPicPr>
          <a:picLocks/>
        </xdr:cNvPicPr>
      </xdr:nvPicPr>
      <xdr:blipFill>
        <a:blip xmlns:r="http://schemas.openxmlformats.org/officeDocument/2006/relationships" r:embed="rId3060">
          <a:extLst>
            <a:ext uri="{28A0092B-C50C-407E-A947-70E740481C1C}">
              <a14:useLocalDpi xmlns:a14="http://schemas.microsoft.com/office/drawing/2010/main" val="0"/>
            </a:ext>
          </a:extLst>
        </a:blip>
        <a:stretch>
          <a:fillRect/>
        </a:stretch>
      </xdr:blipFill>
      <xdr:spPr>
        <a:xfrm>
          <a:off x="4660900" y="2002434400"/>
          <a:ext cx="654050" cy="593725"/>
        </a:xfrm>
        <a:prstGeom prst="rect">
          <a:avLst/>
        </a:prstGeom>
      </xdr:spPr>
    </xdr:pic>
    <xdr:clientData/>
  </xdr:twoCellAnchor>
  <xdr:twoCellAnchor>
    <xdr:from>
      <xdr:col>3</xdr:col>
      <xdr:colOff>12700</xdr:colOff>
      <xdr:row>3680</xdr:row>
      <xdr:rowOff>12700</xdr:rowOff>
    </xdr:from>
    <xdr:to>
      <xdr:col>4</xdr:col>
      <xdr:colOff>0</xdr:colOff>
      <xdr:row>3680</xdr:row>
      <xdr:rowOff>606425</xdr:rowOff>
    </xdr:to>
    <xdr:pic>
      <xdr:nvPicPr>
        <xdr:cNvPr id="3077" name="Рисунок 3076" descr="\\serv-fs2\1c_photo\LinkPics\159\159968_0.jpg"/>
        <xdr:cNvPicPr>
          <a:picLocks/>
        </xdr:cNvPicPr>
      </xdr:nvPicPr>
      <xdr:blipFill>
        <a:blip xmlns:r="http://schemas.openxmlformats.org/officeDocument/2006/relationships" r:embed="rId3061">
          <a:extLst>
            <a:ext uri="{28A0092B-C50C-407E-A947-70E740481C1C}">
              <a14:useLocalDpi xmlns:a14="http://schemas.microsoft.com/office/drawing/2010/main" val="0"/>
            </a:ext>
          </a:extLst>
        </a:blip>
        <a:stretch>
          <a:fillRect/>
        </a:stretch>
      </xdr:blipFill>
      <xdr:spPr>
        <a:xfrm>
          <a:off x="4660900" y="2003091625"/>
          <a:ext cx="654050" cy="593725"/>
        </a:xfrm>
        <a:prstGeom prst="rect">
          <a:avLst/>
        </a:prstGeom>
      </xdr:spPr>
    </xdr:pic>
    <xdr:clientData/>
  </xdr:twoCellAnchor>
  <xdr:twoCellAnchor>
    <xdr:from>
      <xdr:col>3</xdr:col>
      <xdr:colOff>12700</xdr:colOff>
      <xdr:row>240</xdr:row>
      <xdr:rowOff>12700</xdr:rowOff>
    </xdr:from>
    <xdr:to>
      <xdr:col>4</xdr:col>
      <xdr:colOff>0</xdr:colOff>
      <xdr:row>240</xdr:row>
      <xdr:rowOff>606425</xdr:rowOff>
    </xdr:to>
    <xdr:pic>
      <xdr:nvPicPr>
        <xdr:cNvPr id="3078" name="Рисунок 3077" descr="\\serv-fs2\1c_photo\LinkPics\160\160084_0.jpg"/>
        <xdr:cNvPicPr>
          <a:picLocks/>
        </xdr:cNvPicPr>
      </xdr:nvPicPr>
      <xdr:blipFill>
        <a:blip xmlns:r="http://schemas.openxmlformats.org/officeDocument/2006/relationships" r:embed="rId3062">
          <a:extLst>
            <a:ext uri="{28A0092B-C50C-407E-A947-70E740481C1C}">
              <a14:useLocalDpi xmlns:a14="http://schemas.microsoft.com/office/drawing/2010/main" val="0"/>
            </a:ext>
          </a:extLst>
        </a:blip>
        <a:stretch>
          <a:fillRect/>
        </a:stretch>
      </xdr:blipFill>
      <xdr:spPr>
        <a:xfrm>
          <a:off x="4660900" y="2003748850"/>
          <a:ext cx="654050" cy="593725"/>
        </a:xfrm>
        <a:prstGeom prst="rect">
          <a:avLst/>
        </a:prstGeom>
      </xdr:spPr>
    </xdr:pic>
    <xdr:clientData/>
  </xdr:twoCellAnchor>
  <xdr:twoCellAnchor>
    <xdr:from>
      <xdr:col>3</xdr:col>
      <xdr:colOff>12700</xdr:colOff>
      <xdr:row>1163</xdr:row>
      <xdr:rowOff>12700</xdr:rowOff>
    </xdr:from>
    <xdr:to>
      <xdr:col>4</xdr:col>
      <xdr:colOff>0</xdr:colOff>
      <xdr:row>1163</xdr:row>
      <xdr:rowOff>606425</xdr:rowOff>
    </xdr:to>
    <xdr:pic>
      <xdr:nvPicPr>
        <xdr:cNvPr id="3079" name="Рисунок 3078" descr="\\serv-fs2\1c_photo\LinkPics\160\160034_0.jpg"/>
        <xdr:cNvPicPr>
          <a:picLocks/>
        </xdr:cNvPicPr>
      </xdr:nvPicPr>
      <xdr:blipFill>
        <a:blip xmlns:r="http://schemas.openxmlformats.org/officeDocument/2006/relationships" r:embed="rId3063">
          <a:extLst>
            <a:ext uri="{28A0092B-C50C-407E-A947-70E740481C1C}">
              <a14:useLocalDpi xmlns:a14="http://schemas.microsoft.com/office/drawing/2010/main" val="0"/>
            </a:ext>
          </a:extLst>
        </a:blip>
        <a:stretch>
          <a:fillRect/>
        </a:stretch>
      </xdr:blipFill>
      <xdr:spPr>
        <a:xfrm>
          <a:off x="4660900" y="2004406075"/>
          <a:ext cx="654050" cy="593725"/>
        </a:xfrm>
        <a:prstGeom prst="rect">
          <a:avLst/>
        </a:prstGeom>
      </xdr:spPr>
    </xdr:pic>
    <xdr:clientData/>
  </xdr:twoCellAnchor>
  <xdr:twoCellAnchor>
    <xdr:from>
      <xdr:col>3</xdr:col>
      <xdr:colOff>12700</xdr:colOff>
      <xdr:row>1046</xdr:row>
      <xdr:rowOff>12700</xdr:rowOff>
    </xdr:from>
    <xdr:to>
      <xdr:col>4</xdr:col>
      <xdr:colOff>0</xdr:colOff>
      <xdr:row>1046</xdr:row>
      <xdr:rowOff>606425</xdr:rowOff>
    </xdr:to>
    <xdr:pic>
      <xdr:nvPicPr>
        <xdr:cNvPr id="3080" name="Рисунок 3079" descr="\\serv-fs2\1c_photo\LinkPics\159\159761_0.jpg"/>
        <xdr:cNvPicPr>
          <a:picLocks/>
        </xdr:cNvPicPr>
      </xdr:nvPicPr>
      <xdr:blipFill>
        <a:blip xmlns:r="http://schemas.openxmlformats.org/officeDocument/2006/relationships" r:embed="rId3064">
          <a:extLst>
            <a:ext uri="{28A0092B-C50C-407E-A947-70E740481C1C}">
              <a14:useLocalDpi xmlns:a14="http://schemas.microsoft.com/office/drawing/2010/main" val="0"/>
            </a:ext>
          </a:extLst>
        </a:blip>
        <a:stretch>
          <a:fillRect/>
        </a:stretch>
      </xdr:blipFill>
      <xdr:spPr>
        <a:xfrm>
          <a:off x="4660900" y="2005063300"/>
          <a:ext cx="654050" cy="593725"/>
        </a:xfrm>
        <a:prstGeom prst="rect">
          <a:avLst/>
        </a:prstGeom>
      </xdr:spPr>
    </xdr:pic>
    <xdr:clientData/>
  </xdr:twoCellAnchor>
  <xdr:twoCellAnchor>
    <xdr:from>
      <xdr:col>3</xdr:col>
      <xdr:colOff>12700</xdr:colOff>
      <xdr:row>1402</xdr:row>
      <xdr:rowOff>12700</xdr:rowOff>
    </xdr:from>
    <xdr:to>
      <xdr:col>4</xdr:col>
      <xdr:colOff>0</xdr:colOff>
      <xdr:row>1402</xdr:row>
      <xdr:rowOff>606425</xdr:rowOff>
    </xdr:to>
    <xdr:pic>
      <xdr:nvPicPr>
        <xdr:cNvPr id="3081" name="Рисунок 3080" descr="\\serv-fs2\1c_photo\LinkPics\159\159789_0.jpg"/>
        <xdr:cNvPicPr>
          <a:picLocks/>
        </xdr:cNvPicPr>
      </xdr:nvPicPr>
      <xdr:blipFill>
        <a:blip xmlns:r="http://schemas.openxmlformats.org/officeDocument/2006/relationships" r:embed="rId3065">
          <a:extLst>
            <a:ext uri="{28A0092B-C50C-407E-A947-70E740481C1C}">
              <a14:useLocalDpi xmlns:a14="http://schemas.microsoft.com/office/drawing/2010/main" val="0"/>
            </a:ext>
          </a:extLst>
        </a:blip>
        <a:stretch>
          <a:fillRect/>
        </a:stretch>
      </xdr:blipFill>
      <xdr:spPr>
        <a:xfrm>
          <a:off x="4660900" y="2005720525"/>
          <a:ext cx="654050" cy="593725"/>
        </a:xfrm>
        <a:prstGeom prst="rect">
          <a:avLst/>
        </a:prstGeom>
      </xdr:spPr>
    </xdr:pic>
    <xdr:clientData/>
  </xdr:twoCellAnchor>
  <xdr:twoCellAnchor>
    <xdr:from>
      <xdr:col>3</xdr:col>
      <xdr:colOff>12700</xdr:colOff>
      <xdr:row>1164</xdr:row>
      <xdr:rowOff>12700</xdr:rowOff>
    </xdr:from>
    <xdr:to>
      <xdr:col>4</xdr:col>
      <xdr:colOff>0</xdr:colOff>
      <xdr:row>1164</xdr:row>
      <xdr:rowOff>606425</xdr:rowOff>
    </xdr:to>
    <xdr:pic>
      <xdr:nvPicPr>
        <xdr:cNvPr id="3082" name="Рисунок 3081" descr="\\serv-fs2\1c_photo\LinkPics\159\159800_0.jpg"/>
        <xdr:cNvPicPr>
          <a:picLocks/>
        </xdr:cNvPicPr>
      </xdr:nvPicPr>
      <xdr:blipFill>
        <a:blip xmlns:r="http://schemas.openxmlformats.org/officeDocument/2006/relationships" r:embed="rId3066">
          <a:extLst>
            <a:ext uri="{28A0092B-C50C-407E-A947-70E740481C1C}">
              <a14:useLocalDpi xmlns:a14="http://schemas.microsoft.com/office/drawing/2010/main" val="0"/>
            </a:ext>
          </a:extLst>
        </a:blip>
        <a:stretch>
          <a:fillRect/>
        </a:stretch>
      </xdr:blipFill>
      <xdr:spPr>
        <a:xfrm>
          <a:off x="4660900" y="2006377750"/>
          <a:ext cx="654050" cy="593725"/>
        </a:xfrm>
        <a:prstGeom prst="rect">
          <a:avLst/>
        </a:prstGeom>
      </xdr:spPr>
    </xdr:pic>
    <xdr:clientData/>
  </xdr:twoCellAnchor>
  <xdr:twoCellAnchor>
    <xdr:from>
      <xdr:col>3</xdr:col>
      <xdr:colOff>12700</xdr:colOff>
      <xdr:row>2092</xdr:row>
      <xdr:rowOff>12700</xdr:rowOff>
    </xdr:from>
    <xdr:to>
      <xdr:col>4</xdr:col>
      <xdr:colOff>0</xdr:colOff>
      <xdr:row>2092</xdr:row>
      <xdr:rowOff>606425</xdr:rowOff>
    </xdr:to>
    <xdr:pic>
      <xdr:nvPicPr>
        <xdr:cNvPr id="3083" name="Рисунок 3082" descr="\\serv-fs2\1c_photo\LinkPics\160\160123_0.jpg"/>
        <xdr:cNvPicPr>
          <a:picLocks/>
        </xdr:cNvPicPr>
      </xdr:nvPicPr>
      <xdr:blipFill>
        <a:blip xmlns:r="http://schemas.openxmlformats.org/officeDocument/2006/relationships" r:embed="rId3067">
          <a:extLst>
            <a:ext uri="{28A0092B-C50C-407E-A947-70E740481C1C}">
              <a14:useLocalDpi xmlns:a14="http://schemas.microsoft.com/office/drawing/2010/main" val="0"/>
            </a:ext>
          </a:extLst>
        </a:blip>
        <a:stretch>
          <a:fillRect/>
        </a:stretch>
      </xdr:blipFill>
      <xdr:spPr>
        <a:xfrm>
          <a:off x="4660900" y="2007034975"/>
          <a:ext cx="654050" cy="593725"/>
        </a:xfrm>
        <a:prstGeom prst="rect">
          <a:avLst/>
        </a:prstGeom>
      </xdr:spPr>
    </xdr:pic>
    <xdr:clientData/>
  </xdr:twoCellAnchor>
  <xdr:twoCellAnchor>
    <xdr:from>
      <xdr:col>3</xdr:col>
      <xdr:colOff>12700</xdr:colOff>
      <xdr:row>1008</xdr:row>
      <xdr:rowOff>12700</xdr:rowOff>
    </xdr:from>
    <xdr:to>
      <xdr:col>4</xdr:col>
      <xdr:colOff>0</xdr:colOff>
      <xdr:row>1008</xdr:row>
      <xdr:rowOff>606425</xdr:rowOff>
    </xdr:to>
    <xdr:pic>
      <xdr:nvPicPr>
        <xdr:cNvPr id="3084" name="Рисунок 3083" descr="\\serv-fs2\1c_photo\LinkPics\159\159884_0.jpg"/>
        <xdr:cNvPicPr>
          <a:picLocks/>
        </xdr:cNvPicPr>
      </xdr:nvPicPr>
      <xdr:blipFill>
        <a:blip xmlns:r="http://schemas.openxmlformats.org/officeDocument/2006/relationships" r:embed="rId3068">
          <a:extLst>
            <a:ext uri="{28A0092B-C50C-407E-A947-70E740481C1C}">
              <a14:useLocalDpi xmlns:a14="http://schemas.microsoft.com/office/drawing/2010/main" val="0"/>
            </a:ext>
          </a:extLst>
        </a:blip>
        <a:stretch>
          <a:fillRect/>
        </a:stretch>
      </xdr:blipFill>
      <xdr:spPr>
        <a:xfrm>
          <a:off x="4660900" y="2007692200"/>
          <a:ext cx="654050" cy="593725"/>
        </a:xfrm>
        <a:prstGeom prst="rect">
          <a:avLst/>
        </a:prstGeom>
      </xdr:spPr>
    </xdr:pic>
    <xdr:clientData/>
  </xdr:twoCellAnchor>
  <xdr:twoCellAnchor>
    <xdr:from>
      <xdr:col>3</xdr:col>
      <xdr:colOff>12700</xdr:colOff>
      <xdr:row>2949</xdr:row>
      <xdr:rowOff>12700</xdr:rowOff>
    </xdr:from>
    <xdr:to>
      <xdr:col>4</xdr:col>
      <xdr:colOff>0</xdr:colOff>
      <xdr:row>2949</xdr:row>
      <xdr:rowOff>606425</xdr:rowOff>
    </xdr:to>
    <xdr:pic>
      <xdr:nvPicPr>
        <xdr:cNvPr id="3085" name="Рисунок 3084" descr="\\serv-fs2\1c_photo\LinkPics\160\160252_0.jpg"/>
        <xdr:cNvPicPr>
          <a:picLocks/>
        </xdr:cNvPicPr>
      </xdr:nvPicPr>
      <xdr:blipFill>
        <a:blip xmlns:r="http://schemas.openxmlformats.org/officeDocument/2006/relationships" r:embed="rId3069">
          <a:extLst>
            <a:ext uri="{28A0092B-C50C-407E-A947-70E740481C1C}">
              <a14:useLocalDpi xmlns:a14="http://schemas.microsoft.com/office/drawing/2010/main" val="0"/>
            </a:ext>
          </a:extLst>
        </a:blip>
        <a:stretch>
          <a:fillRect/>
        </a:stretch>
      </xdr:blipFill>
      <xdr:spPr>
        <a:xfrm>
          <a:off x="4660900" y="2008349425"/>
          <a:ext cx="654050" cy="593725"/>
        </a:xfrm>
        <a:prstGeom prst="rect">
          <a:avLst/>
        </a:prstGeom>
      </xdr:spPr>
    </xdr:pic>
    <xdr:clientData/>
  </xdr:twoCellAnchor>
  <xdr:twoCellAnchor>
    <xdr:from>
      <xdr:col>3</xdr:col>
      <xdr:colOff>12700</xdr:colOff>
      <xdr:row>803</xdr:row>
      <xdr:rowOff>12700</xdr:rowOff>
    </xdr:from>
    <xdr:to>
      <xdr:col>4</xdr:col>
      <xdr:colOff>0</xdr:colOff>
      <xdr:row>803</xdr:row>
      <xdr:rowOff>606425</xdr:rowOff>
    </xdr:to>
    <xdr:pic>
      <xdr:nvPicPr>
        <xdr:cNvPr id="3086" name="Рисунок 3085" descr="\\serv-fs2\1c_photo\LinkPics\159\159530_0.jpg"/>
        <xdr:cNvPicPr>
          <a:picLocks/>
        </xdr:cNvPicPr>
      </xdr:nvPicPr>
      <xdr:blipFill>
        <a:blip xmlns:r="http://schemas.openxmlformats.org/officeDocument/2006/relationships" r:embed="rId3070">
          <a:extLst>
            <a:ext uri="{28A0092B-C50C-407E-A947-70E740481C1C}">
              <a14:useLocalDpi xmlns:a14="http://schemas.microsoft.com/office/drawing/2010/main" val="0"/>
            </a:ext>
          </a:extLst>
        </a:blip>
        <a:stretch>
          <a:fillRect/>
        </a:stretch>
      </xdr:blipFill>
      <xdr:spPr>
        <a:xfrm>
          <a:off x="4660900" y="2009006650"/>
          <a:ext cx="654050" cy="593725"/>
        </a:xfrm>
        <a:prstGeom prst="rect">
          <a:avLst/>
        </a:prstGeom>
      </xdr:spPr>
    </xdr:pic>
    <xdr:clientData/>
  </xdr:twoCellAnchor>
  <xdr:twoCellAnchor>
    <xdr:from>
      <xdr:col>3</xdr:col>
      <xdr:colOff>12700</xdr:colOff>
      <xdr:row>1165</xdr:row>
      <xdr:rowOff>12700</xdr:rowOff>
    </xdr:from>
    <xdr:to>
      <xdr:col>4</xdr:col>
      <xdr:colOff>0</xdr:colOff>
      <xdr:row>1165</xdr:row>
      <xdr:rowOff>606425</xdr:rowOff>
    </xdr:to>
    <xdr:pic>
      <xdr:nvPicPr>
        <xdr:cNvPr id="3087" name="Рисунок 3086" descr="\\serv-fs2\1c_photo\LinkPics\160\160296_0.jpg"/>
        <xdr:cNvPicPr>
          <a:picLocks/>
        </xdr:cNvPicPr>
      </xdr:nvPicPr>
      <xdr:blipFill>
        <a:blip xmlns:r="http://schemas.openxmlformats.org/officeDocument/2006/relationships" r:embed="rId3071">
          <a:extLst>
            <a:ext uri="{28A0092B-C50C-407E-A947-70E740481C1C}">
              <a14:useLocalDpi xmlns:a14="http://schemas.microsoft.com/office/drawing/2010/main" val="0"/>
            </a:ext>
          </a:extLst>
        </a:blip>
        <a:stretch>
          <a:fillRect/>
        </a:stretch>
      </xdr:blipFill>
      <xdr:spPr>
        <a:xfrm>
          <a:off x="4660900" y="2009663875"/>
          <a:ext cx="654050" cy="593725"/>
        </a:xfrm>
        <a:prstGeom prst="rect">
          <a:avLst/>
        </a:prstGeom>
      </xdr:spPr>
    </xdr:pic>
    <xdr:clientData/>
  </xdr:twoCellAnchor>
  <xdr:twoCellAnchor>
    <xdr:from>
      <xdr:col>3</xdr:col>
      <xdr:colOff>12700</xdr:colOff>
      <xdr:row>2211</xdr:row>
      <xdr:rowOff>12700</xdr:rowOff>
    </xdr:from>
    <xdr:to>
      <xdr:col>4</xdr:col>
      <xdr:colOff>0</xdr:colOff>
      <xdr:row>2211</xdr:row>
      <xdr:rowOff>606425</xdr:rowOff>
    </xdr:to>
    <xdr:pic>
      <xdr:nvPicPr>
        <xdr:cNvPr id="3088" name="Рисунок 3087" descr="\\serv-fs2\1c_photo\LinkPics\159\159551_0.jpg"/>
        <xdr:cNvPicPr>
          <a:picLocks/>
        </xdr:cNvPicPr>
      </xdr:nvPicPr>
      <xdr:blipFill>
        <a:blip xmlns:r="http://schemas.openxmlformats.org/officeDocument/2006/relationships" r:embed="rId3072">
          <a:extLst>
            <a:ext uri="{28A0092B-C50C-407E-A947-70E740481C1C}">
              <a14:useLocalDpi xmlns:a14="http://schemas.microsoft.com/office/drawing/2010/main" val="0"/>
            </a:ext>
          </a:extLst>
        </a:blip>
        <a:stretch>
          <a:fillRect/>
        </a:stretch>
      </xdr:blipFill>
      <xdr:spPr>
        <a:xfrm>
          <a:off x="4660900" y="2010321100"/>
          <a:ext cx="654050" cy="593725"/>
        </a:xfrm>
        <a:prstGeom prst="rect">
          <a:avLst/>
        </a:prstGeom>
      </xdr:spPr>
    </xdr:pic>
    <xdr:clientData/>
  </xdr:twoCellAnchor>
  <xdr:twoCellAnchor>
    <xdr:from>
      <xdr:col>3</xdr:col>
      <xdr:colOff>12700</xdr:colOff>
      <xdr:row>1485</xdr:row>
      <xdr:rowOff>12700</xdr:rowOff>
    </xdr:from>
    <xdr:to>
      <xdr:col>4</xdr:col>
      <xdr:colOff>0</xdr:colOff>
      <xdr:row>1485</xdr:row>
      <xdr:rowOff>606425</xdr:rowOff>
    </xdr:to>
    <xdr:pic>
      <xdr:nvPicPr>
        <xdr:cNvPr id="3089" name="Рисунок 3088" descr="\\serv-fs2\1c_photo\LinkPics\160\160132_0.jpg"/>
        <xdr:cNvPicPr>
          <a:picLocks/>
        </xdr:cNvPicPr>
      </xdr:nvPicPr>
      <xdr:blipFill>
        <a:blip xmlns:r="http://schemas.openxmlformats.org/officeDocument/2006/relationships" r:embed="rId3073">
          <a:extLst>
            <a:ext uri="{28A0092B-C50C-407E-A947-70E740481C1C}">
              <a14:useLocalDpi xmlns:a14="http://schemas.microsoft.com/office/drawing/2010/main" val="0"/>
            </a:ext>
          </a:extLst>
        </a:blip>
        <a:stretch>
          <a:fillRect/>
        </a:stretch>
      </xdr:blipFill>
      <xdr:spPr>
        <a:xfrm>
          <a:off x="4660900" y="2010978325"/>
          <a:ext cx="654050" cy="593725"/>
        </a:xfrm>
        <a:prstGeom prst="rect">
          <a:avLst/>
        </a:prstGeom>
      </xdr:spPr>
    </xdr:pic>
    <xdr:clientData/>
  </xdr:twoCellAnchor>
  <xdr:twoCellAnchor>
    <xdr:from>
      <xdr:col>3</xdr:col>
      <xdr:colOff>12700</xdr:colOff>
      <xdr:row>804</xdr:row>
      <xdr:rowOff>12700</xdr:rowOff>
    </xdr:from>
    <xdr:to>
      <xdr:col>4</xdr:col>
      <xdr:colOff>0</xdr:colOff>
      <xdr:row>804</xdr:row>
      <xdr:rowOff>606425</xdr:rowOff>
    </xdr:to>
    <xdr:pic>
      <xdr:nvPicPr>
        <xdr:cNvPr id="3090" name="Рисунок 3089" descr="\\serv-fs2\1c_photo\LinkPics\159\159529_0.jpg"/>
        <xdr:cNvPicPr>
          <a:picLocks/>
        </xdr:cNvPicPr>
      </xdr:nvPicPr>
      <xdr:blipFill>
        <a:blip xmlns:r="http://schemas.openxmlformats.org/officeDocument/2006/relationships" r:embed="rId3074">
          <a:extLst>
            <a:ext uri="{28A0092B-C50C-407E-A947-70E740481C1C}">
              <a14:useLocalDpi xmlns:a14="http://schemas.microsoft.com/office/drawing/2010/main" val="0"/>
            </a:ext>
          </a:extLst>
        </a:blip>
        <a:stretch>
          <a:fillRect/>
        </a:stretch>
      </xdr:blipFill>
      <xdr:spPr>
        <a:xfrm>
          <a:off x="4660900" y="2011635550"/>
          <a:ext cx="654050" cy="593725"/>
        </a:xfrm>
        <a:prstGeom prst="rect">
          <a:avLst/>
        </a:prstGeom>
      </xdr:spPr>
    </xdr:pic>
    <xdr:clientData/>
  </xdr:twoCellAnchor>
  <xdr:twoCellAnchor>
    <xdr:from>
      <xdr:col>3</xdr:col>
      <xdr:colOff>12700</xdr:colOff>
      <xdr:row>2093</xdr:row>
      <xdr:rowOff>12700</xdr:rowOff>
    </xdr:from>
    <xdr:to>
      <xdr:col>4</xdr:col>
      <xdr:colOff>0</xdr:colOff>
      <xdr:row>2093</xdr:row>
      <xdr:rowOff>606425</xdr:rowOff>
    </xdr:to>
    <xdr:pic>
      <xdr:nvPicPr>
        <xdr:cNvPr id="3091" name="Рисунок 3090" descr="\\serv-fs2\1c_photo\LinkPics\159\159457_0.jpg"/>
        <xdr:cNvPicPr>
          <a:picLocks/>
        </xdr:cNvPicPr>
      </xdr:nvPicPr>
      <xdr:blipFill>
        <a:blip xmlns:r="http://schemas.openxmlformats.org/officeDocument/2006/relationships" r:embed="rId3075">
          <a:extLst>
            <a:ext uri="{28A0092B-C50C-407E-A947-70E740481C1C}">
              <a14:useLocalDpi xmlns:a14="http://schemas.microsoft.com/office/drawing/2010/main" val="0"/>
            </a:ext>
          </a:extLst>
        </a:blip>
        <a:stretch>
          <a:fillRect/>
        </a:stretch>
      </xdr:blipFill>
      <xdr:spPr>
        <a:xfrm>
          <a:off x="4660900" y="2012292775"/>
          <a:ext cx="654050" cy="593725"/>
        </a:xfrm>
        <a:prstGeom prst="rect">
          <a:avLst/>
        </a:prstGeom>
      </xdr:spPr>
    </xdr:pic>
    <xdr:clientData/>
  </xdr:twoCellAnchor>
  <xdr:twoCellAnchor>
    <xdr:from>
      <xdr:col>3</xdr:col>
      <xdr:colOff>12700</xdr:colOff>
      <xdr:row>2755</xdr:row>
      <xdr:rowOff>12700</xdr:rowOff>
    </xdr:from>
    <xdr:to>
      <xdr:col>4</xdr:col>
      <xdr:colOff>0</xdr:colOff>
      <xdr:row>2755</xdr:row>
      <xdr:rowOff>606425</xdr:rowOff>
    </xdr:to>
    <xdr:pic>
      <xdr:nvPicPr>
        <xdr:cNvPr id="3092" name="Рисунок 3091" descr="\\serv-fs2\1c_photo\LinkPics\089\089482_0.jpg"/>
        <xdr:cNvPicPr>
          <a:picLocks/>
        </xdr:cNvPicPr>
      </xdr:nvPicPr>
      <xdr:blipFill>
        <a:blip xmlns:r="http://schemas.openxmlformats.org/officeDocument/2006/relationships" r:embed="rId3076">
          <a:extLst>
            <a:ext uri="{28A0092B-C50C-407E-A947-70E740481C1C}">
              <a14:useLocalDpi xmlns:a14="http://schemas.microsoft.com/office/drawing/2010/main" val="0"/>
            </a:ext>
          </a:extLst>
        </a:blip>
        <a:stretch>
          <a:fillRect/>
        </a:stretch>
      </xdr:blipFill>
      <xdr:spPr>
        <a:xfrm>
          <a:off x="4660900" y="2012950000"/>
          <a:ext cx="654050" cy="593725"/>
        </a:xfrm>
        <a:prstGeom prst="rect">
          <a:avLst/>
        </a:prstGeom>
      </xdr:spPr>
    </xdr:pic>
    <xdr:clientData/>
  </xdr:twoCellAnchor>
  <xdr:twoCellAnchor>
    <xdr:from>
      <xdr:col>3</xdr:col>
      <xdr:colOff>12700</xdr:colOff>
      <xdr:row>137</xdr:row>
      <xdr:rowOff>12700</xdr:rowOff>
    </xdr:from>
    <xdr:to>
      <xdr:col>4</xdr:col>
      <xdr:colOff>0</xdr:colOff>
      <xdr:row>137</xdr:row>
      <xdr:rowOff>606425</xdr:rowOff>
    </xdr:to>
    <xdr:pic>
      <xdr:nvPicPr>
        <xdr:cNvPr id="3093" name="Рисунок 3092" descr="\\serv-fs2\1c_photo\LinkPics\159\159456_0.jpg"/>
        <xdr:cNvPicPr>
          <a:picLocks/>
        </xdr:cNvPicPr>
      </xdr:nvPicPr>
      <xdr:blipFill>
        <a:blip xmlns:r="http://schemas.openxmlformats.org/officeDocument/2006/relationships" r:embed="rId3077">
          <a:extLst>
            <a:ext uri="{28A0092B-C50C-407E-A947-70E740481C1C}">
              <a14:useLocalDpi xmlns:a14="http://schemas.microsoft.com/office/drawing/2010/main" val="0"/>
            </a:ext>
          </a:extLst>
        </a:blip>
        <a:stretch>
          <a:fillRect/>
        </a:stretch>
      </xdr:blipFill>
      <xdr:spPr>
        <a:xfrm>
          <a:off x="4660900" y="2013607225"/>
          <a:ext cx="654050" cy="593725"/>
        </a:xfrm>
        <a:prstGeom prst="rect">
          <a:avLst/>
        </a:prstGeom>
      </xdr:spPr>
    </xdr:pic>
    <xdr:clientData/>
  </xdr:twoCellAnchor>
  <xdr:twoCellAnchor>
    <xdr:from>
      <xdr:col>3</xdr:col>
      <xdr:colOff>12700</xdr:colOff>
      <xdr:row>1852</xdr:row>
      <xdr:rowOff>12700</xdr:rowOff>
    </xdr:from>
    <xdr:to>
      <xdr:col>4</xdr:col>
      <xdr:colOff>0</xdr:colOff>
      <xdr:row>1852</xdr:row>
      <xdr:rowOff>606425</xdr:rowOff>
    </xdr:to>
    <xdr:pic>
      <xdr:nvPicPr>
        <xdr:cNvPr id="3094" name="Рисунок 3093" descr="\\serv-fs2\1c_photo\LinkPics\042\042710_0.jpg"/>
        <xdr:cNvPicPr>
          <a:picLocks/>
        </xdr:cNvPicPr>
      </xdr:nvPicPr>
      <xdr:blipFill>
        <a:blip xmlns:r="http://schemas.openxmlformats.org/officeDocument/2006/relationships" r:embed="rId3078">
          <a:extLst>
            <a:ext uri="{28A0092B-C50C-407E-A947-70E740481C1C}">
              <a14:useLocalDpi xmlns:a14="http://schemas.microsoft.com/office/drawing/2010/main" val="0"/>
            </a:ext>
          </a:extLst>
        </a:blip>
        <a:stretch>
          <a:fillRect/>
        </a:stretch>
      </xdr:blipFill>
      <xdr:spPr>
        <a:xfrm>
          <a:off x="4660900" y="2014264450"/>
          <a:ext cx="654050" cy="593725"/>
        </a:xfrm>
        <a:prstGeom prst="rect">
          <a:avLst/>
        </a:prstGeom>
      </xdr:spPr>
    </xdr:pic>
    <xdr:clientData/>
  </xdr:twoCellAnchor>
  <xdr:twoCellAnchor>
    <xdr:from>
      <xdr:col>3</xdr:col>
      <xdr:colOff>12700</xdr:colOff>
      <xdr:row>805</xdr:row>
      <xdr:rowOff>12700</xdr:rowOff>
    </xdr:from>
    <xdr:to>
      <xdr:col>4</xdr:col>
      <xdr:colOff>0</xdr:colOff>
      <xdr:row>805</xdr:row>
      <xdr:rowOff>606425</xdr:rowOff>
    </xdr:to>
    <xdr:pic>
      <xdr:nvPicPr>
        <xdr:cNvPr id="3095" name="Рисунок 3094" descr="\\serv-fs2\1c_photo\LinkPics\159\159524_0.jpg"/>
        <xdr:cNvPicPr>
          <a:picLocks/>
        </xdr:cNvPicPr>
      </xdr:nvPicPr>
      <xdr:blipFill>
        <a:blip xmlns:r="http://schemas.openxmlformats.org/officeDocument/2006/relationships" r:embed="rId3079">
          <a:extLst>
            <a:ext uri="{28A0092B-C50C-407E-A947-70E740481C1C}">
              <a14:useLocalDpi xmlns:a14="http://schemas.microsoft.com/office/drawing/2010/main" val="0"/>
            </a:ext>
          </a:extLst>
        </a:blip>
        <a:stretch>
          <a:fillRect/>
        </a:stretch>
      </xdr:blipFill>
      <xdr:spPr>
        <a:xfrm>
          <a:off x="4660900" y="2014921675"/>
          <a:ext cx="654050" cy="593725"/>
        </a:xfrm>
        <a:prstGeom prst="rect">
          <a:avLst/>
        </a:prstGeom>
      </xdr:spPr>
    </xdr:pic>
    <xdr:clientData/>
  </xdr:twoCellAnchor>
  <xdr:twoCellAnchor>
    <xdr:from>
      <xdr:col>3</xdr:col>
      <xdr:colOff>12700</xdr:colOff>
      <xdr:row>1166</xdr:row>
      <xdr:rowOff>12700</xdr:rowOff>
    </xdr:from>
    <xdr:to>
      <xdr:col>4</xdr:col>
      <xdr:colOff>0</xdr:colOff>
      <xdr:row>1166</xdr:row>
      <xdr:rowOff>606425</xdr:rowOff>
    </xdr:to>
    <xdr:pic>
      <xdr:nvPicPr>
        <xdr:cNvPr id="3096" name="Рисунок 3095" descr="\\serv-fs2\1c_photo\LinkPics\159\159547_0.jpg"/>
        <xdr:cNvPicPr>
          <a:picLocks/>
        </xdr:cNvPicPr>
      </xdr:nvPicPr>
      <xdr:blipFill>
        <a:blip xmlns:r="http://schemas.openxmlformats.org/officeDocument/2006/relationships" r:embed="rId3080">
          <a:extLst>
            <a:ext uri="{28A0092B-C50C-407E-A947-70E740481C1C}">
              <a14:useLocalDpi xmlns:a14="http://schemas.microsoft.com/office/drawing/2010/main" val="0"/>
            </a:ext>
          </a:extLst>
        </a:blip>
        <a:stretch>
          <a:fillRect/>
        </a:stretch>
      </xdr:blipFill>
      <xdr:spPr>
        <a:xfrm>
          <a:off x="4660900" y="2015578900"/>
          <a:ext cx="654050" cy="593725"/>
        </a:xfrm>
        <a:prstGeom prst="rect">
          <a:avLst/>
        </a:prstGeom>
      </xdr:spPr>
    </xdr:pic>
    <xdr:clientData/>
  </xdr:twoCellAnchor>
  <xdr:twoCellAnchor>
    <xdr:from>
      <xdr:col>3</xdr:col>
      <xdr:colOff>12700</xdr:colOff>
      <xdr:row>1520</xdr:row>
      <xdr:rowOff>12700</xdr:rowOff>
    </xdr:from>
    <xdr:to>
      <xdr:col>4</xdr:col>
      <xdr:colOff>0</xdr:colOff>
      <xdr:row>1520</xdr:row>
      <xdr:rowOff>606425</xdr:rowOff>
    </xdr:to>
    <xdr:pic>
      <xdr:nvPicPr>
        <xdr:cNvPr id="3097" name="Рисунок 3096" descr="\\serv-fs2\1c_photo\LinkPics\159\159766_0.jpg"/>
        <xdr:cNvPicPr>
          <a:picLocks/>
        </xdr:cNvPicPr>
      </xdr:nvPicPr>
      <xdr:blipFill>
        <a:blip xmlns:r="http://schemas.openxmlformats.org/officeDocument/2006/relationships" r:embed="rId3081">
          <a:extLst>
            <a:ext uri="{28A0092B-C50C-407E-A947-70E740481C1C}">
              <a14:useLocalDpi xmlns:a14="http://schemas.microsoft.com/office/drawing/2010/main" val="0"/>
            </a:ext>
          </a:extLst>
        </a:blip>
        <a:stretch>
          <a:fillRect/>
        </a:stretch>
      </xdr:blipFill>
      <xdr:spPr>
        <a:xfrm>
          <a:off x="4660900" y="2016236125"/>
          <a:ext cx="654050" cy="593725"/>
        </a:xfrm>
        <a:prstGeom prst="rect">
          <a:avLst/>
        </a:prstGeom>
      </xdr:spPr>
    </xdr:pic>
    <xdr:clientData/>
  </xdr:twoCellAnchor>
  <xdr:twoCellAnchor>
    <xdr:from>
      <xdr:col>3</xdr:col>
      <xdr:colOff>12700</xdr:colOff>
      <xdr:row>890</xdr:row>
      <xdr:rowOff>12700</xdr:rowOff>
    </xdr:from>
    <xdr:to>
      <xdr:col>4</xdr:col>
      <xdr:colOff>0</xdr:colOff>
      <xdr:row>890</xdr:row>
      <xdr:rowOff>606425</xdr:rowOff>
    </xdr:to>
    <xdr:pic>
      <xdr:nvPicPr>
        <xdr:cNvPr id="3098" name="Рисунок 3097" descr="\\serv-fs2\1c_photo\LinkPics\160\160217_0.jpg"/>
        <xdr:cNvPicPr>
          <a:picLocks/>
        </xdr:cNvPicPr>
      </xdr:nvPicPr>
      <xdr:blipFill>
        <a:blip xmlns:r="http://schemas.openxmlformats.org/officeDocument/2006/relationships" r:embed="rId3082">
          <a:extLst>
            <a:ext uri="{28A0092B-C50C-407E-A947-70E740481C1C}">
              <a14:useLocalDpi xmlns:a14="http://schemas.microsoft.com/office/drawing/2010/main" val="0"/>
            </a:ext>
          </a:extLst>
        </a:blip>
        <a:stretch>
          <a:fillRect/>
        </a:stretch>
      </xdr:blipFill>
      <xdr:spPr>
        <a:xfrm>
          <a:off x="4660900" y="2016893350"/>
          <a:ext cx="654050" cy="593725"/>
        </a:xfrm>
        <a:prstGeom prst="rect">
          <a:avLst/>
        </a:prstGeom>
      </xdr:spPr>
    </xdr:pic>
    <xdr:clientData/>
  </xdr:twoCellAnchor>
  <xdr:twoCellAnchor>
    <xdr:from>
      <xdr:col>3</xdr:col>
      <xdr:colOff>12700</xdr:colOff>
      <xdr:row>138</xdr:row>
      <xdr:rowOff>12700</xdr:rowOff>
    </xdr:from>
    <xdr:to>
      <xdr:col>4</xdr:col>
      <xdr:colOff>0</xdr:colOff>
      <xdr:row>138</xdr:row>
      <xdr:rowOff>606425</xdr:rowOff>
    </xdr:to>
    <xdr:pic>
      <xdr:nvPicPr>
        <xdr:cNvPr id="3099" name="Рисунок 3098" descr="\\serv-fs2\1c_photo\LinkPics\159\159623_0.jpg"/>
        <xdr:cNvPicPr>
          <a:picLocks/>
        </xdr:cNvPicPr>
      </xdr:nvPicPr>
      <xdr:blipFill>
        <a:blip xmlns:r="http://schemas.openxmlformats.org/officeDocument/2006/relationships" r:embed="rId3083">
          <a:extLst>
            <a:ext uri="{28A0092B-C50C-407E-A947-70E740481C1C}">
              <a14:useLocalDpi xmlns:a14="http://schemas.microsoft.com/office/drawing/2010/main" val="0"/>
            </a:ext>
          </a:extLst>
        </a:blip>
        <a:stretch>
          <a:fillRect/>
        </a:stretch>
      </xdr:blipFill>
      <xdr:spPr>
        <a:xfrm>
          <a:off x="4660900" y="2017550575"/>
          <a:ext cx="654050" cy="593725"/>
        </a:xfrm>
        <a:prstGeom prst="rect">
          <a:avLst/>
        </a:prstGeom>
      </xdr:spPr>
    </xdr:pic>
    <xdr:clientData/>
  </xdr:twoCellAnchor>
  <xdr:twoCellAnchor>
    <xdr:from>
      <xdr:col>3</xdr:col>
      <xdr:colOff>12700</xdr:colOff>
      <xdr:row>1351</xdr:row>
      <xdr:rowOff>12700</xdr:rowOff>
    </xdr:from>
    <xdr:to>
      <xdr:col>4</xdr:col>
      <xdr:colOff>0</xdr:colOff>
      <xdr:row>1351</xdr:row>
      <xdr:rowOff>606425</xdr:rowOff>
    </xdr:to>
    <xdr:pic>
      <xdr:nvPicPr>
        <xdr:cNvPr id="3100" name="Рисунок 3099" descr="\\serv-fs2\1c_photo\LinkPics\159\159776_0.jpg"/>
        <xdr:cNvPicPr>
          <a:picLocks/>
        </xdr:cNvPicPr>
      </xdr:nvPicPr>
      <xdr:blipFill>
        <a:blip xmlns:r="http://schemas.openxmlformats.org/officeDocument/2006/relationships" r:embed="rId3084">
          <a:extLst>
            <a:ext uri="{28A0092B-C50C-407E-A947-70E740481C1C}">
              <a14:useLocalDpi xmlns:a14="http://schemas.microsoft.com/office/drawing/2010/main" val="0"/>
            </a:ext>
          </a:extLst>
        </a:blip>
        <a:stretch>
          <a:fillRect/>
        </a:stretch>
      </xdr:blipFill>
      <xdr:spPr>
        <a:xfrm>
          <a:off x="4660900" y="2018207800"/>
          <a:ext cx="654050" cy="593725"/>
        </a:xfrm>
        <a:prstGeom prst="rect">
          <a:avLst/>
        </a:prstGeom>
      </xdr:spPr>
    </xdr:pic>
    <xdr:clientData/>
  </xdr:twoCellAnchor>
  <xdr:twoCellAnchor>
    <xdr:from>
      <xdr:col>3</xdr:col>
      <xdr:colOff>12700</xdr:colOff>
      <xdr:row>1621</xdr:row>
      <xdr:rowOff>12700</xdr:rowOff>
    </xdr:from>
    <xdr:to>
      <xdr:col>4</xdr:col>
      <xdr:colOff>0</xdr:colOff>
      <xdr:row>1621</xdr:row>
      <xdr:rowOff>539750</xdr:rowOff>
    </xdr:to>
    <xdr:pic>
      <xdr:nvPicPr>
        <xdr:cNvPr id="3101" name="Рисунок 3100" descr="\\serv-fs2\1c_photo\LinkPics\111\111510_0.jpg"/>
        <xdr:cNvPicPr>
          <a:picLocks/>
        </xdr:cNvPicPr>
      </xdr:nvPicPr>
      <xdr:blipFill>
        <a:blip xmlns:r="http://schemas.openxmlformats.org/officeDocument/2006/relationships" r:embed="rId3085">
          <a:extLst>
            <a:ext uri="{28A0092B-C50C-407E-A947-70E740481C1C}">
              <a14:useLocalDpi xmlns:a14="http://schemas.microsoft.com/office/drawing/2010/main" val="0"/>
            </a:ext>
          </a:extLst>
        </a:blip>
        <a:stretch>
          <a:fillRect/>
        </a:stretch>
      </xdr:blipFill>
      <xdr:spPr>
        <a:xfrm>
          <a:off x="4660900" y="2018865025"/>
          <a:ext cx="654050" cy="527050"/>
        </a:xfrm>
        <a:prstGeom prst="rect">
          <a:avLst/>
        </a:prstGeom>
      </xdr:spPr>
    </xdr:pic>
    <xdr:clientData/>
  </xdr:twoCellAnchor>
  <xdr:twoCellAnchor>
    <xdr:from>
      <xdr:col>3</xdr:col>
      <xdr:colOff>12700</xdr:colOff>
      <xdr:row>1832</xdr:row>
      <xdr:rowOff>12700</xdr:rowOff>
    </xdr:from>
    <xdr:to>
      <xdr:col>4</xdr:col>
      <xdr:colOff>0</xdr:colOff>
      <xdr:row>1832</xdr:row>
      <xdr:rowOff>606425</xdr:rowOff>
    </xdr:to>
    <xdr:pic>
      <xdr:nvPicPr>
        <xdr:cNvPr id="3102" name="Рисунок 3101" descr="\\serv-fs2\1c_photo\LinkPics\010\010039_0.jpg"/>
        <xdr:cNvPicPr>
          <a:picLocks/>
        </xdr:cNvPicPr>
      </xdr:nvPicPr>
      <xdr:blipFill>
        <a:blip xmlns:r="http://schemas.openxmlformats.org/officeDocument/2006/relationships" r:embed="rId3086">
          <a:extLst>
            <a:ext uri="{28A0092B-C50C-407E-A947-70E740481C1C}">
              <a14:useLocalDpi xmlns:a14="http://schemas.microsoft.com/office/drawing/2010/main" val="0"/>
            </a:ext>
          </a:extLst>
        </a:blip>
        <a:stretch>
          <a:fillRect/>
        </a:stretch>
      </xdr:blipFill>
      <xdr:spPr>
        <a:xfrm>
          <a:off x="4660900" y="2019455575"/>
          <a:ext cx="654050" cy="593725"/>
        </a:xfrm>
        <a:prstGeom prst="rect">
          <a:avLst/>
        </a:prstGeom>
      </xdr:spPr>
    </xdr:pic>
    <xdr:clientData/>
  </xdr:twoCellAnchor>
  <xdr:twoCellAnchor>
    <xdr:from>
      <xdr:col>3</xdr:col>
      <xdr:colOff>12700</xdr:colOff>
      <xdr:row>780</xdr:row>
      <xdr:rowOff>12700</xdr:rowOff>
    </xdr:from>
    <xdr:to>
      <xdr:col>4</xdr:col>
      <xdr:colOff>0</xdr:colOff>
      <xdr:row>780</xdr:row>
      <xdr:rowOff>539750</xdr:rowOff>
    </xdr:to>
    <xdr:pic>
      <xdr:nvPicPr>
        <xdr:cNvPr id="3103" name="Рисунок 3102" descr="\\serv-fs2\1c_photo\LinkPics\128\128714_0.jpg"/>
        <xdr:cNvPicPr>
          <a:picLocks/>
        </xdr:cNvPicPr>
      </xdr:nvPicPr>
      <xdr:blipFill>
        <a:blip xmlns:r="http://schemas.openxmlformats.org/officeDocument/2006/relationships" r:embed="rId3087">
          <a:extLst>
            <a:ext uri="{28A0092B-C50C-407E-A947-70E740481C1C}">
              <a14:useLocalDpi xmlns:a14="http://schemas.microsoft.com/office/drawing/2010/main" val="0"/>
            </a:ext>
          </a:extLst>
        </a:blip>
        <a:stretch>
          <a:fillRect/>
        </a:stretch>
      </xdr:blipFill>
      <xdr:spPr>
        <a:xfrm>
          <a:off x="4660900" y="2020112800"/>
          <a:ext cx="654050" cy="527050"/>
        </a:xfrm>
        <a:prstGeom prst="rect">
          <a:avLst/>
        </a:prstGeom>
      </xdr:spPr>
    </xdr:pic>
    <xdr:clientData/>
  </xdr:twoCellAnchor>
  <xdr:twoCellAnchor>
    <xdr:from>
      <xdr:col>3</xdr:col>
      <xdr:colOff>12700</xdr:colOff>
      <xdr:row>1622</xdr:row>
      <xdr:rowOff>12700</xdr:rowOff>
    </xdr:from>
    <xdr:to>
      <xdr:col>4</xdr:col>
      <xdr:colOff>0</xdr:colOff>
      <xdr:row>1622</xdr:row>
      <xdr:rowOff>606425</xdr:rowOff>
    </xdr:to>
    <xdr:pic>
      <xdr:nvPicPr>
        <xdr:cNvPr id="3104" name="Рисунок 3103" descr="\\serv-fs2\1c_photo\LinkPics\125\125802_0.jpg"/>
        <xdr:cNvPicPr>
          <a:picLocks/>
        </xdr:cNvPicPr>
      </xdr:nvPicPr>
      <xdr:blipFill>
        <a:blip xmlns:r="http://schemas.openxmlformats.org/officeDocument/2006/relationships" r:embed="rId3088">
          <a:extLst>
            <a:ext uri="{28A0092B-C50C-407E-A947-70E740481C1C}">
              <a14:useLocalDpi xmlns:a14="http://schemas.microsoft.com/office/drawing/2010/main" val="0"/>
            </a:ext>
          </a:extLst>
        </a:blip>
        <a:stretch>
          <a:fillRect/>
        </a:stretch>
      </xdr:blipFill>
      <xdr:spPr>
        <a:xfrm>
          <a:off x="4660900" y="2020703350"/>
          <a:ext cx="654050" cy="593725"/>
        </a:xfrm>
        <a:prstGeom prst="rect">
          <a:avLst/>
        </a:prstGeom>
      </xdr:spPr>
    </xdr:pic>
    <xdr:clientData/>
  </xdr:twoCellAnchor>
  <xdr:twoCellAnchor>
    <xdr:from>
      <xdr:col>3</xdr:col>
      <xdr:colOff>12700</xdr:colOff>
      <xdr:row>2909</xdr:row>
      <xdr:rowOff>12700</xdr:rowOff>
    </xdr:from>
    <xdr:to>
      <xdr:col>4</xdr:col>
      <xdr:colOff>0</xdr:colOff>
      <xdr:row>2909</xdr:row>
      <xdr:rowOff>539750</xdr:rowOff>
    </xdr:to>
    <xdr:pic>
      <xdr:nvPicPr>
        <xdr:cNvPr id="3105" name="Рисунок 3104" descr="\\serv-fs2\1c_photo\LinkPics\071\071674_0.jpg"/>
        <xdr:cNvPicPr>
          <a:picLocks/>
        </xdr:cNvPicPr>
      </xdr:nvPicPr>
      <xdr:blipFill>
        <a:blip xmlns:r="http://schemas.openxmlformats.org/officeDocument/2006/relationships" r:embed="rId3089">
          <a:extLst>
            <a:ext uri="{28A0092B-C50C-407E-A947-70E740481C1C}">
              <a14:useLocalDpi xmlns:a14="http://schemas.microsoft.com/office/drawing/2010/main" val="0"/>
            </a:ext>
          </a:extLst>
        </a:blip>
        <a:stretch>
          <a:fillRect/>
        </a:stretch>
      </xdr:blipFill>
      <xdr:spPr>
        <a:xfrm>
          <a:off x="4660900" y="2021360575"/>
          <a:ext cx="654050" cy="527050"/>
        </a:xfrm>
        <a:prstGeom prst="rect">
          <a:avLst/>
        </a:prstGeom>
      </xdr:spPr>
    </xdr:pic>
    <xdr:clientData/>
  </xdr:twoCellAnchor>
  <xdr:twoCellAnchor>
    <xdr:from>
      <xdr:col>3</xdr:col>
      <xdr:colOff>12700</xdr:colOff>
      <xdr:row>79</xdr:row>
      <xdr:rowOff>12700</xdr:rowOff>
    </xdr:from>
    <xdr:to>
      <xdr:col>4</xdr:col>
      <xdr:colOff>0</xdr:colOff>
      <xdr:row>79</xdr:row>
      <xdr:rowOff>539750</xdr:rowOff>
    </xdr:to>
    <xdr:pic>
      <xdr:nvPicPr>
        <xdr:cNvPr id="3106" name="Рисунок 3105" descr="\\serv-fs2\1c_photo\LinkPics\122\122655_0.jpg"/>
        <xdr:cNvPicPr>
          <a:picLocks/>
        </xdr:cNvPicPr>
      </xdr:nvPicPr>
      <xdr:blipFill>
        <a:blip xmlns:r="http://schemas.openxmlformats.org/officeDocument/2006/relationships" r:embed="rId3090">
          <a:extLst>
            <a:ext uri="{28A0092B-C50C-407E-A947-70E740481C1C}">
              <a14:useLocalDpi xmlns:a14="http://schemas.microsoft.com/office/drawing/2010/main" val="0"/>
            </a:ext>
          </a:extLst>
        </a:blip>
        <a:stretch>
          <a:fillRect/>
        </a:stretch>
      </xdr:blipFill>
      <xdr:spPr>
        <a:xfrm>
          <a:off x="4660900" y="2021951125"/>
          <a:ext cx="654050" cy="527050"/>
        </a:xfrm>
        <a:prstGeom prst="rect">
          <a:avLst/>
        </a:prstGeom>
      </xdr:spPr>
    </xdr:pic>
    <xdr:clientData/>
  </xdr:twoCellAnchor>
  <xdr:twoCellAnchor>
    <xdr:from>
      <xdr:col>3</xdr:col>
      <xdr:colOff>12700</xdr:colOff>
      <xdr:row>1700</xdr:row>
      <xdr:rowOff>12700</xdr:rowOff>
    </xdr:from>
    <xdr:to>
      <xdr:col>4</xdr:col>
      <xdr:colOff>0</xdr:colOff>
      <xdr:row>1700</xdr:row>
      <xdr:rowOff>606425</xdr:rowOff>
    </xdr:to>
    <xdr:pic>
      <xdr:nvPicPr>
        <xdr:cNvPr id="3107" name="Рисунок 3106" descr="\\serv-fs2\1c_photo\LinkPics\159\159638_0.jpg"/>
        <xdr:cNvPicPr>
          <a:picLocks/>
        </xdr:cNvPicPr>
      </xdr:nvPicPr>
      <xdr:blipFill>
        <a:blip xmlns:r="http://schemas.openxmlformats.org/officeDocument/2006/relationships" r:embed="rId3091">
          <a:extLst>
            <a:ext uri="{28A0092B-C50C-407E-A947-70E740481C1C}">
              <a14:useLocalDpi xmlns:a14="http://schemas.microsoft.com/office/drawing/2010/main" val="0"/>
            </a:ext>
          </a:extLst>
        </a:blip>
        <a:stretch>
          <a:fillRect/>
        </a:stretch>
      </xdr:blipFill>
      <xdr:spPr>
        <a:xfrm>
          <a:off x="4660900" y="2022541675"/>
          <a:ext cx="654050" cy="593725"/>
        </a:xfrm>
        <a:prstGeom prst="rect">
          <a:avLst/>
        </a:prstGeom>
      </xdr:spPr>
    </xdr:pic>
    <xdr:clientData/>
  </xdr:twoCellAnchor>
  <xdr:twoCellAnchor>
    <xdr:from>
      <xdr:col>3</xdr:col>
      <xdr:colOff>12700</xdr:colOff>
      <xdr:row>80</xdr:row>
      <xdr:rowOff>12700</xdr:rowOff>
    </xdr:from>
    <xdr:to>
      <xdr:col>4</xdr:col>
      <xdr:colOff>0</xdr:colOff>
      <xdr:row>80</xdr:row>
      <xdr:rowOff>606425</xdr:rowOff>
    </xdr:to>
    <xdr:pic>
      <xdr:nvPicPr>
        <xdr:cNvPr id="3108" name="Рисунок 3107" descr="\\serv-fs2\1c_photo\LinkPics\159\159809_0.jpg"/>
        <xdr:cNvPicPr>
          <a:picLocks/>
        </xdr:cNvPicPr>
      </xdr:nvPicPr>
      <xdr:blipFill>
        <a:blip xmlns:r="http://schemas.openxmlformats.org/officeDocument/2006/relationships" r:embed="rId3092">
          <a:extLst>
            <a:ext uri="{28A0092B-C50C-407E-A947-70E740481C1C}">
              <a14:useLocalDpi xmlns:a14="http://schemas.microsoft.com/office/drawing/2010/main" val="0"/>
            </a:ext>
          </a:extLst>
        </a:blip>
        <a:stretch>
          <a:fillRect/>
        </a:stretch>
      </xdr:blipFill>
      <xdr:spPr>
        <a:xfrm>
          <a:off x="4660900" y="2023198900"/>
          <a:ext cx="654050" cy="593725"/>
        </a:xfrm>
        <a:prstGeom prst="rect">
          <a:avLst/>
        </a:prstGeom>
      </xdr:spPr>
    </xdr:pic>
    <xdr:clientData/>
  </xdr:twoCellAnchor>
  <xdr:twoCellAnchor>
    <xdr:from>
      <xdr:col>3</xdr:col>
      <xdr:colOff>12700</xdr:colOff>
      <xdr:row>3388</xdr:row>
      <xdr:rowOff>12700</xdr:rowOff>
    </xdr:from>
    <xdr:to>
      <xdr:col>4</xdr:col>
      <xdr:colOff>0</xdr:colOff>
      <xdr:row>3388</xdr:row>
      <xdr:rowOff>606425</xdr:rowOff>
    </xdr:to>
    <xdr:pic>
      <xdr:nvPicPr>
        <xdr:cNvPr id="3109" name="Рисунок 3108" descr="\\serv-fs2\1c_photo\LinkPics\159\159950_0.jpg"/>
        <xdr:cNvPicPr>
          <a:picLocks/>
        </xdr:cNvPicPr>
      </xdr:nvPicPr>
      <xdr:blipFill>
        <a:blip xmlns:r="http://schemas.openxmlformats.org/officeDocument/2006/relationships" r:embed="rId3093">
          <a:extLst>
            <a:ext uri="{28A0092B-C50C-407E-A947-70E740481C1C}">
              <a14:useLocalDpi xmlns:a14="http://schemas.microsoft.com/office/drawing/2010/main" val="0"/>
            </a:ext>
          </a:extLst>
        </a:blip>
        <a:stretch>
          <a:fillRect/>
        </a:stretch>
      </xdr:blipFill>
      <xdr:spPr>
        <a:xfrm>
          <a:off x="4660900" y="2023856125"/>
          <a:ext cx="654050" cy="593725"/>
        </a:xfrm>
        <a:prstGeom prst="rect">
          <a:avLst/>
        </a:prstGeom>
      </xdr:spPr>
    </xdr:pic>
    <xdr:clientData/>
  </xdr:twoCellAnchor>
  <xdr:twoCellAnchor>
    <xdr:from>
      <xdr:col>3</xdr:col>
      <xdr:colOff>12700</xdr:colOff>
      <xdr:row>1295</xdr:row>
      <xdr:rowOff>12700</xdr:rowOff>
    </xdr:from>
    <xdr:to>
      <xdr:col>4</xdr:col>
      <xdr:colOff>0</xdr:colOff>
      <xdr:row>1295</xdr:row>
      <xdr:rowOff>606425</xdr:rowOff>
    </xdr:to>
    <xdr:pic>
      <xdr:nvPicPr>
        <xdr:cNvPr id="3110" name="Рисунок 3109" descr="\\serv-fs2\1c_photo\LinkPics\159\159625_0.jpg"/>
        <xdr:cNvPicPr>
          <a:picLocks/>
        </xdr:cNvPicPr>
      </xdr:nvPicPr>
      <xdr:blipFill>
        <a:blip xmlns:r="http://schemas.openxmlformats.org/officeDocument/2006/relationships" r:embed="rId3094">
          <a:extLst>
            <a:ext uri="{28A0092B-C50C-407E-A947-70E740481C1C}">
              <a14:useLocalDpi xmlns:a14="http://schemas.microsoft.com/office/drawing/2010/main" val="0"/>
            </a:ext>
          </a:extLst>
        </a:blip>
        <a:stretch>
          <a:fillRect/>
        </a:stretch>
      </xdr:blipFill>
      <xdr:spPr>
        <a:xfrm>
          <a:off x="4660900" y="2024513350"/>
          <a:ext cx="654050" cy="593725"/>
        </a:xfrm>
        <a:prstGeom prst="rect">
          <a:avLst/>
        </a:prstGeom>
      </xdr:spPr>
    </xdr:pic>
    <xdr:clientData/>
  </xdr:twoCellAnchor>
  <xdr:twoCellAnchor>
    <xdr:from>
      <xdr:col>3</xdr:col>
      <xdr:colOff>12700</xdr:colOff>
      <xdr:row>1453</xdr:row>
      <xdr:rowOff>12700</xdr:rowOff>
    </xdr:from>
    <xdr:to>
      <xdr:col>4</xdr:col>
      <xdr:colOff>0</xdr:colOff>
      <xdr:row>1453</xdr:row>
      <xdr:rowOff>606425</xdr:rowOff>
    </xdr:to>
    <xdr:pic>
      <xdr:nvPicPr>
        <xdr:cNvPr id="3111" name="Рисунок 3110" descr="\\serv-fs2\1c_photo\LinkPics\160\160102_0.jpg"/>
        <xdr:cNvPicPr>
          <a:picLocks/>
        </xdr:cNvPicPr>
      </xdr:nvPicPr>
      <xdr:blipFill>
        <a:blip xmlns:r="http://schemas.openxmlformats.org/officeDocument/2006/relationships" r:embed="rId3095">
          <a:extLst>
            <a:ext uri="{28A0092B-C50C-407E-A947-70E740481C1C}">
              <a14:useLocalDpi xmlns:a14="http://schemas.microsoft.com/office/drawing/2010/main" val="0"/>
            </a:ext>
          </a:extLst>
        </a:blip>
        <a:stretch>
          <a:fillRect/>
        </a:stretch>
      </xdr:blipFill>
      <xdr:spPr>
        <a:xfrm>
          <a:off x="4660900" y="2025170575"/>
          <a:ext cx="654050" cy="593725"/>
        </a:xfrm>
        <a:prstGeom prst="rect">
          <a:avLst/>
        </a:prstGeom>
      </xdr:spPr>
    </xdr:pic>
    <xdr:clientData/>
  </xdr:twoCellAnchor>
  <xdr:twoCellAnchor>
    <xdr:from>
      <xdr:col>3</xdr:col>
      <xdr:colOff>12700</xdr:colOff>
      <xdr:row>1554</xdr:row>
      <xdr:rowOff>12700</xdr:rowOff>
    </xdr:from>
    <xdr:to>
      <xdr:col>4</xdr:col>
      <xdr:colOff>0</xdr:colOff>
      <xdr:row>1554</xdr:row>
      <xdr:rowOff>606425</xdr:rowOff>
    </xdr:to>
    <xdr:pic>
      <xdr:nvPicPr>
        <xdr:cNvPr id="3112" name="Рисунок 3111" descr="\\serv-fs2\1c_photo\LinkPics\159\159771_0.jpg"/>
        <xdr:cNvPicPr>
          <a:picLocks/>
        </xdr:cNvPicPr>
      </xdr:nvPicPr>
      <xdr:blipFill>
        <a:blip xmlns:r="http://schemas.openxmlformats.org/officeDocument/2006/relationships" r:embed="rId3096">
          <a:extLst>
            <a:ext uri="{28A0092B-C50C-407E-A947-70E740481C1C}">
              <a14:useLocalDpi xmlns:a14="http://schemas.microsoft.com/office/drawing/2010/main" val="0"/>
            </a:ext>
          </a:extLst>
        </a:blip>
        <a:stretch>
          <a:fillRect/>
        </a:stretch>
      </xdr:blipFill>
      <xdr:spPr>
        <a:xfrm>
          <a:off x="4660900" y="2025827800"/>
          <a:ext cx="654050" cy="593725"/>
        </a:xfrm>
        <a:prstGeom prst="rect">
          <a:avLst/>
        </a:prstGeom>
      </xdr:spPr>
    </xdr:pic>
    <xdr:clientData/>
  </xdr:twoCellAnchor>
  <xdr:twoCellAnchor>
    <xdr:from>
      <xdr:col>3</xdr:col>
      <xdr:colOff>12700</xdr:colOff>
      <xdr:row>1167</xdr:row>
      <xdr:rowOff>12700</xdr:rowOff>
    </xdr:from>
    <xdr:to>
      <xdr:col>4</xdr:col>
      <xdr:colOff>0</xdr:colOff>
      <xdr:row>1167</xdr:row>
      <xdr:rowOff>606425</xdr:rowOff>
    </xdr:to>
    <xdr:pic>
      <xdr:nvPicPr>
        <xdr:cNvPr id="3113" name="Рисунок 3112" descr="\\serv-fs2\1c_photo\LinkPics\159\159982_0.jpg"/>
        <xdr:cNvPicPr>
          <a:picLocks/>
        </xdr:cNvPicPr>
      </xdr:nvPicPr>
      <xdr:blipFill>
        <a:blip xmlns:r="http://schemas.openxmlformats.org/officeDocument/2006/relationships" r:embed="rId3097">
          <a:extLst>
            <a:ext uri="{28A0092B-C50C-407E-A947-70E740481C1C}">
              <a14:useLocalDpi xmlns:a14="http://schemas.microsoft.com/office/drawing/2010/main" val="0"/>
            </a:ext>
          </a:extLst>
        </a:blip>
        <a:stretch>
          <a:fillRect/>
        </a:stretch>
      </xdr:blipFill>
      <xdr:spPr>
        <a:xfrm>
          <a:off x="4660900" y="2026485025"/>
          <a:ext cx="654050" cy="593725"/>
        </a:xfrm>
        <a:prstGeom prst="rect">
          <a:avLst/>
        </a:prstGeom>
      </xdr:spPr>
    </xdr:pic>
    <xdr:clientData/>
  </xdr:twoCellAnchor>
  <xdr:twoCellAnchor>
    <xdr:from>
      <xdr:col>3</xdr:col>
      <xdr:colOff>12700</xdr:colOff>
      <xdr:row>1168</xdr:row>
      <xdr:rowOff>12700</xdr:rowOff>
    </xdr:from>
    <xdr:to>
      <xdr:col>4</xdr:col>
      <xdr:colOff>0</xdr:colOff>
      <xdr:row>1168</xdr:row>
      <xdr:rowOff>606425</xdr:rowOff>
    </xdr:to>
    <xdr:pic>
      <xdr:nvPicPr>
        <xdr:cNvPr id="3114" name="Рисунок 3113" descr="\\serv-fs2\1c_photo\LinkPics\159\159994_0.jpg"/>
        <xdr:cNvPicPr>
          <a:picLocks/>
        </xdr:cNvPicPr>
      </xdr:nvPicPr>
      <xdr:blipFill>
        <a:blip xmlns:r="http://schemas.openxmlformats.org/officeDocument/2006/relationships" r:embed="rId3098">
          <a:extLst>
            <a:ext uri="{28A0092B-C50C-407E-A947-70E740481C1C}">
              <a14:useLocalDpi xmlns:a14="http://schemas.microsoft.com/office/drawing/2010/main" val="0"/>
            </a:ext>
          </a:extLst>
        </a:blip>
        <a:stretch>
          <a:fillRect/>
        </a:stretch>
      </xdr:blipFill>
      <xdr:spPr>
        <a:xfrm>
          <a:off x="4660900" y="2027142250"/>
          <a:ext cx="654050" cy="593725"/>
        </a:xfrm>
        <a:prstGeom prst="rect">
          <a:avLst/>
        </a:prstGeom>
      </xdr:spPr>
    </xdr:pic>
    <xdr:clientData/>
  </xdr:twoCellAnchor>
  <xdr:twoCellAnchor>
    <xdr:from>
      <xdr:col>3</xdr:col>
      <xdr:colOff>12700</xdr:colOff>
      <xdr:row>2094</xdr:row>
      <xdr:rowOff>12700</xdr:rowOff>
    </xdr:from>
    <xdr:to>
      <xdr:col>4</xdr:col>
      <xdr:colOff>0</xdr:colOff>
      <xdr:row>2094</xdr:row>
      <xdr:rowOff>606425</xdr:rowOff>
    </xdr:to>
    <xdr:pic>
      <xdr:nvPicPr>
        <xdr:cNvPr id="3115" name="Рисунок 3114" descr="\\serv-fs2\1c_photo\LinkPics\159\159911_0.jpg"/>
        <xdr:cNvPicPr>
          <a:picLocks/>
        </xdr:cNvPicPr>
      </xdr:nvPicPr>
      <xdr:blipFill>
        <a:blip xmlns:r="http://schemas.openxmlformats.org/officeDocument/2006/relationships" r:embed="rId3099">
          <a:extLst>
            <a:ext uri="{28A0092B-C50C-407E-A947-70E740481C1C}">
              <a14:useLocalDpi xmlns:a14="http://schemas.microsoft.com/office/drawing/2010/main" val="0"/>
            </a:ext>
          </a:extLst>
        </a:blip>
        <a:stretch>
          <a:fillRect/>
        </a:stretch>
      </xdr:blipFill>
      <xdr:spPr>
        <a:xfrm>
          <a:off x="4660900" y="2027799475"/>
          <a:ext cx="654050" cy="593725"/>
        </a:xfrm>
        <a:prstGeom prst="rect">
          <a:avLst/>
        </a:prstGeom>
      </xdr:spPr>
    </xdr:pic>
    <xdr:clientData/>
  </xdr:twoCellAnchor>
  <xdr:twoCellAnchor>
    <xdr:from>
      <xdr:col>3</xdr:col>
      <xdr:colOff>12700</xdr:colOff>
      <xdr:row>81</xdr:row>
      <xdr:rowOff>12700</xdr:rowOff>
    </xdr:from>
    <xdr:to>
      <xdr:col>4</xdr:col>
      <xdr:colOff>0</xdr:colOff>
      <xdr:row>81</xdr:row>
      <xdr:rowOff>539750</xdr:rowOff>
    </xdr:to>
    <xdr:pic>
      <xdr:nvPicPr>
        <xdr:cNvPr id="3116" name="Рисунок 3115" descr="\\serv-fs2\1c_photo\LinkPics\159\159704_0.jpg"/>
        <xdr:cNvPicPr>
          <a:picLocks/>
        </xdr:cNvPicPr>
      </xdr:nvPicPr>
      <xdr:blipFill>
        <a:blip xmlns:r="http://schemas.openxmlformats.org/officeDocument/2006/relationships" r:embed="rId3100">
          <a:extLst>
            <a:ext uri="{28A0092B-C50C-407E-A947-70E740481C1C}">
              <a14:useLocalDpi xmlns:a14="http://schemas.microsoft.com/office/drawing/2010/main" val="0"/>
            </a:ext>
          </a:extLst>
        </a:blip>
        <a:stretch>
          <a:fillRect/>
        </a:stretch>
      </xdr:blipFill>
      <xdr:spPr>
        <a:xfrm>
          <a:off x="4660900" y="2028456700"/>
          <a:ext cx="654050" cy="527050"/>
        </a:xfrm>
        <a:prstGeom prst="rect">
          <a:avLst/>
        </a:prstGeom>
      </xdr:spPr>
    </xdr:pic>
    <xdr:clientData/>
  </xdr:twoCellAnchor>
  <xdr:twoCellAnchor>
    <xdr:from>
      <xdr:col>3</xdr:col>
      <xdr:colOff>12700</xdr:colOff>
      <xdr:row>806</xdr:row>
      <xdr:rowOff>12700</xdr:rowOff>
    </xdr:from>
    <xdr:to>
      <xdr:col>4</xdr:col>
      <xdr:colOff>0</xdr:colOff>
      <xdr:row>806</xdr:row>
      <xdr:rowOff>539750</xdr:rowOff>
    </xdr:to>
    <xdr:pic>
      <xdr:nvPicPr>
        <xdr:cNvPr id="3117" name="Рисунок 3116" descr="\\serv-fs2\1c_photo\LinkPics\159\159749_0.jpg"/>
        <xdr:cNvPicPr>
          <a:picLocks/>
        </xdr:cNvPicPr>
      </xdr:nvPicPr>
      <xdr:blipFill>
        <a:blip xmlns:r="http://schemas.openxmlformats.org/officeDocument/2006/relationships" r:embed="rId3101">
          <a:extLst>
            <a:ext uri="{28A0092B-C50C-407E-A947-70E740481C1C}">
              <a14:useLocalDpi xmlns:a14="http://schemas.microsoft.com/office/drawing/2010/main" val="0"/>
            </a:ext>
          </a:extLst>
        </a:blip>
        <a:stretch>
          <a:fillRect/>
        </a:stretch>
      </xdr:blipFill>
      <xdr:spPr>
        <a:xfrm>
          <a:off x="4660900" y="2029047250"/>
          <a:ext cx="654050" cy="527050"/>
        </a:xfrm>
        <a:prstGeom prst="rect">
          <a:avLst/>
        </a:prstGeom>
      </xdr:spPr>
    </xdr:pic>
    <xdr:clientData/>
  </xdr:twoCellAnchor>
  <xdr:twoCellAnchor>
    <xdr:from>
      <xdr:col>3</xdr:col>
      <xdr:colOff>12700</xdr:colOff>
      <xdr:row>1169</xdr:row>
      <xdr:rowOff>12700</xdr:rowOff>
    </xdr:from>
    <xdr:to>
      <xdr:col>4</xdr:col>
      <xdr:colOff>0</xdr:colOff>
      <xdr:row>1169</xdr:row>
      <xdr:rowOff>606425</xdr:rowOff>
    </xdr:to>
    <xdr:pic>
      <xdr:nvPicPr>
        <xdr:cNvPr id="3118" name="Рисунок 3117" descr="\\serv-fs2\1c_photo\LinkPics\159\159993_0.jpg"/>
        <xdr:cNvPicPr>
          <a:picLocks/>
        </xdr:cNvPicPr>
      </xdr:nvPicPr>
      <xdr:blipFill>
        <a:blip xmlns:r="http://schemas.openxmlformats.org/officeDocument/2006/relationships" r:embed="rId3102">
          <a:extLst>
            <a:ext uri="{28A0092B-C50C-407E-A947-70E740481C1C}">
              <a14:useLocalDpi xmlns:a14="http://schemas.microsoft.com/office/drawing/2010/main" val="0"/>
            </a:ext>
          </a:extLst>
        </a:blip>
        <a:stretch>
          <a:fillRect/>
        </a:stretch>
      </xdr:blipFill>
      <xdr:spPr>
        <a:xfrm>
          <a:off x="4660900" y="2029637800"/>
          <a:ext cx="654050" cy="593725"/>
        </a:xfrm>
        <a:prstGeom prst="rect">
          <a:avLst/>
        </a:prstGeom>
      </xdr:spPr>
    </xdr:pic>
    <xdr:clientData/>
  </xdr:twoCellAnchor>
  <xdr:twoCellAnchor>
    <xdr:from>
      <xdr:col>3</xdr:col>
      <xdr:colOff>12700</xdr:colOff>
      <xdr:row>1403</xdr:row>
      <xdr:rowOff>12700</xdr:rowOff>
    </xdr:from>
    <xdr:to>
      <xdr:col>4</xdr:col>
      <xdr:colOff>0</xdr:colOff>
      <xdr:row>1403</xdr:row>
      <xdr:rowOff>606425</xdr:rowOff>
    </xdr:to>
    <xdr:pic>
      <xdr:nvPicPr>
        <xdr:cNvPr id="3119" name="Рисунок 3118" descr="\\serv-fs2\1c_photo\LinkPics\160\160137_0.jpg"/>
        <xdr:cNvPicPr>
          <a:picLocks/>
        </xdr:cNvPicPr>
      </xdr:nvPicPr>
      <xdr:blipFill>
        <a:blip xmlns:r="http://schemas.openxmlformats.org/officeDocument/2006/relationships" r:embed="rId3103">
          <a:extLst>
            <a:ext uri="{28A0092B-C50C-407E-A947-70E740481C1C}">
              <a14:useLocalDpi xmlns:a14="http://schemas.microsoft.com/office/drawing/2010/main" val="0"/>
            </a:ext>
          </a:extLst>
        </a:blip>
        <a:stretch>
          <a:fillRect/>
        </a:stretch>
      </xdr:blipFill>
      <xdr:spPr>
        <a:xfrm>
          <a:off x="4660900" y="2030295025"/>
          <a:ext cx="654050" cy="593725"/>
        </a:xfrm>
        <a:prstGeom prst="rect">
          <a:avLst/>
        </a:prstGeom>
      </xdr:spPr>
    </xdr:pic>
    <xdr:clientData/>
  </xdr:twoCellAnchor>
  <xdr:twoCellAnchor>
    <xdr:from>
      <xdr:col>3</xdr:col>
      <xdr:colOff>12700</xdr:colOff>
      <xdr:row>3626</xdr:row>
      <xdr:rowOff>12700</xdr:rowOff>
    </xdr:from>
    <xdr:to>
      <xdr:col>4</xdr:col>
      <xdr:colOff>0</xdr:colOff>
      <xdr:row>3626</xdr:row>
      <xdr:rowOff>606425</xdr:rowOff>
    </xdr:to>
    <xdr:pic>
      <xdr:nvPicPr>
        <xdr:cNvPr id="3120" name="Рисунок 3119" descr="\\serv-fs2\1c_photo\LinkPics\159\159817_0.jpg"/>
        <xdr:cNvPicPr>
          <a:picLocks/>
        </xdr:cNvPicPr>
      </xdr:nvPicPr>
      <xdr:blipFill>
        <a:blip xmlns:r="http://schemas.openxmlformats.org/officeDocument/2006/relationships" r:embed="rId3104">
          <a:extLst>
            <a:ext uri="{28A0092B-C50C-407E-A947-70E740481C1C}">
              <a14:useLocalDpi xmlns:a14="http://schemas.microsoft.com/office/drawing/2010/main" val="0"/>
            </a:ext>
          </a:extLst>
        </a:blip>
        <a:stretch>
          <a:fillRect/>
        </a:stretch>
      </xdr:blipFill>
      <xdr:spPr>
        <a:xfrm>
          <a:off x="4660900" y="2030952250"/>
          <a:ext cx="654050" cy="593725"/>
        </a:xfrm>
        <a:prstGeom prst="rect">
          <a:avLst/>
        </a:prstGeom>
      </xdr:spPr>
    </xdr:pic>
    <xdr:clientData/>
  </xdr:twoCellAnchor>
  <xdr:twoCellAnchor>
    <xdr:from>
      <xdr:col>3</xdr:col>
      <xdr:colOff>12700</xdr:colOff>
      <xdr:row>2396</xdr:row>
      <xdr:rowOff>12700</xdr:rowOff>
    </xdr:from>
    <xdr:to>
      <xdr:col>4</xdr:col>
      <xdr:colOff>0</xdr:colOff>
      <xdr:row>2396</xdr:row>
      <xdr:rowOff>606425</xdr:rowOff>
    </xdr:to>
    <xdr:pic>
      <xdr:nvPicPr>
        <xdr:cNvPr id="3121" name="Рисунок 3120" descr="\\serv-fs2\1c_photo\LinkPics\159\159921_0.jpg"/>
        <xdr:cNvPicPr>
          <a:picLocks/>
        </xdr:cNvPicPr>
      </xdr:nvPicPr>
      <xdr:blipFill>
        <a:blip xmlns:r="http://schemas.openxmlformats.org/officeDocument/2006/relationships" r:embed="rId3105">
          <a:extLst>
            <a:ext uri="{28A0092B-C50C-407E-A947-70E740481C1C}">
              <a14:useLocalDpi xmlns:a14="http://schemas.microsoft.com/office/drawing/2010/main" val="0"/>
            </a:ext>
          </a:extLst>
        </a:blip>
        <a:stretch>
          <a:fillRect/>
        </a:stretch>
      </xdr:blipFill>
      <xdr:spPr>
        <a:xfrm>
          <a:off x="4660900" y="2031609475"/>
          <a:ext cx="654050" cy="593725"/>
        </a:xfrm>
        <a:prstGeom prst="rect">
          <a:avLst/>
        </a:prstGeom>
      </xdr:spPr>
    </xdr:pic>
    <xdr:clientData/>
  </xdr:twoCellAnchor>
  <xdr:twoCellAnchor>
    <xdr:from>
      <xdr:col>3</xdr:col>
      <xdr:colOff>12700</xdr:colOff>
      <xdr:row>353</xdr:row>
      <xdr:rowOff>12700</xdr:rowOff>
    </xdr:from>
    <xdr:to>
      <xdr:col>4</xdr:col>
      <xdr:colOff>0</xdr:colOff>
      <xdr:row>353</xdr:row>
      <xdr:rowOff>606425</xdr:rowOff>
    </xdr:to>
    <xdr:pic>
      <xdr:nvPicPr>
        <xdr:cNvPr id="3122" name="Рисунок 3121" descr="\\serv-fs2\1c_photo\LinkPics\159\159946_0.jpg"/>
        <xdr:cNvPicPr>
          <a:picLocks/>
        </xdr:cNvPicPr>
      </xdr:nvPicPr>
      <xdr:blipFill>
        <a:blip xmlns:r="http://schemas.openxmlformats.org/officeDocument/2006/relationships" r:embed="rId3106">
          <a:extLst>
            <a:ext uri="{28A0092B-C50C-407E-A947-70E740481C1C}">
              <a14:useLocalDpi xmlns:a14="http://schemas.microsoft.com/office/drawing/2010/main" val="0"/>
            </a:ext>
          </a:extLst>
        </a:blip>
        <a:stretch>
          <a:fillRect/>
        </a:stretch>
      </xdr:blipFill>
      <xdr:spPr>
        <a:xfrm>
          <a:off x="4660900" y="2032266700"/>
          <a:ext cx="654050" cy="593725"/>
        </a:xfrm>
        <a:prstGeom prst="rect">
          <a:avLst/>
        </a:prstGeom>
      </xdr:spPr>
    </xdr:pic>
    <xdr:clientData/>
  </xdr:twoCellAnchor>
  <xdr:twoCellAnchor>
    <xdr:from>
      <xdr:col>3</xdr:col>
      <xdr:colOff>12700</xdr:colOff>
      <xdr:row>1404</xdr:row>
      <xdr:rowOff>12700</xdr:rowOff>
    </xdr:from>
    <xdr:to>
      <xdr:col>4</xdr:col>
      <xdr:colOff>0</xdr:colOff>
      <xdr:row>1404</xdr:row>
      <xdr:rowOff>606425</xdr:rowOff>
    </xdr:to>
    <xdr:pic>
      <xdr:nvPicPr>
        <xdr:cNvPr id="3123" name="Рисунок 3122" descr="\\serv-fs2\1c_photo\LinkPics\159\159784_0.jpg"/>
        <xdr:cNvPicPr>
          <a:picLocks/>
        </xdr:cNvPicPr>
      </xdr:nvPicPr>
      <xdr:blipFill>
        <a:blip xmlns:r="http://schemas.openxmlformats.org/officeDocument/2006/relationships" r:embed="rId3107">
          <a:extLst>
            <a:ext uri="{28A0092B-C50C-407E-A947-70E740481C1C}">
              <a14:useLocalDpi xmlns:a14="http://schemas.microsoft.com/office/drawing/2010/main" val="0"/>
            </a:ext>
          </a:extLst>
        </a:blip>
        <a:stretch>
          <a:fillRect/>
        </a:stretch>
      </xdr:blipFill>
      <xdr:spPr>
        <a:xfrm>
          <a:off x="4660900" y="2032923925"/>
          <a:ext cx="654050" cy="593725"/>
        </a:xfrm>
        <a:prstGeom prst="rect">
          <a:avLst/>
        </a:prstGeom>
      </xdr:spPr>
    </xdr:pic>
    <xdr:clientData/>
  </xdr:twoCellAnchor>
  <xdr:twoCellAnchor>
    <xdr:from>
      <xdr:col>3</xdr:col>
      <xdr:colOff>12700</xdr:colOff>
      <xdr:row>3389</xdr:row>
      <xdr:rowOff>12700</xdr:rowOff>
    </xdr:from>
    <xdr:to>
      <xdr:col>4</xdr:col>
      <xdr:colOff>0</xdr:colOff>
      <xdr:row>3389</xdr:row>
      <xdr:rowOff>606425</xdr:rowOff>
    </xdr:to>
    <xdr:pic>
      <xdr:nvPicPr>
        <xdr:cNvPr id="3124" name="Рисунок 3123" descr="\\serv-fs2\1c_photo\LinkPics\160\160010_0.jpg"/>
        <xdr:cNvPicPr>
          <a:picLocks/>
        </xdr:cNvPicPr>
      </xdr:nvPicPr>
      <xdr:blipFill>
        <a:blip xmlns:r="http://schemas.openxmlformats.org/officeDocument/2006/relationships" r:embed="rId3108">
          <a:extLst>
            <a:ext uri="{28A0092B-C50C-407E-A947-70E740481C1C}">
              <a14:useLocalDpi xmlns:a14="http://schemas.microsoft.com/office/drawing/2010/main" val="0"/>
            </a:ext>
          </a:extLst>
        </a:blip>
        <a:stretch>
          <a:fillRect/>
        </a:stretch>
      </xdr:blipFill>
      <xdr:spPr>
        <a:xfrm>
          <a:off x="4660900" y="2033581150"/>
          <a:ext cx="654050" cy="593725"/>
        </a:xfrm>
        <a:prstGeom prst="rect">
          <a:avLst/>
        </a:prstGeom>
      </xdr:spPr>
    </xdr:pic>
    <xdr:clientData/>
  </xdr:twoCellAnchor>
  <xdr:twoCellAnchor>
    <xdr:from>
      <xdr:col>3</xdr:col>
      <xdr:colOff>12700</xdr:colOff>
      <xdr:row>1039</xdr:row>
      <xdr:rowOff>12700</xdr:rowOff>
    </xdr:from>
    <xdr:to>
      <xdr:col>4</xdr:col>
      <xdr:colOff>0</xdr:colOff>
      <xdr:row>1039</xdr:row>
      <xdr:rowOff>606425</xdr:rowOff>
    </xdr:to>
    <xdr:pic>
      <xdr:nvPicPr>
        <xdr:cNvPr id="3125" name="Рисунок 3124" descr="\\serv-fs2\1c_photo\LinkPics\160\160013_0.jpg"/>
        <xdr:cNvPicPr>
          <a:picLocks/>
        </xdr:cNvPicPr>
      </xdr:nvPicPr>
      <xdr:blipFill>
        <a:blip xmlns:r="http://schemas.openxmlformats.org/officeDocument/2006/relationships" r:embed="rId2853">
          <a:extLst>
            <a:ext uri="{28A0092B-C50C-407E-A947-70E740481C1C}">
              <a14:useLocalDpi xmlns:a14="http://schemas.microsoft.com/office/drawing/2010/main" val="0"/>
            </a:ext>
          </a:extLst>
        </a:blip>
        <a:stretch>
          <a:fillRect/>
        </a:stretch>
      </xdr:blipFill>
      <xdr:spPr>
        <a:xfrm>
          <a:off x="4660900" y="2034238375"/>
          <a:ext cx="654050" cy="593725"/>
        </a:xfrm>
        <a:prstGeom prst="rect">
          <a:avLst/>
        </a:prstGeom>
      </xdr:spPr>
    </xdr:pic>
    <xdr:clientData/>
  </xdr:twoCellAnchor>
  <xdr:twoCellAnchor>
    <xdr:from>
      <xdr:col>3</xdr:col>
      <xdr:colOff>12700</xdr:colOff>
      <xdr:row>1463</xdr:row>
      <xdr:rowOff>12700</xdr:rowOff>
    </xdr:from>
    <xdr:to>
      <xdr:col>4</xdr:col>
      <xdr:colOff>0</xdr:colOff>
      <xdr:row>1463</xdr:row>
      <xdr:rowOff>606425</xdr:rowOff>
    </xdr:to>
    <xdr:pic>
      <xdr:nvPicPr>
        <xdr:cNvPr id="3126" name="Рисунок 3125" descr="\\serv-fs2\1c_photo\LinkPics\159\159630_0.jpg"/>
        <xdr:cNvPicPr>
          <a:picLocks/>
        </xdr:cNvPicPr>
      </xdr:nvPicPr>
      <xdr:blipFill>
        <a:blip xmlns:r="http://schemas.openxmlformats.org/officeDocument/2006/relationships" r:embed="rId3109">
          <a:extLst>
            <a:ext uri="{28A0092B-C50C-407E-A947-70E740481C1C}">
              <a14:useLocalDpi xmlns:a14="http://schemas.microsoft.com/office/drawing/2010/main" val="0"/>
            </a:ext>
          </a:extLst>
        </a:blip>
        <a:stretch>
          <a:fillRect/>
        </a:stretch>
      </xdr:blipFill>
      <xdr:spPr>
        <a:xfrm>
          <a:off x="4660900" y="2034895600"/>
          <a:ext cx="654050" cy="593725"/>
        </a:xfrm>
        <a:prstGeom prst="rect">
          <a:avLst/>
        </a:prstGeom>
      </xdr:spPr>
    </xdr:pic>
    <xdr:clientData/>
  </xdr:twoCellAnchor>
  <xdr:twoCellAnchor>
    <xdr:from>
      <xdr:col>3</xdr:col>
      <xdr:colOff>12700</xdr:colOff>
      <xdr:row>1923</xdr:row>
      <xdr:rowOff>12700</xdr:rowOff>
    </xdr:from>
    <xdr:to>
      <xdr:col>4</xdr:col>
      <xdr:colOff>0</xdr:colOff>
      <xdr:row>1923</xdr:row>
      <xdr:rowOff>539750</xdr:rowOff>
    </xdr:to>
    <xdr:pic>
      <xdr:nvPicPr>
        <xdr:cNvPr id="3127" name="Рисунок 3126" descr="\\serv-fs2\1c_photo\LinkPics\122\122550_0.jpg"/>
        <xdr:cNvPicPr>
          <a:picLocks/>
        </xdr:cNvPicPr>
      </xdr:nvPicPr>
      <xdr:blipFill>
        <a:blip xmlns:r="http://schemas.openxmlformats.org/officeDocument/2006/relationships" r:embed="rId3110">
          <a:extLst>
            <a:ext uri="{28A0092B-C50C-407E-A947-70E740481C1C}">
              <a14:useLocalDpi xmlns:a14="http://schemas.microsoft.com/office/drawing/2010/main" val="0"/>
            </a:ext>
          </a:extLst>
        </a:blip>
        <a:stretch>
          <a:fillRect/>
        </a:stretch>
      </xdr:blipFill>
      <xdr:spPr>
        <a:xfrm>
          <a:off x="4660900" y="2035552825"/>
          <a:ext cx="654050" cy="527050"/>
        </a:xfrm>
        <a:prstGeom prst="rect">
          <a:avLst/>
        </a:prstGeom>
      </xdr:spPr>
    </xdr:pic>
    <xdr:clientData/>
  </xdr:twoCellAnchor>
  <xdr:twoCellAnchor>
    <xdr:from>
      <xdr:col>3</xdr:col>
      <xdr:colOff>12700</xdr:colOff>
      <xdr:row>1170</xdr:row>
      <xdr:rowOff>12700</xdr:rowOff>
    </xdr:from>
    <xdr:to>
      <xdr:col>4</xdr:col>
      <xdr:colOff>0</xdr:colOff>
      <xdr:row>1170</xdr:row>
      <xdr:rowOff>606425</xdr:rowOff>
    </xdr:to>
    <xdr:pic>
      <xdr:nvPicPr>
        <xdr:cNvPr id="3128" name="Рисунок 3127" descr="\\serv-fs2\1c_photo\LinkPics\159\159936_0.jpg"/>
        <xdr:cNvPicPr>
          <a:picLocks/>
        </xdr:cNvPicPr>
      </xdr:nvPicPr>
      <xdr:blipFill>
        <a:blip xmlns:r="http://schemas.openxmlformats.org/officeDocument/2006/relationships" r:embed="rId3111">
          <a:extLst>
            <a:ext uri="{28A0092B-C50C-407E-A947-70E740481C1C}">
              <a14:useLocalDpi xmlns:a14="http://schemas.microsoft.com/office/drawing/2010/main" val="0"/>
            </a:ext>
          </a:extLst>
        </a:blip>
        <a:stretch>
          <a:fillRect/>
        </a:stretch>
      </xdr:blipFill>
      <xdr:spPr>
        <a:xfrm>
          <a:off x="4660900" y="2036143375"/>
          <a:ext cx="654050" cy="593725"/>
        </a:xfrm>
        <a:prstGeom prst="rect">
          <a:avLst/>
        </a:prstGeom>
      </xdr:spPr>
    </xdr:pic>
    <xdr:clientData/>
  </xdr:twoCellAnchor>
  <xdr:twoCellAnchor>
    <xdr:from>
      <xdr:col>3</xdr:col>
      <xdr:colOff>12700</xdr:colOff>
      <xdr:row>3351</xdr:row>
      <xdr:rowOff>12700</xdr:rowOff>
    </xdr:from>
    <xdr:to>
      <xdr:col>4</xdr:col>
      <xdr:colOff>0</xdr:colOff>
      <xdr:row>3351</xdr:row>
      <xdr:rowOff>606425</xdr:rowOff>
    </xdr:to>
    <xdr:pic>
      <xdr:nvPicPr>
        <xdr:cNvPr id="3129" name="Рисунок 3128" descr="\\serv-fs2\1c_photo\LinkPics\159\159677_0.jpg"/>
        <xdr:cNvPicPr>
          <a:picLocks/>
        </xdr:cNvPicPr>
      </xdr:nvPicPr>
      <xdr:blipFill>
        <a:blip xmlns:r="http://schemas.openxmlformats.org/officeDocument/2006/relationships" r:embed="rId3112">
          <a:extLst>
            <a:ext uri="{28A0092B-C50C-407E-A947-70E740481C1C}">
              <a14:useLocalDpi xmlns:a14="http://schemas.microsoft.com/office/drawing/2010/main" val="0"/>
            </a:ext>
          </a:extLst>
        </a:blip>
        <a:stretch>
          <a:fillRect/>
        </a:stretch>
      </xdr:blipFill>
      <xdr:spPr>
        <a:xfrm>
          <a:off x="4660900" y="2036800600"/>
          <a:ext cx="654050" cy="593725"/>
        </a:xfrm>
        <a:prstGeom prst="rect">
          <a:avLst/>
        </a:prstGeom>
      </xdr:spPr>
    </xdr:pic>
    <xdr:clientData/>
  </xdr:twoCellAnchor>
  <xdr:twoCellAnchor>
    <xdr:from>
      <xdr:col>3</xdr:col>
      <xdr:colOff>12700</xdr:colOff>
      <xdr:row>899</xdr:row>
      <xdr:rowOff>12700</xdr:rowOff>
    </xdr:from>
    <xdr:to>
      <xdr:col>4</xdr:col>
      <xdr:colOff>0</xdr:colOff>
      <xdr:row>899</xdr:row>
      <xdr:rowOff>606425</xdr:rowOff>
    </xdr:to>
    <xdr:pic>
      <xdr:nvPicPr>
        <xdr:cNvPr id="3130" name="Рисунок 3129" descr="\\serv-fs2\1c_photo\LinkPics\159\159679_0.jpg"/>
        <xdr:cNvPicPr>
          <a:picLocks/>
        </xdr:cNvPicPr>
      </xdr:nvPicPr>
      <xdr:blipFill>
        <a:blip xmlns:r="http://schemas.openxmlformats.org/officeDocument/2006/relationships" r:embed="rId3113">
          <a:extLst>
            <a:ext uri="{28A0092B-C50C-407E-A947-70E740481C1C}">
              <a14:useLocalDpi xmlns:a14="http://schemas.microsoft.com/office/drawing/2010/main" val="0"/>
            </a:ext>
          </a:extLst>
        </a:blip>
        <a:stretch>
          <a:fillRect/>
        </a:stretch>
      </xdr:blipFill>
      <xdr:spPr>
        <a:xfrm>
          <a:off x="4660900" y="2037457825"/>
          <a:ext cx="654050" cy="593725"/>
        </a:xfrm>
        <a:prstGeom prst="rect">
          <a:avLst/>
        </a:prstGeom>
      </xdr:spPr>
    </xdr:pic>
    <xdr:clientData/>
  </xdr:twoCellAnchor>
  <xdr:twoCellAnchor>
    <xdr:from>
      <xdr:col>3</xdr:col>
      <xdr:colOff>12700</xdr:colOff>
      <xdr:row>1171</xdr:row>
      <xdr:rowOff>12700</xdr:rowOff>
    </xdr:from>
    <xdr:to>
      <xdr:col>4</xdr:col>
      <xdr:colOff>0</xdr:colOff>
      <xdr:row>1171</xdr:row>
      <xdr:rowOff>606425</xdr:rowOff>
    </xdr:to>
    <xdr:pic>
      <xdr:nvPicPr>
        <xdr:cNvPr id="3131" name="Рисунок 3130" descr="\\serv-fs2\1c_photo\LinkPics\159\159546_0.jpg"/>
        <xdr:cNvPicPr>
          <a:picLocks/>
        </xdr:cNvPicPr>
      </xdr:nvPicPr>
      <xdr:blipFill>
        <a:blip xmlns:r="http://schemas.openxmlformats.org/officeDocument/2006/relationships" r:embed="rId3114">
          <a:extLst>
            <a:ext uri="{28A0092B-C50C-407E-A947-70E740481C1C}">
              <a14:useLocalDpi xmlns:a14="http://schemas.microsoft.com/office/drawing/2010/main" val="0"/>
            </a:ext>
          </a:extLst>
        </a:blip>
        <a:stretch>
          <a:fillRect/>
        </a:stretch>
      </xdr:blipFill>
      <xdr:spPr>
        <a:xfrm>
          <a:off x="4660900" y="2038115050"/>
          <a:ext cx="654050" cy="593725"/>
        </a:xfrm>
        <a:prstGeom prst="rect">
          <a:avLst/>
        </a:prstGeom>
      </xdr:spPr>
    </xdr:pic>
    <xdr:clientData/>
  </xdr:twoCellAnchor>
  <xdr:twoCellAnchor>
    <xdr:from>
      <xdr:col>3</xdr:col>
      <xdr:colOff>12700</xdr:colOff>
      <xdr:row>1047</xdr:row>
      <xdr:rowOff>12700</xdr:rowOff>
    </xdr:from>
    <xdr:to>
      <xdr:col>4</xdr:col>
      <xdr:colOff>0</xdr:colOff>
      <xdr:row>1047</xdr:row>
      <xdr:rowOff>606425</xdr:rowOff>
    </xdr:to>
    <xdr:pic>
      <xdr:nvPicPr>
        <xdr:cNvPr id="3132" name="Рисунок 3131" descr="\\serv-fs2\1c_photo\LinkPics\133\133180_0.jpg"/>
        <xdr:cNvPicPr>
          <a:picLocks/>
        </xdr:cNvPicPr>
      </xdr:nvPicPr>
      <xdr:blipFill>
        <a:blip xmlns:r="http://schemas.openxmlformats.org/officeDocument/2006/relationships" r:embed="rId3115">
          <a:extLst>
            <a:ext uri="{28A0092B-C50C-407E-A947-70E740481C1C}">
              <a14:useLocalDpi xmlns:a14="http://schemas.microsoft.com/office/drawing/2010/main" val="0"/>
            </a:ext>
          </a:extLst>
        </a:blip>
        <a:stretch>
          <a:fillRect/>
        </a:stretch>
      </xdr:blipFill>
      <xdr:spPr>
        <a:xfrm>
          <a:off x="4660900" y="2038772275"/>
          <a:ext cx="654050" cy="593725"/>
        </a:xfrm>
        <a:prstGeom prst="rect">
          <a:avLst/>
        </a:prstGeom>
      </xdr:spPr>
    </xdr:pic>
    <xdr:clientData/>
  </xdr:twoCellAnchor>
  <xdr:twoCellAnchor>
    <xdr:from>
      <xdr:col>3</xdr:col>
      <xdr:colOff>12700</xdr:colOff>
      <xdr:row>1009</xdr:row>
      <xdr:rowOff>12700</xdr:rowOff>
    </xdr:from>
    <xdr:to>
      <xdr:col>4</xdr:col>
      <xdr:colOff>0</xdr:colOff>
      <xdr:row>1009</xdr:row>
      <xdr:rowOff>539750</xdr:rowOff>
    </xdr:to>
    <xdr:pic>
      <xdr:nvPicPr>
        <xdr:cNvPr id="3133" name="Рисунок 3132" descr="\\serv-fs2\1c_photo\LinkPics\132\132839_0.jpg"/>
        <xdr:cNvPicPr>
          <a:picLocks/>
        </xdr:cNvPicPr>
      </xdr:nvPicPr>
      <xdr:blipFill>
        <a:blip xmlns:r="http://schemas.openxmlformats.org/officeDocument/2006/relationships" r:embed="rId3116">
          <a:extLst>
            <a:ext uri="{28A0092B-C50C-407E-A947-70E740481C1C}">
              <a14:useLocalDpi xmlns:a14="http://schemas.microsoft.com/office/drawing/2010/main" val="0"/>
            </a:ext>
          </a:extLst>
        </a:blip>
        <a:stretch>
          <a:fillRect/>
        </a:stretch>
      </xdr:blipFill>
      <xdr:spPr>
        <a:xfrm>
          <a:off x="4660900" y="2039429500"/>
          <a:ext cx="654050" cy="527050"/>
        </a:xfrm>
        <a:prstGeom prst="rect">
          <a:avLst/>
        </a:prstGeom>
      </xdr:spPr>
    </xdr:pic>
    <xdr:clientData/>
  </xdr:twoCellAnchor>
  <xdr:twoCellAnchor>
    <xdr:from>
      <xdr:col>3</xdr:col>
      <xdr:colOff>12700</xdr:colOff>
      <xdr:row>1172</xdr:row>
      <xdr:rowOff>12700</xdr:rowOff>
    </xdr:from>
    <xdr:to>
      <xdr:col>4</xdr:col>
      <xdr:colOff>0</xdr:colOff>
      <xdr:row>1172</xdr:row>
      <xdr:rowOff>606425</xdr:rowOff>
    </xdr:to>
    <xdr:pic>
      <xdr:nvPicPr>
        <xdr:cNvPr id="3134" name="Рисунок 3133" descr="\\serv-fs2\1c_photo\LinkPics\125\125711_0.jpg"/>
        <xdr:cNvPicPr>
          <a:picLocks/>
        </xdr:cNvPicPr>
      </xdr:nvPicPr>
      <xdr:blipFill>
        <a:blip xmlns:r="http://schemas.openxmlformats.org/officeDocument/2006/relationships" r:embed="rId3117">
          <a:extLst>
            <a:ext uri="{28A0092B-C50C-407E-A947-70E740481C1C}">
              <a14:useLocalDpi xmlns:a14="http://schemas.microsoft.com/office/drawing/2010/main" val="0"/>
            </a:ext>
          </a:extLst>
        </a:blip>
        <a:stretch>
          <a:fillRect/>
        </a:stretch>
      </xdr:blipFill>
      <xdr:spPr>
        <a:xfrm>
          <a:off x="4660900" y="2040020050"/>
          <a:ext cx="654050" cy="593725"/>
        </a:xfrm>
        <a:prstGeom prst="rect">
          <a:avLst/>
        </a:prstGeom>
      </xdr:spPr>
    </xdr:pic>
    <xdr:clientData/>
  </xdr:twoCellAnchor>
  <xdr:twoCellAnchor>
    <xdr:from>
      <xdr:col>3</xdr:col>
      <xdr:colOff>12700</xdr:colOff>
      <xdr:row>2635</xdr:row>
      <xdr:rowOff>12700</xdr:rowOff>
    </xdr:from>
    <xdr:to>
      <xdr:col>4</xdr:col>
      <xdr:colOff>0</xdr:colOff>
      <xdr:row>2635</xdr:row>
      <xdr:rowOff>539750</xdr:rowOff>
    </xdr:to>
    <xdr:pic>
      <xdr:nvPicPr>
        <xdr:cNvPr id="3135" name="Рисунок 3134" descr="\\serv-fs2\1c_photo\LinkPics\005\005278_0.jpg"/>
        <xdr:cNvPicPr>
          <a:picLocks/>
        </xdr:cNvPicPr>
      </xdr:nvPicPr>
      <xdr:blipFill>
        <a:blip xmlns:r="http://schemas.openxmlformats.org/officeDocument/2006/relationships" r:embed="rId3118">
          <a:extLst>
            <a:ext uri="{28A0092B-C50C-407E-A947-70E740481C1C}">
              <a14:useLocalDpi xmlns:a14="http://schemas.microsoft.com/office/drawing/2010/main" val="0"/>
            </a:ext>
          </a:extLst>
        </a:blip>
        <a:stretch>
          <a:fillRect/>
        </a:stretch>
      </xdr:blipFill>
      <xdr:spPr>
        <a:xfrm>
          <a:off x="4660900" y="2040677275"/>
          <a:ext cx="654050" cy="527050"/>
        </a:xfrm>
        <a:prstGeom prst="rect">
          <a:avLst/>
        </a:prstGeom>
      </xdr:spPr>
    </xdr:pic>
    <xdr:clientData/>
  </xdr:twoCellAnchor>
  <xdr:twoCellAnchor>
    <xdr:from>
      <xdr:col>3</xdr:col>
      <xdr:colOff>12700</xdr:colOff>
      <xdr:row>1405</xdr:row>
      <xdr:rowOff>12700</xdr:rowOff>
    </xdr:from>
    <xdr:to>
      <xdr:col>4</xdr:col>
      <xdr:colOff>0</xdr:colOff>
      <xdr:row>1405</xdr:row>
      <xdr:rowOff>539750</xdr:rowOff>
    </xdr:to>
    <xdr:pic>
      <xdr:nvPicPr>
        <xdr:cNvPr id="3136" name="Рисунок 3135" descr="\\serv-fs2\1c_photo\LinkPics\125\125599_0.jpg"/>
        <xdr:cNvPicPr>
          <a:picLocks/>
        </xdr:cNvPicPr>
      </xdr:nvPicPr>
      <xdr:blipFill>
        <a:blip xmlns:r="http://schemas.openxmlformats.org/officeDocument/2006/relationships" r:embed="rId3119">
          <a:extLst>
            <a:ext uri="{28A0092B-C50C-407E-A947-70E740481C1C}">
              <a14:useLocalDpi xmlns:a14="http://schemas.microsoft.com/office/drawing/2010/main" val="0"/>
            </a:ext>
          </a:extLst>
        </a:blip>
        <a:stretch>
          <a:fillRect/>
        </a:stretch>
      </xdr:blipFill>
      <xdr:spPr>
        <a:xfrm>
          <a:off x="4660900" y="2041267825"/>
          <a:ext cx="654050" cy="527050"/>
        </a:xfrm>
        <a:prstGeom prst="rect">
          <a:avLst/>
        </a:prstGeom>
      </xdr:spPr>
    </xdr:pic>
    <xdr:clientData/>
  </xdr:twoCellAnchor>
  <xdr:twoCellAnchor>
    <xdr:from>
      <xdr:col>3</xdr:col>
      <xdr:colOff>12700</xdr:colOff>
      <xdr:row>1287</xdr:row>
      <xdr:rowOff>12700</xdr:rowOff>
    </xdr:from>
    <xdr:to>
      <xdr:col>4</xdr:col>
      <xdr:colOff>0</xdr:colOff>
      <xdr:row>1287</xdr:row>
      <xdr:rowOff>539750</xdr:rowOff>
    </xdr:to>
    <xdr:pic>
      <xdr:nvPicPr>
        <xdr:cNvPr id="3137" name="Рисунок 3136" descr="\\serv-fs2\1c_photo\LinkPics\118\118022_0.jpg"/>
        <xdr:cNvPicPr>
          <a:picLocks/>
        </xdr:cNvPicPr>
      </xdr:nvPicPr>
      <xdr:blipFill>
        <a:blip xmlns:r="http://schemas.openxmlformats.org/officeDocument/2006/relationships" r:embed="rId3120">
          <a:extLst>
            <a:ext uri="{28A0092B-C50C-407E-A947-70E740481C1C}">
              <a14:useLocalDpi xmlns:a14="http://schemas.microsoft.com/office/drawing/2010/main" val="0"/>
            </a:ext>
          </a:extLst>
        </a:blip>
        <a:stretch>
          <a:fillRect/>
        </a:stretch>
      </xdr:blipFill>
      <xdr:spPr>
        <a:xfrm>
          <a:off x="4660900" y="2041858375"/>
          <a:ext cx="654050" cy="527050"/>
        </a:xfrm>
        <a:prstGeom prst="rect">
          <a:avLst/>
        </a:prstGeom>
      </xdr:spPr>
    </xdr:pic>
    <xdr:clientData/>
  </xdr:twoCellAnchor>
  <xdr:twoCellAnchor>
    <xdr:from>
      <xdr:col>3</xdr:col>
      <xdr:colOff>12700</xdr:colOff>
      <xdr:row>339</xdr:row>
      <xdr:rowOff>12700</xdr:rowOff>
    </xdr:from>
    <xdr:to>
      <xdr:col>4</xdr:col>
      <xdr:colOff>0</xdr:colOff>
      <xdr:row>339</xdr:row>
      <xdr:rowOff>539750</xdr:rowOff>
    </xdr:to>
    <xdr:pic>
      <xdr:nvPicPr>
        <xdr:cNvPr id="3138" name="Рисунок 3137" descr="\\serv-fs2\1c_photo\LinkPics\118\118130_0.jpg"/>
        <xdr:cNvPicPr>
          <a:picLocks/>
        </xdr:cNvPicPr>
      </xdr:nvPicPr>
      <xdr:blipFill>
        <a:blip xmlns:r="http://schemas.openxmlformats.org/officeDocument/2006/relationships" r:embed="rId3121">
          <a:extLst>
            <a:ext uri="{28A0092B-C50C-407E-A947-70E740481C1C}">
              <a14:useLocalDpi xmlns:a14="http://schemas.microsoft.com/office/drawing/2010/main" val="0"/>
            </a:ext>
          </a:extLst>
        </a:blip>
        <a:stretch>
          <a:fillRect/>
        </a:stretch>
      </xdr:blipFill>
      <xdr:spPr>
        <a:xfrm>
          <a:off x="4660900" y="2042448925"/>
          <a:ext cx="654050" cy="527050"/>
        </a:xfrm>
        <a:prstGeom prst="rect">
          <a:avLst/>
        </a:prstGeom>
      </xdr:spPr>
    </xdr:pic>
    <xdr:clientData/>
  </xdr:twoCellAnchor>
  <xdr:twoCellAnchor>
    <xdr:from>
      <xdr:col>3</xdr:col>
      <xdr:colOff>12700</xdr:colOff>
      <xdr:row>1024</xdr:row>
      <xdr:rowOff>12700</xdr:rowOff>
    </xdr:from>
    <xdr:to>
      <xdr:col>4</xdr:col>
      <xdr:colOff>0</xdr:colOff>
      <xdr:row>1024</xdr:row>
      <xdr:rowOff>539750</xdr:rowOff>
    </xdr:to>
    <xdr:pic>
      <xdr:nvPicPr>
        <xdr:cNvPr id="3139" name="Рисунок 3138" descr="\\serv-fs2\1c_photo\LinkPics\115\115355_0.jpg"/>
        <xdr:cNvPicPr>
          <a:picLocks/>
        </xdr:cNvPicPr>
      </xdr:nvPicPr>
      <xdr:blipFill>
        <a:blip xmlns:r="http://schemas.openxmlformats.org/officeDocument/2006/relationships" r:embed="rId3122">
          <a:extLst>
            <a:ext uri="{28A0092B-C50C-407E-A947-70E740481C1C}">
              <a14:useLocalDpi xmlns:a14="http://schemas.microsoft.com/office/drawing/2010/main" val="0"/>
            </a:ext>
          </a:extLst>
        </a:blip>
        <a:stretch>
          <a:fillRect/>
        </a:stretch>
      </xdr:blipFill>
      <xdr:spPr>
        <a:xfrm>
          <a:off x="4660900" y="2043039475"/>
          <a:ext cx="654050" cy="527050"/>
        </a:xfrm>
        <a:prstGeom prst="rect">
          <a:avLst/>
        </a:prstGeom>
      </xdr:spPr>
    </xdr:pic>
    <xdr:clientData/>
  </xdr:twoCellAnchor>
  <xdr:twoCellAnchor>
    <xdr:from>
      <xdr:col>3</xdr:col>
      <xdr:colOff>12700</xdr:colOff>
      <xdr:row>621</xdr:row>
      <xdr:rowOff>12700</xdr:rowOff>
    </xdr:from>
    <xdr:to>
      <xdr:col>4</xdr:col>
      <xdr:colOff>0</xdr:colOff>
      <xdr:row>621</xdr:row>
      <xdr:rowOff>539750</xdr:rowOff>
    </xdr:to>
    <xdr:pic>
      <xdr:nvPicPr>
        <xdr:cNvPr id="3140" name="Рисунок 3139" descr="\\serv-fs2\1c_photo\LinkPics\125\125927_0.jpg"/>
        <xdr:cNvPicPr>
          <a:picLocks/>
        </xdr:cNvPicPr>
      </xdr:nvPicPr>
      <xdr:blipFill>
        <a:blip xmlns:r="http://schemas.openxmlformats.org/officeDocument/2006/relationships" r:embed="rId3123">
          <a:extLst>
            <a:ext uri="{28A0092B-C50C-407E-A947-70E740481C1C}">
              <a14:useLocalDpi xmlns:a14="http://schemas.microsoft.com/office/drawing/2010/main" val="0"/>
            </a:ext>
          </a:extLst>
        </a:blip>
        <a:stretch>
          <a:fillRect/>
        </a:stretch>
      </xdr:blipFill>
      <xdr:spPr>
        <a:xfrm>
          <a:off x="4660900" y="2043630025"/>
          <a:ext cx="654050" cy="527050"/>
        </a:xfrm>
        <a:prstGeom prst="rect">
          <a:avLst/>
        </a:prstGeom>
      </xdr:spPr>
    </xdr:pic>
    <xdr:clientData/>
  </xdr:twoCellAnchor>
  <xdr:twoCellAnchor>
    <xdr:from>
      <xdr:col>3</xdr:col>
      <xdr:colOff>12700</xdr:colOff>
      <xdr:row>3733</xdr:row>
      <xdr:rowOff>12700</xdr:rowOff>
    </xdr:from>
    <xdr:to>
      <xdr:col>4</xdr:col>
      <xdr:colOff>0</xdr:colOff>
      <xdr:row>3733</xdr:row>
      <xdr:rowOff>539750</xdr:rowOff>
    </xdr:to>
    <xdr:pic>
      <xdr:nvPicPr>
        <xdr:cNvPr id="3141" name="Рисунок 3140" descr="\\serv-fs2\1c_photo\LinkPics\159\159386_0.jpg"/>
        <xdr:cNvPicPr>
          <a:picLocks/>
        </xdr:cNvPicPr>
      </xdr:nvPicPr>
      <xdr:blipFill>
        <a:blip xmlns:r="http://schemas.openxmlformats.org/officeDocument/2006/relationships" r:embed="rId3124">
          <a:extLst>
            <a:ext uri="{28A0092B-C50C-407E-A947-70E740481C1C}">
              <a14:useLocalDpi xmlns:a14="http://schemas.microsoft.com/office/drawing/2010/main" val="0"/>
            </a:ext>
          </a:extLst>
        </a:blip>
        <a:stretch>
          <a:fillRect/>
        </a:stretch>
      </xdr:blipFill>
      <xdr:spPr>
        <a:xfrm>
          <a:off x="4660900" y="2044220575"/>
          <a:ext cx="654050" cy="527050"/>
        </a:xfrm>
        <a:prstGeom prst="rect">
          <a:avLst/>
        </a:prstGeom>
      </xdr:spPr>
    </xdr:pic>
    <xdr:clientData/>
  </xdr:twoCellAnchor>
  <xdr:twoCellAnchor>
    <xdr:from>
      <xdr:col>3</xdr:col>
      <xdr:colOff>12700</xdr:colOff>
      <xdr:row>1406</xdr:row>
      <xdr:rowOff>12700</xdr:rowOff>
    </xdr:from>
    <xdr:to>
      <xdr:col>4</xdr:col>
      <xdr:colOff>0</xdr:colOff>
      <xdr:row>1406</xdr:row>
      <xdr:rowOff>606425</xdr:rowOff>
    </xdr:to>
    <xdr:pic>
      <xdr:nvPicPr>
        <xdr:cNvPr id="3142" name="Рисунок 3141" descr="\\serv-fs2\1c_photo\LinkPics\159\159565_0.jpg"/>
        <xdr:cNvPicPr>
          <a:picLocks/>
        </xdr:cNvPicPr>
      </xdr:nvPicPr>
      <xdr:blipFill>
        <a:blip xmlns:r="http://schemas.openxmlformats.org/officeDocument/2006/relationships" r:embed="rId3125">
          <a:extLst>
            <a:ext uri="{28A0092B-C50C-407E-A947-70E740481C1C}">
              <a14:useLocalDpi xmlns:a14="http://schemas.microsoft.com/office/drawing/2010/main" val="0"/>
            </a:ext>
          </a:extLst>
        </a:blip>
        <a:stretch>
          <a:fillRect/>
        </a:stretch>
      </xdr:blipFill>
      <xdr:spPr>
        <a:xfrm>
          <a:off x="4660900" y="2044811125"/>
          <a:ext cx="654050" cy="593725"/>
        </a:xfrm>
        <a:prstGeom prst="rect">
          <a:avLst/>
        </a:prstGeom>
      </xdr:spPr>
    </xdr:pic>
    <xdr:clientData/>
  </xdr:twoCellAnchor>
  <xdr:twoCellAnchor>
    <xdr:from>
      <xdr:col>3</xdr:col>
      <xdr:colOff>12700</xdr:colOff>
      <xdr:row>1948</xdr:row>
      <xdr:rowOff>12700</xdr:rowOff>
    </xdr:from>
    <xdr:to>
      <xdr:col>4</xdr:col>
      <xdr:colOff>0</xdr:colOff>
      <xdr:row>1948</xdr:row>
      <xdr:rowOff>606425</xdr:rowOff>
    </xdr:to>
    <xdr:pic>
      <xdr:nvPicPr>
        <xdr:cNvPr id="3143" name="Рисунок 3142" descr="\\serv-fs2\1c_photo\LinkPics\159\159585_0.jpg"/>
        <xdr:cNvPicPr>
          <a:picLocks/>
        </xdr:cNvPicPr>
      </xdr:nvPicPr>
      <xdr:blipFill>
        <a:blip xmlns:r="http://schemas.openxmlformats.org/officeDocument/2006/relationships" r:embed="rId3126">
          <a:extLst>
            <a:ext uri="{28A0092B-C50C-407E-A947-70E740481C1C}">
              <a14:useLocalDpi xmlns:a14="http://schemas.microsoft.com/office/drawing/2010/main" val="0"/>
            </a:ext>
          </a:extLst>
        </a:blip>
        <a:stretch>
          <a:fillRect/>
        </a:stretch>
      </xdr:blipFill>
      <xdr:spPr>
        <a:xfrm>
          <a:off x="4660900" y="2045468350"/>
          <a:ext cx="654050" cy="593725"/>
        </a:xfrm>
        <a:prstGeom prst="rect">
          <a:avLst/>
        </a:prstGeom>
      </xdr:spPr>
    </xdr:pic>
    <xdr:clientData/>
  </xdr:twoCellAnchor>
  <xdr:twoCellAnchor>
    <xdr:from>
      <xdr:col>3</xdr:col>
      <xdr:colOff>12700</xdr:colOff>
      <xdr:row>1949</xdr:row>
      <xdr:rowOff>12700</xdr:rowOff>
    </xdr:from>
    <xdr:to>
      <xdr:col>4</xdr:col>
      <xdr:colOff>0</xdr:colOff>
      <xdr:row>1949</xdr:row>
      <xdr:rowOff>606425</xdr:rowOff>
    </xdr:to>
    <xdr:pic>
      <xdr:nvPicPr>
        <xdr:cNvPr id="3144" name="Рисунок 3143" descr="\\serv-fs2\1c_photo\LinkPics\159\159588_0.jpg"/>
        <xdr:cNvPicPr>
          <a:picLocks/>
        </xdr:cNvPicPr>
      </xdr:nvPicPr>
      <xdr:blipFill>
        <a:blip xmlns:r="http://schemas.openxmlformats.org/officeDocument/2006/relationships" r:embed="rId3127">
          <a:extLst>
            <a:ext uri="{28A0092B-C50C-407E-A947-70E740481C1C}">
              <a14:useLocalDpi xmlns:a14="http://schemas.microsoft.com/office/drawing/2010/main" val="0"/>
            </a:ext>
          </a:extLst>
        </a:blip>
        <a:stretch>
          <a:fillRect/>
        </a:stretch>
      </xdr:blipFill>
      <xdr:spPr>
        <a:xfrm>
          <a:off x="4660900" y="2046125575"/>
          <a:ext cx="654050" cy="593725"/>
        </a:xfrm>
        <a:prstGeom prst="rect">
          <a:avLst/>
        </a:prstGeom>
      </xdr:spPr>
    </xdr:pic>
    <xdr:clientData/>
  </xdr:twoCellAnchor>
  <xdr:twoCellAnchor>
    <xdr:from>
      <xdr:col>3</xdr:col>
      <xdr:colOff>12700</xdr:colOff>
      <xdr:row>2225</xdr:row>
      <xdr:rowOff>12700</xdr:rowOff>
    </xdr:from>
    <xdr:to>
      <xdr:col>4</xdr:col>
      <xdr:colOff>0</xdr:colOff>
      <xdr:row>2225</xdr:row>
      <xdr:rowOff>606425</xdr:rowOff>
    </xdr:to>
    <xdr:pic>
      <xdr:nvPicPr>
        <xdr:cNvPr id="3145" name="Рисунок 3144" descr="\\serv-fs2\1c_photo\LinkPics\160\160145_0.jpg"/>
        <xdr:cNvPicPr>
          <a:picLocks/>
        </xdr:cNvPicPr>
      </xdr:nvPicPr>
      <xdr:blipFill>
        <a:blip xmlns:r="http://schemas.openxmlformats.org/officeDocument/2006/relationships" r:embed="rId3128">
          <a:extLst>
            <a:ext uri="{28A0092B-C50C-407E-A947-70E740481C1C}">
              <a14:useLocalDpi xmlns:a14="http://schemas.microsoft.com/office/drawing/2010/main" val="0"/>
            </a:ext>
          </a:extLst>
        </a:blip>
        <a:stretch>
          <a:fillRect/>
        </a:stretch>
      </xdr:blipFill>
      <xdr:spPr>
        <a:xfrm>
          <a:off x="4660900" y="2046782800"/>
          <a:ext cx="654050" cy="593725"/>
        </a:xfrm>
        <a:prstGeom prst="rect">
          <a:avLst/>
        </a:prstGeom>
      </xdr:spPr>
    </xdr:pic>
    <xdr:clientData/>
  </xdr:twoCellAnchor>
  <xdr:twoCellAnchor>
    <xdr:from>
      <xdr:col>3</xdr:col>
      <xdr:colOff>12700</xdr:colOff>
      <xdr:row>241</xdr:row>
      <xdr:rowOff>12700</xdr:rowOff>
    </xdr:from>
    <xdr:to>
      <xdr:col>4</xdr:col>
      <xdr:colOff>0</xdr:colOff>
      <xdr:row>241</xdr:row>
      <xdr:rowOff>606425</xdr:rowOff>
    </xdr:to>
    <xdr:pic>
      <xdr:nvPicPr>
        <xdr:cNvPr id="3146" name="Рисунок 3145" descr="\\serv-fs2\1c_photo\LinkPics\159\159346_0.jpg"/>
        <xdr:cNvPicPr>
          <a:picLocks/>
        </xdr:cNvPicPr>
      </xdr:nvPicPr>
      <xdr:blipFill>
        <a:blip xmlns:r="http://schemas.openxmlformats.org/officeDocument/2006/relationships" r:embed="rId3129">
          <a:extLst>
            <a:ext uri="{28A0092B-C50C-407E-A947-70E740481C1C}">
              <a14:useLocalDpi xmlns:a14="http://schemas.microsoft.com/office/drawing/2010/main" val="0"/>
            </a:ext>
          </a:extLst>
        </a:blip>
        <a:stretch>
          <a:fillRect/>
        </a:stretch>
      </xdr:blipFill>
      <xdr:spPr>
        <a:xfrm>
          <a:off x="4660900" y="2047440025"/>
          <a:ext cx="654050" cy="593725"/>
        </a:xfrm>
        <a:prstGeom prst="rect">
          <a:avLst/>
        </a:prstGeom>
      </xdr:spPr>
    </xdr:pic>
    <xdr:clientData/>
  </xdr:twoCellAnchor>
  <xdr:twoCellAnchor>
    <xdr:from>
      <xdr:col>3</xdr:col>
      <xdr:colOff>12700</xdr:colOff>
      <xdr:row>139</xdr:row>
      <xdr:rowOff>12700</xdr:rowOff>
    </xdr:from>
    <xdr:to>
      <xdr:col>4</xdr:col>
      <xdr:colOff>0</xdr:colOff>
      <xdr:row>139</xdr:row>
      <xdr:rowOff>606425</xdr:rowOff>
    </xdr:to>
    <xdr:pic>
      <xdr:nvPicPr>
        <xdr:cNvPr id="3147" name="Рисунок 3146" descr="\\serv-fs2\1c_photo\LinkPics\159\159624_0.jpg"/>
        <xdr:cNvPicPr>
          <a:picLocks/>
        </xdr:cNvPicPr>
      </xdr:nvPicPr>
      <xdr:blipFill>
        <a:blip xmlns:r="http://schemas.openxmlformats.org/officeDocument/2006/relationships" r:embed="rId3130">
          <a:extLst>
            <a:ext uri="{28A0092B-C50C-407E-A947-70E740481C1C}">
              <a14:useLocalDpi xmlns:a14="http://schemas.microsoft.com/office/drawing/2010/main" val="0"/>
            </a:ext>
          </a:extLst>
        </a:blip>
        <a:stretch>
          <a:fillRect/>
        </a:stretch>
      </xdr:blipFill>
      <xdr:spPr>
        <a:xfrm>
          <a:off x="4660900" y="2048097250"/>
          <a:ext cx="654050" cy="593725"/>
        </a:xfrm>
        <a:prstGeom prst="rect">
          <a:avLst/>
        </a:prstGeom>
      </xdr:spPr>
    </xdr:pic>
    <xdr:clientData/>
  </xdr:twoCellAnchor>
  <xdr:twoCellAnchor>
    <xdr:from>
      <xdr:col>3</xdr:col>
      <xdr:colOff>12700</xdr:colOff>
      <xdr:row>1173</xdr:row>
      <xdr:rowOff>12700</xdr:rowOff>
    </xdr:from>
    <xdr:to>
      <xdr:col>4</xdr:col>
      <xdr:colOff>0</xdr:colOff>
      <xdr:row>1173</xdr:row>
      <xdr:rowOff>606425</xdr:rowOff>
    </xdr:to>
    <xdr:pic>
      <xdr:nvPicPr>
        <xdr:cNvPr id="3148" name="Рисунок 3147" descr="\\serv-fs2\1c_photo\LinkPics\159\159403_0.jpg"/>
        <xdr:cNvPicPr>
          <a:picLocks/>
        </xdr:cNvPicPr>
      </xdr:nvPicPr>
      <xdr:blipFill>
        <a:blip xmlns:r="http://schemas.openxmlformats.org/officeDocument/2006/relationships" r:embed="rId3131">
          <a:extLst>
            <a:ext uri="{28A0092B-C50C-407E-A947-70E740481C1C}">
              <a14:useLocalDpi xmlns:a14="http://schemas.microsoft.com/office/drawing/2010/main" val="0"/>
            </a:ext>
          </a:extLst>
        </a:blip>
        <a:stretch>
          <a:fillRect/>
        </a:stretch>
      </xdr:blipFill>
      <xdr:spPr>
        <a:xfrm>
          <a:off x="4660900" y="2048754475"/>
          <a:ext cx="654050" cy="593725"/>
        </a:xfrm>
        <a:prstGeom prst="rect">
          <a:avLst/>
        </a:prstGeom>
      </xdr:spPr>
    </xdr:pic>
    <xdr:clientData/>
  </xdr:twoCellAnchor>
  <xdr:twoCellAnchor>
    <xdr:from>
      <xdr:col>3</xdr:col>
      <xdr:colOff>12700</xdr:colOff>
      <xdr:row>2095</xdr:row>
      <xdr:rowOff>12700</xdr:rowOff>
    </xdr:from>
    <xdr:to>
      <xdr:col>4</xdr:col>
      <xdr:colOff>0</xdr:colOff>
      <xdr:row>2095</xdr:row>
      <xdr:rowOff>606425</xdr:rowOff>
    </xdr:to>
    <xdr:pic>
      <xdr:nvPicPr>
        <xdr:cNvPr id="3149" name="Рисунок 3148" descr="\\serv-fs2\1c_photo\LinkPics\159\159416_0.jpg"/>
        <xdr:cNvPicPr>
          <a:picLocks/>
        </xdr:cNvPicPr>
      </xdr:nvPicPr>
      <xdr:blipFill>
        <a:blip xmlns:r="http://schemas.openxmlformats.org/officeDocument/2006/relationships" r:embed="rId3132">
          <a:extLst>
            <a:ext uri="{28A0092B-C50C-407E-A947-70E740481C1C}">
              <a14:useLocalDpi xmlns:a14="http://schemas.microsoft.com/office/drawing/2010/main" val="0"/>
            </a:ext>
          </a:extLst>
        </a:blip>
        <a:stretch>
          <a:fillRect/>
        </a:stretch>
      </xdr:blipFill>
      <xdr:spPr>
        <a:xfrm>
          <a:off x="4660900" y="2049411700"/>
          <a:ext cx="654050" cy="593725"/>
        </a:xfrm>
        <a:prstGeom prst="rect">
          <a:avLst/>
        </a:prstGeom>
      </xdr:spPr>
    </xdr:pic>
    <xdr:clientData/>
  </xdr:twoCellAnchor>
  <xdr:twoCellAnchor>
    <xdr:from>
      <xdr:col>3</xdr:col>
      <xdr:colOff>12700</xdr:colOff>
      <xdr:row>242</xdr:row>
      <xdr:rowOff>12700</xdr:rowOff>
    </xdr:from>
    <xdr:to>
      <xdr:col>4</xdr:col>
      <xdr:colOff>0</xdr:colOff>
      <xdr:row>242</xdr:row>
      <xdr:rowOff>606425</xdr:rowOff>
    </xdr:to>
    <xdr:pic>
      <xdr:nvPicPr>
        <xdr:cNvPr id="3150" name="Рисунок 3149" descr="\\serv-fs2\1c_photo\LinkPics\159\159418_0.jpg"/>
        <xdr:cNvPicPr>
          <a:picLocks/>
        </xdr:cNvPicPr>
      </xdr:nvPicPr>
      <xdr:blipFill>
        <a:blip xmlns:r="http://schemas.openxmlformats.org/officeDocument/2006/relationships" r:embed="rId3133">
          <a:extLst>
            <a:ext uri="{28A0092B-C50C-407E-A947-70E740481C1C}">
              <a14:useLocalDpi xmlns:a14="http://schemas.microsoft.com/office/drawing/2010/main" val="0"/>
            </a:ext>
          </a:extLst>
        </a:blip>
        <a:stretch>
          <a:fillRect/>
        </a:stretch>
      </xdr:blipFill>
      <xdr:spPr>
        <a:xfrm>
          <a:off x="4660900" y="2050068925"/>
          <a:ext cx="654050" cy="593725"/>
        </a:xfrm>
        <a:prstGeom prst="rect">
          <a:avLst/>
        </a:prstGeom>
      </xdr:spPr>
    </xdr:pic>
    <xdr:clientData/>
  </xdr:twoCellAnchor>
  <xdr:twoCellAnchor>
    <xdr:from>
      <xdr:col>3</xdr:col>
      <xdr:colOff>12700</xdr:colOff>
      <xdr:row>1407</xdr:row>
      <xdr:rowOff>12700</xdr:rowOff>
    </xdr:from>
    <xdr:to>
      <xdr:col>4</xdr:col>
      <xdr:colOff>0</xdr:colOff>
      <xdr:row>1407</xdr:row>
      <xdr:rowOff>606425</xdr:rowOff>
    </xdr:to>
    <xdr:pic>
      <xdr:nvPicPr>
        <xdr:cNvPr id="3151" name="Рисунок 3150" descr="\\serv-fs2\1c_photo\LinkPics\159\159736_0.jpg"/>
        <xdr:cNvPicPr>
          <a:picLocks/>
        </xdr:cNvPicPr>
      </xdr:nvPicPr>
      <xdr:blipFill>
        <a:blip xmlns:r="http://schemas.openxmlformats.org/officeDocument/2006/relationships" r:embed="rId3134">
          <a:extLst>
            <a:ext uri="{28A0092B-C50C-407E-A947-70E740481C1C}">
              <a14:useLocalDpi xmlns:a14="http://schemas.microsoft.com/office/drawing/2010/main" val="0"/>
            </a:ext>
          </a:extLst>
        </a:blip>
        <a:stretch>
          <a:fillRect/>
        </a:stretch>
      </xdr:blipFill>
      <xdr:spPr>
        <a:xfrm>
          <a:off x="4660900" y="2050726150"/>
          <a:ext cx="654050" cy="593725"/>
        </a:xfrm>
        <a:prstGeom prst="rect">
          <a:avLst/>
        </a:prstGeom>
      </xdr:spPr>
    </xdr:pic>
    <xdr:clientData/>
  </xdr:twoCellAnchor>
  <xdr:twoCellAnchor>
    <xdr:from>
      <xdr:col>3</xdr:col>
      <xdr:colOff>12700</xdr:colOff>
      <xdr:row>2261</xdr:row>
      <xdr:rowOff>12700</xdr:rowOff>
    </xdr:from>
    <xdr:to>
      <xdr:col>4</xdr:col>
      <xdr:colOff>0</xdr:colOff>
      <xdr:row>2261</xdr:row>
      <xdr:rowOff>606425</xdr:rowOff>
    </xdr:to>
    <xdr:pic>
      <xdr:nvPicPr>
        <xdr:cNvPr id="3152" name="Рисунок 3151" descr="\\serv-fs2\1c_photo\LinkPics\105\105463_0.jpg"/>
        <xdr:cNvPicPr>
          <a:picLocks/>
        </xdr:cNvPicPr>
      </xdr:nvPicPr>
      <xdr:blipFill>
        <a:blip xmlns:r="http://schemas.openxmlformats.org/officeDocument/2006/relationships" r:embed="rId3135">
          <a:extLst>
            <a:ext uri="{28A0092B-C50C-407E-A947-70E740481C1C}">
              <a14:useLocalDpi xmlns:a14="http://schemas.microsoft.com/office/drawing/2010/main" val="0"/>
            </a:ext>
          </a:extLst>
        </a:blip>
        <a:stretch>
          <a:fillRect/>
        </a:stretch>
      </xdr:blipFill>
      <xdr:spPr>
        <a:xfrm>
          <a:off x="4660900" y="2051383375"/>
          <a:ext cx="654050" cy="593725"/>
        </a:xfrm>
        <a:prstGeom prst="rect">
          <a:avLst/>
        </a:prstGeom>
      </xdr:spPr>
    </xdr:pic>
    <xdr:clientData/>
  </xdr:twoCellAnchor>
  <xdr:twoCellAnchor>
    <xdr:from>
      <xdr:col>3</xdr:col>
      <xdr:colOff>12700</xdr:colOff>
      <xdr:row>51</xdr:row>
      <xdr:rowOff>12700</xdr:rowOff>
    </xdr:from>
    <xdr:to>
      <xdr:col>4</xdr:col>
      <xdr:colOff>0</xdr:colOff>
      <xdr:row>51</xdr:row>
      <xdr:rowOff>606425</xdr:rowOff>
    </xdr:to>
    <xdr:pic>
      <xdr:nvPicPr>
        <xdr:cNvPr id="3153" name="Рисунок 3152" descr="\\serv-fs2\1c_photo\LinkPics\160\160108_0.jpg"/>
        <xdr:cNvPicPr>
          <a:picLocks/>
        </xdr:cNvPicPr>
      </xdr:nvPicPr>
      <xdr:blipFill>
        <a:blip xmlns:r="http://schemas.openxmlformats.org/officeDocument/2006/relationships" r:embed="rId3136">
          <a:extLst>
            <a:ext uri="{28A0092B-C50C-407E-A947-70E740481C1C}">
              <a14:useLocalDpi xmlns:a14="http://schemas.microsoft.com/office/drawing/2010/main" val="0"/>
            </a:ext>
          </a:extLst>
        </a:blip>
        <a:stretch>
          <a:fillRect/>
        </a:stretch>
      </xdr:blipFill>
      <xdr:spPr>
        <a:xfrm>
          <a:off x="4660900" y="2052040600"/>
          <a:ext cx="654050" cy="593725"/>
        </a:xfrm>
        <a:prstGeom prst="rect">
          <a:avLst/>
        </a:prstGeom>
      </xdr:spPr>
    </xdr:pic>
    <xdr:clientData/>
  </xdr:twoCellAnchor>
  <xdr:twoCellAnchor>
    <xdr:from>
      <xdr:col>3</xdr:col>
      <xdr:colOff>12700</xdr:colOff>
      <xdr:row>817</xdr:row>
      <xdr:rowOff>12700</xdr:rowOff>
    </xdr:from>
    <xdr:to>
      <xdr:col>4</xdr:col>
      <xdr:colOff>0</xdr:colOff>
      <xdr:row>817</xdr:row>
      <xdr:rowOff>606425</xdr:rowOff>
    </xdr:to>
    <xdr:pic>
      <xdr:nvPicPr>
        <xdr:cNvPr id="3154" name="Рисунок 3153" descr="\\serv-fs2\1c_photo\LinkPics\159\159550_0.jpg"/>
        <xdr:cNvPicPr>
          <a:picLocks/>
        </xdr:cNvPicPr>
      </xdr:nvPicPr>
      <xdr:blipFill>
        <a:blip xmlns:r="http://schemas.openxmlformats.org/officeDocument/2006/relationships" r:embed="rId3137">
          <a:extLst>
            <a:ext uri="{28A0092B-C50C-407E-A947-70E740481C1C}">
              <a14:useLocalDpi xmlns:a14="http://schemas.microsoft.com/office/drawing/2010/main" val="0"/>
            </a:ext>
          </a:extLst>
        </a:blip>
        <a:stretch>
          <a:fillRect/>
        </a:stretch>
      </xdr:blipFill>
      <xdr:spPr>
        <a:xfrm>
          <a:off x="4660900" y="2052697825"/>
          <a:ext cx="654050" cy="593725"/>
        </a:xfrm>
        <a:prstGeom prst="rect">
          <a:avLst/>
        </a:prstGeom>
      </xdr:spPr>
    </xdr:pic>
    <xdr:clientData/>
  </xdr:twoCellAnchor>
  <xdr:twoCellAnchor>
    <xdr:from>
      <xdr:col>3</xdr:col>
      <xdr:colOff>12700</xdr:colOff>
      <xdr:row>180</xdr:row>
      <xdr:rowOff>12700</xdr:rowOff>
    </xdr:from>
    <xdr:to>
      <xdr:col>4</xdr:col>
      <xdr:colOff>0</xdr:colOff>
      <xdr:row>180</xdr:row>
      <xdr:rowOff>606425</xdr:rowOff>
    </xdr:to>
    <xdr:pic>
      <xdr:nvPicPr>
        <xdr:cNvPr id="3155" name="Рисунок 3154" descr="\\serv-fs2\1c_photo\LinkPics\103\103258_0.jpg"/>
        <xdr:cNvPicPr>
          <a:picLocks/>
        </xdr:cNvPicPr>
      </xdr:nvPicPr>
      <xdr:blipFill>
        <a:blip xmlns:r="http://schemas.openxmlformats.org/officeDocument/2006/relationships" r:embed="rId3138">
          <a:extLst>
            <a:ext uri="{28A0092B-C50C-407E-A947-70E740481C1C}">
              <a14:useLocalDpi xmlns:a14="http://schemas.microsoft.com/office/drawing/2010/main" val="0"/>
            </a:ext>
          </a:extLst>
        </a:blip>
        <a:stretch>
          <a:fillRect/>
        </a:stretch>
      </xdr:blipFill>
      <xdr:spPr>
        <a:xfrm>
          <a:off x="4660900" y="2053355050"/>
          <a:ext cx="654050" cy="593725"/>
        </a:xfrm>
        <a:prstGeom prst="rect">
          <a:avLst/>
        </a:prstGeom>
      </xdr:spPr>
    </xdr:pic>
    <xdr:clientData/>
  </xdr:twoCellAnchor>
  <xdr:twoCellAnchor>
    <xdr:from>
      <xdr:col>3</xdr:col>
      <xdr:colOff>12700</xdr:colOff>
      <xdr:row>2096</xdr:row>
      <xdr:rowOff>12700</xdr:rowOff>
    </xdr:from>
    <xdr:to>
      <xdr:col>4</xdr:col>
      <xdr:colOff>0</xdr:colOff>
      <xdr:row>2096</xdr:row>
      <xdr:rowOff>606425</xdr:rowOff>
    </xdr:to>
    <xdr:pic>
      <xdr:nvPicPr>
        <xdr:cNvPr id="3156" name="Рисунок 3155" descr="\\serv-fs2\1c_photo\LinkPics\160\160050_0.jpg"/>
        <xdr:cNvPicPr>
          <a:picLocks/>
        </xdr:cNvPicPr>
      </xdr:nvPicPr>
      <xdr:blipFill>
        <a:blip xmlns:r="http://schemas.openxmlformats.org/officeDocument/2006/relationships" r:embed="rId3139">
          <a:extLst>
            <a:ext uri="{28A0092B-C50C-407E-A947-70E740481C1C}">
              <a14:useLocalDpi xmlns:a14="http://schemas.microsoft.com/office/drawing/2010/main" val="0"/>
            </a:ext>
          </a:extLst>
        </a:blip>
        <a:stretch>
          <a:fillRect/>
        </a:stretch>
      </xdr:blipFill>
      <xdr:spPr>
        <a:xfrm>
          <a:off x="4660900" y="2054012275"/>
          <a:ext cx="654050" cy="593725"/>
        </a:xfrm>
        <a:prstGeom prst="rect">
          <a:avLst/>
        </a:prstGeom>
      </xdr:spPr>
    </xdr:pic>
    <xdr:clientData/>
  </xdr:twoCellAnchor>
  <xdr:twoCellAnchor>
    <xdr:from>
      <xdr:col>3</xdr:col>
      <xdr:colOff>12700</xdr:colOff>
      <xdr:row>1464</xdr:row>
      <xdr:rowOff>12700</xdr:rowOff>
    </xdr:from>
    <xdr:to>
      <xdr:col>4</xdr:col>
      <xdr:colOff>0</xdr:colOff>
      <xdr:row>1464</xdr:row>
      <xdr:rowOff>606425</xdr:rowOff>
    </xdr:to>
    <xdr:pic>
      <xdr:nvPicPr>
        <xdr:cNvPr id="3157" name="Рисунок 3156" descr="\\serv-fs2\1c_photo\LinkPics\159\159575_0.jpg"/>
        <xdr:cNvPicPr>
          <a:picLocks/>
        </xdr:cNvPicPr>
      </xdr:nvPicPr>
      <xdr:blipFill>
        <a:blip xmlns:r="http://schemas.openxmlformats.org/officeDocument/2006/relationships" r:embed="rId3140">
          <a:extLst>
            <a:ext uri="{28A0092B-C50C-407E-A947-70E740481C1C}">
              <a14:useLocalDpi xmlns:a14="http://schemas.microsoft.com/office/drawing/2010/main" val="0"/>
            </a:ext>
          </a:extLst>
        </a:blip>
        <a:stretch>
          <a:fillRect/>
        </a:stretch>
      </xdr:blipFill>
      <xdr:spPr>
        <a:xfrm>
          <a:off x="4660900" y="2054669500"/>
          <a:ext cx="654050" cy="593725"/>
        </a:xfrm>
        <a:prstGeom prst="rect">
          <a:avLst/>
        </a:prstGeom>
      </xdr:spPr>
    </xdr:pic>
    <xdr:clientData/>
  </xdr:twoCellAnchor>
  <xdr:twoCellAnchor>
    <xdr:from>
      <xdr:col>3</xdr:col>
      <xdr:colOff>12700</xdr:colOff>
      <xdr:row>2756</xdr:row>
      <xdr:rowOff>12700</xdr:rowOff>
    </xdr:from>
    <xdr:to>
      <xdr:col>4</xdr:col>
      <xdr:colOff>0</xdr:colOff>
      <xdr:row>2756</xdr:row>
      <xdr:rowOff>606425</xdr:rowOff>
    </xdr:to>
    <xdr:pic>
      <xdr:nvPicPr>
        <xdr:cNvPr id="3158" name="Рисунок 3157" descr="\\serv-fs2\1c_photo\LinkPics\112\112159_0.jpg"/>
        <xdr:cNvPicPr>
          <a:picLocks/>
        </xdr:cNvPicPr>
      </xdr:nvPicPr>
      <xdr:blipFill>
        <a:blip xmlns:r="http://schemas.openxmlformats.org/officeDocument/2006/relationships" r:embed="rId3141">
          <a:extLst>
            <a:ext uri="{28A0092B-C50C-407E-A947-70E740481C1C}">
              <a14:useLocalDpi xmlns:a14="http://schemas.microsoft.com/office/drawing/2010/main" val="0"/>
            </a:ext>
          </a:extLst>
        </a:blip>
        <a:stretch>
          <a:fillRect/>
        </a:stretch>
      </xdr:blipFill>
      <xdr:spPr>
        <a:xfrm>
          <a:off x="4660900" y="2055326725"/>
          <a:ext cx="654050" cy="593725"/>
        </a:xfrm>
        <a:prstGeom prst="rect">
          <a:avLst/>
        </a:prstGeom>
      </xdr:spPr>
    </xdr:pic>
    <xdr:clientData/>
  </xdr:twoCellAnchor>
  <xdr:twoCellAnchor>
    <xdr:from>
      <xdr:col>3</xdr:col>
      <xdr:colOff>12700</xdr:colOff>
      <xdr:row>1408</xdr:row>
      <xdr:rowOff>12700</xdr:rowOff>
    </xdr:from>
    <xdr:to>
      <xdr:col>4</xdr:col>
      <xdr:colOff>0</xdr:colOff>
      <xdr:row>1408</xdr:row>
      <xdr:rowOff>606425</xdr:rowOff>
    </xdr:to>
    <xdr:pic>
      <xdr:nvPicPr>
        <xdr:cNvPr id="3159" name="Рисунок 3158" descr="\\serv-fs2\1c_photo\LinkPics\159\159788_0.jpg"/>
        <xdr:cNvPicPr>
          <a:picLocks/>
        </xdr:cNvPicPr>
      </xdr:nvPicPr>
      <xdr:blipFill>
        <a:blip xmlns:r="http://schemas.openxmlformats.org/officeDocument/2006/relationships" r:embed="rId3142">
          <a:extLst>
            <a:ext uri="{28A0092B-C50C-407E-A947-70E740481C1C}">
              <a14:useLocalDpi xmlns:a14="http://schemas.microsoft.com/office/drawing/2010/main" val="0"/>
            </a:ext>
          </a:extLst>
        </a:blip>
        <a:stretch>
          <a:fillRect/>
        </a:stretch>
      </xdr:blipFill>
      <xdr:spPr>
        <a:xfrm>
          <a:off x="4660900" y="2055983950"/>
          <a:ext cx="654050" cy="593725"/>
        </a:xfrm>
        <a:prstGeom prst="rect">
          <a:avLst/>
        </a:prstGeom>
      </xdr:spPr>
    </xdr:pic>
    <xdr:clientData/>
  </xdr:twoCellAnchor>
  <xdr:twoCellAnchor>
    <xdr:from>
      <xdr:col>3</xdr:col>
      <xdr:colOff>12700</xdr:colOff>
      <xdr:row>1739</xdr:row>
      <xdr:rowOff>12700</xdr:rowOff>
    </xdr:from>
    <xdr:to>
      <xdr:col>4</xdr:col>
      <xdr:colOff>0</xdr:colOff>
      <xdr:row>1739</xdr:row>
      <xdr:rowOff>606425</xdr:rowOff>
    </xdr:to>
    <xdr:pic>
      <xdr:nvPicPr>
        <xdr:cNvPr id="3160" name="Рисунок 3159" descr="\\serv-fs2\1c_photo\LinkPics\122\122427_0.jpg"/>
        <xdr:cNvPicPr>
          <a:picLocks/>
        </xdr:cNvPicPr>
      </xdr:nvPicPr>
      <xdr:blipFill>
        <a:blip xmlns:r="http://schemas.openxmlformats.org/officeDocument/2006/relationships" r:embed="rId3143">
          <a:extLst>
            <a:ext uri="{28A0092B-C50C-407E-A947-70E740481C1C}">
              <a14:useLocalDpi xmlns:a14="http://schemas.microsoft.com/office/drawing/2010/main" val="0"/>
            </a:ext>
          </a:extLst>
        </a:blip>
        <a:stretch>
          <a:fillRect/>
        </a:stretch>
      </xdr:blipFill>
      <xdr:spPr>
        <a:xfrm>
          <a:off x="4660900" y="2056641175"/>
          <a:ext cx="654050" cy="593725"/>
        </a:xfrm>
        <a:prstGeom prst="rect">
          <a:avLst/>
        </a:prstGeom>
      </xdr:spPr>
    </xdr:pic>
    <xdr:clientData/>
  </xdr:twoCellAnchor>
  <xdr:twoCellAnchor>
    <xdr:from>
      <xdr:col>3</xdr:col>
      <xdr:colOff>12700</xdr:colOff>
      <xdr:row>52</xdr:row>
      <xdr:rowOff>12700</xdr:rowOff>
    </xdr:from>
    <xdr:to>
      <xdr:col>4</xdr:col>
      <xdr:colOff>0</xdr:colOff>
      <xdr:row>52</xdr:row>
      <xdr:rowOff>606425</xdr:rowOff>
    </xdr:to>
    <xdr:pic>
      <xdr:nvPicPr>
        <xdr:cNvPr id="3161" name="Рисунок 3160" descr="\\serv-fs2\1c_photo\LinkPics\159\159600_0.jpg"/>
        <xdr:cNvPicPr>
          <a:picLocks/>
        </xdr:cNvPicPr>
      </xdr:nvPicPr>
      <xdr:blipFill>
        <a:blip xmlns:r="http://schemas.openxmlformats.org/officeDocument/2006/relationships" r:embed="rId3144">
          <a:extLst>
            <a:ext uri="{28A0092B-C50C-407E-A947-70E740481C1C}">
              <a14:useLocalDpi xmlns:a14="http://schemas.microsoft.com/office/drawing/2010/main" val="0"/>
            </a:ext>
          </a:extLst>
        </a:blip>
        <a:stretch>
          <a:fillRect/>
        </a:stretch>
      </xdr:blipFill>
      <xdr:spPr>
        <a:xfrm>
          <a:off x="4660900" y="2057298400"/>
          <a:ext cx="654050" cy="593725"/>
        </a:xfrm>
        <a:prstGeom prst="rect">
          <a:avLst/>
        </a:prstGeom>
      </xdr:spPr>
    </xdr:pic>
    <xdr:clientData/>
  </xdr:twoCellAnchor>
  <xdr:twoCellAnchor>
    <xdr:from>
      <xdr:col>3</xdr:col>
      <xdr:colOff>12700</xdr:colOff>
      <xdr:row>2397</xdr:row>
      <xdr:rowOff>12700</xdr:rowOff>
    </xdr:from>
    <xdr:to>
      <xdr:col>4</xdr:col>
      <xdr:colOff>0</xdr:colOff>
      <xdr:row>2397</xdr:row>
      <xdr:rowOff>606425</xdr:rowOff>
    </xdr:to>
    <xdr:pic>
      <xdr:nvPicPr>
        <xdr:cNvPr id="3162" name="Рисунок 3161" descr="\\serv-fs2\1c_photo\LinkPics\160\160220_0.jpg"/>
        <xdr:cNvPicPr>
          <a:picLocks/>
        </xdr:cNvPicPr>
      </xdr:nvPicPr>
      <xdr:blipFill>
        <a:blip xmlns:r="http://schemas.openxmlformats.org/officeDocument/2006/relationships" r:embed="rId3145">
          <a:extLst>
            <a:ext uri="{28A0092B-C50C-407E-A947-70E740481C1C}">
              <a14:useLocalDpi xmlns:a14="http://schemas.microsoft.com/office/drawing/2010/main" val="0"/>
            </a:ext>
          </a:extLst>
        </a:blip>
        <a:stretch>
          <a:fillRect/>
        </a:stretch>
      </xdr:blipFill>
      <xdr:spPr>
        <a:xfrm>
          <a:off x="4660900" y="2057955625"/>
          <a:ext cx="654050" cy="593725"/>
        </a:xfrm>
        <a:prstGeom prst="rect">
          <a:avLst/>
        </a:prstGeom>
      </xdr:spPr>
    </xdr:pic>
    <xdr:clientData/>
  </xdr:twoCellAnchor>
  <xdr:twoCellAnchor>
    <xdr:from>
      <xdr:col>3</xdr:col>
      <xdr:colOff>12700</xdr:colOff>
      <xdr:row>2701</xdr:row>
      <xdr:rowOff>12700</xdr:rowOff>
    </xdr:from>
    <xdr:to>
      <xdr:col>4</xdr:col>
      <xdr:colOff>0</xdr:colOff>
      <xdr:row>2701</xdr:row>
      <xdr:rowOff>606425</xdr:rowOff>
    </xdr:to>
    <xdr:pic>
      <xdr:nvPicPr>
        <xdr:cNvPr id="3163" name="Рисунок 3162" descr="\\serv-fs2\1c_photo\LinkPics\080\080446_0.jpg"/>
        <xdr:cNvPicPr>
          <a:picLocks/>
        </xdr:cNvPicPr>
      </xdr:nvPicPr>
      <xdr:blipFill>
        <a:blip xmlns:r="http://schemas.openxmlformats.org/officeDocument/2006/relationships" r:embed="rId3146">
          <a:extLst>
            <a:ext uri="{28A0092B-C50C-407E-A947-70E740481C1C}">
              <a14:useLocalDpi xmlns:a14="http://schemas.microsoft.com/office/drawing/2010/main" val="0"/>
            </a:ext>
          </a:extLst>
        </a:blip>
        <a:stretch>
          <a:fillRect/>
        </a:stretch>
      </xdr:blipFill>
      <xdr:spPr>
        <a:xfrm>
          <a:off x="4660900" y="2058612850"/>
          <a:ext cx="654050" cy="593725"/>
        </a:xfrm>
        <a:prstGeom prst="rect">
          <a:avLst/>
        </a:prstGeom>
      </xdr:spPr>
    </xdr:pic>
    <xdr:clientData/>
  </xdr:twoCellAnchor>
  <xdr:twoCellAnchor>
    <xdr:from>
      <xdr:col>3</xdr:col>
      <xdr:colOff>12700</xdr:colOff>
      <xdr:row>1853</xdr:row>
      <xdr:rowOff>12700</xdr:rowOff>
    </xdr:from>
    <xdr:to>
      <xdr:col>4</xdr:col>
      <xdr:colOff>0</xdr:colOff>
      <xdr:row>1853</xdr:row>
      <xdr:rowOff>606425</xdr:rowOff>
    </xdr:to>
    <xdr:pic>
      <xdr:nvPicPr>
        <xdr:cNvPr id="3164" name="Рисунок 3163" descr="\\serv-fs2\1c_photo\LinkPics\042\042712_0.jpg"/>
        <xdr:cNvPicPr>
          <a:picLocks/>
        </xdr:cNvPicPr>
      </xdr:nvPicPr>
      <xdr:blipFill>
        <a:blip xmlns:r="http://schemas.openxmlformats.org/officeDocument/2006/relationships" r:embed="rId3147">
          <a:extLst>
            <a:ext uri="{28A0092B-C50C-407E-A947-70E740481C1C}">
              <a14:useLocalDpi xmlns:a14="http://schemas.microsoft.com/office/drawing/2010/main" val="0"/>
            </a:ext>
          </a:extLst>
        </a:blip>
        <a:stretch>
          <a:fillRect/>
        </a:stretch>
      </xdr:blipFill>
      <xdr:spPr>
        <a:xfrm>
          <a:off x="4660900" y="2059270075"/>
          <a:ext cx="654050" cy="593725"/>
        </a:xfrm>
        <a:prstGeom prst="rect">
          <a:avLst/>
        </a:prstGeom>
      </xdr:spPr>
    </xdr:pic>
    <xdr:clientData/>
  </xdr:twoCellAnchor>
  <xdr:twoCellAnchor>
    <xdr:from>
      <xdr:col>3</xdr:col>
      <xdr:colOff>12700</xdr:colOff>
      <xdr:row>2226</xdr:row>
      <xdr:rowOff>12700</xdr:rowOff>
    </xdr:from>
    <xdr:to>
      <xdr:col>4</xdr:col>
      <xdr:colOff>0</xdr:colOff>
      <xdr:row>2226</xdr:row>
      <xdr:rowOff>606425</xdr:rowOff>
    </xdr:to>
    <xdr:pic>
      <xdr:nvPicPr>
        <xdr:cNvPr id="3165" name="Рисунок 3164" descr="\\serv-fs2\1c_photo\LinkPics\159\159882_0.jpg"/>
        <xdr:cNvPicPr>
          <a:picLocks/>
        </xdr:cNvPicPr>
      </xdr:nvPicPr>
      <xdr:blipFill>
        <a:blip xmlns:r="http://schemas.openxmlformats.org/officeDocument/2006/relationships" r:embed="rId3148">
          <a:extLst>
            <a:ext uri="{28A0092B-C50C-407E-A947-70E740481C1C}">
              <a14:useLocalDpi xmlns:a14="http://schemas.microsoft.com/office/drawing/2010/main" val="0"/>
            </a:ext>
          </a:extLst>
        </a:blip>
        <a:stretch>
          <a:fillRect/>
        </a:stretch>
      </xdr:blipFill>
      <xdr:spPr>
        <a:xfrm>
          <a:off x="4660900" y="2059927300"/>
          <a:ext cx="654050" cy="593725"/>
        </a:xfrm>
        <a:prstGeom prst="rect">
          <a:avLst/>
        </a:prstGeom>
      </xdr:spPr>
    </xdr:pic>
    <xdr:clientData/>
  </xdr:twoCellAnchor>
  <xdr:twoCellAnchor>
    <xdr:from>
      <xdr:col>3</xdr:col>
      <xdr:colOff>12700</xdr:colOff>
      <xdr:row>1409</xdr:row>
      <xdr:rowOff>12700</xdr:rowOff>
    </xdr:from>
    <xdr:to>
      <xdr:col>4</xdr:col>
      <xdr:colOff>0</xdr:colOff>
      <xdr:row>1409</xdr:row>
      <xdr:rowOff>606425</xdr:rowOff>
    </xdr:to>
    <xdr:pic>
      <xdr:nvPicPr>
        <xdr:cNvPr id="3166" name="Рисунок 3165" descr="\\serv-fs2\1c_photo\LinkPics\160\160245_0.jpg"/>
        <xdr:cNvPicPr>
          <a:picLocks/>
        </xdr:cNvPicPr>
      </xdr:nvPicPr>
      <xdr:blipFill>
        <a:blip xmlns:r="http://schemas.openxmlformats.org/officeDocument/2006/relationships" r:embed="rId3149">
          <a:extLst>
            <a:ext uri="{28A0092B-C50C-407E-A947-70E740481C1C}">
              <a14:useLocalDpi xmlns:a14="http://schemas.microsoft.com/office/drawing/2010/main" val="0"/>
            </a:ext>
          </a:extLst>
        </a:blip>
        <a:stretch>
          <a:fillRect/>
        </a:stretch>
      </xdr:blipFill>
      <xdr:spPr>
        <a:xfrm>
          <a:off x="4660900" y="2060584525"/>
          <a:ext cx="654050" cy="593725"/>
        </a:xfrm>
        <a:prstGeom prst="rect">
          <a:avLst/>
        </a:prstGeom>
      </xdr:spPr>
    </xdr:pic>
    <xdr:clientData/>
  </xdr:twoCellAnchor>
  <xdr:twoCellAnchor>
    <xdr:from>
      <xdr:col>3</xdr:col>
      <xdr:colOff>12700</xdr:colOff>
      <xdr:row>2757</xdr:row>
      <xdr:rowOff>12700</xdr:rowOff>
    </xdr:from>
    <xdr:to>
      <xdr:col>4</xdr:col>
      <xdr:colOff>0</xdr:colOff>
      <xdr:row>2757</xdr:row>
      <xdr:rowOff>606425</xdr:rowOff>
    </xdr:to>
    <xdr:pic>
      <xdr:nvPicPr>
        <xdr:cNvPr id="3167" name="Рисунок 3166" descr="\\serv-fs2\1c_photo\LinkPics\112\112171_0.jpg"/>
        <xdr:cNvPicPr>
          <a:picLocks/>
        </xdr:cNvPicPr>
      </xdr:nvPicPr>
      <xdr:blipFill>
        <a:blip xmlns:r="http://schemas.openxmlformats.org/officeDocument/2006/relationships" r:embed="rId3150">
          <a:extLst>
            <a:ext uri="{28A0092B-C50C-407E-A947-70E740481C1C}">
              <a14:useLocalDpi xmlns:a14="http://schemas.microsoft.com/office/drawing/2010/main" val="0"/>
            </a:ext>
          </a:extLst>
        </a:blip>
        <a:stretch>
          <a:fillRect/>
        </a:stretch>
      </xdr:blipFill>
      <xdr:spPr>
        <a:xfrm>
          <a:off x="4660900" y="2061241750"/>
          <a:ext cx="654050" cy="593725"/>
        </a:xfrm>
        <a:prstGeom prst="rect">
          <a:avLst/>
        </a:prstGeom>
      </xdr:spPr>
    </xdr:pic>
    <xdr:clientData/>
  </xdr:twoCellAnchor>
  <xdr:twoCellAnchor>
    <xdr:from>
      <xdr:col>3</xdr:col>
      <xdr:colOff>12700</xdr:colOff>
      <xdr:row>243</xdr:row>
      <xdr:rowOff>12700</xdr:rowOff>
    </xdr:from>
    <xdr:to>
      <xdr:col>4</xdr:col>
      <xdr:colOff>0</xdr:colOff>
      <xdr:row>243</xdr:row>
      <xdr:rowOff>606425</xdr:rowOff>
    </xdr:to>
    <xdr:pic>
      <xdr:nvPicPr>
        <xdr:cNvPr id="3168" name="Рисунок 3167" descr="\\serv-fs2\1c_photo\LinkPics\113\113113_0.jpg"/>
        <xdr:cNvPicPr>
          <a:picLocks/>
        </xdr:cNvPicPr>
      </xdr:nvPicPr>
      <xdr:blipFill>
        <a:blip xmlns:r="http://schemas.openxmlformats.org/officeDocument/2006/relationships" r:embed="rId3151">
          <a:extLst>
            <a:ext uri="{28A0092B-C50C-407E-A947-70E740481C1C}">
              <a14:useLocalDpi xmlns:a14="http://schemas.microsoft.com/office/drawing/2010/main" val="0"/>
            </a:ext>
          </a:extLst>
        </a:blip>
        <a:stretch>
          <a:fillRect/>
        </a:stretch>
      </xdr:blipFill>
      <xdr:spPr>
        <a:xfrm>
          <a:off x="4660900" y="2061898975"/>
          <a:ext cx="654050" cy="593725"/>
        </a:xfrm>
        <a:prstGeom prst="rect">
          <a:avLst/>
        </a:prstGeom>
      </xdr:spPr>
    </xdr:pic>
    <xdr:clientData/>
  </xdr:twoCellAnchor>
  <xdr:twoCellAnchor>
    <xdr:from>
      <xdr:col>3</xdr:col>
      <xdr:colOff>12700</xdr:colOff>
      <xdr:row>46</xdr:row>
      <xdr:rowOff>12700</xdr:rowOff>
    </xdr:from>
    <xdr:to>
      <xdr:col>4</xdr:col>
      <xdr:colOff>0</xdr:colOff>
      <xdr:row>46</xdr:row>
      <xdr:rowOff>606425</xdr:rowOff>
    </xdr:to>
    <xdr:pic>
      <xdr:nvPicPr>
        <xdr:cNvPr id="3169" name="Рисунок 3168" descr="\\serv-fs2\1c_photo\LinkPics\159\159561_0.jpg"/>
        <xdr:cNvPicPr>
          <a:picLocks/>
        </xdr:cNvPicPr>
      </xdr:nvPicPr>
      <xdr:blipFill>
        <a:blip xmlns:r="http://schemas.openxmlformats.org/officeDocument/2006/relationships" r:embed="rId3152">
          <a:extLst>
            <a:ext uri="{28A0092B-C50C-407E-A947-70E740481C1C}">
              <a14:useLocalDpi xmlns:a14="http://schemas.microsoft.com/office/drawing/2010/main" val="0"/>
            </a:ext>
          </a:extLst>
        </a:blip>
        <a:stretch>
          <a:fillRect/>
        </a:stretch>
      </xdr:blipFill>
      <xdr:spPr>
        <a:xfrm>
          <a:off x="4660900" y="2062556200"/>
          <a:ext cx="654050" cy="593725"/>
        </a:xfrm>
        <a:prstGeom prst="rect">
          <a:avLst/>
        </a:prstGeom>
      </xdr:spPr>
    </xdr:pic>
    <xdr:clientData/>
  </xdr:twoCellAnchor>
  <xdr:twoCellAnchor>
    <xdr:from>
      <xdr:col>3</xdr:col>
      <xdr:colOff>12700</xdr:colOff>
      <xdr:row>2517</xdr:row>
      <xdr:rowOff>12700</xdr:rowOff>
    </xdr:from>
    <xdr:to>
      <xdr:col>4</xdr:col>
      <xdr:colOff>0</xdr:colOff>
      <xdr:row>2517</xdr:row>
      <xdr:rowOff>606425</xdr:rowOff>
    </xdr:to>
    <xdr:pic>
      <xdr:nvPicPr>
        <xdr:cNvPr id="3170" name="Рисунок 3169" descr="\\serv-fs2\1c_photo\LinkPics\160\160255_0.jpg"/>
        <xdr:cNvPicPr>
          <a:picLocks/>
        </xdr:cNvPicPr>
      </xdr:nvPicPr>
      <xdr:blipFill>
        <a:blip xmlns:r="http://schemas.openxmlformats.org/officeDocument/2006/relationships" r:embed="rId3153">
          <a:extLst>
            <a:ext uri="{28A0092B-C50C-407E-A947-70E740481C1C}">
              <a14:useLocalDpi xmlns:a14="http://schemas.microsoft.com/office/drawing/2010/main" val="0"/>
            </a:ext>
          </a:extLst>
        </a:blip>
        <a:stretch>
          <a:fillRect/>
        </a:stretch>
      </xdr:blipFill>
      <xdr:spPr>
        <a:xfrm>
          <a:off x="4660900" y="2063213425"/>
          <a:ext cx="654050" cy="593725"/>
        </a:xfrm>
        <a:prstGeom prst="rect">
          <a:avLst/>
        </a:prstGeom>
      </xdr:spPr>
    </xdr:pic>
    <xdr:clientData/>
  </xdr:twoCellAnchor>
  <xdr:twoCellAnchor>
    <xdr:from>
      <xdr:col>3</xdr:col>
      <xdr:colOff>12700</xdr:colOff>
      <xdr:row>1174</xdr:row>
      <xdr:rowOff>12700</xdr:rowOff>
    </xdr:from>
    <xdr:to>
      <xdr:col>4</xdr:col>
      <xdr:colOff>0</xdr:colOff>
      <xdr:row>1174</xdr:row>
      <xdr:rowOff>606425</xdr:rowOff>
    </xdr:to>
    <xdr:pic>
      <xdr:nvPicPr>
        <xdr:cNvPr id="3171" name="Рисунок 3170" descr="\\serv-fs2\1c_photo\LinkPics\159\159669_0.jpg"/>
        <xdr:cNvPicPr>
          <a:picLocks/>
        </xdr:cNvPicPr>
      </xdr:nvPicPr>
      <xdr:blipFill>
        <a:blip xmlns:r="http://schemas.openxmlformats.org/officeDocument/2006/relationships" r:embed="rId3154">
          <a:extLst>
            <a:ext uri="{28A0092B-C50C-407E-A947-70E740481C1C}">
              <a14:useLocalDpi xmlns:a14="http://schemas.microsoft.com/office/drawing/2010/main" val="0"/>
            </a:ext>
          </a:extLst>
        </a:blip>
        <a:stretch>
          <a:fillRect/>
        </a:stretch>
      </xdr:blipFill>
      <xdr:spPr>
        <a:xfrm>
          <a:off x="4660900" y="2063870650"/>
          <a:ext cx="654050" cy="593725"/>
        </a:xfrm>
        <a:prstGeom prst="rect">
          <a:avLst/>
        </a:prstGeom>
      </xdr:spPr>
    </xdr:pic>
    <xdr:clientData/>
  </xdr:twoCellAnchor>
  <xdr:twoCellAnchor>
    <xdr:from>
      <xdr:col>3</xdr:col>
      <xdr:colOff>12700</xdr:colOff>
      <xdr:row>1352</xdr:row>
      <xdr:rowOff>12700</xdr:rowOff>
    </xdr:from>
    <xdr:to>
      <xdr:col>4</xdr:col>
      <xdr:colOff>0</xdr:colOff>
      <xdr:row>1352</xdr:row>
      <xdr:rowOff>606425</xdr:rowOff>
    </xdr:to>
    <xdr:pic>
      <xdr:nvPicPr>
        <xdr:cNvPr id="3172" name="Рисунок 3171" descr="\\serv-fs2\1c_photo\LinkPics\160\160103_0.jpg"/>
        <xdr:cNvPicPr>
          <a:picLocks/>
        </xdr:cNvPicPr>
      </xdr:nvPicPr>
      <xdr:blipFill>
        <a:blip xmlns:r="http://schemas.openxmlformats.org/officeDocument/2006/relationships" r:embed="rId3155">
          <a:extLst>
            <a:ext uri="{28A0092B-C50C-407E-A947-70E740481C1C}">
              <a14:useLocalDpi xmlns:a14="http://schemas.microsoft.com/office/drawing/2010/main" val="0"/>
            </a:ext>
          </a:extLst>
        </a:blip>
        <a:stretch>
          <a:fillRect/>
        </a:stretch>
      </xdr:blipFill>
      <xdr:spPr>
        <a:xfrm>
          <a:off x="4660900" y="2064527875"/>
          <a:ext cx="654050" cy="593725"/>
        </a:xfrm>
        <a:prstGeom prst="rect">
          <a:avLst/>
        </a:prstGeom>
      </xdr:spPr>
    </xdr:pic>
    <xdr:clientData/>
  </xdr:twoCellAnchor>
  <xdr:twoCellAnchor>
    <xdr:from>
      <xdr:col>3</xdr:col>
      <xdr:colOff>12700</xdr:colOff>
      <xdr:row>3098</xdr:row>
      <xdr:rowOff>12700</xdr:rowOff>
    </xdr:from>
    <xdr:to>
      <xdr:col>4</xdr:col>
      <xdr:colOff>0</xdr:colOff>
      <xdr:row>3098</xdr:row>
      <xdr:rowOff>606425</xdr:rowOff>
    </xdr:to>
    <xdr:pic>
      <xdr:nvPicPr>
        <xdr:cNvPr id="3173" name="Рисунок 3172" descr="\\serv-fs2\1c_photo\LinkPics\159\159620_0.jpg"/>
        <xdr:cNvPicPr>
          <a:picLocks/>
        </xdr:cNvPicPr>
      </xdr:nvPicPr>
      <xdr:blipFill>
        <a:blip xmlns:r="http://schemas.openxmlformats.org/officeDocument/2006/relationships" r:embed="rId3156">
          <a:extLst>
            <a:ext uri="{28A0092B-C50C-407E-A947-70E740481C1C}">
              <a14:useLocalDpi xmlns:a14="http://schemas.microsoft.com/office/drawing/2010/main" val="0"/>
            </a:ext>
          </a:extLst>
        </a:blip>
        <a:stretch>
          <a:fillRect/>
        </a:stretch>
      </xdr:blipFill>
      <xdr:spPr>
        <a:xfrm>
          <a:off x="4660900" y="2065185100"/>
          <a:ext cx="654050" cy="593725"/>
        </a:xfrm>
        <a:prstGeom prst="rect">
          <a:avLst/>
        </a:prstGeom>
      </xdr:spPr>
    </xdr:pic>
    <xdr:clientData/>
  </xdr:twoCellAnchor>
  <xdr:twoCellAnchor>
    <xdr:from>
      <xdr:col>3</xdr:col>
      <xdr:colOff>12700</xdr:colOff>
      <xdr:row>841</xdr:row>
      <xdr:rowOff>12700</xdr:rowOff>
    </xdr:from>
    <xdr:to>
      <xdr:col>4</xdr:col>
      <xdr:colOff>0</xdr:colOff>
      <xdr:row>841</xdr:row>
      <xdr:rowOff>606425</xdr:rowOff>
    </xdr:to>
    <xdr:pic>
      <xdr:nvPicPr>
        <xdr:cNvPr id="3174" name="Рисунок 3173" descr="\\serv-fs2\1c_photo\LinkPics\160\160265_0.jpg"/>
        <xdr:cNvPicPr>
          <a:picLocks/>
        </xdr:cNvPicPr>
      </xdr:nvPicPr>
      <xdr:blipFill>
        <a:blip xmlns:r="http://schemas.openxmlformats.org/officeDocument/2006/relationships" r:embed="rId3157">
          <a:extLst>
            <a:ext uri="{28A0092B-C50C-407E-A947-70E740481C1C}">
              <a14:useLocalDpi xmlns:a14="http://schemas.microsoft.com/office/drawing/2010/main" val="0"/>
            </a:ext>
          </a:extLst>
        </a:blip>
        <a:stretch>
          <a:fillRect/>
        </a:stretch>
      </xdr:blipFill>
      <xdr:spPr>
        <a:xfrm>
          <a:off x="4660900" y="2065842325"/>
          <a:ext cx="654050" cy="593725"/>
        </a:xfrm>
        <a:prstGeom prst="rect">
          <a:avLst/>
        </a:prstGeom>
      </xdr:spPr>
    </xdr:pic>
    <xdr:clientData/>
  </xdr:twoCellAnchor>
  <xdr:twoCellAnchor>
    <xdr:from>
      <xdr:col>3</xdr:col>
      <xdr:colOff>12700</xdr:colOff>
      <xdr:row>340</xdr:row>
      <xdr:rowOff>12700</xdr:rowOff>
    </xdr:from>
    <xdr:to>
      <xdr:col>4</xdr:col>
      <xdr:colOff>0</xdr:colOff>
      <xdr:row>340</xdr:row>
      <xdr:rowOff>606425</xdr:rowOff>
    </xdr:to>
    <xdr:pic>
      <xdr:nvPicPr>
        <xdr:cNvPr id="3175" name="Рисунок 3174" descr="\\serv-fs2\1c_photo\LinkPics\159\159523_0.jpg"/>
        <xdr:cNvPicPr>
          <a:picLocks/>
        </xdr:cNvPicPr>
      </xdr:nvPicPr>
      <xdr:blipFill>
        <a:blip xmlns:r="http://schemas.openxmlformats.org/officeDocument/2006/relationships" r:embed="rId3158">
          <a:extLst>
            <a:ext uri="{28A0092B-C50C-407E-A947-70E740481C1C}">
              <a14:useLocalDpi xmlns:a14="http://schemas.microsoft.com/office/drawing/2010/main" val="0"/>
            </a:ext>
          </a:extLst>
        </a:blip>
        <a:stretch>
          <a:fillRect/>
        </a:stretch>
      </xdr:blipFill>
      <xdr:spPr>
        <a:xfrm>
          <a:off x="4660900" y="2066499550"/>
          <a:ext cx="654050" cy="593725"/>
        </a:xfrm>
        <a:prstGeom prst="rect">
          <a:avLst/>
        </a:prstGeom>
      </xdr:spPr>
    </xdr:pic>
    <xdr:clientData/>
  </xdr:twoCellAnchor>
  <xdr:twoCellAnchor>
    <xdr:from>
      <xdr:col>3</xdr:col>
      <xdr:colOff>12700</xdr:colOff>
      <xdr:row>1175</xdr:row>
      <xdr:rowOff>12700</xdr:rowOff>
    </xdr:from>
    <xdr:to>
      <xdr:col>4</xdr:col>
      <xdr:colOff>0</xdr:colOff>
      <xdr:row>1175</xdr:row>
      <xdr:rowOff>606425</xdr:rowOff>
    </xdr:to>
    <xdr:pic>
      <xdr:nvPicPr>
        <xdr:cNvPr id="3176" name="Рисунок 3175" descr="\\serv-fs2\1c_photo\LinkPics\159\159695_0.jpg"/>
        <xdr:cNvPicPr>
          <a:picLocks/>
        </xdr:cNvPicPr>
      </xdr:nvPicPr>
      <xdr:blipFill>
        <a:blip xmlns:r="http://schemas.openxmlformats.org/officeDocument/2006/relationships" r:embed="rId3159">
          <a:extLst>
            <a:ext uri="{28A0092B-C50C-407E-A947-70E740481C1C}">
              <a14:useLocalDpi xmlns:a14="http://schemas.microsoft.com/office/drawing/2010/main" val="0"/>
            </a:ext>
          </a:extLst>
        </a:blip>
        <a:stretch>
          <a:fillRect/>
        </a:stretch>
      </xdr:blipFill>
      <xdr:spPr>
        <a:xfrm>
          <a:off x="4660900" y="2067156775"/>
          <a:ext cx="654050" cy="593725"/>
        </a:xfrm>
        <a:prstGeom prst="rect">
          <a:avLst/>
        </a:prstGeom>
      </xdr:spPr>
    </xdr:pic>
    <xdr:clientData/>
  </xdr:twoCellAnchor>
  <xdr:twoCellAnchor>
    <xdr:from>
      <xdr:col>3</xdr:col>
      <xdr:colOff>12700</xdr:colOff>
      <xdr:row>2547</xdr:row>
      <xdr:rowOff>12700</xdr:rowOff>
    </xdr:from>
    <xdr:to>
      <xdr:col>4</xdr:col>
      <xdr:colOff>0</xdr:colOff>
      <xdr:row>2547</xdr:row>
      <xdr:rowOff>606425</xdr:rowOff>
    </xdr:to>
    <xdr:pic>
      <xdr:nvPicPr>
        <xdr:cNvPr id="3177" name="Рисунок 3176" descr="\\serv-fs2\1c_photo\LinkPics\160\160269_0.jpg"/>
        <xdr:cNvPicPr>
          <a:picLocks/>
        </xdr:cNvPicPr>
      </xdr:nvPicPr>
      <xdr:blipFill>
        <a:blip xmlns:r="http://schemas.openxmlformats.org/officeDocument/2006/relationships" r:embed="rId3160">
          <a:extLst>
            <a:ext uri="{28A0092B-C50C-407E-A947-70E740481C1C}">
              <a14:useLocalDpi xmlns:a14="http://schemas.microsoft.com/office/drawing/2010/main" val="0"/>
            </a:ext>
          </a:extLst>
        </a:blip>
        <a:stretch>
          <a:fillRect/>
        </a:stretch>
      </xdr:blipFill>
      <xdr:spPr>
        <a:xfrm>
          <a:off x="4660900" y="2067814000"/>
          <a:ext cx="654050" cy="593725"/>
        </a:xfrm>
        <a:prstGeom prst="rect">
          <a:avLst/>
        </a:prstGeom>
      </xdr:spPr>
    </xdr:pic>
    <xdr:clientData/>
  </xdr:twoCellAnchor>
  <xdr:twoCellAnchor>
    <xdr:from>
      <xdr:col>3</xdr:col>
      <xdr:colOff>12700</xdr:colOff>
      <xdr:row>140</xdr:row>
      <xdr:rowOff>12700</xdr:rowOff>
    </xdr:from>
    <xdr:to>
      <xdr:col>4</xdr:col>
      <xdr:colOff>0</xdr:colOff>
      <xdr:row>140</xdr:row>
      <xdr:rowOff>606425</xdr:rowOff>
    </xdr:to>
    <xdr:pic>
      <xdr:nvPicPr>
        <xdr:cNvPr id="3178" name="Рисунок 3177" descr="\\serv-fs2\1c_photo\LinkPics\159\159552_0.jpg"/>
        <xdr:cNvPicPr>
          <a:picLocks/>
        </xdr:cNvPicPr>
      </xdr:nvPicPr>
      <xdr:blipFill>
        <a:blip xmlns:r="http://schemas.openxmlformats.org/officeDocument/2006/relationships" r:embed="rId3161">
          <a:extLst>
            <a:ext uri="{28A0092B-C50C-407E-A947-70E740481C1C}">
              <a14:useLocalDpi xmlns:a14="http://schemas.microsoft.com/office/drawing/2010/main" val="0"/>
            </a:ext>
          </a:extLst>
        </a:blip>
        <a:stretch>
          <a:fillRect/>
        </a:stretch>
      </xdr:blipFill>
      <xdr:spPr>
        <a:xfrm>
          <a:off x="4660900" y="2068471225"/>
          <a:ext cx="654050" cy="593725"/>
        </a:xfrm>
        <a:prstGeom prst="rect">
          <a:avLst/>
        </a:prstGeom>
      </xdr:spPr>
    </xdr:pic>
    <xdr:clientData/>
  </xdr:twoCellAnchor>
  <xdr:twoCellAnchor>
    <xdr:from>
      <xdr:col>3</xdr:col>
      <xdr:colOff>12700</xdr:colOff>
      <xdr:row>1410</xdr:row>
      <xdr:rowOff>12700</xdr:rowOff>
    </xdr:from>
    <xdr:to>
      <xdr:col>4</xdr:col>
      <xdr:colOff>0</xdr:colOff>
      <xdr:row>1410</xdr:row>
      <xdr:rowOff>606425</xdr:rowOff>
    </xdr:to>
    <xdr:pic>
      <xdr:nvPicPr>
        <xdr:cNvPr id="3179" name="Рисунок 3178" descr="\\serv-fs2\1c_photo\LinkPics\159\159746_0.jpg"/>
        <xdr:cNvPicPr>
          <a:picLocks/>
        </xdr:cNvPicPr>
      </xdr:nvPicPr>
      <xdr:blipFill>
        <a:blip xmlns:r="http://schemas.openxmlformats.org/officeDocument/2006/relationships" r:embed="rId3162">
          <a:extLst>
            <a:ext uri="{28A0092B-C50C-407E-A947-70E740481C1C}">
              <a14:useLocalDpi xmlns:a14="http://schemas.microsoft.com/office/drawing/2010/main" val="0"/>
            </a:ext>
          </a:extLst>
        </a:blip>
        <a:stretch>
          <a:fillRect/>
        </a:stretch>
      </xdr:blipFill>
      <xdr:spPr>
        <a:xfrm>
          <a:off x="4660900" y="2069128450"/>
          <a:ext cx="654050" cy="593725"/>
        </a:xfrm>
        <a:prstGeom prst="rect">
          <a:avLst/>
        </a:prstGeom>
      </xdr:spPr>
    </xdr:pic>
    <xdr:clientData/>
  </xdr:twoCellAnchor>
  <xdr:twoCellAnchor>
    <xdr:from>
      <xdr:col>3</xdr:col>
      <xdr:colOff>12700</xdr:colOff>
      <xdr:row>3426</xdr:row>
      <xdr:rowOff>12700</xdr:rowOff>
    </xdr:from>
    <xdr:to>
      <xdr:col>4</xdr:col>
      <xdr:colOff>0</xdr:colOff>
      <xdr:row>3426</xdr:row>
      <xdr:rowOff>606425</xdr:rowOff>
    </xdr:to>
    <xdr:pic>
      <xdr:nvPicPr>
        <xdr:cNvPr id="3180" name="Рисунок 3179" descr="\\serv-fs2\1c_photo\LinkPics\159\159732_0.jpg"/>
        <xdr:cNvPicPr>
          <a:picLocks/>
        </xdr:cNvPicPr>
      </xdr:nvPicPr>
      <xdr:blipFill>
        <a:blip xmlns:r="http://schemas.openxmlformats.org/officeDocument/2006/relationships" r:embed="rId3163">
          <a:extLst>
            <a:ext uri="{28A0092B-C50C-407E-A947-70E740481C1C}">
              <a14:useLocalDpi xmlns:a14="http://schemas.microsoft.com/office/drawing/2010/main" val="0"/>
            </a:ext>
          </a:extLst>
        </a:blip>
        <a:stretch>
          <a:fillRect/>
        </a:stretch>
      </xdr:blipFill>
      <xdr:spPr>
        <a:xfrm>
          <a:off x="4660900" y="2069785675"/>
          <a:ext cx="654050" cy="593725"/>
        </a:xfrm>
        <a:prstGeom prst="rect">
          <a:avLst/>
        </a:prstGeom>
      </xdr:spPr>
    </xdr:pic>
    <xdr:clientData/>
  </xdr:twoCellAnchor>
  <xdr:twoCellAnchor>
    <xdr:from>
      <xdr:col>3</xdr:col>
      <xdr:colOff>12700</xdr:colOff>
      <xdr:row>47</xdr:row>
      <xdr:rowOff>12700</xdr:rowOff>
    </xdr:from>
    <xdr:to>
      <xdr:col>4</xdr:col>
      <xdr:colOff>0</xdr:colOff>
      <xdr:row>47</xdr:row>
      <xdr:rowOff>606425</xdr:rowOff>
    </xdr:to>
    <xdr:pic>
      <xdr:nvPicPr>
        <xdr:cNvPr id="3181" name="Рисунок 3180" descr="\\serv-fs2\1c_photo\LinkPics\159\159560_0.jpg"/>
        <xdr:cNvPicPr>
          <a:picLocks/>
        </xdr:cNvPicPr>
      </xdr:nvPicPr>
      <xdr:blipFill>
        <a:blip xmlns:r="http://schemas.openxmlformats.org/officeDocument/2006/relationships" r:embed="rId3164">
          <a:extLst>
            <a:ext uri="{28A0092B-C50C-407E-A947-70E740481C1C}">
              <a14:useLocalDpi xmlns:a14="http://schemas.microsoft.com/office/drawing/2010/main" val="0"/>
            </a:ext>
          </a:extLst>
        </a:blip>
        <a:stretch>
          <a:fillRect/>
        </a:stretch>
      </xdr:blipFill>
      <xdr:spPr>
        <a:xfrm>
          <a:off x="4660900" y="2070442900"/>
          <a:ext cx="654050" cy="593725"/>
        </a:xfrm>
        <a:prstGeom prst="rect">
          <a:avLst/>
        </a:prstGeom>
      </xdr:spPr>
    </xdr:pic>
    <xdr:clientData/>
  </xdr:twoCellAnchor>
  <xdr:twoCellAnchor>
    <xdr:from>
      <xdr:col>3</xdr:col>
      <xdr:colOff>12700</xdr:colOff>
      <xdr:row>1353</xdr:row>
      <xdr:rowOff>12700</xdr:rowOff>
    </xdr:from>
    <xdr:to>
      <xdr:col>4</xdr:col>
      <xdr:colOff>0</xdr:colOff>
      <xdr:row>1353</xdr:row>
      <xdr:rowOff>606425</xdr:rowOff>
    </xdr:to>
    <xdr:pic>
      <xdr:nvPicPr>
        <xdr:cNvPr id="3182" name="Рисунок 3181" descr="\\serv-fs2\1c_photo\LinkPics\159\159775_0.jpg"/>
        <xdr:cNvPicPr>
          <a:picLocks/>
        </xdr:cNvPicPr>
      </xdr:nvPicPr>
      <xdr:blipFill>
        <a:blip xmlns:r="http://schemas.openxmlformats.org/officeDocument/2006/relationships" r:embed="rId3165">
          <a:extLst>
            <a:ext uri="{28A0092B-C50C-407E-A947-70E740481C1C}">
              <a14:useLocalDpi xmlns:a14="http://schemas.microsoft.com/office/drawing/2010/main" val="0"/>
            </a:ext>
          </a:extLst>
        </a:blip>
        <a:stretch>
          <a:fillRect/>
        </a:stretch>
      </xdr:blipFill>
      <xdr:spPr>
        <a:xfrm>
          <a:off x="4660900" y="2071100125"/>
          <a:ext cx="654050" cy="593725"/>
        </a:xfrm>
        <a:prstGeom prst="rect">
          <a:avLst/>
        </a:prstGeom>
      </xdr:spPr>
    </xdr:pic>
    <xdr:clientData/>
  </xdr:twoCellAnchor>
  <xdr:twoCellAnchor>
    <xdr:from>
      <xdr:col>3</xdr:col>
      <xdr:colOff>12700</xdr:colOff>
      <xdr:row>1176</xdr:row>
      <xdr:rowOff>12700</xdr:rowOff>
    </xdr:from>
    <xdr:to>
      <xdr:col>4</xdr:col>
      <xdr:colOff>0</xdr:colOff>
      <xdr:row>1176</xdr:row>
      <xdr:rowOff>606425</xdr:rowOff>
    </xdr:to>
    <xdr:pic>
      <xdr:nvPicPr>
        <xdr:cNvPr id="3183" name="Рисунок 3182" descr="\\serv-fs2\1c_photo\LinkPics\160\160285_0.jpg"/>
        <xdr:cNvPicPr>
          <a:picLocks/>
        </xdr:cNvPicPr>
      </xdr:nvPicPr>
      <xdr:blipFill>
        <a:blip xmlns:r="http://schemas.openxmlformats.org/officeDocument/2006/relationships" r:embed="rId3166">
          <a:extLst>
            <a:ext uri="{28A0092B-C50C-407E-A947-70E740481C1C}">
              <a14:useLocalDpi xmlns:a14="http://schemas.microsoft.com/office/drawing/2010/main" val="0"/>
            </a:ext>
          </a:extLst>
        </a:blip>
        <a:stretch>
          <a:fillRect/>
        </a:stretch>
      </xdr:blipFill>
      <xdr:spPr>
        <a:xfrm>
          <a:off x="4660900" y="2071757350"/>
          <a:ext cx="654050" cy="593725"/>
        </a:xfrm>
        <a:prstGeom prst="rect">
          <a:avLst/>
        </a:prstGeom>
      </xdr:spPr>
    </xdr:pic>
    <xdr:clientData/>
  </xdr:twoCellAnchor>
  <xdr:twoCellAnchor>
    <xdr:from>
      <xdr:col>3</xdr:col>
      <xdr:colOff>12700</xdr:colOff>
      <xdr:row>1486</xdr:row>
      <xdr:rowOff>12700</xdr:rowOff>
    </xdr:from>
    <xdr:to>
      <xdr:col>4</xdr:col>
      <xdr:colOff>0</xdr:colOff>
      <xdr:row>1486</xdr:row>
      <xdr:rowOff>606425</xdr:rowOff>
    </xdr:to>
    <xdr:pic>
      <xdr:nvPicPr>
        <xdr:cNvPr id="3184" name="Рисунок 3183" descr="\\serv-fs2\1c_photo\LinkPics\159\159726_0.jpg"/>
        <xdr:cNvPicPr>
          <a:picLocks/>
        </xdr:cNvPicPr>
      </xdr:nvPicPr>
      <xdr:blipFill>
        <a:blip xmlns:r="http://schemas.openxmlformats.org/officeDocument/2006/relationships" r:embed="rId3167">
          <a:extLst>
            <a:ext uri="{28A0092B-C50C-407E-A947-70E740481C1C}">
              <a14:useLocalDpi xmlns:a14="http://schemas.microsoft.com/office/drawing/2010/main" val="0"/>
            </a:ext>
          </a:extLst>
        </a:blip>
        <a:stretch>
          <a:fillRect/>
        </a:stretch>
      </xdr:blipFill>
      <xdr:spPr>
        <a:xfrm>
          <a:off x="4660900" y="2072414575"/>
          <a:ext cx="654050" cy="593725"/>
        </a:xfrm>
        <a:prstGeom prst="rect">
          <a:avLst/>
        </a:prstGeom>
      </xdr:spPr>
    </xdr:pic>
    <xdr:clientData/>
  </xdr:twoCellAnchor>
  <xdr:twoCellAnchor>
    <xdr:from>
      <xdr:col>3</xdr:col>
      <xdr:colOff>12700</xdr:colOff>
      <xdr:row>1259</xdr:row>
      <xdr:rowOff>12700</xdr:rowOff>
    </xdr:from>
    <xdr:to>
      <xdr:col>4</xdr:col>
      <xdr:colOff>0</xdr:colOff>
      <xdr:row>1259</xdr:row>
      <xdr:rowOff>606425</xdr:rowOff>
    </xdr:to>
    <xdr:pic>
      <xdr:nvPicPr>
        <xdr:cNvPr id="3185" name="Рисунок 3184" descr="\\serv-fs2\1c_photo\LinkPics\159\159626_0.jpg"/>
        <xdr:cNvPicPr>
          <a:picLocks/>
        </xdr:cNvPicPr>
      </xdr:nvPicPr>
      <xdr:blipFill>
        <a:blip xmlns:r="http://schemas.openxmlformats.org/officeDocument/2006/relationships" r:embed="rId3168">
          <a:extLst>
            <a:ext uri="{28A0092B-C50C-407E-A947-70E740481C1C}">
              <a14:useLocalDpi xmlns:a14="http://schemas.microsoft.com/office/drawing/2010/main" val="0"/>
            </a:ext>
          </a:extLst>
        </a:blip>
        <a:stretch>
          <a:fillRect/>
        </a:stretch>
      </xdr:blipFill>
      <xdr:spPr>
        <a:xfrm>
          <a:off x="4660900" y="2073071800"/>
          <a:ext cx="654050" cy="593725"/>
        </a:xfrm>
        <a:prstGeom prst="rect">
          <a:avLst/>
        </a:prstGeom>
      </xdr:spPr>
    </xdr:pic>
    <xdr:clientData/>
  </xdr:twoCellAnchor>
  <xdr:twoCellAnchor>
    <xdr:from>
      <xdr:col>3</xdr:col>
      <xdr:colOff>12700</xdr:colOff>
      <xdr:row>732</xdr:row>
      <xdr:rowOff>12700</xdr:rowOff>
    </xdr:from>
    <xdr:to>
      <xdr:col>4</xdr:col>
      <xdr:colOff>0</xdr:colOff>
      <xdr:row>732</xdr:row>
      <xdr:rowOff>539750</xdr:rowOff>
    </xdr:to>
    <xdr:pic>
      <xdr:nvPicPr>
        <xdr:cNvPr id="3186" name="Рисунок 3185" descr="\\serv-fs2\1c_photo\LinkPics\106\106273_0.jpg"/>
        <xdr:cNvPicPr>
          <a:picLocks/>
        </xdr:cNvPicPr>
      </xdr:nvPicPr>
      <xdr:blipFill>
        <a:blip xmlns:r="http://schemas.openxmlformats.org/officeDocument/2006/relationships" r:embed="rId3169">
          <a:extLst>
            <a:ext uri="{28A0092B-C50C-407E-A947-70E740481C1C}">
              <a14:useLocalDpi xmlns:a14="http://schemas.microsoft.com/office/drawing/2010/main" val="0"/>
            </a:ext>
          </a:extLst>
        </a:blip>
        <a:stretch>
          <a:fillRect/>
        </a:stretch>
      </xdr:blipFill>
      <xdr:spPr>
        <a:xfrm>
          <a:off x="4660900" y="2073729025"/>
          <a:ext cx="654050" cy="527050"/>
        </a:xfrm>
        <a:prstGeom prst="rect">
          <a:avLst/>
        </a:prstGeom>
      </xdr:spPr>
    </xdr:pic>
    <xdr:clientData/>
  </xdr:twoCellAnchor>
  <xdr:twoCellAnchor>
    <xdr:from>
      <xdr:col>3</xdr:col>
      <xdr:colOff>12700</xdr:colOff>
      <xdr:row>739</xdr:row>
      <xdr:rowOff>12700</xdr:rowOff>
    </xdr:from>
    <xdr:to>
      <xdr:col>4</xdr:col>
      <xdr:colOff>0</xdr:colOff>
      <xdr:row>739</xdr:row>
      <xdr:rowOff>539750</xdr:rowOff>
    </xdr:to>
    <xdr:pic>
      <xdr:nvPicPr>
        <xdr:cNvPr id="3187" name="Рисунок 3186" descr="\\serv-fs2\1c_photo\LinkPics\160\160087_0.jpg"/>
        <xdr:cNvPicPr>
          <a:picLocks/>
        </xdr:cNvPicPr>
      </xdr:nvPicPr>
      <xdr:blipFill>
        <a:blip xmlns:r="http://schemas.openxmlformats.org/officeDocument/2006/relationships" r:embed="rId3170">
          <a:extLst>
            <a:ext uri="{28A0092B-C50C-407E-A947-70E740481C1C}">
              <a14:useLocalDpi xmlns:a14="http://schemas.microsoft.com/office/drawing/2010/main" val="0"/>
            </a:ext>
          </a:extLst>
        </a:blip>
        <a:stretch>
          <a:fillRect/>
        </a:stretch>
      </xdr:blipFill>
      <xdr:spPr>
        <a:xfrm>
          <a:off x="4660900" y="2074319575"/>
          <a:ext cx="654050" cy="527050"/>
        </a:xfrm>
        <a:prstGeom prst="rect">
          <a:avLst/>
        </a:prstGeom>
      </xdr:spPr>
    </xdr:pic>
    <xdr:clientData/>
  </xdr:twoCellAnchor>
  <xdr:twoCellAnchor>
    <xdr:from>
      <xdr:col>3</xdr:col>
      <xdr:colOff>12700</xdr:colOff>
      <xdr:row>2097</xdr:row>
      <xdr:rowOff>12700</xdr:rowOff>
    </xdr:from>
    <xdr:to>
      <xdr:col>4</xdr:col>
      <xdr:colOff>0</xdr:colOff>
      <xdr:row>2097</xdr:row>
      <xdr:rowOff>606425</xdr:rowOff>
    </xdr:to>
    <xdr:pic>
      <xdr:nvPicPr>
        <xdr:cNvPr id="3188" name="Рисунок 3187" descr="\\serv-fs2\1c_photo\LinkPics\121\121910_0.jpg"/>
        <xdr:cNvPicPr>
          <a:picLocks/>
        </xdr:cNvPicPr>
      </xdr:nvPicPr>
      <xdr:blipFill>
        <a:blip xmlns:r="http://schemas.openxmlformats.org/officeDocument/2006/relationships" r:embed="rId3171">
          <a:extLst>
            <a:ext uri="{28A0092B-C50C-407E-A947-70E740481C1C}">
              <a14:useLocalDpi xmlns:a14="http://schemas.microsoft.com/office/drawing/2010/main" val="0"/>
            </a:ext>
          </a:extLst>
        </a:blip>
        <a:stretch>
          <a:fillRect/>
        </a:stretch>
      </xdr:blipFill>
      <xdr:spPr>
        <a:xfrm>
          <a:off x="4660900" y="2074910125"/>
          <a:ext cx="654050" cy="593725"/>
        </a:xfrm>
        <a:prstGeom prst="rect">
          <a:avLst/>
        </a:prstGeom>
      </xdr:spPr>
    </xdr:pic>
    <xdr:clientData/>
  </xdr:twoCellAnchor>
  <xdr:twoCellAnchor>
    <xdr:from>
      <xdr:col>3</xdr:col>
      <xdr:colOff>12700</xdr:colOff>
      <xdr:row>3695</xdr:row>
      <xdr:rowOff>12700</xdr:rowOff>
    </xdr:from>
    <xdr:to>
      <xdr:col>4</xdr:col>
      <xdr:colOff>0</xdr:colOff>
      <xdr:row>3695</xdr:row>
      <xdr:rowOff>539750</xdr:rowOff>
    </xdr:to>
    <xdr:pic>
      <xdr:nvPicPr>
        <xdr:cNvPr id="3189" name="Рисунок 3188" descr="\\serv-fs2\1c_photo\LinkPics\160\160091_0.jpg"/>
        <xdr:cNvPicPr>
          <a:picLocks/>
        </xdr:cNvPicPr>
      </xdr:nvPicPr>
      <xdr:blipFill>
        <a:blip xmlns:r="http://schemas.openxmlformats.org/officeDocument/2006/relationships" r:embed="rId3172">
          <a:extLst>
            <a:ext uri="{28A0092B-C50C-407E-A947-70E740481C1C}">
              <a14:useLocalDpi xmlns:a14="http://schemas.microsoft.com/office/drawing/2010/main" val="0"/>
            </a:ext>
          </a:extLst>
        </a:blip>
        <a:stretch>
          <a:fillRect/>
        </a:stretch>
      </xdr:blipFill>
      <xdr:spPr>
        <a:xfrm>
          <a:off x="4660900" y="2075567350"/>
          <a:ext cx="654050" cy="527050"/>
        </a:xfrm>
        <a:prstGeom prst="rect">
          <a:avLst/>
        </a:prstGeom>
      </xdr:spPr>
    </xdr:pic>
    <xdr:clientData/>
  </xdr:twoCellAnchor>
  <xdr:twoCellAnchor>
    <xdr:from>
      <xdr:col>3</xdr:col>
      <xdr:colOff>12700</xdr:colOff>
      <xdr:row>654</xdr:row>
      <xdr:rowOff>12700</xdr:rowOff>
    </xdr:from>
    <xdr:to>
      <xdr:col>4</xdr:col>
      <xdr:colOff>0</xdr:colOff>
      <xdr:row>654</xdr:row>
      <xdr:rowOff>539750</xdr:rowOff>
    </xdr:to>
    <xdr:pic>
      <xdr:nvPicPr>
        <xdr:cNvPr id="3190" name="Рисунок 3189" descr="\\serv-fs2\1c_photo\LinkPics\044\044675_0.jpg"/>
        <xdr:cNvPicPr>
          <a:picLocks/>
        </xdr:cNvPicPr>
      </xdr:nvPicPr>
      <xdr:blipFill>
        <a:blip xmlns:r="http://schemas.openxmlformats.org/officeDocument/2006/relationships" r:embed="rId3173">
          <a:extLst>
            <a:ext uri="{28A0092B-C50C-407E-A947-70E740481C1C}">
              <a14:useLocalDpi xmlns:a14="http://schemas.microsoft.com/office/drawing/2010/main" val="0"/>
            </a:ext>
          </a:extLst>
        </a:blip>
        <a:stretch>
          <a:fillRect/>
        </a:stretch>
      </xdr:blipFill>
      <xdr:spPr>
        <a:xfrm>
          <a:off x="4660900" y="2076157900"/>
          <a:ext cx="654050" cy="527050"/>
        </a:xfrm>
        <a:prstGeom prst="rect">
          <a:avLst/>
        </a:prstGeom>
      </xdr:spPr>
    </xdr:pic>
    <xdr:clientData/>
  </xdr:twoCellAnchor>
  <xdr:twoCellAnchor>
    <xdr:from>
      <xdr:col>3</xdr:col>
      <xdr:colOff>12700</xdr:colOff>
      <xdr:row>3681</xdr:row>
      <xdr:rowOff>12700</xdr:rowOff>
    </xdr:from>
    <xdr:to>
      <xdr:col>4</xdr:col>
      <xdr:colOff>0</xdr:colOff>
      <xdr:row>3681</xdr:row>
      <xdr:rowOff>606425</xdr:rowOff>
    </xdr:to>
    <xdr:pic>
      <xdr:nvPicPr>
        <xdr:cNvPr id="3191" name="Рисунок 3190" descr="\\serv-fs2\1c_photo\LinkPics\159\159962_0.jpg"/>
        <xdr:cNvPicPr>
          <a:picLocks/>
        </xdr:cNvPicPr>
      </xdr:nvPicPr>
      <xdr:blipFill>
        <a:blip xmlns:r="http://schemas.openxmlformats.org/officeDocument/2006/relationships" r:embed="rId3174">
          <a:extLst>
            <a:ext uri="{28A0092B-C50C-407E-A947-70E740481C1C}">
              <a14:useLocalDpi xmlns:a14="http://schemas.microsoft.com/office/drawing/2010/main" val="0"/>
            </a:ext>
          </a:extLst>
        </a:blip>
        <a:stretch>
          <a:fillRect/>
        </a:stretch>
      </xdr:blipFill>
      <xdr:spPr>
        <a:xfrm>
          <a:off x="4660900" y="2076748450"/>
          <a:ext cx="654050" cy="593725"/>
        </a:xfrm>
        <a:prstGeom prst="rect">
          <a:avLst/>
        </a:prstGeom>
      </xdr:spPr>
    </xdr:pic>
    <xdr:clientData/>
  </xdr:twoCellAnchor>
  <xdr:twoCellAnchor>
    <xdr:from>
      <xdr:col>3</xdr:col>
      <xdr:colOff>12700</xdr:colOff>
      <xdr:row>1411</xdr:row>
      <xdr:rowOff>12700</xdr:rowOff>
    </xdr:from>
    <xdr:to>
      <xdr:col>4</xdr:col>
      <xdr:colOff>0</xdr:colOff>
      <xdr:row>1411</xdr:row>
      <xdr:rowOff>606425</xdr:rowOff>
    </xdr:to>
    <xdr:pic>
      <xdr:nvPicPr>
        <xdr:cNvPr id="3192" name="Рисунок 3191" descr="\\serv-fs2\1c_photo\LinkPics\159\159830_0.jpg"/>
        <xdr:cNvPicPr>
          <a:picLocks/>
        </xdr:cNvPicPr>
      </xdr:nvPicPr>
      <xdr:blipFill>
        <a:blip xmlns:r="http://schemas.openxmlformats.org/officeDocument/2006/relationships" r:embed="rId3175">
          <a:extLst>
            <a:ext uri="{28A0092B-C50C-407E-A947-70E740481C1C}">
              <a14:useLocalDpi xmlns:a14="http://schemas.microsoft.com/office/drawing/2010/main" val="0"/>
            </a:ext>
          </a:extLst>
        </a:blip>
        <a:stretch>
          <a:fillRect/>
        </a:stretch>
      </xdr:blipFill>
      <xdr:spPr>
        <a:xfrm>
          <a:off x="4660900" y="2077405675"/>
          <a:ext cx="654050" cy="593725"/>
        </a:xfrm>
        <a:prstGeom prst="rect">
          <a:avLst/>
        </a:prstGeom>
      </xdr:spPr>
    </xdr:pic>
    <xdr:clientData/>
  </xdr:twoCellAnchor>
  <xdr:twoCellAnchor>
    <xdr:from>
      <xdr:col>3</xdr:col>
      <xdr:colOff>12700</xdr:colOff>
      <xdr:row>1932</xdr:row>
      <xdr:rowOff>12700</xdr:rowOff>
    </xdr:from>
    <xdr:to>
      <xdr:col>4</xdr:col>
      <xdr:colOff>0</xdr:colOff>
      <xdr:row>1932</xdr:row>
      <xdr:rowOff>606425</xdr:rowOff>
    </xdr:to>
    <xdr:pic>
      <xdr:nvPicPr>
        <xdr:cNvPr id="3193" name="Рисунок 3192" descr="\\serv-fs2\1c_photo\LinkPics\159\159897_0.jpg"/>
        <xdr:cNvPicPr>
          <a:picLocks/>
        </xdr:cNvPicPr>
      </xdr:nvPicPr>
      <xdr:blipFill>
        <a:blip xmlns:r="http://schemas.openxmlformats.org/officeDocument/2006/relationships" r:embed="rId3176">
          <a:extLst>
            <a:ext uri="{28A0092B-C50C-407E-A947-70E740481C1C}">
              <a14:useLocalDpi xmlns:a14="http://schemas.microsoft.com/office/drawing/2010/main" val="0"/>
            </a:ext>
          </a:extLst>
        </a:blip>
        <a:stretch>
          <a:fillRect/>
        </a:stretch>
      </xdr:blipFill>
      <xdr:spPr>
        <a:xfrm>
          <a:off x="4660900" y="2078062900"/>
          <a:ext cx="654050" cy="593725"/>
        </a:xfrm>
        <a:prstGeom prst="rect">
          <a:avLst/>
        </a:prstGeom>
      </xdr:spPr>
    </xdr:pic>
    <xdr:clientData/>
  </xdr:twoCellAnchor>
  <xdr:twoCellAnchor>
    <xdr:from>
      <xdr:col>3</xdr:col>
      <xdr:colOff>12700</xdr:colOff>
      <xdr:row>1412</xdr:row>
      <xdr:rowOff>12700</xdr:rowOff>
    </xdr:from>
    <xdr:to>
      <xdr:col>4</xdr:col>
      <xdr:colOff>0</xdr:colOff>
      <xdr:row>1412</xdr:row>
      <xdr:rowOff>606425</xdr:rowOff>
    </xdr:to>
    <xdr:pic>
      <xdr:nvPicPr>
        <xdr:cNvPr id="3194" name="Рисунок 3193" descr="\\serv-fs2\1c_photo\LinkPics\160\160134_0.jpg"/>
        <xdr:cNvPicPr>
          <a:picLocks/>
        </xdr:cNvPicPr>
      </xdr:nvPicPr>
      <xdr:blipFill>
        <a:blip xmlns:r="http://schemas.openxmlformats.org/officeDocument/2006/relationships" r:embed="rId3177">
          <a:extLst>
            <a:ext uri="{28A0092B-C50C-407E-A947-70E740481C1C}">
              <a14:useLocalDpi xmlns:a14="http://schemas.microsoft.com/office/drawing/2010/main" val="0"/>
            </a:ext>
          </a:extLst>
        </a:blip>
        <a:stretch>
          <a:fillRect/>
        </a:stretch>
      </xdr:blipFill>
      <xdr:spPr>
        <a:xfrm>
          <a:off x="4660900" y="2078720125"/>
          <a:ext cx="654050" cy="593725"/>
        </a:xfrm>
        <a:prstGeom prst="rect">
          <a:avLst/>
        </a:prstGeom>
      </xdr:spPr>
    </xdr:pic>
    <xdr:clientData/>
  </xdr:twoCellAnchor>
  <xdr:twoCellAnchor>
    <xdr:from>
      <xdr:col>3</xdr:col>
      <xdr:colOff>12700</xdr:colOff>
      <xdr:row>3390</xdr:row>
      <xdr:rowOff>12700</xdr:rowOff>
    </xdr:from>
    <xdr:to>
      <xdr:col>4</xdr:col>
      <xdr:colOff>0</xdr:colOff>
      <xdr:row>3390</xdr:row>
      <xdr:rowOff>606425</xdr:rowOff>
    </xdr:to>
    <xdr:pic>
      <xdr:nvPicPr>
        <xdr:cNvPr id="3195" name="Рисунок 3194" descr="\\serv-fs2\1c_photo\LinkPics\123\123166_0.jpg"/>
        <xdr:cNvPicPr>
          <a:picLocks/>
        </xdr:cNvPicPr>
      </xdr:nvPicPr>
      <xdr:blipFill>
        <a:blip xmlns:r="http://schemas.openxmlformats.org/officeDocument/2006/relationships" r:embed="rId3178">
          <a:extLst>
            <a:ext uri="{28A0092B-C50C-407E-A947-70E740481C1C}">
              <a14:useLocalDpi xmlns:a14="http://schemas.microsoft.com/office/drawing/2010/main" val="0"/>
            </a:ext>
          </a:extLst>
        </a:blip>
        <a:stretch>
          <a:fillRect/>
        </a:stretch>
      </xdr:blipFill>
      <xdr:spPr>
        <a:xfrm>
          <a:off x="4660900" y="2079377350"/>
          <a:ext cx="654050" cy="593725"/>
        </a:xfrm>
        <a:prstGeom prst="rect">
          <a:avLst/>
        </a:prstGeom>
      </xdr:spPr>
    </xdr:pic>
    <xdr:clientData/>
  </xdr:twoCellAnchor>
  <xdr:twoCellAnchor>
    <xdr:from>
      <xdr:col>3</xdr:col>
      <xdr:colOff>12700</xdr:colOff>
      <xdr:row>1487</xdr:row>
      <xdr:rowOff>12700</xdr:rowOff>
    </xdr:from>
    <xdr:to>
      <xdr:col>4</xdr:col>
      <xdr:colOff>0</xdr:colOff>
      <xdr:row>1487</xdr:row>
      <xdr:rowOff>606425</xdr:rowOff>
    </xdr:to>
    <xdr:pic>
      <xdr:nvPicPr>
        <xdr:cNvPr id="3196" name="Рисунок 3195" descr="\\serv-fs2\1c_photo\LinkPics\159\159906_0.jpg"/>
        <xdr:cNvPicPr>
          <a:picLocks/>
        </xdr:cNvPicPr>
      </xdr:nvPicPr>
      <xdr:blipFill>
        <a:blip xmlns:r="http://schemas.openxmlformats.org/officeDocument/2006/relationships" r:embed="rId3179">
          <a:extLst>
            <a:ext uri="{28A0092B-C50C-407E-A947-70E740481C1C}">
              <a14:useLocalDpi xmlns:a14="http://schemas.microsoft.com/office/drawing/2010/main" val="0"/>
            </a:ext>
          </a:extLst>
        </a:blip>
        <a:stretch>
          <a:fillRect/>
        </a:stretch>
      </xdr:blipFill>
      <xdr:spPr>
        <a:xfrm>
          <a:off x="4660900" y="2080034575"/>
          <a:ext cx="654050" cy="593725"/>
        </a:xfrm>
        <a:prstGeom prst="rect">
          <a:avLst/>
        </a:prstGeom>
      </xdr:spPr>
    </xdr:pic>
    <xdr:clientData/>
  </xdr:twoCellAnchor>
  <xdr:twoCellAnchor>
    <xdr:from>
      <xdr:col>3</xdr:col>
      <xdr:colOff>12700</xdr:colOff>
      <xdr:row>82</xdr:row>
      <xdr:rowOff>12700</xdr:rowOff>
    </xdr:from>
    <xdr:to>
      <xdr:col>4</xdr:col>
      <xdr:colOff>0</xdr:colOff>
      <xdr:row>82</xdr:row>
      <xdr:rowOff>606425</xdr:rowOff>
    </xdr:to>
    <xdr:pic>
      <xdr:nvPicPr>
        <xdr:cNvPr id="3197" name="Рисунок 3196" descr="\\serv-fs2\1c_photo\LinkPics\159\159887_0.jpg"/>
        <xdr:cNvPicPr>
          <a:picLocks/>
        </xdr:cNvPicPr>
      </xdr:nvPicPr>
      <xdr:blipFill>
        <a:blip xmlns:r="http://schemas.openxmlformats.org/officeDocument/2006/relationships" r:embed="rId3180">
          <a:extLst>
            <a:ext uri="{28A0092B-C50C-407E-A947-70E740481C1C}">
              <a14:useLocalDpi xmlns:a14="http://schemas.microsoft.com/office/drawing/2010/main" val="0"/>
            </a:ext>
          </a:extLst>
        </a:blip>
        <a:stretch>
          <a:fillRect/>
        </a:stretch>
      </xdr:blipFill>
      <xdr:spPr>
        <a:xfrm>
          <a:off x="4660900" y="2080691800"/>
          <a:ext cx="654050" cy="593725"/>
        </a:xfrm>
        <a:prstGeom prst="rect">
          <a:avLst/>
        </a:prstGeom>
      </xdr:spPr>
    </xdr:pic>
    <xdr:clientData/>
  </xdr:twoCellAnchor>
  <xdr:twoCellAnchor>
    <xdr:from>
      <xdr:col>3</xdr:col>
      <xdr:colOff>12700</xdr:colOff>
      <xdr:row>354</xdr:row>
      <xdr:rowOff>12700</xdr:rowOff>
    </xdr:from>
    <xdr:to>
      <xdr:col>4</xdr:col>
      <xdr:colOff>0</xdr:colOff>
      <xdr:row>354</xdr:row>
      <xdr:rowOff>606425</xdr:rowOff>
    </xdr:to>
    <xdr:pic>
      <xdr:nvPicPr>
        <xdr:cNvPr id="3198" name="Рисунок 3197" descr="\\serv-fs2\1c_photo\LinkPics\159\159947_0.jpg"/>
        <xdr:cNvPicPr>
          <a:picLocks/>
        </xdr:cNvPicPr>
      </xdr:nvPicPr>
      <xdr:blipFill>
        <a:blip xmlns:r="http://schemas.openxmlformats.org/officeDocument/2006/relationships" r:embed="rId3181">
          <a:extLst>
            <a:ext uri="{28A0092B-C50C-407E-A947-70E740481C1C}">
              <a14:useLocalDpi xmlns:a14="http://schemas.microsoft.com/office/drawing/2010/main" val="0"/>
            </a:ext>
          </a:extLst>
        </a:blip>
        <a:stretch>
          <a:fillRect/>
        </a:stretch>
      </xdr:blipFill>
      <xdr:spPr>
        <a:xfrm>
          <a:off x="4660900" y="2081349025"/>
          <a:ext cx="654050" cy="593725"/>
        </a:xfrm>
        <a:prstGeom prst="rect">
          <a:avLst/>
        </a:prstGeom>
      </xdr:spPr>
    </xdr:pic>
    <xdr:clientData/>
  </xdr:twoCellAnchor>
  <xdr:twoCellAnchor>
    <xdr:from>
      <xdr:col>3</xdr:col>
      <xdr:colOff>12700</xdr:colOff>
      <xdr:row>53</xdr:row>
      <xdr:rowOff>12700</xdr:rowOff>
    </xdr:from>
    <xdr:to>
      <xdr:col>4</xdr:col>
      <xdr:colOff>0</xdr:colOff>
      <xdr:row>53</xdr:row>
      <xdr:rowOff>606425</xdr:rowOff>
    </xdr:to>
    <xdr:pic>
      <xdr:nvPicPr>
        <xdr:cNvPr id="3199" name="Рисунок 3198" descr="\\serv-fs2\1c_photo\LinkPics\160\160107_0.jpg"/>
        <xdr:cNvPicPr>
          <a:picLocks/>
        </xdr:cNvPicPr>
      </xdr:nvPicPr>
      <xdr:blipFill>
        <a:blip xmlns:r="http://schemas.openxmlformats.org/officeDocument/2006/relationships" r:embed="rId3182">
          <a:extLst>
            <a:ext uri="{28A0092B-C50C-407E-A947-70E740481C1C}">
              <a14:useLocalDpi xmlns:a14="http://schemas.microsoft.com/office/drawing/2010/main" val="0"/>
            </a:ext>
          </a:extLst>
        </a:blip>
        <a:stretch>
          <a:fillRect/>
        </a:stretch>
      </xdr:blipFill>
      <xdr:spPr>
        <a:xfrm>
          <a:off x="4660900" y="2082006250"/>
          <a:ext cx="654050" cy="593725"/>
        </a:xfrm>
        <a:prstGeom prst="rect">
          <a:avLst/>
        </a:prstGeom>
      </xdr:spPr>
    </xdr:pic>
    <xdr:clientData/>
  </xdr:twoCellAnchor>
  <xdr:twoCellAnchor>
    <xdr:from>
      <xdr:col>3</xdr:col>
      <xdr:colOff>12700</xdr:colOff>
      <xdr:row>1488</xdr:row>
      <xdr:rowOff>12700</xdr:rowOff>
    </xdr:from>
    <xdr:to>
      <xdr:col>4</xdr:col>
      <xdr:colOff>0</xdr:colOff>
      <xdr:row>1488</xdr:row>
      <xdr:rowOff>606425</xdr:rowOff>
    </xdr:to>
    <xdr:pic>
      <xdr:nvPicPr>
        <xdr:cNvPr id="3200" name="Рисунок 3199" descr="\\serv-fs2\1c_photo\LinkPics\159\159960_0.jpg"/>
        <xdr:cNvPicPr>
          <a:picLocks/>
        </xdr:cNvPicPr>
      </xdr:nvPicPr>
      <xdr:blipFill>
        <a:blip xmlns:r="http://schemas.openxmlformats.org/officeDocument/2006/relationships" r:embed="rId3183">
          <a:extLst>
            <a:ext uri="{28A0092B-C50C-407E-A947-70E740481C1C}">
              <a14:useLocalDpi xmlns:a14="http://schemas.microsoft.com/office/drawing/2010/main" val="0"/>
            </a:ext>
          </a:extLst>
        </a:blip>
        <a:stretch>
          <a:fillRect/>
        </a:stretch>
      </xdr:blipFill>
      <xdr:spPr>
        <a:xfrm>
          <a:off x="4660900" y="2082663475"/>
          <a:ext cx="654050" cy="593725"/>
        </a:xfrm>
        <a:prstGeom prst="rect">
          <a:avLst/>
        </a:prstGeom>
      </xdr:spPr>
    </xdr:pic>
    <xdr:clientData/>
  </xdr:twoCellAnchor>
  <xdr:twoCellAnchor>
    <xdr:from>
      <xdr:col>3</xdr:col>
      <xdr:colOff>12700</xdr:colOff>
      <xdr:row>2702</xdr:row>
      <xdr:rowOff>12700</xdr:rowOff>
    </xdr:from>
    <xdr:to>
      <xdr:col>4</xdr:col>
      <xdr:colOff>0</xdr:colOff>
      <xdr:row>2702</xdr:row>
      <xdr:rowOff>606425</xdr:rowOff>
    </xdr:to>
    <xdr:pic>
      <xdr:nvPicPr>
        <xdr:cNvPr id="3201" name="Рисунок 3200" descr="\\serv-fs2\1c_photo\LinkPics\159\159917_0.jpg"/>
        <xdr:cNvPicPr>
          <a:picLocks/>
        </xdr:cNvPicPr>
      </xdr:nvPicPr>
      <xdr:blipFill>
        <a:blip xmlns:r="http://schemas.openxmlformats.org/officeDocument/2006/relationships" r:embed="rId3184">
          <a:extLst>
            <a:ext uri="{28A0092B-C50C-407E-A947-70E740481C1C}">
              <a14:useLocalDpi xmlns:a14="http://schemas.microsoft.com/office/drawing/2010/main" val="0"/>
            </a:ext>
          </a:extLst>
        </a:blip>
        <a:stretch>
          <a:fillRect/>
        </a:stretch>
      </xdr:blipFill>
      <xdr:spPr>
        <a:xfrm>
          <a:off x="4660900" y="2083320700"/>
          <a:ext cx="654050" cy="593725"/>
        </a:xfrm>
        <a:prstGeom prst="rect">
          <a:avLst/>
        </a:prstGeom>
      </xdr:spPr>
    </xdr:pic>
    <xdr:clientData/>
  </xdr:twoCellAnchor>
  <xdr:twoCellAnchor>
    <xdr:from>
      <xdr:col>3</xdr:col>
      <xdr:colOff>12700</xdr:colOff>
      <xdr:row>1177</xdr:row>
      <xdr:rowOff>12700</xdr:rowOff>
    </xdr:from>
    <xdr:to>
      <xdr:col>4</xdr:col>
      <xdr:colOff>0</xdr:colOff>
      <xdr:row>1177</xdr:row>
      <xdr:rowOff>606425</xdr:rowOff>
    </xdr:to>
    <xdr:pic>
      <xdr:nvPicPr>
        <xdr:cNvPr id="3202" name="Рисунок 3201" descr="\\serv-fs2\1c_photo\LinkPics\160\160001_0.jpg"/>
        <xdr:cNvPicPr>
          <a:picLocks/>
        </xdr:cNvPicPr>
      </xdr:nvPicPr>
      <xdr:blipFill>
        <a:blip xmlns:r="http://schemas.openxmlformats.org/officeDocument/2006/relationships" r:embed="rId3185">
          <a:extLst>
            <a:ext uri="{28A0092B-C50C-407E-A947-70E740481C1C}">
              <a14:useLocalDpi xmlns:a14="http://schemas.microsoft.com/office/drawing/2010/main" val="0"/>
            </a:ext>
          </a:extLst>
        </a:blip>
        <a:stretch>
          <a:fillRect/>
        </a:stretch>
      </xdr:blipFill>
      <xdr:spPr>
        <a:xfrm>
          <a:off x="4660900" y="2083977925"/>
          <a:ext cx="654050" cy="593725"/>
        </a:xfrm>
        <a:prstGeom prst="rect">
          <a:avLst/>
        </a:prstGeom>
      </xdr:spPr>
    </xdr:pic>
    <xdr:clientData/>
  </xdr:twoCellAnchor>
  <xdr:twoCellAnchor>
    <xdr:from>
      <xdr:col>3</xdr:col>
      <xdr:colOff>12700</xdr:colOff>
      <xdr:row>1413</xdr:row>
      <xdr:rowOff>12700</xdr:rowOff>
    </xdr:from>
    <xdr:to>
      <xdr:col>4</xdr:col>
      <xdr:colOff>0</xdr:colOff>
      <xdr:row>1413</xdr:row>
      <xdr:rowOff>606425</xdr:rowOff>
    </xdr:to>
    <xdr:pic>
      <xdr:nvPicPr>
        <xdr:cNvPr id="3203" name="Рисунок 3202" descr="\\serv-fs2\1c_photo\LinkPics\159\159649_0.jpg"/>
        <xdr:cNvPicPr>
          <a:picLocks/>
        </xdr:cNvPicPr>
      </xdr:nvPicPr>
      <xdr:blipFill>
        <a:blip xmlns:r="http://schemas.openxmlformats.org/officeDocument/2006/relationships" r:embed="rId3186">
          <a:extLst>
            <a:ext uri="{28A0092B-C50C-407E-A947-70E740481C1C}">
              <a14:useLocalDpi xmlns:a14="http://schemas.microsoft.com/office/drawing/2010/main" val="0"/>
            </a:ext>
          </a:extLst>
        </a:blip>
        <a:stretch>
          <a:fillRect/>
        </a:stretch>
      </xdr:blipFill>
      <xdr:spPr>
        <a:xfrm>
          <a:off x="4660900" y="2084635150"/>
          <a:ext cx="654050" cy="593725"/>
        </a:xfrm>
        <a:prstGeom prst="rect">
          <a:avLst/>
        </a:prstGeom>
      </xdr:spPr>
    </xdr:pic>
    <xdr:clientData/>
  </xdr:twoCellAnchor>
  <xdr:twoCellAnchor>
    <xdr:from>
      <xdr:col>3</xdr:col>
      <xdr:colOff>12700</xdr:colOff>
      <xdr:row>2098</xdr:row>
      <xdr:rowOff>12700</xdr:rowOff>
    </xdr:from>
    <xdr:to>
      <xdr:col>4</xdr:col>
      <xdr:colOff>0</xdr:colOff>
      <xdr:row>2098</xdr:row>
      <xdr:rowOff>606425</xdr:rowOff>
    </xdr:to>
    <xdr:pic>
      <xdr:nvPicPr>
        <xdr:cNvPr id="3204" name="Рисунок 3203" descr="\\serv-fs2\1c_photo\LinkPics\160\160122_0.jpg"/>
        <xdr:cNvPicPr>
          <a:picLocks/>
        </xdr:cNvPicPr>
      </xdr:nvPicPr>
      <xdr:blipFill>
        <a:blip xmlns:r="http://schemas.openxmlformats.org/officeDocument/2006/relationships" r:embed="rId3187">
          <a:extLst>
            <a:ext uri="{28A0092B-C50C-407E-A947-70E740481C1C}">
              <a14:useLocalDpi xmlns:a14="http://schemas.microsoft.com/office/drawing/2010/main" val="0"/>
            </a:ext>
          </a:extLst>
        </a:blip>
        <a:stretch>
          <a:fillRect/>
        </a:stretch>
      </xdr:blipFill>
      <xdr:spPr>
        <a:xfrm>
          <a:off x="4660900" y="2085292375"/>
          <a:ext cx="654050" cy="593725"/>
        </a:xfrm>
        <a:prstGeom prst="rect">
          <a:avLst/>
        </a:prstGeom>
      </xdr:spPr>
    </xdr:pic>
    <xdr:clientData/>
  </xdr:twoCellAnchor>
  <xdr:twoCellAnchor>
    <xdr:from>
      <xdr:col>3</xdr:col>
      <xdr:colOff>12700</xdr:colOff>
      <xdr:row>2133</xdr:row>
      <xdr:rowOff>12700</xdr:rowOff>
    </xdr:from>
    <xdr:to>
      <xdr:col>4</xdr:col>
      <xdr:colOff>0</xdr:colOff>
      <xdr:row>2133</xdr:row>
      <xdr:rowOff>606425</xdr:rowOff>
    </xdr:to>
    <xdr:pic>
      <xdr:nvPicPr>
        <xdr:cNvPr id="3205" name="Рисунок 3204" descr="\\serv-fs2\1c_photo\LinkPics\160\160011_0.jpg"/>
        <xdr:cNvPicPr>
          <a:picLocks/>
        </xdr:cNvPicPr>
      </xdr:nvPicPr>
      <xdr:blipFill>
        <a:blip xmlns:r="http://schemas.openxmlformats.org/officeDocument/2006/relationships" r:embed="rId3188">
          <a:extLst>
            <a:ext uri="{28A0092B-C50C-407E-A947-70E740481C1C}">
              <a14:useLocalDpi xmlns:a14="http://schemas.microsoft.com/office/drawing/2010/main" val="0"/>
            </a:ext>
          </a:extLst>
        </a:blip>
        <a:stretch>
          <a:fillRect/>
        </a:stretch>
      </xdr:blipFill>
      <xdr:spPr>
        <a:xfrm>
          <a:off x="4660900" y="2085949600"/>
          <a:ext cx="654050" cy="593725"/>
        </a:xfrm>
        <a:prstGeom prst="rect">
          <a:avLst/>
        </a:prstGeom>
      </xdr:spPr>
    </xdr:pic>
    <xdr:clientData/>
  </xdr:twoCellAnchor>
  <xdr:twoCellAnchor>
    <xdr:from>
      <xdr:col>3</xdr:col>
      <xdr:colOff>12700</xdr:colOff>
      <xdr:row>818</xdr:row>
      <xdr:rowOff>12700</xdr:rowOff>
    </xdr:from>
    <xdr:to>
      <xdr:col>4</xdr:col>
      <xdr:colOff>0</xdr:colOff>
      <xdr:row>818</xdr:row>
      <xdr:rowOff>606425</xdr:rowOff>
    </xdr:to>
    <xdr:pic>
      <xdr:nvPicPr>
        <xdr:cNvPr id="3206" name="Рисунок 3205" descr="\\serv-fs2\1c_photo\LinkPics\159\159525_0.jpg"/>
        <xdr:cNvPicPr>
          <a:picLocks/>
        </xdr:cNvPicPr>
      </xdr:nvPicPr>
      <xdr:blipFill>
        <a:blip xmlns:r="http://schemas.openxmlformats.org/officeDocument/2006/relationships" r:embed="rId3189">
          <a:extLst>
            <a:ext uri="{28A0092B-C50C-407E-A947-70E740481C1C}">
              <a14:useLocalDpi xmlns:a14="http://schemas.microsoft.com/office/drawing/2010/main" val="0"/>
            </a:ext>
          </a:extLst>
        </a:blip>
        <a:stretch>
          <a:fillRect/>
        </a:stretch>
      </xdr:blipFill>
      <xdr:spPr>
        <a:xfrm>
          <a:off x="4660900" y="2086606825"/>
          <a:ext cx="654050" cy="593725"/>
        </a:xfrm>
        <a:prstGeom prst="rect">
          <a:avLst/>
        </a:prstGeom>
      </xdr:spPr>
    </xdr:pic>
    <xdr:clientData/>
  </xdr:twoCellAnchor>
  <xdr:twoCellAnchor>
    <xdr:from>
      <xdr:col>3</xdr:col>
      <xdr:colOff>12700</xdr:colOff>
      <xdr:row>2965</xdr:row>
      <xdr:rowOff>12700</xdr:rowOff>
    </xdr:from>
    <xdr:to>
      <xdr:col>4</xdr:col>
      <xdr:colOff>0</xdr:colOff>
      <xdr:row>2965</xdr:row>
      <xdr:rowOff>606425</xdr:rowOff>
    </xdr:to>
    <xdr:pic>
      <xdr:nvPicPr>
        <xdr:cNvPr id="3207" name="Рисунок 3206" descr="\\serv-fs2\1c_photo\LinkPics\096\096539_0.jpg"/>
        <xdr:cNvPicPr>
          <a:picLocks/>
        </xdr:cNvPicPr>
      </xdr:nvPicPr>
      <xdr:blipFill>
        <a:blip xmlns:r="http://schemas.openxmlformats.org/officeDocument/2006/relationships" r:embed="rId3190">
          <a:extLst>
            <a:ext uri="{28A0092B-C50C-407E-A947-70E740481C1C}">
              <a14:useLocalDpi xmlns:a14="http://schemas.microsoft.com/office/drawing/2010/main" val="0"/>
            </a:ext>
          </a:extLst>
        </a:blip>
        <a:stretch>
          <a:fillRect/>
        </a:stretch>
      </xdr:blipFill>
      <xdr:spPr>
        <a:xfrm>
          <a:off x="4660900" y="2087264050"/>
          <a:ext cx="654050" cy="593725"/>
        </a:xfrm>
        <a:prstGeom prst="rect">
          <a:avLst/>
        </a:prstGeom>
      </xdr:spPr>
    </xdr:pic>
    <xdr:clientData/>
  </xdr:twoCellAnchor>
  <xdr:twoCellAnchor>
    <xdr:from>
      <xdr:col>3</xdr:col>
      <xdr:colOff>12700</xdr:colOff>
      <xdr:row>1178</xdr:row>
      <xdr:rowOff>12700</xdr:rowOff>
    </xdr:from>
    <xdr:to>
      <xdr:col>4</xdr:col>
      <xdr:colOff>0</xdr:colOff>
      <xdr:row>1178</xdr:row>
      <xdr:rowOff>606425</xdr:rowOff>
    </xdr:to>
    <xdr:pic>
      <xdr:nvPicPr>
        <xdr:cNvPr id="3208" name="Рисунок 3207" descr="\\serv-fs2\1c_photo\LinkPics\160\160284_0.jpg"/>
        <xdr:cNvPicPr>
          <a:picLocks/>
        </xdr:cNvPicPr>
      </xdr:nvPicPr>
      <xdr:blipFill>
        <a:blip xmlns:r="http://schemas.openxmlformats.org/officeDocument/2006/relationships" r:embed="rId3191">
          <a:extLst>
            <a:ext uri="{28A0092B-C50C-407E-A947-70E740481C1C}">
              <a14:useLocalDpi xmlns:a14="http://schemas.microsoft.com/office/drawing/2010/main" val="0"/>
            </a:ext>
          </a:extLst>
        </a:blip>
        <a:stretch>
          <a:fillRect/>
        </a:stretch>
      </xdr:blipFill>
      <xdr:spPr>
        <a:xfrm>
          <a:off x="4660900" y="2087921275"/>
          <a:ext cx="654050" cy="593725"/>
        </a:xfrm>
        <a:prstGeom prst="rect">
          <a:avLst/>
        </a:prstGeom>
      </xdr:spPr>
    </xdr:pic>
    <xdr:clientData/>
  </xdr:twoCellAnchor>
  <xdr:twoCellAnchor>
    <xdr:from>
      <xdr:col>3</xdr:col>
      <xdr:colOff>12700</xdr:colOff>
      <xdr:row>1179</xdr:row>
      <xdr:rowOff>12700</xdr:rowOff>
    </xdr:from>
    <xdr:to>
      <xdr:col>4</xdr:col>
      <xdr:colOff>0</xdr:colOff>
      <xdr:row>1179</xdr:row>
      <xdr:rowOff>606425</xdr:rowOff>
    </xdr:to>
    <xdr:pic>
      <xdr:nvPicPr>
        <xdr:cNvPr id="3209" name="Рисунок 3208" descr="\\serv-fs2\1c_photo\LinkPics\160\160295_0.jpg"/>
        <xdr:cNvPicPr>
          <a:picLocks/>
        </xdr:cNvPicPr>
      </xdr:nvPicPr>
      <xdr:blipFill>
        <a:blip xmlns:r="http://schemas.openxmlformats.org/officeDocument/2006/relationships" r:embed="rId3192">
          <a:extLst>
            <a:ext uri="{28A0092B-C50C-407E-A947-70E740481C1C}">
              <a14:useLocalDpi xmlns:a14="http://schemas.microsoft.com/office/drawing/2010/main" val="0"/>
            </a:ext>
          </a:extLst>
        </a:blip>
        <a:stretch>
          <a:fillRect/>
        </a:stretch>
      </xdr:blipFill>
      <xdr:spPr>
        <a:xfrm>
          <a:off x="4660900" y="2088578500"/>
          <a:ext cx="654050" cy="593725"/>
        </a:xfrm>
        <a:prstGeom prst="rect">
          <a:avLst/>
        </a:prstGeom>
      </xdr:spPr>
    </xdr:pic>
    <xdr:clientData/>
  </xdr:twoCellAnchor>
  <xdr:twoCellAnchor>
    <xdr:from>
      <xdr:col>3</xdr:col>
      <xdr:colOff>12700</xdr:colOff>
      <xdr:row>1180</xdr:row>
      <xdr:rowOff>12700</xdr:rowOff>
    </xdr:from>
    <xdr:to>
      <xdr:col>4</xdr:col>
      <xdr:colOff>0</xdr:colOff>
      <xdr:row>1180</xdr:row>
      <xdr:rowOff>606425</xdr:rowOff>
    </xdr:to>
    <xdr:pic>
      <xdr:nvPicPr>
        <xdr:cNvPr id="3210" name="Рисунок 3209" descr="\\serv-fs2\1c_photo\LinkPics\159\159664_0.jpg"/>
        <xdr:cNvPicPr>
          <a:picLocks/>
        </xdr:cNvPicPr>
      </xdr:nvPicPr>
      <xdr:blipFill>
        <a:blip xmlns:r="http://schemas.openxmlformats.org/officeDocument/2006/relationships" r:embed="rId3193">
          <a:extLst>
            <a:ext uri="{28A0092B-C50C-407E-A947-70E740481C1C}">
              <a14:useLocalDpi xmlns:a14="http://schemas.microsoft.com/office/drawing/2010/main" val="0"/>
            </a:ext>
          </a:extLst>
        </a:blip>
        <a:stretch>
          <a:fillRect/>
        </a:stretch>
      </xdr:blipFill>
      <xdr:spPr>
        <a:xfrm>
          <a:off x="4660900" y="2089235725"/>
          <a:ext cx="654050" cy="593725"/>
        </a:xfrm>
        <a:prstGeom prst="rect">
          <a:avLst/>
        </a:prstGeom>
      </xdr:spPr>
    </xdr:pic>
    <xdr:clientData/>
  </xdr:twoCellAnchor>
  <xdr:twoCellAnchor>
    <xdr:from>
      <xdr:col>3</xdr:col>
      <xdr:colOff>12700</xdr:colOff>
      <xdr:row>1040</xdr:row>
      <xdr:rowOff>12700</xdr:rowOff>
    </xdr:from>
    <xdr:to>
      <xdr:col>4</xdr:col>
      <xdr:colOff>0</xdr:colOff>
      <xdr:row>1040</xdr:row>
      <xdr:rowOff>606425</xdr:rowOff>
    </xdr:to>
    <xdr:pic>
      <xdr:nvPicPr>
        <xdr:cNvPr id="3211" name="Рисунок 3210" descr="\\serv-fs2\1c_photo\LinkPics\110\110042_0.jpg"/>
        <xdr:cNvPicPr>
          <a:picLocks/>
        </xdr:cNvPicPr>
      </xdr:nvPicPr>
      <xdr:blipFill>
        <a:blip xmlns:r="http://schemas.openxmlformats.org/officeDocument/2006/relationships" r:embed="rId3194">
          <a:extLst>
            <a:ext uri="{28A0092B-C50C-407E-A947-70E740481C1C}">
              <a14:useLocalDpi xmlns:a14="http://schemas.microsoft.com/office/drawing/2010/main" val="0"/>
            </a:ext>
          </a:extLst>
        </a:blip>
        <a:stretch>
          <a:fillRect/>
        </a:stretch>
      </xdr:blipFill>
      <xdr:spPr>
        <a:xfrm>
          <a:off x="4660900" y="2089892950"/>
          <a:ext cx="654050" cy="593725"/>
        </a:xfrm>
        <a:prstGeom prst="rect">
          <a:avLst/>
        </a:prstGeom>
      </xdr:spPr>
    </xdr:pic>
    <xdr:clientData/>
  </xdr:twoCellAnchor>
  <xdr:twoCellAnchor>
    <xdr:from>
      <xdr:col>3</xdr:col>
      <xdr:colOff>12700</xdr:colOff>
      <xdr:row>1181</xdr:row>
      <xdr:rowOff>12700</xdr:rowOff>
    </xdr:from>
    <xdr:to>
      <xdr:col>4</xdr:col>
      <xdr:colOff>0</xdr:colOff>
      <xdr:row>1181</xdr:row>
      <xdr:rowOff>606425</xdr:rowOff>
    </xdr:to>
    <xdr:pic>
      <xdr:nvPicPr>
        <xdr:cNvPr id="3212" name="Рисунок 3211" descr="\\serv-fs2\1c_photo\LinkPics\159\159542_0.jpg"/>
        <xdr:cNvPicPr>
          <a:picLocks/>
        </xdr:cNvPicPr>
      </xdr:nvPicPr>
      <xdr:blipFill>
        <a:blip xmlns:r="http://schemas.openxmlformats.org/officeDocument/2006/relationships" r:embed="rId3195">
          <a:extLst>
            <a:ext uri="{28A0092B-C50C-407E-A947-70E740481C1C}">
              <a14:useLocalDpi xmlns:a14="http://schemas.microsoft.com/office/drawing/2010/main" val="0"/>
            </a:ext>
          </a:extLst>
        </a:blip>
        <a:stretch>
          <a:fillRect/>
        </a:stretch>
      </xdr:blipFill>
      <xdr:spPr>
        <a:xfrm>
          <a:off x="4660900" y="2090550175"/>
          <a:ext cx="654050" cy="593725"/>
        </a:xfrm>
        <a:prstGeom prst="rect">
          <a:avLst/>
        </a:prstGeom>
      </xdr:spPr>
    </xdr:pic>
    <xdr:clientData/>
  </xdr:twoCellAnchor>
  <xdr:twoCellAnchor>
    <xdr:from>
      <xdr:col>3</xdr:col>
      <xdr:colOff>12700</xdr:colOff>
      <xdr:row>807</xdr:row>
      <xdr:rowOff>12700</xdr:rowOff>
    </xdr:from>
    <xdr:to>
      <xdr:col>4</xdr:col>
      <xdr:colOff>0</xdr:colOff>
      <xdr:row>807</xdr:row>
      <xdr:rowOff>606425</xdr:rowOff>
    </xdr:to>
    <xdr:pic>
      <xdr:nvPicPr>
        <xdr:cNvPr id="3213" name="Рисунок 3212" descr="\\serv-fs2\1c_photo\LinkPics\159\159527_0.jpg"/>
        <xdr:cNvPicPr>
          <a:picLocks/>
        </xdr:cNvPicPr>
      </xdr:nvPicPr>
      <xdr:blipFill>
        <a:blip xmlns:r="http://schemas.openxmlformats.org/officeDocument/2006/relationships" r:embed="rId3196">
          <a:extLst>
            <a:ext uri="{28A0092B-C50C-407E-A947-70E740481C1C}">
              <a14:useLocalDpi xmlns:a14="http://schemas.microsoft.com/office/drawing/2010/main" val="0"/>
            </a:ext>
          </a:extLst>
        </a:blip>
        <a:stretch>
          <a:fillRect/>
        </a:stretch>
      </xdr:blipFill>
      <xdr:spPr>
        <a:xfrm>
          <a:off x="4660900" y="2091207400"/>
          <a:ext cx="654050" cy="593725"/>
        </a:xfrm>
        <a:prstGeom prst="rect">
          <a:avLst/>
        </a:prstGeom>
      </xdr:spPr>
    </xdr:pic>
    <xdr:clientData/>
  </xdr:twoCellAnchor>
  <xdr:twoCellAnchor>
    <xdr:from>
      <xdr:col>3</xdr:col>
      <xdr:colOff>12700</xdr:colOff>
      <xdr:row>655</xdr:row>
      <xdr:rowOff>12700</xdr:rowOff>
    </xdr:from>
    <xdr:to>
      <xdr:col>4</xdr:col>
      <xdr:colOff>0</xdr:colOff>
      <xdr:row>655</xdr:row>
      <xdr:rowOff>539750</xdr:rowOff>
    </xdr:to>
    <xdr:pic>
      <xdr:nvPicPr>
        <xdr:cNvPr id="3214" name="Рисунок 3213" descr="\\serv-fs2\1c_photo\LinkPics\086\086450_0.jpg"/>
        <xdr:cNvPicPr>
          <a:picLocks/>
        </xdr:cNvPicPr>
      </xdr:nvPicPr>
      <xdr:blipFill>
        <a:blip xmlns:r="http://schemas.openxmlformats.org/officeDocument/2006/relationships" r:embed="rId3197">
          <a:extLst>
            <a:ext uri="{28A0092B-C50C-407E-A947-70E740481C1C}">
              <a14:useLocalDpi xmlns:a14="http://schemas.microsoft.com/office/drawing/2010/main" val="0"/>
            </a:ext>
          </a:extLst>
        </a:blip>
        <a:stretch>
          <a:fillRect/>
        </a:stretch>
      </xdr:blipFill>
      <xdr:spPr>
        <a:xfrm>
          <a:off x="4660900" y="2091864625"/>
          <a:ext cx="654050" cy="527050"/>
        </a:xfrm>
        <a:prstGeom prst="rect">
          <a:avLst/>
        </a:prstGeom>
      </xdr:spPr>
    </xdr:pic>
    <xdr:clientData/>
  </xdr:twoCellAnchor>
  <xdr:twoCellAnchor>
    <xdr:from>
      <xdr:col>3</xdr:col>
      <xdr:colOff>12700</xdr:colOff>
      <xdr:row>1414</xdr:row>
      <xdr:rowOff>12700</xdr:rowOff>
    </xdr:from>
    <xdr:to>
      <xdr:col>4</xdr:col>
      <xdr:colOff>0</xdr:colOff>
      <xdr:row>1414</xdr:row>
      <xdr:rowOff>606425</xdr:rowOff>
    </xdr:to>
    <xdr:pic>
      <xdr:nvPicPr>
        <xdr:cNvPr id="3215" name="Рисунок 3214" descr="\\serv-fs2\1c_photo\LinkPics\160\160143_0.jpg"/>
        <xdr:cNvPicPr>
          <a:picLocks/>
        </xdr:cNvPicPr>
      </xdr:nvPicPr>
      <xdr:blipFill>
        <a:blip xmlns:r="http://schemas.openxmlformats.org/officeDocument/2006/relationships" r:embed="rId3198">
          <a:extLst>
            <a:ext uri="{28A0092B-C50C-407E-A947-70E740481C1C}">
              <a14:useLocalDpi xmlns:a14="http://schemas.microsoft.com/office/drawing/2010/main" val="0"/>
            </a:ext>
          </a:extLst>
        </a:blip>
        <a:stretch>
          <a:fillRect/>
        </a:stretch>
      </xdr:blipFill>
      <xdr:spPr>
        <a:xfrm>
          <a:off x="4660900" y="2092455175"/>
          <a:ext cx="654050" cy="593725"/>
        </a:xfrm>
        <a:prstGeom prst="rect">
          <a:avLst/>
        </a:prstGeom>
      </xdr:spPr>
    </xdr:pic>
    <xdr:clientData/>
  </xdr:twoCellAnchor>
  <xdr:twoCellAnchor>
    <xdr:from>
      <xdr:col>3</xdr:col>
      <xdr:colOff>12700</xdr:colOff>
      <xdr:row>1182</xdr:row>
      <xdr:rowOff>12700</xdr:rowOff>
    </xdr:from>
    <xdr:to>
      <xdr:col>4</xdr:col>
      <xdr:colOff>0</xdr:colOff>
      <xdr:row>1182</xdr:row>
      <xdr:rowOff>606425</xdr:rowOff>
    </xdr:to>
    <xdr:pic>
      <xdr:nvPicPr>
        <xdr:cNvPr id="3216" name="Рисунок 3215" descr="\\serv-fs2\1c_photo\LinkPics\160\160035_0.jpg"/>
        <xdr:cNvPicPr>
          <a:picLocks/>
        </xdr:cNvPicPr>
      </xdr:nvPicPr>
      <xdr:blipFill>
        <a:blip xmlns:r="http://schemas.openxmlformats.org/officeDocument/2006/relationships" r:embed="rId3199">
          <a:extLst>
            <a:ext uri="{28A0092B-C50C-407E-A947-70E740481C1C}">
              <a14:useLocalDpi xmlns:a14="http://schemas.microsoft.com/office/drawing/2010/main" val="0"/>
            </a:ext>
          </a:extLst>
        </a:blip>
        <a:stretch>
          <a:fillRect/>
        </a:stretch>
      </xdr:blipFill>
      <xdr:spPr>
        <a:xfrm>
          <a:off x="4660900" y="2093112400"/>
          <a:ext cx="654050" cy="593725"/>
        </a:xfrm>
        <a:prstGeom prst="rect">
          <a:avLst/>
        </a:prstGeom>
      </xdr:spPr>
    </xdr:pic>
    <xdr:clientData/>
  </xdr:twoCellAnchor>
  <xdr:twoCellAnchor>
    <xdr:from>
      <xdr:col>3</xdr:col>
      <xdr:colOff>12700</xdr:colOff>
      <xdr:row>244</xdr:row>
      <xdr:rowOff>12700</xdr:rowOff>
    </xdr:from>
    <xdr:to>
      <xdr:col>4</xdr:col>
      <xdr:colOff>0</xdr:colOff>
      <xdr:row>244</xdr:row>
      <xdr:rowOff>606425</xdr:rowOff>
    </xdr:to>
    <xdr:pic>
      <xdr:nvPicPr>
        <xdr:cNvPr id="3217" name="Рисунок 3216" descr="\\serv-fs2\1c_photo\LinkPics\122\122613_0.jpg"/>
        <xdr:cNvPicPr>
          <a:picLocks/>
        </xdr:cNvPicPr>
      </xdr:nvPicPr>
      <xdr:blipFill>
        <a:blip xmlns:r="http://schemas.openxmlformats.org/officeDocument/2006/relationships" r:embed="rId3200">
          <a:extLst>
            <a:ext uri="{28A0092B-C50C-407E-A947-70E740481C1C}">
              <a14:useLocalDpi xmlns:a14="http://schemas.microsoft.com/office/drawing/2010/main" val="0"/>
            </a:ext>
          </a:extLst>
        </a:blip>
        <a:stretch>
          <a:fillRect/>
        </a:stretch>
      </xdr:blipFill>
      <xdr:spPr>
        <a:xfrm>
          <a:off x="4660900" y="2093769625"/>
          <a:ext cx="654050" cy="593725"/>
        </a:xfrm>
        <a:prstGeom prst="rect">
          <a:avLst/>
        </a:prstGeom>
      </xdr:spPr>
    </xdr:pic>
    <xdr:clientData/>
  </xdr:twoCellAnchor>
  <xdr:twoCellAnchor>
    <xdr:from>
      <xdr:col>3</xdr:col>
      <xdr:colOff>12700</xdr:colOff>
      <xdr:row>2099</xdr:row>
      <xdr:rowOff>12700</xdr:rowOff>
    </xdr:from>
    <xdr:to>
      <xdr:col>4</xdr:col>
      <xdr:colOff>0</xdr:colOff>
      <xdr:row>2099</xdr:row>
      <xdr:rowOff>606425</xdr:rowOff>
    </xdr:to>
    <xdr:pic>
      <xdr:nvPicPr>
        <xdr:cNvPr id="3218" name="Рисунок 3217" descr="\\serv-fs2\1c_photo\LinkPics\160\160060_0.jpg"/>
        <xdr:cNvPicPr>
          <a:picLocks/>
        </xdr:cNvPicPr>
      </xdr:nvPicPr>
      <xdr:blipFill>
        <a:blip xmlns:r="http://schemas.openxmlformats.org/officeDocument/2006/relationships" r:embed="rId3201">
          <a:extLst>
            <a:ext uri="{28A0092B-C50C-407E-A947-70E740481C1C}">
              <a14:useLocalDpi xmlns:a14="http://schemas.microsoft.com/office/drawing/2010/main" val="0"/>
            </a:ext>
          </a:extLst>
        </a:blip>
        <a:stretch>
          <a:fillRect/>
        </a:stretch>
      </xdr:blipFill>
      <xdr:spPr>
        <a:xfrm>
          <a:off x="4660900" y="2094426850"/>
          <a:ext cx="654050" cy="593725"/>
        </a:xfrm>
        <a:prstGeom prst="rect">
          <a:avLst/>
        </a:prstGeom>
      </xdr:spPr>
    </xdr:pic>
    <xdr:clientData/>
  </xdr:twoCellAnchor>
  <xdr:twoCellAnchor>
    <xdr:from>
      <xdr:col>3</xdr:col>
      <xdr:colOff>12700</xdr:colOff>
      <xdr:row>984</xdr:row>
      <xdr:rowOff>12700</xdr:rowOff>
    </xdr:from>
    <xdr:to>
      <xdr:col>4</xdr:col>
      <xdr:colOff>0</xdr:colOff>
      <xdr:row>984</xdr:row>
      <xdr:rowOff>606425</xdr:rowOff>
    </xdr:to>
    <xdr:pic>
      <xdr:nvPicPr>
        <xdr:cNvPr id="3219" name="Рисунок 3218" descr="\\serv-fs2\1c_photo\LinkPics\159\159559_0.jpg"/>
        <xdr:cNvPicPr>
          <a:picLocks/>
        </xdr:cNvPicPr>
      </xdr:nvPicPr>
      <xdr:blipFill>
        <a:blip xmlns:r="http://schemas.openxmlformats.org/officeDocument/2006/relationships" r:embed="rId3202">
          <a:extLst>
            <a:ext uri="{28A0092B-C50C-407E-A947-70E740481C1C}">
              <a14:useLocalDpi xmlns:a14="http://schemas.microsoft.com/office/drawing/2010/main" val="0"/>
            </a:ext>
          </a:extLst>
        </a:blip>
        <a:stretch>
          <a:fillRect/>
        </a:stretch>
      </xdr:blipFill>
      <xdr:spPr>
        <a:xfrm>
          <a:off x="4660900" y="2095084075"/>
          <a:ext cx="654050" cy="593725"/>
        </a:xfrm>
        <a:prstGeom prst="rect">
          <a:avLst/>
        </a:prstGeom>
      </xdr:spPr>
    </xdr:pic>
    <xdr:clientData/>
  </xdr:twoCellAnchor>
  <xdr:twoCellAnchor>
    <xdr:from>
      <xdr:col>3</xdr:col>
      <xdr:colOff>12700</xdr:colOff>
      <xdr:row>1260</xdr:row>
      <xdr:rowOff>12700</xdr:rowOff>
    </xdr:from>
    <xdr:to>
      <xdr:col>4</xdr:col>
      <xdr:colOff>0</xdr:colOff>
      <xdr:row>1260</xdr:row>
      <xdr:rowOff>606425</xdr:rowOff>
    </xdr:to>
    <xdr:pic>
      <xdr:nvPicPr>
        <xdr:cNvPr id="3220" name="Рисунок 3219" descr="\\serv-fs2\1c_photo\LinkPics\159\159571_0.jpg"/>
        <xdr:cNvPicPr>
          <a:picLocks/>
        </xdr:cNvPicPr>
      </xdr:nvPicPr>
      <xdr:blipFill>
        <a:blip xmlns:r="http://schemas.openxmlformats.org/officeDocument/2006/relationships" r:embed="rId3203">
          <a:extLst>
            <a:ext uri="{28A0092B-C50C-407E-A947-70E740481C1C}">
              <a14:useLocalDpi xmlns:a14="http://schemas.microsoft.com/office/drawing/2010/main" val="0"/>
            </a:ext>
          </a:extLst>
        </a:blip>
        <a:stretch>
          <a:fillRect/>
        </a:stretch>
      </xdr:blipFill>
      <xdr:spPr>
        <a:xfrm>
          <a:off x="4660900" y="2095741300"/>
          <a:ext cx="654050" cy="593725"/>
        </a:xfrm>
        <a:prstGeom prst="rect">
          <a:avLst/>
        </a:prstGeom>
      </xdr:spPr>
    </xdr:pic>
    <xdr:clientData/>
  </xdr:twoCellAnchor>
  <xdr:twoCellAnchor>
    <xdr:from>
      <xdr:col>3</xdr:col>
      <xdr:colOff>12700</xdr:colOff>
      <xdr:row>3099</xdr:row>
      <xdr:rowOff>12700</xdr:rowOff>
    </xdr:from>
    <xdr:to>
      <xdr:col>4</xdr:col>
      <xdr:colOff>0</xdr:colOff>
      <xdr:row>3099</xdr:row>
      <xdr:rowOff>606425</xdr:rowOff>
    </xdr:to>
    <xdr:pic>
      <xdr:nvPicPr>
        <xdr:cNvPr id="3221" name="Рисунок 3220" descr="\\serv-fs2\1c_photo\LinkPics\159\159924_0.jpg"/>
        <xdr:cNvPicPr>
          <a:picLocks/>
        </xdr:cNvPicPr>
      </xdr:nvPicPr>
      <xdr:blipFill>
        <a:blip xmlns:r="http://schemas.openxmlformats.org/officeDocument/2006/relationships" r:embed="rId3204">
          <a:extLst>
            <a:ext uri="{28A0092B-C50C-407E-A947-70E740481C1C}">
              <a14:useLocalDpi xmlns:a14="http://schemas.microsoft.com/office/drawing/2010/main" val="0"/>
            </a:ext>
          </a:extLst>
        </a:blip>
        <a:stretch>
          <a:fillRect/>
        </a:stretch>
      </xdr:blipFill>
      <xdr:spPr>
        <a:xfrm>
          <a:off x="4660900" y="2096398525"/>
          <a:ext cx="654050" cy="593725"/>
        </a:xfrm>
        <a:prstGeom prst="rect">
          <a:avLst/>
        </a:prstGeom>
      </xdr:spPr>
    </xdr:pic>
    <xdr:clientData/>
  </xdr:twoCellAnchor>
  <xdr:twoCellAnchor>
    <xdr:from>
      <xdr:col>3</xdr:col>
      <xdr:colOff>12700</xdr:colOff>
      <xdr:row>2758</xdr:row>
      <xdr:rowOff>12700</xdr:rowOff>
    </xdr:from>
    <xdr:to>
      <xdr:col>4</xdr:col>
      <xdr:colOff>0</xdr:colOff>
      <xdr:row>2758</xdr:row>
      <xdr:rowOff>606425</xdr:rowOff>
    </xdr:to>
    <xdr:pic>
      <xdr:nvPicPr>
        <xdr:cNvPr id="3222" name="Рисунок 3221" descr="\\serv-fs2\1c_photo\LinkPics\113\113040_0.jpg"/>
        <xdr:cNvPicPr>
          <a:picLocks/>
        </xdr:cNvPicPr>
      </xdr:nvPicPr>
      <xdr:blipFill>
        <a:blip xmlns:r="http://schemas.openxmlformats.org/officeDocument/2006/relationships" r:embed="rId3205">
          <a:extLst>
            <a:ext uri="{28A0092B-C50C-407E-A947-70E740481C1C}">
              <a14:useLocalDpi xmlns:a14="http://schemas.microsoft.com/office/drawing/2010/main" val="0"/>
            </a:ext>
          </a:extLst>
        </a:blip>
        <a:stretch>
          <a:fillRect/>
        </a:stretch>
      </xdr:blipFill>
      <xdr:spPr>
        <a:xfrm>
          <a:off x="4660900" y="2097055750"/>
          <a:ext cx="654050" cy="593725"/>
        </a:xfrm>
        <a:prstGeom prst="rect">
          <a:avLst/>
        </a:prstGeom>
      </xdr:spPr>
    </xdr:pic>
    <xdr:clientData/>
  </xdr:twoCellAnchor>
  <xdr:twoCellAnchor>
    <xdr:from>
      <xdr:col>3</xdr:col>
      <xdr:colOff>12700</xdr:colOff>
      <xdr:row>1465</xdr:row>
      <xdr:rowOff>12700</xdr:rowOff>
    </xdr:from>
    <xdr:to>
      <xdr:col>4</xdr:col>
      <xdr:colOff>0</xdr:colOff>
      <xdr:row>1465</xdr:row>
      <xdr:rowOff>606425</xdr:rowOff>
    </xdr:to>
    <xdr:pic>
      <xdr:nvPicPr>
        <xdr:cNvPr id="3223" name="Рисунок 3222" descr="\\serv-fs2\1c_photo\LinkPics\159\159574_0.jpg"/>
        <xdr:cNvPicPr>
          <a:picLocks/>
        </xdr:cNvPicPr>
      </xdr:nvPicPr>
      <xdr:blipFill>
        <a:blip xmlns:r="http://schemas.openxmlformats.org/officeDocument/2006/relationships" r:embed="rId3206">
          <a:extLst>
            <a:ext uri="{28A0092B-C50C-407E-A947-70E740481C1C}">
              <a14:useLocalDpi xmlns:a14="http://schemas.microsoft.com/office/drawing/2010/main" val="0"/>
            </a:ext>
          </a:extLst>
        </a:blip>
        <a:stretch>
          <a:fillRect/>
        </a:stretch>
      </xdr:blipFill>
      <xdr:spPr>
        <a:xfrm>
          <a:off x="4660900" y="2097712975"/>
          <a:ext cx="654050" cy="593725"/>
        </a:xfrm>
        <a:prstGeom prst="rect">
          <a:avLst/>
        </a:prstGeom>
      </xdr:spPr>
    </xdr:pic>
    <xdr:clientData/>
  </xdr:twoCellAnchor>
  <xdr:twoCellAnchor>
    <xdr:from>
      <xdr:col>3</xdr:col>
      <xdr:colOff>12700</xdr:colOff>
      <xdr:row>245</xdr:row>
      <xdr:rowOff>12700</xdr:rowOff>
    </xdr:from>
    <xdr:to>
      <xdr:col>4</xdr:col>
      <xdr:colOff>0</xdr:colOff>
      <xdr:row>245</xdr:row>
      <xdr:rowOff>606425</xdr:rowOff>
    </xdr:to>
    <xdr:pic>
      <xdr:nvPicPr>
        <xdr:cNvPr id="3224" name="Рисунок 3223" descr="\\serv-fs2\1c_photo\LinkPics\113\113107_0.jpg"/>
        <xdr:cNvPicPr>
          <a:picLocks/>
        </xdr:cNvPicPr>
      </xdr:nvPicPr>
      <xdr:blipFill>
        <a:blip xmlns:r="http://schemas.openxmlformats.org/officeDocument/2006/relationships" r:embed="rId3207">
          <a:extLst>
            <a:ext uri="{28A0092B-C50C-407E-A947-70E740481C1C}">
              <a14:useLocalDpi xmlns:a14="http://schemas.microsoft.com/office/drawing/2010/main" val="0"/>
            </a:ext>
          </a:extLst>
        </a:blip>
        <a:stretch>
          <a:fillRect/>
        </a:stretch>
      </xdr:blipFill>
      <xdr:spPr>
        <a:xfrm>
          <a:off x="4660900" y="2098370200"/>
          <a:ext cx="654050" cy="593725"/>
        </a:xfrm>
        <a:prstGeom prst="rect">
          <a:avLst/>
        </a:prstGeom>
      </xdr:spPr>
    </xdr:pic>
    <xdr:clientData/>
  </xdr:twoCellAnchor>
  <xdr:twoCellAnchor>
    <xdr:from>
      <xdr:col>3</xdr:col>
      <xdr:colOff>12700</xdr:colOff>
      <xdr:row>2212</xdr:row>
      <xdr:rowOff>12700</xdr:rowOff>
    </xdr:from>
    <xdr:to>
      <xdr:col>4</xdr:col>
      <xdr:colOff>0</xdr:colOff>
      <xdr:row>2212</xdr:row>
      <xdr:rowOff>606425</xdr:rowOff>
    </xdr:to>
    <xdr:pic>
      <xdr:nvPicPr>
        <xdr:cNvPr id="3225" name="Рисунок 3224" descr="\\serv-fs2\1c_photo\LinkPics\159\159648_0.jpg"/>
        <xdr:cNvPicPr>
          <a:picLocks/>
        </xdr:cNvPicPr>
      </xdr:nvPicPr>
      <xdr:blipFill>
        <a:blip xmlns:r="http://schemas.openxmlformats.org/officeDocument/2006/relationships" r:embed="rId3208">
          <a:extLst>
            <a:ext uri="{28A0092B-C50C-407E-A947-70E740481C1C}">
              <a14:useLocalDpi xmlns:a14="http://schemas.microsoft.com/office/drawing/2010/main" val="0"/>
            </a:ext>
          </a:extLst>
        </a:blip>
        <a:stretch>
          <a:fillRect/>
        </a:stretch>
      </xdr:blipFill>
      <xdr:spPr>
        <a:xfrm>
          <a:off x="4660900" y="2099027425"/>
          <a:ext cx="654050" cy="593725"/>
        </a:xfrm>
        <a:prstGeom prst="rect">
          <a:avLst/>
        </a:prstGeom>
      </xdr:spPr>
    </xdr:pic>
    <xdr:clientData/>
  </xdr:twoCellAnchor>
  <xdr:twoCellAnchor>
    <xdr:from>
      <xdr:col>3</xdr:col>
      <xdr:colOff>12700</xdr:colOff>
      <xdr:row>819</xdr:row>
      <xdr:rowOff>12700</xdr:rowOff>
    </xdr:from>
    <xdr:to>
      <xdr:col>4</xdr:col>
      <xdr:colOff>0</xdr:colOff>
      <xdr:row>819</xdr:row>
      <xdr:rowOff>606425</xdr:rowOff>
    </xdr:to>
    <xdr:pic>
      <xdr:nvPicPr>
        <xdr:cNvPr id="3226" name="Рисунок 3225" descr="\\serv-fs2\1c_photo\LinkPics\159\159526_0.jpg"/>
        <xdr:cNvPicPr>
          <a:picLocks/>
        </xdr:cNvPicPr>
      </xdr:nvPicPr>
      <xdr:blipFill>
        <a:blip xmlns:r="http://schemas.openxmlformats.org/officeDocument/2006/relationships" r:embed="rId3209">
          <a:extLst>
            <a:ext uri="{28A0092B-C50C-407E-A947-70E740481C1C}">
              <a14:useLocalDpi xmlns:a14="http://schemas.microsoft.com/office/drawing/2010/main" val="0"/>
            </a:ext>
          </a:extLst>
        </a:blip>
        <a:stretch>
          <a:fillRect/>
        </a:stretch>
      </xdr:blipFill>
      <xdr:spPr>
        <a:xfrm>
          <a:off x="4660900" y="2099684650"/>
          <a:ext cx="654050" cy="593725"/>
        </a:xfrm>
        <a:prstGeom prst="rect">
          <a:avLst/>
        </a:prstGeom>
      </xdr:spPr>
    </xdr:pic>
    <xdr:clientData/>
  </xdr:twoCellAnchor>
  <xdr:twoCellAnchor>
    <xdr:from>
      <xdr:col>3</xdr:col>
      <xdr:colOff>12700</xdr:colOff>
      <xdr:row>1183</xdr:row>
      <xdr:rowOff>12700</xdr:rowOff>
    </xdr:from>
    <xdr:to>
      <xdr:col>4</xdr:col>
      <xdr:colOff>0</xdr:colOff>
      <xdr:row>1183</xdr:row>
      <xdr:rowOff>606425</xdr:rowOff>
    </xdr:to>
    <xdr:pic>
      <xdr:nvPicPr>
        <xdr:cNvPr id="3227" name="Рисунок 3226" descr="\\serv-fs2\1c_photo\LinkPics\159\159670_0.jpg"/>
        <xdr:cNvPicPr>
          <a:picLocks/>
        </xdr:cNvPicPr>
      </xdr:nvPicPr>
      <xdr:blipFill>
        <a:blip xmlns:r="http://schemas.openxmlformats.org/officeDocument/2006/relationships" r:embed="rId3210">
          <a:extLst>
            <a:ext uri="{28A0092B-C50C-407E-A947-70E740481C1C}">
              <a14:useLocalDpi xmlns:a14="http://schemas.microsoft.com/office/drawing/2010/main" val="0"/>
            </a:ext>
          </a:extLst>
        </a:blip>
        <a:stretch>
          <a:fillRect/>
        </a:stretch>
      </xdr:blipFill>
      <xdr:spPr>
        <a:xfrm>
          <a:off x="4660900" y="2100341875"/>
          <a:ext cx="654050" cy="593725"/>
        </a:xfrm>
        <a:prstGeom prst="rect">
          <a:avLst/>
        </a:prstGeom>
      </xdr:spPr>
    </xdr:pic>
    <xdr:clientData/>
  </xdr:twoCellAnchor>
  <xdr:twoCellAnchor>
    <xdr:from>
      <xdr:col>3</xdr:col>
      <xdr:colOff>12700</xdr:colOff>
      <xdr:row>22</xdr:row>
      <xdr:rowOff>12700</xdr:rowOff>
    </xdr:from>
    <xdr:to>
      <xdr:col>4</xdr:col>
      <xdr:colOff>0</xdr:colOff>
      <xdr:row>22</xdr:row>
      <xdr:rowOff>606425</xdr:rowOff>
    </xdr:to>
    <xdr:pic>
      <xdr:nvPicPr>
        <xdr:cNvPr id="3228" name="Рисунок 3227" descr="\\serv-fs2\1c_photo\LinkPics\159\159579_0.jpg"/>
        <xdr:cNvPicPr>
          <a:picLocks/>
        </xdr:cNvPicPr>
      </xdr:nvPicPr>
      <xdr:blipFill>
        <a:blip xmlns:r="http://schemas.openxmlformats.org/officeDocument/2006/relationships" r:embed="rId3211">
          <a:extLst>
            <a:ext uri="{28A0092B-C50C-407E-A947-70E740481C1C}">
              <a14:useLocalDpi xmlns:a14="http://schemas.microsoft.com/office/drawing/2010/main" val="0"/>
            </a:ext>
          </a:extLst>
        </a:blip>
        <a:stretch>
          <a:fillRect/>
        </a:stretch>
      </xdr:blipFill>
      <xdr:spPr>
        <a:xfrm>
          <a:off x="4660900" y="2100999100"/>
          <a:ext cx="654050" cy="593725"/>
        </a:xfrm>
        <a:prstGeom prst="rect">
          <a:avLst/>
        </a:prstGeom>
      </xdr:spPr>
    </xdr:pic>
    <xdr:clientData/>
  </xdr:twoCellAnchor>
  <xdr:twoCellAnchor>
    <xdr:from>
      <xdr:col>3</xdr:col>
      <xdr:colOff>12700</xdr:colOff>
      <xdr:row>527</xdr:row>
      <xdr:rowOff>12700</xdr:rowOff>
    </xdr:from>
    <xdr:to>
      <xdr:col>4</xdr:col>
      <xdr:colOff>0</xdr:colOff>
      <xdr:row>527</xdr:row>
      <xdr:rowOff>539750</xdr:rowOff>
    </xdr:to>
    <xdr:pic>
      <xdr:nvPicPr>
        <xdr:cNvPr id="3229" name="Рисунок 3228" descr="\\serv-fs2\1c_photo\LinkPics\122\122674_0.jpg"/>
        <xdr:cNvPicPr>
          <a:picLocks/>
        </xdr:cNvPicPr>
      </xdr:nvPicPr>
      <xdr:blipFill>
        <a:blip xmlns:r="http://schemas.openxmlformats.org/officeDocument/2006/relationships" r:embed="rId3212">
          <a:extLst>
            <a:ext uri="{28A0092B-C50C-407E-A947-70E740481C1C}">
              <a14:useLocalDpi xmlns:a14="http://schemas.microsoft.com/office/drawing/2010/main" val="0"/>
            </a:ext>
          </a:extLst>
        </a:blip>
        <a:stretch>
          <a:fillRect/>
        </a:stretch>
      </xdr:blipFill>
      <xdr:spPr>
        <a:xfrm>
          <a:off x="4660900" y="2101656325"/>
          <a:ext cx="654050" cy="527050"/>
        </a:xfrm>
        <a:prstGeom prst="rect">
          <a:avLst/>
        </a:prstGeom>
      </xdr:spPr>
    </xdr:pic>
    <xdr:clientData/>
  </xdr:twoCellAnchor>
  <xdr:twoCellAnchor>
    <xdr:from>
      <xdr:col>3</xdr:col>
      <xdr:colOff>12700</xdr:colOff>
      <xdr:row>2659</xdr:row>
      <xdr:rowOff>12700</xdr:rowOff>
    </xdr:from>
    <xdr:to>
      <xdr:col>4</xdr:col>
      <xdr:colOff>0</xdr:colOff>
      <xdr:row>2659</xdr:row>
      <xdr:rowOff>606425</xdr:rowOff>
    </xdr:to>
    <xdr:pic>
      <xdr:nvPicPr>
        <xdr:cNvPr id="3230" name="Рисунок 3229" descr="\\serv-fs2\1c_photo\LinkPics\027\027175_0.jpg"/>
        <xdr:cNvPicPr>
          <a:picLocks/>
        </xdr:cNvPicPr>
      </xdr:nvPicPr>
      <xdr:blipFill>
        <a:blip xmlns:r="http://schemas.openxmlformats.org/officeDocument/2006/relationships" r:embed="rId3213">
          <a:extLst>
            <a:ext uri="{28A0092B-C50C-407E-A947-70E740481C1C}">
              <a14:useLocalDpi xmlns:a14="http://schemas.microsoft.com/office/drawing/2010/main" val="0"/>
            </a:ext>
          </a:extLst>
        </a:blip>
        <a:stretch>
          <a:fillRect/>
        </a:stretch>
      </xdr:blipFill>
      <xdr:spPr>
        <a:xfrm>
          <a:off x="4660900" y="2102246875"/>
          <a:ext cx="654050" cy="593725"/>
        </a:xfrm>
        <a:prstGeom prst="rect">
          <a:avLst/>
        </a:prstGeom>
      </xdr:spPr>
    </xdr:pic>
    <xdr:clientData/>
  </xdr:twoCellAnchor>
  <xdr:twoCellAnchor>
    <xdr:from>
      <xdr:col>3</xdr:col>
      <xdr:colOff>12700</xdr:colOff>
      <xdr:row>3692</xdr:row>
      <xdr:rowOff>12700</xdr:rowOff>
    </xdr:from>
    <xdr:to>
      <xdr:col>4</xdr:col>
      <xdr:colOff>0</xdr:colOff>
      <xdr:row>3692</xdr:row>
      <xdr:rowOff>539750</xdr:rowOff>
    </xdr:to>
    <xdr:pic>
      <xdr:nvPicPr>
        <xdr:cNvPr id="3231" name="Рисунок 3230" descr="\\serv-fs2\1c_photo\LinkPics\117\117845_0.jpg"/>
        <xdr:cNvPicPr>
          <a:picLocks/>
        </xdr:cNvPicPr>
      </xdr:nvPicPr>
      <xdr:blipFill>
        <a:blip xmlns:r="http://schemas.openxmlformats.org/officeDocument/2006/relationships" r:embed="rId3214">
          <a:extLst>
            <a:ext uri="{28A0092B-C50C-407E-A947-70E740481C1C}">
              <a14:useLocalDpi xmlns:a14="http://schemas.microsoft.com/office/drawing/2010/main" val="0"/>
            </a:ext>
          </a:extLst>
        </a:blip>
        <a:stretch>
          <a:fillRect/>
        </a:stretch>
      </xdr:blipFill>
      <xdr:spPr>
        <a:xfrm>
          <a:off x="4660900" y="2102904100"/>
          <a:ext cx="654050" cy="527050"/>
        </a:xfrm>
        <a:prstGeom prst="rect">
          <a:avLst/>
        </a:prstGeom>
      </xdr:spPr>
    </xdr:pic>
    <xdr:clientData/>
  </xdr:twoCellAnchor>
  <xdr:twoCellAnchor>
    <xdr:from>
      <xdr:col>3</xdr:col>
      <xdr:colOff>12700</xdr:colOff>
      <xdr:row>528</xdr:row>
      <xdr:rowOff>12700</xdr:rowOff>
    </xdr:from>
    <xdr:to>
      <xdr:col>4</xdr:col>
      <xdr:colOff>0</xdr:colOff>
      <xdr:row>528</xdr:row>
      <xdr:rowOff>606425</xdr:rowOff>
    </xdr:to>
    <xdr:pic>
      <xdr:nvPicPr>
        <xdr:cNvPr id="3232" name="Рисунок 3231" descr="\\serv-fs2\1c_photo\LinkPics\133\133629_0.jpg"/>
        <xdr:cNvPicPr>
          <a:picLocks/>
        </xdr:cNvPicPr>
      </xdr:nvPicPr>
      <xdr:blipFill>
        <a:blip xmlns:r="http://schemas.openxmlformats.org/officeDocument/2006/relationships" r:embed="rId3215">
          <a:extLst>
            <a:ext uri="{28A0092B-C50C-407E-A947-70E740481C1C}">
              <a14:useLocalDpi xmlns:a14="http://schemas.microsoft.com/office/drawing/2010/main" val="0"/>
            </a:ext>
          </a:extLst>
        </a:blip>
        <a:stretch>
          <a:fillRect/>
        </a:stretch>
      </xdr:blipFill>
      <xdr:spPr>
        <a:xfrm>
          <a:off x="4660900" y="2103494650"/>
          <a:ext cx="654050" cy="593725"/>
        </a:xfrm>
        <a:prstGeom prst="rect">
          <a:avLst/>
        </a:prstGeom>
      </xdr:spPr>
    </xdr:pic>
    <xdr:clientData/>
  </xdr:twoCellAnchor>
  <xdr:twoCellAnchor>
    <xdr:from>
      <xdr:col>3</xdr:col>
      <xdr:colOff>12700</xdr:colOff>
      <xdr:row>1415</xdr:row>
      <xdr:rowOff>12700</xdr:rowOff>
    </xdr:from>
    <xdr:to>
      <xdr:col>4</xdr:col>
      <xdr:colOff>0</xdr:colOff>
      <xdr:row>1415</xdr:row>
      <xdr:rowOff>606425</xdr:rowOff>
    </xdr:to>
    <xdr:pic>
      <xdr:nvPicPr>
        <xdr:cNvPr id="3233" name="Рисунок 3232" descr="\\serv-fs2\1c_photo\LinkPics\135\135351_0.jpg"/>
        <xdr:cNvPicPr>
          <a:picLocks/>
        </xdr:cNvPicPr>
      </xdr:nvPicPr>
      <xdr:blipFill>
        <a:blip xmlns:r="http://schemas.openxmlformats.org/officeDocument/2006/relationships" r:embed="rId3216">
          <a:extLst>
            <a:ext uri="{28A0092B-C50C-407E-A947-70E740481C1C}">
              <a14:useLocalDpi xmlns:a14="http://schemas.microsoft.com/office/drawing/2010/main" val="0"/>
            </a:ext>
          </a:extLst>
        </a:blip>
        <a:stretch>
          <a:fillRect/>
        </a:stretch>
      </xdr:blipFill>
      <xdr:spPr>
        <a:xfrm>
          <a:off x="4660900" y="2104151875"/>
          <a:ext cx="654050" cy="593725"/>
        </a:xfrm>
        <a:prstGeom prst="rect">
          <a:avLst/>
        </a:prstGeom>
      </xdr:spPr>
    </xdr:pic>
    <xdr:clientData/>
  </xdr:twoCellAnchor>
  <xdr:twoCellAnchor>
    <xdr:from>
      <xdr:col>3</xdr:col>
      <xdr:colOff>12700</xdr:colOff>
      <xdr:row>862</xdr:row>
      <xdr:rowOff>12700</xdr:rowOff>
    </xdr:from>
    <xdr:to>
      <xdr:col>4</xdr:col>
      <xdr:colOff>0</xdr:colOff>
      <xdr:row>862</xdr:row>
      <xdr:rowOff>606425</xdr:rowOff>
    </xdr:to>
    <xdr:pic>
      <xdr:nvPicPr>
        <xdr:cNvPr id="3234" name="Рисунок 3233" descr="\\serv-fs2\1c_photo\LinkPics\124\124899_0.jpg"/>
        <xdr:cNvPicPr>
          <a:picLocks/>
        </xdr:cNvPicPr>
      </xdr:nvPicPr>
      <xdr:blipFill>
        <a:blip xmlns:r="http://schemas.openxmlformats.org/officeDocument/2006/relationships" r:embed="rId3217">
          <a:extLst>
            <a:ext uri="{28A0092B-C50C-407E-A947-70E740481C1C}">
              <a14:useLocalDpi xmlns:a14="http://schemas.microsoft.com/office/drawing/2010/main" val="0"/>
            </a:ext>
          </a:extLst>
        </a:blip>
        <a:stretch>
          <a:fillRect/>
        </a:stretch>
      </xdr:blipFill>
      <xdr:spPr>
        <a:xfrm>
          <a:off x="4660900" y="2104809100"/>
          <a:ext cx="654050" cy="593725"/>
        </a:xfrm>
        <a:prstGeom prst="rect">
          <a:avLst/>
        </a:prstGeom>
      </xdr:spPr>
    </xdr:pic>
    <xdr:clientData/>
  </xdr:twoCellAnchor>
  <xdr:twoCellAnchor>
    <xdr:from>
      <xdr:col>3</xdr:col>
      <xdr:colOff>12700</xdr:colOff>
      <xdr:row>83</xdr:row>
      <xdr:rowOff>12700</xdr:rowOff>
    </xdr:from>
    <xdr:to>
      <xdr:col>4</xdr:col>
      <xdr:colOff>0</xdr:colOff>
      <xdr:row>83</xdr:row>
      <xdr:rowOff>539750</xdr:rowOff>
    </xdr:to>
    <xdr:pic>
      <xdr:nvPicPr>
        <xdr:cNvPr id="3235" name="Рисунок 3234" descr="\\serv-fs2\1c_photo\LinkPics\132\132792_0.jpg"/>
        <xdr:cNvPicPr>
          <a:picLocks/>
        </xdr:cNvPicPr>
      </xdr:nvPicPr>
      <xdr:blipFill>
        <a:blip xmlns:r="http://schemas.openxmlformats.org/officeDocument/2006/relationships" r:embed="rId3218">
          <a:extLst>
            <a:ext uri="{28A0092B-C50C-407E-A947-70E740481C1C}">
              <a14:useLocalDpi xmlns:a14="http://schemas.microsoft.com/office/drawing/2010/main" val="0"/>
            </a:ext>
          </a:extLst>
        </a:blip>
        <a:stretch>
          <a:fillRect/>
        </a:stretch>
      </xdr:blipFill>
      <xdr:spPr>
        <a:xfrm>
          <a:off x="4660900" y="2105466325"/>
          <a:ext cx="654050" cy="527050"/>
        </a:xfrm>
        <a:prstGeom prst="rect">
          <a:avLst/>
        </a:prstGeom>
      </xdr:spPr>
    </xdr:pic>
    <xdr:clientData/>
  </xdr:twoCellAnchor>
  <xdr:twoCellAnchor>
    <xdr:from>
      <xdr:col>3</xdr:col>
      <xdr:colOff>12700</xdr:colOff>
      <xdr:row>1354</xdr:row>
      <xdr:rowOff>12700</xdr:rowOff>
    </xdr:from>
    <xdr:to>
      <xdr:col>4</xdr:col>
      <xdr:colOff>0</xdr:colOff>
      <xdr:row>1354</xdr:row>
      <xdr:rowOff>539750</xdr:rowOff>
    </xdr:to>
    <xdr:pic>
      <xdr:nvPicPr>
        <xdr:cNvPr id="3236" name="Рисунок 3235" descr="\\serv-fs2\1c_photo\LinkPics\126\126921_0.jpg"/>
        <xdr:cNvPicPr>
          <a:picLocks/>
        </xdr:cNvPicPr>
      </xdr:nvPicPr>
      <xdr:blipFill>
        <a:blip xmlns:r="http://schemas.openxmlformats.org/officeDocument/2006/relationships" r:embed="rId3219">
          <a:extLst>
            <a:ext uri="{28A0092B-C50C-407E-A947-70E740481C1C}">
              <a14:useLocalDpi xmlns:a14="http://schemas.microsoft.com/office/drawing/2010/main" val="0"/>
            </a:ext>
          </a:extLst>
        </a:blip>
        <a:stretch>
          <a:fillRect/>
        </a:stretch>
      </xdr:blipFill>
      <xdr:spPr>
        <a:xfrm>
          <a:off x="4660900" y="2106056875"/>
          <a:ext cx="654050" cy="527050"/>
        </a:xfrm>
        <a:prstGeom prst="rect">
          <a:avLst/>
        </a:prstGeom>
      </xdr:spPr>
    </xdr:pic>
    <xdr:clientData/>
  </xdr:twoCellAnchor>
  <xdr:twoCellAnchor>
    <xdr:from>
      <xdr:col>3</xdr:col>
      <xdr:colOff>12700</xdr:colOff>
      <xdr:row>1261</xdr:row>
      <xdr:rowOff>12700</xdr:rowOff>
    </xdr:from>
    <xdr:to>
      <xdr:col>4</xdr:col>
      <xdr:colOff>0</xdr:colOff>
      <xdr:row>1261</xdr:row>
      <xdr:rowOff>539750</xdr:rowOff>
    </xdr:to>
    <xdr:pic>
      <xdr:nvPicPr>
        <xdr:cNvPr id="3237" name="Рисунок 3236" descr="\\serv-fs2\1c_photo\LinkPics\122\122638_0.jpg"/>
        <xdr:cNvPicPr>
          <a:picLocks/>
        </xdr:cNvPicPr>
      </xdr:nvPicPr>
      <xdr:blipFill>
        <a:blip xmlns:r="http://schemas.openxmlformats.org/officeDocument/2006/relationships" r:embed="rId3220">
          <a:extLst>
            <a:ext uri="{28A0092B-C50C-407E-A947-70E740481C1C}">
              <a14:useLocalDpi xmlns:a14="http://schemas.microsoft.com/office/drawing/2010/main" val="0"/>
            </a:ext>
          </a:extLst>
        </a:blip>
        <a:stretch>
          <a:fillRect/>
        </a:stretch>
      </xdr:blipFill>
      <xdr:spPr>
        <a:xfrm>
          <a:off x="4660900" y="2106647425"/>
          <a:ext cx="654050" cy="527050"/>
        </a:xfrm>
        <a:prstGeom prst="rect">
          <a:avLst/>
        </a:prstGeom>
      </xdr:spPr>
    </xdr:pic>
    <xdr:clientData/>
  </xdr:twoCellAnchor>
  <xdr:twoCellAnchor>
    <xdr:from>
      <xdr:col>3</xdr:col>
      <xdr:colOff>12700</xdr:colOff>
      <xdr:row>1582</xdr:row>
      <xdr:rowOff>12700</xdr:rowOff>
    </xdr:from>
    <xdr:to>
      <xdr:col>4</xdr:col>
      <xdr:colOff>0</xdr:colOff>
      <xdr:row>1582</xdr:row>
      <xdr:rowOff>606425</xdr:rowOff>
    </xdr:to>
    <xdr:pic>
      <xdr:nvPicPr>
        <xdr:cNvPr id="3238" name="Рисунок 3237" descr="\\serv-fs2\1c_photo\LinkPics\119\119843_0.jpg"/>
        <xdr:cNvPicPr>
          <a:picLocks/>
        </xdr:cNvPicPr>
      </xdr:nvPicPr>
      <xdr:blipFill>
        <a:blip xmlns:r="http://schemas.openxmlformats.org/officeDocument/2006/relationships" r:embed="rId3221">
          <a:extLst>
            <a:ext uri="{28A0092B-C50C-407E-A947-70E740481C1C}">
              <a14:useLocalDpi xmlns:a14="http://schemas.microsoft.com/office/drawing/2010/main" val="0"/>
            </a:ext>
          </a:extLst>
        </a:blip>
        <a:stretch>
          <a:fillRect/>
        </a:stretch>
      </xdr:blipFill>
      <xdr:spPr>
        <a:xfrm>
          <a:off x="4660900" y="2107237975"/>
          <a:ext cx="654050" cy="593725"/>
        </a:xfrm>
        <a:prstGeom prst="rect">
          <a:avLst/>
        </a:prstGeom>
      </xdr:spPr>
    </xdr:pic>
    <xdr:clientData/>
  </xdr:twoCellAnchor>
  <xdr:twoCellAnchor>
    <xdr:from>
      <xdr:col>3</xdr:col>
      <xdr:colOff>12700</xdr:colOff>
      <xdr:row>1723</xdr:row>
      <xdr:rowOff>12700</xdr:rowOff>
    </xdr:from>
    <xdr:to>
      <xdr:col>4</xdr:col>
      <xdr:colOff>0</xdr:colOff>
      <xdr:row>1723</xdr:row>
      <xdr:rowOff>539750</xdr:rowOff>
    </xdr:to>
    <xdr:pic>
      <xdr:nvPicPr>
        <xdr:cNvPr id="3239" name="Рисунок 3238" descr="\\serv-fs2\1c_photo\LinkPics\063\063512_0.jpg"/>
        <xdr:cNvPicPr>
          <a:picLocks/>
        </xdr:cNvPicPr>
      </xdr:nvPicPr>
      <xdr:blipFill>
        <a:blip xmlns:r="http://schemas.openxmlformats.org/officeDocument/2006/relationships" r:embed="rId3222">
          <a:extLst>
            <a:ext uri="{28A0092B-C50C-407E-A947-70E740481C1C}">
              <a14:useLocalDpi xmlns:a14="http://schemas.microsoft.com/office/drawing/2010/main" val="0"/>
            </a:ext>
          </a:extLst>
        </a:blip>
        <a:stretch>
          <a:fillRect/>
        </a:stretch>
      </xdr:blipFill>
      <xdr:spPr>
        <a:xfrm>
          <a:off x="4660900" y="2107895200"/>
          <a:ext cx="654050" cy="527050"/>
        </a:xfrm>
        <a:prstGeom prst="rect">
          <a:avLst/>
        </a:prstGeom>
      </xdr:spPr>
    </xdr:pic>
    <xdr:clientData/>
  </xdr:twoCellAnchor>
  <xdr:twoCellAnchor>
    <xdr:from>
      <xdr:col>3</xdr:col>
      <xdr:colOff>12700</xdr:colOff>
      <xdr:row>1184</xdr:row>
      <xdr:rowOff>12700</xdr:rowOff>
    </xdr:from>
    <xdr:to>
      <xdr:col>4</xdr:col>
      <xdr:colOff>0</xdr:colOff>
      <xdr:row>1184</xdr:row>
      <xdr:rowOff>606425</xdr:rowOff>
    </xdr:to>
    <xdr:pic>
      <xdr:nvPicPr>
        <xdr:cNvPr id="3240" name="Рисунок 3239" descr="\\serv-fs2\1c_photo\LinkPics\159\159674_0.jpg"/>
        <xdr:cNvPicPr>
          <a:picLocks/>
        </xdr:cNvPicPr>
      </xdr:nvPicPr>
      <xdr:blipFill>
        <a:blip xmlns:r="http://schemas.openxmlformats.org/officeDocument/2006/relationships" r:embed="rId3223">
          <a:extLst>
            <a:ext uri="{28A0092B-C50C-407E-A947-70E740481C1C}">
              <a14:useLocalDpi xmlns:a14="http://schemas.microsoft.com/office/drawing/2010/main" val="0"/>
            </a:ext>
          </a:extLst>
        </a:blip>
        <a:stretch>
          <a:fillRect/>
        </a:stretch>
      </xdr:blipFill>
      <xdr:spPr>
        <a:xfrm>
          <a:off x="4660900" y="2108485750"/>
          <a:ext cx="654050" cy="593725"/>
        </a:xfrm>
        <a:prstGeom prst="rect">
          <a:avLst/>
        </a:prstGeom>
      </xdr:spPr>
    </xdr:pic>
    <xdr:clientData/>
  </xdr:twoCellAnchor>
  <xdr:twoCellAnchor>
    <xdr:from>
      <xdr:col>3</xdr:col>
      <xdr:colOff>12700</xdr:colOff>
      <xdr:row>808</xdr:row>
      <xdr:rowOff>12700</xdr:rowOff>
    </xdr:from>
    <xdr:to>
      <xdr:col>4</xdr:col>
      <xdr:colOff>0</xdr:colOff>
      <xdr:row>808</xdr:row>
      <xdr:rowOff>539750</xdr:rowOff>
    </xdr:to>
    <xdr:pic>
      <xdr:nvPicPr>
        <xdr:cNvPr id="3241" name="Рисунок 3240" descr="\\serv-fs2\1c_photo\LinkPics\107\107372_0.jpg"/>
        <xdr:cNvPicPr>
          <a:picLocks/>
        </xdr:cNvPicPr>
      </xdr:nvPicPr>
      <xdr:blipFill>
        <a:blip xmlns:r="http://schemas.openxmlformats.org/officeDocument/2006/relationships" r:embed="rId3224">
          <a:extLst>
            <a:ext uri="{28A0092B-C50C-407E-A947-70E740481C1C}">
              <a14:useLocalDpi xmlns:a14="http://schemas.microsoft.com/office/drawing/2010/main" val="0"/>
            </a:ext>
          </a:extLst>
        </a:blip>
        <a:stretch>
          <a:fillRect/>
        </a:stretch>
      </xdr:blipFill>
      <xdr:spPr>
        <a:xfrm>
          <a:off x="4660900" y="2109142975"/>
          <a:ext cx="654050" cy="527050"/>
        </a:xfrm>
        <a:prstGeom prst="rect">
          <a:avLst/>
        </a:prstGeom>
      </xdr:spPr>
    </xdr:pic>
    <xdr:clientData/>
  </xdr:twoCellAnchor>
  <xdr:twoCellAnchor>
    <xdr:from>
      <xdr:col>3</xdr:col>
      <xdr:colOff>12700</xdr:colOff>
      <xdr:row>1010</xdr:row>
      <xdr:rowOff>12700</xdr:rowOff>
    </xdr:from>
    <xdr:to>
      <xdr:col>4</xdr:col>
      <xdr:colOff>0</xdr:colOff>
      <xdr:row>1010</xdr:row>
      <xdr:rowOff>539750</xdr:rowOff>
    </xdr:to>
    <xdr:pic>
      <xdr:nvPicPr>
        <xdr:cNvPr id="3242" name="Рисунок 3241" descr="\\serv-fs2\1c_photo\LinkPics\133\133185_0.jpg"/>
        <xdr:cNvPicPr>
          <a:picLocks/>
        </xdr:cNvPicPr>
      </xdr:nvPicPr>
      <xdr:blipFill>
        <a:blip xmlns:r="http://schemas.openxmlformats.org/officeDocument/2006/relationships" r:embed="rId3225">
          <a:extLst>
            <a:ext uri="{28A0092B-C50C-407E-A947-70E740481C1C}">
              <a14:useLocalDpi xmlns:a14="http://schemas.microsoft.com/office/drawing/2010/main" val="0"/>
            </a:ext>
          </a:extLst>
        </a:blip>
        <a:stretch>
          <a:fillRect/>
        </a:stretch>
      </xdr:blipFill>
      <xdr:spPr>
        <a:xfrm>
          <a:off x="4660900" y="2109733525"/>
          <a:ext cx="654050" cy="527050"/>
        </a:xfrm>
        <a:prstGeom prst="rect">
          <a:avLst/>
        </a:prstGeom>
      </xdr:spPr>
    </xdr:pic>
    <xdr:clientData/>
  </xdr:twoCellAnchor>
  <xdr:twoCellAnchor>
    <xdr:from>
      <xdr:col>3</xdr:col>
      <xdr:colOff>12700</xdr:colOff>
      <xdr:row>1416</xdr:row>
      <xdr:rowOff>12700</xdr:rowOff>
    </xdr:from>
    <xdr:to>
      <xdr:col>4</xdr:col>
      <xdr:colOff>0</xdr:colOff>
      <xdr:row>1416</xdr:row>
      <xdr:rowOff>606425</xdr:rowOff>
    </xdr:to>
    <xdr:pic>
      <xdr:nvPicPr>
        <xdr:cNvPr id="3243" name="Рисунок 3242" descr="\\serv-fs2\1c_photo\LinkPics\159\159743_0.jpg"/>
        <xdr:cNvPicPr>
          <a:picLocks/>
        </xdr:cNvPicPr>
      </xdr:nvPicPr>
      <xdr:blipFill>
        <a:blip xmlns:r="http://schemas.openxmlformats.org/officeDocument/2006/relationships" r:embed="rId3226">
          <a:extLst>
            <a:ext uri="{28A0092B-C50C-407E-A947-70E740481C1C}">
              <a14:useLocalDpi xmlns:a14="http://schemas.microsoft.com/office/drawing/2010/main" val="0"/>
            </a:ext>
          </a:extLst>
        </a:blip>
        <a:stretch>
          <a:fillRect/>
        </a:stretch>
      </xdr:blipFill>
      <xdr:spPr>
        <a:xfrm>
          <a:off x="4660900" y="2110324075"/>
          <a:ext cx="654050" cy="593725"/>
        </a:xfrm>
        <a:prstGeom prst="rect">
          <a:avLst/>
        </a:prstGeom>
      </xdr:spPr>
    </xdr:pic>
    <xdr:clientData/>
  </xdr:twoCellAnchor>
  <xdr:twoCellAnchor>
    <xdr:from>
      <xdr:col>3</xdr:col>
      <xdr:colOff>12700</xdr:colOff>
      <xdr:row>1950</xdr:row>
      <xdr:rowOff>12700</xdr:rowOff>
    </xdr:from>
    <xdr:to>
      <xdr:col>4</xdr:col>
      <xdr:colOff>0</xdr:colOff>
      <xdr:row>1950</xdr:row>
      <xdr:rowOff>606425</xdr:rowOff>
    </xdr:to>
    <xdr:pic>
      <xdr:nvPicPr>
        <xdr:cNvPr id="3244" name="Рисунок 3243" descr="\\serv-fs2\1c_photo\LinkPics\159\159587_0.jpg"/>
        <xdr:cNvPicPr>
          <a:picLocks/>
        </xdr:cNvPicPr>
      </xdr:nvPicPr>
      <xdr:blipFill>
        <a:blip xmlns:r="http://schemas.openxmlformats.org/officeDocument/2006/relationships" r:embed="rId3227">
          <a:extLst>
            <a:ext uri="{28A0092B-C50C-407E-A947-70E740481C1C}">
              <a14:useLocalDpi xmlns:a14="http://schemas.microsoft.com/office/drawing/2010/main" val="0"/>
            </a:ext>
          </a:extLst>
        </a:blip>
        <a:stretch>
          <a:fillRect/>
        </a:stretch>
      </xdr:blipFill>
      <xdr:spPr>
        <a:xfrm>
          <a:off x="4660900" y="2110981300"/>
          <a:ext cx="654050" cy="593725"/>
        </a:xfrm>
        <a:prstGeom prst="rect">
          <a:avLst/>
        </a:prstGeom>
      </xdr:spPr>
    </xdr:pic>
    <xdr:clientData/>
  </xdr:twoCellAnchor>
  <xdr:twoCellAnchor>
    <xdr:from>
      <xdr:col>3</xdr:col>
      <xdr:colOff>12700</xdr:colOff>
      <xdr:row>1566</xdr:row>
      <xdr:rowOff>12700</xdr:rowOff>
    </xdr:from>
    <xdr:to>
      <xdr:col>4</xdr:col>
      <xdr:colOff>0</xdr:colOff>
      <xdr:row>1566</xdr:row>
      <xdr:rowOff>606425</xdr:rowOff>
    </xdr:to>
    <xdr:pic>
      <xdr:nvPicPr>
        <xdr:cNvPr id="3245" name="Рисунок 3244" descr="\\serv-fs2\1c_photo\LinkPics\159\159762_0.jpg"/>
        <xdr:cNvPicPr>
          <a:picLocks/>
        </xdr:cNvPicPr>
      </xdr:nvPicPr>
      <xdr:blipFill>
        <a:blip xmlns:r="http://schemas.openxmlformats.org/officeDocument/2006/relationships" r:embed="rId3228">
          <a:extLst>
            <a:ext uri="{28A0092B-C50C-407E-A947-70E740481C1C}">
              <a14:useLocalDpi xmlns:a14="http://schemas.microsoft.com/office/drawing/2010/main" val="0"/>
            </a:ext>
          </a:extLst>
        </a:blip>
        <a:stretch>
          <a:fillRect/>
        </a:stretch>
      </xdr:blipFill>
      <xdr:spPr>
        <a:xfrm>
          <a:off x="4660900" y="2111638525"/>
          <a:ext cx="654050" cy="593725"/>
        </a:xfrm>
        <a:prstGeom prst="rect">
          <a:avLst/>
        </a:prstGeom>
      </xdr:spPr>
    </xdr:pic>
    <xdr:clientData/>
  </xdr:twoCellAnchor>
  <xdr:twoCellAnchor>
    <xdr:from>
      <xdr:col>3</xdr:col>
      <xdr:colOff>12700</xdr:colOff>
      <xdr:row>1417</xdr:row>
      <xdr:rowOff>12700</xdr:rowOff>
    </xdr:from>
    <xdr:to>
      <xdr:col>4</xdr:col>
      <xdr:colOff>0</xdr:colOff>
      <xdr:row>1417</xdr:row>
      <xdr:rowOff>606425</xdr:rowOff>
    </xdr:to>
    <xdr:pic>
      <xdr:nvPicPr>
        <xdr:cNvPr id="3246" name="Рисунок 3245" descr="\\serv-fs2\1c_photo\LinkPics\159\159564_0.jpg"/>
        <xdr:cNvPicPr>
          <a:picLocks/>
        </xdr:cNvPicPr>
      </xdr:nvPicPr>
      <xdr:blipFill>
        <a:blip xmlns:r="http://schemas.openxmlformats.org/officeDocument/2006/relationships" r:embed="rId3229">
          <a:extLst>
            <a:ext uri="{28A0092B-C50C-407E-A947-70E740481C1C}">
              <a14:useLocalDpi xmlns:a14="http://schemas.microsoft.com/office/drawing/2010/main" val="0"/>
            </a:ext>
          </a:extLst>
        </a:blip>
        <a:stretch>
          <a:fillRect/>
        </a:stretch>
      </xdr:blipFill>
      <xdr:spPr>
        <a:xfrm>
          <a:off x="4660900" y="2112295750"/>
          <a:ext cx="654050" cy="593725"/>
        </a:xfrm>
        <a:prstGeom prst="rect">
          <a:avLst/>
        </a:prstGeom>
      </xdr:spPr>
    </xdr:pic>
    <xdr:clientData/>
  </xdr:twoCellAnchor>
  <xdr:twoCellAnchor>
    <xdr:from>
      <xdr:col>3</xdr:col>
      <xdr:colOff>12700</xdr:colOff>
      <xdr:row>84</xdr:row>
      <xdr:rowOff>12700</xdr:rowOff>
    </xdr:from>
    <xdr:to>
      <xdr:col>4</xdr:col>
      <xdr:colOff>0</xdr:colOff>
      <xdr:row>84</xdr:row>
      <xdr:rowOff>606425</xdr:rowOff>
    </xdr:to>
    <xdr:pic>
      <xdr:nvPicPr>
        <xdr:cNvPr id="3247" name="Рисунок 3246" descr="\\serv-fs2\1c_photo\LinkPics\159\159833_0.jpg"/>
        <xdr:cNvPicPr>
          <a:picLocks/>
        </xdr:cNvPicPr>
      </xdr:nvPicPr>
      <xdr:blipFill>
        <a:blip xmlns:r="http://schemas.openxmlformats.org/officeDocument/2006/relationships" r:embed="rId3230">
          <a:extLst>
            <a:ext uri="{28A0092B-C50C-407E-A947-70E740481C1C}">
              <a14:useLocalDpi xmlns:a14="http://schemas.microsoft.com/office/drawing/2010/main" val="0"/>
            </a:ext>
          </a:extLst>
        </a:blip>
        <a:stretch>
          <a:fillRect/>
        </a:stretch>
      </xdr:blipFill>
      <xdr:spPr>
        <a:xfrm>
          <a:off x="4660900" y="2112952975"/>
          <a:ext cx="654050" cy="593725"/>
        </a:xfrm>
        <a:prstGeom prst="rect">
          <a:avLst/>
        </a:prstGeom>
      </xdr:spPr>
    </xdr:pic>
    <xdr:clientData/>
  </xdr:twoCellAnchor>
  <xdr:twoCellAnchor>
    <xdr:from>
      <xdr:col>3</xdr:col>
      <xdr:colOff>12700</xdr:colOff>
      <xdr:row>1951</xdr:row>
      <xdr:rowOff>12700</xdr:rowOff>
    </xdr:from>
    <xdr:to>
      <xdr:col>4</xdr:col>
      <xdr:colOff>0</xdr:colOff>
      <xdr:row>1951</xdr:row>
      <xdr:rowOff>606425</xdr:rowOff>
    </xdr:to>
    <xdr:pic>
      <xdr:nvPicPr>
        <xdr:cNvPr id="3248" name="Рисунок 3247" descr="\\serv-fs2\1c_photo\LinkPics\159\159589_0.jpg"/>
        <xdr:cNvPicPr>
          <a:picLocks/>
        </xdr:cNvPicPr>
      </xdr:nvPicPr>
      <xdr:blipFill>
        <a:blip xmlns:r="http://schemas.openxmlformats.org/officeDocument/2006/relationships" r:embed="rId3231">
          <a:extLst>
            <a:ext uri="{28A0092B-C50C-407E-A947-70E740481C1C}">
              <a14:useLocalDpi xmlns:a14="http://schemas.microsoft.com/office/drawing/2010/main" val="0"/>
            </a:ext>
          </a:extLst>
        </a:blip>
        <a:stretch>
          <a:fillRect/>
        </a:stretch>
      </xdr:blipFill>
      <xdr:spPr>
        <a:xfrm>
          <a:off x="4660900" y="2113610200"/>
          <a:ext cx="654050" cy="593725"/>
        </a:xfrm>
        <a:prstGeom prst="rect">
          <a:avLst/>
        </a:prstGeom>
      </xdr:spPr>
    </xdr:pic>
    <xdr:clientData/>
  </xdr:twoCellAnchor>
  <xdr:twoCellAnchor>
    <xdr:from>
      <xdr:col>3</xdr:col>
      <xdr:colOff>12700</xdr:colOff>
      <xdr:row>1933</xdr:row>
      <xdr:rowOff>12700</xdr:rowOff>
    </xdr:from>
    <xdr:to>
      <xdr:col>4</xdr:col>
      <xdr:colOff>0</xdr:colOff>
      <xdr:row>1933</xdr:row>
      <xdr:rowOff>606425</xdr:rowOff>
    </xdr:to>
    <xdr:pic>
      <xdr:nvPicPr>
        <xdr:cNvPr id="3249" name="Рисунок 3248" descr="\\serv-fs2\1c_photo\LinkPics\159\159896_0.jpg"/>
        <xdr:cNvPicPr>
          <a:picLocks/>
        </xdr:cNvPicPr>
      </xdr:nvPicPr>
      <xdr:blipFill>
        <a:blip xmlns:r="http://schemas.openxmlformats.org/officeDocument/2006/relationships" r:embed="rId3232">
          <a:extLst>
            <a:ext uri="{28A0092B-C50C-407E-A947-70E740481C1C}">
              <a14:useLocalDpi xmlns:a14="http://schemas.microsoft.com/office/drawing/2010/main" val="0"/>
            </a:ext>
          </a:extLst>
        </a:blip>
        <a:stretch>
          <a:fillRect/>
        </a:stretch>
      </xdr:blipFill>
      <xdr:spPr>
        <a:xfrm>
          <a:off x="4660900" y="2114267425"/>
          <a:ext cx="654050" cy="593725"/>
        </a:xfrm>
        <a:prstGeom prst="rect">
          <a:avLst/>
        </a:prstGeom>
      </xdr:spPr>
    </xdr:pic>
    <xdr:clientData/>
  </xdr:twoCellAnchor>
  <xdr:twoCellAnchor>
    <xdr:from>
      <xdr:col>3</xdr:col>
      <xdr:colOff>12700</xdr:colOff>
      <xdr:row>1185</xdr:row>
      <xdr:rowOff>12700</xdr:rowOff>
    </xdr:from>
    <xdr:to>
      <xdr:col>4</xdr:col>
      <xdr:colOff>0</xdr:colOff>
      <xdr:row>1185</xdr:row>
      <xdr:rowOff>606425</xdr:rowOff>
    </xdr:to>
    <xdr:pic>
      <xdr:nvPicPr>
        <xdr:cNvPr id="3250" name="Рисунок 3249" descr="\\serv-fs2\1c_photo\LinkPics\159\159663_0.jpg"/>
        <xdr:cNvPicPr>
          <a:picLocks/>
        </xdr:cNvPicPr>
      </xdr:nvPicPr>
      <xdr:blipFill>
        <a:blip xmlns:r="http://schemas.openxmlformats.org/officeDocument/2006/relationships" r:embed="rId3233">
          <a:extLst>
            <a:ext uri="{28A0092B-C50C-407E-A947-70E740481C1C}">
              <a14:useLocalDpi xmlns:a14="http://schemas.microsoft.com/office/drawing/2010/main" val="0"/>
            </a:ext>
          </a:extLst>
        </a:blip>
        <a:stretch>
          <a:fillRect/>
        </a:stretch>
      </xdr:blipFill>
      <xdr:spPr>
        <a:xfrm>
          <a:off x="4660900" y="2114924650"/>
          <a:ext cx="654050" cy="593725"/>
        </a:xfrm>
        <a:prstGeom prst="rect">
          <a:avLst/>
        </a:prstGeom>
      </xdr:spPr>
    </xdr:pic>
    <xdr:clientData/>
  </xdr:twoCellAnchor>
  <xdr:twoCellAnchor>
    <xdr:from>
      <xdr:col>3</xdr:col>
      <xdr:colOff>12700</xdr:colOff>
      <xdr:row>3100</xdr:row>
      <xdr:rowOff>12700</xdr:rowOff>
    </xdr:from>
    <xdr:to>
      <xdr:col>4</xdr:col>
      <xdr:colOff>0</xdr:colOff>
      <xdr:row>3100</xdr:row>
      <xdr:rowOff>606425</xdr:rowOff>
    </xdr:to>
    <xdr:pic>
      <xdr:nvPicPr>
        <xdr:cNvPr id="3251" name="Рисунок 3250" descr="\\serv-fs2\1c_photo\LinkPics\159\159619_0.jpg"/>
        <xdr:cNvPicPr>
          <a:picLocks/>
        </xdr:cNvPicPr>
      </xdr:nvPicPr>
      <xdr:blipFill>
        <a:blip xmlns:r="http://schemas.openxmlformats.org/officeDocument/2006/relationships" r:embed="rId3234" cstate="print">
          <a:extLst>
            <a:ext uri="{28A0092B-C50C-407E-A947-70E740481C1C}">
              <a14:useLocalDpi xmlns:a14="http://schemas.microsoft.com/office/drawing/2010/main" val="0"/>
            </a:ext>
          </a:extLst>
        </a:blip>
        <a:stretch>
          <a:fillRect/>
        </a:stretch>
      </xdr:blipFill>
      <xdr:spPr>
        <a:xfrm>
          <a:off x="4660900" y="2115581875"/>
          <a:ext cx="654050" cy="593725"/>
        </a:xfrm>
        <a:prstGeom prst="rect">
          <a:avLst/>
        </a:prstGeom>
      </xdr:spPr>
    </xdr:pic>
    <xdr:clientData/>
  </xdr:twoCellAnchor>
  <xdr:twoCellAnchor>
    <xdr:from>
      <xdr:col>3</xdr:col>
      <xdr:colOff>12700</xdr:colOff>
      <xdr:row>1186</xdr:row>
      <xdr:rowOff>12700</xdr:rowOff>
    </xdr:from>
    <xdr:to>
      <xdr:col>4</xdr:col>
      <xdr:colOff>0</xdr:colOff>
      <xdr:row>1186</xdr:row>
      <xdr:rowOff>606425</xdr:rowOff>
    </xdr:to>
    <xdr:pic>
      <xdr:nvPicPr>
        <xdr:cNvPr id="3252" name="Рисунок 3251" descr="\\serv-fs2\1c_photo\LinkPics\159\159683_0.jpg"/>
        <xdr:cNvPicPr>
          <a:picLocks/>
        </xdr:cNvPicPr>
      </xdr:nvPicPr>
      <xdr:blipFill>
        <a:blip xmlns:r="http://schemas.openxmlformats.org/officeDocument/2006/relationships" r:embed="rId3235">
          <a:extLst>
            <a:ext uri="{28A0092B-C50C-407E-A947-70E740481C1C}">
              <a14:useLocalDpi xmlns:a14="http://schemas.microsoft.com/office/drawing/2010/main" val="0"/>
            </a:ext>
          </a:extLst>
        </a:blip>
        <a:stretch>
          <a:fillRect/>
        </a:stretch>
      </xdr:blipFill>
      <xdr:spPr>
        <a:xfrm>
          <a:off x="4660900" y="2116239100"/>
          <a:ext cx="654050" cy="593725"/>
        </a:xfrm>
        <a:prstGeom prst="rect">
          <a:avLst/>
        </a:prstGeom>
      </xdr:spPr>
    </xdr:pic>
    <xdr:clientData/>
  </xdr:twoCellAnchor>
  <xdr:twoCellAnchor>
    <xdr:from>
      <xdr:col>3</xdr:col>
      <xdr:colOff>12700</xdr:colOff>
      <xdr:row>1701</xdr:row>
      <xdr:rowOff>12700</xdr:rowOff>
    </xdr:from>
    <xdr:to>
      <xdr:col>4</xdr:col>
      <xdr:colOff>0</xdr:colOff>
      <xdr:row>1701</xdr:row>
      <xdr:rowOff>606425</xdr:rowOff>
    </xdr:to>
    <xdr:pic>
      <xdr:nvPicPr>
        <xdr:cNvPr id="3253" name="Рисунок 3252" descr="\\serv-fs2\1c_photo\LinkPics\159\159636_0.jpg"/>
        <xdr:cNvPicPr>
          <a:picLocks/>
        </xdr:cNvPicPr>
      </xdr:nvPicPr>
      <xdr:blipFill>
        <a:blip xmlns:r="http://schemas.openxmlformats.org/officeDocument/2006/relationships" r:embed="rId3236">
          <a:extLst>
            <a:ext uri="{28A0092B-C50C-407E-A947-70E740481C1C}">
              <a14:useLocalDpi xmlns:a14="http://schemas.microsoft.com/office/drawing/2010/main" val="0"/>
            </a:ext>
          </a:extLst>
        </a:blip>
        <a:stretch>
          <a:fillRect/>
        </a:stretch>
      </xdr:blipFill>
      <xdr:spPr>
        <a:xfrm>
          <a:off x="4660900" y="2116896325"/>
          <a:ext cx="654050" cy="593725"/>
        </a:xfrm>
        <a:prstGeom prst="rect">
          <a:avLst/>
        </a:prstGeom>
      </xdr:spPr>
    </xdr:pic>
    <xdr:clientData/>
  </xdr:twoCellAnchor>
  <xdr:twoCellAnchor>
    <xdr:from>
      <xdr:col>3</xdr:col>
      <xdr:colOff>12700</xdr:colOff>
      <xdr:row>1952</xdr:row>
      <xdr:rowOff>12700</xdr:rowOff>
    </xdr:from>
    <xdr:to>
      <xdr:col>4</xdr:col>
      <xdr:colOff>0</xdr:colOff>
      <xdr:row>1952</xdr:row>
      <xdr:rowOff>606425</xdr:rowOff>
    </xdr:to>
    <xdr:pic>
      <xdr:nvPicPr>
        <xdr:cNvPr id="3254" name="Рисунок 3253" descr="\\serv-fs2\1c_photo\LinkPics\159\159713_0.jpg"/>
        <xdr:cNvPicPr>
          <a:picLocks/>
        </xdr:cNvPicPr>
      </xdr:nvPicPr>
      <xdr:blipFill>
        <a:blip xmlns:r="http://schemas.openxmlformats.org/officeDocument/2006/relationships" r:embed="rId3237">
          <a:extLst>
            <a:ext uri="{28A0092B-C50C-407E-A947-70E740481C1C}">
              <a14:useLocalDpi xmlns:a14="http://schemas.microsoft.com/office/drawing/2010/main" val="0"/>
            </a:ext>
          </a:extLst>
        </a:blip>
        <a:stretch>
          <a:fillRect/>
        </a:stretch>
      </xdr:blipFill>
      <xdr:spPr>
        <a:xfrm>
          <a:off x="4660900" y="2117553550"/>
          <a:ext cx="654050" cy="593725"/>
        </a:xfrm>
        <a:prstGeom prst="rect">
          <a:avLst/>
        </a:prstGeom>
      </xdr:spPr>
    </xdr:pic>
    <xdr:clientData/>
  </xdr:twoCellAnchor>
  <xdr:twoCellAnchor>
    <xdr:from>
      <xdr:col>3</xdr:col>
      <xdr:colOff>12700</xdr:colOff>
      <xdr:row>1808</xdr:row>
      <xdr:rowOff>12700</xdr:rowOff>
    </xdr:from>
    <xdr:to>
      <xdr:col>4</xdr:col>
      <xdr:colOff>0</xdr:colOff>
      <xdr:row>1808</xdr:row>
      <xdr:rowOff>539750</xdr:rowOff>
    </xdr:to>
    <xdr:pic>
      <xdr:nvPicPr>
        <xdr:cNvPr id="3255" name="Рисунок 3254" descr="\\serv-fs2\1c_photo\LinkPics\090\090765_0.jpg"/>
        <xdr:cNvPicPr>
          <a:picLocks/>
        </xdr:cNvPicPr>
      </xdr:nvPicPr>
      <xdr:blipFill>
        <a:blip xmlns:r="http://schemas.openxmlformats.org/officeDocument/2006/relationships" r:embed="rId3238">
          <a:extLst>
            <a:ext uri="{28A0092B-C50C-407E-A947-70E740481C1C}">
              <a14:useLocalDpi xmlns:a14="http://schemas.microsoft.com/office/drawing/2010/main" val="0"/>
            </a:ext>
          </a:extLst>
        </a:blip>
        <a:stretch>
          <a:fillRect/>
        </a:stretch>
      </xdr:blipFill>
      <xdr:spPr>
        <a:xfrm>
          <a:off x="4660900" y="2118210775"/>
          <a:ext cx="654050" cy="527050"/>
        </a:xfrm>
        <a:prstGeom prst="rect">
          <a:avLst/>
        </a:prstGeom>
      </xdr:spPr>
    </xdr:pic>
    <xdr:clientData/>
  </xdr:twoCellAnchor>
  <xdr:twoCellAnchor>
    <xdr:from>
      <xdr:col>3</xdr:col>
      <xdr:colOff>12700</xdr:colOff>
      <xdr:row>1783</xdr:row>
      <xdr:rowOff>12700</xdr:rowOff>
    </xdr:from>
    <xdr:to>
      <xdr:col>4</xdr:col>
      <xdr:colOff>0</xdr:colOff>
      <xdr:row>1783</xdr:row>
      <xdr:rowOff>606425</xdr:rowOff>
    </xdr:to>
    <xdr:pic>
      <xdr:nvPicPr>
        <xdr:cNvPr id="3256" name="Рисунок 3255" descr="\\serv-fs2\1c_photo\LinkPics\009\009821_0.jpg"/>
        <xdr:cNvPicPr>
          <a:picLocks/>
        </xdr:cNvPicPr>
      </xdr:nvPicPr>
      <xdr:blipFill>
        <a:blip xmlns:r="http://schemas.openxmlformats.org/officeDocument/2006/relationships" r:embed="rId3239">
          <a:extLst>
            <a:ext uri="{28A0092B-C50C-407E-A947-70E740481C1C}">
              <a14:useLocalDpi xmlns:a14="http://schemas.microsoft.com/office/drawing/2010/main" val="0"/>
            </a:ext>
          </a:extLst>
        </a:blip>
        <a:stretch>
          <a:fillRect/>
        </a:stretch>
      </xdr:blipFill>
      <xdr:spPr>
        <a:xfrm>
          <a:off x="4660900" y="2118801325"/>
          <a:ext cx="654050" cy="593725"/>
        </a:xfrm>
        <a:prstGeom prst="rect">
          <a:avLst/>
        </a:prstGeom>
      </xdr:spPr>
    </xdr:pic>
    <xdr:clientData/>
  </xdr:twoCellAnchor>
  <xdr:twoCellAnchor>
    <xdr:from>
      <xdr:col>3</xdr:col>
      <xdr:colOff>12700</xdr:colOff>
      <xdr:row>355</xdr:row>
      <xdr:rowOff>12700</xdr:rowOff>
    </xdr:from>
    <xdr:to>
      <xdr:col>4</xdr:col>
      <xdr:colOff>0</xdr:colOff>
      <xdr:row>355</xdr:row>
      <xdr:rowOff>606425</xdr:rowOff>
    </xdr:to>
    <xdr:pic>
      <xdr:nvPicPr>
        <xdr:cNvPr id="3257" name="Рисунок 3256" descr="\\serv-fs2\1c_photo\LinkPics\159\159948_0.jpg"/>
        <xdr:cNvPicPr>
          <a:picLocks/>
        </xdr:cNvPicPr>
      </xdr:nvPicPr>
      <xdr:blipFill>
        <a:blip xmlns:r="http://schemas.openxmlformats.org/officeDocument/2006/relationships" r:embed="rId3240">
          <a:extLst>
            <a:ext uri="{28A0092B-C50C-407E-A947-70E740481C1C}">
              <a14:useLocalDpi xmlns:a14="http://schemas.microsoft.com/office/drawing/2010/main" val="0"/>
            </a:ext>
          </a:extLst>
        </a:blip>
        <a:stretch>
          <a:fillRect/>
        </a:stretch>
      </xdr:blipFill>
      <xdr:spPr>
        <a:xfrm>
          <a:off x="4660900" y="2119458550"/>
          <a:ext cx="654050" cy="593725"/>
        </a:xfrm>
        <a:prstGeom prst="rect">
          <a:avLst/>
        </a:prstGeom>
      </xdr:spPr>
    </xdr:pic>
    <xdr:clientData/>
  </xdr:twoCellAnchor>
  <xdr:twoCellAnchor>
    <xdr:from>
      <xdr:col>3</xdr:col>
      <xdr:colOff>12700</xdr:colOff>
      <xdr:row>3427</xdr:row>
      <xdr:rowOff>12700</xdr:rowOff>
    </xdr:from>
    <xdr:to>
      <xdr:col>4</xdr:col>
      <xdr:colOff>0</xdr:colOff>
      <xdr:row>3427</xdr:row>
      <xdr:rowOff>606425</xdr:rowOff>
    </xdr:to>
    <xdr:pic>
      <xdr:nvPicPr>
        <xdr:cNvPr id="3258" name="Рисунок 3257" descr="\\serv-fs2\1c_photo\LinkPics\159\159731_0.jpg"/>
        <xdr:cNvPicPr>
          <a:picLocks/>
        </xdr:cNvPicPr>
      </xdr:nvPicPr>
      <xdr:blipFill>
        <a:blip xmlns:r="http://schemas.openxmlformats.org/officeDocument/2006/relationships" r:embed="rId3241">
          <a:extLst>
            <a:ext uri="{28A0092B-C50C-407E-A947-70E740481C1C}">
              <a14:useLocalDpi xmlns:a14="http://schemas.microsoft.com/office/drawing/2010/main" val="0"/>
            </a:ext>
          </a:extLst>
        </a:blip>
        <a:stretch>
          <a:fillRect/>
        </a:stretch>
      </xdr:blipFill>
      <xdr:spPr>
        <a:xfrm>
          <a:off x="4660900" y="2120115775"/>
          <a:ext cx="654050" cy="593725"/>
        </a:xfrm>
        <a:prstGeom prst="rect">
          <a:avLst/>
        </a:prstGeom>
      </xdr:spPr>
    </xdr:pic>
    <xdr:clientData/>
  </xdr:twoCellAnchor>
  <xdr:twoCellAnchor>
    <xdr:from>
      <xdr:col>3</xdr:col>
      <xdr:colOff>12700</xdr:colOff>
      <xdr:row>2100</xdr:row>
      <xdr:rowOff>12700</xdr:rowOff>
    </xdr:from>
    <xdr:to>
      <xdr:col>4</xdr:col>
      <xdr:colOff>0</xdr:colOff>
      <xdr:row>2100</xdr:row>
      <xdr:rowOff>606425</xdr:rowOff>
    </xdr:to>
    <xdr:pic>
      <xdr:nvPicPr>
        <xdr:cNvPr id="3259" name="Рисунок 3258" descr="\\serv-fs2\1c_photo\LinkPics\160\160061_0.jpg"/>
        <xdr:cNvPicPr>
          <a:picLocks/>
        </xdr:cNvPicPr>
      </xdr:nvPicPr>
      <xdr:blipFill>
        <a:blip xmlns:r="http://schemas.openxmlformats.org/officeDocument/2006/relationships" r:embed="rId3242">
          <a:extLst>
            <a:ext uri="{28A0092B-C50C-407E-A947-70E740481C1C}">
              <a14:useLocalDpi xmlns:a14="http://schemas.microsoft.com/office/drawing/2010/main" val="0"/>
            </a:ext>
          </a:extLst>
        </a:blip>
        <a:stretch>
          <a:fillRect/>
        </a:stretch>
      </xdr:blipFill>
      <xdr:spPr>
        <a:xfrm>
          <a:off x="4660900" y="2120773000"/>
          <a:ext cx="654050" cy="593725"/>
        </a:xfrm>
        <a:prstGeom prst="rect">
          <a:avLst/>
        </a:prstGeom>
      </xdr:spPr>
    </xdr:pic>
    <xdr:clientData/>
  </xdr:twoCellAnchor>
  <xdr:twoCellAnchor>
    <xdr:from>
      <xdr:col>3</xdr:col>
      <xdr:colOff>12700</xdr:colOff>
      <xdr:row>2101</xdr:row>
      <xdr:rowOff>12700</xdr:rowOff>
    </xdr:from>
    <xdr:to>
      <xdr:col>4</xdr:col>
      <xdr:colOff>0</xdr:colOff>
      <xdr:row>2101</xdr:row>
      <xdr:rowOff>606425</xdr:rowOff>
    </xdr:to>
    <xdr:pic>
      <xdr:nvPicPr>
        <xdr:cNvPr id="3260" name="Рисунок 3259" descr="\\serv-fs2\1c_photo\LinkPics\160\160066_0.jpg"/>
        <xdr:cNvPicPr>
          <a:picLocks/>
        </xdr:cNvPicPr>
      </xdr:nvPicPr>
      <xdr:blipFill>
        <a:blip xmlns:r="http://schemas.openxmlformats.org/officeDocument/2006/relationships" r:embed="rId3243">
          <a:extLst>
            <a:ext uri="{28A0092B-C50C-407E-A947-70E740481C1C}">
              <a14:useLocalDpi xmlns:a14="http://schemas.microsoft.com/office/drawing/2010/main" val="0"/>
            </a:ext>
          </a:extLst>
        </a:blip>
        <a:stretch>
          <a:fillRect/>
        </a:stretch>
      </xdr:blipFill>
      <xdr:spPr>
        <a:xfrm>
          <a:off x="4660900" y="2121430225"/>
          <a:ext cx="654050" cy="593725"/>
        </a:xfrm>
        <a:prstGeom prst="rect">
          <a:avLst/>
        </a:prstGeom>
      </xdr:spPr>
    </xdr:pic>
    <xdr:clientData/>
  </xdr:twoCellAnchor>
  <xdr:twoCellAnchor>
    <xdr:from>
      <xdr:col>3</xdr:col>
      <xdr:colOff>12700</xdr:colOff>
      <xdr:row>1418</xdr:row>
      <xdr:rowOff>12700</xdr:rowOff>
    </xdr:from>
    <xdr:to>
      <xdr:col>4</xdr:col>
      <xdr:colOff>0</xdr:colOff>
      <xdr:row>1418</xdr:row>
      <xdr:rowOff>606425</xdr:rowOff>
    </xdr:to>
    <xdr:pic>
      <xdr:nvPicPr>
        <xdr:cNvPr id="3261" name="Рисунок 3260" descr="\\serv-fs2\1c_photo\LinkPics\159\159943_0.jpg"/>
        <xdr:cNvPicPr>
          <a:picLocks/>
        </xdr:cNvPicPr>
      </xdr:nvPicPr>
      <xdr:blipFill>
        <a:blip xmlns:r="http://schemas.openxmlformats.org/officeDocument/2006/relationships" r:embed="rId3244">
          <a:extLst>
            <a:ext uri="{28A0092B-C50C-407E-A947-70E740481C1C}">
              <a14:useLocalDpi xmlns:a14="http://schemas.microsoft.com/office/drawing/2010/main" val="0"/>
            </a:ext>
          </a:extLst>
        </a:blip>
        <a:stretch>
          <a:fillRect/>
        </a:stretch>
      </xdr:blipFill>
      <xdr:spPr>
        <a:xfrm>
          <a:off x="4660900" y="2122087450"/>
          <a:ext cx="654050" cy="593725"/>
        </a:xfrm>
        <a:prstGeom prst="rect">
          <a:avLst/>
        </a:prstGeom>
      </xdr:spPr>
    </xdr:pic>
    <xdr:clientData/>
  </xdr:twoCellAnchor>
  <xdr:twoCellAnchor>
    <xdr:from>
      <xdr:col>3</xdr:col>
      <xdr:colOff>12700</xdr:colOff>
      <xdr:row>1419</xdr:row>
      <xdr:rowOff>12700</xdr:rowOff>
    </xdr:from>
    <xdr:to>
      <xdr:col>4</xdr:col>
      <xdr:colOff>0</xdr:colOff>
      <xdr:row>1419</xdr:row>
      <xdr:rowOff>606425</xdr:rowOff>
    </xdr:to>
    <xdr:pic>
      <xdr:nvPicPr>
        <xdr:cNvPr id="3262" name="Рисунок 3261" descr="\\serv-fs2\1c_photo\LinkPics\159\159739_0.jpg"/>
        <xdr:cNvPicPr>
          <a:picLocks/>
        </xdr:cNvPicPr>
      </xdr:nvPicPr>
      <xdr:blipFill>
        <a:blip xmlns:r="http://schemas.openxmlformats.org/officeDocument/2006/relationships" r:embed="rId3245">
          <a:extLst>
            <a:ext uri="{28A0092B-C50C-407E-A947-70E740481C1C}">
              <a14:useLocalDpi xmlns:a14="http://schemas.microsoft.com/office/drawing/2010/main" val="0"/>
            </a:ext>
          </a:extLst>
        </a:blip>
        <a:stretch>
          <a:fillRect/>
        </a:stretch>
      </xdr:blipFill>
      <xdr:spPr>
        <a:xfrm>
          <a:off x="4660900" y="2122744675"/>
          <a:ext cx="654050" cy="593725"/>
        </a:xfrm>
        <a:prstGeom prst="rect">
          <a:avLst/>
        </a:prstGeom>
      </xdr:spPr>
    </xdr:pic>
    <xdr:clientData/>
  </xdr:twoCellAnchor>
  <xdr:twoCellAnchor>
    <xdr:from>
      <xdr:col>3</xdr:col>
      <xdr:colOff>12700</xdr:colOff>
      <xdr:row>1420</xdr:row>
      <xdr:rowOff>12700</xdr:rowOff>
    </xdr:from>
    <xdr:to>
      <xdr:col>4</xdr:col>
      <xdr:colOff>0</xdr:colOff>
      <xdr:row>1420</xdr:row>
      <xdr:rowOff>606425</xdr:rowOff>
    </xdr:to>
    <xdr:pic>
      <xdr:nvPicPr>
        <xdr:cNvPr id="3263" name="Рисунок 3262" descr="\\serv-fs2\1c_photo\LinkPics\159\159779_0.jpg"/>
        <xdr:cNvPicPr>
          <a:picLocks/>
        </xdr:cNvPicPr>
      </xdr:nvPicPr>
      <xdr:blipFill>
        <a:blip xmlns:r="http://schemas.openxmlformats.org/officeDocument/2006/relationships" r:embed="rId3246">
          <a:extLst>
            <a:ext uri="{28A0092B-C50C-407E-A947-70E740481C1C}">
              <a14:useLocalDpi xmlns:a14="http://schemas.microsoft.com/office/drawing/2010/main" val="0"/>
            </a:ext>
          </a:extLst>
        </a:blip>
        <a:stretch>
          <a:fillRect/>
        </a:stretch>
      </xdr:blipFill>
      <xdr:spPr>
        <a:xfrm>
          <a:off x="4660900" y="2123401900"/>
          <a:ext cx="654050" cy="593725"/>
        </a:xfrm>
        <a:prstGeom prst="rect">
          <a:avLst/>
        </a:prstGeom>
      </xdr:spPr>
    </xdr:pic>
    <xdr:clientData/>
  </xdr:twoCellAnchor>
  <xdr:twoCellAnchor>
    <xdr:from>
      <xdr:col>3</xdr:col>
      <xdr:colOff>12700</xdr:colOff>
      <xdr:row>809</xdr:row>
      <xdr:rowOff>12700</xdr:rowOff>
    </xdr:from>
    <xdr:to>
      <xdr:col>4</xdr:col>
      <xdr:colOff>0</xdr:colOff>
      <xdr:row>809</xdr:row>
      <xdr:rowOff>606425</xdr:rowOff>
    </xdr:to>
    <xdr:pic>
      <xdr:nvPicPr>
        <xdr:cNvPr id="3264" name="Рисунок 3263" descr="\\serv-fs2\1c_photo\LinkPics\159\159532_0.jpg"/>
        <xdr:cNvPicPr>
          <a:picLocks/>
        </xdr:cNvPicPr>
      </xdr:nvPicPr>
      <xdr:blipFill>
        <a:blip xmlns:r="http://schemas.openxmlformats.org/officeDocument/2006/relationships" r:embed="rId3247">
          <a:extLst>
            <a:ext uri="{28A0092B-C50C-407E-A947-70E740481C1C}">
              <a14:useLocalDpi xmlns:a14="http://schemas.microsoft.com/office/drawing/2010/main" val="0"/>
            </a:ext>
          </a:extLst>
        </a:blip>
        <a:stretch>
          <a:fillRect/>
        </a:stretch>
      </xdr:blipFill>
      <xdr:spPr>
        <a:xfrm>
          <a:off x="4660900" y="2124059125"/>
          <a:ext cx="654050" cy="593725"/>
        </a:xfrm>
        <a:prstGeom prst="rect">
          <a:avLst/>
        </a:prstGeom>
      </xdr:spPr>
    </xdr:pic>
    <xdr:clientData/>
  </xdr:twoCellAnchor>
  <xdr:twoCellAnchor>
    <xdr:from>
      <xdr:col>3</xdr:col>
      <xdr:colOff>12700</xdr:colOff>
      <xdr:row>1924</xdr:row>
      <xdr:rowOff>12700</xdr:rowOff>
    </xdr:from>
    <xdr:to>
      <xdr:col>4</xdr:col>
      <xdr:colOff>0</xdr:colOff>
      <xdr:row>1924</xdr:row>
      <xdr:rowOff>539750</xdr:rowOff>
    </xdr:to>
    <xdr:pic>
      <xdr:nvPicPr>
        <xdr:cNvPr id="3265" name="Рисунок 3264" descr="\\serv-fs2\1c_photo\LinkPics\112\112612_0.jpg"/>
        <xdr:cNvPicPr>
          <a:picLocks/>
        </xdr:cNvPicPr>
      </xdr:nvPicPr>
      <xdr:blipFill>
        <a:blip xmlns:r="http://schemas.openxmlformats.org/officeDocument/2006/relationships" r:embed="rId3248">
          <a:extLst>
            <a:ext uri="{28A0092B-C50C-407E-A947-70E740481C1C}">
              <a14:useLocalDpi xmlns:a14="http://schemas.microsoft.com/office/drawing/2010/main" val="0"/>
            </a:ext>
          </a:extLst>
        </a:blip>
        <a:stretch>
          <a:fillRect/>
        </a:stretch>
      </xdr:blipFill>
      <xdr:spPr>
        <a:xfrm>
          <a:off x="4660900" y="2124716350"/>
          <a:ext cx="654050" cy="527050"/>
        </a:xfrm>
        <a:prstGeom prst="rect">
          <a:avLst/>
        </a:prstGeom>
      </xdr:spPr>
    </xdr:pic>
    <xdr:clientData/>
  </xdr:twoCellAnchor>
  <xdr:twoCellAnchor>
    <xdr:from>
      <xdr:col>3</xdr:col>
      <xdr:colOff>12700</xdr:colOff>
      <xdr:row>54</xdr:row>
      <xdr:rowOff>12700</xdr:rowOff>
    </xdr:from>
    <xdr:to>
      <xdr:col>4</xdr:col>
      <xdr:colOff>0</xdr:colOff>
      <xdr:row>54</xdr:row>
      <xdr:rowOff>606425</xdr:rowOff>
    </xdr:to>
    <xdr:pic>
      <xdr:nvPicPr>
        <xdr:cNvPr id="3266" name="Рисунок 3265" descr="\\serv-fs2\1c_photo\LinkPics\160\160188_0.jpg"/>
        <xdr:cNvPicPr>
          <a:picLocks/>
        </xdr:cNvPicPr>
      </xdr:nvPicPr>
      <xdr:blipFill>
        <a:blip xmlns:r="http://schemas.openxmlformats.org/officeDocument/2006/relationships" r:embed="rId3249">
          <a:extLst>
            <a:ext uri="{28A0092B-C50C-407E-A947-70E740481C1C}">
              <a14:useLocalDpi xmlns:a14="http://schemas.microsoft.com/office/drawing/2010/main" val="0"/>
            </a:ext>
          </a:extLst>
        </a:blip>
        <a:stretch>
          <a:fillRect/>
        </a:stretch>
      </xdr:blipFill>
      <xdr:spPr>
        <a:xfrm>
          <a:off x="4660900" y="2125306900"/>
          <a:ext cx="654050" cy="593725"/>
        </a:xfrm>
        <a:prstGeom prst="rect">
          <a:avLst/>
        </a:prstGeom>
      </xdr:spPr>
    </xdr:pic>
    <xdr:clientData/>
  </xdr:twoCellAnchor>
  <xdr:twoCellAnchor>
    <xdr:from>
      <xdr:col>3</xdr:col>
      <xdr:colOff>12700</xdr:colOff>
      <xdr:row>1567</xdr:row>
      <xdr:rowOff>12700</xdr:rowOff>
    </xdr:from>
    <xdr:to>
      <xdr:col>4</xdr:col>
      <xdr:colOff>0</xdr:colOff>
      <xdr:row>1567</xdr:row>
      <xdr:rowOff>606425</xdr:rowOff>
    </xdr:to>
    <xdr:pic>
      <xdr:nvPicPr>
        <xdr:cNvPr id="3267" name="Рисунок 3266" descr="\\serv-fs2\1c_photo\LinkPics\159\159763_0.jpg"/>
        <xdr:cNvPicPr>
          <a:picLocks/>
        </xdr:cNvPicPr>
      </xdr:nvPicPr>
      <xdr:blipFill>
        <a:blip xmlns:r="http://schemas.openxmlformats.org/officeDocument/2006/relationships" r:embed="rId3250">
          <a:extLst>
            <a:ext uri="{28A0092B-C50C-407E-A947-70E740481C1C}">
              <a14:useLocalDpi xmlns:a14="http://schemas.microsoft.com/office/drawing/2010/main" val="0"/>
            </a:ext>
          </a:extLst>
        </a:blip>
        <a:stretch>
          <a:fillRect/>
        </a:stretch>
      </xdr:blipFill>
      <xdr:spPr>
        <a:xfrm>
          <a:off x="4660900" y="2125964125"/>
          <a:ext cx="654050" cy="593725"/>
        </a:xfrm>
        <a:prstGeom prst="rect">
          <a:avLst/>
        </a:prstGeom>
      </xdr:spPr>
    </xdr:pic>
    <xdr:clientData/>
  </xdr:twoCellAnchor>
  <xdr:twoCellAnchor>
    <xdr:from>
      <xdr:col>3</xdr:col>
      <xdr:colOff>12700</xdr:colOff>
      <xdr:row>1011</xdr:row>
      <xdr:rowOff>12700</xdr:rowOff>
    </xdr:from>
    <xdr:to>
      <xdr:col>4</xdr:col>
      <xdr:colOff>0</xdr:colOff>
      <xdr:row>1011</xdr:row>
      <xdr:rowOff>606425</xdr:rowOff>
    </xdr:to>
    <xdr:pic>
      <xdr:nvPicPr>
        <xdr:cNvPr id="3268" name="Рисунок 3267" descr="\\serv-fs2\1c_photo\LinkPics\160\160241_0.jpg"/>
        <xdr:cNvPicPr>
          <a:picLocks/>
        </xdr:cNvPicPr>
      </xdr:nvPicPr>
      <xdr:blipFill>
        <a:blip xmlns:r="http://schemas.openxmlformats.org/officeDocument/2006/relationships" r:embed="rId3251">
          <a:extLst>
            <a:ext uri="{28A0092B-C50C-407E-A947-70E740481C1C}">
              <a14:useLocalDpi xmlns:a14="http://schemas.microsoft.com/office/drawing/2010/main" val="0"/>
            </a:ext>
          </a:extLst>
        </a:blip>
        <a:stretch>
          <a:fillRect/>
        </a:stretch>
      </xdr:blipFill>
      <xdr:spPr>
        <a:xfrm>
          <a:off x="4660900" y="2126621350"/>
          <a:ext cx="654050" cy="593725"/>
        </a:xfrm>
        <a:prstGeom prst="rect">
          <a:avLst/>
        </a:prstGeom>
      </xdr:spPr>
    </xdr:pic>
    <xdr:clientData/>
  </xdr:twoCellAnchor>
  <xdr:twoCellAnchor>
    <xdr:from>
      <xdr:col>3</xdr:col>
      <xdr:colOff>12700</xdr:colOff>
      <xdr:row>2660</xdr:row>
      <xdr:rowOff>12700</xdr:rowOff>
    </xdr:from>
    <xdr:to>
      <xdr:col>4</xdr:col>
      <xdr:colOff>0</xdr:colOff>
      <xdr:row>2660</xdr:row>
      <xdr:rowOff>606425</xdr:rowOff>
    </xdr:to>
    <xdr:pic>
      <xdr:nvPicPr>
        <xdr:cNvPr id="3269" name="Рисунок 3268" descr="\\serv-fs2\1c_photo\LinkPics\004\004158_0.jpg"/>
        <xdr:cNvPicPr>
          <a:picLocks/>
        </xdr:cNvPicPr>
      </xdr:nvPicPr>
      <xdr:blipFill>
        <a:blip xmlns:r="http://schemas.openxmlformats.org/officeDocument/2006/relationships" r:embed="rId3252">
          <a:extLst>
            <a:ext uri="{28A0092B-C50C-407E-A947-70E740481C1C}">
              <a14:useLocalDpi xmlns:a14="http://schemas.microsoft.com/office/drawing/2010/main" val="0"/>
            </a:ext>
          </a:extLst>
        </a:blip>
        <a:stretch>
          <a:fillRect/>
        </a:stretch>
      </xdr:blipFill>
      <xdr:spPr>
        <a:xfrm>
          <a:off x="4660900" y="2127278575"/>
          <a:ext cx="654050" cy="593725"/>
        </a:xfrm>
        <a:prstGeom prst="rect">
          <a:avLst/>
        </a:prstGeom>
      </xdr:spPr>
    </xdr:pic>
    <xdr:clientData/>
  </xdr:twoCellAnchor>
  <xdr:twoCellAnchor>
    <xdr:from>
      <xdr:col>3</xdr:col>
      <xdr:colOff>12700</xdr:colOff>
      <xdr:row>3181</xdr:row>
      <xdr:rowOff>12700</xdr:rowOff>
    </xdr:from>
    <xdr:to>
      <xdr:col>4</xdr:col>
      <xdr:colOff>0</xdr:colOff>
      <xdr:row>3181</xdr:row>
      <xdr:rowOff>539750</xdr:rowOff>
    </xdr:to>
    <xdr:pic>
      <xdr:nvPicPr>
        <xdr:cNvPr id="3270" name="Рисунок 3269" descr="\\serv-fs2\1c_photo\LinkPics\061\061555_0.jpg"/>
        <xdr:cNvPicPr>
          <a:picLocks/>
        </xdr:cNvPicPr>
      </xdr:nvPicPr>
      <xdr:blipFill>
        <a:blip xmlns:r="http://schemas.openxmlformats.org/officeDocument/2006/relationships" r:embed="rId3253">
          <a:extLst>
            <a:ext uri="{28A0092B-C50C-407E-A947-70E740481C1C}">
              <a14:useLocalDpi xmlns:a14="http://schemas.microsoft.com/office/drawing/2010/main" val="0"/>
            </a:ext>
          </a:extLst>
        </a:blip>
        <a:stretch>
          <a:fillRect/>
        </a:stretch>
      </xdr:blipFill>
      <xdr:spPr>
        <a:xfrm>
          <a:off x="4660900" y="2127935800"/>
          <a:ext cx="654050" cy="527050"/>
        </a:xfrm>
        <a:prstGeom prst="rect">
          <a:avLst/>
        </a:prstGeom>
      </xdr:spPr>
    </xdr:pic>
    <xdr:clientData/>
  </xdr:twoCellAnchor>
  <xdr:twoCellAnchor>
    <xdr:from>
      <xdr:col>3</xdr:col>
      <xdr:colOff>12700</xdr:colOff>
      <xdr:row>85</xdr:row>
      <xdr:rowOff>12700</xdr:rowOff>
    </xdr:from>
    <xdr:to>
      <xdr:col>4</xdr:col>
      <xdr:colOff>0</xdr:colOff>
      <xdr:row>85</xdr:row>
      <xdr:rowOff>539750</xdr:rowOff>
    </xdr:to>
    <xdr:pic>
      <xdr:nvPicPr>
        <xdr:cNvPr id="3271" name="Рисунок 3270" descr="\\serv-fs2\1c_photo\LinkPics\132\132790_0.jpg"/>
        <xdr:cNvPicPr>
          <a:picLocks/>
        </xdr:cNvPicPr>
      </xdr:nvPicPr>
      <xdr:blipFill>
        <a:blip xmlns:r="http://schemas.openxmlformats.org/officeDocument/2006/relationships" r:embed="rId3254">
          <a:extLst>
            <a:ext uri="{28A0092B-C50C-407E-A947-70E740481C1C}">
              <a14:useLocalDpi xmlns:a14="http://schemas.microsoft.com/office/drawing/2010/main" val="0"/>
            </a:ext>
          </a:extLst>
        </a:blip>
        <a:stretch>
          <a:fillRect/>
        </a:stretch>
      </xdr:blipFill>
      <xdr:spPr>
        <a:xfrm>
          <a:off x="4660900" y="2128526350"/>
          <a:ext cx="654050" cy="527050"/>
        </a:xfrm>
        <a:prstGeom prst="rect">
          <a:avLst/>
        </a:prstGeom>
      </xdr:spPr>
    </xdr:pic>
    <xdr:clientData/>
  </xdr:twoCellAnchor>
  <xdr:twoCellAnchor>
    <xdr:from>
      <xdr:col>3</xdr:col>
      <xdr:colOff>12700</xdr:colOff>
      <xdr:row>1623</xdr:row>
      <xdr:rowOff>12700</xdr:rowOff>
    </xdr:from>
    <xdr:to>
      <xdr:col>4</xdr:col>
      <xdr:colOff>0</xdr:colOff>
      <xdr:row>1623</xdr:row>
      <xdr:rowOff>606425</xdr:rowOff>
    </xdr:to>
    <xdr:pic>
      <xdr:nvPicPr>
        <xdr:cNvPr id="3272" name="Рисунок 3271" descr="\\serv-fs2\1c_photo\LinkPics\075\075237_0.jpg"/>
        <xdr:cNvPicPr>
          <a:picLocks/>
        </xdr:cNvPicPr>
      </xdr:nvPicPr>
      <xdr:blipFill>
        <a:blip xmlns:r="http://schemas.openxmlformats.org/officeDocument/2006/relationships" r:embed="rId3255">
          <a:extLst>
            <a:ext uri="{28A0092B-C50C-407E-A947-70E740481C1C}">
              <a14:useLocalDpi xmlns:a14="http://schemas.microsoft.com/office/drawing/2010/main" val="0"/>
            </a:ext>
          </a:extLst>
        </a:blip>
        <a:stretch>
          <a:fillRect/>
        </a:stretch>
      </xdr:blipFill>
      <xdr:spPr>
        <a:xfrm>
          <a:off x="4660900" y="2129116900"/>
          <a:ext cx="654050" cy="593725"/>
        </a:xfrm>
        <a:prstGeom prst="rect">
          <a:avLst/>
        </a:prstGeom>
      </xdr:spPr>
    </xdr:pic>
    <xdr:clientData/>
  </xdr:twoCellAnchor>
  <xdr:twoCellAnchor>
    <xdr:from>
      <xdr:col>3</xdr:col>
      <xdr:colOff>12700</xdr:colOff>
      <xdr:row>1421</xdr:row>
      <xdr:rowOff>12700</xdr:rowOff>
    </xdr:from>
    <xdr:to>
      <xdr:col>4</xdr:col>
      <xdr:colOff>0</xdr:colOff>
      <xdr:row>1421</xdr:row>
      <xdr:rowOff>606425</xdr:rowOff>
    </xdr:to>
    <xdr:pic>
      <xdr:nvPicPr>
        <xdr:cNvPr id="3273" name="Рисунок 3272" descr="\\serv-fs2\1c_photo\LinkPics\159\159787_0.jpg"/>
        <xdr:cNvPicPr>
          <a:picLocks/>
        </xdr:cNvPicPr>
      </xdr:nvPicPr>
      <xdr:blipFill>
        <a:blip xmlns:r="http://schemas.openxmlformats.org/officeDocument/2006/relationships" r:embed="rId3256">
          <a:extLst>
            <a:ext uri="{28A0092B-C50C-407E-A947-70E740481C1C}">
              <a14:useLocalDpi xmlns:a14="http://schemas.microsoft.com/office/drawing/2010/main" val="0"/>
            </a:ext>
          </a:extLst>
        </a:blip>
        <a:stretch>
          <a:fillRect/>
        </a:stretch>
      </xdr:blipFill>
      <xdr:spPr>
        <a:xfrm>
          <a:off x="4660900" y="2129774125"/>
          <a:ext cx="654050" cy="593725"/>
        </a:xfrm>
        <a:prstGeom prst="rect">
          <a:avLst/>
        </a:prstGeom>
      </xdr:spPr>
    </xdr:pic>
    <xdr:clientData/>
  </xdr:twoCellAnchor>
  <xdr:twoCellAnchor>
    <xdr:from>
      <xdr:col>3</xdr:col>
      <xdr:colOff>12700</xdr:colOff>
      <xdr:row>1187</xdr:row>
      <xdr:rowOff>12700</xdr:rowOff>
    </xdr:from>
    <xdr:to>
      <xdr:col>4</xdr:col>
      <xdr:colOff>0</xdr:colOff>
      <xdr:row>1187</xdr:row>
      <xdr:rowOff>606425</xdr:rowOff>
    </xdr:to>
    <xdr:pic>
      <xdr:nvPicPr>
        <xdr:cNvPr id="3274" name="Рисунок 3273" descr="\\serv-fs2\1c_photo\LinkPics\160\160292_0.jpg"/>
        <xdr:cNvPicPr>
          <a:picLocks/>
        </xdr:cNvPicPr>
      </xdr:nvPicPr>
      <xdr:blipFill>
        <a:blip xmlns:r="http://schemas.openxmlformats.org/officeDocument/2006/relationships" r:embed="rId3257">
          <a:extLst>
            <a:ext uri="{28A0092B-C50C-407E-A947-70E740481C1C}">
              <a14:useLocalDpi xmlns:a14="http://schemas.microsoft.com/office/drawing/2010/main" val="0"/>
            </a:ext>
          </a:extLst>
        </a:blip>
        <a:stretch>
          <a:fillRect/>
        </a:stretch>
      </xdr:blipFill>
      <xdr:spPr>
        <a:xfrm>
          <a:off x="4660900" y="2130431350"/>
          <a:ext cx="654050" cy="593725"/>
        </a:xfrm>
        <a:prstGeom prst="rect">
          <a:avLst/>
        </a:prstGeom>
      </xdr:spPr>
    </xdr:pic>
    <xdr:clientData/>
  </xdr:twoCellAnchor>
  <xdr:twoCellAnchor>
    <xdr:from>
      <xdr:col>3</xdr:col>
      <xdr:colOff>12700</xdr:colOff>
      <xdr:row>1489</xdr:row>
      <xdr:rowOff>12700</xdr:rowOff>
    </xdr:from>
    <xdr:to>
      <xdr:col>4</xdr:col>
      <xdr:colOff>0</xdr:colOff>
      <xdr:row>1489</xdr:row>
      <xdr:rowOff>606425</xdr:rowOff>
    </xdr:to>
    <xdr:pic>
      <xdr:nvPicPr>
        <xdr:cNvPr id="3275" name="Рисунок 3274" descr="\\serv-fs2\1c_photo\LinkPics\159\159928_0.jpg"/>
        <xdr:cNvPicPr>
          <a:picLocks/>
        </xdr:cNvPicPr>
      </xdr:nvPicPr>
      <xdr:blipFill>
        <a:blip xmlns:r="http://schemas.openxmlformats.org/officeDocument/2006/relationships" r:embed="rId3258">
          <a:extLst>
            <a:ext uri="{28A0092B-C50C-407E-A947-70E740481C1C}">
              <a14:useLocalDpi xmlns:a14="http://schemas.microsoft.com/office/drawing/2010/main" val="0"/>
            </a:ext>
          </a:extLst>
        </a:blip>
        <a:stretch>
          <a:fillRect/>
        </a:stretch>
      </xdr:blipFill>
      <xdr:spPr>
        <a:xfrm>
          <a:off x="4660900" y="2131088575"/>
          <a:ext cx="654050" cy="593725"/>
        </a:xfrm>
        <a:prstGeom prst="rect">
          <a:avLst/>
        </a:prstGeom>
      </xdr:spPr>
    </xdr:pic>
    <xdr:clientData/>
  </xdr:twoCellAnchor>
  <xdr:twoCellAnchor>
    <xdr:from>
      <xdr:col>3</xdr:col>
      <xdr:colOff>12700</xdr:colOff>
      <xdr:row>2914</xdr:row>
      <xdr:rowOff>12700</xdr:rowOff>
    </xdr:from>
    <xdr:to>
      <xdr:col>4</xdr:col>
      <xdr:colOff>0</xdr:colOff>
      <xdr:row>2914</xdr:row>
      <xdr:rowOff>606425</xdr:rowOff>
    </xdr:to>
    <xdr:pic>
      <xdr:nvPicPr>
        <xdr:cNvPr id="3276" name="Рисунок 3275" descr="\\serv-fs2\1c_photo\LinkPics\097\097126_0.jpg"/>
        <xdr:cNvPicPr>
          <a:picLocks/>
        </xdr:cNvPicPr>
      </xdr:nvPicPr>
      <xdr:blipFill>
        <a:blip xmlns:r="http://schemas.openxmlformats.org/officeDocument/2006/relationships" r:embed="rId3259">
          <a:extLst>
            <a:ext uri="{28A0092B-C50C-407E-A947-70E740481C1C}">
              <a14:useLocalDpi xmlns:a14="http://schemas.microsoft.com/office/drawing/2010/main" val="0"/>
            </a:ext>
          </a:extLst>
        </a:blip>
        <a:stretch>
          <a:fillRect/>
        </a:stretch>
      </xdr:blipFill>
      <xdr:spPr>
        <a:xfrm>
          <a:off x="4660900" y="2131745800"/>
          <a:ext cx="654050" cy="593725"/>
        </a:xfrm>
        <a:prstGeom prst="rect">
          <a:avLst/>
        </a:prstGeom>
      </xdr:spPr>
    </xdr:pic>
    <xdr:clientData/>
  </xdr:twoCellAnchor>
  <xdr:twoCellAnchor>
    <xdr:from>
      <xdr:col>3</xdr:col>
      <xdr:colOff>12700</xdr:colOff>
      <xdr:row>2102</xdr:row>
      <xdr:rowOff>12700</xdr:rowOff>
    </xdr:from>
    <xdr:to>
      <xdr:col>4</xdr:col>
      <xdr:colOff>0</xdr:colOff>
      <xdr:row>2102</xdr:row>
      <xdr:rowOff>606425</xdr:rowOff>
    </xdr:to>
    <xdr:pic>
      <xdr:nvPicPr>
        <xdr:cNvPr id="3277" name="Рисунок 3276" descr="\\serv-fs2\1c_photo\LinkPics\160\160022_0.jpg"/>
        <xdr:cNvPicPr>
          <a:picLocks/>
        </xdr:cNvPicPr>
      </xdr:nvPicPr>
      <xdr:blipFill>
        <a:blip xmlns:r="http://schemas.openxmlformats.org/officeDocument/2006/relationships" r:embed="rId3260">
          <a:extLst>
            <a:ext uri="{28A0092B-C50C-407E-A947-70E740481C1C}">
              <a14:useLocalDpi xmlns:a14="http://schemas.microsoft.com/office/drawing/2010/main" val="0"/>
            </a:ext>
          </a:extLst>
        </a:blip>
        <a:stretch>
          <a:fillRect/>
        </a:stretch>
      </xdr:blipFill>
      <xdr:spPr>
        <a:xfrm>
          <a:off x="4660900" y="2132403025"/>
          <a:ext cx="654050" cy="593725"/>
        </a:xfrm>
        <a:prstGeom prst="rect">
          <a:avLst/>
        </a:prstGeom>
      </xdr:spPr>
    </xdr:pic>
    <xdr:clientData/>
  </xdr:twoCellAnchor>
  <xdr:twoCellAnchor>
    <xdr:from>
      <xdr:col>3</xdr:col>
      <xdr:colOff>12700</xdr:colOff>
      <xdr:row>3528</xdr:row>
      <xdr:rowOff>12700</xdr:rowOff>
    </xdr:from>
    <xdr:to>
      <xdr:col>4</xdr:col>
      <xdr:colOff>0</xdr:colOff>
      <xdr:row>3528</xdr:row>
      <xdr:rowOff>606425</xdr:rowOff>
    </xdr:to>
    <xdr:pic>
      <xdr:nvPicPr>
        <xdr:cNvPr id="3278" name="Рисунок 3277" descr="\\serv-fs2\1c_photo\LinkPics\159\159733_0.jpg"/>
        <xdr:cNvPicPr>
          <a:picLocks/>
        </xdr:cNvPicPr>
      </xdr:nvPicPr>
      <xdr:blipFill>
        <a:blip xmlns:r="http://schemas.openxmlformats.org/officeDocument/2006/relationships" r:embed="rId3261">
          <a:extLst>
            <a:ext uri="{28A0092B-C50C-407E-A947-70E740481C1C}">
              <a14:useLocalDpi xmlns:a14="http://schemas.microsoft.com/office/drawing/2010/main" val="0"/>
            </a:ext>
          </a:extLst>
        </a:blip>
        <a:stretch>
          <a:fillRect/>
        </a:stretch>
      </xdr:blipFill>
      <xdr:spPr>
        <a:xfrm>
          <a:off x="4660900" y="2133060250"/>
          <a:ext cx="654050" cy="593725"/>
        </a:xfrm>
        <a:prstGeom prst="rect">
          <a:avLst/>
        </a:prstGeom>
      </xdr:spPr>
    </xdr:pic>
    <xdr:clientData/>
  </xdr:twoCellAnchor>
  <xdr:twoCellAnchor>
    <xdr:from>
      <xdr:col>3</xdr:col>
      <xdr:colOff>12700</xdr:colOff>
      <xdr:row>622</xdr:row>
      <xdr:rowOff>12700</xdr:rowOff>
    </xdr:from>
    <xdr:to>
      <xdr:col>4</xdr:col>
      <xdr:colOff>0</xdr:colOff>
      <xdr:row>622</xdr:row>
      <xdr:rowOff>539750</xdr:rowOff>
    </xdr:to>
    <xdr:pic>
      <xdr:nvPicPr>
        <xdr:cNvPr id="3279" name="Рисунок 3278" descr="\\serv-fs2\1c_photo\LinkPics\109\109559_0.jpg"/>
        <xdr:cNvPicPr>
          <a:picLocks/>
        </xdr:cNvPicPr>
      </xdr:nvPicPr>
      <xdr:blipFill>
        <a:blip xmlns:r="http://schemas.openxmlformats.org/officeDocument/2006/relationships" r:embed="rId3262">
          <a:extLst>
            <a:ext uri="{28A0092B-C50C-407E-A947-70E740481C1C}">
              <a14:useLocalDpi xmlns:a14="http://schemas.microsoft.com/office/drawing/2010/main" val="0"/>
            </a:ext>
          </a:extLst>
        </a:blip>
        <a:stretch>
          <a:fillRect/>
        </a:stretch>
      </xdr:blipFill>
      <xdr:spPr>
        <a:xfrm>
          <a:off x="4660900" y="2133717475"/>
          <a:ext cx="654050" cy="527050"/>
        </a:xfrm>
        <a:prstGeom prst="rect">
          <a:avLst/>
        </a:prstGeom>
      </xdr:spPr>
    </xdr:pic>
    <xdr:clientData/>
  </xdr:twoCellAnchor>
  <xdr:twoCellAnchor>
    <xdr:from>
      <xdr:col>3</xdr:col>
      <xdr:colOff>12700</xdr:colOff>
      <xdr:row>3682</xdr:row>
      <xdr:rowOff>12700</xdr:rowOff>
    </xdr:from>
    <xdr:to>
      <xdr:col>4</xdr:col>
      <xdr:colOff>0</xdr:colOff>
      <xdr:row>3682</xdr:row>
      <xdr:rowOff>606425</xdr:rowOff>
    </xdr:to>
    <xdr:pic>
      <xdr:nvPicPr>
        <xdr:cNvPr id="3280" name="Рисунок 3279" descr="\\serv-fs2\1c_photo\LinkPics\159\159967_0.jpg"/>
        <xdr:cNvPicPr>
          <a:picLocks/>
        </xdr:cNvPicPr>
      </xdr:nvPicPr>
      <xdr:blipFill>
        <a:blip xmlns:r="http://schemas.openxmlformats.org/officeDocument/2006/relationships" r:embed="rId3263">
          <a:extLst>
            <a:ext uri="{28A0092B-C50C-407E-A947-70E740481C1C}">
              <a14:useLocalDpi xmlns:a14="http://schemas.microsoft.com/office/drawing/2010/main" val="0"/>
            </a:ext>
          </a:extLst>
        </a:blip>
        <a:stretch>
          <a:fillRect/>
        </a:stretch>
      </xdr:blipFill>
      <xdr:spPr>
        <a:xfrm>
          <a:off x="4660900" y="2134308025"/>
          <a:ext cx="654050" cy="593725"/>
        </a:xfrm>
        <a:prstGeom prst="rect">
          <a:avLst/>
        </a:prstGeom>
      </xdr:spPr>
    </xdr:pic>
    <xdr:clientData/>
  </xdr:twoCellAnchor>
  <xdr:twoCellAnchor>
    <xdr:from>
      <xdr:col>3</xdr:col>
      <xdr:colOff>12700</xdr:colOff>
      <xdr:row>3627</xdr:row>
      <xdr:rowOff>12700</xdr:rowOff>
    </xdr:from>
    <xdr:to>
      <xdr:col>4</xdr:col>
      <xdr:colOff>0</xdr:colOff>
      <xdr:row>3627</xdr:row>
      <xdr:rowOff>606425</xdr:rowOff>
    </xdr:to>
    <xdr:pic>
      <xdr:nvPicPr>
        <xdr:cNvPr id="3281" name="Рисунок 3280" descr="\\serv-fs2\1c_photo\LinkPics\107\107732_0.jpg"/>
        <xdr:cNvPicPr>
          <a:picLocks/>
        </xdr:cNvPicPr>
      </xdr:nvPicPr>
      <xdr:blipFill>
        <a:blip xmlns:r="http://schemas.openxmlformats.org/officeDocument/2006/relationships" r:embed="rId3264">
          <a:extLst>
            <a:ext uri="{28A0092B-C50C-407E-A947-70E740481C1C}">
              <a14:useLocalDpi xmlns:a14="http://schemas.microsoft.com/office/drawing/2010/main" val="0"/>
            </a:ext>
          </a:extLst>
        </a:blip>
        <a:stretch>
          <a:fillRect/>
        </a:stretch>
      </xdr:blipFill>
      <xdr:spPr>
        <a:xfrm>
          <a:off x="4660900" y="2134965250"/>
          <a:ext cx="654050" cy="593725"/>
        </a:xfrm>
        <a:prstGeom prst="rect">
          <a:avLst/>
        </a:prstGeom>
      </xdr:spPr>
    </xdr:pic>
    <xdr:clientData/>
  </xdr:twoCellAnchor>
  <xdr:twoCellAnchor>
    <xdr:from>
      <xdr:col>3</xdr:col>
      <xdr:colOff>12700</xdr:colOff>
      <xdr:row>2398</xdr:row>
      <xdr:rowOff>12700</xdr:rowOff>
    </xdr:from>
    <xdr:to>
      <xdr:col>4</xdr:col>
      <xdr:colOff>0</xdr:colOff>
      <xdr:row>2398</xdr:row>
      <xdr:rowOff>606425</xdr:rowOff>
    </xdr:to>
    <xdr:pic>
      <xdr:nvPicPr>
        <xdr:cNvPr id="3282" name="Рисунок 3281" descr="\\serv-fs2\1c_photo\LinkPics\160\160126_0.jpg"/>
        <xdr:cNvPicPr>
          <a:picLocks/>
        </xdr:cNvPicPr>
      </xdr:nvPicPr>
      <xdr:blipFill>
        <a:blip xmlns:r="http://schemas.openxmlformats.org/officeDocument/2006/relationships" r:embed="rId3265">
          <a:extLst>
            <a:ext uri="{28A0092B-C50C-407E-A947-70E740481C1C}">
              <a14:useLocalDpi xmlns:a14="http://schemas.microsoft.com/office/drawing/2010/main" val="0"/>
            </a:ext>
          </a:extLst>
        </a:blip>
        <a:stretch>
          <a:fillRect/>
        </a:stretch>
      </xdr:blipFill>
      <xdr:spPr>
        <a:xfrm>
          <a:off x="4660900" y="2135622475"/>
          <a:ext cx="654050" cy="593725"/>
        </a:xfrm>
        <a:prstGeom prst="rect">
          <a:avLst/>
        </a:prstGeom>
      </xdr:spPr>
    </xdr:pic>
    <xdr:clientData/>
  </xdr:twoCellAnchor>
  <xdr:twoCellAnchor>
    <xdr:from>
      <xdr:col>3</xdr:col>
      <xdr:colOff>12700</xdr:colOff>
      <xdr:row>3133</xdr:row>
      <xdr:rowOff>12700</xdr:rowOff>
    </xdr:from>
    <xdr:to>
      <xdr:col>4</xdr:col>
      <xdr:colOff>0</xdr:colOff>
      <xdr:row>3133</xdr:row>
      <xdr:rowOff>606425</xdr:rowOff>
    </xdr:to>
    <xdr:pic>
      <xdr:nvPicPr>
        <xdr:cNvPr id="3283" name="Рисунок 3282" descr="\\serv-fs2\1c_photo\LinkPics\159\159514_0.jpg"/>
        <xdr:cNvPicPr>
          <a:picLocks/>
        </xdr:cNvPicPr>
      </xdr:nvPicPr>
      <xdr:blipFill>
        <a:blip xmlns:r="http://schemas.openxmlformats.org/officeDocument/2006/relationships" r:embed="rId3266">
          <a:extLst>
            <a:ext uri="{28A0092B-C50C-407E-A947-70E740481C1C}">
              <a14:useLocalDpi xmlns:a14="http://schemas.microsoft.com/office/drawing/2010/main" val="0"/>
            </a:ext>
          </a:extLst>
        </a:blip>
        <a:stretch>
          <a:fillRect/>
        </a:stretch>
      </xdr:blipFill>
      <xdr:spPr>
        <a:xfrm>
          <a:off x="4660900" y="2136279700"/>
          <a:ext cx="654050" cy="593725"/>
        </a:xfrm>
        <a:prstGeom prst="rect">
          <a:avLst/>
        </a:prstGeom>
      </xdr:spPr>
    </xdr:pic>
    <xdr:clientData/>
  </xdr:twoCellAnchor>
  <xdr:twoCellAnchor>
    <xdr:from>
      <xdr:col>3</xdr:col>
      <xdr:colOff>12700</xdr:colOff>
      <xdr:row>141</xdr:row>
      <xdr:rowOff>12700</xdr:rowOff>
    </xdr:from>
    <xdr:to>
      <xdr:col>4</xdr:col>
      <xdr:colOff>0</xdr:colOff>
      <xdr:row>141</xdr:row>
      <xdr:rowOff>539750</xdr:rowOff>
    </xdr:to>
    <xdr:pic>
      <xdr:nvPicPr>
        <xdr:cNvPr id="3284" name="Рисунок 3283" descr="\\serv-fs2\1c_photo\LinkPics\122\122664_0.jpg"/>
        <xdr:cNvPicPr>
          <a:picLocks/>
        </xdr:cNvPicPr>
      </xdr:nvPicPr>
      <xdr:blipFill>
        <a:blip xmlns:r="http://schemas.openxmlformats.org/officeDocument/2006/relationships" r:embed="rId3267">
          <a:extLst>
            <a:ext uri="{28A0092B-C50C-407E-A947-70E740481C1C}">
              <a14:useLocalDpi xmlns:a14="http://schemas.microsoft.com/office/drawing/2010/main" val="0"/>
            </a:ext>
          </a:extLst>
        </a:blip>
        <a:stretch>
          <a:fillRect/>
        </a:stretch>
      </xdr:blipFill>
      <xdr:spPr>
        <a:xfrm>
          <a:off x="4660900" y="2136936925"/>
          <a:ext cx="654050" cy="527050"/>
        </a:xfrm>
        <a:prstGeom prst="rect">
          <a:avLst/>
        </a:prstGeom>
      </xdr:spPr>
    </xdr:pic>
    <xdr:clientData/>
  </xdr:twoCellAnchor>
  <xdr:twoCellAnchor>
    <xdr:from>
      <xdr:col>3</xdr:col>
      <xdr:colOff>12700</xdr:colOff>
      <xdr:row>1262</xdr:row>
      <xdr:rowOff>12700</xdr:rowOff>
    </xdr:from>
    <xdr:to>
      <xdr:col>4</xdr:col>
      <xdr:colOff>0</xdr:colOff>
      <xdr:row>1262</xdr:row>
      <xdr:rowOff>539750</xdr:rowOff>
    </xdr:to>
    <xdr:pic>
      <xdr:nvPicPr>
        <xdr:cNvPr id="3285" name="Рисунок 3284" descr="\\serv-fs2\1c_photo\LinkPics\124\124877_0.jpg"/>
        <xdr:cNvPicPr>
          <a:picLocks/>
        </xdr:cNvPicPr>
      </xdr:nvPicPr>
      <xdr:blipFill>
        <a:blip xmlns:r="http://schemas.openxmlformats.org/officeDocument/2006/relationships" r:embed="rId3268">
          <a:extLst>
            <a:ext uri="{28A0092B-C50C-407E-A947-70E740481C1C}">
              <a14:useLocalDpi xmlns:a14="http://schemas.microsoft.com/office/drawing/2010/main" val="0"/>
            </a:ext>
          </a:extLst>
        </a:blip>
        <a:stretch>
          <a:fillRect/>
        </a:stretch>
      </xdr:blipFill>
      <xdr:spPr>
        <a:xfrm>
          <a:off x="4660900" y="2137527475"/>
          <a:ext cx="654050" cy="527050"/>
        </a:xfrm>
        <a:prstGeom prst="rect">
          <a:avLst/>
        </a:prstGeom>
      </xdr:spPr>
    </xdr:pic>
    <xdr:clientData/>
  </xdr:twoCellAnchor>
  <xdr:twoCellAnchor>
    <xdr:from>
      <xdr:col>3</xdr:col>
      <xdr:colOff>12700</xdr:colOff>
      <xdr:row>1422</xdr:row>
      <xdr:rowOff>12700</xdr:rowOff>
    </xdr:from>
    <xdr:to>
      <xdr:col>4</xdr:col>
      <xdr:colOff>0</xdr:colOff>
      <xdr:row>1422</xdr:row>
      <xdr:rowOff>539750</xdr:rowOff>
    </xdr:to>
    <xdr:pic>
      <xdr:nvPicPr>
        <xdr:cNvPr id="3286" name="Рисунок 3285" descr="\\serv-fs2\1c_photo\LinkPics\125\125600_0.jpg"/>
        <xdr:cNvPicPr>
          <a:picLocks/>
        </xdr:cNvPicPr>
      </xdr:nvPicPr>
      <xdr:blipFill>
        <a:blip xmlns:r="http://schemas.openxmlformats.org/officeDocument/2006/relationships" r:embed="rId3269">
          <a:extLst>
            <a:ext uri="{28A0092B-C50C-407E-A947-70E740481C1C}">
              <a14:useLocalDpi xmlns:a14="http://schemas.microsoft.com/office/drawing/2010/main" val="0"/>
            </a:ext>
          </a:extLst>
        </a:blip>
        <a:stretch>
          <a:fillRect/>
        </a:stretch>
      </xdr:blipFill>
      <xdr:spPr>
        <a:xfrm>
          <a:off x="4660900" y="2138118025"/>
          <a:ext cx="654050" cy="527050"/>
        </a:xfrm>
        <a:prstGeom prst="rect">
          <a:avLst/>
        </a:prstGeom>
      </xdr:spPr>
    </xdr:pic>
    <xdr:clientData/>
  </xdr:twoCellAnchor>
  <xdr:twoCellAnchor>
    <xdr:from>
      <xdr:col>3</xdr:col>
      <xdr:colOff>12700</xdr:colOff>
      <xdr:row>1188</xdr:row>
      <xdr:rowOff>12700</xdr:rowOff>
    </xdr:from>
    <xdr:to>
      <xdr:col>4</xdr:col>
      <xdr:colOff>0</xdr:colOff>
      <xdr:row>1188</xdr:row>
      <xdr:rowOff>606425</xdr:rowOff>
    </xdr:to>
    <xdr:pic>
      <xdr:nvPicPr>
        <xdr:cNvPr id="3287" name="Рисунок 3286" descr="\\serv-fs2\1c_photo\LinkPics\115\115770_0.jpg"/>
        <xdr:cNvPicPr>
          <a:picLocks/>
        </xdr:cNvPicPr>
      </xdr:nvPicPr>
      <xdr:blipFill>
        <a:blip xmlns:r="http://schemas.openxmlformats.org/officeDocument/2006/relationships" r:embed="rId3270">
          <a:extLst>
            <a:ext uri="{28A0092B-C50C-407E-A947-70E740481C1C}">
              <a14:useLocalDpi xmlns:a14="http://schemas.microsoft.com/office/drawing/2010/main" val="0"/>
            </a:ext>
          </a:extLst>
        </a:blip>
        <a:stretch>
          <a:fillRect/>
        </a:stretch>
      </xdr:blipFill>
      <xdr:spPr>
        <a:xfrm>
          <a:off x="4660900" y="2138708575"/>
          <a:ext cx="654050" cy="593725"/>
        </a:xfrm>
        <a:prstGeom prst="rect">
          <a:avLst/>
        </a:prstGeom>
      </xdr:spPr>
    </xdr:pic>
    <xdr:clientData/>
  </xdr:twoCellAnchor>
  <xdr:twoCellAnchor>
    <xdr:from>
      <xdr:col>3</xdr:col>
      <xdr:colOff>12700</xdr:colOff>
      <xdr:row>1189</xdr:row>
      <xdr:rowOff>12700</xdr:rowOff>
    </xdr:from>
    <xdr:to>
      <xdr:col>4</xdr:col>
      <xdr:colOff>0</xdr:colOff>
      <xdr:row>1189</xdr:row>
      <xdr:rowOff>606425</xdr:rowOff>
    </xdr:to>
    <xdr:pic>
      <xdr:nvPicPr>
        <xdr:cNvPr id="3288" name="Рисунок 3287" descr="\\serv-fs2\1c_photo\LinkPics\159\159969_0.jpg"/>
        <xdr:cNvPicPr>
          <a:picLocks/>
        </xdr:cNvPicPr>
      </xdr:nvPicPr>
      <xdr:blipFill>
        <a:blip xmlns:r="http://schemas.openxmlformats.org/officeDocument/2006/relationships" r:embed="rId3271">
          <a:extLst>
            <a:ext uri="{28A0092B-C50C-407E-A947-70E740481C1C}">
              <a14:useLocalDpi xmlns:a14="http://schemas.microsoft.com/office/drawing/2010/main" val="0"/>
            </a:ext>
          </a:extLst>
        </a:blip>
        <a:stretch>
          <a:fillRect/>
        </a:stretch>
      </xdr:blipFill>
      <xdr:spPr>
        <a:xfrm>
          <a:off x="4660900" y="2139365800"/>
          <a:ext cx="654050" cy="593725"/>
        </a:xfrm>
        <a:prstGeom prst="rect">
          <a:avLst/>
        </a:prstGeom>
      </xdr:spPr>
    </xdr:pic>
    <xdr:clientData/>
  </xdr:twoCellAnchor>
  <xdr:twoCellAnchor>
    <xdr:from>
      <xdr:col>3</xdr:col>
      <xdr:colOff>12700</xdr:colOff>
      <xdr:row>3190</xdr:row>
      <xdr:rowOff>12700</xdr:rowOff>
    </xdr:from>
    <xdr:to>
      <xdr:col>4</xdr:col>
      <xdr:colOff>0</xdr:colOff>
      <xdr:row>3190</xdr:row>
      <xdr:rowOff>539750</xdr:rowOff>
    </xdr:to>
    <xdr:pic>
      <xdr:nvPicPr>
        <xdr:cNvPr id="3289" name="Рисунок 3288" descr="\\serv-fs2\1c_photo\LinkPics\041\041754_0.jpg"/>
        <xdr:cNvPicPr>
          <a:picLocks/>
        </xdr:cNvPicPr>
      </xdr:nvPicPr>
      <xdr:blipFill>
        <a:blip xmlns:r="http://schemas.openxmlformats.org/officeDocument/2006/relationships" r:embed="rId3272">
          <a:extLst>
            <a:ext uri="{28A0092B-C50C-407E-A947-70E740481C1C}">
              <a14:useLocalDpi xmlns:a14="http://schemas.microsoft.com/office/drawing/2010/main" val="0"/>
            </a:ext>
          </a:extLst>
        </a:blip>
        <a:stretch>
          <a:fillRect/>
        </a:stretch>
      </xdr:blipFill>
      <xdr:spPr>
        <a:xfrm>
          <a:off x="4660900" y="2140023025"/>
          <a:ext cx="654050" cy="527050"/>
        </a:xfrm>
        <a:prstGeom prst="rect">
          <a:avLst/>
        </a:prstGeom>
      </xdr:spPr>
    </xdr:pic>
    <xdr:clientData/>
  </xdr:twoCellAnchor>
  <xdr:twoCellAnchor>
    <xdr:from>
      <xdr:col>3</xdr:col>
      <xdr:colOff>12700</xdr:colOff>
      <xdr:row>3177</xdr:row>
      <xdr:rowOff>12700</xdr:rowOff>
    </xdr:from>
    <xdr:to>
      <xdr:col>4</xdr:col>
      <xdr:colOff>0</xdr:colOff>
      <xdr:row>3177</xdr:row>
      <xdr:rowOff>539750</xdr:rowOff>
    </xdr:to>
    <xdr:pic>
      <xdr:nvPicPr>
        <xdr:cNvPr id="3290" name="Рисунок 3289" descr="\\serv-fs2\1c_photo\LinkPics\041\041750_0.jpg"/>
        <xdr:cNvPicPr>
          <a:picLocks/>
        </xdr:cNvPicPr>
      </xdr:nvPicPr>
      <xdr:blipFill>
        <a:blip xmlns:r="http://schemas.openxmlformats.org/officeDocument/2006/relationships" r:embed="rId3273">
          <a:extLst>
            <a:ext uri="{28A0092B-C50C-407E-A947-70E740481C1C}">
              <a14:useLocalDpi xmlns:a14="http://schemas.microsoft.com/office/drawing/2010/main" val="0"/>
            </a:ext>
          </a:extLst>
        </a:blip>
        <a:stretch>
          <a:fillRect/>
        </a:stretch>
      </xdr:blipFill>
      <xdr:spPr>
        <a:xfrm>
          <a:off x="4660900" y="2140613575"/>
          <a:ext cx="654050" cy="527050"/>
        </a:xfrm>
        <a:prstGeom prst="rect">
          <a:avLst/>
        </a:prstGeom>
      </xdr:spPr>
    </xdr:pic>
    <xdr:clientData/>
  </xdr:twoCellAnchor>
  <xdr:twoCellAnchor>
    <xdr:from>
      <xdr:col>3</xdr:col>
      <xdr:colOff>12700</xdr:colOff>
      <xdr:row>2518</xdr:row>
      <xdr:rowOff>12700</xdr:rowOff>
    </xdr:from>
    <xdr:to>
      <xdr:col>4</xdr:col>
      <xdr:colOff>0</xdr:colOff>
      <xdr:row>2518</xdr:row>
      <xdr:rowOff>606425</xdr:rowOff>
    </xdr:to>
    <xdr:pic>
      <xdr:nvPicPr>
        <xdr:cNvPr id="3291" name="Рисунок 3290" descr="\\serv-fs2\1c_photo\LinkPics\159\159829_0.jpg"/>
        <xdr:cNvPicPr>
          <a:picLocks/>
        </xdr:cNvPicPr>
      </xdr:nvPicPr>
      <xdr:blipFill>
        <a:blip xmlns:r="http://schemas.openxmlformats.org/officeDocument/2006/relationships" r:embed="rId3274">
          <a:extLst>
            <a:ext uri="{28A0092B-C50C-407E-A947-70E740481C1C}">
              <a14:useLocalDpi xmlns:a14="http://schemas.microsoft.com/office/drawing/2010/main" val="0"/>
            </a:ext>
          </a:extLst>
        </a:blip>
        <a:stretch>
          <a:fillRect/>
        </a:stretch>
      </xdr:blipFill>
      <xdr:spPr>
        <a:xfrm>
          <a:off x="4660900" y="2141204125"/>
          <a:ext cx="654050" cy="593725"/>
        </a:xfrm>
        <a:prstGeom prst="rect">
          <a:avLst/>
        </a:prstGeom>
      </xdr:spPr>
    </xdr:pic>
    <xdr:clientData/>
  </xdr:twoCellAnchor>
  <xdr:twoCellAnchor>
    <xdr:from>
      <xdr:col>3</xdr:col>
      <xdr:colOff>12700</xdr:colOff>
      <xdr:row>842</xdr:row>
      <xdr:rowOff>12700</xdr:rowOff>
    </xdr:from>
    <xdr:to>
      <xdr:col>4</xdr:col>
      <xdr:colOff>0</xdr:colOff>
      <xdr:row>842</xdr:row>
      <xdr:rowOff>606425</xdr:rowOff>
    </xdr:to>
    <xdr:pic>
      <xdr:nvPicPr>
        <xdr:cNvPr id="3292" name="Рисунок 3291" descr="\\serv-fs2\1c_photo\LinkPics\160\160204_0.jpg"/>
        <xdr:cNvPicPr>
          <a:picLocks/>
        </xdr:cNvPicPr>
      </xdr:nvPicPr>
      <xdr:blipFill>
        <a:blip xmlns:r="http://schemas.openxmlformats.org/officeDocument/2006/relationships" r:embed="rId3275">
          <a:extLst>
            <a:ext uri="{28A0092B-C50C-407E-A947-70E740481C1C}">
              <a14:useLocalDpi xmlns:a14="http://schemas.microsoft.com/office/drawing/2010/main" val="0"/>
            </a:ext>
          </a:extLst>
        </a:blip>
        <a:stretch>
          <a:fillRect/>
        </a:stretch>
      </xdr:blipFill>
      <xdr:spPr>
        <a:xfrm>
          <a:off x="4660900" y="2141861350"/>
          <a:ext cx="654050" cy="593725"/>
        </a:xfrm>
        <a:prstGeom prst="rect">
          <a:avLst/>
        </a:prstGeom>
      </xdr:spPr>
    </xdr:pic>
    <xdr:clientData/>
  </xdr:twoCellAnchor>
  <xdr:twoCellAnchor>
    <xdr:from>
      <xdr:col>3</xdr:col>
      <xdr:colOff>12700</xdr:colOff>
      <xdr:row>843</xdr:row>
      <xdr:rowOff>12700</xdr:rowOff>
    </xdr:from>
    <xdr:to>
      <xdr:col>4</xdr:col>
      <xdr:colOff>0</xdr:colOff>
      <xdr:row>843</xdr:row>
      <xdr:rowOff>606425</xdr:rowOff>
    </xdr:to>
    <xdr:pic>
      <xdr:nvPicPr>
        <xdr:cNvPr id="3293" name="Рисунок 3292" descr="\\serv-fs2\1c_photo\LinkPics\160\160211_0.jpg"/>
        <xdr:cNvPicPr>
          <a:picLocks/>
        </xdr:cNvPicPr>
      </xdr:nvPicPr>
      <xdr:blipFill>
        <a:blip xmlns:r="http://schemas.openxmlformats.org/officeDocument/2006/relationships" r:embed="rId3276">
          <a:extLst>
            <a:ext uri="{28A0092B-C50C-407E-A947-70E740481C1C}">
              <a14:useLocalDpi xmlns:a14="http://schemas.microsoft.com/office/drawing/2010/main" val="0"/>
            </a:ext>
          </a:extLst>
        </a:blip>
        <a:stretch>
          <a:fillRect/>
        </a:stretch>
      </xdr:blipFill>
      <xdr:spPr>
        <a:xfrm>
          <a:off x="4660900" y="2142518575"/>
          <a:ext cx="654050" cy="593725"/>
        </a:xfrm>
        <a:prstGeom prst="rect">
          <a:avLst/>
        </a:prstGeom>
      </xdr:spPr>
    </xdr:pic>
    <xdr:clientData/>
  </xdr:twoCellAnchor>
  <xdr:twoCellAnchor>
    <xdr:from>
      <xdr:col>3</xdr:col>
      <xdr:colOff>12700</xdr:colOff>
      <xdr:row>501</xdr:row>
      <xdr:rowOff>12700</xdr:rowOff>
    </xdr:from>
    <xdr:to>
      <xdr:col>4</xdr:col>
      <xdr:colOff>0</xdr:colOff>
      <xdr:row>501</xdr:row>
      <xdr:rowOff>606425</xdr:rowOff>
    </xdr:to>
    <xdr:pic>
      <xdr:nvPicPr>
        <xdr:cNvPr id="3294" name="Рисунок 3293" descr="\\serv-fs2\1c_photo\LinkPics\122\122574_0.jpg"/>
        <xdr:cNvPicPr>
          <a:picLocks/>
        </xdr:cNvPicPr>
      </xdr:nvPicPr>
      <xdr:blipFill>
        <a:blip xmlns:r="http://schemas.openxmlformats.org/officeDocument/2006/relationships" r:embed="rId3277">
          <a:extLst>
            <a:ext uri="{28A0092B-C50C-407E-A947-70E740481C1C}">
              <a14:useLocalDpi xmlns:a14="http://schemas.microsoft.com/office/drawing/2010/main" val="0"/>
            </a:ext>
          </a:extLst>
        </a:blip>
        <a:stretch>
          <a:fillRect/>
        </a:stretch>
      </xdr:blipFill>
      <xdr:spPr>
        <a:xfrm>
          <a:off x="4660900" y="2143175800"/>
          <a:ext cx="654050" cy="593725"/>
        </a:xfrm>
        <a:prstGeom prst="rect">
          <a:avLst/>
        </a:prstGeom>
      </xdr:spPr>
    </xdr:pic>
    <xdr:clientData/>
  </xdr:twoCellAnchor>
  <xdr:twoCellAnchor>
    <xdr:from>
      <xdr:col>3</xdr:col>
      <xdr:colOff>12700</xdr:colOff>
      <xdr:row>1190</xdr:row>
      <xdr:rowOff>12700</xdr:rowOff>
    </xdr:from>
    <xdr:to>
      <xdr:col>4</xdr:col>
      <xdr:colOff>0</xdr:colOff>
      <xdr:row>1190</xdr:row>
      <xdr:rowOff>606425</xdr:rowOff>
    </xdr:to>
    <xdr:pic>
      <xdr:nvPicPr>
        <xdr:cNvPr id="3295" name="Рисунок 3294" descr="\\serv-fs2\1c_photo\LinkPics\159\159660_0.jpg"/>
        <xdr:cNvPicPr>
          <a:picLocks/>
        </xdr:cNvPicPr>
      </xdr:nvPicPr>
      <xdr:blipFill>
        <a:blip xmlns:r="http://schemas.openxmlformats.org/officeDocument/2006/relationships" r:embed="rId3278">
          <a:extLst>
            <a:ext uri="{28A0092B-C50C-407E-A947-70E740481C1C}">
              <a14:useLocalDpi xmlns:a14="http://schemas.microsoft.com/office/drawing/2010/main" val="0"/>
            </a:ext>
          </a:extLst>
        </a:blip>
        <a:stretch>
          <a:fillRect/>
        </a:stretch>
      </xdr:blipFill>
      <xdr:spPr>
        <a:xfrm>
          <a:off x="4660900" y="2143833025"/>
          <a:ext cx="654050" cy="593725"/>
        </a:xfrm>
        <a:prstGeom prst="rect">
          <a:avLst/>
        </a:prstGeom>
      </xdr:spPr>
    </xdr:pic>
    <xdr:clientData/>
  </xdr:twoCellAnchor>
  <xdr:twoCellAnchor>
    <xdr:from>
      <xdr:col>3</xdr:col>
      <xdr:colOff>12700</xdr:colOff>
      <xdr:row>1953</xdr:row>
      <xdr:rowOff>12700</xdr:rowOff>
    </xdr:from>
    <xdr:to>
      <xdr:col>4</xdr:col>
      <xdr:colOff>0</xdr:colOff>
      <xdr:row>1953</xdr:row>
      <xdr:rowOff>606425</xdr:rowOff>
    </xdr:to>
    <xdr:pic>
      <xdr:nvPicPr>
        <xdr:cNvPr id="3296" name="Рисунок 3295" descr="\\serv-fs2\1c_photo\LinkPics\159\159591_0.jpg"/>
        <xdr:cNvPicPr>
          <a:picLocks/>
        </xdr:cNvPicPr>
      </xdr:nvPicPr>
      <xdr:blipFill>
        <a:blip xmlns:r="http://schemas.openxmlformats.org/officeDocument/2006/relationships" r:embed="rId3279">
          <a:extLst>
            <a:ext uri="{28A0092B-C50C-407E-A947-70E740481C1C}">
              <a14:useLocalDpi xmlns:a14="http://schemas.microsoft.com/office/drawing/2010/main" val="0"/>
            </a:ext>
          </a:extLst>
        </a:blip>
        <a:stretch>
          <a:fillRect/>
        </a:stretch>
      </xdr:blipFill>
      <xdr:spPr>
        <a:xfrm>
          <a:off x="4660900" y="2144490250"/>
          <a:ext cx="654050" cy="593725"/>
        </a:xfrm>
        <a:prstGeom prst="rect">
          <a:avLst/>
        </a:prstGeom>
      </xdr:spPr>
    </xdr:pic>
    <xdr:clientData/>
  </xdr:twoCellAnchor>
  <xdr:twoCellAnchor>
    <xdr:from>
      <xdr:col>3</xdr:col>
      <xdr:colOff>12700</xdr:colOff>
      <xdr:row>3628</xdr:row>
      <xdr:rowOff>12700</xdr:rowOff>
    </xdr:from>
    <xdr:to>
      <xdr:col>4</xdr:col>
      <xdr:colOff>0</xdr:colOff>
      <xdr:row>3628</xdr:row>
      <xdr:rowOff>606425</xdr:rowOff>
    </xdr:to>
    <xdr:pic>
      <xdr:nvPicPr>
        <xdr:cNvPr id="3297" name="Рисунок 3296" descr="\\serv-fs2\1c_photo\LinkPics\159\159814_0.jpg"/>
        <xdr:cNvPicPr>
          <a:picLocks/>
        </xdr:cNvPicPr>
      </xdr:nvPicPr>
      <xdr:blipFill>
        <a:blip xmlns:r="http://schemas.openxmlformats.org/officeDocument/2006/relationships" r:embed="rId3280">
          <a:extLst>
            <a:ext uri="{28A0092B-C50C-407E-A947-70E740481C1C}">
              <a14:useLocalDpi xmlns:a14="http://schemas.microsoft.com/office/drawing/2010/main" val="0"/>
            </a:ext>
          </a:extLst>
        </a:blip>
        <a:stretch>
          <a:fillRect/>
        </a:stretch>
      </xdr:blipFill>
      <xdr:spPr>
        <a:xfrm>
          <a:off x="4660900" y="2145147475"/>
          <a:ext cx="654050" cy="593725"/>
        </a:xfrm>
        <a:prstGeom prst="rect">
          <a:avLst/>
        </a:prstGeom>
      </xdr:spPr>
    </xdr:pic>
    <xdr:clientData/>
  </xdr:twoCellAnchor>
  <xdr:twoCellAnchor>
    <xdr:from>
      <xdr:col>3</xdr:col>
      <xdr:colOff>12700</xdr:colOff>
      <xdr:row>1355</xdr:row>
      <xdr:rowOff>12700</xdr:rowOff>
    </xdr:from>
    <xdr:to>
      <xdr:col>4</xdr:col>
      <xdr:colOff>0</xdr:colOff>
      <xdr:row>1355</xdr:row>
      <xdr:rowOff>606425</xdr:rowOff>
    </xdr:to>
    <xdr:pic>
      <xdr:nvPicPr>
        <xdr:cNvPr id="3298" name="Рисунок 3297" descr="\\serv-fs2\1c_photo\LinkPics\159\159680_0.jpg"/>
        <xdr:cNvPicPr>
          <a:picLocks/>
        </xdr:cNvPicPr>
      </xdr:nvPicPr>
      <xdr:blipFill>
        <a:blip xmlns:r="http://schemas.openxmlformats.org/officeDocument/2006/relationships" r:embed="rId3281">
          <a:extLst>
            <a:ext uri="{28A0092B-C50C-407E-A947-70E740481C1C}">
              <a14:useLocalDpi xmlns:a14="http://schemas.microsoft.com/office/drawing/2010/main" val="0"/>
            </a:ext>
          </a:extLst>
        </a:blip>
        <a:stretch>
          <a:fillRect/>
        </a:stretch>
      </xdr:blipFill>
      <xdr:spPr>
        <a:xfrm>
          <a:off x="4660900" y="2145804700"/>
          <a:ext cx="654050" cy="593725"/>
        </a:xfrm>
        <a:prstGeom prst="rect">
          <a:avLst/>
        </a:prstGeom>
      </xdr:spPr>
    </xdr:pic>
    <xdr:clientData/>
  </xdr:twoCellAnchor>
  <xdr:twoCellAnchor>
    <xdr:from>
      <xdr:col>3</xdr:col>
      <xdr:colOff>12700</xdr:colOff>
      <xdr:row>2103</xdr:row>
      <xdr:rowOff>12700</xdr:rowOff>
    </xdr:from>
    <xdr:to>
      <xdr:col>4</xdr:col>
      <xdr:colOff>0</xdr:colOff>
      <xdr:row>2103</xdr:row>
      <xdr:rowOff>606425</xdr:rowOff>
    </xdr:to>
    <xdr:pic>
      <xdr:nvPicPr>
        <xdr:cNvPr id="3299" name="Рисунок 3298" descr="\\serv-fs2\1c_photo\LinkPics\160\160024_0.jpg"/>
        <xdr:cNvPicPr>
          <a:picLocks/>
        </xdr:cNvPicPr>
      </xdr:nvPicPr>
      <xdr:blipFill>
        <a:blip xmlns:r="http://schemas.openxmlformats.org/officeDocument/2006/relationships" r:embed="rId3282">
          <a:extLst>
            <a:ext uri="{28A0092B-C50C-407E-A947-70E740481C1C}">
              <a14:useLocalDpi xmlns:a14="http://schemas.microsoft.com/office/drawing/2010/main" val="0"/>
            </a:ext>
          </a:extLst>
        </a:blip>
        <a:stretch>
          <a:fillRect/>
        </a:stretch>
      </xdr:blipFill>
      <xdr:spPr>
        <a:xfrm>
          <a:off x="4660900" y="2146461925"/>
          <a:ext cx="654050" cy="593725"/>
        </a:xfrm>
        <a:prstGeom prst="rect">
          <a:avLst/>
        </a:prstGeom>
      </xdr:spPr>
    </xdr:pic>
    <xdr:clientData/>
  </xdr:twoCellAnchor>
  <xdr:twoCellAnchor>
    <xdr:from>
      <xdr:col>3</xdr:col>
      <xdr:colOff>12700</xdr:colOff>
      <xdr:row>3239</xdr:row>
      <xdr:rowOff>12700</xdr:rowOff>
    </xdr:from>
    <xdr:to>
      <xdr:col>4</xdr:col>
      <xdr:colOff>0</xdr:colOff>
      <xdr:row>3239</xdr:row>
      <xdr:rowOff>606425</xdr:rowOff>
    </xdr:to>
    <xdr:pic>
      <xdr:nvPicPr>
        <xdr:cNvPr id="3300" name="Рисунок 3299" descr="\\serv-fs2\1c_photo\LinkPics\160\160113_0.jpg"/>
        <xdr:cNvPicPr>
          <a:picLocks/>
        </xdr:cNvPicPr>
      </xdr:nvPicPr>
      <xdr:blipFill>
        <a:blip xmlns:r="http://schemas.openxmlformats.org/officeDocument/2006/relationships" r:embed="rId3283">
          <a:extLst>
            <a:ext uri="{28A0092B-C50C-407E-A947-70E740481C1C}">
              <a14:useLocalDpi xmlns:a14="http://schemas.microsoft.com/office/drawing/2010/main" val="0"/>
            </a:ext>
          </a:extLst>
        </a:blip>
        <a:stretch>
          <a:fillRect/>
        </a:stretch>
      </xdr:blipFill>
      <xdr:spPr>
        <a:xfrm>
          <a:off x="4660900" y="2147119150"/>
          <a:ext cx="654050" cy="593725"/>
        </a:xfrm>
        <a:prstGeom prst="rect">
          <a:avLst/>
        </a:prstGeom>
      </xdr:spPr>
    </xdr:pic>
    <xdr:clientData/>
  </xdr:twoCellAnchor>
  <xdr:twoCellAnchor>
    <xdr:from>
      <xdr:col>3</xdr:col>
      <xdr:colOff>12700</xdr:colOff>
      <xdr:row>2399</xdr:row>
      <xdr:rowOff>12700</xdr:rowOff>
    </xdr:from>
    <xdr:to>
      <xdr:col>4</xdr:col>
      <xdr:colOff>0</xdr:colOff>
      <xdr:row>2399</xdr:row>
      <xdr:rowOff>606425</xdr:rowOff>
    </xdr:to>
    <xdr:pic>
      <xdr:nvPicPr>
        <xdr:cNvPr id="3301" name="Рисунок 3300" descr="\\serv-fs2\1c_photo\LinkPics\160\160179_0.jpg"/>
        <xdr:cNvPicPr>
          <a:picLocks/>
        </xdr:cNvPicPr>
      </xdr:nvPicPr>
      <xdr:blipFill>
        <a:blip xmlns:r="http://schemas.openxmlformats.org/officeDocument/2006/relationships" r:embed="rId3284">
          <a:extLst>
            <a:ext uri="{28A0092B-C50C-407E-A947-70E740481C1C}">
              <a14:useLocalDpi xmlns:a14="http://schemas.microsoft.com/office/drawing/2010/main" val="0"/>
            </a:ext>
          </a:extLst>
        </a:blip>
        <a:stretch>
          <a:fillRect/>
        </a:stretch>
      </xdr:blipFill>
      <xdr:spPr>
        <a:xfrm>
          <a:off x="4660900" y="2147776375"/>
          <a:ext cx="654050" cy="593725"/>
        </a:xfrm>
        <a:prstGeom prst="rect">
          <a:avLst/>
        </a:prstGeom>
      </xdr:spPr>
    </xdr:pic>
    <xdr:clientData/>
  </xdr:twoCellAnchor>
  <xdr:twoCellAnchor>
    <xdr:from>
      <xdr:col>3</xdr:col>
      <xdr:colOff>12700</xdr:colOff>
      <xdr:row>3134</xdr:row>
      <xdr:rowOff>12700</xdr:rowOff>
    </xdr:from>
    <xdr:to>
      <xdr:col>4</xdr:col>
      <xdr:colOff>0</xdr:colOff>
      <xdr:row>3134</xdr:row>
      <xdr:rowOff>606425</xdr:rowOff>
    </xdr:to>
    <xdr:pic>
      <xdr:nvPicPr>
        <xdr:cNvPr id="3302" name="Рисунок 3301" descr="\\serv-fs2\1c_photo\LinkPics\159\159515_0.jpg"/>
        <xdr:cNvPicPr>
          <a:picLocks/>
        </xdr:cNvPicPr>
      </xdr:nvPicPr>
      <xdr:blipFill>
        <a:blip xmlns:r="http://schemas.openxmlformats.org/officeDocument/2006/relationships" r:embed="rId3285">
          <a:extLst>
            <a:ext uri="{28A0092B-C50C-407E-A947-70E740481C1C}">
              <a14:useLocalDpi xmlns:a14="http://schemas.microsoft.com/office/drawing/2010/main" val="0"/>
            </a:ext>
          </a:extLst>
        </a:blip>
        <a:stretch>
          <a:fillRect/>
        </a:stretch>
      </xdr:blipFill>
      <xdr:spPr>
        <a:xfrm>
          <a:off x="4660900" y="2148433600"/>
          <a:ext cx="654050" cy="593725"/>
        </a:xfrm>
        <a:prstGeom prst="rect">
          <a:avLst/>
        </a:prstGeom>
      </xdr:spPr>
    </xdr:pic>
    <xdr:clientData/>
  </xdr:twoCellAnchor>
  <xdr:twoCellAnchor>
    <xdr:from>
      <xdr:col>3</xdr:col>
      <xdr:colOff>12700</xdr:colOff>
      <xdr:row>1423</xdr:row>
      <xdr:rowOff>12700</xdr:rowOff>
    </xdr:from>
    <xdr:to>
      <xdr:col>4</xdr:col>
      <xdr:colOff>0</xdr:colOff>
      <xdr:row>1423</xdr:row>
      <xdr:rowOff>606425</xdr:rowOff>
    </xdr:to>
    <xdr:pic>
      <xdr:nvPicPr>
        <xdr:cNvPr id="3303" name="Рисунок 3302" descr="\\serv-fs2\1c_photo\LinkPics\160\160121_0.jpg"/>
        <xdr:cNvPicPr>
          <a:picLocks/>
        </xdr:cNvPicPr>
      </xdr:nvPicPr>
      <xdr:blipFill>
        <a:blip xmlns:r="http://schemas.openxmlformats.org/officeDocument/2006/relationships" r:embed="rId3286">
          <a:extLst>
            <a:ext uri="{28A0092B-C50C-407E-A947-70E740481C1C}">
              <a14:useLocalDpi xmlns:a14="http://schemas.microsoft.com/office/drawing/2010/main" val="0"/>
            </a:ext>
          </a:extLst>
        </a:blip>
        <a:stretch>
          <a:fillRect/>
        </a:stretch>
      </xdr:blipFill>
      <xdr:spPr>
        <a:xfrm>
          <a:off x="4660900" y="2149090825"/>
          <a:ext cx="654050" cy="593725"/>
        </a:xfrm>
        <a:prstGeom prst="rect">
          <a:avLst/>
        </a:prstGeom>
      </xdr:spPr>
    </xdr:pic>
    <xdr:clientData/>
  </xdr:twoCellAnchor>
  <xdr:twoCellAnchor>
    <xdr:from>
      <xdr:col>3</xdr:col>
      <xdr:colOff>12700</xdr:colOff>
      <xdr:row>928</xdr:row>
      <xdr:rowOff>12700</xdr:rowOff>
    </xdr:from>
    <xdr:to>
      <xdr:col>4</xdr:col>
      <xdr:colOff>0</xdr:colOff>
      <xdr:row>928</xdr:row>
      <xdr:rowOff>606425</xdr:rowOff>
    </xdr:to>
    <xdr:pic>
      <xdr:nvPicPr>
        <xdr:cNvPr id="3304" name="Рисунок 3303" descr="\\serv-fs2\1c_photo\LinkPics\123\123041_0.jpg"/>
        <xdr:cNvPicPr>
          <a:picLocks/>
        </xdr:cNvPicPr>
      </xdr:nvPicPr>
      <xdr:blipFill>
        <a:blip xmlns:r="http://schemas.openxmlformats.org/officeDocument/2006/relationships" r:embed="rId3287">
          <a:extLst>
            <a:ext uri="{28A0092B-C50C-407E-A947-70E740481C1C}">
              <a14:useLocalDpi xmlns:a14="http://schemas.microsoft.com/office/drawing/2010/main" val="0"/>
            </a:ext>
          </a:extLst>
        </a:blip>
        <a:stretch>
          <a:fillRect/>
        </a:stretch>
      </xdr:blipFill>
      <xdr:spPr>
        <a:xfrm>
          <a:off x="4660900" y="2149748050"/>
          <a:ext cx="654050" cy="593725"/>
        </a:xfrm>
        <a:prstGeom prst="rect">
          <a:avLst/>
        </a:prstGeom>
      </xdr:spPr>
    </xdr:pic>
    <xdr:clientData/>
  </xdr:twoCellAnchor>
  <xdr:twoCellAnchor>
    <xdr:from>
      <xdr:col>3</xdr:col>
      <xdr:colOff>12700</xdr:colOff>
      <xdr:row>1490</xdr:row>
      <xdr:rowOff>12700</xdr:rowOff>
    </xdr:from>
    <xdr:to>
      <xdr:col>4</xdr:col>
      <xdr:colOff>0</xdr:colOff>
      <xdr:row>1490</xdr:row>
      <xdr:rowOff>606425</xdr:rowOff>
    </xdr:to>
    <xdr:pic>
      <xdr:nvPicPr>
        <xdr:cNvPr id="3305" name="Рисунок 3304" descr="\\serv-fs2\1c_photo\LinkPics\160\160131_0.jpg"/>
        <xdr:cNvPicPr>
          <a:picLocks/>
        </xdr:cNvPicPr>
      </xdr:nvPicPr>
      <xdr:blipFill>
        <a:blip xmlns:r="http://schemas.openxmlformats.org/officeDocument/2006/relationships" r:embed="rId3288">
          <a:extLst>
            <a:ext uri="{28A0092B-C50C-407E-A947-70E740481C1C}">
              <a14:useLocalDpi xmlns:a14="http://schemas.microsoft.com/office/drawing/2010/main" val="0"/>
            </a:ext>
          </a:extLst>
        </a:blip>
        <a:stretch>
          <a:fillRect/>
        </a:stretch>
      </xdr:blipFill>
      <xdr:spPr>
        <a:xfrm>
          <a:off x="4660900" y="2150405275"/>
          <a:ext cx="654050" cy="593725"/>
        </a:xfrm>
        <a:prstGeom prst="rect">
          <a:avLst/>
        </a:prstGeom>
      </xdr:spPr>
    </xdr:pic>
    <xdr:clientData/>
  </xdr:twoCellAnchor>
  <xdr:twoCellAnchor>
    <xdr:from>
      <xdr:col>3</xdr:col>
      <xdr:colOff>12700</xdr:colOff>
      <xdr:row>2027</xdr:row>
      <xdr:rowOff>12700</xdr:rowOff>
    </xdr:from>
    <xdr:to>
      <xdr:col>4</xdr:col>
      <xdr:colOff>0</xdr:colOff>
      <xdr:row>2027</xdr:row>
      <xdr:rowOff>606425</xdr:rowOff>
    </xdr:to>
    <xdr:pic>
      <xdr:nvPicPr>
        <xdr:cNvPr id="3306" name="Рисунок 3305" descr="\\serv-fs2\1c_photo\LinkPics\090\090989_0.jpg"/>
        <xdr:cNvPicPr>
          <a:picLocks/>
        </xdr:cNvPicPr>
      </xdr:nvPicPr>
      <xdr:blipFill>
        <a:blip xmlns:r="http://schemas.openxmlformats.org/officeDocument/2006/relationships" r:embed="rId3289">
          <a:extLst>
            <a:ext uri="{28A0092B-C50C-407E-A947-70E740481C1C}">
              <a14:useLocalDpi xmlns:a14="http://schemas.microsoft.com/office/drawing/2010/main" val="0"/>
            </a:ext>
          </a:extLst>
        </a:blip>
        <a:stretch>
          <a:fillRect/>
        </a:stretch>
      </xdr:blipFill>
      <xdr:spPr>
        <a:xfrm>
          <a:off x="4660900" y="2151062500"/>
          <a:ext cx="654050" cy="593725"/>
        </a:xfrm>
        <a:prstGeom prst="rect">
          <a:avLst/>
        </a:prstGeom>
      </xdr:spPr>
    </xdr:pic>
    <xdr:clientData/>
  </xdr:twoCellAnchor>
  <xdr:twoCellAnchor>
    <xdr:from>
      <xdr:col>3</xdr:col>
      <xdr:colOff>12700</xdr:colOff>
      <xdr:row>341</xdr:row>
      <xdr:rowOff>12700</xdr:rowOff>
    </xdr:from>
    <xdr:to>
      <xdr:col>4</xdr:col>
      <xdr:colOff>0</xdr:colOff>
      <xdr:row>341</xdr:row>
      <xdr:rowOff>606425</xdr:rowOff>
    </xdr:to>
    <xdr:pic>
      <xdr:nvPicPr>
        <xdr:cNvPr id="3307" name="Рисунок 3306" descr="\\serv-fs2\1c_photo\LinkPics\159\159519_0.jpg"/>
        <xdr:cNvPicPr>
          <a:picLocks/>
        </xdr:cNvPicPr>
      </xdr:nvPicPr>
      <xdr:blipFill>
        <a:blip xmlns:r="http://schemas.openxmlformats.org/officeDocument/2006/relationships" r:embed="rId3290">
          <a:extLst>
            <a:ext uri="{28A0092B-C50C-407E-A947-70E740481C1C}">
              <a14:useLocalDpi xmlns:a14="http://schemas.microsoft.com/office/drawing/2010/main" val="0"/>
            </a:ext>
          </a:extLst>
        </a:blip>
        <a:stretch>
          <a:fillRect/>
        </a:stretch>
      </xdr:blipFill>
      <xdr:spPr>
        <a:xfrm>
          <a:off x="4660900" y="2151719725"/>
          <a:ext cx="654050" cy="593725"/>
        </a:xfrm>
        <a:prstGeom prst="rect">
          <a:avLst/>
        </a:prstGeom>
      </xdr:spPr>
    </xdr:pic>
    <xdr:clientData/>
  </xdr:twoCellAnchor>
  <xdr:twoCellAnchor>
    <xdr:from>
      <xdr:col>3</xdr:col>
      <xdr:colOff>12700</xdr:colOff>
      <xdr:row>2400</xdr:row>
      <xdr:rowOff>12700</xdr:rowOff>
    </xdr:from>
    <xdr:to>
      <xdr:col>4</xdr:col>
      <xdr:colOff>0</xdr:colOff>
      <xdr:row>2400</xdr:row>
      <xdr:rowOff>606425</xdr:rowOff>
    </xdr:to>
    <xdr:pic>
      <xdr:nvPicPr>
        <xdr:cNvPr id="3308" name="Рисунок 3307" descr="\\serv-fs2\1c_photo\LinkPics\160\160125_0.jpg"/>
        <xdr:cNvPicPr>
          <a:picLocks/>
        </xdr:cNvPicPr>
      </xdr:nvPicPr>
      <xdr:blipFill>
        <a:blip xmlns:r="http://schemas.openxmlformats.org/officeDocument/2006/relationships" r:embed="rId3291">
          <a:extLst>
            <a:ext uri="{28A0092B-C50C-407E-A947-70E740481C1C}">
              <a14:useLocalDpi xmlns:a14="http://schemas.microsoft.com/office/drawing/2010/main" val="0"/>
            </a:ext>
          </a:extLst>
        </a:blip>
        <a:stretch>
          <a:fillRect/>
        </a:stretch>
      </xdr:blipFill>
      <xdr:spPr>
        <a:xfrm>
          <a:off x="4660900" y="2152376950"/>
          <a:ext cx="654050" cy="593725"/>
        </a:xfrm>
        <a:prstGeom prst="rect">
          <a:avLst/>
        </a:prstGeom>
      </xdr:spPr>
    </xdr:pic>
    <xdr:clientData/>
  </xdr:twoCellAnchor>
  <xdr:twoCellAnchor>
    <xdr:from>
      <xdr:col>3</xdr:col>
      <xdr:colOff>12700</xdr:colOff>
      <xdr:row>2401</xdr:row>
      <xdr:rowOff>12700</xdr:rowOff>
    </xdr:from>
    <xdr:to>
      <xdr:col>4</xdr:col>
      <xdr:colOff>0</xdr:colOff>
      <xdr:row>2401</xdr:row>
      <xdr:rowOff>606425</xdr:rowOff>
    </xdr:to>
    <xdr:pic>
      <xdr:nvPicPr>
        <xdr:cNvPr id="3309" name="Рисунок 3308" descr="\\serv-fs2\1c_photo\LinkPics\160\160181_0.jpg"/>
        <xdr:cNvPicPr>
          <a:picLocks/>
        </xdr:cNvPicPr>
      </xdr:nvPicPr>
      <xdr:blipFill>
        <a:blip xmlns:r="http://schemas.openxmlformats.org/officeDocument/2006/relationships" r:embed="rId3292">
          <a:extLst>
            <a:ext uri="{28A0092B-C50C-407E-A947-70E740481C1C}">
              <a14:useLocalDpi xmlns:a14="http://schemas.microsoft.com/office/drawing/2010/main" val="0"/>
            </a:ext>
          </a:extLst>
        </a:blip>
        <a:stretch>
          <a:fillRect/>
        </a:stretch>
      </xdr:blipFill>
      <xdr:spPr>
        <a:xfrm>
          <a:off x="4660900" y="2153034175"/>
          <a:ext cx="654050" cy="593725"/>
        </a:xfrm>
        <a:prstGeom prst="rect">
          <a:avLst/>
        </a:prstGeom>
      </xdr:spPr>
    </xdr:pic>
    <xdr:clientData/>
  </xdr:twoCellAnchor>
  <xdr:twoCellAnchor>
    <xdr:from>
      <xdr:col>3</xdr:col>
      <xdr:colOff>12700</xdr:colOff>
      <xdr:row>820</xdr:row>
      <xdr:rowOff>12700</xdr:rowOff>
    </xdr:from>
    <xdr:to>
      <xdr:col>4</xdr:col>
      <xdr:colOff>0</xdr:colOff>
      <xdr:row>820</xdr:row>
      <xdr:rowOff>606425</xdr:rowOff>
    </xdr:to>
    <xdr:pic>
      <xdr:nvPicPr>
        <xdr:cNvPr id="3310" name="Рисунок 3309" descr="\\serv-fs2\1c_photo\LinkPics\159\159535_0.jpg"/>
        <xdr:cNvPicPr>
          <a:picLocks/>
        </xdr:cNvPicPr>
      </xdr:nvPicPr>
      <xdr:blipFill>
        <a:blip xmlns:r="http://schemas.openxmlformats.org/officeDocument/2006/relationships" r:embed="rId3293">
          <a:extLst>
            <a:ext uri="{28A0092B-C50C-407E-A947-70E740481C1C}">
              <a14:useLocalDpi xmlns:a14="http://schemas.microsoft.com/office/drawing/2010/main" val="0"/>
            </a:ext>
          </a:extLst>
        </a:blip>
        <a:stretch>
          <a:fillRect/>
        </a:stretch>
      </xdr:blipFill>
      <xdr:spPr>
        <a:xfrm>
          <a:off x="4660900" y="2153691400"/>
          <a:ext cx="654050" cy="593725"/>
        </a:xfrm>
        <a:prstGeom prst="rect">
          <a:avLst/>
        </a:prstGeom>
      </xdr:spPr>
    </xdr:pic>
    <xdr:clientData/>
  </xdr:twoCellAnchor>
  <xdr:twoCellAnchor>
    <xdr:from>
      <xdr:col>3</xdr:col>
      <xdr:colOff>12700</xdr:colOff>
      <xdr:row>3734</xdr:row>
      <xdr:rowOff>12700</xdr:rowOff>
    </xdr:from>
    <xdr:to>
      <xdr:col>4</xdr:col>
      <xdr:colOff>0</xdr:colOff>
      <xdr:row>3734</xdr:row>
      <xdr:rowOff>539750</xdr:rowOff>
    </xdr:to>
    <xdr:pic>
      <xdr:nvPicPr>
        <xdr:cNvPr id="3311" name="Рисунок 3310" descr="\\serv-fs2\1c_photo\LinkPics\159\159387_0.jpg"/>
        <xdr:cNvPicPr>
          <a:picLocks/>
        </xdr:cNvPicPr>
      </xdr:nvPicPr>
      <xdr:blipFill>
        <a:blip xmlns:r="http://schemas.openxmlformats.org/officeDocument/2006/relationships" r:embed="rId3294">
          <a:extLst>
            <a:ext uri="{28A0092B-C50C-407E-A947-70E740481C1C}">
              <a14:useLocalDpi xmlns:a14="http://schemas.microsoft.com/office/drawing/2010/main" val="0"/>
            </a:ext>
          </a:extLst>
        </a:blip>
        <a:stretch>
          <a:fillRect/>
        </a:stretch>
      </xdr:blipFill>
      <xdr:spPr>
        <a:xfrm>
          <a:off x="4660900" y="2154348625"/>
          <a:ext cx="654050" cy="527050"/>
        </a:xfrm>
        <a:prstGeom prst="rect">
          <a:avLst/>
        </a:prstGeom>
      </xdr:spPr>
    </xdr:pic>
    <xdr:clientData/>
  </xdr:twoCellAnchor>
  <xdr:twoCellAnchor>
    <xdr:from>
      <xdr:col>3</xdr:col>
      <xdr:colOff>12700</xdr:colOff>
      <xdr:row>1555</xdr:row>
      <xdr:rowOff>12700</xdr:rowOff>
    </xdr:from>
    <xdr:to>
      <xdr:col>4</xdr:col>
      <xdr:colOff>0</xdr:colOff>
      <xdr:row>1555</xdr:row>
      <xdr:rowOff>539750</xdr:rowOff>
    </xdr:to>
    <xdr:pic>
      <xdr:nvPicPr>
        <xdr:cNvPr id="3312" name="Рисунок 3311" descr="\\serv-fs2\1c_photo\LinkPics\136\136060_0.jpg"/>
        <xdr:cNvPicPr>
          <a:picLocks/>
        </xdr:cNvPicPr>
      </xdr:nvPicPr>
      <xdr:blipFill>
        <a:blip xmlns:r="http://schemas.openxmlformats.org/officeDocument/2006/relationships" r:embed="rId3295">
          <a:extLst>
            <a:ext uri="{28A0092B-C50C-407E-A947-70E740481C1C}">
              <a14:useLocalDpi xmlns:a14="http://schemas.microsoft.com/office/drawing/2010/main" val="0"/>
            </a:ext>
          </a:extLst>
        </a:blip>
        <a:stretch>
          <a:fillRect/>
        </a:stretch>
      </xdr:blipFill>
      <xdr:spPr>
        <a:xfrm>
          <a:off x="4660900" y="2154939175"/>
          <a:ext cx="654050" cy="527050"/>
        </a:xfrm>
        <a:prstGeom prst="rect">
          <a:avLst/>
        </a:prstGeom>
      </xdr:spPr>
    </xdr:pic>
    <xdr:clientData/>
  </xdr:twoCellAnchor>
  <xdr:twoCellAnchor>
    <xdr:from>
      <xdr:col>3</xdr:col>
      <xdr:colOff>12700</xdr:colOff>
      <xdr:row>810</xdr:row>
      <xdr:rowOff>12700</xdr:rowOff>
    </xdr:from>
    <xdr:to>
      <xdr:col>4</xdr:col>
      <xdr:colOff>0</xdr:colOff>
      <xdr:row>810</xdr:row>
      <xdr:rowOff>606425</xdr:rowOff>
    </xdr:to>
    <xdr:pic>
      <xdr:nvPicPr>
        <xdr:cNvPr id="3313" name="Рисунок 3312" descr="\\serv-fs2\1c_photo\LinkPics\133\133291_0.jpg"/>
        <xdr:cNvPicPr>
          <a:picLocks/>
        </xdr:cNvPicPr>
      </xdr:nvPicPr>
      <xdr:blipFill>
        <a:blip xmlns:r="http://schemas.openxmlformats.org/officeDocument/2006/relationships" r:embed="rId3296">
          <a:extLst>
            <a:ext uri="{28A0092B-C50C-407E-A947-70E740481C1C}">
              <a14:useLocalDpi xmlns:a14="http://schemas.microsoft.com/office/drawing/2010/main" val="0"/>
            </a:ext>
          </a:extLst>
        </a:blip>
        <a:stretch>
          <a:fillRect/>
        </a:stretch>
      </xdr:blipFill>
      <xdr:spPr>
        <a:xfrm>
          <a:off x="4660900" y="2155529725"/>
          <a:ext cx="654050" cy="593725"/>
        </a:xfrm>
        <a:prstGeom prst="rect">
          <a:avLst/>
        </a:prstGeom>
      </xdr:spPr>
    </xdr:pic>
    <xdr:clientData/>
  </xdr:twoCellAnchor>
  <xdr:twoCellAnchor>
    <xdr:from>
      <xdr:col>3</xdr:col>
      <xdr:colOff>12700</xdr:colOff>
      <xdr:row>3739</xdr:row>
      <xdr:rowOff>12700</xdr:rowOff>
    </xdr:from>
    <xdr:to>
      <xdr:col>4</xdr:col>
      <xdr:colOff>0</xdr:colOff>
      <xdr:row>3739</xdr:row>
      <xdr:rowOff>539750</xdr:rowOff>
    </xdr:to>
    <xdr:pic>
      <xdr:nvPicPr>
        <xdr:cNvPr id="3314" name="Рисунок 3313" descr="\\serv-fs2\1c_photo\LinkPics\133\133556_0.jpg"/>
        <xdr:cNvPicPr>
          <a:picLocks/>
        </xdr:cNvPicPr>
      </xdr:nvPicPr>
      <xdr:blipFill>
        <a:blip xmlns:r="http://schemas.openxmlformats.org/officeDocument/2006/relationships" r:embed="rId3297">
          <a:extLst>
            <a:ext uri="{28A0092B-C50C-407E-A947-70E740481C1C}">
              <a14:useLocalDpi xmlns:a14="http://schemas.microsoft.com/office/drawing/2010/main" val="0"/>
            </a:ext>
          </a:extLst>
        </a:blip>
        <a:stretch>
          <a:fillRect/>
        </a:stretch>
      </xdr:blipFill>
      <xdr:spPr>
        <a:xfrm>
          <a:off x="4660900" y="2156186950"/>
          <a:ext cx="654050" cy="527050"/>
        </a:xfrm>
        <a:prstGeom prst="rect">
          <a:avLst/>
        </a:prstGeom>
      </xdr:spPr>
    </xdr:pic>
    <xdr:clientData/>
  </xdr:twoCellAnchor>
  <xdr:twoCellAnchor>
    <xdr:from>
      <xdr:col>3</xdr:col>
      <xdr:colOff>12700</xdr:colOff>
      <xdr:row>1191</xdr:row>
      <xdr:rowOff>12700</xdr:rowOff>
    </xdr:from>
    <xdr:to>
      <xdr:col>4</xdr:col>
      <xdr:colOff>0</xdr:colOff>
      <xdr:row>1191</xdr:row>
      <xdr:rowOff>606425</xdr:rowOff>
    </xdr:to>
    <xdr:pic>
      <xdr:nvPicPr>
        <xdr:cNvPr id="3315" name="Рисунок 3314" descr="\\serv-fs2\1c_photo\LinkPics\132\132539_0.jpg"/>
        <xdr:cNvPicPr>
          <a:picLocks/>
        </xdr:cNvPicPr>
      </xdr:nvPicPr>
      <xdr:blipFill>
        <a:blip xmlns:r="http://schemas.openxmlformats.org/officeDocument/2006/relationships" r:embed="rId3298">
          <a:extLst>
            <a:ext uri="{28A0092B-C50C-407E-A947-70E740481C1C}">
              <a14:useLocalDpi xmlns:a14="http://schemas.microsoft.com/office/drawing/2010/main" val="0"/>
            </a:ext>
          </a:extLst>
        </a:blip>
        <a:stretch>
          <a:fillRect/>
        </a:stretch>
      </xdr:blipFill>
      <xdr:spPr>
        <a:xfrm>
          <a:off x="4660900" y="2156777500"/>
          <a:ext cx="654050" cy="593725"/>
        </a:xfrm>
        <a:prstGeom prst="rect">
          <a:avLst/>
        </a:prstGeom>
      </xdr:spPr>
    </xdr:pic>
    <xdr:clientData/>
  </xdr:twoCellAnchor>
  <xdr:twoCellAnchor>
    <xdr:from>
      <xdr:col>3</xdr:col>
      <xdr:colOff>12700</xdr:colOff>
      <xdr:row>1466</xdr:row>
      <xdr:rowOff>12700</xdr:rowOff>
    </xdr:from>
    <xdr:to>
      <xdr:col>4</xdr:col>
      <xdr:colOff>0</xdr:colOff>
      <xdr:row>1466</xdr:row>
      <xdr:rowOff>606425</xdr:rowOff>
    </xdr:to>
    <xdr:pic>
      <xdr:nvPicPr>
        <xdr:cNvPr id="3316" name="Рисунок 3315" descr="\\serv-fs2\1c_photo\LinkPics\119\119355_0.jpg"/>
        <xdr:cNvPicPr>
          <a:picLocks/>
        </xdr:cNvPicPr>
      </xdr:nvPicPr>
      <xdr:blipFill>
        <a:blip xmlns:r="http://schemas.openxmlformats.org/officeDocument/2006/relationships" r:embed="rId3299">
          <a:extLst>
            <a:ext uri="{28A0092B-C50C-407E-A947-70E740481C1C}">
              <a14:useLocalDpi xmlns:a14="http://schemas.microsoft.com/office/drawing/2010/main" val="0"/>
            </a:ext>
          </a:extLst>
        </a:blip>
        <a:stretch>
          <a:fillRect/>
        </a:stretch>
      </xdr:blipFill>
      <xdr:spPr>
        <a:xfrm>
          <a:off x="4660900" y="2157434725"/>
          <a:ext cx="654050" cy="593725"/>
        </a:xfrm>
        <a:prstGeom prst="rect">
          <a:avLst/>
        </a:prstGeom>
      </xdr:spPr>
    </xdr:pic>
    <xdr:clientData/>
  </xdr:twoCellAnchor>
  <xdr:twoCellAnchor>
    <xdr:from>
      <xdr:col>3</xdr:col>
      <xdr:colOff>12700</xdr:colOff>
      <xdr:row>1491</xdr:row>
      <xdr:rowOff>12700</xdr:rowOff>
    </xdr:from>
    <xdr:to>
      <xdr:col>4</xdr:col>
      <xdr:colOff>0</xdr:colOff>
      <xdr:row>1491</xdr:row>
      <xdr:rowOff>606425</xdr:rowOff>
    </xdr:to>
    <xdr:pic>
      <xdr:nvPicPr>
        <xdr:cNvPr id="3317" name="Рисунок 3316" descr="\\serv-fs2\1c_photo\LinkPics\116\116188_0.jpg"/>
        <xdr:cNvPicPr>
          <a:picLocks/>
        </xdr:cNvPicPr>
      </xdr:nvPicPr>
      <xdr:blipFill>
        <a:blip xmlns:r="http://schemas.openxmlformats.org/officeDocument/2006/relationships" r:embed="rId3300">
          <a:extLst>
            <a:ext uri="{28A0092B-C50C-407E-A947-70E740481C1C}">
              <a14:useLocalDpi xmlns:a14="http://schemas.microsoft.com/office/drawing/2010/main" val="0"/>
            </a:ext>
          </a:extLst>
        </a:blip>
        <a:stretch>
          <a:fillRect/>
        </a:stretch>
      </xdr:blipFill>
      <xdr:spPr>
        <a:xfrm>
          <a:off x="4660900" y="2158091950"/>
          <a:ext cx="654050" cy="593725"/>
        </a:xfrm>
        <a:prstGeom prst="rect">
          <a:avLst/>
        </a:prstGeom>
      </xdr:spPr>
    </xdr:pic>
    <xdr:clientData/>
  </xdr:twoCellAnchor>
  <xdr:twoCellAnchor>
    <xdr:from>
      <xdr:col>3</xdr:col>
      <xdr:colOff>12700</xdr:colOff>
      <xdr:row>1925</xdr:row>
      <xdr:rowOff>12700</xdr:rowOff>
    </xdr:from>
    <xdr:to>
      <xdr:col>4</xdr:col>
      <xdr:colOff>0</xdr:colOff>
      <xdr:row>1925</xdr:row>
      <xdr:rowOff>606425</xdr:rowOff>
    </xdr:to>
    <xdr:pic>
      <xdr:nvPicPr>
        <xdr:cNvPr id="3318" name="Рисунок 3317" descr="\\serv-fs2\1c_photo\LinkPics\115\115601_0.jpg"/>
        <xdr:cNvPicPr>
          <a:picLocks/>
        </xdr:cNvPicPr>
      </xdr:nvPicPr>
      <xdr:blipFill>
        <a:blip xmlns:r="http://schemas.openxmlformats.org/officeDocument/2006/relationships" r:embed="rId3301">
          <a:extLst>
            <a:ext uri="{28A0092B-C50C-407E-A947-70E740481C1C}">
              <a14:useLocalDpi xmlns:a14="http://schemas.microsoft.com/office/drawing/2010/main" val="0"/>
            </a:ext>
          </a:extLst>
        </a:blip>
        <a:stretch>
          <a:fillRect/>
        </a:stretch>
      </xdr:blipFill>
      <xdr:spPr>
        <a:xfrm>
          <a:off x="4660900" y="2158749175"/>
          <a:ext cx="654050" cy="593725"/>
        </a:xfrm>
        <a:prstGeom prst="rect">
          <a:avLst/>
        </a:prstGeom>
      </xdr:spPr>
    </xdr:pic>
    <xdr:clientData/>
  </xdr:twoCellAnchor>
  <xdr:twoCellAnchor>
    <xdr:from>
      <xdr:col>3</xdr:col>
      <xdr:colOff>12700</xdr:colOff>
      <xdr:row>1492</xdr:row>
      <xdr:rowOff>12700</xdr:rowOff>
    </xdr:from>
    <xdr:to>
      <xdr:col>4</xdr:col>
      <xdr:colOff>0</xdr:colOff>
      <xdr:row>1492</xdr:row>
      <xdr:rowOff>606425</xdr:rowOff>
    </xdr:to>
    <xdr:pic>
      <xdr:nvPicPr>
        <xdr:cNvPr id="3319" name="Рисунок 3318" descr="\\serv-fs2\1c_photo\LinkPics\160\160226_0.jpg"/>
        <xdr:cNvPicPr>
          <a:picLocks/>
        </xdr:cNvPicPr>
      </xdr:nvPicPr>
      <xdr:blipFill>
        <a:blip xmlns:r="http://schemas.openxmlformats.org/officeDocument/2006/relationships" r:embed="rId3302">
          <a:extLst>
            <a:ext uri="{28A0092B-C50C-407E-A947-70E740481C1C}">
              <a14:useLocalDpi xmlns:a14="http://schemas.microsoft.com/office/drawing/2010/main" val="0"/>
            </a:ext>
          </a:extLst>
        </a:blip>
        <a:stretch>
          <a:fillRect/>
        </a:stretch>
      </xdr:blipFill>
      <xdr:spPr>
        <a:xfrm>
          <a:off x="4660900" y="2159406400"/>
          <a:ext cx="654050" cy="593725"/>
        </a:xfrm>
        <a:prstGeom prst="rect">
          <a:avLst/>
        </a:prstGeom>
      </xdr:spPr>
    </xdr:pic>
    <xdr:clientData/>
  </xdr:twoCellAnchor>
  <xdr:twoCellAnchor>
    <xdr:from>
      <xdr:col>3</xdr:col>
      <xdr:colOff>12700</xdr:colOff>
      <xdr:row>356</xdr:row>
      <xdr:rowOff>12700</xdr:rowOff>
    </xdr:from>
    <xdr:to>
      <xdr:col>4</xdr:col>
      <xdr:colOff>0</xdr:colOff>
      <xdr:row>356</xdr:row>
      <xdr:rowOff>606425</xdr:rowOff>
    </xdr:to>
    <xdr:pic>
      <xdr:nvPicPr>
        <xdr:cNvPr id="3320" name="Рисунок 3319" descr="\\serv-fs2\1c_photo\LinkPics\160\160247_0.jpg"/>
        <xdr:cNvPicPr>
          <a:picLocks/>
        </xdr:cNvPicPr>
      </xdr:nvPicPr>
      <xdr:blipFill>
        <a:blip xmlns:r="http://schemas.openxmlformats.org/officeDocument/2006/relationships" r:embed="rId3303">
          <a:extLst>
            <a:ext uri="{28A0092B-C50C-407E-A947-70E740481C1C}">
              <a14:useLocalDpi xmlns:a14="http://schemas.microsoft.com/office/drawing/2010/main" val="0"/>
            </a:ext>
          </a:extLst>
        </a:blip>
        <a:stretch>
          <a:fillRect/>
        </a:stretch>
      </xdr:blipFill>
      <xdr:spPr>
        <a:xfrm>
          <a:off x="4660900" y="2160063625"/>
          <a:ext cx="654050" cy="593725"/>
        </a:xfrm>
        <a:prstGeom prst="rect">
          <a:avLst/>
        </a:prstGeom>
      </xdr:spPr>
    </xdr:pic>
    <xdr:clientData/>
  </xdr:twoCellAnchor>
  <xdr:twoCellAnchor>
    <xdr:from>
      <xdr:col>3</xdr:col>
      <xdr:colOff>12700</xdr:colOff>
      <xdr:row>2191</xdr:row>
      <xdr:rowOff>12700</xdr:rowOff>
    </xdr:from>
    <xdr:to>
      <xdr:col>4</xdr:col>
      <xdr:colOff>0</xdr:colOff>
      <xdr:row>2191</xdr:row>
      <xdr:rowOff>606425</xdr:rowOff>
    </xdr:to>
    <xdr:pic>
      <xdr:nvPicPr>
        <xdr:cNvPr id="3321" name="Рисунок 3320" descr="\\serv-fs2\1c_photo\LinkPics\159\159556_0.jpg"/>
        <xdr:cNvPicPr>
          <a:picLocks/>
        </xdr:cNvPicPr>
      </xdr:nvPicPr>
      <xdr:blipFill>
        <a:blip xmlns:r="http://schemas.openxmlformats.org/officeDocument/2006/relationships" r:embed="rId3304">
          <a:extLst>
            <a:ext uri="{28A0092B-C50C-407E-A947-70E740481C1C}">
              <a14:useLocalDpi xmlns:a14="http://schemas.microsoft.com/office/drawing/2010/main" val="0"/>
            </a:ext>
          </a:extLst>
        </a:blip>
        <a:stretch>
          <a:fillRect/>
        </a:stretch>
      </xdr:blipFill>
      <xdr:spPr>
        <a:xfrm>
          <a:off x="4660900" y="2160720850"/>
          <a:ext cx="654050" cy="593725"/>
        </a:xfrm>
        <a:prstGeom prst="rect">
          <a:avLst/>
        </a:prstGeom>
      </xdr:spPr>
    </xdr:pic>
    <xdr:clientData/>
  </xdr:twoCellAnchor>
  <xdr:twoCellAnchor>
    <xdr:from>
      <xdr:col>3</xdr:col>
      <xdr:colOff>12700</xdr:colOff>
      <xdr:row>3101</xdr:row>
      <xdr:rowOff>12700</xdr:rowOff>
    </xdr:from>
    <xdr:to>
      <xdr:col>4</xdr:col>
      <xdr:colOff>0</xdr:colOff>
      <xdr:row>3101</xdr:row>
      <xdr:rowOff>606425</xdr:rowOff>
    </xdr:to>
    <xdr:pic>
      <xdr:nvPicPr>
        <xdr:cNvPr id="3322" name="Рисунок 3321" descr="\\serv-fs2\1c_photo\LinkPics\160\160279_0.jpg"/>
        <xdr:cNvPicPr>
          <a:picLocks/>
        </xdr:cNvPicPr>
      </xdr:nvPicPr>
      <xdr:blipFill>
        <a:blip xmlns:r="http://schemas.openxmlformats.org/officeDocument/2006/relationships" r:embed="rId3305">
          <a:extLst>
            <a:ext uri="{28A0092B-C50C-407E-A947-70E740481C1C}">
              <a14:useLocalDpi xmlns:a14="http://schemas.microsoft.com/office/drawing/2010/main" val="0"/>
            </a:ext>
          </a:extLst>
        </a:blip>
        <a:stretch>
          <a:fillRect/>
        </a:stretch>
      </xdr:blipFill>
      <xdr:spPr>
        <a:xfrm>
          <a:off x="4660900" y="2161378075"/>
          <a:ext cx="654050" cy="593725"/>
        </a:xfrm>
        <a:prstGeom prst="rect">
          <a:avLst/>
        </a:prstGeom>
      </xdr:spPr>
    </xdr:pic>
    <xdr:clientData/>
  </xdr:twoCellAnchor>
  <xdr:twoCellAnchor>
    <xdr:from>
      <xdr:col>3</xdr:col>
      <xdr:colOff>12700</xdr:colOff>
      <xdr:row>2012</xdr:row>
      <xdr:rowOff>12700</xdr:rowOff>
    </xdr:from>
    <xdr:to>
      <xdr:col>4</xdr:col>
      <xdr:colOff>0</xdr:colOff>
      <xdr:row>2012</xdr:row>
      <xdr:rowOff>606425</xdr:rowOff>
    </xdr:to>
    <xdr:pic>
      <xdr:nvPicPr>
        <xdr:cNvPr id="3323" name="Рисунок 3322" descr="\\serv-fs2\1c_photo\LinkPics\121\121911_0.jpg"/>
        <xdr:cNvPicPr>
          <a:picLocks/>
        </xdr:cNvPicPr>
      </xdr:nvPicPr>
      <xdr:blipFill>
        <a:blip xmlns:r="http://schemas.openxmlformats.org/officeDocument/2006/relationships" r:embed="rId3306">
          <a:extLst>
            <a:ext uri="{28A0092B-C50C-407E-A947-70E740481C1C}">
              <a14:useLocalDpi xmlns:a14="http://schemas.microsoft.com/office/drawing/2010/main" val="0"/>
            </a:ext>
          </a:extLst>
        </a:blip>
        <a:stretch>
          <a:fillRect/>
        </a:stretch>
      </xdr:blipFill>
      <xdr:spPr>
        <a:xfrm>
          <a:off x="4660900" y="2162035300"/>
          <a:ext cx="654050" cy="593725"/>
        </a:xfrm>
        <a:prstGeom prst="rect">
          <a:avLst/>
        </a:prstGeom>
      </xdr:spPr>
    </xdr:pic>
    <xdr:clientData/>
  </xdr:twoCellAnchor>
  <xdr:twoCellAnchor>
    <xdr:from>
      <xdr:col>3</xdr:col>
      <xdr:colOff>12700</xdr:colOff>
      <xdr:row>1192</xdr:row>
      <xdr:rowOff>12700</xdr:rowOff>
    </xdr:from>
    <xdr:to>
      <xdr:col>4</xdr:col>
      <xdr:colOff>0</xdr:colOff>
      <xdr:row>1192</xdr:row>
      <xdr:rowOff>606425</xdr:rowOff>
    </xdr:to>
    <xdr:pic>
      <xdr:nvPicPr>
        <xdr:cNvPr id="3324" name="Рисунок 3323" descr="\\serv-fs2\1c_photo\LinkPics\159\159989_0.jpg"/>
        <xdr:cNvPicPr>
          <a:picLocks/>
        </xdr:cNvPicPr>
      </xdr:nvPicPr>
      <xdr:blipFill>
        <a:blip xmlns:r="http://schemas.openxmlformats.org/officeDocument/2006/relationships" r:embed="rId3307">
          <a:extLst>
            <a:ext uri="{28A0092B-C50C-407E-A947-70E740481C1C}">
              <a14:useLocalDpi xmlns:a14="http://schemas.microsoft.com/office/drawing/2010/main" val="0"/>
            </a:ext>
          </a:extLst>
        </a:blip>
        <a:stretch>
          <a:fillRect/>
        </a:stretch>
      </xdr:blipFill>
      <xdr:spPr>
        <a:xfrm>
          <a:off x="4660900" y="2162692525"/>
          <a:ext cx="654050" cy="593725"/>
        </a:xfrm>
        <a:prstGeom prst="rect">
          <a:avLst/>
        </a:prstGeom>
      </xdr:spPr>
    </xdr:pic>
    <xdr:clientData/>
  </xdr:twoCellAnchor>
  <xdr:twoCellAnchor>
    <xdr:from>
      <xdr:col>3</xdr:col>
      <xdr:colOff>12700</xdr:colOff>
      <xdr:row>161</xdr:row>
      <xdr:rowOff>12700</xdr:rowOff>
    </xdr:from>
    <xdr:to>
      <xdr:col>4</xdr:col>
      <xdr:colOff>0</xdr:colOff>
      <xdr:row>161</xdr:row>
      <xdr:rowOff>606425</xdr:rowOff>
    </xdr:to>
    <xdr:pic>
      <xdr:nvPicPr>
        <xdr:cNvPr id="3325" name="Рисунок 3324" descr="\\serv-fs2\1c_photo\LinkPics\160\160026_0.jpg"/>
        <xdr:cNvPicPr>
          <a:picLocks/>
        </xdr:cNvPicPr>
      </xdr:nvPicPr>
      <xdr:blipFill>
        <a:blip xmlns:r="http://schemas.openxmlformats.org/officeDocument/2006/relationships" r:embed="rId3308">
          <a:extLst>
            <a:ext uri="{28A0092B-C50C-407E-A947-70E740481C1C}">
              <a14:useLocalDpi xmlns:a14="http://schemas.microsoft.com/office/drawing/2010/main" val="0"/>
            </a:ext>
          </a:extLst>
        </a:blip>
        <a:stretch>
          <a:fillRect/>
        </a:stretch>
      </xdr:blipFill>
      <xdr:spPr>
        <a:xfrm>
          <a:off x="4660900" y="2163349750"/>
          <a:ext cx="654050" cy="593725"/>
        </a:xfrm>
        <a:prstGeom prst="rect">
          <a:avLst/>
        </a:prstGeom>
      </xdr:spPr>
    </xdr:pic>
    <xdr:clientData/>
  </xdr:twoCellAnchor>
  <xdr:twoCellAnchor>
    <xdr:from>
      <xdr:col>3</xdr:col>
      <xdr:colOff>12700</xdr:colOff>
      <xdr:row>246</xdr:row>
      <xdr:rowOff>12700</xdr:rowOff>
    </xdr:from>
    <xdr:to>
      <xdr:col>4</xdr:col>
      <xdr:colOff>0</xdr:colOff>
      <xdr:row>246</xdr:row>
      <xdr:rowOff>606425</xdr:rowOff>
    </xdr:to>
    <xdr:pic>
      <xdr:nvPicPr>
        <xdr:cNvPr id="3326" name="Рисунок 3325" descr="\\serv-fs2\1c_photo\LinkPics\160\160085_0.jpg"/>
        <xdr:cNvPicPr>
          <a:picLocks/>
        </xdr:cNvPicPr>
      </xdr:nvPicPr>
      <xdr:blipFill>
        <a:blip xmlns:r="http://schemas.openxmlformats.org/officeDocument/2006/relationships" r:embed="rId3309">
          <a:extLst>
            <a:ext uri="{28A0092B-C50C-407E-A947-70E740481C1C}">
              <a14:useLocalDpi xmlns:a14="http://schemas.microsoft.com/office/drawing/2010/main" val="0"/>
            </a:ext>
          </a:extLst>
        </a:blip>
        <a:stretch>
          <a:fillRect/>
        </a:stretch>
      </xdr:blipFill>
      <xdr:spPr>
        <a:xfrm>
          <a:off x="4660900" y="2164006975"/>
          <a:ext cx="654050" cy="593725"/>
        </a:xfrm>
        <a:prstGeom prst="rect">
          <a:avLst/>
        </a:prstGeom>
      </xdr:spPr>
    </xdr:pic>
    <xdr:clientData/>
  </xdr:twoCellAnchor>
  <xdr:twoCellAnchor>
    <xdr:from>
      <xdr:col>3</xdr:col>
      <xdr:colOff>12700</xdr:colOff>
      <xdr:row>900</xdr:row>
      <xdr:rowOff>12700</xdr:rowOff>
    </xdr:from>
    <xdr:to>
      <xdr:col>4</xdr:col>
      <xdr:colOff>0</xdr:colOff>
      <xdr:row>900</xdr:row>
      <xdr:rowOff>606425</xdr:rowOff>
    </xdr:to>
    <xdr:pic>
      <xdr:nvPicPr>
        <xdr:cNvPr id="3327" name="Рисунок 3326" descr="\\serv-fs2\1c_photo\LinkPics\159\159842_0.jpg"/>
        <xdr:cNvPicPr>
          <a:picLocks/>
        </xdr:cNvPicPr>
      </xdr:nvPicPr>
      <xdr:blipFill>
        <a:blip xmlns:r="http://schemas.openxmlformats.org/officeDocument/2006/relationships" r:embed="rId3310">
          <a:extLst>
            <a:ext uri="{28A0092B-C50C-407E-A947-70E740481C1C}">
              <a14:useLocalDpi xmlns:a14="http://schemas.microsoft.com/office/drawing/2010/main" val="0"/>
            </a:ext>
          </a:extLst>
        </a:blip>
        <a:stretch>
          <a:fillRect/>
        </a:stretch>
      </xdr:blipFill>
      <xdr:spPr>
        <a:xfrm>
          <a:off x="4660900" y="2164664200"/>
          <a:ext cx="654050" cy="593725"/>
        </a:xfrm>
        <a:prstGeom prst="rect">
          <a:avLst/>
        </a:prstGeom>
      </xdr:spPr>
    </xdr:pic>
    <xdr:clientData/>
  </xdr:twoCellAnchor>
  <xdr:twoCellAnchor>
    <xdr:from>
      <xdr:col>3</xdr:col>
      <xdr:colOff>12700</xdr:colOff>
      <xdr:row>623</xdr:row>
      <xdr:rowOff>12700</xdr:rowOff>
    </xdr:from>
    <xdr:to>
      <xdr:col>4</xdr:col>
      <xdr:colOff>0</xdr:colOff>
      <xdr:row>623</xdr:row>
      <xdr:rowOff>606425</xdr:rowOff>
    </xdr:to>
    <xdr:pic>
      <xdr:nvPicPr>
        <xdr:cNvPr id="3328" name="Рисунок 3327" descr="\\serv-fs2\1c_photo\LinkPics\136\136066_0.jpg"/>
        <xdr:cNvPicPr>
          <a:picLocks/>
        </xdr:cNvPicPr>
      </xdr:nvPicPr>
      <xdr:blipFill>
        <a:blip xmlns:r="http://schemas.openxmlformats.org/officeDocument/2006/relationships" r:embed="rId3311">
          <a:extLst>
            <a:ext uri="{28A0092B-C50C-407E-A947-70E740481C1C}">
              <a14:useLocalDpi xmlns:a14="http://schemas.microsoft.com/office/drawing/2010/main" val="0"/>
            </a:ext>
          </a:extLst>
        </a:blip>
        <a:stretch>
          <a:fillRect/>
        </a:stretch>
      </xdr:blipFill>
      <xdr:spPr>
        <a:xfrm>
          <a:off x="4660900" y="2165321425"/>
          <a:ext cx="654050" cy="593725"/>
        </a:xfrm>
        <a:prstGeom prst="rect">
          <a:avLst/>
        </a:prstGeom>
      </xdr:spPr>
    </xdr:pic>
    <xdr:clientData/>
  </xdr:twoCellAnchor>
  <xdr:twoCellAnchor>
    <xdr:from>
      <xdr:col>3</xdr:col>
      <xdr:colOff>12700</xdr:colOff>
      <xdr:row>1424</xdr:row>
      <xdr:rowOff>12700</xdr:rowOff>
    </xdr:from>
    <xdr:to>
      <xdr:col>4</xdr:col>
      <xdr:colOff>0</xdr:colOff>
      <xdr:row>1424</xdr:row>
      <xdr:rowOff>606425</xdr:rowOff>
    </xdr:to>
    <xdr:pic>
      <xdr:nvPicPr>
        <xdr:cNvPr id="3329" name="Рисунок 3328" descr="\\serv-fs2\1c_photo\LinkPics\159\159738_0.jpg"/>
        <xdr:cNvPicPr>
          <a:picLocks/>
        </xdr:cNvPicPr>
      </xdr:nvPicPr>
      <xdr:blipFill>
        <a:blip xmlns:r="http://schemas.openxmlformats.org/officeDocument/2006/relationships" r:embed="rId3312">
          <a:extLst>
            <a:ext uri="{28A0092B-C50C-407E-A947-70E740481C1C}">
              <a14:useLocalDpi xmlns:a14="http://schemas.microsoft.com/office/drawing/2010/main" val="0"/>
            </a:ext>
          </a:extLst>
        </a:blip>
        <a:stretch>
          <a:fillRect/>
        </a:stretch>
      </xdr:blipFill>
      <xdr:spPr>
        <a:xfrm>
          <a:off x="4660900" y="2165978650"/>
          <a:ext cx="654050" cy="593725"/>
        </a:xfrm>
        <a:prstGeom prst="rect">
          <a:avLst/>
        </a:prstGeom>
      </xdr:spPr>
    </xdr:pic>
    <xdr:clientData/>
  </xdr:twoCellAnchor>
  <xdr:twoCellAnchor>
    <xdr:from>
      <xdr:col>3</xdr:col>
      <xdr:colOff>12700</xdr:colOff>
      <xdr:row>1335</xdr:row>
      <xdr:rowOff>12700</xdr:rowOff>
    </xdr:from>
    <xdr:to>
      <xdr:col>4</xdr:col>
      <xdr:colOff>0</xdr:colOff>
      <xdr:row>1335</xdr:row>
      <xdr:rowOff>539750</xdr:rowOff>
    </xdr:to>
    <xdr:pic>
      <xdr:nvPicPr>
        <xdr:cNvPr id="3330" name="Рисунок 3329" descr="\\serv-fs2\1c_photo\LinkPics\136\136295_0.jpg"/>
        <xdr:cNvPicPr>
          <a:picLocks/>
        </xdr:cNvPicPr>
      </xdr:nvPicPr>
      <xdr:blipFill>
        <a:blip xmlns:r="http://schemas.openxmlformats.org/officeDocument/2006/relationships" r:embed="rId3313">
          <a:extLst>
            <a:ext uri="{28A0092B-C50C-407E-A947-70E740481C1C}">
              <a14:useLocalDpi xmlns:a14="http://schemas.microsoft.com/office/drawing/2010/main" val="0"/>
            </a:ext>
          </a:extLst>
        </a:blip>
        <a:stretch>
          <a:fillRect/>
        </a:stretch>
      </xdr:blipFill>
      <xdr:spPr>
        <a:xfrm>
          <a:off x="4660900" y="2166635875"/>
          <a:ext cx="654050" cy="527050"/>
        </a:xfrm>
        <a:prstGeom prst="rect">
          <a:avLst/>
        </a:prstGeom>
      </xdr:spPr>
    </xdr:pic>
    <xdr:clientData/>
  </xdr:twoCellAnchor>
  <xdr:twoCellAnchor>
    <xdr:from>
      <xdr:col>3</xdr:col>
      <xdr:colOff>12700</xdr:colOff>
      <xdr:row>1703</xdr:row>
      <xdr:rowOff>12700</xdr:rowOff>
    </xdr:from>
    <xdr:to>
      <xdr:col>4</xdr:col>
      <xdr:colOff>0</xdr:colOff>
      <xdr:row>1703</xdr:row>
      <xdr:rowOff>539750</xdr:rowOff>
    </xdr:to>
    <xdr:pic>
      <xdr:nvPicPr>
        <xdr:cNvPr id="3331" name="Рисунок 3330" descr="\\serv-fs2\1c_photo\LinkPics\136\136681_0.jpg"/>
        <xdr:cNvPicPr>
          <a:picLocks/>
        </xdr:cNvPicPr>
      </xdr:nvPicPr>
      <xdr:blipFill>
        <a:blip xmlns:r="http://schemas.openxmlformats.org/officeDocument/2006/relationships" r:embed="rId3314">
          <a:extLst>
            <a:ext uri="{28A0092B-C50C-407E-A947-70E740481C1C}">
              <a14:useLocalDpi xmlns:a14="http://schemas.microsoft.com/office/drawing/2010/main" val="0"/>
            </a:ext>
          </a:extLst>
        </a:blip>
        <a:stretch>
          <a:fillRect/>
        </a:stretch>
      </xdr:blipFill>
      <xdr:spPr>
        <a:xfrm>
          <a:off x="4660900" y="2167226425"/>
          <a:ext cx="654050" cy="527050"/>
        </a:xfrm>
        <a:prstGeom prst="rect">
          <a:avLst/>
        </a:prstGeom>
      </xdr:spPr>
    </xdr:pic>
    <xdr:clientData/>
  </xdr:twoCellAnchor>
  <xdr:twoCellAnchor>
    <xdr:from>
      <xdr:col>3</xdr:col>
      <xdr:colOff>12700</xdr:colOff>
      <xdr:row>1193</xdr:row>
      <xdr:rowOff>12700</xdr:rowOff>
    </xdr:from>
    <xdr:to>
      <xdr:col>4</xdr:col>
      <xdr:colOff>0</xdr:colOff>
      <xdr:row>1193</xdr:row>
      <xdr:rowOff>539750</xdr:rowOff>
    </xdr:to>
    <xdr:pic>
      <xdr:nvPicPr>
        <xdr:cNvPr id="3332" name="Рисунок 3331" descr="\\serv-fs2\1c_photo\LinkPics\122\122909_0.jpg"/>
        <xdr:cNvPicPr>
          <a:picLocks/>
        </xdr:cNvPicPr>
      </xdr:nvPicPr>
      <xdr:blipFill>
        <a:blip xmlns:r="http://schemas.openxmlformats.org/officeDocument/2006/relationships" r:embed="rId3315">
          <a:extLst>
            <a:ext uri="{28A0092B-C50C-407E-A947-70E740481C1C}">
              <a14:useLocalDpi xmlns:a14="http://schemas.microsoft.com/office/drawing/2010/main" val="0"/>
            </a:ext>
          </a:extLst>
        </a:blip>
        <a:stretch>
          <a:fillRect/>
        </a:stretch>
      </xdr:blipFill>
      <xdr:spPr>
        <a:xfrm>
          <a:off x="4660900" y="2167816975"/>
          <a:ext cx="654050" cy="527050"/>
        </a:xfrm>
        <a:prstGeom prst="rect">
          <a:avLst/>
        </a:prstGeom>
      </xdr:spPr>
    </xdr:pic>
    <xdr:clientData/>
  </xdr:twoCellAnchor>
  <xdr:twoCellAnchor>
    <xdr:from>
      <xdr:col>3</xdr:col>
      <xdr:colOff>12700</xdr:colOff>
      <xdr:row>1556</xdr:row>
      <xdr:rowOff>12700</xdr:rowOff>
    </xdr:from>
    <xdr:to>
      <xdr:col>4</xdr:col>
      <xdr:colOff>0</xdr:colOff>
      <xdr:row>1556</xdr:row>
      <xdr:rowOff>539750</xdr:rowOff>
    </xdr:to>
    <xdr:pic>
      <xdr:nvPicPr>
        <xdr:cNvPr id="3333" name="Рисунок 3332" descr="\\serv-fs2\1c_photo\LinkPics\132\132774_0.jpg"/>
        <xdr:cNvPicPr>
          <a:picLocks/>
        </xdr:cNvPicPr>
      </xdr:nvPicPr>
      <xdr:blipFill>
        <a:blip xmlns:r="http://schemas.openxmlformats.org/officeDocument/2006/relationships" r:embed="rId3316">
          <a:extLst>
            <a:ext uri="{28A0092B-C50C-407E-A947-70E740481C1C}">
              <a14:useLocalDpi xmlns:a14="http://schemas.microsoft.com/office/drawing/2010/main" val="0"/>
            </a:ext>
          </a:extLst>
        </a:blip>
        <a:stretch>
          <a:fillRect/>
        </a:stretch>
      </xdr:blipFill>
      <xdr:spPr>
        <a:xfrm>
          <a:off x="4660900" y="2168407525"/>
          <a:ext cx="654050" cy="527050"/>
        </a:xfrm>
        <a:prstGeom prst="rect">
          <a:avLst/>
        </a:prstGeom>
      </xdr:spPr>
    </xdr:pic>
    <xdr:clientData/>
  </xdr:twoCellAnchor>
  <xdr:twoCellAnchor>
    <xdr:from>
      <xdr:col>3</xdr:col>
      <xdr:colOff>12700</xdr:colOff>
      <xdr:row>1012</xdr:row>
      <xdr:rowOff>12700</xdr:rowOff>
    </xdr:from>
    <xdr:to>
      <xdr:col>4</xdr:col>
      <xdr:colOff>0</xdr:colOff>
      <xdr:row>1012</xdr:row>
      <xdr:rowOff>606425</xdr:rowOff>
    </xdr:to>
    <xdr:pic>
      <xdr:nvPicPr>
        <xdr:cNvPr id="3334" name="Рисунок 3333" descr="\\serv-fs2\1c_photo\LinkPics\133\133285_0.jpg"/>
        <xdr:cNvPicPr>
          <a:picLocks/>
        </xdr:cNvPicPr>
      </xdr:nvPicPr>
      <xdr:blipFill>
        <a:blip xmlns:r="http://schemas.openxmlformats.org/officeDocument/2006/relationships" r:embed="rId3317">
          <a:extLst>
            <a:ext uri="{28A0092B-C50C-407E-A947-70E740481C1C}">
              <a14:useLocalDpi xmlns:a14="http://schemas.microsoft.com/office/drawing/2010/main" val="0"/>
            </a:ext>
          </a:extLst>
        </a:blip>
        <a:stretch>
          <a:fillRect/>
        </a:stretch>
      </xdr:blipFill>
      <xdr:spPr>
        <a:xfrm>
          <a:off x="4660900" y="2168998075"/>
          <a:ext cx="654050" cy="593725"/>
        </a:xfrm>
        <a:prstGeom prst="rect">
          <a:avLst/>
        </a:prstGeom>
      </xdr:spPr>
    </xdr:pic>
    <xdr:clientData/>
  </xdr:twoCellAnchor>
  <xdr:twoCellAnchor>
    <xdr:from>
      <xdr:col>3</xdr:col>
      <xdr:colOff>12700</xdr:colOff>
      <xdr:row>1288</xdr:row>
      <xdr:rowOff>12700</xdr:rowOff>
    </xdr:from>
    <xdr:to>
      <xdr:col>4</xdr:col>
      <xdr:colOff>0</xdr:colOff>
      <xdr:row>1288</xdr:row>
      <xdr:rowOff>539750</xdr:rowOff>
    </xdr:to>
    <xdr:pic>
      <xdr:nvPicPr>
        <xdr:cNvPr id="3335" name="Рисунок 3334" descr="\\serv-fs2\1c_photo\LinkPics\132\132913_0.jpg"/>
        <xdr:cNvPicPr>
          <a:picLocks/>
        </xdr:cNvPicPr>
      </xdr:nvPicPr>
      <xdr:blipFill>
        <a:blip xmlns:r="http://schemas.openxmlformats.org/officeDocument/2006/relationships" r:embed="rId3318">
          <a:extLst>
            <a:ext uri="{28A0092B-C50C-407E-A947-70E740481C1C}">
              <a14:useLocalDpi xmlns:a14="http://schemas.microsoft.com/office/drawing/2010/main" val="0"/>
            </a:ext>
          </a:extLst>
        </a:blip>
        <a:stretch>
          <a:fillRect/>
        </a:stretch>
      </xdr:blipFill>
      <xdr:spPr>
        <a:xfrm>
          <a:off x="4660900" y="2169655300"/>
          <a:ext cx="654050" cy="527050"/>
        </a:xfrm>
        <a:prstGeom prst="rect">
          <a:avLst/>
        </a:prstGeom>
      </xdr:spPr>
    </xdr:pic>
    <xdr:clientData/>
  </xdr:twoCellAnchor>
  <xdr:twoCellAnchor>
    <xdr:from>
      <xdr:col>3</xdr:col>
      <xdr:colOff>12700</xdr:colOff>
      <xdr:row>1425</xdr:row>
      <xdr:rowOff>12700</xdr:rowOff>
    </xdr:from>
    <xdr:to>
      <xdr:col>4</xdr:col>
      <xdr:colOff>0</xdr:colOff>
      <xdr:row>1425</xdr:row>
      <xdr:rowOff>539750</xdr:rowOff>
    </xdr:to>
    <xdr:pic>
      <xdr:nvPicPr>
        <xdr:cNvPr id="3336" name="Рисунок 3335" descr="\\serv-fs2\1c_photo\LinkPics\126\126922_0.jpg"/>
        <xdr:cNvPicPr>
          <a:picLocks/>
        </xdr:cNvPicPr>
      </xdr:nvPicPr>
      <xdr:blipFill>
        <a:blip xmlns:r="http://schemas.openxmlformats.org/officeDocument/2006/relationships" r:embed="rId3319">
          <a:extLst>
            <a:ext uri="{28A0092B-C50C-407E-A947-70E740481C1C}">
              <a14:useLocalDpi xmlns:a14="http://schemas.microsoft.com/office/drawing/2010/main" val="0"/>
            </a:ext>
          </a:extLst>
        </a:blip>
        <a:stretch>
          <a:fillRect/>
        </a:stretch>
      </xdr:blipFill>
      <xdr:spPr>
        <a:xfrm>
          <a:off x="4660900" y="2170245850"/>
          <a:ext cx="654050" cy="527050"/>
        </a:xfrm>
        <a:prstGeom prst="rect">
          <a:avLst/>
        </a:prstGeom>
      </xdr:spPr>
    </xdr:pic>
    <xdr:clientData/>
  </xdr:twoCellAnchor>
  <xdr:twoCellAnchor>
    <xdr:from>
      <xdr:col>3</xdr:col>
      <xdr:colOff>12700</xdr:colOff>
      <xdr:row>1426</xdr:row>
      <xdr:rowOff>12700</xdr:rowOff>
    </xdr:from>
    <xdr:to>
      <xdr:col>4</xdr:col>
      <xdr:colOff>0</xdr:colOff>
      <xdr:row>1426</xdr:row>
      <xdr:rowOff>539750</xdr:rowOff>
    </xdr:to>
    <xdr:pic>
      <xdr:nvPicPr>
        <xdr:cNvPr id="3337" name="Рисунок 3336" descr="\\serv-fs2\1c_photo\LinkPics\125\125597_0.jpg"/>
        <xdr:cNvPicPr>
          <a:picLocks/>
        </xdr:cNvPicPr>
      </xdr:nvPicPr>
      <xdr:blipFill>
        <a:blip xmlns:r="http://schemas.openxmlformats.org/officeDocument/2006/relationships" r:embed="rId3320">
          <a:extLst>
            <a:ext uri="{28A0092B-C50C-407E-A947-70E740481C1C}">
              <a14:useLocalDpi xmlns:a14="http://schemas.microsoft.com/office/drawing/2010/main" val="0"/>
            </a:ext>
          </a:extLst>
        </a:blip>
        <a:stretch>
          <a:fillRect/>
        </a:stretch>
      </xdr:blipFill>
      <xdr:spPr>
        <a:xfrm>
          <a:off x="4660900" y="2170836400"/>
          <a:ext cx="654050" cy="527050"/>
        </a:xfrm>
        <a:prstGeom prst="rect">
          <a:avLst/>
        </a:prstGeom>
      </xdr:spPr>
    </xdr:pic>
    <xdr:clientData/>
  </xdr:twoCellAnchor>
  <xdr:twoCellAnchor>
    <xdr:from>
      <xdr:col>3</xdr:col>
      <xdr:colOff>12700</xdr:colOff>
      <xdr:row>733</xdr:row>
      <xdr:rowOff>12700</xdr:rowOff>
    </xdr:from>
    <xdr:to>
      <xdr:col>4</xdr:col>
      <xdr:colOff>0</xdr:colOff>
      <xdr:row>733</xdr:row>
      <xdr:rowOff>539750</xdr:rowOff>
    </xdr:to>
    <xdr:pic>
      <xdr:nvPicPr>
        <xdr:cNvPr id="3338" name="Рисунок 3337" descr="\\serv-fs2\1c_photo\LinkPics\108\108993_0.jpg"/>
        <xdr:cNvPicPr>
          <a:picLocks/>
        </xdr:cNvPicPr>
      </xdr:nvPicPr>
      <xdr:blipFill>
        <a:blip xmlns:r="http://schemas.openxmlformats.org/officeDocument/2006/relationships" r:embed="rId3321">
          <a:extLst>
            <a:ext uri="{28A0092B-C50C-407E-A947-70E740481C1C}">
              <a14:useLocalDpi xmlns:a14="http://schemas.microsoft.com/office/drawing/2010/main" val="0"/>
            </a:ext>
          </a:extLst>
        </a:blip>
        <a:stretch>
          <a:fillRect/>
        </a:stretch>
      </xdr:blipFill>
      <xdr:spPr>
        <a:xfrm>
          <a:off x="4660900" y="2171426950"/>
          <a:ext cx="654050" cy="527050"/>
        </a:xfrm>
        <a:prstGeom prst="rect">
          <a:avLst/>
        </a:prstGeom>
      </xdr:spPr>
    </xdr:pic>
    <xdr:clientData/>
  </xdr:twoCellAnchor>
  <xdr:twoCellAnchor>
    <xdr:from>
      <xdr:col>3</xdr:col>
      <xdr:colOff>12700</xdr:colOff>
      <xdr:row>3718</xdr:row>
      <xdr:rowOff>12700</xdr:rowOff>
    </xdr:from>
    <xdr:to>
      <xdr:col>4</xdr:col>
      <xdr:colOff>0</xdr:colOff>
      <xdr:row>3718</xdr:row>
      <xdr:rowOff>539750</xdr:rowOff>
    </xdr:to>
    <xdr:pic>
      <xdr:nvPicPr>
        <xdr:cNvPr id="3339" name="Рисунок 3338" descr="\\serv-fs2\1c_photo\LinkPics\109\109038_0.jpg"/>
        <xdr:cNvPicPr>
          <a:picLocks/>
        </xdr:cNvPicPr>
      </xdr:nvPicPr>
      <xdr:blipFill>
        <a:blip xmlns:r="http://schemas.openxmlformats.org/officeDocument/2006/relationships" r:embed="rId3322">
          <a:extLst>
            <a:ext uri="{28A0092B-C50C-407E-A947-70E740481C1C}">
              <a14:useLocalDpi xmlns:a14="http://schemas.microsoft.com/office/drawing/2010/main" val="0"/>
            </a:ext>
          </a:extLst>
        </a:blip>
        <a:stretch>
          <a:fillRect/>
        </a:stretch>
      </xdr:blipFill>
      <xdr:spPr>
        <a:xfrm>
          <a:off x="4660900" y="2172017500"/>
          <a:ext cx="654050" cy="527050"/>
        </a:xfrm>
        <a:prstGeom prst="rect">
          <a:avLst/>
        </a:prstGeom>
      </xdr:spPr>
    </xdr:pic>
    <xdr:clientData/>
  </xdr:twoCellAnchor>
  <xdr:twoCellAnchor>
    <xdr:from>
      <xdr:col>3</xdr:col>
      <xdr:colOff>12700</xdr:colOff>
      <xdr:row>1775</xdr:row>
      <xdr:rowOff>12700</xdr:rowOff>
    </xdr:from>
    <xdr:to>
      <xdr:col>4</xdr:col>
      <xdr:colOff>0</xdr:colOff>
      <xdr:row>1775</xdr:row>
      <xdr:rowOff>606425</xdr:rowOff>
    </xdr:to>
    <xdr:pic>
      <xdr:nvPicPr>
        <xdr:cNvPr id="3340" name="Рисунок 3339" descr="\\serv-fs2\1c_photo\LinkPics\009\009508_0.jpg"/>
        <xdr:cNvPicPr>
          <a:picLocks/>
        </xdr:cNvPicPr>
      </xdr:nvPicPr>
      <xdr:blipFill>
        <a:blip xmlns:r="http://schemas.openxmlformats.org/officeDocument/2006/relationships" r:embed="rId3323">
          <a:extLst>
            <a:ext uri="{28A0092B-C50C-407E-A947-70E740481C1C}">
              <a14:useLocalDpi xmlns:a14="http://schemas.microsoft.com/office/drawing/2010/main" val="0"/>
            </a:ext>
          </a:extLst>
        </a:blip>
        <a:stretch>
          <a:fillRect/>
        </a:stretch>
      </xdr:blipFill>
      <xdr:spPr>
        <a:xfrm>
          <a:off x="4660900" y="2172608050"/>
          <a:ext cx="654050" cy="593725"/>
        </a:xfrm>
        <a:prstGeom prst="rect">
          <a:avLst/>
        </a:prstGeom>
      </xdr:spPr>
    </xdr:pic>
    <xdr:clientData/>
  </xdr:twoCellAnchor>
  <xdr:twoCellAnchor>
    <xdr:from>
      <xdr:col>3</xdr:col>
      <xdr:colOff>12700</xdr:colOff>
      <xdr:row>1776</xdr:row>
      <xdr:rowOff>12700</xdr:rowOff>
    </xdr:from>
    <xdr:to>
      <xdr:col>4</xdr:col>
      <xdr:colOff>0</xdr:colOff>
      <xdr:row>1776</xdr:row>
      <xdr:rowOff>606425</xdr:rowOff>
    </xdr:to>
    <xdr:pic>
      <xdr:nvPicPr>
        <xdr:cNvPr id="3341" name="Рисунок 3340" descr="\\serv-fs2\1c_photo\LinkPics\060\060932_0.jpg"/>
        <xdr:cNvPicPr>
          <a:picLocks/>
        </xdr:cNvPicPr>
      </xdr:nvPicPr>
      <xdr:blipFill>
        <a:blip xmlns:r="http://schemas.openxmlformats.org/officeDocument/2006/relationships" r:embed="rId3324">
          <a:extLst>
            <a:ext uri="{28A0092B-C50C-407E-A947-70E740481C1C}">
              <a14:useLocalDpi xmlns:a14="http://schemas.microsoft.com/office/drawing/2010/main" val="0"/>
            </a:ext>
          </a:extLst>
        </a:blip>
        <a:stretch>
          <a:fillRect/>
        </a:stretch>
      </xdr:blipFill>
      <xdr:spPr>
        <a:xfrm>
          <a:off x="4660900" y="2173265275"/>
          <a:ext cx="654050" cy="593725"/>
        </a:xfrm>
        <a:prstGeom prst="rect">
          <a:avLst/>
        </a:prstGeom>
      </xdr:spPr>
    </xdr:pic>
    <xdr:clientData/>
  </xdr:twoCellAnchor>
  <xdr:twoCellAnchor>
    <xdr:from>
      <xdr:col>3</xdr:col>
      <xdr:colOff>12700</xdr:colOff>
      <xdr:row>416</xdr:row>
      <xdr:rowOff>12700</xdr:rowOff>
    </xdr:from>
    <xdr:to>
      <xdr:col>4</xdr:col>
      <xdr:colOff>0</xdr:colOff>
      <xdr:row>416</xdr:row>
      <xdr:rowOff>539750</xdr:rowOff>
    </xdr:to>
    <xdr:pic>
      <xdr:nvPicPr>
        <xdr:cNvPr id="3342" name="Рисунок 3341" descr="\\serv-fs2\1c_photo\LinkPics\093\093719_0.jpg"/>
        <xdr:cNvPicPr>
          <a:picLocks/>
        </xdr:cNvPicPr>
      </xdr:nvPicPr>
      <xdr:blipFill>
        <a:blip xmlns:r="http://schemas.openxmlformats.org/officeDocument/2006/relationships" r:embed="rId3325">
          <a:extLst>
            <a:ext uri="{28A0092B-C50C-407E-A947-70E740481C1C}">
              <a14:useLocalDpi xmlns:a14="http://schemas.microsoft.com/office/drawing/2010/main" val="0"/>
            </a:ext>
          </a:extLst>
        </a:blip>
        <a:stretch>
          <a:fillRect/>
        </a:stretch>
      </xdr:blipFill>
      <xdr:spPr>
        <a:xfrm>
          <a:off x="4660900" y="2173922500"/>
          <a:ext cx="654050" cy="527050"/>
        </a:xfrm>
        <a:prstGeom prst="rect">
          <a:avLst/>
        </a:prstGeom>
      </xdr:spPr>
    </xdr:pic>
    <xdr:clientData/>
  </xdr:twoCellAnchor>
  <xdr:twoCellAnchor>
    <xdr:from>
      <xdr:col>3</xdr:col>
      <xdr:colOff>12700</xdr:colOff>
      <xdr:row>1194</xdr:row>
      <xdr:rowOff>12700</xdr:rowOff>
    </xdr:from>
    <xdr:to>
      <xdr:col>4</xdr:col>
      <xdr:colOff>0</xdr:colOff>
      <xdr:row>1194</xdr:row>
      <xdr:rowOff>606425</xdr:rowOff>
    </xdr:to>
    <xdr:pic>
      <xdr:nvPicPr>
        <xdr:cNvPr id="3343" name="Рисунок 3342" descr="\\serv-fs2\1c_photo\LinkPics\078\078985_0.jpg"/>
        <xdr:cNvPicPr>
          <a:picLocks/>
        </xdr:cNvPicPr>
      </xdr:nvPicPr>
      <xdr:blipFill>
        <a:blip xmlns:r="http://schemas.openxmlformats.org/officeDocument/2006/relationships" r:embed="rId3326">
          <a:extLst>
            <a:ext uri="{28A0092B-C50C-407E-A947-70E740481C1C}">
              <a14:useLocalDpi xmlns:a14="http://schemas.microsoft.com/office/drawing/2010/main" val="0"/>
            </a:ext>
          </a:extLst>
        </a:blip>
        <a:stretch>
          <a:fillRect/>
        </a:stretch>
      </xdr:blipFill>
      <xdr:spPr>
        <a:xfrm>
          <a:off x="4660900" y="2174513050"/>
          <a:ext cx="654050" cy="593725"/>
        </a:xfrm>
        <a:prstGeom prst="rect">
          <a:avLst/>
        </a:prstGeom>
      </xdr:spPr>
    </xdr:pic>
    <xdr:clientData/>
  </xdr:twoCellAnchor>
  <xdr:twoCellAnchor>
    <xdr:from>
      <xdr:col>3</xdr:col>
      <xdr:colOff>12700</xdr:colOff>
      <xdr:row>1195</xdr:row>
      <xdr:rowOff>12700</xdr:rowOff>
    </xdr:from>
    <xdr:to>
      <xdr:col>4</xdr:col>
      <xdr:colOff>0</xdr:colOff>
      <xdr:row>1195</xdr:row>
      <xdr:rowOff>606425</xdr:rowOff>
    </xdr:to>
    <xdr:pic>
      <xdr:nvPicPr>
        <xdr:cNvPr id="3344" name="Рисунок 3343" descr="\\serv-fs2\1c_photo\LinkPics\159\159698_0.jpg"/>
        <xdr:cNvPicPr>
          <a:picLocks/>
        </xdr:cNvPicPr>
      </xdr:nvPicPr>
      <xdr:blipFill>
        <a:blip xmlns:r="http://schemas.openxmlformats.org/officeDocument/2006/relationships" r:embed="rId3327">
          <a:extLst>
            <a:ext uri="{28A0092B-C50C-407E-A947-70E740481C1C}">
              <a14:useLocalDpi xmlns:a14="http://schemas.microsoft.com/office/drawing/2010/main" val="0"/>
            </a:ext>
          </a:extLst>
        </a:blip>
        <a:stretch>
          <a:fillRect/>
        </a:stretch>
      </xdr:blipFill>
      <xdr:spPr>
        <a:xfrm>
          <a:off x="4660900" y="2175170275"/>
          <a:ext cx="654050" cy="593725"/>
        </a:xfrm>
        <a:prstGeom prst="rect">
          <a:avLst/>
        </a:prstGeom>
      </xdr:spPr>
    </xdr:pic>
    <xdr:clientData/>
  </xdr:twoCellAnchor>
  <xdr:twoCellAnchor>
    <xdr:from>
      <xdr:col>3</xdr:col>
      <xdr:colOff>12700</xdr:colOff>
      <xdr:row>1427</xdr:row>
      <xdr:rowOff>12700</xdr:rowOff>
    </xdr:from>
    <xdr:to>
      <xdr:col>4</xdr:col>
      <xdr:colOff>0</xdr:colOff>
      <xdr:row>1427</xdr:row>
      <xdr:rowOff>606425</xdr:rowOff>
    </xdr:to>
    <xdr:pic>
      <xdr:nvPicPr>
        <xdr:cNvPr id="3345" name="Рисунок 3344" descr="\\serv-fs2\1c_photo\LinkPics\159\159791_0.jpg"/>
        <xdr:cNvPicPr>
          <a:picLocks/>
        </xdr:cNvPicPr>
      </xdr:nvPicPr>
      <xdr:blipFill>
        <a:blip xmlns:r="http://schemas.openxmlformats.org/officeDocument/2006/relationships" r:embed="rId3328">
          <a:extLst>
            <a:ext uri="{28A0092B-C50C-407E-A947-70E740481C1C}">
              <a14:useLocalDpi xmlns:a14="http://schemas.microsoft.com/office/drawing/2010/main" val="0"/>
            </a:ext>
          </a:extLst>
        </a:blip>
        <a:stretch>
          <a:fillRect/>
        </a:stretch>
      </xdr:blipFill>
      <xdr:spPr>
        <a:xfrm>
          <a:off x="4660900" y="2175827500"/>
          <a:ext cx="654050" cy="593725"/>
        </a:xfrm>
        <a:prstGeom prst="rect">
          <a:avLst/>
        </a:prstGeom>
      </xdr:spPr>
    </xdr:pic>
    <xdr:clientData/>
  </xdr:twoCellAnchor>
  <xdr:twoCellAnchor>
    <xdr:from>
      <xdr:col>3</xdr:col>
      <xdr:colOff>12700</xdr:colOff>
      <xdr:row>2950</xdr:row>
      <xdr:rowOff>12700</xdr:rowOff>
    </xdr:from>
    <xdr:to>
      <xdr:col>4</xdr:col>
      <xdr:colOff>0</xdr:colOff>
      <xdr:row>2950</xdr:row>
      <xdr:rowOff>606425</xdr:rowOff>
    </xdr:to>
    <xdr:pic>
      <xdr:nvPicPr>
        <xdr:cNvPr id="3346" name="Рисунок 3345" descr="\\serv-fs2\1c_photo\LinkPics\160\160253_0.jpg"/>
        <xdr:cNvPicPr>
          <a:picLocks/>
        </xdr:cNvPicPr>
      </xdr:nvPicPr>
      <xdr:blipFill>
        <a:blip xmlns:r="http://schemas.openxmlformats.org/officeDocument/2006/relationships" r:embed="rId3329">
          <a:extLst>
            <a:ext uri="{28A0092B-C50C-407E-A947-70E740481C1C}">
              <a14:useLocalDpi xmlns:a14="http://schemas.microsoft.com/office/drawing/2010/main" val="0"/>
            </a:ext>
          </a:extLst>
        </a:blip>
        <a:stretch>
          <a:fillRect/>
        </a:stretch>
      </xdr:blipFill>
      <xdr:spPr>
        <a:xfrm>
          <a:off x="4660900" y="2176484725"/>
          <a:ext cx="654050" cy="593725"/>
        </a:xfrm>
        <a:prstGeom prst="rect">
          <a:avLst/>
        </a:prstGeom>
      </xdr:spPr>
    </xdr:pic>
    <xdr:clientData/>
  </xdr:twoCellAnchor>
  <xdr:twoCellAnchor>
    <xdr:from>
      <xdr:col>3</xdr:col>
      <xdr:colOff>12700</xdr:colOff>
      <xdr:row>1428</xdr:row>
      <xdr:rowOff>12700</xdr:rowOff>
    </xdr:from>
    <xdr:to>
      <xdr:col>4</xdr:col>
      <xdr:colOff>0</xdr:colOff>
      <xdr:row>1428</xdr:row>
      <xdr:rowOff>606425</xdr:rowOff>
    </xdr:to>
    <xdr:pic>
      <xdr:nvPicPr>
        <xdr:cNvPr id="3347" name="Рисунок 3346" descr="\\serv-fs2\1c_photo\LinkPics\159\159742_0.jpg"/>
        <xdr:cNvPicPr>
          <a:picLocks/>
        </xdr:cNvPicPr>
      </xdr:nvPicPr>
      <xdr:blipFill>
        <a:blip xmlns:r="http://schemas.openxmlformats.org/officeDocument/2006/relationships" r:embed="rId3330">
          <a:extLst>
            <a:ext uri="{28A0092B-C50C-407E-A947-70E740481C1C}">
              <a14:useLocalDpi xmlns:a14="http://schemas.microsoft.com/office/drawing/2010/main" val="0"/>
            </a:ext>
          </a:extLst>
        </a:blip>
        <a:stretch>
          <a:fillRect/>
        </a:stretch>
      </xdr:blipFill>
      <xdr:spPr>
        <a:xfrm>
          <a:off x="4660900" y="2177141950"/>
          <a:ext cx="654050" cy="593725"/>
        </a:xfrm>
        <a:prstGeom prst="rect">
          <a:avLst/>
        </a:prstGeom>
      </xdr:spPr>
    </xdr:pic>
    <xdr:clientData/>
  </xdr:twoCellAnchor>
  <xdr:twoCellAnchor>
    <xdr:from>
      <xdr:col>3</xdr:col>
      <xdr:colOff>12700</xdr:colOff>
      <xdr:row>1196</xdr:row>
      <xdr:rowOff>12700</xdr:rowOff>
    </xdr:from>
    <xdr:to>
      <xdr:col>4</xdr:col>
      <xdr:colOff>0</xdr:colOff>
      <xdr:row>1196</xdr:row>
      <xdr:rowOff>606425</xdr:rowOff>
    </xdr:to>
    <xdr:pic>
      <xdr:nvPicPr>
        <xdr:cNvPr id="3348" name="Рисунок 3347" descr="\\serv-fs2\1c_photo\LinkPics\159\159999_0.jpg"/>
        <xdr:cNvPicPr>
          <a:picLocks/>
        </xdr:cNvPicPr>
      </xdr:nvPicPr>
      <xdr:blipFill>
        <a:blip xmlns:r="http://schemas.openxmlformats.org/officeDocument/2006/relationships" r:embed="rId3331">
          <a:extLst>
            <a:ext uri="{28A0092B-C50C-407E-A947-70E740481C1C}">
              <a14:useLocalDpi xmlns:a14="http://schemas.microsoft.com/office/drawing/2010/main" val="0"/>
            </a:ext>
          </a:extLst>
        </a:blip>
        <a:stretch>
          <a:fillRect/>
        </a:stretch>
      </xdr:blipFill>
      <xdr:spPr>
        <a:xfrm>
          <a:off x="4660900" y="2177799175"/>
          <a:ext cx="654050" cy="593725"/>
        </a:xfrm>
        <a:prstGeom prst="rect">
          <a:avLst/>
        </a:prstGeom>
      </xdr:spPr>
    </xdr:pic>
    <xdr:clientData/>
  </xdr:twoCellAnchor>
  <xdr:twoCellAnchor>
    <xdr:from>
      <xdr:col>3</xdr:col>
      <xdr:colOff>12700</xdr:colOff>
      <xdr:row>985</xdr:row>
      <xdr:rowOff>12700</xdr:rowOff>
    </xdr:from>
    <xdr:to>
      <xdr:col>4</xdr:col>
      <xdr:colOff>0</xdr:colOff>
      <xdr:row>985</xdr:row>
      <xdr:rowOff>606425</xdr:rowOff>
    </xdr:to>
    <xdr:pic>
      <xdr:nvPicPr>
        <xdr:cNvPr id="3349" name="Рисунок 3348" descr="\\serv-fs2\1c_photo\LinkPics\159\159616_0.jpg"/>
        <xdr:cNvPicPr>
          <a:picLocks/>
        </xdr:cNvPicPr>
      </xdr:nvPicPr>
      <xdr:blipFill>
        <a:blip xmlns:r="http://schemas.openxmlformats.org/officeDocument/2006/relationships" r:embed="rId3332">
          <a:extLst>
            <a:ext uri="{28A0092B-C50C-407E-A947-70E740481C1C}">
              <a14:useLocalDpi xmlns:a14="http://schemas.microsoft.com/office/drawing/2010/main" val="0"/>
            </a:ext>
          </a:extLst>
        </a:blip>
        <a:stretch>
          <a:fillRect/>
        </a:stretch>
      </xdr:blipFill>
      <xdr:spPr>
        <a:xfrm>
          <a:off x="4660900" y="2178456400"/>
          <a:ext cx="654050" cy="593725"/>
        </a:xfrm>
        <a:prstGeom prst="rect">
          <a:avLst/>
        </a:prstGeom>
      </xdr:spPr>
    </xdr:pic>
    <xdr:clientData/>
  </xdr:twoCellAnchor>
  <xdr:twoCellAnchor>
    <xdr:from>
      <xdr:col>3</xdr:col>
      <xdr:colOff>12700</xdr:colOff>
      <xdr:row>1197</xdr:row>
      <xdr:rowOff>12700</xdr:rowOff>
    </xdr:from>
    <xdr:to>
      <xdr:col>4</xdr:col>
      <xdr:colOff>0</xdr:colOff>
      <xdr:row>1197</xdr:row>
      <xdr:rowOff>606425</xdr:rowOff>
    </xdr:to>
    <xdr:pic>
      <xdr:nvPicPr>
        <xdr:cNvPr id="3350" name="Рисунок 3349" descr="\\serv-fs2\1c_photo\LinkPics\160\160297_0.jpg"/>
        <xdr:cNvPicPr>
          <a:picLocks/>
        </xdr:cNvPicPr>
      </xdr:nvPicPr>
      <xdr:blipFill>
        <a:blip xmlns:r="http://schemas.openxmlformats.org/officeDocument/2006/relationships" r:embed="rId3333">
          <a:extLst>
            <a:ext uri="{28A0092B-C50C-407E-A947-70E740481C1C}">
              <a14:useLocalDpi xmlns:a14="http://schemas.microsoft.com/office/drawing/2010/main" val="0"/>
            </a:ext>
          </a:extLst>
        </a:blip>
        <a:stretch>
          <a:fillRect/>
        </a:stretch>
      </xdr:blipFill>
      <xdr:spPr>
        <a:xfrm>
          <a:off x="4660900" y="2179113625"/>
          <a:ext cx="654050" cy="593725"/>
        </a:xfrm>
        <a:prstGeom prst="rect">
          <a:avLst/>
        </a:prstGeom>
      </xdr:spPr>
    </xdr:pic>
    <xdr:clientData/>
  </xdr:twoCellAnchor>
  <xdr:twoCellAnchor>
    <xdr:from>
      <xdr:col>3</xdr:col>
      <xdr:colOff>12700</xdr:colOff>
      <xdr:row>2685</xdr:row>
      <xdr:rowOff>12700</xdr:rowOff>
    </xdr:from>
    <xdr:to>
      <xdr:col>4</xdr:col>
      <xdr:colOff>0</xdr:colOff>
      <xdr:row>2685</xdr:row>
      <xdr:rowOff>606425</xdr:rowOff>
    </xdr:to>
    <xdr:pic>
      <xdr:nvPicPr>
        <xdr:cNvPr id="3351" name="Рисунок 3350" descr="\\serv-fs2\1c_photo\LinkPics\159\159838_0.jpg"/>
        <xdr:cNvPicPr>
          <a:picLocks/>
        </xdr:cNvPicPr>
      </xdr:nvPicPr>
      <xdr:blipFill>
        <a:blip xmlns:r="http://schemas.openxmlformats.org/officeDocument/2006/relationships" r:embed="rId3334">
          <a:extLst>
            <a:ext uri="{28A0092B-C50C-407E-A947-70E740481C1C}">
              <a14:useLocalDpi xmlns:a14="http://schemas.microsoft.com/office/drawing/2010/main" val="0"/>
            </a:ext>
          </a:extLst>
        </a:blip>
        <a:stretch>
          <a:fillRect/>
        </a:stretch>
      </xdr:blipFill>
      <xdr:spPr>
        <a:xfrm>
          <a:off x="4660900" y="2179770850"/>
          <a:ext cx="654050" cy="593725"/>
        </a:xfrm>
        <a:prstGeom prst="rect">
          <a:avLst/>
        </a:prstGeom>
      </xdr:spPr>
    </xdr:pic>
    <xdr:clientData/>
  </xdr:twoCellAnchor>
  <xdr:twoCellAnchor>
    <xdr:from>
      <xdr:col>3</xdr:col>
      <xdr:colOff>12700</xdr:colOff>
      <xdr:row>2104</xdr:row>
      <xdr:rowOff>12700</xdr:rowOff>
    </xdr:from>
    <xdr:to>
      <xdr:col>4</xdr:col>
      <xdr:colOff>0</xdr:colOff>
      <xdr:row>2104</xdr:row>
      <xdr:rowOff>606425</xdr:rowOff>
    </xdr:to>
    <xdr:pic>
      <xdr:nvPicPr>
        <xdr:cNvPr id="3352" name="Рисунок 3351" descr="\\serv-fs2\1c_photo\LinkPics\159\159634_0.jpg"/>
        <xdr:cNvPicPr>
          <a:picLocks/>
        </xdr:cNvPicPr>
      </xdr:nvPicPr>
      <xdr:blipFill>
        <a:blip xmlns:r="http://schemas.openxmlformats.org/officeDocument/2006/relationships" r:embed="rId3335">
          <a:extLst>
            <a:ext uri="{28A0092B-C50C-407E-A947-70E740481C1C}">
              <a14:useLocalDpi xmlns:a14="http://schemas.microsoft.com/office/drawing/2010/main" val="0"/>
            </a:ext>
          </a:extLst>
        </a:blip>
        <a:stretch>
          <a:fillRect/>
        </a:stretch>
      </xdr:blipFill>
      <xdr:spPr>
        <a:xfrm>
          <a:off x="4660900" y="2180428075"/>
          <a:ext cx="654050" cy="593725"/>
        </a:xfrm>
        <a:prstGeom prst="rect">
          <a:avLst/>
        </a:prstGeom>
      </xdr:spPr>
    </xdr:pic>
    <xdr:clientData/>
  </xdr:twoCellAnchor>
  <xdr:twoCellAnchor>
    <xdr:from>
      <xdr:col>3</xdr:col>
      <xdr:colOff>12700</xdr:colOff>
      <xdr:row>1819</xdr:row>
      <xdr:rowOff>12700</xdr:rowOff>
    </xdr:from>
    <xdr:to>
      <xdr:col>4</xdr:col>
      <xdr:colOff>0</xdr:colOff>
      <xdr:row>1819</xdr:row>
      <xdr:rowOff>606425</xdr:rowOff>
    </xdr:to>
    <xdr:pic>
      <xdr:nvPicPr>
        <xdr:cNvPr id="3353" name="Рисунок 3352" descr="\\serv-fs2\1c_photo\LinkPics\060\060734_0.jpg"/>
        <xdr:cNvPicPr>
          <a:picLocks/>
        </xdr:cNvPicPr>
      </xdr:nvPicPr>
      <xdr:blipFill>
        <a:blip xmlns:r="http://schemas.openxmlformats.org/officeDocument/2006/relationships" r:embed="rId3336">
          <a:extLst>
            <a:ext uri="{28A0092B-C50C-407E-A947-70E740481C1C}">
              <a14:useLocalDpi xmlns:a14="http://schemas.microsoft.com/office/drawing/2010/main" val="0"/>
            </a:ext>
          </a:extLst>
        </a:blip>
        <a:stretch>
          <a:fillRect/>
        </a:stretch>
      </xdr:blipFill>
      <xdr:spPr>
        <a:xfrm>
          <a:off x="4660900" y="2181085300"/>
          <a:ext cx="654050" cy="593725"/>
        </a:xfrm>
        <a:prstGeom prst="rect">
          <a:avLst/>
        </a:prstGeom>
      </xdr:spPr>
    </xdr:pic>
    <xdr:clientData/>
  </xdr:twoCellAnchor>
  <xdr:twoCellAnchor>
    <xdr:from>
      <xdr:col>3</xdr:col>
      <xdr:colOff>12700</xdr:colOff>
      <xdr:row>2845</xdr:row>
      <xdr:rowOff>12700</xdr:rowOff>
    </xdr:from>
    <xdr:to>
      <xdr:col>4</xdr:col>
      <xdr:colOff>0</xdr:colOff>
      <xdr:row>2845</xdr:row>
      <xdr:rowOff>606425</xdr:rowOff>
    </xdr:to>
    <xdr:pic>
      <xdr:nvPicPr>
        <xdr:cNvPr id="3354" name="Рисунок 3353" descr="\\serv-fs2\1c_photo\LinkPics\121\121750_0.jpg"/>
        <xdr:cNvPicPr>
          <a:picLocks/>
        </xdr:cNvPicPr>
      </xdr:nvPicPr>
      <xdr:blipFill>
        <a:blip xmlns:r="http://schemas.openxmlformats.org/officeDocument/2006/relationships" r:embed="rId3337">
          <a:extLst>
            <a:ext uri="{28A0092B-C50C-407E-A947-70E740481C1C}">
              <a14:useLocalDpi xmlns:a14="http://schemas.microsoft.com/office/drawing/2010/main" val="0"/>
            </a:ext>
          </a:extLst>
        </a:blip>
        <a:stretch>
          <a:fillRect/>
        </a:stretch>
      </xdr:blipFill>
      <xdr:spPr>
        <a:xfrm>
          <a:off x="4660900" y="2181742525"/>
          <a:ext cx="654050" cy="593725"/>
        </a:xfrm>
        <a:prstGeom prst="rect">
          <a:avLst/>
        </a:prstGeom>
      </xdr:spPr>
    </xdr:pic>
    <xdr:clientData/>
  </xdr:twoCellAnchor>
  <xdr:twoCellAnchor>
    <xdr:from>
      <xdr:col>3</xdr:col>
      <xdr:colOff>12700</xdr:colOff>
      <xdr:row>1304</xdr:row>
      <xdr:rowOff>12700</xdr:rowOff>
    </xdr:from>
    <xdr:to>
      <xdr:col>4</xdr:col>
      <xdr:colOff>0</xdr:colOff>
      <xdr:row>1304</xdr:row>
      <xdr:rowOff>606425</xdr:rowOff>
    </xdr:to>
    <xdr:pic>
      <xdr:nvPicPr>
        <xdr:cNvPr id="3355" name="Рисунок 3354" descr="\\serv-fs2\1c_photo\LinkPics\160\160177_0.jpg"/>
        <xdr:cNvPicPr>
          <a:picLocks/>
        </xdr:cNvPicPr>
      </xdr:nvPicPr>
      <xdr:blipFill>
        <a:blip xmlns:r="http://schemas.openxmlformats.org/officeDocument/2006/relationships" r:embed="rId3338">
          <a:extLst>
            <a:ext uri="{28A0092B-C50C-407E-A947-70E740481C1C}">
              <a14:useLocalDpi xmlns:a14="http://schemas.microsoft.com/office/drawing/2010/main" val="0"/>
            </a:ext>
          </a:extLst>
        </a:blip>
        <a:stretch>
          <a:fillRect/>
        </a:stretch>
      </xdr:blipFill>
      <xdr:spPr>
        <a:xfrm>
          <a:off x="4660900" y="2182399750"/>
          <a:ext cx="654050" cy="593725"/>
        </a:xfrm>
        <a:prstGeom prst="rect">
          <a:avLst/>
        </a:prstGeom>
      </xdr:spPr>
    </xdr:pic>
    <xdr:clientData/>
  </xdr:twoCellAnchor>
  <xdr:twoCellAnchor>
    <xdr:from>
      <xdr:col>3</xdr:col>
      <xdr:colOff>12700</xdr:colOff>
      <xdr:row>142</xdr:row>
      <xdr:rowOff>12700</xdr:rowOff>
    </xdr:from>
    <xdr:to>
      <xdr:col>4</xdr:col>
      <xdr:colOff>0</xdr:colOff>
      <xdr:row>142</xdr:row>
      <xdr:rowOff>606425</xdr:rowOff>
    </xdr:to>
    <xdr:pic>
      <xdr:nvPicPr>
        <xdr:cNvPr id="3356" name="Рисунок 3355" descr="\\serv-fs2\1c_photo\LinkPics\159\159621_0.jpg"/>
        <xdr:cNvPicPr>
          <a:picLocks/>
        </xdr:cNvPicPr>
      </xdr:nvPicPr>
      <xdr:blipFill>
        <a:blip xmlns:r="http://schemas.openxmlformats.org/officeDocument/2006/relationships" r:embed="rId3339">
          <a:extLst>
            <a:ext uri="{28A0092B-C50C-407E-A947-70E740481C1C}">
              <a14:useLocalDpi xmlns:a14="http://schemas.microsoft.com/office/drawing/2010/main" val="0"/>
            </a:ext>
          </a:extLst>
        </a:blip>
        <a:stretch>
          <a:fillRect/>
        </a:stretch>
      </xdr:blipFill>
      <xdr:spPr>
        <a:xfrm>
          <a:off x="4660900" y="2183056975"/>
          <a:ext cx="654050" cy="593725"/>
        </a:xfrm>
        <a:prstGeom prst="rect">
          <a:avLst/>
        </a:prstGeom>
      </xdr:spPr>
    </xdr:pic>
    <xdr:clientData/>
  </xdr:twoCellAnchor>
  <xdr:twoCellAnchor>
    <xdr:from>
      <xdr:col>3</xdr:col>
      <xdr:colOff>12700</xdr:colOff>
      <xdr:row>2105</xdr:row>
      <xdr:rowOff>12700</xdr:rowOff>
    </xdr:from>
    <xdr:to>
      <xdr:col>4</xdr:col>
      <xdr:colOff>0</xdr:colOff>
      <xdr:row>2105</xdr:row>
      <xdr:rowOff>606425</xdr:rowOff>
    </xdr:to>
    <xdr:pic>
      <xdr:nvPicPr>
        <xdr:cNvPr id="3357" name="Рисунок 3356" descr="\\serv-fs2\1c_photo\LinkPics\159\159934_0.jpg"/>
        <xdr:cNvPicPr>
          <a:picLocks/>
        </xdr:cNvPicPr>
      </xdr:nvPicPr>
      <xdr:blipFill>
        <a:blip xmlns:r="http://schemas.openxmlformats.org/officeDocument/2006/relationships" r:embed="rId3340">
          <a:extLst>
            <a:ext uri="{28A0092B-C50C-407E-A947-70E740481C1C}">
              <a14:useLocalDpi xmlns:a14="http://schemas.microsoft.com/office/drawing/2010/main" val="0"/>
            </a:ext>
          </a:extLst>
        </a:blip>
        <a:stretch>
          <a:fillRect/>
        </a:stretch>
      </xdr:blipFill>
      <xdr:spPr>
        <a:xfrm>
          <a:off x="4660900" y="2183714200"/>
          <a:ext cx="654050" cy="593725"/>
        </a:xfrm>
        <a:prstGeom prst="rect">
          <a:avLst/>
        </a:prstGeom>
      </xdr:spPr>
    </xdr:pic>
    <xdr:clientData/>
  </xdr:twoCellAnchor>
  <xdr:twoCellAnchor>
    <xdr:from>
      <xdr:col>3</xdr:col>
      <xdr:colOff>12700</xdr:colOff>
      <xdr:row>162</xdr:row>
      <xdr:rowOff>12700</xdr:rowOff>
    </xdr:from>
    <xdr:to>
      <xdr:col>4</xdr:col>
      <xdr:colOff>0</xdr:colOff>
      <xdr:row>162</xdr:row>
      <xdr:rowOff>606425</xdr:rowOff>
    </xdr:to>
    <xdr:pic>
      <xdr:nvPicPr>
        <xdr:cNvPr id="3358" name="Рисунок 3357" descr="\\serv-fs2\1c_photo\LinkPics\160\160028_0.jpg"/>
        <xdr:cNvPicPr>
          <a:picLocks/>
        </xdr:cNvPicPr>
      </xdr:nvPicPr>
      <xdr:blipFill>
        <a:blip xmlns:r="http://schemas.openxmlformats.org/officeDocument/2006/relationships" r:embed="rId3341">
          <a:extLst>
            <a:ext uri="{28A0092B-C50C-407E-A947-70E740481C1C}">
              <a14:useLocalDpi xmlns:a14="http://schemas.microsoft.com/office/drawing/2010/main" val="0"/>
            </a:ext>
          </a:extLst>
        </a:blip>
        <a:stretch>
          <a:fillRect/>
        </a:stretch>
      </xdr:blipFill>
      <xdr:spPr>
        <a:xfrm>
          <a:off x="4660900" y="2184371425"/>
          <a:ext cx="654050" cy="593725"/>
        </a:xfrm>
        <a:prstGeom prst="rect">
          <a:avLst/>
        </a:prstGeom>
      </xdr:spPr>
    </xdr:pic>
    <xdr:clientData/>
  </xdr:twoCellAnchor>
  <xdr:twoCellAnchor>
    <xdr:from>
      <xdr:col>3</xdr:col>
      <xdr:colOff>12700</xdr:colOff>
      <xdr:row>143</xdr:row>
      <xdr:rowOff>12700</xdr:rowOff>
    </xdr:from>
    <xdr:to>
      <xdr:col>4</xdr:col>
      <xdr:colOff>0</xdr:colOff>
      <xdr:row>143</xdr:row>
      <xdr:rowOff>539750</xdr:rowOff>
    </xdr:to>
    <xdr:pic>
      <xdr:nvPicPr>
        <xdr:cNvPr id="3359" name="Рисунок 3358" descr="\\serv-fs2\1c_photo\LinkPics\118\118133_0.jpg"/>
        <xdr:cNvPicPr>
          <a:picLocks/>
        </xdr:cNvPicPr>
      </xdr:nvPicPr>
      <xdr:blipFill>
        <a:blip xmlns:r="http://schemas.openxmlformats.org/officeDocument/2006/relationships" r:embed="rId3342">
          <a:extLst>
            <a:ext uri="{28A0092B-C50C-407E-A947-70E740481C1C}">
              <a14:useLocalDpi xmlns:a14="http://schemas.microsoft.com/office/drawing/2010/main" val="0"/>
            </a:ext>
          </a:extLst>
        </a:blip>
        <a:stretch>
          <a:fillRect/>
        </a:stretch>
      </xdr:blipFill>
      <xdr:spPr>
        <a:xfrm>
          <a:off x="4660900" y="2185028650"/>
          <a:ext cx="654050" cy="527050"/>
        </a:xfrm>
        <a:prstGeom prst="rect">
          <a:avLst/>
        </a:prstGeom>
      </xdr:spPr>
    </xdr:pic>
    <xdr:clientData/>
  </xdr:twoCellAnchor>
  <xdr:twoCellAnchor>
    <xdr:from>
      <xdr:col>3</xdr:col>
      <xdr:colOff>12700</xdr:colOff>
      <xdr:row>2106</xdr:row>
      <xdr:rowOff>12700</xdr:rowOff>
    </xdr:from>
    <xdr:to>
      <xdr:col>4</xdr:col>
      <xdr:colOff>0</xdr:colOff>
      <xdr:row>2106</xdr:row>
      <xdr:rowOff>606425</xdr:rowOff>
    </xdr:to>
    <xdr:pic>
      <xdr:nvPicPr>
        <xdr:cNvPr id="3360" name="Рисунок 3359" descr="\\serv-fs2\1c_photo\LinkPics\159\159646_0.jpg"/>
        <xdr:cNvPicPr>
          <a:picLocks/>
        </xdr:cNvPicPr>
      </xdr:nvPicPr>
      <xdr:blipFill>
        <a:blip xmlns:r="http://schemas.openxmlformats.org/officeDocument/2006/relationships" r:embed="rId3343">
          <a:extLst>
            <a:ext uri="{28A0092B-C50C-407E-A947-70E740481C1C}">
              <a14:useLocalDpi xmlns:a14="http://schemas.microsoft.com/office/drawing/2010/main" val="0"/>
            </a:ext>
          </a:extLst>
        </a:blip>
        <a:stretch>
          <a:fillRect/>
        </a:stretch>
      </xdr:blipFill>
      <xdr:spPr>
        <a:xfrm>
          <a:off x="4660900" y="2185619200"/>
          <a:ext cx="654050" cy="593725"/>
        </a:xfrm>
        <a:prstGeom prst="rect">
          <a:avLst/>
        </a:prstGeom>
      </xdr:spPr>
    </xdr:pic>
    <xdr:clientData/>
  </xdr:twoCellAnchor>
  <xdr:twoCellAnchor>
    <xdr:from>
      <xdr:col>3</xdr:col>
      <xdr:colOff>12700</xdr:colOff>
      <xdr:row>3102</xdr:row>
      <xdr:rowOff>12700</xdr:rowOff>
    </xdr:from>
    <xdr:to>
      <xdr:col>4</xdr:col>
      <xdr:colOff>0</xdr:colOff>
      <xdr:row>3102</xdr:row>
      <xdr:rowOff>606425</xdr:rowOff>
    </xdr:to>
    <xdr:pic>
      <xdr:nvPicPr>
        <xdr:cNvPr id="3361" name="Рисунок 3360" descr="\\serv-fs2\1c_photo\LinkPics\160\160147_0.jpg"/>
        <xdr:cNvPicPr>
          <a:picLocks/>
        </xdr:cNvPicPr>
      </xdr:nvPicPr>
      <xdr:blipFill>
        <a:blip xmlns:r="http://schemas.openxmlformats.org/officeDocument/2006/relationships" r:embed="rId3344">
          <a:extLst>
            <a:ext uri="{28A0092B-C50C-407E-A947-70E740481C1C}">
              <a14:useLocalDpi xmlns:a14="http://schemas.microsoft.com/office/drawing/2010/main" val="0"/>
            </a:ext>
          </a:extLst>
        </a:blip>
        <a:stretch>
          <a:fillRect/>
        </a:stretch>
      </xdr:blipFill>
      <xdr:spPr>
        <a:xfrm>
          <a:off x="4660900" y="2186276425"/>
          <a:ext cx="654050" cy="593725"/>
        </a:xfrm>
        <a:prstGeom prst="rect">
          <a:avLst/>
        </a:prstGeom>
      </xdr:spPr>
    </xdr:pic>
    <xdr:clientData/>
  </xdr:twoCellAnchor>
  <xdr:twoCellAnchor>
    <xdr:from>
      <xdr:col>3</xdr:col>
      <xdr:colOff>12700</xdr:colOff>
      <xdr:row>502</xdr:row>
      <xdr:rowOff>12700</xdr:rowOff>
    </xdr:from>
    <xdr:to>
      <xdr:col>4</xdr:col>
      <xdr:colOff>0</xdr:colOff>
      <xdr:row>502</xdr:row>
      <xdr:rowOff>606425</xdr:rowOff>
    </xdr:to>
    <xdr:pic>
      <xdr:nvPicPr>
        <xdr:cNvPr id="3362" name="Рисунок 3361" descr="\\serv-fs2\1c_photo\LinkPics\122\122558_0.jpg"/>
        <xdr:cNvPicPr>
          <a:picLocks/>
        </xdr:cNvPicPr>
      </xdr:nvPicPr>
      <xdr:blipFill>
        <a:blip xmlns:r="http://schemas.openxmlformats.org/officeDocument/2006/relationships" r:embed="rId3345">
          <a:extLst>
            <a:ext uri="{28A0092B-C50C-407E-A947-70E740481C1C}">
              <a14:useLocalDpi xmlns:a14="http://schemas.microsoft.com/office/drawing/2010/main" val="0"/>
            </a:ext>
          </a:extLst>
        </a:blip>
        <a:stretch>
          <a:fillRect/>
        </a:stretch>
      </xdr:blipFill>
      <xdr:spPr>
        <a:xfrm>
          <a:off x="4660900" y="2186933650"/>
          <a:ext cx="654050" cy="593725"/>
        </a:xfrm>
        <a:prstGeom prst="rect">
          <a:avLst/>
        </a:prstGeom>
      </xdr:spPr>
    </xdr:pic>
    <xdr:clientData/>
  </xdr:twoCellAnchor>
  <xdr:twoCellAnchor>
    <xdr:from>
      <xdr:col>3</xdr:col>
      <xdr:colOff>12700</xdr:colOff>
      <xdr:row>1493</xdr:row>
      <xdr:rowOff>12700</xdr:rowOff>
    </xdr:from>
    <xdr:to>
      <xdr:col>4</xdr:col>
      <xdr:colOff>0</xdr:colOff>
      <xdr:row>1493</xdr:row>
      <xdr:rowOff>606425</xdr:rowOff>
    </xdr:to>
    <xdr:pic>
      <xdr:nvPicPr>
        <xdr:cNvPr id="3363" name="Рисунок 3362" descr="\\serv-fs2\1c_photo\LinkPics\160\160130_0.jpg"/>
        <xdr:cNvPicPr>
          <a:picLocks/>
        </xdr:cNvPicPr>
      </xdr:nvPicPr>
      <xdr:blipFill>
        <a:blip xmlns:r="http://schemas.openxmlformats.org/officeDocument/2006/relationships" r:embed="rId3346">
          <a:extLst>
            <a:ext uri="{28A0092B-C50C-407E-A947-70E740481C1C}">
              <a14:useLocalDpi xmlns:a14="http://schemas.microsoft.com/office/drawing/2010/main" val="0"/>
            </a:ext>
          </a:extLst>
        </a:blip>
        <a:stretch>
          <a:fillRect/>
        </a:stretch>
      </xdr:blipFill>
      <xdr:spPr>
        <a:xfrm>
          <a:off x="4660900" y="2187590875"/>
          <a:ext cx="654050" cy="593725"/>
        </a:xfrm>
        <a:prstGeom prst="rect">
          <a:avLst/>
        </a:prstGeom>
      </xdr:spPr>
    </xdr:pic>
    <xdr:clientData/>
  </xdr:twoCellAnchor>
  <xdr:twoCellAnchor>
    <xdr:from>
      <xdr:col>3</xdr:col>
      <xdr:colOff>12700</xdr:colOff>
      <xdr:row>821</xdr:row>
      <xdr:rowOff>12700</xdr:rowOff>
    </xdr:from>
    <xdr:to>
      <xdr:col>4</xdr:col>
      <xdr:colOff>0</xdr:colOff>
      <xdr:row>821</xdr:row>
      <xdr:rowOff>606425</xdr:rowOff>
    </xdr:to>
    <xdr:pic>
      <xdr:nvPicPr>
        <xdr:cNvPr id="3364" name="Рисунок 3363" descr="\\serv-fs2\1c_photo\LinkPics\160\160258_0.jpg"/>
        <xdr:cNvPicPr>
          <a:picLocks/>
        </xdr:cNvPicPr>
      </xdr:nvPicPr>
      <xdr:blipFill>
        <a:blip xmlns:r="http://schemas.openxmlformats.org/officeDocument/2006/relationships" r:embed="rId3347">
          <a:extLst>
            <a:ext uri="{28A0092B-C50C-407E-A947-70E740481C1C}">
              <a14:useLocalDpi xmlns:a14="http://schemas.microsoft.com/office/drawing/2010/main" val="0"/>
            </a:ext>
          </a:extLst>
        </a:blip>
        <a:stretch>
          <a:fillRect/>
        </a:stretch>
      </xdr:blipFill>
      <xdr:spPr>
        <a:xfrm>
          <a:off x="4660900" y="2188248100"/>
          <a:ext cx="654050" cy="593725"/>
        </a:xfrm>
        <a:prstGeom prst="rect">
          <a:avLst/>
        </a:prstGeom>
      </xdr:spPr>
    </xdr:pic>
    <xdr:clientData/>
  </xdr:twoCellAnchor>
  <xdr:twoCellAnchor>
    <xdr:from>
      <xdr:col>3</xdr:col>
      <xdr:colOff>12700</xdr:colOff>
      <xdr:row>1494</xdr:row>
      <xdr:rowOff>12700</xdr:rowOff>
    </xdr:from>
    <xdr:to>
      <xdr:col>4</xdr:col>
      <xdr:colOff>0</xdr:colOff>
      <xdr:row>1494</xdr:row>
      <xdr:rowOff>606425</xdr:rowOff>
    </xdr:to>
    <xdr:pic>
      <xdr:nvPicPr>
        <xdr:cNvPr id="3365" name="Рисунок 3364" descr="\\serv-fs2\1c_photo\LinkPics\160\160200_0.jpg"/>
        <xdr:cNvPicPr>
          <a:picLocks/>
        </xdr:cNvPicPr>
      </xdr:nvPicPr>
      <xdr:blipFill>
        <a:blip xmlns:r="http://schemas.openxmlformats.org/officeDocument/2006/relationships" r:embed="rId3348">
          <a:extLst>
            <a:ext uri="{28A0092B-C50C-407E-A947-70E740481C1C}">
              <a14:useLocalDpi xmlns:a14="http://schemas.microsoft.com/office/drawing/2010/main" val="0"/>
            </a:ext>
          </a:extLst>
        </a:blip>
        <a:stretch>
          <a:fillRect/>
        </a:stretch>
      </xdr:blipFill>
      <xdr:spPr>
        <a:xfrm>
          <a:off x="4660900" y="2188905325"/>
          <a:ext cx="654050" cy="593725"/>
        </a:xfrm>
        <a:prstGeom prst="rect">
          <a:avLst/>
        </a:prstGeom>
      </xdr:spPr>
    </xdr:pic>
    <xdr:clientData/>
  </xdr:twoCellAnchor>
  <xdr:twoCellAnchor>
    <xdr:from>
      <xdr:col>3</xdr:col>
      <xdr:colOff>12700</xdr:colOff>
      <xdr:row>3629</xdr:row>
      <xdr:rowOff>12700</xdr:rowOff>
    </xdr:from>
    <xdr:to>
      <xdr:col>4</xdr:col>
      <xdr:colOff>0</xdr:colOff>
      <xdr:row>3629</xdr:row>
      <xdr:rowOff>606425</xdr:rowOff>
    </xdr:to>
    <xdr:pic>
      <xdr:nvPicPr>
        <xdr:cNvPr id="3366" name="Рисунок 3365" descr="\\serv-fs2\1c_photo\LinkPics\107\107737_0.jpg"/>
        <xdr:cNvPicPr>
          <a:picLocks/>
        </xdr:cNvPicPr>
      </xdr:nvPicPr>
      <xdr:blipFill>
        <a:blip xmlns:r="http://schemas.openxmlformats.org/officeDocument/2006/relationships" r:embed="rId3349">
          <a:extLst>
            <a:ext uri="{28A0092B-C50C-407E-A947-70E740481C1C}">
              <a14:useLocalDpi xmlns:a14="http://schemas.microsoft.com/office/drawing/2010/main" val="0"/>
            </a:ext>
          </a:extLst>
        </a:blip>
        <a:stretch>
          <a:fillRect/>
        </a:stretch>
      </xdr:blipFill>
      <xdr:spPr>
        <a:xfrm>
          <a:off x="4660900" y="2189562550"/>
          <a:ext cx="654050" cy="593725"/>
        </a:xfrm>
        <a:prstGeom prst="rect">
          <a:avLst/>
        </a:prstGeom>
      </xdr:spPr>
    </xdr:pic>
    <xdr:clientData/>
  </xdr:twoCellAnchor>
  <xdr:twoCellAnchor>
    <xdr:from>
      <xdr:col>3</xdr:col>
      <xdr:colOff>12700</xdr:colOff>
      <xdr:row>844</xdr:row>
      <xdr:rowOff>12700</xdr:rowOff>
    </xdr:from>
    <xdr:to>
      <xdr:col>4</xdr:col>
      <xdr:colOff>0</xdr:colOff>
      <xdr:row>844</xdr:row>
      <xdr:rowOff>606425</xdr:rowOff>
    </xdr:to>
    <xdr:pic>
      <xdr:nvPicPr>
        <xdr:cNvPr id="3367" name="Рисунок 3366" descr="\\serv-fs2\1c_photo\LinkPics\160\160263_0.jpg"/>
        <xdr:cNvPicPr>
          <a:picLocks/>
        </xdr:cNvPicPr>
      </xdr:nvPicPr>
      <xdr:blipFill>
        <a:blip xmlns:r="http://schemas.openxmlformats.org/officeDocument/2006/relationships" r:embed="rId3350">
          <a:extLst>
            <a:ext uri="{28A0092B-C50C-407E-A947-70E740481C1C}">
              <a14:useLocalDpi xmlns:a14="http://schemas.microsoft.com/office/drawing/2010/main" val="0"/>
            </a:ext>
          </a:extLst>
        </a:blip>
        <a:stretch>
          <a:fillRect/>
        </a:stretch>
      </xdr:blipFill>
      <xdr:spPr>
        <a:xfrm>
          <a:off x="4660900" y="2190219775"/>
          <a:ext cx="654050" cy="593725"/>
        </a:xfrm>
        <a:prstGeom prst="rect">
          <a:avLst/>
        </a:prstGeom>
      </xdr:spPr>
    </xdr:pic>
    <xdr:clientData/>
  </xdr:twoCellAnchor>
  <xdr:twoCellAnchor>
    <xdr:from>
      <xdr:col>3</xdr:col>
      <xdr:colOff>12700</xdr:colOff>
      <xdr:row>247</xdr:row>
      <xdr:rowOff>12700</xdr:rowOff>
    </xdr:from>
    <xdr:to>
      <xdr:col>4</xdr:col>
      <xdr:colOff>0</xdr:colOff>
      <xdr:row>247</xdr:row>
      <xdr:rowOff>606425</xdr:rowOff>
    </xdr:to>
    <xdr:pic>
      <xdr:nvPicPr>
        <xdr:cNvPr id="3368" name="Рисунок 3367" descr="\\serv-fs2\1c_photo\LinkPics\160\160239_0.jpg"/>
        <xdr:cNvPicPr>
          <a:picLocks/>
        </xdr:cNvPicPr>
      </xdr:nvPicPr>
      <xdr:blipFill>
        <a:blip xmlns:r="http://schemas.openxmlformats.org/officeDocument/2006/relationships" r:embed="rId3351">
          <a:extLst>
            <a:ext uri="{28A0092B-C50C-407E-A947-70E740481C1C}">
              <a14:useLocalDpi xmlns:a14="http://schemas.microsoft.com/office/drawing/2010/main" val="0"/>
            </a:ext>
          </a:extLst>
        </a:blip>
        <a:stretch>
          <a:fillRect/>
        </a:stretch>
      </xdr:blipFill>
      <xdr:spPr>
        <a:xfrm>
          <a:off x="4660900" y="2190877000"/>
          <a:ext cx="654050" cy="593725"/>
        </a:xfrm>
        <a:prstGeom prst="rect">
          <a:avLst/>
        </a:prstGeom>
      </xdr:spPr>
    </xdr:pic>
    <xdr:clientData/>
  </xdr:twoCellAnchor>
  <xdr:twoCellAnchor>
    <xdr:from>
      <xdr:col>3</xdr:col>
      <xdr:colOff>12700</xdr:colOff>
      <xdr:row>86</xdr:row>
      <xdr:rowOff>12700</xdr:rowOff>
    </xdr:from>
    <xdr:to>
      <xdr:col>4</xdr:col>
      <xdr:colOff>0</xdr:colOff>
      <xdr:row>86</xdr:row>
      <xdr:rowOff>606425</xdr:rowOff>
    </xdr:to>
    <xdr:pic>
      <xdr:nvPicPr>
        <xdr:cNvPr id="3369" name="Рисунок 3368" descr="\\serv-fs2\1c_photo\LinkPics\159\159893_0.jpg"/>
        <xdr:cNvPicPr>
          <a:picLocks/>
        </xdr:cNvPicPr>
      </xdr:nvPicPr>
      <xdr:blipFill>
        <a:blip xmlns:r="http://schemas.openxmlformats.org/officeDocument/2006/relationships" r:embed="rId3352">
          <a:extLst>
            <a:ext uri="{28A0092B-C50C-407E-A947-70E740481C1C}">
              <a14:useLocalDpi xmlns:a14="http://schemas.microsoft.com/office/drawing/2010/main" val="0"/>
            </a:ext>
          </a:extLst>
        </a:blip>
        <a:stretch>
          <a:fillRect/>
        </a:stretch>
      </xdr:blipFill>
      <xdr:spPr>
        <a:xfrm>
          <a:off x="4660900" y="2191534225"/>
          <a:ext cx="654050" cy="593725"/>
        </a:xfrm>
        <a:prstGeom prst="rect">
          <a:avLst/>
        </a:prstGeom>
      </xdr:spPr>
    </xdr:pic>
    <xdr:clientData/>
  </xdr:twoCellAnchor>
  <xdr:twoCellAnchor>
    <xdr:from>
      <xdr:col>3</xdr:col>
      <xdr:colOff>12700</xdr:colOff>
      <xdr:row>3297</xdr:row>
      <xdr:rowOff>12700</xdr:rowOff>
    </xdr:from>
    <xdr:to>
      <xdr:col>4</xdr:col>
      <xdr:colOff>0</xdr:colOff>
      <xdr:row>3297</xdr:row>
      <xdr:rowOff>606425</xdr:rowOff>
    </xdr:to>
    <xdr:pic>
      <xdr:nvPicPr>
        <xdr:cNvPr id="3370" name="Рисунок 3369" descr="\\serv-fs2\1c_photo\LinkPics\159\159907_0.jpg"/>
        <xdr:cNvPicPr>
          <a:picLocks/>
        </xdr:cNvPicPr>
      </xdr:nvPicPr>
      <xdr:blipFill>
        <a:blip xmlns:r="http://schemas.openxmlformats.org/officeDocument/2006/relationships" r:embed="rId3353">
          <a:extLst>
            <a:ext uri="{28A0092B-C50C-407E-A947-70E740481C1C}">
              <a14:useLocalDpi xmlns:a14="http://schemas.microsoft.com/office/drawing/2010/main" val="0"/>
            </a:ext>
          </a:extLst>
        </a:blip>
        <a:stretch>
          <a:fillRect/>
        </a:stretch>
      </xdr:blipFill>
      <xdr:spPr>
        <a:xfrm>
          <a:off x="4660900" y="2192191450"/>
          <a:ext cx="654050" cy="593725"/>
        </a:xfrm>
        <a:prstGeom prst="rect">
          <a:avLst/>
        </a:prstGeom>
      </xdr:spPr>
    </xdr:pic>
    <xdr:clientData/>
  </xdr:twoCellAnchor>
  <xdr:twoCellAnchor>
    <xdr:from>
      <xdr:col>3</xdr:col>
      <xdr:colOff>12700</xdr:colOff>
      <xdr:row>1993</xdr:row>
      <xdr:rowOff>12700</xdr:rowOff>
    </xdr:from>
    <xdr:to>
      <xdr:col>4</xdr:col>
      <xdr:colOff>0</xdr:colOff>
      <xdr:row>1993</xdr:row>
      <xdr:rowOff>606425</xdr:rowOff>
    </xdr:to>
    <xdr:pic>
      <xdr:nvPicPr>
        <xdr:cNvPr id="3371" name="Рисунок 3370" descr="\\serv-fs2\1c_photo\LinkPics\160\160270_0.jpg"/>
        <xdr:cNvPicPr>
          <a:picLocks/>
        </xdr:cNvPicPr>
      </xdr:nvPicPr>
      <xdr:blipFill>
        <a:blip xmlns:r="http://schemas.openxmlformats.org/officeDocument/2006/relationships" r:embed="rId3354">
          <a:extLst>
            <a:ext uri="{28A0092B-C50C-407E-A947-70E740481C1C}">
              <a14:useLocalDpi xmlns:a14="http://schemas.microsoft.com/office/drawing/2010/main" val="0"/>
            </a:ext>
          </a:extLst>
        </a:blip>
        <a:stretch>
          <a:fillRect/>
        </a:stretch>
      </xdr:blipFill>
      <xdr:spPr>
        <a:xfrm>
          <a:off x="4660900" y="2192848675"/>
          <a:ext cx="654050" cy="593725"/>
        </a:xfrm>
        <a:prstGeom prst="rect">
          <a:avLst/>
        </a:prstGeom>
      </xdr:spPr>
    </xdr:pic>
    <xdr:clientData/>
  </xdr:twoCellAnchor>
  <xdr:twoCellAnchor>
    <xdr:from>
      <xdr:col>3</xdr:col>
      <xdr:colOff>12700</xdr:colOff>
      <xdr:row>3298</xdr:row>
      <xdr:rowOff>12700</xdr:rowOff>
    </xdr:from>
    <xdr:to>
      <xdr:col>4</xdr:col>
      <xdr:colOff>0</xdr:colOff>
      <xdr:row>3298</xdr:row>
      <xdr:rowOff>606425</xdr:rowOff>
    </xdr:to>
    <xdr:pic>
      <xdr:nvPicPr>
        <xdr:cNvPr id="3372" name="Рисунок 3371" descr="\\serv-fs2\1c_photo\LinkPics\160\160163_0.jpg"/>
        <xdr:cNvPicPr>
          <a:picLocks/>
        </xdr:cNvPicPr>
      </xdr:nvPicPr>
      <xdr:blipFill>
        <a:blip xmlns:r="http://schemas.openxmlformats.org/officeDocument/2006/relationships" r:embed="rId3355">
          <a:extLst>
            <a:ext uri="{28A0092B-C50C-407E-A947-70E740481C1C}">
              <a14:useLocalDpi xmlns:a14="http://schemas.microsoft.com/office/drawing/2010/main" val="0"/>
            </a:ext>
          </a:extLst>
        </a:blip>
        <a:stretch>
          <a:fillRect/>
        </a:stretch>
      </xdr:blipFill>
      <xdr:spPr>
        <a:xfrm>
          <a:off x="4660900" y="2193505900"/>
          <a:ext cx="654050" cy="593725"/>
        </a:xfrm>
        <a:prstGeom prst="rect">
          <a:avLst/>
        </a:prstGeom>
      </xdr:spPr>
    </xdr:pic>
    <xdr:clientData/>
  </xdr:twoCellAnchor>
  <xdr:twoCellAnchor>
    <xdr:from>
      <xdr:col>3</xdr:col>
      <xdr:colOff>12700</xdr:colOff>
      <xdr:row>1198</xdr:row>
      <xdr:rowOff>12700</xdr:rowOff>
    </xdr:from>
    <xdr:to>
      <xdr:col>4</xdr:col>
      <xdr:colOff>0</xdr:colOff>
      <xdr:row>1198</xdr:row>
      <xdr:rowOff>606425</xdr:rowOff>
    </xdr:to>
    <xdr:pic>
      <xdr:nvPicPr>
        <xdr:cNvPr id="3373" name="Рисунок 3372" descr="\\serv-fs2\1c_photo\LinkPics\160\160289_0.jpg"/>
        <xdr:cNvPicPr>
          <a:picLocks/>
        </xdr:cNvPicPr>
      </xdr:nvPicPr>
      <xdr:blipFill>
        <a:blip xmlns:r="http://schemas.openxmlformats.org/officeDocument/2006/relationships" r:embed="rId3356">
          <a:extLst>
            <a:ext uri="{28A0092B-C50C-407E-A947-70E740481C1C}">
              <a14:useLocalDpi xmlns:a14="http://schemas.microsoft.com/office/drawing/2010/main" val="0"/>
            </a:ext>
          </a:extLst>
        </a:blip>
        <a:stretch>
          <a:fillRect/>
        </a:stretch>
      </xdr:blipFill>
      <xdr:spPr>
        <a:xfrm>
          <a:off x="4660900" y="2194163125"/>
          <a:ext cx="654050" cy="593725"/>
        </a:xfrm>
        <a:prstGeom prst="rect">
          <a:avLst/>
        </a:prstGeom>
      </xdr:spPr>
    </xdr:pic>
    <xdr:clientData/>
  </xdr:twoCellAnchor>
  <xdr:twoCellAnchor>
    <xdr:from>
      <xdr:col>3</xdr:col>
      <xdr:colOff>12700</xdr:colOff>
      <xdr:row>2028</xdr:row>
      <xdr:rowOff>12700</xdr:rowOff>
    </xdr:from>
    <xdr:to>
      <xdr:col>4</xdr:col>
      <xdr:colOff>0</xdr:colOff>
      <xdr:row>2028</xdr:row>
      <xdr:rowOff>606425</xdr:rowOff>
    </xdr:to>
    <xdr:pic>
      <xdr:nvPicPr>
        <xdr:cNvPr id="3374" name="Рисунок 3373" descr="\\serv-fs2\1c_photo\LinkPics\159\159909_0.jpg"/>
        <xdr:cNvPicPr>
          <a:picLocks/>
        </xdr:cNvPicPr>
      </xdr:nvPicPr>
      <xdr:blipFill>
        <a:blip xmlns:r="http://schemas.openxmlformats.org/officeDocument/2006/relationships" r:embed="rId3357">
          <a:extLst>
            <a:ext uri="{28A0092B-C50C-407E-A947-70E740481C1C}">
              <a14:useLocalDpi xmlns:a14="http://schemas.microsoft.com/office/drawing/2010/main" val="0"/>
            </a:ext>
          </a:extLst>
        </a:blip>
        <a:stretch>
          <a:fillRect/>
        </a:stretch>
      </xdr:blipFill>
      <xdr:spPr>
        <a:xfrm>
          <a:off x="4660900" y="2194820350"/>
          <a:ext cx="654050" cy="593725"/>
        </a:xfrm>
        <a:prstGeom prst="rect">
          <a:avLst/>
        </a:prstGeom>
      </xdr:spPr>
    </xdr:pic>
    <xdr:clientData/>
  </xdr:twoCellAnchor>
  <xdr:twoCellAnchor>
    <xdr:from>
      <xdr:col>3</xdr:col>
      <xdr:colOff>12700</xdr:colOff>
      <xdr:row>1199</xdr:row>
      <xdr:rowOff>12700</xdr:rowOff>
    </xdr:from>
    <xdr:to>
      <xdr:col>4</xdr:col>
      <xdr:colOff>0</xdr:colOff>
      <xdr:row>1199</xdr:row>
      <xdr:rowOff>606425</xdr:rowOff>
    </xdr:to>
    <xdr:pic>
      <xdr:nvPicPr>
        <xdr:cNvPr id="3375" name="Рисунок 3374" descr="\\serv-fs2\1c_photo\LinkPics\078\078981_0.jpg"/>
        <xdr:cNvPicPr>
          <a:picLocks/>
        </xdr:cNvPicPr>
      </xdr:nvPicPr>
      <xdr:blipFill>
        <a:blip xmlns:r="http://schemas.openxmlformats.org/officeDocument/2006/relationships" r:embed="rId3358">
          <a:extLst>
            <a:ext uri="{28A0092B-C50C-407E-A947-70E740481C1C}">
              <a14:useLocalDpi xmlns:a14="http://schemas.microsoft.com/office/drawing/2010/main" val="0"/>
            </a:ext>
          </a:extLst>
        </a:blip>
        <a:stretch>
          <a:fillRect/>
        </a:stretch>
      </xdr:blipFill>
      <xdr:spPr>
        <a:xfrm>
          <a:off x="4660900" y="2195477575"/>
          <a:ext cx="654050" cy="593725"/>
        </a:xfrm>
        <a:prstGeom prst="rect">
          <a:avLst/>
        </a:prstGeom>
      </xdr:spPr>
    </xdr:pic>
    <xdr:clientData/>
  </xdr:twoCellAnchor>
  <xdr:twoCellAnchor>
    <xdr:from>
      <xdr:col>3</xdr:col>
      <xdr:colOff>12700</xdr:colOff>
      <xdr:row>1495</xdr:row>
      <xdr:rowOff>12700</xdr:rowOff>
    </xdr:from>
    <xdr:to>
      <xdr:col>4</xdr:col>
      <xdr:colOff>0</xdr:colOff>
      <xdr:row>1495</xdr:row>
      <xdr:rowOff>606425</xdr:rowOff>
    </xdr:to>
    <xdr:pic>
      <xdr:nvPicPr>
        <xdr:cNvPr id="3376" name="Рисунок 3375" descr="\\serv-fs2\1c_photo\LinkPics\032\032413_0.jpg"/>
        <xdr:cNvPicPr>
          <a:picLocks/>
        </xdr:cNvPicPr>
      </xdr:nvPicPr>
      <xdr:blipFill>
        <a:blip xmlns:r="http://schemas.openxmlformats.org/officeDocument/2006/relationships" r:embed="rId3359">
          <a:extLst>
            <a:ext uri="{28A0092B-C50C-407E-A947-70E740481C1C}">
              <a14:useLocalDpi xmlns:a14="http://schemas.microsoft.com/office/drawing/2010/main" val="0"/>
            </a:ext>
          </a:extLst>
        </a:blip>
        <a:stretch>
          <a:fillRect/>
        </a:stretch>
      </xdr:blipFill>
      <xdr:spPr>
        <a:xfrm>
          <a:off x="4660900" y="2196134800"/>
          <a:ext cx="654050" cy="593725"/>
        </a:xfrm>
        <a:prstGeom prst="rect">
          <a:avLst/>
        </a:prstGeom>
      </xdr:spPr>
    </xdr:pic>
    <xdr:clientData/>
  </xdr:twoCellAnchor>
  <xdr:twoCellAnchor>
    <xdr:from>
      <xdr:col>3</xdr:col>
      <xdr:colOff>12700</xdr:colOff>
      <xdr:row>1429</xdr:row>
      <xdr:rowOff>12700</xdr:rowOff>
    </xdr:from>
    <xdr:to>
      <xdr:col>4</xdr:col>
      <xdr:colOff>0</xdr:colOff>
      <xdr:row>1429</xdr:row>
      <xdr:rowOff>606425</xdr:rowOff>
    </xdr:to>
    <xdr:pic>
      <xdr:nvPicPr>
        <xdr:cNvPr id="3377" name="Рисунок 3376" descr="\\serv-fs2\1c_photo\LinkPics\159\159741_0.jpg"/>
        <xdr:cNvPicPr>
          <a:picLocks/>
        </xdr:cNvPicPr>
      </xdr:nvPicPr>
      <xdr:blipFill>
        <a:blip xmlns:r="http://schemas.openxmlformats.org/officeDocument/2006/relationships" r:embed="rId3360">
          <a:extLst>
            <a:ext uri="{28A0092B-C50C-407E-A947-70E740481C1C}">
              <a14:useLocalDpi xmlns:a14="http://schemas.microsoft.com/office/drawing/2010/main" val="0"/>
            </a:ext>
          </a:extLst>
        </a:blip>
        <a:stretch>
          <a:fillRect/>
        </a:stretch>
      </xdr:blipFill>
      <xdr:spPr>
        <a:xfrm>
          <a:off x="4660900" y="2196792025"/>
          <a:ext cx="654050" cy="593725"/>
        </a:xfrm>
        <a:prstGeom prst="rect">
          <a:avLst/>
        </a:prstGeom>
      </xdr:spPr>
    </xdr:pic>
    <xdr:clientData/>
  </xdr:twoCellAnchor>
  <xdr:twoCellAnchor>
    <xdr:from>
      <xdr:col>3</xdr:col>
      <xdr:colOff>12700</xdr:colOff>
      <xdr:row>1926</xdr:row>
      <xdr:rowOff>12700</xdr:rowOff>
    </xdr:from>
    <xdr:to>
      <xdr:col>4</xdr:col>
      <xdr:colOff>0</xdr:colOff>
      <xdr:row>1926</xdr:row>
      <xdr:rowOff>606425</xdr:rowOff>
    </xdr:to>
    <xdr:pic>
      <xdr:nvPicPr>
        <xdr:cNvPr id="3378" name="Рисунок 3377" descr="\\serv-fs2\1c_photo\LinkPics\106\106218_0.jpg"/>
        <xdr:cNvPicPr>
          <a:picLocks/>
        </xdr:cNvPicPr>
      </xdr:nvPicPr>
      <xdr:blipFill>
        <a:blip xmlns:r="http://schemas.openxmlformats.org/officeDocument/2006/relationships" r:embed="rId3361">
          <a:extLst>
            <a:ext uri="{28A0092B-C50C-407E-A947-70E740481C1C}">
              <a14:useLocalDpi xmlns:a14="http://schemas.microsoft.com/office/drawing/2010/main" val="0"/>
            </a:ext>
          </a:extLst>
        </a:blip>
        <a:stretch>
          <a:fillRect/>
        </a:stretch>
      </xdr:blipFill>
      <xdr:spPr>
        <a:xfrm>
          <a:off x="4660900" y="2197449250"/>
          <a:ext cx="654050" cy="593725"/>
        </a:xfrm>
        <a:prstGeom prst="rect">
          <a:avLst/>
        </a:prstGeom>
      </xdr:spPr>
    </xdr:pic>
    <xdr:clientData/>
  </xdr:twoCellAnchor>
  <xdr:twoCellAnchor>
    <xdr:from>
      <xdr:col>3</xdr:col>
      <xdr:colOff>12700</xdr:colOff>
      <xdr:row>436</xdr:row>
      <xdr:rowOff>12700</xdr:rowOff>
    </xdr:from>
    <xdr:to>
      <xdr:col>4</xdr:col>
      <xdr:colOff>0</xdr:colOff>
      <xdr:row>436</xdr:row>
      <xdr:rowOff>606425</xdr:rowOff>
    </xdr:to>
    <xdr:pic>
      <xdr:nvPicPr>
        <xdr:cNvPr id="3379" name="Рисунок 3378" descr="\\serv-fs2\1c_photo\LinkPics\114\114458_0.jpg"/>
        <xdr:cNvPicPr>
          <a:picLocks/>
        </xdr:cNvPicPr>
      </xdr:nvPicPr>
      <xdr:blipFill>
        <a:blip xmlns:r="http://schemas.openxmlformats.org/officeDocument/2006/relationships" r:embed="rId3362">
          <a:extLst>
            <a:ext uri="{28A0092B-C50C-407E-A947-70E740481C1C}">
              <a14:useLocalDpi xmlns:a14="http://schemas.microsoft.com/office/drawing/2010/main" val="0"/>
            </a:ext>
          </a:extLst>
        </a:blip>
        <a:stretch>
          <a:fillRect/>
        </a:stretch>
      </xdr:blipFill>
      <xdr:spPr>
        <a:xfrm>
          <a:off x="4660900" y="2198106475"/>
          <a:ext cx="654050" cy="593725"/>
        </a:xfrm>
        <a:prstGeom prst="rect">
          <a:avLst/>
        </a:prstGeom>
      </xdr:spPr>
    </xdr:pic>
    <xdr:clientData/>
  </xdr:twoCellAnchor>
  <xdr:twoCellAnchor>
    <xdr:from>
      <xdr:col>3</xdr:col>
      <xdr:colOff>12700</xdr:colOff>
      <xdr:row>2519</xdr:row>
      <xdr:rowOff>12700</xdr:rowOff>
    </xdr:from>
    <xdr:to>
      <xdr:col>4</xdr:col>
      <xdr:colOff>0</xdr:colOff>
      <xdr:row>2519</xdr:row>
      <xdr:rowOff>606425</xdr:rowOff>
    </xdr:to>
    <xdr:pic>
      <xdr:nvPicPr>
        <xdr:cNvPr id="3380" name="Рисунок 3379" descr="\\serv-fs2\1c_photo\LinkPics\159\159832_0.jpg"/>
        <xdr:cNvPicPr>
          <a:picLocks/>
        </xdr:cNvPicPr>
      </xdr:nvPicPr>
      <xdr:blipFill>
        <a:blip xmlns:r="http://schemas.openxmlformats.org/officeDocument/2006/relationships" r:embed="rId3363">
          <a:extLst>
            <a:ext uri="{28A0092B-C50C-407E-A947-70E740481C1C}">
              <a14:useLocalDpi xmlns:a14="http://schemas.microsoft.com/office/drawing/2010/main" val="0"/>
            </a:ext>
          </a:extLst>
        </a:blip>
        <a:stretch>
          <a:fillRect/>
        </a:stretch>
      </xdr:blipFill>
      <xdr:spPr>
        <a:xfrm>
          <a:off x="4660900" y="2198763700"/>
          <a:ext cx="654050" cy="593725"/>
        </a:xfrm>
        <a:prstGeom prst="rect">
          <a:avLst/>
        </a:prstGeom>
      </xdr:spPr>
    </xdr:pic>
    <xdr:clientData/>
  </xdr:twoCellAnchor>
  <xdr:twoCellAnchor>
    <xdr:from>
      <xdr:col>3</xdr:col>
      <xdr:colOff>12700</xdr:colOff>
      <xdr:row>1200</xdr:row>
      <xdr:rowOff>12700</xdr:rowOff>
    </xdr:from>
    <xdr:to>
      <xdr:col>4</xdr:col>
      <xdr:colOff>0</xdr:colOff>
      <xdr:row>1200</xdr:row>
      <xdr:rowOff>606425</xdr:rowOff>
    </xdr:to>
    <xdr:pic>
      <xdr:nvPicPr>
        <xdr:cNvPr id="3381" name="Рисунок 3380" descr="\\serv-fs2\1c_photo\LinkPics\159\159938_0.jpg"/>
        <xdr:cNvPicPr>
          <a:picLocks/>
        </xdr:cNvPicPr>
      </xdr:nvPicPr>
      <xdr:blipFill>
        <a:blip xmlns:r="http://schemas.openxmlformats.org/officeDocument/2006/relationships" r:embed="rId3364">
          <a:extLst>
            <a:ext uri="{28A0092B-C50C-407E-A947-70E740481C1C}">
              <a14:useLocalDpi xmlns:a14="http://schemas.microsoft.com/office/drawing/2010/main" val="0"/>
            </a:ext>
          </a:extLst>
        </a:blip>
        <a:stretch>
          <a:fillRect/>
        </a:stretch>
      </xdr:blipFill>
      <xdr:spPr>
        <a:xfrm>
          <a:off x="4660900" y="2199420925"/>
          <a:ext cx="654050" cy="593725"/>
        </a:xfrm>
        <a:prstGeom prst="rect">
          <a:avLst/>
        </a:prstGeom>
      </xdr:spPr>
    </xdr:pic>
    <xdr:clientData/>
  </xdr:twoCellAnchor>
  <xdr:twoCellAnchor>
    <xdr:from>
      <xdr:col>3</xdr:col>
      <xdr:colOff>12700</xdr:colOff>
      <xdr:row>877</xdr:row>
      <xdr:rowOff>12700</xdr:rowOff>
    </xdr:from>
    <xdr:to>
      <xdr:col>4</xdr:col>
      <xdr:colOff>0</xdr:colOff>
      <xdr:row>877</xdr:row>
      <xdr:rowOff>606425</xdr:rowOff>
    </xdr:to>
    <xdr:pic>
      <xdr:nvPicPr>
        <xdr:cNvPr id="3382" name="Рисунок 3381" descr="\\serv-fs2\1c_photo\LinkPics\160\160261_0.jpg"/>
        <xdr:cNvPicPr>
          <a:picLocks/>
        </xdr:cNvPicPr>
      </xdr:nvPicPr>
      <xdr:blipFill>
        <a:blip xmlns:r="http://schemas.openxmlformats.org/officeDocument/2006/relationships" r:embed="rId3365">
          <a:extLst>
            <a:ext uri="{28A0092B-C50C-407E-A947-70E740481C1C}">
              <a14:useLocalDpi xmlns:a14="http://schemas.microsoft.com/office/drawing/2010/main" val="0"/>
            </a:ext>
          </a:extLst>
        </a:blip>
        <a:stretch>
          <a:fillRect/>
        </a:stretch>
      </xdr:blipFill>
      <xdr:spPr>
        <a:xfrm>
          <a:off x="4660900" y="2200078150"/>
          <a:ext cx="654050" cy="593725"/>
        </a:xfrm>
        <a:prstGeom prst="rect">
          <a:avLst/>
        </a:prstGeom>
      </xdr:spPr>
    </xdr:pic>
    <xdr:clientData/>
  </xdr:twoCellAnchor>
  <xdr:twoCellAnchor>
    <xdr:from>
      <xdr:col>3</xdr:col>
      <xdr:colOff>12700</xdr:colOff>
      <xdr:row>2686</xdr:row>
      <xdr:rowOff>12700</xdr:rowOff>
    </xdr:from>
    <xdr:to>
      <xdr:col>4</xdr:col>
      <xdr:colOff>0</xdr:colOff>
      <xdr:row>2686</xdr:row>
      <xdr:rowOff>606425</xdr:rowOff>
    </xdr:to>
    <xdr:pic>
      <xdr:nvPicPr>
        <xdr:cNvPr id="3383" name="Рисунок 3382" descr="\\serv-fs2\1c_photo\LinkPics\159\159835_0.jpg"/>
        <xdr:cNvPicPr>
          <a:picLocks/>
        </xdr:cNvPicPr>
      </xdr:nvPicPr>
      <xdr:blipFill>
        <a:blip xmlns:r="http://schemas.openxmlformats.org/officeDocument/2006/relationships" r:embed="rId3366">
          <a:extLst>
            <a:ext uri="{28A0092B-C50C-407E-A947-70E740481C1C}">
              <a14:useLocalDpi xmlns:a14="http://schemas.microsoft.com/office/drawing/2010/main" val="0"/>
            </a:ext>
          </a:extLst>
        </a:blip>
        <a:stretch>
          <a:fillRect/>
        </a:stretch>
      </xdr:blipFill>
      <xdr:spPr>
        <a:xfrm>
          <a:off x="4660900" y="2200735375"/>
          <a:ext cx="654050" cy="593725"/>
        </a:xfrm>
        <a:prstGeom prst="rect">
          <a:avLst/>
        </a:prstGeom>
      </xdr:spPr>
    </xdr:pic>
    <xdr:clientData/>
  </xdr:twoCellAnchor>
  <xdr:twoCellAnchor>
    <xdr:from>
      <xdr:col>3</xdr:col>
      <xdr:colOff>12700</xdr:colOff>
      <xdr:row>1704</xdr:row>
      <xdr:rowOff>12700</xdr:rowOff>
    </xdr:from>
    <xdr:to>
      <xdr:col>4</xdr:col>
      <xdr:colOff>0</xdr:colOff>
      <xdr:row>1704</xdr:row>
      <xdr:rowOff>539750</xdr:rowOff>
    </xdr:to>
    <xdr:pic>
      <xdr:nvPicPr>
        <xdr:cNvPr id="3384" name="Рисунок 3383" descr="\\serv-fs2\1c_photo\LinkPics\136\136682_0.jpg"/>
        <xdr:cNvPicPr>
          <a:picLocks/>
        </xdr:cNvPicPr>
      </xdr:nvPicPr>
      <xdr:blipFill>
        <a:blip xmlns:r="http://schemas.openxmlformats.org/officeDocument/2006/relationships" r:embed="rId3367">
          <a:extLst>
            <a:ext uri="{28A0092B-C50C-407E-A947-70E740481C1C}">
              <a14:useLocalDpi xmlns:a14="http://schemas.microsoft.com/office/drawing/2010/main" val="0"/>
            </a:ext>
          </a:extLst>
        </a:blip>
        <a:stretch>
          <a:fillRect/>
        </a:stretch>
      </xdr:blipFill>
      <xdr:spPr>
        <a:xfrm>
          <a:off x="4660900" y="2201392600"/>
          <a:ext cx="654050" cy="527050"/>
        </a:xfrm>
        <a:prstGeom prst="rect">
          <a:avLst/>
        </a:prstGeom>
      </xdr:spPr>
    </xdr:pic>
    <xdr:clientData/>
  </xdr:twoCellAnchor>
  <xdr:twoCellAnchor>
    <xdr:from>
      <xdr:col>3</xdr:col>
      <xdr:colOff>12700</xdr:colOff>
      <xdr:row>55</xdr:row>
      <xdr:rowOff>12700</xdr:rowOff>
    </xdr:from>
    <xdr:to>
      <xdr:col>4</xdr:col>
      <xdr:colOff>0</xdr:colOff>
      <xdr:row>55</xdr:row>
      <xdr:rowOff>539750</xdr:rowOff>
    </xdr:to>
    <xdr:pic>
      <xdr:nvPicPr>
        <xdr:cNvPr id="3385" name="Рисунок 3384" descr="\\serv-fs2\1c_photo\LinkPics\159\159601_0.jpg"/>
        <xdr:cNvPicPr>
          <a:picLocks/>
        </xdr:cNvPicPr>
      </xdr:nvPicPr>
      <xdr:blipFill>
        <a:blip xmlns:r="http://schemas.openxmlformats.org/officeDocument/2006/relationships" r:embed="rId3368">
          <a:extLst>
            <a:ext uri="{28A0092B-C50C-407E-A947-70E740481C1C}">
              <a14:useLocalDpi xmlns:a14="http://schemas.microsoft.com/office/drawing/2010/main" val="0"/>
            </a:ext>
          </a:extLst>
        </a:blip>
        <a:stretch>
          <a:fillRect/>
        </a:stretch>
      </xdr:blipFill>
      <xdr:spPr>
        <a:xfrm>
          <a:off x="4660900" y="2201983150"/>
          <a:ext cx="654050" cy="527050"/>
        </a:xfrm>
        <a:prstGeom prst="rect">
          <a:avLst/>
        </a:prstGeom>
      </xdr:spPr>
    </xdr:pic>
    <xdr:clientData/>
  </xdr:twoCellAnchor>
  <xdr:twoCellAnchor>
    <xdr:from>
      <xdr:col>3</xdr:col>
      <xdr:colOff>12700</xdr:colOff>
      <xdr:row>656</xdr:row>
      <xdr:rowOff>12700</xdr:rowOff>
    </xdr:from>
    <xdr:to>
      <xdr:col>4</xdr:col>
      <xdr:colOff>0</xdr:colOff>
      <xdr:row>656</xdr:row>
      <xdr:rowOff>606425</xdr:rowOff>
    </xdr:to>
    <xdr:pic>
      <xdr:nvPicPr>
        <xdr:cNvPr id="3386" name="Рисунок 3385" descr="\\serv-fs2\1c_photo\LinkPics\056\056575_0.jpg"/>
        <xdr:cNvPicPr>
          <a:picLocks/>
        </xdr:cNvPicPr>
      </xdr:nvPicPr>
      <xdr:blipFill>
        <a:blip xmlns:r="http://schemas.openxmlformats.org/officeDocument/2006/relationships" r:embed="rId3369">
          <a:extLst>
            <a:ext uri="{28A0092B-C50C-407E-A947-70E740481C1C}">
              <a14:useLocalDpi xmlns:a14="http://schemas.microsoft.com/office/drawing/2010/main" val="0"/>
            </a:ext>
          </a:extLst>
        </a:blip>
        <a:stretch>
          <a:fillRect/>
        </a:stretch>
      </xdr:blipFill>
      <xdr:spPr>
        <a:xfrm>
          <a:off x="4660900" y="2202573700"/>
          <a:ext cx="654050" cy="593725"/>
        </a:xfrm>
        <a:prstGeom prst="rect">
          <a:avLst/>
        </a:prstGeom>
      </xdr:spPr>
    </xdr:pic>
    <xdr:clientData/>
  </xdr:twoCellAnchor>
  <xdr:twoCellAnchor>
    <xdr:from>
      <xdr:col>3</xdr:col>
      <xdr:colOff>12700</xdr:colOff>
      <xdr:row>248</xdr:row>
      <xdr:rowOff>12700</xdr:rowOff>
    </xdr:from>
    <xdr:to>
      <xdr:col>4</xdr:col>
      <xdr:colOff>0</xdr:colOff>
      <xdr:row>248</xdr:row>
      <xdr:rowOff>606425</xdr:rowOff>
    </xdr:to>
    <xdr:pic>
      <xdr:nvPicPr>
        <xdr:cNvPr id="3387" name="Рисунок 3386" descr="\\serv-fs2\1c_photo\LinkPics\160\160278_0.jpg"/>
        <xdr:cNvPicPr>
          <a:picLocks/>
        </xdr:cNvPicPr>
      </xdr:nvPicPr>
      <xdr:blipFill>
        <a:blip xmlns:r="http://schemas.openxmlformats.org/officeDocument/2006/relationships" r:embed="rId3370">
          <a:extLst>
            <a:ext uri="{28A0092B-C50C-407E-A947-70E740481C1C}">
              <a14:useLocalDpi xmlns:a14="http://schemas.microsoft.com/office/drawing/2010/main" val="0"/>
            </a:ext>
          </a:extLst>
        </a:blip>
        <a:stretch>
          <a:fillRect/>
        </a:stretch>
      </xdr:blipFill>
      <xdr:spPr>
        <a:xfrm>
          <a:off x="4660900" y="2203230925"/>
          <a:ext cx="654050" cy="593725"/>
        </a:xfrm>
        <a:prstGeom prst="rect">
          <a:avLst/>
        </a:prstGeom>
      </xdr:spPr>
    </xdr:pic>
    <xdr:clientData/>
  </xdr:twoCellAnchor>
  <xdr:twoCellAnchor>
    <xdr:from>
      <xdr:col>3</xdr:col>
      <xdr:colOff>12700</xdr:colOff>
      <xdr:row>3299</xdr:row>
      <xdr:rowOff>12700</xdr:rowOff>
    </xdr:from>
    <xdr:to>
      <xdr:col>4</xdr:col>
      <xdr:colOff>0</xdr:colOff>
      <xdr:row>3299</xdr:row>
      <xdr:rowOff>606425</xdr:rowOff>
    </xdr:to>
    <xdr:pic>
      <xdr:nvPicPr>
        <xdr:cNvPr id="3388" name="Рисунок 3387" descr="\\serv-fs2\1c_photo\LinkPics\121\121989_0.jpg"/>
        <xdr:cNvPicPr>
          <a:picLocks/>
        </xdr:cNvPicPr>
      </xdr:nvPicPr>
      <xdr:blipFill>
        <a:blip xmlns:r="http://schemas.openxmlformats.org/officeDocument/2006/relationships" r:embed="rId3371">
          <a:extLst>
            <a:ext uri="{28A0092B-C50C-407E-A947-70E740481C1C}">
              <a14:useLocalDpi xmlns:a14="http://schemas.microsoft.com/office/drawing/2010/main" val="0"/>
            </a:ext>
          </a:extLst>
        </a:blip>
        <a:stretch>
          <a:fillRect/>
        </a:stretch>
      </xdr:blipFill>
      <xdr:spPr>
        <a:xfrm>
          <a:off x="4660900" y="2203888150"/>
          <a:ext cx="654050" cy="593725"/>
        </a:xfrm>
        <a:prstGeom prst="rect">
          <a:avLst/>
        </a:prstGeom>
      </xdr:spPr>
    </xdr:pic>
    <xdr:clientData/>
  </xdr:twoCellAnchor>
  <xdr:twoCellAnchor>
    <xdr:from>
      <xdr:col>3</xdr:col>
      <xdr:colOff>12700</xdr:colOff>
      <xdr:row>1013</xdr:row>
      <xdr:rowOff>12700</xdr:rowOff>
    </xdr:from>
    <xdr:to>
      <xdr:col>4</xdr:col>
      <xdr:colOff>0</xdr:colOff>
      <xdr:row>1013</xdr:row>
      <xdr:rowOff>539750</xdr:rowOff>
    </xdr:to>
    <xdr:pic>
      <xdr:nvPicPr>
        <xdr:cNvPr id="3389" name="Рисунок 3388" descr="\\serv-fs2\1c_photo\LinkPics\133\133003_0.jpg"/>
        <xdr:cNvPicPr>
          <a:picLocks/>
        </xdr:cNvPicPr>
      </xdr:nvPicPr>
      <xdr:blipFill>
        <a:blip xmlns:r="http://schemas.openxmlformats.org/officeDocument/2006/relationships" r:embed="rId3372">
          <a:extLst>
            <a:ext uri="{28A0092B-C50C-407E-A947-70E740481C1C}">
              <a14:useLocalDpi xmlns:a14="http://schemas.microsoft.com/office/drawing/2010/main" val="0"/>
            </a:ext>
          </a:extLst>
        </a:blip>
        <a:stretch>
          <a:fillRect/>
        </a:stretch>
      </xdr:blipFill>
      <xdr:spPr>
        <a:xfrm>
          <a:off x="4660900" y="2204545375"/>
          <a:ext cx="654050" cy="527050"/>
        </a:xfrm>
        <a:prstGeom prst="rect">
          <a:avLst/>
        </a:prstGeom>
      </xdr:spPr>
    </xdr:pic>
    <xdr:clientData/>
  </xdr:twoCellAnchor>
  <xdr:twoCellAnchor>
    <xdr:from>
      <xdr:col>3</xdr:col>
      <xdr:colOff>12700</xdr:colOff>
      <xdr:row>1809</xdr:row>
      <xdr:rowOff>12700</xdr:rowOff>
    </xdr:from>
    <xdr:to>
      <xdr:col>4</xdr:col>
      <xdr:colOff>0</xdr:colOff>
      <xdr:row>1809</xdr:row>
      <xdr:rowOff>606425</xdr:rowOff>
    </xdr:to>
    <xdr:pic>
      <xdr:nvPicPr>
        <xdr:cNvPr id="3390" name="Рисунок 3389" descr="\\serv-fs2\1c_photo\LinkPics\037\037362_0.jpg"/>
        <xdr:cNvPicPr>
          <a:picLocks/>
        </xdr:cNvPicPr>
      </xdr:nvPicPr>
      <xdr:blipFill>
        <a:blip xmlns:r="http://schemas.openxmlformats.org/officeDocument/2006/relationships" r:embed="rId3373">
          <a:extLst>
            <a:ext uri="{28A0092B-C50C-407E-A947-70E740481C1C}">
              <a14:useLocalDpi xmlns:a14="http://schemas.microsoft.com/office/drawing/2010/main" val="0"/>
            </a:ext>
          </a:extLst>
        </a:blip>
        <a:stretch>
          <a:fillRect/>
        </a:stretch>
      </xdr:blipFill>
      <xdr:spPr>
        <a:xfrm>
          <a:off x="4660900" y="2205135925"/>
          <a:ext cx="654050" cy="593725"/>
        </a:xfrm>
        <a:prstGeom prst="rect">
          <a:avLst/>
        </a:prstGeom>
      </xdr:spPr>
    </xdr:pic>
    <xdr:clientData/>
  </xdr:twoCellAnchor>
  <xdr:twoCellAnchor>
    <xdr:from>
      <xdr:col>3</xdr:col>
      <xdr:colOff>12700</xdr:colOff>
      <xdr:row>2227</xdr:row>
      <xdr:rowOff>12700</xdr:rowOff>
    </xdr:from>
    <xdr:to>
      <xdr:col>4</xdr:col>
      <xdr:colOff>0</xdr:colOff>
      <xdr:row>2227</xdr:row>
      <xdr:rowOff>606425</xdr:rowOff>
    </xdr:to>
    <xdr:pic>
      <xdr:nvPicPr>
        <xdr:cNvPr id="3391" name="Рисунок 3390" descr="\\serv-fs2\1c_photo\LinkPics\159\159922_0.jpg"/>
        <xdr:cNvPicPr>
          <a:picLocks/>
        </xdr:cNvPicPr>
      </xdr:nvPicPr>
      <xdr:blipFill>
        <a:blip xmlns:r="http://schemas.openxmlformats.org/officeDocument/2006/relationships" r:embed="rId3374">
          <a:extLst>
            <a:ext uri="{28A0092B-C50C-407E-A947-70E740481C1C}">
              <a14:useLocalDpi xmlns:a14="http://schemas.microsoft.com/office/drawing/2010/main" val="0"/>
            </a:ext>
          </a:extLst>
        </a:blip>
        <a:stretch>
          <a:fillRect/>
        </a:stretch>
      </xdr:blipFill>
      <xdr:spPr>
        <a:xfrm>
          <a:off x="4660900" y="2205793150"/>
          <a:ext cx="654050" cy="593725"/>
        </a:xfrm>
        <a:prstGeom prst="rect">
          <a:avLst/>
        </a:prstGeom>
      </xdr:spPr>
    </xdr:pic>
    <xdr:clientData/>
  </xdr:twoCellAnchor>
  <xdr:twoCellAnchor>
    <xdr:from>
      <xdr:col>3</xdr:col>
      <xdr:colOff>12700</xdr:colOff>
      <xdr:row>1336</xdr:row>
      <xdr:rowOff>12700</xdr:rowOff>
    </xdr:from>
    <xdr:to>
      <xdr:col>4</xdr:col>
      <xdr:colOff>0</xdr:colOff>
      <xdr:row>1336</xdr:row>
      <xdr:rowOff>606425</xdr:rowOff>
    </xdr:to>
    <xdr:pic>
      <xdr:nvPicPr>
        <xdr:cNvPr id="3392" name="Рисунок 3391" descr="\\serv-fs2\1c_photo\LinkPics\136\136299_0.jpg"/>
        <xdr:cNvPicPr>
          <a:picLocks/>
        </xdr:cNvPicPr>
      </xdr:nvPicPr>
      <xdr:blipFill>
        <a:blip xmlns:r="http://schemas.openxmlformats.org/officeDocument/2006/relationships" r:embed="rId3375">
          <a:extLst>
            <a:ext uri="{28A0092B-C50C-407E-A947-70E740481C1C}">
              <a14:useLocalDpi xmlns:a14="http://schemas.microsoft.com/office/drawing/2010/main" val="0"/>
            </a:ext>
          </a:extLst>
        </a:blip>
        <a:stretch>
          <a:fillRect/>
        </a:stretch>
      </xdr:blipFill>
      <xdr:spPr>
        <a:xfrm>
          <a:off x="4660900" y="2206450375"/>
          <a:ext cx="654050" cy="593725"/>
        </a:xfrm>
        <a:prstGeom prst="rect">
          <a:avLst/>
        </a:prstGeom>
      </xdr:spPr>
    </xdr:pic>
    <xdr:clientData/>
  </xdr:twoCellAnchor>
  <xdr:twoCellAnchor>
    <xdr:from>
      <xdr:col>3</xdr:col>
      <xdr:colOff>12700</xdr:colOff>
      <xdr:row>1289</xdr:row>
      <xdr:rowOff>12700</xdr:rowOff>
    </xdr:from>
    <xdr:to>
      <xdr:col>4</xdr:col>
      <xdr:colOff>0</xdr:colOff>
      <xdr:row>1289</xdr:row>
      <xdr:rowOff>539750</xdr:rowOff>
    </xdr:to>
    <xdr:pic>
      <xdr:nvPicPr>
        <xdr:cNvPr id="3393" name="Рисунок 3392" descr="\\serv-fs2\1c_photo\LinkPics\132\132917_0.jpg"/>
        <xdr:cNvPicPr>
          <a:picLocks/>
        </xdr:cNvPicPr>
      </xdr:nvPicPr>
      <xdr:blipFill>
        <a:blip xmlns:r="http://schemas.openxmlformats.org/officeDocument/2006/relationships" r:embed="rId3376">
          <a:extLst>
            <a:ext uri="{28A0092B-C50C-407E-A947-70E740481C1C}">
              <a14:useLocalDpi xmlns:a14="http://schemas.microsoft.com/office/drawing/2010/main" val="0"/>
            </a:ext>
          </a:extLst>
        </a:blip>
        <a:stretch>
          <a:fillRect/>
        </a:stretch>
      </xdr:blipFill>
      <xdr:spPr>
        <a:xfrm>
          <a:off x="4660900" y="2207107600"/>
          <a:ext cx="654050" cy="527050"/>
        </a:xfrm>
        <a:prstGeom prst="rect">
          <a:avLst/>
        </a:prstGeom>
      </xdr:spPr>
    </xdr:pic>
    <xdr:clientData/>
  </xdr:twoCellAnchor>
  <xdr:twoCellAnchor>
    <xdr:from>
      <xdr:col>3</xdr:col>
      <xdr:colOff>12700</xdr:colOff>
      <xdr:row>2568</xdr:row>
      <xdr:rowOff>12700</xdr:rowOff>
    </xdr:from>
    <xdr:to>
      <xdr:col>4</xdr:col>
      <xdr:colOff>0</xdr:colOff>
      <xdr:row>2568</xdr:row>
      <xdr:rowOff>606425</xdr:rowOff>
    </xdr:to>
    <xdr:pic>
      <xdr:nvPicPr>
        <xdr:cNvPr id="3394" name="Рисунок 3393" descr="\\serv-fs2\1c_photo\LinkPics\018\018154_0.jpg"/>
        <xdr:cNvPicPr>
          <a:picLocks/>
        </xdr:cNvPicPr>
      </xdr:nvPicPr>
      <xdr:blipFill>
        <a:blip xmlns:r="http://schemas.openxmlformats.org/officeDocument/2006/relationships" r:embed="rId3377">
          <a:extLst>
            <a:ext uri="{28A0092B-C50C-407E-A947-70E740481C1C}">
              <a14:useLocalDpi xmlns:a14="http://schemas.microsoft.com/office/drawing/2010/main" val="0"/>
            </a:ext>
          </a:extLst>
        </a:blip>
        <a:stretch>
          <a:fillRect/>
        </a:stretch>
      </xdr:blipFill>
      <xdr:spPr>
        <a:xfrm>
          <a:off x="4660900" y="2207698150"/>
          <a:ext cx="654050" cy="593725"/>
        </a:xfrm>
        <a:prstGeom prst="rect">
          <a:avLst/>
        </a:prstGeom>
      </xdr:spPr>
    </xdr:pic>
    <xdr:clientData/>
  </xdr:twoCellAnchor>
  <xdr:twoCellAnchor>
    <xdr:from>
      <xdr:col>3</xdr:col>
      <xdr:colOff>12700</xdr:colOff>
      <xdr:row>3630</xdr:row>
      <xdr:rowOff>12700</xdr:rowOff>
    </xdr:from>
    <xdr:to>
      <xdr:col>4</xdr:col>
      <xdr:colOff>0</xdr:colOff>
      <xdr:row>3630</xdr:row>
      <xdr:rowOff>606425</xdr:rowOff>
    </xdr:to>
    <xdr:pic>
      <xdr:nvPicPr>
        <xdr:cNvPr id="3395" name="Рисунок 3394" descr="\\serv-fs2\1c_photo\LinkPics\107\107731_0.jpg"/>
        <xdr:cNvPicPr>
          <a:picLocks/>
        </xdr:cNvPicPr>
      </xdr:nvPicPr>
      <xdr:blipFill>
        <a:blip xmlns:r="http://schemas.openxmlformats.org/officeDocument/2006/relationships" r:embed="rId3378">
          <a:extLst>
            <a:ext uri="{28A0092B-C50C-407E-A947-70E740481C1C}">
              <a14:useLocalDpi xmlns:a14="http://schemas.microsoft.com/office/drawing/2010/main" val="0"/>
            </a:ext>
          </a:extLst>
        </a:blip>
        <a:stretch>
          <a:fillRect/>
        </a:stretch>
      </xdr:blipFill>
      <xdr:spPr>
        <a:xfrm>
          <a:off x="4660900" y="2208355375"/>
          <a:ext cx="654050" cy="593725"/>
        </a:xfrm>
        <a:prstGeom prst="rect">
          <a:avLst/>
        </a:prstGeom>
      </xdr:spPr>
    </xdr:pic>
    <xdr:clientData/>
  </xdr:twoCellAnchor>
  <xdr:twoCellAnchor>
    <xdr:from>
      <xdr:col>3</xdr:col>
      <xdr:colOff>12700</xdr:colOff>
      <xdr:row>1702</xdr:row>
      <xdr:rowOff>12700</xdr:rowOff>
    </xdr:from>
    <xdr:to>
      <xdr:col>4</xdr:col>
      <xdr:colOff>0</xdr:colOff>
      <xdr:row>1702</xdr:row>
      <xdr:rowOff>606425</xdr:rowOff>
    </xdr:to>
    <xdr:pic>
      <xdr:nvPicPr>
        <xdr:cNvPr id="3396" name="Рисунок 3395" descr="\\serv-fs2\1c_photo\LinkPics\122\122605_0.jpg"/>
        <xdr:cNvPicPr>
          <a:picLocks/>
        </xdr:cNvPicPr>
      </xdr:nvPicPr>
      <xdr:blipFill>
        <a:blip xmlns:r="http://schemas.openxmlformats.org/officeDocument/2006/relationships" r:embed="rId3379">
          <a:extLst>
            <a:ext uri="{28A0092B-C50C-407E-A947-70E740481C1C}">
              <a14:useLocalDpi xmlns:a14="http://schemas.microsoft.com/office/drawing/2010/main" val="0"/>
            </a:ext>
          </a:extLst>
        </a:blip>
        <a:stretch>
          <a:fillRect/>
        </a:stretch>
      </xdr:blipFill>
      <xdr:spPr>
        <a:xfrm>
          <a:off x="4660900" y="2209012600"/>
          <a:ext cx="654050" cy="593725"/>
        </a:xfrm>
        <a:prstGeom prst="rect">
          <a:avLst/>
        </a:prstGeom>
      </xdr:spPr>
    </xdr:pic>
    <xdr:clientData/>
  </xdr:twoCellAnchor>
  <xdr:twoCellAnchor>
    <xdr:from>
      <xdr:col>3</xdr:col>
      <xdr:colOff>12700</xdr:colOff>
      <xdr:row>529</xdr:row>
      <xdr:rowOff>12700</xdr:rowOff>
    </xdr:from>
    <xdr:to>
      <xdr:col>4</xdr:col>
      <xdr:colOff>0</xdr:colOff>
      <xdr:row>529</xdr:row>
      <xdr:rowOff>539750</xdr:rowOff>
    </xdr:to>
    <xdr:pic>
      <xdr:nvPicPr>
        <xdr:cNvPr id="3397" name="Рисунок 3396" descr="\\serv-fs2\1c_photo\LinkPics\126\126907_0.jpg"/>
        <xdr:cNvPicPr>
          <a:picLocks/>
        </xdr:cNvPicPr>
      </xdr:nvPicPr>
      <xdr:blipFill>
        <a:blip xmlns:r="http://schemas.openxmlformats.org/officeDocument/2006/relationships" r:embed="rId3380">
          <a:extLst>
            <a:ext uri="{28A0092B-C50C-407E-A947-70E740481C1C}">
              <a14:useLocalDpi xmlns:a14="http://schemas.microsoft.com/office/drawing/2010/main" val="0"/>
            </a:ext>
          </a:extLst>
        </a:blip>
        <a:stretch>
          <a:fillRect/>
        </a:stretch>
      </xdr:blipFill>
      <xdr:spPr>
        <a:xfrm>
          <a:off x="4660900" y="2209669825"/>
          <a:ext cx="654050" cy="527050"/>
        </a:xfrm>
        <a:prstGeom prst="rect">
          <a:avLst/>
        </a:prstGeom>
      </xdr:spPr>
    </xdr:pic>
    <xdr:clientData/>
  </xdr:twoCellAnchor>
  <xdr:twoCellAnchor>
    <xdr:from>
      <xdr:col>3</xdr:col>
      <xdr:colOff>12700</xdr:colOff>
      <xdr:row>1201</xdr:row>
      <xdr:rowOff>12700</xdr:rowOff>
    </xdr:from>
    <xdr:to>
      <xdr:col>4</xdr:col>
      <xdr:colOff>0</xdr:colOff>
      <xdr:row>1201</xdr:row>
      <xdr:rowOff>539750</xdr:rowOff>
    </xdr:to>
    <xdr:pic>
      <xdr:nvPicPr>
        <xdr:cNvPr id="3398" name="Рисунок 3397" descr="\\serv-fs2\1c_photo\LinkPics\122\122907_0.jpg"/>
        <xdr:cNvPicPr>
          <a:picLocks/>
        </xdr:cNvPicPr>
      </xdr:nvPicPr>
      <xdr:blipFill>
        <a:blip xmlns:r="http://schemas.openxmlformats.org/officeDocument/2006/relationships" r:embed="rId3381">
          <a:extLst>
            <a:ext uri="{28A0092B-C50C-407E-A947-70E740481C1C}">
              <a14:useLocalDpi xmlns:a14="http://schemas.microsoft.com/office/drawing/2010/main" val="0"/>
            </a:ext>
          </a:extLst>
        </a:blip>
        <a:stretch>
          <a:fillRect/>
        </a:stretch>
      </xdr:blipFill>
      <xdr:spPr>
        <a:xfrm>
          <a:off x="4660900" y="2210260375"/>
          <a:ext cx="654050" cy="527050"/>
        </a:xfrm>
        <a:prstGeom prst="rect">
          <a:avLst/>
        </a:prstGeom>
      </xdr:spPr>
    </xdr:pic>
    <xdr:clientData/>
  </xdr:twoCellAnchor>
  <xdr:twoCellAnchor>
    <xdr:from>
      <xdr:col>3</xdr:col>
      <xdr:colOff>12700</xdr:colOff>
      <xdr:row>2107</xdr:row>
      <xdr:rowOff>12700</xdr:rowOff>
    </xdr:from>
    <xdr:to>
      <xdr:col>4</xdr:col>
      <xdr:colOff>0</xdr:colOff>
      <xdr:row>2107</xdr:row>
      <xdr:rowOff>606425</xdr:rowOff>
    </xdr:to>
    <xdr:pic>
      <xdr:nvPicPr>
        <xdr:cNvPr id="3399" name="Рисунок 3398" descr="\\serv-fs2\1c_photo\LinkPics\160\160020_0.jpg"/>
        <xdr:cNvPicPr>
          <a:picLocks/>
        </xdr:cNvPicPr>
      </xdr:nvPicPr>
      <xdr:blipFill>
        <a:blip xmlns:r="http://schemas.openxmlformats.org/officeDocument/2006/relationships" r:embed="rId3382">
          <a:extLst>
            <a:ext uri="{28A0092B-C50C-407E-A947-70E740481C1C}">
              <a14:useLocalDpi xmlns:a14="http://schemas.microsoft.com/office/drawing/2010/main" val="0"/>
            </a:ext>
          </a:extLst>
        </a:blip>
        <a:stretch>
          <a:fillRect/>
        </a:stretch>
      </xdr:blipFill>
      <xdr:spPr>
        <a:xfrm>
          <a:off x="4660900" y="2210850925"/>
          <a:ext cx="654050" cy="593725"/>
        </a:xfrm>
        <a:prstGeom prst="rect">
          <a:avLst/>
        </a:prstGeom>
      </xdr:spPr>
    </xdr:pic>
    <xdr:clientData/>
  </xdr:twoCellAnchor>
  <xdr:twoCellAnchor>
    <xdr:from>
      <xdr:col>3</xdr:col>
      <xdr:colOff>12700</xdr:colOff>
      <xdr:row>1496</xdr:row>
      <xdr:rowOff>12700</xdr:rowOff>
    </xdr:from>
    <xdr:to>
      <xdr:col>4</xdr:col>
      <xdr:colOff>0</xdr:colOff>
      <xdr:row>1496</xdr:row>
      <xdr:rowOff>606425</xdr:rowOff>
    </xdr:to>
    <xdr:pic>
      <xdr:nvPicPr>
        <xdr:cNvPr id="3400" name="Рисунок 3399" descr="\\serv-fs2\1c_photo\LinkPics\160\160225_0.jpg"/>
        <xdr:cNvPicPr>
          <a:picLocks/>
        </xdr:cNvPicPr>
      </xdr:nvPicPr>
      <xdr:blipFill>
        <a:blip xmlns:r="http://schemas.openxmlformats.org/officeDocument/2006/relationships" r:embed="rId3383">
          <a:extLst>
            <a:ext uri="{28A0092B-C50C-407E-A947-70E740481C1C}">
              <a14:useLocalDpi xmlns:a14="http://schemas.microsoft.com/office/drawing/2010/main" val="0"/>
            </a:ext>
          </a:extLst>
        </a:blip>
        <a:stretch>
          <a:fillRect/>
        </a:stretch>
      </xdr:blipFill>
      <xdr:spPr>
        <a:xfrm>
          <a:off x="4660900" y="2211508150"/>
          <a:ext cx="654050" cy="593725"/>
        </a:xfrm>
        <a:prstGeom prst="rect">
          <a:avLst/>
        </a:prstGeom>
      </xdr:spPr>
    </xdr:pic>
    <xdr:clientData/>
  </xdr:twoCellAnchor>
  <xdr:twoCellAnchor>
    <xdr:from>
      <xdr:col>3</xdr:col>
      <xdr:colOff>12700</xdr:colOff>
      <xdr:row>2213</xdr:row>
      <xdr:rowOff>12700</xdr:rowOff>
    </xdr:from>
    <xdr:to>
      <xdr:col>4</xdr:col>
      <xdr:colOff>0</xdr:colOff>
      <xdr:row>2213</xdr:row>
      <xdr:rowOff>606425</xdr:rowOff>
    </xdr:to>
    <xdr:pic>
      <xdr:nvPicPr>
        <xdr:cNvPr id="3401" name="Рисунок 3400" descr="\\serv-fs2\1c_photo\LinkPics\160\160274_0.jpg"/>
        <xdr:cNvPicPr>
          <a:picLocks/>
        </xdr:cNvPicPr>
      </xdr:nvPicPr>
      <xdr:blipFill>
        <a:blip xmlns:r="http://schemas.openxmlformats.org/officeDocument/2006/relationships" r:embed="rId3384">
          <a:extLst>
            <a:ext uri="{28A0092B-C50C-407E-A947-70E740481C1C}">
              <a14:useLocalDpi xmlns:a14="http://schemas.microsoft.com/office/drawing/2010/main" val="0"/>
            </a:ext>
          </a:extLst>
        </a:blip>
        <a:stretch>
          <a:fillRect/>
        </a:stretch>
      </xdr:blipFill>
      <xdr:spPr>
        <a:xfrm>
          <a:off x="4660900" y="2212165375"/>
          <a:ext cx="654050" cy="593725"/>
        </a:xfrm>
        <a:prstGeom prst="rect">
          <a:avLst/>
        </a:prstGeom>
      </xdr:spPr>
    </xdr:pic>
    <xdr:clientData/>
  </xdr:twoCellAnchor>
  <xdr:twoCellAnchor>
    <xdr:from>
      <xdr:col>3</xdr:col>
      <xdr:colOff>12700</xdr:colOff>
      <xdr:row>1430</xdr:row>
      <xdr:rowOff>12700</xdr:rowOff>
    </xdr:from>
    <xdr:to>
      <xdr:col>4</xdr:col>
      <xdr:colOff>0</xdr:colOff>
      <xdr:row>1430</xdr:row>
      <xdr:rowOff>606425</xdr:rowOff>
    </xdr:to>
    <xdr:pic>
      <xdr:nvPicPr>
        <xdr:cNvPr id="3402" name="Рисунок 3401" descr="\\serv-fs2\1c_photo\LinkPics\159\159744_0.jpg"/>
        <xdr:cNvPicPr>
          <a:picLocks/>
        </xdr:cNvPicPr>
      </xdr:nvPicPr>
      <xdr:blipFill>
        <a:blip xmlns:r="http://schemas.openxmlformats.org/officeDocument/2006/relationships" r:embed="rId3385">
          <a:extLst>
            <a:ext uri="{28A0092B-C50C-407E-A947-70E740481C1C}">
              <a14:useLocalDpi xmlns:a14="http://schemas.microsoft.com/office/drawing/2010/main" val="0"/>
            </a:ext>
          </a:extLst>
        </a:blip>
        <a:stretch>
          <a:fillRect/>
        </a:stretch>
      </xdr:blipFill>
      <xdr:spPr>
        <a:xfrm>
          <a:off x="4660900" y="2212822600"/>
          <a:ext cx="654050" cy="593725"/>
        </a:xfrm>
        <a:prstGeom prst="rect">
          <a:avLst/>
        </a:prstGeom>
      </xdr:spPr>
    </xdr:pic>
    <xdr:clientData/>
  </xdr:twoCellAnchor>
  <xdr:twoCellAnchor>
    <xdr:from>
      <xdr:col>3</xdr:col>
      <xdr:colOff>12700</xdr:colOff>
      <xdr:row>2228</xdr:row>
      <xdr:rowOff>12700</xdr:rowOff>
    </xdr:from>
    <xdr:to>
      <xdr:col>4</xdr:col>
      <xdr:colOff>0</xdr:colOff>
      <xdr:row>2228</xdr:row>
      <xdr:rowOff>606425</xdr:rowOff>
    </xdr:to>
    <xdr:pic>
      <xdr:nvPicPr>
        <xdr:cNvPr id="3403" name="Рисунок 3402" descr="\\serv-fs2\1c_photo\LinkPics\160\160146_0.jpg"/>
        <xdr:cNvPicPr>
          <a:picLocks/>
        </xdr:cNvPicPr>
      </xdr:nvPicPr>
      <xdr:blipFill>
        <a:blip xmlns:r="http://schemas.openxmlformats.org/officeDocument/2006/relationships" r:embed="rId3386">
          <a:extLst>
            <a:ext uri="{28A0092B-C50C-407E-A947-70E740481C1C}">
              <a14:useLocalDpi xmlns:a14="http://schemas.microsoft.com/office/drawing/2010/main" val="0"/>
            </a:ext>
          </a:extLst>
        </a:blip>
        <a:stretch>
          <a:fillRect/>
        </a:stretch>
      </xdr:blipFill>
      <xdr:spPr>
        <a:xfrm>
          <a:off x="4660900" y="2213479825"/>
          <a:ext cx="654050" cy="593725"/>
        </a:xfrm>
        <a:prstGeom prst="rect">
          <a:avLst/>
        </a:prstGeom>
      </xdr:spPr>
    </xdr:pic>
    <xdr:clientData/>
  </xdr:twoCellAnchor>
  <xdr:twoCellAnchor>
    <xdr:from>
      <xdr:col>3</xdr:col>
      <xdr:colOff>12700</xdr:colOff>
      <xdr:row>845</xdr:row>
      <xdr:rowOff>12700</xdr:rowOff>
    </xdr:from>
    <xdr:to>
      <xdr:col>4</xdr:col>
      <xdr:colOff>0</xdr:colOff>
      <xdr:row>845</xdr:row>
      <xdr:rowOff>606425</xdr:rowOff>
    </xdr:to>
    <xdr:pic>
      <xdr:nvPicPr>
        <xdr:cNvPr id="3404" name="Рисунок 3403" descr="\\serv-fs2\1c_photo\LinkPics\160\160266_0.jpg"/>
        <xdr:cNvPicPr>
          <a:picLocks/>
        </xdr:cNvPicPr>
      </xdr:nvPicPr>
      <xdr:blipFill>
        <a:blip xmlns:r="http://schemas.openxmlformats.org/officeDocument/2006/relationships" r:embed="rId3387">
          <a:extLst>
            <a:ext uri="{28A0092B-C50C-407E-A947-70E740481C1C}">
              <a14:useLocalDpi xmlns:a14="http://schemas.microsoft.com/office/drawing/2010/main" val="0"/>
            </a:ext>
          </a:extLst>
        </a:blip>
        <a:stretch>
          <a:fillRect/>
        </a:stretch>
      </xdr:blipFill>
      <xdr:spPr>
        <a:xfrm>
          <a:off x="4660900" y="2214137050"/>
          <a:ext cx="654050" cy="593725"/>
        </a:xfrm>
        <a:prstGeom prst="rect">
          <a:avLst/>
        </a:prstGeom>
      </xdr:spPr>
    </xdr:pic>
    <xdr:clientData/>
  </xdr:twoCellAnchor>
  <xdr:twoCellAnchor>
    <xdr:from>
      <xdr:col>3</xdr:col>
      <xdr:colOff>12700</xdr:colOff>
      <xdr:row>3061</xdr:row>
      <xdr:rowOff>12700</xdr:rowOff>
    </xdr:from>
    <xdr:to>
      <xdr:col>4</xdr:col>
      <xdr:colOff>0</xdr:colOff>
      <xdr:row>3061</xdr:row>
      <xdr:rowOff>606425</xdr:rowOff>
    </xdr:to>
    <xdr:pic>
      <xdr:nvPicPr>
        <xdr:cNvPr id="3405" name="Рисунок 3404" descr="\\serv-fs2\1c_photo\LinkPics\114\114623_0.jpg"/>
        <xdr:cNvPicPr>
          <a:picLocks/>
        </xdr:cNvPicPr>
      </xdr:nvPicPr>
      <xdr:blipFill>
        <a:blip xmlns:r="http://schemas.openxmlformats.org/officeDocument/2006/relationships" r:embed="rId3388">
          <a:extLst>
            <a:ext uri="{28A0092B-C50C-407E-A947-70E740481C1C}">
              <a14:useLocalDpi xmlns:a14="http://schemas.microsoft.com/office/drawing/2010/main" val="0"/>
            </a:ext>
          </a:extLst>
        </a:blip>
        <a:stretch>
          <a:fillRect/>
        </a:stretch>
      </xdr:blipFill>
      <xdr:spPr>
        <a:xfrm>
          <a:off x="4660900" y="2214794275"/>
          <a:ext cx="654050" cy="593725"/>
        </a:xfrm>
        <a:prstGeom prst="rect">
          <a:avLst/>
        </a:prstGeom>
      </xdr:spPr>
    </xdr:pic>
    <xdr:clientData/>
  </xdr:twoCellAnchor>
  <xdr:twoCellAnchor>
    <xdr:from>
      <xdr:col>3</xdr:col>
      <xdr:colOff>12700</xdr:colOff>
      <xdr:row>1497</xdr:row>
      <xdr:rowOff>12700</xdr:rowOff>
    </xdr:from>
    <xdr:to>
      <xdr:col>4</xdr:col>
      <xdr:colOff>0</xdr:colOff>
      <xdr:row>1497</xdr:row>
      <xdr:rowOff>606425</xdr:rowOff>
    </xdr:to>
    <xdr:pic>
      <xdr:nvPicPr>
        <xdr:cNvPr id="3406" name="Рисунок 3405" descr="\\serv-fs2\1c_photo\LinkPics\160\160280_0.jpg"/>
        <xdr:cNvPicPr>
          <a:picLocks/>
        </xdr:cNvPicPr>
      </xdr:nvPicPr>
      <xdr:blipFill>
        <a:blip xmlns:r="http://schemas.openxmlformats.org/officeDocument/2006/relationships" r:embed="rId3389">
          <a:extLst>
            <a:ext uri="{28A0092B-C50C-407E-A947-70E740481C1C}">
              <a14:useLocalDpi xmlns:a14="http://schemas.microsoft.com/office/drawing/2010/main" val="0"/>
            </a:ext>
          </a:extLst>
        </a:blip>
        <a:stretch>
          <a:fillRect/>
        </a:stretch>
      </xdr:blipFill>
      <xdr:spPr>
        <a:xfrm>
          <a:off x="4660900" y="2215451500"/>
          <a:ext cx="654050" cy="593725"/>
        </a:xfrm>
        <a:prstGeom prst="rect">
          <a:avLst/>
        </a:prstGeom>
      </xdr:spPr>
    </xdr:pic>
    <xdr:clientData/>
  </xdr:twoCellAnchor>
  <xdr:twoCellAnchor>
    <xdr:from>
      <xdr:col>3</xdr:col>
      <xdr:colOff>12700</xdr:colOff>
      <xdr:row>3631</xdr:row>
      <xdr:rowOff>12700</xdr:rowOff>
    </xdr:from>
    <xdr:to>
      <xdr:col>4</xdr:col>
      <xdr:colOff>0</xdr:colOff>
      <xdr:row>3631</xdr:row>
      <xdr:rowOff>606425</xdr:rowOff>
    </xdr:to>
    <xdr:pic>
      <xdr:nvPicPr>
        <xdr:cNvPr id="3407" name="Рисунок 3406" descr="\\serv-fs2\1c_photo\LinkPics\107\107733_0.jpg"/>
        <xdr:cNvPicPr>
          <a:picLocks/>
        </xdr:cNvPicPr>
      </xdr:nvPicPr>
      <xdr:blipFill>
        <a:blip xmlns:r="http://schemas.openxmlformats.org/officeDocument/2006/relationships" r:embed="rId3390">
          <a:extLst>
            <a:ext uri="{28A0092B-C50C-407E-A947-70E740481C1C}">
              <a14:useLocalDpi xmlns:a14="http://schemas.microsoft.com/office/drawing/2010/main" val="0"/>
            </a:ext>
          </a:extLst>
        </a:blip>
        <a:stretch>
          <a:fillRect/>
        </a:stretch>
      </xdr:blipFill>
      <xdr:spPr>
        <a:xfrm>
          <a:off x="4660900" y="2216108725"/>
          <a:ext cx="654050" cy="593725"/>
        </a:xfrm>
        <a:prstGeom prst="rect">
          <a:avLst/>
        </a:prstGeom>
      </xdr:spPr>
    </xdr:pic>
    <xdr:clientData/>
  </xdr:twoCellAnchor>
  <xdr:twoCellAnchor>
    <xdr:from>
      <xdr:col>3</xdr:col>
      <xdr:colOff>12700</xdr:colOff>
      <xdr:row>1202</xdr:row>
      <xdr:rowOff>12700</xdr:rowOff>
    </xdr:from>
    <xdr:to>
      <xdr:col>4</xdr:col>
      <xdr:colOff>0</xdr:colOff>
      <xdr:row>1202</xdr:row>
      <xdr:rowOff>606425</xdr:rowOff>
    </xdr:to>
    <xdr:pic>
      <xdr:nvPicPr>
        <xdr:cNvPr id="3408" name="Рисунок 3407" descr="\\serv-fs2\1c_photo\LinkPics\160\160293_0.jpg"/>
        <xdr:cNvPicPr>
          <a:picLocks/>
        </xdr:cNvPicPr>
      </xdr:nvPicPr>
      <xdr:blipFill>
        <a:blip xmlns:r="http://schemas.openxmlformats.org/officeDocument/2006/relationships" r:embed="rId3391">
          <a:extLst>
            <a:ext uri="{28A0092B-C50C-407E-A947-70E740481C1C}">
              <a14:useLocalDpi xmlns:a14="http://schemas.microsoft.com/office/drawing/2010/main" val="0"/>
            </a:ext>
          </a:extLst>
        </a:blip>
        <a:stretch>
          <a:fillRect/>
        </a:stretch>
      </xdr:blipFill>
      <xdr:spPr>
        <a:xfrm>
          <a:off x="4660900" y="2216765950"/>
          <a:ext cx="654050" cy="593725"/>
        </a:xfrm>
        <a:prstGeom prst="rect">
          <a:avLst/>
        </a:prstGeom>
      </xdr:spPr>
    </xdr:pic>
    <xdr:clientData/>
  </xdr:twoCellAnchor>
  <xdr:twoCellAnchor>
    <xdr:from>
      <xdr:col>3</xdr:col>
      <xdr:colOff>12700</xdr:colOff>
      <xdr:row>1521</xdr:row>
      <xdr:rowOff>12700</xdr:rowOff>
    </xdr:from>
    <xdr:to>
      <xdr:col>4</xdr:col>
      <xdr:colOff>0</xdr:colOff>
      <xdr:row>1521</xdr:row>
      <xdr:rowOff>539750</xdr:rowOff>
    </xdr:to>
    <xdr:pic>
      <xdr:nvPicPr>
        <xdr:cNvPr id="3409" name="Рисунок 3408" descr="\\serv-fs2\1c_photo\LinkPics\064\064544_0.jpg"/>
        <xdr:cNvPicPr>
          <a:picLocks/>
        </xdr:cNvPicPr>
      </xdr:nvPicPr>
      <xdr:blipFill>
        <a:blip xmlns:r="http://schemas.openxmlformats.org/officeDocument/2006/relationships" r:embed="rId3392">
          <a:extLst>
            <a:ext uri="{28A0092B-C50C-407E-A947-70E740481C1C}">
              <a14:useLocalDpi xmlns:a14="http://schemas.microsoft.com/office/drawing/2010/main" val="0"/>
            </a:ext>
          </a:extLst>
        </a:blip>
        <a:stretch>
          <a:fillRect/>
        </a:stretch>
      </xdr:blipFill>
      <xdr:spPr>
        <a:xfrm>
          <a:off x="4660900" y="2217423175"/>
          <a:ext cx="654050" cy="527050"/>
        </a:xfrm>
        <a:prstGeom prst="rect">
          <a:avLst/>
        </a:prstGeom>
      </xdr:spPr>
    </xdr:pic>
    <xdr:clientData/>
  </xdr:twoCellAnchor>
  <xdr:twoCellAnchor>
    <xdr:from>
      <xdr:col>3</xdr:col>
      <xdr:colOff>12700</xdr:colOff>
      <xdr:row>3683</xdr:row>
      <xdr:rowOff>12700</xdr:rowOff>
    </xdr:from>
    <xdr:to>
      <xdr:col>4</xdr:col>
      <xdr:colOff>0</xdr:colOff>
      <xdr:row>3683</xdr:row>
      <xdr:rowOff>606425</xdr:rowOff>
    </xdr:to>
    <xdr:pic>
      <xdr:nvPicPr>
        <xdr:cNvPr id="3410" name="Рисунок 3409" descr="\\serv-fs2\1c_photo\LinkPics\159\159961_0.jpg"/>
        <xdr:cNvPicPr>
          <a:picLocks/>
        </xdr:cNvPicPr>
      </xdr:nvPicPr>
      <xdr:blipFill>
        <a:blip xmlns:r="http://schemas.openxmlformats.org/officeDocument/2006/relationships" r:embed="rId3393">
          <a:extLst>
            <a:ext uri="{28A0092B-C50C-407E-A947-70E740481C1C}">
              <a14:useLocalDpi xmlns:a14="http://schemas.microsoft.com/office/drawing/2010/main" val="0"/>
            </a:ext>
          </a:extLst>
        </a:blip>
        <a:stretch>
          <a:fillRect/>
        </a:stretch>
      </xdr:blipFill>
      <xdr:spPr>
        <a:xfrm>
          <a:off x="4660900" y="2218013725"/>
          <a:ext cx="654050" cy="593725"/>
        </a:xfrm>
        <a:prstGeom prst="rect">
          <a:avLst/>
        </a:prstGeom>
      </xdr:spPr>
    </xdr:pic>
    <xdr:clientData/>
  </xdr:twoCellAnchor>
  <xdr:twoCellAnchor>
    <xdr:from>
      <xdr:col>3</xdr:col>
      <xdr:colOff>12700</xdr:colOff>
      <xdr:row>1522</xdr:row>
      <xdr:rowOff>12700</xdr:rowOff>
    </xdr:from>
    <xdr:to>
      <xdr:col>4</xdr:col>
      <xdr:colOff>0</xdr:colOff>
      <xdr:row>1522</xdr:row>
      <xdr:rowOff>606425</xdr:rowOff>
    </xdr:to>
    <xdr:pic>
      <xdr:nvPicPr>
        <xdr:cNvPr id="3411" name="Рисунок 3410" descr="\\serv-fs2\1c_photo\LinkPics\159\159767_0.jpg"/>
        <xdr:cNvPicPr>
          <a:picLocks/>
        </xdr:cNvPicPr>
      </xdr:nvPicPr>
      <xdr:blipFill>
        <a:blip xmlns:r="http://schemas.openxmlformats.org/officeDocument/2006/relationships" r:embed="rId3394">
          <a:extLst>
            <a:ext uri="{28A0092B-C50C-407E-A947-70E740481C1C}">
              <a14:useLocalDpi xmlns:a14="http://schemas.microsoft.com/office/drawing/2010/main" val="0"/>
            </a:ext>
          </a:extLst>
        </a:blip>
        <a:stretch>
          <a:fillRect/>
        </a:stretch>
      </xdr:blipFill>
      <xdr:spPr>
        <a:xfrm>
          <a:off x="4660900" y="2218670950"/>
          <a:ext cx="654050" cy="593725"/>
        </a:xfrm>
        <a:prstGeom prst="rect">
          <a:avLst/>
        </a:prstGeom>
      </xdr:spPr>
    </xdr:pic>
    <xdr:clientData/>
  </xdr:twoCellAnchor>
  <xdr:twoCellAnchor>
    <xdr:from>
      <xdr:col>3</xdr:col>
      <xdr:colOff>12700</xdr:colOff>
      <xdr:row>503</xdr:row>
      <xdr:rowOff>12700</xdr:rowOff>
    </xdr:from>
    <xdr:to>
      <xdr:col>4</xdr:col>
      <xdr:colOff>0</xdr:colOff>
      <xdr:row>503</xdr:row>
      <xdr:rowOff>606425</xdr:rowOff>
    </xdr:to>
    <xdr:pic>
      <xdr:nvPicPr>
        <xdr:cNvPr id="3412" name="Рисунок 3411" descr="\\serv-fs2\1c_photo\LinkPics\122\122573_0.jpg"/>
        <xdr:cNvPicPr>
          <a:picLocks/>
        </xdr:cNvPicPr>
      </xdr:nvPicPr>
      <xdr:blipFill>
        <a:blip xmlns:r="http://schemas.openxmlformats.org/officeDocument/2006/relationships" r:embed="rId3395">
          <a:extLst>
            <a:ext uri="{28A0092B-C50C-407E-A947-70E740481C1C}">
              <a14:useLocalDpi xmlns:a14="http://schemas.microsoft.com/office/drawing/2010/main" val="0"/>
            </a:ext>
          </a:extLst>
        </a:blip>
        <a:stretch>
          <a:fillRect/>
        </a:stretch>
      </xdr:blipFill>
      <xdr:spPr>
        <a:xfrm>
          <a:off x="4660900" y="2219328175"/>
          <a:ext cx="654050" cy="593725"/>
        </a:xfrm>
        <a:prstGeom prst="rect">
          <a:avLst/>
        </a:prstGeom>
      </xdr:spPr>
    </xdr:pic>
    <xdr:clientData/>
  </xdr:twoCellAnchor>
  <xdr:twoCellAnchor>
    <xdr:from>
      <xdr:col>3</xdr:col>
      <xdr:colOff>12700</xdr:colOff>
      <xdr:row>437</xdr:row>
      <xdr:rowOff>12700</xdr:rowOff>
    </xdr:from>
    <xdr:to>
      <xdr:col>4</xdr:col>
      <xdr:colOff>0</xdr:colOff>
      <xdr:row>437</xdr:row>
      <xdr:rowOff>606425</xdr:rowOff>
    </xdr:to>
    <xdr:pic>
      <xdr:nvPicPr>
        <xdr:cNvPr id="3413" name="Рисунок 3412" descr="\\serv-fs2\1c_photo\LinkPics\114\114457_0.jpg"/>
        <xdr:cNvPicPr>
          <a:picLocks/>
        </xdr:cNvPicPr>
      </xdr:nvPicPr>
      <xdr:blipFill>
        <a:blip xmlns:r="http://schemas.openxmlformats.org/officeDocument/2006/relationships" r:embed="rId3396">
          <a:extLst>
            <a:ext uri="{28A0092B-C50C-407E-A947-70E740481C1C}">
              <a14:useLocalDpi xmlns:a14="http://schemas.microsoft.com/office/drawing/2010/main" val="0"/>
            </a:ext>
          </a:extLst>
        </a:blip>
        <a:stretch>
          <a:fillRect/>
        </a:stretch>
      </xdr:blipFill>
      <xdr:spPr>
        <a:xfrm>
          <a:off x="4660900" y="2219985400"/>
          <a:ext cx="654050" cy="593725"/>
        </a:xfrm>
        <a:prstGeom prst="rect">
          <a:avLst/>
        </a:prstGeom>
      </xdr:spPr>
    </xdr:pic>
    <xdr:clientData/>
  </xdr:twoCellAnchor>
  <xdr:twoCellAnchor>
    <xdr:from>
      <xdr:col>3</xdr:col>
      <xdr:colOff>12700</xdr:colOff>
      <xdr:row>1431</xdr:row>
      <xdr:rowOff>12700</xdr:rowOff>
    </xdr:from>
    <xdr:to>
      <xdr:col>4</xdr:col>
      <xdr:colOff>0</xdr:colOff>
      <xdr:row>1431</xdr:row>
      <xdr:rowOff>606425</xdr:rowOff>
    </xdr:to>
    <xdr:pic>
      <xdr:nvPicPr>
        <xdr:cNvPr id="3414" name="Рисунок 3413" descr="\\serv-fs2\1c_photo\LinkPics\159\159783_0.jpg"/>
        <xdr:cNvPicPr>
          <a:picLocks/>
        </xdr:cNvPicPr>
      </xdr:nvPicPr>
      <xdr:blipFill>
        <a:blip xmlns:r="http://schemas.openxmlformats.org/officeDocument/2006/relationships" r:embed="rId3397">
          <a:extLst>
            <a:ext uri="{28A0092B-C50C-407E-A947-70E740481C1C}">
              <a14:useLocalDpi xmlns:a14="http://schemas.microsoft.com/office/drawing/2010/main" val="0"/>
            </a:ext>
          </a:extLst>
        </a:blip>
        <a:stretch>
          <a:fillRect/>
        </a:stretch>
      </xdr:blipFill>
      <xdr:spPr>
        <a:xfrm>
          <a:off x="4660900" y="2220642625"/>
          <a:ext cx="654050" cy="593725"/>
        </a:xfrm>
        <a:prstGeom prst="rect">
          <a:avLst/>
        </a:prstGeom>
      </xdr:spPr>
    </xdr:pic>
    <xdr:clientData/>
  </xdr:twoCellAnchor>
  <xdr:twoCellAnchor>
    <xdr:from>
      <xdr:col>3</xdr:col>
      <xdr:colOff>12700</xdr:colOff>
      <xdr:row>3300</xdr:row>
      <xdr:rowOff>12700</xdr:rowOff>
    </xdr:from>
    <xdr:to>
      <xdr:col>4</xdr:col>
      <xdr:colOff>0</xdr:colOff>
      <xdr:row>3300</xdr:row>
      <xdr:rowOff>606425</xdr:rowOff>
    </xdr:to>
    <xdr:pic>
      <xdr:nvPicPr>
        <xdr:cNvPr id="3415" name="Рисунок 3414" descr="\\serv-fs2\1c_photo\LinkPics\160\160166_0.jpg"/>
        <xdr:cNvPicPr>
          <a:picLocks/>
        </xdr:cNvPicPr>
      </xdr:nvPicPr>
      <xdr:blipFill>
        <a:blip xmlns:r="http://schemas.openxmlformats.org/officeDocument/2006/relationships" r:embed="rId3398">
          <a:extLst>
            <a:ext uri="{28A0092B-C50C-407E-A947-70E740481C1C}">
              <a14:useLocalDpi xmlns:a14="http://schemas.microsoft.com/office/drawing/2010/main" val="0"/>
            </a:ext>
          </a:extLst>
        </a:blip>
        <a:stretch>
          <a:fillRect/>
        </a:stretch>
      </xdr:blipFill>
      <xdr:spPr>
        <a:xfrm>
          <a:off x="4660900" y="2221299850"/>
          <a:ext cx="654050" cy="593725"/>
        </a:xfrm>
        <a:prstGeom prst="rect">
          <a:avLst/>
        </a:prstGeom>
      </xdr:spPr>
    </xdr:pic>
    <xdr:clientData/>
  </xdr:twoCellAnchor>
  <xdr:twoCellAnchor>
    <xdr:from>
      <xdr:col>3</xdr:col>
      <xdr:colOff>12700</xdr:colOff>
      <xdr:row>2846</xdr:row>
      <xdr:rowOff>12700</xdr:rowOff>
    </xdr:from>
    <xdr:to>
      <xdr:col>4</xdr:col>
      <xdr:colOff>0</xdr:colOff>
      <xdr:row>2846</xdr:row>
      <xdr:rowOff>606425</xdr:rowOff>
    </xdr:to>
    <xdr:pic>
      <xdr:nvPicPr>
        <xdr:cNvPr id="3416" name="Рисунок 3415" descr="\\serv-fs2\1c_photo\LinkPics\121\121749_0.jpg"/>
        <xdr:cNvPicPr>
          <a:picLocks/>
        </xdr:cNvPicPr>
      </xdr:nvPicPr>
      <xdr:blipFill>
        <a:blip xmlns:r="http://schemas.openxmlformats.org/officeDocument/2006/relationships" r:embed="rId3399">
          <a:extLst>
            <a:ext uri="{28A0092B-C50C-407E-A947-70E740481C1C}">
              <a14:useLocalDpi xmlns:a14="http://schemas.microsoft.com/office/drawing/2010/main" val="0"/>
            </a:ext>
          </a:extLst>
        </a:blip>
        <a:stretch>
          <a:fillRect/>
        </a:stretch>
      </xdr:blipFill>
      <xdr:spPr>
        <a:xfrm>
          <a:off x="4660900" y="2221957075"/>
          <a:ext cx="654050" cy="593725"/>
        </a:xfrm>
        <a:prstGeom prst="rect">
          <a:avLst/>
        </a:prstGeom>
      </xdr:spPr>
    </xdr:pic>
    <xdr:clientData/>
  </xdr:twoCellAnchor>
  <xdr:twoCellAnchor>
    <xdr:from>
      <xdr:col>3</xdr:col>
      <xdr:colOff>12700</xdr:colOff>
      <xdr:row>846</xdr:row>
      <xdr:rowOff>12700</xdr:rowOff>
    </xdr:from>
    <xdr:to>
      <xdr:col>4</xdr:col>
      <xdr:colOff>0</xdr:colOff>
      <xdr:row>846</xdr:row>
      <xdr:rowOff>606425</xdr:rowOff>
    </xdr:to>
    <xdr:pic>
      <xdr:nvPicPr>
        <xdr:cNvPr id="3417" name="Рисунок 3416" descr="\\serv-fs2\1c_photo\LinkPics\160\160209_0.jpg"/>
        <xdr:cNvPicPr>
          <a:picLocks/>
        </xdr:cNvPicPr>
      </xdr:nvPicPr>
      <xdr:blipFill>
        <a:blip xmlns:r="http://schemas.openxmlformats.org/officeDocument/2006/relationships" r:embed="rId3400">
          <a:extLst>
            <a:ext uri="{28A0092B-C50C-407E-A947-70E740481C1C}">
              <a14:useLocalDpi xmlns:a14="http://schemas.microsoft.com/office/drawing/2010/main" val="0"/>
            </a:ext>
          </a:extLst>
        </a:blip>
        <a:stretch>
          <a:fillRect/>
        </a:stretch>
      </xdr:blipFill>
      <xdr:spPr>
        <a:xfrm>
          <a:off x="4660900" y="2222614300"/>
          <a:ext cx="654050" cy="593725"/>
        </a:xfrm>
        <a:prstGeom prst="rect">
          <a:avLst/>
        </a:prstGeom>
      </xdr:spPr>
    </xdr:pic>
    <xdr:clientData/>
  </xdr:twoCellAnchor>
  <xdr:twoCellAnchor>
    <xdr:from>
      <xdr:col>3</xdr:col>
      <xdr:colOff>12700</xdr:colOff>
      <xdr:row>1337</xdr:row>
      <xdr:rowOff>12700</xdr:rowOff>
    </xdr:from>
    <xdr:to>
      <xdr:col>4</xdr:col>
      <xdr:colOff>0</xdr:colOff>
      <xdr:row>1337</xdr:row>
      <xdr:rowOff>606425</xdr:rowOff>
    </xdr:to>
    <xdr:pic>
      <xdr:nvPicPr>
        <xdr:cNvPr id="3418" name="Рисунок 3417" descr="\\serv-fs2\1c_photo\LinkPics\159\159461_0.jpg"/>
        <xdr:cNvPicPr>
          <a:picLocks/>
        </xdr:cNvPicPr>
      </xdr:nvPicPr>
      <xdr:blipFill>
        <a:blip xmlns:r="http://schemas.openxmlformats.org/officeDocument/2006/relationships" r:embed="rId3401">
          <a:extLst>
            <a:ext uri="{28A0092B-C50C-407E-A947-70E740481C1C}">
              <a14:useLocalDpi xmlns:a14="http://schemas.microsoft.com/office/drawing/2010/main" val="0"/>
            </a:ext>
          </a:extLst>
        </a:blip>
        <a:stretch>
          <a:fillRect/>
        </a:stretch>
      </xdr:blipFill>
      <xdr:spPr>
        <a:xfrm>
          <a:off x="4660900" y="2223271525"/>
          <a:ext cx="654050" cy="593725"/>
        </a:xfrm>
        <a:prstGeom prst="rect">
          <a:avLst/>
        </a:prstGeom>
      </xdr:spPr>
    </xdr:pic>
    <xdr:clientData/>
  </xdr:twoCellAnchor>
  <xdr:twoCellAnchor>
    <xdr:from>
      <xdr:col>3</xdr:col>
      <xdr:colOff>12700</xdr:colOff>
      <xdr:row>1568</xdr:row>
      <xdr:rowOff>12700</xdr:rowOff>
    </xdr:from>
    <xdr:to>
      <xdr:col>4</xdr:col>
      <xdr:colOff>0</xdr:colOff>
      <xdr:row>1568</xdr:row>
      <xdr:rowOff>606425</xdr:rowOff>
    </xdr:to>
    <xdr:pic>
      <xdr:nvPicPr>
        <xdr:cNvPr id="3419" name="Рисунок 3418" descr="\\serv-fs2\1c_photo\LinkPics\160\160235_0.jpg"/>
        <xdr:cNvPicPr>
          <a:picLocks/>
        </xdr:cNvPicPr>
      </xdr:nvPicPr>
      <xdr:blipFill>
        <a:blip xmlns:r="http://schemas.openxmlformats.org/officeDocument/2006/relationships" r:embed="rId3402">
          <a:extLst>
            <a:ext uri="{28A0092B-C50C-407E-A947-70E740481C1C}">
              <a14:useLocalDpi xmlns:a14="http://schemas.microsoft.com/office/drawing/2010/main" val="0"/>
            </a:ext>
          </a:extLst>
        </a:blip>
        <a:stretch>
          <a:fillRect/>
        </a:stretch>
      </xdr:blipFill>
      <xdr:spPr>
        <a:xfrm>
          <a:off x="4660900" y="2223928750"/>
          <a:ext cx="654050" cy="593725"/>
        </a:xfrm>
        <a:prstGeom prst="rect">
          <a:avLst/>
        </a:prstGeom>
      </xdr:spPr>
    </xdr:pic>
    <xdr:clientData/>
  </xdr:twoCellAnchor>
  <xdr:twoCellAnchor>
    <xdr:from>
      <xdr:col>3</xdr:col>
      <xdr:colOff>12700</xdr:colOff>
      <xdr:row>3632</xdr:row>
      <xdr:rowOff>12700</xdr:rowOff>
    </xdr:from>
    <xdr:to>
      <xdr:col>4</xdr:col>
      <xdr:colOff>0</xdr:colOff>
      <xdr:row>3632</xdr:row>
      <xdr:rowOff>606425</xdr:rowOff>
    </xdr:to>
    <xdr:pic>
      <xdr:nvPicPr>
        <xdr:cNvPr id="3420" name="Рисунок 3419" descr="\\serv-fs2\1c_photo\LinkPics\107\107727_0.jpg"/>
        <xdr:cNvPicPr>
          <a:picLocks/>
        </xdr:cNvPicPr>
      </xdr:nvPicPr>
      <xdr:blipFill>
        <a:blip xmlns:r="http://schemas.openxmlformats.org/officeDocument/2006/relationships" r:embed="rId3403">
          <a:extLst>
            <a:ext uri="{28A0092B-C50C-407E-A947-70E740481C1C}">
              <a14:useLocalDpi xmlns:a14="http://schemas.microsoft.com/office/drawing/2010/main" val="0"/>
            </a:ext>
          </a:extLst>
        </a:blip>
        <a:stretch>
          <a:fillRect/>
        </a:stretch>
      </xdr:blipFill>
      <xdr:spPr>
        <a:xfrm>
          <a:off x="4660900" y="2224585975"/>
          <a:ext cx="654050" cy="593725"/>
        </a:xfrm>
        <a:prstGeom prst="rect">
          <a:avLst/>
        </a:prstGeom>
      </xdr:spPr>
    </xdr:pic>
    <xdr:clientData/>
  </xdr:twoCellAnchor>
  <xdr:twoCellAnchor>
    <xdr:from>
      <xdr:col>3</xdr:col>
      <xdr:colOff>12700</xdr:colOff>
      <xdr:row>163</xdr:row>
      <xdr:rowOff>12700</xdr:rowOff>
    </xdr:from>
    <xdr:to>
      <xdr:col>4</xdr:col>
      <xdr:colOff>0</xdr:colOff>
      <xdr:row>163</xdr:row>
      <xdr:rowOff>606425</xdr:rowOff>
    </xdr:to>
    <xdr:pic>
      <xdr:nvPicPr>
        <xdr:cNvPr id="3421" name="Рисунок 3420" descr="\\serv-fs2\1c_photo\LinkPics\123\123281_0.jpg"/>
        <xdr:cNvPicPr>
          <a:picLocks/>
        </xdr:cNvPicPr>
      </xdr:nvPicPr>
      <xdr:blipFill>
        <a:blip xmlns:r="http://schemas.openxmlformats.org/officeDocument/2006/relationships" r:embed="rId3404">
          <a:extLst>
            <a:ext uri="{28A0092B-C50C-407E-A947-70E740481C1C}">
              <a14:useLocalDpi xmlns:a14="http://schemas.microsoft.com/office/drawing/2010/main" val="0"/>
            </a:ext>
          </a:extLst>
        </a:blip>
        <a:stretch>
          <a:fillRect/>
        </a:stretch>
      </xdr:blipFill>
      <xdr:spPr>
        <a:xfrm>
          <a:off x="4660900" y="2225243200"/>
          <a:ext cx="654050" cy="593725"/>
        </a:xfrm>
        <a:prstGeom prst="rect">
          <a:avLst/>
        </a:prstGeom>
      </xdr:spPr>
    </xdr:pic>
    <xdr:clientData/>
  </xdr:twoCellAnchor>
  <xdr:twoCellAnchor>
    <xdr:from>
      <xdr:col>3</xdr:col>
      <xdr:colOff>12700</xdr:colOff>
      <xdr:row>2108</xdr:row>
      <xdr:rowOff>12700</xdr:rowOff>
    </xdr:from>
    <xdr:to>
      <xdr:col>4</xdr:col>
      <xdr:colOff>0</xdr:colOff>
      <xdr:row>2108</xdr:row>
      <xdr:rowOff>606425</xdr:rowOff>
    </xdr:to>
    <xdr:pic>
      <xdr:nvPicPr>
        <xdr:cNvPr id="3422" name="Рисунок 3421" descr="\\serv-fs2\1c_photo\LinkPics\160\160052_0.jpg"/>
        <xdr:cNvPicPr>
          <a:picLocks/>
        </xdr:cNvPicPr>
      </xdr:nvPicPr>
      <xdr:blipFill>
        <a:blip xmlns:r="http://schemas.openxmlformats.org/officeDocument/2006/relationships" r:embed="rId3405">
          <a:extLst>
            <a:ext uri="{28A0092B-C50C-407E-A947-70E740481C1C}">
              <a14:useLocalDpi xmlns:a14="http://schemas.microsoft.com/office/drawing/2010/main" val="0"/>
            </a:ext>
          </a:extLst>
        </a:blip>
        <a:stretch>
          <a:fillRect/>
        </a:stretch>
      </xdr:blipFill>
      <xdr:spPr>
        <a:xfrm>
          <a:off x="4660900" y="2225900425"/>
          <a:ext cx="654050" cy="593725"/>
        </a:xfrm>
        <a:prstGeom prst="rect">
          <a:avLst/>
        </a:prstGeom>
      </xdr:spPr>
    </xdr:pic>
    <xdr:clientData/>
  </xdr:twoCellAnchor>
  <xdr:twoCellAnchor>
    <xdr:from>
      <xdr:col>3</xdr:col>
      <xdr:colOff>12700</xdr:colOff>
      <xdr:row>847</xdr:row>
      <xdr:rowOff>12700</xdr:rowOff>
    </xdr:from>
    <xdr:to>
      <xdr:col>4</xdr:col>
      <xdr:colOff>0</xdr:colOff>
      <xdr:row>847</xdr:row>
      <xdr:rowOff>606425</xdr:rowOff>
    </xdr:to>
    <xdr:pic>
      <xdr:nvPicPr>
        <xdr:cNvPr id="3423" name="Рисунок 3422" descr="\\serv-fs2\1c_photo\LinkPics\160\160212_0.jpg"/>
        <xdr:cNvPicPr>
          <a:picLocks/>
        </xdr:cNvPicPr>
      </xdr:nvPicPr>
      <xdr:blipFill>
        <a:blip xmlns:r="http://schemas.openxmlformats.org/officeDocument/2006/relationships" r:embed="rId3406">
          <a:extLst>
            <a:ext uri="{28A0092B-C50C-407E-A947-70E740481C1C}">
              <a14:useLocalDpi xmlns:a14="http://schemas.microsoft.com/office/drawing/2010/main" val="0"/>
            </a:ext>
          </a:extLst>
        </a:blip>
        <a:stretch>
          <a:fillRect/>
        </a:stretch>
      </xdr:blipFill>
      <xdr:spPr>
        <a:xfrm>
          <a:off x="4660900" y="2226557650"/>
          <a:ext cx="654050" cy="593725"/>
        </a:xfrm>
        <a:prstGeom prst="rect">
          <a:avLst/>
        </a:prstGeom>
      </xdr:spPr>
    </xdr:pic>
    <xdr:clientData/>
  </xdr:twoCellAnchor>
  <xdr:twoCellAnchor>
    <xdr:from>
      <xdr:col>3</xdr:col>
      <xdr:colOff>12700</xdr:colOff>
      <xdr:row>1569</xdr:row>
      <xdr:rowOff>12700</xdr:rowOff>
    </xdr:from>
    <xdr:to>
      <xdr:col>4</xdr:col>
      <xdr:colOff>0</xdr:colOff>
      <xdr:row>1569</xdr:row>
      <xdr:rowOff>606425</xdr:rowOff>
    </xdr:to>
    <xdr:pic>
      <xdr:nvPicPr>
        <xdr:cNvPr id="3424" name="Рисунок 3423" descr="\\serv-fs2\1c_photo\LinkPics\159\159773_0.jpg"/>
        <xdr:cNvPicPr>
          <a:picLocks/>
        </xdr:cNvPicPr>
      </xdr:nvPicPr>
      <xdr:blipFill>
        <a:blip xmlns:r="http://schemas.openxmlformats.org/officeDocument/2006/relationships" r:embed="rId3407">
          <a:extLst>
            <a:ext uri="{28A0092B-C50C-407E-A947-70E740481C1C}">
              <a14:useLocalDpi xmlns:a14="http://schemas.microsoft.com/office/drawing/2010/main" val="0"/>
            </a:ext>
          </a:extLst>
        </a:blip>
        <a:stretch>
          <a:fillRect/>
        </a:stretch>
      </xdr:blipFill>
      <xdr:spPr>
        <a:xfrm>
          <a:off x="4660900" y="2227214875"/>
          <a:ext cx="654050" cy="593725"/>
        </a:xfrm>
        <a:prstGeom prst="rect">
          <a:avLst/>
        </a:prstGeom>
      </xdr:spPr>
    </xdr:pic>
    <xdr:clientData/>
  </xdr:twoCellAnchor>
  <xdr:twoCellAnchor>
    <xdr:from>
      <xdr:col>3</xdr:col>
      <xdr:colOff>12700</xdr:colOff>
      <xdr:row>848</xdr:row>
      <xdr:rowOff>12700</xdr:rowOff>
    </xdr:from>
    <xdr:to>
      <xdr:col>4</xdr:col>
      <xdr:colOff>0</xdr:colOff>
      <xdr:row>848</xdr:row>
      <xdr:rowOff>606425</xdr:rowOff>
    </xdr:to>
    <xdr:pic>
      <xdr:nvPicPr>
        <xdr:cNvPr id="3425" name="Рисунок 3424" descr="\\serv-fs2\1c_photo\LinkPics\160\160207_0.jpg"/>
        <xdr:cNvPicPr>
          <a:picLocks/>
        </xdr:cNvPicPr>
      </xdr:nvPicPr>
      <xdr:blipFill>
        <a:blip xmlns:r="http://schemas.openxmlformats.org/officeDocument/2006/relationships" r:embed="rId3408">
          <a:extLst>
            <a:ext uri="{28A0092B-C50C-407E-A947-70E740481C1C}">
              <a14:useLocalDpi xmlns:a14="http://schemas.microsoft.com/office/drawing/2010/main" val="0"/>
            </a:ext>
          </a:extLst>
        </a:blip>
        <a:stretch>
          <a:fillRect/>
        </a:stretch>
      </xdr:blipFill>
      <xdr:spPr>
        <a:xfrm>
          <a:off x="4660900" y="2227872100"/>
          <a:ext cx="654050" cy="593725"/>
        </a:xfrm>
        <a:prstGeom prst="rect">
          <a:avLst/>
        </a:prstGeom>
      </xdr:spPr>
    </xdr:pic>
    <xdr:clientData/>
  </xdr:twoCellAnchor>
  <xdr:twoCellAnchor>
    <xdr:from>
      <xdr:col>3</xdr:col>
      <xdr:colOff>12700</xdr:colOff>
      <xdr:row>504</xdr:row>
      <xdr:rowOff>12700</xdr:rowOff>
    </xdr:from>
    <xdr:to>
      <xdr:col>4</xdr:col>
      <xdr:colOff>0</xdr:colOff>
      <xdr:row>504</xdr:row>
      <xdr:rowOff>606425</xdr:rowOff>
    </xdr:to>
    <xdr:pic>
      <xdr:nvPicPr>
        <xdr:cNvPr id="3426" name="Рисунок 3425" descr="\\serv-fs2\1c_photo\LinkPics\122\122567_0.jpg"/>
        <xdr:cNvPicPr>
          <a:picLocks/>
        </xdr:cNvPicPr>
      </xdr:nvPicPr>
      <xdr:blipFill>
        <a:blip xmlns:r="http://schemas.openxmlformats.org/officeDocument/2006/relationships" r:embed="rId3409">
          <a:extLst>
            <a:ext uri="{28A0092B-C50C-407E-A947-70E740481C1C}">
              <a14:useLocalDpi xmlns:a14="http://schemas.microsoft.com/office/drawing/2010/main" val="0"/>
            </a:ext>
          </a:extLst>
        </a:blip>
        <a:stretch>
          <a:fillRect/>
        </a:stretch>
      </xdr:blipFill>
      <xdr:spPr>
        <a:xfrm>
          <a:off x="4660900" y="2228529325"/>
          <a:ext cx="654050" cy="593725"/>
        </a:xfrm>
        <a:prstGeom prst="rect">
          <a:avLst/>
        </a:prstGeom>
      </xdr:spPr>
    </xdr:pic>
    <xdr:clientData/>
  </xdr:twoCellAnchor>
  <xdr:twoCellAnchor>
    <xdr:from>
      <xdr:col>3</xdr:col>
      <xdr:colOff>12700</xdr:colOff>
      <xdr:row>2109</xdr:row>
      <xdr:rowOff>12700</xdr:rowOff>
    </xdr:from>
    <xdr:to>
      <xdr:col>4</xdr:col>
      <xdr:colOff>0</xdr:colOff>
      <xdr:row>2109</xdr:row>
      <xdr:rowOff>606425</xdr:rowOff>
    </xdr:to>
    <xdr:pic>
      <xdr:nvPicPr>
        <xdr:cNvPr id="3427" name="Рисунок 3426" descr="\\serv-fs2\1c_photo\LinkPics\159\159881_0.jpg"/>
        <xdr:cNvPicPr>
          <a:picLocks/>
        </xdr:cNvPicPr>
      </xdr:nvPicPr>
      <xdr:blipFill>
        <a:blip xmlns:r="http://schemas.openxmlformats.org/officeDocument/2006/relationships" r:embed="rId3410">
          <a:extLst>
            <a:ext uri="{28A0092B-C50C-407E-A947-70E740481C1C}">
              <a14:useLocalDpi xmlns:a14="http://schemas.microsoft.com/office/drawing/2010/main" val="0"/>
            </a:ext>
          </a:extLst>
        </a:blip>
        <a:stretch>
          <a:fillRect/>
        </a:stretch>
      </xdr:blipFill>
      <xdr:spPr>
        <a:xfrm>
          <a:off x="4660900" y="2229186550"/>
          <a:ext cx="654050" cy="593725"/>
        </a:xfrm>
        <a:prstGeom prst="rect">
          <a:avLst/>
        </a:prstGeom>
      </xdr:spPr>
    </xdr:pic>
    <xdr:clientData/>
  </xdr:twoCellAnchor>
  <xdr:twoCellAnchor>
    <xdr:from>
      <xdr:col>3</xdr:col>
      <xdr:colOff>12700</xdr:colOff>
      <xdr:row>1203</xdr:row>
      <xdr:rowOff>12700</xdr:rowOff>
    </xdr:from>
    <xdr:to>
      <xdr:col>4</xdr:col>
      <xdr:colOff>0</xdr:colOff>
      <xdr:row>1203</xdr:row>
      <xdr:rowOff>606425</xdr:rowOff>
    </xdr:to>
    <xdr:pic>
      <xdr:nvPicPr>
        <xdr:cNvPr id="3428" name="Рисунок 3427" descr="\\serv-fs2\1c_photo\LinkPics\159\159540_0.jpg"/>
        <xdr:cNvPicPr>
          <a:picLocks/>
        </xdr:cNvPicPr>
      </xdr:nvPicPr>
      <xdr:blipFill>
        <a:blip xmlns:r="http://schemas.openxmlformats.org/officeDocument/2006/relationships" r:embed="rId3411">
          <a:extLst>
            <a:ext uri="{28A0092B-C50C-407E-A947-70E740481C1C}">
              <a14:useLocalDpi xmlns:a14="http://schemas.microsoft.com/office/drawing/2010/main" val="0"/>
            </a:ext>
          </a:extLst>
        </a:blip>
        <a:stretch>
          <a:fillRect/>
        </a:stretch>
      </xdr:blipFill>
      <xdr:spPr>
        <a:xfrm>
          <a:off x="4660900" y="2229843775"/>
          <a:ext cx="654050" cy="593725"/>
        </a:xfrm>
        <a:prstGeom prst="rect">
          <a:avLst/>
        </a:prstGeom>
      </xdr:spPr>
    </xdr:pic>
    <xdr:clientData/>
  </xdr:twoCellAnchor>
  <xdr:twoCellAnchor>
    <xdr:from>
      <xdr:col>3</xdr:col>
      <xdr:colOff>12700</xdr:colOff>
      <xdr:row>505</xdr:row>
      <xdr:rowOff>12700</xdr:rowOff>
    </xdr:from>
    <xdr:to>
      <xdr:col>4</xdr:col>
      <xdr:colOff>0</xdr:colOff>
      <xdr:row>505</xdr:row>
      <xdr:rowOff>606425</xdr:rowOff>
    </xdr:to>
    <xdr:pic>
      <xdr:nvPicPr>
        <xdr:cNvPr id="3429" name="Рисунок 3428" descr="\\serv-fs2\1c_photo\LinkPics\122\122582_0.jpg"/>
        <xdr:cNvPicPr>
          <a:picLocks/>
        </xdr:cNvPicPr>
      </xdr:nvPicPr>
      <xdr:blipFill>
        <a:blip xmlns:r="http://schemas.openxmlformats.org/officeDocument/2006/relationships" r:embed="rId3412">
          <a:extLst>
            <a:ext uri="{28A0092B-C50C-407E-A947-70E740481C1C}">
              <a14:useLocalDpi xmlns:a14="http://schemas.microsoft.com/office/drawing/2010/main" val="0"/>
            </a:ext>
          </a:extLst>
        </a:blip>
        <a:stretch>
          <a:fillRect/>
        </a:stretch>
      </xdr:blipFill>
      <xdr:spPr>
        <a:xfrm>
          <a:off x="4660900" y="2230501000"/>
          <a:ext cx="654050" cy="593725"/>
        </a:xfrm>
        <a:prstGeom prst="rect">
          <a:avLst/>
        </a:prstGeom>
      </xdr:spPr>
    </xdr:pic>
    <xdr:clientData/>
  </xdr:twoCellAnchor>
  <xdr:twoCellAnchor>
    <xdr:from>
      <xdr:col>3</xdr:col>
      <xdr:colOff>12700</xdr:colOff>
      <xdr:row>1263</xdr:row>
      <xdr:rowOff>12700</xdr:rowOff>
    </xdr:from>
    <xdr:to>
      <xdr:col>4</xdr:col>
      <xdr:colOff>0</xdr:colOff>
      <xdr:row>1263</xdr:row>
      <xdr:rowOff>539750</xdr:rowOff>
    </xdr:to>
    <xdr:pic>
      <xdr:nvPicPr>
        <xdr:cNvPr id="3430" name="Рисунок 3429" descr="\\serv-fs2\1c_photo\LinkPics\126\126919_0.jpg"/>
        <xdr:cNvPicPr>
          <a:picLocks/>
        </xdr:cNvPicPr>
      </xdr:nvPicPr>
      <xdr:blipFill>
        <a:blip xmlns:r="http://schemas.openxmlformats.org/officeDocument/2006/relationships" r:embed="rId3413">
          <a:extLst>
            <a:ext uri="{28A0092B-C50C-407E-A947-70E740481C1C}">
              <a14:useLocalDpi xmlns:a14="http://schemas.microsoft.com/office/drawing/2010/main" val="0"/>
            </a:ext>
          </a:extLst>
        </a:blip>
        <a:stretch>
          <a:fillRect/>
        </a:stretch>
      </xdr:blipFill>
      <xdr:spPr>
        <a:xfrm>
          <a:off x="4660900" y="2231158225"/>
          <a:ext cx="654050" cy="527050"/>
        </a:xfrm>
        <a:prstGeom prst="rect">
          <a:avLst/>
        </a:prstGeom>
      </xdr:spPr>
    </xdr:pic>
    <xdr:clientData/>
  </xdr:twoCellAnchor>
  <xdr:twoCellAnchor>
    <xdr:from>
      <xdr:col>3</xdr:col>
      <xdr:colOff>12700</xdr:colOff>
      <xdr:row>624</xdr:row>
      <xdr:rowOff>12700</xdr:rowOff>
    </xdr:from>
    <xdr:to>
      <xdr:col>4</xdr:col>
      <xdr:colOff>0</xdr:colOff>
      <xdr:row>624</xdr:row>
      <xdr:rowOff>539750</xdr:rowOff>
    </xdr:to>
    <xdr:pic>
      <xdr:nvPicPr>
        <xdr:cNvPr id="3431" name="Рисунок 3430" descr="\\serv-fs2\1c_photo\LinkPics\125\125602_0.jpg"/>
        <xdr:cNvPicPr>
          <a:picLocks/>
        </xdr:cNvPicPr>
      </xdr:nvPicPr>
      <xdr:blipFill>
        <a:blip xmlns:r="http://schemas.openxmlformats.org/officeDocument/2006/relationships" r:embed="rId3414">
          <a:extLst>
            <a:ext uri="{28A0092B-C50C-407E-A947-70E740481C1C}">
              <a14:useLocalDpi xmlns:a14="http://schemas.microsoft.com/office/drawing/2010/main" val="0"/>
            </a:ext>
          </a:extLst>
        </a:blip>
        <a:stretch>
          <a:fillRect/>
        </a:stretch>
      </xdr:blipFill>
      <xdr:spPr>
        <a:xfrm>
          <a:off x="4660900" y="2231748775"/>
          <a:ext cx="654050" cy="527050"/>
        </a:xfrm>
        <a:prstGeom prst="rect">
          <a:avLst/>
        </a:prstGeom>
      </xdr:spPr>
    </xdr:pic>
    <xdr:clientData/>
  </xdr:twoCellAnchor>
  <xdr:twoCellAnchor>
    <xdr:from>
      <xdr:col>3</xdr:col>
      <xdr:colOff>12700</xdr:colOff>
      <xdr:row>811</xdr:row>
      <xdr:rowOff>12700</xdr:rowOff>
    </xdr:from>
    <xdr:to>
      <xdr:col>4</xdr:col>
      <xdr:colOff>0</xdr:colOff>
      <xdr:row>811</xdr:row>
      <xdr:rowOff>539750</xdr:rowOff>
    </xdr:to>
    <xdr:pic>
      <xdr:nvPicPr>
        <xdr:cNvPr id="3432" name="Рисунок 3431" descr="\\serv-fs2\1c_photo\LinkPics\159\159750_0.jpg"/>
        <xdr:cNvPicPr>
          <a:picLocks/>
        </xdr:cNvPicPr>
      </xdr:nvPicPr>
      <xdr:blipFill>
        <a:blip xmlns:r="http://schemas.openxmlformats.org/officeDocument/2006/relationships" r:embed="rId3415">
          <a:extLst>
            <a:ext uri="{28A0092B-C50C-407E-A947-70E740481C1C}">
              <a14:useLocalDpi xmlns:a14="http://schemas.microsoft.com/office/drawing/2010/main" val="0"/>
            </a:ext>
          </a:extLst>
        </a:blip>
        <a:stretch>
          <a:fillRect/>
        </a:stretch>
      </xdr:blipFill>
      <xdr:spPr>
        <a:xfrm>
          <a:off x="4660900" y="2232339325"/>
          <a:ext cx="654050" cy="527050"/>
        </a:xfrm>
        <a:prstGeom prst="rect">
          <a:avLst/>
        </a:prstGeom>
      </xdr:spPr>
    </xdr:pic>
    <xdr:clientData/>
  </xdr:twoCellAnchor>
  <xdr:twoCellAnchor>
    <xdr:from>
      <xdr:col>3</xdr:col>
      <xdr:colOff>12700</xdr:colOff>
      <xdr:row>342</xdr:row>
      <xdr:rowOff>12700</xdr:rowOff>
    </xdr:from>
    <xdr:to>
      <xdr:col>4</xdr:col>
      <xdr:colOff>0</xdr:colOff>
      <xdr:row>342</xdr:row>
      <xdr:rowOff>539750</xdr:rowOff>
    </xdr:to>
    <xdr:pic>
      <xdr:nvPicPr>
        <xdr:cNvPr id="3433" name="Рисунок 3432" descr="\\serv-fs2\1c_photo\LinkPics\056\056455_0.jpg"/>
        <xdr:cNvPicPr>
          <a:picLocks/>
        </xdr:cNvPicPr>
      </xdr:nvPicPr>
      <xdr:blipFill>
        <a:blip xmlns:r="http://schemas.openxmlformats.org/officeDocument/2006/relationships" r:embed="rId3416">
          <a:extLst>
            <a:ext uri="{28A0092B-C50C-407E-A947-70E740481C1C}">
              <a14:useLocalDpi xmlns:a14="http://schemas.microsoft.com/office/drawing/2010/main" val="0"/>
            </a:ext>
          </a:extLst>
        </a:blip>
        <a:stretch>
          <a:fillRect/>
        </a:stretch>
      </xdr:blipFill>
      <xdr:spPr>
        <a:xfrm>
          <a:off x="4660900" y="2232929875"/>
          <a:ext cx="654050" cy="527050"/>
        </a:xfrm>
        <a:prstGeom prst="rect">
          <a:avLst/>
        </a:prstGeom>
      </xdr:spPr>
    </xdr:pic>
    <xdr:clientData/>
  </xdr:twoCellAnchor>
  <xdr:twoCellAnchor>
    <xdr:from>
      <xdr:col>3</xdr:col>
      <xdr:colOff>12700</xdr:colOff>
      <xdr:row>249</xdr:row>
      <xdr:rowOff>12700</xdr:rowOff>
    </xdr:from>
    <xdr:to>
      <xdr:col>4</xdr:col>
      <xdr:colOff>0</xdr:colOff>
      <xdr:row>249</xdr:row>
      <xdr:rowOff>606425</xdr:rowOff>
    </xdr:to>
    <xdr:pic>
      <xdr:nvPicPr>
        <xdr:cNvPr id="3434" name="Рисунок 3433" descr="\\serv-fs2\1c_photo\LinkPics\160\160277_0.jpg"/>
        <xdr:cNvPicPr>
          <a:picLocks/>
        </xdr:cNvPicPr>
      </xdr:nvPicPr>
      <xdr:blipFill>
        <a:blip xmlns:r="http://schemas.openxmlformats.org/officeDocument/2006/relationships" r:embed="rId3417">
          <a:extLst>
            <a:ext uri="{28A0092B-C50C-407E-A947-70E740481C1C}">
              <a14:useLocalDpi xmlns:a14="http://schemas.microsoft.com/office/drawing/2010/main" val="0"/>
            </a:ext>
          </a:extLst>
        </a:blip>
        <a:stretch>
          <a:fillRect/>
        </a:stretch>
      </xdr:blipFill>
      <xdr:spPr>
        <a:xfrm>
          <a:off x="4660900" y="2233520425"/>
          <a:ext cx="654050" cy="593725"/>
        </a:xfrm>
        <a:prstGeom prst="rect">
          <a:avLst/>
        </a:prstGeom>
      </xdr:spPr>
    </xdr:pic>
    <xdr:clientData/>
  </xdr:twoCellAnchor>
  <xdr:twoCellAnchor>
    <xdr:from>
      <xdr:col>3</xdr:col>
      <xdr:colOff>12700</xdr:colOff>
      <xdr:row>1769</xdr:row>
      <xdr:rowOff>12700</xdr:rowOff>
    </xdr:from>
    <xdr:to>
      <xdr:col>4</xdr:col>
      <xdr:colOff>0</xdr:colOff>
      <xdr:row>1769</xdr:row>
      <xdr:rowOff>539750</xdr:rowOff>
    </xdr:to>
    <xdr:pic>
      <xdr:nvPicPr>
        <xdr:cNvPr id="3435" name="Рисунок 3434" descr="\\serv-fs2\1c_photo\LinkPics\009\009694_0.jpg"/>
        <xdr:cNvPicPr>
          <a:picLocks/>
        </xdr:cNvPicPr>
      </xdr:nvPicPr>
      <xdr:blipFill>
        <a:blip xmlns:r="http://schemas.openxmlformats.org/officeDocument/2006/relationships" r:embed="rId3418">
          <a:extLst>
            <a:ext uri="{28A0092B-C50C-407E-A947-70E740481C1C}">
              <a14:useLocalDpi xmlns:a14="http://schemas.microsoft.com/office/drawing/2010/main" val="0"/>
            </a:ext>
          </a:extLst>
        </a:blip>
        <a:stretch>
          <a:fillRect/>
        </a:stretch>
      </xdr:blipFill>
      <xdr:spPr>
        <a:xfrm>
          <a:off x="4660900" y="2234177650"/>
          <a:ext cx="654050" cy="527050"/>
        </a:xfrm>
        <a:prstGeom prst="rect">
          <a:avLst/>
        </a:prstGeom>
      </xdr:spPr>
    </xdr:pic>
    <xdr:clientData/>
  </xdr:twoCellAnchor>
  <xdr:twoCellAnchor>
    <xdr:from>
      <xdr:col>3</xdr:col>
      <xdr:colOff>12700</xdr:colOff>
      <xdr:row>1467</xdr:row>
      <xdr:rowOff>12700</xdr:rowOff>
    </xdr:from>
    <xdr:to>
      <xdr:col>4</xdr:col>
      <xdr:colOff>0</xdr:colOff>
      <xdr:row>1467</xdr:row>
      <xdr:rowOff>606425</xdr:rowOff>
    </xdr:to>
    <xdr:pic>
      <xdr:nvPicPr>
        <xdr:cNvPr id="3436" name="Рисунок 3435" descr="\\serv-fs2\1c_photo\LinkPics\139\139334_0.jpg"/>
        <xdr:cNvPicPr>
          <a:picLocks/>
        </xdr:cNvPicPr>
      </xdr:nvPicPr>
      <xdr:blipFill>
        <a:blip xmlns:r="http://schemas.openxmlformats.org/officeDocument/2006/relationships" r:embed="rId3419">
          <a:extLst>
            <a:ext uri="{28A0092B-C50C-407E-A947-70E740481C1C}">
              <a14:useLocalDpi xmlns:a14="http://schemas.microsoft.com/office/drawing/2010/main" val="0"/>
            </a:ext>
          </a:extLst>
        </a:blip>
        <a:stretch>
          <a:fillRect/>
        </a:stretch>
      </xdr:blipFill>
      <xdr:spPr>
        <a:xfrm>
          <a:off x="4660900" y="2234768200"/>
          <a:ext cx="654050" cy="593725"/>
        </a:xfrm>
        <a:prstGeom prst="rect">
          <a:avLst/>
        </a:prstGeom>
      </xdr:spPr>
    </xdr:pic>
    <xdr:clientData/>
  </xdr:twoCellAnchor>
  <xdr:twoCellAnchor>
    <xdr:from>
      <xdr:col>3</xdr:col>
      <xdr:colOff>12700</xdr:colOff>
      <xdr:row>1204</xdr:row>
      <xdr:rowOff>12700</xdr:rowOff>
    </xdr:from>
    <xdr:to>
      <xdr:col>4</xdr:col>
      <xdr:colOff>0</xdr:colOff>
      <xdr:row>1204</xdr:row>
      <xdr:rowOff>606425</xdr:rowOff>
    </xdr:to>
    <xdr:pic>
      <xdr:nvPicPr>
        <xdr:cNvPr id="3437" name="Рисунок 3436" descr="\\serv-fs2\1c_photo\LinkPics\125\125706_0.jpg"/>
        <xdr:cNvPicPr>
          <a:picLocks/>
        </xdr:cNvPicPr>
      </xdr:nvPicPr>
      <xdr:blipFill>
        <a:blip xmlns:r="http://schemas.openxmlformats.org/officeDocument/2006/relationships" r:embed="rId3420">
          <a:extLst>
            <a:ext uri="{28A0092B-C50C-407E-A947-70E740481C1C}">
              <a14:useLocalDpi xmlns:a14="http://schemas.microsoft.com/office/drawing/2010/main" val="0"/>
            </a:ext>
          </a:extLst>
        </a:blip>
        <a:stretch>
          <a:fillRect/>
        </a:stretch>
      </xdr:blipFill>
      <xdr:spPr>
        <a:xfrm>
          <a:off x="4660900" y="2235425425"/>
          <a:ext cx="654050" cy="593725"/>
        </a:xfrm>
        <a:prstGeom prst="rect">
          <a:avLst/>
        </a:prstGeom>
      </xdr:spPr>
    </xdr:pic>
    <xdr:clientData/>
  </xdr:twoCellAnchor>
  <xdr:twoCellAnchor>
    <xdr:from>
      <xdr:col>3</xdr:col>
      <xdr:colOff>12700</xdr:colOff>
      <xdr:row>3693</xdr:row>
      <xdr:rowOff>12700</xdr:rowOff>
    </xdr:from>
    <xdr:to>
      <xdr:col>4</xdr:col>
      <xdr:colOff>0</xdr:colOff>
      <xdr:row>3693</xdr:row>
      <xdr:rowOff>539750</xdr:rowOff>
    </xdr:to>
    <xdr:pic>
      <xdr:nvPicPr>
        <xdr:cNvPr id="3438" name="Рисунок 3437" descr="\\serv-fs2\1c_photo\LinkPics\013\013231_0.jpg"/>
        <xdr:cNvPicPr>
          <a:picLocks/>
        </xdr:cNvPicPr>
      </xdr:nvPicPr>
      <xdr:blipFill>
        <a:blip xmlns:r="http://schemas.openxmlformats.org/officeDocument/2006/relationships" r:embed="rId3421">
          <a:extLst>
            <a:ext uri="{28A0092B-C50C-407E-A947-70E740481C1C}">
              <a14:useLocalDpi xmlns:a14="http://schemas.microsoft.com/office/drawing/2010/main" val="0"/>
            </a:ext>
          </a:extLst>
        </a:blip>
        <a:stretch>
          <a:fillRect/>
        </a:stretch>
      </xdr:blipFill>
      <xdr:spPr>
        <a:xfrm>
          <a:off x="4660900" y="2236082650"/>
          <a:ext cx="654050" cy="527050"/>
        </a:xfrm>
        <a:prstGeom prst="rect">
          <a:avLst/>
        </a:prstGeom>
      </xdr:spPr>
    </xdr:pic>
    <xdr:clientData/>
  </xdr:twoCellAnchor>
  <xdr:twoCellAnchor>
    <xdr:from>
      <xdr:col>3</xdr:col>
      <xdr:colOff>12700</xdr:colOff>
      <xdr:row>3743</xdr:row>
      <xdr:rowOff>12700</xdr:rowOff>
    </xdr:from>
    <xdr:to>
      <xdr:col>4</xdr:col>
      <xdr:colOff>0</xdr:colOff>
      <xdr:row>3743</xdr:row>
      <xdr:rowOff>539750</xdr:rowOff>
    </xdr:to>
    <xdr:pic>
      <xdr:nvPicPr>
        <xdr:cNvPr id="3439" name="Рисунок 3438" descr="\\serv-fs2\1c_photo\LinkPics\109\109028_0.jpg"/>
        <xdr:cNvPicPr>
          <a:picLocks/>
        </xdr:cNvPicPr>
      </xdr:nvPicPr>
      <xdr:blipFill>
        <a:blip xmlns:r="http://schemas.openxmlformats.org/officeDocument/2006/relationships" r:embed="rId3422">
          <a:extLst>
            <a:ext uri="{28A0092B-C50C-407E-A947-70E740481C1C}">
              <a14:useLocalDpi xmlns:a14="http://schemas.microsoft.com/office/drawing/2010/main" val="0"/>
            </a:ext>
          </a:extLst>
        </a:blip>
        <a:stretch>
          <a:fillRect/>
        </a:stretch>
      </xdr:blipFill>
      <xdr:spPr>
        <a:xfrm>
          <a:off x="4660900" y="2236673200"/>
          <a:ext cx="654050" cy="527050"/>
        </a:xfrm>
        <a:prstGeom prst="rect">
          <a:avLst/>
        </a:prstGeom>
      </xdr:spPr>
    </xdr:pic>
    <xdr:clientData/>
  </xdr:twoCellAnchor>
  <xdr:twoCellAnchor>
    <xdr:from>
      <xdr:col>3</xdr:col>
      <xdr:colOff>12700</xdr:colOff>
      <xdr:row>657</xdr:row>
      <xdr:rowOff>12700</xdr:rowOff>
    </xdr:from>
    <xdr:to>
      <xdr:col>4</xdr:col>
      <xdr:colOff>0</xdr:colOff>
      <xdr:row>657</xdr:row>
      <xdr:rowOff>539750</xdr:rowOff>
    </xdr:to>
    <xdr:pic>
      <xdr:nvPicPr>
        <xdr:cNvPr id="3440" name="Рисунок 3439" descr="\\serv-fs2\1c_photo\LinkPics\059\059137_0.jpg"/>
        <xdr:cNvPicPr>
          <a:picLocks/>
        </xdr:cNvPicPr>
      </xdr:nvPicPr>
      <xdr:blipFill>
        <a:blip xmlns:r="http://schemas.openxmlformats.org/officeDocument/2006/relationships" r:embed="rId3423">
          <a:extLst>
            <a:ext uri="{28A0092B-C50C-407E-A947-70E740481C1C}">
              <a14:useLocalDpi xmlns:a14="http://schemas.microsoft.com/office/drawing/2010/main" val="0"/>
            </a:ext>
          </a:extLst>
        </a:blip>
        <a:stretch>
          <a:fillRect/>
        </a:stretch>
      </xdr:blipFill>
      <xdr:spPr>
        <a:xfrm>
          <a:off x="4660900" y="2237263750"/>
          <a:ext cx="654050" cy="527050"/>
        </a:xfrm>
        <a:prstGeom prst="rect">
          <a:avLst/>
        </a:prstGeom>
      </xdr:spPr>
    </xdr:pic>
    <xdr:clientData/>
  </xdr:twoCellAnchor>
  <xdr:twoCellAnchor>
    <xdr:from>
      <xdr:col>3</xdr:col>
      <xdr:colOff>12700</xdr:colOff>
      <xdr:row>1432</xdr:row>
      <xdr:rowOff>12700</xdr:rowOff>
    </xdr:from>
    <xdr:to>
      <xdr:col>4</xdr:col>
      <xdr:colOff>0</xdr:colOff>
      <xdr:row>1432</xdr:row>
      <xdr:rowOff>606425</xdr:rowOff>
    </xdr:to>
    <xdr:pic>
      <xdr:nvPicPr>
        <xdr:cNvPr id="3441" name="Рисунок 3440" descr="\\serv-fs2\1c_photo\LinkPics\160\160135_0.jpg"/>
        <xdr:cNvPicPr>
          <a:picLocks/>
        </xdr:cNvPicPr>
      </xdr:nvPicPr>
      <xdr:blipFill>
        <a:blip xmlns:r="http://schemas.openxmlformats.org/officeDocument/2006/relationships" r:embed="rId3424">
          <a:extLst>
            <a:ext uri="{28A0092B-C50C-407E-A947-70E740481C1C}">
              <a14:useLocalDpi xmlns:a14="http://schemas.microsoft.com/office/drawing/2010/main" val="0"/>
            </a:ext>
          </a:extLst>
        </a:blip>
        <a:stretch>
          <a:fillRect/>
        </a:stretch>
      </xdr:blipFill>
      <xdr:spPr>
        <a:xfrm>
          <a:off x="4660900" y="2237854300"/>
          <a:ext cx="654050" cy="593725"/>
        </a:xfrm>
        <a:prstGeom prst="rect">
          <a:avLst/>
        </a:prstGeom>
      </xdr:spPr>
    </xdr:pic>
    <xdr:clientData/>
  </xdr:twoCellAnchor>
  <xdr:twoCellAnchor>
    <xdr:from>
      <xdr:col>3</xdr:col>
      <xdr:colOff>12700</xdr:colOff>
      <xdr:row>1868</xdr:row>
      <xdr:rowOff>12700</xdr:rowOff>
    </xdr:from>
    <xdr:to>
      <xdr:col>4</xdr:col>
      <xdr:colOff>0</xdr:colOff>
      <xdr:row>1868</xdr:row>
      <xdr:rowOff>606425</xdr:rowOff>
    </xdr:to>
    <xdr:pic>
      <xdr:nvPicPr>
        <xdr:cNvPr id="3442" name="Рисунок 3441" descr="\\serv-fs2\1c_photo\LinkPics\159\159475_0.jpg"/>
        <xdr:cNvPicPr>
          <a:picLocks/>
        </xdr:cNvPicPr>
      </xdr:nvPicPr>
      <xdr:blipFill>
        <a:blip xmlns:r="http://schemas.openxmlformats.org/officeDocument/2006/relationships" r:embed="rId3425">
          <a:extLst>
            <a:ext uri="{28A0092B-C50C-407E-A947-70E740481C1C}">
              <a14:useLocalDpi xmlns:a14="http://schemas.microsoft.com/office/drawing/2010/main" val="0"/>
            </a:ext>
          </a:extLst>
        </a:blip>
        <a:stretch>
          <a:fillRect/>
        </a:stretch>
      </xdr:blipFill>
      <xdr:spPr>
        <a:xfrm>
          <a:off x="4660900" y="2238511525"/>
          <a:ext cx="654050" cy="593725"/>
        </a:xfrm>
        <a:prstGeom prst="rect">
          <a:avLst/>
        </a:prstGeom>
      </xdr:spPr>
    </xdr:pic>
    <xdr:clientData/>
  </xdr:twoCellAnchor>
  <xdr:twoCellAnchor>
    <xdr:from>
      <xdr:col>3</xdr:col>
      <xdr:colOff>12700</xdr:colOff>
      <xdr:row>1498</xdr:row>
      <xdr:rowOff>12700</xdr:rowOff>
    </xdr:from>
    <xdr:to>
      <xdr:col>4</xdr:col>
      <xdr:colOff>0</xdr:colOff>
      <xdr:row>1498</xdr:row>
      <xdr:rowOff>606425</xdr:rowOff>
    </xdr:to>
    <xdr:pic>
      <xdr:nvPicPr>
        <xdr:cNvPr id="3443" name="Рисунок 3442" descr="\\serv-fs2\1c_photo\LinkPics\159\159959_0.jpg"/>
        <xdr:cNvPicPr>
          <a:picLocks/>
        </xdr:cNvPicPr>
      </xdr:nvPicPr>
      <xdr:blipFill>
        <a:blip xmlns:r="http://schemas.openxmlformats.org/officeDocument/2006/relationships" r:embed="rId3426">
          <a:extLst>
            <a:ext uri="{28A0092B-C50C-407E-A947-70E740481C1C}">
              <a14:useLocalDpi xmlns:a14="http://schemas.microsoft.com/office/drawing/2010/main" val="0"/>
            </a:ext>
          </a:extLst>
        </a:blip>
        <a:stretch>
          <a:fillRect/>
        </a:stretch>
      </xdr:blipFill>
      <xdr:spPr>
        <a:xfrm>
          <a:off x="4660900" y="2239168750"/>
          <a:ext cx="654050" cy="593725"/>
        </a:xfrm>
        <a:prstGeom prst="rect">
          <a:avLst/>
        </a:prstGeom>
      </xdr:spPr>
    </xdr:pic>
    <xdr:clientData/>
  </xdr:twoCellAnchor>
  <xdr:twoCellAnchor>
    <xdr:from>
      <xdr:col>3</xdr:col>
      <xdr:colOff>12700</xdr:colOff>
      <xdr:row>1765</xdr:row>
      <xdr:rowOff>12700</xdr:rowOff>
    </xdr:from>
    <xdr:to>
      <xdr:col>4</xdr:col>
      <xdr:colOff>0</xdr:colOff>
      <xdr:row>1765</xdr:row>
      <xdr:rowOff>606425</xdr:rowOff>
    </xdr:to>
    <xdr:pic>
      <xdr:nvPicPr>
        <xdr:cNvPr id="3444" name="Рисунок 3443" descr="\\serv-fs2\1c_photo\LinkPics\009\009804_0.jpg"/>
        <xdr:cNvPicPr>
          <a:picLocks/>
        </xdr:cNvPicPr>
      </xdr:nvPicPr>
      <xdr:blipFill>
        <a:blip xmlns:r="http://schemas.openxmlformats.org/officeDocument/2006/relationships" r:embed="rId3427">
          <a:extLst>
            <a:ext uri="{28A0092B-C50C-407E-A947-70E740481C1C}">
              <a14:useLocalDpi xmlns:a14="http://schemas.microsoft.com/office/drawing/2010/main" val="0"/>
            </a:ext>
          </a:extLst>
        </a:blip>
        <a:stretch>
          <a:fillRect/>
        </a:stretch>
      </xdr:blipFill>
      <xdr:spPr>
        <a:xfrm>
          <a:off x="4660900" y="2239825975"/>
          <a:ext cx="654050" cy="593725"/>
        </a:xfrm>
        <a:prstGeom prst="rect">
          <a:avLst/>
        </a:prstGeom>
      </xdr:spPr>
    </xdr:pic>
    <xdr:clientData/>
  </xdr:twoCellAnchor>
  <xdr:twoCellAnchor>
    <xdr:from>
      <xdr:col>3</xdr:col>
      <xdr:colOff>12700</xdr:colOff>
      <xdr:row>2110</xdr:row>
      <xdr:rowOff>12700</xdr:rowOff>
    </xdr:from>
    <xdr:to>
      <xdr:col>4</xdr:col>
      <xdr:colOff>0</xdr:colOff>
      <xdr:row>2110</xdr:row>
      <xdr:rowOff>606425</xdr:rowOff>
    </xdr:to>
    <xdr:pic>
      <xdr:nvPicPr>
        <xdr:cNvPr id="3445" name="Рисунок 3444" descr="\\serv-fs2\1c_photo\LinkPics\159\159549_0.jpg"/>
        <xdr:cNvPicPr>
          <a:picLocks/>
        </xdr:cNvPicPr>
      </xdr:nvPicPr>
      <xdr:blipFill>
        <a:blip xmlns:r="http://schemas.openxmlformats.org/officeDocument/2006/relationships" r:embed="rId3428">
          <a:extLst>
            <a:ext uri="{28A0092B-C50C-407E-A947-70E740481C1C}">
              <a14:useLocalDpi xmlns:a14="http://schemas.microsoft.com/office/drawing/2010/main" val="0"/>
            </a:ext>
          </a:extLst>
        </a:blip>
        <a:stretch>
          <a:fillRect/>
        </a:stretch>
      </xdr:blipFill>
      <xdr:spPr>
        <a:xfrm>
          <a:off x="4660900" y="2240483200"/>
          <a:ext cx="654050" cy="593725"/>
        </a:xfrm>
        <a:prstGeom prst="rect">
          <a:avLst/>
        </a:prstGeom>
      </xdr:spPr>
    </xdr:pic>
    <xdr:clientData/>
  </xdr:twoCellAnchor>
  <xdr:twoCellAnchor>
    <xdr:from>
      <xdr:col>3</xdr:col>
      <xdr:colOff>12700</xdr:colOff>
      <xdr:row>1014</xdr:row>
      <xdr:rowOff>12700</xdr:rowOff>
    </xdr:from>
    <xdr:to>
      <xdr:col>4</xdr:col>
      <xdr:colOff>0</xdr:colOff>
      <xdr:row>1014</xdr:row>
      <xdr:rowOff>606425</xdr:rowOff>
    </xdr:to>
    <xdr:pic>
      <xdr:nvPicPr>
        <xdr:cNvPr id="3446" name="Рисунок 3445" descr="\\serv-fs2\1c_photo\LinkPics\159\159886_0.jpg"/>
        <xdr:cNvPicPr>
          <a:picLocks/>
        </xdr:cNvPicPr>
      </xdr:nvPicPr>
      <xdr:blipFill>
        <a:blip xmlns:r="http://schemas.openxmlformats.org/officeDocument/2006/relationships" r:embed="rId3429">
          <a:extLst>
            <a:ext uri="{28A0092B-C50C-407E-A947-70E740481C1C}">
              <a14:useLocalDpi xmlns:a14="http://schemas.microsoft.com/office/drawing/2010/main" val="0"/>
            </a:ext>
          </a:extLst>
        </a:blip>
        <a:stretch>
          <a:fillRect/>
        </a:stretch>
      </xdr:blipFill>
      <xdr:spPr>
        <a:xfrm>
          <a:off x="4660900" y="2241140425"/>
          <a:ext cx="654050" cy="593725"/>
        </a:xfrm>
        <a:prstGeom prst="rect">
          <a:avLst/>
        </a:prstGeom>
      </xdr:spPr>
    </xdr:pic>
    <xdr:clientData/>
  </xdr:twoCellAnchor>
  <xdr:twoCellAnchor>
    <xdr:from>
      <xdr:col>3</xdr:col>
      <xdr:colOff>12700</xdr:colOff>
      <xdr:row>2759</xdr:row>
      <xdr:rowOff>12700</xdr:rowOff>
    </xdr:from>
    <xdr:to>
      <xdr:col>4</xdr:col>
      <xdr:colOff>0</xdr:colOff>
      <xdr:row>2759</xdr:row>
      <xdr:rowOff>606425</xdr:rowOff>
    </xdr:to>
    <xdr:pic>
      <xdr:nvPicPr>
        <xdr:cNvPr id="3447" name="Рисунок 3446" descr="\\serv-fs2\1c_photo\LinkPics\159\159913_0.jpg"/>
        <xdr:cNvPicPr>
          <a:picLocks/>
        </xdr:cNvPicPr>
      </xdr:nvPicPr>
      <xdr:blipFill>
        <a:blip xmlns:r="http://schemas.openxmlformats.org/officeDocument/2006/relationships" r:embed="rId3430">
          <a:extLst>
            <a:ext uri="{28A0092B-C50C-407E-A947-70E740481C1C}">
              <a14:useLocalDpi xmlns:a14="http://schemas.microsoft.com/office/drawing/2010/main" val="0"/>
            </a:ext>
          </a:extLst>
        </a:blip>
        <a:stretch>
          <a:fillRect/>
        </a:stretch>
      </xdr:blipFill>
      <xdr:spPr>
        <a:xfrm>
          <a:off x="4660900" y="2241797650"/>
          <a:ext cx="654050" cy="593725"/>
        </a:xfrm>
        <a:prstGeom prst="rect">
          <a:avLst/>
        </a:prstGeom>
      </xdr:spPr>
    </xdr:pic>
    <xdr:clientData/>
  </xdr:twoCellAnchor>
  <xdr:twoCellAnchor>
    <xdr:from>
      <xdr:col>3</xdr:col>
      <xdr:colOff>12700</xdr:colOff>
      <xdr:row>1810</xdr:row>
      <xdr:rowOff>12700</xdr:rowOff>
    </xdr:from>
    <xdr:to>
      <xdr:col>4</xdr:col>
      <xdr:colOff>0</xdr:colOff>
      <xdr:row>1810</xdr:row>
      <xdr:rowOff>606425</xdr:rowOff>
    </xdr:to>
    <xdr:pic>
      <xdr:nvPicPr>
        <xdr:cNvPr id="3448" name="Рисунок 3447" descr="\\serv-fs2\1c_photo\LinkPics\110\110017_0.jpg"/>
        <xdr:cNvPicPr>
          <a:picLocks/>
        </xdr:cNvPicPr>
      </xdr:nvPicPr>
      <xdr:blipFill>
        <a:blip xmlns:r="http://schemas.openxmlformats.org/officeDocument/2006/relationships" r:embed="rId3431">
          <a:extLst>
            <a:ext uri="{28A0092B-C50C-407E-A947-70E740481C1C}">
              <a14:useLocalDpi xmlns:a14="http://schemas.microsoft.com/office/drawing/2010/main" val="0"/>
            </a:ext>
          </a:extLst>
        </a:blip>
        <a:stretch>
          <a:fillRect/>
        </a:stretch>
      </xdr:blipFill>
      <xdr:spPr>
        <a:xfrm>
          <a:off x="4660900" y="2242454875"/>
          <a:ext cx="654050" cy="593725"/>
        </a:xfrm>
        <a:prstGeom prst="rect">
          <a:avLst/>
        </a:prstGeom>
      </xdr:spPr>
    </xdr:pic>
    <xdr:clientData/>
  </xdr:twoCellAnchor>
  <xdr:twoCellAnchor>
    <xdr:from>
      <xdr:col>3</xdr:col>
      <xdr:colOff>12700</xdr:colOff>
      <xdr:row>1766</xdr:row>
      <xdr:rowOff>12700</xdr:rowOff>
    </xdr:from>
    <xdr:to>
      <xdr:col>4</xdr:col>
      <xdr:colOff>0</xdr:colOff>
      <xdr:row>1766</xdr:row>
      <xdr:rowOff>606425</xdr:rowOff>
    </xdr:to>
    <xdr:pic>
      <xdr:nvPicPr>
        <xdr:cNvPr id="3449" name="Рисунок 3448" descr="\\serv-fs2\1c_photo\LinkPics\009\009889_0.jpg"/>
        <xdr:cNvPicPr>
          <a:picLocks/>
        </xdr:cNvPicPr>
      </xdr:nvPicPr>
      <xdr:blipFill>
        <a:blip xmlns:r="http://schemas.openxmlformats.org/officeDocument/2006/relationships" r:embed="rId3432">
          <a:extLst>
            <a:ext uri="{28A0092B-C50C-407E-A947-70E740481C1C}">
              <a14:useLocalDpi xmlns:a14="http://schemas.microsoft.com/office/drawing/2010/main" val="0"/>
            </a:ext>
          </a:extLst>
        </a:blip>
        <a:stretch>
          <a:fillRect/>
        </a:stretch>
      </xdr:blipFill>
      <xdr:spPr>
        <a:xfrm>
          <a:off x="4660900" y="2243112100"/>
          <a:ext cx="654050" cy="593725"/>
        </a:xfrm>
        <a:prstGeom prst="rect">
          <a:avLst/>
        </a:prstGeom>
      </xdr:spPr>
    </xdr:pic>
    <xdr:clientData/>
  </xdr:twoCellAnchor>
  <xdr:twoCellAnchor>
    <xdr:from>
      <xdr:col>3</xdr:col>
      <xdr:colOff>12700</xdr:colOff>
      <xdr:row>2214</xdr:row>
      <xdr:rowOff>12700</xdr:rowOff>
    </xdr:from>
    <xdr:to>
      <xdr:col>4</xdr:col>
      <xdr:colOff>0</xdr:colOff>
      <xdr:row>2214</xdr:row>
      <xdr:rowOff>606425</xdr:rowOff>
    </xdr:to>
    <xdr:pic>
      <xdr:nvPicPr>
        <xdr:cNvPr id="3450" name="Рисунок 3449" descr="\\serv-fs2\1c_photo\LinkPics\122\122128_0.jpg"/>
        <xdr:cNvPicPr>
          <a:picLocks/>
        </xdr:cNvPicPr>
      </xdr:nvPicPr>
      <xdr:blipFill>
        <a:blip xmlns:r="http://schemas.openxmlformats.org/officeDocument/2006/relationships" r:embed="rId3433">
          <a:extLst>
            <a:ext uri="{28A0092B-C50C-407E-A947-70E740481C1C}">
              <a14:useLocalDpi xmlns:a14="http://schemas.microsoft.com/office/drawing/2010/main" val="0"/>
            </a:ext>
          </a:extLst>
        </a:blip>
        <a:stretch>
          <a:fillRect/>
        </a:stretch>
      </xdr:blipFill>
      <xdr:spPr>
        <a:xfrm>
          <a:off x="4660900" y="2243769325"/>
          <a:ext cx="654050" cy="593725"/>
        </a:xfrm>
        <a:prstGeom prst="rect">
          <a:avLst/>
        </a:prstGeom>
      </xdr:spPr>
    </xdr:pic>
    <xdr:clientData/>
  </xdr:twoCellAnchor>
  <xdr:twoCellAnchor>
    <xdr:from>
      <xdr:col>3</xdr:col>
      <xdr:colOff>12700</xdr:colOff>
      <xdr:row>1499</xdr:row>
      <xdr:rowOff>12700</xdr:rowOff>
    </xdr:from>
    <xdr:to>
      <xdr:col>4</xdr:col>
      <xdr:colOff>0</xdr:colOff>
      <xdr:row>1499</xdr:row>
      <xdr:rowOff>606425</xdr:rowOff>
    </xdr:to>
    <xdr:pic>
      <xdr:nvPicPr>
        <xdr:cNvPr id="3451" name="Рисунок 3450" descr="\\serv-fs2\1c_photo\LinkPics\159\159795_0.jpg"/>
        <xdr:cNvPicPr>
          <a:picLocks/>
        </xdr:cNvPicPr>
      </xdr:nvPicPr>
      <xdr:blipFill>
        <a:blip xmlns:r="http://schemas.openxmlformats.org/officeDocument/2006/relationships" r:embed="rId3434">
          <a:extLst>
            <a:ext uri="{28A0092B-C50C-407E-A947-70E740481C1C}">
              <a14:useLocalDpi xmlns:a14="http://schemas.microsoft.com/office/drawing/2010/main" val="0"/>
            </a:ext>
          </a:extLst>
        </a:blip>
        <a:stretch>
          <a:fillRect/>
        </a:stretch>
      </xdr:blipFill>
      <xdr:spPr>
        <a:xfrm>
          <a:off x="4660900" y="2244426550"/>
          <a:ext cx="654050" cy="593725"/>
        </a:xfrm>
        <a:prstGeom prst="rect">
          <a:avLst/>
        </a:prstGeom>
      </xdr:spPr>
    </xdr:pic>
    <xdr:clientData/>
  </xdr:twoCellAnchor>
  <xdr:twoCellAnchor>
    <xdr:from>
      <xdr:col>3</xdr:col>
      <xdr:colOff>12700</xdr:colOff>
      <xdr:row>2229</xdr:row>
      <xdr:rowOff>12700</xdr:rowOff>
    </xdr:from>
    <xdr:to>
      <xdr:col>4</xdr:col>
      <xdr:colOff>0</xdr:colOff>
      <xdr:row>2229</xdr:row>
      <xdr:rowOff>606425</xdr:rowOff>
    </xdr:to>
    <xdr:pic>
      <xdr:nvPicPr>
        <xdr:cNvPr id="3452" name="Рисунок 3451" descr="\\serv-fs2\1c_photo\LinkPics\159\159954_0.jpg"/>
        <xdr:cNvPicPr>
          <a:picLocks/>
        </xdr:cNvPicPr>
      </xdr:nvPicPr>
      <xdr:blipFill>
        <a:blip xmlns:r="http://schemas.openxmlformats.org/officeDocument/2006/relationships" r:embed="rId3435">
          <a:extLst>
            <a:ext uri="{28A0092B-C50C-407E-A947-70E740481C1C}">
              <a14:useLocalDpi xmlns:a14="http://schemas.microsoft.com/office/drawing/2010/main" val="0"/>
            </a:ext>
          </a:extLst>
        </a:blip>
        <a:stretch>
          <a:fillRect/>
        </a:stretch>
      </xdr:blipFill>
      <xdr:spPr>
        <a:xfrm>
          <a:off x="4660900" y="2245083775"/>
          <a:ext cx="654050" cy="593725"/>
        </a:xfrm>
        <a:prstGeom prst="rect">
          <a:avLst/>
        </a:prstGeom>
      </xdr:spPr>
    </xdr:pic>
    <xdr:clientData/>
  </xdr:twoCellAnchor>
  <xdr:twoCellAnchor>
    <xdr:from>
      <xdr:col>3</xdr:col>
      <xdr:colOff>12700</xdr:colOff>
      <xdr:row>1205</xdr:row>
      <xdr:rowOff>12700</xdr:rowOff>
    </xdr:from>
    <xdr:to>
      <xdr:col>4</xdr:col>
      <xdr:colOff>0</xdr:colOff>
      <xdr:row>1205</xdr:row>
      <xdr:rowOff>606425</xdr:rowOff>
    </xdr:to>
    <xdr:pic>
      <xdr:nvPicPr>
        <xdr:cNvPr id="3453" name="Рисунок 3452" descr="\\serv-fs2\1c_photo\LinkPics\125\125710_0.jpg"/>
        <xdr:cNvPicPr>
          <a:picLocks/>
        </xdr:cNvPicPr>
      </xdr:nvPicPr>
      <xdr:blipFill>
        <a:blip xmlns:r="http://schemas.openxmlformats.org/officeDocument/2006/relationships" r:embed="rId3436">
          <a:extLst>
            <a:ext uri="{28A0092B-C50C-407E-A947-70E740481C1C}">
              <a14:useLocalDpi xmlns:a14="http://schemas.microsoft.com/office/drawing/2010/main" val="0"/>
            </a:ext>
          </a:extLst>
        </a:blip>
        <a:stretch>
          <a:fillRect/>
        </a:stretch>
      </xdr:blipFill>
      <xdr:spPr>
        <a:xfrm>
          <a:off x="4660900" y="2245741000"/>
          <a:ext cx="654050" cy="593725"/>
        </a:xfrm>
        <a:prstGeom prst="rect">
          <a:avLst/>
        </a:prstGeom>
      </xdr:spPr>
    </xdr:pic>
    <xdr:clientData/>
  </xdr:twoCellAnchor>
  <xdr:twoCellAnchor>
    <xdr:from>
      <xdr:col>3</xdr:col>
      <xdr:colOff>12700</xdr:colOff>
      <xdr:row>1500</xdr:row>
      <xdr:rowOff>12700</xdr:rowOff>
    </xdr:from>
    <xdr:to>
      <xdr:col>4</xdr:col>
      <xdr:colOff>0</xdr:colOff>
      <xdr:row>1500</xdr:row>
      <xdr:rowOff>539750</xdr:rowOff>
    </xdr:to>
    <xdr:pic>
      <xdr:nvPicPr>
        <xdr:cNvPr id="3454" name="Рисунок 3453" descr="\\serv-fs2\1c_photo\LinkPics\122\122941_0.jpg"/>
        <xdr:cNvPicPr>
          <a:picLocks/>
        </xdr:cNvPicPr>
      </xdr:nvPicPr>
      <xdr:blipFill>
        <a:blip xmlns:r="http://schemas.openxmlformats.org/officeDocument/2006/relationships" r:embed="rId3437">
          <a:extLst>
            <a:ext uri="{28A0092B-C50C-407E-A947-70E740481C1C}">
              <a14:useLocalDpi xmlns:a14="http://schemas.microsoft.com/office/drawing/2010/main" val="0"/>
            </a:ext>
          </a:extLst>
        </a:blip>
        <a:stretch>
          <a:fillRect/>
        </a:stretch>
      </xdr:blipFill>
      <xdr:spPr>
        <a:xfrm>
          <a:off x="4660900" y="2246398225"/>
          <a:ext cx="654050" cy="527050"/>
        </a:xfrm>
        <a:prstGeom prst="rect">
          <a:avLst/>
        </a:prstGeom>
      </xdr:spPr>
    </xdr:pic>
    <xdr:clientData/>
  </xdr:twoCellAnchor>
  <xdr:twoCellAnchor>
    <xdr:from>
      <xdr:col>3</xdr:col>
      <xdr:colOff>12700</xdr:colOff>
      <xdr:row>56</xdr:row>
      <xdr:rowOff>12700</xdr:rowOff>
    </xdr:from>
    <xdr:to>
      <xdr:col>4</xdr:col>
      <xdr:colOff>0</xdr:colOff>
      <xdr:row>56</xdr:row>
      <xdr:rowOff>606425</xdr:rowOff>
    </xdr:to>
    <xdr:pic>
      <xdr:nvPicPr>
        <xdr:cNvPr id="3455" name="Рисунок 3454" descr="\\serv-fs2\1c_photo\LinkPics\160\160189_0.jpg"/>
        <xdr:cNvPicPr>
          <a:picLocks/>
        </xdr:cNvPicPr>
      </xdr:nvPicPr>
      <xdr:blipFill>
        <a:blip xmlns:r="http://schemas.openxmlformats.org/officeDocument/2006/relationships" r:embed="rId3438">
          <a:extLst>
            <a:ext uri="{28A0092B-C50C-407E-A947-70E740481C1C}">
              <a14:useLocalDpi xmlns:a14="http://schemas.microsoft.com/office/drawing/2010/main" val="0"/>
            </a:ext>
          </a:extLst>
        </a:blip>
        <a:stretch>
          <a:fillRect/>
        </a:stretch>
      </xdr:blipFill>
      <xdr:spPr>
        <a:xfrm>
          <a:off x="4660900" y="2246988775"/>
          <a:ext cx="654050" cy="593725"/>
        </a:xfrm>
        <a:prstGeom prst="rect">
          <a:avLst/>
        </a:prstGeom>
      </xdr:spPr>
    </xdr:pic>
    <xdr:clientData/>
  </xdr:twoCellAnchor>
  <xdr:twoCellAnchor>
    <xdr:from>
      <xdr:col>3</xdr:col>
      <xdr:colOff>12700</xdr:colOff>
      <xdr:row>34</xdr:row>
      <xdr:rowOff>12700</xdr:rowOff>
    </xdr:from>
    <xdr:to>
      <xdr:col>4</xdr:col>
      <xdr:colOff>0</xdr:colOff>
      <xdr:row>34</xdr:row>
      <xdr:rowOff>539750</xdr:rowOff>
    </xdr:to>
    <xdr:pic>
      <xdr:nvPicPr>
        <xdr:cNvPr id="3456" name="Рисунок 3455" descr="\\serv-fs2\1c_photo\LinkPics\132\132856_0.jpg"/>
        <xdr:cNvPicPr>
          <a:picLocks/>
        </xdr:cNvPicPr>
      </xdr:nvPicPr>
      <xdr:blipFill>
        <a:blip xmlns:r="http://schemas.openxmlformats.org/officeDocument/2006/relationships" r:embed="rId3439">
          <a:extLst>
            <a:ext uri="{28A0092B-C50C-407E-A947-70E740481C1C}">
              <a14:useLocalDpi xmlns:a14="http://schemas.microsoft.com/office/drawing/2010/main" val="0"/>
            </a:ext>
          </a:extLst>
        </a:blip>
        <a:stretch>
          <a:fillRect/>
        </a:stretch>
      </xdr:blipFill>
      <xdr:spPr>
        <a:xfrm>
          <a:off x="4660900" y="2247646000"/>
          <a:ext cx="654050" cy="527050"/>
        </a:xfrm>
        <a:prstGeom prst="rect">
          <a:avLst/>
        </a:prstGeom>
      </xdr:spPr>
    </xdr:pic>
    <xdr:clientData/>
  </xdr:twoCellAnchor>
  <xdr:twoCellAnchor>
    <xdr:from>
      <xdr:col>3</xdr:col>
      <xdr:colOff>12700</xdr:colOff>
      <xdr:row>1206</xdr:row>
      <xdr:rowOff>12700</xdr:rowOff>
    </xdr:from>
    <xdr:to>
      <xdr:col>4</xdr:col>
      <xdr:colOff>0</xdr:colOff>
      <xdr:row>1206</xdr:row>
      <xdr:rowOff>606425</xdr:rowOff>
    </xdr:to>
    <xdr:pic>
      <xdr:nvPicPr>
        <xdr:cNvPr id="3457" name="Рисунок 3456" descr="\\serv-fs2\1c_photo\LinkPics\132\132537_0.jpg"/>
        <xdr:cNvPicPr>
          <a:picLocks/>
        </xdr:cNvPicPr>
      </xdr:nvPicPr>
      <xdr:blipFill>
        <a:blip xmlns:r="http://schemas.openxmlformats.org/officeDocument/2006/relationships" r:embed="rId3440">
          <a:extLst>
            <a:ext uri="{28A0092B-C50C-407E-A947-70E740481C1C}">
              <a14:useLocalDpi xmlns:a14="http://schemas.microsoft.com/office/drawing/2010/main" val="0"/>
            </a:ext>
          </a:extLst>
        </a:blip>
        <a:stretch>
          <a:fillRect/>
        </a:stretch>
      </xdr:blipFill>
      <xdr:spPr>
        <a:xfrm>
          <a:off x="4660900" y="2248236550"/>
          <a:ext cx="654050" cy="593725"/>
        </a:xfrm>
        <a:prstGeom prst="rect">
          <a:avLst/>
        </a:prstGeom>
      </xdr:spPr>
    </xdr:pic>
    <xdr:clientData/>
  </xdr:twoCellAnchor>
  <xdr:twoCellAnchor>
    <xdr:from>
      <xdr:col>3</xdr:col>
      <xdr:colOff>12700</xdr:colOff>
      <xdr:row>1338</xdr:row>
      <xdr:rowOff>12700</xdr:rowOff>
    </xdr:from>
    <xdr:to>
      <xdr:col>4</xdr:col>
      <xdr:colOff>0</xdr:colOff>
      <xdr:row>1338</xdr:row>
      <xdr:rowOff>606425</xdr:rowOff>
    </xdr:to>
    <xdr:pic>
      <xdr:nvPicPr>
        <xdr:cNvPr id="3458" name="Рисунок 3457" descr="\\serv-fs2\1c_photo\LinkPics\124\124080_0.jpg"/>
        <xdr:cNvPicPr>
          <a:picLocks/>
        </xdr:cNvPicPr>
      </xdr:nvPicPr>
      <xdr:blipFill>
        <a:blip xmlns:r="http://schemas.openxmlformats.org/officeDocument/2006/relationships" r:embed="rId3441">
          <a:extLst>
            <a:ext uri="{28A0092B-C50C-407E-A947-70E740481C1C}">
              <a14:useLocalDpi xmlns:a14="http://schemas.microsoft.com/office/drawing/2010/main" val="0"/>
            </a:ext>
          </a:extLst>
        </a:blip>
        <a:stretch>
          <a:fillRect/>
        </a:stretch>
      </xdr:blipFill>
      <xdr:spPr>
        <a:xfrm>
          <a:off x="4660900" y="2248893775"/>
          <a:ext cx="654050" cy="593725"/>
        </a:xfrm>
        <a:prstGeom prst="rect">
          <a:avLst/>
        </a:prstGeom>
      </xdr:spPr>
    </xdr:pic>
    <xdr:clientData/>
  </xdr:twoCellAnchor>
  <xdr:twoCellAnchor>
    <xdr:from>
      <xdr:col>3</xdr:col>
      <xdr:colOff>12700</xdr:colOff>
      <xdr:row>3391</xdr:row>
      <xdr:rowOff>12700</xdr:rowOff>
    </xdr:from>
    <xdr:to>
      <xdr:col>4</xdr:col>
      <xdr:colOff>0</xdr:colOff>
      <xdr:row>3391</xdr:row>
      <xdr:rowOff>606425</xdr:rowOff>
    </xdr:to>
    <xdr:pic>
      <xdr:nvPicPr>
        <xdr:cNvPr id="3459" name="Рисунок 3458" descr="\\serv-fs2\1c_photo\LinkPics\123\123167_0.jpg"/>
        <xdr:cNvPicPr>
          <a:picLocks/>
        </xdr:cNvPicPr>
      </xdr:nvPicPr>
      <xdr:blipFill>
        <a:blip xmlns:r="http://schemas.openxmlformats.org/officeDocument/2006/relationships" r:embed="rId3442">
          <a:extLst>
            <a:ext uri="{28A0092B-C50C-407E-A947-70E740481C1C}">
              <a14:useLocalDpi xmlns:a14="http://schemas.microsoft.com/office/drawing/2010/main" val="0"/>
            </a:ext>
          </a:extLst>
        </a:blip>
        <a:stretch>
          <a:fillRect/>
        </a:stretch>
      </xdr:blipFill>
      <xdr:spPr>
        <a:xfrm>
          <a:off x="4660900" y="2249551000"/>
          <a:ext cx="654050" cy="593725"/>
        </a:xfrm>
        <a:prstGeom prst="rect">
          <a:avLst/>
        </a:prstGeom>
      </xdr:spPr>
    </xdr:pic>
    <xdr:clientData/>
  </xdr:twoCellAnchor>
  <xdr:twoCellAnchor>
    <xdr:from>
      <xdr:col>3</xdr:col>
      <xdr:colOff>12700</xdr:colOff>
      <xdr:row>1724</xdr:row>
      <xdr:rowOff>12700</xdr:rowOff>
    </xdr:from>
    <xdr:to>
      <xdr:col>4</xdr:col>
      <xdr:colOff>0</xdr:colOff>
      <xdr:row>1724</xdr:row>
      <xdr:rowOff>539750</xdr:rowOff>
    </xdr:to>
    <xdr:pic>
      <xdr:nvPicPr>
        <xdr:cNvPr id="3460" name="Рисунок 3459" descr="\\serv-fs2\1c_photo\LinkPics\105\105685_0.jpg"/>
        <xdr:cNvPicPr>
          <a:picLocks/>
        </xdr:cNvPicPr>
      </xdr:nvPicPr>
      <xdr:blipFill>
        <a:blip xmlns:r="http://schemas.openxmlformats.org/officeDocument/2006/relationships" r:embed="rId3443">
          <a:extLst>
            <a:ext uri="{28A0092B-C50C-407E-A947-70E740481C1C}">
              <a14:useLocalDpi xmlns:a14="http://schemas.microsoft.com/office/drawing/2010/main" val="0"/>
            </a:ext>
          </a:extLst>
        </a:blip>
        <a:stretch>
          <a:fillRect/>
        </a:stretch>
      </xdr:blipFill>
      <xdr:spPr>
        <a:xfrm>
          <a:off x="4660900" y="2250208225"/>
          <a:ext cx="654050" cy="527050"/>
        </a:xfrm>
        <a:prstGeom prst="rect">
          <a:avLst/>
        </a:prstGeom>
      </xdr:spPr>
    </xdr:pic>
    <xdr:clientData/>
  </xdr:twoCellAnchor>
  <xdr:twoCellAnchor>
    <xdr:from>
      <xdr:col>3</xdr:col>
      <xdr:colOff>12700</xdr:colOff>
      <xdr:row>3735</xdr:row>
      <xdr:rowOff>12700</xdr:rowOff>
    </xdr:from>
    <xdr:to>
      <xdr:col>4</xdr:col>
      <xdr:colOff>0</xdr:colOff>
      <xdr:row>3735</xdr:row>
      <xdr:rowOff>539750</xdr:rowOff>
    </xdr:to>
    <xdr:pic>
      <xdr:nvPicPr>
        <xdr:cNvPr id="3461" name="Рисунок 3460" descr="\\serv-fs2\1c_photo\LinkPics\159\159388_0.jpg"/>
        <xdr:cNvPicPr>
          <a:picLocks/>
        </xdr:cNvPicPr>
      </xdr:nvPicPr>
      <xdr:blipFill>
        <a:blip xmlns:r="http://schemas.openxmlformats.org/officeDocument/2006/relationships" r:embed="rId3444">
          <a:extLst>
            <a:ext uri="{28A0092B-C50C-407E-A947-70E740481C1C}">
              <a14:useLocalDpi xmlns:a14="http://schemas.microsoft.com/office/drawing/2010/main" val="0"/>
            </a:ext>
          </a:extLst>
        </a:blip>
        <a:stretch>
          <a:fillRect/>
        </a:stretch>
      </xdr:blipFill>
      <xdr:spPr>
        <a:xfrm>
          <a:off x="4660900" y="2250798775"/>
          <a:ext cx="654050" cy="527050"/>
        </a:xfrm>
        <a:prstGeom prst="rect">
          <a:avLst/>
        </a:prstGeom>
      </xdr:spPr>
    </xdr:pic>
    <xdr:clientData/>
  </xdr:twoCellAnchor>
  <xdr:twoCellAnchor>
    <xdr:from>
      <xdr:col>3</xdr:col>
      <xdr:colOff>12700</xdr:colOff>
      <xdr:row>3736</xdr:row>
      <xdr:rowOff>12700</xdr:rowOff>
    </xdr:from>
    <xdr:to>
      <xdr:col>4</xdr:col>
      <xdr:colOff>0</xdr:colOff>
      <xdr:row>3736</xdr:row>
      <xdr:rowOff>539750</xdr:rowOff>
    </xdr:to>
    <xdr:pic>
      <xdr:nvPicPr>
        <xdr:cNvPr id="3462" name="Рисунок 3461" descr="\\serv-fs2\1c_photo\LinkPics\159\159389_0.jpg"/>
        <xdr:cNvPicPr>
          <a:picLocks/>
        </xdr:cNvPicPr>
      </xdr:nvPicPr>
      <xdr:blipFill>
        <a:blip xmlns:r="http://schemas.openxmlformats.org/officeDocument/2006/relationships" r:embed="rId3445">
          <a:extLst>
            <a:ext uri="{28A0092B-C50C-407E-A947-70E740481C1C}">
              <a14:useLocalDpi xmlns:a14="http://schemas.microsoft.com/office/drawing/2010/main" val="0"/>
            </a:ext>
          </a:extLst>
        </a:blip>
        <a:stretch>
          <a:fillRect/>
        </a:stretch>
      </xdr:blipFill>
      <xdr:spPr>
        <a:xfrm>
          <a:off x="4660900" y="2251389325"/>
          <a:ext cx="654050" cy="527050"/>
        </a:xfrm>
        <a:prstGeom prst="rect">
          <a:avLst/>
        </a:prstGeom>
      </xdr:spPr>
    </xdr:pic>
    <xdr:clientData/>
  </xdr:twoCellAnchor>
  <xdr:twoCellAnchor>
    <xdr:from>
      <xdr:col>3</xdr:col>
      <xdr:colOff>12700</xdr:colOff>
      <xdr:row>781</xdr:row>
      <xdr:rowOff>12700</xdr:rowOff>
    </xdr:from>
    <xdr:to>
      <xdr:col>4</xdr:col>
      <xdr:colOff>0</xdr:colOff>
      <xdr:row>781</xdr:row>
      <xdr:rowOff>539750</xdr:rowOff>
    </xdr:to>
    <xdr:pic>
      <xdr:nvPicPr>
        <xdr:cNvPr id="3463" name="Рисунок 3462" descr="\\serv-fs2\1c_photo\LinkPics\128\128871_0.jpg"/>
        <xdr:cNvPicPr>
          <a:picLocks/>
        </xdr:cNvPicPr>
      </xdr:nvPicPr>
      <xdr:blipFill>
        <a:blip xmlns:r="http://schemas.openxmlformats.org/officeDocument/2006/relationships" r:embed="rId3446">
          <a:extLst>
            <a:ext uri="{28A0092B-C50C-407E-A947-70E740481C1C}">
              <a14:useLocalDpi xmlns:a14="http://schemas.microsoft.com/office/drawing/2010/main" val="0"/>
            </a:ext>
          </a:extLst>
        </a:blip>
        <a:stretch>
          <a:fillRect/>
        </a:stretch>
      </xdr:blipFill>
      <xdr:spPr>
        <a:xfrm>
          <a:off x="4660900" y="2251979875"/>
          <a:ext cx="654050" cy="527050"/>
        </a:xfrm>
        <a:prstGeom prst="rect">
          <a:avLst/>
        </a:prstGeom>
      </xdr:spPr>
    </xdr:pic>
    <xdr:clientData/>
  </xdr:twoCellAnchor>
  <xdr:twoCellAnchor>
    <xdr:from>
      <xdr:col>3</xdr:col>
      <xdr:colOff>12700</xdr:colOff>
      <xdr:row>3392</xdr:row>
      <xdr:rowOff>12700</xdr:rowOff>
    </xdr:from>
    <xdr:to>
      <xdr:col>4</xdr:col>
      <xdr:colOff>0</xdr:colOff>
      <xdr:row>3392</xdr:row>
      <xdr:rowOff>606425</xdr:rowOff>
    </xdr:to>
    <xdr:pic>
      <xdr:nvPicPr>
        <xdr:cNvPr id="3464" name="Рисунок 3463" descr="\\serv-fs2\1c_photo\LinkPics\159\159952_0.jpg"/>
        <xdr:cNvPicPr>
          <a:picLocks/>
        </xdr:cNvPicPr>
      </xdr:nvPicPr>
      <xdr:blipFill>
        <a:blip xmlns:r="http://schemas.openxmlformats.org/officeDocument/2006/relationships" r:embed="rId3447">
          <a:extLst>
            <a:ext uri="{28A0092B-C50C-407E-A947-70E740481C1C}">
              <a14:useLocalDpi xmlns:a14="http://schemas.microsoft.com/office/drawing/2010/main" val="0"/>
            </a:ext>
          </a:extLst>
        </a:blip>
        <a:stretch>
          <a:fillRect/>
        </a:stretch>
      </xdr:blipFill>
      <xdr:spPr>
        <a:xfrm>
          <a:off x="4660900" y="2252570425"/>
          <a:ext cx="654050" cy="593725"/>
        </a:xfrm>
        <a:prstGeom prst="rect">
          <a:avLst/>
        </a:prstGeom>
      </xdr:spPr>
    </xdr:pic>
    <xdr:clientData/>
  </xdr:twoCellAnchor>
  <xdr:twoCellAnchor>
    <xdr:from>
      <xdr:col>3</xdr:col>
      <xdr:colOff>12700</xdr:colOff>
      <xdr:row>1207</xdr:row>
      <xdr:rowOff>12700</xdr:rowOff>
    </xdr:from>
    <xdr:to>
      <xdr:col>4</xdr:col>
      <xdr:colOff>0</xdr:colOff>
      <xdr:row>1207</xdr:row>
      <xdr:rowOff>606425</xdr:rowOff>
    </xdr:to>
    <xdr:pic>
      <xdr:nvPicPr>
        <xdr:cNvPr id="3465" name="Рисунок 3464" descr="\\serv-fs2\1c_photo\LinkPics\159\159666_0.jpg"/>
        <xdr:cNvPicPr>
          <a:picLocks/>
        </xdr:cNvPicPr>
      </xdr:nvPicPr>
      <xdr:blipFill>
        <a:blip xmlns:r="http://schemas.openxmlformats.org/officeDocument/2006/relationships" r:embed="rId3448">
          <a:extLst>
            <a:ext uri="{28A0092B-C50C-407E-A947-70E740481C1C}">
              <a14:useLocalDpi xmlns:a14="http://schemas.microsoft.com/office/drawing/2010/main" val="0"/>
            </a:ext>
          </a:extLst>
        </a:blip>
        <a:stretch>
          <a:fillRect/>
        </a:stretch>
      </xdr:blipFill>
      <xdr:spPr>
        <a:xfrm>
          <a:off x="4660900" y="2253227650"/>
          <a:ext cx="654050" cy="593725"/>
        </a:xfrm>
        <a:prstGeom prst="rect">
          <a:avLst/>
        </a:prstGeom>
      </xdr:spPr>
    </xdr:pic>
    <xdr:clientData/>
  </xdr:twoCellAnchor>
  <xdr:twoCellAnchor>
    <xdr:from>
      <xdr:col>3</xdr:col>
      <xdr:colOff>12700</xdr:colOff>
      <xdr:row>2910</xdr:row>
      <xdr:rowOff>12700</xdr:rowOff>
    </xdr:from>
    <xdr:to>
      <xdr:col>4</xdr:col>
      <xdr:colOff>0</xdr:colOff>
      <xdr:row>2910</xdr:row>
      <xdr:rowOff>606425</xdr:rowOff>
    </xdr:to>
    <xdr:pic>
      <xdr:nvPicPr>
        <xdr:cNvPr id="3466" name="Рисунок 3465" descr="\\serv-fs2\1c_photo\LinkPics\027\027236_0.jpg"/>
        <xdr:cNvPicPr>
          <a:picLocks/>
        </xdr:cNvPicPr>
      </xdr:nvPicPr>
      <xdr:blipFill>
        <a:blip xmlns:r="http://schemas.openxmlformats.org/officeDocument/2006/relationships" r:embed="rId3449">
          <a:extLst>
            <a:ext uri="{28A0092B-C50C-407E-A947-70E740481C1C}">
              <a14:useLocalDpi xmlns:a14="http://schemas.microsoft.com/office/drawing/2010/main" val="0"/>
            </a:ext>
          </a:extLst>
        </a:blip>
        <a:stretch>
          <a:fillRect/>
        </a:stretch>
      </xdr:blipFill>
      <xdr:spPr>
        <a:xfrm>
          <a:off x="4660900" y="2253884875"/>
          <a:ext cx="654050" cy="593725"/>
        </a:xfrm>
        <a:prstGeom prst="rect">
          <a:avLst/>
        </a:prstGeom>
      </xdr:spPr>
    </xdr:pic>
    <xdr:clientData/>
  </xdr:twoCellAnchor>
  <xdr:twoCellAnchor>
    <xdr:from>
      <xdr:col>3</xdr:col>
      <xdr:colOff>12700</xdr:colOff>
      <xdr:row>878</xdr:row>
      <xdr:rowOff>12700</xdr:rowOff>
    </xdr:from>
    <xdr:to>
      <xdr:col>4</xdr:col>
      <xdr:colOff>0</xdr:colOff>
      <xdr:row>878</xdr:row>
      <xdr:rowOff>539750</xdr:rowOff>
    </xdr:to>
    <xdr:pic>
      <xdr:nvPicPr>
        <xdr:cNvPr id="3467" name="Рисунок 3466" descr="\\serv-fs2\1c_photo\LinkPics\122\122654_0.jpg"/>
        <xdr:cNvPicPr>
          <a:picLocks/>
        </xdr:cNvPicPr>
      </xdr:nvPicPr>
      <xdr:blipFill>
        <a:blip xmlns:r="http://schemas.openxmlformats.org/officeDocument/2006/relationships" r:embed="rId3450">
          <a:extLst>
            <a:ext uri="{28A0092B-C50C-407E-A947-70E740481C1C}">
              <a14:useLocalDpi xmlns:a14="http://schemas.microsoft.com/office/drawing/2010/main" val="0"/>
            </a:ext>
          </a:extLst>
        </a:blip>
        <a:stretch>
          <a:fillRect/>
        </a:stretch>
      </xdr:blipFill>
      <xdr:spPr>
        <a:xfrm>
          <a:off x="4660900" y="2254542100"/>
          <a:ext cx="654050" cy="527050"/>
        </a:xfrm>
        <a:prstGeom prst="rect">
          <a:avLst/>
        </a:prstGeom>
      </xdr:spPr>
    </xdr:pic>
    <xdr:clientData/>
  </xdr:twoCellAnchor>
  <xdr:twoCellAnchor>
    <xdr:from>
      <xdr:col>3</xdr:col>
      <xdr:colOff>12700</xdr:colOff>
      <xdr:row>1501</xdr:row>
      <xdr:rowOff>12700</xdr:rowOff>
    </xdr:from>
    <xdr:to>
      <xdr:col>4</xdr:col>
      <xdr:colOff>0</xdr:colOff>
      <xdr:row>1501</xdr:row>
      <xdr:rowOff>606425</xdr:rowOff>
    </xdr:to>
    <xdr:pic>
      <xdr:nvPicPr>
        <xdr:cNvPr id="3468" name="Рисунок 3467" descr="\\serv-fs2\1c_photo\LinkPics\160\160229_0.jpg"/>
        <xdr:cNvPicPr>
          <a:picLocks/>
        </xdr:cNvPicPr>
      </xdr:nvPicPr>
      <xdr:blipFill>
        <a:blip xmlns:r="http://schemas.openxmlformats.org/officeDocument/2006/relationships" r:embed="rId3451">
          <a:extLst>
            <a:ext uri="{28A0092B-C50C-407E-A947-70E740481C1C}">
              <a14:useLocalDpi xmlns:a14="http://schemas.microsoft.com/office/drawing/2010/main" val="0"/>
            </a:ext>
          </a:extLst>
        </a:blip>
        <a:stretch>
          <a:fillRect/>
        </a:stretch>
      </xdr:blipFill>
      <xdr:spPr>
        <a:xfrm>
          <a:off x="4660900" y="2255132650"/>
          <a:ext cx="654050" cy="593725"/>
        </a:xfrm>
        <a:prstGeom prst="rect">
          <a:avLst/>
        </a:prstGeom>
      </xdr:spPr>
    </xdr:pic>
    <xdr:clientData/>
  </xdr:twoCellAnchor>
  <xdr:twoCellAnchor>
    <xdr:from>
      <xdr:col>3</xdr:col>
      <xdr:colOff>12700</xdr:colOff>
      <xdr:row>87</xdr:row>
      <xdr:rowOff>12700</xdr:rowOff>
    </xdr:from>
    <xdr:to>
      <xdr:col>4</xdr:col>
      <xdr:colOff>0</xdr:colOff>
      <xdr:row>87</xdr:row>
      <xdr:rowOff>606425</xdr:rowOff>
    </xdr:to>
    <xdr:pic>
      <xdr:nvPicPr>
        <xdr:cNvPr id="3469" name="Рисунок 3468" descr="\\serv-fs2\1c_photo\LinkPics\159\159808_0.jpg"/>
        <xdr:cNvPicPr>
          <a:picLocks/>
        </xdr:cNvPicPr>
      </xdr:nvPicPr>
      <xdr:blipFill>
        <a:blip xmlns:r="http://schemas.openxmlformats.org/officeDocument/2006/relationships" r:embed="rId3452">
          <a:extLst>
            <a:ext uri="{28A0092B-C50C-407E-A947-70E740481C1C}">
              <a14:useLocalDpi xmlns:a14="http://schemas.microsoft.com/office/drawing/2010/main" val="0"/>
            </a:ext>
          </a:extLst>
        </a:blip>
        <a:stretch>
          <a:fillRect/>
        </a:stretch>
      </xdr:blipFill>
      <xdr:spPr>
        <a:xfrm>
          <a:off x="4660900" y="2255789875"/>
          <a:ext cx="654050" cy="593725"/>
        </a:xfrm>
        <a:prstGeom prst="rect">
          <a:avLst/>
        </a:prstGeom>
      </xdr:spPr>
    </xdr:pic>
    <xdr:clientData/>
  </xdr:twoCellAnchor>
  <xdr:twoCellAnchor>
    <xdr:from>
      <xdr:col>3</xdr:col>
      <xdr:colOff>12700</xdr:colOff>
      <xdr:row>734</xdr:row>
      <xdr:rowOff>12700</xdr:rowOff>
    </xdr:from>
    <xdr:to>
      <xdr:col>4</xdr:col>
      <xdr:colOff>0</xdr:colOff>
      <xdr:row>734</xdr:row>
      <xdr:rowOff>539750</xdr:rowOff>
    </xdr:to>
    <xdr:pic>
      <xdr:nvPicPr>
        <xdr:cNvPr id="3470" name="Рисунок 3469" descr="\\serv-fs2\1c_photo\LinkPics\106\106277_0.jpg"/>
        <xdr:cNvPicPr>
          <a:picLocks/>
        </xdr:cNvPicPr>
      </xdr:nvPicPr>
      <xdr:blipFill>
        <a:blip xmlns:r="http://schemas.openxmlformats.org/officeDocument/2006/relationships" r:embed="rId3453">
          <a:extLst>
            <a:ext uri="{28A0092B-C50C-407E-A947-70E740481C1C}">
              <a14:useLocalDpi xmlns:a14="http://schemas.microsoft.com/office/drawing/2010/main" val="0"/>
            </a:ext>
          </a:extLst>
        </a:blip>
        <a:stretch>
          <a:fillRect/>
        </a:stretch>
      </xdr:blipFill>
      <xdr:spPr>
        <a:xfrm>
          <a:off x="4660900" y="2256447100"/>
          <a:ext cx="654050" cy="527050"/>
        </a:xfrm>
        <a:prstGeom prst="rect">
          <a:avLst/>
        </a:prstGeom>
      </xdr:spPr>
    </xdr:pic>
    <xdr:clientData/>
  </xdr:twoCellAnchor>
  <xdr:twoCellAnchor>
    <xdr:from>
      <xdr:col>3</xdr:col>
      <xdr:colOff>12700</xdr:colOff>
      <xdr:row>740</xdr:row>
      <xdr:rowOff>12700</xdr:rowOff>
    </xdr:from>
    <xdr:to>
      <xdr:col>4</xdr:col>
      <xdr:colOff>0</xdr:colOff>
      <xdr:row>740</xdr:row>
      <xdr:rowOff>539750</xdr:rowOff>
    </xdr:to>
    <xdr:pic>
      <xdr:nvPicPr>
        <xdr:cNvPr id="3471" name="Рисунок 3470" descr="\\serv-fs2\1c_photo\LinkPics\160\160090_0.jpg"/>
        <xdr:cNvPicPr>
          <a:picLocks/>
        </xdr:cNvPicPr>
      </xdr:nvPicPr>
      <xdr:blipFill>
        <a:blip xmlns:r="http://schemas.openxmlformats.org/officeDocument/2006/relationships" r:embed="rId3454">
          <a:extLst>
            <a:ext uri="{28A0092B-C50C-407E-A947-70E740481C1C}">
              <a14:useLocalDpi xmlns:a14="http://schemas.microsoft.com/office/drawing/2010/main" val="0"/>
            </a:ext>
          </a:extLst>
        </a:blip>
        <a:stretch>
          <a:fillRect/>
        </a:stretch>
      </xdr:blipFill>
      <xdr:spPr>
        <a:xfrm>
          <a:off x="4660900" y="2257037650"/>
          <a:ext cx="654050" cy="527050"/>
        </a:xfrm>
        <a:prstGeom prst="rect">
          <a:avLst/>
        </a:prstGeom>
      </xdr:spPr>
    </xdr:pic>
    <xdr:clientData/>
  </xdr:twoCellAnchor>
  <xdr:twoCellAnchor>
    <xdr:from>
      <xdr:col>3</xdr:col>
      <xdr:colOff>12700</xdr:colOff>
      <xdr:row>782</xdr:row>
      <xdr:rowOff>12700</xdr:rowOff>
    </xdr:from>
    <xdr:to>
      <xdr:col>4</xdr:col>
      <xdr:colOff>0</xdr:colOff>
      <xdr:row>782</xdr:row>
      <xdr:rowOff>539750</xdr:rowOff>
    </xdr:to>
    <xdr:pic>
      <xdr:nvPicPr>
        <xdr:cNvPr id="3472" name="Рисунок 3471" descr="\\serv-fs2\1c_photo\LinkPics\155\155533_0.jpg"/>
        <xdr:cNvPicPr>
          <a:picLocks/>
        </xdr:cNvPicPr>
      </xdr:nvPicPr>
      <xdr:blipFill>
        <a:blip xmlns:r="http://schemas.openxmlformats.org/officeDocument/2006/relationships" r:embed="rId3455">
          <a:extLst>
            <a:ext uri="{28A0092B-C50C-407E-A947-70E740481C1C}">
              <a14:useLocalDpi xmlns:a14="http://schemas.microsoft.com/office/drawing/2010/main" val="0"/>
            </a:ext>
          </a:extLst>
        </a:blip>
        <a:stretch>
          <a:fillRect/>
        </a:stretch>
      </xdr:blipFill>
      <xdr:spPr>
        <a:xfrm>
          <a:off x="4660900" y="2257628200"/>
          <a:ext cx="654050" cy="527050"/>
        </a:xfrm>
        <a:prstGeom prst="rect">
          <a:avLst/>
        </a:prstGeom>
      </xdr:spPr>
    </xdr:pic>
    <xdr:clientData/>
  </xdr:twoCellAnchor>
  <xdr:twoCellAnchor>
    <xdr:from>
      <xdr:col>3</xdr:col>
      <xdr:colOff>12700</xdr:colOff>
      <xdr:row>1433</xdr:row>
      <xdr:rowOff>12700</xdr:rowOff>
    </xdr:from>
    <xdr:to>
      <xdr:col>4</xdr:col>
      <xdr:colOff>0</xdr:colOff>
      <xdr:row>1433</xdr:row>
      <xdr:rowOff>606425</xdr:rowOff>
    </xdr:to>
    <xdr:pic>
      <xdr:nvPicPr>
        <xdr:cNvPr id="3473" name="Рисунок 3472" descr="\\serv-fs2\1c_photo\LinkPics\135\135335_0.jpg"/>
        <xdr:cNvPicPr>
          <a:picLocks/>
        </xdr:cNvPicPr>
      </xdr:nvPicPr>
      <xdr:blipFill>
        <a:blip xmlns:r="http://schemas.openxmlformats.org/officeDocument/2006/relationships" r:embed="rId3456">
          <a:extLst>
            <a:ext uri="{28A0092B-C50C-407E-A947-70E740481C1C}">
              <a14:useLocalDpi xmlns:a14="http://schemas.microsoft.com/office/drawing/2010/main" val="0"/>
            </a:ext>
          </a:extLst>
        </a:blip>
        <a:stretch>
          <a:fillRect/>
        </a:stretch>
      </xdr:blipFill>
      <xdr:spPr>
        <a:xfrm>
          <a:off x="4660900" y="2258218750"/>
          <a:ext cx="654050" cy="593725"/>
        </a:xfrm>
        <a:prstGeom prst="rect">
          <a:avLst/>
        </a:prstGeom>
      </xdr:spPr>
    </xdr:pic>
    <xdr:clientData/>
  </xdr:twoCellAnchor>
  <xdr:twoCellAnchor>
    <xdr:from>
      <xdr:col>3</xdr:col>
      <xdr:colOff>12700</xdr:colOff>
      <xdr:row>625</xdr:row>
      <xdr:rowOff>12700</xdr:rowOff>
    </xdr:from>
    <xdr:to>
      <xdr:col>4</xdr:col>
      <xdr:colOff>0</xdr:colOff>
      <xdr:row>625</xdr:row>
      <xdr:rowOff>606425</xdr:rowOff>
    </xdr:to>
    <xdr:pic>
      <xdr:nvPicPr>
        <xdr:cNvPr id="3474" name="Рисунок 3473" descr="\\serv-fs2\1c_photo\LinkPics\136\136063_0.jpg"/>
        <xdr:cNvPicPr>
          <a:picLocks/>
        </xdr:cNvPicPr>
      </xdr:nvPicPr>
      <xdr:blipFill>
        <a:blip xmlns:r="http://schemas.openxmlformats.org/officeDocument/2006/relationships" r:embed="rId3457">
          <a:extLst>
            <a:ext uri="{28A0092B-C50C-407E-A947-70E740481C1C}">
              <a14:useLocalDpi xmlns:a14="http://schemas.microsoft.com/office/drawing/2010/main" val="0"/>
            </a:ext>
          </a:extLst>
        </a:blip>
        <a:stretch>
          <a:fillRect/>
        </a:stretch>
      </xdr:blipFill>
      <xdr:spPr>
        <a:xfrm>
          <a:off x="4660900" y="2258875975"/>
          <a:ext cx="654050" cy="593725"/>
        </a:xfrm>
        <a:prstGeom prst="rect">
          <a:avLst/>
        </a:prstGeom>
      </xdr:spPr>
    </xdr:pic>
    <xdr:clientData/>
  </xdr:twoCellAnchor>
  <xdr:twoCellAnchor>
    <xdr:from>
      <xdr:col>3</xdr:col>
      <xdr:colOff>12700</xdr:colOff>
      <xdr:row>783</xdr:row>
      <xdr:rowOff>12700</xdr:rowOff>
    </xdr:from>
    <xdr:to>
      <xdr:col>4</xdr:col>
      <xdr:colOff>0</xdr:colOff>
      <xdr:row>783</xdr:row>
      <xdr:rowOff>539750</xdr:rowOff>
    </xdr:to>
    <xdr:pic>
      <xdr:nvPicPr>
        <xdr:cNvPr id="3475" name="Рисунок 3474" descr="\\serv-fs2\1c_photo\LinkPics\128\128717_0.jpg"/>
        <xdr:cNvPicPr>
          <a:picLocks/>
        </xdr:cNvPicPr>
      </xdr:nvPicPr>
      <xdr:blipFill>
        <a:blip xmlns:r="http://schemas.openxmlformats.org/officeDocument/2006/relationships" r:embed="rId3458">
          <a:extLst>
            <a:ext uri="{28A0092B-C50C-407E-A947-70E740481C1C}">
              <a14:useLocalDpi xmlns:a14="http://schemas.microsoft.com/office/drawing/2010/main" val="0"/>
            </a:ext>
          </a:extLst>
        </a:blip>
        <a:stretch>
          <a:fillRect/>
        </a:stretch>
      </xdr:blipFill>
      <xdr:spPr>
        <a:xfrm>
          <a:off x="4660900" y="2259533200"/>
          <a:ext cx="654050" cy="527050"/>
        </a:xfrm>
        <a:prstGeom prst="rect">
          <a:avLst/>
        </a:prstGeom>
      </xdr:spPr>
    </xdr:pic>
    <xdr:clientData/>
  </xdr:twoCellAnchor>
  <xdr:twoCellAnchor>
    <xdr:from>
      <xdr:col>3</xdr:col>
      <xdr:colOff>12700</xdr:colOff>
      <xdr:row>57</xdr:row>
      <xdr:rowOff>12700</xdr:rowOff>
    </xdr:from>
    <xdr:to>
      <xdr:col>4</xdr:col>
      <xdr:colOff>0</xdr:colOff>
      <xdr:row>57</xdr:row>
      <xdr:rowOff>606425</xdr:rowOff>
    </xdr:to>
    <xdr:pic>
      <xdr:nvPicPr>
        <xdr:cNvPr id="3476" name="Рисунок 3475" descr="\\serv-fs2\1c_photo\LinkPics\159\159802_0.jpg"/>
        <xdr:cNvPicPr>
          <a:picLocks/>
        </xdr:cNvPicPr>
      </xdr:nvPicPr>
      <xdr:blipFill>
        <a:blip xmlns:r="http://schemas.openxmlformats.org/officeDocument/2006/relationships" r:embed="rId3459">
          <a:extLst>
            <a:ext uri="{28A0092B-C50C-407E-A947-70E740481C1C}">
              <a14:useLocalDpi xmlns:a14="http://schemas.microsoft.com/office/drawing/2010/main" val="0"/>
            </a:ext>
          </a:extLst>
        </a:blip>
        <a:stretch>
          <a:fillRect/>
        </a:stretch>
      </xdr:blipFill>
      <xdr:spPr>
        <a:xfrm>
          <a:off x="4660900" y="2260123750"/>
          <a:ext cx="654050" cy="593725"/>
        </a:xfrm>
        <a:prstGeom prst="rect">
          <a:avLst/>
        </a:prstGeom>
      </xdr:spPr>
    </xdr:pic>
    <xdr:clientData/>
  </xdr:twoCellAnchor>
  <xdr:twoCellAnchor>
    <xdr:from>
      <xdr:col>3</xdr:col>
      <xdr:colOff>12700</xdr:colOff>
      <xdr:row>1468</xdr:row>
      <xdr:rowOff>12700</xdr:rowOff>
    </xdr:from>
    <xdr:to>
      <xdr:col>4</xdr:col>
      <xdr:colOff>0</xdr:colOff>
      <xdr:row>1468</xdr:row>
      <xdr:rowOff>606425</xdr:rowOff>
    </xdr:to>
    <xdr:pic>
      <xdr:nvPicPr>
        <xdr:cNvPr id="3477" name="Рисунок 3476" descr="\\serv-fs2\1c_photo\LinkPics\132\132523_0.jpg"/>
        <xdr:cNvPicPr>
          <a:picLocks/>
        </xdr:cNvPicPr>
      </xdr:nvPicPr>
      <xdr:blipFill>
        <a:blip xmlns:r="http://schemas.openxmlformats.org/officeDocument/2006/relationships" r:embed="rId3460">
          <a:extLst>
            <a:ext uri="{28A0092B-C50C-407E-A947-70E740481C1C}">
              <a14:useLocalDpi xmlns:a14="http://schemas.microsoft.com/office/drawing/2010/main" val="0"/>
            </a:ext>
          </a:extLst>
        </a:blip>
        <a:stretch>
          <a:fillRect/>
        </a:stretch>
      </xdr:blipFill>
      <xdr:spPr>
        <a:xfrm>
          <a:off x="4660900" y="2260780975"/>
          <a:ext cx="654050" cy="593725"/>
        </a:xfrm>
        <a:prstGeom prst="rect">
          <a:avLst/>
        </a:prstGeom>
      </xdr:spPr>
    </xdr:pic>
    <xdr:clientData/>
  </xdr:twoCellAnchor>
  <xdr:twoCellAnchor>
    <xdr:from>
      <xdr:col>3</xdr:col>
      <xdr:colOff>12700</xdr:colOff>
      <xdr:row>626</xdr:row>
      <xdr:rowOff>12700</xdr:rowOff>
    </xdr:from>
    <xdr:to>
      <xdr:col>4</xdr:col>
      <xdr:colOff>0</xdr:colOff>
      <xdr:row>626</xdr:row>
      <xdr:rowOff>539750</xdr:rowOff>
    </xdr:to>
    <xdr:pic>
      <xdr:nvPicPr>
        <xdr:cNvPr id="3478" name="Рисунок 3477" descr="\\serv-fs2\1c_photo\LinkPics\132\132985_0.jpg"/>
        <xdr:cNvPicPr>
          <a:picLocks/>
        </xdr:cNvPicPr>
      </xdr:nvPicPr>
      <xdr:blipFill>
        <a:blip xmlns:r="http://schemas.openxmlformats.org/officeDocument/2006/relationships" r:embed="rId3461">
          <a:extLst>
            <a:ext uri="{28A0092B-C50C-407E-A947-70E740481C1C}">
              <a14:useLocalDpi xmlns:a14="http://schemas.microsoft.com/office/drawing/2010/main" val="0"/>
            </a:ext>
          </a:extLst>
        </a:blip>
        <a:stretch>
          <a:fillRect/>
        </a:stretch>
      </xdr:blipFill>
      <xdr:spPr>
        <a:xfrm>
          <a:off x="4660900" y="2261438200"/>
          <a:ext cx="654050" cy="527050"/>
        </a:xfrm>
        <a:prstGeom prst="rect">
          <a:avLst/>
        </a:prstGeom>
      </xdr:spPr>
    </xdr:pic>
    <xdr:clientData/>
  </xdr:twoCellAnchor>
  <xdr:twoCellAnchor>
    <xdr:from>
      <xdr:col>3</xdr:col>
      <xdr:colOff>12700</xdr:colOff>
      <xdr:row>3182</xdr:row>
      <xdr:rowOff>12700</xdr:rowOff>
    </xdr:from>
    <xdr:to>
      <xdr:col>4</xdr:col>
      <xdr:colOff>0</xdr:colOff>
      <xdr:row>3182</xdr:row>
      <xdr:rowOff>539750</xdr:rowOff>
    </xdr:to>
    <xdr:pic>
      <xdr:nvPicPr>
        <xdr:cNvPr id="3479" name="Рисунок 3478" descr="\\serv-fs2\1c_photo\LinkPics\063\063645_0.jpg"/>
        <xdr:cNvPicPr>
          <a:picLocks/>
        </xdr:cNvPicPr>
      </xdr:nvPicPr>
      <xdr:blipFill>
        <a:blip xmlns:r="http://schemas.openxmlformats.org/officeDocument/2006/relationships" r:embed="rId3462">
          <a:extLst>
            <a:ext uri="{28A0092B-C50C-407E-A947-70E740481C1C}">
              <a14:useLocalDpi xmlns:a14="http://schemas.microsoft.com/office/drawing/2010/main" val="0"/>
            </a:ext>
          </a:extLst>
        </a:blip>
        <a:stretch>
          <a:fillRect/>
        </a:stretch>
      </xdr:blipFill>
      <xdr:spPr>
        <a:xfrm>
          <a:off x="4660900" y="2262028750"/>
          <a:ext cx="654050" cy="527050"/>
        </a:xfrm>
        <a:prstGeom prst="rect">
          <a:avLst/>
        </a:prstGeom>
      </xdr:spPr>
    </xdr:pic>
    <xdr:clientData/>
  </xdr:twoCellAnchor>
  <xdr:twoCellAnchor>
    <xdr:from>
      <xdr:col>3</xdr:col>
      <xdr:colOff>12700</xdr:colOff>
      <xdr:row>849</xdr:row>
      <xdr:rowOff>12700</xdr:rowOff>
    </xdr:from>
    <xdr:to>
      <xdr:col>4</xdr:col>
      <xdr:colOff>0</xdr:colOff>
      <xdr:row>849</xdr:row>
      <xdr:rowOff>606425</xdr:rowOff>
    </xdr:to>
    <xdr:pic>
      <xdr:nvPicPr>
        <xdr:cNvPr id="3480" name="Рисунок 3479" descr="\\serv-fs2\1c_photo\LinkPics\160\160205_0.jpg"/>
        <xdr:cNvPicPr>
          <a:picLocks/>
        </xdr:cNvPicPr>
      </xdr:nvPicPr>
      <xdr:blipFill>
        <a:blip xmlns:r="http://schemas.openxmlformats.org/officeDocument/2006/relationships" r:embed="rId3463">
          <a:extLst>
            <a:ext uri="{28A0092B-C50C-407E-A947-70E740481C1C}">
              <a14:useLocalDpi xmlns:a14="http://schemas.microsoft.com/office/drawing/2010/main" val="0"/>
            </a:ext>
          </a:extLst>
        </a:blip>
        <a:stretch>
          <a:fillRect/>
        </a:stretch>
      </xdr:blipFill>
      <xdr:spPr>
        <a:xfrm>
          <a:off x="4660900" y="2262619300"/>
          <a:ext cx="654050" cy="593725"/>
        </a:xfrm>
        <a:prstGeom prst="rect">
          <a:avLst/>
        </a:prstGeom>
      </xdr:spPr>
    </xdr:pic>
    <xdr:clientData/>
  </xdr:twoCellAnchor>
  <xdr:twoCellAnchor>
    <xdr:from>
      <xdr:col>3</xdr:col>
      <xdr:colOff>12700</xdr:colOff>
      <xdr:row>3633</xdr:row>
      <xdr:rowOff>12700</xdr:rowOff>
    </xdr:from>
    <xdr:to>
      <xdr:col>4</xdr:col>
      <xdr:colOff>0</xdr:colOff>
      <xdr:row>3633</xdr:row>
      <xdr:rowOff>606425</xdr:rowOff>
    </xdr:to>
    <xdr:pic>
      <xdr:nvPicPr>
        <xdr:cNvPr id="3481" name="Рисунок 3480" descr="\\serv-fs2\1c_photo\LinkPics\159\159816_0.jpg"/>
        <xdr:cNvPicPr>
          <a:picLocks/>
        </xdr:cNvPicPr>
      </xdr:nvPicPr>
      <xdr:blipFill>
        <a:blip xmlns:r="http://schemas.openxmlformats.org/officeDocument/2006/relationships" r:embed="rId3464">
          <a:extLst>
            <a:ext uri="{28A0092B-C50C-407E-A947-70E740481C1C}">
              <a14:useLocalDpi xmlns:a14="http://schemas.microsoft.com/office/drawing/2010/main" val="0"/>
            </a:ext>
          </a:extLst>
        </a:blip>
        <a:stretch>
          <a:fillRect/>
        </a:stretch>
      </xdr:blipFill>
      <xdr:spPr>
        <a:xfrm>
          <a:off x="4660900" y="2263276525"/>
          <a:ext cx="654050" cy="593725"/>
        </a:xfrm>
        <a:prstGeom prst="rect">
          <a:avLst/>
        </a:prstGeom>
      </xdr:spPr>
    </xdr:pic>
    <xdr:clientData/>
  </xdr:twoCellAnchor>
  <xdr:twoCellAnchor>
    <xdr:from>
      <xdr:col>3</xdr:col>
      <xdr:colOff>12700</xdr:colOff>
      <xdr:row>1954</xdr:row>
      <xdr:rowOff>12700</xdr:rowOff>
    </xdr:from>
    <xdr:to>
      <xdr:col>4</xdr:col>
      <xdr:colOff>0</xdr:colOff>
      <xdr:row>1954</xdr:row>
      <xdr:rowOff>606425</xdr:rowOff>
    </xdr:to>
    <xdr:pic>
      <xdr:nvPicPr>
        <xdr:cNvPr id="3482" name="Рисунок 3481" descr="\\serv-fs2\1c_photo\LinkPics\159\159910_0.jpg"/>
        <xdr:cNvPicPr>
          <a:picLocks/>
        </xdr:cNvPicPr>
      </xdr:nvPicPr>
      <xdr:blipFill>
        <a:blip xmlns:r="http://schemas.openxmlformats.org/officeDocument/2006/relationships" r:embed="rId3465">
          <a:extLst>
            <a:ext uri="{28A0092B-C50C-407E-A947-70E740481C1C}">
              <a14:useLocalDpi xmlns:a14="http://schemas.microsoft.com/office/drawing/2010/main" val="0"/>
            </a:ext>
          </a:extLst>
        </a:blip>
        <a:stretch>
          <a:fillRect/>
        </a:stretch>
      </xdr:blipFill>
      <xdr:spPr>
        <a:xfrm>
          <a:off x="4660900" y="2263933750"/>
          <a:ext cx="654050" cy="593725"/>
        </a:xfrm>
        <a:prstGeom prst="rect">
          <a:avLst/>
        </a:prstGeom>
      </xdr:spPr>
    </xdr:pic>
    <xdr:clientData/>
  </xdr:twoCellAnchor>
  <xdr:twoCellAnchor>
    <xdr:from>
      <xdr:col>3</xdr:col>
      <xdr:colOff>12700</xdr:colOff>
      <xdr:row>1820</xdr:row>
      <xdr:rowOff>12700</xdr:rowOff>
    </xdr:from>
    <xdr:to>
      <xdr:col>4</xdr:col>
      <xdr:colOff>0</xdr:colOff>
      <xdr:row>1820</xdr:row>
      <xdr:rowOff>606425</xdr:rowOff>
    </xdr:to>
    <xdr:pic>
      <xdr:nvPicPr>
        <xdr:cNvPr id="3483" name="Рисунок 3482" descr="\\serv-fs2\1c_photo\LinkPics\009\009780_0.jpg"/>
        <xdr:cNvPicPr>
          <a:picLocks/>
        </xdr:cNvPicPr>
      </xdr:nvPicPr>
      <xdr:blipFill>
        <a:blip xmlns:r="http://schemas.openxmlformats.org/officeDocument/2006/relationships" r:embed="rId3466">
          <a:extLst>
            <a:ext uri="{28A0092B-C50C-407E-A947-70E740481C1C}">
              <a14:useLocalDpi xmlns:a14="http://schemas.microsoft.com/office/drawing/2010/main" val="0"/>
            </a:ext>
          </a:extLst>
        </a:blip>
        <a:stretch>
          <a:fillRect/>
        </a:stretch>
      </xdr:blipFill>
      <xdr:spPr>
        <a:xfrm>
          <a:off x="4660900" y="2264590975"/>
          <a:ext cx="654050" cy="593725"/>
        </a:xfrm>
        <a:prstGeom prst="rect">
          <a:avLst/>
        </a:prstGeom>
      </xdr:spPr>
    </xdr:pic>
    <xdr:clientData/>
  </xdr:twoCellAnchor>
  <xdr:twoCellAnchor>
    <xdr:from>
      <xdr:col>3</xdr:col>
      <xdr:colOff>12700</xdr:colOff>
      <xdr:row>3103</xdr:row>
      <xdr:rowOff>12700</xdr:rowOff>
    </xdr:from>
    <xdr:to>
      <xdr:col>4</xdr:col>
      <xdr:colOff>0</xdr:colOff>
      <xdr:row>3103</xdr:row>
      <xdr:rowOff>606425</xdr:rowOff>
    </xdr:to>
    <xdr:pic>
      <xdr:nvPicPr>
        <xdr:cNvPr id="3484" name="Рисунок 3483" descr="\\serv-fs2\1c_photo\LinkPics\160\160250_0.jpg"/>
        <xdr:cNvPicPr>
          <a:picLocks/>
        </xdr:cNvPicPr>
      </xdr:nvPicPr>
      <xdr:blipFill>
        <a:blip xmlns:r="http://schemas.openxmlformats.org/officeDocument/2006/relationships" r:embed="rId3467">
          <a:extLst>
            <a:ext uri="{28A0092B-C50C-407E-A947-70E740481C1C}">
              <a14:useLocalDpi xmlns:a14="http://schemas.microsoft.com/office/drawing/2010/main" val="0"/>
            </a:ext>
          </a:extLst>
        </a:blip>
        <a:stretch>
          <a:fillRect/>
        </a:stretch>
      </xdr:blipFill>
      <xdr:spPr>
        <a:xfrm>
          <a:off x="4660900" y="2265248200"/>
          <a:ext cx="654050" cy="593725"/>
        </a:xfrm>
        <a:prstGeom prst="rect">
          <a:avLst/>
        </a:prstGeom>
      </xdr:spPr>
    </xdr:pic>
    <xdr:clientData/>
  </xdr:twoCellAnchor>
  <xdr:twoCellAnchor>
    <xdr:from>
      <xdr:col>3</xdr:col>
      <xdr:colOff>12700</xdr:colOff>
      <xdr:row>2569</xdr:row>
      <xdr:rowOff>12700</xdr:rowOff>
    </xdr:from>
    <xdr:to>
      <xdr:col>4</xdr:col>
      <xdr:colOff>0</xdr:colOff>
      <xdr:row>2569</xdr:row>
      <xdr:rowOff>606425</xdr:rowOff>
    </xdr:to>
    <xdr:pic>
      <xdr:nvPicPr>
        <xdr:cNvPr id="3485" name="Рисунок 3484" descr="\\serv-fs2\1c_photo\LinkPics\027\027006_0.jpg"/>
        <xdr:cNvPicPr>
          <a:picLocks/>
        </xdr:cNvPicPr>
      </xdr:nvPicPr>
      <xdr:blipFill>
        <a:blip xmlns:r="http://schemas.openxmlformats.org/officeDocument/2006/relationships" r:embed="rId3468">
          <a:extLst>
            <a:ext uri="{28A0092B-C50C-407E-A947-70E740481C1C}">
              <a14:useLocalDpi xmlns:a14="http://schemas.microsoft.com/office/drawing/2010/main" val="0"/>
            </a:ext>
          </a:extLst>
        </a:blip>
        <a:stretch>
          <a:fillRect/>
        </a:stretch>
      </xdr:blipFill>
      <xdr:spPr>
        <a:xfrm>
          <a:off x="4660900" y="2265905425"/>
          <a:ext cx="654050" cy="593725"/>
        </a:xfrm>
        <a:prstGeom prst="rect">
          <a:avLst/>
        </a:prstGeom>
      </xdr:spPr>
    </xdr:pic>
    <xdr:clientData/>
  </xdr:twoCellAnchor>
  <xdr:twoCellAnchor>
    <xdr:from>
      <xdr:col>3</xdr:col>
      <xdr:colOff>12700</xdr:colOff>
      <xdr:row>2636</xdr:row>
      <xdr:rowOff>12700</xdr:rowOff>
    </xdr:from>
    <xdr:to>
      <xdr:col>4</xdr:col>
      <xdr:colOff>0</xdr:colOff>
      <xdr:row>2636</xdr:row>
      <xdr:rowOff>606425</xdr:rowOff>
    </xdr:to>
    <xdr:pic>
      <xdr:nvPicPr>
        <xdr:cNvPr id="3486" name="Рисунок 3485" descr="\\serv-fs2\1c_photo\LinkPics\027\027061_0.jpg"/>
        <xdr:cNvPicPr>
          <a:picLocks/>
        </xdr:cNvPicPr>
      </xdr:nvPicPr>
      <xdr:blipFill>
        <a:blip xmlns:r="http://schemas.openxmlformats.org/officeDocument/2006/relationships" r:embed="rId3469">
          <a:extLst>
            <a:ext uri="{28A0092B-C50C-407E-A947-70E740481C1C}">
              <a14:useLocalDpi xmlns:a14="http://schemas.microsoft.com/office/drawing/2010/main" val="0"/>
            </a:ext>
          </a:extLst>
        </a:blip>
        <a:stretch>
          <a:fillRect/>
        </a:stretch>
      </xdr:blipFill>
      <xdr:spPr>
        <a:xfrm>
          <a:off x="4660900" y="2266562650"/>
          <a:ext cx="654050" cy="593725"/>
        </a:xfrm>
        <a:prstGeom prst="rect">
          <a:avLst/>
        </a:prstGeom>
      </xdr:spPr>
    </xdr:pic>
    <xdr:clientData/>
  </xdr:twoCellAnchor>
  <xdr:twoCellAnchor>
    <xdr:from>
      <xdr:col>3</xdr:col>
      <xdr:colOff>12700</xdr:colOff>
      <xdr:row>35</xdr:row>
      <xdr:rowOff>12700</xdr:rowOff>
    </xdr:from>
    <xdr:to>
      <xdr:col>4</xdr:col>
      <xdr:colOff>0</xdr:colOff>
      <xdr:row>35</xdr:row>
      <xdr:rowOff>606425</xdr:rowOff>
    </xdr:to>
    <xdr:pic>
      <xdr:nvPicPr>
        <xdr:cNvPr id="3487" name="Рисунок 3486" descr="\\serv-fs2\1c_photo\LinkPics\124\124102_0.jpg"/>
        <xdr:cNvPicPr>
          <a:picLocks/>
        </xdr:cNvPicPr>
      </xdr:nvPicPr>
      <xdr:blipFill>
        <a:blip xmlns:r="http://schemas.openxmlformats.org/officeDocument/2006/relationships" r:embed="rId3470">
          <a:extLst>
            <a:ext uri="{28A0092B-C50C-407E-A947-70E740481C1C}">
              <a14:useLocalDpi xmlns:a14="http://schemas.microsoft.com/office/drawing/2010/main" val="0"/>
            </a:ext>
          </a:extLst>
        </a:blip>
        <a:stretch>
          <a:fillRect/>
        </a:stretch>
      </xdr:blipFill>
      <xdr:spPr>
        <a:xfrm>
          <a:off x="4660900" y="2267219875"/>
          <a:ext cx="654050" cy="593725"/>
        </a:xfrm>
        <a:prstGeom prst="rect">
          <a:avLst/>
        </a:prstGeom>
      </xdr:spPr>
    </xdr:pic>
    <xdr:clientData/>
  </xdr:twoCellAnchor>
  <xdr:twoCellAnchor>
    <xdr:from>
      <xdr:col>3</xdr:col>
      <xdr:colOff>12700</xdr:colOff>
      <xdr:row>2760</xdr:row>
      <xdr:rowOff>12700</xdr:rowOff>
    </xdr:from>
    <xdr:to>
      <xdr:col>4</xdr:col>
      <xdr:colOff>0</xdr:colOff>
      <xdr:row>2760</xdr:row>
      <xdr:rowOff>606425</xdr:rowOff>
    </xdr:to>
    <xdr:pic>
      <xdr:nvPicPr>
        <xdr:cNvPr id="3488" name="Рисунок 3487" descr="\\serv-fs2\1c_photo\LinkPics\112\112160_0.jpg"/>
        <xdr:cNvPicPr>
          <a:picLocks/>
        </xdr:cNvPicPr>
      </xdr:nvPicPr>
      <xdr:blipFill>
        <a:blip xmlns:r="http://schemas.openxmlformats.org/officeDocument/2006/relationships" r:embed="rId3471">
          <a:extLst>
            <a:ext uri="{28A0092B-C50C-407E-A947-70E740481C1C}">
              <a14:useLocalDpi xmlns:a14="http://schemas.microsoft.com/office/drawing/2010/main" val="0"/>
            </a:ext>
          </a:extLst>
        </a:blip>
        <a:stretch>
          <a:fillRect/>
        </a:stretch>
      </xdr:blipFill>
      <xdr:spPr>
        <a:xfrm>
          <a:off x="4660900" y="2267877100"/>
          <a:ext cx="654050" cy="593725"/>
        </a:xfrm>
        <a:prstGeom prst="rect">
          <a:avLst/>
        </a:prstGeom>
      </xdr:spPr>
    </xdr:pic>
    <xdr:clientData/>
  </xdr:twoCellAnchor>
  <xdr:twoCellAnchor>
    <xdr:from>
      <xdr:col>3</xdr:col>
      <xdr:colOff>12700</xdr:colOff>
      <xdr:row>1015</xdr:row>
      <xdr:rowOff>12700</xdr:rowOff>
    </xdr:from>
    <xdr:to>
      <xdr:col>4</xdr:col>
      <xdr:colOff>0</xdr:colOff>
      <xdr:row>1015</xdr:row>
      <xdr:rowOff>606425</xdr:rowOff>
    </xdr:to>
    <xdr:pic>
      <xdr:nvPicPr>
        <xdr:cNvPr id="3489" name="Рисунок 3488" descr="\\serv-fs2\1c_photo\LinkPics\160\160242_0.jpg"/>
        <xdr:cNvPicPr>
          <a:picLocks/>
        </xdr:cNvPicPr>
      </xdr:nvPicPr>
      <xdr:blipFill>
        <a:blip xmlns:r="http://schemas.openxmlformats.org/officeDocument/2006/relationships" r:embed="rId3472">
          <a:extLst>
            <a:ext uri="{28A0092B-C50C-407E-A947-70E740481C1C}">
              <a14:useLocalDpi xmlns:a14="http://schemas.microsoft.com/office/drawing/2010/main" val="0"/>
            </a:ext>
          </a:extLst>
        </a:blip>
        <a:stretch>
          <a:fillRect/>
        </a:stretch>
      </xdr:blipFill>
      <xdr:spPr>
        <a:xfrm>
          <a:off x="4660900" y="2268534325"/>
          <a:ext cx="654050" cy="593725"/>
        </a:xfrm>
        <a:prstGeom prst="rect">
          <a:avLst/>
        </a:prstGeom>
      </xdr:spPr>
    </xdr:pic>
    <xdr:clientData/>
  </xdr:twoCellAnchor>
  <xdr:twoCellAnchor>
    <xdr:from>
      <xdr:col>3</xdr:col>
      <xdr:colOff>12700</xdr:colOff>
      <xdr:row>891</xdr:row>
      <xdr:rowOff>12700</xdr:rowOff>
    </xdr:from>
    <xdr:to>
      <xdr:col>4</xdr:col>
      <xdr:colOff>0</xdr:colOff>
      <xdr:row>891</xdr:row>
      <xdr:rowOff>606425</xdr:rowOff>
    </xdr:to>
    <xdr:pic>
      <xdr:nvPicPr>
        <xdr:cNvPr id="3490" name="Рисунок 3489" descr="\\serv-fs2\1c_photo\LinkPics\160\160218_0.jpg"/>
        <xdr:cNvPicPr>
          <a:picLocks/>
        </xdr:cNvPicPr>
      </xdr:nvPicPr>
      <xdr:blipFill>
        <a:blip xmlns:r="http://schemas.openxmlformats.org/officeDocument/2006/relationships" r:embed="rId3473">
          <a:extLst>
            <a:ext uri="{28A0092B-C50C-407E-A947-70E740481C1C}">
              <a14:useLocalDpi xmlns:a14="http://schemas.microsoft.com/office/drawing/2010/main" val="0"/>
            </a:ext>
          </a:extLst>
        </a:blip>
        <a:stretch>
          <a:fillRect/>
        </a:stretch>
      </xdr:blipFill>
      <xdr:spPr>
        <a:xfrm>
          <a:off x="4660900" y="2269191550"/>
          <a:ext cx="654050" cy="593725"/>
        </a:xfrm>
        <a:prstGeom prst="rect">
          <a:avLst/>
        </a:prstGeom>
      </xdr:spPr>
    </xdr:pic>
    <xdr:clientData/>
  </xdr:twoCellAnchor>
  <xdr:twoCellAnchor>
    <xdr:from>
      <xdr:col>3</xdr:col>
      <xdr:colOff>12700</xdr:colOff>
      <xdr:row>3684</xdr:row>
      <xdr:rowOff>12700</xdr:rowOff>
    </xdr:from>
    <xdr:to>
      <xdr:col>4</xdr:col>
      <xdr:colOff>0</xdr:colOff>
      <xdr:row>3684</xdr:row>
      <xdr:rowOff>606425</xdr:rowOff>
    </xdr:to>
    <xdr:pic>
      <xdr:nvPicPr>
        <xdr:cNvPr id="3491" name="Рисунок 3490" descr="\\serv-fs2\1c_photo\LinkPics\159\159965_0.jpg"/>
        <xdr:cNvPicPr>
          <a:picLocks/>
        </xdr:cNvPicPr>
      </xdr:nvPicPr>
      <xdr:blipFill>
        <a:blip xmlns:r="http://schemas.openxmlformats.org/officeDocument/2006/relationships" r:embed="rId3474">
          <a:extLst>
            <a:ext uri="{28A0092B-C50C-407E-A947-70E740481C1C}">
              <a14:useLocalDpi xmlns:a14="http://schemas.microsoft.com/office/drawing/2010/main" val="0"/>
            </a:ext>
          </a:extLst>
        </a:blip>
        <a:stretch>
          <a:fillRect/>
        </a:stretch>
      </xdr:blipFill>
      <xdr:spPr>
        <a:xfrm>
          <a:off x="4660900" y="2269848775"/>
          <a:ext cx="654050" cy="593725"/>
        </a:xfrm>
        <a:prstGeom prst="rect">
          <a:avLst/>
        </a:prstGeom>
      </xdr:spPr>
    </xdr:pic>
    <xdr:clientData/>
  </xdr:twoCellAnchor>
  <xdr:twoCellAnchor>
    <xdr:from>
      <xdr:col>3</xdr:col>
      <xdr:colOff>12700</xdr:colOff>
      <xdr:row>1821</xdr:row>
      <xdr:rowOff>12700</xdr:rowOff>
    </xdr:from>
    <xdr:to>
      <xdr:col>4</xdr:col>
      <xdr:colOff>0</xdr:colOff>
      <xdr:row>1821</xdr:row>
      <xdr:rowOff>606425</xdr:rowOff>
    </xdr:to>
    <xdr:pic>
      <xdr:nvPicPr>
        <xdr:cNvPr id="3492" name="Рисунок 3491" descr="\\serv-fs2\1c_photo\LinkPics\009\009761_0.jpg"/>
        <xdr:cNvPicPr>
          <a:picLocks/>
        </xdr:cNvPicPr>
      </xdr:nvPicPr>
      <xdr:blipFill>
        <a:blip xmlns:r="http://schemas.openxmlformats.org/officeDocument/2006/relationships" r:embed="rId3475">
          <a:extLst>
            <a:ext uri="{28A0092B-C50C-407E-A947-70E740481C1C}">
              <a14:useLocalDpi xmlns:a14="http://schemas.microsoft.com/office/drawing/2010/main" val="0"/>
            </a:ext>
          </a:extLst>
        </a:blip>
        <a:stretch>
          <a:fillRect/>
        </a:stretch>
      </xdr:blipFill>
      <xdr:spPr>
        <a:xfrm>
          <a:off x="4660900" y="2270506000"/>
          <a:ext cx="654050" cy="593725"/>
        </a:xfrm>
        <a:prstGeom prst="rect">
          <a:avLst/>
        </a:prstGeom>
      </xdr:spPr>
    </xdr:pic>
    <xdr:clientData/>
  </xdr:twoCellAnchor>
  <xdr:twoCellAnchor>
    <xdr:from>
      <xdr:col>3</xdr:col>
      <xdr:colOff>12700</xdr:colOff>
      <xdr:row>3710</xdr:row>
      <xdr:rowOff>12700</xdr:rowOff>
    </xdr:from>
    <xdr:to>
      <xdr:col>4</xdr:col>
      <xdr:colOff>0</xdr:colOff>
      <xdr:row>3710</xdr:row>
      <xdr:rowOff>539750</xdr:rowOff>
    </xdr:to>
    <xdr:pic>
      <xdr:nvPicPr>
        <xdr:cNvPr id="3493" name="Рисунок 3492" descr="\\serv-fs2\1c_photo\LinkPics\013\013237_0.jpg"/>
        <xdr:cNvPicPr>
          <a:picLocks/>
        </xdr:cNvPicPr>
      </xdr:nvPicPr>
      <xdr:blipFill>
        <a:blip xmlns:r="http://schemas.openxmlformats.org/officeDocument/2006/relationships" r:embed="rId3476">
          <a:extLst>
            <a:ext uri="{28A0092B-C50C-407E-A947-70E740481C1C}">
              <a14:useLocalDpi xmlns:a14="http://schemas.microsoft.com/office/drawing/2010/main" val="0"/>
            </a:ext>
          </a:extLst>
        </a:blip>
        <a:stretch>
          <a:fillRect/>
        </a:stretch>
      </xdr:blipFill>
      <xdr:spPr>
        <a:xfrm>
          <a:off x="4660900" y="2271163225"/>
          <a:ext cx="654050" cy="527050"/>
        </a:xfrm>
        <a:prstGeom prst="rect">
          <a:avLst/>
        </a:prstGeom>
      </xdr:spPr>
    </xdr:pic>
    <xdr:clientData/>
  </xdr:twoCellAnchor>
  <xdr:twoCellAnchor>
    <xdr:from>
      <xdr:col>3</xdr:col>
      <xdr:colOff>12700</xdr:colOff>
      <xdr:row>3719</xdr:row>
      <xdr:rowOff>12700</xdr:rowOff>
    </xdr:from>
    <xdr:to>
      <xdr:col>4</xdr:col>
      <xdr:colOff>0</xdr:colOff>
      <xdr:row>3719</xdr:row>
      <xdr:rowOff>539750</xdr:rowOff>
    </xdr:to>
    <xdr:pic>
      <xdr:nvPicPr>
        <xdr:cNvPr id="3494" name="Рисунок 3493" descr="\\serv-fs2\1c_photo\LinkPics\155\155709_0.jpg"/>
        <xdr:cNvPicPr>
          <a:picLocks/>
        </xdr:cNvPicPr>
      </xdr:nvPicPr>
      <xdr:blipFill>
        <a:blip xmlns:r="http://schemas.openxmlformats.org/officeDocument/2006/relationships" r:embed="rId3477">
          <a:extLst>
            <a:ext uri="{28A0092B-C50C-407E-A947-70E740481C1C}">
              <a14:useLocalDpi xmlns:a14="http://schemas.microsoft.com/office/drawing/2010/main" val="0"/>
            </a:ext>
          </a:extLst>
        </a:blip>
        <a:stretch>
          <a:fillRect/>
        </a:stretch>
      </xdr:blipFill>
      <xdr:spPr>
        <a:xfrm>
          <a:off x="4660900" y="2271753775"/>
          <a:ext cx="654050" cy="527050"/>
        </a:xfrm>
        <a:prstGeom prst="rect">
          <a:avLst/>
        </a:prstGeom>
      </xdr:spPr>
    </xdr:pic>
    <xdr:clientData/>
  </xdr:twoCellAnchor>
  <xdr:twoCellAnchor>
    <xdr:from>
      <xdr:col>3</xdr:col>
      <xdr:colOff>12700</xdr:colOff>
      <xdr:row>1305</xdr:row>
      <xdr:rowOff>12700</xdr:rowOff>
    </xdr:from>
    <xdr:to>
      <xdr:col>4</xdr:col>
      <xdr:colOff>0</xdr:colOff>
      <xdr:row>1305</xdr:row>
      <xdr:rowOff>606425</xdr:rowOff>
    </xdr:to>
    <xdr:pic>
      <xdr:nvPicPr>
        <xdr:cNvPr id="3495" name="Рисунок 3494" descr="\\serv-fs2\1c_photo\LinkPics\160\160199_0.jpg"/>
        <xdr:cNvPicPr>
          <a:picLocks/>
        </xdr:cNvPicPr>
      </xdr:nvPicPr>
      <xdr:blipFill>
        <a:blip xmlns:r="http://schemas.openxmlformats.org/officeDocument/2006/relationships" r:embed="rId3478">
          <a:extLst>
            <a:ext uri="{28A0092B-C50C-407E-A947-70E740481C1C}">
              <a14:useLocalDpi xmlns:a14="http://schemas.microsoft.com/office/drawing/2010/main" val="0"/>
            </a:ext>
          </a:extLst>
        </a:blip>
        <a:stretch>
          <a:fillRect/>
        </a:stretch>
      </xdr:blipFill>
      <xdr:spPr>
        <a:xfrm>
          <a:off x="4660900" y="2272344325"/>
          <a:ext cx="654050" cy="593725"/>
        </a:xfrm>
        <a:prstGeom prst="rect">
          <a:avLst/>
        </a:prstGeom>
      </xdr:spPr>
    </xdr:pic>
    <xdr:clientData/>
  </xdr:twoCellAnchor>
  <xdr:twoCellAnchor>
    <xdr:from>
      <xdr:col>3</xdr:col>
      <xdr:colOff>12700</xdr:colOff>
      <xdr:row>1834</xdr:row>
      <xdr:rowOff>12700</xdr:rowOff>
    </xdr:from>
    <xdr:to>
      <xdr:col>4</xdr:col>
      <xdr:colOff>0</xdr:colOff>
      <xdr:row>1834</xdr:row>
      <xdr:rowOff>606425</xdr:rowOff>
    </xdr:to>
    <xdr:pic>
      <xdr:nvPicPr>
        <xdr:cNvPr id="3496" name="Рисунок 3495" descr="\\serv-fs2\1c_photo\LinkPics\090\090501_0.jpg"/>
        <xdr:cNvPicPr>
          <a:picLocks/>
        </xdr:cNvPicPr>
      </xdr:nvPicPr>
      <xdr:blipFill>
        <a:blip xmlns:r="http://schemas.openxmlformats.org/officeDocument/2006/relationships" r:embed="rId3479">
          <a:extLst>
            <a:ext uri="{28A0092B-C50C-407E-A947-70E740481C1C}">
              <a14:useLocalDpi xmlns:a14="http://schemas.microsoft.com/office/drawing/2010/main" val="0"/>
            </a:ext>
          </a:extLst>
        </a:blip>
        <a:stretch>
          <a:fillRect/>
        </a:stretch>
      </xdr:blipFill>
      <xdr:spPr>
        <a:xfrm>
          <a:off x="4660900" y="2273001550"/>
          <a:ext cx="654050" cy="593725"/>
        </a:xfrm>
        <a:prstGeom prst="rect">
          <a:avLst/>
        </a:prstGeom>
      </xdr:spPr>
    </xdr:pic>
    <xdr:clientData/>
  </xdr:twoCellAnchor>
  <xdr:twoCellAnchor>
    <xdr:from>
      <xdr:col>3</xdr:col>
      <xdr:colOff>12700</xdr:colOff>
      <xdr:row>3634</xdr:row>
      <xdr:rowOff>12700</xdr:rowOff>
    </xdr:from>
    <xdr:to>
      <xdr:col>4</xdr:col>
      <xdr:colOff>0</xdr:colOff>
      <xdr:row>3634</xdr:row>
      <xdr:rowOff>606425</xdr:rowOff>
    </xdr:to>
    <xdr:pic>
      <xdr:nvPicPr>
        <xdr:cNvPr id="3497" name="Рисунок 3496" descr="\\serv-fs2\1c_photo\LinkPics\107\107725_0.jpg"/>
        <xdr:cNvPicPr>
          <a:picLocks/>
        </xdr:cNvPicPr>
      </xdr:nvPicPr>
      <xdr:blipFill>
        <a:blip xmlns:r="http://schemas.openxmlformats.org/officeDocument/2006/relationships" r:embed="rId3480">
          <a:extLst>
            <a:ext uri="{28A0092B-C50C-407E-A947-70E740481C1C}">
              <a14:useLocalDpi xmlns:a14="http://schemas.microsoft.com/office/drawing/2010/main" val="0"/>
            </a:ext>
          </a:extLst>
        </a:blip>
        <a:stretch>
          <a:fillRect/>
        </a:stretch>
      </xdr:blipFill>
      <xdr:spPr>
        <a:xfrm>
          <a:off x="4660900" y="2273658775"/>
          <a:ext cx="654050" cy="593725"/>
        </a:xfrm>
        <a:prstGeom prst="rect">
          <a:avLst/>
        </a:prstGeom>
      </xdr:spPr>
    </xdr:pic>
    <xdr:clientData/>
  </xdr:twoCellAnchor>
  <xdr:twoCellAnchor>
    <xdr:from>
      <xdr:col>3</xdr:col>
      <xdr:colOff>12700</xdr:colOff>
      <xdr:row>3746</xdr:row>
      <xdr:rowOff>12700</xdr:rowOff>
    </xdr:from>
    <xdr:to>
      <xdr:col>4</xdr:col>
      <xdr:colOff>0</xdr:colOff>
      <xdr:row>3746</xdr:row>
      <xdr:rowOff>606425</xdr:rowOff>
    </xdr:to>
    <xdr:pic>
      <xdr:nvPicPr>
        <xdr:cNvPr id="3498" name="Рисунок 3497" descr="\\serv-fs2\1c_photo\LinkPics\160\160178_0.jpg"/>
        <xdr:cNvPicPr>
          <a:picLocks/>
        </xdr:cNvPicPr>
      </xdr:nvPicPr>
      <xdr:blipFill>
        <a:blip xmlns:r="http://schemas.openxmlformats.org/officeDocument/2006/relationships" r:embed="rId3481">
          <a:extLst>
            <a:ext uri="{28A0092B-C50C-407E-A947-70E740481C1C}">
              <a14:useLocalDpi xmlns:a14="http://schemas.microsoft.com/office/drawing/2010/main" val="0"/>
            </a:ext>
          </a:extLst>
        </a:blip>
        <a:stretch>
          <a:fillRect/>
        </a:stretch>
      </xdr:blipFill>
      <xdr:spPr>
        <a:xfrm>
          <a:off x="4660900" y="2274316000"/>
          <a:ext cx="654050" cy="593725"/>
        </a:xfrm>
        <a:prstGeom prst="rect">
          <a:avLst/>
        </a:prstGeom>
      </xdr:spPr>
    </xdr:pic>
    <xdr:clientData/>
  </xdr:twoCellAnchor>
  <xdr:twoCellAnchor>
    <xdr:from>
      <xdr:col>3</xdr:col>
      <xdr:colOff>12700</xdr:colOff>
      <xdr:row>1208</xdr:row>
      <xdr:rowOff>12700</xdr:rowOff>
    </xdr:from>
    <xdr:to>
      <xdr:col>4</xdr:col>
      <xdr:colOff>0</xdr:colOff>
      <xdr:row>1208</xdr:row>
      <xdr:rowOff>606425</xdr:rowOff>
    </xdr:to>
    <xdr:pic>
      <xdr:nvPicPr>
        <xdr:cNvPr id="3499" name="Рисунок 3498" descr="\\serv-fs2\1c_photo\LinkPics\160\160288_0.jpg"/>
        <xdr:cNvPicPr>
          <a:picLocks/>
        </xdr:cNvPicPr>
      </xdr:nvPicPr>
      <xdr:blipFill>
        <a:blip xmlns:r="http://schemas.openxmlformats.org/officeDocument/2006/relationships" r:embed="rId3482">
          <a:extLst>
            <a:ext uri="{28A0092B-C50C-407E-A947-70E740481C1C}">
              <a14:useLocalDpi xmlns:a14="http://schemas.microsoft.com/office/drawing/2010/main" val="0"/>
            </a:ext>
          </a:extLst>
        </a:blip>
        <a:stretch>
          <a:fillRect/>
        </a:stretch>
      </xdr:blipFill>
      <xdr:spPr>
        <a:xfrm>
          <a:off x="4660900" y="2274973225"/>
          <a:ext cx="654050" cy="593725"/>
        </a:xfrm>
        <a:prstGeom prst="rect">
          <a:avLst/>
        </a:prstGeom>
      </xdr:spPr>
    </xdr:pic>
    <xdr:clientData/>
  </xdr:twoCellAnchor>
  <xdr:twoCellAnchor>
    <xdr:from>
      <xdr:col>3</xdr:col>
      <xdr:colOff>12700</xdr:colOff>
      <xdr:row>3183</xdr:row>
      <xdr:rowOff>12700</xdr:rowOff>
    </xdr:from>
    <xdr:to>
      <xdr:col>4</xdr:col>
      <xdr:colOff>0</xdr:colOff>
      <xdr:row>3183</xdr:row>
      <xdr:rowOff>539750</xdr:rowOff>
    </xdr:to>
    <xdr:pic>
      <xdr:nvPicPr>
        <xdr:cNvPr id="3500" name="Рисунок 3499" descr="\\serv-fs2\1c_photo\LinkPics\061\061559_0.jpg"/>
        <xdr:cNvPicPr>
          <a:picLocks/>
        </xdr:cNvPicPr>
      </xdr:nvPicPr>
      <xdr:blipFill>
        <a:blip xmlns:r="http://schemas.openxmlformats.org/officeDocument/2006/relationships" r:embed="rId3483">
          <a:extLst>
            <a:ext uri="{28A0092B-C50C-407E-A947-70E740481C1C}">
              <a14:useLocalDpi xmlns:a14="http://schemas.microsoft.com/office/drawing/2010/main" val="0"/>
            </a:ext>
          </a:extLst>
        </a:blip>
        <a:stretch>
          <a:fillRect/>
        </a:stretch>
      </xdr:blipFill>
      <xdr:spPr>
        <a:xfrm>
          <a:off x="4660900" y="2275630450"/>
          <a:ext cx="654050" cy="527050"/>
        </a:xfrm>
        <a:prstGeom prst="rect">
          <a:avLst/>
        </a:prstGeom>
      </xdr:spPr>
    </xdr:pic>
    <xdr:clientData/>
  </xdr:twoCellAnchor>
  <xdr:twoCellAnchor>
    <xdr:from>
      <xdr:col>3</xdr:col>
      <xdr:colOff>12700</xdr:colOff>
      <xdr:row>88</xdr:row>
      <xdr:rowOff>12700</xdr:rowOff>
    </xdr:from>
    <xdr:to>
      <xdr:col>4</xdr:col>
      <xdr:colOff>0</xdr:colOff>
      <xdr:row>88</xdr:row>
      <xdr:rowOff>539750</xdr:rowOff>
    </xdr:to>
    <xdr:pic>
      <xdr:nvPicPr>
        <xdr:cNvPr id="3501" name="Рисунок 3500" descr="\\serv-fs2\1c_photo\LinkPics\132\132787_0.jpg"/>
        <xdr:cNvPicPr>
          <a:picLocks/>
        </xdr:cNvPicPr>
      </xdr:nvPicPr>
      <xdr:blipFill>
        <a:blip xmlns:r="http://schemas.openxmlformats.org/officeDocument/2006/relationships" r:embed="rId3484">
          <a:extLst>
            <a:ext uri="{28A0092B-C50C-407E-A947-70E740481C1C}">
              <a14:useLocalDpi xmlns:a14="http://schemas.microsoft.com/office/drawing/2010/main" val="0"/>
            </a:ext>
          </a:extLst>
        </a:blip>
        <a:stretch>
          <a:fillRect/>
        </a:stretch>
      </xdr:blipFill>
      <xdr:spPr>
        <a:xfrm>
          <a:off x="4660900" y="2276221000"/>
          <a:ext cx="654050" cy="527050"/>
        </a:xfrm>
        <a:prstGeom prst="rect">
          <a:avLst/>
        </a:prstGeom>
      </xdr:spPr>
    </xdr:pic>
    <xdr:clientData/>
  </xdr:twoCellAnchor>
  <xdr:twoCellAnchor>
    <xdr:from>
      <xdr:col>3</xdr:col>
      <xdr:colOff>12700</xdr:colOff>
      <xdr:row>181</xdr:row>
      <xdr:rowOff>12700</xdr:rowOff>
    </xdr:from>
    <xdr:to>
      <xdr:col>4</xdr:col>
      <xdr:colOff>0</xdr:colOff>
      <xdr:row>181</xdr:row>
      <xdr:rowOff>606425</xdr:rowOff>
    </xdr:to>
    <xdr:pic>
      <xdr:nvPicPr>
        <xdr:cNvPr id="3502" name="Рисунок 3501" descr="\\serv-fs2\1c_photo\LinkPics\103\103269_0.jpg"/>
        <xdr:cNvPicPr>
          <a:picLocks/>
        </xdr:cNvPicPr>
      </xdr:nvPicPr>
      <xdr:blipFill>
        <a:blip xmlns:r="http://schemas.openxmlformats.org/officeDocument/2006/relationships" r:embed="rId3485">
          <a:extLst>
            <a:ext uri="{28A0092B-C50C-407E-A947-70E740481C1C}">
              <a14:useLocalDpi xmlns:a14="http://schemas.microsoft.com/office/drawing/2010/main" val="0"/>
            </a:ext>
          </a:extLst>
        </a:blip>
        <a:stretch>
          <a:fillRect/>
        </a:stretch>
      </xdr:blipFill>
      <xdr:spPr>
        <a:xfrm>
          <a:off x="4660900" y="2276811550"/>
          <a:ext cx="654050" cy="593725"/>
        </a:xfrm>
        <a:prstGeom prst="rect">
          <a:avLst/>
        </a:prstGeom>
      </xdr:spPr>
    </xdr:pic>
    <xdr:clientData/>
  </xdr:twoCellAnchor>
  <xdr:twoCellAnchor>
    <xdr:from>
      <xdr:col>3</xdr:col>
      <xdr:colOff>12700</xdr:colOff>
      <xdr:row>1469</xdr:row>
      <xdr:rowOff>12700</xdr:rowOff>
    </xdr:from>
    <xdr:to>
      <xdr:col>4</xdr:col>
      <xdr:colOff>0</xdr:colOff>
      <xdr:row>1469</xdr:row>
      <xdr:rowOff>539750</xdr:rowOff>
    </xdr:to>
    <xdr:pic>
      <xdr:nvPicPr>
        <xdr:cNvPr id="3503" name="Рисунок 3502" descr="\\serv-fs2\1c_photo\LinkPics\133\133429_0.jpg"/>
        <xdr:cNvPicPr>
          <a:picLocks/>
        </xdr:cNvPicPr>
      </xdr:nvPicPr>
      <xdr:blipFill>
        <a:blip xmlns:r="http://schemas.openxmlformats.org/officeDocument/2006/relationships" r:embed="rId3486">
          <a:extLst>
            <a:ext uri="{28A0092B-C50C-407E-A947-70E740481C1C}">
              <a14:useLocalDpi xmlns:a14="http://schemas.microsoft.com/office/drawing/2010/main" val="0"/>
            </a:ext>
          </a:extLst>
        </a:blip>
        <a:stretch>
          <a:fillRect/>
        </a:stretch>
      </xdr:blipFill>
      <xdr:spPr>
        <a:xfrm>
          <a:off x="4660900" y="2277468775"/>
          <a:ext cx="654050" cy="527050"/>
        </a:xfrm>
        <a:prstGeom prst="rect">
          <a:avLst/>
        </a:prstGeom>
      </xdr:spPr>
    </xdr:pic>
    <xdr:clientData/>
  </xdr:twoCellAnchor>
  <xdr:twoCellAnchor>
    <xdr:from>
      <xdr:col>3</xdr:col>
      <xdr:colOff>12700</xdr:colOff>
      <xdr:row>784</xdr:row>
      <xdr:rowOff>12700</xdr:rowOff>
    </xdr:from>
    <xdr:to>
      <xdr:col>4</xdr:col>
      <xdr:colOff>0</xdr:colOff>
      <xdr:row>784</xdr:row>
      <xdr:rowOff>539750</xdr:rowOff>
    </xdr:to>
    <xdr:pic>
      <xdr:nvPicPr>
        <xdr:cNvPr id="3504" name="Рисунок 3503" descr="\\serv-fs2\1c_photo\LinkPics\128\128731_0.jpg"/>
        <xdr:cNvPicPr>
          <a:picLocks/>
        </xdr:cNvPicPr>
      </xdr:nvPicPr>
      <xdr:blipFill>
        <a:blip xmlns:r="http://schemas.openxmlformats.org/officeDocument/2006/relationships" r:embed="rId3487">
          <a:extLst>
            <a:ext uri="{28A0092B-C50C-407E-A947-70E740481C1C}">
              <a14:useLocalDpi xmlns:a14="http://schemas.microsoft.com/office/drawing/2010/main" val="0"/>
            </a:ext>
          </a:extLst>
        </a:blip>
        <a:stretch>
          <a:fillRect/>
        </a:stretch>
      </xdr:blipFill>
      <xdr:spPr>
        <a:xfrm>
          <a:off x="4660900" y="2278059325"/>
          <a:ext cx="654050" cy="527050"/>
        </a:xfrm>
        <a:prstGeom prst="rect">
          <a:avLst/>
        </a:prstGeom>
      </xdr:spPr>
    </xdr:pic>
    <xdr:clientData/>
  </xdr:twoCellAnchor>
  <xdr:twoCellAnchor>
    <xdr:from>
      <xdr:col>3</xdr:col>
      <xdr:colOff>12700</xdr:colOff>
      <xdr:row>438</xdr:row>
      <xdr:rowOff>12700</xdr:rowOff>
    </xdr:from>
    <xdr:to>
      <xdr:col>4</xdr:col>
      <xdr:colOff>0</xdr:colOff>
      <xdr:row>438</xdr:row>
      <xdr:rowOff>606425</xdr:rowOff>
    </xdr:to>
    <xdr:pic>
      <xdr:nvPicPr>
        <xdr:cNvPr id="3505" name="Рисунок 3504" descr="\\serv-fs2\1c_photo\LinkPics\114\114454_0.jpg"/>
        <xdr:cNvPicPr>
          <a:picLocks/>
        </xdr:cNvPicPr>
      </xdr:nvPicPr>
      <xdr:blipFill>
        <a:blip xmlns:r="http://schemas.openxmlformats.org/officeDocument/2006/relationships" r:embed="rId3488">
          <a:extLst>
            <a:ext uri="{28A0092B-C50C-407E-A947-70E740481C1C}">
              <a14:useLocalDpi xmlns:a14="http://schemas.microsoft.com/office/drawing/2010/main" val="0"/>
            </a:ext>
          </a:extLst>
        </a:blip>
        <a:stretch>
          <a:fillRect/>
        </a:stretch>
      </xdr:blipFill>
      <xdr:spPr>
        <a:xfrm>
          <a:off x="4660900" y="2278649875"/>
          <a:ext cx="654050" cy="593725"/>
        </a:xfrm>
        <a:prstGeom prst="rect">
          <a:avLst/>
        </a:prstGeom>
      </xdr:spPr>
    </xdr:pic>
    <xdr:clientData/>
  </xdr:twoCellAnchor>
  <xdr:twoCellAnchor>
    <xdr:from>
      <xdr:col>3</xdr:col>
      <xdr:colOff>12700</xdr:colOff>
      <xdr:row>2111</xdr:row>
      <xdr:rowOff>12700</xdr:rowOff>
    </xdr:from>
    <xdr:to>
      <xdr:col>4</xdr:col>
      <xdr:colOff>0</xdr:colOff>
      <xdr:row>2111</xdr:row>
      <xdr:rowOff>606425</xdr:rowOff>
    </xdr:to>
    <xdr:pic>
      <xdr:nvPicPr>
        <xdr:cNvPr id="3506" name="Рисунок 3505" descr="\\serv-fs2\1c_photo\LinkPics\160\160254_0.jpg"/>
        <xdr:cNvPicPr>
          <a:picLocks/>
        </xdr:cNvPicPr>
      </xdr:nvPicPr>
      <xdr:blipFill>
        <a:blip xmlns:r="http://schemas.openxmlformats.org/officeDocument/2006/relationships" r:embed="rId3489">
          <a:extLst>
            <a:ext uri="{28A0092B-C50C-407E-A947-70E740481C1C}">
              <a14:useLocalDpi xmlns:a14="http://schemas.microsoft.com/office/drawing/2010/main" val="0"/>
            </a:ext>
          </a:extLst>
        </a:blip>
        <a:stretch>
          <a:fillRect/>
        </a:stretch>
      </xdr:blipFill>
      <xdr:spPr>
        <a:xfrm>
          <a:off x="4660900" y="2279307100"/>
          <a:ext cx="654050" cy="593725"/>
        </a:xfrm>
        <a:prstGeom prst="rect">
          <a:avLst/>
        </a:prstGeom>
      </xdr:spPr>
    </xdr:pic>
    <xdr:clientData/>
  </xdr:twoCellAnchor>
  <xdr:twoCellAnchor>
    <xdr:from>
      <xdr:col>3</xdr:col>
      <xdr:colOff>12700</xdr:colOff>
      <xdr:row>506</xdr:row>
      <xdr:rowOff>12700</xdr:rowOff>
    </xdr:from>
    <xdr:to>
      <xdr:col>4</xdr:col>
      <xdr:colOff>0</xdr:colOff>
      <xdr:row>506</xdr:row>
      <xdr:rowOff>606425</xdr:rowOff>
    </xdr:to>
    <xdr:pic>
      <xdr:nvPicPr>
        <xdr:cNvPr id="3507" name="Рисунок 3506" descr="\\serv-fs2\1c_photo\LinkPics\122\122557_0.jpg"/>
        <xdr:cNvPicPr>
          <a:picLocks/>
        </xdr:cNvPicPr>
      </xdr:nvPicPr>
      <xdr:blipFill>
        <a:blip xmlns:r="http://schemas.openxmlformats.org/officeDocument/2006/relationships" r:embed="rId3490">
          <a:extLst>
            <a:ext uri="{28A0092B-C50C-407E-A947-70E740481C1C}">
              <a14:useLocalDpi xmlns:a14="http://schemas.microsoft.com/office/drawing/2010/main" val="0"/>
            </a:ext>
          </a:extLst>
        </a:blip>
        <a:stretch>
          <a:fillRect/>
        </a:stretch>
      </xdr:blipFill>
      <xdr:spPr>
        <a:xfrm>
          <a:off x="4660900" y="2279964325"/>
          <a:ext cx="654050" cy="593725"/>
        </a:xfrm>
        <a:prstGeom prst="rect">
          <a:avLst/>
        </a:prstGeom>
      </xdr:spPr>
    </xdr:pic>
    <xdr:clientData/>
  </xdr:twoCellAnchor>
  <xdr:twoCellAnchor>
    <xdr:from>
      <xdr:col>3</xdr:col>
      <xdr:colOff>12700</xdr:colOff>
      <xdr:row>658</xdr:row>
      <xdr:rowOff>12700</xdr:rowOff>
    </xdr:from>
    <xdr:to>
      <xdr:col>4</xdr:col>
      <xdr:colOff>0</xdr:colOff>
      <xdr:row>658</xdr:row>
      <xdr:rowOff>606425</xdr:rowOff>
    </xdr:to>
    <xdr:pic>
      <xdr:nvPicPr>
        <xdr:cNvPr id="3508" name="Рисунок 3507" descr="\\serv-fs2\1c_photo\LinkPics\056\056576_0.jpg"/>
        <xdr:cNvPicPr>
          <a:picLocks/>
        </xdr:cNvPicPr>
      </xdr:nvPicPr>
      <xdr:blipFill>
        <a:blip xmlns:r="http://schemas.openxmlformats.org/officeDocument/2006/relationships" r:embed="rId3491">
          <a:extLst>
            <a:ext uri="{28A0092B-C50C-407E-A947-70E740481C1C}">
              <a14:useLocalDpi xmlns:a14="http://schemas.microsoft.com/office/drawing/2010/main" val="0"/>
            </a:ext>
          </a:extLst>
        </a:blip>
        <a:stretch>
          <a:fillRect/>
        </a:stretch>
      </xdr:blipFill>
      <xdr:spPr>
        <a:xfrm>
          <a:off x="4660900" y="2280621550"/>
          <a:ext cx="654050" cy="593725"/>
        </a:xfrm>
        <a:prstGeom prst="rect">
          <a:avLst/>
        </a:prstGeom>
      </xdr:spPr>
    </xdr:pic>
    <xdr:clientData/>
  </xdr:twoCellAnchor>
  <xdr:twoCellAnchor>
    <xdr:from>
      <xdr:col>3</xdr:col>
      <xdr:colOff>12700</xdr:colOff>
      <xdr:row>3635</xdr:row>
      <xdr:rowOff>12700</xdr:rowOff>
    </xdr:from>
    <xdr:to>
      <xdr:col>4</xdr:col>
      <xdr:colOff>0</xdr:colOff>
      <xdr:row>3635</xdr:row>
      <xdr:rowOff>606425</xdr:rowOff>
    </xdr:to>
    <xdr:pic>
      <xdr:nvPicPr>
        <xdr:cNvPr id="3509" name="Рисунок 3508" descr="\\serv-fs2\1c_photo\LinkPics\113\113592_0.jpg"/>
        <xdr:cNvPicPr>
          <a:picLocks/>
        </xdr:cNvPicPr>
      </xdr:nvPicPr>
      <xdr:blipFill>
        <a:blip xmlns:r="http://schemas.openxmlformats.org/officeDocument/2006/relationships" r:embed="rId3492">
          <a:extLst>
            <a:ext uri="{28A0092B-C50C-407E-A947-70E740481C1C}">
              <a14:useLocalDpi xmlns:a14="http://schemas.microsoft.com/office/drawing/2010/main" val="0"/>
            </a:ext>
          </a:extLst>
        </a:blip>
        <a:stretch>
          <a:fillRect/>
        </a:stretch>
      </xdr:blipFill>
      <xdr:spPr>
        <a:xfrm>
          <a:off x="4660900" y="2281278775"/>
          <a:ext cx="654050" cy="593725"/>
        </a:xfrm>
        <a:prstGeom prst="rect">
          <a:avLst/>
        </a:prstGeom>
      </xdr:spPr>
    </xdr:pic>
    <xdr:clientData/>
  </xdr:twoCellAnchor>
  <xdr:twoCellAnchor>
    <xdr:from>
      <xdr:col>3</xdr:col>
      <xdr:colOff>12700</xdr:colOff>
      <xdr:row>357</xdr:row>
      <xdr:rowOff>12700</xdr:rowOff>
    </xdr:from>
    <xdr:to>
      <xdr:col>4</xdr:col>
      <xdr:colOff>0</xdr:colOff>
      <xdr:row>357</xdr:row>
      <xdr:rowOff>606425</xdr:rowOff>
    </xdr:to>
    <xdr:pic>
      <xdr:nvPicPr>
        <xdr:cNvPr id="3510" name="Рисунок 3509" descr="\\serv-fs2\1c_photo\LinkPics\160\160248_0.jpg"/>
        <xdr:cNvPicPr>
          <a:picLocks/>
        </xdr:cNvPicPr>
      </xdr:nvPicPr>
      <xdr:blipFill>
        <a:blip xmlns:r="http://schemas.openxmlformats.org/officeDocument/2006/relationships" r:embed="rId3493">
          <a:extLst>
            <a:ext uri="{28A0092B-C50C-407E-A947-70E740481C1C}">
              <a14:useLocalDpi xmlns:a14="http://schemas.microsoft.com/office/drawing/2010/main" val="0"/>
            </a:ext>
          </a:extLst>
        </a:blip>
        <a:stretch>
          <a:fillRect/>
        </a:stretch>
      </xdr:blipFill>
      <xdr:spPr>
        <a:xfrm>
          <a:off x="4660900" y="2281936000"/>
          <a:ext cx="654050" cy="593725"/>
        </a:xfrm>
        <a:prstGeom prst="rect">
          <a:avLst/>
        </a:prstGeom>
      </xdr:spPr>
    </xdr:pic>
    <xdr:clientData/>
  </xdr:twoCellAnchor>
  <xdr:twoCellAnchor>
    <xdr:from>
      <xdr:col>3</xdr:col>
      <xdr:colOff>12700</xdr:colOff>
      <xdr:row>1434</xdr:row>
      <xdr:rowOff>12700</xdr:rowOff>
    </xdr:from>
    <xdr:to>
      <xdr:col>4</xdr:col>
      <xdr:colOff>0</xdr:colOff>
      <xdr:row>1434</xdr:row>
      <xdr:rowOff>606425</xdr:rowOff>
    </xdr:to>
    <xdr:pic>
      <xdr:nvPicPr>
        <xdr:cNvPr id="3511" name="Рисунок 3510" descr="\\serv-fs2\1c_photo\LinkPics\160\160099_0.jpg"/>
        <xdr:cNvPicPr>
          <a:picLocks/>
        </xdr:cNvPicPr>
      </xdr:nvPicPr>
      <xdr:blipFill>
        <a:blip xmlns:r="http://schemas.openxmlformats.org/officeDocument/2006/relationships" r:embed="rId3494">
          <a:extLst>
            <a:ext uri="{28A0092B-C50C-407E-A947-70E740481C1C}">
              <a14:useLocalDpi xmlns:a14="http://schemas.microsoft.com/office/drawing/2010/main" val="0"/>
            </a:ext>
          </a:extLst>
        </a:blip>
        <a:stretch>
          <a:fillRect/>
        </a:stretch>
      </xdr:blipFill>
      <xdr:spPr>
        <a:xfrm>
          <a:off x="4660900" y="2282593225"/>
          <a:ext cx="654050" cy="593725"/>
        </a:xfrm>
        <a:prstGeom prst="rect">
          <a:avLst/>
        </a:prstGeom>
      </xdr:spPr>
    </xdr:pic>
    <xdr:clientData/>
  </xdr:twoCellAnchor>
  <xdr:twoCellAnchor>
    <xdr:from>
      <xdr:col>3</xdr:col>
      <xdr:colOff>12700</xdr:colOff>
      <xdr:row>507</xdr:row>
      <xdr:rowOff>12700</xdr:rowOff>
    </xdr:from>
    <xdr:to>
      <xdr:col>4</xdr:col>
      <xdr:colOff>0</xdr:colOff>
      <xdr:row>507</xdr:row>
      <xdr:rowOff>606425</xdr:rowOff>
    </xdr:to>
    <xdr:pic>
      <xdr:nvPicPr>
        <xdr:cNvPr id="3512" name="Рисунок 3511" descr="\\serv-fs2\1c_photo\LinkPics\113\113658_0.jpg"/>
        <xdr:cNvPicPr>
          <a:picLocks/>
        </xdr:cNvPicPr>
      </xdr:nvPicPr>
      <xdr:blipFill>
        <a:blip xmlns:r="http://schemas.openxmlformats.org/officeDocument/2006/relationships" r:embed="rId3495">
          <a:extLst>
            <a:ext uri="{28A0092B-C50C-407E-A947-70E740481C1C}">
              <a14:useLocalDpi xmlns:a14="http://schemas.microsoft.com/office/drawing/2010/main" val="0"/>
            </a:ext>
          </a:extLst>
        </a:blip>
        <a:stretch>
          <a:fillRect/>
        </a:stretch>
      </xdr:blipFill>
      <xdr:spPr>
        <a:xfrm>
          <a:off x="4660900" y="2283250450"/>
          <a:ext cx="654050" cy="593725"/>
        </a:xfrm>
        <a:prstGeom prst="rect">
          <a:avLst/>
        </a:prstGeom>
      </xdr:spPr>
    </xdr:pic>
    <xdr:clientData/>
  </xdr:twoCellAnchor>
  <xdr:twoCellAnchor>
    <xdr:from>
      <xdr:col>3</xdr:col>
      <xdr:colOff>12700</xdr:colOff>
      <xdr:row>1209</xdr:row>
      <xdr:rowOff>12700</xdr:rowOff>
    </xdr:from>
    <xdr:to>
      <xdr:col>4</xdr:col>
      <xdr:colOff>0</xdr:colOff>
      <xdr:row>1209</xdr:row>
      <xdr:rowOff>606425</xdr:rowOff>
    </xdr:to>
    <xdr:pic>
      <xdr:nvPicPr>
        <xdr:cNvPr id="3513" name="Рисунок 3512" descr="\\serv-fs2\1c_photo\LinkPics\159\159901_0.jpg"/>
        <xdr:cNvPicPr>
          <a:picLocks/>
        </xdr:cNvPicPr>
      </xdr:nvPicPr>
      <xdr:blipFill>
        <a:blip xmlns:r="http://schemas.openxmlformats.org/officeDocument/2006/relationships" r:embed="rId3496">
          <a:extLst>
            <a:ext uri="{28A0092B-C50C-407E-A947-70E740481C1C}">
              <a14:useLocalDpi xmlns:a14="http://schemas.microsoft.com/office/drawing/2010/main" val="0"/>
            </a:ext>
          </a:extLst>
        </a:blip>
        <a:stretch>
          <a:fillRect/>
        </a:stretch>
      </xdr:blipFill>
      <xdr:spPr>
        <a:xfrm>
          <a:off x="4660900" y="2283907675"/>
          <a:ext cx="654050" cy="593725"/>
        </a:xfrm>
        <a:prstGeom prst="rect">
          <a:avLst/>
        </a:prstGeom>
      </xdr:spPr>
    </xdr:pic>
    <xdr:clientData/>
  </xdr:twoCellAnchor>
  <xdr:twoCellAnchor>
    <xdr:from>
      <xdr:col>3</xdr:col>
      <xdr:colOff>12700</xdr:colOff>
      <xdr:row>1994</xdr:row>
      <xdr:rowOff>12700</xdr:rowOff>
    </xdr:from>
    <xdr:to>
      <xdr:col>4</xdr:col>
      <xdr:colOff>0</xdr:colOff>
      <xdr:row>1994</xdr:row>
      <xdr:rowOff>606425</xdr:rowOff>
    </xdr:to>
    <xdr:pic>
      <xdr:nvPicPr>
        <xdr:cNvPr id="3514" name="Рисунок 3513" descr="\\serv-fs2\1c_photo\LinkPics\079\079831_0.jpg"/>
        <xdr:cNvPicPr>
          <a:picLocks/>
        </xdr:cNvPicPr>
      </xdr:nvPicPr>
      <xdr:blipFill>
        <a:blip xmlns:r="http://schemas.openxmlformats.org/officeDocument/2006/relationships" r:embed="rId3497">
          <a:extLst>
            <a:ext uri="{28A0092B-C50C-407E-A947-70E740481C1C}">
              <a14:useLocalDpi xmlns:a14="http://schemas.microsoft.com/office/drawing/2010/main" val="0"/>
            </a:ext>
          </a:extLst>
        </a:blip>
        <a:stretch>
          <a:fillRect/>
        </a:stretch>
      </xdr:blipFill>
      <xdr:spPr>
        <a:xfrm>
          <a:off x="4660900" y="2284564900"/>
          <a:ext cx="654050" cy="593725"/>
        </a:xfrm>
        <a:prstGeom prst="rect">
          <a:avLst/>
        </a:prstGeom>
      </xdr:spPr>
    </xdr:pic>
    <xdr:clientData/>
  </xdr:twoCellAnchor>
  <xdr:twoCellAnchor>
    <xdr:from>
      <xdr:col>3</xdr:col>
      <xdr:colOff>12700</xdr:colOff>
      <xdr:row>1210</xdr:row>
      <xdr:rowOff>12700</xdr:rowOff>
    </xdr:from>
    <xdr:to>
      <xdr:col>4</xdr:col>
      <xdr:colOff>0</xdr:colOff>
      <xdr:row>1210</xdr:row>
      <xdr:rowOff>606425</xdr:rowOff>
    </xdr:to>
    <xdr:pic>
      <xdr:nvPicPr>
        <xdr:cNvPr id="3515" name="Рисунок 3514" descr="\\serv-fs2\1c_photo\LinkPics\159\159935_0.jpg"/>
        <xdr:cNvPicPr>
          <a:picLocks/>
        </xdr:cNvPicPr>
      </xdr:nvPicPr>
      <xdr:blipFill>
        <a:blip xmlns:r="http://schemas.openxmlformats.org/officeDocument/2006/relationships" r:embed="rId3498">
          <a:extLst>
            <a:ext uri="{28A0092B-C50C-407E-A947-70E740481C1C}">
              <a14:useLocalDpi xmlns:a14="http://schemas.microsoft.com/office/drawing/2010/main" val="0"/>
            </a:ext>
          </a:extLst>
        </a:blip>
        <a:stretch>
          <a:fillRect/>
        </a:stretch>
      </xdr:blipFill>
      <xdr:spPr>
        <a:xfrm>
          <a:off x="4660900" y="2285222125"/>
          <a:ext cx="654050" cy="593725"/>
        </a:xfrm>
        <a:prstGeom prst="rect">
          <a:avLst/>
        </a:prstGeom>
      </xdr:spPr>
    </xdr:pic>
    <xdr:clientData/>
  </xdr:twoCellAnchor>
  <xdr:twoCellAnchor>
    <xdr:from>
      <xdr:col>3</xdr:col>
      <xdr:colOff>12700</xdr:colOff>
      <xdr:row>1811</xdr:row>
      <xdr:rowOff>12700</xdr:rowOff>
    </xdr:from>
    <xdr:to>
      <xdr:col>4</xdr:col>
      <xdr:colOff>0</xdr:colOff>
      <xdr:row>1811</xdr:row>
      <xdr:rowOff>606425</xdr:rowOff>
    </xdr:to>
    <xdr:pic>
      <xdr:nvPicPr>
        <xdr:cNvPr id="3516" name="Рисунок 3515" descr="\\serv-fs2\1c_photo\LinkPics\009\009723_0.jpg"/>
        <xdr:cNvPicPr>
          <a:picLocks/>
        </xdr:cNvPicPr>
      </xdr:nvPicPr>
      <xdr:blipFill>
        <a:blip xmlns:r="http://schemas.openxmlformats.org/officeDocument/2006/relationships" r:embed="rId3499">
          <a:extLst>
            <a:ext uri="{28A0092B-C50C-407E-A947-70E740481C1C}">
              <a14:useLocalDpi xmlns:a14="http://schemas.microsoft.com/office/drawing/2010/main" val="0"/>
            </a:ext>
          </a:extLst>
        </a:blip>
        <a:stretch>
          <a:fillRect/>
        </a:stretch>
      </xdr:blipFill>
      <xdr:spPr>
        <a:xfrm>
          <a:off x="4660900" y="2285879350"/>
          <a:ext cx="654050" cy="593725"/>
        </a:xfrm>
        <a:prstGeom prst="rect">
          <a:avLst/>
        </a:prstGeom>
      </xdr:spPr>
    </xdr:pic>
    <xdr:clientData/>
  </xdr:twoCellAnchor>
  <xdr:twoCellAnchor>
    <xdr:from>
      <xdr:col>3</xdr:col>
      <xdr:colOff>12700</xdr:colOff>
      <xdr:row>2687</xdr:row>
      <xdr:rowOff>12700</xdr:rowOff>
    </xdr:from>
    <xdr:to>
      <xdr:col>4</xdr:col>
      <xdr:colOff>0</xdr:colOff>
      <xdr:row>2687</xdr:row>
      <xdr:rowOff>606425</xdr:rowOff>
    </xdr:to>
    <xdr:pic>
      <xdr:nvPicPr>
        <xdr:cNvPr id="3517" name="Рисунок 3516" descr="\\serv-fs2\1c_photo\LinkPics\159\159837_0.jpg"/>
        <xdr:cNvPicPr>
          <a:picLocks/>
        </xdr:cNvPicPr>
      </xdr:nvPicPr>
      <xdr:blipFill>
        <a:blip xmlns:r="http://schemas.openxmlformats.org/officeDocument/2006/relationships" r:embed="rId3500">
          <a:extLst>
            <a:ext uri="{28A0092B-C50C-407E-A947-70E740481C1C}">
              <a14:useLocalDpi xmlns:a14="http://schemas.microsoft.com/office/drawing/2010/main" val="0"/>
            </a:ext>
          </a:extLst>
        </a:blip>
        <a:stretch>
          <a:fillRect/>
        </a:stretch>
      </xdr:blipFill>
      <xdr:spPr>
        <a:xfrm>
          <a:off x="4660900" y="2286536575"/>
          <a:ext cx="654050" cy="593725"/>
        </a:xfrm>
        <a:prstGeom prst="rect">
          <a:avLst/>
        </a:prstGeom>
      </xdr:spPr>
    </xdr:pic>
    <xdr:clientData/>
  </xdr:twoCellAnchor>
  <xdr:twoCellAnchor>
    <xdr:from>
      <xdr:col>3</xdr:col>
      <xdr:colOff>12700</xdr:colOff>
      <xdr:row>1822</xdr:row>
      <xdr:rowOff>12700</xdr:rowOff>
    </xdr:from>
    <xdr:to>
      <xdr:col>4</xdr:col>
      <xdr:colOff>0</xdr:colOff>
      <xdr:row>1822</xdr:row>
      <xdr:rowOff>606425</xdr:rowOff>
    </xdr:to>
    <xdr:pic>
      <xdr:nvPicPr>
        <xdr:cNvPr id="3518" name="Рисунок 3517" descr="\\serv-fs2\1c_photo\LinkPics\009\009774_0.jpg"/>
        <xdr:cNvPicPr>
          <a:picLocks/>
        </xdr:cNvPicPr>
      </xdr:nvPicPr>
      <xdr:blipFill>
        <a:blip xmlns:r="http://schemas.openxmlformats.org/officeDocument/2006/relationships" r:embed="rId3501">
          <a:extLst>
            <a:ext uri="{28A0092B-C50C-407E-A947-70E740481C1C}">
              <a14:useLocalDpi xmlns:a14="http://schemas.microsoft.com/office/drawing/2010/main" val="0"/>
            </a:ext>
          </a:extLst>
        </a:blip>
        <a:stretch>
          <a:fillRect/>
        </a:stretch>
      </xdr:blipFill>
      <xdr:spPr>
        <a:xfrm>
          <a:off x="4660900" y="2287193800"/>
          <a:ext cx="654050" cy="593725"/>
        </a:xfrm>
        <a:prstGeom prst="rect">
          <a:avLst/>
        </a:prstGeom>
      </xdr:spPr>
    </xdr:pic>
    <xdr:clientData/>
  </xdr:twoCellAnchor>
  <xdr:twoCellAnchor>
    <xdr:from>
      <xdr:col>3</xdr:col>
      <xdr:colOff>12700</xdr:colOff>
      <xdr:row>250</xdr:row>
      <xdr:rowOff>12700</xdr:rowOff>
    </xdr:from>
    <xdr:to>
      <xdr:col>4</xdr:col>
      <xdr:colOff>0</xdr:colOff>
      <xdr:row>250</xdr:row>
      <xdr:rowOff>606425</xdr:rowOff>
    </xdr:to>
    <xdr:pic>
      <xdr:nvPicPr>
        <xdr:cNvPr id="3519" name="Рисунок 3518" descr="\\serv-fs2\1c_photo\LinkPics\160\160275_0.jpg"/>
        <xdr:cNvPicPr>
          <a:picLocks/>
        </xdr:cNvPicPr>
      </xdr:nvPicPr>
      <xdr:blipFill>
        <a:blip xmlns:r="http://schemas.openxmlformats.org/officeDocument/2006/relationships" r:embed="rId3502">
          <a:extLst>
            <a:ext uri="{28A0092B-C50C-407E-A947-70E740481C1C}">
              <a14:useLocalDpi xmlns:a14="http://schemas.microsoft.com/office/drawing/2010/main" val="0"/>
            </a:ext>
          </a:extLst>
        </a:blip>
        <a:stretch>
          <a:fillRect/>
        </a:stretch>
      </xdr:blipFill>
      <xdr:spPr>
        <a:xfrm>
          <a:off x="4660900" y="2287851025"/>
          <a:ext cx="654050" cy="593725"/>
        </a:xfrm>
        <a:prstGeom prst="rect">
          <a:avLst/>
        </a:prstGeom>
      </xdr:spPr>
    </xdr:pic>
    <xdr:clientData/>
  </xdr:twoCellAnchor>
  <xdr:twoCellAnchor>
    <xdr:from>
      <xdr:col>3</xdr:col>
      <xdr:colOff>12700</xdr:colOff>
      <xdr:row>1570</xdr:row>
      <xdr:rowOff>12700</xdr:rowOff>
    </xdr:from>
    <xdr:to>
      <xdr:col>4</xdr:col>
      <xdr:colOff>0</xdr:colOff>
      <xdr:row>1570</xdr:row>
      <xdr:rowOff>606425</xdr:rowOff>
    </xdr:to>
    <xdr:pic>
      <xdr:nvPicPr>
        <xdr:cNvPr id="3520" name="Рисунок 3519" descr="\\serv-fs2\1c_photo\LinkPics\160\160234_0.jpg"/>
        <xdr:cNvPicPr>
          <a:picLocks/>
        </xdr:cNvPicPr>
      </xdr:nvPicPr>
      <xdr:blipFill>
        <a:blip xmlns:r="http://schemas.openxmlformats.org/officeDocument/2006/relationships" r:embed="rId3503">
          <a:extLst>
            <a:ext uri="{28A0092B-C50C-407E-A947-70E740481C1C}">
              <a14:useLocalDpi xmlns:a14="http://schemas.microsoft.com/office/drawing/2010/main" val="0"/>
            </a:ext>
          </a:extLst>
        </a:blip>
        <a:stretch>
          <a:fillRect/>
        </a:stretch>
      </xdr:blipFill>
      <xdr:spPr>
        <a:xfrm>
          <a:off x="4660900" y="2288508250"/>
          <a:ext cx="654050" cy="593725"/>
        </a:xfrm>
        <a:prstGeom prst="rect">
          <a:avLst/>
        </a:prstGeom>
      </xdr:spPr>
    </xdr:pic>
    <xdr:clientData/>
  </xdr:twoCellAnchor>
  <xdr:twoCellAnchor>
    <xdr:from>
      <xdr:col>3</xdr:col>
      <xdr:colOff>12700</xdr:colOff>
      <xdr:row>1016</xdr:row>
      <xdr:rowOff>12700</xdr:rowOff>
    </xdr:from>
    <xdr:to>
      <xdr:col>4</xdr:col>
      <xdr:colOff>0</xdr:colOff>
      <xdr:row>1016</xdr:row>
      <xdr:rowOff>539750</xdr:rowOff>
    </xdr:to>
    <xdr:pic>
      <xdr:nvPicPr>
        <xdr:cNvPr id="3521" name="Рисунок 3520" descr="\\serv-fs2\1c_photo\LinkPics\133\133437_0.jpg"/>
        <xdr:cNvPicPr>
          <a:picLocks/>
        </xdr:cNvPicPr>
      </xdr:nvPicPr>
      <xdr:blipFill>
        <a:blip xmlns:r="http://schemas.openxmlformats.org/officeDocument/2006/relationships" r:embed="rId3504">
          <a:extLst>
            <a:ext uri="{28A0092B-C50C-407E-A947-70E740481C1C}">
              <a14:useLocalDpi xmlns:a14="http://schemas.microsoft.com/office/drawing/2010/main" val="0"/>
            </a:ext>
          </a:extLst>
        </a:blip>
        <a:stretch>
          <a:fillRect/>
        </a:stretch>
      </xdr:blipFill>
      <xdr:spPr>
        <a:xfrm>
          <a:off x="4660900" y="2289165475"/>
          <a:ext cx="654050" cy="527050"/>
        </a:xfrm>
        <a:prstGeom prst="rect">
          <a:avLst/>
        </a:prstGeom>
      </xdr:spPr>
    </xdr:pic>
    <xdr:clientData/>
  </xdr:twoCellAnchor>
  <xdr:twoCellAnchor>
    <xdr:from>
      <xdr:col>3</xdr:col>
      <xdr:colOff>12700</xdr:colOff>
      <xdr:row>1470</xdr:row>
      <xdr:rowOff>12700</xdr:rowOff>
    </xdr:from>
    <xdr:to>
      <xdr:col>4</xdr:col>
      <xdr:colOff>0</xdr:colOff>
      <xdr:row>1470</xdr:row>
      <xdr:rowOff>606425</xdr:rowOff>
    </xdr:to>
    <xdr:pic>
      <xdr:nvPicPr>
        <xdr:cNvPr id="3522" name="Рисунок 3521" descr="\\serv-fs2\1c_photo\LinkPics\159\159577_0.jpg"/>
        <xdr:cNvPicPr>
          <a:picLocks/>
        </xdr:cNvPicPr>
      </xdr:nvPicPr>
      <xdr:blipFill>
        <a:blip xmlns:r="http://schemas.openxmlformats.org/officeDocument/2006/relationships" r:embed="rId3505">
          <a:extLst>
            <a:ext uri="{28A0092B-C50C-407E-A947-70E740481C1C}">
              <a14:useLocalDpi xmlns:a14="http://schemas.microsoft.com/office/drawing/2010/main" val="0"/>
            </a:ext>
          </a:extLst>
        </a:blip>
        <a:stretch>
          <a:fillRect/>
        </a:stretch>
      </xdr:blipFill>
      <xdr:spPr>
        <a:xfrm>
          <a:off x="4660900" y="2289756025"/>
          <a:ext cx="654050" cy="593725"/>
        </a:xfrm>
        <a:prstGeom prst="rect">
          <a:avLst/>
        </a:prstGeom>
      </xdr:spPr>
    </xdr:pic>
    <xdr:clientData/>
  </xdr:twoCellAnchor>
  <xdr:twoCellAnchor>
    <xdr:from>
      <xdr:col>3</xdr:col>
      <xdr:colOff>12700</xdr:colOff>
      <xdr:row>1471</xdr:row>
      <xdr:rowOff>12700</xdr:rowOff>
    </xdr:from>
    <xdr:to>
      <xdr:col>4</xdr:col>
      <xdr:colOff>0</xdr:colOff>
      <xdr:row>1471</xdr:row>
      <xdr:rowOff>606425</xdr:rowOff>
    </xdr:to>
    <xdr:pic>
      <xdr:nvPicPr>
        <xdr:cNvPr id="3523" name="Рисунок 3522" descr="\\serv-fs2\1c_photo\LinkPics\119\119354_0.jpg"/>
        <xdr:cNvPicPr>
          <a:picLocks/>
        </xdr:cNvPicPr>
      </xdr:nvPicPr>
      <xdr:blipFill>
        <a:blip xmlns:r="http://schemas.openxmlformats.org/officeDocument/2006/relationships" r:embed="rId3506">
          <a:extLst>
            <a:ext uri="{28A0092B-C50C-407E-A947-70E740481C1C}">
              <a14:useLocalDpi xmlns:a14="http://schemas.microsoft.com/office/drawing/2010/main" val="0"/>
            </a:ext>
          </a:extLst>
        </a:blip>
        <a:stretch>
          <a:fillRect/>
        </a:stretch>
      </xdr:blipFill>
      <xdr:spPr>
        <a:xfrm>
          <a:off x="4660900" y="2290413250"/>
          <a:ext cx="654050" cy="593725"/>
        </a:xfrm>
        <a:prstGeom prst="rect">
          <a:avLst/>
        </a:prstGeom>
      </xdr:spPr>
    </xdr:pic>
    <xdr:clientData/>
  </xdr:twoCellAnchor>
  <xdr:twoCellAnchor>
    <xdr:from>
      <xdr:col>3</xdr:col>
      <xdr:colOff>12700</xdr:colOff>
      <xdr:row>646</xdr:row>
      <xdr:rowOff>12700</xdr:rowOff>
    </xdr:from>
    <xdr:to>
      <xdr:col>4</xdr:col>
      <xdr:colOff>0</xdr:colOff>
      <xdr:row>646</xdr:row>
      <xdr:rowOff>539750</xdr:rowOff>
    </xdr:to>
    <xdr:pic>
      <xdr:nvPicPr>
        <xdr:cNvPr id="3524" name="Рисунок 3523" descr="\\serv-fs2\1c_photo\LinkPics\122\122672_0.jpg"/>
        <xdr:cNvPicPr>
          <a:picLocks/>
        </xdr:cNvPicPr>
      </xdr:nvPicPr>
      <xdr:blipFill>
        <a:blip xmlns:r="http://schemas.openxmlformats.org/officeDocument/2006/relationships" r:embed="rId3507">
          <a:extLst>
            <a:ext uri="{28A0092B-C50C-407E-A947-70E740481C1C}">
              <a14:useLocalDpi xmlns:a14="http://schemas.microsoft.com/office/drawing/2010/main" val="0"/>
            </a:ext>
          </a:extLst>
        </a:blip>
        <a:stretch>
          <a:fillRect/>
        </a:stretch>
      </xdr:blipFill>
      <xdr:spPr>
        <a:xfrm>
          <a:off x="4660900" y="2291070475"/>
          <a:ext cx="654050" cy="527050"/>
        </a:xfrm>
        <a:prstGeom prst="rect">
          <a:avLst/>
        </a:prstGeom>
      </xdr:spPr>
    </xdr:pic>
    <xdr:clientData/>
  </xdr:twoCellAnchor>
  <xdr:twoCellAnchor>
    <xdr:from>
      <xdr:col>3</xdr:col>
      <xdr:colOff>12700</xdr:colOff>
      <xdr:row>1048</xdr:row>
      <xdr:rowOff>12700</xdr:rowOff>
    </xdr:from>
    <xdr:to>
      <xdr:col>4</xdr:col>
      <xdr:colOff>0</xdr:colOff>
      <xdr:row>1048</xdr:row>
      <xdr:rowOff>539750</xdr:rowOff>
    </xdr:to>
    <xdr:pic>
      <xdr:nvPicPr>
        <xdr:cNvPr id="3525" name="Рисунок 3524" descr="\\serv-fs2\1c_photo\LinkPics\124\124868_0.jpg"/>
        <xdr:cNvPicPr>
          <a:picLocks/>
        </xdr:cNvPicPr>
      </xdr:nvPicPr>
      <xdr:blipFill>
        <a:blip xmlns:r="http://schemas.openxmlformats.org/officeDocument/2006/relationships" r:embed="rId3508">
          <a:extLst>
            <a:ext uri="{28A0092B-C50C-407E-A947-70E740481C1C}">
              <a14:useLocalDpi xmlns:a14="http://schemas.microsoft.com/office/drawing/2010/main" val="0"/>
            </a:ext>
          </a:extLst>
        </a:blip>
        <a:stretch>
          <a:fillRect/>
        </a:stretch>
      </xdr:blipFill>
      <xdr:spPr>
        <a:xfrm>
          <a:off x="4660900" y="2291661025"/>
          <a:ext cx="654050" cy="527050"/>
        </a:xfrm>
        <a:prstGeom prst="rect">
          <a:avLst/>
        </a:prstGeom>
      </xdr:spPr>
    </xdr:pic>
    <xdr:clientData/>
  </xdr:twoCellAnchor>
  <xdr:twoCellAnchor>
    <xdr:from>
      <xdr:col>3</xdr:col>
      <xdr:colOff>12700</xdr:colOff>
      <xdr:row>1502</xdr:row>
      <xdr:rowOff>12700</xdr:rowOff>
    </xdr:from>
    <xdr:to>
      <xdr:col>4</xdr:col>
      <xdr:colOff>0</xdr:colOff>
      <xdr:row>1502</xdr:row>
      <xdr:rowOff>606425</xdr:rowOff>
    </xdr:to>
    <xdr:pic>
      <xdr:nvPicPr>
        <xdr:cNvPr id="3526" name="Рисунок 3525" descr="\\serv-fs2\1c_photo\LinkPics\160\160129_0.jpg"/>
        <xdr:cNvPicPr>
          <a:picLocks/>
        </xdr:cNvPicPr>
      </xdr:nvPicPr>
      <xdr:blipFill>
        <a:blip xmlns:r="http://schemas.openxmlformats.org/officeDocument/2006/relationships" r:embed="rId3509">
          <a:extLst>
            <a:ext uri="{28A0092B-C50C-407E-A947-70E740481C1C}">
              <a14:useLocalDpi xmlns:a14="http://schemas.microsoft.com/office/drawing/2010/main" val="0"/>
            </a:ext>
          </a:extLst>
        </a:blip>
        <a:stretch>
          <a:fillRect/>
        </a:stretch>
      </xdr:blipFill>
      <xdr:spPr>
        <a:xfrm>
          <a:off x="4660900" y="2292251575"/>
          <a:ext cx="654050" cy="593725"/>
        </a:xfrm>
        <a:prstGeom prst="rect">
          <a:avLst/>
        </a:prstGeom>
      </xdr:spPr>
    </xdr:pic>
    <xdr:clientData/>
  </xdr:twoCellAnchor>
  <xdr:twoCellAnchor>
    <xdr:from>
      <xdr:col>3</xdr:col>
      <xdr:colOff>12700</xdr:colOff>
      <xdr:row>3393</xdr:row>
      <xdr:rowOff>12700</xdr:rowOff>
    </xdr:from>
    <xdr:to>
      <xdr:col>4</xdr:col>
      <xdr:colOff>0</xdr:colOff>
      <xdr:row>3393</xdr:row>
      <xdr:rowOff>606425</xdr:rowOff>
    </xdr:to>
    <xdr:pic>
      <xdr:nvPicPr>
        <xdr:cNvPr id="3527" name="Рисунок 3526" descr="\\serv-fs2\1c_photo\LinkPics\159\159953_0.jpg"/>
        <xdr:cNvPicPr>
          <a:picLocks/>
        </xdr:cNvPicPr>
      </xdr:nvPicPr>
      <xdr:blipFill>
        <a:blip xmlns:r="http://schemas.openxmlformats.org/officeDocument/2006/relationships" r:embed="rId3510">
          <a:extLst>
            <a:ext uri="{28A0092B-C50C-407E-A947-70E740481C1C}">
              <a14:useLocalDpi xmlns:a14="http://schemas.microsoft.com/office/drawing/2010/main" val="0"/>
            </a:ext>
          </a:extLst>
        </a:blip>
        <a:stretch>
          <a:fillRect/>
        </a:stretch>
      </xdr:blipFill>
      <xdr:spPr>
        <a:xfrm>
          <a:off x="4660900" y="2292908800"/>
          <a:ext cx="654050" cy="593725"/>
        </a:xfrm>
        <a:prstGeom prst="rect">
          <a:avLst/>
        </a:prstGeom>
      </xdr:spPr>
    </xdr:pic>
    <xdr:clientData/>
  </xdr:twoCellAnchor>
  <xdr:twoCellAnchor>
    <xdr:from>
      <xdr:col>3</xdr:col>
      <xdr:colOff>12700</xdr:colOff>
      <xdr:row>850</xdr:row>
      <xdr:rowOff>12700</xdr:rowOff>
    </xdr:from>
    <xdr:to>
      <xdr:col>4</xdr:col>
      <xdr:colOff>0</xdr:colOff>
      <xdr:row>850</xdr:row>
      <xdr:rowOff>606425</xdr:rowOff>
    </xdr:to>
    <xdr:pic>
      <xdr:nvPicPr>
        <xdr:cNvPr id="3528" name="Рисунок 3527" descr="\\serv-fs2\1c_photo\LinkPics\160\160214_0.jpg"/>
        <xdr:cNvPicPr>
          <a:picLocks/>
        </xdr:cNvPicPr>
      </xdr:nvPicPr>
      <xdr:blipFill>
        <a:blip xmlns:r="http://schemas.openxmlformats.org/officeDocument/2006/relationships" r:embed="rId3511">
          <a:extLst>
            <a:ext uri="{28A0092B-C50C-407E-A947-70E740481C1C}">
              <a14:useLocalDpi xmlns:a14="http://schemas.microsoft.com/office/drawing/2010/main" val="0"/>
            </a:ext>
          </a:extLst>
        </a:blip>
        <a:stretch>
          <a:fillRect/>
        </a:stretch>
      </xdr:blipFill>
      <xdr:spPr>
        <a:xfrm>
          <a:off x="4660900" y="2293566025"/>
          <a:ext cx="654050" cy="593725"/>
        </a:xfrm>
        <a:prstGeom prst="rect">
          <a:avLst/>
        </a:prstGeom>
      </xdr:spPr>
    </xdr:pic>
    <xdr:clientData/>
  </xdr:twoCellAnchor>
  <xdr:twoCellAnchor>
    <xdr:from>
      <xdr:col>3</xdr:col>
      <xdr:colOff>12700</xdr:colOff>
      <xdr:row>508</xdr:row>
      <xdr:rowOff>12700</xdr:rowOff>
    </xdr:from>
    <xdr:to>
      <xdr:col>4</xdr:col>
      <xdr:colOff>0</xdr:colOff>
      <xdr:row>508</xdr:row>
      <xdr:rowOff>606425</xdr:rowOff>
    </xdr:to>
    <xdr:pic>
      <xdr:nvPicPr>
        <xdr:cNvPr id="3529" name="Рисунок 3528" descr="\\serv-fs2\1c_photo\LinkPics\122\122570_0.jpg"/>
        <xdr:cNvPicPr>
          <a:picLocks/>
        </xdr:cNvPicPr>
      </xdr:nvPicPr>
      <xdr:blipFill>
        <a:blip xmlns:r="http://schemas.openxmlformats.org/officeDocument/2006/relationships" r:embed="rId3512">
          <a:extLst>
            <a:ext uri="{28A0092B-C50C-407E-A947-70E740481C1C}">
              <a14:useLocalDpi xmlns:a14="http://schemas.microsoft.com/office/drawing/2010/main" val="0"/>
            </a:ext>
          </a:extLst>
        </a:blip>
        <a:stretch>
          <a:fillRect/>
        </a:stretch>
      </xdr:blipFill>
      <xdr:spPr>
        <a:xfrm>
          <a:off x="4660900" y="2294223250"/>
          <a:ext cx="654050" cy="593725"/>
        </a:xfrm>
        <a:prstGeom prst="rect">
          <a:avLst/>
        </a:prstGeom>
      </xdr:spPr>
    </xdr:pic>
    <xdr:clientData/>
  </xdr:twoCellAnchor>
  <xdr:twoCellAnchor>
    <xdr:from>
      <xdr:col>3</xdr:col>
      <xdr:colOff>12700</xdr:colOff>
      <xdr:row>1503</xdr:row>
      <xdr:rowOff>12700</xdr:rowOff>
    </xdr:from>
    <xdr:to>
      <xdr:col>4</xdr:col>
      <xdr:colOff>0</xdr:colOff>
      <xdr:row>1503</xdr:row>
      <xdr:rowOff>606425</xdr:rowOff>
    </xdr:to>
    <xdr:pic>
      <xdr:nvPicPr>
        <xdr:cNvPr id="3530" name="Рисунок 3529" descr="\\serv-fs2\1c_photo\LinkPics\159\159060_0.jpg"/>
        <xdr:cNvPicPr>
          <a:picLocks/>
        </xdr:cNvPicPr>
      </xdr:nvPicPr>
      <xdr:blipFill>
        <a:blip xmlns:r="http://schemas.openxmlformats.org/officeDocument/2006/relationships" r:embed="rId3513">
          <a:extLst>
            <a:ext uri="{28A0092B-C50C-407E-A947-70E740481C1C}">
              <a14:useLocalDpi xmlns:a14="http://schemas.microsoft.com/office/drawing/2010/main" val="0"/>
            </a:ext>
          </a:extLst>
        </a:blip>
        <a:stretch>
          <a:fillRect/>
        </a:stretch>
      </xdr:blipFill>
      <xdr:spPr>
        <a:xfrm>
          <a:off x="4660900" y="2294880475"/>
          <a:ext cx="654050" cy="593725"/>
        </a:xfrm>
        <a:prstGeom prst="rect">
          <a:avLst/>
        </a:prstGeom>
      </xdr:spPr>
    </xdr:pic>
    <xdr:clientData/>
  </xdr:twoCellAnchor>
  <xdr:twoCellAnchor>
    <xdr:from>
      <xdr:col>3</xdr:col>
      <xdr:colOff>12700</xdr:colOff>
      <xdr:row>1672</xdr:row>
      <xdr:rowOff>12700</xdr:rowOff>
    </xdr:from>
    <xdr:to>
      <xdr:col>4</xdr:col>
      <xdr:colOff>0</xdr:colOff>
      <xdr:row>1672</xdr:row>
      <xdr:rowOff>606425</xdr:rowOff>
    </xdr:to>
    <xdr:pic>
      <xdr:nvPicPr>
        <xdr:cNvPr id="3531" name="Рисунок 3530" descr="\\serv-fs2\1c_photo\LinkPics\117\117839_0.jpg"/>
        <xdr:cNvPicPr>
          <a:picLocks/>
        </xdr:cNvPicPr>
      </xdr:nvPicPr>
      <xdr:blipFill>
        <a:blip xmlns:r="http://schemas.openxmlformats.org/officeDocument/2006/relationships" r:embed="rId3514">
          <a:extLst>
            <a:ext uri="{28A0092B-C50C-407E-A947-70E740481C1C}">
              <a14:useLocalDpi xmlns:a14="http://schemas.microsoft.com/office/drawing/2010/main" val="0"/>
            </a:ext>
          </a:extLst>
        </a:blip>
        <a:stretch>
          <a:fillRect/>
        </a:stretch>
      </xdr:blipFill>
      <xdr:spPr>
        <a:xfrm>
          <a:off x="4660900" y="2295537700"/>
          <a:ext cx="654050" cy="593725"/>
        </a:xfrm>
        <a:prstGeom prst="rect">
          <a:avLst/>
        </a:prstGeom>
      </xdr:spPr>
    </xdr:pic>
    <xdr:clientData/>
  </xdr:twoCellAnchor>
  <xdr:twoCellAnchor>
    <xdr:from>
      <xdr:col>3</xdr:col>
      <xdr:colOff>12700</xdr:colOff>
      <xdr:row>1211</xdr:row>
      <xdr:rowOff>12700</xdr:rowOff>
    </xdr:from>
    <xdr:to>
      <xdr:col>4</xdr:col>
      <xdr:colOff>0</xdr:colOff>
      <xdr:row>1211</xdr:row>
      <xdr:rowOff>606425</xdr:rowOff>
    </xdr:to>
    <xdr:pic>
      <xdr:nvPicPr>
        <xdr:cNvPr id="3532" name="Рисунок 3531" descr="\\serv-fs2\1c_photo\LinkPics\159\159979_0.jpg"/>
        <xdr:cNvPicPr>
          <a:picLocks/>
        </xdr:cNvPicPr>
      </xdr:nvPicPr>
      <xdr:blipFill>
        <a:blip xmlns:r="http://schemas.openxmlformats.org/officeDocument/2006/relationships" r:embed="rId3515">
          <a:extLst>
            <a:ext uri="{28A0092B-C50C-407E-A947-70E740481C1C}">
              <a14:useLocalDpi xmlns:a14="http://schemas.microsoft.com/office/drawing/2010/main" val="0"/>
            </a:ext>
          </a:extLst>
        </a:blip>
        <a:stretch>
          <a:fillRect/>
        </a:stretch>
      </xdr:blipFill>
      <xdr:spPr>
        <a:xfrm>
          <a:off x="4660900" y="2296194925"/>
          <a:ext cx="654050" cy="593725"/>
        </a:xfrm>
        <a:prstGeom prst="rect">
          <a:avLst/>
        </a:prstGeom>
      </xdr:spPr>
    </xdr:pic>
    <xdr:clientData/>
  </xdr:twoCellAnchor>
  <xdr:twoCellAnchor>
    <xdr:from>
      <xdr:col>3</xdr:col>
      <xdr:colOff>12700</xdr:colOff>
      <xdr:row>1504</xdr:row>
      <xdr:rowOff>12700</xdr:rowOff>
    </xdr:from>
    <xdr:to>
      <xdr:col>4</xdr:col>
      <xdr:colOff>0</xdr:colOff>
      <xdr:row>1504</xdr:row>
      <xdr:rowOff>606425</xdr:rowOff>
    </xdr:to>
    <xdr:pic>
      <xdr:nvPicPr>
        <xdr:cNvPr id="3533" name="Рисунок 3532" descr="\\serv-fs2\1c_photo\LinkPics\032\032369_0.jpg"/>
        <xdr:cNvPicPr>
          <a:picLocks/>
        </xdr:cNvPicPr>
      </xdr:nvPicPr>
      <xdr:blipFill>
        <a:blip xmlns:r="http://schemas.openxmlformats.org/officeDocument/2006/relationships" r:embed="rId3516">
          <a:extLst>
            <a:ext uri="{28A0092B-C50C-407E-A947-70E740481C1C}">
              <a14:useLocalDpi xmlns:a14="http://schemas.microsoft.com/office/drawing/2010/main" val="0"/>
            </a:ext>
          </a:extLst>
        </a:blip>
        <a:stretch>
          <a:fillRect/>
        </a:stretch>
      </xdr:blipFill>
      <xdr:spPr>
        <a:xfrm>
          <a:off x="4660900" y="2296852150"/>
          <a:ext cx="654050" cy="593725"/>
        </a:xfrm>
        <a:prstGeom prst="rect">
          <a:avLst/>
        </a:prstGeom>
      </xdr:spPr>
    </xdr:pic>
    <xdr:clientData/>
  </xdr:twoCellAnchor>
  <xdr:twoCellAnchor>
    <xdr:from>
      <xdr:col>3</xdr:col>
      <xdr:colOff>12700</xdr:colOff>
      <xdr:row>144</xdr:row>
      <xdr:rowOff>12700</xdr:rowOff>
    </xdr:from>
    <xdr:to>
      <xdr:col>4</xdr:col>
      <xdr:colOff>0</xdr:colOff>
      <xdr:row>144</xdr:row>
      <xdr:rowOff>539750</xdr:rowOff>
    </xdr:to>
    <xdr:pic>
      <xdr:nvPicPr>
        <xdr:cNvPr id="3534" name="Рисунок 3533" descr="\\serv-fs2\1c_photo\LinkPics\122\122665_0.jpg"/>
        <xdr:cNvPicPr>
          <a:picLocks/>
        </xdr:cNvPicPr>
      </xdr:nvPicPr>
      <xdr:blipFill>
        <a:blip xmlns:r="http://schemas.openxmlformats.org/officeDocument/2006/relationships" r:embed="rId3517">
          <a:extLst>
            <a:ext uri="{28A0092B-C50C-407E-A947-70E740481C1C}">
              <a14:useLocalDpi xmlns:a14="http://schemas.microsoft.com/office/drawing/2010/main" val="0"/>
            </a:ext>
          </a:extLst>
        </a:blip>
        <a:stretch>
          <a:fillRect/>
        </a:stretch>
      </xdr:blipFill>
      <xdr:spPr>
        <a:xfrm>
          <a:off x="4660900" y="2297509375"/>
          <a:ext cx="654050" cy="527050"/>
        </a:xfrm>
        <a:prstGeom prst="rect">
          <a:avLst/>
        </a:prstGeom>
      </xdr:spPr>
    </xdr:pic>
    <xdr:clientData/>
  </xdr:twoCellAnchor>
  <xdr:twoCellAnchor>
    <xdr:from>
      <xdr:col>3</xdr:col>
      <xdr:colOff>12700</xdr:colOff>
      <xdr:row>423</xdr:row>
      <xdr:rowOff>12700</xdr:rowOff>
    </xdr:from>
    <xdr:to>
      <xdr:col>4</xdr:col>
      <xdr:colOff>0</xdr:colOff>
      <xdr:row>423</xdr:row>
      <xdr:rowOff>539750</xdr:rowOff>
    </xdr:to>
    <xdr:pic>
      <xdr:nvPicPr>
        <xdr:cNvPr id="3535" name="Рисунок 3534" descr="\\serv-fs2\1c_photo\LinkPics\115\115363_0.jpg"/>
        <xdr:cNvPicPr>
          <a:picLocks/>
        </xdr:cNvPicPr>
      </xdr:nvPicPr>
      <xdr:blipFill>
        <a:blip xmlns:r="http://schemas.openxmlformats.org/officeDocument/2006/relationships" r:embed="rId3518">
          <a:extLst>
            <a:ext uri="{28A0092B-C50C-407E-A947-70E740481C1C}">
              <a14:useLocalDpi xmlns:a14="http://schemas.microsoft.com/office/drawing/2010/main" val="0"/>
            </a:ext>
          </a:extLst>
        </a:blip>
        <a:stretch>
          <a:fillRect/>
        </a:stretch>
      </xdr:blipFill>
      <xdr:spPr>
        <a:xfrm>
          <a:off x="4660900" y="2298099925"/>
          <a:ext cx="654050" cy="527050"/>
        </a:xfrm>
        <a:prstGeom prst="rect">
          <a:avLst/>
        </a:prstGeom>
      </xdr:spPr>
    </xdr:pic>
    <xdr:clientData/>
  </xdr:twoCellAnchor>
  <xdr:twoCellAnchor>
    <xdr:from>
      <xdr:col>3</xdr:col>
      <xdr:colOff>12700</xdr:colOff>
      <xdr:row>1212</xdr:row>
      <xdr:rowOff>12700</xdr:rowOff>
    </xdr:from>
    <xdr:to>
      <xdr:col>4</xdr:col>
      <xdr:colOff>0</xdr:colOff>
      <xdr:row>1212</xdr:row>
      <xdr:rowOff>606425</xdr:rowOff>
    </xdr:to>
    <xdr:pic>
      <xdr:nvPicPr>
        <xdr:cNvPr id="3536" name="Рисунок 3535" descr="\\serv-fs2\1c_photo\LinkPics\159\159992_0.jpg"/>
        <xdr:cNvPicPr>
          <a:picLocks/>
        </xdr:cNvPicPr>
      </xdr:nvPicPr>
      <xdr:blipFill>
        <a:blip xmlns:r="http://schemas.openxmlformats.org/officeDocument/2006/relationships" r:embed="rId3519">
          <a:extLst>
            <a:ext uri="{28A0092B-C50C-407E-A947-70E740481C1C}">
              <a14:useLocalDpi xmlns:a14="http://schemas.microsoft.com/office/drawing/2010/main" val="0"/>
            </a:ext>
          </a:extLst>
        </a:blip>
        <a:stretch>
          <a:fillRect/>
        </a:stretch>
      </xdr:blipFill>
      <xdr:spPr>
        <a:xfrm>
          <a:off x="4660900" y="2298690475"/>
          <a:ext cx="654050" cy="593725"/>
        </a:xfrm>
        <a:prstGeom prst="rect">
          <a:avLst/>
        </a:prstGeom>
      </xdr:spPr>
    </xdr:pic>
    <xdr:clientData/>
  </xdr:twoCellAnchor>
  <xdr:twoCellAnchor>
    <xdr:from>
      <xdr:col>3</xdr:col>
      <xdr:colOff>12700</xdr:colOff>
      <xdr:row>3671</xdr:row>
      <xdr:rowOff>12700</xdr:rowOff>
    </xdr:from>
    <xdr:to>
      <xdr:col>4</xdr:col>
      <xdr:colOff>0</xdr:colOff>
      <xdr:row>3671</xdr:row>
      <xdr:rowOff>606425</xdr:rowOff>
    </xdr:to>
    <xdr:pic>
      <xdr:nvPicPr>
        <xdr:cNvPr id="3537" name="Рисунок 3536" descr="\\serv-fs2\1c_photo\LinkPics\107\107647_0.jpg"/>
        <xdr:cNvPicPr>
          <a:picLocks/>
        </xdr:cNvPicPr>
      </xdr:nvPicPr>
      <xdr:blipFill>
        <a:blip xmlns:r="http://schemas.openxmlformats.org/officeDocument/2006/relationships" r:embed="rId3520">
          <a:extLst>
            <a:ext uri="{28A0092B-C50C-407E-A947-70E740481C1C}">
              <a14:useLocalDpi xmlns:a14="http://schemas.microsoft.com/office/drawing/2010/main" val="0"/>
            </a:ext>
          </a:extLst>
        </a:blip>
        <a:stretch>
          <a:fillRect/>
        </a:stretch>
      </xdr:blipFill>
      <xdr:spPr>
        <a:xfrm>
          <a:off x="4660900" y="2299347700"/>
          <a:ext cx="654050" cy="593725"/>
        </a:xfrm>
        <a:prstGeom prst="rect">
          <a:avLst/>
        </a:prstGeom>
      </xdr:spPr>
    </xdr:pic>
    <xdr:clientData/>
  </xdr:twoCellAnchor>
  <xdr:twoCellAnchor>
    <xdr:from>
      <xdr:col>3</xdr:col>
      <xdr:colOff>12700</xdr:colOff>
      <xdr:row>627</xdr:row>
      <xdr:rowOff>12700</xdr:rowOff>
    </xdr:from>
    <xdr:to>
      <xdr:col>4</xdr:col>
      <xdr:colOff>0</xdr:colOff>
      <xdr:row>627</xdr:row>
      <xdr:rowOff>539750</xdr:rowOff>
    </xdr:to>
    <xdr:pic>
      <xdr:nvPicPr>
        <xdr:cNvPr id="3538" name="Рисунок 3537" descr="\\serv-fs2\1c_photo\LinkPics\109\109556_0.jpg"/>
        <xdr:cNvPicPr>
          <a:picLocks/>
        </xdr:cNvPicPr>
      </xdr:nvPicPr>
      <xdr:blipFill>
        <a:blip xmlns:r="http://schemas.openxmlformats.org/officeDocument/2006/relationships" r:embed="rId3521">
          <a:extLst>
            <a:ext uri="{28A0092B-C50C-407E-A947-70E740481C1C}">
              <a14:useLocalDpi xmlns:a14="http://schemas.microsoft.com/office/drawing/2010/main" val="0"/>
            </a:ext>
          </a:extLst>
        </a:blip>
        <a:stretch>
          <a:fillRect/>
        </a:stretch>
      </xdr:blipFill>
      <xdr:spPr>
        <a:xfrm>
          <a:off x="4660900" y="2300004925"/>
          <a:ext cx="654050" cy="527050"/>
        </a:xfrm>
        <a:prstGeom prst="rect">
          <a:avLst/>
        </a:prstGeom>
      </xdr:spPr>
    </xdr:pic>
    <xdr:clientData/>
  </xdr:twoCellAnchor>
  <xdr:twoCellAnchor>
    <xdr:from>
      <xdr:col>3</xdr:col>
      <xdr:colOff>12700</xdr:colOff>
      <xdr:row>3737</xdr:row>
      <xdr:rowOff>12700</xdr:rowOff>
    </xdr:from>
    <xdr:to>
      <xdr:col>4</xdr:col>
      <xdr:colOff>0</xdr:colOff>
      <xdr:row>3737</xdr:row>
      <xdr:rowOff>539750</xdr:rowOff>
    </xdr:to>
    <xdr:pic>
      <xdr:nvPicPr>
        <xdr:cNvPr id="3539" name="Рисунок 3538" descr="\\serv-fs2\1c_photo\LinkPics\159\159382_0.jpg"/>
        <xdr:cNvPicPr>
          <a:picLocks/>
        </xdr:cNvPicPr>
      </xdr:nvPicPr>
      <xdr:blipFill>
        <a:blip xmlns:r="http://schemas.openxmlformats.org/officeDocument/2006/relationships" r:embed="rId3522">
          <a:extLst>
            <a:ext uri="{28A0092B-C50C-407E-A947-70E740481C1C}">
              <a14:useLocalDpi xmlns:a14="http://schemas.microsoft.com/office/drawing/2010/main" val="0"/>
            </a:ext>
          </a:extLst>
        </a:blip>
        <a:stretch>
          <a:fillRect/>
        </a:stretch>
      </xdr:blipFill>
      <xdr:spPr>
        <a:xfrm>
          <a:off x="4660900" y="2300595475"/>
          <a:ext cx="654050" cy="527050"/>
        </a:xfrm>
        <a:prstGeom prst="rect">
          <a:avLst/>
        </a:prstGeom>
      </xdr:spPr>
    </xdr:pic>
    <xdr:clientData/>
  </xdr:twoCellAnchor>
  <xdr:twoCellAnchor>
    <xdr:from>
      <xdr:col>3</xdr:col>
      <xdr:colOff>12700</xdr:colOff>
      <xdr:row>1505</xdr:row>
      <xdr:rowOff>12700</xdr:rowOff>
    </xdr:from>
    <xdr:to>
      <xdr:col>4</xdr:col>
      <xdr:colOff>0</xdr:colOff>
      <xdr:row>1505</xdr:row>
      <xdr:rowOff>606425</xdr:rowOff>
    </xdr:to>
    <xdr:pic>
      <xdr:nvPicPr>
        <xdr:cNvPr id="3540" name="Рисунок 3539" descr="\\serv-fs2\1c_photo\LinkPics\160\160228_0.jpg"/>
        <xdr:cNvPicPr>
          <a:picLocks/>
        </xdr:cNvPicPr>
      </xdr:nvPicPr>
      <xdr:blipFill>
        <a:blip xmlns:r="http://schemas.openxmlformats.org/officeDocument/2006/relationships" r:embed="rId3523">
          <a:extLst>
            <a:ext uri="{28A0092B-C50C-407E-A947-70E740481C1C}">
              <a14:useLocalDpi xmlns:a14="http://schemas.microsoft.com/office/drawing/2010/main" val="0"/>
            </a:ext>
          </a:extLst>
        </a:blip>
        <a:stretch>
          <a:fillRect/>
        </a:stretch>
      </xdr:blipFill>
      <xdr:spPr>
        <a:xfrm>
          <a:off x="4660900" y="2301186025"/>
          <a:ext cx="654050" cy="593725"/>
        </a:xfrm>
        <a:prstGeom prst="rect">
          <a:avLst/>
        </a:prstGeom>
      </xdr:spPr>
    </xdr:pic>
    <xdr:clientData/>
  </xdr:twoCellAnchor>
  <xdr:twoCellAnchor>
    <xdr:from>
      <xdr:col>3</xdr:col>
      <xdr:colOff>12700</xdr:colOff>
      <xdr:row>3394</xdr:row>
      <xdr:rowOff>12700</xdr:rowOff>
    </xdr:from>
    <xdr:to>
      <xdr:col>4</xdr:col>
      <xdr:colOff>0</xdr:colOff>
      <xdr:row>3394</xdr:row>
      <xdr:rowOff>606425</xdr:rowOff>
    </xdr:to>
    <xdr:pic>
      <xdr:nvPicPr>
        <xdr:cNvPr id="3541" name="Рисунок 3540" descr="\\serv-fs2\1c_photo\LinkPics\160\160009_0.jpg"/>
        <xdr:cNvPicPr>
          <a:picLocks/>
        </xdr:cNvPicPr>
      </xdr:nvPicPr>
      <xdr:blipFill>
        <a:blip xmlns:r="http://schemas.openxmlformats.org/officeDocument/2006/relationships" r:embed="rId3524">
          <a:extLst>
            <a:ext uri="{28A0092B-C50C-407E-A947-70E740481C1C}">
              <a14:useLocalDpi xmlns:a14="http://schemas.microsoft.com/office/drawing/2010/main" val="0"/>
            </a:ext>
          </a:extLst>
        </a:blip>
        <a:stretch>
          <a:fillRect/>
        </a:stretch>
      </xdr:blipFill>
      <xdr:spPr>
        <a:xfrm>
          <a:off x="4660900" y="2301843250"/>
          <a:ext cx="654050" cy="593725"/>
        </a:xfrm>
        <a:prstGeom prst="rect">
          <a:avLst/>
        </a:prstGeom>
      </xdr:spPr>
    </xdr:pic>
    <xdr:clientData/>
  </xdr:twoCellAnchor>
  <xdr:twoCellAnchor>
    <xdr:from>
      <xdr:col>3</xdr:col>
      <xdr:colOff>12700</xdr:colOff>
      <xdr:row>2112</xdr:row>
      <xdr:rowOff>12700</xdr:rowOff>
    </xdr:from>
    <xdr:to>
      <xdr:col>4</xdr:col>
      <xdr:colOff>0</xdr:colOff>
      <xdr:row>2112</xdr:row>
      <xdr:rowOff>606425</xdr:rowOff>
    </xdr:to>
    <xdr:pic>
      <xdr:nvPicPr>
        <xdr:cNvPr id="3542" name="Рисунок 3541" descr="\\serv-fs2\1c_photo\LinkPics\160\160051_0.jpg"/>
        <xdr:cNvPicPr>
          <a:picLocks/>
        </xdr:cNvPicPr>
      </xdr:nvPicPr>
      <xdr:blipFill>
        <a:blip xmlns:r="http://schemas.openxmlformats.org/officeDocument/2006/relationships" r:embed="rId3525">
          <a:extLst>
            <a:ext uri="{28A0092B-C50C-407E-A947-70E740481C1C}">
              <a14:useLocalDpi xmlns:a14="http://schemas.microsoft.com/office/drawing/2010/main" val="0"/>
            </a:ext>
          </a:extLst>
        </a:blip>
        <a:stretch>
          <a:fillRect/>
        </a:stretch>
      </xdr:blipFill>
      <xdr:spPr>
        <a:xfrm>
          <a:off x="4660900" y="2302500475"/>
          <a:ext cx="654050" cy="593725"/>
        </a:xfrm>
        <a:prstGeom prst="rect">
          <a:avLst/>
        </a:prstGeom>
      </xdr:spPr>
    </xdr:pic>
    <xdr:clientData/>
  </xdr:twoCellAnchor>
  <xdr:twoCellAnchor>
    <xdr:from>
      <xdr:col>3</xdr:col>
      <xdr:colOff>12700</xdr:colOff>
      <xdr:row>1506</xdr:row>
      <xdr:rowOff>12700</xdr:rowOff>
    </xdr:from>
    <xdr:to>
      <xdr:col>4</xdr:col>
      <xdr:colOff>0</xdr:colOff>
      <xdr:row>1506</xdr:row>
      <xdr:rowOff>606425</xdr:rowOff>
    </xdr:to>
    <xdr:pic>
      <xdr:nvPicPr>
        <xdr:cNvPr id="3543" name="Рисунок 3542" descr="\\serv-fs2\1c_photo\LinkPics\160\160227_0.jpg"/>
        <xdr:cNvPicPr>
          <a:picLocks/>
        </xdr:cNvPicPr>
      </xdr:nvPicPr>
      <xdr:blipFill>
        <a:blip xmlns:r="http://schemas.openxmlformats.org/officeDocument/2006/relationships" r:embed="rId3526">
          <a:extLst>
            <a:ext uri="{28A0092B-C50C-407E-A947-70E740481C1C}">
              <a14:useLocalDpi xmlns:a14="http://schemas.microsoft.com/office/drawing/2010/main" val="0"/>
            </a:ext>
          </a:extLst>
        </a:blip>
        <a:stretch>
          <a:fillRect/>
        </a:stretch>
      </xdr:blipFill>
      <xdr:spPr>
        <a:xfrm>
          <a:off x="4660900" y="2303157700"/>
          <a:ext cx="654050" cy="593725"/>
        </a:xfrm>
        <a:prstGeom prst="rect">
          <a:avLst/>
        </a:prstGeom>
      </xdr:spPr>
    </xdr:pic>
    <xdr:clientData/>
  </xdr:twoCellAnchor>
  <xdr:twoCellAnchor>
    <xdr:from>
      <xdr:col>3</xdr:col>
      <xdr:colOff>12700</xdr:colOff>
      <xdr:row>2371</xdr:row>
      <xdr:rowOff>12700</xdr:rowOff>
    </xdr:from>
    <xdr:to>
      <xdr:col>4</xdr:col>
      <xdr:colOff>0</xdr:colOff>
      <xdr:row>2371</xdr:row>
      <xdr:rowOff>606425</xdr:rowOff>
    </xdr:to>
    <xdr:pic>
      <xdr:nvPicPr>
        <xdr:cNvPr id="3544" name="Рисунок 3543" descr="\\serv-fs2\1c_photo\LinkPics\159\159919_0.jpg"/>
        <xdr:cNvPicPr>
          <a:picLocks/>
        </xdr:cNvPicPr>
      </xdr:nvPicPr>
      <xdr:blipFill>
        <a:blip xmlns:r="http://schemas.openxmlformats.org/officeDocument/2006/relationships" r:embed="rId3527">
          <a:extLst>
            <a:ext uri="{28A0092B-C50C-407E-A947-70E740481C1C}">
              <a14:useLocalDpi xmlns:a14="http://schemas.microsoft.com/office/drawing/2010/main" val="0"/>
            </a:ext>
          </a:extLst>
        </a:blip>
        <a:stretch>
          <a:fillRect/>
        </a:stretch>
      </xdr:blipFill>
      <xdr:spPr>
        <a:xfrm>
          <a:off x="4660900" y="2303814925"/>
          <a:ext cx="654050" cy="593725"/>
        </a:xfrm>
        <a:prstGeom prst="rect">
          <a:avLst/>
        </a:prstGeom>
      </xdr:spPr>
    </xdr:pic>
    <xdr:clientData/>
  </xdr:twoCellAnchor>
  <xdr:twoCellAnchor>
    <xdr:from>
      <xdr:col>3</xdr:col>
      <xdr:colOff>12700</xdr:colOff>
      <xdr:row>1435</xdr:row>
      <xdr:rowOff>12700</xdr:rowOff>
    </xdr:from>
    <xdr:to>
      <xdr:col>4</xdr:col>
      <xdr:colOff>0</xdr:colOff>
      <xdr:row>1435</xdr:row>
      <xdr:rowOff>606425</xdr:rowOff>
    </xdr:to>
    <xdr:pic>
      <xdr:nvPicPr>
        <xdr:cNvPr id="3545" name="Рисунок 3544" descr="\\serv-fs2\1c_photo\LinkPics\159\159652_0.jpg"/>
        <xdr:cNvPicPr>
          <a:picLocks/>
        </xdr:cNvPicPr>
      </xdr:nvPicPr>
      <xdr:blipFill>
        <a:blip xmlns:r="http://schemas.openxmlformats.org/officeDocument/2006/relationships" r:embed="rId3528">
          <a:extLst>
            <a:ext uri="{28A0092B-C50C-407E-A947-70E740481C1C}">
              <a14:useLocalDpi xmlns:a14="http://schemas.microsoft.com/office/drawing/2010/main" val="0"/>
            </a:ext>
          </a:extLst>
        </a:blip>
        <a:stretch>
          <a:fillRect/>
        </a:stretch>
      </xdr:blipFill>
      <xdr:spPr>
        <a:xfrm>
          <a:off x="4660900" y="2304472150"/>
          <a:ext cx="654050" cy="593725"/>
        </a:xfrm>
        <a:prstGeom prst="rect">
          <a:avLst/>
        </a:prstGeom>
      </xdr:spPr>
    </xdr:pic>
    <xdr:clientData/>
  </xdr:twoCellAnchor>
  <xdr:twoCellAnchor>
    <xdr:from>
      <xdr:col>3</xdr:col>
      <xdr:colOff>12700</xdr:colOff>
      <xdr:row>1436</xdr:row>
      <xdr:rowOff>12700</xdr:rowOff>
    </xdr:from>
    <xdr:to>
      <xdr:col>4</xdr:col>
      <xdr:colOff>0</xdr:colOff>
      <xdr:row>1436</xdr:row>
      <xdr:rowOff>606425</xdr:rowOff>
    </xdr:to>
    <xdr:pic>
      <xdr:nvPicPr>
        <xdr:cNvPr id="3546" name="Рисунок 3545" descr="\\serv-fs2\1c_photo\LinkPics\160\160243_0.jpg"/>
        <xdr:cNvPicPr>
          <a:picLocks/>
        </xdr:cNvPicPr>
      </xdr:nvPicPr>
      <xdr:blipFill>
        <a:blip xmlns:r="http://schemas.openxmlformats.org/officeDocument/2006/relationships" r:embed="rId3529">
          <a:extLst>
            <a:ext uri="{28A0092B-C50C-407E-A947-70E740481C1C}">
              <a14:useLocalDpi xmlns:a14="http://schemas.microsoft.com/office/drawing/2010/main" val="0"/>
            </a:ext>
          </a:extLst>
        </a:blip>
        <a:stretch>
          <a:fillRect/>
        </a:stretch>
      </xdr:blipFill>
      <xdr:spPr>
        <a:xfrm>
          <a:off x="4660900" y="2305129375"/>
          <a:ext cx="654050" cy="593725"/>
        </a:xfrm>
        <a:prstGeom prst="rect">
          <a:avLst/>
        </a:prstGeom>
      </xdr:spPr>
    </xdr:pic>
    <xdr:clientData/>
  </xdr:twoCellAnchor>
  <xdr:twoCellAnchor>
    <xdr:from>
      <xdr:col>3</xdr:col>
      <xdr:colOff>12700</xdr:colOff>
      <xdr:row>851</xdr:row>
      <xdr:rowOff>12700</xdr:rowOff>
    </xdr:from>
    <xdr:to>
      <xdr:col>4</xdr:col>
      <xdr:colOff>0</xdr:colOff>
      <xdr:row>851</xdr:row>
      <xdr:rowOff>606425</xdr:rowOff>
    </xdr:to>
    <xdr:pic>
      <xdr:nvPicPr>
        <xdr:cNvPr id="3547" name="Рисунок 3546" descr="\\serv-fs2\1c_photo\LinkPics\160\160267_0.jpg"/>
        <xdr:cNvPicPr>
          <a:picLocks/>
        </xdr:cNvPicPr>
      </xdr:nvPicPr>
      <xdr:blipFill>
        <a:blip xmlns:r="http://schemas.openxmlformats.org/officeDocument/2006/relationships" r:embed="rId3530">
          <a:extLst>
            <a:ext uri="{28A0092B-C50C-407E-A947-70E740481C1C}">
              <a14:useLocalDpi xmlns:a14="http://schemas.microsoft.com/office/drawing/2010/main" val="0"/>
            </a:ext>
          </a:extLst>
        </a:blip>
        <a:stretch>
          <a:fillRect/>
        </a:stretch>
      </xdr:blipFill>
      <xdr:spPr>
        <a:xfrm>
          <a:off x="4660900" y="2305786600"/>
          <a:ext cx="654050" cy="593725"/>
        </a:xfrm>
        <a:prstGeom prst="rect">
          <a:avLst/>
        </a:prstGeom>
      </xdr:spPr>
    </xdr:pic>
    <xdr:clientData/>
  </xdr:twoCellAnchor>
  <xdr:twoCellAnchor>
    <xdr:from>
      <xdr:col>3</xdr:col>
      <xdr:colOff>12700</xdr:colOff>
      <xdr:row>1472</xdr:row>
      <xdr:rowOff>12700</xdr:rowOff>
    </xdr:from>
    <xdr:to>
      <xdr:col>4</xdr:col>
      <xdr:colOff>0</xdr:colOff>
      <xdr:row>1472</xdr:row>
      <xdr:rowOff>539750</xdr:rowOff>
    </xdr:to>
    <xdr:pic>
      <xdr:nvPicPr>
        <xdr:cNvPr id="3548" name="Рисунок 3547" descr="\\serv-fs2\1c_photo\LinkPics\159\159609_0.jpg"/>
        <xdr:cNvPicPr>
          <a:picLocks/>
        </xdr:cNvPicPr>
      </xdr:nvPicPr>
      <xdr:blipFill>
        <a:blip xmlns:r="http://schemas.openxmlformats.org/officeDocument/2006/relationships" r:embed="rId3531">
          <a:extLst>
            <a:ext uri="{28A0092B-C50C-407E-A947-70E740481C1C}">
              <a14:useLocalDpi xmlns:a14="http://schemas.microsoft.com/office/drawing/2010/main" val="0"/>
            </a:ext>
          </a:extLst>
        </a:blip>
        <a:stretch>
          <a:fillRect/>
        </a:stretch>
      </xdr:blipFill>
      <xdr:spPr>
        <a:xfrm>
          <a:off x="4660900" y="2306443825"/>
          <a:ext cx="654050" cy="527050"/>
        </a:xfrm>
        <a:prstGeom prst="rect">
          <a:avLst/>
        </a:prstGeom>
      </xdr:spPr>
    </xdr:pic>
    <xdr:clientData/>
  </xdr:twoCellAnchor>
  <xdr:twoCellAnchor>
    <xdr:from>
      <xdr:col>3</xdr:col>
      <xdr:colOff>12700</xdr:colOff>
      <xdr:row>3685</xdr:row>
      <xdr:rowOff>12700</xdr:rowOff>
    </xdr:from>
    <xdr:to>
      <xdr:col>4</xdr:col>
      <xdr:colOff>0</xdr:colOff>
      <xdr:row>3685</xdr:row>
      <xdr:rowOff>606425</xdr:rowOff>
    </xdr:to>
    <xdr:pic>
      <xdr:nvPicPr>
        <xdr:cNvPr id="3549" name="Рисунок 3548" descr="\\serv-fs2\1c_photo\LinkPics\159\159966_0.jpg"/>
        <xdr:cNvPicPr>
          <a:picLocks/>
        </xdr:cNvPicPr>
      </xdr:nvPicPr>
      <xdr:blipFill>
        <a:blip xmlns:r="http://schemas.openxmlformats.org/officeDocument/2006/relationships" r:embed="rId3532">
          <a:extLst>
            <a:ext uri="{28A0092B-C50C-407E-A947-70E740481C1C}">
              <a14:useLocalDpi xmlns:a14="http://schemas.microsoft.com/office/drawing/2010/main" val="0"/>
            </a:ext>
          </a:extLst>
        </a:blip>
        <a:stretch>
          <a:fillRect/>
        </a:stretch>
      </xdr:blipFill>
      <xdr:spPr>
        <a:xfrm>
          <a:off x="4660900" y="2307034375"/>
          <a:ext cx="654050" cy="593725"/>
        </a:xfrm>
        <a:prstGeom prst="rect">
          <a:avLst/>
        </a:prstGeom>
      </xdr:spPr>
    </xdr:pic>
    <xdr:clientData/>
  </xdr:twoCellAnchor>
  <xdr:twoCellAnchor>
    <xdr:from>
      <xdr:col>3</xdr:col>
      <xdr:colOff>12700</xdr:colOff>
      <xdr:row>1213</xdr:row>
      <xdr:rowOff>12700</xdr:rowOff>
    </xdr:from>
    <xdr:to>
      <xdr:col>4</xdr:col>
      <xdr:colOff>0</xdr:colOff>
      <xdr:row>1213</xdr:row>
      <xdr:rowOff>606425</xdr:rowOff>
    </xdr:to>
    <xdr:pic>
      <xdr:nvPicPr>
        <xdr:cNvPr id="3550" name="Рисунок 3549" descr="\\serv-fs2\1c_photo\LinkPics\160\160290_0.jpg"/>
        <xdr:cNvPicPr>
          <a:picLocks/>
        </xdr:cNvPicPr>
      </xdr:nvPicPr>
      <xdr:blipFill>
        <a:blip xmlns:r="http://schemas.openxmlformats.org/officeDocument/2006/relationships" r:embed="rId3533">
          <a:extLst>
            <a:ext uri="{28A0092B-C50C-407E-A947-70E740481C1C}">
              <a14:useLocalDpi xmlns:a14="http://schemas.microsoft.com/office/drawing/2010/main" val="0"/>
            </a:ext>
          </a:extLst>
        </a:blip>
        <a:stretch>
          <a:fillRect/>
        </a:stretch>
      </xdr:blipFill>
      <xdr:spPr>
        <a:xfrm>
          <a:off x="4660900" y="2307691600"/>
          <a:ext cx="654050" cy="593725"/>
        </a:xfrm>
        <a:prstGeom prst="rect">
          <a:avLst/>
        </a:prstGeom>
      </xdr:spPr>
    </xdr:pic>
    <xdr:clientData/>
  </xdr:twoCellAnchor>
  <xdr:twoCellAnchor>
    <xdr:from>
      <xdr:col>3</xdr:col>
      <xdr:colOff>12700</xdr:colOff>
      <xdr:row>1437</xdr:row>
      <xdr:rowOff>12700</xdr:rowOff>
    </xdr:from>
    <xdr:to>
      <xdr:col>4</xdr:col>
      <xdr:colOff>0</xdr:colOff>
      <xdr:row>1437</xdr:row>
      <xdr:rowOff>539750</xdr:rowOff>
    </xdr:to>
    <xdr:pic>
      <xdr:nvPicPr>
        <xdr:cNvPr id="3551" name="Рисунок 3550" descr="\\serv-fs2\1c_photo\LinkPics\160\160096_0.jpg"/>
        <xdr:cNvPicPr>
          <a:picLocks/>
        </xdr:cNvPicPr>
      </xdr:nvPicPr>
      <xdr:blipFill>
        <a:blip xmlns:r="http://schemas.openxmlformats.org/officeDocument/2006/relationships" r:embed="rId3534">
          <a:extLst>
            <a:ext uri="{28A0092B-C50C-407E-A947-70E740481C1C}">
              <a14:useLocalDpi xmlns:a14="http://schemas.microsoft.com/office/drawing/2010/main" val="0"/>
            </a:ext>
          </a:extLst>
        </a:blip>
        <a:stretch>
          <a:fillRect/>
        </a:stretch>
      </xdr:blipFill>
      <xdr:spPr>
        <a:xfrm>
          <a:off x="4660900" y="2308348825"/>
          <a:ext cx="654050" cy="527050"/>
        </a:xfrm>
        <a:prstGeom prst="rect">
          <a:avLst/>
        </a:prstGeom>
      </xdr:spPr>
    </xdr:pic>
    <xdr:clientData/>
  </xdr:twoCellAnchor>
  <xdr:twoCellAnchor>
    <xdr:from>
      <xdr:col>3</xdr:col>
      <xdr:colOff>12700</xdr:colOff>
      <xdr:row>741</xdr:row>
      <xdr:rowOff>12700</xdr:rowOff>
    </xdr:from>
    <xdr:to>
      <xdr:col>4</xdr:col>
      <xdr:colOff>0</xdr:colOff>
      <xdr:row>741</xdr:row>
      <xdr:rowOff>539750</xdr:rowOff>
    </xdr:to>
    <xdr:pic>
      <xdr:nvPicPr>
        <xdr:cNvPr id="3552" name="Рисунок 3551" descr="\\serv-fs2\1c_photo\LinkPics\118\118820_0.jpg"/>
        <xdr:cNvPicPr>
          <a:picLocks/>
        </xdr:cNvPicPr>
      </xdr:nvPicPr>
      <xdr:blipFill>
        <a:blip xmlns:r="http://schemas.openxmlformats.org/officeDocument/2006/relationships" r:embed="rId3535">
          <a:extLst>
            <a:ext uri="{28A0092B-C50C-407E-A947-70E740481C1C}">
              <a14:useLocalDpi xmlns:a14="http://schemas.microsoft.com/office/drawing/2010/main" val="0"/>
            </a:ext>
          </a:extLst>
        </a:blip>
        <a:stretch>
          <a:fillRect/>
        </a:stretch>
      </xdr:blipFill>
      <xdr:spPr>
        <a:xfrm>
          <a:off x="4660900" y="2308939375"/>
          <a:ext cx="654050" cy="527050"/>
        </a:xfrm>
        <a:prstGeom prst="rect">
          <a:avLst/>
        </a:prstGeom>
      </xdr:spPr>
    </xdr:pic>
    <xdr:clientData/>
  </xdr:twoCellAnchor>
  <xdr:twoCellAnchor>
    <xdr:from>
      <xdr:col>3</xdr:col>
      <xdr:colOff>12700</xdr:colOff>
      <xdr:row>1585</xdr:row>
      <xdr:rowOff>12700</xdr:rowOff>
    </xdr:from>
    <xdr:to>
      <xdr:col>4</xdr:col>
      <xdr:colOff>0</xdr:colOff>
      <xdr:row>1585</xdr:row>
      <xdr:rowOff>539750</xdr:rowOff>
    </xdr:to>
    <xdr:pic>
      <xdr:nvPicPr>
        <xdr:cNvPr id="3553" name="Рисунок 3552" descr="\\serv-fs2\1c_photo\LinkPics\136\136058_0.jpg"/>
        <xdr:cNvPicPr>
          <a:picLocks/>
        </xdr:cNvPicPr>
      </xdr:nvPicPr>
      <xdr:blipFill>
        <a:blip xmlns:r="http://schemas.openxmlformats.org/officeDocument/2006/relationships" r:embed="rId3536">
          <a:extLst>
            <a:ext uri="{28A0092B-C50C-407E-A947-70E740481C1C}">
              <a14:useLocalDpi xmlns:a14="http://schemas.microsoft.com/office/drawing/2010/main" val="0"/>
            </a:ext>
          </a:extLst>
        </a:blip>
        <a:stretch>
          <a:fillRect/>
        </a:stretch>
      </xdr:blipFill>
      <xdr:spPr>
        <a:xfrm>
          <a:off x="4660900" y="2309529925"/>
          <a:ext cx="654050" cy="527050"/>
        </a:xfrm>
        <a:prstGeom prst="rect">
          <a:avLst/>
        </a:prstGeom>
      </xdr:spPr>
    </xdr:pic>
    <xdr:clientData/>
  </xdr:twoCellAnchor>
  <xdr:twoCellAnchor>
    <xdr:from>
      <xdr:col>3</xdr:col>
      <xdr:colOff>12700</xdr:colOff>
      <xdr:row>1025</xdr:row>
      <xdr:rowOff>12700</xdr:rowOff>
    </xdr:from>
    <xdr:to>
      <xdr:col>4</xdr:col>
      <xdr:colOff>0</xdr:colOff>
      <xdr:row>1025</xdr:row>
      <xdr:rowOff>539750</xdr:rowOff>
    </xdr:to>
    <xdr:pic>
      <xdr:nvPicPr>
        <xdr:cNvPr id="3554" name="Рисунок 3553" descr="\\serv-fs2\1c_photo\LinkPics\132\132905_0.jpg"/>
        <xdr:cNvPicPr>
          <a:picLocks/>
        </xdr:cNvPicPr>
      </xdr:nvPicPr>
      <xdr:blipFill>
        <a:blip xmlns:r="http://schemas.openxmlformats.org/officeDocument/2006/relationships" r:embed="rId3537">
          <a:extLst>
            <a:ext uri="{28A0092B-C50C-407E-A947-70E740481C1C}">
              <a14:useLocalDpi xmlns:a14="http://schemas.microsoft.com/office/drawing/2010/main" val="0"/>
            </a:ext>
          </a:extLst>
        </a:blip>
        <a:stretch>
          <a:fillRect/>
        </a:stretch>
      </xdr:blipFill>
      <xdr:spPr>
        <a:xfrm>
          <a:off x="4660900" y="2310120475"/>
          <a:ext cx="654050" cy="527050"/>
        </a:xfrm>
        <a:prstGeom prst="rect">
          <a:avLst/>
        </a:prstGeom>
      </xdr:spPr>
    </xdr:pic>
    <xdr:clientData/>
  </xdr:twoCellAnchor>
  <xdr:twoCellAnchor>
    <xdr:from>
      <xdr:col>3</xdr:col>
      <xdr:colOff>12700</xdr:colOff>
      <xdr:row>1583</xdr:row>
      <xdr:rowOff>12700</xdr:rowOff>
    </xdr:from>
    <xdr:to>
      <xdr:col>4</xdr:col>
      <xdr:colOff>0</xdr:colOff>
      <xdr:row>1583</xdr:row>
      <xdr:rowOff>606425</xdr:rowOff>
    </xdr:to>
    <xdr:pic>
      <xdr:nvPicPr>
        <xdr:cNvPr id="3555" name="Рисунок 3554" descr="\\serv-fs2\1c_photo\LinkPics\119\119842_0.jpg"/>
        <xdr:cNvPicPr>
          <a:picLocks/>
        </xdr:cNvPicPr>
      </xdr:nvPicPr>
      <xdr:blipFill>
        <a:blip xmlns:r="http://schemas.openxmlformats.org/officeDocument/2006/relationships" r:embed="rId3538">
          <a:extLst>
            <a:ext uri="{28A0092B-C50C-407E-A947-70E740481C1C}">
              <a14:useLocalDpi xmlns:a14="http://schemas.microsoft.com/office/drawing/2010/main" val="0"/>
            </a:ext>
          </a:extLst>
        </a:blip>
        <a:stretch>
          <a:fillRect/>
        </a:stretch>
      </xdr:blipFill>
      <xdr:spPr>
        <a:xfrm>
          <a:off x="4660900" y="2310711025"/>
          <a:ext cx="654050" cy="593725"/>
        </a:xfrm>
        <a:prstGeom prst="rect">
          <a:avLst/>
        </a:prstGeom>
      </xdr:spPr>
    </xdr:pic>
    <xdr:clientData/>
  </xdr:twoCellAnchor>
  <xdr:twoCellAnchor>
    <xdr:from>
      <xdr:col>3</xdr:col>
      <xdr:colOff>12700</xdr:colOff>
      <xdr:row>182</xdr:row>
      <xdr:rowOff>12700</xdr:rowOff>
    </xdr:from>
    <xdr:to>
      <xdr:col>4</xdr:col>
      <xdr:colOff>0</xdr:colOff>
      <xdr:row>182</xdr:row>
      <xdr:rowOff>539750</xdr:rowOff>
    </xdr:to>
    <xdr:pic>
      <xdr:nvPicPr>
        <xdr:cNvPr id="3556" name="Рисунок 3555" descr="\\serv-fs2\1c_photo\LinkPics\133\133187_0.jpg"/>
        <xdr:cNvPicPr>
          <a:picLocks/>
        </xdr:cNvPicPr>
      </xdr:nvPicPr>
      <xdr:blipFill>
        <a:blip xmlns:r="http://schemas.openxmlformats.org/officeDocument/2006/relationships" r:embed="rId3539">
          <a:extLst>
            <a:ext uri="{28A0092B-C50C-407E-A947-70E740481C1C}">
              <a14:useLocalDpi xmlns:a14="http://schemas.microsoft.com/office/drawing/2010/main" val="0"/>
            </a:ext>
          </a:extLst>
        </a:blip>
        <a:stretch>
          <a:fillRect/>
        </a:stretch>
      </xdr:blipFill>
      <xdr:spPr>
        <a:xfrm>
          <a:off x="4660900" y="2311368250"/>
          <a:ext cx="654050" cy="527050"/>
        </a:xfrm>
        <a:prstGeom prst="rect">
          <a:avLst/>
        </a:prstGeom>
      </xdr:spPr>
    </xdr:pic>
    <xdr:clientData/>
  </xdr:twoCellAnchor>
  <xdr:twoCellAnchor>
    <xdr:from>
      <xdr:col>3</xdr:col>
      <xdr:colOff>12700</xdr:colOff>
      <xdr:row>1507</xdr:row>
      <xdr:rowOff>12700</xdr:rowOff>
    </xdr:from>
    <xdr:to>
      <xdr:col>4</xdr:col>
      <xdr:colOff>0</xdr:colOff>
      <xdr:row>1507</xdr:row>
      <xdr:rowOff>539750</xdr:rowOff>
    </xdr:to>
    <xdr:pic>
      <xdr:nvPicPr>
        <xdr:cNvPr id="3557" name="Рисунок 3556" descr="\\serv-fs2\1c_photo\LinkPics\122\122942_0.jpg"/>
        <xdr:cNvPicPr>
          <a:picLocks/>
        </xdr:cNvPicPr>
      </xdr:nvPicPr>
      <xdr:blipFill>
        <a:blip xmlns:r="http://schemas.openxmlformats.org/officeDocument/2006/relationships" r:embed="rId3540">
          <a:extLst>
            <a:ext uri="{28A0092B-C50C-407E-A947-70E740481C1C}">
              <a14:useLocalDpi xmlns:a14="http://schemas.microsoft.com/office/drawing/2010/main" val="0"/>
            </a:ext>
          </a:extLst>
        </a:blip>
        <a:stretch>
          <a:fillRect/>
        </a:stretch>
      </xdr:blipFill>
      <xdr:spPr>
        <a:xfrm>
          <a:off x="4660900" y="2311958800"/>
          <a:ext cx="654050" cy="527050"/>
        </a:xfrm>
        <a:prstGeom prst="rect">
          <a:avLst/>
        </a:prstGeom>
      </xdr:spPr>
    </xdr:pic>
    <xdr:clientData/>
  </xdr:twoCellAnchor>
  <xdr:twoCellAnchor>
    <xdr:from>
      <xdr:col>3</xdr:col>
      <xdr:colOff>12700</xdr:colOff>
      <xdr:row>727</xdr:row>
      <xdr:rowOff>12700</xdr:rowOff>
    </xdr:from>
    <xdr:to>
      <xdr:col>4</xdr:col>
      <xdr:colOff>0</xdr:colOff>
      <xdr:row>727</xdr:row>
      <xdr:rowOff>606425</xdr:rowOff>
    </xdr:to>
    <xdr:pic>
      <xdr:nvPicPr>
        <xdr:cNvPr id="3558" name="Рисунок 3557" descr="\\serv-fs2\1c_photo\LinkPics\123\123122_0.jpg"/>
        <xdr:cNvPicPr>
          <a:picLocks/>
        </xdr:cNvPicPr>
      </xdr:nvPicPr>
      <xdr:blipFill>
        <a:blip xmlns:r="http://schemas.openxmlformats.org/officeDocument/2006/relationships" r:embed="rId3541">
          <a:extLst>
            <a:ext uri="{28A0092B-C50C-407E-A947-70E740481C1C}">
              <a14:useLocalDpi xmlns:a14="http://schemas.microsoft.com/office/drawing/2010/main" val="0"/>
            </a:ext>
          </a:extLst>
        </a:blip>
        <a:stretch>
          <a:fillRect/>
        </a:stretch>
      </xdr:blipFill>
      <xdr:spPr>
        <a:xfrm>
          <a:off x="4660900" y="2312549350"/>
          <a:ext cx="654050" cy="593725"/>
        </a:xfrm>
        <a:prstGeom prst="rect">
          <a:avLst/>
        </a:prstGeom>
      </xdr:spPr>
    </xdr:pic>
    <xdr:clientData/>
  </xdr:twoCellAnchor>
  <xdr:twoCellAnchor>
    <xdr:from>
      <xdr:col>3</xdr:col>
      <xdr:colOff>12700</xdr:colOff>
      <xdr:row>659</xdr:row>
      <xdr:rowOff>12700</xdr:rowOff>
    </xdr:from>
    <xdr:to>
      <xdr:col>4</xdr:col>
      <xdr:colOff>0</xdr:colOff>
      <xdr:row>659</xdr:row>
      <xdr:rowOff>539750</xdr:rowOff>
    </xdr:to>
    <xdr:pic>
      <xdr:nvPicPr>
        <xdr:cNvPr id="3559" name="Рисунок 3558" descr="\\serv-fs2\1c_photo\LinkPics\068\068835_0.jpg"/>
        <xdr:cNvPicPr>
          <a:picLocks/>
        </xdr:cNvPicPr>
      </xdr:nvPicPr>
      <xdr:blipFill>
        <a:blip xmlns:r="http://schemas.openxmlformats.org/officeDocument/2006/relationships" r:embed="rId3542">
          <a:extLst>
            <a:ext uri="{28A0092B-C50C-407E-A947-70E740481C1C}">
              <a14:useLocalDpi xmlns:a14="http://schemas.microsoft.com/office/drawing/2010/main" val="0"/>
            </a:ext>
          </a:extLst>
        </a:blip>
        <a:stretch>
          <a:fillRect/>
        </a:stretch>
      </xdr:blipFill>
      <xdr:spPr>
        <a:xfrm>
          <a:off x="4660900" y="2313206575"/>
          <a:ext cx="654050" cy="527050"/>
        </a:xfrm>
        <a:prstGeom prst="rect">
          <a:avLst/>
        </a:prstGeom>
      </xdr:spPr>
    </xdr:pic>
    <xdr:clientData/>
  </xdr:twoCellAnchor>
  <xdr:twoCellAnchor>
    <xdr:from>
      <xdr:col>3</xdr:col>
      <xdr:colOff>12700</xdr:colOff>
      <xdr:row>98</xdr:row>
      <xdr:rowOff>12700</xdr:rowOff>
    </xdr:from>
    <xdr:to>
      <xdr:col>4</xdr:col>
      <xdr:colOff>0</xdr:colOff>
      <xdr:row>98</xdr:row>
      <xdr:rowOff>539750</xdr:rowOff>
    </xdr:to>
    <xdr:pic>
      <xdr:nvPicPr>
        <xdr:cNvPr id="3560" name="Рисунок 3559" descr="\\serv-fs2\1c_photo\LinkPics\116\116007_0.jpg"/>
        <xdr:cNvPicPr>
          <a:picLocks/>
        </xdr:cNvPicPr>
      </xdr:nvPicPr>
      <xdr:blipFill>
        <a:blip xmlns:r="http://schemas.openxmlformats.org/officeDocument/2006/relationships" r:embed="rId3543">
          <a:extLst>
            <a:ext uri="{28A0092B-C50C-407E-A947-70E740481C1C}">
              <a14:useLocalDpi xmlns:a14="http://schemas.microsoft.com/office/drawing/2010/main" val="0"/>
            </a:ext>
          </a:extLst>
        </a:blip>
        <a:stretch>
          <a:fillRect/>
        </a:stretch>
      </xdr:blipFill>
      <xdr:spPr>
        <a:xfrm>
          <a:off x="4660900" y="2313797125"/>
          <a:ext cx="654050" cy="527050"/>
        </a:xfrm>
        <a:prstGeom prst="rect">
          <a:avLst/>
        </a:prstGeom>
      </xdr:spPr>
    </xdr:pic>
    <xdr:clientData/>
  </xdr:twoCellAnchor>
  <xdr:twoCellAnchor>
    <xdr:from>
      <xdr:col>3</xdr:col>
      <xdr:colOff>12700</xdr:colOff>
      <xdr:row>1557</xdr:row>
      <xdr:rowOff>12700</xdr:rowOff>
    </xdr:from>
    <xdr:to>
      <xdr:col>4</xdr:col>
      <xdr:colOff>0</xdr:colOff>
      <xdr:row>1557</xdr:row>
      <xdr:rowOff>539750</xdr:rowOff>
    </xdr:to>
    <xdr:pic>
      <xdr:nvPicPr>
        <xdr:cNvPr id="3561" name="Рисунок 3560" descr="\\serv-fs2\1c_photo\LinkPics\115\115820_0.jpg"/>
        <xdr:cNvPicPr>
          <a:picLocks/>
        </xdr:cNvPicPr>
      </xdr:nvPicPr>
      <xdr:blipFill>
        <a:blip xmlns:r="http://schemas.openxmlformats.org/officeDocument/2006/relationships" r:embed="rId3544">
          <a:extLst>
            <a:ext uri="{28A0092B-C50C-407E-A947-70E740481C1C}">
              <a14:useLocalDpi xmlns:a14="http://schemas.microsoft.com/office/drawing/2010/main" val="0"/>
            </a:ext>
          </a:extLst>
        </a:blip>
        <a:stretch>
          <a:fillRect/>
        </a:stretch>
      </xdr:blipFill>
      <xdr:spPr>
        <a:xfrm>
          <a:off x="4660900" y="2314387675"/>
          <a:ext cx="654050" cy="527050"/>
        </a:xfrm>
        <a:prstGeom prst="rect">
          <a:avLst/>
        </a:prstGeom>
      </xdr:spPr>
    </xdr:pic>
    <xdr:clientData/>
  </xdr:twoCellAnchor>
  <xdr:twoCellAnchor>
    <xdr:from>
      <xdr:col>3</xdr:col>
      <xdr:colOff>12700</xdr:colOff>
      <xdr:row>89</xdr:row>
      <xdr:rowOff>12700</xdr:rowOff>
    </xdr:from>
    <xdr:to>
      <xdr:col>4</xdr:col>
      <xdr:colOff>0</xdr:colOff>
      <xdr:row>89</xdr:row>
      <xdr:rowOff>539750</xdr:rowOff>
    </xdr:to>
    <xdr:pic>
      <xdr:nvPicPr>
        <xdr:cNvPr id="3562" name="Рисунок 3561" descr="\\serv-fs2\1c_photo\LinkPics\126\126944_0.jpg"/>
        <xdr:cNvPicPr>
          <a:picLocks/>
        </xdr:cNvPicPr>
      </xdr:nvPicPr>
      <xdr:blipFill>
        <a:blip xmlns:r="http://schemas.openxmlformats.org/officeDocument/2006/relationships" r:embed="rId3545">
          <a:extLst>
            <a:ext uri="{28A0092B-C50C-407E-A947-70E740481C1C}">
              <a14:useLocalDpi xmlns:a14="http://schemas.microsoft.com/office/drawing/2010/main" val="0"/>
            </a:ext>
          </a:extLst>
        </a:blip>
        <a:stretch>
          <a:fillRect/>
        </a:stretch>
      </xdr:blipFill>
      <xdr:spPr>
        <a:xfrm>
          <a:off x="4660900" y="2314978225"/>
          <a:ext cx="654050" cy="527050"/>
        </a:xfrm>
        <a:prstGeom prst="rect">
          <a:avLst/>
        </a:prstGeom>
      </xdr:spPr>
    </xdr:pic>
    <xdr:clientData/>
  </xdr:twoCellAnchor>
  <xdr:twoCellAnchor>
    <xdr:from>
      <xdr:col>3</xdr:col>
      <xdr:colOff>12700</xdr:colOff>
      <xdr:row>1438</xdr:row>
      <xdr:rowOff>12700</xdr:rowOff>
    </xdr:from>
    <xdr:to>
      <xdr:col>4</xdr:col>
      <xdr:colOff>0</xdr:colOff>
      <xdr:row>1438</xdr:row>
      <xdr:rowOff>606425</xdr:rowOff>
    </xdr:to>
    <xdr:pic>
      <xdr:nvPicPr>
        <xdr:cNvPr id="3563" name="Рисунок 3562" descr="\\serv-fs2\1c_photo\LinkPics\160\160244_0.jpg"/>
        <xdr:cNvPicPr>
          <a:picLocks/>
        </xdr:cNvPicPr>
      </xdr:nvPicPr>
      <xdr:blipFill>
        <a:blip xmlns:r="http://schemas.openxmlformats.org/officeDocument/2006/relationships" r:embed="rId3546">
          <a:extLst>
            <a:ext uri="{28A0092B-C50C-407E-A947-70E740481C1C}">
              <a14:useLocalDpi xmlns:a14="http://schemas.microsoft.com/office/drawing/2010/main" val="0"/>
            </a:ext>
          </a:extLst>
        </a:blip>
        <a:stretch>
          <a:fillRect/>
        </a:stretch>
      </xdr:blipFill>
      <xdr:spPr>
        <a:xfrm>
          <a:off x="4660900" y="2315568775"/>
          <a:ext cx="654050" cy="593725"/>
        </a:xfrm>
        <a:prstGeom prst="rect">
          <a:avLst/>
        </a:prstGeom>
      </xdr:spPr>
    </xdr:pic>
    <xdr:clientData/>
  </xdr:twoCellAnchor>
  <xdr:twoCellAnchor>
    <xdr:from>
      <xdr:col>3</xdr:col>
      <xdr:colOff>12700</xdr:colOff>
      <xdr:row>1264</xdr:row>
      <xdr:rowOff>12700</xdr:rowOff>
    </xdr:from>
    <xdr:to>
      <xdr:col>4</xdr:col>
      <xdr:colOff>0</xdr:colOff>
      <xdr:row>1264</xdr:row>
      <xdr:rowOff>539750</xdr:rowOff>
    </xdr:to>
    <xdr:pic>
      <xdr:nvPicPr>
        <xdr:cNvPr id="3564" name="Рисунок 3563" descr="\\serv-fs2\1c_photo\LinkPics\118\118020_0.jpg"/>
        <xdr:cNvPicPr>
          <a:picLocks/>
        </xdr:cNvPicPr>
      </xdr:nvPicPr>
      <xdr:blipFill>
        <a:blip xmlns:r="http://schemas.openxmlformats.org/officeDocument/2006/relationships" r:embed="rId3547">
          <a:extLst>
            <a:ext uri="{28A0092B-C50C-407E-A947-70E740481C1C}">
              <a14:useLocalDpi xmlns:a14="http://schemas.microsoft.com/office/drawing/2010/main" val="0"/>
            </a:ext>
          </a:extLst>
        </a:blip>
        <a:stretch>
          <a:fillRect/>
        </a:stretch>
      </xdr:blipFill>
      <xdr:spPr>
        <a:xfrm>
          <a:off x="4660900" y="2316226000"/>
          <a:ext cx="654050" cy="527050"/>
        </a:xfrm>
        <a:prstGeom prst="rect">
          <a:avLst/>
        </a:prstGeom>
      </xdr:spPr>
    </xdr:pic>
    <xdr:clientData/>
  </xdr:twoCellAnchor>
  <xdr:twoCellAnchor>
    <xdr:from>
      <xdr:col>3</xdr:col>
      <xdr:colOff>12700</xdr:colOff>
      <xdr:row>439</xdr:row>
      <xdr:rowOff>12700</xdr:rowOff>
    </xdr:from>
    <xdr:to>
      <xdr:col>4</xdr:col>
      <xdr:colOff>0</xdr:colOff>
      <xdr:row>439</xdr:row>
      <xdr:rowOff>606425</xdr:rowOff>
    </xdr:to>
    <xdr:pic>
      <xdr:nvPicPr>
        <xdr:cNvPr id="3565" name="Рисунок 3564" descr="\\serv-fs2\1c_photo\LinkPics\114\114456_0.jpg"/>
        <xdr:cNvPicPr>
          <a:picLocks/>
        </xdr:cNvPicPr>
      </xdr:nvPicPr>
      <xdr:blipFill>
        <a:blip xmlns:r="http://schemas.openxmlformats.org/officeDocument/2006/relationships" r:embed="rId3548">
          <a:extLst>
            <a:ext uri="{28A0092B-C50C-407E-A947-70E740481C1C}">
              <a14:useLocalDpi xmlns:a14="http://schemas.microsoft.com/office/drawing/2010/main" val="0"/>
            </a:ext>
          </a:extLst>
        </a:blip>
        <a:stretch>
          <a:fillRect/>
        </a:stretch>
      </xdr:blipFill>
      <xdr:spPr>
        <a:xfrm>
          <a:off x="4660900" y="2316816550"/>
          <a:ext cx="654050" cy="593725"/>
        </a:xfrm>
        <a:prstGeom prst="rect">
          <a:avLst/>
        </a:prstGeom>
      </xdr:spPr>
    </xdr:pic>
    <xdr:clientData/>
  </xdr:twoCellAnchor>
  <xdr:twoCellAnchor>
    <xdr:from>
      <xdr:col>3</xdr:col>
      <xdr:colOff>12700</xdr:colOff>
      <xdr:row>1214</xdr:row>
      <xdr:rowOff>12700</xdr:rowOff>
    </xdr:from>
    <xdr:to>
      <xdr:col>4</xdr:col>
      <xdr:colOff>0</xdr:colOff>
      <xdr:row>1214</xdr:row>
      <xdr:rowOff>606425</xdr:rowOff>
    </xdr:to>
    <xdr:pic>
      <xdr:nvPicPr>
        <xdr:cNvPr id="3566" name="Рисунок 3565" descr="\\serv-fs2\1c_photo\LinkPics\159\159671_0.jpg"/>
        <xdr:cNvPicPr>
          <a:picLocks/>
        </xdr:cNvPicPr>
      </xdr:nvPicPr>
      <xdr:blipFill>
        <a:blip xmlns:r="http://schemas.openxmlformats.org/officeDocument/2006/relationships" r:embed="rId3549">
          <a:extLst>
            <a:ext uri="{28A0092B-C50C-407E-A947-70E740481C1C}">
              <a14:useLocalDpi xmlns:a14="http://schemas.microsoft.com/office/drawing/2010/main" val="0"/>
            </a:ext>
          </a:extLst>
        </a:blip>
        <a:stretch>
          <a:fillRect/>
        </a:stretch>
      </xdr:blipFill>
      <xdr:spPr>
        <a:xfrm>
          <a:off x="4660900" y="2317473775"/>
          <a:ext cx="654050" cy="593725"/>
        </a:xfrm>
        <a:prstGeom prst="rect">
          <a:avLst/>
        </a:prstGeom>
      </xdr:spPr>
    </xdr:pic>
    <xdr:clientData/>
  </xdr:twoCellAnchor>
  <xdr:twoCellAnchor>
    <xdr:from>
      <xdr:col>3</xdr:col>
      <xdr:colOff>12700</xdr:colOff>
      <xdr:row>1558</xdr:row>
      <xdr:rowOff>12700</xdr:rowOff>
    </xdr:from>
    <xdr:to>
      <xdr:col>4</xdr:col>
      <xdr:colOff>0</xdr:colOff>
      <xdr:row>1558</xdr:row>
      <xdr:rowOff>606425</xdr:rowOff>
    </xdr:to>
    <xdr:pic>
      <xdr:nvPicPr>
        <xdr:cNvPr id="3567" name="Рисунок 3566" descr="\\serv-fs2\1c_photo\LinkPics\159\159772_0.jpg"/>
        <xdr:cNvPicPr>
          <a:picLocks/>
        </xdr:cNvPicPr>
      </xdr:nvPicPr>
      <xdr:blipFill>
        <a:blip xmlns:r="http://schemas.openxmlformats.org/officeDocument/2006/relationships" r:embed="rId3550">
          <a:extLst>
            <a:ext uri="{28A0092B-C50C-407E-A947-70E740481C1C}">
              <a14:useLocalDpi xmlns:a14="http://schemas.microsoft.com/office/drawing/2010/main" val="0"/>
            </a:ext>
          </a:extLst>
        </a:blip>
        <a:stretch>
          <a:fillRect/>
        </a:stretch>
      </xdr:blipFill>
      <xdr:spPr>
        <a:xfrm>
          <a:off x="4660900" y="2318131000"/>
          <a:ext cx="654050" cy="593725"/>
        </a:xfrm>
        <a:prstGeom prst="rect">
          <a:avLst/>
        </a:prstGeom>
      </xdr:spPr>
    </xdr:pic>
    <xdr:clientData/>
  </xdr:twoCellAnchor>
  <xdr:twoCellAnchor>
    <xdr:from>
      <xdr:col>3</xdr:col>
      <xdr:colOff>12700</xdr:colOff>
      <xdr:row>1439</xdr:row>
      <xdr:rowOff>12700</xdr:rowOff>
    </xdr:from>
    <xdr:to>
      <xdr:col>4</xdr:col>
      <xdr:colOff>0</xdr:colOff>
      <xdr:row>1439</xdr:row>
      <xdr:rowOff>606425</xdr:rowOff>
    </xdr:to>
    <xdr:pic>
      <xdr:nvPicPr>
        <xdr:cNvPr id="3568" name="Рисунок 3567" descr="\\serv-fs2\1c_photo\LinkPics\159\159831_0.jpg"/>
        <xdr:cNvPicPr>
          <a:picLocks/>
        </xdr:cNvPicPr>
      </xdr:nvPicPr>
      <xdr:blipFill>
        <a:blip xmlns:r="http://schemas.openxmlformats.org/officeDocument/2006/relationships" r:embed="rId3551">
          <a:extLst>
            <a:ext uri="{28A0092B-C50C-407E-A947-70E740481C1C}">
              <a14:useLocalDpi xmlns:a14="http://schemas.microsoft.com/office/drawing/2010/main" val="0"/>
            </a:ext>
          </a:extLst>
        </a:blip>
        <a:stretch>
          <a:fillRect/>
        </a:stretch>
      </xdr:blipFill>
      <xdr:spPr>
        <a:xfrm>
          <a:off x="4660900" y="2318788225"/>
          <a:ext cx="654050" cy="593725"/>
        </a:xfrm>
        <a:prstGeom prst="rect">
          <a:avLst/>
        </a:prstGeom>
      </xdr:spPr>
    </xdr:pic>
    <xdr:clientData/>
  </xdr:twoCellAnchor>
  <xdr:twoCellAnchor>
    <xdr:from>
      <xdr:col>3</xdr:col>
      <xdr:colOff>12700</xdr:colOff>
      <xdr:row>2215</xdr:row>
      <xdr:rowOff>12700</xdr:rowOff>
    </xdr:from>
    <xdr:to>
      <xdr:col>4</xdr:col>
      <xdr:colOff>0</xdr:colOff>
      <xdr:row>2215</xdr:row>
      <xdr:rowOff>606425</xdr:rowOff>
    </xdr:to>
    <xdr:pic>
      <xdr:nvPicPr>
        <xdr:cNvPr id="3569" name="Рисунок 3568" descr="\\serv-fs2\1c_photo\LinkPics\121\121753_0.jpg"/>
        <xdr:cNvPicPr>
          <a:picLocks/>
        </xdr:cNvPicPr>
      </xdr:nvPicPr>
      <xdr:blipFill>
        <a:blip xmlns:r="http://schemas.openxmlformats.org/officeDocument/2006/relationships" r:embed="rId3552">
          <a:extLst>
            <a:ext uri="{28A0092B-C50C-407E-A947-70E740481C1C}">
              <a14:useLocalDpi xmlns:a14="http://schemas.microsoft.com/office/drawing/2010/main" val="0"/>
            </a:ext>
          </a:extLst>
        </a:blip>
        <a:stretch>
          <a:fillRect/>
        </a:stretch>
      </xdr:blipFill>
      <xdr:spPr>
        <a:xfrm>
          <a:off x="4660900" y="2319445450"/>
          <a:ext cx="654050" cy="593725"/>
        </a:xfrm>
        <a:prstGeom prst="rect">
          <a:avLst/>
        </a:prstGeom>
      </xdr:spPr>
    </xdr:pic>
    <xdr:clientData/>
  </xdr:twoCellAnchor>
  <xdr:twoCellAnchor>
    <xdr:from>
      <xdr:col>3</xdr:col>
      <xdr:colOff>12700</xdr:colOff>
      <xdr:row>251</xdr:row>
      <xdr:rowOff>12700</xdr:rowOff>
    </xdr:from>
    <xdr:to>
      <xdr:col>4</xdr:col>
      <xdr:colOff>0</xdr:colOff>
      <xdr:row>251</xdr:row>
      <xdr:rowOff>606425</xdr:rowOff>
    </xdr:to>
    <xdr:pic>
      <xdr:nvPicPr>
        <xdr:cNvPr id="3570" name="Рисунок 3569" descr="\\serv-fs2\1c_photo\LinkPics\160\160110_0.jpg"/>
        <xdr:cNvPicPr>
          <a:picLocks/>
        </xdr:cNvPicPr>
      </xdr:nvPicPr>
      <xdr:blipFill>
        <a:blip xmlns:r="http://schemas.openxmlformats.org/officeDocument/2006/relationships" r:embed="rId3553">
          <a:extLst>
            <a:ext uri="{28A0092B-C50C-407E-A947-70E740481C1C}">
              <a14:useLocalDpi xmlns:a14="http://schemas.microsoft.com/office/drawing/2010/main" val="0"/>
            </a:ext>
          </a:extLst>
        </a:blip>
        <a:stretch>
          <a:fillRect/>
        </a:stretch>
      </xdr:blipFill>
      <xdr:spPr>
        <a:xfrm>
          <a:off x="4660900" y="2320102675"/>
          <a:ext cx="654050" cy="593725"/>
        </a:xfrm>
        <a:prstGeom prst="rect">
          <a:avLst/>
        </a:prstGeom>
      </xdr:spPr>
    </xdr:pic>
    <xdr:clientData/>
  </xdr:twoCellAnchor>
  <xdr:twoCellAnchor>
    <xdr:from>
      <xdr:col>3</xdr:col>
      <xdr:colOff>12700</xdr:colOff>
      <xdr:row>2013</xdr:row>
      <xdr:rowOff>12700</xdr:rowOff>
    </xdr:from>
    <xdr:to>
      <xdr:col>4</xdr:col>
      <xdr:colOff>0</xdr:colOff>
      <xdr:row>2013</xdr:row>
      <xdr:rowOff>606425</xdr:rowOff>
    </xdr:to>
    <xdr:pic>
      <xdr:nvPicPr>
        <xdr:cNvPr id="3571" name="Рисунок 3570" descr="\\serv-fs2\1c_photo\LinkPics\160\160273_0.jpg"/>
        <xdr:cNvPicPr>
          <a:picLocks/>
        </xdr:cNvPicPr>
      </xdr:nvPicPr>
      <xdr:blipFill>
        <a:blip xmlns:r="http://schemas.openxmlformats.org/officeDocument/2006/relationships" r:embed="rId3554">
          <a:extLst>
            <a:ext uri="{28A0092B-C50C-407E-A947-70E740481C1C}">
              <a14:useLocalDpi xmlns:a14="http://schemas.microsoft.com/office/drawing/2010/main" val="0"/>
            </a:ext>
          </a:extLst>
        </a:blip>
        <a:stretch>
          <a:fillRect/>
        </a:stretch>
      </xdr:blipFill>
      <xdr:spPr>
        <a:xfrm>
          <a:off x="4660900" y="2320759900"/>
          <a:ext cx="654050" cy="593725"/>
        </a:xfrm>
        <a:prstGeom prst="rect">
          <a:avLst/>
        </a:prstGeom>
      </xdr:spPr>
    </xdr:pic>
    <xdr:clientData/>
  </xdr:twoCellAnchor>
  <xdr:twoCellAnchor>
    <xdr:from>
      <xdr:col>3</xdr:col>
      <xdr:colOff>12700</xdr:colOff>
      <xdr:row>1215</xdr:row>
      <xdr:rowOff>12700</xdr:rowOff>
    </xdr:from>
    <xdr:to>
      <xdr:col>4</xdr:col>
      <xdr:colOff>0</xdr:colOff>
      <xdr:row>1215</xdr:row>
      <xdr:rowOff>539750</xdr:rowOff>
    </xdr:to>
    <xdr:pic>
      <xdr:nvPicPr>
        <xdr:cNvPr id="3572" name="Рисунок 3571" descr="\\serv-fs2\1c_photo\LinkPics\070\070628_0.jpg"/>
        <xdr:cNvPicPr>
          <a:picLocks/>
        </xdr:cNvPicPr>
      </xdr:nvPicPr>
      <xdr:blipFill>
        <a:blip xmlns:r="http://schemas.openxmlformats.org/officeDocument/2006/relationships" r:embed="rId3555">
          <a:extLst>
            <a:ext uri="{28A0092B-C50C-407E-A947-70E740481C1C}">
              <a14:useLocalDpi xmlns:a14="http://schemas.microsoft.com/office/drawing/2010/main" val="0"/>
            </a:ext>
          </a:extLst>
        </a:blip>
        <a:stretch>
          <a:fillRect/>
        </a:stretch>
      </xdr:blipFill>
      <xdr:spPr>
        <a:xfrm>
          <a:off x="4660900" y="2321417125"/>
          <a:ext cx="654050" cy="527050"/>
        </a:xfrm>
        <a:prstGeom prst="rect">
          <a:avLst/>
        </a:prstGeom>
      </xdr:spPr>
    </xdr:pic>
    <xdr:clientData/>
  </xdr:twoCellAnchor>
  <xdr:twoCellAnchor>
    <xdr:from>
      <xdr:col>3</xdr:col>
      <xdr:colOff>12700</xdr:colOff>
      <xdr:row>1216</xdr:row>
      <xdr:rowOff>12700</xdr:rowOff>
    </xdr:from>
    <xdr:to>
      <xdr:col>4</xdr:col>
      <xdr:colOff>0</xdr:colOff>
      <xdr:row>1216</xdr:row>
      <xdr:rowOff>539750</xdr:rowOff>
    </xdr:to>
    <xdr:pic>
      <xdr:nvPicPr>
        <xdr:cNvPr id="3573" name="Рисунок 3572" descr="\\serv-fs2\1c_photo\LinkPics\119\119334_0.jpg"/>
        <xdr:cNvPicPr>
          <a:picLocks/>
        </xdr:cNvPicPr>
      </xdr:nvPicPr>
      <xdr:blipFill>
        <a:blip xmlns:r="http://schemas.openxmlformats.org/officeDocument/2006/relationships" r:embed="rId3556">
          <a:extLst>
            <a:ext uri="{28A0092B-C50C-407E-A947-70E740481C1C}">
              <a14:useLocalDpi xmlns:a14="http://schemas.microsoft.com/office/drawing/2010/main" val="0"/>
            </a:ext>
          </a:extLst>
        </a:blip>
        <a:stretch>
          <a:fillRect/>
        </a:stretch>
      </xdr:blipFill>
      <xdr:spPr>
        <a:xfrm>
          <a:off x="4660900" y="2322007675"/>
          <a:ext cx="654050" cy="527050"/>
        </a:xfrm>
        <a:prstGeom prst="rect">
          <a:avLst/>
        </a:prstGeom>
      </xdr:spPr>
    </xdr:pic>
    <xdr:clientData/>
  </xdr:twoCellAnchor>
  <xdr:twoCellAnchor>
    <xdr:from>
      <xdr:col>3</xdr:col>
      <xdr:colOff>12700</xdr:colOff>
      <xdr:row>1217</xdr:row>
      <xdr:rowOff>12700</xdr:rowOff>
    </xdr:from>
    <xdr:to>
      <xdr:col>4</xdr:col>
      <xdr:colOff>0</xdr:colOff>
      <xdr:row>1217</xdr:row>
      <xdr:rowOff>606425</xdr:rowOff>
    </xdr:to>
    <xdr:pic>
      <xdr:nvPicPr>
        <xdr:cNvPr id="3574" name="Рисунок 3573" descr="\\serv-fs2\1c_photo\LinkPics\159\159980_0.jpg"/>
        <xdr:cNvPicPr>
          <a:picLocks/>
        </xdr:cNvPicPr>
      </xdr:nvPicPr>
      <xdr:blipFill>
        <a:blip xmlns:r="http://schemas.openxmlformats.org/officeDocument/2006/relationships" r:embed="rId3557">
          <a:extLst>
            <a:ext uri="{28A0092B-C50C-407E-A947-70E740481C1C}">
              <a14:useLocalDpi xmlns:a14="http://schemas.microsoft.com/office/drawing/2010/main" val="0"/>
            </a:ext>
          </a:extLst>
        </a:blip>
        <a:stretch>
          <a:fillRect/>
        </a:stretch>
      </xdr:blipFill>
      <xdr:spPr>
        <a:xfrm>
          <a:off x="4660900" y="2322598225"/>
          <a:ext cx="654050" cy="593725"/>
        </a:xfrm>
        <a:prstGeom prst="rect">
          <a:avLst/>
        </a:prstGeom>
      </xdr:spPr>
    </xdr:pic>
    <xdr:clientData/>
  </xdr:twoCellAnchor>
  <xdr:twoCellAnchor>
    <xdr:from>
      <xdr:col>3</xdr:col>
      <xdr:colOff>12700</xdr:colOff>
      <xdr:row>1473</xdr:row>
      <xdr:rowOff>12700</xdr:rowOff>
    </xdr:from>
    <xdr:to>
      <xdr:col>4</xdr:col>
      <xdr:colOff>0</xdr:colOff>
      <xdr:row>1473</xdr:row>
      <xdr:rowOff>539750</xdr:rowOff>
    </xdr:to>
    <xdr:pic>
      <xdr:nvPicPr>
        <xdr:cNvPr id="3575" name="Рисунок 3574" descr="\\serv-fs2\1c_photo\LinkPics\159\159610_0.jpg"/>
        <xdr:cNvPicPr>
          <a:picLocks/>
        </xdr:cNvPicPr>
      </xdr:nvPicPr>
      <xdr:blipFill>
        <a:blip xmlns:r="http://schemas.openxmlformats.org/officeDocument/2006/relationships" r:embed="rId3558">
          <a:extLst>
            <a:ext uri="{28A0092B-C50C-407E-A947-70E740481C1C}">
              <a14:useLocalDpi xmlns:a14="http://schemas.microsoft.com/office/drawing/2010/main" val="0"/>
            </a:ext>
          </a:extLst>
        </a:blip>
        <a:stretch>
          <a:fillRect/>
        </a:stretch>
      </xdr:blipFill>
      <xdr:spPr>
        <a:xfrm>
          <a:off x="4660900" y="2323255450"/>
          <a:ext cx="654050" cy="527050"/>
        </a:xfrm>
        <a:prstGeom prst="rect">
          <a:avLst/>
        </a:prstGeom>
      </xdr:spPr>
    </xdr:pic>
    <xdr:clientData/>
  </xdr:twoCellAnchor>
  <xdr:twoCellAnchor>
    <xdr:from>
      <xdr:col>3</xdr:col>
      <xdr:colOff>12700</xdr:colOff>
      <xdr:row>3696</xdr:row>
      <xdr:rowOff>12700</xdr:rowOff>
    </xdr:from>
    <xdr:to>
      <xdr:col>4</xdr:col>
      <xdr:colOff>0</xdr:colOff>
      <xdr:row>3696</xdr:row>
      <xdr:rowOff>539750</xdr:rowOff>
    </xdr:to>
    <xdr:pic>
      <xdr:nvPicPr>
        <xdr:cNvPr id="3576" name="Рисунок 3575" descr="\\serv-fs2\1c_photo\LinkPics\118\118542_0.jpg"/>
        <xdr:cNvPicPr>
          <a:picLocks/>
        </xdr:cNvPicPr>
      </xdr:nvPicPr>
      <xdr:blipFill>
        <a:blip xmlns:r="http://schemas.openxmlformats.org/officeDocument/2006/relationships" r:embed="rId3559">
          <a:extLst>
            <a:ext uri="{28A0092B-C50C-407E-A947-70E740481C1C}">
              <a14:useLocalDpi xmlns:a14="http://schemas.microsoft.com/office/drawing/2010/main" val="0"/>
            </a:ext>
          </a:extLst>
        </a:blip>
        <a:stretch>
          <a:fillRect/>
        </a:stretch>
      </xdr:blipFill>
      <xdr:spPr>
        <a:xfrm>
          <a:off x="4660900" y="2323846000"/>
          <a:ext cx="654050" cy="527050"/>
        </a:xfrm>
        <a:prstGeom prst="rect">
          <a:avLst/>
        </a:prstGeom>
      </xdr:spPr>
    </xdr:pic>
    <xdr:clientData/>
  </xdr:twoCellAnchor>
  <xdr:twoCellAnchor>
    <xdr:from>
      <xdr:col>3</xdr:col>
      <xdr:colOff>12700</xdr:colOff>
      <xdr:row>1508</xdr:row>
      <xdr:rowOff>12700</xdr:rowOff>
    </xdr:from>
    <xdr:to>
      <xdr:col>4</xdr:col>
      <xdr:colOff>0</xdr:colOff>
      <xdr:row>1508</xdr:row>
      <xdr:rowOff>606425</xdr:rowOff>
    </xdr:to>
    <xdr:pic>
      <xdr:nvPicPr>
        <xdr:cNvPr id="3577" name="Рисунок 3576" descr="\\serv-fs2\1c_photo\LinkPics\032\032370_0.jpg"/>
        <xdr:cNvPicPr>
          <a:picLocks/>
        </xdr:cNvPicPr>
      </xdr:nvPicPr>
      <xdr:blipFill>
        <a:blip xmlns:r="http://schemas.openxmlformats.org/officeDocument/2006/relationships" r:embed="rId3560">
          <a:extLst>
            <a:ext uri="{28A0092B-C50C-407E-A947-70E740481C1C}">
              <a14:useLocalDpi xmlns:a14="http://schemas.microsoft.com/office/drawing/2010/main" val="0"/>
            </a:ext>
          </a:extLst>
        </a:blip>
        <a:stretch>
          <a:fillRect/>
        </a:stretch>
      </xdr:blipFill>
      <xdr:spPr>
        <a:xfrm>
          <a:off x="4660900" y="2324436550"/>
          <a:ext cx="654050" cy="593725"/>
        </a:xfrm>
        <a:prstGeom prst="rect">
          <a:avLst/>
        </a:prstGeom>
      </xdr:spPr>
    </xdr:pic>
    <xdr:clientData/>
  </xdr:twoCellAnchor>
  <xdr:twoCellAnchor>
    <xdr:from>
      <xdr:col>3</xdr:col>
      <xdr:colOff>12700</xdr:colOff>
      <xdr:row>785</xdr:row>
      <xdr:rowOff>12700</xdr:rowOff>
    </xdr:from>
    <xdr:to>
      <xdr:col>4</xdr:col>
      <xdr:colOff>0</xdr:colOff>
      <xdr:row>785</xdr:row>
      <xdr:rowOff>539750</xdr:rowOff>
    </xdr:to>
    <xdr:pic>
      <xdr:nvPicPr>
        <xdr:cNvPr id="3578" name="Рисунок 3577" descr="\\serv-fs2\1c_photo\LinkPics\155\155535_0.jpg"/>
        <xdr:cNvPicPr>
          <a:picLocks/>
        </xdr:cNvPicPr>
      </xdr:nvPicPr>
      <xdr:blipFill>
        <a:blip xmlns:r="http://schemas.openxmlformats.org/officeDocument/2006/relationships" r:embed="rId3561">
          <a:extLst>
            <a:ext uri="{28A0092B-C50C-407E-A947-70E740481C1C}">
              <a14:useLocalDpi xmlns:a14="http://schemas.microsoft.com/office/drawing/2010/main" val="0"/>
            </a:ext>
          </a:extLst>
        </a:blip>
        <a:stretch>
          <a:fillRect/>
        </a:stretch>
      </xdr:blipFill>
      <xdr:spPr>
        <a:xfrm>
          <a:off x="4660900" y="2325093775"/>
          <a:ext cx="654050" cy="527050"/>
        </a:xfrm>
        <a:prstGeom prst="rect">
          <a:avLst/>
        </a:prstGeom>
      </xdr:spPr>
    </xdr:pic>
    <xdr:clientData/>
  </xdr:twoCellAnchor>
  <xdr:twoCellAnchor>
    <xdr:from>
      <xdr:col>3</xdr:col>
      <xdr:colOff>12700</xdr:colOff>
      <xdr:row>1440</xdr:row>
      <xdr:rowOff>12700</xdr:rowOff>
    </xdr:from>
    <xdr:to>
      <xdr:col>4</xdr:col>
      <xdr:colOff>0</xdr:colOff>
      <xdr:row>1440</xdr:row>
      <xdr:rowOff>539750</xdr:rowOff>
    </xdr:to>
    <xdr:pic>
      <xdr:nvPicPr>
        <xdr:cNvPr id="3579" name="Рисунок 3578" descr="\\serv-fs2\1c_photo\LinkPics\125\125598_0.jpg"/>
        <xdr:cNvPicPr>
          <a:picLocks/>
        </xdr:cNvPicPr>
      </xdr:nvPicPr>
      <xdr:blipFill>
        <a:blip xmlns:r="http://schemas.openxmlformats.org/officeDocument/2006/relationships" r:embed="rId3562">
          <a:extLst>
            <a:ext uri="{28A0092B-C50C-407E-A947-70E740481C1C}">
              <a14:useLocalDpi xmlns:a14="http://schemas.microsoft.com/office/drawing/2010/main" val="0"/>
            </a:ext>
          </a:extLst>
        </a:blip>
        <a:stretch>
          <a:fillRect/>
        </a:stretch>
      </xdr:blipFill>
      <xdr:spPr>
        <a:xfrm>
          <a:off x="4660900" y="2325684325"/>
          <a:ext cx="654050" cy="527050"/>
        </a:xfrm>
        <a:prstGeom prst="rect">
          <a:avLst/>
        </a:prstGeom>
      </xdr:spPr>
    </xdr:pic>
    <xdr:clientData/>
  </xdr:twoCellAnchor>
  <xdr:twoCellAnchor>
    <xdr:from>
      <xdr:col>3</xdr:col>
      <xdr:colOff>12700</xdr:colOff>
      <xdr:row>1339</xdr:row>
      <xdr:rowOff>12700</xdr:rowOff>
    </xdr:from>
    <xdr:to>
      <xdr:col>4</xdr:col>
      <xdr:colOff>0</xdr:colOff>
      <xdr:row>1339</xdr:row>
      <xdr:rowOff>606425</xdr:rowOff>
    </xdr:to>
    <xdr:pic>
      <xdr:nvPicPr>
        <xdr:cNvPr id="3580" name="Рисунок 3579" descr="\\serv-fs2\1c_photo\LinkPics\136\136296_0.jpg"/>
        <xdr:cNvPicPr>
          <a:picLocks/>
        </xdr:cNvPicPr>
      </xdr:nvPicPr>
      <xdr:blipFill>
        <a:blip xmlns:r="http://schemas.openxmlformats.org/officeDocument/2006/relationships" r:embed="rId3563">
          <a:extLst>
            <a:ext uri="{28A0092B-C50C-407E-A947-70E740481C1C}">
              <a14:useLocalDpi xmlns:a14="http://schemas.microsoft.com/office/drawing/2010/main" val="0"/>
            </a:ext>
          </a:extLst>
        </a:blip>
        <a:stretch>
          <a:fillRect/>
        </a:stretch>
      </xdr:blipFill>
      <xdr:spPr>
        <a:xfrm>
          <a:off x="4660900" y="2326274875"/>
          <a:ext cx="654050" cy="593725"/>
        </a:xfrm>
        <a:prstGeom prst="rect">
          <a:avLst/>
        </a:prstGeom>
      </xdr:spPr>
    </xdr:pic>
    <xdr:clientData/>
  </xdr:twoCellAnchor>
  <xdr:twoCellAnchor>
    <xdr:from>
      <xdr:col>3</xdr:col>
      <xdr:colOff>12700</xdr:colOff>
      <xdr:row>1218</xdr:row>
      <xdr:rowOff>12700</xdr:rowOff>
    </xdr:from>
    <xdr:to>
      <xdr:col>4</xdr:col>
      <xdr:colOff>0</xdr:colOff>
      <xdr:row>1218</xdr:row>
      <xdr:rowOff>606425</xdr:rowOff>
    </xdr:to>
    <xdr:pic>
      <xdr:nvPicPr>
        <xdr:cNvPr id="3581" name="Рисунок 3580" descr="\\serv-fs2\1c_photo\LinkPics\159\159672_0.jpg"/>
        <xdr:cNvPicPr>
          <a:picLocks/>
        </xdr:cNvPicPr>
      </xdr:nvPicPr>
      <xdr:blipFill>
        <a:blip xmlns:r="http://schemas.openxmlformats.org/officeDocument/2006/relationships" r:embed="rId3564">
          <a:extLst>
            <a:ext uri="{28A0092B-C50C-407E-A947-70E740481C1C}">
              <a14:useLocalDpi xmlns:a14="http://schemas.microsoft.com/office/drawing/2010/main" val="0"/>
            </a:ext>
          </a:extLst>
        </a:blip>
        <a:stretch>
          <a:fillRect/>
        </a:stretch>
      </xdr:blipFill>
      <xdr:spPr>
        <a:xfrm>
          <a:off x="4660900" y="2326932100"/>
          <a:ext cx="654050" cy="593725"/>
        </a:xfrm>
        <a:prstGeom prst="rect">
          <a:avLst/>
        </a:prstGeom>
      </xdr:spPr>
    </xdr:pic>
    <xdr:clientData/>
  </xdr:twoCellAnchor>
  <xdr:twoCellAnchor>
    <xdr:from>
      <xdr:col>3</xdr:col>
      <xdr:colOff>12700</xdr:colOff>
      <xdr:row>1017</xdr:row>
      <xdr:rowOff>12700</xdr:rowOff>
    </xdr:from>
    <xdr:to>
      <xdr:col>4</xdr:col>
      <xdr:colOff>0</xdr:colOff>
      <xdr:row>1017</xdr:row>
      <xdr:rowOff>606425</xdr:rowOff>
    </xdr:to>
    <xdr:pic>
      <xdr:nvPicPr>
        <xdr:cNvPr id="3582" name="Рисунок 3581" descr="\\serv-fs2\1c_photo\LinkPics\133\133338_0.jpg"/>
        <xdr:cNvPicPr>
          <a:picLocks/>
        </xdr:cNvPicPr>
      </xdr:nvPicPr>
      <xdr:blipFill>
        <a:blip xmlns:r="http://schemas.openxmlformats.org/officeDocument/2006/relationships" r:embed="rId3565">
          <a:extLst>
            <a:ext uri="{28A0092B-C50C-407E-A947-70E740481C1C}">
              <a14:useLocalDpi xmlns:a14="http://schemas.microsoft.com/office/drawing/2010/main" val="0"/>
            </a:ext>
          </a:extLst>
        </a:blip>
        <a:stretch>
          <a:fillRect/>
        </a:stretch>
      </xdr:blipFill>
      <xdr:spPr>
        <a:xfrm>
          <a:off x="4660900" y="2327589325"/>
          <a:ext cx="654050" cy="593725"/>
        </a:xfrm>
        <a:prstGeom prst="rect">
          <a:avLst/>
        </a:prstGeom>
      </xdr:spPr>
    </xdr:pic>
    <xdr:clientData/>
  </xdr:twoCellAnchor>
  <xdr:twoCellAnchor>
    <xdr:from>
      <xdr:col>3</xdr:col>
      <xdr:colOff>12700</xdr:colOff>
      <xdr:row>2598</xdr:row>
      <xdr:rowOff>12700</xdr:rowOff>
    </xdr:from>
    <xdr:to>
      <xdr:col>4</xdr:col>
      <xdr:colOff>0</xdr:colOff>
      <xdr:row>2598</xdr:row>
      <xdr:rowOff>606425</xdr:rowOff>
    </xdr:to>
    <xdr:pic>
      <xdr:nvPicPr>
        <xdr:cNvPr id="3583" name="Рисунок 3582" descr="\\serv-fs2\1c_photo\LinkPics\005\005343_0.jpg"/>
        <xdr:cNvPicPr>
          <a:picLocks/>
        </xdr:cNvPicPr>
      </xdr:nvPicPr>
      <xdr:blipFill>
        <a:blip xmlns:r="http://schemas.openxmlformats.org/officeDocument/2006/relationships" r:embed="rId3566">
          <a:extLst>
            <a:ext uri="{28A0092B-C50C-407E-A947-70E740481C1C}">
              <a14:useLocalDpi xmlns:a14="http://schemas.microsoft.com/office/drawing/2010/main" val="0"/>
            </a:ext>
          </a:extLst>
        </a:blip>
        <a:stretch>
          <a:fillRect/>
        </a:stretch>
      </xdr:blipFill>
      <xdr:spPr>
        <a:xfrm>
          <a:off x="4660900" y="2328246550"/>
          <a:ext cx="654050" cy="593725"/>
        </a:xfrm>
        <a:prstGeom prst="rect">
          <a:avLst/>
        </a:prstGeom>
      </xdr:spPr>
    </xdr:pic>
    <xdr:clientData/>
  </xdr:twoCellAnchor>
  <xdr:twoCellAnchor>
    <xdr:from>
      <xdr:col>3</xdr:col>
      <xdr:colOff>12700</xdr:colOff>
      <xdr:row>1523</xdr:row>
      <xdr:rowOff>12700</xdr:rowOff>
    </xdr:from>
    <xdr:to>
      <xdr:col>4</xdr:col>
      <xdr:colOff>0</xdr:colOff>
      <xdr:row>1523</xdr:row>
      <xdr:rowOff>539750</xdr:rowOff>
    </xdr:to>
    <xdr:pic>
      <xdr:nvPicPr>
        <xdr:cNvPr id="3584" name="Рисунок 3583" descr="\\serv-fs2\1c_photo\LinkPics\122\122660_0.jpg"/>
        <xdr:cNvPicPr>
          <a:picLocks/>
        </xdr:cNvPicPr>
      </xdr:nvPicPr>
      <xdr:blipFill>
        <a:blip xmlns:r="http://schemas.openxmlformats.org/officeDocument/2006/relationships" r:embed="rId3567">
          <a:extLst>
            <a:ext uri="{28A0092B-C50C-407E-A947-70E740481C1C}">
              <a14:useLocalDpi xmlns:a14="http://schemas.microsoft.com/office/drawing/2010/main" val="0"/>
            </a:ext>
          </a:extLst>
        </a:blip>
        <a:stretch>
          <a:fillRect/>
        </a:stretch>
      </xdr:blipFill>
      <xdr:spPr>
        <a:xfrm>
          <a:off x="4660900" y="2328903775"/>
          <a:ext cx="654050" cy="527050"/>
        </a:xfrm>
        <a:prstGeom prst="rect">
          <a:avLst/>
        </a:prstGeom>
      </xdr:spPr>
    </xdr:pic>
    <xdr:clientData/>
  </xdr:twoCellAnchor>
  <xdr:twoCellAnchor>
    <xdr:from>
      <xdr:col>3</xdr:col>
      <xdr:colOff>12700</xdr:colOff>
      <xdr:row>2372</xdr:row>
      <xdr:rowOff>12700</xdr:rowOff>
    </xdr:from>
    <xdr:to>
      <xdr:col>4</xdr:col>
      <xdr:colOff>0</xdr:colOff>
      <xdr:row>2372</xdr:row>
      <xdr:rowOff>606425</xdr:rowOff>
    </xdr:to>
    <xdr:pic>
      <xdr:nvPicPr>
        <xdr:cNvPr id="3585" name="Рисунок 3584" descr="\\serv-fs2\1c_photo\LinkPics\159\159920_0.jpg"/>
        <xdr:cNvPicPr>
          <a:picLocks/>
        </xdr:cNvPicPr>
      </xdr:nvPicPr>
      <xdr:blipFill>
        <a:blip xmlns:r="http://schemas.openxmlformats.org/officeDocument/2006/relationships" r:embed="rId3568">
          <a:extLst>
            <a:ext uri="{28A0092B-C50C-407E-A947-70E740481C1C}">
              <a14:useLocalDpi xmlns:a14="http://schemas.microsoft.com/office/drawing/2010/main" val="0"/>
            </a:ext>
          </a:extLst>
        </a:blip>
        <a:stretch>
          <a:fillRect/>
        </a:stretch>
      </xdr:blipFill>
      <xdr:spPr>
        <a:xfrm>
          <a:off x="4660900" y="2329494325"/>
          <a:ext cx="654050" cy="593725"/>
        </a:xfrm>
        <a:prstGeom prst="rect">
          <a:avLst/>
        </a:prstGeom>
      </xdr:spPr>
    </xdr:pic>
    <xdr:clientData/>
  </xdr:twoCellAnchor>
  <xdr:twoCellAnchor>
    <xdr:from>
      <xdr:col>3</xdr:col>
      <xdr:colOff>12700</xdr:colOff>
      <xdr:row>530</xdr:row>
      <xdr:rowOff>12700</xdr:rowOff>
    </xdr:from>
    <xdr:to>
      <xdr:col>4</xdr:col>
      <xdr:colOff>0</xdr:colOff>
      <xdr:row>530</xdr:row>
      <xdr:rowOff>539750</xdr:rowOff>
    </xdr:to>
    <xdr:pic>
      <xdr:nvPicPr>
        <xdr:cNvPr id="3586" name="Рисунок 3585" descr="\\serv-fs2\1c_photo\LinkPics\115\115332_0.jpg"/>
        <xdr:cNvPicPr>
          <a:picLocks/>
        </xdr:cNvPicPr>
      </xdr:nvPicPr>
      <xdr:blipFill>
        <a:blip xmlns:r="http://schemas.openxmlformats.org/officeDocument/2006/relationships" r:embed="rId3569">
          <a:extLst>
            <a:ext uri="{28A0092B-C50C-407E-A947-70E740481C1C}">
              <a14:useLocalDpi xmlns:a14="http://schemas.microsoft.com/office/drawing/2010/main" val="0"/>
            </a:ext>
          </a:extLst>
        </a:blip>
        <a:stretch>
          <a:fillRect/>
        </a:stretch>
      </xdr:blipFill>
      <xdr:spPr>
        <a:xfrm>
          <a:off x="4660900" y="2330151550"/>
          <a:ext cx="654050" cy="527050"/>
        </a:xfrm>
        <a:prstGeom prst="rect">
          <a:avLst/>
        </a:prstGeom>
      </xdr:spPr>
    </xdr:pic>
    <xdr:clientData/>
  </xdr:twoCellAnchor>
  <xdr:twoCellAnchor>
    <xdr:from>
      <xdr:col>3</xdr:col>
      <xdr:colOff>12700</xdr:colOff>
      <xdr:row>333</xdr:row>
      <xdr:rowOff>12700</xdr:rowOff>
    </xdr:from>
    <xdr:to>
      <xdr:col>4</xdr:col>
      <xdr:colOff>0</xdr:colOff>
      <xdr:row>333</xdr:row>
      <xdr:rowOff>606425</xdr:rowOff>
    </xdr:to>
    <xdr:pic>
      <xdr:nvPicPr>
        <xdr:cNvPr id="3587" name="Рисунок 3586" descr="\\serv-fs2\1c_photo\LinkPics\159\159463_0.jpg"/>
        <xdr:cNvPicPr>
          <a:picLocks/>
        </xdr:cNvPicPr>
      </xdr:nvPicPr>
      <xdr:blipFill>
        <a:blip xmlns:r="http://schemas.openxmlformats.org/officeDocument/2006/relationships" r:embed="rId3570">
          <a:extLst>
            <a:ext uri="{28A0092B-C50C-407E-A947-70E740481C1C}">
              <a14:useLocalDpi xmlns:a14="http://schemas.microsoft.com/office/drawing/2010/main" val="0"/>
            </a:ext>
          </a:extLst>
        </a:blip>
        <a:stretch>
          <a:fillRect/>
        </a:stretch>
      </xdr:blipFill>
      <xdr:spPr>
        <a:xfrm>
          <a:off x="4660900" y="2330742100"/>
          <a:ext cx="654050" cy="593725"/>
        </a:xfrm>
        <a:prstGeom prst="rect">
          <a:avLst/>
        </a:prstGeom>
      </xdr:spPr>
    </xdr:pic>
    <xdr:clientData/>
  </xdr:twoCellAnchor>
  <xdr:twoCellAnchor>
    <xdr:from>
      <xdr:col>3</xdr:col>
      <xdr:colOff>12700</xdr:colOff>
      <xdr:row>3713</xdr:row>
      <xdr:rowOff>12700</xdr:rowOff>
    </xdr:from>
    <xdr:to>
      <xdr:col>4</xdr:col>
      <xdr:colOff>0</xdr:colOff>
      <xdr:row>3713</xdr:row>
      <xdr:rowOff>539750</xdr:rowOff>
    </xdr:to>
    <xdr:pic>
      <xdr:nvPicPr>
        <xdr:cNvPr id="3588" name="Рисунок 3587" descr="\\serv-fs2\1c_photo\LinkPics\117\117840_0.jpg"/>
        <xdr:cNvPicPr>
          <a:picLocks/>
        </xdr:cNvPicPr>
      </xdr:nvPicPr>
      <xdr:blipFill>
        <a:blip xmlns:r="http://schemas.openxmlformats.org/officeDocument/2006/relationships" r:embed="rId3571">
          <a:extLst>
            <a:ext uri="{28A0092B-C50C-407E-A947-70E740481C1C}">
              <a14:useLocalDpi xmlns:a14="http://schemas.microsoft.com/office/drawing/2010/main" val="0"/>
            </a:ext>
          </a:extLst>
        </a:blip>
        <a:stretch>
          <a:fillRect/>
        </a:stretch>
      </xdr:blipFill>
      <xdr:spPr>
        <a:xfrm>
          <a:off x="4660900" y="2331399325"/>
          <a:ext cx="654050" cy="527050"/>
        </a:xfrm>
        <a:prstGeom prst="rect">
          <a:avLst/>
        </a:prstGeom>
      </xdr:spPr>
    </xdr:pic>
    <xdr:clientData/>
  </xdr:twoCellAnchor>
  <xdr:twoCellAnchor>
    <xdr:from>
      <xdr:col>3</xdr:col>
      <xdr:colOff>12700</xdr:colOff>
      <xdr:row>786</xdr:row>
      <xdr:rowOff>12700</xdr:rowOff>
    </xdr:from>
    <xdr:to>
      <xdr:col>4</xdr:col>
      <xdr:colOff>0</xdr:colOff>
      <xdr:row>786</xdr:row>
      <xdr:rowOff>539750</xdr:rowOff>
    </xdr:to>
    <xdr:pic>
      <xdr:nvPicPr>
        <xdr:cNvPr id="3589" name="Рисунок 3588" descr="\\serv-fs2\1c_photo\LinkPics\155\155534_0.jpg"/>
        <xdr:cNvPicPr>
          <a:picLocks/>
        </xdr:cNvPicPr>
      </xdr:nvPicPr>
      <xdr:blipFill>
        <a:blip xmlns:r="http://schemas.openxmlformats.org/officeDocument/2006/relationships" r:embed="rId3572">
          <a:extLst>
            <a:ext uri="{28A0092B-C50C-407E-A947-70E740481C1C}">
              <a14:useLocalDpi xmlns:a14="http://schemas.microsoft.com/office/drawing/2010/main" val="0"/>
            </a:ext>
          </a:extLst>
        </a:blip>
        <a:stretch>
          <a:fillRect/>
        </a:stretch>
      </xdr:blipFill>
      <xdr:spPr>
        <a:xfrm>
          <a:off x="4660900" y="2331989875"/>
          <a:ext cx="654050" cy="527050"/>
        </a:xfrm>
        <a:prstGeom prst="rect">
          <a:avLst/>
        </a:prstGeom>
      </xdr:spPr>
    </xdr:pic>
    <xdr:clientData/>
  </xdr:twoCellAnchor>
  <xdr:twoCellAnchor>
    <xdr:from>
      <xdr:col>3</xdr:col>
      <xdr:colOff>12700</xdr:colOff>
      <xdr:row>1340</xdr:row>
      <xdr:rowOff>12700</xdr:rowOff>
    </xdr:from>
    <xdr:to>
      <xdr:col>4</xdr:col>
      <xdr:colOff>0</xdr:colOff>
      <xdr:row>1340</xdr:row>
      <xdr:rowOff>606425</xdr:rowOff>
    </xdr:to>
    <xdr:pic>
      <xdr:nvPicPr>
        <xdr:cNvPr id="3590" name="Рисунок 3589" descr="\\serv-fs2\1c_photo\LinkPics\136\136297_0.jpg"/>
        <xdr:cNvPicPr>
          <a:picLocks/>
        </xdr:cNvPicPr>
      </xdr:nvPicPr>
      <xdr:blipFill>
        <a:blip xmlns:r="http://schemas.openxmlformats.org/officeDocument/2006/relationships" r:embed="rId3573">
          <a:extLst>
            <a:ext uri="{28A0092B-C50C-407E-A947-70E740481C1C}">
              <a14:useLocalDpi xmlns:a14="http://schemas.microsoft.com/office/drawing/2010/main" val="0"/>
            </a:ext>
          </a:extLst>
        </a:blip>
        <a:stretch>
          <a:fillRect/>
        </a:stretch>
      </xdr:blipFill>
      <xdr:spPr>
        <a:xfrm>
          <a:off x="4660900" y="2332580425"/>
          <a:ext cx="654050" cy="593725"/>
        </a:xfrm>
        <a:prstGeom prst="rect">
          <a:avLst/>
        </a:prstGeom>
      </xdr:spPr>
    </xdr:pic>
    <xdr:clientData/>
  </xdr:twoCellAnchor>
  <xdr:twoCellAnchor>
    <xdr:from>
      <xdr:col>3</xdr:col>
      <xdr:colOff>12700</xdr:colOff>
      <xdr:row>787</xdr:row>
      <xdr:rowOff>12700</xdr:rowOff>
    </xdr:from>
    <xdr:to>
      <xdr:col>4</xdr:col>
      <xdr:colOff>0</xdr:colOff>
      <xdr:row>787</xdr:row>
      <xdr:rowOff>539750</xdr:rowOff>
    </xdr:to>
    <xdr:pic>
      <xdr:nvPicPr>
        <xdr:cNvPr id="3591" name="Рисунок 3590" descr="\\serv-fs2\1c_photo\LinkPics\128\128735_0.jpg"/>
        <xdr:cNvPicPr>
          <a:picLocks/>
        </xdr:cNvPicPr>
      </xdr:nvPicPr>
      <xdr:blipFill>
        <a:blip xmlns:r="http://schemas.openxmlformats.org/officeDocument/2006/relationships" r:embed="rId3574">
          <a:extLst>
            <a:ext uri="{28A0092B-C50C-407E-A947-70E740481C1C}">
              <a14:useLocalDpi xmlns:a14="http://schemas.microsoft.com/office/drawing/2010/main" val="0"/>
            </a:ext>
          </a:extLst>
        </a:blip>
        <a:stretch>
          <a:fillRect/>
        </a:stretch>
      </xdr:blipFill>
      <xdr:spPr>
        <a:xfrm>
          <a:off x="4660900" y="2333237650"/>
          <a:ext cx="654050" cy="527050"/>
        </a:xfrm>
        <a:prstGeom prst="rect">
          <a:avLst/>
        </a:prstGeom>
      </xdr:spPr>
    </xdr:pic>
    <xdr:clientData/>
  </xdr:twoCellAnchor>
  <xdr:twoCellAnchor>
    <xdr:from>
      <xdr:col>3</xdr:col>
      <xdr:colOff>12700</xdr:colOff>
      <xdr:row>1509</xdr:row>
      <xdr:rowOff>12700</xdr:rowOff>
    </xdr:from>
    <xdr:to>
      <xdr:col>4</xdr:col>
      <xdr:colOff>0</xdr:colOff>
      <xdr:row>1509</xdr:row>
      <xdr:rowOff>606425</xdr:rowOff>
    </xdr:to>
    <xdr:pic>
      <xdr:nvPicPr>
        <xdr:cNvPr id="3592" name="Рисунок 3591" descr="\\serv-fs2\1c_photo\LinkPics\159\159939_0.jpg"/>
        <xdr:cNvPicPr>
          <a:picLocks/>
        </xdr:cNvPicPr>
      </xdr:nvPicPr>
      <xdr:blipFill>
        <a:blip xmlns:r="http://schemas.openxmlformats.org/officeDocument/2006/relationships" r:embed="rId3575">
          <a:extLst>
            <a:ext uri="{28A0092B-C50C-407E-A947-70E740481C1C}">
              <a14:useLocalDpi xmlns:a14="http://schemas.microsoft.com/office/drawing/2010/main" val="0"/>
            </a:ext>
          </a:extLst>
        </a:blip>
        <a:stretch>
          <a:fillRect/>
        </a:stretch>
      </xdr:blipFill>
      <xdr:spPr>
        <a:xfrm>
          <a:off x="4660900" y="2333828200"/>
          <a:ext cx="654050" cy="593725"/>
        </a:xfrm>
        <a:prstGeom prst="rect">
          <a:avLst/>
        </a:prstGeom>
      </xdr:spPr>
    </xdr:pic>
    <xdr:clientData/>
  </xdr:twoCellAnchor>
  <xdr:twoCellAnchor>
    <xdr:from>
      <xdr:col>3</xdr:col>
      <xdr:colOff>12700</xdr:colOff>
      <xdr:row>1341</xdr:row>
      <xdr:rowOff>12700</xdr:rowOff>
    </xdr:from>
    <xdr:to>
      <xdr:col>4</xdr:col>
      <xdr:colOff>0</xdr:colOff>
      <xdr:row>1341</xdr:row>
      <xdr:rowOff>606425</xdr:rowOff>
    </xdr:to>
    <xdr:pic>
      <xdr:nvPicPr>
        <xdr:cNvPr id="3593" name="Рисунок 3592" descr="\\serv-fs2\1c_photo\LinkPics\136\136301_0.jpg"/>
        <xdr:cNvPicPr>
          <a:picLocks/>
        </xdr:cNvPicPr>
      </xdr:nvPicPr>
      <xdr:blipFill>
        <a:blip xmlns:r="http://schemas.openxmlformats.org/officeDocument/2006/relationships" r:embed="rId3576">
          <a:extLst>
            <a:ext uri="{28A0092B-C50C-407E-A947-70E740481C1C}">
              <a14:useLocalDpi xmlns:a14="http://schemas.microsoft.com/office/drawing/2010/main" val="0"/>
            </a:ext>
          </a:extLst>
        </a:blip>
        <a:stretch>
          <a:fillRect/>
        </a:stretch>
      </xdr:blipFill>
      <xdr:spPr>
        <a:xfrm>
          <a:off x="4660900" y="2334485425"/>
          <a:ext cx="654050" cy="593725"/>
        </a:xfrm>
        <a:prstGeom prst="rect">
          <a:avLst/>
        </a:prstGeom>
      </xdr:spPr>
    </xdr:pic>
    <xdr:clientData/>
  </xdr:twoCellAnchor>
  <xdr:twoCellAnchor>
    <xdr:from>
      <xdr:col>3</xdr:col>
      <xdr:colOff>12700</xdr:colOff>
      <xdr:row>788</xdr:row>
      <xdr:rowOff>12700</xdr:rowOff>
    </xdr:from>
    <xdr:to>
      <xdr:col>4</xdr:col>
      <xdr:colOff>0</xdr:colOff>
      <xdr:row>788</xdr:row>
      <xdr:rowOff>539750</xdr:rowOff>
    </xdr:to>
    <xdr:pic>
      <xdr:nvPicPr>
        <xdr:cNvPr id="3594" name="Рисунок 3593" descr="\\serv-fs2\1c_photo\LinkPics\128\128721_0.jpg"/>
        <xdr:cNvPicPr>
          <a:picLocks/>
        </xdr:cNvPicPr>
      </xdr:nvPicPr>
      <xdr:blipFill>
        <a:blip xmlns:r="http://schemas.openxmlformats.org/officeDocument/2006/relationships" r:embed="rId3577">
          <a:extLst>
            <a:ext uri="{28A0092B-C50C-407E-A947-70E740481C1C}">
              <a14:useLocalDpi xmlns:a14="http://schemas.microsoft.com/office/drawing/2010/main" val="0"/>
            </a:ext>
          </a:extLst>
        </a:blip>
        <a:stretch>
          <a:fillRect/>
        </a:stretch>
      </xdr:blipFill>
      <xdr:spPr>
        <a:xfrm>
          <a:off x="4660900" y="2335142650"/>
          <a:ext cx="654050" cy="527050"/>
        </a:xfrm>
        <a:prstGeom prst="rect">
          <a:avLst/>
        </a:prstGeom>
      </xdr:spPr>
    </xdr:pic>
    <xdr:clientData/>
  </xdr:twoCellAnchor>
  <xdr:twoCellAnchor>
    <xdr:from>
      <xdr:col>3</xdr:col>
      <xdr:colOff>12700</xdr:colOff>
      <xdr:row>343</xdr:row>
      <xdr:rowOff>12700</xdr:rowOff>
    </xdr:from>
    <xdr:to>
      <xdr:col>4</xdr:col>
      <xdr:colOff>0</xdr:colOff>
      <xdr:row>343</xdr:row>
      <xdr:rowOff>539750</xdr:rowOff>
    </xdr:to>
    <xdr:pic>
      <xdr:nvPicPr>
        <xdr:cNvPr id="3595" name="Рисунок 3594" descr="\\serv-fs2\1c_photo\LinkPics\118\118131_0.jpg"/>
        <xdr:cNvPicPr>
          <a:picLocks/>
        </xdr:cNvPicPr>
      </xdr:nvPicPr>
      <xdr:blipFill>
        <a:blip xmlns:r="http://schemas.openxmlformats.org/officeDocument/2006/relationships" r:embed="rId3578">
          <a:extLst>
            <a:ext uri="{28A0092B-C50C-407E-A947-70E740481C1C}">
              <a14:useLocalDpi xmlns:a14="http://schemas.microsoft.com/office/drawing/2010/main" val="0"/>
            </a:ext>
          </a:extLst>
        </a:blip>
        <a:stretch>
          <a:fillRect/>
        </a:stretch>
      </xdr:blipFill>
      <xdr:spPr>
        <a:xfrm>
          <a:off x="4660900" y="2335733200"/>
          <a:ext cx="654050" cy="527050"/>
        </a:xfrm>
        <a:prstGeom prst="rect">
          <a:avLst/>
        </a:prstGeom>
      </xdr:spPr>
    </xdr:pic>
    <xdr:clientData/>
  </xdr:twoCellAnchor>
  <xdr:twoCellAnchor>
    <xdr:from>
      <xdr:col>3</xdr:col>
      <xdr:colOff>12700</xdr:colOff>
      <xdr:row>1441</xdr:row>
      <xdr:rowOff>12700</xdr:rowOff>
    </xdr:from>
    <xdr:to>
      <xdr:col>4</xdr:col>
      <xdr:colOff>0</xdr:colOff>
      <xdr:row>1441</xdr:row>
      <xdr:rowOff>606425</xdr:rowOff>
    </xdr:to>
    <xdr:pic>
      <xdr:nvPicPr>
        <xdr:cNvPr id="3596" name="Рисунок 3595" descr="\\serv-fs2\1c_photo\LinkPics\119\119830_0.jpg"/>
        <xdr:cNvPicPr>
          <a:picLocks/>
        </xdr:cNvPicPr>
      </xdr:nvPicPr>
      <xdr:blipFill>
        <a:blip xmlns:r="http://schemas.openxmlformats.org/officeDocument/2006/relationships" r:embed="rId3579">
          <a:extLst>
            <a:ext uri="{28A0092B-C50C-407E-A947-70E740481C1C}">
              <a14:useLocalDpi xmlns:a14="http://schemas.microsoft.com/office/drawing/2010/main" val="0"/>
            </a:ext>
          </a:extLst>
        </a:blip>
        <a:stretch>
          <a:fillRect/>
        </a:stretch>
      </xdr:blipFill>
      <xdr:spPr>
        <a:xfrm>
          <a:off x="4660900" y="2336323750"/>
          <a:ext cx="654050" cy="593725"/>
        </a:xfrm>
        <a:prstGeom prst="rect">
          <a:avLst/>
        </a:prstGeom>
      </xdr:spPr>
    </xdr:pic>
    <xdr:clientData/>
  </xdr:twoCellAnchor>
  <xdr:twoCellAnchor>
    <xdr:from>
      <xdr:col>3</xdr:col>
      <xdr:colOff>12700</xdr:colOff>
      <xdr:row>1219</xdr:row>
      <xdr:rowOff>12700</xdr:rowOff>
    </xdr:from>
    <xdr:to>
      <xdr:col>4</xdr:col>
      <xdr:colOff>0</xdr:colOff>
      <xdr:row>1219</xdr:row>
      <xdr:rowOff>606425</xdr:rowOff>
    </xdr:to>
    <xdr:pic>
      <xdr:nvPicPr>
        <xdr:cNvPr id="3597" name="Рисунок 3596" descr="\\serv-fs2\1c_photo\LinkPics\160\160287_0.jpg"/>
        <xdr:cNvPicPr>
          <a:picLocks/>
        </xdr:cNvPicPr>
      </xdr:nvPicPr>
      <xdr:blipFill>
        <a:blip xmlns:r="http://schemas.openxmlformats.org/officeDocument/2006/relationships" r:embed="rId3580">
          <a:extLst>
            <a:ext uri="{28A0092B-C50C-407E-A947-70E740481C1C}">
              <a14:useLocalDpi xmlns:a14="http://schemas.microsoft.com/office/drawing/2010/main" val="0"/>
            </a:ext>
          </a:extLst>
        </a:blip>
        <a:stretch>
          <a:fillRect/>
        </a:stretch>
      </xdr:blipFill>
      <xdr:spPr>
        <a:xfrm>
          <a:off x="4660900" y="2336980975"/>
          <a:ext cx="654050" cy="593725"/>
        </a:xfrm>
        <a:prstGeom prst="rect">
          <a:avLst/>
        </a:prstGeom>
      </xdr:spPr>
    </xdr:pic>
    <xdr:clientData/>
  </xdr:twoCellAnchor>
  <xdr:twoCellAnchor>
    <xdr:from>
      <xdr:col>3</xdr:col>
      <xdr:colOff>12700</xdr:colOff>
      <xdr:row>3314</xdr:row>
      <xdr:rowOff>12700</xdr:rowOff>
    </xdr:from>
    <xdr:to>
      <xdr:col>4</xdr:col>
      <xdr:colOff>0</xdr:colOff>
      <xdr:row>3314</xdr:row>
      <xdr:rowOff>606425</xdr:rowOff>
    </xdr:to>
    <xdr:pic>
      <xdr:nvPicPr>
        <xdr:cNvPr id="3598" name="Рисунок 3597" descr="\\serv-fs2\1c_photo\LinkPics\114\114849_0.jpg"/>
        <xdr:cNvPicPr>
          <a:picLocks/>
        </xdr:cNvPicPr>
      </xdr:nvPicPr>
      <xdr:blipFill>
        <a:blip xmlns:r="http://schemas.openxmlformats.org/officeDocument/2006/relationships" r:embed="rId3581">
          <a:extLst>
            <a:ext uri="{28A0092B-C50C-407E-A947-70E740481C1C}">
              <a14:useLocalDpi xmlns:a14="http://schemas.microsoft.com/office/drawing/2010/main" val="0"/>
            </a:ext>
          </a:extLst>
        </a:blip>
        <a:stretch>
          <a:fillRect/>
        </a:stretch>
      </xdr:blipFill>
      <xdr:spPr>
        <a:xfrm>
          <a:off x="4660900" y="2337638200"/>
          <a:ext cx="654050" cy="593725"/>
        </a:xfrm>
        <a:prstGeom prst="rect">
          <a:avLst/>
        </a:prstGeom>
      </xdr:spPr>
    </xdr:pic>
    <xdr:clientData/>
  </xdr:twoCellAnchor>
  <xdr:twoCellAnchor>
    <xdr:from>
      <xdr:col>3</xdr:col>
      <xdr:colOff>12700</xdr:colOff>
      <xdr:row>728</xdr:row>
      <xdr:rowOff>12700</xdr:rowOff>
    </xdr:from>
    <xdr:to>
      <xdr:col>4</xdr:col>
      <xdr:colOff>0</xdr:colOff>
      <xdr:row>728</xdr:row>
      <xdr:rowOff>606425</xdr:rowOff>
    </xdr:to>
    <xdr:pic>
      <xdr:nvPicPr>
        <xdr:cNvPr id="3599" name="Рисунок 3598" descr="\\serv-fs2\1c_photo\LinkPics\159\159899_0.jpg"/>
        <xdr:cNvPicPr>
          <a:picLocks/>
        </xdr:cNvPicPr>
      </xdr:nvPicPr>
      <xdr:blipFill>
        <a:blip xmlns:r="http://schemas.openxmlformats.org/officeDocument/2006/relationships" r:embed="rId3582">
          <a:extLst>
            <a:ext uri="{28A0092B-C50C-407E-A947-70E740481C1C}">
              <a14:useLocalDpi xmlns:a14="http://schemas.microsoft.com/office/drawing/2010/main" val="0"/>
            </a:ext>
          </a:extLst>
        </a:blip>
        <a:stretch>
          <a:fillRect/>
        </a:stretch>
      </xdr:blipFill>
      <xdr:spPr>
        <a:xfrm>
          <a:off x="4660900" y="2338295425"/>
          <a:ext cx="654050" cy="593725"/>
        </a:xfrm>
        <a:prstGeom prst="rect">
          <a:avLst/>
        </a:prstGeom>
      </xdr:spPr>
    </xdr:pic>
    <xdr:clientData/>
  </xdr:twoCellAnchor>
  <xdr:twoCellAnchor>
    <xdr:from>
      <xdr:col>3</xdr:col>
      <xdr:colOff>12700</xdr:colOff>
      <xdr:row>1220</xdr:row>
      <xdr:rowOff>12700</xdr:rowOff>
    </xdr:from>
    <xdr:to>
      <xdr:col>4</xdr:col>
      <xdr:colOff>0</xdr:colOff>
      <xdr:row>1220</xdr:row>
      <xdr:rowOff>606425</xdr:rowOff>
    </xdr:to>
    <xdr:pic>
      <xdr:nvPicPr>
        <xdr:cNvPr id="3600" name="Рисунок 3599" descr="\\serv-fs2\1c_photo\LinkPics\159\159691_0.jpg"/>
        <xdr:cNvPicPr>
          <a:picLocks/>
        </xdr:cNvPicPr>
      </xdr:nvPicPr>
      <xdr:blipFill>
        <a:blip xmlns:r="http://schemas.openxmlformats.org/officeDocument/2006/relationships" r:embed="rId3583">
          <a:extLst>
            <a:ext uri="{28A0092B-C50C-407E-A947-70E740481C1C}">
              <a14:useLocalDpi xmlns:a14="http://schemas.microsoft.com/office/drawing/2010/main" val="0"/>
            </a:ext>
          </a:extLst>
        </a:blip>
        <a:stretch>
          <a:fillRect/>
        </a:stretch>
      </xdr:blipFill>
      <xdr:spPr>
        <a:xfrm>
          <a:off x="4660900" y="2338952650"/>
          <a:ext cx="654050" cy="593725"/>
        </a:xfrm>
        <a:prstGeom prst="rect">
          <a:avLst/>
        </a:prstGeom>
      </xdr:spPr>
    </xdr:pic>
    <xdr:clientData/>
  </xdr:twoCellAnchor>
  <xdr:twoCellAnchor>
    <xdr:from>
      <xdr:col>3</xdr:col>
      <xdr:colOff>12700</xdr:colOff>
      <xdr:row>1221</xdr:row>
      <xdr:rowOff>12700</xdr:rowOff>
    </xdr:from>
    <xdr:to>
      <xdr:col>4</xdr:col>
      <xdr:colOff>0</xdr:colOff>
      <xdr:row>1221</xdr:row>
      <xdr:rowOff>606425</xdr:rowOff>
    </xdr:to>
    <xdr:pic>
      <xdr:nvPicPr>
        <xdr:cNvPr id="3601" name="Рисунок 3600" descr="\\serv-fs2\1c_photo\LinkPics\160\160029_0.jpg"/>
        <xdr:cNvPicPr>
          <a:picLocks/>
        </xdr:cNvPicPr>
      </xdr:nvPicPr>
      <xdr:blipFill>
        <a:blip xmlns:r="http://schemas.openxmlformats.org/officeDocument/2006/relationships" r:embed="rId3584">
          <a:extLst>
            <a:ext uri="{28A0092B-C50C-407E-A947-70E740481C1C}">
              <a14:useLocalDpi xmlns:a14="http://schemas.microsoft.com/office/drawing/2010/main" val="0"/>
            </a:ext>
          </a:extLst>
        </a:blip>
        <a:stretch>
          <a:fillRect/>
        </a:stretch>
      </xdr:blipFill>
      <xdr:spPr>
        <a:xfrm>
          <a:off x="4660900" y="2339609875"/>
          <a:ext cx="654050" cy="593725"/>
        </a:xfrm>
        <a:prstGeom prst="rect">
          <a:avLst/>
        </a:prstGeom>
      </xdr:spPr>
    </xdr:pic>
    <xdr:clientData/>
  </xdr:twoCellAnchor>
  <xdr:twoCellAnchor>
    <xdr:from>
      <xdr:col>3</xdr:col>
      <xdr:colOff>12700</xdr:colOff>
      <xdr:row>1927</xdr:row>
      <xdr:rowOff>12700</xdr:rowOff>
    </xdr:from>
    <xdr:to>
      <xdr:col>4</xdr:col>
      <xdr:colOff>0</xdr:colOff>
      <xdr:row>1927</xdr:row>
      <xdr:rowOff>539750</xdr:rowOff>
    </xdr:to>
    <xdr:pic>
      <xdr:nvPicPr>
        <xdr:cNvPr id="3602" name="Рисунок 3601" descr="\\serv-fs2\1c_photo\LinkPics\135\135054_0.jpg"/>
        <xdr:cNvPicPr>
          <a:picLocks/>
        </xdr:cNvPicPr>
      </xdr:nvPicPr>
      <xdr:blipFill>
        <a:blip xmlns:r="http://schemas.openxmlformats.org/officeDocument/2006/relationships" r:embed="rId3585">
          <a:extLst>
            <a:ext uri="{28A0092B-C50C-407E-A947-70E740481C1C}">
              <a14:useLocalDpi xmlns:a14="http://schemas.microsoft.com/office/drawing/2010/main" val="0"/>
            </a:ext>
          </a:extLst>
        </a:blip>
        <a:stretch>
          <a:fillRect/>
        </a:stretch>
      </xdr:blipFill>
      <xdr:spPr>
        <a:xfrm>
          <a:off x="4660900" y="2340267100"/>
          <a:ext cx="654050" cy="527050"/>
        </a:xfrm>
        <a:prstGeom prst="rect">
          <a:avLst/>
        </a:prstGeom>
      </xdr:spPr>
    </xdr:pic>
    <xdr:clientData/>
  </xdr:twoCellAnchor>
  <xdr:twoCellAnchor>
    <xdr:from>
      <xdr:col>3</xdr:col>
      <xdr:colOff>12700</xdr:colOff>
      <xdr:row>1222</xdr:row>
      <xdr:rowOff>12700</xdr:rowOff>
    </xdr:from>
    <xdr:to>
      <xdr:col>4</xdr:col>
      <xdr:colOff>0</xdr:colOff>
      <xdr:row>1222</xdr:row>
      <xdr:rowOff>606425</xdr:rowOff>
    </xdr:to>
    <xdr:pic>
      <xdr:nvPicPr>
        <xdr:cNvPr id="3603" name="Рисунок 3602" descr="\\serv-fs2\1c_photo\LinkPics\159\159975_0.jpg"/>
        <xdr:cNvPicPr>
          <a:picLocks/>
        </xdr:cNvPicPr>
      </xdr:nvPicPr>
      <xdr:blipFill>
        <a:blip xmlns:r="http://schemas.openxmlformats.org/officeDocument/2006/relationships" r:embed="rId3586">
          <a:extLst>
            <a:ext uri="{28A0092B-C50C-407E-A947-70E740481C1C}">
              <a14:useLocalDpi xmlns:a14="http://schemas.microsoft.com/office/drawing/2010/main" val="0"/>
            </a:ext>
          </a:extLst>
        </a:blip>
        <a:stretch>
          <a:fillRect/>
        </a:stretch>
      </xdr:blipFill>
      <xdr:spPr>
        <a:xfrm>
          <a:off x="4660900" y="2340857650"/>
          <a:ext cx="654050" cy="593725"/>
        </a:xfrm>
        <a:prstGeom prst="rect">
          <a:avLst/>
        </a:prstGeom>
      </xdr:spPr>
    </xdr:pic>
    <xdr:clientData/>
  </xdr:twoCellAnchor>
  <xdr:twoCellAnchor>
    <xdr:from>
      <xdr:col>3</xdr:col>
      <xdr:colOff>12700</xdr:colOff>
      <xdr:row>509</xdr:row>
      <xdr:rowOff>12700</xdr:rowOff>
    </xdr:from>
    <xdr:to>
      <xdr:col>4</xdr:col>
      <xdr:colOff>0</xdr:colOff>
      <xdr:row>509</xdr:row>
      <xdr:rowOff>606425</xdr:rowOff>
    </xdr:to>
    <xdr:pic>
      <xdr:nvPicPr>
        <xdr:cNvPr id="3604" name="Рисунок 3603" descr="\\serv-fs2\1c_photo\LinkPics\122\122568_0.jpg"/>
        <xdr:cNvPicPr>
          <a:picLocks/>
        </xdr:cNvPicPr>
      </xdr:nvPicPr>
      <xdr:blipFill>
        <a:blip xmlns:r="http://schemas.openxmlformats.org/officeDocument/2006/relationships" r:embed="rId3587">
          <a:extLst>
            <a:ext uri="{28A0092B-C50C-407E-A947-70E740481C1C}">
              <a14:useLocalDpi xmlns:a14="http://schemas.microsoft.com/office/drawing/2010/main" val="0"/>
            </a:ext>
          </a:extLst>
        </a:blip>
        <a:stretch>
          <a:fillRect/>
        </a:stretch>
      </xdr:blipFill>
      <xdr:spPr>
        <a:xfrm>
          <a:off x="4660900" y="2341514875"/>
          <a:ext cx="654050" cy="593725"/>
        </a:xfrm>
        <a:prstGeom prst="rect">
          <a:avLst/>
        </a:prstGeom>
      </xdr:spPr>
    </xdr:pic>
    <xdr:clientData/>
  </xdr:twoCellAnchor>
  <xdr:twoCellAnchor>
    <xdr:from>
      <xdr:col>3</xdr:col>
      <xdr:colOff>12700</xdr:colOff>
      <xdr:row>1690</xdr:row>
      <xdr:rowOff>12700</xdr:rowOff>
    </xdr:from>
    <xdr:to>
      <xdr:col>4</xdr:col>
      <xdr:colOff>0</xdr:colOff>
      <xdr:row>1690</xdr:row>
      <xdr:rowOff>606425</xdr:rowOff>
    </xdr:to>
    <xdr:pic>
      <xdr:nvPicPr>
        <xdr:cNvPr id="3605" name="Рисунок 3604" descr="\\serv-fs2\1c_photo\LinkPics\159\159925_0.jpg"/>
        <xdr:cNvPicPr>
          <a:picLocks/>
        </xdr:cNvPicPr>
      </xdr:nvPicPr>
      <xdr:blipFill>
        <a:blip xmlns:r="http://schemas.openxmlformats.org/officeDocument/2006/relationships" r:embed="rId3588">
          <a:extLst>
            <a:ext uri="{28A0092B-C50C-407E-A947-70E740481C1C}">
              <a14:useLocalDpi xmlns:a14="http://schemas.microsoft.com/office/drawing/2010/main" val="0"/>
            </a:ext>
          </a:extLst>
        </a:blip>
        <a:stretch>
          <a:fillRect/>
        </a:stretch>
      </xdr:blipFill>
      <xdr:spPr>
        <a:xfrm>
          <a:off x="4660900" y="2342172100"/>
          <a:ext cx="654050" cy="593725"/>
        </a:xfrm>
        <a:prstGeom prst="rect">
          <a:avLst/>
        </a:prstGeom>
      </xdr:spPr>
    </xdr:pic>
    <xdr:clientData/>
  </xdr:twoCellAnchor>
  <xdr:twoCellAnchor>
    <xdr:from>
      <xdr:col>3</xdr:col>
      <xdr:colOff>12700</xdr:colOff>
      <xdr:row>1510</xdr:row>
      <xdr:rowOff>12700</xdr:rowOff>
    </xdr:from>
    <xdr:to>
      <xdr:col>4</xdr:col>
      <xdr:colOff>0</xdr:colOff>
      <xdr:row>1510</xdr:row>
      <xdr:rowOff>606425</xdr:rowOff>
    </xdr:to>
    <xdr:pic>
      <xdr:nvPicPr>
        <xdr:cNvPr id="3606" name="Рисунок 3605" descr="\\serv-fs2\1c_photo\LinkPics\159\159958_0.jpg"/>
        <xdr:cNvPicPr>
          <a:picLocks/>
        </xdr:cNvPicPr>
      </xdr:nvPicPr>
      <xdr:blipFill>
        <a:blip xmlns:r="http://schemas.openxmlformats.org/officeDocument/2006/relationships" r:embed="rId3589">
          <a:extLst>
            <a:ext uri="{28A0092B-C50C-407E-A947-70E740481C1C}">
              <a14:useLocalDpi xmlns:a14="http://schemas.microsoft.com/office/drawing/2010/main" val="0"/>
            </a:ext>
          </a:extLst>
        </a:blip>
        <a:stretch>
          <a:fillRect/>
        </a:stretch>
      </xdr:blipFill>
      <xdr:spPr>
        <a:xfrm>
          <a:off x="4660900" y="2342829325"/>
          <a:ext cx="654050" cy="593725"/>
        </a:xfrm>
        <a:prstGeom prst="rect">
          <a:avLst/>
        </a:prstGeom>
      </xdr:spPr>
    </xdr:pic>
    <xdr:clientData/>
  </xdr:twoCellAnchor>
  <xdr:twoCellAnchor>
    <xdr:from>
      <xdr:col>3</xdr:col>
      <xdr:colOff>12700</xdr:colOff>
      <xdr:row>742</xdr:row>
      <xdr:rowOff>12700</xdr:rowOff>
    </xdr:from>
    <xdr:to>
      <xdr:col>4</xdr:col>
      <xdr:colOff>0</xdr:colOff>
      <xdr:row>742</xdr:row>
      <xdr:rowOff>539750</xdr:rowOff>
    </xdr:to>
    <xdr:pic>
      <xdr:nvPicPr>
        <xdr:cNvPr id="3607" name="Рисунок 3606" descr="\\serv-fs2\1c_photo\LinkPics\031\031479_0.jpg"/>
        <xdr:cNvPicPr>
          <a:picLocks/>
        </xdr:cNvPicPr>
      </xdr:nvPicPr>
      <xdr:blipFill>
        <a:blip xmlns:r="http://schemas.openxmlformats.org/officeDocument/2006/relationships" r:embed="rId3590">
          <a:extLst>
            <a:ext uri="{28A0092B-C50C-407E-A947-70E740481C1C}">
              <a14:useLocalDpi xmlns:a14="http://schemas.microsoft.com/office/drawing/2010/main" val="0"/>
            </a:ext>
          </a:extLst>
        </a:blip>
        <a:stretch>
          <a:fillRect/>
        </a:stretch>
      </xdr:blipFill>
      <xdr:spPr>
        <a:xfrm>
          <a:off x="4660900" y="2343486550"/>
          <a:ext cx="654050" cy="527050"/>
        </a:xfrm>
        <a:prstGeom prst="rect">
          <a:avLst/>
        </a:prstGeom>
      </xdr:spPr>
    </xdr:pic>
    <xdr:clientData/>
  </xdr:twoCellAnchor>
  <xdr:twoCellAnchor>
    <xdr:from>
      <xdr:col>3</xdr:col>
      <xdr:colOff>12700</xdr:colOff>
      <xdr:row>735</xdr:row>
      <xdr:rowOff>12700</xdr:rowOff>
    </xdr:from>
    <xdr:to>
      <xdr:col>4</xdr:col>
      <xdr:colOff>0</xdr:colOff>
      <xdr:row>735</xdr:row>
      <xdr:rowOff>539750</xdr:rowOff>
    </xdr:to>
    <xdr:pic>
      <xdr:nvPicPr>
        <xdr:cNvPr id="3608" name="Рисунок 3607" descr="\\serv-fs2\1c_photo\LinkPics\080\080568_0.jpg"/>
        <xdr:cNvPicPr>
          <a:picLocks/>
        </xdr:cNvPicPr>
      </xdr:nvPicPr>
      <xdr:blipFill>
        <a:blip xmlns:r="http://schemas.openxmlformats.org/officeDocument/2006/relationships" r:embed="rId3591">
          <a:extLst>
            <a:ext uri="{28A0092B-C50C-407E-A947-70E740481C1C}">
              <a14:useLocalDpi xmlns:a14="http://schemas.microsoft.com/office/drawing/2010/main" val="0"/>
            </a:ext>
          </a:extLst>
        </a:blip>
        <a:stretch>
          <a:fillRect/>
        </a:stretch>
      </xdr:blipFill>
      <xdr:spPr>
        <a:xfrm>
          <a:off x="4660900" y="2344077100"/>
          <a:ext cx="654050" cy="527050"/>
        </a:xfrm>
        <a:prstGeom prst="rect">
          <a:avLst/>
        </a:prstGeom>
      </xdr:spPr>
    </xdr:pic>
    <xdr:clientData/>
  </xdr:twoCellAnchor>
  <xdr:twoCellAnchor>
    <xdr:from>
      <xdr:col>3</xdr:col>
      <xdr:colOff>12700</xdr:colOff>
      <xdr:row>3174</xdr:row>
      <xdr:rowOff>12700</xdr:rowOff>
    </xdr:from>
    <xdr:to>
      <xdr:col>4</xdr:col>
      <xdr:colOff>0</xdr:colOff>
      <xdr:row>3174</xdr:row>
      <xdr:rowOff>539750</xdr:rowOff>
    </xdr:to>
    <xdr:pic>
      <xdr:nvPicPr>
        <xdr:cNvPr id="3609" name="Рисунок 3608" descr="\\serv-fs2\1c_photo\LinkPics\041\041753_0.jpg"/>
        <xdr:cNvPicPr>
          <a:picLocks/>
        </xdr:cNvPicPr>
      </xdr:nvPicPr>
      <xdr:blipFill>
        <a:blip xmlns:r="http://schemas.openxmlformats.org/officeDocument/2006/relationships" r:embed="rId3592">
          <a:extLst>
            <a:ext uri="{28A0092B-C50C-407E-A947-70E740481C1C}">
              <a14:useLocalDpi xmlns:a14="http://schemas.microsoft.com/office/drawing/2010/main" val="0"/>
            </a:ext>
          </a:extLst>
        </a:blip>
        <a:stretch>
          <a:fillRect/>
        </a:stretch>
      </xdr:blipFill>
      <xdr:spPr>
        <a:xfrm>
          <a:off x="4660900" y="2344667650"/>
          <a:ext cx="654050" cy="527050"/>
        </a:xfrm>
        <a:prstGeom prst="rect">
          <a:avLst/>
        </a:prstGeom>
      </xdr:spPr>
    </xdr:pic>
    <xdr:clientData/>
  </xdr:twoCellAnchor>
  <xdr:twoCellAnchor>
    <xdr:from>
      <xdr:col>3</xdr:col>
      <xdr:colOff>12700</xdr:colOff>
      <xdr:row>3178</xdr:row>
      <xdr:rowOff>12700</xdr:rowOff>
    </xdr:from>
    <xdr:to>
      <xdr:col>4</xdr:col>
      <xdr:colOff>0</xdr:colOff>
      <xdr:row>3178</xdr:row>
      <xdr:rowOff>539750</xdr:rowOff>
    </xdr:to>
    <xdr:pic>
      <xdr:nvPicPr>
        <xdr:cNvPr id="3610" name="Рисунок 3609" descr="\\serv-fs2\1c_photo\LinkPics\005\005695_0.jpg"/>
        <xdr:cNvPicPr>
          <a:picLocks/>
        </xdr:cNvPicPr>
      </xdr:nvPicPr>
      <xdr:blipFill>
        <a:blip xmlns:r="http://schemas.openxmlformats.org/officeDocument/2006/relationships" r:embed="rId3593">
          <a:extLst>
            <a:ext uri="{28A0092B-C50C-407E-A947-70E740481C1C}">
              <a14:useLocalDpi xmlns:a14="http://schemas.microsoft.com/office/drawing/2010/main" val="0"/>
            </a:ext>
          </a:extLst>
        </a:blip>
        <a:stretch>
          <a:fillRect/>
        </a:stretch>
      </xdr:blipFill>
      <xdr:spPr>
        <a:xfrm>
          <a:off x="4660900" y="2345258200"/>
          <a:ext cx="654050" cy="527050"/>
        </a:xfrm>
        <a:prstGeom prst="rect">
          <a:avLst/>
        </a:prstGeom>
      </xdr:spPr>
    </xdr:pic>
    <xdr:clientData/>
  </xdr:twoCellAnchor>
  <xdr:twoCellAnchor>
    <xdr:from>
      <xdr:col>3</xdr:col>
      <xdr:colOff>12700</xdr:colOff>
      <xdr:row>1812</xdr:row>
      <xdr:rowOff>12700</xdr:rowOff>
    </xdr:from>
    <xdr:to>
      <xdr:col>4</xdr:col>
      <xdr:colOff>0</xdr:colOff>
      <xdr:row>1812</xdr:row>
      <xdr:rowOff>606425</xdr:rowOff>
    </xdr:to>
    <xdr:pic>
      <xdr:nvPicPr>
        <xdr:cNvPr id="3611" name="Рисунок 3610" descr="\\serv-fs2\1c_photo\LinkPics\009\009900_0.jpg"/>
        <xdr:cNvPicPr>
          <a:picLocks/>
        </xdr:cNvPicPr>
      </xdr:nvPicPr>
      <xdr:blipFill>
        <a:blip xmlns:r="http://schemas.openxmlformats.org/officeDocument/2006/relationships" r:embed="rId3594">
          <a:extLst>
            <a:ext uri="{28A0092B-C50C-407E-A947-70E740481C1C}">
              <a14:useLocalDpi xmlns:a14="http://schemas.microsoft.com/office/drawing/2010/main" val="0"/>
            </a:ext>
          </a:extLst>
        </a:blip>
        <a:stretch>
          <a:fillRect/>
        </a:stretch>
      </xdr:blipFill>
      <xdr:spPr>
        <a:xfrm>
          <a:off x="4660900" y="2345848750"/>
          <a:ext cx="654050" cy="593725"/>
        </a:xfrm>
        <a:prstGeom prst="rect">
          <a:avLst/>
        </a:prstGeom>
      </xdr:spPr>
    </xdr:pic>
    <xdr:clientData/>
  </xdr:twoCellAnchor>
  <xdr:twoCellAnchor>
    <xdr:from>
      <xdr:col>3</xdr:col>
      <xdr:colOff>12700</xdr:colOff>
      <xdr:row>2113</xdr:row>
      <xdr:rowOff>12700</xdr:rowOff>
    </xdr:from>
    <xdr:to>
      <xdr:col>4</xdr:col>
      <xdr:colOff>0</xdr:colOff>
      <xdr:row>2113</xdr:row>
      <xdr:rowOff>606425</xdr:rowOff>
    </xdr:to>
    <xdr:pic>
      <xdr:nvPicPr>
        <xdr:cNvPr id="3612" name="Рисунок 3611" descr="\\serv-fs2\1c_photo\LinkPics\160\160271_0.jpg"/>
        <xdr:cNvPicPr>
          <a:picLocks/>
        </xdr:cNvPicPr>
      </xdr:nvPicPr>
      <xdr:blipFill>
        <a:blip xmlns:r="http://schemas.openxmlformats.org/officeDocument/2006/relationships" r:embed="rId3595">
          <a:extLst>
            <a:ext uri="{28A0092B-C50C-407E-A947-70E740481C1C}">
              <a14:useLocalDpi xmlns:a14="http://schemas.microsoft.com/office/drawing/2010/main" val="0"/>
            </a:ext>
          </a:extLst>
        </a:blip>
        <a:stretch>
          <a:fillRect/>
        </a:stretch>
      </xdr:blipFill>
      <xdr:spPr>
        <a:xfrm>
          <a:off x="4660900" y="2346505975"/>
          <a:ext cx="654050" cy="593725"/>
        </a:xfrm>
        <a:prstGeom prst="rect">
          <a:avLst/>
        </a:prstGeom>
      </xdr:spPr>
    </xdr:pic>
    <xdr:clientData/>
  </xdr:twoCellAnchor>
  <xdr:twoCellAnchor>
    <xdr:from>
      <xdr:col>3</xdr:col>
      <xdr:colOff>12700</xdr:colOff>
      <xdr:row>3395</xdr:row>
      <xdr:rowOff>12700</xdr:rowOff>
    </xdr:from>
    <xdr:to>
      <xdr:col>4</xdr:col>
      <xdr:colOff>0</xdr:colOff>
      <xdr:row>3395</xdr:row>
      <xdr:rowOff>606425</xdr:rowOff>
    </xdr:to>
    <xdr:pic>
      <xdr:nvPicPr>
        <xdr:cNvPr id="3613" name="Рисунок 3612" descr="\\serv-fs2\1c_photo\LinkPics\159\159951_0.jpg"/>
        <xdr:cNvPicPr>
          <a:picLocks/>
        </xdr:cNvPicPr>
      </xdr:nvPicPr>
      <xdr:blipFill>
        <a:blip xmlns:r="http://schemas.openxmlformats.org/officeDocument/2006/relationships" r:embed="rId3596">
          <a:extLst>
            <a:ext uri="{28A0092B-C50C-407E-A947-70E740481C1C}">
              <a14:useLocalDpi xmlns:a14="http://schemas.microsoft.com/office/drawing/2010/main" val="0"/>
            </a:ext>
          </a:extLst>
        </a:blip>
        <a:stretch>
          <a:fillRect/>
        </a:stretch>
      </xdr:blipFill>
      <xdr:spPr>
        <a:xfrm>
          <a:off x="4660900" y="2347163200"/>
          <a:ext cx="654050" cy="593725"/>
        </a:xfrm>
        <a:prstGeom prst="rect">
          <a:avLst/>
        </a:prstGeom>
      </xdr:spPr>
    </xdr:pic>
    <xdr:clientData/>
  </xdr:twoCellAnchor>
  <xdr:twoCellAnchor>
    <xdr:from>
      <xdr:col>3</xdr:col>
      <xdr:colOff>12700</xdr:colOff>
      <xdr:row>510</xdr:row>
      <xdr:rowOff>12700</xdr:rowOff>
    </xdr:from>
    <xdr:to>
      <xdr:col>4</xdr:col>
      <xdr:colOff>0</xdr:colOff>
      <xdr:row>510</xdr:row>
      <xdr:rowOff>606425</xdr:rowOff>
    </xdr:to>
    <xdr:pic>
      <xdr:nvPicPr>
        <xdr:cNvPr id="3614" name="Рисунок 3613" descr="\\serv-fs2\1c_photo\LinkPics\122\122586_0.jpg"/>
        <xdr:cNvPicPr>
          <a:picLocks/>
        </xdr:cNvPicPr>
      </xdr:nvPicPr>
      <xdr:blipFill>
        <a:blip xmlns:r="http://schemas.openxmlformats.org/officeDocument/2006/relationships" r:embed="rId3597">
          <a:extLst>
            <a:ext uri="{28A0092B-C50C-407E-A947-70E740481C1C}">
              <a14:useLocalDpi xmlns:a14="http://schemas.microsoft.com/office/drawing/2010/main" val="0"/>
            </a:ext>
          </a:extLst>
        </a:blip>
        <a:stretch>
          <a:fillRect/>
        </a:stretch>
      </xdr:blipFill>
      <xdr:spPr>
        <a:xfrm>
          <a:off x="4660900" y="2347820425"/>
          <a:ext cx="654050" cy="593725"/>
        </a:xfrm>
        <a:prstGeom prst="rect">
          <a:avLst/>
        </a:prstGeom>
      </xdr:spPr>
    </xdr:pic>
    <xdr:clientData/>
  </xdr:twoCellAnchor>
  <xdr:twoCellAnchor>
    <xdr:from>
      <xdr:col>3</xdr:col>
      <xdr:colOff>12700</xdr:colOff>
      <xdr:row>3738</xdr:row>
      <xdr:rowOff>12700</xdr:rowOff>
    </xdr:from>
    <xdr:to>
      <xdr:col>4</xdr:col>
      <xdr:colOff>0</xdr:colOff>
      <xdr:row>3738</xdr:row>
      <xdr:rowOff>539750</xdr:rowOff>
    </xdr:to>
    <xdr:pic>
      <xdr:nvPicPr>
        <xdr:cNvPr id="3615" name="Рисунок 3614" descr="\\serv-fs2\1c_photo\LinkPics\159\159371_0.jpg"/>
        <xdr:cNvPicPr>
          <a:picLocks/>
        </xdr:cNvPicPr>
      </xdr:nvPicPr>
      <xdr:blipFill>
        <a:blip xmlns:r="http://schemas.openxmlformats.org/officeDocument/2006/relationships" r:embed="rId3598">
          <a:extLst>
            <a:ext uri="{28A0092B-C50C-407E-A947-70E740481C1C}">
              <a14:useLocalDpi xmlns:a14="http://schemas.microsoft.com/office/drawing/2010/main" val="0"/>
            </a:ext>
          </a:extLst>
        </a:blip>
        <a:stretch>
          <a:fillRect/>
        </a:stretch>
      </xdr:blipFill>
      <xdr:spPr>
        <a:xfrm>
          <a:off x="4660900" y="2348477650"/>
          <a:ext cx="654050" cy="527050"/>
        </a:xfrm>
        <a:prstGeom prst="rect">
          <a:avLst/>
        </a:prstGeom>
      </xdr:spPr>
    </xdr:pic>
    <xdr:clientData/>
  </xdr:twoCellAnchor>
  <xdr:twoCellAnchor>
    <xdr:from>
      <xdr:col>3</xdr:col>
      <xdr:colOff>12700</xdr:colOff>
      <xdr:row>1511</xdr:row>
      <xdr:rowOff>12700</xdr:rowOff>
    </xdr:from>
    <xdr:to>
      <xdr:col>4</xdr:col>
      <xdr:colOff>0</xdr:colOff>
      <xdr:row>1511</xdr:row>
      <xdr:rowOff>606425</xdr:rowOff>
    </xdr:to>
    <xdr:pic>
      <xdr:nvPicPr>
        <xdr:cNvPr id="3616" name="Рисунок 3615" descr="\\serv-fs2\1c_photo\LinkPics\159\159061_0.jpg"/>
        <xdr:cNvPicPr>
          <a:picLocks/>
        </xdr:cNvPicPr>
      </xdr:nvPicPr>
      <xdr:blipFill>
        <a:blip xmlns:r="http://schemas.openxmlformats.org/officeDocument/2006/relationships" r:embed="rId3599">
          <a:extLst>
            <a:ext uri="{28A0092B-C50C-407E-A947-70E740481C1C}">
              <a14:useLocalDpi xmlns:a14="http://schemas.microsoft.com/office/drawing/2010/main" val="0"/>
            </a:ext>
          </a:extLst>
        </a:blip>
        <a:stretch>
          <a:fillRect/>
        </a:stretch>
      </xdr:blipFill>
      <xdr:spPr>
        <a:xfrm>
          <a:off x="4660900" y="2349068200"/>
          <a:ext cx="654050" cy="593725"/>
        </a:xfrm>
        <a:prstGeom prst="rect">
          <a:avLst/>
        </a:prstGeom>
      </xdr:spPr>
    </xdr:pic>
    <xdr:clientData/>
  </xdr:twoCellAnchor>
  <xdr:twoCellAnchor>
    <xdr:from>
      <xdr:col>3</xdr:col>
      <xdr:colOff>12700</xdr:colOff>
      <xdr:row>1743</xdr:row>
      <xdr:rowOff>12700</xdr:rowOff>
    </xdr:from>
    <xdr:to>
      <xdr:col>4</xdr:col>
      <xdr:colOff>0</xdr:colOff>
      <xdr:row>1743</xdr:row>
      <xdr:rowOff>606425</xdr:rowOff>
    </xdr:to>
    <xdr:pic>
      <xdr:nvPicPr>
        <xdr:cNvPr id="3617" name="Рисунок 3616" descr="\\serv-fs2\1c_photo\LinkPics\009\009735_0.jpg"/>
        <xdr:cNvPicPr>
          <a:picLocks/>
        </xdr:cNvPicPr>
      </xdr:nvPicPr>
      <xdr:blipFill>
        <a:blip xmlns:r="http://schemas.openxmlformats.org/officeDocument/2006/relationships" r:embed="rId3600">
          <a:extLst>
            <a:ext uri="{28A0092B-C50C-407E-A947-70E740481C1C}">
              <a14:useLocalDpi xmlns:a14="http://schemas.microsoft.com/office/drawing/2010/main" val="0"/>
            </a:ext>
          </a:extLst>
        </a:blip>
        <a:stretch>
          <a:fillRect/>
        </a:stretch>
      </xdr:blipFill>
      <xdr:spPr>
        <a:xfrm>
          <a:off x="4660900" y="2349725425"/>
          <a:ext cx="654050" cy="593725"/>
        </a:xfrm>
        <a:prstGeom prst="rect">
          <a:avLst/>
        </a:prstGeom>
      </xdr:spPr>
    </xdr:pic>
    <xdr:clientData/>
  </xdr:twoCellAnchor>
  <xdr:twoCellAnchor>
    <xdr:from>
      <xdr:col>3</xdr:col>
      <xdr:colOff>12700</xdr:colOff>
      <xdr:row>1982</xdr:row>
      <xdr:rowOff>12700</xdr:rowOff>
    </xdr:from>
    <xdr:to>
      <xdr:col>4</xdr:col>
      <xdr:colOff>0</xdr:colOff>
      <xdr:row>1982</xdr:row>
      <xdr:rowOff>606425</xdr:rowOff>
    </xdr:to>
    <xdr:pic>
      <xdr:nvPicPr>
        <xdr:cNvPr id="3618" name="Рисунок 3617" descr="\\serv-fs2\1c_photo\LinkPics\160\160055_0.jpg"/>
        <xdr:cNvPicPr>
          <a:picLocks/>
        </xdr:cNvPicPr>
      </xdr:nvPicPr>
      <xdr:blipFill>
        <a:blip xmlns:r="http://schemas.openxmlformats.org/officeDocument/2006/relationships" r:embed="rId3601" cstate="print">
          <a:extLst>
            <a:ext uri="{28A0092B-C50C-407E-A947-70E740481C1C}">
              <a14:useLocalDpi xmlns:a14="http://schemas.microsoft.com/office/drawing/2010/main" val="0"/>
            </a:ext>
          </a:extLst>
        </a:blip>
        <a:stretch>
          <a:fillRect/>
        </a:stretch>
      </xdr:blipFill>
      <xdr:spPr>
        <a:xfrm>
          <a:off x="4660900" y="2350382650"/>
          <a:ext cx="654050" cy="593725"/>
        </a:xfrm>
        <a:prstGeom prst="rect">
          <a:avLst/>
        </a:prstGeom>
      </xdr:spPr>
    </xdr:pic>
    <xdr:clientData/>
  </xdr:twoCellAnchor>
  <xdr:twoCellAnchor>
    <xdr:from>
      <xdr:col>3</xdr:col>
      <xdr:colOff>12700</xdr:colOff>
      <xdr:row>1512</xdr:row>
      <xdr:rowOff>12700</xdr:rowOff>
    </xdr:from>
    <xdr:to>
      <xdr:col>4</xdr:col>
      <xdr:colOff>0</xdr:colOff>
      <xdr:row>1512</xdr:row>
      <xdr:rowOff>606425</xdr:rowOff>
    </xdr:to>
    <xdr:pic>
      <xdr:nvPicPr>
        <xdr:cNvPr id="3619" name="Рисунок 3618" descr="\\serv-fs2\1c_photo\LinkPics\032\032373_0.jpg"/>
        <xdr:cNvPicPr>
          <a:picLocks/>
        </xdr:cNvPicPr>
      </xdr:nvPicPr>
      <xdr:blipFill>
        <a:blip xmlns:r="http://schemas.openxmlformats.org/officeDocument/2006/relationships" r:embed="rId3602">
          <a:extLst>
            <a:ext uri="{28A0092B-C50C-407E-A947-70E740481C1C}">
              <a14:useLocalDpi xmlns:a14="http://schemas.microsoft.com/office/drawing/2010/main" val="0"/>
            </a:ext>
          </a:extLst>
        </a:blip>
        <a:stretch>
          <a:fillRect/>
        </a:stretch>
      </xdr:blipFill>
      <xdr:spPr>
        <a:xfrm>
          <a:off x="4660900" y="2351039875"/>
          <a:ext cx="654050" cy="593725"/>
        </a:xfrm>
        <a:prstGeom prst="rect">
          <a:avLst/>
        </a:prstGeom>
      </xdr:spPr>
    </xdr:pic>
    <xdr:clientData/>
  </xdr:twoCellAnchor>
  <xdr:twoCellAnchor>
    <xdr:from>
      <xdr:col>3</xdr:col>
      <xdr:colOff>12700</xdr:colOff>
      <xdr:row>628</xdr:row>
      <xdr:rowOff>12700</xdr:rowOff>
    </xdr:from>
    <xdr:to>
      <xdr:col>4</xdr:col>
      <xdr:colOff>0</xdr:colOff>
      <xdr:row>628</xdr:row>
      <xdr:rowOff>539750</xdr:rowOff>
    </xdr:to>
    <xdr:pic>
      <xdr:nvPicPr>
        <xdr:cNvPr id="3620" name="Рисунок 3619" descr="\\serv-fs2\1c_photo\LinkPics\125\125610_0.jpg"/>
        <xdr:cNvPicPr>
          <a:picLocks/>
        </xdr:cNvPicPr>
      </xdr:nvPicPr>
      <xdr:blipFill>
        <a:blip xmlns:r="http://schemas.openxmlformats.org/officeDocument/2006/relationships" r:embed="rId3603">
          <a:extLst>
            <a:ext uri="{28A0092B-C50C-407E-A947-70E740481C1C}">
              <a14:useLocalDpi xmlns:a14="http://schemas.microsoft.com/office/drawing/2010/main" val="0"/>
            </a:ext>
          </a:extLst>
        </a:blip>
        <a:stretch>
          <a:fillRect/>
        </a:stretch>
      </xdr:blipFill>
      <xdr:spPr>
        <a:xfrm>
          <a:off x="4660900" y="2351697100"/>
          <a:ext cx="654050" cy="527050"/>
        </a:xfrm>
        <a:prstGeom prst="rect">
          <a:avLst/>
        </a:prstGeom>
      </xdr:spPr>
    </xdr:pic>
    <xdr:clientData/>
  </xdr:twoCellAnchor>
  <xdr:twoCellAnchor>
    <xdr:from>
      <xdr:col>3</xdr:col>
      <xdr:colOff>12700</xdr:colOff>
      <xdr:row>629</xdr:row>
      <xdr:rowOff>12700</xdr:rowOff>
    </xdr:from>
    <xdr:to>
      <xdr:col>4</xdr:col>
      <xdr:colOff>0</xdr:colOff>
      <xdr:row>629</xdr:row>
      <xdr:rowOff>539750</xdr:rowOff>
    </xdr:to>
    <xdr:pic>
      <xdr:nvPicPr>
        <xdr:cNvPr id="3621" name="Рисунок 3620" descr="\\serv-fs2\1c_photo\LinkPics\132\132569_0.jpg"/>
        <xdr:cNvPicPr>
          <a:picLocks/>
        </xdr:cNvPicPr>
      </xdr:nvPicPr>
      <xdr:blipFill>
        <a:blip xmlns:r="http://schemas.openxmlformats.org/officeDocument/2006/relationships" r:embed="rId3604">
          <a:extLst>
            <a:ext uri="{28A0092B-C50C-407E-A947-70E740481C1C}">
              <a14:useLocalDpi xmlns:a14="http://schemas.microsoft.com/office/drawing/2010/main" val="0"/>
            </a:ext>
          </a:extLst>
        </a:blip>
        <a:stretch>
          <a:fillRect/>
        </a:stretch>
      </xdr:blipFill>
      <xdr:spPr>
        <a:xfrm>
          <a:off x="4660900" y="2352287650"/>
          <a:ext cx="654050" cy="527050"/>
        </a:xfrm>
        <a:prstGeom prst="rect">
          <a:avLst/>
        </a:prstGeom>
      </xdr:spPr>
    </xdr:pic>
    <xdr:clientData/>
  </xdr:twoCellAnchor>
  <xdr:twoCellAnchor>
    <xdr:from>
      <xdr:col>3</xdr:col>
      <xdr:colOff>12700</xdr:colOff>
      <xdr:row>1513</xdr:row>
      <xdr:rowOff>12700</xdr:rowOff>
    </xdr:from>
    <xdr:to>
      <xdr:col>4</xdr:col>
      <xdr:colOff>0</xdr:colOff>
      <xdr:row>1513</xdr:row>
      <xdr:rowOff>606425</xdr:rowOff>
    </xdr:to>
    <xdr:pic>
      <xdr:nvPicPr>
        <xdr:cNvPr id="3622" name="Рисунок 3621" descr="\\serv-fs2\1c_photo\LinkPics\115\115909_0.jpg"/>
        <xdr:cNvPicPr>
          <a:picLocks/>
        </xdr:cNvPicPr>
      </xdr:nvPicPr>
      <xdr:blipFill>
        <a:blip xmlns:r="http://schemas.openxmlformats.org/officeDocument/2006/relationships" r:embed="rId3605">
          <a:extLst>
            <a:ext uri="{28A0092B-C50C-407E-A947-70E740481C1C}">
              <a14:useLocalDpi xmlns:a14="http://schemas.microsoft.com/office/drawing/2010/main" val="0"/>
            </a:ext>
          </a:extLst>
        </a:blip>
        <a:stretch>
          <a:fillRect/>
        </a:stretch>
      </xdr:blipFill>
      <xdr:spPr>
        <a:xfrm>
          <a:off x="4660900" y="2352878200"/>
          <a:ext cx="654050" cy="593725"/>
        </a:xfrm>
        <a:prstGeom prst="rect">
          <a:avLst/>
        </a:prstGeom>
      </xdr:spPr>
    </xdr:pic>
    <xdr:clientData/>
  </xdr:twoCellAnchor>
  <xdr:twoCellAnchor>
    <xdr:from>
      <xdr:col>3</xdr:col>
      <xdr:colOff>12700</xdr:colOff>
      <xdr:row>852</xdr:row>
      <xdr:rowOff>12700</xdr:rowOff>
    </xdr:from>
    <xdr:to>
      <xdr:col>4</xdr:col>
      <xdr:colOff>0</xdr:colOff>
      <xdr:row>852</xdr:row>
      <xdr:rowOff>606425</xdr:rowOff>
    </xdr:to>
    <xdr:pic>
      <xdr:nvPicPr>
        <xdr:cNvPr id="3623" name="Рисунок 3622" descr="\\serv-fs2\1c_photo\LinkPics\132\132782_0.jpg"/>
        <xdr:cNvPicPr>
          <a:picLocks/>
        </xdr:cNvPicPr>
      </xdr:nvPicPr>
      <xdr:blipFill>
        <a:blip xmlns:r="http://schemas.openxmlformats.org/officeDocument/2006/relationships" r:embed="rId3606">
          <a:extLst>
            <a:ext uri="{28A0092B-C50C-407E-A947-70E740481C1C}">
              <a14:useLocalDpi xmlns:a14="http://schemas.microsoft.com/office/drawing/2010/main" val="0"/>
            </a:ext>
          </a:extLst>
        </a:blip>
        <a:stretch>
          <a:fillRect/>
        </a:stretch>
      </xdr:blipFill>
      <xdr:spPr>
        <a:xfrm>
          <a:off x="4660900" y="2353535425"/>
          <a:ext cx="654050" cy="593725"/>
        </a:xfrm>
        <a:prstGeom prst="rect">
          <a:avLst/>
        </a:prstGeom>
      </xdr:spPr>
    </xdr:pic>
    <xdr:clientData/>
  </xdr:twoCellAnchor>
  <xdr:twoCellAnchor>
    <xdr:from>
      <xdr:col>3</xdr:col>
      <xdr:colOff>12700</xdr:colOff>
      <xdr:row>1223</xdr:row>
      <xdr:rowOff>12700</xdr:rowOff>
    </xdr:from>
    <xdr:to>
      <xdr:col>4</xdr:col>
      <xdr:colOff>0</xdr:colOff>
      <xdr:row>1223</xdr:row>
      <xdr:rowOff>606425</xdr:rowOff>
    </xdr:to>
    <xdr:pic>
      <xdr:nvPicPr>
        <xdr:cNvPr id="3624" name="Рисунок 3623" descr="\\serv-fs2\1c_photo\LinkPics\159\159937_0.jpg"/>
        <xdr:cNvPicPr>
          <a:picLocks/>
        </xdr:cNvPicPr>
      </xdr:nvPicPr>
      <xdr:blipFill>
        <a:blip xmlns:r="http://schemas.openxmlformats.org/officeDocument/2006/relationships" r:embed="rId3607">
          <a:extLst>
            <a:ext uri="{28A0092B-C50C-407E-A947-70E740481C1C}">
              <a14:useLocalDpi xmlns:a14="http://schemas.microsoft.com/office/drawing/2010/main" val="0"/>
            </a:ext>
          </a:extLst>
        </a:blip>
        <a:stretch>
          <a:fillRect/>
        </a:stretch>
      </xdr:blipFill>
      <xdr:spPr>
        <a:xfrm>
          <a:off x="4660900" y="2354192650"/>
          <a:ext cx="654050" cy="593725"/>
        </a:xfrm>
        <a:prstGeom prst="rect">
          <a:avLst/>
        </a:prstGeom>
      </xdr:spPr>
    </xdr:pic>
    <xdr:clientData/>
  </xdr:twoCellAnchor>
  <xdr:twoCellAnchor>
    <xdr:from>
      <xdr:col>3</xdr:col>
      <xdr:colOff>12700</xdr:colOff>
      <xdr:row>1224</xdr:row>
      <xdr:rowOff>12700</xdr:rowOff>
    </xdr:from>
    <xdr:to>
      <xdr:col>4</xdr:col>
      <xdr:colOff>0</xdr:colOff>
      <xdr:row>1224</xdr:row>
      <xdr:rowOff>606425</xdr:rowOff>
    </xdr:to>
    <xdr:pic>
      <xdr:nvPicPr>
        <xdr:cNvPr id="3625" name="Рисунок 3624" descr="\\serv-fs2\1c_photo\LinkPics\160\160283_0.jpg"/>
        <xdr:cNvPicPr>
          <a:picLocks/>
        </xdr:cNvPicPr>
      </xdr:nvPicPr>
      <xdr:blipFill>
        <a:blip xmlns:r="http://schemas.openxmlformats.org/officeDocument/2006/relationships" r:embed="rId3608">
          <a:extLst>
            <a:ext uri="{28A0092B-C50C-407E-A947-70E740481C1C}">
              <a14:useLocalDpi xmlns:a14="http://schemas.microsoft.com/office/drawing/2010/main" val="0"/>
            </a:ext>
          </a:extLst>
        </a:blip>
        <a:stretch>
          <a:fillRect/>
        </a:stretch>
      </xdr:blipFill>
      <xdr:spPr>
        <a:xfrm>
          <a:off x="4660900" y="2354849875"/>
          <a:ext cx="654050" cy="593725"/>
        </a:xfrm>
        <a:prstGeom prst="rect">
          <a:avLst/>
        </a:prstGeom>
      </xdr:spPr>
    </xdr:pic>
    <xdr:clientData/>
  </xdr:twoCellAnchor>
  <xdr:twoCellAnchor>
    <xdr:from>
      <xdr:col>3</xdr:col>
      <xdr:colOff>12700</xdr:colOff>
      <xdr:row>252</xdr:row>
      <xdr:rowOff>12700</xdr:rowOff>
    </xdr:from>
    <xdr:to>
      <xdr:col>4</xdr:col>
      <xdr:colOff>0</xdr:colOff>
      <xdr:row>252</xdr:row>
      <xdr:rowOff>606425</xdr:rowOff>
    </xdr:to>
    <xdr:pic>
      <xdr:nvPicPr>
        <xdr:cNvPr id="3626" name="Рисунок 3625" descr="\\serv-fs2\1c_photo\LinkPics\160\160081_0.jpg"/>
        <xdr:cNvPicPr>
          <a:picLocks/>
        </xdr:cNvPicPr>
      </xdr:nvPicPr>
      <xdr:blipFill>
        <a:blip xmlns:r="http://schemas.openxmlformats.org/officeDocument/2006/relationships" r:embed="rId3609">
          <a:extLst>
            <a:ext uri="{28A0092B-C50C-407E-A947-70E740481C1C}">
              <a14:useLocalDpi xmlns:a14="http://schemas.microsoft.com/office/drawing/2010/main" val="0"/>
            </a:ext>
          </a:extLst>
        </a:blip>
        <a:stretch>
          <a:fillRect/>
        </a:stretch>
      </xdr:blipFill>
      <xdr:spPr>
        <a:xfrm>
          <a:off x="4660900" y="2355507100"/>
          <a:ext cx="654050" cy="593725"/>
        </a:xfrm>
        <a:prstGeom prst="rect">
          <a:avLst/>
        </a:prstGeom>
      </xdr:spPr>
    </xdr:pic>
    <xdr:clientData/>
  </xdr:twoCellAnchor>
  <xdr:twoCellAnchor>
    <xdr:from>
      <xdr:col>3</xdr:col>
      <xdr:colOff>12700</xdr:colOff>
      <xdr:row>511</xdr:row>
      <xdr:rowOff>12700</xdr:rowOff>
    </xdr:from>
    <xdr:to>
      <xdr:col>4</xdr:col>
      <xdr:colOff>0</xdr:colOff>
      <xdr:row>511</xdr:row>
      <xdr:rowOff>606425</xdr:rowOff>
    </xdr:to>
    <xdr:pic>
      <xdr:nvPicPr>
        <xdr:cNvPr id="3627" name="Рисунок 3626" descr="\\serv-fs2\1c_photo\LinkPics\122\122595_0.jpg"/>
        <xdr:cNvPicPr>
          <a:picLocks/>
        </xdr:cNvPicPr>
      </xdr:nvPicPr>
      <xdr:blipFill>
        <a:blip xmlns:r="http://schemas.openxmlformats.org/officeDocument/2006/relationships" r:embed="rId3610">
          <a:extLst>
            <a:ext uri="{28A0092B-C50C-407E-A947-70E740481C1C}">
              <a14:useLocalDpi xmlns:a14="http://schemas.microsoft.com/office/drawing/2010/main" val="0"/>
            </a:ext>
          </a:extLst>
        </a:blip>
        <a:stretch>
          <a:fillRect/>
        </a:stretch>
      </xdr:blipFill>
      <xdr:spPr>
        <a:xfrm>
          <a:off x="4660900" y="2356164325"/>
          <a:ext cx="654050" cy="593725"/>
        </a:xfrm>
        <a:prstGeom prst="rect">
          <a:avLst/>
        </a:prstGeom>
      </xdr:spPr>
    </xdr:pic>
    <xdr:clientData/>
  </xdr:twoCellAnchor>
  <xdr:twoCellAnchor>
    <xdr:from>
      <xdr:col>3</xdr:col>
      <xdr:colOff>12700</xdr:colOff>
      <xdr:row>1265</xdr:row>
      <xdr:rowOff>12700</xdr:rowOff>
    </xdr:from>
    <xdr:to>
      <xdr:col>4</xdr:col>
      <xdr:colOff>0</xdr:colOff>
      <xdr:row>1265</xdr:row>
      <xdr:rowOff>539750</xdr:rowOff>
    </xdr:to>
    <xdr:pic>
      <xdr:nvPicPr>
        <xdr:cNvPr id="3628" name="Рисунок 3627" descr="\\serv-fs2\1c_photo\LinkPics\122\122637_0.jpg"/>
        <xdr:cNvPicPr>
          <a:picLocks/>
        </xdr:cNvPicPr>
      </xdr:nvPicPr>
      <xdr:blipFill>
        <a:blip xmlns:r="http://schemas.openxmlformats.org/officeDocument/2006/relationships" r:embed="rId3611">
          <a:extLst>
            <a:ext uri="{28A0092B-C50C-407E-A947-70E740481C1C}">
              <a14:useLocalDpi xmlns:a14="http://schemas.microsoft.com/office/drawing/2010/main" val="0"/>
            </a:ext>
          </a:extLst>
        </a:blip>
        <a:stretch>
          <a:fillRect/>
        </a:stretch>
      </xdr:blipFill>
      <xdr:spPr>
        <a:xfrm>
          <a:off x="4660900" y="2356821550"/>
          <a:ext cx="654050" cy="527050"/>
        </a:xfrm>
        <a:prstGeom prst="rect">
          <a:avLst/>
        </a:prstGeom>
      </xdr:spPr>
    </xdr:pic>
    <xdr:clientData/>
  </xdr:twoCellAnchor>
  <xdr:twoCellAnchor>
    <xdr:from>
      <xdr:col>3</xdr:col>
      <xdr:colOff>12700</xdr:colOff>
      <xdr:row>2114</xdr:row>
      <xdr:rowOff>12700</xdr:rowOff>
    </xdr:from>
    <xdr:to>
      <xdr:col>4</xdr:col>
      <xdr:colOff>0</xdr:colOff>
      <xdr:row>2114</xdr:row>
      <xdr:rowOff>606425</xdr:rowOff>
    </xdr:to>
    <xdr:pic>
      <xdr:nvPicPr>
        <xdr:cNvPr id="3629" name="Рисунок 3628" descr="\\serv-fs2\1c_photo\LinkPics\159\159711_0.jpg"/>
        <xdr:cNvPicPr>
          <a:picLocks/>
        </xdr:cNvPicPr>
      </xdr:nvPicPr>
      <xdr:blipFill>
        <a:blip xmlns:r="http://schemas.openxmlformats.org/officeDocument/2006/relationships" r:embed="rId3612">
          <a:extLst>
            <a:ext uri="{28A0092B-C50C-407E-A947-70E740481C1C}">
              <a14:useLocalDpi xmlns:a14="http://schemas.microsoft.com/office/drawing/2010/main" val="0"/>
            </a:ext>
          </a:extLst>
        </a:blip>
        <a:stretch>
          <a:fillRect/>
        </a:stretch>
      </xdr:blipFill>
      <xdr:spPr>
        <a:xfrm>
          <a:off x="4660900" y="2357412100"/>
          <a:ext cx="654050" cy="593725"/>
        </a:xfrm>
        <a:prstGeom prst="rect">
          <a:avLst/>
        </a:prstGeom>
      </xdr:spPr>
    </xdr:pic>
    <xdr:clientData/>
  </xdr:twoCellAnchor>
  <xdr:twoCellAnchor>
    <xdr:from>
      <xdr:col>3</xdr:col>
      <xdr:colOff>12700</xdr:colOff>
      <xdr:row>1573</xdr:row>
      <xdr:rowOff>12700</xdr:rowOff>
    </xdr:from>
    <xdr:to>
      <xdr:col>4</xdr:col>
      <xdr:colOff>0</xdr:colOff>
      <xdr:row>1573</xdr:row>
      <xdr:rowOff>539750</xdr:rowOff>
    </xdr:to>
    <xdr:pic>
      <xdr:nvPicPr>
        <xdr:cNvPr id="3630" name="Рисунок 3629" descr="\\serv-fs2\1c_photo\LinkPics\122\122916_0.jpg"/>
        <xdr:cNvPicPr>
          <a:picLocks/>
        </xdr:cNvPicPr>
      </xdr:nvPicPr>
      <xdr:blipFill>
        <a:blip xmlns:r="http://schemas.openxmlformats.org/officeDocument/2006/relationships" r:embed="rId3613">
          <a:extLst>
            <a:ext uri="{28A0092B-C50C-407E-A947-70E740481C1C}">
              <a14:useLocalDpi xmlns:a14="http://schemas.microsoft.com/office/drawing/2010/main" val="0"/>
            </a:ext>
          </a:extLst>
        </a:blip>
        <a:stretch>
          <a:fillRect/>
        </a:stretch>
      </xdr:blipFill>
      <xdr:spPr>
        <a:xfrm>
          <a:off x="4660900" y="2358069325"/>
          <a:ext cx="654050" cy="527050"/>
        </a:xfrm>
        <a:prstGeom prst="rect">
          <a:avLst/>
        </a:prstGeom>
      </xdr:spPr>
    </xdr:pic>
    <xdr:clientData/>
  </xdr:twoCellAnchor>
  <xdr:twoCellAnchor>
    <xdr:from>
      <xdr:col>3</xdr:col>
      <xdr:colOff>12700</xdr:colOff>
      <xdr:row>2901</xdr:row>
      <xdr:rowOff>12700</xdr:rowOff>
    </xdr:from>
    <xdr:to>
      <xdr:col>4</xdr:col>
      <xdr:colOff>0</xdr:colOff>
      <xdr:row>2901</xdr:row>
      <xdr:rowOff>606425</xdr:rowOff>
    </xdr:to>
    <xdr:pic>
      <xdr:nvPicPr>
        <xdr:cNvPr id="3631" name="Рисунок 3630" descr="\\serv-fs2\1c_photo\LinkPics\005\005114_0.jpg"/>
        <xdr:cNvPicPr>
          <a:picLocks/>
        </xdr:cNvPicPr>
      </xdr:nvPicPr>
      <xdr:blipFill>
        <a:blip xmlns:r="http://schemas.openxmlformats.org/officeDocument/2006/relationships" r:embed="rId3614">
          <a:extLst>
            <a:ext uri="{28A0092B-C50C-407E-A947-70E740481C1C}">
              <a14:useLocalDpi xmlns:a14="http://schemas.microsoft.com/office/drawing/2010/main" val="0"/>
            </a:ext>
          </a:extLst>
        </a:blip>
        <a:stretch>
          <a:fillRect/>
        </a:stretch>
      </xdr:blipFill>
      <xdr:spPr>
        <a:xfrm>
          <a:off x="4660900" y="2358659875"/>
          <a:ext cx="654050" cy="593725"/>
        </a:xfrm>
        <a:prstGeom prst="rect">
          <a:avLst/>
        </a:prstGeom>
      </xdr:spPr>
    </xdr:pic>
    <xdr:clientData/>
  </xdr:twoCellAnchor>
  <xdr:twoCellAnchor>
    <xdr:from>
      <xdr:col>3</xdr:col>
      <xdr:colOff>12700</xdr:colOff>
      <xdr:row>630</xdr:row>
      <xdr:rowOff>12700</xdr:rowOff>
    </xdr:from>
    <xdr:to>
      <xdr:col>4</xdr:col>
      <xdr:colOff>0</xdr:colOff>
      <xdr:row>630</xdr:row>
      <xdr:rowOff>539750</xdr:rowOff>
    </xdr:to>
    <xdr:pic>
      <xdr:nvPicPr>
        <xdr:cNvPr id="3632" name="Рисунок 3631" descr="\\serv-fs2\1c_photo\LinkPics\132\132570_0.jpg"/>
        <xdr:cNvPicPr>
          <a:picLocks/>
        </xdr:cNvPicPr>
      </xdr:nvPicPr>
      <xdr:blipFill>
        <a:blip xmlns:r="http://schemas.openxmlformats.org/officeDocument/2006/relationships" r:embed="rId3615">
          <a:extLst>
            <a:ext uri="{28A0092B-C50C-407E-A947-70E740481C1C}">
              <a14:useLocalDpi xmlns:a14="http://schemas.microsoft.com/office/drawing/2010/main" val="0"/>
            </a:ext>
          </a:extLst>
        </a:blip>
        <a:stretch>
          <a:fillRect/>
        </a:stretch>
      </xdr:blipFill>
      <xdr:spPr>
        <a:xfrm>
          <a:off x="4660900" y="2359317100"/>
          <a:ext cx="654050" cy="527050"/>
        </a:xfrm>
        <a:prstGeom prst="rect">
          <a:avLst/>
        </a:prstGeom>
      </xdr:spPr>
    </xdr:pic>
    <xdr:clientData/>
  </xdr:twoCellAnchor>
  <xdr:twoCellAnchor>
    <xdr:from>
      <xdr:col>3</xdr:col>
      <xdr:colOff>12700</xdr:colOff>
      <xdr:row>1225</xdr:row>
      <xdr:rowOff>12700</xdr:rowOff>
    </xdr:from>
    <xdr:to>
      <xdr:col>4</xdr:col>
      <xdr:colOff>0</xdr:colOff>
      <xdr:row>1225</xdr:row>
      <xdr:rowOff>539750</xdr:rowOff>
    </xdr:to>
    <xdr:pic>
      <xdr:nvPicPr>
        <xdr:cNvPr id="3633" name="Рисунок 3632" descr="\\serv-fs2\1c_photo\LinkPics\069\069158_0.jpg"/>
        <xdr:cNvPicPr>
          <a:picLocks/>
        </xdr:cNvPicPr>
      </xdr:nvPicPr>
      <xdr:blipFill>
        <a:blip xmlns:r="http://schemas.openxmlformats.org/officeDocument/2006/relationships" r:embed="rId3616">
          <a:extLst>
            <a:ext uri="{28A0092B-C50C-407E-A947-70E740481C1C}">
              <a14:useLocalDpi xmlns:a14="http://schemas.microsoft.com/office/drawing/2010/main" val="0"/>
            </a:ext>
          </a:extLst>
        </a:blip>
        <a:stretch>
          <a:fillRect/>
        </a:stretch>
      </xdr:blipFill>
      <xdr:spPr>
        <a:xfrm>
          <a:off x="4660900" y="2359907650"/>
          <a:ext cx="654050" cy="527050"/>
        </a:xfrm>
        <a:prstGeom prst="rect">
          <a:avLst/>
        </a:prstGeom>
      </xdr:spPr>
    </xdr:pic>
    <xdr:clientData/>
  </xdr:twoCellAnchor>
  <xdr:twoCellAnchor>
    <xdr:from>
      <xdr:col>3</xdr:col>
      <xdr:colOff>12700</xdr:colOff>
      <xdr:row>789</xdr:row>
      <xdr:rowOff>12700</xdr:rowOff>
    </xdr:from>
    <xdr:to>
      <xdr:col>4</xdr:col>
      <xdr:colOff>0</xdr:colOff>
      <xdr:row>789</xdr:row>
      <xdr:rowOff>539750</xdr:rowOff>
    </xdr:to>
    <xdr:pic>
      <xdr:nvPicPr>
        <xdr:cNvPr id="3634" name="Рисунок 3633" descr="\\serv-fs2\1c_photo\LinkPics\084\084766_0.jpg"/>
        <xdr:cNvPicPr>
          <a:picLocks/>
        </xdr:cNvPicPr>
      </xdr:nvPicPr>
      <xdr:blipFill>
        <a:blip xmlns:r="http://schemas.openxmlformats.org/officeDocument/2006/relationships" r:embed="rId3617">
          <a:extLst>
            <a:ext uri="{28A0092B-C50C-407E-A947-70E740481C1C}">
              <a14:useLocalDpi xmlns:a14="http://schemas.microsoft.com/office/drawing/2010/main" val="0"/>
            </a:ext>
          </a:extLst>
        </a:blip>
        <a:stretch>
          <a:fillRect/>
        </a:stretch>
      </xdr:blipFill>
      <xdr:spPr>
        <a:xfrm>
          <a:off x="4660900" y="2360498200"/>
          <a:ext cx="654050" cy="527050"/>
        </a:xfrm>
        <a:prstGeom prst="rect">
          <a:avLst/>
        </a:prstGeom>
      </xdr:spPr>
    </xdr:pic>
    <xdr:clientData/>
  </xdr:twoCellAnchor>
  <xdr:twoCellAnchor>
    <xdr:from>
      <xdr:col>3</xdr:col>
      <xdr:colOff>12700</xdr:colOff>
      <xdr:row>1928</xdr:row>
      <xdr:rowOff>12700</xdr:rowOff>
    </xdr:from>
    <xdr:to>
      <xdr:col>4</xdr:col>
      <xdr:colOff>0</xdr:colOff>
      <xdr:row>1928</xdr:row>
      <xdr:rowOff>606425</xdr:rowOff>
    </xdr:to>
    <xdr:pic>
      <xdr:nvPicPr>
        <xdr:cNvPr id="3635" name="Рисунок 3634" descr="\\serv-fs2\1c_photo\LinkPics\134\134194_0.jpg"/>
        <xdr:cNvPicPr>
          <a:picLocks/>
        </xdr:cNvPicPr>
      </xdr:nvPicPr>
      <xdr:blipFill>
        <a:blip xmlns:r="http://schemas.openxmlformats.org/officeDocument/2006/relationships" r:embed="rId3618">
          <a:extLst>
            <a:ext uri="{28A0092B-C50C-407E-A947-70E740481C1C}">
              <a14:useLocalDpi xmlns:a14="http://schemas.microsoft.com/office/drawing/2010/main" val="0"/>
            </a:ext>
          </a:extLst>
        </a:blip>
        <a:stretch>
          <a:fillRect/>
        </a:stretch>
      </xdr:blipFill>
      <xdr:spPr>
        <a:xfrm>
          <a:off x="4660900" y="2361088750"/>
          <a:ext cx="654050" cy="593725"/>
        </a:xfrm>
        <a:prstGeom prst="rect">
          <a:avLst/>
        </a:prstGeom>
      </xdr:spPr>
    </xdr:pic>
    <xdr:clientData/>
  </xdr:twoCellAnchor>
  <xdr:twoCellAnchor>
    <xdr:from>
      <xdr:col>3</xdr:col>
      <xdr:colOff>12700</xdr:colOff>
      <xdr:row>145</xdr:row>
      <xdr:rowOff>12700</xdr:rowOff>
    </xdr:from>
    <xdr:to>
      <xdr:col>4</xdr:col>
      <xdr:colOff>0</xdr:colOff>
      <xdr:row>145</xdr:row>
      <xdr:rowOff>606425</xdr:rowOff>
    </xdr:to>
    <xdr:pic>
      <xdr:nvPicPr>
        <xdr:cNvPr id="3636" name="Рисунок 3635" descr="\\serv-fs2\1c_photo\LinkPics\122\122663_0.jpg"/>
        <xdr:cNvPicPr>
          <a:picLocks/>
        </xdr:cNvPicPr>
      </xdr:nvPicPr>
      <xdr:blipFill>
        <a:blip xmlns:r="http://schemas.openxmlformats.org/officeDocument/2006/relationships" r:embed="rId3619">
          <a:extLst>
            <a:ext uri="{28A0092B-C50C-407E-A947-70E740481C1C}">
              <a14:useLocalDpi xmlns:a14="http://schemas.microsoft.com/office/drawing/2010/main" val="0"/>
            </a:ext>
          </a:extLst>
        </a:blip>
        <a:stretch>
          <a:fillRect/>
        </a:stretch>
      </xdr:blipFill>
      <xdr:spPr>
        <a:xfrm>
          <a:off x="4660900" y="2361745975"/>
          <a:ext cx="654050" cy="593725"/>
        </a:xfrm>
        <a:prstGeom prst="rect">
          <a:avLst/>
        </a:prstGeom>
      </xdr:spPr>
    </xdr:pic>
    <xdr:clientData/>
  </xdr:twoCellAnchor>
  <xdr:twoCellAnchor>
    <xdr:from>
      <xdr:col>3</xdr:col>
      <xdr:colOff>12700</xdr:colOff>
      <xdr:row>2115</xdr:row>
      <xdr:rowOff>12700</xdr:rowOff>
    </xdr:from>
    <xdr:to>
      <xdr:col>4</xdr:col>
      <xdr:colOff>0</xdr:colOff>
      <xdr:row>2115</xdr:row>
      <xdr:rowOff>606425</xdr:rowOff>
    </xdr:to>
    <xdr:pic>
      <xdr:nvPicPr>
        <xdr:cNvPr id="3637" name="Рисунок 3636" descr="\\serv-fs2\1c_photo\LinkPics\160\160015_0.jpg"/>
        <xdr:cNvPicPr>
          <a:picLocks/>
        </xdr:cNvPicPr>
      </xdr:nvPicPr>
      <xdr:blipFill>
        <a:blip xmlns:r="http://schemas.openxmlformats.org/officeDocument/2006/relationships" r:embed="rId3620">
          <a:extLst>
            <a:ext uri="{28A0092B-C50C-407E-A947-70E740481C1C}">
              <a14:useLocalDpi xmlns:a14="http://schemas.microsoft.com/office/drawing/2010/main" val="0"/>
            </a:ext>
          </a:extLst>
        </a:blip>
        <a:stretch>
          <a:fillRect/>
        </a:stretch>
      </xdr:blipFill>
      <xdr:spPr>
        <a:xfrm>
          <a:off x="4660900" y="2362403200"/>
          <a:ext cx="654050" cy="593725"/>
        </a:xfrm>
        <a:prstGeom prst="rect">
          <a:avLst/>
        </a:prstGeom>
      </xdr:spPr>
    </xdr:pic>
    <xdr:clientData/>
  </xdr:twoCellAnchor>
  <xdr:twoCellAnchor>
    <xdr:from>
      <xdr:col>3</xdr:col>
      <xdr:colOff>12700</xdr:colOff>
      <xdr:row>1559</xdr:row>
      <xdr:rowOff>12700</xdr:rowOff>
    </xdr:from>
    <xdr:to>
      <xdr:col>4</xdr:col>
      <xdr:colOff>0</xdr:colOff>
      <xdr:row>1559</xdr:row>
      <xdr:rowOff>539750</xdr:rowOff>
    </xdr:to>
    <xdr:pic>
      <xdr:nvPicPr>
        <xdr:cNvPr id="3638" name="Рисунок 3637" descr="\\serv-fs2\1c_photo\LinkPics\122\122915_0.jpg"/>
        <xdr:cNvPicPr>
          <a:picLocks/>
        </xdr:cNvPicPr>
      </xdr:nvPicPr>
      <xdr:blipFill>
        <a:blip xmlns:r="http://schemas.openxmlformats.org/officeDocument/2006/relationships" r:embed="rId3621">
          <a:extLst>
            <a:ext uri="{28A0092B-C50C-407E-A947-70E740481C1C}">
              <a14:useLocalDpi xmlns:a14="http://schemas.microsoft.com/office/drawing/2010/main" val="0"/>
            </a:ext>
          </a:extLst>
        </a:blip>
        <a:stretch>
          <a:fillRect/>
        </a:stretch>
      </xdr:blipFill>
      <xdr:spPr>
        <a:xfrm>
          <a:off x="4660900" y="2363060425"/>
          <a:ext cx="654050" cy="527050"/>
        </a:xfrm>
        <a:prstGeom prst="rect">
          <a:avLst/>
        </a:prstGeom>
      </xdr:spPr>
    </xdr:pic>
    <xdr:clientData/>
  </xdr:twoCellAnchor>
  <xdr:twoCellAnchor>
    <xdr:from>
      <xdr:col>3</xdr:col>
      <xdr:colOff>12700</xdr:colOff>
      <xdr:row>1296</xdr:row>
      <xdr:rowOff>12700</xdr:rowOff>
    </xdr:from>
    <xdr:to>
      <xdr:col>4</xdr:col>
      <xdr:colOff>0</xdr:colOff>
      <xdr:row>1296</xdr:row>
      <xdr:rowOff>606425</xdr:rowOff>
    </xdr:to>
    <xdr:pic>
      <xdr:nvPicPr>
        <xdr:cNvPr id="3639" name="Рисунок 3638" descr="\\serv-fs2\1c_photo\LinkPics\115\115361_0.jpg"/>
        <xdr:cNvPicPr>
          <a:picLocks/>
        </xdr:cNvPicPr>
      </xdr:nvPicPr>
      <xdr:blipFill>
        <a:blip xmlns:r="http://schemas.openxmlformats.org/officeDocument/2006/relationships" r:embed="rId3622">
          <a:extLst>
            <a:ext uri="{28A0092B-C50C-407E-A947-70E740481C1C}">
              <a14:useLocalDpi xmlns:a14="http://schemas.microsoft.com/office/drawing/2010/main" val="0"/>
            </a:ext>
          </a:extLst>
        </a:blip>
        <a:stretch>
          <a:fillRect/>
        </a:stretch>
      </xdr:blipFill>
      <xdr:spPr>
        <a:xfrm>
          <a:off x="4660900" y="2363650975"/>
          <a:ext cx="654050" cy="593725"/>
        </a:xfrm>
        <a:prstGeom prst="rect">
          <a:avLst/>
        </a:prstGeom>
      </xdr:spPr>
    </xdr:pic>
    <xdr:clientData/>
  </xdr:twoCellAnchor>
  <xdr:twoCellAnchor>
    <xdr:from>
      <xdr:col>3</xdr:col>
      <xdr:colOff>12700</xdr:colOff>
      <xdr:row>1226</xdr:row>
      <xdr:rowOff>12700</xdr:rowOff>
    </xdr:from>
    <xdr:to>
      <xdr:col>4</xdr:col>
      <xdr:colOff>0</xdr:colOff>
      <xdr:row>1226</xdr:row>
      <xdr:rowOff>606425</xdr:rowOff>
    </xdr:to>
    <xdr:pic>
      <xdr:nvPicPr>
        <xdr:cNvPr id="3640" name="Рисунок 3639" descr="\\serv-fs2\1c_photo\LinkPics\132\132536_0.jpg"/>
        <xdr:cNvPicPr>
          <a:picLocks/>
        </xdr:cNvPicPr>
      </xdr:nvPicPr>
      <xdr:blipFill>
        <a:blip xmlns:r="http://schemas.openxmlformats.org/officeDocument/2006/relationships" r:embed="rId3623">
          <a:extLst>
            <a:ext uri="{28A0092B-C50C-407E-A947-70E740481C1C}">
              <a14:useLocalDpi xmlns:a14="http://schemas.microsoft.com/office/drawing/2010/main" val="0"/>
            </a:ext>
          </a:extLst>
        </a:blip>
        <a:stretch>
          <a:fillRect/>
        </a:stretch>
      </xdr:blipFill>
      <xdr:spPr>
        <a:xfrm>
          <a:off x="4660900" y="2364308200"/>
          <a:ext cx="654050" cy="593725"/>
        </a:xfrm>
        <a:prstGeom prst="rect">
          <a:avLst/>
        </a:prstGeom>
      </xdr:spPr>
    </xdr:pic>
    <xdr:clientData/>
  </xdr:twoCellAnchor>
  <xdr:twoCellAnchor>
    <xdr:from>
      <xdr:col>3</xdr:col>
      <xdr:colOff>12700</xdr:colOff>
      <xdr:row>344</xdr:row>
      <xdr:rowOff>12700</xdr:rowOff>
    </xdr:from>
    <xdr:to>
      <xdr:col>4</xdr:col>
      <xdr:colOff>0</xdr:colOff>
      <xdr:row>344</xdr:row>
      <xdr:rowOff>606425</xdr:rowOff>
    </xdr:to>
    <xdr:pic>
      <xdr:nvPicPr>
        <xdr:cNvPr id="3641" name="Рисунок 3640" descr="\\serv-fs2\1c_photo\LinkPics\118\118797_0.jpg"/>
        <xdr:cNvPicPr>
          <a:picLocks/>
        </xdr:cNvPicPr>
      </xdr:nvPicPr>
      <xdr:blipFill>
        <a:blip xmlns:r="http://schemas.openxmlformats.org/officeDocument/2006/relationships" r:embed="rId3624">
          <a:extLst>
            <a:ext uri="{28A0092B-C50C-407E-A947-70E740481C1C}">
              <a14:useLocalDpi xmlns:a14="http://schemas.microsoft.com/office/drawing/2010/main" val="0"/>
            </a:ext>
          </a:extLst>
        </a:blip>
        <a:stretch>
          <a:fillRect/>
        </a:stretch>
      </xdr:blipFill>
      <xdr:spPr>
        <a:xfrm>
          <a:off x="4660900" y="2364965425"/>
          <a:ext cx="654050" cy="593725"/>
        </a:xfrm>
        <a:prstGeom prst="rect">
          <a:avLst/>
        </a:prstGeom>
      </xdr:spPr>
    </xdr:pic>
    <xdr:clientData/>
  </xdr:twoCellAnchor>
  <xdr:twoCellAnchor>
    <xdr:from>
      <xdr:col>3</xdr:col>
      <xdr:colOff>12700</xdr:colOff>
      <xdr:row>1018</xdr:row>
      <xdr:rowOff>12700</xdr:rowOff>
    </xdr:from>
    <xdr:to>
      <xdr:col>4</xdr:col>
      <xdr:colOff>0</xdr:colOff>
      <xdr:row>1018</xdr:row>
      <xdr:rowOff>606425</xdr:rowOff>
    </xdr:to>
    <xdr:pic>
      <xdr:nvPicPr>
        <xdr:cNvPr id="3642" name="Рисунок 3641" descr="\\serv-fs2\1c_photo\LinkPics\160\160231_0.jpg"/>
        <xdr:cNvPicPr>
          <a:picLocks/>
        </xdr:cNvPicPr>
      </xdr:nvPicPr>
      <xdr:blipFill>
        <a:blip xmlns:r="http://schemas.openxmlformats.org/officeDocument/2006/relationships" r:embed="rId3625">
          <a:extLst>
            <a:ext uri="{28A0092B-C50C-407E-A947-70E740481C1C}">
              <a14:useLocalDpi xmlns:a14="http://schemas.microsoft.com/office/drawing/2010/main" val="0"/>
            </a:ext>
          </a:extLst>
        </a:blip>
        <a:stretch>
          <a:fillRect/>
        </a:stretch>
      </xdr:blipFill>
      <xdr:spPr>
        <a:xfrm>
          <a:off x="4660900" y="2365622650"/>
          <a:ext cx="654050" cy="593725"/>
        </a:xfrm>
        <a:prstGeom prst="rect">
          <a:avLst/>
        </a:prstGeom>
      </xdr:spPr>
    </xdr:pic>
    <xdr:clientData/>
  </xdr:twoCellAnchor>
  <xdr:twoCellAnchor>
    <xdr:from>
      <xdr:col>3</xdr:col>
      <xdr:colOff>12700</xdr:colOff>
      <xdr:row>3720</xdr:row>
      <xdr:rowOff>12700</xdr:rowOff>
    </xdr:from>
    <xdr:to>
      <xdr:col>4</xdr:col>
      <xdr:colOff>0</xdr:colOff>
      <xdr:row>3720</xdr:row>
      <xdr:rowOff>539750</xdr:rowOff>
    </xdr:to>
    <xdr:pic>
      <xdr:nvPicPr>
        <xdr:cNvPr id="3643" name="Рисунок 3642" descr="\\serv-fs2\1c_photo\LinkPics\155\155710_0.jpg"/>
        <xdr:cNvPicPr>
          <a:picLocks/>
        </xdr:cNvPicPr>
      </xdr:nvPicPr>
      <xdr:blipFill>
        <a:blip xmlns:r="http://schemas.openxmlformats.org/officeDocument/2006/relationships" r:embed="rId3626">
          <a:extLst>
            <a:ext uri="{28A0092B-C50C-407E-A947-70E740481C1C}">
              <a14:useLocalDpi xmlns:a14="http://schemas.microsoft.com/office/drawing/2010/main" val="0"/>
            </a:ext>
          </a:extLst>
        </a:blip>
        <a:stretch>
          <a:fillRect/>
        </a:stretch>
      </xdr:blipFill>
      <xdr:spPr>
        <a:xfrm>
          <a:off x="4660900" y="2366279875"/>
          <a:ext cx="654050" cy="527050"/>
        </a:xfrm>
        <a:prstGeom prst="rect">
          <a:avLst/>
        </a:prstGeom>
      </xdr:spPr>
    </xdr:pic>
    <xdr:clientData/>
  </xdr:twoCellAnchor>
  <xdr:twoCellAnchor>
    <xdr:from>
      <xdr:col>3</xdr:col>
      <xdr:colOff>12700</xdr:colOff>
      <xdr:row>3697</xdr:row>
      <xdr:rowOff>12700</xdr:rowOff>
    </xdr:from>
    <xdr:to>
      <xdr:col>4</xdr:col>
      <xdr:colOff>0</xdr:colOff>
      <xdr:row>3697</xdr:row>
      <xdr:rowOff>539750</xdr:rowOff>
    </xdr:to>
    <xdr:pic>
      <xdr:nvPicPr>
        <xdr:cNvPr id="3644" name="Рисунок 3643" descr="\\serv-fs2\1c_photo\LinkPics\155\155612_0.jpg"/>
        <xdr:cNvPicPr>
          <a:picLocks/>
        </xdr:cNvPicPr>
      </xdr:nvPicPr>
      <xdr:blipFill>
        <a:blip xmlns:r="http://schemas.openxmlformats.org/officeDocument/2006/relationships" r:embed="rId3627">
          <a:extLst>
            <a:ext uri="{28A0092B-C50C-407E-A947-70E740481C1C}">
              <a14:useLocalDpi xmlns:a14="http://schemas.microsoft.com/office/drawing/2010/main" val="0"/>
            </a:ext>
          </a:extLst>
        </a:blip>
        <a:stretch>
          <a:fillRect/>
        </a:stretch>
      </xdr:blipFill>
      <xdr:spPr>
        <a:xfrm>
          <a:off x="4660900" y="2366870425"/>
          <a:ext cx="654050" cy="527050"/>
        </a:xfrm>
        <a:prstGeom prst="rect">
          <a:avLst/>
        </a:prstGeom>
      </xdr:spPr>
    </xdr:pic>
    <xdr:clientData/>
  </xdr:twoCellAnchor>
  <xdr:twoCellAnchor>
    <xdr:from>
      <xdr:col>3</xdr:col>
      <xdr:colOff>12700</xdr:colOff>
      <xdr:row>3636</xdr:row>
      <xdr:rowOff>12700</xdr:rowOff>
    </xdr:from>
    <xdr:to>
      <xdr:col>4</xdr:col>
      <xdr:colOff>0</xdr:colOff>
      <xdr:row>3636</xdr:row>
      <xdr:rowOff>606425</xdr:rowOff>
    </xdr:to>
    <xdr:pic>
      <xdr:nvPicPr>
        <xdr:cNvPr id="3645" name="Рисунок 3644" descr="\\serv-fs2\1c_photo\LinkPics\107\107730_0.jpg"/>
        <xdr:cNvPicPr>
          <a:picLocks/>
        </xdr:cNvPicPr>
      </xdr:nvPicPr>
      <xdr:blipFill>
        <a:blip xmlns:r="http://schemas.openxmlformats.org/officeDocument/2006/relationships" r:embed="rId3628">
          <a:extLst>
            <a:ext uri="{28A0092B-C50C-407E-A947-70E740481C1C}">
              <a14:useLocalDpi xmlns:a14="http://schemas.microsoft.com/office/drawing/2010/main" val="0"/>
            </a:ext>
          </a:extLst>
        </a:blip>
        <a:stretch>
          <a:fillRect/>
        </a:stretch>
      </xdr:blipFill>
      <xdr:spPr>
        <a:xfrm>
          <a:off x="4660900" y="2367460975"/>
          <a:ext cx="654050" cy="593725"/>
        </a:xfrm>
        <a:prstGeom prst="rect">
          <a:avLst/>
        </a:prstGeom>
      </xdr:spPr>
    </xdr:pic>
    <xdr:clientData/>
  </xdr:twoCellAnchor>
  <xdr:twoCellAnchor>
    <xdr:from>
      <xdr:col>3</xdr:col>
      <xdr:colOff>12700</xdr:colOff>
      <xdr:row>1227</xdr:row>
      <xdr:rowOff>12700</xdr:rowOff>
    </xdr:from>
    <xdr:to>
      <xdr:col>4</xdr:col>
      <xdr:colOff>0</xdr:colOff>
      <xdr:row>1227</xdr:row>
      <xdr:rowOff>606425</xdr:rowOff>
    </xdr:to>
    <xdr:pic>
      <xdr:nvPicPr>
        <xdr:cNvPr id="3646" name="Рисунок 3645" descr="\\serv-fs2\1c_photo\LinkPics\160\160033_0.jpg"/>
        <xdr:cNvPicPr>
          <a:picLocks/>
        </xdr:cNvPicPr>
      </xdr:nvPicPr>
      <xdr:blipFill>
        <a:blip xmlns:r="http://schemas.openxmlformats.org/officeDocument/2006/relationships" r:embed="rId3629">
          <a:extLst>
            <a:ext uri="{28A0092B-C50C-407E-A947-70E740481C1C}">
              <a14:useLocalDpi xmlns:a14="http://schemas.microsoft.com/office/drawing/2010/main" val="0"/>
            </a:ext>
          </a:extLst>
        </a:blip>
        <a:stretch>
          <a:fillRect/>
        </a:stretch>
      </xdr:blipFill>
      <xdr:spPr>
        <a:xfrm>
          <a:off x="4660900" y="2368118200"/>
          <a:ext cx="654050" cy="593725"/>
        </a:xfrm>
        <a:prstGeom prst="rect">
          <a:avLst/>
        </a:prstGeom>
      </xdr:spPr>
    </xdr:pic>
    <xdr:clientData/>
  </xdr:twoCellAnchor>
  <xdr:twoCellAnchor>
    <xdr:from>
      <xdr:col>3</xdr:col>
      <xdr:colOff>12700</xdr:colOff>
      <xdr:row>146</xdr:row>
      <xdr:rowOff>12700</xdr:rowOff>
    </xdr:from>
    <xdr:to>
      <xdr:col>4</xdr:col>
      <xdr:colOff>0</xdr:colOff>
      <xdr:row>146</xdr:row>
      <xdr:rowOff>539750</xdr:rowOff>
    </xdr:to>
    <xdr:pic>
      <xdr:nvPicPr>
        <xdr:cNvPr id="3647" name="Рисунок 3646" descr="\\serv-fs2\1c_photo\LinkPics\125\125826_0.jpg"/>
        <xdr:cNvPicPr>
          <a:picLocks/>
        </xdr:cNvPicPr>
      </xdr:nvPicPr>
      <xdr:blipFill>
        <a:blip xmlns:r="http://schemas.openxmlformats.org/officeDocument/2006/relationships" r:embed="rId3630">
          <a:extLst>
            <a:ext uri="{28A0092B-C50C-407E-A947-70E740481C1C}">
              <a14:useLocalDpi xmlns:a14="http://schemas.microsoft.com/office/drawing/2010/main" val="0"/>
            </a:ext>
          </a:extLst>
        </a:blip>
        <a:stretch>
          <a:fillRect/>
        </a:stretch>
      </xdr:blipFill>
      <xdr:spPr>
        <a:xfrm>
          <a:off x="4660900" y="2368775425"/>
          <a:ext cx="654050" cy="527050"/>
        </a:xfrm>
        <a:prstGeom prst="rect">
          <a:avLst/>
        </a:prstGeom>
      </xdr:spPr>
    </xdr:pic>
    <xdr:clientData/>
  </xdr:twoCellAnchor>
  <xdr:twoCellAnchor>
    <xdr:from>
      <xdr:col>3</xdr:col>
      <xdr:colOff>12700</xdr:colOff>
      <xdr:row>631</xdr:row>
      <xdr:rowOff>12700</xdr:rowOff>
    </xdr:from>
    <xdr:to>
      <xdr:col>4</xdr:col>
      <xdr:colOff>0</xdr:colOff>
      <xdr:row>631</xdr:row>
      <xdr:rowOff>539750</xdr:rowOff>
    </xdr:to>
    <xdr:pic>
      <xdr:nvPicPr>
        <xdr:cNvPr id="3648" name="Рисунок 3647" descr="\\serv-fs2\1c_photo\LinkPics\113\113980_0.jpg"/>
        <xdr:cNvPicPr>
          <a:picLocks/>
        </xdr:cNvPicPr>
      </xdr:nvPicPr>
      <xdr:blipFill>
        <a:blip xmlns:r="http://schemas.openxmlformats.org/officeDocument/2006/relationships" r:embed="rId3631">
          <a:extLst>
            <a:ext uri="{28A0092B-C50C-407E-A947-70E740481C1C}">
              <a14:useLocalDpi xmlns:a14="http://schemas.microsoft.com/office/drawing/2010/main" val="0"/>
            </a:ext>
          </a:extLst>
        </a:blip>
        <a:stretch>
          <a:fillRect/>
        </a:stretch>
      </xdr:blipFill>
      <xdr:spPr>
        <a:xfrm>
          <a:off x="4660900" y="2369365975"/>
          <a:ext cx="654050" cy="527050"/>
        </a:xfrm>
        <a:prstGeom prst="rect">
          <a:avLst/>
        </a:prstGeom>
      </xdr:spPr>
    </xdr:pic>
    <xdr:clientData/>
  </xdr:twoCellAnchor>
  <xdr:twoCellAnchor>
    <xdr:from>
      <xdr:col>3</xdr:col>
      <xdr:colOff>12700</xdr:colOff>
      <xdr:row>253</xdr:row>
      <xdr:rowOff>12700</xdr:rowOff>
    </xdr:from>
    <xdr:to>
      <xdr:col>4</xdr:col>
      <xdr:colOff>0</xdr:colOff>
      <xdr:row>253</xdr:row>
      <xdr:rowOff>606425</xdr:rowOff>
    </xdr:to>
    <xdr:pic>
      <xdr:nvPicPr>
        <xdr:cNvPr id="3649" name="Рисунок 3648" descr="\\serv-fs2\1c_photo\LinkPics\160\160082_0.jpg"/>
        <xdr:cNvPicPr>
          <a:picLocks/>
        </xdr:cNvPicPr>
      </xdr:nvPicPr>
      <xdr:blipFill>
        <a:blip xmlns:r="http://schemas.openxmlformats.org/officeDocument/2006/relationships" r:embed="rId3632">
          <a:extLst>
            <a:ext uri="{28A0092B-C50C-407E-A947-70E740481C1C}">
              <a14:useLocalDpi xmlns:a14="http://schemas.microsoft.com/office/drawing/2010/main" val="0"/>
            </a:ext>
          </a:extLst>
        </a:blip>
        <a:stretch>
          <a:fillRect/>
        </a:stretch>
      </xdr:blipFill>
      <xdr:spPr>
        <a:xfrm>
          <a:off x="4660900" y="2369956525"/>
          <a:ext cx="654050" cy="593725"/>
        </a:xfrm>
        <a:prstGeom prst="rect">
          <a:avLst/>
        </a:prstGeom>
      </xdr:spPr>
    </xdr:pic>
    <xdr:clientData/>
  </xdr:twoCellAnchor>
  <xdr:twoCellAnchor>
    <xdr:from>
      <xdr:col>3</xdr:col>
      <xdr:colOff>12700</xdr:colOff>
      <xdr:row>632</xdr:row>
      <xdr:rowOff>12700</xdr:rowOff>
    </xdr:from>
    <xdr:to>
      <xdr:col>4</xdr:col>
      <xdr:colOff>0</xdr:colOff>
      <xdr:row>632</xdr:row>
      <xdr:rowOff>539750</xdr:rowOff>
    </xdr:to>
    <xdr:pic>
      <xdr:nvPicPr>
        <xdr:cNvPr id="3650" name="Рисунок 3649" descr="\\serv-fs2\1c_photo\LinkPics\125\125928_0.jpg"/>
        <xdr:cNvPicPr>
          <a:picLocks/>
        </xdr:cNvPicPr>
      </xdr:nvPicPr>
      <xdr:blipFill>
        <a:blip xmlns:r="http://schemas.openxmlformats.org/officeDocument/2006/relationships" r:embed="rId3633">
          <a:extLst>
            <a:ext uri="{28A0092B-C50C-407E-A947-70E740481C1C}">
              <a14:useLocalDpi xmlns:a14="http://schemas.microsoft.com/office/drawing/2010/main" val="0"/>
            </a:ext>
          </a:extLst>
        </a:blip>
        <a:stretch>
          <a:fillRect/>
        </a:stretch>
      </xdr:blipFill>
      <xdr:spPr>
        <a:xfrm>
          <a:off x="4660900" y="2370613750"/>
          <a:ext cx="654050" cy="527050"/>
        </a:xfrm>
        <a:prstGeom prst="rect">
          <a:avLst/>
        </a:prstGeom>
      </xdr:spPr>
    </xdr:pic>
    <xdr:clientData/>
  </xdr:twoCellAnchor>
  <xdr:twoCellAnchor>
    <xdr:from>
      <xdr:col>3</xdr:col>
      <xdr:colOff>12700</xdr:colOff>
      <xdr:row>1228</xdr:row>
      <xdr:rowOff>12700</xdr:rowOff>
    </xdr:from>
    <xdr:to>
      <xdr:col>4</xdr:col>
      <xdr:colOff>0</xdr:colOff>
      <xdr:row>1228</xdr:row>
      <xdr:rowOff>539750</xdr:rowOff>
    </xdr:to>
    <xdr:pic>
      <xdr:nvPicPr>
        <xdr:cNvPr id="3651" name="Рисунок 3650" descr="\\serv-fs2\1c_photo\LinkPics\056\056157_0.jpg"/>
        <xdr:cNvPicPr>
          <a:picLocks/>
        </xdr:cNvPicPr>
      </xdr:nvPicPr>
      <xdr:blipFill>
        <a:blip xmlns:r="http://schemas.openxmlformats.org/officeDocument/2006/relationships" r:embed="rId3634">
          <a:extLst>
            <a:ext uri="{28A0092B-C50C-407E-A947-70E740481C1C}">
              <a14:useLocalDpi xmlns:a14="http://schemas.microsoft.com/office/drawing/2010/main" val="0"/>
            </a:ext>
          </a:extLst>
        </a:blip>
        <a:stretch>
          <a:fillRect/>
        </a:stretch>
      </xdr:blipFill>
      <xdr:spPr>
        <a:xfrm>
          <a:off x="4660900" y="2371204300"/>
          <a:ext cx="654050" cy="527050"/>
        </a:xfrm>
        <a:prstGeom prst="rect">
          <a:avLst/>
        </a:prstGeom>
      </xdr:spPr>
    </xdr:pic>
    <xdr:clientData/>
  </xdr:twoCellAnchor>
  <xdr:twoCellAnchor>
    <xdr:from>
      <xdr:col>3</xdr:col>
      <xdr:colOff>12700</xdr:colOff>
      <xdr:row>1026</xdr:row>
      <xdr:rowOff>12700</xdr:rowOff>
    </xdr:from>
    <xdr:to>
      <xdr:col>4</xdr:col>
      <xdr:colOff>0</xdr:colOff>
      <xdr:row>1026</xdr:row>
      <xdr:rowOff>539750</xdr:rowOff>
    </xdr:to>
    <xdr:pic>
      <xdr:nvPicPr>
        <xdr:cNvPr id="3652" name="Рисунок 3651" descr="\\serv-fs2\1c_photo\LinkPics\117\117960_0.jpg"/>
        <xdr:cNvPicPr>
          <a:picLocks/>
        </xdr:cNvPicPr>
      </xdr:nvPicPr>
      <xdr:blipFill>
        <a:blip xmlns:r="http://schemas.openxmlformats.org/officeDocument/2006/relationships" r:embed="rId3635">
          <a:extLst>
            <a:ext uri="{28A0092B-C50C-407E-A947-70E740481C1C}">
              <a14:useLocalDpi xmlns:a14="http://schemas.microsoft.com/office/drawing/2010/main" val="0"/>
            </a:ext>
          </a:extLst>
        </a:blip>
        <a:stretch>
          <a:fillRect/>
        </a:stretch>
      </xdr:blipFill>
      <xdr:spPr>
        <a:xfrm>
          <a:off x="4660900" y="2371794850"/>
          <a:ext cx="654050" cy="527050"/>
        </a:xfrm>
        <a:prstGeom prst="rect">
          <a:avLst/>
        </a:prstGeom>
      </xdr:spPr>
    </xdr:pic>
    <xdr:clientData/>
  </xdr:twoCellAnchor>
  <xdr:twoCellAnchor>
    <xdr:from>
      <xdr:col>3</xdr:col>
      <xdr:colOff>12700</xdr:colOff>
      <xdr:row>358</xdr:row>
      <xdr:rowOff>12700</xdr:rowOff>
    </xdr:from>
    <xdr:to>
      <xdr:col>4</xdr:col>
      <xdr:colOff>0</xdr:colOff>
      <xdr:row>358</xdr:row>
      <xdr:rowOff>606425</xdr:rowOff>
    </xdr:to>
    <xdr:pic>
      <xdr:nvPicPr>
        <xdr:cNvPr id="3653" name="Рисунок 3652" descr="\\serv-fs2\1c_photo\LinkPics\159\159949_0.jpg"/>
        <xdr:cNvPicPr>
          <a:picLocks/>
        </xdr:cNvPicPr>
      </xdr:nvPicPr>
      <xdr:blipFill>
        <a:blip xmlns:r="http://schemas.openxmlformats.org/officeDocument/2006/relationships" r:embed="rId3636">
          <a:extLst>
            <a:ext uri="{28A0092B-C50C-407E-A947-70E740481C1C}">
              <a14:useLocalDpi xmlns:a14="http://schemas.microsoft.com/office/drawing/2010/main" val="0"/>
            </a:ext>
          </a:extLst>
        </a:blip>
        <a:stretch>
          <a:fillRect/>
        </a:stretch>
      </xdr:blipFill>
      <xdr:spPr>
        <a:xfrm>
          <a:off x="4660900" y="2372385400"/>
          <a:ext cx="654050" cy="593725"/>
        </a:xfrm>
        <a:prstGeom prst="rect">
          <a:avLst/>
        </a:prstGeom>
      </xdr:spPr>
    </xdr:pic>
    <xdr:clientData/>
  </xdr:twoCellAnchor>
  <xdr:twoCellAnchor>
    <xdr:from>
      <xdr:col>3</xdr:col>
      <xdr:colOff>12700</xdr:colOff>
      <xdr:row>1442</xdr:row>
      <xdr:rowOff>12700</xdr:rowOff>
    </xdr:from>
    <xdr:to>
      <xdr:col>4</xdr:col>
      <xdr:colOff>0</xdr:colOff>
      <xdr:row>1442</xdr:row>
      <xdr:rowOff>606425</xdr:rowOff>
    </xdr:to>
    <xdr:pic>
      <xdr:nvPicPr>
        <xdr:cNvPr id="3654" name="Рисунок 3653" descr="\\serv-fs2\1c_photo\LinkPics\159\159650_0.jpg"/>
        <xdr:cNvPicPr>
          <a:picLocks/>
        </xdr:cNvPicPr>
      </xdr:nvPicPr>
      <xdr:blipFill>
        <a:blip xmlns:r="http://schemas.openxmlformats.org/officeDocument/2006/relationships" r:embed="rId3637">
          <a:extLst>
            <a:ext uri="{28A0092B-C50C-407E-A947-70E740481C1C}">
              <a14:useLocalDpi xmlns:a14="http://schemas.microsoft.com/office/drawing/2010/main" val="0"/>
            </a:ext>
          </a:extLst>
        </a:blip>
        <a:stretch>
          <a:fillRect/>
        </a:stretch>
      </xdr:blipFill>
      <xdr:spPr>
        <a:xfrm>
          <a:off x="4660900" y="2373042625"/>
          <a:ext cx="654050" cy="593725"/>
        </a:xfrm>
        <a:prstGeom prst="rect">
          <a:avLst/>
        </a:prstGeom>
      </xdr:spPr>
    </xdr:pic>
    <xdr:clientData/>
  </xdr:twoCellAnchor>
  <xdr:twoCellAnchor>
    <xdr:from>
      <xdr:col>3</xdr:col>
      <xdr:colOff>12700</xdr:colOff>
      <xdr:row>1443</xdr:row>
      <xdr:rowOff>12700</xdr:rowOff>
    </xdr:from>
    <xdr:to>
      <xdr:col>4</xdr:col>
      <xdr:colOff>0</xdr:colOff>
      <xdr:row>1443</xdr:row>
      <xdr:rowOff>606425</xdr:rowOff>
    </xdr:to>
    <xdr:pic>
      <xdr:nvPicPr>
        <xdr:cNvPr id="3655" name="Рисунок 3654" descr="\\serv-fs2\1c_photo\LinkPics\159\159790_0.jpg"/>
        <xdr:cNvPicPr>
          <a:picLocks/>
        </xdr:cNvPicPr>
      </xdr:nvPicPr>
      <xdr:blipFill>
        <a:blip xmlns:r="http://schemas.openxmlformats.org/officeDocument/2006/relationships" r:embed="rId3638">
          <a:extLst>
            <a:ext uri="{28A0092B-C50C-407E-A947-70E740481C1C}">
              <a14:useLocalDpi xmlns:a14="http://schemas.microsoft.com/office/drawing/2010/main" val="0"/>
            </a:ext>
          </a:extLst>
        </a:blip>
        <a:stretch>
          <a:fillRect/>
        </a:stretch>
      </xdr:blipFill>
      <xdr:spPr>
        <a:xfrm>
          <a:off x="4660900" y="2373699850"/>
          <a:ext cx="654050" cy="593725"/>
        </a:xfrm>
        <a:prstGeom prst="rect">
          <a:avLst/>
        </a:prstGeom>
      </xdr:spPr>
    </xdr:pic>
    <xdr:clientData/>
  </xdr:twoCellAnchor>
  <xdr:twoCellAnchor>
    <xdr:from>
      <xdr:col>3</xdr:col>
      <xdr:colOff>12700</xdr:colOff>
      <xdr:row>3104</xdr:row>
      <xdr:rowOff>12700</xdr:rowOff>
    </xdr:from>
    <xdr:to>
      <xdr:col>4</xdr:col>
      <xdr:colOff>0</xdr:colOff>
      <xdr:row>3104</xdr:row>
      <xdr:rowOff>606425</xdr:rowOff>
    </xdr:to>
    <xdr:pic>
      <xdr:nvPicPr>
        <xdr:cNvPr id="3656" name="Рисунок 3655" descr="\\serv-fs2\1c_photo\LinkPics\159\159618_0.jpg"/>
        <xdr:cNvPicPr>
          <a:picLocks/>
        </xdr:cNvPicPr>
      </xdr:nvPicPr>
      <xdr:blipFill>
        <a:blip xmlns:r="http://schemas.openxmlformats.org/officeDocument/2006/relationships" r:embed="rId3639">
          <a:extLst>
            <a:ext uri="{28A0092B-C50C-407E-A947-70E740481C1C}">
              <a14:useLocalDpi xmlns:a14="http://schemas.microsoft.com/office/drawing/2010/main" val="0"/>
            </a:ext>
          </a:extLst>
        </a:blip>
        <a:stretch>
          <a:fillRect/>
        </a:stretch>
      </xdr:blipFill>
      <xdr:spPr>
        <a:xfrm>
          <a:off x="4660900" y="2374357075"/>
          <a:ext cx="654050" cy="593725"/>
        </a:xfrm>
        <a:prstGeom prst="rect">
          <a:avLst/>
        </a:prstGeom>
      </xdr:spPr>
    </xdr:pic>
    <xdr:clientData/>
  </xdr:twoCellAnchor>
  <xdr:twoCellAnchor>
    <xdr:from>
      <xdr:col>3</xdr:col>
      <xdr:colOff>12700</xdr:colOff>
      <xdr:row>929</xdr:row>
      <xdr:rowOff>12700</xdr:rowOff>
    </xdr:from>
    <xdr:to>
      <xdr:col>4</xdr:col>
      <xdr:colOff>0</xdr:colOff>
      <xdr:row>929</xdr:row>
      <xdr:rowOff>606425</xdr:rowOff>
    </xdr:to>
    <xdr:pic>
      <xdr:nvPicPr>
        <xdr:cNvPr id="3657" name="Рисунок 3656" descr="\\serv-fs2\1c_photo\LinkPics\123\123279_0.jpg"/>
        <xdr:cNvPicPr>
          <a:picLocks/>
        </xdr:cNvPicPr>
      </xdr:nvPicPr>
      <xdr:blipFill>
        <a:blip xmlns:r="http://schemas.openxmlformats.org/officeDocument/2006/relationships" r:embed="rId3640">
          <a:extLst>
            <a:ext uri="{28A0092B-C50C-407E-A947-70E740481C1C}">
              <a14:useLocalDpi xmlns:a14="http://schemas.microsoft.com/office/drawing/2010/main" val="0"/>
            </a:ext>
          </a:extLst>
        </a:blip>
        <a:stretch>
          <a:fillRect/>
        </a:stretch>
      </xdr:blipFill>
      <xdr:spPr>
        <a:xfrm>
          <a:off x="4660900" y="2375014300"/>
          <a:ext cx="654050" cy="593725"/>
        </a:xfrm>
        <a:prstGeom prst="rect">
          <a:avLst/>
        </a:prstGeom>
      </xdr:spPr>
    </xdr:pic>
    <xdr:clientData/>
  </xdr:twoCellAnchor>
  <xdr:twoCellAnchor>
    <xdr:from>
      <xdr:col>3</xdr:col>
      <xdr:colOff>12700</xdr:colOff>
      <xdr:row>1929</xdr:row>
      <xdr:rowOff>12700</xdr:rowOff>
    </xdr:from>
    <xdr:to>
      <xdr:col>4</xdr:col>
      <xdr:colOff>0</xdr:colOff>
      <xdr:row>1929</xdr:row>
      <xdr:rowOff>606425</xdr:rowOff>
    </xdr:to>
    <xdr:pic>
      <xdr:nvPicPr>
        <xdr:cNvPr id="3658" name="Рисунок 3657" descr="\\serv-fs2\1c_photo\LinkPics\082\082922_0.jpg"/>
        <xdr:cNvPicPr>
          <a:picLocks/>
        </xdr:cNvPicPr>
      </xdr:nvPicPr>
      <xdr:blipFill>
        <a:blip xmlns:r="http://schemas.openxmlformats.org/officeDocument/2006/relationships" r:embed="rId3641">
          <a:extLst>
            <a:ext uri="{28A0092B-C50C-407E-A947-70E740481C1C}">
              <a14:useLocalDpi xmlns:a14="http://schemas.microsoft.com/office/drawing/2010/main" val="0"/>
            </a:ext>
          </a:extLst>
        </a:blip>
        <a:stretch>
          <a:fillRect/>
        </a:stretch>
      </xdr:blipFill>
      <xdr:spPr>
        <a:xfrm>
          <a:off x="4660900" y="2375671525"/>
          <a:ext cx="654050" cy="593725"/>
        </a:xfrm>
        <a:prstGeom prst="rect">
          <a:avLst/>
        </a:prstGeom>
      </xdr:spPr>
    </xdr:pic>
    <xdr:clientData/>
  </xdr:twoCellAnchor>
  <xdr:twoCellAnchor>
    <xdr:from>
      <xdr:col>3</xdr:col>
      <xdr:colOff>12700</xdr:colOff>
      <xdr:row>164</xdr:row>
      <xdr:rowOff>12700</xdr:rowOff>
    </xdr:from>
    <xdr:to>
      <xdr:col>4</xdr:col>
      <xdr:colOff>0</xdr:colOff>
      <xdr:row>164</xdr:row>
      <xdr:rowOff>606425</xdr:rowOff>
    </xdr:to>
    <xdr:pic>
      <xdr:nvPicPr>
        <xdr:cNvPr id="3659" name="Рисунок 3658" descr="\\serv-fs2\1c_photo\LinkPics\160\160027_0.jpg"/>
        <xdr:cNvPicPr>
          <a:picLocks/>
        </xdr:cNvPicPr>
      </xdr:nvPicPr>
      <xdr:blipFill>
        <a:blip xmlns:r="http://schemas.openxmlformats.org/officeDocument/2006/relationships" r:embed="rId3642">
          <a:extLst>
            <a:ext uri="{28A0092B-C50C-407E-A947-70E740481C1C}">
              <a14:useLocalDpi xmlns:a14="http://schemas.microsoft.com/office/drawing/2010/main" val="0"/>
            </a:ext>
          </a:extLst>
        </a:blip>
        <a:stretch>
          <a:fillRect/>
        </a:stretch>
      </xdr:blipFill>
      <xdr:spPr>
        <a:xfrm>
          <a:off x="4660900" y="2376328750"/>
          <a:ext cx="654050" cy="593725"/>
        </a:xfrm>
        <a:prstGeom prst="rect">
          <a:avLst/>
        </a:prstGeom>
      </xdr:spPr>
    </xdr:pic>
    <xdr:clientData/>
  </xdr:twoCellAnchor>
  <xdr:twoCellAnchor>
    <xdr:from>
      <xdr:col>3</xdr:col>
      <xdr:colOff>12700</xdr:colOff>
      <xdr:row>3721</xdr:row>
      <xdr:rowOff>12700</xdr:rowOff>
    </xdr:from>
    <xdr:to>
      <xdr:col>4</xdr:col>
      <xdr:colOff>0</xdr:colOff>
      <xdr:row>3721</xdr:row>
      <xdr:rowOff>539750</xdr:rowOff>
    </xdr:to>
    <xdr:pic>
      <xdr:nvPicPr>
        <xdr:cNvPr id="3660" name="Рисунок 3659" descr="\\serv-fs2\1c_photo\LinkPics\155\155705_0.jpg"/>
        <xdr:cNvPicPr>
          <a:picLocks/>
        </xdr:cNvPicPr>
      </xdr:nvPicPr>
      <xdr:blipFill>
        <a:blip xmlns:r="http://schemas.openxmlformats.org/officeDocument/2006/relationships" r:embed="rId3643">
          <a:extLst>
            <a:ext uri="{28A0092B-C50C-407E-A947-70E740481C1C}">
              <a14:useLocalDpi xmlns:a14="http://schemas.microsoft.com/office/drawing/2010/main" val="0"/>
            </a:ext>
          </a:extLst>
        </a:blip>
        <a:stretch>
          <a:fillRect/>
        </a:stretch>
      </xdr:blipFill>
      <xdr:spPr>
        <a:xfrm>
          <a:off x="4660900" y="2376985975"/>
          <a:ext cx="654050" cy="527050"/>
        </a:xfrm>
        <a:prstGeom prst="rect">
          <a:avLst/>
        </a:prstGeom>
      </xdr:spPr>
    </xdr:pic>
    <xdr:clientData/>
  </xdr:twoCellAnchor>
  <xdr:twoCellAnchor>
    <xdr:from>
      <xdr:col>3</xdr:col>
      <xdr:colOff>12700</xdr:colOff>
      <xdr:row>643</xdr:row>
      <xdr:rowOff>12700</xdr:rowOff>
    </xdr:from>
    <xdr:to>
      <xdr:col>4</xdr:col>
      <xdr:colOff>0</xdr:colOff>
      <xdr:row>643</xdr:row>
      <xdr:rowOff>539750</xdr:rowOff>
    </xdr:to>
    <xdr:pic>
      <xdr:nvPicPr>
        <xdr:cNvPr id="3661" name="Рисунок 3660" descr="\\serv-fs2\1c_photo\LinkPics\159\159597_0.jpg"/>
        <xdr:cNvPicPr>
          <a:picLocks/>
        </xdr:cNvPicPr>
      </xdr:nvPicPr>
      <xdr:blipFill>
        <a:blip xmlns:r="http://schemas.openxmlformats.org/officeDocument/2006/relationships" r:embed="rId3644">
          <a:extLst>
            <a:ext uri="{28A0092B-C50C-407E-A947-70E740481C1C}">
              <a14:useLocalDpi xmlns:a14="http://schemas.microsoft.com/office/drawing/2010/main" val="0"/>
            </a:ext>
          </a:extLst>
        </a:blip>
        <a:stretch>
          <a:fillRect/>
        </a:stretch>
      </xdr:blipFill>
      <xdr:spPr>
        <a:xfrm>
          <a:off x="4660900" y="2377576525"/>
          <a:ext cx="654050" cy="527050"/>
        </a:xfrm>
        <a:prstGeom prst="rect">
          <a:avLst/>
        </a:prstGeom>
      </xdr:spPr>
    </xdr:pic>
    <xdr:clientData/>
  </xdr:twoCellAnchor>
  <xdr:twoCellAnchor>
    <xdr:from>
      <xdr:col>3</xdr:col>
      <xdr:colOff>12700</xdr:colOff>
      <xdr:row>1229</xdr:row>
      <xdr:rowOff>12700</xdr:rowOff>
    </xdr:from>
    <xdr:to>
      <xdr:col>4</xdr:col>
      <xdr:colOff>0</xdr:colOff>
      <xdr:row>1229</xdr:row>
      <xdr:rowOff>606425</xdr:rowOff>
    </xdr:to>
    <xdr:pic>
      <xdr:nvPicPr>
        <xdr:cNvPr id="3662" name="Рисунок 3661" descr="\\serv-fs2\1c_photo\LinkPics\159\159990_0.jpg"/>
        <xdr:cNvPicPr>
          <a:picLocks/>
        </xdr:cNvPicPr>
      </xdr:nvPicPr>
      <xdr:blipFill>
        <a:blip xmlns:r="http://schemas.openxmlformats.org/officeDocument/2006/relationships" r:embed="rId3645">
          <a:extLst>
            <a:ext uri="{28A0092B-C50C-407E-A947-70E740481C1C}">
              <a14:useLocalDpi xmlns:a14="http://schemas.microsoft.com/office/drawing/2010/main" val="0"/>
            </a:ext>
          </a:extLst>
        </a:blip>
        <a:stretch>
          <a:fillRect/>
        </a:stretch>
      </xdr:blipFill>
      <xdr:spPr>
        <a:xfrm>
          <a:off x="4660900" y="2378167075"/>
          <a:ext cx="654050" cy="593725"/>
        </a:xfrm>
        <a:prstGeom prst="rect">
          <a:avLst/>
        </a:prstGeom>
      </xdr:spPr>
    </xdr:pic>
    <xdr:clientData/>
  </xdr:twoCellAnchor>
  <xdr:twoCellAnchor>
    <xdr:from>
      <xdr:col>3</xdr:col>
      <xdr:colOff>12700</xdr:colOff>
      <xdr:row>2520</xdr:row>
      <xdr:rowOff>12700</xdr:rowOff>
    </xdr:from>
    <xdr:to>
      <xdr:col>4</xdr:col>
      <xdr:colOff>0</xdr:colOff>
      <xdr:row>2520</xdr:row>
      <xdr:rowOff>606425</xdr:rowOff>
    </xdr:to>
    <xdr:pic>
      <xdr:nvPicPr>
        <xdr:cNvPr id="3663" name="Рисунок 3662" descr="\\serv-fs2\1c_photo\LinkPics\160\160219_0.jpg"/>
        <xdr:cNvPicPr>
          <a:picLocks/>
        </xdr:cNvPicPr>
      </xdr:nvPicPr>
      <xdr:blipFill>
        <a:blip xmlns:r="http://schemas.openxmlformats.org/officeDocument/2006/relationships" r:embed="rId3646">
          <a:extLst>
            <a:ext uri="{28A0092B-C50C-407E-A947-70E740481C1C}">
              <a14:useLocalDpi xmlns:a14="http://schemas.microsoft.com/office/drawing/2010/main" val="0"/>
            </a:ext>
          </a:extLst>
        </a:blip>
        <a:stretch>
          <a:fillRect/>
        </a:stretch>
      </xdr:blipFill>
      <xdr:spPr>
        <a:xfrm>
          <a:off x="4660900" y="2378824300"/>
          <a:ext cx="654050" cy="593725"/>
        </a:xfrm>
        <a:prstGeom prst="rect">
          <a:avLst/>
        </a:prstGeom>
      </xdr:spPr>
    </xdr:pic>
    <xdr:clientData/>
  </xdr:twoCellAnchor>
  <xdr:twoCellAnchor>
    <xdr:from>
      <xdr:col>3</xdr:col>
      <xdr:colOff>12700</xdr:colOff>
      <xdr:row>512</xdr:row>
      <xdr:rowOff>12700</xdr:rowOff>
    </xdr:from>
    <xdr:to>
      <xdr:col>4</xdr:col>
      <xdr:colOff>0</xdr:colOff>
      <xdr:row>512</xdr:row>
      <xdr:rowOff>606425</xdr:rowOff>
    </xdr:to>
    <xdr:pic>
      <xdr:nvPicPr>
        <xdr:cNvPr id="3664" name="Рисунок 3663" descr="\\serv-fs2\1c_photo\LinkPics\122\122577_0.jpg"/>
        <xdr:cNvPicPr>
          <a:picLocks/>
        </xdr:cNvPicPr>
      </xdr:nvPicPr>
      <xdr:blipFill>
        <a:blip xmlns:r="http://schemas.openxmlformats.org/officeDocument/2006/relationships" r:embed="rId3647">
          <a:extLst>
            <a:ext uri="{28A0092B-C50C-407E-A947-70E740481C1C}">
              <a14:useLocalDpi xmlns:a14="http://schemas.microsoft.com/office/drawing/2010/main" val="0"/>
            </a:ext>
          </a:extLst>
        </a:blip>
        <a:stretch>
          <a:fillRect/>
        </a:stretch>
      </xdr:blipFill>
      <xdr:spPr>
        <a:xfrm>
          <a:off x="4660900" y="2380138750"/>
          <a:ext cx="654050" cy="593725"/>
        </a:xfrm>
        <a:prstGeom prst="rect">
          <a:avLst/>
        </a:prstGeom>
      </xdr:spPr>
    </xdr:pic>
    <xdr:clientData/>
  </xdr:twoCellAnchor>
  <xdr:twoCellAnchor>
    <xdr:from>
      <xdr:col>3</xdr:col>
      <xdr:colOff>12700</xdr:colOff>
      <xdr:row>853</xdr:row>
      <xdr:rowOff>12700</xdr:rowOff>
    </xdr:from>
    <xdr:to>
      <xdr:col>4</xdr:col>
      <xdr:colOff>0</xdr:colOff>
      <xdr:row>853</xdr:row>
      <xdr:rowOff>606425</xdr:rowOff>
    </xdr:to>
    <xdr:pic>
      <xdr:nvPicPr>
        <xdr:cNvPr id="3665" name="Рисунок 3664" descr="\\serv-fs2\1c_photo\LinkPics\160\160208_0.jpg"/>
        <xdr:cNvPicPr>
          <a:picLocks/>
        </xdr:cNvPicPr>
      </xdr:nvPicPr>
      <xdr:blipFill>
        <a:blip xmlns:r="http://schemas.openxmlformats.org/officeDocument/2006/relationships" r:embed="rId3648">
          <a:extLst>
            <a:ext uri="{28A0092B-C50C-407E-A947-70E740481C1C}">
              <a14:useLocalDpi xmlns:a14="http://schemas.microsoft.com/office/drawing/2010/main" val="0"/>
            </a:ext>
          </a:extLst>
        </a:blip>
        <a:stretch>
          <a:fillRect/>
        </a:stretch>
      </xdr:blipFill>
      <xdr:spPr>
        <a:xfrm>
          <a:off x="4660900" y="2380795975"/>
          <a:ext cx="654050" cy="593725"/>
        </a:xfrm>
        <a:prstGeom prst="rect">
          <a:avLst/>
        </a:prstGeom>
      </xdr:spPr>
    </xdr:pic>
    <xdr:clientData/>
  </xdr:twoCellAnchor>
  <xdr:twoCellAnchor>
    <xdr:from>
      <xdr:col>3</xdr:col>
      <xdr:colOff>12700</xdr:colOff>
      <xdr:row>1444</xdr:row>
      <xdr:rowOff>12700</xdr:rowOff>
    </xdr:from>
    <xdr:to>
      <xdr:col>4</xdr:col>
      <xdr:colOff>0</xdr:colOff>
      <xdr:row>1444</xdr:row>
      <xdr:rowOff>606425</xdr:rowOff>
    </xdr:to>
    <xdr:pic>
      <xdr:nvPicPr>
        <xdr:cNvPr id="3666" name="Рисунок 3665" descr="\\serv-fs2\1c_photo\LinkPics\160\160246_0.jpg"/>
        <xdr:cNvPicPr>
          <a:picLocks/>
        </xdr:cNvPicPr>
      </xdr:nvPicPr>
      <xdr:blipFill>
        <a:blip xmlns:r="http://schemas.openxmlformats.org/officeDocument/2006/relationships" r:embed="rId3649">
          <a:extLst>
            <a:ext uri="{28A0092B-C50C-407E-A947-70E740481C1C}">
              <a14:useLocalDpi xmlns:a14="http://schemas.microsoft.com/office/drawing/2010/main" val="0"/>
            </a:ext>
          </a:extLst>
        </a:blip>
        <a:stretch>
          <a:fillRect/>
        </a:stretch>
      </xdr:blipFill>
      <xdr:spPr>
        <a:xfrm>
          <a:off x="4660900" y="2381453200"/>
          <a:ext cx="654050" cy="593725"/>
        </a:xfrm>
        <a:prstGeom prst="rect">
          <a:avLst/>
        </a:prstGeom>
      </xdr:spPr>
    </xdr:pic>
    <xdr:clientData/>
  </xdr:twoCellAnchor>
  <xdr:twoCellAnchor>
    <xdr:from>
      <xdr:col>3</xdr:col>
      <xdr:colOff>12700</xdr:colOff>
      <xdr:row>1230</xdr:row>
      <xdr:rowOff>12700</xdr:rowOff>
    </xdr:from>
    <xdr:to>
      <xdr:col>4</xdr:col>
      <xdr:colOff>0</xdr:colOff>
      <xdr:row>1230</xdr:row>
      <xdr:rowOff>606425</xdr:rowOff>
    </xdr:to>
    <xdr:pic>
      <xdr:nvPicPr>
        <xdr:cNvPr id="3667" name="Рисунок 3666" descr="\\serv-fs2\1c_photo\LinkPics\159\159673_0.jpg"/>
        <xdr:cNvPicPr>
          <a:picLocks/>
        </xdr:cNvPicPr>
      </xdr:nvPicPr>
      <xdr:blipFill>
        <a:blip xmlns:r="http://schemas.openxmlformats.org/officeDocument/2006/relationships" r:embed="rId3650">
          <a:extLst>
            <a:ext uri="{28A0092B-C50C-407E-A947-70E740481C1C}">
              <a14:useLocalDpi xmlns:a14="http://schemas.microsoft.com/office/drawing/2010/main" val="0"/>
            </a:ext>
          </a:extLst>
        </a:blip>
        <a:stretch>
          <a:fillRect/>
        </a:stretch>
      </xdr:blipFill>
      <xdr:spPr>
        <a:xfrm>
          <a:off x="4660900" y="2382110425"/>
          <a:ext cx="654050" cy="593725"/>
        </a:xfrm>
        <a:prstGeom prst="rect">
          <a:avLst/>
        </a:prstGeom>
      </xdr:spPr>
    </xdr:pic>
    <xdr:clientData/>
  </xdr:twoCellAnchor>
  <xdr:twoCellAnchor>
    <xdr:from>
      <xdr:col>3</xdr:col>
      <xdr:colOff>12700</xdr:colOff>
      <xdr:row>2116</xdr:row>
      <xdr:rowOff>12700</xdr:rowOff>
    </xdr:from>
    <xdr:to>
      <xdr:col>4</xdr:col>
      <xdr:colOff>0</xdr:colOff>
      <xdr:row>2116</xdr:row>
      <xdr:rowOff>606425</xdr:rowOff>
    </xdr:to>
    <xdr:pic>
      <xdr:nvPicPr>
        <xdr:cNvPr id="3668" name="Рисунок 3667" descr="\\serv-fs2\1c_photo\LinkPics\159\159458_0.jpg"/>
        <xdr:cNvPicPr>
          <a:picLocks/>
        </xdr:cNvPicPr>
      </xdr:nvPicPr>
      <xdr:blipFill>
        <a:blip xmlns:r="http://schemas.openxmlformats.org/officeDocument/2006/relationships" r:embed="rId3651">
          <a:extLst>
            <a:ext uri="{28A0092B-C50C-407E-A947-70E740481C1C}">
              <a14:useLocalDpi xmlns:a14="http://schemas.microsoft.com/office/drawing/2010/main" val="0"/>
            </a:ext>
          </a:extLst>
        </a:blip>
        <a:stretch>
          <a:fillRect/>
        </a:stretch>
      </xdr:blipFill>
      <xdr:spPr>
        <a:xfrm>
          <a:off x="4660900" y="2382767650"/>
          <a:ext cx="654050" cy="593725"/>
        </a:xfrm>
        <a:prstGeom prst="rect">
          <a:avLst/>
        </a:prstGeom>
      </xdr:spPr>
    </xdr:pic>
    <xdr:clientData/>
  </xdr:twoCellAnchor>
  <xdr:twoCellAnchor>
    <xdr:from>
      <xdr:col>3</xdr:col>
      <xdr:colOff>12700</xdr:colOff>
      <xdr:row>1231</xdr:row>
      <xdr:rowOff>12700</xdr:rowOff>
    </xdr:from>
    <xdr:to>
      <xdr:col>4</xdr:col>
      <xdr:colOff>0</xdr:colOff>
      <xdr:row>1231</xdr:row>
      <xdr:rowOff>606425</xdr:rowOff>
    </xdr:to>
    <xdr:pic>
      <xdr:nvPicPr>
        <xdr:cNvPr id="3669" name="Рисунок 3668" descr="\\serv-fs2\1c_photo\LinkPics\160\160286_0.jpg"/>
        <xdr:cNvPicPr>
          <a:picLocks/>
        </xdr:cNvPicPr>
      </xdr:nvPicPr>
      <xdr:blipFill>
        <a:blip xmlns:r="http://schemas.openxmlformats.org/officeDocument/2006/relationships" r:embed="rId3652">
          <a:extLst>
            <a:ext uri="{28A0092B-C50C-407E-A947-70E740481C1C}">
              <a14:useLocalDpi xmlns:a14="http://schemas.microsoft.com/office/drawing/2010/main" val="0"/>
            </a:ext>
          </a:extLst>
        </a:blip>
        <a:stretch>
          <a:fillRect/>
        </a:stretch>
      </xdr:blipFill>
      <xdr:spPr>
        <a:xfrm>
          <a:off x="4660900" y="2383424875"/>
          <a:ext cx="654050" cy="593725"/>
        </a:xfrm>
        <a:prstGeom prst="rect">
          <a:avLst/>
        </a:prstGeom>
      </xdr:spPr>
    </xdr:pic>
    <xdr:clientData/>
  </xdr:twoCellAnchor>
  <xdr:twoCellAnchor>
    <xdr:from>
      <xdr:col>3</xdr:col>
      <xdr:colOff>12700</xdr:colOff>
      <xdr:row>3105</xdr:row>
      <xdr:rowOff>12700</xdr:rowOff>
    </xdr:from>
    <xdr:to>
      <xdr:col>4</xdr:col>
      <xdr:colOff>0</xdr:colOff>
      <xdr:row>3105</xdr:row>
      <xdr:rowOff>606425</xdr:rowOff>
    </xdr:to>
    <xdr:pic>
      <xdr:nvPicPr>
        <xdr:cNvPr id="3670" name="Рисунок 3669" descr="\\serv-fs2\1c_photo\LinkPics\122\122433_0.jpg"/>
        <xdr:cNvPicPr>
          <a:picLocks/>
        </xdr:cNvPicPr>
      </xdr:nvPicPr>
      <xdr:blipFill>
        <a:blip xmlns:r="http://schemas.openxmlformats.org/officeDocument/2006/relationships" r:embed="rId3653">
          <a:extLst>
            <a:ext uri="{28A0092B-C50C-407E-A947-70E740481C1C}">
              <a14:useLocalDpi xmlns:a14="http://schemas.microsoft.com/office/drawing/2010/main" val="0"/>
            </a:ext>
          </a:extLst>
        </a:blip>
        <a:stretch>
          <a:fillRect/>
        </a:stretch>
      </xdr:blipFill>
      <xdr:spPr>
        <a:xfrm>
          <a:off x="4660900" y="2384082100"/>
          <a:ext cx="654050" cy="593725"/>
        </a:xfrm>
        <a:prstGeom prst="rect">
          <a:avLst/>
        </a:prstGeom>
      </xdr:spPr>
    </xdr:pic>
    <xdr:clientData/>
  </xdr:twoCellAnchor>
  <xdr:twoCellAnchor>
    <xdr:from>
      <xdr:col>3</xdr:col>
      <xdr:colOff>12700</xdr:colOff>
      <xdr:row>3529</xdr:row>
      <xdr:rowOff>12700</xdr:rowOff>
    </xdr:from>
    <xdr:to>
      <xdr:col>4</xdr:col>
      <xdr:colOff>0</xdr:colOff>
      <xdr:row>3529</xdr:row>
      <xdr:rowOff>606425</xdr:rowOff>
    </xdr:to>
    <xdr:pic>
      <xdr:nvPicPr>
        <xdr:cNvPr id="3671" name="Рисунок 3670" descr="\\serv-fs2\1c_photo\LinkPics\159\159916_0.jpg"/>
        <xdr:cNvPicPr>
          <a:picLocks/>
        </xdr:cNvPicPr>
      </xdr:nvPicPr>
      <xdr:blipFill>
        <a:blip xmlns:r="http://schemas.openxmlformats.org/officeDocument/2006/relationships" r:embed="rId3654">
          <a:extLst>
            <a:ext uri="{28A0092B-C50C-407E-A947-70E740481C1C}">
              <a14:useLocalDpi xmlns:a14="http://schemas.microsoft.com/office/drawing/2010/main" val="0"/>
            </a:ext>
          </a:extLst>
        </a:blip>
        <a:stretch>
          <a:fillRect/>
        </a:stretch>
      </xdr:blipFill>
      <xdr:spPr>
        <a:xfrm>
          <a:off x="4660900" y="2384739325"/>
          <a:ext cx="654050" cy="593725"/>
        </a:xfrm>
        <a:prstGeom prst="rect">
          <a:avLst/>
        </a:prstGeom>
      </xdr:spPr>
    </xdr:pic>
    <xdr:clientData/>
  </xdr:twoCellAnchor>
  <xdr:twoCellAnchor>
    <xdr:from>
      <xdr:col>3</xdr:col>
      <xdr:colOff>12700</xdr:colOff>
      <xdr:row>2117</xdr:row>
      <xdr:rowOff>12700</xdr:rowOff>
    </xdr:from>
    <xdr:to>
      <xdr:col>4</xdr:col>
      <xdr:colOff>0</xdr:colOff>
      <xdr:row>2117</xdr:row>
      <xdr:rowOff>606425</xdr:rowOff>
    </xdr:to>
    <xdr:pic>
      <xdr:nvPicPr>
        <xdr:cNvPr id="3672" name="Рисунок 3671" descr="\\serv-fs2\1c_photo\LinkPics\159\159799_0.jpg"/>
        <xdr:cNvPicPr>
          <a:picLocks/>
        </xdr:cNvPicPr>
      </xdr:nvPicPr>
      <xdr:blipFill>
        <a:blip xmlns:r="http://schemas.openxmlformats.org/officeDocument/2006/relationships" r:embed="rId3655">
          <a:extLst>
            <a:ext uri="{28A0092B-C50C-407E-A947-70E740481C1C}">
              <a14:useLocalDpi xmlns:a14="http://schemas.microsoft.com/office/drawing/2010/main" val="0"/>
            </a:ext>
          </a:extLst>
        </a:blip>
        <a:stretch>
          <a:fillRect/>
        </a:stretch>
      </xdr:blipFill>
      <xdr:spPr>
        <a:xfrm>
          <a:off x="4660900" y="2385396550"/>
          <a:ext cx="654050" cy="593725"/>
        </a:xfrm>
        <a:prstGeom prst="rect">
          <a:avLst/>
        </a:prstGeom>
      </xdr:spPr>
    </xdr:pic>
    <xdr:clientData/>
  </xdr:twoCellAnchor>
  <xdr:twoCellAnchor>
    <xdr:from>
      <xdr:col>3</xdr:col>
      <xdr:colOff>12700</xdr:colOff>
      <xdr:row>1877</xdr:row>
      <xdr:rowOff>12700</xdr:rowOff>
    </xdr:from>
    <xdr:to>
      <xdr:col>4</xdr:col>
      <xdr:colOff>0</xdr:colOff>
      <xdr:row>1877</xdr:row>
      <xdr:rowOff>606425</xdr:rowOff>
    </xdr:to>
    <xdr:pic>
      <xdr:nvPicPr>
        <xdr:cNvPr id="3673" name="Рисунок 3672" descr="\\serv-fs2\1c_photo\LinkPics\122\122821_0.jpg"/>
        <xdr:cNvPicPr>
          <a:picLocks/>
        </xdr:cNvPicPr>
      </xdr:nvPicPr>
      <xdr:blipFill>
        <a:blip xmlns:r="http://schemas.openxmlformats.org/officeDocument/2006/relationships" r:embed="rId3656">
          <a:extLst>
            <a:ext uri="{28A0092B-C50C-407E-A947-70E740481C1C}">
              <a14:useLocalDpi xmlns:a14="http://schemas.microsoft.com/office/drawing/2010/main" val="0"/>
            </a:ext>
          </a:extLst>
        </a:blip>
        <a:stretch>
          <a:fillRect/>
        </a:stretch>
      </xdr:blipFill>
      <xdr:spPr>
        <a:xfrm>
          <a:off x="4660900" y="2386053775"/>
          <a:ext cx="654050" cy="593725"/>
        </a:xfrm>
        <a:prstGeom prst="rect">
          <a:avLst/>
        </a:prstGeom>
      </xdr:spPr>
    </xdr:pic>
    <xdr:clientData/>
  </xdr:twoCellAnchor>
  <xdr:twoCellAnchor>
    <xdr:from>
      <xdr:col>3</xdr:col>
      <xdr:colOff>12700</xdr:colOff>
      <xdr:row>2548</xdr:row>
      <xdr:rowOff>12700</xdr:rowOff>
    </xdr:from>
    <xdr:to>
      <xdr:col>4</xdr:col>
      <xdr:colOff>0</xdr:colOff>
      <xdr:row>2548</xdr:row>
      <xdr:rowOff>606425</xdr:rowOff>
    </xdr:to>
    <xdr:pic>
      <xdr:nvPicPr>
        <xdr:cNvPr id="3674" name="Рисунок 3673" descr="\\serv-fs2\1c_photo\LinkPics\160\160268_0.jpg"/>
        <xdr:cNvPicPr>
          <a:picLocks/>
        </xdr:cNvPicPr>
      </xdr:nvPicPr>
      <xdr:blipFill>
        <a:blip xmlns:r="http://schemas.openxmlformats.org/officeDocument/2006/relationships" r:embed="rId3657">
          <a:extLst>
            <a:ext uri="{28A0092B-C50C-407E-A947-70E740481C1C}">
              <a14:useLocalDpi xmlns:a14="http://schemas.microsoft.com/office/drawing/2010/main" val="0"/>
            </a:ext>
          </a:extLst>
        </a:blip>
        <a:stretch>
          <a:fillRect/>
        </a:stretch>
      </xdr:blipFill>
      <xdr:spPr>
        <a:xfrm>
          <a:off x="4660900" y="2386711000"/>
          <a:ext cx="654050" cy="593725"/>
        </a:xfrm>
        <a:prstGeom prst="rect">
          <a:avLst/>
        </a:prstGeom>
      </xdr:spPr>
    </xdr:pic>
    <xdr:clientData/>
  </xdr:twoCellAnchor>
  <xdr:twoCellAnchor>
    <xdr:from>
      <xdr:col>3</xdr:col>
      <xdr:colOff>12700</xdr:colOff>
      <xdr:row>1767</xdr:row>
      <xdr:rowOff>12700</xdr:rowOff>
    </xdr:from>
    <xdr:to>
      <xdr:col>4</xdr:col>
      <xdr:colOff>0</xdr:colOff>
      <xdr:row>1767</xdr:row>
      <xdr:rowOff>606425</xdr:rowOff>
    </xdr:to>
    <xdr:pic>
      <xdr:nvPicPr>
        <xdr:cNvPr id="3675" name="Рисунок 3674" descr="\\serv-fs2\1c_photo\LinkPics\009\009885_0.jpg"/>
        <xdr:cNvPicPr>
          <a:picLocks/>
        </xdr:cNvPicPr>
      </xdr:nvPicPr>
      <xdr:blipFill>
        <a:blip xmlns:r="http://schemas.openxmlformats.org/officeDocument/2006/relationships" r:embed="rId3658">
          <a:extLst>
            <a:ext uri="{28A0092B-C50C-407E-A947-70E740481C1C}">
              <a14:useLocalDpi xmlns:a14="http://schemas.microsoft.com/office/drawing/2010/main" val="0"/>
            </a:ext>
          </a:extLst>
        </a:blip>
        <a:stretch>
          <a:fillRect/>
        </a:stretch>
      </xdr:blipFill>
      <xdr:spPr>
        <a:xfrm>
          <a:off x="4660900" y="2387368225"/>
          <a:ext cx="654050" cy="593725"/>
        </a:xfrm>
        <a:prstGeom prst="rect">
          <a:avLst/>
        </a:prstGeom>
      </xdr:spPr>
    </xdr:pic>
    <xdr:clientData/>
  </xdr:twoCellAnchor>
  <xdr:twoCellAnchor>
    <xdr:from>
      <xdr:col>3</xdr:col>
      <xdr:colOff>12700</xdr:colOff>
      <xdr:row>1514</xdr:row>
      <xdr:rowOff>12700</xdr:rowOff>
    </xdr:from>
    <xdr:to>
      <xdr:col>4</xdr:col>
      <xdr:colOff>0</xdr:colOff>
      <xdr:row>1514</xdr:row>
      <xdr:rowOff>606425</xdr:rowOff>
    </xdr:to>
    <xdr:pic>
      <xdr:nvPicPr>
        <xdr:cNvPr id="3676" name="Рисунок 3675" descr="\\serv-fs2\1c_photo\LinkPics\159\159059_0.jpg"/>
        <xdr:cNvPicPr>
          <a:picLocks/>
        </xdr:cNvPicPr>
      </xdr:nvPicPr>
      <xdr:blipFill>
        <a:blip xmlns:r="http://schemas.openxmlformats.org/officeDocument/2006/relationships" r:embed="rId3659">
          <a:extLst>
            <a:ext uri="{28A0092B-C50C-407E-A947-70E740481C1C}">
              <a14:useLocalDpi xmlns:a14="http://schemas.microsoft.com/office/drawing/2010/main" val="0"/>
            </a:ext>
          </a:extLst>
        </a:blip>
        <a:stretch>
          <a:fillRect/>
        </a:stretch>
      </xdr:blipFill>
      <xdr:spPr>
        <a:xfrm>
          <a:off x="4660900" y="2388025450"/>
          <a:ext cx="654050" cy="593725"/>
        </a:xfrm>
        <a:prstGeom prst="rect">
          <a:avLst/>
        </a:prstGeom>
      </xdr:spPr>
    </xdr:pic>
    <xdr:clientData/>
  </xdr:twoCellAnchor>
  <xdr:twoCellAnchor>
    <xdr:from>
      <xdr:col>3</xdr:col>
      <xdr:colOff>12700</xdr:colOff>
      <xdr:row>3184</xdr:row>
      <xdr:rowOff>12700</xdr:rowOff>
    </xdr:from>
    <xdr:to>
      <xdr:col>4</xdr:col>
      <xdr:colOff>0</xdr:colOff>
      <xdr:row>3184</xdr:row>
      <xdr:rowOff>539750</xdr:rowOff>
    </xdr:to>
    <xdr:pic>
      <xdr:nvPicPr>
        <xdr:cNvPr id="3677" name="Рисунок 3676" descr="\\serv-fs2\1c_photo\LinkPics\061\061558_0.jpg"/>
        <xdr:cNvPicPr>
          <a:picLocks/>
        </xdr:cNvPicPr>
      </xdr:nvPicPr>
      <xdr:blipFill>
        <a:blip xmlns:r="http://schemas.openxmlformats.org/officeDocument/2006/relationships" r:embed="rId3660">
          <a:extLst>
            <a:ext uri="{28A0092B-C50C-407E-A947-70E740481C1C}">
              <a14:useLocalDpi xmlns:a14="http://schemas.microsoft.com/office/drawing/2010/main" val="0"/>
            </a:ext>
          </a:extLst>
        </a:blip>
        <a:stretch>
          <a:fillRect/>
        </a:stretch>
      </xdr:blipFill>
      <xdr:spPr>
        <a:xfrm>
          <a:off x="4660900" y="2388682675"/>
          <a:ext cx="654050" cy="527050"/>
        </a:xfrm>
        <a:prstGeom prst="rect">
          <a:avLst/>
        </a:prstGeom>
      </xdr:spPr>
    </xdr:pic>
    <xdr:clientData/>
  </xdr:twoCellAnchor>
  <xdr:twoCellAnchor>
    <xdr:from>
      <xdr:col>3</xdr:col>
      <xdr:colOff>12700</xdr:colOff>
      <xdr:row>1584</xdr:row>
      <xdr:rowOff>12700</xdr:rowOff>
    </xdr:from>
    <xdr:to>
      <xdr:col>4</xdr:col>
      <xdr:colOff>0</xdr:colOff>
      <xdr:row>1584</xdr:row>
      <xdr:rowOff>606425</xdr:rowOff>
    </xdr:to>
    <xdr:pic>
      <xdr:nvPicPr>
        <xdr:cNvPr id="3678" name="Рисунок 3677" descr="\\serv-fs2\1c_photo\LinkPics\132\132989_0.jpg"/>
        <xdr:cNvPicPr>
          <a:picLocks/>
        </xdr:cNvPicPr>
      </xdr:nvPicPr>
      <xdr:blipFill>
        <a:blip xmlns:r="http://schemas.openxmlformats.org/officeDocument/2006/relationships" r:embed="rId3661">
          <a:extLst>
            <a:ext uri="{28A0092B-C50C-407E-A947-70E740481C1C}">
              <a14:useLocalDpi xmlns:a14="http://schemas.microsoft.com/office/drawing/2010/main" val="0"/>
            </a:ext>
          </a:extLst>
        </a:blip>
        <a:stretch>
          <a:fillRect/>
        </a:stretch>
      </xdr:blipFill>
      <xdr:spPr>
        <a:xfrm>
          <a:off x="4660900" y="2389273225"/>
          <a:ext cx="654050" cy="593725"/>
        </a:xfrm>
        <a:prstGeom prst="rect">
          <a:avLst/>
        </a:prstGeom>
      </xdr:spPr>
    </xdr:pic>
    <xdr:clientData/>
  </xdr:twoCellAnchor>
  <xdr:twoCellAnchor>
    <xdr:from>
      <xdr:col>3</xdr:col>
      <xdr:colOff>12700</xdr:colOff>
      <xdr:row>90</xdr:row>
      <xdr:rowOff>12700</xdr:rowOff>
    </xdr:from>
    <xdr:to>
      <xdr:col>4</xdr:col>
      <xdr:colOff>0</xdr:colOff>
      <xdr:row>90</xdr:row>
      <xdr:rowOff>606425</xdr:rowOff>
    </xdr:to>
    <xdr:pic>
      <xdr:nvPicPr>
        <xdr:cNvPr id="3679" name="Рисунок 3678" descr="\\serv-fs2\1c_photo\LinkPics\159\159834_0.jpg"/>
        <xdr:cNvPicPr>
          <a:picLocks/>
        </xdr:cNvPicPr>
      </xdr:nvPicPr>
      <xdr:blipFill>
        <a:blip xmlns:r="http://schemas.openxmlformats.org/officeDocument/2006/relationships" r:embed="rId3662">
          <a:extLst>
            <a:ext uri="{28A0092B-C50C-407E-A947-70E740481C1C}">
              <a14:useLocalDpi xmlns:a14="http://schemas.microsoft.com/office/drawing/2010/main" val="0"/>
            </a:ext>
          </a:extLst>
        </a:blip>
        <a:stretch>
          <a:fillRect/>
        </a:stretch>
      </xdr:blipFill>
      <xdr:spPr>
        <a:xfrm>
          <a:off x="4660900" y="2389930450"/>
          <a:ext cx="654050" cy="593725"/>
        </a:xfrm>
        <a:prstGeom prst="rect">
          <a:avLst/>
        </a:prstGeom>
      </xdr:spPr>
    </xdr:pic>
    <xdr:clientData/>
  </xdr:twoCellAnchor>
  <xdr:twoCellAnchor>
    <xdr:from>
      <xdr:col>3</xdr:col>
      <xdr:colOff>12700</xdr:colOff>
      <xdr:row>147</xdr:row>
      <xdr:rowOff>12700</xdr:rowOff>
    </xdr:from>
    <xdr:to>
      <xdr:col>4</xdr:col>
      <xdr:colOff>0</xdr:colOff>
      <xdr:row>147</xdr:row>
      <xdr:rowOff>606425</xdr:rowOff>
    </xdr:to>
    <xdr:pic>
      <xdr:nvPicPr>
        <xdr:cNvPr id="3680" name="Рисунок 3679" descr="\\serv-fs2\1c_photo\LinkPics\159\159455_0.jpg"/>
        <xdr:cNvPicPr>
          <a:picLocks/>
        </xdr:cNvPicPr>
      </xdr:nvPicPr>
      <xdr:blipFill>
        <a:blip xmlns:r="http://schemas.openxmlformats.org/officeDocument/2006/relationships" r:embed="rId3663">
          <a:extLst>
            <a:ext uri="{28A0092B-C50C-407E-A947-70E740481C1C}">
              <a14:useLocalDpi xmlns:a14="http://schemas.microsoft.com/office/drawing/2010/main" val="0"/>
            </a:ext>
          </a:extLst>
        </a:blip>
        <a:stretch>
          <a:fillRect/>
        </a:stretch>
      </xdr:blipFill>
      <xdr:spPr>
        <a:xfrm>
          <a:off x="4660900" y="2390587675"/>
          <a:ext cx="654050" cy="593725"/>
        </a:xfrm>
        <a:prstGeom prst="rect">
          <a:avLst/>
        </a:prstGeom>
      </xdr:spPr>
    </xdr:pic>
    <xdr:clientData/>
  </xdr:twoCellAnchor>
  <xdr:twoCellAnchor>
    <xdr:from>
      <xdr:col>3</xdr:col>
      <xdr:colOff>12700</xdr:colOff>
      <xdr:row>2847</xdr:row>
      <xdr:rowOff>12700</xdr:rowOff>
    </xdr:from>
    <xdr:to>
      <xdr:col>4</xdr:col>
      <xdr:colOff>0</xdr:colOff>
      <xdr:row>2847</xdr:row>
      <xdr:rowOff>606425</xdr:rowOff>
    </xdr:to>
    <xdr:pic>
      <xdr:nvPicPr>
        <xdr:cNvPr id="3681" name="Рисунок 3680" descr="\\serv-fs2\1c_photo\LinkPics\121\121744_0.jpg"/>
        <xdr:cNvPicPr>
          <a:picLocks/>
        </xdr:cNvPicPr>
      </xdr:nvPicPr>
      <xdr:blipFill>
        <a:blip xmlns:r="http://schemas.openxmlformats.org/officeDocument/2006/relationships" r:embed="rId3664">
          <a:extLst>
            <a:ext uri="{28A0092B-C50C-407E-A947-70E740481C1C}">
              <a14:useLocalDpi xmlns:a14="http://schemas.microsoft.com/office/drawing/2010/main" val="0"/>
            </a:ext>
          </a:extLst>
        </a:blip>
        <a:stretch>
          <a:fillRect/>
        </a:stretch>
      </xdr:blipFill>
      <xdr:spPr>
        <a:xfrm>
          <a:off x="4660900" y="2391244900"/>
          <a:ext cx="654050" cy="593725"/>
        </a:xfrm>
        <a:prstGeom prst="rect">
          <a:avLst/>
        </a:prstGeom>
      </xdr:spPr>
    </xdr:pic>
    <xdr:clientData/>
  </xdr:twoCellAnchor>
  <xdr:twoCellAnchor>
    <xdr:from>
      <xdr:col>3</xdr:col>
      <xdr:colOff>12700</xdr:colOff>
      <xdr:row>1019</xdr:row>
      <xdr:rowOff>12700</xdr:rowOff>
    </xdr:from>
    <xdr:to>
      <xdr:col>4</xdr:col>
      <xdr:colOff>0</xdr:colOff>
      <xdr:row>1019</xdr:row>
      <xdr:rowOff>606425</xdr:rowOff>
    </xdr:to>
    <xdr:pic>
      <xdr:nvPicPr>
        <xdr:cNvPr id="3682" name="Рисунок 3681" descr="\\serv-fs2\1c_photo\LinkPics\160\160232_0.jpg"/>
        <xdr:cNvPicPr>
          <a:picLocks/>
        </xdr:cNvPicPr>
      </xdr:nvPicPr>
      <xdr:blipFill>
        <a:blip xmlns:r="http://schemas.openxmlformats.org/officeDocument/2006/relationships" r:embed="rId3665">
          <a:extLst>
            <a:ext uri="{28A0092B-C50C-407E-A947-70E740481C1C}">
              <a14:useLocalDpi xmlns:a14="http://schemas.microsoft.com/office/drawing/2010/main" val="0"/>
            </a:ext>
          </a:extLst>
        </a:blip>
        <a:stretch>
          <a:fillRect/>
        </a:stretch>
      </xdr:blipFill>
      <xdr:spPr>
        <a:xfrm>
          <a:off x="4660900" y="2391902125"/>
          <a:ext cx="654050" cy="593725"/>
        </a:xfrm>
        <a:prstGeom prst="rect">
          <a:avLst/>
        </a:prstGeom>
      </xdr:spPr>
    </xdr:pic>
    <xdr:clientData/>
  </xdr:twoCellAnchor>
  <xdr:twoCellAnchor>
    <xdr:from>
      <xdr:col>3</xdr:col>
      <xdr:colOff>12700</xdr:colOff>
      <xdr:row>1232</xdr:row>
      <xdr:rowOff>12700</xdr:rowOff>
    </xdr:from>
    <xdr:to>
      <xdr:col>4</xdr:col>
      <xdr:colOff>0</xdr:colOff>
      <xdr:row>1232</xdr:row>
      <xdr:rowOff>606425</xdr:rowOff>
    </xdr:to>
    <xdr:pic>
      <xdr:nvPicPr>
        <xdr:cNvPr id="3683" name="Рисунок 3682" descr="\\serv-fs2\1c_photo\LinkPics\159\159986_0.jpg"/>
        <xdr:cNvPicPr>
          <a:picLocks/>
        </xdr:cNvPicPr>
      </xdr:nvPicPr>
      <xdr:blipFill>
        <a:blip xmlns:r="http://schemas.openxmlformats.org/officeDocument/2006/relationships" r:embed="rId3666">
          <a:extLst>
            <a:ext uri="{28A0092B-C50C-407E-A947-70E740481C1C}">
              <a14:useLocalDpi xmlns:a14="http://schemas.microsoft.com/office/drawing/2010/main" val="0"/>
            </a:ext>
          </a:extLst>
        </a:blip>
        <a:stretch>
          <a:fillRect/>
        </a:stretch>
      </xdr:blipFill>
      <xdr:spPr>
        <a:xfrm>
          <a:off x="4660900" y="2392559350"/>
          <a:ext cx="654050" cy="593725"/>
        </a:xfrm>
        <a:prstGeom prst="rect">
          <a:avLst/>
        </a:prstGeom>
      </xdr:spPr>
    </xdr:pic>
    <xdr:clientData/>
  </xdr:twoCellAnchor>
  <xdr:twoCellAnchor>
    <xdr:from>
      <xdr:col>3</xdr:col>
      <xdr:colOff>12700</xdr:colOff>
      <xdr:row>1041</xdr:row>
      <xdr:rowOff>12700</xdr:rowOff>
    </xdr:from>
    <xdr:to>
      <xdr:col>4</xdr:col>
      <xdr:colOff>0</xdr:colOff>
      <xdr:row>1041</xdr:row>
      <xdr:rowOff>606425</xdr:rowOff>
    </xdr:to>
    <xdr:pic>
      <xdr:nvPicPr>
        <xdr:cNvPr id="3684" name="Рисунок 3683" descr="\\serv-fs2\1c_photo\LinkPics\160\160014_0.jpg"/>
        <xdr:cNvPicPr>
          <a:picLocks/>
        </xdr:cNvPicPr>
      </xdr:nvPicPr>
      <xdr:blipFill>
        <a:blip xmlns:r="http://schemas.openxmlformats.org/officeDocument/2006/relationships" r:embed="rId3667">
          <a:extLst>
            <a:ext uri="{28A0092B-C50C-407E-A947-70E740481C1C}">
              <a14:useLocalDpi xmlns:a14="http://schemas.microsoft.com/office/drawing/2010/main" val="0"/>
            </a:ext>
          </a:extLst>
        </a:blip>
        <a:stretch>
          <a:fillRect/>
        </a:stretch>
      </xdr:blipFill>
      <xdr:spPr>
        <a:xfrm>
          <a:off x="4660900" y="2393216575"/>
          <a:ext cx="654050" cy="593725"/>
        </a:xfrm>
        <a:prstGeom prst="rect">
          <a:avLst/>
        </a:prstGeom>
      </xdr:spPr>
    </xdr:pic>
    <xdr:clientData/>
  </xdr:twoCellAnchor>
  <xdr:twoCellAnchor>
    <xdr:from>
      <xdr:col>3</xdr:col>
      <xdr:colOff>12700</xdr:colOff>
      <xdr:row>3106</xdr:row>
      <xdr:rowOff>12700</xdr:rowOff>
    </xdr:from>
    <xdr:to>
      <xdr:col>4</xdr:col>
      <xdr:colOff>0</xdr:colOff>
      <xdr:row>3106</xdr:row>
      <xdr:rowOff>606425</xdr:rowOff>
    </xdr:to>
    <xdr:pic>
      <xdr:nvPicPr>
        <xdr:cNvPr id="3685" name="Рисунок 3684" descr="\\serv-fs2\1c_photo\LinkPics\160\160148_0.jpg"/>
        <xdr:cNvPicPr>
          <a:picLocks/>
        </xdr:cNvPicPr>
      </xdr:nvPicPr>
      <xdr:blipFill>
        <a:blip xmlns:r="http://schemas.openxmlformats.org/officeDocument/2006/relationships" r:embed="rId3668">
          <a:extLst>
            <a:ext uri="{28A0092B-C50C-407E-A947-70E740481C1C}">
              <a14:useLocalDpi xmlns:a14="http://schemas.microsoft.com/office/drawing/2010/main" val="0"/>
            </a:ext>
          </a:extLst>
        </a:blip>
        <a:stretch>
          <a:fillRect/>
        </a:stretch>
      </xdr:blipFill>
      <xdr:spPr>
        <a:xfrm>
          <a:off x="4660900" y="2393873800"/>
          <a:ext cx="654050" cy="593725"/>
        </a:xfrm>
        <a:prstGeom prst="rect">
          <a:avLst/>
        </a:prstGeom>
      </xdr:spPr>
    </xdr:pic>
    <xdr:clientData/>
  </xdr:twoCellAnchor>
  <xdr:twoCellAnchor>
    <xdr:from>
      <xdr:col>3</xdr:col>
      <xdr:colOff>12700</xdr:colOff>
      <xdr:row>1445</xdr:row>
      <xdr:rowOff>12700</xdr:rowOff>
    </xdr:from>
    <xdr:to>
      <xdr:col>4</xdr:col>
      <xdr:colOff>0</xdr:colOff>
      <xdr:row>1445</xdr:row>
      <xdr:rowOff>606425</xdr:rowOff>
    </xdr:to>
    <xdr:pic>
      <xdr:nvPicPr>
        <xdr:cNvPr id="3686" name="Рисунок 3685" descr="\\serv-fs2\1c_photo\LinkPics\159\159651_0.jpg"/>
        <xdr:cNvPicPr>
          <a:picLocks/>
        </xdr:cNvPicPr>
      </xdr:nvPicPr>
      <xdr:blipFill>
        <a:blip xmlns:r="http://schemas.openxmlformats.org/officeDocument/2006/relationships" r:embed="rId3669">
          <a:extLst>
            <a:ext uri="{28A0092B-C50C-407E-A947-70E740481C1C}">
              <a14:useLocalDpi xmlns:a14="http://schemas.microsoft.com/office/drawing/2010/main" val="0"/>
            </a:ext>
          </a:extLst>
        </a:blip>
        <a:stretch>
          <a:fillRect/>
        </a:stretch>
      </xdr:blipFill>
      <xdr:spPr>
        <a:xfrm>
          <a:off x="4660900" y="2394531025"/>
          <a:ext cx="654050" cy="593725"/>
        </a:xfrm>
        <a:prstGeom prst="rect">
          <a:avLst/>
        </a:prstGeom>
      </xdr:spPr>
    </xdr:pic>
    <xdr:clientData/>
  </xdr:twoCellAnchor>
  <xdr:twoCellAnchor>
    <xdr:from>
      <xdr:col>3</xdr:col>
      <xdr:colOff>12700</xdr:colOff>
      <xdr:row>2402</xdr:row>
      <xdr:rowOff>12700</xdr:rowOff>
    </xdr:from>
    <xdr:to>
      <xdr:col>4</xdr:col>
      <xdr:colOff>0</xdr:colOff>
      <xdr:row>2402</xdr:row>
      <xdr:rowOff>606425</xdr:rowOff>
    </xdr:to>
    <xdr:pic>
      <xdr:nvPicPr>
        <xdr:cNvPr id="3687" name="Рисунок 3686" descr="\\serv-fs2\1c_photo\LinkPics\160\160180_0.jpg"/>
        <xdr:cNvPicPr>
          <a:picLocks/>
        </xdr:cNvPicPr>
      </xdr:nvPicPr>
      <xdr:blipFill>
        <a:blip xmlns:r="http://schemas.openxmlformats.org/officeDocument/2006/relationships" r:embed="rId3670">
          <a:extLst>
            <a:ext uri="{28A0092B-C50C-407E-A947-70E740481C1C}">
              <a14:useLocalDpi xmlns:a14="http://schemas.microsoft.com/office/drawing/2010/main" val="0"/>
            </a:ext>
          </a:extLst>
        </a:blip>
        <a:stretch>
          <a:fillRect/>
        </a:stretch>
      </xdr:blipFill>
      <xdr:spPr>
        <a:xfrm>
          <a:off x="4660900" y="2395188250"/>
          <a:ext cx="654050" cy="593725"/>
        </a:xfrm>
        <a:prstGeom prst="rect">
          <a:avLst/>
        </a:prstGeom>
      </xdr:spPr>
    </xdr:pic>
    <xdr:clientData/>
  </xdr:twoCellAnchor>
  <xdr:twoCellAnchor>
    <xdr:from>
      <xdr:col>3</xdr:col>
      <xdr:colOff>12700</xdr:colOff>
      <xdr:row>254</xdr:row>
      <xdr:rowOff>12700</xdr:rowOff>
    </xdr:from>
    <xdr:to>
      <xdr:col>4</xdr:col>
      <xdr:colOff>0</xdr:colOff>
      <xdr:row>254</xdr:row>
      <xdr:rowOff>606425</xdr:rowOff>
    </xdr:to>
    <xdr:pic>
      <xdr:nvPicPr>
        <xdr:cNvPr id="3688" name="Рисунок 3687" descr="\\serv-fs2\1c_photo\LinkPics\122\122614_0.jpg"/>
        <xdr:cNvPicPr>
          <a:picLocks/>
        </xdr:cNvPicPr>
      </xdr:nvPicPr>
      <xdr:blipFill>
        <a:blip xmlns:r="http://schemas.openxmlformats.org/officeDocument/2006/relationships" r:embed="rId3671">
          <a:extLst>
            <a:ext uri="{28A0092B-C50C-407E-A947-70E740481C1C}">
              <a14:useLocalDpi xmlns:a14="http://schemas.microsoft.com/office/drawing/2010/main" val="0"/>
            </a:ext>
          </a:extLst>
        </a:blip>
        <a:stretch>
          <a:fillRect/>
        </a:stretch>
      </xdr:blipFill>
      <xdr:spPr>
        <a:xfrm>
          <a:off x="4660900" y="2395845475"/>
          <a:ext cx="654050" cy="593725"/>
        </a:xfrm>
        <a:prstGeom prst="rect">
          <a:avLst/>
        </a:prstGeom>
      </xdr:spPr>
    </xdr:pic>
    <xdr:clientData/>
  </xdr:twoCellAnchor>
  <xdr:twoCellAnchor>
    <xdr:from>
      <xdr:col>3</xdr:col>
      <xdr:colOff>12700</xdr:colOff>
      <xdr:row>58</xdr:row>
      <xdr:rowOff>12700</xdr:rowOff>
    </xdr:from>
    <xdr:to>
      <xdr:col>4</xdr:col>
      <xdr:colOff>0</xdr:colOff>
      <xdr:row>58</xdr:row>
      <xdr:rowOff>606425</xdr:rowOff>
    </xdr:to>
    <xdr:pic>
      <xdr:nvPicPr>
        <xdr:cNvPr id="3689" name="Рисунок 3688" descr="\\serv-fs2\1c_photo\LinkPics\160\160221_0.jpg"/>
        <xdr:cNvPicPr>
          <a:picLocks/>
        </xdr:cNvPicPr>
      </xdr:nvPicPr>
      <xdr:blipFill>
        <a:blip xmlns:r="http://schemas.openxmlformats.org/officeDocument/2006/relationships" r:embed="rId3672">
          <a:extLst>
            <a:ext uri="{28A0092B-C50C-407E-A947-70E740481C1C}">
              <a14:useLocalDpi xmlns:a14="http://schemas.microsoft.com/office/drawing/2010/main" val="0"/>
            </a:ext>
          </a:extLst>
        </a:blip>
        <a:stretch>
          <a:fillRect/>
        </a:stretch>
      </xdr:blipFill>
      <xdr:spPr>
        <a:xfrm>
          <a:off x="4660900" y="2396502700"/>
          <a:ext cx="654050" cy="593725"/>
        </a:xfrm>
        <a:prstGeom prst="rect">
          <a:avLst/>
        </a:prstGeom>
      </xdr:spPr>
    </xdr:pic>
    <xdr:clientData/>
  </xdr:twoCellAnchor>
  <xdr:twoCellAnchor>
    <xdr:from>
      <xdr:col>3</xdr:col>
      <xdr:colOff>12700</xdr:colOff>
      <xdr:row>2015</xdr:row>
      <xdr:rowOff>12700</xdr:rowOff>
    </xdr:from>
    <xdr:to>
      <xdr:col>4</xdr:col>
      <xdr:colOff>0</xdr:colOff>
      <xdr:row>2015</xdr:row>
      <xdr:rowOff>606425</xdr:rowOff>
    </xdr:to>
    <xdr:pic>
      <xdr:nvPicPr>
        <xdr:cNvPr id="3690" name="Рисунок 3689" descr="\\serv-fs2\1c_photo\LinkPics\160\160202_0.jpg"/>
        <xdr:cNvPicPr>
          <a:picLocks/>
        </xdr:cNvPicPr>
      </xdr:nvPicPr>
      <xdr:blipFill>
        <a:blip xmlns:r="http://schemas.openxmlformats.org/officeDocument/2006/relationships" r:embed="rId3673">
          <a:extLst>
            <a:ext uri="{28A0092B-C50C-407E-A947-70E740481C1C}">
              <a14:useLocalDpi xmlns:a14="http://schemas.microsoft.com/office/drawing/2010/main" val="0"/>
            </a:ext>
          </a:extLst>
        </a:blip>
        <a:stretch>
          <a:fillRect/>
        </a:stretch>
      </xdr:blipFill>
      <xdr:spPr>
        <a:xfrm>
          <a:off x="4660900" y="2397159925"/>
          <a:ext cx="654050" cy="593725"/>
        </a:xfrm>
        <a:prstGeom prst="rect">
          <a:avLst/>
        </a:prstGeom>
      </xdr:spPr>
    </xdr:pic>
    <xdr:clientData/>
  </xdr:twoCellAnchor>
  <xdr:twoCellAnchor>
    <xdr:from>
      <xdr:col>3</xdr:col>
      <xdr:colOff>12700</xdr:colOff>
      <xdr:row>1233</xdr:row>
      <xdr:rowOff>12700</xdr:rowOff>
    </xdr:from>
    <xdr:to>
      <xdr:col>4</xdr:col>
      <xdr:colOff>0</xdr:colOff>
      <xdr:row>1233</xdr:row>
      <xdr:rowOff>606425</xdr:rowOff>
    </xdr:to>
    <xdr:pic>
      <xdr:nvPicPr>
        <xdr:cNvPr id="3691" name="Рисунок 3690" descr="\\serv-fs2\1c_photo\LinkPics\160\160007_0.jpg"/>
        <xdr:cNvPicPr>
          <a:picLocks/>
        </xdr:cNvPicPr>
      </xdr:nvPicPr>
      <xdr:blipFill>
        <a:blip xmlns:r="http://schemas.openxmlformats.org/officeDocument/2006/relationships" r:embed="rId3674">
          <a:extLst>
            <a:ext uri="{28A0092B-C50C-407E-A947-70E740481C1C}">
              <a14:useLocalDpi xmlns:a14="http://schemas.microsoft.com/office/drawing/2010/main" val="0"/>
            </a:ext>
          </a:extLst>
        </a:blip>
        <a:stretch>
          <a:fillRect/>
        </a:stretch>
      </xdr:blipFill>
      <xdr:spPr>
        <a:xfrm>
          <a:off x="4660900" y="2397817150"/>
          <a:ext cx="654050" cy="593725"/>
        </a:xfrm>
        <a:prstGeom prst="rect">
          <a:avLst/>
        </a:prstGeom>
      </xdr:spPr>
    </xdr:pic>
    <xdr:clientData/>
  </xdr:twoCellAnchor>
  <xdr:twoCellAnchor>
    <xdr:from>
      <xdr:col>3</xdr:col>
      <xdr:colOff>12700</xdr:colOff>
      <xdr:row>854</xdr:row>
      <xdr:rowOff>12700</xdr:rowOff>
    </xdr:from>
    <xdr:to>
      <xdr:col>4</xdr:col>
      <xdr:colOff>0</xdr:colOff>
      <xdr:row>854</xdr:row>
      <xdr:rowOff>606425</xdr:rowOff>
    </xdr:to>
    <xdr:pic>
      <xdr:nvPicPr>
        <xdr:cNvPr id="3692" name="Рисунок 3691" descr="\\serv-fs2\1c_photo\LinkPics\160\160206_0.jpg"/>
        <xdr:cNvPicPr>
          <a:picLocks/>
        </xdr:cNvPicPr>
      </xdr:nvPicPr>
      <xdr:blipFill>
        <a:blip xmlns:r="http://schemas.openxmlformats.org/officeDocument/2006/relationships" r:embed="rId3675">
          <a:extLst>
            <a:ext uri="{28A0092B-C50C-407E-A947-70E740481C1C}">
              <a14:useLocalDpi xmlns:a14="http://schemas.microsoft.com/office/drawing/2010/main" val="0"/>
            </a:ext>
          </a:extLst>
        </a:blip>
        <a:stretch>
          <a:fillRect/>
        </a:stretch>
      </xdr:blipFill>
      <xdr:spPr>
        <a:xfrm>
          <a:off x="4660900" y="2398474375"/>
          <a:ext cx="654050" cy="593725"/>
        </a:xfrm>
        <a:prstGeom prst="rect">
          <a:avLst/>
        </a:prstGeom>
      </xdr:spPr>
    </xdr:pic>
    <xdr:clientData/>
  </xdr:twoCellAnchor>
  <xdr:twoCellAnchor>
    <xdr:from>
      <xdr:col>3</xdr:col>
      <xdr:colOff>12700</xdr:colOff>
      <xdr:row>855</xdr:row>
      <xdr:rowOff>12700</xdr:rowOff>
    </xdr:from>
    <xdr:to>
      <xdr:col>4</xdr:col>
      <xdr:colOff>0</xdr:colOff>
      <xdr:row>855</xdr:row>
      <xdr:rowOff>606425</xdr:rowOff>
    </xdr:to>
    <xdr:pic>
      <xdr:nvPicPr>
        <xdr:cNvPr id="3693" name="Рисунок 3692" descr="\\serv-fs2\1c_photo\LinkPics\160\160213_0.jpg"/>
        <xdr:cNvPicPr>
          <a:picLocks/>
        </xdr:cNvPicPr>
      </xdr:nvPicPr>
      <xdr:blipFill>
        <a:blip xmlns:r="http://schemas.openxmlformats.org/officeDocument/2006/relationships" r:embed="rId3676">
          <a:extLst>
            <a:ext uri="{28A0092B-C50C-407E-A947-70E740481C1C}">
              <a14:useLocalDpi xmlns:a14="http://schemas.microsoft.com/office/drawing/2010/main" val="0"/>
            </a:ext>
          </a:extLst>
        </a:blip>
        <a:stretch>
          <a:fillRect/>
        </a:stretch>
      </xdr:blipFill>
      <xdr:spPr>
        <a:xfrm>
          <a:off x="4660900" y="2399131600"/>
          <a:ext cx="654050" cy="593725"/>
        </a:xfrm>
        <a:prstGeom prst="rect">
          <a:avLst/>
        </a:prstGeom>
      </xdr:spPr>
    </xdr:pic>
    <xdr:clientData/>
  </xdr:twoCellAnchor>
  <xdr:twoCellAnchor>
    <xdr:from>
      <xdr:col>3</xdr:col>
      <xdr:colOff>12700</xdr:colOff>
      <xdr:row>513</xdr:row>
      <xdr:rowOff>12700</xdr:rowOff>
    </xdr:from>
    <xdr:to>
      <xdr:col>4</xdr:col>
      <xdr:colOff>0</xdr:colOff>
      <xdr:row>513</xdr:row>
      <xdr:rowOff>606425</xdr:rowOff>
    </xdr:to>
    <xdr:pic>
      <xdr:nvPicPr>
        <xdr:cNvPr id="3694" name="Рисунок 3693" descr="\\serv-fs2\1c_photo\LinkPics\113\113661_0.jpg"/>
        <xdr:cNvPicPr>
          <a:picLocks/>
        </xdr:cNvPicPr>
      </xdr:nvPicPr>
      <xdr:blipFill>
        <a:blip xmlns:r="http://schemas.openxmlformats.org/officeDocument/2006/relationships" r:embed="rId3677">
          <a:extLst>
            <a:ext uri="{28A0092B-C50C-407E-A947-70E740481C1C}">
              <a14:useLocalDpi xmlns:a14="http://schemas.microsoft.com/office/drawing/2010/main" val="0"/>
            </a:ext>
          </a:extLst>
        </a:blip>
        <a:stretch>
          <a:fillRect/>
        </a:stretch>
      </xdr:blipFill>
      <xdr:spPr>
        <a:xfrm>
          <a:off x="4660900" y="2399788825"/>
          <a:ext cx="654050" cy="593725"/>
        </a:xfrm>
        <a:prstGeom prst="rect">
          <a:avLst/>
        </a:prstGeom>
      </xdr:spPr>
    </xdr:pic>
    <xdr:clientData/>
  </xdr:twoCellAnchor>
  <xdr:twoCellAnchor>
    <xdr:from>
      <xdr:col>3</xdr:col>
      <xdr:colOff>12700</xdr:colOff>
      <xdr:row>879</xdr:row>
      <xdr:rowOff>12700</xdr:rowOff>
    </xdr:from>
    <xdr:to>
      <xdr:col>4</xdr:col>
      <xdr:colOff>0</xdr:colOff>
      <xdr:row>879</xdr:row>
      <xdr:rowOff>606425</xdr:rowOff>
    </xdr:to>
    <xdr:pic>
      <xdr:nvPicPr>
        <xdr:cNvPr id="3695" name="Рисунок 3694" descr="\\serv-fs2\1c_photo\LinkPics\160\160260_0.jpg"/>
        <xdr:cNvPicPr>
          <a:picLocks/>
        </xdr:cNvPicPr>
      </xdr:nvPicPr>
      <xdr:blipFill>
        <a:blip xmlns:r="http://schemas.openxmlformats.org/officeDocument/2006/relationships" r:embed="rId3678">
          <a:extLst>
            <a:ext uri="{28A0092B-C50C-407E-A947-70E740481C1C}">
              <a14:useLocalDpi xmlns:a14="http://schemas.microsoft.com/office/drawing/2010/main" val="0"/>
            </a:ext>
          </a:extLst>
        </a:blip>
        <a:stretch>
          <a:fillRect/>
        </a:stretch>
      </xdr:blipFill>
      <xdr:spPr>
        <a:xfrm>
          <a:off x="4660900" y="2400446050"/>
          <a:ext cx="654050" cy="593725"/>
        </a:xfrm>
        <a:prstGeom prst="rect">
          <a:avLst/>
        </a:prstGeom>
      </xdr:spPr>
    </xdr:pic>
    <xdr:clientData/>
  </xdr:twoCellAnchor>
  <xdr:twoCellAnchor>
    <xdr:from>
      <xdr:col>3</xdr:col>
      <xdr:colOff>12700</xdr:colOff>
      <xdr:row>3640</xdr:row>
      <xdr:rowOff>12700</xdr:rowOff>
    </xdr:from>
    <xdr:to>
      <xdr:col>4</xdr:col>
      <xdr:colOff>0</xdr:colOff>
      <xdr:row>3640</xdr:row>
      <xdr:rowOff>606425</xdr:rowOff>
    </xdr:to>
    <xdr:pic>
      <xdr:nvPicPr>
        <xdr:cNvPr id="3696" name="Рисунок 3695" descr="\\serv-fs2\1c_photo\LinkPics\106\106459_0.jpg"/>
        <xdr:cNvPicPr>
          <a:picLocks/>
        </xdr:cNvPicPr>
      </xdr:nvPicPr>
      <xdr:blipFill>
        <a:blip xmlns:r="http://schemas.openxmlformats.org/officeDocument/2006/relationships" r:embed="rId3679">
          <a:extLst>
            <a:ext uri="{28A0092B-C50C-407E-A947-70E740481C1C}">
              <a14:useLocalDpi xmlns:a14="http://schemas.microsoft.com/office/drawing/2010/main" val="0"/>
            </a:ext>
          </a:extLst>
        </a:blip>
        <a:stretch>
          <a:fillRect/>
        </a:stretch>
      </xdr:blipFill>
      <xdr:spPr>
        <a:xfrm>
          <a:off x="4660900" y="2401103275"/>
          <a:ext cx="654050" cy="593725"/>
        </a:xfrm>
        <a:prstGeom prst="rect">
          <a:avLst/>
        </a:prstGeom>
      </xdr:spPr>
    </xdr:pic>
    <xdr:clientData/>
  </xdr:twoCellAnchor>
  <xdr:twoCellAnchor>
    <xdr:from>
      <xdr:col>3</xdr:col>
      <xdr:colOff>12700</xdr:colOff>
      <xdr:row>2927</xdr:row>
      <xdr:rowOff>12700</xdr:rowOff>
    </xdr:from>
    <xdr:to>
      <xdr:col>4</xdr:col>
      <xdr:colOff>0</xdr:colOff>
      <xdr:row>2927</xdr:row>
      <xdr:rowOff>606425</xdr:rowOff>
    </xdr:to>
    <xdr:pic>
      <xdr:nvPicPr>
        <xdr:cNvPr id="3697" name="Рисунок 3696" descr="\\serv-fs2\1c_photo\LinkPics\114\114618_0.jpg"/>
        <xdr:cNvPicPr>
          <a:picLocks/>
        </xdr:cNvPicPr>
      </xdr:nvPicPr>
      <xdr:blipFill>
        <a:blip xmlns:r="http://schemas.openxmlformats.org/officeDocument/2006/relationships" r:embed="rId3680">
          <a:extLst>
            <a:ext uri="{28A0092B-C50C-407E-A947-70E740481C1C}">
              <a14:useLocalDpi xmlns:a14="http://schemas.microsoft.com/office/drawing/2010/main" val="0"/>
            </a:ext>
          </a:extLst>
        </a:blip>
        <a:stretch>
          <a:fillRect/>
        </a:stretch>
      </xdr:blipFill>
      <xdr:spPr>
        <a:xfrm>
          <a:off x="4660900" y="2401760500"/>
          <a:ext cx="654050" cy="593725"/>
        </a:xfrm>
        <a:prstGeom prst="rect">
          <a:avLst/>
        </a:prstGeom>
      </xdr:spPr>
    </xdr:pic>
    <xdr:clientData/>
  </xdr:twoCellAnchor>
  <xdr:twoCellAnchor>
    <xdr:from>
      <xdr:col>3</xdr:col>
      <xdr:colOff>12700</xdr:colOff>
      <xdr:row>3107</xdr:row>
      <xdr:rowOff>12700</xdr:rowOff>
    </xdr:from>
    <xdr:to>
      <xdr:col>4</xdr:col>
      <xdr:colOff>0</xdr:colOff>
      <xdr:row>3107</xdr:row>
      <xdr:rowOff>606425</xdr:rowOff>
    </xdr:to>
    <xdr:pic>
      <xdr:nvPicPr>
        <xdr:cNvPr id="3698" name="Рисунок 3697" descr="\\serv-fs2\1c_photo\LinkPics\122\122432_0.jpg"/>
        <xdr:cNvPicPr>
          <a:picLocks/>
        </xdr:cNvPicPr>
      </xdr:nvPicPr>
      <xdr:blipFill>
        <a:blip xmlns:r="http://schemas.openxmlformats.org/officeDocument/2006/relationships" r:embed="rId3681">
          <a:extLst>
            <a:ext uri="{28A0092B-C50C-407E-A947-70E740481C1C}">
              <a14:useLocalDpi xmlns:a14="http://schemas.microsoft.com/office/drawing/2010/main" val="0"/>
            </a:ext>
          </a:extLst>
        </a:blip>
        <a:stretch>
          <a:fillRect/>
        </a:stretch>
      </xdr:blipFill>
      <xdr:spPr>
        <a:xfrm>
          <a:off x="4660900" y="2402417725"/>
          <a:ext cx="654050" cy="593725"/>
        </a:xfrm>
        <a:prstGeom prst="rect">
          <a:avLst/>
        </a:prstGeom>
      </xdr:spPr>
    </xdr:pic>
    <xdr:clientData/>
  </xdr:twoCellAnchor>
  <xdr:twoCellAnchor>
    <xdr:from>
      <xdr:col>3</xdr:col>
      <xdr:colOff>12700</xdr:colOff>
      <xdr:row>255</xdr:row>
      <xdr:rowOff>12700</xdr:rowOff>
    </xdr:from>
    <xdr:to>
      <xdr:col>4</xdr:col>
      <xdr:colOff>0</xdr:colOff>
      <xdr:row>255</xdr:row>
      <xdr:rowOff>606425</xdr:rowOff>
    </xdr:to>
    <xdr:pic>
      <xdr:nvPicPr>
        <xdr:cNvPr id="3699" name="Рисунок 3698" descr="\\serv-fs2\1c_photo\LinkPics\160\160276_0.jpg"/>
        <xdr:cNvPicPr>
          <a:picLocks/>
        </xdr:cNvPicPr>
      </xdr:nvPicPr>
      <xdr:blipFill>
        <a:blip xmlns:r="http://schemas.openxmlformats.org/officeDocument/2006/relationships" r:embed="rId3682">
          <a:extLst>
            <a:ext uri="{28A0092B-C50C-407E-A947-70E740481C1C}">
              <a14:useLocalDpi xmlns:a14="http://schemas.microsoft.com/office/drawing/2010/main" val="0"/>
            </a:ext>
          </a:extLst>
        </a:blip>
        <a:stretch>
          <a:fillRect/>
        </a:stretch>
      </xdr:blipFill>
      <xdr:spPr>
        <a:xfrm>
          <a:off x="4660900" y="2403074950"/>
          <a:ext cx="654050" cy="593725"/>
        </a:xfrm>
        <a:prstGeom prst="rect">
          <a:avLst/>
        </a:prstGeom>
      </xdr:spPr>
    </xdr:pic>
    <xdr:clientData/>
  </xdr:twoCellAnchor>
  <xdr:twoCellAnchor>
    <xdr:from>
      <xdr:col>3</xdr:col>
      <xdr:colOff>12700</xdr:colOff>
      <xdr:row>514</xdr:row>
      <xdr:rowOff>12700</xdr:rowOff>
    </xdr:from>
    <xdr:to>
      <xdr:col>4</xdr:col>
      <xdr:colOff>0</xdr:colOff>
      <xdr:row>514</xdr:row>
      <xdr:rowOff>606425</xdr:rowOff>
    </xdr:to>
    <xdr:pic>
      <xdr:nvPicPr>
        <xdr:cNvPr id="3700" name="Рисунок 3699" descr="\\serv-fs2\1c_photo\LinkPics\122\122575_0.jpg"/>
        <xdr:cNvPicPr>
          <a:picLocks/>
        </xdr:cNvPicPr>
      </xdr:nvPicPr>
      <xdr:blipFill>
        <a:blip xmlns:r="http://schemas.openxmlformats.org/officeDocument/2006/relationships" r:embed="rId3683">
          <a:extLst>
            <a:ext uri="{28A0092B-C50C-407E-A947-70E740481C1C}">
              <a14:useLocalDpi xmlns:a14="http://schemas.microsoft.com/office/drawing/2010/main" val="0"/>
            </a:ext>
          </a:extLst>
        </a:blip>
        <a:stretch>
          <a:fillRect/>
        </a:stretch>
      </xdr:blipFill>
      <xdr:spPr>
        <a:xfrm>
          <a:off x="4660900" y="2403732175"/>
          <a:ext cx="654050" cy="593725"/>
        </a:xfrm>
        <a:prstGeom prst="rect">
          <a:avLst/>
        </a:prstGeom>
      </xdr:spPr>
    </xdr:pic>
    <xdr:clientData/>
  </xdr:twoCellAnchor>
  <xdr:twoCellAnchor>
    <xdr:from>
      <xdr:col>3</xdr:col>
      <xdr:colOff>12700</xdr:colOff>
      <xdr:row>515</xdr:row>
      <xdr:rowOff>12700</xdr:rowOff>
    </xdr:from>
    <xdr:to>
      <xdr:col>4</xdr:col>
      <xdr:colOff>0</xdr:colOff>
      <xdr:row>515</xdr:row>
      <xdr:rowOff>606425</xdr:rowOff>
    </xdr:to>
    <xdr:pic>
      <xdr:nvPicPr>
        <xdr:cNvPr id="3701" name="Рисунок 3700" descr="\\serv-fs2\1c_photo\LinkPics\122\122561_0.jpg"/>
        <xdr:cNvPicPr>
          <a:picLocks/>
        </xdr:cNvPicPr>
      </xdr:nvPicPr>
      <xdr:blipFill>
        <a:blip xmlns:r="http://schemas.openxmlformats.org/officeDocument/2006/relationships" r:embed="rId3684">
          <a:extLst>
            <a:ext uri="{28A0092B-C50C-407E-A947-70E740481C1C}">
              <a14:useLocalDpi xmlns:a14="http://schemas.microsoft.com/office/drawing/2010/main" val="0"/>
            </a:ext>
          </a:extLst>
        </a:blip>
        <a:stretch>
          <a:fillRect/>
        </a:stretch>
      </xdr:blipFill>
      <xdr:spPr>
        <a:xfrm>
          <a:off x="4660900" y="2404389400"/>
          <a:ext cx="654050" cy="593725"/>
        </a:xfrm>
        <a:prstGeom prst="rect">
          <a:avLst/>
        </a:prstGeom>
      </xdr:spPr>
    </xdr:pic>
    <xdr:clientData/>
  </xdr:twoCellAnchor>
  <xdr:twoCellAnchor>
    <xdr:from>
      <xdr:col>3</xdr:col>
      <xdr:colOff>12700</xdr:colOff>
      <xdr:row>3108</xdr:row>
      <xdr:rowOff>12700</xdr:rowOff>
    </xdr:from>
    <xdr:to>
      <xdr:col>4</xdr:col>
      <xdr:colOff>0</xdr:colOff>
      <xdr:row>3108</xdr:row>
      <xdr:rowOff>606425</xdr:rowOff>
    </xdr:to>
    <xdr:pic>
      <xdr:nvPicPr>
        <xdr:cNvPr id="3702" name="Рисунок 3701" descr="\\serv-fs2\1c_photo\LinkPics\160\160238_0.jpg"/>
        <xdr:cNvPicPr>
          <a:picLocks/>
        </xdr:cNvPicPr>
      </xdr:nvPicPr>
      <xdr:blipFill>
        <a:blip xmlns:r="http://schemas.openxmlformats.org/officeDocument/2006/relationships" r:embed="rId3685">
          <a:extLst>
            <a:ext uri="{28A0092B-C50C-407E-A947-70E740481C1C}">
              <a14:useLocalDpi xmlns:a14="http://schemas.microsoft.com/office/drawing/2010/main" val="0"/>
            </a:ext>
          </a:extLst>
        </a:blip>
        <a:stretch>
          <a:fillRect/>
        </a:stretch>
      </xdr:blipFill>
      <xdr:spPr>
        <a:xfrm>
          <a:off x="4660900" y="2405046625"/>
          <a:ext cx="654050" cy="593725"/>
        </a:xfrm>
        <a:prstGeom prst="rect">
          <a:avLst/>
        </a:prstGeom>
      </xdr:spPr>
    </xdr:pic>
    <xdr:clientData/>
  </xdr:twoCellAnchor>
  <xdr:twoCellAnchor>
    <xdr:from>
      <xdr:col>3</xdr:col>
      <xdr:colOff>12700</xdr:colOff>
      <xdr:row>516</xdr:row>
      <xdr:rowOff>12700</xdr:rowOff>
    </xdr:from>
    <xdr:to>
      <xdr:col>4</xdr:col>
      <xdr:colOff>0</xdr:colOff>
      <xdr:row>516</xdr:row>
      <xdr:rowOff>606425</xdr:rowOff>
    </xdr:to>
    <xdr:pic>
      <xdr:nvPicPr>
        <xdr:cNvPr id="3703" name="Рисунок 3702" descr="\\serv-fs2\1c_photo\LinkPics\122\122580_0.jpg"/>
        <xdr:cNvPicPr>
          <a:picLocks/>
        </xdr:cNvPicPr>
      </xdr:nvPicPr>
      <xdr:blipFill>
        <a:blip xmlns:r="http://schemas.openxmlformats.org/officeDocument/2006/relationships" r:embed="rId3686">
          <a:extLst>
            <a:ext uri="{28A0092B-C50C-407E-A947-70E740481C1C}">
              <a14:useLocalDpi xmlns:a14="http://schemas.microsoft.com/office/drawing/2010/main" val="0"/>
            </a:ext>
          </a:extLst>
        </a:blip>
        <a:stretch>
          <a:fillRect/>
        </a:stretch>
      </xdr:blipFill>
      <xdr:spPr>
        <a:xfrm>
          <a:off x="4660900" y="2405703850"/>
          <a:ext cx="654050" cy="593725"/>
        </a:xfrm>
        <a:prstGeom prst="rect">
          <a:avLst/>
        </a:prstGeom>
      </xdr:spPr>
    </xdr:pic>
    <xdr:clientData/>
  </xdr:twoCellAnchor>
  <xdr:twoCellAnchor>
    <xdr:from>
      <xdr:col>3</xdr:col>
      <xdr:colOff>12700</xdr:colOff>
      <xdr:row>2761</xdr:row>
      <xdr:rowOff>12700</xdr:rowOff>
    </xdr:from>
    <xdr:to>
      <xdr:col>4</xdr:col>
      <xdr:colOff>0</xdr:colOff>
      <xdr:row>2761</xdr:row>
      <xdr:rowOff>606425</xdr:rowOff>
    </xdr:to>
    <xdr:pic>
      <xdr:nvPicPr>
        <xdr:cNvPr id="3704" name="Рисунок 3703" descr="\\serv-fs2\1c_photo\LinkPics\112\112165_0.jpg"/>
        <xdr:cNvPicPr>
          <a:picLocks/>
        </xdr:cNvPicPr>
      </xdr:nvPicPr>
      <xdr:blipFill>
        <a:blip xmlns:r="http://schemas.openxmlformats.org/officeDocument/2006/relationships" r:embed="rId3687">
          <a:extLst>
            <a:ext uri="{28A0092B-C50C-407E-A947-70E740481C1C}">
              <a14:useLocalDpi xmlns:a14="http://schemas.microsoft.com/office/drawing/2010/main" val="0"/>
            </a:ext>
          </a:extLst>
        </a:blip>
        <a:stretch>
          <a:fillRect/>
        </a:stretch>
      </xdr:blipFill>
      <xdr:spPr>
        <a:xfrm>
          <a:off x="4660900" y="2406361075"/>
          <a:ext cx="654050" cy="593725"/>
        </a:xfrm>
        <a:prstGeom prst="rect">
          <a:avLst/>
        </a:prstGeom>
      </xdr:spPr>
    </xdr:pic>
    <xdr:clientData/>
  </xdr:twoCellAnchor>
  <xdr:twoCellAnchor>
    <xdr:from>
      <xdr:col>3</xdr:col>
      <xdr:colOff>12700</xdr:colOff>
      <xdr:row>1234</xdr:row>
      <xdr:rowOff>12700</xdr:rowOff>
    </xdr:from>
    <xdr:to>
      <xdr:col>4</xdr:col>
      <xdr:colOff>0</xdr:colOff>
      <xdr:row>1234</xdr:row>
      <xdr:rowOff>606425</xdr:rowOff>
    </xdr:to>
    <xdr:pic>
      <xdr:nvPicPr>
        <xdr:cNvPr id="3705" name="Рисунок 3704" descr="\\serv-fs2\1c_photo\LinkPics\159\159281_0.jpg"/>
        <xdr:cNvPicPr>
          <a:picLocks/>
        </xdr:cNvPicPr>
      </xdr:nvPicPr>
      <xdr:blipFill>
        <a:blip xmlns:r="http://schemas.openxmlformats.org/officeDocument/2006/relationships" r:embed="rId3688">
          <a:extLst>
            <a:ext uri="{28A0092B-C50C-407E-A947-70E740481C1C}">
              <a14:useLocalDpi xmlns:a14="http://schemas.microsoft.com/office/drawing/2010/main" val="0"/>
            </a:ext>
          </a:extLst>
        </a:blip>
        <a:stretch>
          <a:fillRect/>
        </a:stretch>
      </xdr:blipFill>
      <xdr:spPr>
        <a:xfrm>
          <a:off x="4660900" y="2407018300"/>
          <a:ext cx="654050" cy="593725"/>
        </a:xfrm>
        <a:prstGeom prst="rect">
          <a:avLst/>
        </a:prstGeom>
      </xdr:spPr>
    </xdr:pic>
    <xdr:clientData/>
  </xdr:twoCellAnchor>
  <xdr:twoCellAnchor>
    <xdr:from>
      <xdr:col>3</xdr:col>
      <xdr:colOff>12700</xdr:colOff>
      <xdr:row>933</xdr:row>
      <xdr:rowOff>12700</xdr:rowOff>
    </xdr:from>
    <xdr:to>
      <xdr:col>4</xdr:col>
      <xdr:colOff>0</xdr:colOff>
      <xdr:row>933</xdr:row>
      <xdr:rowOff>606425</xdr:rowOff>
    </xdr:to>
    <xdr:pic>
      <xdr:nvPicPr>
        <xdr:cNvPr id="3706" name="Рисунок 3705" descr="\\serv-fs2\1c_photo\LinkPics\123\123309_0.jpg"/>
        <xdr:cNvPicPr>
          <a:picLocks/>
        </xdr:cNvPicPr>
      </xdr:nvPicPr>
      <xdr:blipFill>
        <a:blip xmlns:r="http://schemas.openxmlformats.org/officeDocument/2006/relationships" r:embed="rId3689">
          <a:extLst>
            <a:ext uri="{28A0092B-C50C-407E-A947-70E740481C1C}">
              <a14:useLocalDpi xmlns:a14="http://schemas.microsoft.com/office/drawing/2010/main" val="0"/>
            </a:ext>
          </a:extLst>
        </a:blip>
        <a:stretch>
          <a:fillRect/>
        </a:stretch>
      </xdr:blipFill>
      <xdr:spPr>
        <a:xfrm>
          <a:off x="4660900" y="2407675525"/>
          <a:ext cx="654050" cy="593725"/>
        </a:xfrm>
        <a:prstGeom prst="rect">
          <a:avLst/>
        </a:prstGeom>
      </xdr:spPr>
    </xdr:pic>
    <xdr:clientData/>
  </xdr:twoCellAnchor>
  <xdr:twoCellAnchor>
    <xdr:from>
      <xdr:col>3</xdr:col>
      <xdr:colOff>12700</xdr:colOff>
      <xdr:row>3240</xdr:row>
      <xdr:rowOff>12700</xdr:rowOff>
    </xdr:from>
    <xdr:to>
      <xdr:col>4</xdr:col>
      <xdr:colOff>0</xdr:colOff>
      <xdr:row>3240</xdr:row>
      <xdr:rowOff>606425</xdr:rowOff>
    </xdr:to>
    <xdr:pic>
      <xdr:nvPicPr>
        <xdr:cNvPr id="3707" name="Рисунок 3706" descr="\\serv-fs2\1c_photo\LinkPics\159\159344_0.jpg"/>
        <xdr:cNvPicPr>
          <a:picLocks/>
        </xdr:cNvPicPr>
      </xdr:nvPicPr>
      <xdr:blipFill>
        <a:blip xmlns:r="http://schemas.openxmlformats.org/officeDocument/2006/relationships" r:embed="rId3690">
          <a:extLst>
            <a:ext uri="{28A0092B-C50C-407E-A947-70E740481C1C}">
              <a14:useLocalDpi xmlns:a14="http://schemas.microsoft.com/office/drawing/2010/main" val="0"/>
            </a:ext>
          </a:extLst>
        </a:blip>
        <a:stretch>
          <a:fillRect/>
        </a:stretch>
      </xdr:blipFill>
      <xdr:spPr>
        <a:xfrm>
          <a:off x="4660900" y="2408332750"/>
          <a:ext cx="654050" cy="593725"/>
        </a:xfrm>
        <a:prstGeom prst="rect">
          <a:avLst/>
        </a:prstGeom>
      </xdr:spPr>
    </xdr:pic>
    <xdr:clientData/>
  </xdr:twoCellAnchor>
  <xdr:twoCellAnchor>
    <xdr:from>
      <xdr:col>3</xdr:col>
      <xdr:colOff>12700</xdr:colOff>
      <xdr:row>712</xdr:row>
      <xdr:rowOff>12700</xdr:rowOff>
    </xdr:from>
    <xdr:to>
      <xdr:col>4</xdr:col>
      <xdr:colOff>0</xdr:colOff>
      <xdr:row>712</xdr:row>
      <xdr:rowOff>606425</xdr:rowOff>
    </xdr:to>
    <xdr:pic>
      <xdr:nvPicPr>
        <xdr:cNvPr id="3708" name="Рисунок 3707" descr="\\serv-fs2\1c_photo\LinkPics\159\159362_0.jpg"/>
        <xdr:cNvPicPr>
          <a:picLocks/>
        </xdr:cNvPicPr>
      </xdr:nvPicPr>
      <xdr:blipFill>
        <a:blip xmlns:r="http://schemas.openxmlformats.org/officeDocument/2006/relationships" r:embed="rId3691">
          <a:extLst>
            <a:ext uri="{28A0092B-C50C-407E-A947-70E740481C1C}">
              <a14:useLocalDpi xmlns:a14="http://schemas.microsoft.com/office/drawing/2010/main" val="0"/>
            </a:ext>
          </a:extLst>
        </a:blip>
        <a:stretch>
          <a:fillRect/>
        </a:stretch>
      </xdr:blipFill>
      <xdr:spPr>
        <a:xfrm>
          <a:off x="4660900" y="2408989975"/>
          <a:ext cx="654050" cy="593725"/>
        </a:xfrm>
        <a:prstGeom prst="rect">
          <a:avLst/>
        </a:prstGeom>
      </xdr:spPr>
    </xdr:pic>
    <xdr:clientData/>
  </xdr:twoCellAnchor>
  <xdr:twoCellAnchor>
    <xdr:from>
      <xdr:col>3</xdr:col>
      <xdr:colOff>12700</xdr:colOff>
      <xdr:row>1235</xdr:row>
      <xdr:rowOff>12700</xdr:rowOff>
    </xdr:from>
    <xdr:to>
      <xdr:col>4</xdr:col>
      <xdr:colOff>0</xdr:colOff>
      <xdr:row>1235</xdr:row>
      <xdr:rowOff>606425</xdr:rowOff>
    </xdr:to>
    <xdr:pic>
      <xdr:nvPicPr>
        <xdr:cNvPr id="3709" name="Рисунок 3708" descr="\\serv-fs2\1c_photo\LinkPics\159\159413_0.jpg"/>
        <xdr:cNvPicPr>
          <a:picLocks/>
        </xdr:cNvPicPr>
      </xdr:nvPicPr>
      <xdr:blipFill>
        <a:blip xmlns:r="http://schemas.openxmlformats.org/officeDocument/2006/relationships" r:embed="rId3692">
          <a:extLst>
            <a:ext uri="{28A0092B-C50C-407E-A947-70E740481C1C}">
              <a14:useLocalDpi xmlns:a14="http://schemas.microsoft.com/office/drawing/2010/main" val="0"/>
            </a:ext>
          </a:extLst>
        </a:blip>
        <a:stretch>
          <a:fillRect/>
        </a:stretch>
      </xdr:blipFill>
      <xdr:spPr>
        <a:xfrm>
          <a:off x="4660900" y="2409647200"/>
          <a:ext cx="654050" cy="593725"/>
        </a:xfrm>
        <a:prstGeom prst="rect">
          <a:avLst/>
        </a:prstGeom>
      </xdr:spPr>
    </xdr:pic>
    <xdr:clientData/>
  </xdr:twoCellAnchor>
  <xdr:twoCellAnchor>
    <xdr:from>
      <xdr:col>3</xdr:col>
      <xdr:colOff>12700</xdr:colOff>
      <xdr:row>3301</xdr:row>
      <xdr:rowOff>12700</xdr:rowOff>
    </xdr:from>
    <xdr:to>
      <xdr:col>4</xdr:col>
      <xdr:colOff>0</xdr:colOff>
      <xdr:row>3301</xdr:row>
      <xdr:rowOff>606425</xdr:rowOff>
    </xdr:to>
    <xdr:pic>
      <xdr:nvPicPr>
        <xdr:cNvPr id="3710" name="Рисунок 3709" descr="\\serv-fs2\1c_photo\LinkPics\159\159424_0.jpg"/>
        <xdr:cNvPicPr>
          <a:picLocks/>
        </xdr:cNvPicPr>
      </xdr:nvPicPr>
      <xdr:blipFill>
        <a:blip xmlns:r="http://schemas.openxmlformats.org/officeDocument/2006/relationships" r:embed="rId3693">
          <a:extLst>
            <a:ext uri="{28A0092B-C50C-407E-A947-70E740481C1C}">
              <a14:useLocalDpi xmlns:a14="http://schemas.microsoft.com/office/drawing/2010/main" val="0"/>
            </a:ext>
          </a:extLst>
        </a:blip>
        <a:stretch>
          <a:fillRect/>
        </a:stretch>
      </xdr:blipFill>
      <xdr:spPr>
        <a:xfrm>
          <a:off x="4660900" y="2410304425"/>
          <a:ext cx="654050" cy="593725"/>
        </a:xfrm>
        <a:prstGeom prst="rect">
          <a:avLst/>
        </a:prstGeom>
      </xdr:spPr>
    </xdr:pic>
    <xdr:clientData/>
  </xdr:twoCellAnchor>
  <xdr:twoCellAnchor>
    <xdr:from>
      <xdr:col>3</xdr:col>
      <xdr:colOff>12700</xdr:colOff>
      <xdr:row>1955</xdr:row>
      <xdr:rowOff>12700</xdr:rowOff>
    </xdr:from>
    <xdr:to>
      <xdr:col>4</xdr:col>
      <xdr:colOff>0</xdr:colOff>
      <xdr:row>1955</xdr:row>
      <xdr:rowOff>606425</xdr:rowOff>
    </xdr:to>
    <xdr:pic>
      <xdr:nvPicPr>
        <xdr:cNvPr id="3711" name="Рисунок 3710" descr="\\serv-fs2\1c_photo\LinkPics\159\159447_0.jpg"/>
        <xdr:cNvPicPr>
          <a:picLocks/>
        </xdr:cNvPicPr>
      </xdr:nvPicPr>
      <xdr:blipFill>
        <a:blip xmlns:r="http://schemas.openxmlformats.org/officeDocument/2006/relationships" r:embed="rId3694">
          <a:extLst>
            <a:ext uri="{28A0092B-C50C-407E-A947-70E740481C1C}">
              <a14:useLocalDpi xmlns:a14="http://schemas.microsoft.com/office/drawing/2010/main" val="0"/>
            </a:ext>
          </a:extLst>
        </a:blip>
        <a:stretch>
          <a:fillRect/>
        </a:stretch>
      </xdr:blipFill>
      <xdr:spPr>
        <a:xfrm>
          <a:off x="4660900" y="2410961650"/>
          <a:ext cx="654050" cy="593725"/>
        </a:xfrm>
        <a:prstGeom prst="rect">
          <a:avLst/>
        </a:prstGeom>
      </xdr:spPr>
    </xdr:pic>
    <xdr:clientData/>
  </xdr:twoCellAnchor>
  <xdr:twoCellAnchor>
    <xdr:from>
      <xdr:col>3</xdr:col>
      <xdr:colOff>12700</xdr:colOff>
      <xdr:row>1983</xdr:row>
      <xdr:rowOff>12700</xdr:rowOff>
    </xdr:from>
    <xdr:to>
      <xdr:col>4</xdr:col>
      <xdr:colOff>0</xdr:colOff>
      <xdr:row>1983</xdr:row>
      <xdr:rowOff>606425</xdr:rowOff>
    </xdr:to>
    <xdr:pic>
      <xdr:nvPicPr>
        <xdr:cNvPr id="3712" name="Рисунок 3711" descr="\\serv-fs2\1c_photo\LinkPics\062\062173_0.jpg"/>
        <xdr:cNvPicPr>
          <a:picLocks/>
        </xdr:cNvPicPr>
      </xdr:nvPicPr>
      <xdr:blipFill>
        <a:blip xmlns:r="http://schemas.openxmlformats.org/officeDocument/2006/relationships" r:embed="rId3695">
          <a:extLst>
            <a:ext uri="{28A0092B-C50C-407E-A947-70E740481C1C}">
              <a14:useLocalDpi xmlns:a14="http://schemas.microsoft.com/office/drawing/2010/main" val="0"/>
            </a:ext>
          </a:extLst>
        </a:blip>
        <a:stretch>
          <a:fillRect/>
        </a:stretch>
      </xdr:blipFill>
      <xdr:spPr>
        <a:xfrm>
          <a:off x="4660900" y="2411618875"/>
          <a:ext cx="654050" cy="593725"/>
        </a:xfrm>
        <a:prstGeom prst="rect">
          <a:avLst/>
        </a:prstGeom>
      </xdr:spPr>
    </xdr:pic>
    <xdr:clientData/>
  </xdr:twoCellAnchor>
  <xdr:twoCellAnchor>
    <xdr:from>
      <xdr:col>3</xdr:col>
      <xdr:colOff>12700</xdr:colOff>
      <xdr:row>1984</xdr:row>
      <xdr:rowOff>12700</xdr:rowOff>
    </xdr:from>
    <xdr:to>
      <xdr:col>4</xdr:col>
      <xdr:colOff>0</xdr:colOff>
      <xdr:row>1984</xdr:row>
      <xdr:rowOff>606425</xdr:rowOff>
    </xdr:to>
    <xdr:pic>
      <xdr:nvPicPr>
        <xdr:cNvPr id="3713" name="Рисунок 3712" descr="\\serv-fs2\1c_photo\LinkPics\115\115447_0.jpg"/>
        <xdr:cNvPicPr>
          <a:picLocks/>
        </xdr:cNvPicPr>
      </xdr:nvPicPr>
      <xdr:blipFill>
        <a:blip xmlns:r="http://schemas.openxmlformats.org/officeDocument/2006/relationships" r:embed="rId3696">
          <a:extLst>
            <a:ext uri="{28A0092B-C50C-407E-A947-70E740481C1C}">
              <a14:useLocalDpi xmlns:a14="http://schemas.microsoft.com/office/drawing/2010/main" val="0"/>
            </a:ext>
          </a:extLst>
        </a:blip>
        <a:stretch>
          <a:fillRect/>
        </a:stretch>
      </xdr:blipFill>
      <xdr:spPr>
        <a:xfrm>
          <a:off x="4660900" y="2412276100"/>
          <a:ext cx="654050" cy="593725"/>
        </a:xfrm>
        <a:prstGeom prst="rect">
          <a:avLst/>
        </a:prstGeom>
      </xdr:spPr>
    </xdr:pic>
    <xdr:clientData/>
  </xdr:twoCellAnchor>
  <xdr:twoCellAnchor>
    <xdr:from>
      <xdr:col>3</xdr:col>
      <xdr:colOff>12700</xdr:colOff>
      <xdr:row>3510</xdr:row>
      <xdr:rowOff>12700</xdr:rowOff>
    </xdr:from>
    <xdr:to>
      <xdr:col>4</xdr:col>
      <xdr:colOff>0</xdr:colOff>
      <xdr:row>3510</xdr:row>
      <xdr:rowOff>606425</xdr:rowOff>
    </xdr:to>
    <xdr:pic>
      <xdr:nvPicPr>
        <xdr:cNvPr id="3714" name="Рисунок 3713" descr="\\serv-fs2\1c_photo\LinkPics\107\107018_0.jpg"/>
        <xdr:cNvPicPr>
          <a:picLocks/>
        </xdr:cNvPicPr>
      </xdr:nvPicPr>
      <xdr:blipFill>
        <a:blip xmlns:r="http://schemas.openxmlformats.org/officeDocument/2006/relationships" r:embed="rId3697">
          <a:extLst>
            <a:ext uri="{28A0092B-C50C-407E-A947-70E740481C1C}">
              <a14:useLocalDpi xmlns:a14="http://schemas.microsoft.com/office/drawing/2010/main" val="0"/>
            </a:ext>
          </a:extLst>
        </a:blip>
        <a:stretch>
          <a:fillRect/>
        </a:stretch>
      </xdr:blipFill>
      <xdr:spPr>
        <a:xfrm>
          <a:off x="4660900" y="2412933325"/>
          <a:ext cx="654050" cy="593725"/>
        </a:xfrm>
        <a:prstGeom prst="rect">
          <a:avLst/>
        </a:prstGeom>
      </xdr:spPr>
    </xdr:pic>
    <xdr:clientData/>
  </xdr:twoCellAnchor>
  <xdr:twoCellAnchor>
    <xdr:from>
      <xdr:col>3</xdr:col>
      <xdr:colOff>12700</xdr:colOff>
      <xdr:row>256</xdr:row>
      <xdr:rowOff>12700</xdr:rowOff>
    </xdr:from>
    <xdr:to>
      <xdr:col>4</xdr:col>
      <xdr:colOff>0</xdr:colOff>
      <xdr:row>256</xdr:row>
      <xdr:rowOff>606425</xdr:rowOff>
    </xdr:to>
    <xdr:pic>
      <xdr:nvPicPr>
        <xdr:cNvPr id="3715" name="Рисунок 3714" descr="\\serv-fs2\1c_photo\LinkPics\113\113108_0.jpg"/>
        <xdr:cNvPicPr>
          <a:picLocks/>
        </xdr:cNvPicPr>
      </xdr:nvPicPr>
      <xdr:blipFill>
        <a:blip xmlns:r="http://schemas.openxmlformats.org/officeDocument/2006/relationships" r:embed="rId3698">
          <a:extLst>
            <a:ext uri="{28A0092B-C50C-407E-A947-70E740481C1C}">
              <a14:useLocalDpi xmlns:a14="http://schemas.microsoft.com/office/drawing/2010/main" val="0"/>
            </a:ext>
          </a:extLst>
        </a:blip>
        <a:stretch>
          <a:fillRect/>
        </a:stretch>
      </xdr:blipFill>
      <xdr:spPr>
        <a:xfrm>
          <a:off x="4660900" y="2413590550"/>
          <a:ext cx="654050" cy="593725"/>
        </a:xfrm>
        <a:prstGeom prst="rect">
          <a:avLst/>
        </a:prstGeom>
      </xdr:spPr>
    </xdr:pic>
    <xdr:clientData/>
  </xdr:twoCellAnchor>
  <xdr:twoCellAnchor>
    <xdr:from>
      <xdr:col>3</xdr:col>
      <xdr:colOff>12700</xdr:colOff>
      <xdr:row>1878</xdr:row>
      <xdr:rowOff>12700</xdr:rowOff>
    </xdr:from>
    <xdr:to>
      <xdr:col>4</xdr:col>
      <xdr:colOff>0</xdr:colOff>
      <xdr:row>1878</xdr:row>
      <xdr:rowOff>606425</xdr:rowOff>
    </xdr:to>
    <xdr:pic>
      <xdr:nvPicPr>
        <xdr:cNvPr id="3716" name="Рисунок 3715" descr="\\serv-fs2\1c_photo\LinkPics\159\159508_0.jpg"/>
        <xdr:cNvPicPr>
          <a:picLocks/>
        </xdr:cNvPicPr>
      </xdr:nvPicPr>
      <xdr:blipFill>
        <a:blip xmlns:r="http://schemas.openxmlformats.org/officeDocument/2006/relationships" r:embed="rId3699" cstate="print">
          <a:extLst>
            <a:ext uri="{28A0092B-C50C-407E-A947-70E740481C1C}">
              <a14:useLocalDpi xmlns:a14="http://schemas.microsoft.com/office/drawing/2010/main" val="0"/>
            </a:ext>
          </a:extLst>
        </a:blip>
        <a:stretch>
          <a:fillRect/>
        </a:stretch>
      </xdr:blipFill>
      <xdr:spPr>
        <a:xfrm>
          <a:off x="4660900" y="2414247775"/>
          <a:ext cx="654050" cy="593725"/>
        </a:xfrm>
        <a:prstGeom prst="rect">
          <a:avLst/>
        </a:prstGeom>
      </xdr:spPr>
    </xdr:pic>
    <xdr:clientData/>
  </xdr:twoCellAnchor>
  <xdr:twoCellAnchor>
    <xdr:from>
      <xdr:col>3</xdr:col>
      <xdr:colOff>12700</xdr:colOff>
      <xdr:row>1956</xdr:row>
      <xdr:rowOff>12700</xdr:rowOff>
    </xdr:from>
    <xdr:to>
      <xdr:col>4</xdr:col>
      <xdr:colOff>0</xdr:colOff>
      <xdr:row>1956</xdr:row>
      <xdr:rowOff>606425</xdr:rowOff>
    </xdr:to>
    <xdr:pic>
      <xdr:nvPicPr>
        <xdr:cNvPr id="3717" name="Рисунок 3716" descr="\\serv-fs2\1c_photo\LinkPics\159\159712_0.jpg"/>
        <xdr:cNvPicPr>
          <a:picLocks/>
        </xdr:cNvPicPr>
      </xdr:nvPicPr>
      <xdr:blipFill>
        <a:blip xmlns:r="http://schemas.openxmlformats.org/officeDocument/2006/relationships" r:embed="rId3700">
          <a:extLst>
            <a:ext uri="{28A0092B-C50C-407E-A947-70E740481C1C}">
              <a14:useLocalDpi xmlns:a14="http://schemas.microsoft.com/office/drawing/2010/main" val="0"/>
            </a:ext>
          </a:extLst>
        </a:blip>
        <a:stretch>
          <a:fillRect/>
        </a:stretch>
      </xdr:blipFill>
      <xdr:spPr>
        <a:xfrm>
          <a:off x="4660900" y="2414905000"/>
          <a:ext cx="654050" cy="593725"/>
        </a:xfrm>
        <a:prstGeom prst="rect">
          <a:avLst/>
        </a:prstGeom>
      </xdr:spPr>
    </xdr:pic>
    <xdr:clientData/>
  </xdr:twoCellAnchor>
  <xdr:twoCellAnchor>
    <xdr:from>
      <xdr:col>3</xdr:col>
      <xdr:colOff>12700</xdr:colOff>
      <xdr:row>2688</xdr:row>
      <xdr:rowOff>12700</xdr:rowOff>
    </xdr:from>
    <xdr:to>
      <xdr:col>4</xdr:col>
      <xdr:colOff>0</xdr:colOff>
      <xdr:row>2688</xdr:row>
      <xdr:rowOff>606425</xdr:rowOff>
    </xdr:to>
    <xdr:pic>
      <xdr:nvPicPr>
        <xdr:cNvPr id="3718" name="Рисунок 3717" descr="\\serv-fs2\1c_photo\LinkPics\159\159836_0.jpg"/>
        <xdr:cNvPicPr>
          <a:picLocks/>
        </xdr:cNvPicPr>
      </xdr:nvPicPr>
      <xdr:blipFill>
        <a:blip xmlns:r="http://schemas.openxmlformats.org/officeDocument/2006/relationships" r:embed="rId3701">
          <a:extLst>
            <a:ext uri="{28A0092B-C50C-407E-A947-70E740481C1C}">
              <a14:useLocalDpi xmlns:a14="http://schemas.microsoft.com/office/drawing/2010/main" val="0"/>
            </a:ext>
          </a:extLst>
        </a:blip>
        <a:stretch>
          <a:fillRect/>
        </a:stretch>
      </xdr:blipFill>
      <xdr:spPr>
        <a:xfrm>
          <a:off x="4660900" y="2415562225"/>
          <a:ext cx="654050" cy="593725"/>
        </a:xfrm>
        <a:prstGeom prst="rect">
          <a:avLst/>
        </a:prstGeom>
      </xdr:spPr>
    </xdr:pic>
    <xdr:clientData/>
  </xdr:twoCellAnchor>
  <xdr:twoCellAnchor>
    <xdr:from>
      <xdr:col>3</xdr:col>
      <xdr:colOff>12700</xdr:colOff>
      <xdr:row>91</xdr:row>
      <xdr:rowOff>12700</xdr:rowOff>
    </xdr:from>
    <xdr:to>
      <xdr:col>4</xdr:col>
      <xdr:colOff>0</xdr:colOff>
      <xdr:row>91</xdr:row>
      <xdr:rowOff>606425</xdr:rowOff>
    </xdr:to>
    <xdr:pic>
      <xdr:nvPicPr>
        <xdr:cNvPr id="3719" name="Рисунок 3718" descr="\\serv-fs2\1c_photo\LinkPics\159\159891_0.jpg"/>
        <xdr:cNvPicPr>
          <a:picLocks/>
        </xdr:cNvPicPr>
      </xdr:nvPicPr>
      <xdr:blipFill>
        <a:blip xmlns:r="http://schemas.openxmlformats.org/officeDocument/2006/relationships" r:embed="rId3702">
          <a:extLst>
            <a:ext uri="{28A0092B-C50C-407E-A947-70E740481C1C}">
              <a14:useLocalDpi xmlns:a14="http://schemas.microsoft.com/office/drawing/2010/main" val="0"/>
            </a:ext>
          </a:extLst>
        </a:blip>
        <a:stretch>
          <a:fillRect/>
        </a:stretch>
      </xdr:blipFill>
      <xdr:spPr>
        <a:xfrm>
          <a:off x="4660900" y="2416219450"/>
          <a:ext cx="654050" cy="593725"/>
        </a:xfrm>
        <a:prstGeom prst="rect">
          <a:avLst/>
        </a:prstGeom>
      </xdr:spPr>
    </xdr:pic>
    <xdr:clientData/>
  </xdr:twoCellAnchor>
  <xdr:twoCellAnchor>
    <xdr:from>
      <xdr:col>3</xdr:col>
      <xdr:colOff>12700</xdr:colOff>
      <xdr:row>1236</xdr:row>
      <xdr:rowOff>12700</xdr:rowOff>
    </xdr:from>
    <xdr:to>
      <xdr:col>4</xdr:col>
      <xdr:colOff>0</xdr:colOff>
      <xdr:row>1236</xdr:row>
      <xdr:rowOff>606425</xdr:rowOff>
    </xdr:to>
    <xdr:pic>
      <xdr:nvPicPr>
        <xdr:cNvPr id="3720" name="Рисунок 3719" descr="\\serv-fs2\1c_photo\LinkPics\159\159662_0.jpg"/>
        <xdr:cNvPicPr>
          <a:picLocks/>
        </xdr:cNvPicPr>
      </xdr:nvPicPr>
      <xdr:blipFill>
        <a:blip xmlns:r="http://schemas.openxmlformats.org/officeDocument/2006/relationships" r:embed="rId3703">
          <a:extLst>
            <a:ext uri="{28A0092B-C50C-407E-A947-70E740481C1C}">
              <a14:useLocalDpi xmlns:a14="http://schemas.microsoft.com/office/drawing/2010/main" val="0"/>
            </a:ext>
          </a:extLst>
        </a:blip>
        <a:stretch>
          <a:fillRect/>
        </a:stretch>
      </xdr:blipFill>
      <xdr:spPr>
        <a:xfrm>
          <a:off x="4660900" y="2416876675"/>
          <a:ext cx="654050" cy="593725"/>
        </a:xfrm>
        <a:prstGeom prst="rect">
          <a:avLst/>
        </a:prstGeom>
      </xdr:spPr>
    </xdr:pic>
    <xdr:clientData/>
  </xdr:twoCellAnchor>
  <xdr:twoCellAnchor>
    <xdr:from>
      <xdr:col>3</xdr:col>
      <xdr:colOff>12700</xdr:colOff>
      <xdr:row>2118</xdr:row>
      <xdr:rowOff>12700</xdr:rowOff>
    </xdr:from>
    <xdr:to>
      <xdr:col>4</xdr:col>
      <xdr:colOff>0</xdr:colOff>
      <xdr:row>2118</xdr:row>
      <xdr:rowOff>606425</xdr:rowOff>
    </xdr:to>
    <xdr:pic>
      <xdr:nvPicPr>
        <xdr:cNvPr id="3721" name="Рисунок 3720" descr="\\serv-fs2\1c_photo\LinkPics\159\159703_0.jpg"/>
        <xdr:cNvPicPr>
          <a:picLocks/>
        </xdr:cNvPicPr>
      </xdr:nvPicPr>
      <xdr:blipFill>
        <a:blip xmlns:r="http://schemas.openxmlformats.org/officeDocument/2006/relationships" r:embed="rId3704">
          <a:extLst>
            <a:ext uri="{28A0092B-C50C-407E-A947-70E740481C1C}">
              <a14:useLocalDpi xmlns:a14="http://schemas.microsoft.com/office/drawing/2010/main" val="0"/>
            </a:ext>
          </a:extLst>
        </a:blip>
        <a:stretch>
          <a:fillRect/>
        </a:stretch>
      </xdr:blipFill>
      <xdr:spPr>
        <a:xfrm>
          <a:off x="4660900" y="2417533900"/>
          <a:ext cx="654050" cy="593725"/>
        </a:xfrm>
        <a:prstGeom prst="rect">
          <a:avLst/>
        </a:prstGeom>
      </xdr:spPr>
    </xdr:pic>
    <xdr:clientData/>
  </xdr:twoCellAnchor>
  <xdr:twoCellAnchor>
    <xdr:from>
      <xdr:col>3</xdr:col>
      <xdr:colOff>12700</xdr:colOff>
      <xdr:row>1237</xdr:row>
      <xdr:rowOff>12700</xdr:rowOff>
    </xdr:from>
    <xdr:to>
      <xdr:col>4</xdr:col>
      <xdr:colOff>0</xdr:colOff>
      <xdr:row>1237</xdr:row>
      <xdr:rowOff>606425</xdr:rowOff>
    </xdr:to>
    <xdr:pic>
      <xdr:nvPicPr>
        <xdr:cNvPr id="3722" name="Рисунок 3721" descr="\\serv-fs2\1c_photo\LinkPics\160\160000_0.jpg"/>
        <xdr:cNvPicPr>
          <a:picLocks/>
        </xdr:cNvPicPr>
      </xdr:nvPicPr>
      <xdr:blipFill>
        <a:blip xmlns:r="http://schemas.openxmlformats.org/officeDocument/2006/relationships" r:embed="rId3705">
          <a:extLst>
            <a:ext uri="{28A0092B-C50C-407E-A947-70E740481C1C}">
              <a14:useLocalDpi xmlns:a14="http://schemas.microsoft.com/office/drawing/2010/main" val="0"/>
            </a:ext>
          </a:extLst>
        </a:blip>
        <a:stretch>
          <a:fillRect/>
        </a:stretch>
      </xdr:blipFill>
      <xdr:spPr>
        <a:xfrm>
          <a:off x="4660900" y="2418191125"/>
          <a:ext cx="654050" cy="593725"/>
        </a:xfrm>
        <a:prstGeom prst="rect">
          <a:avLst/>
        </a:prstGeom>
      </xdr:spPr>
    </xdr:pic>
    <xdr:clientData/>
  </xdr:twoCellAnchor>
  <xdr:twoCellAnchor>
    <xdr:from>
      <xdr:col>3</xdr:col>
      <xdr:colOff>12700</xdr:colOff>
      <xdr:row>2119</xdr:row>
      <xdr:rowOff>12700</xdr:rowOff>
    </xdr:from>
    <xdr:to>
      <xdr:col>4</xdr:col>
      <xdr:colOff>0</xdr:colOff>
      <xdr:row>2119</xdr:row>
      <xdr:rowOff>606425</xdr:rowOff>
    </xdr:to>
    <xdr:pic>
      <xdr:nvPicPr>
        <xdr:cNvPr id="3723" name="Рисунок 3722" descr="\\serv-fs2\1c_photo\LinkPics\160\160080_0.jpg"/>
        <xdr:cNvPicPr>
          <a:picLocks/>
        </xdr:cNvPicPr>
      </xdr:nvPicPr>
      <xdr:blipFill>
        <a:blip xmlns:r="http://schemas.openxmlformats.org/officeDocument/2006/relationships" r:embed="rId3706">
          <a:extLst>
            <a:ext uri="{28A0092B-C50C-407E-A947-70E740481C1C}">
              <a14:useLocalDpi xmlns:a14="http://schemas.microsoft.com/office/drawing/2010/main" val="0"/>
            </a:ext>
          </a:extLst>
        </a:blip>
        <a:stretch>
          <a:fillRect/>
        </a:stretch>
      </xdr:blipFill>
      <xdr:spPr>
        <a:xfrm>
          <a:off x="4660900" y="2418848350"/>
          <a:ext cx="654050" cy="593725"/>
        </a:xfrm>
        <a:prstGeom prst="rect">
          <a:avLst/>
        </a:prstGeom>
      </xdr:spPr>
    </xdr:pic>
    <xdr:clientData/>
  </xdr:twoCellAnchor>
  <xdr:twoCellAnchor>
    <xdr:from>
      <xdr:col>3</xdr:col>
      <xdr:colOff>12700</xdr:colOff>
      <xdr:row>1454</xdr:row>
      <xdr:rowOff>12700</xdr:rowOff>
    </xdr:from>
    <xdr:to>
      <xdr:col>4</xdr:col>
      <xdr:colOff>0</xdr:colOff>
      <xdr:row>1454</xdr:row>
      <xdr:rowOff>606425</xdr:rowOff>
    </xdr:to>
    <xdr:pic>
      <xdr:nvPicPr>
        <xdr:cNvPr id="3724" name="Рисунок 3723" descr="\\serv-fs2\1c_photo\LinkPics\160\160195_0.jpg"/>
        <xdr:cNvPicPr>
          <a:picLocks/>
        </xdr:cNvPicPr>
      </xdr:nvPicPr>
      <xdr:blipFill>
        <a:blip xmlns:r="http://schemas.openxmlformats.org/officeDocument/2006/relationships" r:embed="rId3707">
          <a:extLst>
            <a:ext uri="{28A0092B-C50C-407E-A947-70E740481C1C}">
              <a14:useLocalDpi xmlns:a14="http://schemas.microsoft.com/office/drawing/2010/main" val="0"/>
            </a:ext>
          </a:extLst>
        </a:blip>
        <a:stretch>
          <a:fillRect/>
        </a:stretch>
      </xdr:blipFill>
      <xdr:spPr>
        <a:xfrm>
          <a:off x="4660900" y="2419505575"/>
          <a:ext cx="654050" cy="593725"/>
        </a:xfrm>
        <a:prstGeom prst="rect">
          <a:avLst/>
        </a:prstGeom>
      </xdr:spPr>
    </xdr:pic>
    <xdr:clientData/>
  </xdr:twoCellAnchor>
  <xdr:twoCellAnchor>
    <xdr:from>
      <xdr:col>3</xdr:col>
      <xdr:colOff>12700</xdr:colOff>
      <xdr:row>856</xdr:row>
      <xdr:rowOff>12700</xdr:rowOff>
    </xdr:from>
    <xdr:to>
      <xdr:col>4</xdr:col>
      <xdr:colOff>0</xdr:colOff>
      <xdr:row>856</xdr:row>
      <xdr:rowOff>606425</xdr:rowOff>
    </xdr:to>
    <xdr:pic>
      <xdr:nvPicPr>
        <xdr:cNvPr id="3725" name="Рисунок 3724" descr="\\serv-fs2\1c_photo\LinkPics\160\160210_0.jpg"/>
        <xdr:cNvPicPr>
          <a:picLocks/>
        </xdr:cNvPicPr>
      </xdr:nvPicPr>
      <xdr:blipFill>
        <a:blip xmlns:r="http://schemas.openxmlformats.org/officeDocument/2006/relationships" r:embed="rId3708">
          <a:extLst>
            <a:ext uri="{28A0092B-C50C-407E-A947-70E740481C1C}">
              <a14:useLocalDpi xmlns:a14="http://schemas.microsoft.com/office/drawing/2010/main" val="0"/>
            </a:ext>
          </a:extLst>
        </a:blip>
        <a:stretch>
          <a:fillRect/>
        </a:stretch>
      </xdr:blipFill>
      <xdr:spPr>
        <a:xfrm>
          <a:off x="4660900" y="2420162800"/>
          <a:ext cx="654050" cy="593725"/>
        </a:xfrm>
        <a:prstGeom prst="rect">
          <a:avLst/>
        </a:prstGeom>
      </xdr:spPr>
    </xdr:pic>
    <xdr:clientData/>
  </xdr:twoCellAnchor>
  <xdr:twoCellAnchor>
    <xdr:from>
      <xdr:col>3</xdr:col>
      <xdr:colOff>12700</xdr:colOff>
      <xdr:row>1571</xdr:row>
      <xdr:rowOff>12700</xdr:rowOff>
    </xdr:from>
    <xdr:to>
      <xdr:col>4</xdr:col>
      <xdr:colOff>0</xdr:colOff>
      <xdr:row>1571</xdr:row>
      <xdr:rowOff>606425</xdr:rowOff>
    </xdr:to>
    <xdr:pic>
      <xdr:nvPicPr>
        <xdr:cNvPr id="3726" name="Рисунок 3725" descr="\\serv-fs2\1c_photo\LinkPics\160\160233_0.jpg"/>
        <xdr:cNvPicPr>
          <a:picLocks/>
        </xdr:cNvPicPr>
      </xdr:nvPicPr>
      <xdr:blipFill>
        <a:blip xmlns:r="http://schemas.openxmlformats.org/officeDocument/2006/relationships" r:embed="rId3709">
          <a:extLst>
            <a:ext uri="{28A0092B-C50C-407E-A947-70E740481C1C}">
              <a14:useLocalDpi xmlns:a14="http://schemas.microsoft.com/office/drawing/2010/main" val="0"/>
            </a:ext>
          </a:extLst>
        </a:blip>
        <a:stretch>
          <a:fillRect/>
        </a:stretch>
      </xdr:blipFill>
      <xdr:spPr>
        <a:xfrm>
          <a:off x="4660900" y="2420820025"/>
          <a:ext cx="654050" cy="593725"/>
        </a:xfrm>
        <a:prstGeom prst="rect">
          <a:avLst/>
        </a:prstGeom>
      </xdr:spPr>
    </xdr:pic>
    <xdr:clientData/>
  </xdr:twoCellAnchor>
  <xdr:twoCellAnchor>
    <xdr:from>
      <xdr:col>3</xdr:col>
      <xdr:colOff>12700</xdr:colOff>
      <xdr:row>857</xdr:row>
      <xdr:rowOff>12700</xdr:rowOff>
    </xdr:from>
    <xdr:to>
      <xdr:col>4</xdr:col>
      <xdr:colOff>0</xdr:colOff>
      <xdr:row>857</xdr:row>
      <xdr:rowOff>606425</xdr:rowOff>
    </xdr:to>
    <xdr:pic>
      <xdr:nvPicPr>
        <xdr:cNvPr id="3727" name="Рисунок 3726" descr="\\serv-fs2\1c_photo\LinkPics\160\160262_0.jpg"/>
        <xdr:cNvPicPr>
          <a:picLocks/>
        </xdr:cNvPicPr>
      </xdr:nvPicPr>
      <xdr:blipFill>
        <a:blip xmlns:r="http://schemas.openxmlformats.org/officeDocument/2006/relationships" r:embed="rId3710">
          <a:extLst>
            <a:ext uri="{28A0092B-C50C-407E-A947-70E740481C1C}">
              <a14:useLocalDpi xmlns:a14="http://schemas.microsoft.com/office/drawing/2010/main" val="0"/>
            </a:ext>
          </a:extLst>
        </a:blip>
        <a:stretch>
          <a:fillRect/>
        </a:stretch>
      </xdr:blipFill>
      <xdr:spPr>
        <a:xfrm>
          <a:off x="4660900" y="2421477250"/>
          <a:ext cx="654050" cy="593725"/>
        </a:xfrm>
        <a:prstGeom prst="rect">
          <a:avLst/>
        </a:prstGeom>
      </xdr:spPr>
    </xdr:pic>
    <xdr:clientData/>
  </xdr:twoCellAnchor>
  <xdr:twoCellAnchor>
    <xdr:from>
      <xdr:col>3</xdr:col>
      <xdr:colOff>12700</xdr:colOff>
      <xdr:row>3157</xdr:row>
      <xdr:rowOff>12700</xdr:rowOff>
    </xdr:from>
    <xdr:to>
      <xdr:col>4</xdr:col>
      <xdr:colOff>0</xdr:colOff>
      <xdr:row>3157</xdr:row>
      <xdr:rowOff>539750</xdr:rowOff>
    </xdr:to>
    <xdr:pic>
      <xdr:nvPicPr>
        <xdr:cNvPr id="3728" name="Рисунок 3727" descr="\\serv-fs2\1c_photo\LinkPics\121\121630_0.jpg"/>
        <xdr:cNvPicPr>
          <a:picLocks/>
        </xdr:cNvPicPr>
      </xdr:nvPicPr>
      <xdr:blipFill>
        <a:blip xmlns:r="http://schemas.openxmlformats.org/officeDocument/2006/relationships" r:embed="rId3711">
          <a:extLst>
            <a:ext uri="{28A0092B-C50C-407E-A947-70E740481C1C}">
              <a14:useLocalDpi xmlns:a14="http://schemas.microsoft.com/office/drawing/2010/main" val="0"/>
            </a:ext>
          </a:extLst>
        </a:blip>
        <a:stretch>
          <a:fillRect/>
        </a:stretch>
      </xdr:blipFill>
      <xdr:spPr>
        <a:xfrm>
          <a:off x="4660900" y="2422134475"/>
          <a:ext cx="654050" cy="527050"/>
        </a:xfrm>
        <a:prstGeom prst="rect">
          <a:avLst/>
        </a:prstGeom>
      </xdr:spPr>
    </xdr:pic>
    <xdr:clientData/>
  </xdr:twoCellAnchor>
  <xdr:twoCellAnchor>
    <xdr:from>
      <xdr:col>3</xdr:col>
      <xdr:colOff>12700</xdr:colOff>
      <xdr:row>517</xdr:row>
      <xdr:rowOff>12700</xdr:rowOff>
    </xdr:from>
    <xdr:to>
      <xdr:col>4</xdr:col>
      <xdr:colOff>0</xdr:colOff>
      <xdr:row>517</xdr:row>
      <xdr:rowOff>606425</xdr:rowOff>
    </xdr:to>
    <xdr:pic>
      <xdr:nvPicPr>
        <xdr:cNvPr id="3729" name="Рисунок 3728" descr="\\serv-fs2\1c_photo\LinkPics\122\122594_0.jpg"/>
        <xdr:cNvPicPr>
          <a:picLocks/>
        </xdr:cNvPicPr>
      </xdr:nvPicPr>
      <xdr:blipFill>
        <a:blip xmlns:r="http://schemas.openxmlformats.org/officeDocument/2006/relationships" r:embed="rId3712">
          <a:extLst>
            <a:ext uri="{28A0092B-C50C-407E-A947-70E740481C1C}">
              <a14:useLocalDpi xmlns:a14="http://schemas.microsoft.com/office/drawing/2010/main" val="0"/>
            </a:ext>
          </a:extLst>
        </a:blip>
        <a:stretch>
          <a:fillRect/>
        </a:stretch>
      </xdr:blipFill>
      <xdr:spPr>
        <a:xfrm>
          <a:off x="4660900" y="2422725025"/>
          <a:ext cx="654050" cy="593725"/>
        </a:xfrm>
        <a:prstGeom prst="rect">
          <a:avLst/>
        </a:prstGeom>
      </xdr:spPr>
    </xdr:pic>
    <xdr:clientData/>
  </xdr:twoCellAnchor>
  <xdr:twoCellAnchor>
    <xdr:from>
      <xdr:col>3</xdr:col>
      <xdr:colOff>12700</xdr:colOff>
      <xdr:row>3370</xdr:row>
      <xdr:rowOff>12700</xdr:rowOff>
    </xdr:from>
    <xdr:to>
      <xdr:col>4</xdr:col>
      <xdr:colOff>0</xdr:colOff>
      <xdr:row>3370</xdr:row>
      <xdr:rowOff>606425</xdr:rowOff>
    </xdr:to>
    <xdr:pic>
      <xdr:nvPicPr>
        <xdr:cNvPr id="3730" name="Рисунок 3729" descr="\\serv-fs2\1c_photo\LinkPics\110\110927_0.jpg"/>
        <xdr:cNvPicPr>
          <a:picLocks/>
        </xdr:cNvPicPr>
      </xdr:nvPicPr>
      <xdr:blipFill>
        <a:blip xmlns:r="http://schemas.openxmlformats.org/officeDocument/2006/relationships" r:embed="rId3713">
          <a:extLst>
            <a:ext uri="{28A0092B-C50C-407E-A947-70E740481C1C}">
              <a14:useLocalDpi xmlns:a14="http://schemas.microsoft.com/office/drawing/2010/main" val="0"/>
            </a:ext>
          </a:extLst>
        </a:blip>
        <a:stretch>
          <a:fillRect/>
        </a:stretch>
      </xdr:blipFill>
      <xdr:spPr>
        <a:xfrm>
          <a:off x="4660900" y="2423382250"/>
          <a:ext cx="654050" cy="593725"/>
        </a:xfrm>
        <a:prstGeom prst="rect">
          <a:avLst/>
        </a:prstGeom>
      </xdr:spPr>
    </xdr:pic>
    <xdr:clientData/>
  </xdr:twoCellAnchor>
  <xdr:twoCellAnchor>
    <xdr:from>
      <xdr:col>3</xdr:col>
      <xdr:colOff>12700</xdr:colOff>
      <xdr:row>3694</xdr:row>
      <xdr:rowOff>12700</xdr:rowOff>
    </xdr:from>
    <xdr:to>
      <xdr:col>4</xdr:col>
      <xdr:colOff>0</xdr:colOff>
      <xdr:row>3694</xdr:row>
      <xdr:rowOff>539750</xdr:rowOff>
    </xdr:to>
    <xdr:pic>
      <xdr:nvPicPr>
        <xdr:cNvPr id="3731" name="Рисунок 3730" descr="\\serv-fs2\1c_photo\LinkPics\155\155613_0.jpg"/>
        <xdr:cNvPicPr>
          <a:picLocks/>
        </xdr:cNvPicPr>
      </xdr:nvPicPr>
      <xdr:blipFill>
        <a:blip xmlns:r="http://schemas.openxmlformats.org/officeDocument/2006/relationships" r:embed="rId3714">
          <a:extLst>
            <a:ext uri="{28A0092B-C50C-407E-A947-70E740481C1C}">
              <a14:useLocalDpi xmlns:a14="http://schemas.microsoft.com/office/drawing/2010/main" val="0"/>
            </a:ext>
          </a:extLst>
        </a:blip>
        <a:stretch>
          <a:fillRect/>
        </a:stretch>
      </xdr:blipFill>
      <xdr:spPr>
        <a:xfrm>
          <a:off x="4660900" y="2424039475"/>
          <a:ext cx="654050" cy="527050"/>
        </a:xfrm>
        <a:prstGeom prst="rect">
          <a:avLst/>
        </a:prstGeom>
      </xdr:spPr>
    </xdr:pic>
    <xdr:clientData/>
  </xdr:twoCellAnchor>
  <xdr:twoCellAnchor>
    <xdr:from>
      <xdr:col>3</xdr:col>
      <xdr:colOff>12700</xdr:colOff>
      <xdr:row>736</xdr:row>
      <xdr:rowOff>12700</xdr:rowOff>
    </xdr:from>
    <xdr:to>
      <xdr:col>4</xdr:col>
      <xdr:colOff>0</xdr:colOff>
      <xdr:row>736</xdr:row>
      <xdr:rowOff>539750</xdr:rowOff>
    </xdr:to>
    <xdr:pic>
      <xdr:nvPicPr>
        <xdr:cNvPr id="3732" name="Рисунок 3731" descr="\\serv-fs2\1c_photo\LinkPics\113\113464_0.jpg"/>
        <xdr:cNvPicPr>
          <a:picLocks/>
        </xdr:cNvPicPr>
      </xdr:nvPicPr>
      <xdr:blipFill>
        <a:blip xmlns:r="http://schemas.openxmlformats.org/officeDocument/2006/relationships" r:embed="rId3715">
          <a:extLst>
            <a:ext uri="{28A0092B-C50C-407E-A947-70E740481C1C}">
              <a14:useLocalDpi xmlns:a14="http://schemas.microsoft.com/office/drawing/2010/main" val="0"/>
            </a:ext>
          </a:extLst>
        </a:blip>
        <a:stretch>
          <a:fillRect/>
        </a:stretch>
      </xdr:blipFill>
      <xdr:spPr>
        <a:xfrm>
          <a:off x="4660900" y="2424630025"/>
          <a:ext cx="654050" cy="527050"/>
        </a:xfrm>
        <a:prstGeom prst="rect">
          <a:avLst/>
        </a:prstGeom>
      </xdr:spPr>
    </xdr:pic>
    <xdr:clientData/>
  </xdr:twoCellAnchor>
  <xdr:twoCellAnchor>
    <xdr:from>
      <xdr:col>3</xdr:col>
      <xdr:colOff>12700</xdr:colOff>
      <xdr:row>3185</xdr:row>
      <xdr:rowOff>12700</xdr:rowOff>
    </xdr:from>
    <xdr:to>
      <xdr:col>4</xdr:col>
      <xdr:colOff>0</xdr:colOff>
      <xdr:row>3185</xdr:row>
      <xdr:rowOff>539750</xdr:rowOff>
    </xdr:to>
    <xdr:pic>
      <xdr:nvPicPr>
        <xdr:cNvPr id="3733" name="Рисунок 3732" descr="\\serv-fs2\1c_photo\LinkPics\042\042726_0.jpg"/>
        <xdr:cNvPicPr>
          <a:picLocks/>
        </xdr:cNvPicPr>
      </xdr:nvPicPr>
      <xdr:blipFill>
        <a:blip xmlns:r="http://schemas.openxmlformats.org/officeDocument/2006/relationships" r:embed="rId3716">
          <a:extLst>
            <a:ext uri="{28A0092B-C50C-407E-A947-70E740481C1C}">
              <a14:useLocalDpi xmlns:a14="http://schemas.microsoft.com/office/drawing/2010/main" val="0"/>
            </a:ext>
          </a:extLst>
        </a:blip>
        <a:stretch>
          <a:fillRect/>
        </a:stretch>
      </xdr:blipFill>
      <xdr:spPr>
        <a:xfrm>
          <a:off x="4660900" y="2425220575"/>
          <a:ext cx="654050" cy="527050"/>
        </a:xfrm>
        <a:prstGeom prst="rect">
          <a:avLst/>
        </a:prstGeom>
      </xdr:spPr>
    </xdr:pic>
    <xdr:clientData/>
  </xdr:twoCellAnchor>
  <xdr:twoCellAnchor>
    <xdr:from>
      <xdr:col>3</xdr:col>
      <xdr:colOff>12700</xdr:colOff>
      <xdr:row>645</xdr:row>
      <xdr:rowOff>12700</xdr:rowOff>
    </xdr:from>
    <xdr:to>
      <xdr:col>4</xdr:col>
      <xdr:colOff>0</xdr:colOff>
      <xdr:row>645</xdr:row>
      <xdr:rowOff>539750</xdr:rowOff>
    </xdr:to>
    <xdr:pic>
      <xdr:nvPicPr>
        <xdr:cNvPr id="3734" name="Рисунок 3733" descr="\\serv-fs2\1c_photo\LinkPics\115\115854_0.jpg"/>
        <xdr:cNvPicPr>
          <a:picLocks/>
        </xdr:cNvPicPr>
      </xdr:nvPicPr>
      <xdr:blipFill>
        <a:blip xmlns:r="http://schemas.openxmlformats.org/officeDocument/2006/relationships" r:embed="rId3717">
          <a:extLst>
            <a:ext uri="{28A0092B-C50C-407E-A947-70E740481C1C}">
              <a14:useLocalDpi xmlns:a14="http://schemas.microsoft.com/office/drawing/2010/main" val="0"/>
            </a:ext>
          </a:extLst>
        </a:blip>
        <a:stretch>
          <a:fillRect/>
        </a:stretch>
      </xdr:blipFill>
      <xdr:spPr>
        <a:xfrm>
          <a:off x="4660900" y="2425811125"/>
          <a:ext cx="654050" cy="527050"/>
        </a:xfrm>
        <a:prstGeom prst="rect">
          <a:avLst/>
        </a:prstGeom>
      </xdr:spPr>
    </xdr:pic>
    <xdr:clientData/>
  </xdr:twoCellAnchor>
  <xdr:twoCellAnchor>
    <xdr:from>
      <xdr:col>3</xdr:col>
      <xdr:colOff>12700</xdr:colOff>
      <xdr:row>737</xdr:row>
      <xdr:rowOff>12700</xdr:rowOff>
    </xdr:from>
    <xdr:to>
      <xdr:col>4</xdr:col>
      <xdr:colOff>0</xdr:colOff>
      <xdr:row>737</xdr:row>
      <xdr:rowOff>539750</xdr:rowOff>
    </xdr:to>
    <xdr:pic>
      <xdr:nvPicPr>
        <xdr:cNvPr id="3735" name="Рисунок 3734" descr="\\serv-fs2\1c_photo\LinkPics\066\066544_0.jpg"/>
        <xdr:cNvPicPr>
          <a:picLocks/>
        </xdr:cNvPicPr>
      </xdr:nvPicPr>
      <xdr:blipFill>
        <a:blip xmlns:r="http://schemas.openxmlformats.org/officeDocument/2006/relationships" r:embed="rId3718">
          <a:extLst>
            <a:ext uri="{28A0092B-C50C-407E-A947-70E740481C1C}">
              <a14:useLocalDpi xmlns:a14="http://schemas.microsoft.com/office/drawing/2010/main" val="0"/>
            </a:ext>
          </a:extLst>
        </a:blip>
        <a:stretch>
          <a:fillRect/>
        </a:stretch>
      </xdr:blipFill>
      <xdr:spPr>
        <a:xfrm>
          <a:off x="4660900" y="2426401675"/>
          <a:ext cx="654050" cy="527050"/>
        </a:xfrm>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827" Type="http://schemas.openxmlformats.org/officeDocument/2006/relationships/hyperlink" Target="http://www.gratwest.ru/linkpics/137/137320_2.jpg" TargetMode="External"/><Relationship Id="rId3182" Type="http://schemas.openxmlformats.org/officeDocument/2006/relationships/hyperlink" Target="http://www.gratwest.ru/linkpics/159/159726_2.jpg" TargetMode="External"/><Relationship Id="rId3042" Type="http://schemas.openxmlformats.org/officeDocument/2006/relationships/hyperlink" Target="http://www.gratwest.ru/linkpics/159/159637_2.jpg" TargetMode="External"/><Relationship Id="rId170" Type="http://schemas.openxmlformats.org/officeDocument/2006/relationships/hyperlink" Target="http://www.gratwest.ru/linkpics/133/133067_2.jpg" TargetMode="External"/><Relationship Id="rId987" Type="http://schemas.openxmlformats.org/officeDocument/2006/relationships/hyperlink" Target="http://www.gratwest.ru/linkpics/112/112877_2.jpg" TargetMode="External"/><Relationship Id="rId2668" Type="http://schemas.openxmlformats.org/officeDocument/2006/relationships/hyperlink" Target="http://www.gratwest.ru/linkpics/159/159356_2.jpg" TargetMode="External"/><Relationship Id="rId2875" Type="http://schemas.openxmlformats.org/officeDocument/2006/relationships/hyperlink" Target="http://www.gratwest.ru/linkpics/122/122097_2.jpg" TargetMode="External"/><Relationship Id="rId3719" Type="http://schemas.openxmlformats.org/officeDocument/2006/relationships/hyperlink" Target="http://www.gratwest.ru/linkpics/159/159662_2.jpg" TargetMode="External"/><Relationship Id="rId847" Type="http://schemas.openxmlformats.org/officeDocument/2006/relationships/hyperlink" Target="http://www.gratwest.ru/linkpics/128/128831_2.jpg" TargetMode="External"/><Relationship Id="rId1477" Type="http://schemas.openxmlformats.org/officeDocument/2006/relationships/hyperlink" Target="http://www.gratwest.ru/linkpics/144/144605_2.jpg" TargetMode="External"/><Relationship Id="rId1684" Type="http://schemas.openxmlformats.org/officeDocument/2006/relationships/hyperlink" Target="http://www.gratwest.ru/linkpics/137/137287_2.jpg" TargetMode="External"/><Relationship Id="rId1891" Type="http://schemas.openxmlformats.org/officeDocument/2006/relationships/hyperlink" Target="http://www.gratwest.ru/linkpics/146/146150_2.jpg" TargetMode="External"/><Relationship Id="rId2528" Type="http://schemas.openxmlformats.org/officeDocument/2006/relationships/hyperlink" Target="http://www.gratwest.ru/linkpics/159/159215_2.jpg" TargetMode="External"/><Relationship Id="rId2735" Type="http://schemas.openxmlformats.org/officeDocument/2006/relationships/hyperlink" Target="http://www.gratwest.ru/linkpics/060/060720_2.jpg" TargetMode="External"/><Relationship Id="rId2942" Type="http://schemas.openxmlformats.org/officeDocument/2006/relationships/hyperlink" Target="http://www.gratwest.ru/linkpics/160/160165_2.jpg" TargetMode="External"/><Relationship Id="rId707" Type="http://schemas.openxmlformats.org/officeDocument/2006/relationships/hyperlink" Target="http://www.gratwest.ru/linkpics/102/102983_2.jpg" TargetMode="External"/><Relationship Id="rId914" Type="http://schemas.openxmlformats.org/officeDocument/2006/relationships/hyperlink" Target="http://www.gratwest.ru/linkpics/105/105017_2.jpg" TargetMode="External"/><Relationship Id="rId1337" Type="http://schemas.openxmlformats.org/officeDocument/2006/relationships/hyperlink" Target="http://www.gratwest.ru/linkpics/137/137876_2.jpg" TargetMode="External"/><Relationship Id="rId1544" Type="http://schemas.openxmlformats.org/officeDocument/2006/relationships/hyperlink" Target="http://www.gratwest.ru/linkpics/138/138578_2.jpg" TargetMode="External"/><Relationship Id="rId1751" Type="http://schemas.openxmlformats.org/officeDocument/2006/relationships/hyperlink" Target="http://www.gratwest.ru/linkpics/144/144390_2.jpg" TargetMode="External"/><Relationship Id="rId2802" Type="http://schemas.openxmlformats.org/officeDocument/2006/relationships/hyperlink" Target="http://www.gratwest.ru/linkpics/155/155617_2.jpg" TargetMode="External"/><Relationship Id="rId43" Type="http://schemas.openxmlformats.org/officeDocument/2006/relationships/hyperlink" Target="http://www.gratwest.ru/linkpics/139/139054_2.jpg" TargetMode="External"/><Relationship Id="rId1404" Type="http://schemas.openxmlformats.org/officeDocument/2006/relationships/hyperlink" Target="http://www.gratwest.ru/linkpics/137/137176_2.jpg" TargetMode="External"/><Relationship Id="rId1611" Type="http://schemas.openxmlformats.org/officeDocument/2006/relationships/hyperlink" Target="http://www.gratwest.ru/linkpics/139/139778_2.jpg" TargetMode="External"/><Relationship Id="rId3369" Type="http://schemas.openxmlformats.org/officeDocument/2006/relationships/hyperlink" Target="http://www.gratwest.ru/linkpics/160/160270_2.jpg" TargetMode="External"/><Relationship Id="rId3576" Type="http://schemas.openxmlformats.org/officeDocument/2006/relationships/hyperlink" Target="http://www.gratwest.ru/linkpics/155/155535_2.jpg" TargetMode="External"/><Relationship Id="rId497" Type="http://schemas.openxmlformats.org/officeDocument/2006/relationships/hyperlink" Target="http://www.gratwest.ru/linkpics/133/133531_2.jpg" TargetMode="External"/><Relationship Id="rId2178" Type="http://schemas.openxmlformats.org/officeDocument/2006/relationships/hyperlink" Target="http://www.gratwest.ru/linkpics/158/158894_2.jpg" TargetMode="External"/><Relationship Id="rId2385" Type="http://schemas.openxmlformats.org/officeDocument/2006/relationships/hyperlink" Target="http://www.gratwest.ru/linkpics/158/158788_2.jpg" TargetMode="External"/><Relationship Id="rId3229" Type="http://schemas.openxmlformats.org/officeDocument/2006/relationships/hyperlink" Target="http://www.gratwest.ru/linkpics/117/117845_2.jpg" TargetMode="External"/><Relationship Id="rId357" Type="http://schemas.openxmlformats.org/officeDocument/2006/relationships/hyperlink" Target="http://www.gratwest.ru/linkpics/087/087992_2.jpg" TargetMode="External"/><Relationship Id="rId1194" Type="http://schemas.openxmlformats.org/officeDocument/2006/relationships/hyperlink" Target="http://www.gratwest.ru/linkpics/111/111134_2.jpg" TargetMode="External"/><Relationship Id="rId2038" Type="http://schemas.openxmlformats.org/officeDocument/2006/relationships/hyperlink" Target="http://www.gratwest.ru/linkpics/159/159135_2.jpg" TargetMode="External"/><Relationship Id="rId2592" Type="http://schemas.openxmlformats.org/officeDocument/2006/relationships/hyperlink" Target="http://www.gratwest.ru/linkpics/093/093954_2.jpg" TargetMode="External"/><Relationship Id="rId3436" Type="http://schemas.openxmlformats.org/officeDocument/2006/relationships/hyperlink" Target="http://www.gratwest.ru/linkpics/013/013231_2.jpg" TargetMode="External"/><Relationship Id="rId3643" Type="http://schemas.openxmlformats.org/officeDocument/2006/relationships/hyperlink" Target="http://www.gratwest.ru/linkpics/107/107730_2.jpg" TargetMode="External"/><Relationship Id="rId217" Type="http://schemas.openxmlformats.org/officeDocument/2006/relationships/hyperlink" Target="http://www.gratwest.ru/linkpics/125/125756_2.jpg" TargetMode="External"/><Relationship Id="rId564" Type="http://schemas.openxmlformats.org/officeDocument/2006/relationships/hyperlink" Target="http://www.gratwest.ru/linkpics/126/126523_2.jpg" TargetMode="External"/><Relationship Id="rId771" Type="http://schemas.openxmlformats.org/officeDocument/2006/relationships/hyperlink" Target="http://www.gratwest.ru/linkpics/132/132958_2.jpg" TargetMode="External"/><Relationship Id="rId2245" Type="http://schemas.openxmlformats.org/officeDocument/2006/relationships/hyperlink" Target="http://www.gratwest.ru/linkpics/148/148235_2.jpg" TargetMode="External"/><Relationship Id="rId2452" Type="http://schemas.openxmlformats.org/officeDocument/2006/relationships/hyperlink" Target="http://www.gratwest.ru/linkpics/142/142418_2.jpg" TargetMode="External"/><Relationship Id="rId3503" Type="http://schemas.openxmlformats.org/officeDocument/2006/relationships/hyperlink" Target="http://www.gratwest.ru/linkpics/114/114454_2.jpg" TargetMode="External"/><Relationship Id="rId3710" Type="http://schemas.openxmlformats.org/officeDocument/2006/relationships/hyperlink" Target="http://www.gratwest.ru/linkpics/159/159447_2.jpg" TargetMode="External"/><Relationship Id="rId424" Type="http://schemas.openxmlformats.org/officeDocument/2006/relationships/hyperlink" Target="http://www.gratwest.ru/linkpics/133/133478_2.jpg" TargetMode="External"/><Relationship Id="rId631" Type="http://schemas.openxmlformats.org/officeDocument/2006/relationships/hyperlink" Target="http://www.gratwest.ru/linkpics/112/112876_2.jpg" TargetMode="External"/><Relationship Id="rId1054" Type="http://schemas.openxmlformats.org/officeDocument/2006/relationships/hyperlink" Target="http://www.gratwest.ru/linkpics/128/128952_2.jpg" TargetMode="External"/><Relationship Id="rId1261" Type="http://schemas.openxmlformats.org/officeDocument/2006/relationships/hyperlink" Target="http://www.gratwest.ru/linkpics/137/137322_2.jpg" TargetMode="External"/><Relationship Id="rId2105" Type="http://schemas.openxmlformats.org/officeDocument/2006/relationships/hyperlink" Target="http://www.gratwest.ru/linkpics/159/159049_2.jpg" TargetMode="External"/><Relationship Id="rId2312" Type="http://schemas.openxmlformats.org/officeDocument/2006/relationships/hyperlink" Target="http://www.gratwest.ru/linkpics/151/151379_2.jpg" TargetMode="External"/><Relationship Id="rId1121" Type="http://schemas.openxmlformats.org/officeDocument/2006/relationships/hyperlink" Target="http://www.gratwest.ru/linkpics/142/142593_2.jpg" TargetMode="External"/><Relationship Id="rId3086" Type="http://schemas.openxmlformats.org/officeDocument/2006/relationships/hyperlink" Target="http://www.gratwest.ru/linkpics/159/159551_2.jpg" TargetMode="External"/><Relationship Id="rId3293" Type="http://schemas.openxmlformats.org/officeDocument/2006/relationships/hyperlink" Target="http://www.gratwest.ru/linkpics/159/159660_2.jpg" TargetMode="External"/><Relationship Id="rId1938" Type="http://schemas.openxmlformats.org/officeDocument/2006/relationships/hyperlink" Target="http://www.gratwest.ru/linkpics/156/156169_2.jpg" TargetMode="External"/><Relationship Id="rId3153" Type="http://schemas.openxmlformats.org/officeDocument/2006/relationships/hyperlink" Target="http://www.gratwest.ru/linkpics/103/103258_2.jpg" TargetMode="External"/><Relationship Id="rId3360" Type="http://schemas.openxmlformats.org/officeDocument/2006/relationships/hyperlink" Target="http://www.gratwest.ru/linkpics/122/122558_2.jpg" TargetMode="External"/><Relationship Id="rId281" Type="http://schemas.openxmlformats.org/officeDocument/2006/relationships/hyperlink" Target="http://www.gratwest.ru/linkpics/151/151762_2.jpg" TargetMode="External"/><Relationship Id="rId3013" Type="http://schemas.openxmlformats.org/officeDocument/2006/relationships/hyperlink" Target="http://www.gratwest.ru/linkpics/009/009586_2.jpg" TargetMode="External"/><Relationship Id="rId141" Type="http://schemas.openxmlformats.org/officeDocument/2006/relationships/hyperlink" Target="http://www.gratwest.ru/linkpics/147/147298_2.jpg" TargetMode="External"/><Relationship Id="rId3220" Type="http://schemas.openxmlformats.org/officeDocument/2006/relationships/hyperlink" Target="http://www.gratwest.ru/linkpics/113/113040_2.jpg" TargetMode="External"/><Relationship Id="rId7" Type="http://schemas.openxmlformats.org/officeDocument/2006/relationships/hyperlink" Target="http://www.gratwest.ru/linkpics/124/124237_2.jpg" TargetMode="External"/><Relationship Id="rId2779" Type="http://schemas.openxmlformats.org/officeDocument/2006/relationships/hyperlink" Target="http://www.gratwest.ru/linkpics/095/095747_2.jpg" TargetMode="External"/><Relationship Id="rId2986" Type="http://schemas.openxmlformats.org/officeDocument/2006/relationships/hyperlink" Target="http://www.gratwest.ru/linkpics/159/159507_2.jpg" TargetMode="External"/><Relationship Id="rId958" Type="http://schemas.openxmlformats.org/officeDocument/2006/relationships/hyperlink" Target="http://www.gratwest.ru/linkpics/128/128724_2.jpg" TargetMode="External"/><Relationship Id="rId1588" Type="http://schemas.openxmlformats.org/officeDocument/2006/relationships/hyperlink" Target="http://www.gratwest.ru/linkpics/140/140917_2.jpg" TargetMode="External"/><Relationship Id="rId1795" Type="http://schemas.openxmlformats.org/officeDocument/2006/relationships/hyperlink" Target="http://www.gratwest.ru/linkpics/159/159443_2.jpg" TargetMode="External"/><Relationship Id="rId2639" Type="http://schemas.openxmlformats.org/officeDocument/2006/relationships/hyperlink" Target="http://www.gratwest.ru/linkpics/159/159423_2.jpg" TargetMode="External"/><Relationship Id="rId2846" Type="http://schemas.openxmlformats.org/officeDocument/2006/relationships/hyperlink" Target="http://www.gratwest.ru/linkpics/159/159745_2.jpg" TargetMode="External"/><Relationship Id="rId87" Type="http://schemas.openxmlformats.org/officeDocument/2006/relationships/hyperlink" Target="http://www.gratwest.ru/linkpics/124/124261_2.jpg" TargetMode="External"/><Relationship Id="rId818" Type="http://schemas.openxmlformats.org/officeDocument/2006/relationships/hyperlink" Target="http://www.gratwest.ru/linkpics/013/013292_2.jpg" TargetMode="External"/><Relationship Id="rId1448" Type="http://schemas.openxmlformats.org/officeDocument/2006/relationships/hyperlink" Target="http://www.gratwest.ru/linkpics/147/147293_2.jpg" TargetMode="External"/><Relationship Id="rId1655" Type="http://schemas.openxmlformats.org/officeDocument/2006/relationships/hyperlink" Target="http://www.gratwest.ru/linkpics/139/139283_2.jpg" TargetMode="External"/><Relationship Id="rId2706" Type="http://schemas.openxmlformats.org/officeDocument/2006/relationships/hyperlink" Target="http://www.gratwest.ru/linkpics/159/159391_2.jpg" TargetMode="External"/><Relationship Id="rId1308" Type="http://schemas.openxmlformats.org/officeDocument/2006/relationships/hyperlink" Target="http://www.gratwest.ru/linkpics/139/139273_2.jpg" TargetMode="External"/><Relationship Id="rId1862" Type="http://schemas.openxmlformats.org/officeDocument/2006/relationships/hyperlink" Target="http://www.gratwest.ru/linkpics/159/159848_2.jpg" TargetMode="External"/><Relationship Id="rId2913" Type="http://schemas.openxmlformats.org/officeDocument/2006/relationships/hyperlink" Target="http://www.gratwest.ru/linkpics/159/159718_2.jpg" TargetMode="External"/><Relationship Id="rId1515" Type="http://schemas.openxmlformats.org/officeDocument/2006/relationships/hyperlink" Target="http://www.gratwest.ru/linkpics/146/146300_2.jpg" TargetMode="External"/><Relationship Id="rId1722" Type="http://schemas.openxmlformats.org/officeDocument/2006/relationships/hyperlink" Target="http://www.gratwest.ru/linkpics/142/142572_2.jpg" TargetMode="External"/><Relationship Id="rId14" Type="http://schemas.openxmlformats.org/officeDocument/2006/relationships/hyperlink" Target="http://www.gratwest.ru/linkpics/159/159449_2.jpg" TargetMode="External"/><Relationship Id="rId3687" Type="http://schemas.openxmlformats.org/officeDocument/2006/relationships/hyperlink" Target="http://www.gratwest.ru/linkpics/122/122614_2.jpg" TargetMode="External"/><Relationship Id="rId2289" Type="http://schemas.openxmlformats.org/officeDocument/2006/relationships/hyperlink" Target="http://www.gratwest.ru/linkpics/155/155638_2.jpg" TargetMode="External"/><Relationship Id="rId2496" Type="http://schemas.openxmlformats.org/officeDocument/2006/relationships/hyperlink" Target="http://www.gratwest.ru/linkpics/159/159325_2.jpg" TargetMode="External"/><Relationship Id="rId3547" Type="http://schemas.openxmlformats.org/officeDocument/2006/relationships/hyperlink" Target="http://www.gratwest.ru/linkpics/159/159966_2.jpg" TargetMode="External"/><Relationship Id="rId468" Type="http://schemas.openxmlformats.org/officeDocument/2006/relationships/hyperlink" Target="http://www.gratwest.ru/linkpics/078/078767_2.jpg" TargetMode="External"/><Relationship Id="rId675" Type="http://schemas.openxmlformats.org/officeDocument/2006/relationships/hyperlink" Target="http://www.gratwest.ru/linkpics/128/128732_2.jpg" TargetMode="External"/><Relationship Id="rId882" Type="http://schemas.openxmlformats.org/officeDocument/2006/relationships/hyperlink" Target="http://www.gratwest.ru/linkpics/134/134722_2.jpg" TargetMode="External"/><Relationship Id="rId1098" Type="http://schemas.openxmlformats.org/officeDocument/2006/relationships/hyperlink" Target="http://www.gratwest.ru/linkpics/125/125000_2.jpg" TargetMode="External"/><Relationship Id="rId2149" Type="http://schemas.openxmlformats.org/officeDocument/2006/relationships/hyperlink" Target="http://www.gratwest.ru/linkpics/159/159142_2.jpg" TargetMode="External"/><Relationship Id="rId2356" Type="http://schemas.openxmlformats.org/officeDocument/2006/relationships/hyperlink" Target="http://www.gratwest.ru/linkpics/149/149663_2.jpg" TargetMode="External"/><Relationship Id="rId2563" Type="http://schemas.openxmlformats.org/officeDocument/2006/relationships/hyperlink" Target="http://www.gratwest.ru/linkpics/159/159269_2.jpg" TargetMode="External"/><Relationship Id="rId2770" Type="http://schemas.openxmlformats.org/officeDocument/2006/relationships/hyperlink" Target="http://www.gratwest.ru/linkpics/142/142108_2.jpg" TargetMode="External"/><Relationship Id="rId3407" Type="http://schemas.openxmlformats.org/officeDocument/2006/relationships/hyperlink" Target="http://www.gratwest.ru/linkpics/064/064544_2.jpg" TargetMode="External"/><Relationship Id="rId3614" Type="http://schemas.openxmlformats.org/officeDocument/2006/relationships/hyperlink" Target="http://www.gratwest.ru/linkpics/159/159061_2.jpg" TargetMode="External"/><Relationship Id="rId328" Type="http://schemas.openxmlformats.org/officeDocument/2006/relationships/hyperlink" Target="http://www.gratwest.ru/linkpics/113/113840_2.jpg" TargetMode="External"/><Relationship Id="rId535" Type="http://schemas.openxmlformats.org/officeDocument/2006/relationships/hyperlink" Target="http://www.gratwest.ru/linkpics/124/124513_2.jpg" TargetMode="External"/><Relationship Id="rId742" Type="http://schemas.openxmlformats.org/officeDocument/2006/relationships/hyperlink" Target="http://www.gratwest.ru/linkpics/137/137668_2.jpg" TargetMode="External"/><Relationship Id="rId1165" Type="http://schemas.openxmlformats.org/officeDocument/2006/relationships/hyperlink" Target="http://www.gratwest.ru/linkpics/139/139252_2.jpg" TargetMode="External"/><Relationship Id="rId1372" Type="http://schemas.openxmlformats.org/officeDocument/2006/relationships/hyperlink" Target="http://www.gratwest.ru/linkpics/153/153537_2.jpg" TargetMode="External"/><Relationship Id="rId2009" Type="http://schemas.openxmlformats.org/officeDocument/2006/relationships/hyperlink" Target="http://www.gratwest.ru/linkpics/146/146151_2.jpg" TargetMode="External"/><Relationship Id="rId2216" Type="http://schemas.openxmlformats.org/officeDocument/2006/relationships/hyperlink" Target="http://www.gratwest.ru/linkpics/146/146302_2.jpg" TargetMode="External"/><Relationship Id="rId2423" Type="http://schemas.openxmlformats.org/officeDocument/2006/relationships/hyperlink" Target="http://www.gratwest.ru/linkpics/141/141561_2.jpg" TargetMode="External"/><Relationship Id="rId2630" Type="http://schemas.openxmlformats.org/officeDocument/2006/relationships/hyperlink" Target="http://www.gratwest.ru/linkpics/159/159404_2.jpg" TargetMode="External"/><Relationship Id="rId602" Type="http://schemas.openxmlformats.org/officeDocument/2006/relationships/hyperlink" Target="http://www.gratwest.ru/linkpics/136/136747_2.jpg" TargetMode="External"/><Relationship Id="rId1025" Type="http://schemas.openxmlformats.org/officeDocument/2006/relationships/hyperlink" Target="http://www.gratwest.ru/linkpics/134/134666_2.jpg" TargetMode="External"/><Relationship Id="rId1232" Type="http://schemas.openxmlformats.org/officeDocument/2006/relationships/hyperlink" Target="http://www.gratwest.ru/linkpics/142/142229_2.jpg" TargetMode="External"/><Relationship Id="rId3197" Type="http://schemas.openxmlformats.org/officeDocument/2006/relationships/hyperlink" Target="http://www.gratwest.ru/linkpics/160/160107_2.jpg" TargetMode="External"/><Relationship Id="rId3057" Type="http://schemas.openxmlformats.org/officeDocument/2006/relationships/hyperlink" Target="http://www.gratwest.ru/linkpics/119/119736_2.jpg" TargetMode="External"/><Relationship Id="rId185" Type="http://schemas.openxmlformats.org/officeDocument/2006/relationships/hyperlink" Target="http://www.gratwest.ru/linkpics/124/124188_2.jpg" TargetMode="External"/><Relationship Id="rId1909" Type="http://schemas.openxmlformats.org/officeDocument/2006/relationships/hyperlink" Target="http://www.gratwest.ru/linkpics/147/147244_2.jpg" TargetMode="External"/><Relationship Id="rId3264" Type="http://schemas.openxmlformats.org/officeDocument/2006/relationships/hyperlink" Target="http://www.gratwest.ru/linkpics/160/160188_2.jpg" TargetMode="External"/><Relationship Id="rId3471" Type="http://schemas.openxmlformats.org/officeDocument/2006/relationships/hyperlink" Target="http://www.gratwest.ru/linkpics/135/135335_2.jpg" TargetMode="External"/><Relationship Id="rId392" Type="http://schemas.openxmlformats.org/officeDocument/2006/relationships/hyperlink" Target="http://www.gratwest.ru/linkpics/125/125620_2.jpg" TargetMode="External"/><Relationship Id="rId2073" Type="http://schemas.openxmlformats.org/officeDocument/2006/relationships/hyperlink" Target="http://www.gratwest.ru/linkpics/139/139481_2.jpg" TargetMode="External"/><Relationship Id="rId2280" Type="http://schemas.openxmlformats.org/officeDocument/2006/relationships/hyperlink" Target="http://www.gratwest.ru/linkpics/157/157206_2.jpg" TargetMode="External"/><Relationship Id="rId3124" Type="http://schemas.openxmlformats.org/officeDocument/2006/relationships/hyperlink" Target="http://www.gratwest.ru/linkpics/159/159630_2.jpg" TargetMode="External"/><Relationship Id="rId3331" Type="http://schemas.openxmlformats.org/officeDocument/2006/relationships/hyperlink" Target="http://www.gratwest.ru/linkpics/132/132774_2.jpg" TargetMode="External"/><Relationship Id="rId252" Type="http://schemas.openxmlformats.org/officeDocument/2006/relationships/hyperlink" Target="http://www.gratwest.ru/linkpics/027/027167_2.jpg" TargetMode="External"/><Relationship Id="rId2140" Type="http://schemas.openxmlformats.org/officeDocument/2006/relationships/hyperlink" Target="http://www.gratwest.ru/linkpics/158/158954_2.jpg" TargetMode="External"/><Relationship Id="rId112" Type="http://schemas.openxmlformats.org/officeDocument/2006/relationships/hyperlink" Target="http://www.gratwest.ru/linkpics/053/053384_2.jpg" TargetMode="External"/><Relationship Id="rId1699" Type="http://schemas.openxmlformats.org/officeDocument/2006/relationships/hyperlink" Target="http://www.gratwest.ru/linkpics/151/151380_2.jpg" TargetMode="External"/><Relationship Id="rId2000" Type="http://schemas.openxmlformats.org/officeDocument/2006/relationships/hyperlink" Target="http://www.gratwest.ru/linkpics/142/142583_2.jpg" TargetMode="External"/><Relationship Id="rId2957" Type="http://schemas.openxmlformats.org/officeDocument/2006/relationships/hyperlink" Target="http://www.gratwest.ru/linkpics/159/159777_2.jpg" TargetMode="External"/><Relationship Id="rId929" Type="http://schemas.openxmlformats.org/officeDocument/2006/relationships/hyperlink" Target="http://www.gratwest.ru/linkpics/137/137209_2.jpg" TargetMode="External"/><Relationship Id="rId1559" Type="http://schemas.openxmlformats.org/officeDocument/2006/relationships/hyperlink" Target="http://www.gratwest.ru/linkpics/140/140093_2.jpg" TargetMode="External"/><Relationship Id="rId1766" Type="http://schemas.openxmlformats.org/officeDocument/2006/relationships/hyperlink" Target="http://www.gratwest.ru/linkpics/146/146305_2.jpg" TargetMode="External"/><Relationship Id="rId1973" Type="http://schemas.openxmlformats.org/officeDocument/2006/relationships/hyperlink" Target="http://www.gratwest.ru/linkpics/139/139789_2.jpg" TargetMode="External"/><Relationship Id="rId2817" Type="http://schemas.openxmlformats.org/officeDocument/2006/relationships/hyperlink" Target="http://www.gratwest.ru/linkpics/112/112768_2.jpg" TargetMode="External"/><Relationship Id="rId58" Type="http://schemas.openxmlformats.org/officeDocument/2006/relationships/hyperlink" Target="http://www.gratwest.ru/linkpics/115/115454_2.jpg" TargetMode="External"/><Relationship Id="rId1419" Type="http://schemas.openxmlformats.org/officeDocument/2006/relationships/hyperlink" Target="http://www.gratwest.ru/linkpics/096/096538_2.jpg" TargetMode="External"/><Relationship Id="rId1626" Type="http://schemas.openxmlformats.org/officeDocument/2006/relationships/hyperlink" Target="http://www.gratwest.ru/linkpics/153/153478_2.jpg" TargetMode="External"/><Relationship Id="rId1833" Type="http://schemas.openxmlformats.org/officeDocument/2006/relationships/hyperlink" Target="http://www.gratwest.ru/linkpics/150/150363_2.jpg" TargetMode="External"/><Relationship Id="rId1900" Type="http://schemas.openxmlformats.org/officeDocument/2006/relationships/hyperlink" Target="http://www.gratwest.ru/linkpics/146/146043_2.jpg" TargetMode="External"/><Relationship Id="rId3658" Type="http://schemas.openxmlformats.org/officeDocument/2006/relationships/hyperlink" Target="http://www.gratwest.ru/linkpics/155/155705_2.jpg" TargetMode="External"/><Relationship Id="rId579" Type="http://schemas.openxmlformats.org/officeDocument/2006/relationships/hyperlink" Target="http://www.gratwest.ru/linkpics/126/126526_2.jpg" TargetMode="External"/><Relationship Id="rId786" Type="http://schemas.openxmlformats.org/officeDocument/2006/relationships/hyperlink" Target="http://www.gratwest.ru/linkpics/137/137611_2.jpg" TargetMode="External"/><Relationship Id="rId993" Type="http://schemas.openxmlformats.org/officeDocument/2006/relationships/hyperlink" Target="http://www.gratwest.ru/linkpics/142/142914_2.jpg" TargetMode="External"/><Relationship Id="rId2467" Type="http://schemas.openxmlformats.org/officeDocument/2006/relationships/hyperlink" Target="http://www.gratwest.ru/linkpics/151/151785_2.jpg" TargetMode="External"/><Relationship Id="rId2674" Type="http://schemas.openxmlformats.org/officeDocument/2006/relationships/hyperlink" Target="http://www.gratwest.ru/linkpics/159/159417_2.jpg" TargetMode="External"/><Relationship Id="rId3518" Type="http://schemas.openxmlformats.org/officeDocument/2006/relationships/hyperlink" Target="http://www.gratwest.ru/linkpics/160/160234_2.jpg" TargetMode="External"/><Relationship Id="rId439" Type="http://schemas.openxmlformats.org/officeDocument/2006/relationships/hyperlink" Target="http://www.gratwest.ru/linkpics/071/071040_2.jpg" TargetMode="External"/><Relationship Id="rId646" Type="http://schemas.openxmlformats.org/officeDocument/2006/relationships/hyperlink" Target="http://www.gratwest.ru/linkpics/139/139289_2.jpg" TargetMode="External"/><Relationship Id="rId1069" Type="http://schemas.openxmlformats.org/officeDocument/2006/relationships/hyperlink" Target="http://www.gratwest.ru/linkpics/143/143675_2.jpg" TargetMode="External"/><Relationship Id="rId1276" Type="http://schemas.openxmlformats.org/officeDocument/2006/relationships/hyperlink" Target="http://www.gratwest.ru/linkpics/128/128749_2.jpg" TargetMode="External"/><Relationship Id="rId1483" Type="http://schemas.openxmlformats.org/officeDocument/2006/relationships/hyperlink" Target="http://www.gratwest.ru/linkpics/153/153069_2.jpg" TargetMode="External"/><Relationship Id="rId2327" Type="http://schemas.openxmlformats.org/officeDocument/2006/relationships/hyperlink" Target="http://www.gratwest.ru/linkpics/159/159021_2.jpg" TargetMode="External"/><Relationship Id="rId2881" Type="http://schemas.openxmlformats.org/officeDocument/2006/relationships/hyperlink" Target="http://www.gratwest.ru/linkpics/160/160105_2.jpg" TargetMode="External"/><Relationship Id="rId3725" Type="http://schemas.openxmlformats.org/officeDocument/2006/relationships/hyperlink" Target="http://www.gratwest.ru/linkpics/160/160233_2.jpg" TargetMode="External"/><Relationship Id="rId506" Type="http://schemas.openxmlformats.org/officeDocument/2006/relationships/hyperlink" Target="http://www.gratwest.ru/linkpics/123/123892_2.jpg" TargetMode="External"/><Relationship Id="rId853" Type="http://schemas.openxmlformats.org/officeDocument/2006/relationships/hyperlink" Target="http://www.gratwest.ru/linkpics/133/133177_2.jpg" TargetMode="External"/><Relationship Id="rId1136" Type="http://schemas.openxmlformats.org/officeDocument/2006/relationships/hyperlink" Target="http://www.gratwest.ru/linkpics/139/139297_2.jpg" TargetMode="External"/><Relationship Id="rId1690" Type="http://schemas.openxmlformats.org/officeDocument/2006/relationships/hyperlink" Target="http://www.gratwest.ru/linkpics/138/138599_2.jpg" TargetMode="External"/><Relationship Id="rId2534" Type="http://schemas.openxmlformats.org/officeDocument/2006/relationships/hyperlink" Target="http://www.gratwest.ru/linkpics/159/159274_2.jpg" TargetMode="External"/><Relationship Id="rId2741" Type="http://schemas.openxmlformats.org/officeDocument/2006/relationships/hyperlink" Target="http://www.gratwest.ru/linkpics/138/138654_2.jpg" TargetMode="External"/><Relationship Id="rId713" Type="http://schemas.openxmlformats.org/officeDocument/2006/relationships/hyperlink" Target="http://www.gratwest.ru/linkpics/146/146144_2.jpg" TargetMode="External"/><Relationship Id="rId920" Type="http://schemas.openxmlformats.org/officeDocument/2006/relationships/hyperlink" Target="http://www.gratwest.ru/linkpics/128/128918_2.jpg" TargetMode="External"/><Relationship Id="rId1343" Type="http://schemas.openxmlformats.org/officeDocument/2006/relationships/hyperlink" Target="http://www.gratwest.ru/linkpics/135/135665_2.jpg" TargetMode="External"/><Relationship Id="rId1550" Type="http://schemas.openxmlformats.org/officeDocument/2006/relationships/hyperlink" Target="http://www.gratwest.ru/linkpics/115/115463_2.jpg" TargetMode="External"/><Relationship Id="rId2601" Type="http://schemas.openxmlformats.org/officeDocument/2006/relationships/hyperlink" Target="http://www.gratwest.ru/linkpics/159/159376_2.jpg" TargetMode="External"/><Relationship Id="rId1203" Type="http://schemas.openxmlformats.org/officeDocument/2006/relationships/hyperlink" Target="http://www.gratwest.ru/linkpics/131/131505_2.jpg" TargetMode="External"/><Relationship Id="rId1410" Type="http://schemas.openxmlformats.org/officeDocument/2006/relationships/hyperlink" Target="http://www.gratwest.ru/linkpics/121/121046_2.jpg" TargetMode="External"/><Relationship Id="rId3168" Type="http://schemas.openxmlformats.org/officeDocument/2006/relationships/hyperlink" Target="http://www.gratwest.ru/linkpics/160/160255_2.jpg" TargetMode="External"/><Relationship Id="rId3375" Type="http://schemas.openxmlformats.org/officeDocument/2006/relationships/hyperlink" Target="http://www.gratwest.ru/linkpics/159/159741_2.jpg" TargetMode="External"/><Relationship Id="rId3582" Type="http://schemas.openxmlformats.org/officeDocument/2006/relationships/hyperlink" Target="http://www.gratwest.ru/linkpics/122/122660_2.jpg" TargetMode="External"/><Relationship Id="rId296" Type="http://schemas.openxmlformats.org/officeDocument/2006/relationships/hyperlink" Target="http://www.gratwest.ru/linkpics/126/126124_2.jpg" TargetMode="External"/><Relationship Id="rId2184" Type="http://schemas.openxmlformats.org/officeDocument/2006/relationships/hyperlink" Target="http://www.gratwest.ru/linkpics/144/144201_2.jpg" TargetMode="External"/><Relationship Id="rId2391" Type="http://schemas.openxmlformats.org/officeDocument/2006/relationships/hyperlink" Target="http://www.gratwest.ru/linkpics/158/158993_2.jpg" TargetMode="External"/><Relationship Id="rId3028" Type="http://schemas.openxmlformats.org/officeDocument/2006/relationships/hyperlink" Target="http://www.gratwest.ru/linkpics/123/123046_2.jpg" TargetMode="External"/><Relationship Id="rId3235" Type="http://schemas.openxmlformats.org/officeDocument/2006/relationships/hyperlink" Target="http://www.gratwest.ru/linkpics/122/122638_2.jpg" TargetMode="External"/><Relationship Id="rId3442" Type="http://schemas.openxmlformats.org/officeDocument/2006/relationships/hyperlink" Target="http://www.gratwest.ru/linkpics/009/009804_2.jpg" TargetMode="External"/><Relationship Id="rId156" Type="http://schemas.openxmlformats.org/officeDocument/2006/relationships/hyperlink" Target="http://www.gratwest.ru/linkpics/106/106352_2.jpg" TargetMode="External"/><Relationship Id="rId363" Type="http://schemas.openxmlformats.org/officeDocument/2006/relationships/hyperlink" Target="http://www.gratwest.ru/linkpics/132/132608_2.jpg" TargetMode="External"/><Relationship Id="rId570" Type="http://schemas.openxmlformats.org/officeDocument/2006/relationships/hyperlink" Target="http://www.gratwest.ru/linkpics/135/135296_2.jpg" TargetMode="External"/><Relationship Id="rId2044" Type="http://schemas.openxmlformats.org/officeDocument/2006/relationships/hyperlink" Target="http://www.gratwest.ru/linkpics/149/149482_2.jpg" TargetMode="External"/><Relationship Id="rId2251" Type="http://schemas.openxmlformats.org/officeDocument/2006/relationships/hyperlink" Target="http://www.gratwest.ru/linkpics/157/157384_2.jpg" TargetMode="External"/><Relationship Id="rId3302" Type="http://schemas.openxmlformats.org/officeDocument/2006/relationships/hyperlink" Target="http://www.gratwest.ru/linkpics/123/123041_2.jpg" TargetMode="External"/><Relationship Id="rId223" Type="http://schemas.openxmlformats.org/officeDocument/2006/relationships/hyperlink" Target="http://www.gratwest.ru/linkpics/122/122648_2.jpg" TargetMode="External"/><Relationship Id="rId430" Type="http://schemas.openxmlformats.org/officeDocument/2006/relationships/hyperlink" Target="http://www.gratwest.ru/linkpics/081/081238_2.jpg" TargetMode="External"/><Relationship Id="rId1060" Type="http://schemas.openxmlformats.org/officeDocument/2006/relationships/hyperlink" Target="http://www.gratwest.ru/linkpics/146/146048_2.jpg" TargetMode="External"/><Relationship Id="rId2111" Type="http://schemas.openxmlformats.org/officeDocument/2006/relationships/hyperlink" Target="http://www.gratwest.ru/linkpics/149/149483_2.jpg" TargetMode="External"/><Relationship Id="rId1877" Type="http://schemas.openxmlformats.org/officeDocument/2006/relationships/hyperlink" Target="http://www.gratwest.ru/linkpics/142/142546_2.jpg" TargetMode="External"/><Relationship Id="rId2928" Type="http://schemas.openxmlformats.org/officeDocument/2006/relationships/hyperlink" Target="http://www.gratwest.ru/linkpics/160/160083_2.jpg" TargetMode="External"/><Relationship Id="rId1737" Type="http://schemas.openxmlformats.org/officeDocument/2006/relationships/hyperlink" Target="http://www.gratwest.ru/linkpics/004/004072_2.jpg" TargetMode="External"/><Relationship Id="rId1944" Type="http://schemas.openxmlformats.org/officeDocument/2006/relationships/hyperlink" Target="http://www.gratwest.ru/linkpics/158/158957_2.jpg" TargetMode="External"/><Relationship Id="rId3092" Type="http://schemas.openxmlformats.org/officeDocument/2006/relationships/hyperlink" Target="http://www.gratwest.ru/linkpics/042/042710_2.jpg" TargetMode="External"/><Relationship Id="rId29" Type="http://schemas.openxmlformats.org/officeDocument/2006/relationships/hyperlink" Target="http://www.gratwest.ru/linkpics/108/108983_2.jpg" TargetMode="External"/><Relationship Id="rId1804" Type="http://schemas.openxmlformats.org/officeDocument/2006/relationships/hyperlink" Target="http://www.gratwest.ru/linkpics/113/113698_2.jpg" TargetMode="External"/><Relationship Id="rId897" Type="http://schemas.openxmlformats.org/officeDocument/2006/relationships/hyperlink" Target="http://www.gratwest.ru/linkpics/125/125344_2.jpg" TargetMode="External"/><Relationship Id="rId2578" Type="http://schemas.openxmlformats.org/officeDocument/2006/relationships/hyperlink" Target="http://www.gratwest.ru/linkpics/030/030219_2.jpg" TargetMode="External"/><Relationship Id="rId2785" Type="http://schemas.openxmlformats.org/officeDocument/2006/relationships/hyperlink" Target="http://www.gratwest.ru/linkpics/122/122968_2.jpg" TargetMode="External"/><Relationship Id="rId2992" Type="http://schemas.openxmlformats.org/officeDocument/2006/relationships/hyperlink" Target="http://www.gratwest.ru/linkpics/159/159727_2.jpg" TargetMode="External"/><Relationship Id="rId3629" Type="http://schemas.openxmlformats.org/officeDocument/2006/relationships/hyperlink" Target="http://www.gratwest.ru/linkpics/005/005114_2.jpg" TargetMode="External"/><Relationship Id="rId757" Type="http://schemas.openxmlformats.org/officeDocument/2006/relationships/hyperlink" Target="http://www.gratwest.ru/linkpics/131/131500_2.jpg" TargetMode="External"/><Relationship Id="rId964" Type="http://schemas.openxmlformats.org/officeDocument/2006/relationships/hyperlink" Target="http://www.gratwest.ru/linkpics/150/150734_2.jpg" TargetMode="External"/><Relationship Id="rId1387" Type="http://schemas.openxmlformats.org/officeDocument/2006/relationships/hyperlink" Target="http://www.gratwest.ru/linkpics/135/135089_2.jpg" TargetMode="External"/><Relationship Id="rId1594" Type="http://schemas.openxmlformats.org/officeDocument/2006/relationships/hyperlink" Target="http://www.gratwest.ru/linkpics/112/112157_2.jpg" TargetMode="External"/><Relationship Id="rId2438" Type="http://schemas.openxmlformats.org/officeDocument/2006/relationships/hyperlink" Target="http://www.gratwest.ru/linkpics/139/139287_2.jpg" TargetMode="External"/><Relationship Id="rId2645" Type="http://schemas.openxmlformats.org/officeDocument/2006/relationships/hyperlink" Target="http://www.gratwest.ru/linkpics/159/159288_2.jpg" TargetMode="External"/><Relationship Id="rId2852" Type="http://schemas.openxmlformats.org/officeDocument/2006/relationships/hyperlink" Target="http://www.gratwest.ru/linkpics/132/132842_2.jpg" TargetMode="External"/><Relationship Id="rId93" Type="http://schemas.openxmlformats.org/officeDocument/2006/relationships/hyperlink" Target="http://www.gratwest.ru/linkpics/112/112617_2.jpg" TargetMode="External"/><Relationship Id="rId617" Type="http://schemas.openxmlformats.org/officeDocument/2006/relationships/hyperlink" Target="http://www.gratwest.ru/linkpics/137/137922_2.jpg" TargetMode="External"/><Relationship Id="rId824" Type="http://schemas.openxmlformats.org/officeDocument/2006/relationships/hyperlink" Target="http://www.gratwest.ru/linkpics/132/132963_2.jpg" TargetMode="External"/><Relationship Id="rId1247" Type="http://schemas.openxmlformats.org/officeDocument/2006/relationships/hyperlink" Target="http://www.gratwest.ru/linkpics/137/137288_2.jpg" TargetMode="External"/><Relationship Id="rId1454" Type="http://schemas.openxmlformats.org/officeDocument/2006/relationships/hyperlink" Target="http://www.gratwest.ru/linkpics/080/080451_2.jpg" TargetMode="External"/><Relationship Id="rId1661" Type="http://schemas.openxmlformats.org/officeDocument/2006/relationships/hyperlink" Target="http://www.gratwest.ru/linkpics/124/124517_2.jpg" TargetMode="External"/><Relationship Id="rId2505" Type="http://schemas.openxmlformats.org/officeDocument/2006/relationships/hyperlink" Target="http://www.gratwest.ru/linkpics/153/153836_2.jpg" TargetMode="External"/><Relationship Id="rId2712" Type="http://schemas.openxmlformats.org/officeDocument/2006/relationships/hyperlink" Target="http://www.gratwest.ru/linkpics/151/151229_2.jpg" TargetMode="External"/><Relationship Id="rId1107" Type="http://schemas.openxmlformats.org/officeDocument/2006/relationships/hyperlink" Target="http://www.gratwest.ru/linkpics/142/142630_2.jpg" TargetMode="External"/><Relationship Id="rId1314" Type="http://schemas.openxmlformats.org/officeDocument/2006/relationships/hyperlink" Target="http://www.gratwest.ru/linkpics/132/132607_2.jpg" TargetMode="External"/><Relationship Id="rId1521" Type="http://schemas.openxmlformats.org/officeDocument/2006/relationships/hyperlink" Target="http://www.gratwest.ru/linkpics/136/136748_2.jpg" TargetMode="External"/><Relationship Id="rId3279" Type="http://schemas.openxmlformats.org/officeDocument/2006/relationships/hyperlink" Target="http://www.gratwest.ru/linkpics/107/107732_2.jpg" TargetMode="External"/><Relationship Id="rId3486" Type="http://schemas.openxmlformats.org/officeDocument/2006/relationships/hyperlink" Target="http://www.gratwest.ru/linkpics/112/112160_2.jpg" TargetMode="External"/><Relationship Id="rId3693" Type="http://schemas.openxmlformats.org/officeDocument/2006/relationships/hyperlink" Target="http://www.gratwest.ru/linkpics/113/113661_2.jpg" TargetMode="External"/><Relationship Id="rId20" Type="http://schemas.openxmlformats.org/officeDocument/2006/relationships/hyperlink" Target="http://www.gratwest.ru/linkpics/030/030203_2.jpg" TargetMode="External"/><Relationship Id="rId2088" Type="http://schemas.openxmlformats.org/officeDocument/2006/relationships/hyperlink" Target="http://www.gratwest.ru/linkpics/144/144924_2.jpg" TargetMode="External"/><Relationship Id="rId2295" Type="http://schemas.openxmlformats.org/officeDocument/2006/relationships/hyperlink" Target="http://www.gratwest.ru/linkpics/156/156182_2.jpg" TargetMode="External"/><Relationship Id="rId3139" Type="http://schemas.openxmlformats.org/officeDocument/2006/relationships/hyperlink" Target="http://www.gratwest.ru/linkpics/159/159386_2.jpg" TargetMode="External"/><Relationship Id="rId3346" Type="http://schemas.openxmlformats.org/officeDocument/2006/relationships/hyperlink" Target="http://www.gratwest.ru/linkpics/159/159999_2.jpg" TargetMode="External"/><Relationship Id="rId267" Type="http://schemas.openxmlformats.org/officeDocument/2006/relationships/hyperlink" Target="http://www.gratwest.ru/linkpics/111/111768_2.jpg" TargetMode="External"/><Relationship Id="rId474" Type="http://schemas.openxmlformats.org/officeDocument/2006/relationships/hyperlink" Target="http://www.gratwest.ru/linkpics/054/054735_2.jpg" TargetMode="External"/><Relationship Id="rId2155" Type="http://schemas.openxmlformats.org/officeDocument/2006/relationships/hyperlink" Target="http://www.gratwest.ru/linkpics/146/146113_2.jpg" TargetMode="External"/><Relationship Id="rId3553" Type="http://schemas.openxmlformats.org/officeDocument/2006/relationships/hyperlink" Target="http://www.gratwest.ru/linkpics/119/119842_2.jpg" TargetMode="External"/><Relationship Id="rId127" Type="http://schemas.openxmlformats.org/officeDocument/2006/relationships/hyperlink" Target="http://www.gratwest.ru/linkpics/009/009785_2.jpg" TargetMode="External"/><Relationship Id="rId681" Type="http://schemas.openxmlformats.org/officeDocument/2006/relationships/hyperlink" Target="http://www.gratwest.ru/linkpics/124/124516_2.jpg" TargetMode="External"/><Relationship Id="rId2362" Type="http://schemas.openxmlformats.org/officeDocument/2006/relationships/hyperlink" Target="http://www.gratwest.ru/linkpics/153/153065_2.jpg" TargetMode="External"/><Relationship Id="rId3206" Type="http://schemas.openxmlformats.org/officeDocument/2006/relationships/hyperlink" Target="http://www.gratwest.ru/linkpics/160/160284_2.jpg" TargetMode="External"/><Relationship Id="rId3413" Type="http://schemas.openxmlformats.org/officeDocument/2006/relationships/hyperlink" Target="http://www.gratwest.ru/linkpics/160/160166_2.jpg" TargetMode="External"/><Relationship Id="rId3620" Type="http://schemas.openxmlformats.org/officeDocument/2006/relationships/hyperlink" Target="http://www.gratwest.ru/linkpics/115/115909_2.jpg" TargetMode="External"/><Relationship Id="rId334" Type="http://schemas.openxmlformats.org/officeDocument/2006/relationships/hyperlink" Target="http://www.gratwest.ru/linkpics/132/132909_2.jpg" TargetMode="External"/><Relationship Id="rId541" Type="http://schemas.openxmlformats.org/officeDocument/2006/relationships/hyperlink" Target="http://www.gratwest.ru/linkpics/124/124186_2.jpg" TargetMode="External"/><Relationship Id="rId1171" Type="http://schemas.openxmlformats.org/officeDocument/2006/relationships/hyperlink" Target="http://www.gratwest.ru/linkpics/139/139526_2.jpg" TargetMode="External"/><Relationship Id="rId2015" Type="http://schemas.openxmlformats.org/officeDocument/2006/relationships/hyperlink" Target="http://www.gratwest.ru/linkpics/155/155656_2.jpg" TargetMode="External"/><Relationship Id="rId2222" Type="http://schemas.openxmlformats.org/officeDocument/2006/relationships/hyperlink" Target="http://www.gratwest.ru/linkpics/151/151759_2.jpg" TargetMode="External"/><Relationship Id="rId401" Type="http://schemas.openxmlformats.org/officeDocument/2006/relationships/hyperlink" Target="http://www.gratwest.ru/linkpics/126/126436_2.jpg" TargetMode="External"/><Relationship Id="rId1031" Type="http://schemas.openxmlformats.org/officeDocument/2006/relationships/hyperlink" Target="http://www.gratwest.ru/linkpics/132/132808_2.jpg" TargetMode="External"/><Relationship Id="rId1988" Type="http://schemas.openxmlformats.org/officeDocument/2006/relationships/hyperlink" Target="http://www.gratwest.ru/linkpics/144/144323_2.jpg" TargetMode="External"/><Relationship Id="rId1848" Type="http://schemas.openxmlformats.org/officeDocument/2006/relationships/hyperlink" Target="http://www.gratwest.ru/linkpics/141/141683_2.jpg" TargetMode="External"/><Relationship Id="rId3063" Type="http://schemas.openxmlformats.org/officeDocument/2006/relationships/hyperlink" Target="http://www.gratwest.ru/linkpics/159/159643_2.jpg" TargetMode="External"/><Relationship Id="rId3270" Type="http://schemas.openxmlformats.org/officeDocument/2006/relationships/hyperlink" Target="http://www.gratwest.ru/linkpics/075/075237_2.jpg" TargetMode="External"/><Relationship Id="rId191" Type="http://schemas.openxmlformats.org/officeDocument/2006/relationships/hyperlink" Target="http://www.gratwest.ru/linkpics/133/133219_2.jpg" TargetMode="External"/><Relationship Id="rId1708" Type="http://schemas.openxmlformats.org/officeDocument/2006/relationships/hyperlink" Target="http://www.gratwest.ru/linkpics/141/141562_2.jpg" TargetMode="External"/><Relationship Id="rId1915" Type="http://schemas.openxmlformats.org/officeDocument/2006/relationships/hyperlink" Target="http://www.gratwest.ru/linkpics/141/141404_2.jpg" TargetMode="External"/><Relationship Id="rId3130" Type="http://schemas.openxmlformats.org/officeDocument/2006/relationships/hyperlink" Target="http://www.gratwest.ru/linkpics/133/133180_2.jpg" TargetMode="External"/><Relationship Id="rId2689" Type="http://schemas.openxmlformats.org/officeDocument/2006/relationships/hyperlink" Target="http://www.gratwest.ru/linkpics/067/067239_2.jpg" TargetMode="External"/><Relationship Id="rId2896" Type="http://schemas.openxmlformats.org/officeDocument/2006/relationships/hyperlink" Target="http://www.gratwest.ru/linkpics/117/117837_2.jpg" TargetMode="External"/><Relationship Id="rId868" Type="http://schemas.openxmlformats.org/officeDocument/2006/relationships/hyperlink" Target="http://www.gratwest.ru/linkpics/134/134698_2.jpg" TargetMode="External"/><Relationship Id="rId1498" Type="http://schemas.openxmlformats.org/officeDocument/2006/relationships/hyperlink" Target="http://www.gratwest.ru/linkpics/127/127887_2.jpg" TargetMode="External"/><Relationship Id="rId2549" Type="http://schemas.openxmlformats.org/officeDocument/2006/relationships/hyperlink" Target="http://www.gratwest.ru/linkpics/159/159406_2.jpg" TargetMode="External"/><Relationship Id="rId2756" Type="http://schemas.openxmlformats.org/officeDocument/2006/relationships/hyperlink" Target="http://www.gratwest.ru/linkpics/159/159537_2.jpg" TargetMode="External"/><Relationship Id="rId2963" Type="http://schemas.openxmlformats.org/officeDocument/2006/relationships/hyperlink" Target="http://www.gratwest.ru/linkpics/160/160057_2.jpg" TargetMode="External"/><Relationship Id="rId728" Type="http://schemas.openxmlformats.org/officeDocument/2006/relationships/hyperlink" Target="http://www.gratwest.ru/linkpics/080/080450_2.jpg" TargetMode="External"/><Relationship Id="rId935" Type="http://schemas.openxmlformats.org/officeDocument/2006/relationships/hyperlink" Target="http://www.gratwest.ru/linkpics/144/144639_2.jpg" TargetMode="External"/><Relationship Id="rId1358" Type="http://schemas.openxmlformats.org/officeDocument/2006/relationships/hyperlink" Target="http://www.gratwest.ru/linkpics/133/133548_2.jpg" TargetMode="External"/><Relationship Id="rId1565" Type="http://schemas.openxmlformats.org/officeDocument/2006/relationships/hyperlink" Target="http://www.gratwest.ru/linkpics/142/142584_2.jpg" TargetMode="External"/><Relationship Id="rId1772" Type="http://schemas.openxmlformats.org/officeDocument/2006/relationships/hyperlink" Target="http://www.gratwest.ru/linkpics/137/137089_2.jpg" TargetMode="External"/><Relationship Id="rId2409" Type="http://schemas.openxmlformats.org/officeDocument/2006/relationships/hyperlink" Target="http://www.gratwest.ru/linkpics/159/159243_2.jpg" TargetMode="External"/><Relationship Id="rId2616" Type="http://schemas.openxmlformats.org/officeDocument/2006/relationships/hyperlink" Target="http://www.gratwest.ru/linkpics/097/097720_2.jpg" TargetMode="External"/><Relationship Id="rId64" Type="http://schemas.openxmlformats.org/officeDocument/2006/relationships/hyperlink" Target="http://www.gratwest.ru/linkpics/082/082867_2.jpg" TargetMode="External"/><Relationship Id="rId1218" Type="http://schemas.openxmlformats.org/officeDocument/2006/relationships/hyperlink" Target="http://www.gratwest.ru/linkpics/137/137295_2.jpg" TargetMode="External"/><Relationship Id="rId1425" Type="http://schemas.openxmlformats.org/officeDocument/2006/relationships/hyperlink" Target="http://www.gratwest.ru/linkpics/141/141807_2.jpg" TargetMode="External"/><Relationship Id="rId2823" Type="http://schemas.openxmlformats.org/officeDocument/2006/relationships/hyperlink" Target="http://www.gratwest.ru/linkpics/117/117467_2.jpg" TargetMode="External"/><Relationship Id="rId1632" Type="http://schemas.openxmlformats.org/officeDocument/2006/relationships/hyperlink" Target="http://www.gratwest.ru/linkpics/158/158970_2.jpg" TargetMode="External"/><Relationship Id="rId2199" Type="http://schemas.openxmlformats.org/officeDocument/2006/relationships/hyperlink" Target="http://www.gratwest.ru/linkpics/159/159234_2.jpg" TargetMode="External"/><Relationship Id="rId3597" Type="http://schemas.openxmlformats.org/officeDocument/2006/relationships/hyperlink" Target="http://www.gratwest.ru/linkpics/159/159899_2.jpg" TargetMode="External"/><Relationship Id="rId3457" Type="http://schemas.openxmlformats.org/officeDocument/2006/relationships/hyperlink" Target="http://www.gratwest.ru/linkpics/123/123167_2.jpg" TargetMode="External"/><Relationship Id="rId3664" Type="http://schemas.openxmlformats.org/officeDocument/2006/relationships/hyperlink" Target="http://www.gratwest.ru/linkpics/160/160208_2.jpg" TargetMode="External"/><Relationship Id="rId378" Type="http://schemas.openxmlformats.org/officeDocument/2006/relationships/hyperlink" Target="http://www.gratwest.ru/linkpics/130/130707_2.jpg" TargetMode="External"/><Relationship Id="rId585" Type="http://schemas.openxmlformats.org/officeDocument/2006/relationships/hyperlink" Target="http://www.gratwest.ru/linkpics/144/144319_2.jpg" TargetMode="External"/><Relationship Id="rId792" Type="http://schemas.openxmlformats.org/officeDocument/2006/relationships/hyperlink" Target="http://www.gratwest.ru/linkpics/134/134720_2.jpg" TargetMode="External"/><Relationship Id="rId2059" Type="http://schemas.openxmlformats.org/officeDocument/2006/relationships/hyperlink" Target="http://www.gratwest.ru/linkpics/153/153070_2.jpg" TargetMode="External"/><Relationship Id="rId2266" Type="http://schemas.openxmlformats.org/officeDocument/2006/relationships/hyperlink" Target="http://www.gratwest.ru/linkpics/153/153202_2.jpg" TargetMode="External"/><Relationship Id="rId2473" Type="http://schemas.openxmlformats.org/officeDocument/2006/relationships/hyperlink" Target="http://www.gratwest.ru/linkpics/116/116727_2.jpg" TargetMode="External"/><Relationship Id="rId2680" Type="http://schemas.openxmlformats.org/officeDocument/2006/relationships/hyperlink" Target="http://www.gratwest.ru/linkpics/139/139088_2.jpg" TargetMode="External"/><Relationship Id="rId3317" Type="http://schemas.openxmlformats.org/officeDocument/2006/relationships/hyperlink" Target="http://www.gratwest.ru/linkpics/160/160226_2.jpg" TargetMode="External"/><Relationship Id="rId3524" Type="http://schemas.openxmlformats.org/officeDocument/2006/relationships/hyperlink" Target="http://www.gratwest.ru/linkpics/160/160129_2.jpg" TargetMode="External"/><Relationship Id="rId3731" Type="http://schemas.openxmlformats.org/officeDocument/2006/relationships/hyperlink" Target="http://www.gratwest.ru/linkpics/113/113464_2.jpg" TargetMode="External"/><Relationship Id="rId238" Type="http://schemas.openxmlformats.org/officeDocument/2006/relationships/hyperlink" Target="http://www.gratwest.ru/linkpics/144/144579_2.jpg" TargetMode="External"/><Relationship Id="rId445" Type="http://schemas.openxmlformats.org/officeDocument/2006/relationships/hyperlink" Target="http://www.gratwest.ru/linkpics/136/136585_2.jpg" TargetMode="External"/><Relationship Id="rId652" Type="http://schemas.openxmlformats.org/officeDocument/2006/relationships/hyperlink" Target="http://www.gratwest.ru/linkpics/137/137120_2.jpg" TargetMode="External"/><Relationship Id="rId1075" Type="http://schemas.openxmlformats.org/officeDocument/2006/relationships/hyperlink" Target="http://www.gratwest.ru/linkpics/136/136582_2.jpg" TargetMode="External"/><Relationship Id="rId1282" Type="http://schemas.openxmlformats.org/officeDocument/2006/relationships/hyperlink" Target="http://www.gratwest.ru/linkpics/139/139342_2.jpg" TargetMode="External"/><Relationship Id="rId2126" Type="http://schemas.openxmlformats.org/officeDocument/2006/relationships/hyperlink" Target="http://www.gratwest.ru/linkpics/156/156257_2.jpg" TargetMode="External"/><Relationship Id="rId2333" Type="http://schemas.openxmlformats.org/officeDocument/2006/relationships/hyperlink" Target="http://www.gratwest.ru/linkpics/150/150832_2.jpg" TargetMode="External"/><Relationship Id="rId2540" Type="http://schemas.openxmlformats.org/officeDocument/2006/relationships/hyperlink" Target="http://www.gratwest.ru/linkpics/159/159289_2.jpg" TargetMode="External"/><Relationship Id="rId305" Type="http://schemas.openxmlformats.org/officeDocument/2006/relationships/hyperlink" Target="http://www.gratwest.ru/linkpics/124/124191_2.jpg" TargetMode="External"/><Relationship Id="rId512" Type="http://schemas.openxmlformats.org/officeDocument/2006/relationships/hyperlink" Target="http://www.gratwest.ru/linkpics/137/137862_2.jpg" TargetMode="External"/><Relationship Id="rId1142" Type="http://schemas.openxmlformats.org/officeDocument/2006/relationships/hyperlink" Target="http://www.gratwest.ru/linkpics/139/139269_2.jpg" TargetMode="External"/><Relationship Id="rId2400" Type="http://schemas.openxmlformats.org/officeDocument/2006/relationships/hyperlink" Target="http://www.gratwest.ru/linkpics/142/142416_2.jpg" TargetMode="External"/><Relationship Id="rId1002" Type="http://schemas.openxmlformats.org/officeDocument/2006/relationships/hyperlink" Target="http://www.gratwest.ru/linkpics/112/112886_2.jpg" TargetMode="External"/><Relationship Id="rId1959" Type="http://schemas.openxmlformats.org/officeDocument/2006/relationships/hyperlink" Target="http://www.gratwest.ru/linkpics/158/158746_2.jpg" TargetMode="External"/><Relationship Id="rId3174" Type="http://schemas.openxmlformats.org/officeDocument/2006/relationships/hyperlink" Target="http://www.gratwest.ru/linkpics/159/159695_2.jpg" TargetMode="External"/><Relationship Id="rId1819" Type="http://schemas.openxmlformats.org/officeDocument/2006/relationships/hyperlink" Target="http://www.gratwest.ru/linkpics/105/105467_2.jpg" TargetMode="External"/><Relationship Id="rId3381" Type="http://schemas.openxmlformats.org/officeDocument/2006/relationships/hyperlink" Target="http://www.gratwest.ru/linkpics/159/159835_2.jpg" TargetMode="External"/><Relationship Id="rId2190" Type="http://schemas.openxmlformats.org/officeDocument/2006/relationships/hyperlink" Target="http://www.gratwest.ru/linkpics/144/144636_2.jpg" TargetMode="External"/><Relationship Id="rId3034" Type="http://schemas.openxmlformats.org/officeDocument/2006/relationships/hyperlink" Target="http://www.gratwest.ru/linkpics/096/096730_2.jpg" TargetMode="External"/><Relationship Id="rId3241" Type="http://schemas.openxmlformats.org/officeDocument/2006/relationships/hyperlink" Target="http://www.gratwest.ru/linkpics/159/159743_2.jpg" TargetMode="External"/><Relationship Id="rId162" Type="http://schemas.openxmlformats.org/officeDocument/2006/relationships/hyperlink" Target="http://www.gratwest.ru/linkpics/038/038906_2.jpg" TargetMode="External"/><Relationship Id="rId2050" Type="http://schemas.openxmlformats.org/officeDocument/2006/relationships/hyperlink" Target="http://www.gratwest.ru/linkpics/149/149563_2.jpg" TargetMode="External"/><Relationship Id="rId3101" Type="http://schemas.openxmlformats.org/officeDocument/2006/relationships/hyperlink" Target="http://www.gratwest.ru/linkpics/128/128714_2.jpg" TargetMode="External"/><Relationship Id="rId979" Type="http://schemas.openxmlformats.org/officeDocument/2006/relationships/hyperlink" Target="http://www.gratwest.ru/linkpics/122/122565_2.jpg" TargetMode="External"/><Relationship Id="rId839" Type="http://schemas.openxmlformats.org/officeDocument/2006/relationships/hyperlink" Target="http://www.gratwest.ru/linkpics/072/072185_2.jpg" TargetMode="External"/><Relationship Id="rId1469" Type="http://schemas.openxmlformats.org/officeDocument/2006/relationships/hyperlink" Target="http://www.gratwest.ru/linkpics/138/138976_2.jpg" TargetMode="External"/><Relationship Id="rId2867" Type="http://schemas.openxmlformats.org/officeDocument/2006/relationships/hyperlink" Target="http://www.gratwest.ru/linkpics/061/061071_2.jpg" TargetMode="External"/><Relationship Id="rId1676" Type="http://schemas.openxmlformats.org/officeDocument/2006/relationships/hyperlink" Target="http://www.gratwest.ru/linkpics/132/132226_2.jpg" TargetMode="External"/><Relationship Id="rId1883" Type="http://schemas.openxmlformats.org/officeDocument/2006/relationships/hyperlink" Target="http://www.gratwest.ru/linkpics/159/159811_2.jpg" TargetMode="External"/><Relationship Id="rId2727" Type="http://schemas.openxmlformats.org/officeDocument/2006/relationships/hyperlink" Target="http://www.gratwest.ru/linkpics/078/078694_2.jpg" TargetMode="External"/><Relationship Id="rId2934" Type="http://schemas.openxmlformats.org/officeDocument/2006/relationships/hyperlink" Target="http://www.gratwest.ru/linkpics/122/122010_2.jpg" TargetMode="External"/><Relationship Id="rId906" Type="http://schemas.openxmlformats.org/officeDocument/2006/relationships/hyperlink" Target="http://www.gratwest.ru/linkpics/004/004650_2.jpg" TargetMode="External"/><Relationship Id="rId1329" Type="http://schemas.openxmlformats.org/officeDocument/2006/relationships/hyperlink" Target="http://www.gratwest.ru/linkpics/150/150826_2.jpg" TargetMode="External"/><Relationship Id="rId1536" Type="http://schemas.openxmlformats.org/officeDocument/2006/relationships/hyperlink" Target="http://www.gratwest.ru/linkpics/114/114838_2.jpg" TargetMode="External"/><Relationship Id="rId1743" Type="http://schemas.openxmlformats.org/officeDocument/2006/relationships/hyperlink" Target="http://www.gratwest.ru/linkpics/144/144331_2.jpg" TargetMode="External"/><Relationship Id="rId1950" Type="http://schemas.openxmlformats.org/officeDocument/2006/relationships/hyperlink" Target="http://www.gratwest.ru/linkpics/159/159037_2.jpg" TargetMode="External"/><Relationship Id="rId35" Type="http://schemas.openxmlformats.org/officeDocument/2006/relationships/hyperlink" Target="http://www.gratwest.ru/linkpics/009/009814_2.jpg" TargetMode="External"/><Relationship Id="rId1603" Type="http://schemas.openxmlformats.org/officeDocument/2006/relationships/hyperlink" Target="http://www.gratwest.ru/linkpics/137/137607_2.jpg" TargetMode="External"/><Relationship Id="rId1810" Type="http://schemas.openxmlformats.org/officeDocument/2006/relationships/hyperlink" Target="http://www.gratwest.ru/linkpics/144/144593_2.jpg" TargetMode="External"/><Relationship Id="rId3568" Type="http://schemas.openxmlformats.org/officeDocument/2006/relationships/hyperlink" Target="http://www.gratwest.ru/linkpics/160/160110_2.jpg" TargetMode="External"/><Relationship Id="rId489" Type="http://schemas.openxmlformats.org/officeDocument/2006/relationships/hyperlink" Target="http://www.gratwest.ru/linkpics/122/122669_2.jpg" TargetMode="External"/><Relationship Id="rId696" Type="http://schemas.openxmlformats.org/officeDocument/2006/relationships/hyperlink" Target="http://www.gratwest.ru/linkpics/151/151268_2.jpg" TargetMode="External"/><Relationship Id="rId2377" Type="http://schemas.openxmlformats.org/officeDocument/2006/relationships/hyperlink" Target="http://www.gratwest.ru/linkpics/150/150543_2.jpg" TargetMode="External"/><Relationship Id="rId2584" Type="http://schemas.openxmlformats.org/officeDocument/2006/relationships/hyperlink" Target="http://www.gratwest.ru/linkpics/159/159316_2.jpg" TargetMode="External"/><Relationship Id="rId2791" Type="http://schemas.openxmlformats.org/officeDocument/2006/relationships/hyperlink" Target="http://www.gratwest.ru/linkpics/142/142548_2.jpg" TargetMode="External"/><Relationship Id="rId3428" Type="http://schemas.openxmlformats.org/officeDocument/2006/relationships/hyperlink" Target="http://www.gratwest.ru/linkpics/126/126919_2.jpg" TargetMode="External"/><Relationship Id="rId3635" Type="http://schemas.openxmlformats.org/officeDocument/2006/relationships/hyperlink" Target="http://www.gratwest.ru/linkpics/160/160015_2.jpg" TargetMode="External"/><Relationship Id="rId349" Type="http://schemas.openxmlformats.org/officeDocument/2006/relationships/hyperlink" Target="http://www.gratwest.ru/linkpics/026/026600_2.jpg" TargetMode="External"/><Relationship Id="rId556" Type="http://schemas.openxmlformats.org/officeDocument/2006/relationships/hyperlink" Target="http://www.gratwest.ru/linkpics/159/159827_2.jpg" TargetMode="External"/><Relationship Id="rId763" Type="http://schemas.openxmlformats.org/officeDocument/2006/relationships/hyperlink" Target="http://www.gratwest.ru/linkpics/136/136557_2.jpg" TargetMode="External"/><Relationship Id="rId1186" Type="http://schemas.openxmlformats.org/officeDocument/2006/relationships/hyperlink" Target="http://www.gratwest.ru/linkpics/144/144997_2.jpg" TargetMode="External"/><Relationship Id="rId1393" Type="http://schemas.openxmlformats.org/officeDocument/2006/relationships/hyperlink" Target="http://www.gratwest.ru/linkpics/138/138438_2.jpg" TargetMode="External"/><Relationship Id="rId2237" Type="http://schemas.openxmlformats.org/officeDocument/2006/relationships/hyperlink" Target="http://www.gratwest.ru/linkpics/147/147247_2.jpg" TargetMode="External"/><Relationship Id="rId2444" Type="http://schemas.openxmlformats.org/officeDocument/2006/relationships/hyperlink" Target="http://www.gratwest.ru/linkpics/140/140082_2.jpg" TargetMode="External"/><Relationship Id="rId209" Type="http://schemas.openxmlformats.org/officeDocument/2006/relationships/hyperlink" Target="http://www.gratwest.ru/linkpics/147/147540_2.jpg" TargetMode="External"/><Relationship Id="rId416" Type="http://schemas.openxmlformats.org/officeDocument/2006/relationships/hyperlink" Target="http://www.gratwest.ru/linkpics/027/027071_2.jpg" TargetMode="External"/><Relationship Id="rId970" Type="http://schemas.openxmlformats.org/officeDocument/2006/relationships/hyperlink" Target="http://www.gratwest.ru/linkpics/138/138658_2.jpg" TargetMode="External"/><Relationship Id="rId1046" Type="http://schemas.openxmlformats.org/officeDocument/2006/relationships/hyperlink" Target="http://www.gratwest.ru/linkpics/135/135646_2.jpg" TargetMode="External"/><Relationship Id="rId1253" Type="http://schemas.openxmlformats.org/officeDocument/2006/relationships/hyperlink" Target="http://www.gratwest.ru/linkpics/133/133172_2.jpg" TargetMode="External"/><Relationship Id="rId2651" Type="http://schemas.openxmlformats.org/officeDocument/2006/relationships/hyperlink" Target="http://www.gratwest.ru/linkpics/159/159448_2.jpg" TargetMode="External"/><Relationship Id="rId3702" Type="http://schemas.openxmlformats.org/officeDocument/2006/relationships/hyperlink" Target="http://www.gratwest.ru/linkpics/122/122580_2.jpg" TargetMode="External"/><Relationship Id="rId623" Type="http://schemas.openxmlformats.org/officeDocument/2006/relationships/hyperlink" Target="http://www.gratwest.ru/linkpics/144/144871_2.jpg" TargetMode="External"/><Relationship Id="rId830" Type="http://schemas.openxmlformats.org/officeDocument/2006/relationships/hyperlink" Target="http://www.gratwest.ru/linkpics/144/144920_2.jpg" TargetMode="External"/><Relationship Id="rId1460" Type="http://schemas.openxmlformats.org/officeDocument/2006/relationships/hyperlink" Target="http://www.gratwest.ru/linkpics/141/141566_2.jpg" TargetMode="External"/><Relationship Id="rId2304" Type="http://schemas.openxmlformats.org/officeDocument/2006/relationships/hyperlink" Target="http://www.gratwest.ru/linkpics/159/159056_2.jpg" TargetMode="External"/><Relationship Id="rId2511" Type="http://schemas.openxmlformats.org/officeDocument/2006/relationships/hyperlink" Target="http://www.gratwest.ru/linkpics/159/159606_2.jpg" TargetMode="External"/><Relationship Id="rId1113" Type="http://schemas.openxmlformats.org/officeDocument/2006/relationships/hyperlink" Target="http://www.gratwest.ru/linkpics/137/137217_2.jpg" TargetMode="External"/><Relationship Id="rId1320" Type="http://schemas.openxmlformats.org/officeDocument/2006/relationships/hyperlink" Target="http://www.gratwest.ru/linkpics/141/141681_2.jpg" TargetMode="External"/><Relationship Id="rId3078" Type="http://schemas.openxmlformats.org/officeDocument/2006/relationships/hyperlink" Target="http://www.gratwest.ru/linkpics/159/159761_2.jpg" TargetMode="External"/><Relationship Id="rId3285" Type="http://schemas.openxmlformats.org/officeDocument/2006/relationships/hyperlink" Target="http://www.gratwest.ru/linkpics/115/115770_2.jpg" TargetMode="External"/><Relationship Id="rId3492" Type="http://schemas.openxmlformats.org/officeDocument/2006/relationships/hyperlink" Target="http://www.gratwest.ru/linkpics/155/155709_2.jpg" TargetMode="External"/><Relationship Id="rId2094" Type="http://schemas.openxmlformats.org/officeDocument/2006/relationships/hyperlink" Target="http://www.gratwest.ru/linkpics/153/153834_2.jpg" TargetMode="External"/><Relationship Id="rId3145" Type="http://schemas.openxmlformats.org/officeDocument/2006/relationships/hyperlink" Target="http://www.gratwest.ru/linkpics/159/159624_2.jpg" TargetMode="External"/><Relationship Id="rId3352" Type="http://schemas.openxmlformats.org/officeDocument/2006/relationships/hyperlink" Target="http://www.gratwest.ru/linkpics/121/121750_2.jpg" TargetMode="External"/><Relationship Id="rId273" Type="http://schemas.openxmlformats.org/officeDocument/2006/relationships/hyperlink" Target="http://www.gratwest.ru/linkpics/120/120020_2.jpg" TargetMode="External"/><Relationship Id="rId480" Type="http://schemas.openxmlformats.org/officeDocument/2006/relationships/hyperlink" Target="http://www.gratwest.ru/linkpics/061/061098_2.jpg" TargetMode="External"/><Relationship Id="rId2161" Type="http://schemas.openxmlformats.org/officeDocument/2006/relationships/hyperlink" Target="http://www.gratwest.ru/linkpics/155/155522_2.jpg" TargetMode="External"/><Relationship Id="rId3005" Type="http://schemas.openxmlformats.org/officeDocument/2006/relationships/hyperlink" Target="http://www.gratwest.ru/linkpics/159/159900_2.jpg" TargetMode="External"/><Relationship Id="rId3212" Type="http://schemas.openxmlformats.org/officeDocument/2006/relationships/hyperlink" Target="http://www.gratwest.ru/linkpics/086/086450_2.jpg" TargetMode="External"/><Relationship Id="rId133" Type="http://schemas.openxmlformats.org/officeDocument/2006/relationships/hyperlink" Target="http://www.gratwest.ru/linkpics/026/026921_2.jpg" TargetMode="External"/><Relationship Id="rId340" Type="http://schemas.openxmlformats.org/officeDocument/2006/relationships/hyperlink" Target="http://www.gratwest.ru/linkpics/145/145943_2.jpg" TargetMode="External"/><Relationship Id="rId2021" Type="http://schemas.openxmlformats.org/officeDocument/2006/relationships/hyperlink" Target="http://www.gratwest.ru/linkpics/146/146238_2.jpg" TargetMode="External"/><Relationship Id="rId200" Type="http://schemas.openxmlformats.org/officeDocument/2006/relationships/hyperlink" Target="http://www.gratwest.ru/linkpics/123/123888_2.jpg" TargetMode="External"/><Relationship Id="rId2978" Type="http://schemas.openxmlformats.org/officeDocument/2006/relationships/hyperlink" Target="http://www.gratwest.ru/linkpics/159/159694_2.jpg" TargetMode="External"/><Relationship Id="rId1787" Type="http://schemas.openxmlformats.org/officeDocument/2006/relationships/hyperlink" Target="http://www.gratwest.ru/linkpics/141/141909_2.jpg" TargetMode="External"/><Relationship Id="rId1994" Type="http://schemas.openxmlformats.org/officeDocument/2006/relationships/hyperlink" Target="http://www.gratwest.ru/linkpics/137/137333_2.jpg" TargetMode="External"/><Relationship Id="rId2838" Type="http://schemas.openxmlformats.org/officeDocument/2006/relationships/hyperlink" Target="http://www.gratwest.ru/linkpics/159/159563_2.jpg" TargetMode="External"/><Relationship Id="rId79" Type="http://schemas.openxmlformats.org/officeDocument/2006/relationships/hyperlink" Target="http://www.gratwest.ru/linkpics/148/148237_2.jpg" TargetMode="External"/><Relationship Id="rId1647" Type="http://schemas.openxmlformats.org/officeDocument/2006/relationships/hyperlink" Target="http://www.gratwest.ru/linkpics/144/144998_2.jpg" TargetMode="External"/><Relationship Id="rId1854" Type="http://schemas.openxmlformats.org/officeDocument/2006/relationships/hyperlink" Target="http://www.gratwest.ru/linkpics/142/142588_2.jpg" TargetMode="External"/><Relationship Id="rId2905" Type="http://schemas.openxmlformats.org/officeDocument/2006/relationships/hyperlink" Target="http://www.gratwest.ru/linkpics/042/042720_2.jpg" TargetMode="External"/><Relationship Id="rId1507" Type="http://schemas.openxmlformats.org/officeDocument/2006/relationships/hyperlink" Target="http://www.gratwest.ru/linkpics/144/144589_2.jpg" TargetMode="External"/><Relationship Id="rId1714" Type="http://schemas.openxmlformats.org/officeDocument/2006/relationships/hyperlink" Target="http://www.gratwest.ru/linkpics/115/115221_2.jpg" TargetMode="External"/><Relationship Id="rId1921" Type="http://schemas.openxmlformats.org/officeDocument/2006/relationships/hyperlink" Target="http://www.gratwest.ru/linkpics/142/142241_2.jpg" TargetMode="External"/><Relationship Id="rId3679" Type="http://schemas.openxmlformats.org/officeDocument/2006/relationships/hyperlink" Target="http://www.gratwest.ru/linkpics/159/159455_2.jpg" TargetMode="External"/><Relationship Id="rId2488" Type="http://schemas.openxmlformats.org/officeDocument/2006/relationships/hyperlink" Target="http://www.gratwest.ru/linkpics/159/159384_2.jpg" TargetMode="External"/><Relationship Id="rId1297" Type="http://schemas.openxmlformats.org/officeDocument/2006/relationships/hyperlink" Target="http://www.gratwest.ru/linkpics/133/133133_2.jpg" TargetMode="External"/><Relationship Id="rId2695" Type="http://schemas.openxmlformats.org/officeDocument/2006/relationships/hyperlink" Target="http://www.gratwest.ru/linkpics/159/159350_2.jpg" TargetMode="External"/><Relationship Id="rId3539" Type="http://schemas.openxmlformats.org/officeDocument/2006/relationships/hyperlink" Target="http://www.gratwest.ru/linkpics/160/160009_2.jpg" TargetMode="External"/><Relationship Id="rId667" Type="http://schemas.openxmlformats.org/officeDocument/2006/relationships/hyperlink" Target="http://www.gratwest.ru/linkpics/132/132779_2.jpg" TargetMode="External"/><Relationship Id="rId874" Type="http://schemas.openxmlformats.org/officeDocument/2006/relationships/hyperlink" Target="http://www.gratwest.ru/linkpics/139/139857_2.jpg" TargetMode="External"/><Relationship Id="rId2348" Type="http://schemas.openxmlformats.org/officeDocument/2006/relationships/hyperlink" Target="http://www.gratwest.ru/linkpics/159/159040_2.jpg" TargetMode="External"/><Relationship Id="rId2555" Type="http://schemas.openxmlformats.org/officeDocument/2006/relationships/hyperlink" Target="http://www.gratwest.ru/linkpics/159/159314_2.jpg" TargetMode="External"/><Relationship Id="rId2762" Type="http://schemas.openxmlformats.org/officeDocument/2006/relationships/hyperlink" Target="http://www.gratwest.ru/linkpics/119/119734_2.jpg" TargetMode="External"/><Relationship Id="rId3606" Type="http://schemas.openxmlformats.org/officeDocument/2006/relationships/hyperlink" Target="http://www.gratwest.ru/linkpics/080/080568_2.jpg" TargetMode="External"/><Relationship Id="rId527" Type="http://schemas.openxmlformats.org/officeDocument/2006/relationships/hyperlink" Target="http://www.gratwest.ru/linkpics/136/136294_2.jpg" TargetMode="External"/><Relationship Id="rId734" Type="http://schemas.openxmlformats.org/officeDocument/2006/relationships/hyperlink" Target="http://www.gratwest.ru/linkpics/093/093937_2.jpg" TargetMode="External"/><Relationship Id="rId941" Type="http://schemas.openxmlformats.org/officeDocument/2006/relationships/hyperlink" Target="http://www.gratwest.ru/linkpics/105/105459_2.jpg" TargetMode="External"/><Relationship Id="rId1157" Type="http://schemas.openxmlformats.org/officeDocument/2006/relationships/hyperlink" Target="http://www.gratwest.ru/linkpics/120/120856_2.jpg" TargetMode="External"/><Relationship Id="rId1364" Type="http://schemas.openxmlformats.org/officeDocument/2006/relationships/hyperlink" Target="http://www.gratwest.ru/linkpics/133/133173_2.jpg" TargetMode="External"/><Relationship Id="rId1571" Type="http://schemas.openxmlformats.org/officeDocument/2006/relationships/hyperlink" Target="http://www.gratwest.ru/linkpics/095/095834_2.jpg" TargetMode="External"/><Relationship Id="rId2208" Type="http://schemas.openxmlformats.org/officeDocument/2006/relationships/hyperlink" Target="http://www.gratwest.ru/linkpics/058/058635_2.jpg" TargetMode="External"/><Relationship Id="rId2415" Type="http://schemas.openxmlformats.org/officeDocument/2006/relationships/hyperlink" Target="http://www.gratwest.ru/linkpics/158/158898_2.jpg" TargetMode="External"/><Relationship Id="rId2622" Type="http://schemas.openxmlformats.org/officeDocument/2006/relationships/hyperlink" Target="http://www.gratwest.ru/linkpics/159/159280_2.jpg" TargetMode="External"/><Relationship Id="rId70" Type="http://schemas.openxmlformats.org/officeDocument/2006/relationships/hyperlink" Target="http://www.gratwest.ru/linkpics/154/154891_2.jpg" TargetMode="External"/><Relationship Id="rId801" Type="http://schemas.openxmlformats.org/officeDocument/2006/relationships/hyperlink" Target="http://www.gratwest.ru/linkpics/138/138996_2.jpg" TargetMode="External"/><Relationship Id="rId1017" Type="http://schemas.openxmlformats.org/officeDocument/2006/relationships/hyperlink" Target="http://www.gratwest.ru/linkpics/121/121535_2.jpg" TargetMode="External"/><Relationship Id="rId1224" Type="http://schemas.openxmlformats.org/officeDocument/2006/relationships/hyperlink" Target="http://www.gratwest.ru/linkpics/139/139531_2.jpg" TargetMode="External"/><Relationship Id="rId1431" Type="http://schemas.openxmlformats.org/officeDocument/2006/relationships/hyperlink" Target="http://www.gratwest.ru/linkpics/137/137324_2.jpg" TargetMode="External"/><Relationship Id="rId3189" Type="http://schemas.openxmlformats.org/officeDocument/2006/relationships/hyperlink" Target="http://www.gratwest.ru/linkpics/159/159962_2.jpg" TargetMode="External"/><Relationship Id="rId3396" Type="http://schemas.openxmlformats.org/officeDocument/2006/relationships/hyperlink" Target="http://www.gratwest.ru/linkpics/122/122907_2.jpg" TargetMode="External"/><Relationship Id="rId3049" Type="http://schemas.openxmlformats.org/officeDocument/2006/relationships/hyperlink" Target="http://www.gratwest.ru/linkpics/159/159567_2.jpg" TargetMode="External"/><Relationship Id="rId3256" Type="http://schemas.openxmlformats.org/officeDocument/2006/relationships/hyperlink" Target="http://www.gratwest.ru/linkpics/159/159731_2.jpg" TargetMode="External"/><Relationship Id="rId3463" Type="http://schemas.openxmlformats.org/officeDocument/2006/relationships/hyperlink" Target="http://www.gratwest.ru/linkpics/159/159666_2.jpg" TargetMode="External"/><Relationship Id="rId177" Type="http://schemas.openxmlformats.org/officeDocument/2006/relationships/hyperlink" Target="http://www.gratwest.ru/linkpics/009/009769_2.jpg" TargetMode="External"/><Relationship Id="rId384" Type="http://schemas.openxmlformats.org/officeDocument/2006/relationships/hyperlink" Target="http://www.gratwest.ru/linkpics/124/124163_2.jpg" TargetMode="External"/><Relationship Id="rId591" Type="http://schemas.openxmlformats.org/officeDocument/2006/relationships/hyperlink" Target="http://www.gratwest.ru/linkpics/119/119186_2.jpg" TargetMode="External"/><Relationship Id="rId2065" Type="http://schemas.openxmlformats.org/officeDocument/2006/relationships/hyperlink" Target="http://www.gratwest.ru/linkpics/144/144883_2.jpg" TargetMode="External"/><Relationship Id="rId2272" Type="http://schemas.openxmlformats.org/officeDocument/2006/relationships/hyperlink" Target="http://www.gratwest.ru/linkpics/157/157287_2.jpg" TargetMode="External"/><Relationship Id="rId3116" Type="http://schemas.openxmlformats.org/officeDocument/2006/relationships/hyperlink" Target="http://www.gratwest.ru/linkpics/159/159993_2.jpg" TargetMode="External"/><Relationship Id="rId3670" Type="http://schemas.openxmlformats.org/officeDocument/2006/relationships/hyperlink" Target="http://www.gratwest.ru/linkpics/159/159916_2.jpg" TargetMode="External"/><Relationship Id="rId244" Type="http://schemas.openxmlformats.org/officeDocument/2006/relationships/hyperlink" Target="http://www.gratwest.ru/linkpics/128/128893_2.jpg" TargetMode="External"/><Relationship Id="rId689" Type="http://schemas.openxmlformats.org/officeDocument/2006/relationships/hyperlink" Target="http://www.gratwest.ru/linkpics/081/081217_2.jpg" TargetMode="External"/><Relationship Id="rId896" Type="http://schemas.openxmlformats.org/officeDocument/2006/relationships/hyperlink" Target="http://www.gratwest.ru/linkpics/125/125695_2.jpg" TargetMode="External"/><Relationship Id="rId1081" Type="http://schemas.openxmlformats.org/officeDocument/2006/relationships/hyperlink" Target="http://www.gratwest.ru/linkpics/112/112888_2.jpg" TargetMode="External"/><Relationship Id="rId2577" Type="http://schemas.openxmlformats.org/officeDocument/2006/relationships/hyperlink" Target="http://www.gratwest.ru/linkpics/135/135535_2.jpg" TargetMode="External"/><Relationship Id="rId2784" Type="http://schemas.openxmlformats.org/officeDocument/2006/relationships/hyperlink" Target="http://www.gratwest.ru/linkpics/159/159555_2.jpg" TargetMode="External"/><Relationship Id="rId3323" Type="http://schemas.openxmlformats.org/officeDocument/2006/relationships/hyperlink" Target="http://www.gratwest.ru/linkpics/160/160026_2.jpg" TargetMode="External"/><Relationship Id="rId3530" Type="http://schemas.openxmlformats.org/officeDocument/2006/relationships/hyperlink" Target="http://www.gratwest.ru/linkpics/159/159979_2.jpg" TargetMode="External"/><Relationship Id="rId3628" Type="http://schemas.openxmlformats.org/officeDocument/2006/relationships/hyperlink" Target="http://www.gratwest.ru/linkpics/122/122916_2.jpg" TargetMode="External"/><Relationship Id="rId451" Type="http://schemas.openxmlformats.org/officeDocument/2006/relationships/hyperlink" Target="http://www.gratwest.ru/linkpics/138/138883_2.jpg" TargetMode="External"/><Relationship Id="rId549" Type="http://schemas.openxmlformats.org/officeDocument/2006/relationships/hyperlink" Target="http://www.gratwest.ru/linkpics/132/132362_2.jpg" TargetMode="External"/><Relationship Id="rId756" Type="http://schemas.openxmlformats.org/officeDocument/2006/relationships/hyperlink" Target="http://www.gratwest.ru/linkpics/137/137282_2.jpg" TargetMode="External"/><Relationship Id="rId1179" Type="http://schemas.openxmlformats.org/officeDocument/2006/relationships/hyperlink" Target="http://www.gratwest.ru/linkpics/134/134726_2.jpg" TargetMode="External"/><Relationship Id="rId1386" Type="http://schemas.openxmlformats.org/officeDocument/2006/relationships/hyperlink" Target="http://www.gratwest.ru/linkpics/128/128748_2.jpg" TargetMode="External"/><Relationship Id="rId1593" Type="http://schemas.openxmlformats.org/officeDocument/2006/relationships/hyperlink" Target="http://www.gratwest.ru/linkpics/137/137895_2.jpg" TargetMode="External"/><Relationship Id="rId2132" Type="http://schemas.openxmlformats.org/officeDocument/2006/relationships/hyperlink" Target="http://www.gratwest.ru/linkpics/158/158759_2.jpg" TargetMode="External"/><Relationship Id="rId2437" Type="http://schemas.openxmlformats.org/officeDocument/2006/relationships/hyperlink" Target="http://www.gratwest.ru/linkpics/148/148228_2.jpg" TargetMode="External"/><Relationship Id="rId2991" Type="http://schemas.openxmlformats.org/officeDocument/2006/relationships/hyperlink" Target="http://www.gratwest.ru/linkpics/159/159534_2.jpg" TargetMode="External"/><Relationship Id="rId104" Type="http://schemas.openxmlformats.org/officeDocument/2006/relationships/hyperlink" Target="http://www.gratwest.ru/linkpics/120/120876_2.jpg" TargetMode="External"/><Relationship Id="rId311" Type="http://schemas.openxmlformats.org/officeDocument/2006/relationships/hyperlink" Target="http://www.gratwest.ru/linkpics/136/136259_2.jpg" TargetMode="External"/><Relationship Id="rId409" Type="http://schemas.openxmlformats.org/officeDocument/2006/relationships/hyperlink" Target="http://www.gratwest.ru/linkpics/132/132399_2.jpg" TargetMode="External"/><Relationship Id="rId963" Type="http://schemas.openxmlformats.org/officeDocument/2006/relationships/hyperlink" Target="http://www.gratwest.ru/linkpics/148/148304_2.jpg" TargetMode="External"/><Relationship Id="rId1039" Type="http://schemas.openxmlformats.org/officeDocument/2006/relationships/hyperlink" Target="http://www.gratwest.ru/linkpics/128/128933_2.jpg" TargetMode="External"/><Relationship Id="rId1246" Type="http://schemas.openxmlformats.org/officeDocument/2006/relationships/hyperlink" Target="http://www.gratwest.ru/linkpics/132/132335_2.jpg" TargetMode="External"/><Relationship Id="rId1898" Type="http://schemas.openxmlformats.org/officeDocument/2006/relationships/hyperlink" Target="http://www.gratwest.ru/linkpics/137/137632_2.jpg" TargetMode="External"/><Relationship Id="rId2644" Type="http://schemas.openxmlformats.org/officeDocument/2006/relationships/hyperlink" Target="http://www.gratwest.ru/linkpics/159/159365_2.jpg" TargetMode="External"/><Relationship Id="rId2851" Type="http://schemas.openxmlformats.org/officeDocument/2006/relationships/hyperlink" Target="http://www.gratwest.ru/linkpics/159/159678_2.jpg" TargetMode="External"/><Relationship Id="rId2949" Type="http://schemas.openxmlformats.org/officeDocument/2006/relationships/hyperlink" Target="http://www.gratwest.ru/linkpics/160/160236_2.jpg" TargetMode="External"/><Relationship Id="rId92" Type="http://schemas.openxmlformats.org/officeDocument/2006/relationships/hyperlink" Target="http://www.gratwest.ru/linkpics/123/123403_2.jpg" TargetMode="External"/><Relationship Id="rId616" Type="http://schemas.openxmlformats.org/officeDocument/2006/relationships/hyperlink" Target="http://www.gratwest.ru/linkpics/138/138666_2.jpg" TargetMode="External"/><Relationship Id="rId823" Type="http://schemas.openxmlformats.org/officeDocument/2006/relationships/hyperlink" Target="http://www.gratwest.ru/linkpics/135/135689_2.jpg" TargetMode="External"/><Relationship Id="rId1453" Type="http://schemas.openxmlformats.org/officeDocument/2006/relationships/hyperlink" Target="http://www.gratwest.ru/linkpics/119/119207_2.jpg" TargetMode="External"/><Relationship Id="rId1660" Type="http://schemas.openxmlformats.org/officeDocument/2006/relationships/hyperlink" Target="http://www.gratwest.ru/linkpics/139/139237_2.jpg" TargetMode="External"/><Relationship Id="rId1758" Type="http://schemas.openxmlformats.org/officeDocument/2006/relationships/hyperlink" Target="http://www.gratwest.ru/linkpics/132/132743_2.jpg" TargetMode="External"/><Relationship Id="rId2504" Type="http://schemas.openxmlformats.org/officeDocument/2006/relationships/hyperlink" Target="http://www.gratwest.ru/linkpics/159/159022_2.jpg" TargetMode="External"/><Relationship Id="rId2711" Type="http://schemas.openxmlformats.org/officeDocument/2006/relationships/hyperlink" Target="http://www.gratwest.ru/linkpics/135/135713_2.jpg" TargetMode="External"/><Relationship Id="rId2809" Type="http://schemas.openxmlformats.org/officeDocument/2006/relationships/hyperlink" Target="http://www.gratwest.ru/linkpics/160/160077_2.jpg" TargetMode="External"/><Relationship Id="rId1106" Type="http://schemas.openxmlformats.org/officeDocument/2006/relationships/hyperlink" Target="http://www.gratwest.ru/linkpics/137/137211_2.jpg" TargetMode="External"/><Relationship Id="rId1313" Type="http://schemas.openxmlformats.org/officeDocument/2006/relationships/hyperlink" Target="http://www.gratwest.ru/linkpics/122/122834_2.jpg" TargetMode="External"/><Relationship Id="rId1520" Type="http://schemas.openxmlformats.org/officeDocument/2006/relationships/hyperlink" Target="http://www.gratwest.ru/linkpics/139/139911_2.jpg" TargetMode="External"/><Relationship Id="rId1965" Type="http://schemas.openxmlformats.org/officeDocument/2006/relationships/hyperlink" Target="http://www.gratwest.ru/linkpics/159/159220_2.jpg" TargetMode="External"/><Relationship Id="rId3180" Type="http://schemas.openxmlformats.org/officeDocument/2006/relationships/hyperlink" Target="http://www.gratwest.ru/linkpics/159/159775_2.jpg" TargetMode="External"/><Relationship Id="rId1618" Type="http://schemas.openxmlformats.org/officeDocument/2006/relationships/hyperlink" Target="http://www.gratwest.ru/linkpics/152/152062_2.jpg" TargetMode="External"/><Relationship Id="rId1825" Type="http://schemas.openxmlformats.org/officeDocument/2006/relationships/hyperlink" Target="http://www.gratwest.ru/linkpics/122/122169_2.jpg" TargetMode="External"/><Relationship Id="rId3040" Type="http://schemas.openxmlformats.org/officeDocument/2006/relationships/hyperlink" Target="http://www.gratwest.ru/linkpics/159/159536_2.jpg" TargetMode="External"/><Relationship Id="rId3278" Type="http://schemas.openxmlformats.org/officeDocument/2006/relationships/hyperlink" Target="http://www.gratwest.ru/linkpics/159/159967_2.jpg" TargetMode="External"/><Relationship Id="rId3485" Type="http://schemas.openxmlformats.org/officeDocument/2006/relationships/hyperlink" Target="http://www.gratwest.ru/linkpics/124/124102_2.jpg" TargetMode="External"/><Relationship Id="rId3692" Type="http://schemas.openxmlformats.org/officeDocument/2006/relationships/hyperlink" Target="http://www.gratwest.ru/linkpics/160/160213_2.jpg" TargetMode="External"/><Relationship Id="rId199" Type="http://schemas.openxmlformats.org/officeDocument/2006/relationships/hyperlink" Target="http://www.gratwest.ru/linkpics/094/094262_2.jpg" TargetMode="External"/><Relationship Id="rId2087" Type="http://schemas.openxmlformats.org/officeDocument/2006/relationships/hyperlink" Target="http://www.gratwest.ru/linkpics/142/142614_2.jpg" TargetMode="External"/><Relationship Id="rId2294" Type="http://schemas.openxmlformats.org/officeDocument/2006/relationships/hyperlink" Target="http://www.gratwest.ru/linkpics/155/155202_2.jpg" TargetMode="External"/><Relationship Id="rId3138" Type="http://schemas.openxmlformats.org/officeDocument/2006/relationships/hyperlink" Target="http://www.gratwest.ru/linkpics/125/125927_2.jpg" TargetMode="External"/><Relationship Id="rId3345" Type="http://schemas.openxmlformats.org/officeDocument/2006/relationships/hyperlink" Target="http://www.gratwest.ru/linkpics/159/159742_2.jpg" TargetMode="External"/><Relationship Id="rId3552" Type="http://schemas.openxmlformats.org/officeDocument/2006/relationships/hyperlink" Target="http://www.gratwest.ru/linkpics/132/132905_2.jpg" TargetMode="External"/><Relationship Id="rId266" Type="http://schemas.openxmlformats.org/officeDocument/2006/relationships/hyperlink" Target="http://www.gratwest.ru/linkpics/159/159224_2.jpg" TargetMode="External"/><Relationship Id="rId473" Type="http://schemas.openxmlformats.org/officeDocument/2006/relationships/hyperlink" Target="http://www.gratwest.ru/linkpics/109/109030_2.jpg" TargetMode="External"/><Relationship Id="rId680" Type="http://schemas.openxmlformats.org/officeDocument/2006/relationships/hyperlink" Target="http://www.gratwest.ru/linkpics/123/123996_2.jpg" TargetMode="External"/><Relationship Id="rId2154" Type="http://schemas.openxmlformats.org/officeDocument/2006/relationships/hyperlink" Target="http://www.gratwest.ru/linkpics/143/143674_2.jpg" TargetMode="External"/><Relationship Id="rId2361" Type="http://schemas.openxmlformats.org/officeDocument/2006/relationships/hyperlink" Target="http://www.gratwest.ru/linkpics/159/159092_2.jpg" TargetMode="External"/><Relationship Id="rId2599" Type="http://schemas.openxmlformats.org/officeDocument/2006/relationships/hyperlink" Target="http://www.gratwest.ru/linkpics/159/159548_2.jpg" TargetMode="External"/><Relationship Id="rId3205" Type="http://schemas.openxmlformats.org/officeDocument/2006/relationships/hyperlink" Target="http://www.gratwest.ru/linkpics/096/096539_2.jpg" TargetMode="External"/><Relationship Id="rId3412" Type="http://schemas.openxmlformats.org/officeDocument/2006/relationships/hyperlink" Target="http://www.gratwest.ru/linkpics/159/159783_2.jpg" TargetMode="External"/><Relationship Id="rId126" Type="http://schemas.openxmlformats.org/officeDocument/2006/relationships/hyperlink" Target="http://www.gratwest.ru/linkpics/009/009904_2.jpg" TargetMode="External"/><Relationship Id="rId333" Type="http://schemas.openxmlformats.org/officeDocument/2006/relationships/hyperlink" Target="http://www.gratwest.ru/linkpics/128/128836_2.jpg" TargetMode="External"/><Relationship Id="rId540" Type="http://schemas.openxmlformats.org/officeDocument/2006/relationships/hyperlink" Target="http://www.gratwest.ru/linkpics/132/132745_2.jpg" TargetMode="External"/><Relationship Id="rId778" Type="http://schemas.openxmlformats.org/officeDocument/2006/relationships/hyperlink" Target="http://www.gratwest.ru/linkpics/137/137117_2.jpg" TargetMode="External"/><Relationship Id="rId985" Type="http://schemas.openxmlformats.org/officeDocument/2006/relationships/hyperlink" Target="http://www.gratwest.ru/linkpics/139/139034_2.jpg" TargetMode="External"/><Relationship Id="rId1170" Type="http://schemas.openxmlformats.org/officeDocument/2006/relationships/hyperlink" Target="http://www.gratwest.ru/linkpics/158/158958_2.jpg" TargetMode="External"/><Relationship Id="rId2014" Type="http://schemas.openxmlformats.org/officeDocument/2006/relationships/hyperlink" Target="http://www.gratwest.ru/linkpics/159/159069_2.jpg" TargetMode="External"/><Relationship Id="rId2221" Type="http://schemas.openxmlformats.org/officeDocument/2006/relationships/hyperlink" Target="http://www.gratwest.ru/linkpics/150/150391_2.jpg" TargetMode="External"/><Relationship Id="rId2459" Type="http://schemas.openxmlformats.org/officeDocument/2006/relationships/hyperlink" Target="http://www.gratwest.ru/linkpics/146/146303_2.jpg" TargetMode="External"/><Relationship Id="rId2666" Type="http://schemas.openxmlformats.org/officeDocument/2006/relationships/hyperlink" Target="http://www.gratwest.ru/linkpics/159/159401_2.jpg" TargetMode="External"/><Relationship Id="rId2873" Type="http://schemas.openxmlformats.org/officeDocument/2006/relationships/hyperlink" Target="http://www.gratwest.ru/linkpics/160/160294_2.jpg" TargetMode="External"/><Relationship Id="rId3717" Type="http://schemas.openxmlformats.org/officeDocument/2006/relationships/hyperlink" Target="http://www.gratwest.ru/linkpics/159/159836_2.jpg" TargetMode="External"/><Relationship Id="rId638" Type="http://schemas.openxmlformats.org/officeDocument/2006/relationships/hyperlink" Target="http://www.gratwest.ru/linkpics/141/141809_2.jpg" TargetMode="External"/><Relationship Id="rId845" Type="http://schemas.openxmlformats.org/officeDocument/2006/relationships/hyperlink" Target="http://www.gratwest.ru/linkpics/131/131553_2.jpg" TargetMode="External"/><Relationship Id="rId1030" Type="http://schemas.openxmlformats.org/officeDocument/2006/relationships/hyperlink" Target="http://www.gratwest.ru/linkpics/138/138440_2.jpg" TargetMode="External"/><Relationship Id="rId1268" Type="http://schemas.openxmlformats.org/officeDocument/2006/relationships/hyperlink" Target="http://www.gratwest.ru/linkpics/114/114842_2.jpg" TargetMode="External"/><Relationship Id="rId1475" Type="http://schemas.openxmlformats.org/officeDocument/2006/relationships/hyperlink" Target="http://www.gratwest.ru/linkpics/138/138606_2.jpg" TargetMode="External"/><Relationship Id="rId1682" Type="http://schemas.openxmlformats.org/officeDocument/2006/relationships/hyperlink" Target="http://www.gratwest.ru/linkpics/139/139185_2.jpg" TargetMode="External"/><Relationship Id="rId2319" Type="http://schemas.openxmlformats.org/officeDocument/2006/relationships/hyperlink" Target="http://www.gratwest.ru/linkpics/151/151368_2.jpg" TargetMode="External"/><Relationship Id="rId2526" Type="http://schemas.openxmlformats.org/officeDocument/2006/relationships/hyperlink" Target="http://www.gratwest.ru/linkpics/159/159218_2.jpg" TargetMode="External"/><Relationship Id="rId2733" Type="http://schemas.openxmlformats.org/officeDocument/2006/relationships/hyperlink" Target="http://www.gratwest.ru/linkpics/138/138434_2.jpg" TargetMode="External"/><Relationship Id="rId400" Type="http://schemas.openxmlformats.org/officeDocument/2006/relationships/hyperlink" Target="http://www.gratwest.ru/linkpics/131/131502_2.jpg" TargetMode="External"/><Relationship Id="rId705" Type="http://schemas.openxmlformats.org/officeDocument/2006/relationships/hyperlink" Target="http://www.gratwest.ru/linkpics/153/153559_2.jpg" TargetMode="External"/><Relationship Id="rId1128" Type="http://schemas.openxmlformats.org/officeDocument/2006/relationships/hyperlink" Target="http://www.gratwest.ru/linkpics/139/139898_2.jpg" TargetMode="External"/><Relationship Id="rId1335" Type="http://schemas.openxmlformats.org/officeDocument/2006/relationships/hyperlink" Target="http://www.gratwest.ru/linkpics/093/093938_2.jpg" TargetMode="External"/><Relationship Id="rId1542" Type="http://schemas.openxmlformats.org/officeDocument/2006/relationships/hyperlink" Target="http://www.gratwest.ru/linkpics/137/137096_2.jpg" TargetMode="External"/><Relationship Id="rId1987" Type="http://schemas.openxmlformats.org/officeDocument/2006/relationships/hyperlink" Target="http://www.gratwest.ru/linkpics/146/146112_2.jpg" TargetMode="External"/><Relationship Id="rId2940" Type="http://schemas.openxmlformats.org/officeDocument/2006/relationships/hyperlink" Target="http://www.gratwest.ru/linkpics/120/120671_2.jpg" TargetMode="External"/><Relationship Id="rId912" Type="http://schemas.openxmlformats.org/officeDocument/2006/relationships/hyperlink" Target="http://www.gratwest.ru/linkpics/141/141904_2.jpg" TargetMode="External"/><Relationship Id="rId1847" Type="http://schemas.openxmlformats.org/officeDocument/2006/relationships/hyperlink" Target="http://www.gratwest.ru/linkpics/147/147340_2.jpg" TargetMode="External"/><Relationship Id="rId2800" Type="http://schemas.openxmlformats.org/officeDocument/2006/relationships/hyperlink" Target="http://www.gratwest.ru/linkpics/155/155201_2.jpg" TargetMode="External"/><Relationship Id="rId41" Type="http://schemas.openxmlformats.org/officeDocument/2006/relationships/hyperlink" Target="http://www.gratwest.ru/linkpics/139/139360_2.jpg" TargetMode="External"/><Relationship Id="rId1402" Type="http://schemas.openxmlformats.org/officeDocument/2006/relationships/hyperlink" Target="http://www.gratwest.ru/linkpics/136/136717_2.jpg" TargetMode="External"/><Relationship Id="rId1707" Type="http://schemas.openxmlformats.org/officeDocument/2006/relationships/hyperlink" Target="http://www.gratwest.ru/linkpics/137/137104_2.jpg" TargetMode="External"/><Relationship Id="rId3062" Type="http://schemas.openxmlformats.org/officeDocument/2006/relationships/hyperlink" Target="http://www.gratwest.ru/linkpics/159/159640_2.jpg" TargetMode="External"/><Relationship Id="rId190" Type="http://schemas.openxmlformats.org/officeDocument/2006/relationships/hyperlink" Target="http://www.gratwest.ru/linkpics/147/147353_2.jpg" TargetMode="External"/><Relationship Id="rId288" Type="http://schemas.openxmlformats.org/officeDocument/2006/relationships/hyperlink" Target="http://www.gratwest.ru/linkpics/159/159874_2.jpg" TargetMode="External"/><Relationship Id="rId1914" Type="http://schemas.openxmlformats.org/officeDocument/2006/relationships/hyperlink" Target="http://www.gratwest.ru/linkpics/141/141395_2.jpg" TargetMode="External"/><Relationship Id="rId3367" Type="http://schemas.openxmlformats.org/officeDocument/2006/relationships/hyperlink" Target="http://www.gratwest.ru/linkpics/159/159893_2.jpg" TargetMode="External"/><Relationship Id="rId3574" Type="http://schemas.openxmlformats.org/officeDocument/2006/relationships/hyperlink" Target="http://www.gratwest.ru/linkpics/118/118542_2.jpg" TargetMode="External"/><Relationship Id="rId495" Type="http://schemas.openxmlformats.org/officeDocument/2006/relationships/hyperlink" Target="http://www.gratwest.ru/linkpics/123/123883_2.jpg" TargetMode="External"/><Relationship Id="rId2176" Type="http://schemas.openxmlformats.org/officeDocument/2006/relationships/hyperlink" Target="http://www.gratwest.ru/linkpics/148/148222_2.jpg" TargetMode="External"/><Relationship Id="rId2383" Type="http://schemas.openxmlformats.org/officeDocument/2006/relationships/hyperlink" Target="http://www.gratwest.ru/linkpics/158/158984_2.jpg" TargetMode="External"/><Relationship Id="rId2590" Type="http://schemas.openxmlformats.org/officeDocument/2006/relationships/hyperlink" Target="http://www.gratwest.ru/linkpics/107/107536_2.jpg" TargetMode="External"/><Relationship Id="rId3227" Type="http://schemas.openxmlformats.org/officeDocument/2006/relationships/hyperlink" Target="http://www.gratwest.ru/linkpics/122/122674_2.jpg" TargetMode="External"/><Relationship Id="rId3434" Type="http://schemas.openxmlformats.org/officeDocument/2006/relationships/hyperlink" Target="http://www.gratwest.ru/linkpics/139/139334_2.jpg" TargetMode="External"/><Relationship Id="rId3641" Type="http://schemas.openxmlformats.org/officeDocument/2006/relationships/hyperlink" Target="http://www.gratwest.ru/linkpics/155/155710_2.jpg" TargetMode="External"/><Relationship Id="rId148" Type="http://schemas.openxmlformats.org/officeDocument/2006/relationships/hyperlink" Target="http://www.gratwest.ru/linkpics/132/132894_2.jpg" TargetMode="External"/><Relationship Id="rId355" Type="http://schemas.openxmlformats.org/officeDocument/2006/relationships/hyperlink" Target="http://www.gratwest.ru/linkpics/124/124187_2.jpg" TargetMode="External"/><Relationship Id="rId562" Type="http://schemas.openxmlformats.org/officeDocument/2006/relationships/hyperlink" Target="http://www.gratwest.ru/linkpics/142/142591_2.jpg" TargetMode="External"/><Relationship Id="rId1192" Type="http://schemas.openxmlformats.org/officeDocument/2006/relationships/hyperlink" Target="http://www.gratwest.ru/linkpics/155/155212_2.jpg" TargetMode="External"/><Relationship Id="rId2036" Type="http://schemas.openxmlformats.org/officeDocument/2006/relationships/hyperlink" Target="http://www.gratwest.ru/linkpics/159/159003_2.jpg" TargetMode="External"/><Relationship Id="rId2243" Type="http://schemas.openxmlformats.org/officeDocument/2006/relationships/hyperlink" Target="http://www.gratwest.ru/linkpics/146/146120_2.jpg" TargetMode="External"/><Relationship Id="rId2450" Type="http://schemas.openxmlformats.org/officeDocument/2006/relationships/hyperlink" Target="http://www.gratwest.ru/linkpics/142/142137_2.jpg" TargetMode="External"/><Relationship Id="rId2688" Type="http://schemas.openxmlformats.org/officeDocument/2006/relationships/hyperlink" Target="http://www.gratwest.ru/linkpics/105/105990_2.jpg" TargetMode="External"/><Relationship Id="rId2895" Type="http://schemas.openxmlformats.org/officeDocument/2006/relationships/hyperlink" Target="http://www.gratwest.ru/linkpics/097/097715_2.jpg" TargetMode="External"/><Relationship Id="rId3501" Type="http://schemas.openxmlformats.org/officeDocument/2006/relationships/hyperlink" Target="http://www.gratwest.ru/linkpics/133/133429_2.jpg" TargetMode="External"/><Relationship Id="rId215" Type="http://schemas.openxmlformats.org/officeDocument/2006/relationships/hyperlink" Target="http://www.gratwest.ru/linkpics/128/128904_2.jpg" TargetMode="External"/><Relationship Id="rId422" Type="http://schemas.openxmlformats.org/officeDocument/2006/relationships/hyperlink" Target="http://www.gratwest.ru/linkpics/132/132444_2.jpg" TargetMode="External"/><Relationship Id="rId867" Type="http://schemas.openxmlformats.org/officeDocument/2006/relationships/hyperlink" Target="http://www.gratwest.ru/linkpics/134/134190_2.jpg" TargetMode="External"/><Relationship Id="rId1052" Type="http://schemas.openxmlformats.org/officeDocument/2006/relationships/hyperlink" Target="http://www.gratwest.ru/linkpics/128/128946_2.jpg" TargetMode="External"/><Relationship Id="rId1497" Type="http://schemas.openxmlformats.org/officeDocument/2006/relationships/hyperlink" Target="http://www.gratwest.ru/linkpics/141/141396_2.jpg" TargetMode="External"/><Relationship Id="rId2103" Type="http://schemas.openxmlformats.org/officeDocument/2006/relationships/hyperlink" Target="http://www.gratwest.ru/linkpics/144/144391_2.jpg" TargetMode="External"/><Relationship Id="rId2310" Type="http://schemas.openxmlformats.org/officeDocument/2006/relationships/hyperlink" Target="http://www.gratwest.ru/linkpics/159/159136_2.jpg" TargetMode="External"/><Relationship Id="rId2548" Type="http://schemas.openxmlformats.org/officeDocument/2006/relationships/hyperlink" Target="http://www.gratwest.ru/linkpics/159/159311_2.jpg" TargetMode="External"/><Relationship Id="rId2755" Type="http://schemas.openxmlformats.org/officeDocument/2006/relationships/hyperlink" Target="http://www.gratwest.ru/linkpics/119/119737_2.jpg" TargetMode="External"/><Relationship Id="rId2962" Type="http://schemas.openxmlformats.org/officeDocument/2006/relationships/hyperlink" Target="http://www.gratwest.ru/linkpics/160/160291_2.jpg" TargetMode="External"/><Relationship Id="rId727" Type="http://schemas.openxmlformats.org/officeDocument/2006/relationships/hyperlink" Target="http://www.gratwest.ru/linkpics/106/106159_2.jpg" TargetMode="External"/><Relationship Id="rId934" Type="http://schemas.openxmlformats.org/officeDocument/2006/relationships/hyperlink" Target="http://www.gratwest.ru/linkpics/144/144387_2.jpg" TargetMode="External"/><Relationship Id="rId1357" Type="http://schemas.openxmlformats.org/officeDocument/2006/relationships/hyperlink" Target="http://www.gratwest.ru/linkpics/144/144595_2.jpg" TargetMode="External"/><Relationship Id="rId1564" Type="http://schemas.openxmlformats.org/officeDocument/2006/relationships/hyperlink" Target="http://www.gratwest.ru/linkpics/159/159438_2.jpg" TargetMode="External"/><Relationship Id="rId1771" Type="http://schemas.openxmlformats.org/officeDocument/2006/relationships/hyperlink" Target="http://www.gratwest.ru/linkpics/153/153071_2.jpg" TargetMode="External"/><Relationship Id="rId2408" Type="http://schemas.openxmlformats.org/officeDocument/2006/relationships/hyperlink" Target="http://www.gratwest.ru/linkpics/159/159196_2.jpg" TargetMode="External"/><Relationship Id="rId2615" Type="http://schemas.openxmlformats.org/officeDocument/2006/relationships/hyperlink" Target="http://www.gratwest.ru/linkpics/159/159428_2.jpg" TargetMode="External"/><Relationship Id="rId2822" Type="http://schemas.openxmlformats.org/officeDocument/2006/relationships/hyperlink" Target="http://www.gratwest.ru/linkpics/159/159239_2.jpg" TargetMode="External"/><Relationship Id="rId63" Type="http://schemas.openxmlformats.org/officeDocument/2006/relationships/hyperlink" Target="http://www.gratwest.ru/linkpics/148/148243_2.jpg" TargetMode="External"/><Relationship Id="rId1217" Type="http://schemas.openxmlformats.org/officeDocument/2006/relationships/hyperlink" Target="http://www.gratwest.ru/linkpics/135/135651_2.jpg" TargetMode="External"/><Relationship Id="rId1424" Type="http://schemas.openxmlformats.org/officeDocument/2006/relationships/hyperlink" Target="http://www.gratwest.ru/linkpics/137/137114_2.jpg" TargetMode="External"/><Relationship Id="rId1631" Type="http://schemas.openxmlformats.org/officeDocument/2006/relationships/hyperlink" Target="http://www.gratwest.ru/linkpics/132/132225_2.jpg" TargetMode="External"/><Relationship Id="rId1869" Type="http://schemas.openxmlformats.org/officeDocument/2006/relationships/hyperlink" Target="http://www.gratwest.ru/linkpics/121/121742_2.jpg" TargetMode="External"/><Relationship Id="rId3084" Type="http://schemas.openxmlformats.org/officeDocument/2006/relationships/hyperlink" Target="http://www.gratwest.ru/linkpics/159/159530_2.jpg" TargetMode="External"/><Relationship Id="rId3291" Type="http://schemas.openxmlformats.org/officeDocument/2006/relationships/hyperlink" Target="http://www.gratwest.ru/linkpics/160/160211_2.jpg" TargetMode="External"/><Relationship Id="rId1729" Type="http://schemas.openxmlformats.org/officeDocument/2006/relationships/hyperlink" Target="http://www.gratwest.ru/linkpics/137/137308_2.jpg" TargetMode="External"/><Relationship Id="rId1936" Type="http://schemas.openxmlformats.org/officeDocument/2006/relationships/hyperlink" Target="http://www.gratwest.ru/linkpics/155/155543_2.jpg" TargetMode="External"/><Relationship Id="rId3389" Type="http://schemas.openxmlformats.org/officeDocument/2006/relationships/hyperlink" Target="http://www.gratwest.ru/linkpics/159/159922_2.jpg" TargetMode="External"/><Relationship Id="rId3596" Type="http://schemas.openxmlformats.org/officeDocument/2006/relationships/hyperlink" Target="http://www.gratwest.ru/linkpics/114/114849_2.jpg" TargetMode="External"/><Relationship Id="rId2198" Type="http://schemas.openxmlformats.org/officeDocument/2006/relationships/hyperlink" Target="http://www.gratwest.ru/linkpics/156/156171_2.jpg" TargetMode="External"/><Relationship Id="rId3151" Type="http://schemas.openxmlformats.org/officeDocument/2006/relationships/hyperlink" Target="http://www.gratwest.ru/linkpics/160/160108_2.jpg" TargetMode="External"/><Relationship Id="rId3249" Type="http://schemas.openxmlformats.org/officeDocument/2006/relationships/hyperlink" Target="http://www.gratwest.ru/linkpics/159/159619_2.jpg" TargetMode="External"/><Relationship Id="rId3456" Type="http://schemas.openxmlformats.org/officeDocument/2006/relationships/hyperlink" Target="http://www.gratwest.ru/linkpics/124/124080_2.jpg" TargetMode="External"/><Relationship Id="rId377" Type="http://schemas.openxmlformats.org/officeDocument/2006/relationships/hyperlink" Target="http://www.gratwest.ru/linkpics/135/135642_2.jpg" TargetMode="External"/><Relationship Id="rId584" Type="http://schemas.openxmlformats.org/officeDocument/2006/relationships/hyperlink" Target="http://www.gratwest.ru/linkpics/136/136195_2.jpg" TargetMode="External"/><Relationship Id="rId2058" Type="http://schemas.openxmlformats.org/officeDocument/2006/relationships/hyperlink" Target="http://www.gratwest.ru/linkpics/153/153103_2.jpg" TargetMode="External"/><Relationship Id="rId2265" Type="http://schemas.openxmlformats.org/officeDocument/2006/relationships/hyperlink" Target="http://www.gratwest.ru/linkpics/151/151366_2.jpg" TargetMode="External"/><Relationship Id="rId3011" Type="http://schemas.openxmlformats.org/officeDocument/2006/relationships/hyperlink" Target="http://www.gratwest.ru/linkpics/107/107728_2.jpg" TargetMode="External"/><Relationship Id="rId3109" Type="http://schemas.openxmlformats.org/officeDocument/2006/relationships/hyperlink" Target="http://www.gratwest.ru/linkpics/160/160102_2.jpg" TargetMode="External"/><Relationship Id="rId3663" Type="http://schemas.openxmlformats.org/officeDocument/2006/relationships/hyperlink" Target="http://www.gratwest.ru/linkpics/122/122577_2.jpg" TargetMode="External"/><Relationship Id="rId5" Type="http://schemas.openxmlformats.org/officeDocument/2006/relationships/hyperlink" Target="http://www.gratwest.ru/linkpics/159/159450_2.jpg" TargetMode="External"/><Relationship Id="rId237" Type="http://schemas.openxmlformats.org/officeDocument/2006/relationships/hyperlink" Target="http://www.gratwest.ru/linkpics/097/097039_2.jpg" TargetMode="External"/><Relationship Id="rId791" Type="http://schemas.openxmlformats.org/officeDocument/2006/relationships/hyperlink" Target="http://www.gratwest.ru/linkpics/159/159862_2.jpg" TargetMode="External"/><Relationship Id="rId889" Type="http://schemas.openxmlformats.org/officeDocument/2006/relationships/hyperlink" Target="http://www.gratwest.ru/linkpics/135/135504_2.jpg" TargetMode="External"/><Relationship Id="rId1074" Type="http://schemas.openxmlformats.org/officeDocument/2006/relationships/hyperlink" Target="http://www.gratwest.ru/linkpics/128/128828_2.jpg" TargetMode="External"/><Relationship Id="rId2472" Type="http://schemas.openxmlformats.org/officeDocument/2006/relationships/hyperlink" Target="http://www.gratwest.ru/linkpics/155/155516_2.jpg" TargetMode="External"/><Relationship Id="rId2777" Type="http://schemas.openxmlformats.org/officeDocument/2006/relationships/hyperlink" Target="http://www.gratwest.ru/linkpics/132/132219_2.jpg" TargetMode="External"/><Relationship Id="rId3316" Type="http://schemas.openxmlformats.org/officeDocument/2006/relationships/hyperlink" Target="http://www.gratwest.ru/linkpics/115/115601_2.jpg" TargetMode="External"/><Relationship Id="rId3523" Type="http://schemas.openxmlformats.org/officeDocument/2006/relationships/hyperlink" Target="http://www.gratwest.ru/linkpics/124/124868_2.jpg" TargetMode="External"/><Relationship Id="rId3730" Type="http://schemas.openxmlformats.org/officeDocument/2006/relationships/hyperlink" Target="http://www.gratwest.ru/linkpics/155/155613_2.jpg" TargetMode="External"/><Relationship Id="rId444" Type="http://schemas.openxmlformats.org/officeDocument/2006/relationships/hyperlink" Target="http://www.gratwest.ru/linkpics/122/122712_2.jpg" TargetMode="External"/><Relationship Id="rId651" Type="http://schemas.openxmlformats.org/officeDocument/2006/relationships/hyperlink" Target="http://www.gratwest.ru/linkpics/112/112887_2.jpg" TargetMode="External"/><Relationship Id="rId749" Type="http://schemas.openxmlformats.org/officeDocument/2006/relationships/hyperlink" Target="http://www.gratwest.ru/linkpics/132/132898_2.jpg" TargetMode="External"/><Relationship Id="rId1281" Type="http://schemas.openxmlformats.org/officeDocument/2006/relationships/hyperlink" Target="http://www.gratwest.ru/linkpics/145/145945_2.jpg" TargetMode="External"/><Relationship Id="rId1379" Type="http://schemas.openxmlformats.org/officeDocument/2006/relationships/hyperlink" Target="http://www.gratwest.ru/linkpics/137/137297_2.jpg" TargetMode="External"/><Relationship Id="rId1586" Type="http://schemas.openxmlformats.org/officeDocument/2006/relationships/hyperlink" Target="http://www.gratwest.ru/linkpics/147/147266_2.jpg" TargetMode="External"/><Relationship Id="rId2125" Type="http://schemas.openxmlformats.org/officeDocument/2006/relationships/hyperlink" Target="http://www.gratwest.ru/linkpics/144/144927_2.jpg" TargetMode="External"/><Relationship Id="rId2332" Type="http://schemas.openxmlformats.org/officeDocument/2006/relationships/hyperlink" Target="http://www.gratwest.ru/linkpics/159/159086_2.jpg" TargetMode="External"/><Relationship Id="rId2984" Type="http://schemas.openxmlformats.org/officeDocument/2006/relationships/hyperlink" Target="http://www.gratwest.ru/linkpics/159/159580_2.jpg" TargetMode="External"/><Relationship Id="rId304" Type="http://schemas.openxmlformats.org/officeDocument/2006/relationships/hyperlink" Target="http://www.gratwest.ru/linkpics/132/132505_2.jpg" TargetMode="External"/><Relationship Id="rId511" Type="http://schemas.openxmlformats.org/officeDocument/2006/relationships/hyperlink" Target="http://www.gratwest.ru/linkpics/136/136581_2.jpg" TargetMode="External"/><Relationship Id="rId609" Type="http://schemas.openxmlformats.org/officeDocument/2006/relationships/hyperlink" Target="http://www.gratwest.ru/linkpics/066/066068_2.jpg" TargetMode="External"/><Relationship Id="rId956" Type="http://schemas.openxmlformats.org/officeDocument/2006/relationships/hyperlink" Target="http://www.gratwest.ru/linkpics/135/135301_2.jpg" TargetMode="External"/><Relationship Id="rId1141" Type="http://schemas.openxmlformats.org/officeDocument/2006/relationships/hyperlink" Target="http://www.gratwest.ru/linkpics/130/130044_2.jpg" TargetMode="External"/><Relationship Id="rId1239" Type="http://schemas.openxmlformats.org/officeDocument/2006/relationships/hyperlink" Target="http://www.gratwest.ru/linkpics/144/144582_2.jpg" TargetMode="External"/><Relationship Id="rId1793" Type="http://schemas.openxmlformats.org/officeDocument/2006/relationships/hyperlink" Target="http://www.gratwest.ru/linkpics/151/151674_2.jpg" TargetMode="External"/><Relationship Id="rId2637" Type="http://schemas.openxmlformats.org/officeDocument/2006/relationships/hyperlink" Target="http://www.gratwest.ru/linkpics/090/090993_2.jpg" TargetMode="External"/><Relationship Id="rId2844" Type="http://schemas.openxmlformats.org/officeDocument/2006/relationships/hyperlink" Target="http://www.gratwest.ru/linkpics/159/159562_2.jpg" TargetMode="External"/><Relationship Id="rId85" Type="http://schemas.openxmlformats.org/officeDocument/2006/relationships/hyperlink" Target="http://www.gratwest.ru/linkpics/103/103363_2.jpg" TargetMode="External"/><Relationship Id="rId816" Type="http://schemas.openxmlformats.org/officeDocument/2006/relationships/hyperlink" Target="http://www.gratwest.ru/linkpics/118/118013_2.jpg" TargetMode="External"/><Relationship Id="rId1001" Type="http://schemas.openxmlformats.org/officeDocument/2006/relationships/hyperlink" Target="http://www.gratwest.ru/linkpics/119/119218_2.jpg" TargetMode="External"/><Relationship Id="rId1446" Type="http://schemas.openxmlformats.org/officeDocument/2006/relationships/hyperlink" Target="http://www.gratwest.ru/linkpics/146/146243_2.jpg" TargetMode="External"/><Relationship Id="rId1653" Type="http://schemas.openxmlformats.org/officeDocument/2006/relationships/hyperlink" Target="http://www.gratwest.ru/linkpics/139/139261_2.jpg" TargetMode="External"/><Relationship Id="rId1860" Type="http://schemas.openxmlformats.org/officeDocument/2006/relationships/hyperlink" Target="http://www.gratwest.ru/linkpics/154/154025_2.jpg" TargetMode="External"/><Relationship Id="rId2704" Type="http://schemas.openxmlformats.org/officeDocument/2006/relationships/hyperlink" Target="http://www.gratwest.ru/linkpics/105/105989_2.jpg" TargetMode="External"/><Relationship Id="rId2911" Type="http://schemas.openxmlformats.org/officeDocument/2006/relationships/hyperlink" Target="http://www.gratwest.ru/linkpics/159/159628_2.jpg" TargetMode="External"/><Relationship Id="rId1306" Type="http://schemas.openxmlformats.org/officeDocument/2006/relationships/hyperlink" Target="http://www.gratwest.ru/linkpics/138/138435_2.jpg" TargetMode="External"/><Relationship Id="rId1513" Type="http://schemas.openxmlformats.org/officeDocument/2006/relationships/hyperlink" Target="http://www.gratwest.ru/linkpics/146/146237_2.jpg" TargetMode="External"/><Relationship Id="rId1720" Type="http://schemas.openxmlformats.org/officeDocument/2006/relationships/hyperlink" Target="http://www.gratwest.ru/linkpics/138/138671_2.jpg" TargetMode="External"/><Relationship Id="rId1958" Type="http://schemas.openxmlformats.org/officeDocument/2006/relationships/hyperlink" Target="http://www.gratwest.ru/linkpics/157/157386_2.jpg" TargetMode="External"/><Relationship Id="rId3173" Type="http://schemas.openxmlformats.org/officeDocument/2006/relationships/hyperlink" Target="http://www.gratwest.ru/linkpics/159/159523_2.jpg" TargetMode="External"/><Relationship Id="rId3380" Type="http://schemas.openxmlformats.org/officeDocument/2006/relationships/hyperlink" Target="http://www.gratwest.ru/linkpics/160/160261_2.jpg" TargetMode="External"/><Relationship Id="rId12" Type="http://schemas.openxmlformats.org/officeDocument/2006/relationships/hyperlink" Target="http://www.gratwest.ru/linkpics/127/127750_2.jpg" TargetMode="External"/><Relationship Id="rId1818" Type="http://schemas.openxmlformats.org/officeDocument/2006/relationships/hyperlink" Target="http://www.gratwest.ru/linkpics/159/159847_2.jpg" TargetMode="External"/><Relationship Id="rId3033" Type="http://schemas.openxmlformats.org/officeDocument/2006/relationships/hyperlink" Target="http://www.gratwest.ru/linkpics/107/107569_2.jpg" TargetMode="External"/><Relationship Id="rId3240" Type="http://schemas.openxmlformats.org/officeDocument/2006/relationships/hyperlink" Target="http://www.gratwest.ru/linkpics/133/133185_2.jpg" TargetMode="External"/><Relationship Id="rId3478" Type="http://schemas.openxmlformats.org/officeDocument/2006/relationships/hyperlink" Target="http://www.gratwest.ru/linkpics/160/160205_2.jpg" TargetMode="External"/><Relationship Id="rId3685" Type="http://schemas.openxmlformats.org/officeDocument/2006/relationships/hyperlink" Target="http://www.gratwest.ru/linkpics/159/159651_2.jpg" TargetMode="External"/><Relationship Id="rId161" Type="http://schemas.openxmlformats.org/officeDocument/2006/relationships/hyperlink" Target="http://www.gratwest.ru/linkpics/071/071013_2.jpg" TargetMode="External"/><Relationship Id="rId399" Type="http://schemas.openxmlformats.org/officeDocument/2006/relationships/hyperlink" Target="http://www.gratwest.ru/linkpics/131/131395_2.jpg" TargetMode="External"/><Relationship Id="rId2287" Type="http://schemas.openxmlformats.org/officeDocument/2006/relationships/hyperlink" Target="http://www.gratwest.ru/linkpics/159/159001_2.jpg" TargetMode="External"/><Relationship Id="rId2494" Type="http://schemas.openxmlformats.org/officeDocument/2006/relationships/hyperlink" Target="http://www.gratwest.ru/linkpics/159/159246_2.jpg" TargetMode="External"/><Relationship Id="rId3338" Type="http://schemas.openxmlformats.org/officeDocument/2006/relationships/hyperlink" Target="http://www.gratwest.ru/linkpics/009/009508_2.jpg" TargetMode="External"/><Relationship Id="rId3545" Type="http://schemas.openxmlformats.org/officeDocument/2006/relationships/hyperlink" Target="http://www.gratwest.ru/linkpics/160/160267_2.jpg" TargetMode="External"/><Relationship Id="rId259" Type="http://schemas.openxmlformats.org/officeDocument/2006/relationships/hyperlink" Target="http://www.gratwest.ru/linkpics/131/131503_2.jpg" TargetMode="External"/><Relationship Id="rId466" Type="http://schemas.openxmlformats.org/officeDocument/2006/relationships/hyperlink" Target="http://www.gratwest.ru/linkpics/142/142498_2.jpg" TargetMode="External"/><Relationship Id="rId673" Type="http://schemas.openxmlformats.org/officeDocument/2006/relationships/hyperlink" Target="http://www.gratwest.ru/linkpics/131/131976_2.jpg" TargetMode="External"/><Relationship Id="rId880" Type="http://schemas.openxmlformats.org/officeDocument/2006/relationships/hyperlink" Target="http://www.gratwest.ru/linkpics/151/151232_2.jpg" TargetMode="External"/><Relationship Id="rId1096" Type="http://schemas.openxmlformats.org/officeDocument/2006/relationships/hyperlink" Target="http://www.gratwest.ru/linkpics/137/137085_2.jpg" TargetMode="External"/><Relationship Id="rId2147" Type="http://schemas.openxmlformats.org/officeDocument/2006/relationships/hyperlink" Target="http://www.gratwest.ru/linkpics/159/159065_2.jpg" TargetMode="External"/><Relationship Id="rId2354" Type="http://schemas.openxmlformats.org/officeDocument/2006/relationships/hyperlink" Target="http://www.gratwest.ru/linkpics/159/159081_2.jpg" TargetMode="External"/><Relationship Id="rId2561" Type="http://schemas.openxmlformats.org/officeDocument/2006/relationships/hyperlink" Target="http://www.gratwest.ru/linkpics/112/112168_2.jpg" TargetMode="External"/><Relationship Id="rId2799" Type="http://schemas.openxmlformats.org/officeDocument/2006/relationships/hyperlink" Target="http://www.gratwest.ru/linkpics/151/151756_2.jpg" TargetMode="External"/><Relationship Id="rId3100" Type="http://schemas.openxmlformats.org/officeDocument/2006/relationships/hyperlink" Target="http://www.gratwest.ru/linkpics/010/010039_2.jpg" TargetMode="External"/><Relationship Id="rId3405" Type="http://schemas.openxmlformats.org/officeDocument/2006/relationships/hyperlink" Target="http://www.gratwest.ru/linkpics/107/107733_2.jpg" TargetMode="External"/><Relationship Id="rId119" Type="http://schemas.openxmlformats.org/officeDocument/2006/relationships/hyperlink" Target="http://www.gratwest.ru/linkpics/032/032924_2.jpg" TargetMode="External"/><Relationship Id="rId326" Type="http://schemas.openxmlformats.org/officeDocument/2006/relationships/hyperlink" Target="http://www.gratwest.ru/linkpics/009/009896_2.jpg" TargetMode="External"/><Relationship Id="rId533" Type="http://schemas.openxmlformats.org/officeDocument/2006/relationships/hyperlink" Target="http://www.gratwest.ru/linkpics/153/153479_2.jpg" TargetMode="External"/><Relationship Id="rId978" Type="http://schemas.openxmlformats.org/officeDocument/2006/relationships/hyperlink" Target="http://www.gratwest.ru/linkpics/144/144632_2.jpg" TargetMode="External"/><Relationship Id="rId1163" Type="http://schemas.openxmlformats.org/officeDocument/2006/relationships/hyperlink" Target="http://www.gratwest.ru/linkpics/127/127727_2.jpg" TargetMode="External"/><Relationship Id="rId1370" Type="http://schemas.openxmlformats.org/officeDocument/2006/relationships/hyperlink" Target="http://www.gratwest.ru/linkpics/137/137942_2.jpg" TargetMode="External"/><Relationship Id="rId2007" Type="http://schemas.openxmlformats.org/officeDocument/2006/relationships/hyperlink" Target="http://www.gratwest.ru/linkpics/146/146029_2.jpg" TargetMode="External"/><Relationship Id="rId2214" Type="http://schemas.openxmlformats.org/officeDocument/2006/relationships/hyperlink" Target="http://www.gratwest.ru/linkpics/159/159016_2.jpg" TargetMode="External"/><Relationship Id="rId2659" Type="http://schemas.openxmlformats.org/officeDocument/2006/relationships/hyperlink" Target="http://www.gratwest.ru/linkpics/159/159264_2.jpg" TargetMode="External"/><Relationship Id="rId2866" Type="http://schemas.openxmlformats.org/officeDocument/2006/relationships/hyperlink" Target="http://www.gratwest.ru/linkpics/160/160012_2.jpg" TargetMode="External"/><Relationship Id="rId3612" Type="http://schemas.openxmlformats.org/officeDocument/2006/relationships/hyperlink" Target="http://www.gratwest.ru/linkpics/122/122586_2.jpg" TargetMode="External"/><Relationship Id="rId740" Type="http://schemas.openxmlformats.org/officeDocument/2006/relationships/hyperlink" Target="http://www.gratwest.ru/linkpics/139/139257_2.jpg" TargetMode="External"/><Relationship Id="rId838" Type="http://schemas.openxmlformats.org/officeDocument/2006/relationships/hyperlink" Target="http://www.gratwest.ru/linkpics/052/052817_2.jpg" TargetMode="External"/><Relationship Id="rId1023" Type="http://schemas.openxmlformats.org/officeDocument/2006/relationships/hyperlink" Target="http://www.gratwest.ru/linkpics/130/130049_2.jpg" TargetMode="External"/><Relationship Id="rId1468" Type="http://schemas.openxmlformats.org/officeDocument/2006/relationships/hyperlink" Target="http://www.gratwest.ru/linkpics/151/151423_2.jpg" TargetMode="External"/><Relationship Id="rId1675" Type="http://schemas.openxmlformats.org/officeDocument/2006/relationships/hyperlink" Target="http://www.gratwest.ru/linkpics/137/137207_2.jpg" TargetMode="External"/><Relationship Id="rId1882" Type="http://schemas.openxmlformats.org/officeDocument/2006/relationships/hyperlink" Target="http://www.gratwest.ru/linkpics/155/155619_2.jpg" TargetMode="External"/><Relationship Id="rId2421" Type="http://schemas.openxmlformats.org/officeDocument/2006/relationships/hyperlink" Target="http://www.gratwest.ru/linkpics/147/147263_2.jpg" TargetMode="External"/><Relationship Id="rId2519" Type="http://schemas.openxmlformats.org/officeDocument/2006/relationships/hyperlink" Target="http://www.gratwest.ru/linkpics/159/159251_2.jpg" TargetMode="External"/><Relationship Id="rId2726" Type="http://schemas.openxmlformats.org/officeDocument/2006/relationships/hyperlink" Target="http://www.gratwest.ru/linkpics/144/144730_2.jpg" TargetMode="External"/><Relationship Id="rId600" Type="http://schemas.openxmlformats.org/officeDocument/2006/relationships/hyperlink" Target="http://www.gratwest.ru/linkpics/135/135479_2.jpg" TargetMode="External"/><Relationship Id="rId1230" Type="http://schemas.openxmlformats.org/officeDocument/2006/relationships/hyperlink" Target="http://www.gratwest.ru/linkpics/136/136745_2.jpg" TargetMode="External"/><Relationship Id="rId1328" Type="http://schemas.openxmlformats.org/officeDocument/2006/relationships/hyperlink" Target="http://www.gratwest.ru/linkpics/150/150539_2.jpg" TargetMode="External"/><Relationship Id="rId1535" Type="http://schemas.openxmlformats.org/officeDocument/2006/relationships/hyperlink" Target="http://www.gratwest.ru/linkpics/138/138669_2.jpg" TargetMode="External"/><Relationship Id="rId2933" Type="http://schemas.openxmlformats.org/officeDocument/2006/relationships/hyperlink" Target="http://www.gratwest.ru/linkpics/133/133066_2.jpg" TargetMode="External"/><Relationship Id="rId905" Type="http://schemas.openxmlformats.org/officeDocument/2006/relationships/hyperlink" Target="http://www.gratwest.ru/linkpics/139/139362_2.jpg" TargetMode="External"/><Relationship Id="rId1742" Type="http://schemas.openxmlformats.org/officeDocument/2006/relationships/hyperlink" Target="http://www.gratwest.ru/linkpics/140/140911_2.jpg" TargetMode="External"/><Relationship Id="rId3195" Type="http://schemas.openxmlformats.org/officeDocument/2006/relationships/hyperlink" Target="http://www.gratwest.ru/linkpics/159/159887_2.jpg" TargetMode="External"/><Relationship Id="rId34" Type="http://schemas.openxmlformats.org/officeDocument/2006/relationships/hyperlink" Target="http://www.gratwest.ru/linkpics/009/009595_2.jpg" TargetMode="External"/><Relationship Id="rId1602" Type="http://schemas.openxmlformats.org/officeDocument/2006/relationships/hyperlink" Target="http://www.gratwest.ru/linkpics/142/142104_2.jpg" TargetMode="External"/><Relationship Id="rId3055" Type="http://schemas.openxmlformats.org/officeDocument/2006/relationships/hyperlink" Target="http://www.gratwest.ru/linkpics/120/120640_2.jpg" TargetMode="External"/><Relationship Id="rId3262" Type="http://schemas.openxmlformats.org/officeDocument/2006/relationships/hyperlink" Target="http://www.gratwest.ru/linkpics/159/159532_2.jpg" TargetMode="External"/><Relationship Id="rId183" Type="http://schemas.openxmlformats.org/officeDocument/2006/relationships/hyperlink" Target="http://www.gratwest.ru/linkpics/071/071000_2.jpg" TargetMode="External"/><Relationship Id="rId390" Type="http://schemas.openxmlformats.org/officeDocument/2006/relationships/hyperlink" Target="http://www.gratwest.ru/linkpics/106/106962_2.jpg" TargetMode="External"/><Relationship Id="rId1907" Type="http://schemas.openxmlformats.org/officeDocument/2006/relationships/hyperlink" Target="http://www.gratwest.ru/linkpics/138/138727_2.jpg" TargetMode="External"/><Relationship Id="rId2071" Type="http://schemas.openxmlformats.org/officeDocument/2006/relationships/hyperlink" Target="http://www.gratwest.ru/linkpics/114/114617_2.jpg" TargetMode="External"/><Relationship Id="rId3122" Type="http://schemas.openxmlformats.org/officeDocument/2006/relationships/hyperlink" Target="http://www.gratwest.ru/linkpics/160/160010_2.jpg" TargetMode="External"/><Relationship Id="rId3567" Type="http://schemas.openxmlformats.org/officeDocument/2006/relationships/hyperlink" Target="http://www.gratwest.ru/linkpics/121/121753_2.jpg" TargetMode="External"/><Relationship Id="rId250" Type="http://schemas.openxmlformats.org/officeDocument/2006/relationships/hyperlink" Target="http://www.gratwest.ru/linkpics/072/072195_2.jpg" TargetMode="External"/><Relationship Id="rId488" Type="http://schemas.openxmlformats.org/officeDocument/2006/relationships/hyperlink" Target="http://www.gratwest.ru/linkpics/132/132907_2.jpg" TargetMode="External"/><Relationship Id="rId695" Type="http://schemas.openxmlformats.org/officeDocument/2006/relationships/hyperlink" Target="http://www.gratwest.ru/linkpics/131/131394_2.jpg" TargetMode="External"/><Relationship Id="rId2169" Type="http://schemas.openxmlformats.org/officeDocument/2006/relationships/hyperlink" Target="http://www.gratwest.ru/linkpics/159/159184_2.jpg" TargetMode="External"/><Relationship Id="rId2376" Type="http://schemas.openxmlformats.org/officeDocument/2006/relationships/hyperlink" Target="http://www.gratwest.ru/linkpics/153/153573_2.jpg" TargetMode="External"/><Relationship Id="rId2583" Type="http://schemas.openxmlformats.org/officeDocument/2006/relationships/hyperlink" Target="http://www.gratwest.ru/linkpics/109/109037_2.jpg" TargetMode="External"/><Relationship Id="rId2790" Type="http://schemas.openxmlformats.org/officeDocument/2006/relationships/hyperlink" Target="http://www.gratwest.ru/linkpics/159/159378_2.jpg" TargetMode="External"/><Relationship Id="rId3427" Type="http://schemas.openxmlformats.org/officeDocument/2006/relationships/hyperlink" Target="http://www.gratwest.ru/linkpics/122/122582_2.jpg" TargetMode="External"/><Relationship Id="rId3634" Type="http://schemas.openxmlformats.org/officeDocument/2006/relationships/hyperlink" Target="http://www.gratwest.ru/linkpics/122/122663_2.jpg" TargetMode="External"/><Relationship Id="rId110" Type="http://schemas.openxmlformats.org/officeDocument/2006/relationships/hyperlink" Target="http://www.gratwest.ru/linkpics/081/081267_2.jpg" TargetMode="External"/><Relationship Id="rId348" Type="http://schemas.openxmlformats.org/officeDocument/2006/relationships/hyperlink" Target="http://www.gratwest.ru/linkpics/135/135643_2.jpg" TargetMode="External"/><Relationship Id="rId555" Type="http://schemas.openxmlformats.org/officeDocument/2006/relationships/hyperlink" Target="http://www.gratwest.ru/linkpics/134/134211_2.jpg" TargetMode="External"/><Relationship Id="rId762" Type="http://schemas.openxmlformats.org/officeDocument/2006/relationships/hyperlink" Target="http://www.gratwest.ru/linkpics/098/098340_2.jpg" TargetMode="External"/><Relationship Id="rId1185" Type="http://schemas.openxmlformats.org/officeDocument/2006/relationships/hyperlink" Target="http://www.gratwest.ru/linkpics/144/144587_2.jpg" TargetMode="External"/><Relationship Id="rId1392" Type="http://schemas.openxmlformats.org/officeDocument/2006/relationships/hyperlink" Target="http://www.gratwest.ru/linkpics/128/128908_2.jpg" TargetMode="External"/><Relationship Id="rId2029" Type="http://schemas.openxmlformats.org/officeDocument/2006/relationships/hyperlink" Target="http://www.gratwest.ru/linkpics/152/152064_2.jpg" TargetMode="External"/><Relationship Id="rId2236" Type="http://schemas.openxmlformats.org/officeDocument/2006/relationships/hyperlink" Target="http://www.gratwest.ru/linkpics/159/159240_2.jpg" TargetMode="External"/><Relationship Id="rId2443" Type="http://schemas.openxmlformats.org/officeDocument/2006/relationships/hyperlink" Target="http://www.gratwest.ru/linkpics/150/150372_2.jpg" TargetMode="External"/><Relationship Id="rId2650" Type="http://schemas.openxmlformats.org/officeDocument/2006/relationships/hyperlink" Target="http://www.gratwest.ru/linkpics/159/159302_2.jpg" TargetMode="External"/><Relationship Id="rId2888" Type="http://schemas.openxmlformats.org/officeDocument/2006/relationships/hyperlink" Target="http://www.gratwest.ru/linkpics/159/159317_2.jpg" TargetMode="External"/><Relationship Id="rId3701" Type="http://schemas.openxmlformats.org/officeDocument/2006/relationships/hyperlink" Target="http://www.gratwest.ru/linkpics/160/160238_2.jpg" TargetMode="External"/><Relationship Id="rId208" Type="http://schemas.openxmlformats.org/officeDocument/2006/relationships/hyperlink" Target="http://www.gratwest.ru/linkpics/124/124251_2.jpg" TargetMode="External"/><Relationship Id="rId415" Type="http://schemas.openxmlformats.org/officeDocument/2006/relationships/hyperlink" Target="http://www.gratwest.ru/linkpics/081/081127_2.jpg" TargetMode="External"/><Relationship Id="rId622" Type="http://schemas.openxmlformats.org/officeDocument/2006/relationships/hyperlink" Target="http://www.gratwest.ru/linkpics/138/138574_2.jpg" TargetMode="External"/><Relationship Id="rId1045" Type="http://schemas.openxmlformats.org/officeDocument/2006/relationships/hyperlink" Target="http://www.gratwest.ru/linkpics/159/159819_2.jpg" TargetMode="External"/><Relationship Id="rId1252" Type="http://schemas.openxmlformats.org/officeDocument/2006/relationships/hyperlink" Target="http://www.gratwest.ru/linkpics/134/134691_2.jpg" TargetMode="External"/><Relationship Id="rId1697" Type="http://schemas.openxmlformats.org/officeDocument/2006/relationships/hyperlink" Target="http://www.gratwest.ru/linkpics/138/138723_2.jpg" TargetMode="External"/><Relationship Id="rId2303" Type="http://schemas.openxmlformats.org/officeDocument/2006/relationships/hyperlink" Target="http://www.gratwest.ru/linkpics/159/159028_2.jpg" TargetMode="External"/><Relationship Id="rId2510" Type="http://schemas.openxmlformats.org/officeDocument/2006/relationships/hyperlink" Target="http://www.gratwest.ru/linkpics/159/159018_2.jpg" TargetMode="External"/><Relationship Id="rId2748" Type="http://schemas.openxmlformats.org/officeDocument/2006/relationships/hyperlink" Target="http://www.gratwest.ru/linkpics/106/106219_2.jpg" TargetMode="External"/><Relationship Id="rId2955" Type="http://schemas.openxmlformats.org/officeDocument/2006/relationships/hyperlink" Target="http://www.gratwest.ru/linkpics/113/113655_2.jpg" TargetMode="External"/><Relationship Id="rId927" Type="http://schemas.openxmlformats.org/officeDocument/2006/relationships/hyperlink" Target="http://www.gratwest.ru/linkpics/137/137667_2.jpg" TargetMode="External"/><Relationship Id="rId1112" Type="http://schemas.openxmlformats.org/officeDocument/2006/relationships/hyperlink" Target="http://www.gratwest.ru/linkpics/151/151848_2.jpg" TargetMode="External"/><Relationship Id="rId1557" Type="http://schemas.openxmlformats.org/officeDocument/2006/relationships/hyperlink" Target="http://www.gratwest.ru/linkpics/139/139759_2.jpg" TargetMode="External"/><Relationship Id="rId1764" Type="http://schemas.openxmlformats.org/officeDocument/2006/relationships/hyperlink" Target="http://www.gratwest.ru/linkpics/144/144586_2.jpg" TargetMode="External"/><Relationship Id="rId1971" Type="http://schemas.openxmlformats.org/officeDocument/2006/relationships/hyperlink" Target="http://www.gratwest.ru/linkpics/147/147479_2.jpg" TargetMode="External"/><Relationship Id="rId2608" Type="http://schemas.openxmlformats.org/officeDocument/2006/relationships/hyperlink" Target="http://www.gratwest.ru/linkpics/159/159476_2.jpg" TargetMode="External"/><Relationship Id="rId2815" Type="http://schemas.openxmlformats.org/officeDocument/2006/relationships/hyperlink" Target="http://www.gratwest.ru/linkpics/159/159089_2.jpg" TargetMode="External"/><Relationship Id="rId56" Type="http://schemas.openxmlformats.org/officeDocument/2006/relationships/hyperlink" Target="http://www.gratwest.ru/linkpics/148/148241_2.jpg" TargetMode="External"/><Relationship Id="rId1417" Type="http://schemas.openxmlformats.org/officeDocument/2006/relationships/hyperlink" Target="http://www.gratwest.ru/linkpics/144/144625_2.jpg" TargetMode="External"/><Relationship Id="rId1624" Type="http://schemas.openxmlformats.org/officeDocument/2006/relationships/hyperlink" Target="http://www.gratwest.ru/linkpics/153/153105_2.jpg" TargetMode="External"/><Relationship Id="rId1831" Type="http://schemas.openxmlformats.org/officeDocument/2006/relationships/hyperlink" Target="http://www.gratwest.ru/linkpics/146/146233_2.jpg" TargetMode="External"/><Relationship Id="rId3077" Type="http://schemas.openxmlformats.org/officeDocument/2006/relationships/hyperlink" Target="http://www.gratwest.ru/linkpics/160/160034_2.jpg" TargetMode="External"/><Relationship Id="rId3284" Type="http://schemas.openxmlformats.org/officeDocument/2006/relationships/hyperlink" Target="http://www.gratwest.ru/linkpics/125/125600_2.jpg" TargetMode="External"/><Relationship Id="rId1929" Type="http://schemas.openxmlformats.org/officeDocument/2006/relationships/hyperlink" Target="http://www.gratwest.ru/linkpics/144/144899_2.jpg" TargetMode="External"/><Relationship Id="rId2093" Type="http://schemas.openxmlformats.org/officeDocument/2006/relationships/hyperlink" Target="http://www.gratwest.ru/linkpics/147/147267_2.jpg" TargetMode="External"/><Relationship Id="rId3491" Type="http://schemas.openxmlformats.org/officeDocument/2006/relationships/hyperlink" Target="http://www.gratwest.ru/linkpics/013/013237_2.jpg" TargetMode="External"/><Relationship Id="rId3589" Type="http://schemas.openxmlformats.org/officeDocument/2006/relationships/hyperlink" Target="http://www.gratwest.ru/linkpics/128/128735_2.jpg" TargetMode="External"/><Relationship Id="rId2398" Type="http://schemas.openxmlformats.org/officeDocument/2006/relationships/hyperlink" Target="http://www.gratwest.ru/linkpics/142/142222_2.jpg" TargetMode="External"/><Relationship Id="rId3144" Type="http://schemas.openxmlformats.org/officeDocument/2006/relationships/hyperlink" Target="http://www.gratwest.ru/linkpics/159/159346_2.jpg" TargetMode="External"/><Relationship Id="rId3351" Type="http://schemas.openxmlformats.org/officeDocument/2006/relationships/hyperlink" Target="http://www.gratwest.ru/linkpics/060/060734_2.jpg" TargetMode="External"/><Relationship Id="rId3449" Type="http://schemas.openxmlformats.org/officeDocument/2006/relationships/hyperlink" Target="http://www.gratwest.ru/linkpics/159/159795_2.jpg" TargetMode="External"/><Relationship Id="rId272" Type="http://schemas.openxmlformats.org/officeDocument/2006/relationships/hyperlink" Target="http://www.gratwest.ru/linkpics/061/061052_2.jpg" TargetMode="External"/><Relationship Id="rId577" Type="http://schemas.openxmlformats.org/officeDocument/2006/relationships/hyperlink" Target="http://www.gratwest.ru/linkpics/122/122442_2.jpg" TargetMode="External"/><Relationship Id="rId2160" Type="http://schemas.openxmlformats.org/officeDocument/2006/relationships/hyperlink" Target="http://www.gratwest.ru/linkpics/099/099144_2.jpg" TargetMode="External"/><Relationship Id="rId2258" Type="http://schemas.openxmlformats.org/officeDocument/2006/relationships/hyperlink" Target="http://www.gratwest.ru/linkpics/059/059139_2.jpg" TargetMode="External"/><Relationship Id="rId3004" Type="http://schemas.openxmlformats.org/officeDocument/2006/relationships/hyperlink" Target="http://www.gratwest.ru/linkpics/105/105457_2.jpg" TargetMode="External"/><Relationship Id="rId3211" Type="http://schemas.openxmlformats.org/officeDocument/2006/relationships/hyperlink" Target="http://www.gratwest.ru/linkpics/159/159527_2.jpg" TargetMode="External"/><Relationship Id="rId3656" Type="http://schemas.openxmlformats.org/officeDocument/2006/relationships/hyperlink" Target="http://www.gratwest.ru/linkpics/082/082922_2.jpg" TargetMode="External"/><Relationship Id="rId132" Type="http://schemas.openxmlformats.org/officeDocument/2006/relationships/hyperlink" Target="http://www.gratwest.ru/linkpics/081/081128_2.jpg" TargetMode="External"/><Relationship Id="rId784" Type="http://schemas.openxmlformats.org/officeDocument/2006/relationships/hyperlink" Target="http://www.gratwest.ru/linkpics/125/125584_2.jpg" TargetMode="External"/><Relationship Id="rId991" Type="http://schemas.openxmlformats.org/officeDocument/2006/relationships/hyperlink" Target="http://www.gratwest.ru/linkpics/139/139033_2.jpg" TargetMode="External"/><Relationship Id="rId1067" Type="http://schemas.openxmlformats.org/officeDocument/2006/relationships/hyperlink" Target="http://www.gratwest.ru/linkpics/132/132961_2.jpg" TargetMode="External"/><Relationship Id="rId2020" Type="http://schemas.openxmlformats.org/officeDocument/2006/relationships/hyperlink" Target="http://www.gratwest.ru/linkpics/157/157205_2.jpg" TargetMode="External"/><Relationship Id="rId2465" Type="http://schemas.openxmlformats.org/officeDocument/2006/relationships/hyperlink" Target="http://www.gratwest.ru/linkpics/151/151676_2.jpg" TargetMode="External"/><Relationship Id="rId2672" Type="http://schemas.openxmlformats.org/officeDocument/2006/relationships/hyperlink" Target="http://www.gratwest.ru/linkpics/116/116587_2.jpg" TargetMode="External"/><Relationship Id="rId3309" Type="http://schemas.openxmlformats.org/officeDocument/2006/relationships/hyperlink" Target="http://www.gratwest.ru/linkpics/159/159387_2.jpg" TargetMode="External"/><Relationship Id="rId3516" Type="http://schemas.openxmlformats.org/officeDocument/2006/relationships/hyperlink" Target="http://www.gratwest.ru/linkpics/009/009774_2.jpg" TargetMode="External"/><Relationship Id="rId3723" Type="http://schemas.openxmlformats.org/officeDocument/2006/relationships/hyperlink" Target="http://www.gratwest.ru/linkpics/160/160195_2.jpg" TargetMode="External"/><Relationship Id="rId437" Type="http://schemas.openxmlformats.org/officeDocument/2006/relationships/hyperlink" Target="http://www.gratwest.ru/linkpics/136/136194_2.jpg" TargetMode="External"/><Relationship Id="rId644" Type="http://schemas.openxmlformats.org/officeDocument/2006/relationships/hyperlink" Target="http://www.gratwest.ru/linkpics/159/159871_2.jpg" TargetMode="External"/><Relationship Id="rId851" Type="http://schemas.openxmlformats.org/officeDocument/2006/relationships/hyperlink" Target="http://www.gratwest.ru/linkpics/135/135656_2.jpg" TargetMode="External"/><Relationship Id="rId1274" Type="http://schemas.openxmlformats.org/officeDocument/2006/relationships/hyperlink" Target="http://www.gratwest.ru/linkpics/139/139795_2.jpg" TargetMode="External"/><Relationship Id="rId1481" Type="http://schemas.openxmlformats.org/officeDocument/2006/relationships/hyperlink" Target="http://www.gratwest.ru/linkpics/137/137123_2.jpg" TargetMode="External"/><Relationship Id="rId1579" Type="http://schemas.openxmlformats.org/officeDocument/2006/relationships/hyperlink" Target="http://www.gratwest.ru/linkpics/144/144368_2.jpg" TargetMode="External"/><Relationship Id="rId2118" Type="http://schemas.openxmlformats.org/officeDocument/2006/relationships/hyperlink" Target="http://www.gratwest.ru/linkpics/147/147243_2.jpg" TargetMode="External"/><Relationship Id="rId2325" Type="http://schemas.openxmlformats.org/officeDocument/2006/relationships/hyperlink" Target="http://www.gratwest.ru/linkpics/159/159008_2.jpg" TargetMode="External"/><Relationship Id="rId2532" Type="http://schemas.openxmlformats.org/officeDocument/2006/relationships/hyperlink" Target="http://www.gratwest.ru/linkpics/155/155708_2.jpg" TargetMode="External"/><Relationship Id="rId2977" Type="http://schemas.openxmlformats.org/officeDocument/2006/relationships/hyperlink" Target="http://www.gratwest.ru/linkpics/159/159782_2.jpg" TargetMode="External"/><Relationship Id="rId504" Type="http://schemas.openxmlformats.org/officeDocument/2006/relationships/hyperlink" Target="http://www.gratwest.ru/linkpics/133/133475_2.jpg" TargetMode="External"/><Relationship Id="rId711" Type="http://schemas.openxmlformats.org/officeDocument/2006/relationships/hyperlink" Target="http://www.gratwest.ru/linkpics/146/146050_2.jpg" TargetMode="External"/><Relationship Id="rId949" Type="http://schemas.openxmlformats.org/officeDocument/2006/relationships/hyperlink" Target="http://www.gratwest.ru/linkpics/132/132737_2.jpg" TargetMode="External"/><Relationship Id="rId1134" Type="http://schemas.openxmlformats.org/officeDocument/2006/relationships/hyperlink" Target="http://www.gratwest.ru/linkpics/159/159442_2.jpg" TargetMode="External"/><Relationship Id="rId1341" Type="http://schemas.openxmlformats.org/officeDocument/2006/relationships/hyperlink" Target="http://www.gratwest.ru/linkpics/133/133650_2.jpg" TargetMode="External"/><Relationship Id="rId1786" Type="http://schemas.openxmlformats.org/officeDocument/2006/relationships/hyperlink" Target="http://www.gratwest.ru/linkpics/140/140915_2.jpg" TargetMode="External"/><Relationship Id="rId1993" Type="http://schemas.openxmlformats.org/officeDocument/2006/relationships/hyperlink" Target="http://www.gratwest.ru/linkpics/153/153127_2.jpg" TargetMode="External"/><Relationship Id="rId2837" Type="http://schemas.openxmlformats.org/officeDocument/2006/relationships/hyperlink" Target="http://www.gratwest.ru/linkpics/113/113111_2.jpg" TargetMode="External"/><Relationship Id="rId78" Type="http://schemas.openxmlformats.org/officeDocument/2006/relationships/hyperlink" Target="http://www.gratwest.ru/linkpics/140/140961_2.jpg" TargetMode="External"/><Relationship Id="rId809" Type="http://schemas.openxmlformats.org/officeDocument/2006/relationships/hyperlink" Target="http://www.gratwest.ru/linkpics/132/132980_2.jpg" TargetMode="External"/><Relationship Id="rId1201" Type="http://schemas.openxmlformats.org/officeDocument/2006/relationships/hyperlink" Target="http://www.gratwest.ru/linkpics/128/128934_2.jpg" TargetMode="External"/><Relationship Id="rId1439" Type="http://schemas.openxmlformats.org/officeDocument/2006/relationships/hyperlink" Target="http://www.gratwest.ru/linkpics/144/144338_2.jpg" TargetMode="External"/><Relationship Id="rId1646" Type="http://schemas.openxmlformats.org/officeDocument/2006/relationships/hyperlink" Target="http://www.gratwest.ru/linkpics/153/153139_2.jpg" TargetMode="External"/><Relationship Id="rId1853" Type="http://schemas.openxmlformats.org/officeDocument/2006/relationships/hyperlink" Target="http://www.gratwest.ru/linkpics/148/148227_2.jpg" TargetMode="External"/><Relationship Id="rId2904" Type="http://schemas.openxmlformats.org/officeDocument/2006/relationships/hyperlink" Target="http://www.gratwest.ru/linkpics/159/159785_2.jpg" TargetMode="External"/><Relationship Id="rId3099" Type="http://schemas.openxmlformats.org/officeDocument/2006/relationships/hyperlink" Target="http://www.gratwest.ru/linkpics/111/111510_2.jpg" TargetMode="External"/><Relationship Id="rId1506" Type="http://schemas.openxmlformats.org/officeDocument/2006/relationships/hyperlink" Target="http://www.gratwest.ru/linkpics/139/139859_2.jpg" TargetMode="External"/><Relationship Id="rId1713" Type="http://schemas.openxmlformats.org/officeDocument/2006/relationships/hyperlink" Target="http://www.gratwest.ru/linkpics/142/142537_2.jpg" TargetMode="External"/><Relationship Id="rId1920" Type="http://schemas.openxmlformats.org/officeDocument/2006/relationships/hyperlink" Target="http://www.gratwest.ru/linkpics/139/139280_2.jpg" TargetMode="External"/><Relationship Id="rId3166" Type="http://schemas.openxmlformats.org/officeDocument/2006/relationships/hyperlink" Target="http://www.gratwest.ru/linkpics/113/113113_2.jpg" TargetMode="External"/><Relationship Id="rId3373" Type="http://schemas.openxmlformats.org/officeDocument/2006/relationships/hyperlink" Target="http://www.gratwest.ru/linkpics/078/078981_2.jpg" TargetMode="External"/><Relationship Id="rId3580" Type="http://schemas.openxmlformats.org/officeDocument/2006/relationships/hyperlink" Target="http://www.gratwest.ru/linkpics/133/133338_2.jpg" TargetMode="External"/><Relationship Id="rId294" Type="http://schemas.openxmlformats.org/officeDocument/2006/relationships/hyperlink" Target="http://www.gratwest.ru/linkpics/159/159822_2.jpg" TargetMode="External"/><Relationship Id="rId2182" Type="http://schemas.openxmlformats.org/officeDocument/2006/relationships/hyperlink" Target="http://www.gratwest.ru/linkpics/151/151194_2.jpg" TargetMode="External"/><Relationship Id="rId3026" Type="http://schemas.openxmlformats.org/officeDocument/2006/relationships/hyperlink" Target="http://www.gratwest.ru/linkpics/160/160018_2.jpg" TargetMode="External"/><Relationship Id="rId3233" Type="http://schemas.openxmlformats.org/officeDocument/2006/relationships/hyperlink" Target="http://www.gratwest.ru/linkpics/132/132792_2.jpg" TargetMode="External"/><Relationship Id="rId3678" Type="http://schemas.openxmlformats.org/officeDocument/2006/relationships/hyperlink" Target="http://www.gratwest.ru/linkpics/159/159834_2.jpg" TargetMode="External"/><Relationship Id="rId154" Type="http://schemas.openxmlformats.org/officeDocument/2006/relationships/hyperlink" Target="http://www.gratwest.ru/linkpics/081/081277_2.jpg" TargetMode="External"/><Relationship Id="rId361" Type="http://schemas.openxmlformats.org/officeDocument/2006/relationships/hyperlink" Target="http://www.gratwest.ru/linkpics/132/132423_2.jpg" TargetMode="External"/><Relationship Id="rId599" Type="http://schemas.openxmlformats.org/officeDocument/2006/relationships/hyperlink" Target="http://www.gratwest.ru/linkpics/146/146225_2.jpg" TargetMode="External"/><Relationship Id="rId2042" Type="http://schemas.openxmlformats.org/officeDocument/2006/relationships/hyperlink" Target="http://www.gratwest.ru/linkpics/143/143150_2.jpg" TargetMode="External"/><Relationship Id="rId2487" Type="http://schemas.openxmlformats.org/officeDocument/2006/relationships/hyperlink" Target="http://www.gratwest.ru/linkpics/159/159134_2.jpg" TargetMode="External"/><Relationship Id="rId2694" Type="http://schemas.openxmlformats.org/officeDocument/2006/relationships/hyperlink" Target="http://www.gratwest.ru/linkpics/113/113591_2.jpg" TargetMode="External"/><Relationship Id="rId3440" Type="http://schemas.openxmlformats.org/officeDocument/2006/relationships/hyperlink" Target="http://www.gratwest.ru/linkpics/159/159475_2.jpg" TargetMode="External"/><Relationship Id="rId3538" Type="http://schemas.openxmlformats.org/officeDocument/2006/relationships/hyperlink" Target="http://www.gratwest.ru/linkpics/160/160228_2.jpg" TargetMode="External"/><Relationship Id="rId459" Type="http://schemas.openxmlformats.org/officeDocument/2006/relationships/hyperlink" Target="http://www.gratwest.ru/linkpics/111/111132_2.jpg" TargetMode="External"/><Relationship Id="rId666" Type="http://schemas.openxmlformats.org/officeDocument/2006/relationships/hyperlink" Target="http://www.gratwest.ru/linkpics/039/039179_2.jpg" TargetMode="External"/><Relationship Id="rId873" Type="http://schemas.openxmlformats.org/officeDocument/2006/relationships/hyperlink" Target="http://www.gratwest.ru/linkpics/124/124951_2.jpg" TargetMode="External"/><Relationship Id="rId1089" Type="http://schemas.openxmlformats.org/officeDocument/2006/relationships/hyperlink" Target="http://www.gratwest.ru/linkpics/106/106461_2.jpg" TargetMode="External"/><Relationship Id="rId1296" Type="http://schemas.openxmlformats.org/officeDocument/2006/relationships/hyperlink" Target="http://www.gratwest.ru/linkpics/139/139187_2.jpg" TargetMode="External"/><Relationship Id="rId2347" Type="http://schemas.openxmlformats.org/officeDocument/2006/relationships/hyperlink" Target="http://www.gratwest.ru/linkpics/158/158896_2.jpg" TargetMode="External"/><Relationship Id="rId2554" Type="http://schemas.openxmlformats.org/officeDocument/2006/relationships/hyperlink" Target="http://www.gratwest.ru/linkpics/159/159276_2.jpg" TargetMode="External"/><Relationship Id="rId2999" Type="http://schemas.openxmlformats.org/officeDocument/2006/relationships/hyperlink" Target="http://www.gratwest.ru/linkpics/159/159796_2.jpg" TargetMode="External"/><Relationship Id="rId3300" Type="http://schemas.openxmlformats.org/officeDocument/2006/relationships/hyperlink" Target="http://www.gratwest.ru/linkpics/159/159515_2.jpg" TargetMode="External"/><Relationship Id="rId221" Type="http://schemas.openxmlformats.org/officeDocument/2006/relationships/hyperlink" Target="http://www.gratwest.ru/linkpics/124/124332_2.jpg" TargetMode="External"/><Relationship Id="rId319" Type="http://schemas.openxmlformats.org/officeDocument/2006/relationships/hyperlink" Target="http://www.gratwest.ru/linkpics/112/112882_2.jpg" TargetMode="External"/><Relationship Id="rId526" Type="http://schemas.openxmlformats.org/officeDocument/2006/relationships/hyperlink" Target="http://www.gratwest.ru/linkpics/029/029865_2.jpg" TargetMode="External"/><Relationship Id="rId1156" Type="http://schemas.openxmlformats.org/officeDocument/2006/relationships/hyperlink" Target="http://www.gratwest.ru/linkpics/142/142154_2.jpg" TargetMode="External"/><Relationship Id="rId1363" Type="http://schemas.openxmlformats.org/officeDocument/2006/relationships/hyperlink" Target="http://www.gratwest.ru/linkpics/137/137360_2.jpg" TargetMode="External"/><Relationship Id="rId2207" Type="http://schemas.openxmlformats.org/officeDocument/2006/relationships/hyperlink" Target="http://www.gratwest.ru/linkpics/146/146308_2.jpg" TargetMode="External"/><Relationship Id="rId2761" Type="http://schemas.openxmlformats.org/officeDocument/2006/relationships/hyperlink" Target="http://www.gratwest.ru/linkpics/159/159689_2.jpg" TargetMode="External"/><Relationship Id="rId2859" Type="http://schemas.openxmlformats.org/officeDocument/2006/relationships/hyperlink" Target="http://www.gratwest.ru/linkpics/159/159895_2.jpg" TargetMode="External"/><Relationship Id="rId3605" Type="http://schemas.openxmlformats.org/officeDocument/2006/relationships/hyperlink" Target="http://www.gratwest.ru/linkpics/031/031479_2.jpg" TargetMode="External"/><Relationship Id="rId733" Type="http://schemas.openxmlformats.org/officeDocument/2006/relationships/hyperlink" Target="http://www.gratwest.ru/linkpics/105/105010_2.jpg" TargetMode="External"/><Relationship Id="rId940" Type="http://schemas.openxmlformats.org/officeDocument/2006/relationships/hyperlink" Target="http://www.gratwest.ru/linkpics/159/159865_2.jpg" TargetMode="External"/><Relationship Id="rId1016" Type="http://schemas.openxmlformats.org/officeDocument/2006/relationships/hyperlink" Target="http://www.gratwest.ru/linkpics/159/159434_2.jpg" TargetMode="External"/><Relationship Id="rId1570" Type="http://schemas.openxmlformats.org/officeDocument/2006/relationships/hyperlink" Target="http://www.gratwest.ru/linkpics/139/139198_2.jpg" TargetMode="External"/><Relationship Id="rId1668" Type="http://schemas.openxmlformats.org/officeDocument/2006/relationships/hyperlink" Target="http://www.gratwest.ru/linkpics/142/142526_2.jpg" TargetMode="External"/><Relationship Id="rId1875" Type="http://schemas.openxmlformats.org/officeDocument/2006/relationships/hyperlink" Target="http://www.gratwest.ru/linkpics/159/159813_2.jpg" TargetMode="External"/><Relationship Id="rId2414" Type="http://schemas.openxmlformats.org/officeDocument/2006/relationships/hyperlink" Target="http://www.gratwest.ru/linkpics/159/159156_2.jpg" TargetMode="External"/><Relationship Id="rId2621" Type="http://schemas.openxmlformats.org/officeDocument/2006/relationships/hyperlink" Target="http://www.gratwest.ru/linkpics/159/159306_2.jpg" TargetMode="External"/><Relationship Id="rId2719" Type="http://schemas.openxmlformats.org/officeDocument/2006/relationships/hyperlink" Target="http://www.gratwest.ru/linkpics/150/150844_2.jpg" TargetMode="External"/><Relationship Id="rId800" Type="http://schemas.openxmlformats.org/officeDocument/2006/relationships/hyperlink" Target="http://www.gratwest.ru/linkpics/138/138885_2.jpg" TargetMode="External"/><Relationship Id="rId1223" Type="http://schemas.openxmlformats.org/officeDocument/2006/relationships/hyperlink" Target="http://www.gratwest.ru/linkpics/128/128800_2.jpg" TargetMode="External"/><Relationship Id="rId1430" Type="http://schemas.openxmlformats.org/officeDocument/2006/relationships/hyperlink" Target="http://www.gratwest.ru/linkpics/119/119208_2.jpg" TargetMode="External"/><Relationship Id="rId1528" Type="http://schemas.openxmlformats.org/officeDocument/2006/relationships/hyperlink" Target="http://www.gratwest.ru/linkpics/142/142502_2.jpg" TargetMode="External"/><Relationship Id="rId2926" Type="http://schemas.openxmlformats.org/officeDocument/2006/relationships/hyperlink" Target="http://www.gratwest.ru/linkpics/160/160053_2.jpg" TargetMode="External"/><Relationship Id="rId3090" Type="http://schemas.openxmlformats.org/officeDocument/2006/relationships/hyperlink" Target="http://www.gratwest.ru/linkpics/089/089482_2.jpg" TargetMode="External"/><Relationship Id="rId1735" Type="http://schemas.openxmlformats.org/officeDocument/2006/relationships/hyperlink" Target="http://www.gratwest.ru/linkpics/018/018735_2.jpg" TargetMode="External"/><Relationship Id="rId1942" Type="http://schemas.openxmlformats.org/officeDocument/2006/relationships/hyperlink" Target="http://www.gratwest.ru/linkpics/158/158786_2.jpg" TargetMode="External"/><Relationship Id="rId3188" Type="http://schemas.openxmlformats.org/officeDocument/2006/relationships/hyperlink" Target="http://www.gratwest.ru/linkpics/044/044675_2.jpg" TargetMode="External"/><Relationship Id="rId3395" Type="http://schemas.openxmlformats.org/officeDocument/2006/relationships/hyperlink" Target="http://www.gratwest.ru/linkpics/126/126907_2.jpg" TargetMode="External"/><Relationship Id="rId27" Type="http://schemas.openxmlformats.org/officeDocument/2006/relationships/hyperlink" Target="http://www.gratwest.ru/linkpics/133/133128_2.jpg" TargetMode="External"/><Relationship Id="rId1802" Type="http://schemas.openxmlformats.org/officeDocument/2006/relationships/hyperlink" Target="http://www.gratwest.ru/linkpics/126/126805_2.jpg" TargetMode="External"/><Relationship Id="rId3048" Type="http://schemas.openxmlformats.org/officeDocument/2006/relationships/hyperlink" Target="http://www.gratwest.ru/linkpics/160/160198_2.jpg" TargetMode="External"/><Relationship Id="rId3255" Type="http://schemas.openxmlformats.org/officeDocument/2006/relationships/hyperlink" Target="http://www.gratwest.ru/linkpics/159/159948_2.jpg" TargetMode="External"/><Relationship Id="rId3462" Type="http://schemas.openxmlformats.org/officeDocument/2006/relationships/hyperlink" Target="http://www.gratwest.ru/linkpics/159/159952_2.jpg" TargetMode="External"/><Relationship Id="rId176" Type="http://schemas.openxmlformats.org/officeDocument/2006/relationships/hyperlink" Target="http://www.gratwest.ru/linkpics/132/132783_2.jpg" TargetMode="External"/><Relationship Id="rId383" Type="http://schemas.openxmlformats.org/officeDocument/2006/relationships/hyperlink" Target="http://www.gratwest.ru/linkpics/131/131351_2.jpg" TargetMode="External"/><Relationship Id="rId590" Type="http://schemas.openxmlformats.org/officeDocument/2006/relationships/hyperlink" Target="http://www.gratwest.ru/linkpics/145/145948_2.jpg" TargetMode="External"/><Relationship Id="rId2064" Type="http://schemas.openxmlformats.org/officeDocument/2006/relationships/hyperlink" Target="http://www.gratwest.ru/linkpics/153/153106_2.jpg" TargetMode="External"/><Relationship Id="rId2271" Type="http://schemas.openxmlformats.org/officeDocument/2006/relationships/hyperlink" Target="http://www.gratwest.ru/linkpics/156/156191_2.jpg" TargetMode="External"/><Relationship Id="rId3115" Type="http://schemas.openxmlformats.org/officeDocument/2006/relationships/hyperlink" Target="http://www.gratwest.ru/linkpics/159/159749_2.jpg" TargetMode="External"/><Relationship Id="rId3322" Type="http://schemas.openxmlformats.org/officeDocument/2006/relationships/hyperlink" Target="http://www.gratwest.ru/linkpics/159/159989_2.jpg" TargetMode="External"/><Relationship Id="rId243" Type="http://schemas.openxmlformats.org/officeDocument/2006/relationships/hyperlink" Target="http://www.gratwest.ru/linkpics/009/009567_2.jpg" TargetMode="External"/><Relationship Id="rId450" Type="http://schemas.openxmlformats.org/officeDocument/2006/relationships/hyperlink" Target="http://www.gratwest.ru/linkpics/137/137642_2.jpg" TargetMode="External"/><Relationship Id="rId688" Type="http://schemas.openxmlformats.org/officeDocument/2006/relationships/hyperlink" Target="http://www.gratwest.ru/linkpics/033/033798_2.jpg" TargetMode="External"/><Relationship Id="rId895" Type="http://schemas.openxmlformats.org/officeDocument/2006/relationships/hyperlink" Target="http://www.gratwest.ru/linkpics/124/124995_2.jpg" TargetMode="External"/><Relationship Id="rId1080" Type="http://schemas.openxmlformats.org/officeDocument/2006/relationships/hyperlink" Target="http://www.gratwest.ru/linkpics/132/132506_2.jpg" TargetMode="External"/><Relationship Id="rId2131" Type="http://schemas.openxmlformats.org/officeDocument/2006/relationships/hyperlink" Target="http://www.gratwest.ru/linkpics/159/159237_2.jpg" TargetMode="External"/><Relationship Id="rId2369" Type="http://schemas.openxmlformats.org/officeDocument/2006/relationships/hyperlink" Target="http://www.gratwest.ru/linkpics/139/139893_2.jpg" TargetMode="External"/><Relationship Id="rId2576" Type="http://schemas.openxmlformats.org/officeDocument/2006/relationships/hyperlink" Target="http://www.gratwest.ru/linkpics/111/111793_2.jpg" TargetMode="External"/><Relationship Id="rId2783" Type="http://schemas.openxmlformats.org/officeDocument/2006/relationships/hyperlink" Target="http://www.gratwest.ru/linkpics/159/159722_2.jpg" TargetMode="External"/><Relationship Id="rId2990" Type="http://schemas.openxmlformats.org/officeDocument/2006/relationships/hyperlink" Target="http://www.gratwest.ru/linkpics/159/159723_2.jpg" TargetMode="External"/><Relationship Id="rId3627" Type="http://schemas.openxmlformats.org/officeDocument/2006/relationships/hyperlink" Target="http://www.gratwest.ru/linkpics/159/159711_2.jpg" TargetMode="External"/><Relationship Id="rId103" Type="http://schemas.openxmlformats.org/officeDocument/2006/relationships/hyperlink" Target="http://www.gratwest.ru/linkpics/086/086303_2.jpg" TargetMode="External"/><Relationship Id="rId310" Type="http://schemas.openxmlformats.org/officeDocument/2006/relationships/hyperlink" Target="http://www.gratwest.ru/linkpics/127/127089_2.jpg" TargetMode="External"/><Relationship Id="rId548" Type="http://schemas.openxmlformats.org/officeDocument/2006/relationships/hyperlink" Target="http://www.gratwest.ru/linkpics/131/131393_2.jpg" TargetMode="External"/><Relationship Id="rId755" Type="http://schemas.openxmlformats.org/officeDocument/2006/relationships/hyperlink" Target="http://www.gratwest.ru/linkpics/140/140120_2.jpg" TargetMode="External"/><Relationship Id="rId962" Type="http://schemas.openxmlformats.org/officeDocument/2006/relationships/hyperlink" Target="http://www.gratwest.ru/linkpics/144/144320_2.jpg" TargetMode="External"/><Relationship Id="rId1178" Type="http://schemas.openxmlformats.org/officeDocument/2006/relationships/hyperlink" Target="http://www.gratwest.ru/linkpics/128/128744_2.jpg" TargetMode="External"/><Relationship Id="rId1385" Type="http://schemas.openxmlformats.org/officeDocument/2006/relationships/hyperlink" Target="http://www.gratwest.ru/linkpics/144/144872_2.jpg" TargetMode="External"/><Relationship Id="rId1592" Type="http://schemas.openxmlformats.org/officeDocument/2006/relationships/hyperlink" Target="http://www.gratwest.ru/linkpics/132/132604_2.jpg" TargetMode="External"/><Relationship Id="rId2229" Type="http://schemas.openxmlformats.org/officeDocument/2006/relationships/hyperlink" Target="http://www.gratwest.ru/linkpics/140/140914_2.jpg" TargetMode="External"/><Relationship Id="rId2436" Type="http://schemas.openxmlformats.org/officeDocument/2006/relationships/hyperlink" Target="http://www.gratwest.ru/linkpics/139/139238_2.jpg" TargetMode="External"/><Relationship Id="rId2643" Type="http://schemas.openxmlformats.org/officeDocument/2006/relationships/hyperlink" Target="http://www.gratwest.ru/linkpics/107/107019_2.jpg" TargetMode="External"/><Relationship Id="rId2850" Type="http://schemas.openxmlformats.org/officeDocument/2006/relationships/hyperlink" Target="http://www.gratwest.ru/linkpics/159/159764_2.jpg" TargetMode="External"/><Relationship Id="rId91" Type="http://schemas.openxmlformats.org/officeDocument/2006/relationships/hyperlink" Target="http://www.gratwest.ru/linkpics/123/123401_2.jpg" TargetMode="External"/><Relationship Id="rId408" Type="http://schemas.openxmlformats.org/officeDocument/2006/relationships/hyperlink" Target="http://www.gratwest.ru/linkpics/128/128716_2.jpg" TargetMode="External"/><Relationship Id="rId615" Type="http://schemas.openxmlformats.org/officeDocument/2006/relationships/hyperlink" Target="http://www.gratwest.ru/linkpics/142/142612_2.jpg" TargetMode="External"/><Relationship Id="rId822" Type="http://schemas.openxmlformats.org/officeDocument/2006/relationships/hyperlink" Target="http://www.gratwest.ru/linkpics/134/134210_2.jpg" TargetMode="External"/><Relationship Id="rId1038" Type="http://schemas.openxmlformats.org/officeDocument/2006/relationships/hyperlink" Target="http://www.gratwest.ru/linkpics/132/132615_2.jpg" TargetMode="External"/><Relationship Id="rId1245" Type="http://schemas.openxmlformats.org/officeDocument/2006/relationships/hyperlink" Target="http://www.gratwest.ru/linkpics/110/110807_2.jpg" TargetMode="External"/><Relationship Id="rId1452" Type="http://schemas.openxmlformats.org/officeDocument/2006/relationships/hyperlink" Target="http://www.gratwest.ru/linkpics/139/139095_2.jpg" TargetMode="External"/><Relationship Id="rId1897" Type="http://schemas.openxmlformats.org/officeDocument/2006/relationships/hyperlink" Target="http://www.gratwest.ru/linkpics/144/144928_2.jpg" TargetMode="External"/><Relationship Id="rId2503" Type="http://schemas.openxmlformats.org/officeDocument/2006/relationships/hyperlink" Target="http://www.gratwest.ru/linkpics/159/159265_2.jpg" TargetMode="External"/><Relationship Id="rId2948" Type="http://schemas.openxmlformats.org/officeDocument/2006/relationships/hyperlink" Target="http://www.gratwest.ru/linkpics/160/160215_2.jpg" TargetMode="External"/><Relationship Id="rId1105" Type="http://schemas.openxmlformats.org/officeDocument/2006/relationships/hyperlink" Target="http://www.gratwest.ru/linkpics/138/138673_2.jpg" TargetMode="External"/><Relationship Id="rId1312" Type="http://schemas.openxmlformats.org/officeDocument/2006/relationships/hyperlink" Target="http://www.gratwest.ru/linkpics/139/139293_2.jpg" TargetMode="External"/><Relationship Id="rId1757" Type="http://schemas.openxmlformats.org/officeDocument/2006/relationships/hyperlink" Target="http://www.gratwest.ru/linkpics/132/132962_2.jpg" TargetMode="External"/><Relationship Id="rId1964" Type="http://schemas.openxmlformats.org/officeDocument/2006/relationships/hyperlink" Target="http://www.gratwest.ru/linkpics/159/159139_2.jpg" TargetMode="External"/><Relationship Id="rId2710" Type="http://schemas.openxmlformats.org/officeDocument/2006/relationships/hyperlink" Target="http://www.gratwest.ru/linkpics/135/135660_2.jpg" TargetMode="External"/><Relationship Id="rId2808" Type="http://schemas.openxmlformats.org/officeDocument/2006/relationships/hyperlink" Target="http://www.gratwest.ru/linkpics/093/093946_2.jpg" TargetMode="External"/><Relationship Id="rId49" Type="http://schemas.openxmlformats.org/officeDocument/2006/relationships/hyperlink" Target="http://www.gratwest.ru/linkpics/147/147281_2.jpg" TargetMode="External"/><Relationship Id="rId1617" Type="http://schemas.openxmlformats.org/officeDocument/2006/relationships/hyperlink" Target="http://www.gratwest.ru/linkpics/141/141720_2.jpg" TargetMode="External"/><Relationship Id="rId1824" Type="http://schemas.openxmlformats.org/officeDocument/2006/relationships/hyperlink" Target="http://www.gratwest.ru/linkpics/144/144621_2.jpg" TargetMode="External"/><Relationship Id="rId3277" Type="http://schemas.openxmlformats.org/officeDocument/2006/relationships/hyperlink" Target="http://www.gratwest.ru/linkpics/109/109559_2.jpg" TargetMode="External"/><Relationship Id="rId198" Type="http://schemas.openxmlformats.org/officeDocument/2006/relationships/hyperlink" Target="http://www.gratwest.ru/linkpics/017/017349_2.jpg" TargetMode="External"/><Relationship Id="rId2086" Type="http://schemas.openxmlformats.org/officeDocument/2006/relationships/hyperlink" Target="http://www.gratwest.ru/linkpics/142/142543_2.jpg" TargetMode="External"/><Relationship Id="rId3484" Type="http://schemas.openxmlformats.org/officeDocument/2006/relationships/hyperlink" Target="http://www.gratwest.ru/linkpics/027/027061_2.jpg" TargetMode="External"/><Relationship Id="rId3691" Type="http://schemas.openxmlformats.org/officeDocument/2006/relationships/hyperlink" Target="http://www.gratwest.ru/linkpics/160/160206_2.jpg" TargetMode="External"/><Relationship Id="rId2293" Type="http://schemas.openxmlformats.org/officeDocument/2006/relationships/hyperlink" Target="http://www.gratwest.ru/linkpics/150/150833_2.jpg" TargetMode="External"/><Relationship Id="rId2598" Type="http://schemas.openxmlformats.org/officeDocument/2006/relationships/hyperlink" Target="http://www.gratwest.ru/linkpics/159/159357_2.jpg" TargetMode="External"/><Relationship Id="rId3137" Type="http://schemas.openxmlformats.org/officeDocument/2006/relationships/hyperlink" Target="http://www.gratwest.ru/linkpics/115/115355_2.jpg" TargetMode="External"/><Relationship Id="rId3344" Type="http://schemas.openxmlformats.org/officeDocument/2006/relationships/hyperlink" Target="http://www.gratwest.ru/linkpics/160/160253_2.jpg" TargetMode="External"/><Relationship Id="rId3551" Type="http://schemas.openxmlformats.org/officeDocument/2006/relationships/hyperlink" Target="http://www.gratwest.ru/linkpics/136/136058_2.jpg" TargetMode="External"/><Relationship Id="rId265" Type="http://schemas.openxmlformats.org/officeDocument/2006/relationships/hyperlink" Target="http://www.gratwest.ru/linkpics/081/081632_2.jpg" TargetMode="External"/><Relationship Id="rId472" Type="http://schemas.openxmlformats.org/officeDocument/2006/relationships/hyperlink" Target="http://www.gratwest.ru/linkpics/143/143671_2.jpg" TargetMode="External"/><Relationship Id="rId2153" Type="http://schemas.openxmlformats.org/officeDocument/2006/relationships/hyperlink" Target="http://www.gratwest.ru/linkpics/159/159094_2.jpg" TargetMode="External"/><Relationship Id="rId2360" Type="http://schemas.openxmlformats.org/officeDocument/2006/relationships/hyperlink" Target="http://www.gratwest.ru/linkpics/151/151757_2.jpg" TargetMode="External"/><Relationship Id="rId3204" Type="http://schemas.openxmlformats.org/officeDocument/2006/relationships/hyperlink" Target="http://www.gratwest.ru/linkpics/159/159525_2.jpg" TargetMode="External"/><Relationship Id="rId3411" Type="http://schemas.openxmlformats.org/officeDocument/2006/relationships/hyperlink" Target="http://www.gratwest.ru/linkpics/114/114457_2.jpg" TargetMode="External"/><Relationship Id="rId3649" Type="http://schemas.openxmlformats.org/officeDocument/2006/relationships/hyperlink" Target="http://www.gratwest.ru/linkpics/056/056157_2.jpg" TargetMode="External"/><Relationship Id="rId125" Type="http://schemas.openxmlformats.org/officeDocument/2006/relationships/hyperlink" Target="http://www.gratwest.ru/linkpics/040/040909_2.jpg" TargetMode="External"/><Relationship Id="rId332" Type="http://schemas.openxmlformats.org/officeDocument/2006/relationships/hyperlink" Target="http://www.gratwest.ru/linkpics/052/052528_2.jpg" TargetMode="External"/><Relationship Id="rId777" Type="http://schemas.openxmlformats.org/officeDocument/2006/relationships/hyperlink" Target="http://www.gratwest.ru/linkpics/137/137640_2.jpg" TargetMode="External"/><Relationship Id="rId984" Type="http://schemas.openxmlformats.org/officeDocument/2006/relationships/hyperlink" Target="http://www.gratwest.ru/linkpics/132/132367_2.jpg" TargetMode="External"/><Relationship Id="rId2013" Type="http://schemas.openxmlformats.org/officeDocument/2006/relationships/hyperlink" Target="http://www.gratwest.ru/linkpics/153/153481_2.jpg" TargetMode="External"/><Relationship Id="rId2220" Type="http://schemas.openxmlformats.org/officeDocument/2006/relationships/hyperlink" Target="http://www.gratwest.ru/linkpics/150/150379_2.jpg" TargetMode="External"/><Relationship Id="rId2458" Type="http://schemas.openxmlformats.org/officeDocument/2006/relationships/hyperlink" Target="http://www.gratwest.ru/linkpics/157/157137_2.jpg" TargetMode="External"/><Relationship Id="rId2665" Type="http://schemas.openxmlformats.org/officeDocument/2006/relationships/hyperlink" Target="http://www.gratwest.ru/linkpics/159/159352_2.jpg" TargetMode="External"/><Relationship Id="rId2872" Type="http://schemas.openxmlformats.org/officeDocument/2006/relationships/hyperlink" Target="http://www.gratwest.ru/linkpics/160/160230_2.jpg" TargetMode="External"/><Relationship Id="rId3509" Type="http://schemas.openxmlformats.org/officeDocument/2006/relationships/hyperlink" Target="http://www.gratwest.ru/linkpics/160/160099_2.jpg" TargetMode="External"/><Relationship Id="rId3716" Type="http://schemas.openxmlformats.org/officeDocument/2006/relationships/hyperlink" Target="http://www.gratwest.ru/linkpics/159/159712_2.jpg" TargetMode="External"/><Relationship Id="rId637" Type="http://schemas.openxmlformats.org/officeDocument/2006/relationships/hyperlink" Target="http://www.gratwest.ru/linkpics/139/139271_2.jpg" TargetMode="External"/><Relationship Id="rId844" Type="http://schemas.openxmlformats.org/officeDocument/2006/relationships/hyperlink" Target="http://www.gratwest.ru/linkpics/133/133129_2.jpg" TargetMode="External"/><Relationship Id="rId1267" Type="http://schemas.openxmlformats.org/officeDocument/2006/relationships/hyperlink" Target="http://www.gratwest.ru/linkpics/104/104357_2.jpg" TargetMode="External"/><Relationship Id="rId1474" Type="http://schemas.openxmlformats.org/officeDocument/2006/relationships/hyperlink" Target="http://www.gratwest.ru/linkpics/137/137665_2.jpg" TargetMode="External"/><Relationship Id="rId1681" Type="http://schemas.openxmlformats.org/officeDocument/2006/relationships/hyperlink" Target="http://www.gratwest.ru/linkpics/124/124290_2.jpg" TargetMode="External"/><Relationship Id="rId2318" Type="http://schemas.openxmlformats.org/officeDocument/2006/relationships/hyperlink" Target="http://www.gratwest.ru/linkpics/152/152063_2.jpg" TargetMode="External"/><Relationship Id="rId2525" Type="http://schemas.openxmlformats.org/officeDocument/2006/relationships/hyperlink" Target="http://www.gratwest.ru/linkpics/159/159285_2.jpg" TargetMode="External"/><Relationship Id="rId2732" Type="http://schemas.openxmlformats.org/officeDocument/2006/relationships/hyperlink" Target="http://www.gratwest.ru/linkpics/137/137286_2.jpg" TargetMode="External"/><Relationship Id="rId704" Type="http://schemas.openxmlformats.org/officeDocument/2006/relationships/hyperlink" Target="http://www.gratwest.ru/linkpics/114/114853_2.jpg" TargetMode="External"/><Relationship Id="rId911" Type="http://schemas.openxmlformats.org/officeDocument/2006/relationships/hyperlink" Target="http://www.gratwest.ru/linkpics/131/131544_2.jpg" TargetMode="External"/><Relationship Id="rId1127" Type="http://schemas.openxmlformats.org/officeDocument/2006/relationships/hyperlink" Target="http://www.gratwest.ru/linkpics/137/137289_2.jpg" TargetMode="External"/><Relationship Id="rId1334" Type="http://schemas.openxmlformats.org/officeDocument/2006/relationships/hyperlink" Target="http://www.gratwest.ru/linkpics/142/142414_2.jpg" TargetMode="External"/><Relationship Id="rId1541" Type="http://schemas.openxmlformats.org/officeDocument/2006/relationships/hyperlink" Target="http://www.gratwest.ru/linkpics/139/139254_2.jpg" TargetMode="External"/><Relationship Id="rId1779" Type="http://schemas.openxmlformats.org/officeDocument/2006/relationships/hyperlink" Target="http://www.gratwest.ru/linkpics/139/139899_2.jpg" TargetMode="External"/><Relationship Id="rId1986" Type="http://schemas.openxmlformats.org/officeDocument/2006/relationships/hyperlink" Target="http://www.gratwest.ru/linkpics/141/141569_2.jpg" TargetMode="External"/><Relationship Id="rId40" Type="http://schemas.openxmlformats.org/officeDocument/2006/relationships/hyperlink" Target="http://www.gratwest.ru/linkpics/127/127883_2.jpg" TargetMode="External"/><Relationship Id="rId1401" Type="http://schemas.openxmlformats.org/officeDocument/2006/relationships/hyperlink" Target="http://www.gratwest.ru/linkpics/139/139090_2.jpg" TargetMode="External"/><Relationship Id="rId1639" Type="http://schemas.openxmlformats.org/officeDocument/2006/relationships/hyperlink" Target="http://www.gratwest.ru/linkpics/125/125346_2.jpg" TargetMode="External"/><Relationship Id="rId1846" Type="http://schemas.openxmlformats.org/officeDocument/2006/relationships/hyperlink" Target="http://www.gratwest.ru/linkpics/139/139900_2.jpg" TargetMode="External"/><Relationship Id="rId3061" Type="http://schemas.openxmlformats.org/officeDocument/2006/relationships/hyperlink" Target="http://www.gratwest.ru/linkpics/082/082917_2.jpg" TargetMode="External"/><Relationship Id="rId3299" Type="http://schemas.openxmlformats.org/officeDocument/2006/relationships/hyperlink" Target="http://www.gratwest.ru/linkpics/160/160179_2.jpg" TargetMode="External"/><Relationship Id="rId1706" Type="http://schemas.openxmlformats.org/officeDocument/2006/relationships/hyperlink" Target="http://www.gratwest.ru/linkpics/137/137627_2.jpg" TargetMode="External"/><Relationship Id="rId1913" Type="http://schemas.openxmlformats.org/officeDocument/2006/relationships/hyperlink" Target="http://www.gratwest.ru/linkpics/124/124515_2.jpg" TargetMode="External"/><Relationship Id="rId3159" Type="http://schemas.openxmlformats.org/officeDocument/2006/relationships/hyperlink" Target="http://www.gratwest.ru/linkpics/159/159600_2.jpg" TargetMode="External"/><Relationship Id="rId3366" Type="http://schemas.openxmlformats.org/officeDocument/2006/relationships/hyperlink" Target="http://www.gratwest.ru/linkpics/160/160239_2.jpg" TargetMode="External"/><Relationship Id="rId3573" Type="http://schemas.openxmlformats.org/officeDocument/2006/relationships/hyperlink" Target="http://www.gratwest.ru/linkpics/159/159610_2.jpg" TargetMode="External"/><Relationship Id="rId287" Type="http://schemas.openxmlformats.org/officeDocument/2006/relationships/hyperlink" Target="http://www.gratwest.ru/linkpics/124/124201_2.jpg" TargetMode="External"/><Relationship Id="rId494" Type="http://schemas.openxmlformats.org/officeDocument/2006/relationships/hyperlink" Target="http://www.gratwest.ru/linkpics/146/146224_2.jpg" TargetMode="External"/><Relationship Id="rId2175" Type="http://schemas.openxmlformats.org/officeDocument/2006/relationships/hyperlink" Target="http://www.gratwest.ru/linkpics/156/156180_2.jpg" TargetMode="External"/><Relationship Id="rId2382" Type="http://schemas.openxmlformats.org/officeDocument/2006/relationships/hyperlink" Target="http://www.gratwest.ru/linkpics/156/156167_2.jpg" TargetMode="External"/><Relationship Id="rId3019" Type="http://schemas.openxmlformats.org/officeDocument/2006/relationships/hyperlink" Target="http://www.gratwest.ru/linkpics/160/160237_2.jpg" TargetMode="External"/><Relationship Id="rId3226" Type="http://schemas.openxmlformats.org/officeDocument/2006/relationships/hyperlink" Target="http://www.gratwest.ru/linkpics/159/159579_2.jpg" TargetMode="External"/><Relationship Id="rId147" Type="http://schemas.openxmlformats.org/officeDocument/2006/relationships/hyperlink" Target="http://www.gratwest.ru/linkpics/081/081289_2.JPG" TargetMode="External"/><Relationship Id="rId354" Type="http://schemas.openxmlformats.org/officeDocument/2006/relationships/hyperlink" Target="http://www.gratwest.ru/linkpics/126/126438_2.jpg" TargetMode="External"/><Relationship Id="rId799" Type="http://schemas.openxmlformats.org/officeDocument/2006/relationships/hyperlink" Target="http://www.gratwest.ru/linkpics/159/159856_2.jpg" TargetMode="External"/><Relationship Id="rId1191" Type="http://schemas.openxmlformats.org/officeDocument/2006/relationships/hyperlink" Target="http://www.gratwest.ru/linkpics/133/133538_2.jpg" TargetMode="External"/><Relationship Id="rId2035" Type="http://schemas.openxmlformats.org/officeDocument/2006/relationships/hyperlink" Target="http://www.gratwest.ru/linkpics/119/119211_2.jpg" TargetMode="External"/><Relationship Id="rId2687" Type="http://schemas.openxmlformats.org/officeDocument/2006/relationships/hyperlink" Target="http://www.gratwest.ru/linkpics/159/159393_2.jpg" TargetMode="External"/><Relationship Id="rId2894" Type="http://schemas.openxmlformats.org/officeDocument/2006/relationships/hyperlink" Target="http://www.gratwest.ru/linkpics/133/133040_2.jpg" TargetMode="External"/><Relationship Id="rId3433" Type="http://schemas.openxmlformats.org/officeDocument/2006/relationships/hyperlink" Target="http://www.gratwest.ru/linkpics/009/009694_2.jpg" TargetMode="External"/><Relationship Id="rId3640" Type="http://schemas.openxmlformats.org/officeDocument/2006/relationships/hyperlink" Target="http://www.gratwest.ru/linkpics/160/160231_2.jpg" TargetMode="External"/><Relationship Id="rId561" Type="http://schemas.openxmlformats.org/officeDocument/2006/relationships/hyperlink" Target="http://www.gratwest.ru/linkpics/139/139790_2.jpg" TargetMode="External"/><Relationship Id="rId659" Type="http://schemas.openxmlformats.org/officeDocument/2006/relationships/hyperlink" Target="http://www.gratwest.ru/linkpics/144/144372_2.jpg" TargetMode="External"/><Relationship Id="rId866" Type="http://schemas.openxmlformats.org/officeDocument/2006/relationships/hyperlink" Target="http://www.gratwest.ru/linkpics/132/132458_2.jpg" TargetMode="External"/><Relationship Id="rId1289" Type="http://schemas.openxmlformats.org/officeDocument/2006/relationships/hyperlink" Target="http://www.gratwest.ru/linkpics/151/151850_2.jpg" TargetMode="External"/><Relationship Id="rId1496" Type="http://schemas.openxmlformats.org/officeDocument/2006/relationships/hyperlink" Target="http://www.gratwest.ru/linkpics/127/127106_2.jpg" TargetMode="External"/><Relationship Id="rId2242" Type="http://schemas.openxmlformats.org/officeDocument/2006/relationships/hyperlink" Target="http://www.gratwest.ru/linkpics/145/145952_2.jpg" TargetMode="External"/><Relationship Id="rId2547" Type="http://schemas.openxmlformats.org/officeDocument/2006/relationships/hyperlink" Target="http://www.gratwest.ru/linkpics/159/159287_2.jpg" TargetMode="External"/><Relationship Id="rId3500" Type="http://schemas.openxmlformats.org/officeDocument/2006/relationships/hyperlink" Target="http://www.gratwest.ru/linkpics/103/103269_2.jpg" TargetMode="External"/><Relationship Id="rId214" Type="http://schemas.openxmlformats.org/officeDocument/2006/relationships/hyperlink" Target="http://www.gratwest.ru/linkpics/113/113659_2.jpg" TargetMode="External"/><Relationship Id="rId421" Type="http://schemas.openxmlformats.org/officeDocument/2006/relationships/hyperlink" Target="http://www.gratwest.ru/linkpics/073/073640_2.jpg" TargetMode="External"/><Relationship Id="rId519" Type="http://schemas.openxmlformats.org/officeDocument/2006/relationships/hyperlink" Target="http://www.gratwest.ru/linkpics/148/148231_2.jpg" TargetMode="External"/><Relationship Id="rId1051" Type="http://schemas.openxmlformats.org/officeDocument/2006/relationships/hyperlink" Target="http://www.gratwest.ru/linkpics/133/133007_2.jpg" TargetMode="External"/><Relationship Id="rId1149" Type="http://schemas.openxmlformats.org/officeDocument/2006/relationships/hyperlink" Target="http://www.gratwest.ru/linkpics/142/142586_2.jpg" TargetMode="External"/><Relationship Id="rId1356" Type="http://schemas.openxmlformats.org/officeDocument/2006/relationships/hyperlink" Target="http://www.gratwest.ru/linkpics/132/132813_2.jpg" TargetMode="External"/><Relationship Id="rId2102" Type="http://schemas.openxmlformats.org/officeDocument/2006/relationships/hyperlink" Target="http://www.gratwest.ru/linkpics/159/159046_2.jpg" TargetMode="External"/><Relationship Id="rId2754" Type="http://schemas.openxmlformats.org/officeDocument/2006/relationships/hyperlink" Target="http://www.gratwest.ru/linkpics/159/159293_2.jpg" TargetMode="External"/><Relationship Id="rId2961" Type="http://schemas.openxmlformats.org/officeDocument/2006/relationships/hyperlink" Target="http://www.gratwest.ru/linkpics/091/091968_2.jpg" TargetMode="External"/><Relationship Id="rId726" Type="http://schemas.openxmlformats.org/officeDocument/2006/relationships/hyperlink" Target="http://www.gratwest.ru/linkpics/113/113664_2.jpg" TargetMode="External"/><Relationship Id="rId933" Type="http://schemas.openxmlformats.org/officeDocument/2006/relationships/hyperlink" Target="http://www.gratwest.ru/linkpics/138/138763_2.jpg" TargetMode="External"/><Relationship Id="rId1009" Type="http://schemas.openxmlformats.org/officeDocument/2006/relationships/hyperlink" Target="http://www.gratwest.ru/linkpics/144/144333_2.jpg" TargetMode="External"/><Relationship Id="rId1563" Type="http://schemas.openxmlformats.org/officeDocument/2006/relationships/hyperlink" Target="http://www.gratwest.ru/linkpics/142/142437_2.jpg" TargetMode="External"/><Relationship Id="rId1770" Type="http://schemas.openxmlformats.org/officeDocument/2006/relationships/hyperlink" Target="http://www.gratwest.ru/linkpics/133/133474_2.jpg" TargetMode="External"/><Relationship Id="rId1868" Type="http://schemas.openxmlformats.org/officeDocument/2006/relationships/hyperlink" Target="http://www.gratwest.ru/linkpics/139/139904_2.jpg" TargetMode="External"/><Relationship Id="rId2407" Type="http://schemas.openxmlformats.org/officeDocument/2006/relationships/hyperlink" Target="http://www.gratwest.ru/linkpics/159/159062_2.jpg" TargetMode="External"/><Relationship Id="rId2614" Type="http://schemas.openxmlformats.org/officeDocument/2006/relationships/hyperlink" Target="http://www.gratwest.ru/linkpics/159/159644_2.jpg" TargetMode="External"/><Relationship Id="rId2821" Type="http://schemas.openxmlformats.org/officeDocument/2006/relationships/hyperlink" Target="http://www.gratwest.ru/linkpics/159/159210_2.jpg" TargetMode="External"/><Relationship Id="rId62" Type="http://schemas.openxmlformats.org/officeDocument/2006/relationships/hyperlink" Target="http://www.gratwest.ru/linkpics/155/155259_2.jpg" TargetMode="External"/><Relationship Id="rId1216" Type="http://schemas.openxmlformats.org/officeDocument/2006/relationships/hyperlink" Target="http://www.gratwest.ru/linkpics/134/134674_2.jpg" TargetMode="External"/><Relationship Id="rId1423" Type="http://schemas.openxmlformats.org/officeDocument/2006/relationships/hyperlink" Target="http://www.gratwest.ru/linkpics/137/137092_2.jpg" TargetMode="External"/><Relationship Id="rId1630" Type="http://schemas.openxmlformats.org/officeDocument/2006/relationships/hyperlink" Target="http://www.gratwest.ru/linkpics/156/156256_2.jpg" TargetMode="External"/><Relationship Id="rId2919" Type="http://schemas.openxmlformats.org/officeDocument/2006/relationships/hyperlink" Target="http://www.gratwest.ru/linkpics/159/159760_2.jpg" TargetMode="External"/><Relationship Id="rId3083" Type="http://schemas.openxmlformats.org/officeDocument/2006/relationships/hyperlink" Target="http://www.gratwest.ru/linkpics/160/160252_2.jpg" TargetMode="External"/><Relationship Id="rId3290" Type="http://schemas.openxmlformats.org/officeDocument/2006/relationships/hyperlink" Target="http://www.gratwest.ru/linkpics/160/160204_2.jpg" TargetMode="External"/><Relationship Id="rId1728" Type="http://schemas.openxmlformats.org/officeDocument/2006/relationships/hyperlink" Target="http://www.gratwest.ru/linkpics/139/139529_2.jpg" TargetMode="External"/><Relationship Id="rId1935" Type="http://schemas.openxmlformats.org/officeDocument/2006/relationships/hyperlink" Target="http://www.gratwest.ru/linkpics/147/147482_2.jpg" TargetMode="External"/><Relationship Id="rId3150" Type="http://schemas.openxmlformats.org/officeDocument/2006/relationships/hyperlink" Target="http://www.gratwest.ru/linkpics/105/105463_2.jpg" TargetMode="External"/><Relationship Id="rId3388" Type="http://schemas.openxmlformats.org/officeDocument/2006/relationships/hyperlink" Target="http://www.gratwest.ru/linkpics/037/037362_2.jpg" TargetMode="External"/><Relationship Id="rId3595" Type="http://schemas.openxmlformats.org/officeDocument/2006/relationships/hyperlink" Target="http://www.gratwest.ru/linkpics/160/160287_2.jpg" TargetMode="External"/><Relationship Id="rId2197" Type="http://schemas.openxmlformats.org/officeDocument/2006/relationships/hyperlink" Target="http://www.gratwest.ru/linkpics/159/159214_2.jpg" TargetMode="External"/><Relationship Id="rId3010" Type="http://schemas.openxmlformats.org/officeDocument/2006/relationships/hyperlink" Target="http://www.gratwest.ru/linkpics/113/113656_2.jpg" TargetMode="External"/><Relationship Id="rId3248" Type="http://schemas.openxmlformats.org/officeDocument/2006/relationships/hyperlink" Target="http://www.gratwest.ru/linkpics/159/159663_2.jpg" TargetMode="External"/><Relationship Id="rId3455" Type="http://schemas.openxmlformats.org/officeDocument/2006/relationships/hyperlink" Target="http://www.gratwest.ru/linkpics/132/132537_2.jpg" TargetMode="External"/><Relationship Id="rId3662" Type="http://schemas.openxmlformats.org/officeDocument/2006/relationships/hyperlink" Target="http://www.gratwest.ru/linkpics/160/160201_2.jpg" TargetMode="External"/><Relationship Id="rId169" Type="http://schemas.openxmlformats.org/officeDocument/2006/relationships/hyperlink" Target="http://www.gratwest.ru/linkpics/154/154892_2.jpg" TargetMode="External"/><Relationship Id="rId376" Type="http://schemas.openxmlformats.org/officeDocument/2006/relationships/hyperlink" Target="http://www.gratwest.ru/linkpics/139/139266_2.jpg" TargetMode="External"/><Relationship Id="rId583" Type="http://schemas.openxmlformats.org/officeDocument/2006/relationships/hyperlink" Target="http://www.gratwest.ru/linkpics/138/138582_2.jpg" TargetMode="External"/><Relationship Id="rId790" Type="http://schemas.openxmlformats.org/officeDocument/2006/relationships/hyperlink" Target="http://www.gratwest.ru/linkpics/137/137909_2.jpg" TargetMode="External"/><Relationship Id="rId2057" Type="http://schemas.openxmlformats.org/officeDocument/2006/relationships/hyperlink" Target="http://www.gratwest.ru/linkpics/151/151373_2.jpg" TargetMode="External"/><Relationship Id="rId2264" Type="http://schemas.openxmlformats.org/officeDocument/2006/relationships/hyperlink" Target="http://www.gratwest.ru/linkpics/151/151363_2.jpg" TargetMode="External"/><Relationship Id="rId2471" Type="http://schemas.openxmlformats.org/officeDocument/2006/relationships/hyperlink" Target="http://www.gratwest.ru/linkpics/159/159096_2.jpg" TargetMode="External"/><Relationship Id="rId3108" Type="http://schemas.openxmlformats.org/officeDocument/2006/relationships/hyperlink" Target="http://www.gratwest.ru/linkpics/159/159625_2.jpg" TargetMode="External"/><Relationship Id="rId3315" Type="http://schemas.openxmlformats.org/officeDocument/2006/relationships/hyperlink" Target="http://www.gratwest.ru/linkpics/116/116188_2.jpg" TargetMode="External"/><Relationship Id="rId3522" Type="http://schemas.openxmlformats.org/officeDocument/2006/relationships/hyperlink" Target="http://www.gratwest.ru/linkpics/122/122672_2.jpg" TargetMode="External"/><Relationship Id="rId4" Type="http://schemas.openxmlformats.org/officeDocument/2006/relationships/hyperlink" Target="http://www.gratwest.ru/linkpics/030/030252_2.jpg" TargetMode="External"/><Relationship Id="rId236" Type="http://schemas.openxmlformats.org/officeDocument/2006/relationships/hyperlink" Target="http://www.gratwest.ru/linkpics/124/124198_2.jpg" TargetMode="External"/><Relationship Id="rId443" Type="http://schemas.openxmlformats.org/officeDocument/2006/relationships/hyperlink" Target="http://www.gratwest.ru/linkpics/086/086604_2.jpg" TargetMode="External"/><Relationship Id="rId650" Type="http://schemas.openxmlformats.org/officeDocument/2006/relationships/hyperlink" Target="http://www.gratwest.ru/linkpics/151/151424_2.jpg" TargetMode="External"/><Relationship Id="rId888" Type="http://schemas.openxmlformats.org/officeDocument/2006/relationships/hyperlink" Target="http://www.gratwest.ru/linkpics/153/153125_2.jpg" TargetMode="External"/><Relationship Id="rId1073" Type="http://schemas.openxmlformats.org/officeDocument/2006/relationships/hyperlink" Target="http://www.gratwest.ru/linkpics/112/112878_2.jpg" TargetMode="External"/><Relationship Id="rId1280" Type="http://schemas.openxmlformats.org/officeDocument/2006/relationships/hyperlink" Target="http://www.gratwest.ru/linkpics/136/136264_2.jpg" TargetMode="External"/><Relationship Id="rId2124" Type="http://schemas.openxmlformats.org/officeDocument/2006/relationships/hyperlink" Target="http://www.gratwest.ru/linkpics/159/159192_2.jpg" TargetMode="External"/><Relationship Id="rId2331" Type="http://schemas.openxmlformats.org/officeDocument/2006/relationships/hyperlink" Target="http://www.gratwest.ru/linkpics/150/150426_2.jpg" TargetMode="External"/><Relationship Id="rId2569" Type="http://schemas.openxmlformats.org/officeDocument/2006/relationships/hyperlink" Target="http://www.gratwest.ru/linkpics/159/159402_2.jpg" TargetMode="External"/><Relationship Id="rId2776" Type="http://schemas.openxmlformats.org/officeDocument/2006/relationships/hyperlink" Target="http://www.gratwest.ru/linkpics/159/159522_2.jpg" TargetMode="External"/><Relationship Id="rId2983" Type="http://schemas.openxmlformats.org/officeDocument/2006/relationships/hyperlink" Target="http://www.gratwest.ru/linkpics/159/159520_2.jpg" TargetMode="External"/><Relationship Id="rId303" Type="http://schemas.openxmlformats.org/officeDocument/2006/relationships/hyperlink" Target="http://www.gratwest.ru/linkpics/124/124182_2.jpg" TargetMode="External"/><Relationship Id="rId748" Type="http://schemas.openxmlformats.org/officeDocument/2006/relationships/hyperlink" Target="http://www.gratwest.ru/linkpics/018/018751_2.jpg" TargetMode="External"/><Relationship Id="rId955" Type="http://schemas.openxmlformats.org/officeDocument/2006/relationships/hyperlink" Target="http://www.gratwest.ru/linkpics/134/134672_2.jpg" TargetMode="External"/><Relationship Id="rId1140" Type="http://schemas.openxmlformats.org/officeDocument/2006/relationships/hyperlink" Target="http://www.gratwest.ru/linkpics/135/135513_2.jpg" TargetMode="External"/><Relationship Id="rId1378" Type="http://schemas.openxmlformats.org/officeDocument/2006/relationships/hyperlink" Target="http://www.gratwest.ru/linkpics/132/132687_2.jpg" TargetMode="External"/><Relationship Id="rId1585" Type="http://schemas.openxmlformats.org/officeDocument/2006/relationships/hyperlink" Target="http://www.gratwest.ru/linkpics/145/145656_2.jpg" TargetMode="External"/><Relationship Id="rId1792" Type="http://schemas.openxmlformats.org/officeDocument/2006/relationships/hyperlink" Target="http://www.gratwest.ru/linkpics/142/142928_2.jpg" TargetMode="External"/><Relationship Id="rId2429" Type="http://schemas.openxmlformats.org/officeDocument/2006/relationships/hyperlink" Target="http://www.gratwest.ru/linkpics/144/144179_2.jpg" TargetMode="External"/><Relationship Id="rId2636" Type="http://schemas.openxmlformats.org/officeDocument/2006/relationships/hyperlink" Target="http://www.gratwest.ru/linkpics/159/159320_2.jpg" TargetMode="External"/><Relationship Id="rId2843" Type="http://schemas.openxmlformats.org/officeDocument/2006/relationships/hyperlink" Target="http://www.gratwest.ru/linkpics/159/159759_2.jpg" TargetMode="External"/><Relationship Id="rId84" Type="http://schemas.openxmlformats.org/officeDocument/2006/relationships/hyperlink" Target="http://www.gratwest.ru/linkpics/140/140962_2.jpg" TargetMode="External"/><Relationship Id="rId510" Type="http://schemas.openxmlformats.org/officeDocument/2006/relationships/hyperlink" Target="http://www.gratwest.ru/linkpics/102/102985_2.jpg" TargetMode="External"/><Relationship Id="rId608" Type="http://schemas.openxmlformats.org/officeDocument/2006/relationships/hyperlink" Target="http://www.gratwest.ru/linkpics/072/072197_2.jpg" TargetMode="External"/><Relationship Id="rId815" Type="http://schemas.openxmlformats.org/officeDocument/2006/relationships/hyperlink" Target="http://www.gratwest.ru/linkpics/138/138670_2.jpg" TargetMode="External"/><Relationship Id="rId1238" Type="http://schemas.openxmlformats.org/officeDocument/2006/relationships/hyperlink" Target="http://www.gratwest.ru/linkpics/144/144583_2.jpg" TargetMode="External"/><Relationship Id="rId1445" Type="http://schemas.openxmlformats.org/officeDocument/2006/relationships/hyperlink" Target="http://www.gratwest.ru/linkpics/139/139250_2.jpg" TargetMode="External"/><Relationship Id="rId1652" Type="http://schemas.openxmlformats.org/officeDocument/2006/relationships/hyperlink" Target="http://www.gratwest.ru/linkpics/119/119221_2.jpg" TargetMode="External"/><Relationship Id="rId1000" Type="http://schemas.openxmlformats.org/officeDocument/2006/relationships/hyperlink" Target="http://www.gratwest.ru/linkpics/139/139913_2.jpg" TargetMode="External"/><Relationship Id="rId1305" Type="http://schemas.openxmlformats.org/officeDocument/2006/relationships/hyperlink" Target="http://www.gratwest.ru/linkpics/132/132807_2.jpg" TargetMode="External"/><Relationship Id="rId1957" Type="http://schemas.openxmlformats.org/officeDocument/2006/relationships/hyperlink" Target="http://www.gratwest.ru/linkpics/156/156265_2.jpg" TargetMode="External"/><Relationship Id="rId2703" Type="http://schemas.openxmlformats.org/officeDocument/2006/relationships/hyperlink" Target="http://www.gratwest.ru/linkpics/113/113759_2.jpg" TargetMode="External"/><Relationship Id="rId2910" Type="http://schemas.openxmlformats.org/officeDocument/2006/relationships/hyperlink" Target="http://www.gratwest.ru/linkpics/159/159888_2.jpg" TargetMode="External"/><Relationship Id="rId1512" Type="http://schemas.openxmlformats.org/officeDocument/2006/relationships/hyperlink" Target="http://www.gratwest.ru/linkpics/139/139278_2.jpg" TargetMode="External"/><Relationship Id="rId1817" Type="http://schemas.openxmlformats.org/officeDocument/2006/relationships/hyperlink" Target="http://www.gratwest.ru/linkpics/144/144890_2.jpg" TargetMode="External"/><Relationship Id="rId3172" Type="http://schemas.openxmlformats.org/officeDocument/2006/relationships/hyperlink" Target="http://www.gratwest.ru/linkpics/160/160265_2.jpg" TargetMode="External"/><Relationship Id="rId11" Type="http://schemas.openxmlformats.org/officeDocument/2006/relationships/hyperlink" Target="http://www.gratwest.ru/linkpics/009/009743_2.jpg" TargetMode="External"/><Relationship Id="rId398" Type="http://schemas.openxmlformats.org/officeDocument/2006/relationships/hyperlink" Target="http://www.gratwest.ru/linkpics/112/112885_2.jpg" TargetMode="External"/><Relationship Id="rId2079" Type="http://schemas.openxmlformats.org/officeDocument/2006/relationships/hyperlink" Target="http://www.gratwest.ru/linkpics/139/139901_2.jpg" TargetMode="External"/><Relationship Id="rId3032" Type="http://schemas.openxmlformats.org/officeDocument/2006/relationships/hyperlink" Target="http://www.gratwest.ru/linkpics/112/112425_2.jpg" TargetMode="External"/><Relationship Id="rId3477" Type="http://schemas.openxmlformats.org/officeDocument/2006/relationships/hyperlink" Target="http://www.gratwest.ru/linkpics/063/063645_2.jpg" TargetMode="External"/><Relationship Id="rId3684" Type="http://schemas.openxmlformats.org/officeDocument/2006/relationships/hyperlink" Target="http://www.gratwest.ru/linkpics/160/160148_2.jpg" TargetMode="External"/><Relationship Id="rId160" Type="http://schemas.openxmlformats.org/officeDocument/2006/relationships/hyperlink" Target="http://www.gratwest.ru/linkpics/122/122913_2.jpg" TargetMode="External"/><Relationship Id="rId2286" Type="http://schemas.openxmlformats.org/officeDocument/2006/relationships/hyperlink" Target="http://www.gratwest.ru/linkpics/155/155622_2.jpg" TargetMode="External"/><Relationship Id="rId2493" Type="http://schemas.openxmlformats.org/officeDocument/2006/relationships/hyperlink" Target="http://www.gratwest.ru/linkpics/153/153126_2.jpg" TargetMode="External"/><Relationship Id="rId3337" Type="http://schemas.openxmlformats.org/officeDocument/2006/relationships/hyperlink" Target="http://www.gratwest.ru/linkpics/109/109038_2.jpg" TargetMode="External"/><Relationship Id="rId3544" Type="http://schemas.openxmlformats.org/officeDocument/2006/relationships/hyperlink" Target="http://www.gratwest.ru/linkpics/160/160243_2.jpg" TargetMode="External"/><Relationship Id="rId258" Type="http://schemas.openxmlformats.org/officeDocument/2006/relationships/hyperlink" Target="http://www.gratwest.ru/linkpics/097/097040_2.jpg" TargetMode="External"/><Relationship Id="rId465" Type="http://schemas.openxmlformats.org/officeDocument/2006/relationships/hyperlink" Target="http://www.gratwest.ru/linkpics/142/142120_2.jpg" TargetMode="External"/><Relationship Id="rId672" Type="http://schemas.openxmlformats.org/officeDocument/2006/relationships/hyperlink" Target="http://www.gratwest.ru/linkpics/128/128794_2.jpg" TargetMode="External"/><Relationship Id="rId1095" Type="http://schemas.openxmlformats.org/officeDocument/2006/relationships/hyperlink" Target="http://www.gratwest.ru/linkpics/132/132605_2.jpg" TargetMode="External"/><Relationship Id="rId2146" Type="http://schemas.openxmlformats.org/officeDocument/2006/relationships/hyperlink" Target="http://www.gratwest.ru/linkpics/159/159043_2.jpg" TargetMode="External"/><Relationship Id="rId2353" Type="http://schemas.openxmlformats.org/officeDocument/2006/relationships/hyperlink" Target="http://www.gratwest.ru/linkpics/149/149414_2.jpg" TargetMode="External"/><Relationship Id="rId2560" Type="http://schemas.openxmlformats.org/officeDocument/2006/relationships/hyperlink" Target="http://www.gratwest.ru/linkpics/038/038461_2.jpg" TargetMode="External"/><Relationship Id="rId2798" Type="http://schemas.openxmlformats.org/officeDocument/2006/relationships/hyperlink" Target="http://www.gratwest.ru/linkpics/151/151680_2.jpg" TargetMode="External"/><Relationship Id="rId3404" Type="http://schemas.openxmlformats.org/officeDocument/2006/relationships/hyperlink" Target="http://www.gratwest.ru/linkpics/160/160280_2.jpg" TargetMode="External"/><Relationship Id="rId3611" Type="http://schemas.openxmlformats.org/officeDocument/2006/relationships/hyperlink" Target="http://www.gratwest.ru/linkpics/159/159951_2.jpg" TargetMode="External"/><Relationship Id="rId118" Type="http://schemas.openxmlformats.org/officeDocument/2006/relationships/hyperlink" Target="http://www.gratwest.ru/linkpics/110/110016_2.jpg" TargetMode="External"/><Relationship Id="rId325" Type="http://schemas.openxmlformats.org/officeDocument/2006/relationships/hyperlink" Target="http://www.gratwest.ru/linkpics/122/122441_2.jpg" TargetMode="External"/><Relationship Id="rId532" Type="http://schemas.openxmlformats.org/officeDocument/2006/relationships/hyperlink" Target="http://www.gratwest.ru/linkpics/114/114616_2.jpg" TargetMode="External"/><Relationship Id="rId977" Type="http://schemas.openxmlformats.org/officeDocument/2006/relationships/hyperlink" Target="http://www.gratwest.ru/linkpics/134/134673_2.jpg" TargetMode="External"/><Relationship Id="rId1162" Type="http://schemas.openxmlformats.org/officeDocument/2006/relationships/hyperlink" Target="http://www.gratwest.ru/linkpics/156/156181_2.jpg" TargetMode="External"/><Relationship Id="rId2006" Type="http://schemas.openxmlformats.org/officeDocument/2006/relationships/hyperlink" Target="http://www.gratwest.ru/linkpics/150/150584_2.jpg" TargetMode="External"/><Relationship Id="rId2213" Type="http://schemas.openxmlformats.org/officeDocument/2006/relationships/hyperlink" Target="http://www.gratwest.ru/linkpics/158/158994_2.jpg" TargetMode="External"/><Relationship Id="rId2420" Type="http://schemas.openxmlformats.org/officeDocument/2006/relationships/hyperlink" Target="http://www.gratwest.ru/linkpics/134/134668_2.jpg" TargetMode="External"/><Relationship Id="rId2658" Type="http://schemas.openxmlformats.org/officeDocument/2006/relationships/hyperlink" Target="http://www.gratwest.ru/linkpics/115/115320_2.jpg" TargetMode="External"/><Relationship Id="rId2865" Type="http://schemas.openxmlformats.org/officeDocument/2006/relationships/hyperlink" Target="http://www.gratwest.ru/linkpics/160/160169_2.jpg" TargetMode="External"/><Relationship Id="rId3709" Type="http://schemas.openxmlformats.org/officeDocument/2006/relationships/hyperlink" Target="http://www.gratwest.ru/linkpics/159/159424_2.jpg" TargetMode="External"/><Relationship Id="rId837" Type="http://schemas.openxmlformats.org/officeDocument/2006/relationships/hyperlink" Target="http://www.gratwest.ru/linkpics/026/026975_2.jpg" TargetMode="External"/><Relationship Id="rId1022" Type="http://schemas.openxmlformats.org/officeDocument/2006/relationships/hyperlink" Target="http://www.gratwest.ru/linkpics/127/127636_2.jpg" TargetMode="External"/><Relationship Id="rId1467" Type="http://schemas.openxmlformats.org/officeDocument/2006/relationships/hyperlink" Target="http://www.gratwest.ru/linkpics/151/151359_2.jpg" TargetMode="External"/><Relationship Id="rId1674" Type="http://schemas.openxmlformats.org/officeDocument/2006/relationships/hyperlink" Target="http://www.gratwest.ru/linkpics/139/139096_2.jpg" TargetMode="External"/><Relationship Id="rId1881" Type="http://schemas.openxmlformats.org/officeDocument/2006/relationships/hyperlink" Target="http://www.gratwest.ru/linkpics/111/111130_2.jpg" TargetMode="External"/><Relationship Id="rId2518" Type="http://schemas.openxmlformats.org/officeDocument/2006/relationships/hyperlink" Target="http://www.gratwest.ru/linkpics/159/159211_2.jpg" TargetMode="External"/><Relationship Id="rId2725" Type="http://schemas.openxmlformats.org/officeDocument/2006/relationships/hyperlink" Target="http://www.gratwest.ru/linkpics/123/123409_2.jpg" TargetMode="External"/><Relationship Id="rId2932" Type="http://schemas.openxmlformats.org/officeDocument/2006/relationships/hyperlink" Target="http://www.gratwest.ru/linkpics/132/132625_2.jpg" TargetMode="External"/><Relationship Id="rId904" Type="http://schemas.openxmlformats.org/officeDocument/2006/relationships/hyperlink" Target="http://www.gratwest.ru/linkpics/133/133865_2.jpg" TargetMode="External"/><Relationship Id="rId1327" Type="http://schemas.openxmlformats.org/officeDocument/2006/relationships/hyperlink" Target="http://www.gratwest.ru/linkpics/120/120045_2.jpg" TargetMode="External"/><Relationship Id="rId1534" Type="http://schemas.openxmlformats.org/officeDocument/2006/relationships/hyperlink" Target="http://www.gratwest.ru/linkpics/146/146105_2.jpg" TargetMode="External"/><Relationship Id="rId1741" Type="http://schemas.openxmlformats.org/officeDocument/2006/relationships/hyperlink" Target="http://www.gratwest.ru/linkpics/132/132365_2.jpg" TargetMode="External"/><Relationship Id="rId1979" Type="http://schemas.openxmlformats.org/officeDocument/2006/relationships/hyperlink" Target="http://www.gratwest.ru/linkpics/144/144606_2.jpg" TargetMode="External"/><Relationship Id="rId3194" Type="http://schemas.openxmlformats.org/officeDocument/2006/relationships/hyperlink" Target="http://www.gratwest.ru/linkpics/159/159906_2.jpg" TargetMode="External"/><Relationship Id="rId33" Type="http://schemas.openxmlformats.org/officeDocument/2006/relationships/hyperlink" Target="http://www.gratwest.ru/linkpics/077/077756_2.jpg" TargetMode="External"/><Relationship Id="rId1601" Type="http://schemas.openxmlformats.org/officeDocument/2006/relationships/hyperlink" Target="http://www.gratwest.ru/linkpics/128/128826_2.jpg" TargetMode="External"/><Relationship Id="rId1839" Type="http://schemas.openxmlformats.org/officeDocument/2006/relationships/hyperlink" Target="http://www.gratwest.ru/linkpics/144/144873_2.jpg" TargetMode="External"/><Relationship Id="rId3054" Type="http://schemas.openxmlformats.org/officeDocument/2006/relationships/hyperlink" Target="http://www.gratwest.ru/linkpics/123/123402_2.jpg" TargetMode="External"/><Relationship Id="rId3499" Type="http://schemas.openxmlformats.org/officeDocument/2006/relationships/hyperlink" Target="http://www.gratwest.ru/linkpics/132/132787_2.jpg" TargetMode="External"/><Relationship Id="rId182" Type="http://schemas.openxmlformats.org/officeDocument/2006/relationships/hyperlink" Target="http://www.gratwest.ru/linkpics/017/017261_2.jpg" TargetMode="External"/><Relationship Id="rId1906" Type="http://schemas.openxmlformats.org/officeDocument/2006/relationships/hyperlink" Target="http://www.gratwest.ru/linkpics/151/151421_2.jpg" TargetMode="External"/><Relationship Id="rId3261" Type="http://schemas.openxmlformats.org/officeDocument/2006/relationships/hyperlink" Target="http://www.gratwest.ru/linkpics/159/159779_2.jpg" TargetMode="External"/><Relationship Id="rId3359" Type="http://schemas.openxmlformats.org/officeDocument/2006/relationships/hyperlink" Target="http://www.gratwest.ru/linkpics/160/160147_2.jpg" TargetMode="External"/><Relationship Id="rId3566" Type="http://schemas.openxmlformats.org/officeDocument/2006/relationships/hyperlink" Target="http://www.gratwest.ru/linkpics/159/159831_2.jpg" TargetMode="External"/><Relationship Id="rId487" Type="http://schemas.openxmlformats.org/officeDocument/2006/relationships/hyperlink" Target="http://www.gratwest.ru/linkpics/137/137513_2.jpg" TargetMode="External"/><Relationship Id="rId694" Type="http://schemas.openxmlformats.org/officeDocument/2006/relationships/hyperlink" Target="http://www.gratwest.ru/linkpics/132/132508_2.jpg" TargetMode="External"/><Relationship Id="rId2070" Type="http://schemas.openxmlformats.org/officeDocument/2006/relationships/hyperlink" Target="http://www.gratwest.ru/linkpics/142/142130_2.jpg" TargetMode="External"/><Relationship Id="rId2168" Type="http://schemas.openxmlformats.org/officeDocument/2006/relationships/hyperlink" Target="http://www.gratwest.ru/linkpics/159/159054_2.jpg" TargetMode="External"/><Relationship Id="rId2375" Type="http://schemas.openxmlformats.org/officeDocument/2006/relationships/hyperlink" Target="http://www.gratwest.ru/linkpics/149/149682_2.jpg" TargetMode="External"/><Relationship Id="rId3121" Type="http://schemas.openxmlformats.org/officeDocument/2006/relationships/hyperlink" Target="http://www.gratwest.ru/linkpics/159/159784_2.jpg" TargetMode="External"/><Relationship Id="rId3219" Type="http://schemas.openxmlformats.org/officeDocument/2006/relationships/hyperlink" Target="http://www.gratwest.ru/linkpics/159/159924_2.jpg" TargetMode="External"/><Relationship Id="rId347" Type="http://schemas.openxmlformats.org/officeDocument/2006/relationships/hyperlink" Target="http://www.gratwest.ru/linkpics/124/124064_2.jpg" TargetMode="External"/><Relationship Id="rId999" Type="http://schemas.openxmlformats.org/officeDocument/2006/relationships/hyperlink" Target="http://www.gratwest.ru/linkpics/135/135760_2.jpg" TargetMode="External"/><Relationship Id="rId1184" Type="http://schemas.openxmlformats.org/officeDocument/2006/relationships/hyperlink" Target="http://www.gratwest.ru/linkpics/134/134209_2.jpg" TargetMode="External"/><Relationship Id="rId2028" Type="http://schemas.openxmlformats.org/officeDocument/2006/relationships/hyperlink" Target="http://www.gratwest.ru/linkpics/159/159098_2.jpg" TargetMode="External"/><Relationship Id="rId2582" Type="http://schemas.openxmlformats.org/officeDocument/2006/relationships/hyperlink" Target="http://www.gratwest.ru/linkpics/063/063666_2.jpg" TargetMode="External"/><Relationship Id="rId2887" Type="http://schemas.openxmlformats.org/officeDocument/2006/relationships/hyperlink" Target="http://www.gratwest.ru/linkpics/114/114615_2.jpg" TargetMode="External"/><Relationship Id="rId3426" Type="http://schemas.openxmlformats.org/officeDocument/2006/relationships/hyperlink" Target="http://www.gratwest.ru/linkpics/159/159540_2.jpg" TargetMode="External"/><Relationship Id="rId3633" Type="http://schemas.openxmlformats.org/officeDocument/2006/relationships/hyperlink" Target="http://www.gratwest.ru/linkpics/134/134194_2.jpg" TargetMode="External"/><Relationship Id="rId554" Type="http://schemas.openxmlformats.org/officeDocument/2006/relationships/hyperlink" Target="http://www.gratwest.ru/linkpics/131/131336_2.jpg" TargetMode="External"/><Relationship Id="rId761" Type="http://schemas.openxmlformats.org/officeDocument/2006/relationships/hyperlink" Target="http://www.gratwest.ru/linkpics/151/151683_2.jpg" TargetMode="External"/><Relationship Id="rId859" Type="http://schemas.openxmlformats.org/officeDocument/2006/relationships/hyperlink" Target="http://www.gratwest.ru/linkpics/125/125965_2.jpg" TargetMode="External"/><Relationship Id="rId1391" Type="http://schemas.openxmlformats.org/officeDocument/2006/relationships/hyperlink" Target="http://www.gratwest.ru/linkpics/137/137869_2.jpg" TargetMode="External"/><Relationship Id="rId1489" Type="http://schemas.openxmlformats.org/officeDocument/2006/relationships/hyperlink" Target="http://www.gratwest.ru/linkpics/137/137110_2.jpg" TargetMode="External"/><Relationship Id="rId1696" Type="http://schemas.openxmlformats.org/officeDocument/2006/relationships/hyperlink" Target="http://www.gratwest.ru/linkpics/137/137100_2.jpg" TargetMode="External"/><Relationship Id="rId2235" Type="http://schemas.openxmlformats.org/officeDocument/2006/relationships/hyperlink" Target="http://www.gratwest.ru/linkpics/144/144199_2.jpg" TargetMode="External"/><Relationship Id="rId2442" Type="http://schemas.openxmlformats.org/officeDocument/2006/relationships/hyperlink" Target="http://www.gratwest.ru/linkpics/139/139895_2.jpg" TargetMode="External"/><Relationship Id="rId3700" Type="http://schemas.openxmlformats.org/officeDocument/2006/relationships/hyperlink" Target="http://www.gratwest.ru/linkpics/122/122561_2.jpg" TargetMode="External"/><Relationship Id="rId207" Type="http://schemas.openxmlformats.org/officeDocument/2006/relationships/hyperlink" Target="http://www.gratwest.ru/linkpics/144/144317_2.jpg" TargetMode="External"/><Relationship Id="rId414" Type="http://schemas.openxmlformats.org/officeDocument/2006/relationships/hyperlink" Target="http://www.gratwest.ru/linkpics/132/132982_2.jpg" TargetMode="External"/><Relationship Id="rId621" Type="http://schemas.openxmlformats.org/officeDocument/2006/relationships/hyperlink" Target="http://www.gratwest.ru/linkpics/139/139914_2.jpg" TargetMode="External"/><Relationship Id="rId1044" Type="http://schemas.openxmlformats.org/officeDocument/2006/relationships/hyperlink" Target="http://www.gratwest.ru/linkpics/132/132366_2.jpg" TargetMode="External"/><Relationship Id="rId1251" Type="http://schemas.openxmlformats.org/officeDocument/2006/relationships/hyperlink" Target="http://www.gratwest.ru/linkpics/123/123036_2.jpg" TargetMode="External"/><Relationship Id="rId1349" Type="http://schemas.openxmlformats.org/officeDocument/2006/relationships/hyperlink" Target="http://www.gratwest.ru/linkpics/126/126231_2.jpg" TargetMode="External"/><Relationship Id="rId2302" Type="http://schemas.openxmlformats.org/officeDocument/2006/relationships/hyperlink" Target="http://www.gratwest.ru/linkpics/159/159015_2.jpg" TargetMode="External"/><Relationship Id="rId2747" Type="http://schemas.openxmlformats.org/officeDocument/2006/relationships/hyperlink" Target="http://www.gratwest.ru/linkpics/139/139419_2.jpg" TargetMode="External"/><Relationship Id="rId2954" Type="http://schemas.openxmlformats.org/officeDocument/2006/relationships/hyperlink" Target="http://www.gratwest.ru/linkpics/159/159804_2.jpg" TargetMode="External"/><Relationship Id="rId719" Type="http://schemas.openxmlformats.org/officeDocument/2006/relationships/hyperlink" Target="http://www.gratwest.ru/linkpics/159/159868_2.jpg" TargetMode="External"/><Relationship Id="rId926" Type="http://schemas.openxmlformats.org/officeDocument/2006/relationships/hyperlink" Target="http://www.gratwest.ru/linkpics/137/137281_2.jpg" TargetMode="External"/><Relationship Id="rId1111" Type="http://schemas.openxmlformats.org/officeDocument/2006/relationships/hyperlink" Target="http://www.gratwest.ru/linkpics/099/099853_2.jpg" TargetMode="External"/><Relationship Id="rId1556" Type="http://schemas.openxmlformats.org/officeDocument/2006/relationships/hyperlink" Target="http://www.gratwest.ru/linkpics/119/119187_2.jpg" TargetMode="External"/><Relationship Id="rId1763" Type="http://schemas.openxmlformats.org/officeDocument/2006/relationships/hyperlink" Target="http://www.gratwest.ru/linkpics/146/146297_2.jpg" TargetMode="External"/><Relationship Id="rId1970" Type="http://schemas.openxmlformats.org/officeDocument/2006/relationships/hyperlink" Target="http://www.gratwest.ru/linkpics/147/147454_2.jpg" TargetMode="External"/><Relationship Id="rId2607" Type="http://schemas.openxmlformats.org/officeDocument/2006/relationships/hyperlink" Target="http://www.gratwest.ru/linkpics/113/113109_2.jpg" TargetMode="External"/><Relationship Id="rId2814" Type="http://schemas.openxmlformats.org/officeDocument/2006/relationships/hyperlink" Target="http://www.gratwest.ru/linkpics/159/159044_2.jpg" TargetMode="External"/><Relationship Id="rId55" Type="http://schemas.openxmlformats.org/officeDocument/2006/relationships/hyperlink" Target="http://www.gratwest.ru/linkpics/115/115456_2.jpg" TargetMode="External"/><Relationship Id="rId1209" Type="http://schemas.openxmlformats.org/officeDocument/2006/relationships/hyperlink" Target="http://www.gratwest.ru/linkpics/134/134196_2.jpg" TargetMode="External"/><Relationship Id="rId1416" Type="http://schemas.openxmlformats.org/officeDocument/2006/relationships/hyperlink" Target="http://www.gratwest.ru/linkpics/123/123164_2.jpg" TargetMode="External"/><Relationship Id="rId1623" Type="http://schemas.openxmlformats.org/officeDocument/2006/relationships/hyperlink" Target="http://www.gratwest.ru/linkpics/142/142549_2.jpg" TargetMode="External"/><Relationship Id="rId1830" Type="http://schemas.openxmlformats.org/officeDocument/2006/relationships/hyperlink" Target="http://www.gratwest.ru/linkpics/146/146123_2.jpg" TargetMode="External"/><Relationship Id="rId3076" Type="http://schemas.openxmlformats.org/officeDocument/2006/relationships/hyperlink" Target="http://www.gratwest.ru/linkpics/160/160084_2.jpg" TargetMode="External"/><Relationship Id="rId3283" Type="http://schemas.openxmlformats.org/officeDocument/2006/relationships/hyperlink" Target="http://www.gratwest.ru/linkpics/124/124877_2.jpg" TargetMode="External"/><Relationship Id="rId3490" Type="http://schemas.openxmlformats.org/officeDocument/2006/relationships/hyperlink" Target="http://www.gratwest.ru/linkpics/009/009761_2.jpg" TargetMode="External"/><Relationship Id="rId1928" Type="http://schemas.openxmlformats.org/officeDocument/2006/relationships/hyperlink" Target="http://www.gratwest.ru/linkpics/151/151374_2.jpg" TargetMode="External"/><Relationship Id="rId2092" Type="http://schemas.openxmlformats.org/officeDocument/2006/relationships/hyperlink" Target="http://www.gratwest.ru/linkpics/147/147240_2.jpg" TargetMode="External"/><Relationship Id="rId3143" Type="http://schemas.openxmlformats.org/officeDocument/2006/relationships/hyperlink" Target="http://www.gratwest.ru/linkpics/160/160145_2.jpg" TargetMode="External"/><Relationship Id="rId3350" Type="http://schemas.openxmlformats.org/officeDocument/2006/relationships/hyperlink" Target="http://www.gratwest.ru/linkpics/159/159634_2.jpg" TargetMode="External"/><Relationship Id="rId3588" Type="http://schemas.openxmlformats.org/officeDocument/2006/relationships/hyperlink" Target="http://www.gratwest.ru/linkpics/136/136297_2.jpg" TargetMode="External"/><Relationship Id="rId271" Type="http://schemas.openxmlformats.org/officeDocument/2006/relationships/hyperlink" Target="http://www.gratwest.ru/linkpics/027/027164_2.jpg" TargetMode="External"/><Relationship Id="rId2397" Type="http://schemas.openxmlformats.org/officeDocument/2006/relationships/hyperlink" Target="http://www.gratwest.ru/linkpics/144/144910_2.jpg" TargetMode="External"/><Relationship Id="rId3003" Type="http://schemas.openxmlformats.org/officeDocument/2006/relationships/hyperlink" Target="http://www.gratwest.ru/linkpics/121/121992_2.jpg" TargetMode="External"/><Relationship Id="rId3448" Type="http://schemas.openxmlformats.org/officeDocument/2006/relationships/hyperlink" Target="http://www.gratwest.ru/linkpics/122/122128_2.jpg" TargetMode="External"/><Relationship Id="rId3655" Type="http://schemas.openxmlformats.org/officeDocument/2006/relationships/hyperlink" Target="http://www.gratwest.ru/linkpics/123/123279_2.jpg" TargetMode="External"/><Relationship Id="rId131" Type="http://schemas.openxmlformats.org/officeDocument/2006/relationships/hyperlink" Target="http://www.gratwest.ru/linkpics/081/081627_2.jpg" TargetMode="External"/><Relationship Id="rId369" Type="http://schemas.openxmlformats.org/officeDocument/2006/relationships/hyperlink" Target="http://www.gratwest.ru/linkpics/114/114055_2.jpg" TargetMode="External"/><Relationship Id="rId576" Type="http://schemas.openxmlformats.org/officeDocument/2006/relationships/hyperlink" Target="http://www.gratwest.ru/linkpics/119/119214_2.jpg" TargetMode="External"/><Relationship Id="rId783" Type="http://schemas.openxmlformats.org/officeDocument/2006/relationships/hyperlink" Target="http://www.gratwest.ru/linkpics/133/133125_2.jpg" TargetMode="External"/><Relationship Id="rId990" Type="http://schemas.openxmlformats.org/officeDocument/2006/relationships/hyperlink" Target="http://www.gratwest.ru/linkpics/131/131217_2.jpg" TargetMode="External"/><Relationship Id="rId2257" Type="http://schemas.openxmlformats.org/officeDocument/2006/relationships/hyperlink" Target="http://www.gratwest.ru/linkpics/159/159140_2.jpg" TargetMode="External"/><Relationship Id="rId2464" Type="http://schemas.openxmlformats.org/officeDocument/2006/relationships/hyperlink" Target="http://www.gratwest.ru/linkpics/159/159070_2.jpg" TargetMode="External"/><Relationship Id="rId2671" Type="http://schemas.openxmlformats.org/officeDocument/2006/relationships/hyperlink" Target="http://www.gratwest.ru/linkpics/159/159410_2.jpg" TargetMode="External"/><Relationship Id="rId3210" Type="http://schemas.openxmlformats.org/officeDocument/2006/relationships/hyperlink" Target="http://www.gratwest.ru/linkpics/159/159542_2.jpg" TargetMode="External"/><Relationship Id="rId3308" Type="http://schemas.openxmlformats.org/officeDocument/2006/relationships/hyperlink" Target="http://www.gratwest.ru/linkpics/159/159535_2.jpg" TargetMode="External"/><Relationship Id="rId3515" Type="http://schemas.openxmlformats.org/officeDocument/2006/relationships/hyperlink" Target="http://www.gratwest.ru/linkpics/159/159837_2.jpg" TargetMode="External"/><Relationship Id="rId229" Type="http://schemas.openxmlformats.org/officeDocument/2006/relationships/hyperlink" Target="http://www.gratwest.ru/linkpics/106/106978_2.jpg" TargetMode="External"/><Relationship Id="rId436" Type="http://schemas.openxmlformats.org/officeDocument/2006/relationships/hyperlink" Target="http://www.gratwest.ru/linkpics/135/135358_2.jpg" TargetMode="External"/><Relationship Id="rId643" Type="http://schemas.openxmlformats.org/officeDocument/2006/relationships/hyperlink" Target="http://www.gratwest.ru/linkpics/110/110806_2.jpg" TargetMode="External"/><Relationship Id="rId1066" Type="http://schemas.openxmlformats.org/officeDocument/2006/relationships/hyperlink" Target="http://www.gratwest.ru/linkpics/137/137874_2.jpg" TargetMode="External"/><Relationship Id="rId1273" Type="http://schemas.openxmlformats.org/officeDocument/2006/relationships/hyperlink" Target="http://www.gratwest.ru/linkpics/133/133127_2.jpg" TargetMode="External"/><Relationship Id="rId1480" Type="http://schemas.openxmlformats.org/officeDocument/2006/relationships/hyperlink" Target="http://www.gratwest.ru/linkpics/123/123280_2.jpg" TargetMode="External"/><Relationship Id="rId2117" Type="http://schemas.openxmlformats.org/officeDocument/2006/relationships/hyperlink" Target="http://www.gratwest.ru/linkpics/153/153528_2.jpg" TargetMode="External"/><Relationship Id="rId2324" Type="http://schemas.openxmlformats.org/officeDocument/2006/relationships/hyperlink" Target="http://www.gratwest.ru/linkpics/154/154029_2.jpg" TargetMode="External"/><Relationship Id="rId2769" Type="http://schemas.openxmlformats.org/officeDocument/2006/relationships/hyperlink" Target="http://www.gratwest.ru/linkpics/112/112027_2.jpg" TargetMode="External"/><Relationship Id="rId2976" Type="http://schemas.openxmlformats.org/officeDocument/2006/relationships/hyperlink" Target="http://www.gratwest.ru/linkpics/106/106060_2.jpg" TargetMode="External"/><Relationship Id="rId3722" Type="http://schemas.openxmlformats.org/officeDocument/2006/relationships/hyperlink" Target="http://www.gratwest.ru/linkpics/160/160080_2.jpg" TargetMode="External"/><Relationship Id="rId850" Type="http://schemas.openxmlformats.org/officeDocument/2006/relationships/hyperlink" Target="http://www.gratwest.ru/linkpics/133/133171_2.jpg" TargetMode="External"/><Relationship Id="rId948" Type="http://schemas.openxmlformats.org/officeDocument/2006/relationships/hyperlink" Target="http://www.gratwest.ru/linkpics/119/119213_2.jpg" TargetMode="External"/><Relationship Id="rId1133" Type="http://schemas.openxmlformats.org/officeDocument/2006/relationships/hyperlink" Target="http://www.gratwest.ru/linkpics/139/139915_2.jpg" TargetMode="External"/><Relationship Id="rId1578" Type="http://schemas.openxmlformats.org/officeDocument/2006/relationships/hyperlink" Target="http://www.gratwest.ru/linkpics/137/137107_2.jpg" TargetMode="External"/><Relationship Id="rId1785" Type="http://schemas.openxmlformats.org/officeDocument/2006/relationships/hyperlink" Target="http://www.gratwest.ru/linkpics/144/144340_2.jpg" TargetMode="External"/><Relationship Id="rId1992" Type="http://schemas.openxmlformats.org/officeDocument/2006/relationships/hyperlink" Target="http://www.gratwest.ru/linkpics/144/144874_2.jpg" TargetMode="External"/><Relationship Id="rId2531" Type="http://schemas.openxmlformats.org/officeDocument/2006/relationships/hyperlink" Target="http://www.gratwest.ru/linkpics/159/159297_2.jpg" TargetMode="External"/><Relationship Id="rId2629" Type="http://schemas.openxmlformats.org/officeDocument/2006/relationships/hyperlink" Target="http://www.gratwest.ru/linkpics/159/159347_2.jpg" TargetMode="External"/><Relationship Id="rId2836" Type="http://schemas.openxmlformats.org/officeDocument/2006/relationships/hyperlink" Target="http://www.gratwest.ru/linkpics/159/159477_2.jpg" TargetMode="External"/><Relationship Id="rId77" Type="http://schemas.openxmlformats.org/officeDocument/2006/relationships/hyperlink" Target="http://www.gratwest.ru/linkpics/159/159439_2.jpg" TargetMode="External"/><Relationship Id="rId503" Type="http://schemas.openxmlformats.org/officeDocument/2006/relationships/hyperlink" Target="http://www.gratwest.ru/linkpics/123/123867_2.jpg" TargetMode="External"/><Relationship Id="rId710" Type="http://schemas.openxmlformats.org/officeDocument/2006/relationships/hyperlink" Target="http://www.gratwest.ru/linkpics/142/142915_2.jpg" TargetMode="External"/><Relationship Id="rId808" Type="http://schemas.openxmlformats.org/officeDocument/2006/relationships/hyperlink" Target="http://www.gratwest.ru/linkpics/132/132781_2.jpg" TargetMode="External"/><Relationship Id="rId1340" Type="http://schemas.openxmlformats.org/officeDocument/2006/relationships/hyperlink" Target="http://www.gratwest.ru/linkpics/128/128895_2.jpg" TargetMode="External"/><Relationship Id="rId1438" Type="http://schemas.openxmlformats.org/officeDocument/2006/relationships/hyperlink" Target="http://www.gratwest.ru/linkpics/147/147406_2.jpg" TargetMode="External"/><Relationship Id="rId1645" Type="http://schemas.openxmlformats.org/officeDocument/2006/relationships/hyperlink" Target="http://www.gratwest.ru/linkpics/151/151367_2.jpg" TargetMode="External"/><Relationship Id="rId3098" Type="http://schemas.openxmlformats.org/officeDocument/2006/relationships/hyperlink" Target="http://www.gratwest.ru/linkpics/159/159776_2.jpg" TargetMode="External"/><Relationship Id="rId1200" Type="http://schemas.openxmlformats.org/officeDocument/2006/relationships/hyperlink" Target="http://www.gratwest.ru/linkpics/099/099852_2.jpg" TargetMode="External"/><Relationship Id="rId1852" Type="http://schemas.openxmlformats.org/officeDocument/2006/relationships/hyperlink" Target="http://www.gratwest.ru/linkpics/142/142215_2.jpg" TargetMode="External"/><Relationship Id="rId2903" Type="http://schemas.openxmlformats.org/officeDocument/2006/relationships/hyperlink" Target="http://www.gratwest.ru/linkpics/160/160101_2.jpg" TargetMode="External"/><Relationship Id="rId1505" Type="http://schemas.openxmlformats.org/officeDocument/2006/relationships/hyperlink" Target="http://www.gratwest.ru/linkpics/134/134671_2.jpg" TargetMode="External"/><Relationship Id="rId1712" Type="http://schemas.openxmlformats.org/officeDocument/2006/relationships/hyperlink" Target="http://www.gratwest.ru/linkpics/137/137111_2.jpg" TargetMode="External"/><Relationship Id="rId3165" Type="http://schemas.openxmlformats.org/officeDocument/2006/relationships/hyperlink" Target="http://www.gratwest.ru/linkpics/112/112171_2.jpg" TargetMode="External"/><Relationship Id="rId3372" Type="http://schemas.openxmlformats.org/officeDocument/2006/relationships/hyperlink" Target="http://www.gratwest.ru/linkpics/159/159909_2.jpg" TargetMode="External"/><Relationship Id="rId293" Type="http://schemas.openxmlformats.org/officeDocument/2006/relationships/hyperlink" Target="http://www.gratwest.ru/linkpics/125/125889_2.jpg" TargetMode="External"/><Relationship Id="rId2181" Type="http://schemas.openxmlformats.org/officeDocument/2006/relationships/hyperlink" Target="http://www.gratwest.ru/linkpics/155/155706_2.jpg" TargetMode="External"/><Relationship Id="rId3025" Type="http://schemas.openxmlformats.org/officeDocument/2006/relationships/hyperlink" Target="http://www.gratwest.ru/linkpics/160/160100_2.jpg" TargetMode="External"/><Relationship Id="rId3232" Type="http://schemas.openxmlformats.org/officeDocument/2006/relationships/hyperlink" Target="http://www.gratwest.ru/linkpics/124/124899_2.jpg" TargetMode="External"/><Relationship Id="rId3677" Type="http://schemas.openxmlformats.org/officeDocument/2006/relationships/hyperlink" Target="http://www.gratwest.ru/linkpics/132/132989_2.jpg" TargetMode="External"/><Relationship Id="rId153" Type="http://schemas.openxmlformats.org/officeDocument/2006/relationships/hyperlink" Target="http://www.gratwest.ru/linkpics/062/062776_2.jpg" TargetMode="External"/><Relationship Id="rId360" Type="http://schemas.openxmlformats.org/officeDocument/2006/relationships/hyperlink" Target="http://www.gratwest.ru/linkpics/150/150585_2.jpg" TargetMode="External"/><Relationship Id="rId598" Type="http://schemas.openxmlformats.org/officeDocument/2006/relationships/hyperlink" Target="http://www.gratwest.ru/linkpics/134/134192_2.jpg" TargetMode="External"/><Relationship Id="rId2041" Type="http://schemas.openxmlformats.org/officeDocument/2006/relationships/hyperlink" Target="http://www.gratwest.ru/linkpics/147/147481_2.jpg" TargetMode="External"/><Relationship Id="rId2279" Type="http://schemas.openxmlformats.org/officeDocument/2006/relationships/hyperlink" Target="http://www.gratwest.ru/linkpics/159/159038_2.jpg" TargetMode="External"/><Relationship Id="rId2486" Type="http://schemas.openxmlformats.org/officeDocument/2006/relationships/hyperlink" Target="http://www.gratwest.ru/linkpics/153/153102_2.jpg" TargetMode="External"/><Relationship Id="rId2693" Type="http://schemas.openxmlformats.org/officeDocument/2006/relationships/hyperlink" Target="http://www.gratwest.ru/linkpics/023/023691_2.jpg" TargetMode="External"/><Relationship Id="rId3537" Type="http://schemas.openxmlformats.org/officeDocument/2006/relationships/hyperlink" Target="http://www.gratwest.ru/linkpics/159/159382_2.jpg" TargetMode="External"/><Relationship Id="rId220" Type="http://schemas.openxmlformats.org/officeDocument/2006/relationships/hyperlink" Target="http://www.gratwest.ru/linkpics/147/147355_2.jpg" TargetMode="External"/><Relationship Id="rId458" Type="http://schemas.openxmlformats.org/officeDocument/2006/relationships/hyperlink" Target="http://www.gratwest.ru/linkpics/153/153557_2.jpg" TargetMode="External"/><Relationship Id="rId665" Type="http://schemas.openxmlformats.org/officeDocument/2006/relationships/hyperlink" Target="http://www.gratwest.ru/linkpics/081/081594_2.jpg" TargetMode="External"/><Relationship Id="rId872" Type="http://schemas.openxmlformats.org/officeDocument/2006/relationships/hyperlink" Target="http://www.gratwest.ru/linkpics/142/142523_2.jpg" TargetMode="External"/><Relationship Id="rId1088" Type="http://schemas.openxmlformats.org/officeDocument/2006/relationships/hyperlink" Target="http://www.gratwest.ru/linkpics/132/132967_2.jpg" TargetMode="External"/><Relationship Id="rId1295" Type="http://schemas.openxmlformats.org/officeDocument/2006/relationships/hyperlink" Target="http://www.gratwest.ru/linkpics/131/131504_2.jpg" TargetMode="External"/><Relationship Id="rId2139" Type="http://schemas.openxmlformats.org/officeDocument/2006/relationships/hyperlink" Target="http://www.gratwest.ru/linkpics/147/147891_2.jpg" TargetMode="External"/><Relationship Id="rId2346" Type="http://schemas.openxmlformats.org/officeDocument/2006/relationships/hyperlink" Target="http://www.gratwest.ru/linkpics/159/159019_2.jpg" TargetMode="External"/><Relationship Id="rId2553" Type="http://schemas.openxmlformats.org/officeDocument/2006/relationships/hyperlink" Target="http://www.gratwest.ru/linkpics/159/159245_2.jpg" TargetMode="External"/><Relationship Id="rId2760" Type="http://schemas.openxmlformats.org/officeDocument/2006/relationships/hyperlink" Target="http://www.gratwest.ru/linkpics/113/113642_2.jpg" TargetMode="External"/><Relationship Id="rId2998" Type="http://schemas.openxmlformats.org/officeDocument/2006/relationships/hyperlink" Target="http://www.gratwest.ru/linkpics/160/160089_2.jpg" TargetMode="External"/><Relationship Id="rId3604" Type="http://schemas.openxmlformats.org/officeDocument/2006/relationships/hyperlink" Target="http://www.gratwest.ru/linkpics/159/159958_2.jpg" TargetMode="External"/><Relationship Id="rId318" Type="http://schemas.openxmlformats.org/officeDocument/2006/relationships/hyperlink" Target="http://www.gratwest.ru/linkpics/139/139896_2.jpg" TargetMode="External"/><Relationship Id="rId525" Type="http://schemas.openxmlformats.org/officeDocument/2006/relationships/hyperlink" Target="http://www.gratwest.ru/linkpics/121/121834_2.jpg" TargetMode="External"/><Relationship Id="rId732" Type="http://schemas.openxmlformats.org/officeDocument/2006/relationships/hyperlink" Target="http://www.gratwest.ru/linkpics/148/148189_2.jpg" TargetMode="External"/><Relationship Id="rId1155" Type="http://schemas.openxmlformats.org/officeDocument/2006/relationships/hyperlink" Target="http://www.gratwest.ru/linkpics/137/137628_2.jpg" TargetMode="External"/><Relationship Id="rId1362" Type="http://schemas.openxmlformats.org/officeDocument/2006/relationships/hyperlink" Target="http://www.gratwest.ru/linkpics/159/159864_2.jpg" TargetMode="External"/><Relationship Id="rId2206" Type="http://schemas.openxmlformats.org/officeDocument/2006/relationships/hyperlink" Target="http://www.gratwest.ru/linkpics/146/146304_2.jpg" TargetMode="External"/><Relationship Id="rId2413" Type="http://schemas.openxmlformats.org/officeDocument/2006/relationships/hyperlink" Target="http://www.gratwest.ru/linkpics/158/158783_2.jpg" TargetMode="External"/><Relationship Id="rId2620" Type="http://schemas.openxmlformats.org/officeDocument/2006/relationships/hyperlink" Target="http://www.gratwest.ru/linkpics/080/080449_2.jpg" TargetMode="External"/><Relationship Id="rId2858" Type="http://schemas.openxmlformats.org/officeDocument/2006/relationships/hyperlink" Target="http://www.gratwest.ru/linkpics/124/124959_2.jpg" TargetMode="External"/><Relationship Id="rId99" Type="http://schemas.openxmlformats.org/officeDocument/2006/relationships/hyperlink" Target="http://www.gratwest.ru/linkpics/062/062174_2.jpg" TargetMode="External"/><Relationship Id="rId1015" Type="http://schemas.openxmlformats.org/officeDocument/2006/relationships/hyperlink" Target="http://www.gratwest.ru/linkpics/130/130037_2.jpg" TargetMode="External"/><Relationship Id="rId1222" Type="http://schemas.openxmlformats.org/officeDocument/2006/relationships/hyperlink" Target="http://www.gratwest.ru/linkpics/146/146309_2.jpg" TargetMode="External"/><Relationship Id="rId1667" Type="http://schemas.openxmlformats.org/officeDocument/2006/relationships/hyperlink" Target="http://www.gratwest.ru/linkpics/139/139241_2.jpg" TargetMode="External"/><Relationship Id="rId1874" Type="http://schemas.openxmlformats.org/officeDocument/2006/relationships/hyperlink" Target="http://www.gratwest.ru/linkpics/159/159861_2.jpg" TargetMode="External"/><Relationship Id="rId2718" Type="http://schemas.openxmlformats.org/officeDocument/2006/relationships/hyperlink" Target="http://www.gratwest.ru/linkpics/115/115436_2.jpg" TargetMode="External"/><Relationship Id="rId2925" Type="http://schemas.openxmlformats.org/officeDocument/2006/relationships/hyperlink" Target="http://www.gratwest.ru/linkpics/159/159915_2.jpg" TargetMode="External"/><Relationship Id="rId1527" Type="http://schemas.openxmlformats.org/officeDocument/2006/relationships/hyperlink" Target="http://www.gratwest.ru/linkpics/106/106154_2.jpg" TargetMode="External"/><Relationship Id="rId1734" Type="http://schemas.openxmlformats.org/officeDocument/2006/relationships/hyperlink" Target="http://www.gratwest.ru/linkpics/041/041696_2.jpg" TargetMode="External"/><Relationship Id="rId1941" Type="http://schemas.openxmlformats.org/officeDocument/2006/relationships/hyperlink" Target="http://www.gratwest.ru/linkpics/151/151521_2.jpg" TargetMode="External"/><Relationship Id="rId3187" Type="http://schemas.openxmlformats.org/officeDocument/2006/relationships/hyperlink" Target="http://www.gratwest.ru/linkpics/160/160091_2.jpg" TargetMode="External"/><Relationship Id="rId3394" Type="http://schemas.openxmlformats.org/officeDocument/2006/relationships/hyperlink" Target="http://www.gratwest.ru/linkpics/122/122605_2.jpg" TargetMode="External"/><Relationship Id="rId26" Type="http://schemas.openxmlformats.org/officeDocument/2006/relationships/hyperlink" Target="http://www.gratwest.ru/linkpics/128/128903_2.jpg" TargetMode="External"/><Relationship Id="rId3047" Type="http://schemas.openxmlformats.org/officeDocument/2006/relationships/hyperlink" Target="http://www.gratwest.ru/linkpics/160/160197_2.jpg" TargetMode="External"/><Relationship Id="rId3699" Type="http://schemas.openxmlformats.org/officeDocument/2006/relationships/hyperlink" Target="http://www.gratwest.ru/linkpics/122/122575_2.jpg" TargetMode="External"/><Relationship Id="rId175" Type="http://schemas.openxmlformats.org/officeDocument/2006/relationships/hyperlink" Target="http://www.gratwest.ru/linkpics/132/132282_2.jpg" TargetMode="External"/><Relationship Id="rId1801" Type="http://schemas.openxmlformats.org/officeDocument/2006/relationships/hyperlink" Target="http://www.gratwest.ru/linkpics/124/124520_2.jpg" TargetMode="External"/><Relationship Id="rId3254" Type="http://schemas.openxmlformats.org/officeDocument/2006/relationships/hyperlink" Target="http://www.gratwest.ru/linkpics/009/009821_2.jpg" TargetMode="External"/><Relationship Id="rId3461" Type="http://schemas.openxmlformats.org/officeDocument/2006/relationships/hyperlink" Target="http://www.gratwest.ru/linkpics/128/128871_2.jpg" TargetMode="External"/><Relationship Id="rId3559" Type="http://schemas.openxmlformats.org/officeDocument/2006/relationships/hyperlink" Target="http://www.gratwest.ru/linkpics/115/115820_2.jpg" TargetMode="External"/><Relationship Id="rId382" Type="http://schemas.openxmlformats.org/officeDocument/2006/relationships/hyperlink" Target="http://www.gratwest.ru/linkpics/122/122587_2.jpg" TargetMode="External"/><Relationship Id="rId687" Type="http://schemas.openxmlformats.org/officeDocument/2006/relationships/hyperlink" Target="http://www.gratwest.ru/linkpics/149/149429_2.jpg" TargetMode="External"/><Relationship Id="rId2063" Type="http://schemas.openxmlformats.org/officeDocument/2006/relationships/hyperlink" Target="http://www.gratwest.ru/linkpics/145/145946_2.jpg" TargetMode="External"/><Relationship Id="rId2270" Type="http://schemas.openxmlformats.org/officeDocument/2006/relationships/hyperlink" Target="http://www.gratwest.ru/linkpics/147/147517_2.jpg" TargetMode="External"/><Relationship Id="rId2368" Type="http://schemas.openxmlformats.org/officeDocument/2006/relationships/hyperlink" Target="http://www.gratwest.ru/linkpics/157/157148_2.jpg" TargetMode="External"/><Relationship Id="rId3114" Type="http://schemas.openxmlformats.org/officeDocument/2006/relationships/hyperlink" Target="http://www.gratwest.ru/linkpics/159/159704_2.jpg" TargetMode="External"/><Relationship Id="rId3321" Type="http://schemas.openxmlformats.org/officeDocument/2006/relationships/hyperlink" Target="http://www.gratwest.ru/linkpics/121/121911_2.jpg" TargetMode="External"/><Relationship Id="rId242" Type="http://schemas.openxmlformats.org/officeDocument/2006/relationships/hyperlink" Target="http://www.gratwest.ru/linkpics/104/104586_2.jpg" TargetMode="External"/><Relationship Id="rId894" Type="http://schemas.openxmlformats.org/officeDocument/2006/relationships/hyperlink" Target="http://www.gratwest.ru/linkpics/159/159435_2.jpg" TargetMode="External"/><Relationship Id="rId1177" Type="http://schemas.openxmlformats.org/officeDocument/2006/relationships/hyperlink" Target="http://www.gratwest.ru/linkpics/136/136258_2.jpg" TargetMode="External"/><Relationship Id="rId2130" Type="http://schemas.openxmlformats.org/officeDocument/2006/relationships/hyperlink" Target="http://www.gratwest.ru/linkpics/157/157201_2.jpg" TargetMode="External"/><Relationship Id="rId2575" Type="http://schemas.openxmlformats.org/officeDocument/2006/relationships/hyperlink" Target="http://www.gratwest.ru/linkpics/104/104878_2.jpg" TargetMode="External"/><Relationship Id="rId2782" Type="http://schemas.openxmlformats.org/officeDocument/2006/relationships/hyperlink" Target="http://www.gratwest.ru/linkpics/113/113041_2.jpg" TargetMode="External"/><Relationship Id="rId3419" Type="http://schemas.openxmlformats.org/officeDocument/2006/relationships/hyperlink" Target="http://www.gratwest.ru/linkpics/123/123281_2.jpg" TargetMode="External"/><Relationship Id="rId3626" Type="http://schemas.openxmlformats.org/officeDocument/2006/relationships/hyperlink" Target="http://www.gratwest.ru/linkpics/122/122637_2.jpg" TargetMode="External"/><Relationship Id="rId102" Type="http://schemas.openxmlformats.org/officeDocument/2006/relationships/hyperlink" Target="http://www.gratwest.ru/linkpics/018/018750_2.jpg" TargetMode="External"/><Relationship Id="rId547" Type="http://schemas.openxmlformats.org/officeDocument/2006/relationships/hyperlink" Target="http://www.gratwest.ru/linkpics/133/133494_2.jpg" TargetMode="External"/><Relationship Id="rId754" Type="http://schemas.openxmlformats.org/officeDocument/2006/relationships/hyperlink" Target="http://www.gratwest.ru/linkpics/132/132974_2.jpg" TargetMode="External"/><Relationship Id="rId961" Type="http://schemas.openxmlformats.org/officeDocument/2006/relationships/hyperlink" Target="http://www.gratwest.ru/linkpics/139/139856_2.jpg" TargetMode="External"/><Relationship Id="rId1384" Type="http://schemas.openxmlformats.org/officeDocument/2006/relationships/hyperlink" Target="http://www.gratwest.ru/linkpics/111/111377_2.jpg" TargetMode="External"/><Relationship Id="rId1591" Type="http://schemas.openxmlformats.org/officeDocument/2006/relationships/hyperlink" Target="http://www.gratwest.ru/linkpics/146/146320_2.jpg" TargetMode="External"/><Relationship Id="rId1689" Type="http://schemas.openxmlformats.org/officeDocument/2006/relationships/hyperlink" Target="http://www.gratwest.ru/linkpics/137/137095_2.jpg" TargetMode="External"/><Relationship Id="rId2228" Type="http://schemas.openxmlformats.org/officeDocument/2006/relationships/hyperlink" Target="http://www.gratwest.ru/linkpics/158/158992_2.jpg" TargetMode="External"/><Relationship Id="rId2435" Type="http://schemas.openxmlformats.org/officeDocument/2006/relationships/hyperlink" Target="http://www.gratwest.ru/linkpics/147/147187_2.jpg" TargetMode="External"/><Relationship Id="rId2642" Type="http://schemas.openxmlformats.org/officeDocument/2006/relationships/hyperlink" Target="http://www.gratwest.ru/linkpics/159/159292_2.jpg" TargetMode="External"/><Relationship Id="rId90" Type="http://schemas.openxmlformats.org/officeDocument/2006/relationships/hyperlink" Target="http://www.gratwest.ru/linkpics/140/140958_2.jpg" TargetMode="External"/><Relationship Id="rId407" Type="http://schemas.openxmlformats.org/officeDocument/2006/relationships/hyperlink" Target="http://www.gratwest.ru/linkpics/105/105732_2.jpg" TargetMode="External"/><Relationship Id="rId614" Type="http://schemas.openxmlformats.org/officeDocument/2006/relationships/hyperlink" Target="http://www.gratwest.ru/linkpics/119/119189_2.jpg" TargetMode="External"/><Relationship Id="rId821" Type="http://schemas.openxmlformats.org/officeDocument/2006/relationships/hyperlink" Target="http://www.gratwest.ru/linkpics/136/136103_2.jpg" TargetMode="External"/><Relationship Id="rId1037" Type="http://schemas.openxmlformats.org/officeDocument/2006/relationships/hyperlink" Target="http://www.gratwest.ru/linkpics/125/125498_2.jpg" TargetMode="External"/><Relationship Id="rId1244" Type="http://schemas.openxmlformats.org/officeDocument/2006/relationships/hyperlink" Target="http://www.gratwest.ru/linkpics/130/130047_2.jpg" TargetMode="External"/><Relationship Id="rId1451" Type="http://schemas.openxmlformats.org/officeDocument/2006/relationships/hyperlink" Target="http://www.gratwest.ru/linkpics/111/111379_2.jpg" TargetMode="External"/><Relationship Id="rId1896" Type="http://schemas.openxmlformats.org/officeDocument/2006/relationships/hyperlink" Target="http://www.gratwest.ru/linkpics/147/147225_2.jpg" TargetMode="External"/><Relationship Id="rId2502" Type="http://schemas.openxmlformats.org/officeDocument/2006/relationships/hyperlink" Target="http://www.gratwest.ru/linkpics/153/153233_2.jpg" TargetMode="External"/><Relationship Id="rId2947" Type="http://schemas.openxmlformats.org/officeDocument/2006/relationships/hyperlink" Target="http://www.gratwest.ru/linkpics/159/159964_2.jpg" TargetMode="External"/><Relationship Id="rId919" Type="http://schemas.openxmlformats.org/officeDocument/2006/relationships/hyperlink" Target="http://www.gratwest.ru/linkpics/126/126233_2.jpg" TargetMode="External"/><Relationship Id="rId1104" Type="http://schemas.openxmlformats.org/officeDocument/2006/relationships/hyperlink" Target="http://www.gratwest.ru/linkpics/134/134690_2.jpg" TargetMode="External"/><Relationship Id="rId1311" Type="http://schemas.openxmlformats.org/officeDocument/2006/relationships/hyperlink" Target="http://www.gratwest.ru/linkpics/144/144869_2.jpg" TargetMode="External"/><Relationship Id="rId1549" Type="http://schemas.openxmlformats.org/officeDocument/2006/relationships/hyperlink" Target="http://www.gratwest.ru/linkpics/137/137732_2.jpg" TargetMode="External"/><Relationship Id="rId1756" Type="http://schemas.openxmlformats.org/officeDocument/2006/relationships/hyperlink" Target="http://www.gratwest.ru/linkpics/132/132451_2.jpg" TargetMode="External"/><Relationship Id="rId1963" Type="http://schemas.openxmlformats.org/officeDocument/2006/relationships/hyperlink" Target="http://www.gratwest.ru/linkpics/121/121052_2.jpg" TargetMode="External"/><Relationship Id="rId2807" Type="http://schemas.openxmlformats.org/officeDocument/2006/relationships/hyperlink" Target="http://www.gratwest.ru/linkpics/159/159734_2.jpg" TargetMode="External"/><Relationship Id="rId48" Type="http://schemas.openxmlformats.org/officeDocument/2006/relationships/hyperlink" Target="http://www.gratwest.ru/linkpics/105/105346_2.jpg" TargetMode="External"/><Relationship Id="rId1409" Type="http://schemas.openxmlformats.org/officeDocument/2006/relationships/hyperlink" Target="http://www.gratwest.ru/linkpics/139/139786_2.jpg" TargetMode="External"/><Relationship Id="rId1616" Type="http://schemas.openxmlformats.org/officeDocument/2006/relationships/hyperlink" Target="http://www.gratwest.ru/linkpics/151/151758_2.jpg" TargetMode="External"/><Relationship Id="rId1823" Type="http://schemas.openxmlformats.org/officeDocument/2006/relationships/hyperlink" Target="http://www.gratwest.ru/linkpics/146/146103_2.jpg" TargetMode="External"/><Relationship Id="rId3069" Type="http://schemas.openxmlformats.org/officeDocument/2006/relationships/hyperlink" Target="http://www.gratwest.ru/linkpics/132/132788_2.jpg" TargetMode="External"/><Relationship Id="rId3276" Type="http://schemas.openxmlformats.org/officeDocument/2006/relationships/hyperlink" Target="http://www.gratwest.ru/linkpics/159/159733_2.jpg" TargetMode="External"/><Relationship Id="rId3483" Type="http://schemas.openxmlformats.org/officeDocument/2006/relationships/hyperlink" Target="http://www.gratwest.ru/linkpics/027/027006_2.jpg" TargetMode="External"/><Relationship Id="rId3690" Type="http://schemas.openxmlformats.org/officeDocument/2006/relationships/hyperlink" Target="http://www.gratwest.ru/linkpics/160/160007_2.jpg" TargetMode="External"/><Relationship Id="rId197" Type="http://schemas.openxmlformats.org/officeDocument/2006/relationships/hyperlink" Target="http://www.gratwest.ru/linkpics/159/159444_2.jpg" TargetMode="External"/><Relationship Id="rId2085" Type="http://schemas.openxmlformats.org/officeDocument/2006/relationships/hyperlink" Target="http://www.gratwest.ru/linkpics/142/142436_2.jpg" TargetMode="External"/><Relationship Id="rId2292" Type="http://schemas.openxmlformats.org/officeDocument/2006/relationships/hyperlink" Target="http://www.gratwest.ru/linkpics/159/159058_2.jpg" TargetMode="External"/><Relationship Id="rId3136" Type="http://schemas.openxmlformats.org/officeDocument/2006/relationships/hyperlink" Target="http://www.gratwest.ru/linkpics/118/118130_2.jpg" TargetMode="External"/><Relationship Id="rId3343" Type="http://schemas.openxmlformats.org/officeDocument/2006/relationships/hyperlink" Target="http://www.gratwest.ru/linkpics/159/159791_2.jpg" TargetMode="External"/><Relationship Id="rId264" Type="http://schemas.openxmlformats.org/officeDocument/2006/relationships/hyperlink" Target="http://www.gratwest.ru/linkpics/123/123891_2.jpg" TargetMode="External"/><Relationship Id="rId471" Type="http://schemas.openxmlformats.org/officeDocument/2006/relationships/hyperlink" Target="http://www.gratwest.ru/linkpics/159/159850_2.jpg" TargetMode="External"/><Relationship Id="rId2152" Type="http://schemas.openxmlformats.org/officeDocument/2006/relationships/hyperlink" Target="http://www.gratwest.ru/linkpics/159/159160_2.jpg" TargetMode="External"/><Relationship Id="rId2597" Type="http://schemas.openxmlformats.org/officeDocument/2006/relationships/hyperlink" Target="http://www.gratwest.ru/linkpics/107/107944_2.jpg" TargetMode="External"/><Relationship Id="rId3550" Type="http://schemas.openxmlformats.org/officeDocument/2006/relationships/hyperlink" Target="http://www.gratwest.ru/linkpics/118/118820_2.jpg" TargetMode="External"/><Relationship Id="rId3648" Type="http://schemas.openxmlformats.org/officeDocument/2006/relationships/hyperlink" Target="http://www.gratwest.ru/linkpics/125/125928_2.jpg" TargetMode="External"/><Relationship Id="rId124" Type="http://schemas.openxmlformats.org/officeDocument/2006/relationships/hyperlink" Target="http://www.gratwest.ru/linkpics/115/115359_2.jpg" TargetMode="External"/><Relationship Id="rId569" Type="http://schemas.openxmlformats.org/officeDocument/2006/relationships/hyperlink" Target="http://www.gratwest.ru/linkpics/157/157227_2.jpg" TargetMode="External"/><Relationship Id="rId776" Type="http://schemas.openxmlformats.org/officeDocument/2006/relationships/hyperlink" Target="http://www.gratwest.ru/linkpics/142/142576_2.jpg" TargetMode="External"/><Relationship Id="rId983" Type="http://schemas.openxmlformats.org/officeDocument/2006/relationships/hyperlink" Target="http://www.gratwest.ru/linkpics/132/132222_2.jpg" TargetMode="External"/><Relationship Id="rId1199" Type="http://schemas.openxmlformats.org/officeDocument/2006/relationships/hyperlink" Target="http://www.gratwest.ru/linkpics/144/144638_2.jpg" TargetMode="External"/><Relationship Id="rId2457" Type="http://schemas.openxmlformats.org/officeDocument/2006/relationships/hyperlink" Target="http://www.gratwest.ru/linkpics/146/146149_2.jpg" TargetMode="External"/><Relationship Id="rId2664" Type="http://schemas.openxmlformats.org/officeDocument/2006/relationships/hyperlink" Target="http://www.gratwest.ru/linkpics/112/112683_2.jpg" TargetMode="External"/><Relationship Id="rId3203" Type="http://schemas.openxmlformats.org/officeDocument/2006/relationships/hyperlink" Target="http://www.gratwest.ru/linkpics/160/160011_2.jpg" TargetMode="External"/><Relationship Id="rId3410" Type="http://schemas.openxmlformats.org/officeDocument/2006/relationships/hyperlink" Target="http://www.gratwest.ru/linkpics/122/122573_2.jpg" TargetMode="External"/><Relationship Id="rId3508" Type="http://schemas.openxmlformats.org/officeDocument/2006/relationships/hyperlink" Target="http://www.gratwest.ru/linkpics/160/160248_2.jpg" TargetMode="External"/><Relationship Id="rId331" Type="http://schemas.openxmlformats.org/officeDocument/2006/relationships/hyperlink" Target="http://www.gratwest.ru/linkpics/081/081243_2.jpg" TargetMode="External"/><Relationship Id="rId429" Type="http://schemas.openxmlformats.org/officeDocument/2006/relationships/hyperlink" Target="http://www.gratwest.ru/linkpics/041/041698_2.jpg" TargetMode="External"/><Relationship Id="rId636" Type="http://schemas.openxmlformats.org/officeDocument/2006/relationships/hyperlink" Target="http://www.gratwest.ru/linkpics/136/136561_2.jpg" TargetMode="External"/><Relationship Id="rId1059" Type="http://schemas.openxmlformats.org/officeDocument/2006/relationships/hyperlink" Target="http://www.gratwest.ru/linkpics/135/135761_2.jpg" TargetMode="External"/><Relationship Id="rId1266" Type="http://schemas.openxmlformats.org/officeDocument/2006/relationships/hyperlink" Target="http://www.gratwest.ru/linkpics/159/159849_2.jpg" TargetMode="External"/><Relationship Id="rId1473" Type="http://schemas.openxmlformats.org/officeDocument/2006/relationships/hyperlink" Target="http://www.gratwest.ru/linkpics/120/120883_2.jpg" TargetMode="External"/><Relationship Id="rId2012" Type="http://schemas.openxmlformats.org/officeDocument/2006/relationships/hyperlink" Target="http://www.gratwest.ru/linkpics/121/121058_2.jpg" TargetMode="External"/><Relationship Id="rId2317" Type="http://schemas.openxmlformats.org/officeDocument/2006/relationships/hyperlink" Target="http://www.gratwest.ru/linkpics/151/151227_2.jpg" TargetMode="External"/><Relationship Id="rId2871" Type="http://schemas.openxmlformats.org/officeDocument/2006/relationships/hyperlink" Target="http://www.gratwest.ru/linkpics/160/160023_2.jpg" TargetMode="External"/><Relationship Id="rId2969" Type="http://schemas.openxmlformats.org/officeDocument/2006/relationships/hyperlink" Target="http://www.gratwest.ru/linkpics/159/159768_2.jpg" TargetMode="External"/><Relationship Id="rId3715" Type="http://schemas.openxmlformats.org/officeDocument/2006/relationships/hyperlink" Target="http://www.gratwest.ru/linkpics/159/159508_2.jpg" TargetMode="External"/><Relationship Id="rId843" Type="http://schemas.openxmlformats.org/officeDocument/2006/relationships/hyperlink" Target="http://www.gratwest.ru/linkpics/132/132609_2.jpg" TargetMode="External"/><Relationship Id="rId1126" Type="http://schemas.openxmlformats.org/officeDocument/2006/relationships/hyperlink" Target="http://www.gratwest.ru/linkpics/139/139760_2.jpg" TargetMode="External"/><Relationship Id="rId1680" Type="http://schemas.openxmlformats.org/officeDocument/2006/relationships/hyperlink" Target="http://www.gratwest.ru/linkpics/135/135817_2.jpg" TargetMode="External"/><Relationship Id="rId1778" Type="http://schemas.openxmlformats.org/officeDocument/2006/relationships/hyperlink" Target="http://www.gratwest.ru/linkpics/139/139475_2.jpg" TargetMode="External"/><Relationship Id="rId1985" Type="http://schemas.openxmlformats.org/officeDocument/2006/relationships/hyperlink" Target="http://www.gratwest.ru/linkpics/150/150542_2.jpg" TargetMode="External"/><Relationship Id="rId2524" Type="http://schemas.openxmlformats.org/officeDocument/2006/relationships/hyperlink" Target="http://www.gratwest.ru/linkpics/137/137315_2.jpg" TargetMode="External"/><Relationship Id="rId2731" Type="http://schemas.openxmlformats.org/officeDocument/2006/relationships/hyperlink" Target="http://www.gratwest.ru/linkpics/159/159275_2.jpg" TargetMode="External"/><Relationship Id="rId2829" Type="http://schemas.openxmlformats.org/officeDocument/2006/relationships/hyperlink" Target="http://www.gratwest.ru/linkpics/159/159462_2.jpg" TargetMode="External"/><Relationship Id="rId703" Type="http://schemas.openxmlformats.org/officeDocument/2006/relationships/hyperlink" Target="http://www.gratwest.ru/linkpics/152/152067_2.jpg" TargetMode="External"/><Relationship Id="rId910" Type="http://schemas.openxmlformats.org/officeDocument/2006/relationships/hyperlink" Target="http://www.gratwest.ru/linkpics/139/139286_2.jpg" TargetMode="External"/><Relationship Id="rId1333" Type="http://schemas.openxmlformats.org/officeDocument/2006/relationships/hyperlink" Target="http://www.gratwest.ru/linkpics/144/144889_2.jpg" TargetMode="External"/><Relationship Id="rId1540" Type="http://schemas.openxmlformats.org/officeDocument/2006/relationships/hyperlink" Target="http://www.gratwest.ru/linkpics/137/137875_2.jpg" TargetMode="External"/><Relationship Id="rId1638" Type="http://schemas.openxmlformats.org/officeDocument/2006/relationships/hyperlink" Target="http://www.gratwest.ru/linkpics/147/147982_2.jpg" TargetMode="External"/><Relationship Id="rId1400" Type="http://schemas.openxmlformats.org/officeDocument/2006/relationships/hyperlink" Target="http://www.gratwest.ru/linkpics/137/137365_2.jpg" TargetMode="External"/><Relationship Id="rId1845" Type="http://schemas.openxmlformats.org/officeDocument/2006/relationships/hyperlink" Target="http://www.gratwest.ru/linkpics/146/146148_2.jpg" TargetMode="External"/><Relationship Id="rId3060" Type="http://schemas.openxmlformats.org/officeDocument/2006/relationships/hyperlink" Target="http://www.gratwest.ru/linkpics/159/159639_2.jpg" TargetMode="External"/><Relationship Id="rId3298" Type="http://schemas.openxmlformats.org/officeDocument/2006/relationships/hyperlink" Target="http://www.gratwest.ru/linkpics/160/160113_2.jpg" TargetMode="External"/><Relationship Id="rId1705" Type="http://schemas.openxmlformats.org/officeDocument/2006/relationships/hyperlink" Target="http://www.gratwest.ru/linkpics/119/119220_2.jpg" TargetMode="External"/><Relationship Id="rId1912" Type="http://schemas.openxmlformats.org/officeDocument/2006/relationships/hyperlink" Target="http://www.gratwest.ru/linkpics/139/139471_2.jpg" TargetMode="External"/><Relationship Id="rId3158" Type="http://schemas.openxmlformats.org/officeDocument/2006/relationships/hyperlink" Target="http://www.gratwest.ru/linkpics/122/122427_2.jpg" TargetMode="External"/><Relationship Id="rId3365" Type="http://schemas.openxmlformats.org/officeDocument/2006/relationships/hyperlink" Target="http://www.gratwest.ru/linkpics/160/160263_2.jpg" TargetMode="External"/><Relationship Id="rId3572" Type="http://schemas.openxmlformats.org/officeDocument/2006/relationships/hyperlink" Target="http://www.gratwest.ru/linkpics/159/159980_2.jpg" TargetMode="External"/><Relationship Id="rId286" Type="http://schemas.openxmlformats.org/officeDocument/2006/relationships/hyperlink" Target="http://www.gratwest.ru/linkpics/123/123881_2.jpg" TargetMode="External"/><Relationship Id="rId493" Type="http://schemas.openxmlformats.org/officeDocument/2006/relationships/hyperlink" Target="http://www.gratwest.ru/linkpics/139/139926_2.jpg" TargetMode="External"/><Relationship Id="rId2174" Type="http://schemas.openxmlformats.org/officeDocument/2006/relationships/hyperlink" Target="http://www.gratwest.ru/linkpics/159/159013_2.jpg" TargetMode="External"/><Relationship Id="rId2381" Type="http://schemas.openxmlformats.org/officeDocument/2006/relationships/hyperlink" Target="http://www.gratwest.ru/linkpics/156/156176_2.jpg" TargetMode="External"/><Relationship Id="rId3018" Type="http://schemas.openxmlformats.org/officeDocument/2006/relationships/hyperlink" Target="http://www.gratwest.ru/linkpics/159/159781_2.jpg" TargetMode="External"/><Relationship Id="rId3225" Type="http://schemas.openxmlformats.org/officeDocument/2006/relationships/hyperlink" Target="http://www.gratwest.ru/linkpics/159/159670_2.jpg" TargetMode="External"/><Relationship Id="rId3432" Type="http://schemas.openxmlformats.org/officeDocument/2006/relationships/hyperlink" Target="http://www.gratwest.ru/linkpics/160/160277_2.jpg" TargetMode="External"/><Relationship Id="rId146" Type="http://schemas.openxmlformats.org/officeDocument/2006/relationships/hyperlink" Target="http://www.gratwest.ru/linkpics/081/081126_2.jpg" TargetMode="External"/><Relationship Id="rId353" Type="http://schemas.openxmlformats.org/officeDocument/2006/relationships/hyperlink" Target="http://www.gratwest.ru/linkpics/125/125350_2.jpg" TargetMode="External"/><Relationship Id="rId560" Type="http://schemas.openxmlformats.org/officeDocument/2006/relationships/hyperlink" Target="http://www.gratwest.ru/linkpics/144/144202_2.jpg" TargetMode="External"/><Relationship Id="rId798" Type="http://schemas.openxmlformats.org/officeDocument/2006/relationships/hyperlink" Target="http://www.gratwest.ru/linkpics/097/097128_2.jpg" TargetMode="External"/><Relationship Id="rId1190" Type="http://schemas.openxmlformats.org/officeDocument/2006/relationships/hyperlink" Target="http://www.gratwest.ru/linkpics/135/135653_2.jpg" TargetMode="External"/><Relationship Id="rId2034" Type="http://schemas.openxmlformats.org/officeDocument/2006/relationships/hyperlink" Target="http://www.gratwest.ru/linkpics/119/119134_2.jpg" TargetMode="External"/><Relationship Id="rId2241" Type="http://schemas.openxmlformats.org/officeDocument/2006/relationships/hyperlink" Target="http://www.gratwest.ru/linkpics/149/149523_2.jpg" TargetMode="External"/><Relationship Id="rId2479" Type="http://schemas.openxmlformats.org/officeDocument/2006/relationships/hyperlink" Target="http://www.gratwest.ru/linkpics/147/147262_2.jpg" TargetMode="External"/><Relationship Id="rId2686" Type="http://schemas.openxmlformats.org/officeDocument/2006/relationships/hyperlink" Target="http://www.gratwest.ru/linkpics/096/096544_2.jpg" TargetMode="External"/><Relationship Id="rId2893" Type="http://schemas.openxmlformats.org/officeDocument/2006/relationships/hyperlink" Target="http://www.gratwest.ru/linkpics/132/132623_2.jpg" TargetMode="External"/><Relationship Id="rId213" Type="http://schemas.openxmlformats.org/officeDocument/2006/relationships/hyperlink" Target="http://www.gratwest.ru/linkpics/147/147354_2.jpg" TargetMode="External"/><Relationship Id="rId420" Type="http://schemas.openxmlformats.org/officeDocument/2006/relationships/hyperlink" Target="http://www.gratwest.ru/linkpics/113/113662_2.jpg" TargetMode="External"/><Relationship Id="rId658" Type="http://schemas.openxmlformats.org/officeDocument/2006/relationships/hyperlink" Target="http://www.gratwest.ru/linkpics/105/105892_2.jpg" TargetMode="External"/><Relationship Id="rId865" Type="http://schemas.openxmlformats.org/officeDocument/2006/relationships/hyperlink" Target="http://www.gratwest.ru/linkpics/133/133543_2.jpg" TargetMode="External"/><Relationship Id="rId1050" Type="http://schemas.openxmlformats.org/officeDocument/2006/relationships/hyperlink" Target="http://www.gratwest.ru/linkpics/127/127744_2.jpg" TargetMode="External"/><Relationship Id="rId1288" Type="http://schemas.openxmlformats.org/officeDocument/2006/relationships/hyperlink" Target="http://www.gratwest.ru/linkpics/128/128743_2.jpg" TargetMode="External"/><Relationship Id="rId1495" Type="http://schemas.openxmlformats.org/officeDocument/2006/relationships/hyperlink" Target="http://www.gratwest.ru/linkpics/139/139885_2.jpg" TargetMode="External"/><Relationship Id="rId2101" Type="http://schemas.openxmlformats.org/officeDocument/2006/relationships/hyperlink" Target="http://www.gratwest.ru/linkpics/118/118964_2.jpg" TargetMode="External"/><Relationship Id="rId2339" Type="http://schemas.openxmlformats.org/officeDocument/2006/relationships/hyperlink" Target="http://www.gratwest.ru/linkpics/152/152085_2.jpg" TargetMode="External"/><Relationship Id="rId2546" Type="http://schemas.openxmlformats.org/officeDocument/2006/relationships/hyperlink" Target="http://www.gratwest.ru/linkpics/159/159303_2.jpg" TargetMode="External"/><Relationship Id="rId2753" Type="http://schemas.openxmlformats.org/officeDocument/2006/relationships/hyperlink" Target="http://www.gratwest.ru/linkpics/140/140912_2.jpg" TargetMode="External"/><Relationship Id="rId2960" Type="http://schemas.openxmlformats.org/officeDocument/2006/relationships/hyperlink" Target="http://www.gratwest.ru/linkpics/160/160054_2.jpg" TargetMode="External"/><Relationship Id="rId518" Type="http://schemas.openxmlformats.org/officeDocument/2006/relationships/hyperlink" Target="http://www.gratwest.ru/linkpics/150/150834_2.jpg" TargetMode="External"/><Relationship Id="rId725" Type="http://schemas.openxmlformats.org/officeDocument/2006/relationships/hyperlink" Target="http://www.gratwest.ru/linkpics/038/038801_2.jpg" TargetMode="External"/><Relationship Id="rId932" Type="http://schemas.openxmlformats.org/officeDocument/2006/relationships/hyperlink" Target="http://www.gratwest.ru/linkpics/113/113663_2.jpg" TargetMode="External"/><Relationship Id="rId1148" Type="http://schemas.openxmlformats.org/officeDocument/2006/relationships/hyperlink" Target="http://www.gratwest.ru/linkpics/141/141564_2.jpg" TargetMode="External"/><Relationship Id="rId1355" Type="http://schemas.openxmlformats.org/officeDocument/2006/relationships/hyperlink" Target="http://www.gratwest.ru/linkpics/144/144318_2.jpg" TargetMode="External"/><Relationship Id="rId1562" Type="http://schemas.openxmlformats.org/officeDocument/2006/relationships/hyperlink" Target="http://www.gratwest.ru/linkpics/141/141403_2.jpg" TargetMode="External"/><Relationship Id="rId2406" Type="http://schemas.openxmlformats.org/officeDocument/2006/relationships/hyperlink" Target="http://www.gratwest.ru/linkpics/159/159068_2.jpg" TargetMode="External"/><Relationship Id="rId2613" Type="http://schemas.openxmlformats.org/officeDocument/2006/relationships/hyperlink" Target="http://www.gratwest.ru/linkpics/112/112162_2.jpg" TargetMode="External"/><Relationship Id="rId1008" Type="http://schemas.openxmlformats.org/officeDocument/2006/relationships/hyperlink" Target="http://www.gratwest.ru/linkpics/137/137103_2.jpg" TargetMode="External"/><Relationship Id="rId1215" Type="http://schemas.openxmlformats.org/officeDocument/2006/relationships/hyperlink" Target="http://www.gratwest.ru/linkpics/128/128251_2.jpg" TargetMode="External"/><Relationship Id="rId1422" Type="http://schemas.openxmlformats.org/officeDocument/2006/relationships/hyperlink" Target="http://www.gratwest.ru/linkpics/136/136554_2.jpg" TargetMode="External"/><Relationship Id="rId1867" Type="http://schemas.openxmlformats.org/officeDocument/2006/relationships/hyperlink" Target="http://www.gratwest.ru/linkpics/139/139884_2.jpg" TargetMode="External"/><Relationship Id="rId2820" Type="http://schemas.openxmlformats.org/officeDocument/2006/relationships/hyperlink" Target="http://www.gratwest.ru/linkpics/112/112615_2.jpg" TargetMode="External"/><Relationship Id="rId2918" Type="http://schemas.openxmlformats.org/officeDocument/2006/relationships/hyperlink" Target="http://www.gratwest.ru/linkpics/159/159793_2.jpg" TargetMode="External"/><Relationship Id="rId61" Type="http://schemas.openxmlformats.org/officeDocument/2006/relationships/hyperlink" Target="http://www.gratwest.ru/linkpics/009/009898_2.jpg" TargetMode="External"/><Relationship Id="rId1727" Type="http://schemas.openxmlformats.org/officeDocument/2006/relationships/hyperlink" Target="http://www.gratwest.ru/linkpics/142/142590_2.jpg" TargetMode="External"/><Relationship Id="rId1934" Type="http://schemas.openxmlformats.org/officeDocument/2006/relationships/hyperlink" Target="http://www.gratwest.ru/linkpics/153/153066_2.jpg" TargetMode="External"/><Relationship Id="rId3082" Type="http://schemas.openxmlformats.org/officeDocument/2006/relationships/hyperlink" Target="http://www.gratwest.ru/linkpics/159/159884_2.jpg" TargetMode="External"/><Relationship Id="rId3387" Type="http://schemas.openxmlformats.org/officeDocument/2006/relationships/hyperlink" Target="http://www.gratwest.ru/linkpics/133/133003_2.jpg" TargetMode="External"/><Relationship Id="rId19" Type="http://schemas.openxmlformats.org/officeDocument/2006/relationships/hyperlink" Target="http://www.gratwest.ru/linkpics/068/068604_2.jpg" TargetMode="External"/><Relationship Id="rId2196" Type="http://schemas.openxmlformats.org/officeDocument/2006/relationships/hyperlink" Target="http://www.gratwest.ru/linkpics/158/158956_2.jpg" TargetMode="External"/><Relationship Id="rId3594" Type="http://schemas.openxmlformats.org/officeDocument/2006/relationships/hyperlink" Target="http://www.gratwest.ru/linkpics/119/119830_2.jpg" TargetMode="External"/><Relationship Id="rId168" Type="http://schemas.openxmlformats.org/officeDocument/2006/relationships/hyperlink" Target="http://www.gratwest.ru/linkpics/090/090992_2.jpg" TargetMode="External"/><Relationship Id="rId3247" Type="http://schemas.openxmlformats.org/officeDocument/2006/relationships/hyperlink" Target="http://www.gratwest.ru/linkpics/159/159896_2.jpg" TargetMode="External"/><Relationship Id="rId3454" Type="http://schemas.openxmlformats.org/officeDocument/2006/relationships/hyperlink" Target="http://www.gratwest.ru/linkpics/132/132856_2.jpg" TargetMode="External"/><Relationship Id="rId3661" Type="http://schemas.openxmlformats.org/officeDocument/2006/relationships/hyperlink" Target="http://www.gratwest.ru/linkpics/160/160219_2.jpg" TargetMode="External"/><Relationship Id="rId375" Type="http://schemas.openxmlformats.org/officeDocument/2006/relationships/hyperlink" Target="http://www.gratwest.ru/linkpics/150/150825_2.jpg" TargetMode="External"/><Relationship Id="rId582" Type="http://schemas.openxmlformats.org/officeDocument/2006/relationships/hyperlink" Target="http://www.gratwest.ru/linkpics/135/135797_2.jpg" TargetMode="External"/><Relationship Id="rId2056" Type="http://schemas.openxmlformats.org/officeDocument/2006/relationships/hyperlink" Target="http://www.gratwest.ru/linkpics/150/150364_2.jpg" TargetMode="External"/><Relationship Id="rId2263" Type="http://schemas.openxmlformats.org/officeDocument/2006/relationships/hyperlink" Target="http://www.gratwest.ru/linkpics/159/159286_2.jpg" TargetMode="External"/><Relationship Id="rId2470" Type="http://schemas.openxmlformats.org/officeDocument/2006/relationships/hyperlink" Target="http://www.gratwest.ru/linkpics/159/159334_2.jpg" TargetMode="External"/><Relationship Id="rId3107" Type="http://schemas.openxmlformats.org/officeDocument/2006/relationships/hyperlink" Target="http://www.gratwest.ru/linkpics/159/159950_2.jpg" TargetMode="External"/><Relationship Id="rId3314" Type="http://schemas.openxmlformats.org/officeDocument/2006/relationships/hyperlink" Target="http://www.gratwest.ru/linkpics/119/119355_2.jpg" TargetMode="External"/><Relationship Id="rId3521" Type="http://schemas.openxmlformats.org/officeDocument/2006/relationships/hyperlink" Target="http://www.gratwest.ru/linkpics/119/119354_2.jpg" TargetMode="External"/><Relationship Id="rId3" Type="http://schemas.openxmlformats.org/officeDocument/2006/relationships/hyperlink" Target="http://www.gratwest.ru/linkpics/126/126522_2.jpg" TargetMode="External"/><Relationship Id="rId235" Type="http://schemas.openxmlformats.org/officeDocument/2006/relationships/hyperlink" Target="http://www.gratwest.ru/linkpics/144/144377_2.jpg" TargetMode="External"/><Relationship Id="rId442" Type="http://schemas.openxmlformats.org/officeDocument/2006/relationships/hyperlink" Target="http://www.gratwest.ru/linkpics/027/027162_2.jpg" TargetMode="External"/><Relationship Id="rId887" Type="http://schemas.openxmlformats.org/officeDocument/2006/relationships/hyperlink" Target="http://www.gratwest.ru/linkpics/145/145941_2.jpg" TargetMode="External"/><Relationship Id="rId1072" Type="http://schemas.openxmlformats.org/officeDocument/2006/relationships/hyperlink" Target="http://www.gratwest.ru/linkpics/086/086754_2.jpg" TargetMode="External"/><Relationship Id="rId2123" Type="http://schemas.openxmlformats.org/officeDocument/2006/relationships/hyperlink" Target="http://www.gratwest.ru/linkpics/156/156164_2.jpg" TargetMode="External"/><Relationship Id="rId2330" Type="http://schemas.openxmlformats.org/officeDocument/2006/relationships/hyperlink" Target="http://www.gratwest.ru/linkpics/156/156188_2.jpg" TargetMode="External"/><Relationship Id="rId2568" Type="http://schemas.openxmlformats.org/officeDocument/2006/relationships/hyperlink" Target="http://www.gratwest.ru/linkpics/159/159364_2.jpg" TargetMode="External"/><Relationship Id="rId2775" Type="http://schemas.openxmlformats.org/officeDocument/2006/relationships/hyperlink" Target="http://www.gratwest.ru/linkpics/144/144590_2.jpg" TargetMode="External"/><Relationship Id="rId2982" Type="http://schemas.openxmlformats.org/officeDocument/2006/relationships/hyperlink" Target="http://www.gratwest.ru/linkpics/080/080444_2.jpg" TargetMode="External"/><Relationship Id="rId3619" Type="http://schemas.openxmlformats.org/officeDocument/2006/relationships/hyperlink" Target="http://www.gratwest.ru/linkpics/132/132569_2.jpg" TargetMode="External"/><Relationship Id="rId302" Type="http://schemas.openxmlformats.org/officeDocument/2006/relationships/hyperlink" Target="http://www.gratwest.ru/linkpics/124/124256_2.jpg" TargetMode="External"/><Relationship Id="rId747" Type="http://schemas.openxmlformats.org/officeDocument/2006/relationships/hyperlink" Target="http://www.gratwest.ru/linkpics/127/127884_2.jpg" TargetMode="External"/><Relationship Id="rId954" Type="http://schemas.openxmlformats.org/officeDocument/2006/relationships/hyperlink" Target="http://www.gratwest.ru/linkpics/144/144342_2.jpg" TargetMode="External"/><Relationship Id="rId1377" Type="http://schemas.openxmlformats.org/officeDocument/2006/relationships/hyperlink" Target="http://www.gratwest.ru/linkpics/156/156197_2.jpg" TargetMode="External"/><Relationship Id="rId1584" Type="http://schemas.openxmlformats.org/officeDocument/2006/relationships/hyperlink" Target="http://www.gratwest.ru/linkpics/137/137296_2.jpg" TargetMode="External"/><Relationship Id="rId1791" Type="http://schemas.openxmlformats.org/officeDocument/2006/relationships/hyperlink" Target="http://www.gratwest.ru/linkpics/142/142553_2.jpg" TargetMode="External"/><Relationship Id="rId2428" Type="http://schemas.openxmlformats.org/officeDocument/2006/relationships/hyperlink" Target="http://www.gratwest.ru/linkpics/142/142539_2.jpg" TargetMode="External"/><Relationship Id="rId2635" Type="http://schemas.openxmlformats.org/officeDocument/2006/relationships/hyperlink" Target="http://www.gratwest.ru/linkpics/159/159358_2.jpg" TargetMode="External"/><Relationship Id="rId2842" Type="http://schemas.openxmlformats.org/officeDocument/2006/relationships/hyperlink" Target="http://www.gratwest.ru/linkpics/159/159326_2.jpg" TargetMode="External"/><Relationship Id="rId83" Type="http://schemas.openxmlformats.org/officeDocument/2006/relationships/hyperlink" Target="http://www.gratwest.ru/linkpics/009/009838_2.jpg" TargetMode="External"/><Relationship Id="rId607" Type="http://schemas.openxmlformats.org/officeDocument/2006/relationships/hyperlink" Target="http://www.gratwest.ru/linkpics/159/159853_2.jpg" TargetMode="External"/><Relationship Id="rId814" Type="http://schemas.openxmlformats.org/officeDocument/2006/relationships/hyperlink" Target="http://www.gratwest.ru/linkpics/132/132531_2.jpg" TargetMode="External"/><Relationship Id="rId1237" Type="http://schemas.openxmlformats.org/officeDocument/2006/relationships/hyperlink" Target="http://www.gratwest.ru/linkpics/142/142527_2.jpg" TargetMode="External"/><Relationship Id="rId1444" Type="http://schemas.openxmlformats.org/officeDocument/2006/relationships/hyperlink" Target="http://www.gratwest.ru/linkpics/151/151270_2.jpg" TargetMode="External"/><Relationship Id="rId1651" Type="http://schemas.openxmlformats.org/officeDocument/2006/relationships/hyperlink" Target="http://www.gratwest.ru/linkpics/120/120016_2.jpg" TargetMode="External"/><Relationship Id="rId1889" Type="http://schemas.openxmlformats.org/officeDocument/2006/relationships/hyperlink" Target="http://www.gratwest.ru/linkpics/159/159875_2.jpg" TargetMode="External"/><Relationship Id="rId2702" Type="http://schemas.openxmlformats.org/officeDocument/2006/relationships/hyperlink" Target="http://www.gratwest.ru/linkpics/159/159304_2.jpg" TargetMode="External"/><Relationship Id="rId1304" Type="http://schemas.openxmlformats.org/officeDocument/2006/relationships/hyperlink" Target="http://www.gratwest.ru/linkpics/106/106160_2.jpg" TargetMode="External"/><Relationship Id="rId1511" Type="http://schemas.openxmlformats.org/officeDocument/2006/relationships/hyperlink" Target="http://www.gratwest.ru/linkpics/146/146047_2.jpg" TargetMode="External"/><Relationship Id="rId1749" Type="http://schemas.openxmlformats.org/officeDocument/2006/relationships/hyperlink" Target="http://www.gratwest.ru/linkpics/142/142547_2.jpg" TargetMode="External"/><Relationship Id="rId1956" Type="http://schemas.openxmlformats.org/officeDocument/2006/relationships/hyperlink" Target="http://www.gratwest.ru/linkpics/156/156168_2.jpg" TargetMode="External"/><Relationship Id="rId3171" Type="http://schemas.openxmlformats.org/officeDocument/2006/relationships/hyperlink" Target="http://www.gratwest.ru/linkpics/159/159620_2.jpg" TargetMode="External"/><Relationship Id="rId1609" Type="http://schemas.openxmlformats.org/officeDocument/2006/relationships/hyperlink" Target="http://www.gratwest.ru/linkpics/139/139482_2.jpg" TargetMode="External"/><Relationship Id="rId1816" Type="http://schemas.openxmlformats.org/officeDocument/2006/relationships/hyperlink" Target="http://www.gratwest.ru/linkpics/159/159867_2.jpg" TargetMode="External"/><Relationship Id="rId3269" Type="http://schemas.openxmlformats.org/officeDocument/2006/relationships/hyperlink" Target="http://www.gratwest.ru/linkpics/132/132790_2.jpg" TargetMode="External"/><Relationship Id="rId3476" Type="http://schemas.openxmlformats.org/officeDocument/2006/relationships/hyperlink" Target="http://www.gratwest.ru/linkpics/132/132985_2.jpg" TargetMode="External"/><Relationship Id="rId3683" Type="http://schemas.openxmlformats.org/officeDocument/2006/relationships/hyperlink" Target="http://www.gratwest.ru/linkpics/160/160014_2.jpg" TargetMode="External"/><Relationship Id="rId10" Type="http://schemas.openxmlformats.org/officeDocument/2006/relationships/hyperlink" Target="http://www.gratwest.ru/linkpics/029/029037_2.jpg" TargetMode="External"/><Relationship Id="rId397" Type="http://schemas.openxmlformats.org/officeDocument/2006/relationships/hyperlink" Target="http://www.gratwest.ru/linkpics/124/124253_2.jpg" TargetMode="External"/><Relationship Id="rId2078" Type="http://schemas.openxmlformats.org/officeDocument/2006/relationships/hyperlink" Target="http://www.gratwest.ru/linkpics/138/138634_2.jpg" TargetMode="External"/><Relationship Id="rId2285" Type="http://schemas.openxmlformats.org/officeDocument/2006/relationships/hyperlink" Target="http://www.gratwest.ru/linkpics/119/119209_2.jpg" TargetMode="External"/><Relationship Id="rId2492" Type="http://schemas.openxmlformats.org/officeDocument/2006/relationships/hyperlink" Target="http://www.gratwest.ru/linkpics/134/134188_2.jpg" TargetMode="External"/><Relationship Id="rId3031" Type="http://schemas.openxmlformats.org/officeDocument/2006/relationships/hyperlink" Target="http://www.gratwest.ru/linkpics/159/159688_2.jpg" TargetMode="External"/><Relationship Id="rId3129" Type="http://schemas.openxmlformats.org/officeDocument/2006/relationships/hyperlink" Target="http://www.gratwest.ru/linkpics/159/159546_2.jpg" TargetMode="External"/><Relationship Id="rId3336" Type="http://schemas.openxmlformats.org/officeDocument/2006/relationships/hyperlink" Target="http://www.gratwest.ru/linkpics/108/108993_2.jpg" TargetMode="External"/><Relationship Id="rId257" Type="http://schemas.openxmlformats.org/officeDocument/2006/relationships/hyperlink" Target="http://www.gratwest.ru/linkpics/113/113112_2.jpg" TargetMode="External"/><Relationship Id="rId464" Type="http://schemas.openxmlformats.org/officeDocument/2006/relationships/hyperlink" Target="http://www.gratwest.ru/linkpics/114/114843_2.jpg" TargetMode="External"/><Relationship Id="rId1094" Type="http://schemas.openxmlformats.org/officeDocument/2006/relationships/hyperlink" Target="http://www.gratwest.ru/linkpics/135/135659_2.jpg" TargetMode="External"/><Relationship Id="rId2145" Type="http://schemas.openxmlformats.org/officeDocument/2006/relationships/hyperlink" Target="http://www.gratwest.ru/linkpics/149/149518_2.jpg" TargetMode="External"/><Relationship Id="rId2797" Type="http://schemas.openxmlformats.org/officeDocument/2006/relationships/hyperlink" Target="http://www.gratwest.ru/linkpics/151/151195_2.jpg" TargetMode="External"/><Relationship Id="rId3543" Type="http://schemas.openxmlformats.org/officeDocument/2006/relationships/hyperlink" Target="http://www.gratwest.ru/linkpics/159/159652_2.jpg" TargetMode="External"/><Relationship Id="rId117" Type="http://schemas.openxmlformats.org/officeDocument/2006/relationships/hyperlink" Target="http://www.gratwest.ru/linkpics/112/112821_2.jpg" TargetMode="External"/><Relationship Id="rId671" Type="http://schemas.openxmlformats.org/officeDocument/2006/relationships/hyperlink" Target="http://www.gratwest.ru/linkpics/132/132884_2.jpg" TargetMode="External"/><Relationship Id="rId769" Type="http://schemas.openxmlformats.org/officeDocument/2006/relationships/hyperlink" Target="http://www.gratwest.ru/linkpics/135/135658_2.jpg" TargetMode="External"/><Relationship Id="rId976" Type="http://schemas.openxmlformats.org/officeDocument/2006/relationships/hyperlink" Target="http://www.gratwest.ru/linkpics/139/139910_2.jpg" TargetMode="External"/><Relationship Id="rId1399" Type="http://schemas.openxmlformats.org/officeDocument/2006/relationships/hyperlink" Target="http://www.gratwest.ru/linkpics/135/135090_2.jpg" TargetMode="External"/><Relationship Id="rId2352" Type="http://schemas.openxmlformats.org/officeDocument/2006/relationships/hyperlink" Target="http://www.gratwest.ru/linkpics/159/159084_2.jpg" TargetMode="External"/><Relationship Id="rId2657" Type="http://schemas.openxmlformats.org/officeDocument/2006/relationships/hyperlink" Target="http://www.gratwest.ru/linkpics/159/159273_2.jpg" TargetMode="External"/><Relationship Id="rId3403" Type="http://schemas.openxmlformats.org/officeDocument/2006/relationships/hyperlink" Target="http://www.gratwest.ru/linkpics/114/114623_2.jpg" TargetMode="External"/><Relationship Id="rId3610" Type="http://schemas.openxmlformats.org/officeDocument/2006/relationships/hyperlink" Target="http://www.gratwest.ru/linkpics/160/160271_2.jpg" TargetMode="External"/><Relationship Id="rId324" Type="http://schemas.openxmlformats.org/officeDocument/2006/relationships/hyperlink" Target="http://www.gratwest.ru/linkpics/128/128250_2.jpg" TargetMode="External"/><Relationship Id="rId531" Type="http://schemas.openxmlformats.org/officeDocument/2006/relationships/hyperlink" Target="http://www.gratwest.ru/linkpics/139/139264_2.jpg" TargetMode="External"/><Relationship Id="rId629" Type="http://schemas.openxmlformats.org/officeDocument/2006/relationships/hyperlink" Target="http://www.gratwest.ru/linkpics/138/138714_2.jpg" TargetMode="External"/><Relationship Id="rId1161" Type="http://schemas.openxmlformats.org/officeDocument/2006/relationships/hyperlink" Target="http://www.gratwest.ru/linkpics/105/105449_2.jpg" TargetMode="External"/><Relationship Id="rId1259" Type="http://schemas.openxmlformats.org/officeDocument/2006/relationships/hyperlink" Target="http://www.gratwest.ru/linkpics/147/147456_2.jpg" TargetMode="External"/><Relationship Id="rId1466" Type="http://schemas.openxmlformats.org/officeDocument/2006/relationships/hyperlink" Target="http://www.gratwest.ru/linkpics/133/133126_2.jpg" TargetMode="External"/><Relationship Id="rId2005" Type="http://schemas.openxmlformats.org/officeDocument/2006/relationships/hyperlink" Target="http://www.gratwest.ru/linkpics/156/156172_2.jpg" TargetMode="External"/><Relationship Id="rId2212" Type="http://schemas.openxmlformats.org/officeDocument/2006/relationships/hyperlink" Target="http://www.gratwest.ru/linkpics/111/111373_2.jpg" TargetMode="External"/><Relationship Id="rId2864" Type="http://schemas.openxmlformats.org/officeDocument/2006/relationships/hyperlink" Target="http://www.gratwest.ru/linkpics/160/160109_2.jpg" TargetMode="External"/><Relationship Id="rId3708" Type="http://schemas.openxmlformats.org/officeDocument/2006/relationships/hyperlink" Target="http://www.gratwest.ru/linkpics/159/159413_2.jpg" TargetMode="External"/><Relationship Id="rId836" Type="http://schemas.openxmlformats.org/officeDocument/2006/relationships/hyperlink" Target="http://www.gratwest.ru/linkpics/124/124494_2.jpg" TargetMode="External"/><Relationship Id="rId1021" Type="http://schemas.openxmlformats.org/officeDocument/2006/relationships/hyperlink" Target="http://www.gratwest.ru/linkpics/089/089484_2.jpg" TargetMode="External"/><Relationship Id="rId1119" Type="http://schemas.openxmlformats.org/officeDocument/2006/relationships/hyperlink" Target="http://www.gratwest.ru/linkpics/138/138761_2.jpg" TargetMode="External"/><Relationship Id="rId1673" Type="http://schemas.openxmlformats.org/officeDocument/2006/relationships/hyperlink" Target="http://www.gratwest.ru/linkpics/135/135753_2.jpg" TargetMode="External"/><Relationship Id="rId1880" Type="http://schemas.openxmlformats.org/officeDocument/2006/relationships/hyperlink" Target="http://www.gratwest.ru/linkpics/144/144732_2.jpg" TargetMode="External"/><Relationship Id="rId1978" Type="http://schemas.openxmlformats.org/officeDocument/2006/relationships/hyperlink" Target="http://www.gratwest.ru/linkpics/147/147238_2.jpg" TargetMode="External"/><Relationship Id="rId2517" Type="http://schemas.openxmlformats.org/officeDocument/2006/relationships/hyperlink" Target="http://www.gratwest.ru/linkpics/159/159088_2.jpg" TargetMode="External"/><Relationship Id="rId2724" Type="http://schemas.openxmlformats.org/officeDocument/2006/relationships/hyperlink" Target="http://www.gratwest.ru/linkpics/112/112167_2.jpg" TargetMode="External"/><Relationship Id="rId2931" Type="http://schemas.openxmlformats.org/officeDocument/2006/relationships/hyperlink" Target="http://www.gratwest.ru/linkpics/090/090478_2.jpg" TargetMode="External"/><Relationship Id="rId903" Type="http://schemas.openxmlformats.org/officeDocument/2006/relationships/hyperlink" Target="http://www.gratwest.ru/linkpics/127/127635_2.jpg" TargetMode="External"/><Relationship Id="rId1326" Type="http://schemas.openxmlformats.org/officeDocument/2006/relationships/hyperlink" Target="http://www.gratwest.ru/linkpics/142/142579_2.jpg" TargetMode="External"/><Relationship Id="rId1533" Type="http://schemas.openxmlformats.org/officeDocument/2006/relationships/hyperlink" Target="http://www.gratwest.ru/linkpics/141/141810_2.jpg" TargetMode="External"/><Relationship Id="rId1740" Type="http://schemas.openxmlformats.org/officeDocument/2006/relationships/hyperlink" Target="http://www.gratwest.ru/linkpics/005/005315_2.jpg" TargetMode="External"/><Relationship Id="rId3193" Type="http://schemas.openxmlformats.org/officeDocument/2006/relationships/hyperlink" Target="http://www.gratwest.ru/linkpics/123/123166_2.jpg" TargetMode="External"/><Relationship Id="rId32" Type="http://schemas.openxmlformats.org/officeDocument/2006/relationships/hyperlink" Target="http://www.gratwest.ru/linkpics/155/155523_2.jpg" TargetMode="External"/><Relationship Id="rId1600" Type="http://schemas.openxmlformats.org/officeDocument/2006/relationships/hyperlink" Target="http://www.gratwest.ru/linkpics/125/125003_2.jpg" TargetMode="External"/><Relationship Id="rId1838" Type="http://schemas.openxmlformats.org/officeDocument/2006/relationships/hyperlink" Target="http://www.gratwest.ru/linkpics/150/150828_2.jpg" TargetMode="External"/><Relationship Id="rId3053" Type="http://schemas.openxmlformats.org/officeDocument/2006/relationships/hyperlink" Target="http://www.gratwest.ru/linkpics/159/159912_2.jpg" TargetMode="External"/><Relationship Id="rId3260" Type="http://schemas.openxmlformats.org/officeDocument/2006/relationships/hyperlink" Target="http://www.gratwest.ru/linkpics/159/159739_2.jpg" TargetMode="External"/><Relationship Id="rId3498" Type="http://schemas.openxmlformats.org/officeDocument/2006/relationships/hyperlink" Target="http://www.gratwest.ru/linkpics/061/061559_2.jpg" TargetMode="External"/><Relationship Id="rId181" Type="http://schemas.openxmlformats.org/officeDocument/2006/relationships/hyperlink" Target="http://www.gratwest.ru/linkpics/132/132911_2.jpg" TargetMode="External"/><Relationship Id="rId1905" Type="http://schemas.openxmlformats.org/officeDocument/2006/relationships/hyperlink" Target="http://www.gratwest.ru/linkpics/146/146127_2.jpg" TargetMode="External"/><Relationship Id="rId3120" Type="http://schemas.openxmlformats.org/officeDocument/2006/relationships/hyperlink" Target="http://www.gratwest.ru/linkpics/159/159946_2.jpg" TargetMode="External"/><Relationship Id="rId3358" Type="http://schemas.openxmlformats.org/officeDocument/2006/relationships/hyperlink" Target="http://www.gratwest.ru/linkpics/159/159646_2.jpg" TargetMode="External"/><Relationship Id="rId3565" Type="http://schemas.openxmlformats.org/officeDocument/2006/relationships/hyperlink" Target="http://www.gratwest.ru/linkpics/159/159772_2.jpg" TargetMode="External"/><Relationship Id="rId279" Type="http://schemas.openxmlformats.org/officeDocument/2006/relationships/hyperlink" Target="http://www.gratwest.ru/linkpics/124/124987_2.jpg" TargetMode="External"/><Relationship Id="rId486" Type="http://schemas.openxmlformats.org/officeDocument/2006/relationships/hyperlink" Target="http://www.gratwest.ru/linkpics/137/137656_2.jpg" TargetMode="External"/><Relationship Id="rId693" Type="http://schemas.openxmlformats.org/officeDocument/2006/relationships/hyperlink" Target="http://www.gratwest.ru/linkpics/134/134755_2.jpg" TargetMode="External"/><Relationship Id="rId2167" Type="http://schemas.openxmlformats.org/officeDocument/2006/relationships/hyperlink" Target="http://www.gratwest.ru/linkpics/158/158748_2.jpg" TargetMode="External"/><Relationship Id="rId2374" Type="http://schemas.openxmlformats.org/officeDocument/2006/relationships/hyperlink" Target="http://www.gratwest.ru/linkpics/151/151420_2.jpg" TargetMode="External"/><Relationship Id="rId2581" Type="http://schemas.openxmlformats.org/officeDocument/2006/relationships/hyperlink" Target="http://www.gratwest.ru/linkpics/042/042711_2.jpg" TargetMode="External"/><Relationship Id="rId3218" Type="http://schemas.openxmlformats.org/officeDocument/2006/relationships/hyperlink" Target="http://www.gratwest.ru/linkpics/159/159571_2.jpg" TargetMode="External"/><Relationship Id="rId3425" Type="http://schemas.openxmlformats.org/officeDocument/2006/relationships/hyperlink" Target="http://www.gratwest.ru/linkpics/159/159881_2.jpg" TargetMode="External"/><Relationship Id="rId3632" Type="http://schemas.openxmlformats.org/officeDocument/2006/relationships/hyperlink" Target="http://www.gratwest.ru/linkpics/084/084766_2.jpg" TargetMode="External"/><Relationship Id="rId139" Type="http://schemas.openxmlformats.org/officeDocument/2006/relationships/hyperlink" Target="http://www.gratwest.ru/linkpics/081/081122_2.jpg" TargetMode="External"/><Relationship Id="rId346" Type="http://schemas.openxmlformats.org/officeDocument/2006/relationships/hyperlink" Target="http://www.gratwest.ru/linkpics/124/124996_2.jpg" TargetMode="External"/><Relationship Id="rId553" Type="http://schemas.openxmlformats.org/officeDocument/2006/relationships/hyperlink" Target="http://www.gratwest.ru/linkpics/155/155621_2.jpg" TargetMode="External"/><Relationship Id="rId760" Type="http://schemas.openxmlformats.org/officeDocument/2006/relationships/hyperlink" Target="http://www.gratwest.ru/linkpics/137/137214_2.jpg" TargetMode="External"/><Relationship Id="rId998" Type="http://schemas.openxmlformats.org/officeDocument/2006/relationships/hyperlink" Target="http://www.gratwest.ru/linkpics/128/128734_2.jpg" TargetMode="External"/><Relationship Id="rId1183" Type="http://schemas.openxmlformats.org/officeDocument/2006/relationships/hyperlink" Target="http://www.gratwest.ru/linkpics/142/142497_2.jpg" TargetMode="External"/><Relationship Id="rId1390" Type="http://schemas.openxmlformats.org/officeDocument/2006/relationships/hyperlink" Target="http://www.gratwest.ru/linkpics/131/131543_2.jpg" TargetMode="External"/><Relationship Id="rId2027" Type="http://schemas.openxmlformats.org/officeDocument/2006/relationships/hyperlink" Target="http://www.gratwest.ru/linkpics/151/151786_2.jpg" TargetMode="External"/><Relationship Id="rId2234" Type="http://schemas.openxmlformats.org/officeDocument/2006/relationships/hyperlink" Target="http://www.gratwest.ru/linkpics/159/159236_2.jpg" TargetMode="External"/><Relationship Id="rId2441" Type="http://schemas.openxmlformats.org/officeDocument/2006/relationships/hyperlink" Target="http://www.gratwest.ru/linkpics/150/150365_2.jpg" TargetMode="External"/><Relationship Id="rId2679" Type="http://schemas.openxmlformats.org/officeDocument/2006/relationships/hyperlink" Target="http://www.gratwest.ru/linkpics/159/159278_2.jpg" TargetMode="External"/><Relationship Id="rId2886" Type="http://schemas.openxmlformats.org/officeDocument/2006/relationships/hyperlink" Target="http://www.gratwest.ru/linkpics/122/122126_2.jpg" TargetMode="External"/><Relationship Id="rId206" Type="http://schemas.openxmlformats.org/officeDocument/2006/relationships/hyperlink" Target="http://www.gratwest.ru/linkpics/121/121669_2.jpg" TargetMode="External"/><Relationship Id="rId413" Type="http://schemas.openxmlformats.org/officeDocument/2006/relationships/hyperlink" Target="http://www.gratwest.ru/linkpics/125/125588_2.jpg" TargetMode="External"/><Relationship Id="rId858" Type="http://schemas.openxmlformats.org/officeDocument/2006/relationships/hyperlink" Target="http://www.gratwest.ru/linkpics/130/130046_2.jpg" TargetMode="External"/><Relationship Id="rId1043" Type="http://schemas.openxmlformats.org/officeDocument/2006/relationships/hyperlink" Target="http://www.gratwest.ru/linkpics/137/137358_2.jpg" TargetMode="External"/><Relationship Id="rId1488" Type="http://schemas.openxmlformats.org/officeDocument/2006/relationships/hyperlink" Target="http://www.gratwest.ru/linkpics/137/137294_2.jpg" TargetMode="External"/><Relationship Id="rId1695" Type="http://schemas.openxmlformats.org/officeDocument/2006/relationships/hyperlink" Target="http://www.gratwest.ru/linkpics/124/124495_2.jpg" TargetMode="External"/><Relationship Id="rId2539" Type="http://schemas.openxmlformats.org/officeDocument/2006/relationships/hyperlink" Target="http://www.gratwest.ru/linkpics/159/159349_2.jpg" TargetMode="External"/><Relationship Id="rId2746" Type="http://schemas.openxmlformats.org/officeDocument/2006/relationships/hyperlink" Target="http://www.gratwest.ru/linkpics/159/159720_2.jpg" TargetMode="External"/><Relationship Id="rId2953" Type="http://schemas.openxmlformats.org/officeDocument/2006/relationships/hyperlink" Target="http://www.gratwest.ru/linkpics/159/159918_2.jpg" TargetMode="External"/><Relationship Id="rId620" Type="http://schemas.openxmlformats.org/officeDocument/2006/relationships/hyperlink" Target="http://www.gratwest.ru/linkpics/052/052595_2.jpg" TargetMode="External"/><Relationship Id="rId718" Type="http://schemas.openxmlformats.org/officeDocument/2006/relationships/hyperlink" Target="http://www.gratwest.ru/linkpics/005/005274_2.jpg" TargetMode="External"/><Relationship Id="rId925" Type="http://schemas.openxmlformats.org/officeDocument/2006/relationships/hyperlink" Target="http://www.gratwest.ru/linkpics/128/128957_2.jpg" TargetMode="External"/><Relationship Id="rId1250" Type="http://schemas.openxmlformats.org/officeDocument/2006/relationships/hyperlink" Target="http://www.gratwest.ru/linkpics/134/134687_2.jpg" TargetMode="External"/><Relationship Id="rId1348" Type="http://schemas.openxmlformats.org/officeDocument/2006/relationships/hyperlink" Target="http://www.gratwest.ru/linkpics/131/131355_2.jpg" TargetMode="External"/><Relationship Id="rId1555" Type="http://schemas.openxmlformats.org/officeDocument/2006/relationships/hyperlink" Target="http://www.gratwest.ru/linkpics/139/139275_2.jpg" TargetMode="External"/><Relationship Id="rId1762" Type="http://schemas.openxmlformats.org/officeDocument/2006/relationships/hyperlink" Target="http://www.gratwest.ru/linkpics/142/142413_2.jpg" TargetMode="External"/><Relationship Id="rId2301" Type="http://schemas.openxmlformats.org/officeDocument/2006/relationships/hyperlink" Target="http://www.gratwest.ru/linkpics/157/157237_2.jpg" TargetMode="External"/><Relationship Id="rId2606" Type="http://schemas.openxmlformats.org/officeDocument/2006/relationships/hyperlink" Target="http://www.gratwest.ru/linkpics/105/105460_2.jpg" TargetMode="External"/><Relationship Id="rId1110" Type="http://schemas.openxmlformats.org/officeDocument/2006/relationships/hyperlink" Target="http://www.gratwest.ru/linkpics/111/111368_2.jpg" TargetMode="External"/><Relationship Id="rId1208" Type="http://schemas.openxmlformats.org/officeDocument/2006/relationships/hyperlink" Target="http://www.gratwest.ru/linkpics/119/119216_2.jpg" TargetMode="External"/><Relationship Id="rId1415" Type="http://schemas.openxmlformats.org/officeDocument/2006/relationships/hyperlink" Target="http://www.gratwest.ru/linkpics/143/143167_2.jpg" TargetMode="External"/><Relationship Id="rId2813" Type="http://schemas.openxmlformats.org/officeDocument/2006/relationships/hyperlink" Target="http://www.gratwest.ru/linkpics/118/118983_2.jpg" TargetMode="External"/><Relationship Id="rId54" Type="http://schemas.openxmlformats.org/officeDocument/2006/relationships/hyperlink" Target="http://www.gratwest.ru/linkpics/147/147281_2.jpg" TargetMode="External"/><Relationship Id="rId1622" Type="http://schemas.openxmlformats.org/officeDocument/2006/relationships/hyperlink" Target="http://www.gratwest.ru/linkpics/153/153072_2.jpg" TargetMode="External"/><Relationship Id="rId1927" Type="http://schemas.openxmlformats.org/officeDocument/2006/relationships/hyperlink" Target="http://www.gratwest.ru/linkpics/142/142571_2.jpg" TargetMode="External"/><Relationship Id="rId3075" Type="http://schemas.openxmlformats.org/officeDocument/2006/relationships/hyperlink" Target="http://www.gratwest.ru/linkpics/159/159968_2.jpg" TargetMode="External"/><Relationship Id="rId3282" Type="http://schemas.openxmlformats.org/officeDocument/2006/relationships/hyperlink" Target="http://www.gratwest.ru/linkpics/122/122664_2.jpg" TargetMode="External"/><Relationship Id="rId2091" Type="http://schemas.openxmlformats.org/officeDocument/2006/relationships/hyperlink" Target="http://www.gratwest.ru/linkpics/146/146147_2.jpg" TargetMode="External"/><Relationship Id="rId2189" Type="http://schemas.openxmlformats.org/officeDocument/2006/relationships/hyperlink" Target="http://www.gratwest.ru/linkpics/142/142157_2.jpg" TargetMode="External"/><Relationship Id="rId3142" Type="http://schemas.openxmlformats.org/officeDocument/2006/relationships/hyperlink" Target="http://www.gratwest.ru/linkpics/159/159588_2.jpg" TargetMode="External"/><Relationship Id="rId3587" Type="http://schemas.openxmlformats.org/officeDocument/2006/relationships/hyperlink" Target="http://www.gratwest.ru/linkpics/155/155534_2.jpg" TargetMode="External"/><Relationship Id="rId270" Type="http://schemas.openxmlformats.org/officeDocument/2006/relationships/hyperlink" Target="http://www.gratwest.ru/linkpics/027/027073_2.jpg" TargetMode="External"/><Relationship Id="rId2396" Type="http://schemas.openxmlformats.org/officeDocument/2006/relationships/hyperlink" Target="http://www.gratwest.ru/linkpics/142/142098_2.jpg" TargetMode="External"/><Relationship Id="rId3002" Type="http://schemas.openxmlformats.org/officeDocument/2006/relationships/hyperlink" Target="http://www.gratwest.ru/linkpics/122/122659_2.jpg" TargetMode="External"/><Relationship Id="rId3447" Type="http://schemas.openxmlformats.org/officeDocument/2006/relationships/hyperlink" Target="http://www.gratwest.ru/linkpics/009/009889_2.jpg" TargetMode="External"/><Relationship Id="rId3654" Type="http://schemas.openxmlformats.org/officeDocument/2006/relationships/hyperlink" Target="http://www.gratwest.ru/linkpics/159/159618_2.jpg" TargetMode="External"/><Relationship Id="rId130" Type="http://schemas.openxmlformats.org/officeDocument/2006/relationships/hyperlink" Target="http://www.gratwest.ru/linkpics/125/125481_2.jpg" TargetMode="External"/><Relationship Id="rId368" Type="http://schemas.openxmlformats.org/officeDocument/2006/relationships/hyperlink" Target="http://www.gratwest.ru/linkpics/113/113588_2.jpg" TargetMode="External"/><Relationship Id="rId575" Type="http://schemas.openxmlformats.org/officeDocument/2006/relationships/hyperlink" Target="http://www.gratwest.ru/linkpics/132/132488_2.jpg" TargetMode="External"/><Relationship Id="rId782" Type="http://schemas.openxmlformats.org/officeDocument/2006/relationships/hyperlink" Target="http://www.gratwest.ru/linkpics/127/127888_2.jpg" TargetMode="External"/><Relationship Id="rId2049" Type="http://schemas.openxmlformats.org/officeDocument/2006/relationships/hyperlink" Target="http://www.gratwest.ru/linkpics/151/151228_2.jpg" TargetMode="External"/><Relationship Id="rId2256" Type="http://schemas.openxmlformats.org/officeDocument/2006/relationships/hyperlink" Target="http://www.gratwest.ru/linkpics/159/159085_2.jpg" TargetMode="External"/><Relationship Id="rId2463" Type="http://schemas.openxmlformats.org/officeDocument/2006/relationships/hyperlink" Target="http://www.gratwest.ru/linkpics/151/151372_2.jpg" TargetMode="External"/><Relationship Id="rId2670" Type="http://schemas.openxmlformats.org/officeDocument/2006/relationships/hyperlink" Target="http://www.gratwest.ru/linkpics/159/159429_2.jpg" TargetMode="External"/><Relationship Id="rId3307" Type="http://schemas.openxmlformats.org/officeDocument/2006/relationships/hyperlink" Target="http://www.gratwest.ru/linkpics/160/160181_2.jpg" TargetMode="External"/><Relationship Id="rId3514" Type="http://schemas.openxmlformats.org/officeDocument/2006/relationships/hyperlink" Target="http://www.gratwest.ru/linkpics/009/009723_2.jpg" TargetMode="External"/><Relationship Id="rId3721" Type="http://schemas.openxmlformats.org/officeDocument/2006/relationships/hyperlink" Target="http://www.gratwest.ru/linkpics/160/160000_2.jpg" TargetMode="External"/><Relationship Id="rId228" Type="http://schemas.openxmlformats.org/officeDocument/2006/relationships/hyperlink" Target="http://www.gratwest.ru/linkpics/133/133336_2.jpg" TargetMode="External"/><Relationship Id="rId435" Type="http://schemas.openxmlformats.org/officeDocument/2006/relationships/hyperlink" Target="http://www.gratwest.ru/linkpics/127/127772_2.jpg" TargetMode="External"/><Relationship Id="rId642" Type="http://schemas.openxmlformats.org/officeDocument/2006/relationships/hyperlink" Target="http://www.gratwest.ru/linkpics/120/120496_2.jpg" TargetMode="External"/><Relationship Id="rId1065" Type="http://schemas.openxmlformats.org/officeDocument/2006/relationships/hyperlink" Target="http://www.gratwest.ru/linkpics/125/125621_2.jpg" TargetMode="External"/><Relationship Id="rId1272" Type="http://schemas.openxmlformats.org/officeDocument/2006/relationships/hyperlink" Target="http://www.gratwest.ru/linkpics/125/125759_2.jpg" TargetMode="External"/><Relationship Id="rId2116" Type="http://schemas.openxmlformats.org/officeDocument/2006/relationships/hyperlink" Target="http://www.gratwest.ru/linkpics/150/150541_2.jpg" TargetMode="External"/><Relationship Id="rId2323" Type="http://schemas.openxmlformats.org/officeDocument/2006/relationships/hyperlink" Target="http://www.gratwest.ru/linkpics/158/158986_2.jpg" TargetMode="External"/><Relationship Id="rId2530" Type="http://schemas.openxmlformats.org/officeDocument/2006/relationships/hyperlink" Target="http://www.gratwest.ru/linkpics/159/159235_2.jpg" TargetMode="External"/><Relationship Id="rId2768" Type="http://schemas.openxmlformats.org/officeDocument/2006/relationships/hyperlink" Target="http://www.gratwest.ru/linkpics/112/112155_2.jpg" TargetMode="External"/><Relationship Id="rId2975" Type="http://schemas.openxmlformats.org/officeDocument/2006/relationships/hyperlink" Target="http://www.gratwest.ru/linkpics/160/160031_2.jpg" TargetMode="External"/><Relationship Id="rId502" Type="http://schemas.openxmlformats.org/officeDocument/2006/relationships/hyperlink" Target="http://www.gratwest.ru/linkpics/124/124291_2.jpg" TargetMode="External"/><Relationship Id="rId947" Type="http://schemas.openxmlformats.org/officeDocument/2006/relationships/hyperlink" Target="http://www.gratwest.ru/linkpics/124/124190_2.jpg" TargetMode="External"/><Relationship Id="rId1132" Type="http://schemas.openxmlformats.org/officeDocument/2006/relationships/hyperlink" Target="http://www.gratwest.ru/linkpics/142/142240_2.jpg" TargetMode="External"/><Relationship Id="rId1577" Type="http://schemas.openxmlformats.org/officeDocument/2006/relationships/hyperlink" Target="http://www.gratwest.ru/linkpics/139/139887_2.jpg" TargetMode="External"/><Relationship Id="rId1784" Type="http://schemas.openxmlformats.org/officeDocument/2006/relationships/hyperlink" Target="http://www.gratwest.ru/linkpics/132/132395_2.jpg" TargetMode="External"/><Relationship Id="rId1991" Type="http://schemas.openxmlformats.org/officeDocument/2006/relationships/hyperlink" Target="http://www.gratwest.ru/linkpics/151/151681_2.jpg" TargetMode="External"/><Relationship Id="rId2628" Type="http://schemas.openxmlformats.org/officeDocument/2006/relationships/hyperlink" Target="http://www.gratwest.ru/linkpics/159/159355_2.jpg" TargetMode="External"/><Relationship Id="rId2835" Type="http://schemas.openxmlformats.org/officeDocument/2006/relationships/hyperlink" Target="http://www.gratwest.ru/linkpics/159/159521_2.jpg" TargetMode="External"/><Relationship Id="rId76" Type="http://schemas.openxmlformats.org/officeDocument/2006/relationships/hyperlink" Target="http://www.gratwest.ru/linkpics/009/009809_2.jpg" TargetMode="External"/><Relationship Id="rId807" Type="http://schemas.openxmlformats.org/officeDocument/2006/relationships/hyperlink" Target="http://www.gratwest.ru/linkpics/135/135574_2.jpg" TargetMode="External"/><Relationship Id="rId1437" Type="http://schemas.openxmlformats.org/officeDocument/2006/relationships/hyperlink" Target="http://www.gratwest.ru/linkpics/138/138764_2.jpg" TargetMode="External"/><Relationship Id="rId1644" Type="http://schemas.openxmlformats.org/officeDocument/2006/relationships/hyperlink" Target="http://www.gratwest.ru/linkpics/124/124159_2.jpg" TargetMode="External"/><Relationship Id="rId1851" Type="http://schemas.openxmlformats.org/officeDocument/2006/relationships/hyperlink" Target="http://www.gratwest.ru/linkpics/147/147996_2.jpg" TargetMode="External"/><Relationship Id="rId2902" Type="http://schemas.openxmlformats.org/officeDocument/2006/relationships/hyperlink" Target="http://www.gratwest.ru/linkpics/159/159374_2.jpg" TargetMode="External"/><Relationship Id="rId3097" Type="http://schemas.openxmlformats.org/officeDocument/2006/relationships/hyperlink" Target="http://www.gratwest.ru/linkpics/159/159623_2.jpg" TargetMode="External"/><Relationship Id="rId1504" Type="http://schemas.openxmlformats.org/officeDocument/2006/relationships/hyperlink" Target="http://www.gratwest.ru/linkpics/137/137512_2.jpg" TargetMode="External"/><Relationship Id="rId1711" Type="http://schemas.openxmlformats.org/officeDocument/2006/relationships/hyperlink" Target="http://www.gratwest.ru/linkpics/137/137910_2.jpg" TargetMode="External"/><Relationship Id="rId1949" Type="http://schemas.openxmlformats.org/officeDocument/2006/relationships/hyperlink" Target="http://www.gratwest.ru/linkpics/144/144904_2.jpg" TargetMode="External"/><Relationship Id="rId3164" Type="http://schemas.openxmlformats.org/officeDocument/2006/relationships/hyperlink" Target="http://www.gratwest.ru/linkpics/160/160245_2.jpg" TargetMode="External"/><Relationship Id="rId292" Type="http://schemas.openxmlformats.org/officeDocument/2006/relationships/hyperlink" Target="http://www.gratwest.ru/linkpics/132/132966_2.jpg" TargetMode="External"/><Relationship Id="rId1809" Type="http://schemas.openxmlformats.org/officeDocument/2006/relationships/hyperlink" Target="http://www.gratwest.ru/linkpics/135/135048_2.jpg" TargetMode="External"/><Relationship Id="rId3371" Type="http://schemas.openxmlformats.org/officeDocument/2006/relationships/hyperlink" Target="http://www.gratwest.ru/linkpics/160/160289_2.jpg" TargetMode="External"/><Relationship Id="rId3469" Type="http://schemas.openxmlformats.org/officeDocument/2006/relationships/hyperlink" Target="http://www.gratwest.ru/linkpics/160/160090_2.jpg" TargetMode="External"/><Relationship Id="rId3676" Type="http://schemas.openxmlformats.org/officeDocument/2006/relationships/hyperlink" Target="http://www.gratwest.ru/linkpics/061/061558_2.jpg" TargetMode="External"/><Relationship Id="rId597" Type="http://schemas.openxmlformats.org/officeDocument/2006/relationships/hyperlink" Target="http://www.gratwest.ru/linkpics/134/134195_2.jpg" TargetMode="External"/><Relationship Id="rId2180" Type="http://schemas.openxmlformats.org/officeDocument/2006/relationships/hyperlink" Target="http://www.gratwest.ru/linkpics/086/086565_2.jpg" TargetMode="External"/><Relationship Id="rId2278" Type="http://schemas.openxmlformats.org/officeDocument/2006/relationships/hyperlink" Target="http://www.gratwest.ru/linkpics/153/153556_2.jpg" TargetMode="External"/><Relationship Id="rId2485" Type="http://schemas.openxmlformats.org/officeDocument/2006/relationships/hyperlink" Target="http://www.gratwest.ru/linkpics/151/151456_2.jpg" TargetMode="External"/><Relationship Id="rId3024" Type="http://schemas.openxmlformats.org/officeDocument/2006/relationships/hyperlink" Target="http://www.gratwest.ru/linkpics/044/044672_2.jpg" TargetMode="External"/><Relationship Id="rId3231" Type="http://schemas.openxmlformats.org/officeDocument/2006/relationships/hyperlink" Target="http://www.gratwest.ru/linkpics/135/135351_2.jpg" TargetMode="External"/><Relationship Id="rId3329" Type="http://schemas.openxmlformats.org/officeDocument/2006/relationships/hyperlink" Target="http://www.gratwest.ru/linkpics/136/136681_2.jpg" TargetMode="External"/><Relationship Id="rId152" Type="http://schemas.openxmlformats.org/officeDocument/2006/relationships/hyperlink" Target="http://www.gratwest.ru/linkpics/041/041697_2.jpg" TargetMode="External"/><Relationship Id="rId457" Type="http://schemas.openxmlformats.org/officeDocument/2006/relationships/hyperlink" Target="http://www.gratwest.ru/linkpics/152/152066_2.jpg" TargetMode="External"/><Relationship Id="rId1087" Type="http://schemas.openxmlformats.org/officeDocument/2006/relationships/hyperlink" Target="http://www.gratwest.ru/linkpics/113/113473_2.jpg" TargetMode="External"/><Relationship Id="rId1294" Type="http://schemas.openxmlformats.org/officeDocument/2006/relationships/hyperlink" Target="http://www.gratwest.ru/linkpics/132/132455_2.jpg" TargetMode="External"/><Relationship Id="rId2040" Type="http://schemas.openxmlformats.org/officeDocument/2006/relationships/hyperlink" Target="http://www.gratwest.ru/linkpics/159/159249_2.jpg" TargetMode="External"/><Relationship Id="rId2138" Type="http://schemas.openxmlformats.org/officeDocument/2006/relationships/hyperlink" Target="http://www.gratwest.ru/linkpics/159/159033_2.jpg" TargetMode="External"/><Relationship Id="rId2692" Type="http://schemas.openxmlformats.org/officeDocument/2006/relationships/hyperlink" Target="http://www.gratwest.ru/linkpics/081/081986_2.jpg" TargetMode="External"/><Relationship Id="rId2997" Type="http://schemas.openxmlformats.org/officeDocument/2006/relationships/hyperlink" Target="http://www.gratwest.ru/linkpics/159/159709_2.jpg" TargetMode="External"/><Relationship Id="rId3536" Type="http://schemas.openxmlformats.org/officeDocument/2006/relationships/hyperlink" Target="http://www.gratwest.ru/linkpics/109/109556_2.jpg" TargetMode="External"/><Relationship Id="rId664" Type="http://schemas.openxmlformats.org/officeDocument/2006/relationships/hyperlink" Target="http://www.gratwest.ru/linkpics/122/122675_2.jpg" TargetMode="External"/><Relationship Id="rId871" Type="http://schemas.openxmlformats.org/officeDocument/2006/relationships/hyperlink" Target="http://www.gratwest.ru/linkpics/141/141552_2.jpg" TargetMode="External"/><Relationship Id="rId969" Type="http://schemas.openxmlformats.org/officeDocument/2006/relationships/hyperlink" Target="http://www.gratwest.ru/linkpics/137/137364_2.jpg" TargetMode="External"/><Relationship Id="rId1599" Type="http://schemas.openxmlformats.org/officeDocument/2006/relationships/hyperlink" Target="http://www.gratwest.ru/linkpics/134/134669_2.jpg" TargetMode="External"/><Relationship Id="rId2345" Type="http://schemas.openxmlformats.org/officeDocument/2006/relationships/hyperlink" Target="http://www.gratwest.ru/linkpics/157/157147_2.jpg" TargetMode="External"/><Relationship Id="rId2552" Type="http://schemas.openxmlformats.org/officeDocument/2006/relationships/hyperlink" Target="http://www.gratwest.ru/linkpics/159/159296_2.jpg" TargetMode="External"/><Relationship Id="rId3603" Type="http://schemas.openxmlformats.org/officeDocument/2006/relationships/hyperlink" Target="http://www.gratwest.ru/linkpics/159/159925_2.jpg" TargetMode="External"/><Relationship Id="rId317" Type="http://schemas.openxmlformats.org/officeDocument/2006/relationships/hyperlink" Target="http://www.gratwest.ru/linkpics/114/114841_2.jpg" TargetMode="External"/><Relationship Id="rId524" Type="http://schemas.openxmlformats.org/officeDocument/2006/relationships/hyperlink" Target="http://www.gratwest.ru/linkpics/124/124369_2.jpg" TargetMode="External"/><Relationship Id="rId731" Type="http://schemas.openxmlformats.org/officeDocument/2006/relationships/hyperlink" Target="http://www.gratwest.ru/linkpics/081/081633_2.jpg" TargetMode="External"/><Relationship Id="rId1154" Type="http://schemas.openxmlformats.org/officeDocument/2006/relationships/hyperlink" Target="http://www.gratwest.ru/linkpics/141/141902_2.jpg" TargetMode="External"/><Relationship Id="rId1361" Type="http://schemas.openxmlformats.org/officeDocument/2006/relationships/hyperlink" Target="http://www.gratwest.ru/linkpics/145/145824_2.jpg" TargetMode="External"/><Relationship Id="rId1459" Type="http://schemas.openxmlformats.org/officeDocument/2006/relationships/hyperlink" Target="http://www.gratwest.ru/linkpics/139/139260_2.jpg" TargetMode="External"/><Relationship Id="rId2205" Type="http://schemas.openxmlformats.org/officeDocument/2006/relationships/hyperlink" Target="http://www.gratwest.ru/linkpics/147/147245_2.jpg" TargetMode="External"/><Relationship Id="rId2412" Type="http://schemas.openxmlformats.org/officeDocument/2006/relationships/hyperlink" Target="http://www.gratwest.ru/linkpics/159/159143_2.jpg" TargetMode="External"/><Relationship Id="rId2857" Type="http://schemas.openxmlformats.org/officeDocument/2006/relationships/hyperlink" Target="http://www.gratwest.ru/linkpics/159/159786_2.jpg" TargetMode="External"/><Relationship Id="rId98" Type="http://schemas.openxmlformats.org/officeDocument/2006/relationships/hyperlink" Target="http://www.gratwest.ru/linkpics/106/106869_2.jpg" TargetMode="External"/><Relationship Id="rId829" Type="http://schemas.openxmlformats.org/officeDocument/2006/relationships/hyperlink" Target="http://www.gratwest.ru/linkpics/144/144613_2.jpg" TargetMode="External"/><Relationship Id="rId1014" Type="http://schemas.openxmlformats.org/officeDocument/2006/relationships/hyperlink" Target="http://www.gratwest.ru/linkpics/128/128911_2.jpg" TargetMode="External"/><Relationship Id="rId1221" Type="http://schemas.openxmlformats.org/officeDocument/2006/relationships/hyperlink" Target="http://www.gratwest.ru/linkpics/128/128795_2.jpg" TargetMode="External"/><Relationship Id="rId1666" Type="http://schemas.openxmlformats.org/officeDocument/2006/relationships/hyperlink" Target="http://www.gratwest.ru/linkpics/139/139284_2.jpg" TargetMode="External"/><Relationship Id="rId1873" Type="http://schemas.openxmlformats.org/officeDocument/2006/relationships/hyperlink" Target="http://www.gratwest.ru/linkpics/107/107557_2.jpg" TargetMode="External"/><Relationship Id="rId2717" Type="http://schemas.openxmlformats.org/officeDocument/2006/relationships/hyperlink" Target="http://www.gratwest.ru/linkpics/150/150703_2.jpg" TargetMode="External"/><Relationship Id="rId2924" Type="http://schemas.openxmlformats.org/officeDocument/2006/relationships/hyperlink" Target="http://www.gratwest.ru/linkpics/159/159914_2.jpg" TargetMode="External"/><Relationship Id="rId1319" Type="http://schemas.openxmlformats.org/officeDocument/2006/relationships/hyperlink" Target="http://www.gratwest.ru/linkpics/120/120796_2.jpg" TargetMode="External"/><Relationship Id="rId1526" Type="http://schemas.openxmlformats.org/officeDocument/2006/relationships/hyperlink" Target="http://www.gratwest.ru/linkpics/142/142412_2.jpg" TargetMode="External"/><Relationship Id="rId1733" Type="http://schemas.openxmlformats.org/officeDocument/2006/relationships/hyperlink" Target="http://www.gratwest.ru/linkpics/132/132280_2.jpg" TargetMode="External"/><Relationship Id="rId1940" Type="http://schemas.openxmlformats.org/officeDocument/2006/relationships/hyperlink" Target="http://www.gratwest.ru/linkpics/156/156266_2.jpg" TargetMode="External"/><Relationship Id="rId3186" Type="http://schemas.openxmlformats.org/officeDocument/2006/relationships/hyperlink" Target="http://www.gratwest.ru/linkpics/121/121910_2.jpg" TargetMode="External"/><Relationship Id="rId3393" Type="http://schemas.openxmlformats.org/officeDocument/2006/relationships/hyperlink" Target="http://www.gratwest.ru/linkpics/107/107731_2.jpg" TargetMode="External"/><Relationship Id="rId25" Type="http://schemas.openxmlformats.org/officeDocument/2006/relationships/hyperlink" Target="http://www.gratwest.ru/linkpics/062/062171_2.jpg" TargetMode="External"/><Relationship Id="rId1800" Type="http://schemas.openxmlformats.org/officeDocument/2006/relationships/hyperlink" Target="http://www.gratwest.ru/linkpics/123/123997_2.jpg" TargetMode="External"/><Relationship Id="rId3046" Type="http://schemas.openxmlformats.org/officeDocument/2006/relationships/hyperlink" Target="http://www.gratwest.ru/linkpics/112/112170_2.jpg" TargetMode="External"/><Relationship Id="rId3253" Type="http://schemas.openxmlformats.org/officeDocument/2006/relationships/hyperlink" Target="http://www.gratwest.ru/linkpics/090/090765_2.jpg" TargetMode="External"/><Relationship Id="rId3460" Type="http://schemas.openxmlformats.org/officeDocument/2006/relationships/hyperlink" Target="http://www.gratwest.ru/linkpics/159/159389_2.jpg" TargetMode="External"/><Relationship Id="rId3698" Type="http://schemas.openxmlformats.org/officeDocument/2006/relationships/hyperlink" Target="http://www.gratwest.ru/linkpics/160/160276_2.jpg" TargetMode="External"/><Relationship Id="rId174" Type="http://schemas.openxmlformats.org/officeDocument/2006/relationships/hyperlink" Target="http://www.gratwest.ru/linkpics/009/009681_2.jpg" TargetMode="External"/><Relationship Id="rId381" Type="http://schemas.openxmlformats.org/officeDocument/2006/relationships/hyperlink" Target="http://www.gratwest.ru/linkpics/086/086367_2.jpg" TargetMode="External"/><Relationship Id="rId2062" Type="http://schemas.openxmlformats.org/officeDocument/2006/relationships/hyperlink" Target="http://www.gratwest.ru/linkpics/137/137062_2.jpg" TargetMode="External"/><Relationship Id="rId3113" Type="http://schemas.openxmlformats.org/officeDocument/2006/relationships/hyperlink" Target="http://www.gratwest.ru/linkpics/159/159911_2.jpg" TargetMode="External"/><Relationship Id="rId3558" Type="http://schemas.openxmlformats.org/officeDocument/2006/relationships/hyperlink" Target="http://www.gratwest.ru/linkpics/116/116007_2.jpg" TargetMode="External"/><Relationship Id="rId241" Type="http://schemas.openxmlformats.org/officeDocument/2006/relationships/hyperlink" Target="http://www.gratwest.ru/linkpics/137/137605_2.jpg" TargetMode="External"/><Relationship Id="rId479" Type="http://schemas.openxmlformats.org/officeDocument/2006/relationships/hyperlink" Target="http://www.gratwest.ru/linkpics/139/139288_2.jpg" TargetMode="External"/><Relationship Id="rId686" Type="http://schemas.openxmlformats.org/officeDocument/2006/relationships/hyperlink" Target="http://www.gratwest.ru/linkpics/127/127615_2.jpg" TargetMode="External"/><Relationship Id="rId893" Type="http://schemas.openxmlformats.org/officeDocument/2006/relationships/hyperlink" Target="http://www.gratwest.ru/linkpics/099/099111_2.jpg" TargetMode="External"/><Relationship Id="rId2367" Type="http://schemas.openxmlformats.org/officeDocument/2006/relationships/hyperlink" Target="http://www.gratwest.ru/linkpics/138/138887_2.jpg" TargetMode="External"/><Relationship Id="rId2574" Type="http://schemas.openxmlformats.org/officeDocument/2006/relationships/hyperlink" Target="http://www.gratwest.ru/linkpics/113/113106_2.jpg" TargetMode="External"/><Relationship Id="rId2781" Type="http://schemas.openxmlformats.org/officeDocument/2006/relationships/hyperlink" Target="http://www.gratwest.ru/linkpics/113/113657_2.jpg" TargetMode="External"/><Relationship Id="rId3320" Type="http://schemas.openxmlformats.org/officeDocument/2006/relationships/hyperlink" Target="http://www.gratwest.ru/linkpics/160/160279_2.jpg" TargetMode="External"/><Relationship Id="rId3418" Type="http://schemas.openxmlformats.org/officeDocument/2006/relationships/hyperlink" Target="http://www.gratwest.ru/linkpics/107/107727_2.jpg" TargetMode="External"/><Relationship Id="rId3625" Type="http://schemas.openxmlformats.org/officeDocument/2006/relationships/hyperlink" Target="http://www.gratwest.ru/linkpics/122/122595_2.jpg" TargetMode="External"/><Relationship Id="rId339" Type="http://schemas.openxmlformats.org/officeDocument/2006/relationships/hyperlink" Target="http://www.gratwest.ru/linkpics/131/131346_2.jpg" TargetMode="External"/><Relationship Id="rId546" Type="http://schemas.openxmlformats.org/officeDocument/2006/relationships/hyperlink" Target="http://www.gratwest.ru/linkpics/133/133649_2.jpg" TargetMode="External"/><Relationship Id="rId753" Type="http://schemas.openxmlformats.org/officeDocument/2006/relationships/hyperlink" Target="http://www.gratwest.ru/linkpics/139/139296_2.jpg" TargetMode="External"/><Relationship Id="rId1176" Type="http://schemas.openxmlformats.org/officeDocument/2006/relationships/hyperlink" Target="http://www.gratwest.ru/linkpics/128/128829_2.jpg" TargetMode="External"/><Relationship Id="rId1383" Type="http://schemas.openxmlformats.org/officeDocument/2006/relationships/hyperlink" Target="http://www.gratwest.ru/linkpics/151/151369_2.jpg" TargetMode="External"/><Relationship Id="rId2227" Type="http://schemas.openxmlformats.org/officeDocument/2006/relationships/hyperlink" Target="http://www.gratwest.ru/linkpics/146/146307_2.jpg" TargetMode="External"/><Relationship Id="rId2434" Type="http://schemas.openxmlformats.org/officeDocument/2006/relationships/hyperlink" Target="http://www.gratwest.ru/linkpics/138/138571_2.jpg" TargetMode="External"/><Relationship Id="rId2879" Type="http://schemas.openxmlformats.org/officeDocument/2006/relationships/hyperlink" Target="http://www.gratwest.ru/linkpics/132/132275_2.jpg" TargetMode="External"/><Relationship Id="rId101" Type="http://schemas.openxmlformats.org/officeDocument/2006/relationships/hyperlink" Target="http://www.gratwest.ru/linkpics/081/081293_2.jpg" TargetMode="External"/><Relationship Id="rId406" Type="http://schemas.openxmlformats.org/officeDocument/2006/relationships/hyperlink" Target="http://www.gratwest.ru/linkpics/134/134655_2.jpg" TargetMode="External"/><Relationship Id="rId960" Type="http://schemas.openxmlformats.org/officeDocument/2006/relationships/hyperlink" Target="http://www.gratwest.ru/linkpics/137/137911_2.jpg" TargetMode="External"/><Relationship Id="rId1036" Type="http://schemas.openxmlformats.org/officeDocument/2006/relationships/hyperlink" Target="http://www.gratwest.ru/linkpics/133/133498_2.jpg" TargetMode="External"/><Relationship Id="rId1243" Type="http://schemas.openxmlformats.org/officeDocument/2006/relationships/hyperlink" Target="http://www.gratwest.ru/linkpics/147/147301_2.jpg" TargetMode="External"/><Relationship Id="rId1590" Type="http://schemas.openxmlformats.org/officeDocument/2006/relationships/hyperlink" Target="http://www.gratwest.ru/linkpics/148/148217_2.jpg" TargetMode="External"/><Relationship Id="rId1688" Type="http://schemas.openxmlformats.org/officeDocument/2006/relationships/hyperlink" Target="http://www.gratwest.ru/linkpics/124/124399_2.jpg" TargetMode="External"/><Relationship Id="rId1895" Type="http://schemas.openxmlformats.org/officeDocument/2006/relationships/hyperlink" Target="http://www.gratwest.ru/linkpics/144/144912_2.jpg" TargetMode="External"/><Relationship Id="rId2641" Type="http://schemas.openxmlformats.org/officeDocument/2006/relationships/hyperlink" Target="http://www.gratwest.ru/linkpics/159/159454_2.jpg" TargetMode="External"/><Relationship Id="rId2739" Type="http://schemas.openxmlformats.org/officeDocument/2006/relationships/hyperlink" Target="http://www.gratwest.ru/linkpics/112/112166_2.jpg" TargetMode="External"/><Relationship Id="rId2946" Type="http://schemas.openxmlformats.org/officeDocument/2006/relationships/hyperlink" Target="http://www.gratwest.ru/linkpics/159/159381_2.jpg" TargetMode="External"/><Relationship Id="rId613" Type="http://schemas.openxmlformats.org/officeDocument/2006/relationships/hyperlink" Target="http://www.gratwest.ru/linkpics/114/114622_2.jpg" TargetMode="External"/><Relationship Id="rId820" Type="http://schemas.openxmlformats.org/officeDocument/2006/relationships/hyperlink" Target="http://www.gratwest.ru/linkpics/128/128715_2.jpg" TargetMode="External"/><Relationship Id="rId918" Type="http://schemas.openxmlformats.org/officeDocument/2006/relationships/hyperlink" Target="http://www.gratwest.ru/linkpics/135/135309_2.jpg" TargetMode="External"/><Relationship Id="rId1450" Type="http://schemas.openxmlformats.org/officeDocument/2006/relationships/hyperlink" Target="http://www.gratwest.ru/linkpics/139/139298_2.jpg" TargetMode="External"/><Relationship Id="rId1548" Type="http://schemas.openxmlformats.org/officeDocument/2006/relationships/hyperlink" Target="http://www.gratwest.ru/linkpics/138/138651_2.jpg" TargetMode="External"/><Relationship Id="rId1755" Type="http://schemas.openxmlformats.org/officeDocument/2006/relationships/hyperlink" Target="http://www.gratwest.ru/linkpics/142/142568_2.jpg" TargetMode="External"/><Relationship Id="rId2501" Type="http://schemas.openxmlformats.org/officeDocument/2006/relationships/hyperlink" Target="http://www.gratwest.ru/linkpics/153/153833_2.jpg" TargetMode="External"/><Relationship Id="rId1103" Type="http://schemas.openxmlformats.org/officeDocument/2006/relationships/hyperlink" Target="http://www.gratwest.ru/linkpics/134/134867_2.jpg" TargetMode="External"/><Relationship Id="rId1310" Type="http://schemas.openxmlformats.org/officeDocument/2006/relationships/hyperlink" Target="http://www.gratwest.ru/linkpics/128/128958_2.jpg" TargetMode="External"/><Relationship Id="rId1408" Type="http://schemas.openxmlformats.org/officeDocument/2006/relationships/hyperlink" Target="http://www.gratwest.ru/linkpics/136/136558_2.jpg" TargetMode="External"/><Relationship Id="rId1962" Type="http://schemas.openxmlformats.org/officeDocument/2006/relationships/hyperlink" Target="http://www.gratwest.ru/linkpics/158/158971_2.jpg" TargetMode="External"/><Relationship Id="rId2806" Type="http://schemas.openxmlformats.org/officeDocument/2006/relationships/hyperlink" Target="http://www.gratwest.ru/linkpics/159/159460_2.jpg" TargetMode="External"/><Relationship Id="rId47" Type="http://schemas.openxmlformats.org/officeDocument/2006/relationships/hyperlink" Target="http://www.gratwest.ru/linkpics/135/135986_2.jpg" TargetMode="External"/><Relationship Id="rId1615" Type="http://schemas.openxmlformats.org/officeDocument/2006/relationships/hyperlink" Target="http://www.gratwest.ru/linkpics/140/140077_2.jpg" TargetMode="External"/><Relationship Id="rId1822" Type="http://schemas.openxmlformats.org/officeDocument/2006/relationships/hyperlink" Target="http://www.gratwest.ru/linkpics/102/102980_2.jpg" TargetMode="External"/><Relationship Id="rId3068" Type="http://schemas.openxmlformats.org/officeDocument/2006/relationships/hyperlink" Target="http://www.gratwest.ru/linkpics/132/132983_2.jpg" TargetMode="External"/><Relationship Id="rId3275" Type="http://schemas.openxmlformats.org/officeDocument/2006/relationships/hyperlink" Target="http://www.gratwest.ru/linkpics/160/160022_2.jpg" TargetMode="External"/><Relationship Id="rId3482" Type="http://schemas.openxmlformats.org/officeDocument/2006/relationships/hyperlink" Target="http://www.gratwest.ru/linkpics/160/160250_2.jpg" TargetMode="External"/><Relationship Id="rId196" Type="http://schemas.openxmlformats.org/officeDocument/2006/relationships/hyperlink" Target="http://www.gratwest.ru/linkpics/124/124260_2.jpg" TargetMode="External"/><Relationship Id="rId2084" Type="http://schemas.openxmlformats.org/officeDocument/2006/relationships/hyperlink" Target="http://www.gratwest.ru/linkpics/142/142578_2.jpg" TargetMode="External"/><Relationship Id="rId2291" Type="http://schemas.openxmlformats.org/officeDocument/2006/relationships/hyperlink" Target="http://www.gratwest.ru/linkpics/150/150548_2.jpg" TargetMode="External"/><Relationship Id="rId3135" Type="http://schemas.openxmlformats.org/officeDocument/2006/relationships/hyperlink" Target="http://www.gratwest.ru/linkpics/118/118022_2.jpg" TargetMode="External"/><Relationship Id="rId3342" Type="http://schemas.openxmlformats.org/officeDocument/2006/relationships/hyperlink" Target="http://www.gratwest.ru/linkpics/159/159698_2.jpg" TargetMode="External"/><Relationship Id="rId263" Type="http://schemas.openxmlformats.org/officeDocument/2006/relationships/hyperlink" Target="http://www.gratwest.ru/linkpics/124/124200_2.jpg" TargetMode="External"/><Relationship Id="rId470" Type="http://schemas.openxmlformats.org/officeDocument/2006/relationships/hyperlink" Target="http://www.gratwest.ru/linkpics/142/142581_2.jpg" TargetMode="External"/><Relationship Id="rId2151" Type="http://schemas.openxmlformats.org/officeDocument/2006/relationships/hyperlink" Target="http://www.gratwest.ru/linkpics/142/142595_2.jpg" TargetMode="External"/><Relationship Id="rId2389" Type="http://schemas.openxmlformats.org/officeDocument/2006/relationships/hyperlink" Target="http://www.gratwest.ru/linkpics/158/158959_2.jpg" TargetMode="External"/><Relationship Id="rId2596" Type="http://schemas.openxmlformats.org/officeDocument/2006/relationships/hyperlink" Target="http://www.gratwest.ru/linkpics/159/159665_2.jpg" TargetMode="External"/><Relationship Id="rId3202" Type="http://schemas.openxmlformats.org/officeDocument/2006/relationships/hyperlink" Target="http://www.gratwest.ru/linkpics/160/160122_2.jpg" TargetMode="External"/><Relationship Id="rId3647" Type="http://schemas.openxmlformats.org/officeDocument/2006/relationships/hyperlink" Target="http://www.gratwest.ru/linkpics/160/160082_2.jpg" TargetMode="External"/><Relationship Id="rId123" Type="http://schemas.openxmlformats.org/officeDocument/2006/relationships/hyperlink" Target="http://www.gratwest.ru/linkpics/009/009892_2.jpg" TargetMode="External"/><Relationship Id="rId330" Type="http://schemas.openxmlformats.org/officeDocument/2006/relationships/hyperlink" Target="http://www.gratwest.ru/linkpics/122/122549_2.jpg" TargetMode="External"/><Relationship Id="rId568" Type="http://schemas.openxmlformats.org/officeDocument/2006/relationships/hyperlink" Target="http://www.gratwest.ru/linkpics/131/131501_2.jpg" TargetMode="External"/><Relationship Id="rId775" Type="http://schemas.openxmlformats.org/officeDocument/2006/relationships/hyperlink" Target="http://www.gratwest.ru/linkpics/126/126524_2.jpg" TargetMode="External"/><Relationship Id="rId982" Type="http://schemas.openxmlformats.org/officeDocument/2006/relationships/hyperlink" Target="http://www.gratwest.ru/linkpics/126/126434_2.jpg" TargetMode="External"/><Relationship Id="rId1198" Type="http://schemas.openxmlformats.org/officeDocument/2006/relationships/hyperlink" Target="http://www.gratwest.ru/linkpics/146/146188_2.jpg" TargetMode="External"/><Relationship Id="rId2011" Type="http://schemas.openxmlformats.org/officeDocument/2006/relationships/hyperlink" Target="http://www.gratwest.ru/linkpics/146/146301_2.jpg" TargetMode="External"/><Relationship Id="rId2249" Type="http://schemas.openxmlformats.org/officeDocument/2006/relationships/hyperlink" Target="http://www.gratwest.ru/linkpics/157/157203_2.jpg" TargetMode="External"/><Relationship Id="rId2456" Type="http://schemas.openxmlformats.org/officeDocument/2006/relationships/hyperlink" Target="http://www.gratwest.ru/linkpics/159/159328_2.jpg" TargetMode="External"/><Relationship Id="rId2663" Type="http://schemas.openxmlformats.org/officeDocument/2006/relationships/hyperlink" Target="http://www.gratwest.ru/linkpics/159/159422_2.jpg" TargetMode="External"/><Relationship Id="rId2870" Type="http://schemas.openxmlformats.org/officeDocument/2006/relationships/hyperlink" Target="http://www.gratwest.ru/linkpics/159/159765_2.jpg" TargetMode="External"/><Relationship Id="rId3507" Type="http://schemas.openxmlformats.org/officeDocument/2006/relationships/hyperlink" Target="http://www.gratwest.ru/linkpics/113/113592_2.jpg" TargetMode="External"/><Relationship Id="rId3714" Type="http://schemas.openxmlformats.org/officeDocument/2006/relationships/hyperlink" Target="http://www.gratwest.ru/linkpics/113/113108_2.jpg" TargetMode="External"/><Relationship Id="rId428" Type="http://schemas.openxmlformats.org/officeDocument/2006/relationships/hyperlink" Target="http://www.gratwest.ru/linkpics/069/069564_2.jpg" TargetMode="External"/><Relationship Id="rId635" Type="http://schemas.openxmlformats.org/officeDocument/2006/relationships/hyperlink" Target="http://www.gratwest.ru/linkpics/095/095836_2.jpg" TargetMode="External"/><Relationship Id="rId842" Type="http://schemas.openxmlformats.org/officeDocument/2006/relationships/hyperlink" Target="http://www.gratwest.ru/linkpics/128/128953_2.jpg" TargetMode="External"/><Relationship Id="rId1058" Type="http://schemas.openxmlformats.org/officeDocument/2006/relationships/hyperlink" Target="http://www.gratwest.ru/linkpics/135/135691_2.jpg" TargetMode="External"/><Relationship Id="rId1265" Type="http://schemas.openxmlformats.org/officeDocument/2006/relationships/hyperlink" Target="http://www.gratwest.ru/linkpics/112/112863_2.jpg" TargetMode="External"/><Relationship Id="rId1472" Type="http://schemas.openxmlformats.org/officeDocument/2006/relationships/hyperlink" Target="http://www.gratwest.ru/linkpics/144/144585_2.jpg" TargetMode="External"/><Relationship Id="rId2109" Type="http://schemas.openxmlformats.org/officeDocument/2006/relationships/hyperlink" Target="http://www.gratwest.ru/linkpics/146/146152_2.jpg" TargetMode="External"/><Relationship Id="rId2316" Type="http://schemas.openxmlformats.org/officeDocument/2006/relationships/hyperlink" Target="http://www.gratwest.ru/linkpics/151/151792_2.jpg" TargetMode="External"/><Relationship Id="rId2523" Type="http://schemas.openxmlformats.org/officeDocument/2006/relationships/hyperlink" Target="http://www.gratwest.ru/linkpics/136/136842_2.jpg" TargetMode="External"/><Relationship Id="rId2730" Type="http://schemas.openxmlformats.org/officeDocument/2006/relationships/hyperlink" Target="http://www.gratwest.ru/linkpics/123/123048_2.jpg" TargetMode="External"/><Relationship Id="rId2968" Type="http://schemas.openxmlformats.org/officeDocument/2006/relationships/hyperlink" Target="http://www.gratwest.ru/linkpics/159/159719_2.jpg" TargetMode="External"/><Relationship Id="rId702" Type="http://schemas.openxmlformats.org/officeDocument/2006/relationships/hyperlink" Target="http://www.gratwest.ru/linkpics/119/119215_2.jpg" TargetMode="External"/><Relationship Id="rId1125" Type="http://schemas.openxmlformats.org/officeDocument/2006/relationships/hyperlink" Target="http://www.gratwest.ru/linkpics/136/136572_2.jpg" TargetMode="External"/><Relationship Id="rId1332" Type="http://schemas.openxmlformats.org/officeDocument/2006/relationships/hyperlink" Target="http://www.gratwest.ru/linkpics/144/144207_2.jpg" TargetMode="External"/><Relationship Id="rId1777" Type="http://schemas.openxmlformats.org/officeDocument/2006/relationships/hyperlink" Target="http://www.gratwest.ru/linkpics/139/139248_2.jpg" TargetMode="External"/><Relationship Id="rId1984" Type="http://schemas.openxmlformats.org/officeDocument/2006/relationships/hyperlink" Target="http://www.gratwest.ru/linkpics/140/140916_2.jpg" TargetMode="External"/><Relationship Id="rId2828" Type="http://schemas.openxmlformats.org/officeDocument/2006/relationships/hyperlink" Target="http://www.gratwest.ru/linkpics/120/120453_2.jpg" TargetMode="External"/><Relationship Id="rId69" Type="http://schemas.openxmlformats.org/officeDocument/2006/relationships/hyperlink" Target="http://www.gratwest.ru/linkpics/009/009805_2.jpg" TargetMode="External"/><Relationship Id="rId1637" Type="http://schemas.openxmlformats.org/officeDocument/2006/relationships/hyperlink" Target="http://www.gratwest.ru/linkpics/137/137872_2.jpg" TargetMode="External"/><Relationship Id="rId1844" Type="http://schemas.openxmlformats.org/officeDocument/2006/relationships/hyperlink" Target="http://www.gratwest.ru/linkpics/144/144914_2.jpg" TargetMode="External"/><Relationship Id="rId3297" Type="http://schemas.openxmlformats.org/officeDocument/2006/relationships/hyperlink" Target="http://www.gratwest.ru/linkpics/160/160024_2.jpg" TargetMode="External"/><Relationship Id="rId1704" Type="http://schemas.openxmlformats.org/officeDocument/2006/relationships/hyperlink" Target="http://www.gratwest.ru/linkpics/112/112860_2.jpg" TargetMode="External"/><Relationship Id="rId3157" Type="http://schemas.openxmlformats.org/officeDocument/2006/relationships/hyperlink" Target="http://www.gratwest.ru/linkpics/159/159788_2.jpg" TargetMode="External"/><Relationship Id="rId285" Type="http://schemas.openxmlformats.org/officeDocument/2006/relationships/hyperlink" Target="http://www.gratwest.ru/linkpics/122/122447_2.jpg" TargetMode="External"/><Relationship Id="rId1911" Type="http://schemas.openxmlformats.org/officeDocument/2006/relationships/hyperlink" Target="http://www.gratwest.ru/linkpics/147/147455_2.jpg" TargetMode="External"/><Relationship Id="rId3364" Type="http://schemas.openxmlformats.org/officeDocument/2006/relationships/hyperlink" Target="http://www.gratwest.ru/linkpics/107/107737_2.jpg" TargetMode="External"/><Relationship Id="rId3571" Type="http://schemas.openxmlformats.org/officeDocument/2006/relationships/hyperlink" Target="http://www.gratwest.ru/linkpics/119/119334_2.jpg" TargetMode="External"/><Relationship Id="rId3669" Type="http://schemas.openxmlformats.org/officeDocument/2006/relationships/hyperlink" Target="http://www.gratwest.ru/linkpics/122/122433_2.jpg" TargetMode="External"/><Relationship Id="rId492" Type="http://schemas.openxmlformats.org/officeDocument/2006/relationships/hyperlink" Target="http://www.gratwest.ru/linkpics/146/146146_2.jpg" TargetMode="External"/><Relationship Id="rId797" Type="http://schemas.openxmlformats.org/officeDocument/2006/relationships/hyperlink" Target="http://www.gratwest.ru/linkpics/078/078692_2.jpg" TargetMode="External"/><Relationship Id="rId2173" Type="http://schemas.openxmlformats.org/officeDocument/2006/relationships/hyperlink" Target="http://www.gratwest.ru/linkpics/122/122591_2.jpg" TargetMode="External"/><Relationship Id="rId2380" Type="http://schemas.openxmlformats.org/officeDocument/2006/relationships/hyperlink" Target="http://www.gratwest.ru/linkpics/155/155525_2.jpg" TargetMode="External"/><Relationship Id="rId2478" Type="http://schemas.openxmlformats.org/officeDocument/2006/relationships/hyperlink" Target="http://www.gratwest.ru/linkpics/142/142550_2.jpg" TargetMode="External"/><Relationship Id="rId3017" Type="http://schemas.openxmlformats.org/officeDocument/2006/relationships/hyperlink" Target="http://www.gratwest.ru/linkpics/159/159940_2.jpg" TargetMode="External"/><Relationship Id="rId3224" Type="http://schemas.openxmlformats.org/officeDocument/2006/relationships/hyperlink" Target="http://www.gratwest.ru/linkpics/159/159526_2.jpg" TargetMode="External"/><Relationship Id="rId3431" Type="http://schemas.openxmlformats.org/officeDocument/2006/relationships/hyperlink" Target="http://www.gratwest.ru/linkpics/056/056455_2.jpg" TargetMode="External"/><Relationship Id="rId145" Type="http://schemas.openxmlformats.org/officeDocument/2006/relationships/hyperlink" Target="http://www.gratwest.ru/linkpics/018/018133_2.jpg" TargetMode="External"/><Relationship Id="rId352" Type="http://schemas.openxmlformats.org/officeDocument/2006/relationships/hyperlink" Target="http://www.gratwest.ru/linkpics/040/040544_2.jpg" TargetMode="External"/><Relationship Id="rId1287" Type="http://schemas.openxmlformats.org/officeDocument/2006/relationships/hyperlink" Target="http://www.gratwest.ru/linkpics/151/151761_2.jpg" TargetMode="External"/><Relationship Id="rId2033" Type="http://schemas.openxmlformats.org/officeDocument/2006/relationships/hyperlink" Target="http://www.gratwest.ru/linkpics/078/078691_2.jpg" TargetMode="External"/><Relationship Id="rId2240" Type="http://schemas.openxmlformats.org/officeDocument/2006/relationships/hyperlink" Target="http://www.gratwest.ru/linkpics/159/159039_2.jpg" TargetMode="External"/><Relationship Id="rId2685" Type="http://schemas.openxmlformats.org/officeDocument/2006/relationships/hyperlink" Target="http://www.gratwest.ru/linkpics/159/159308_2.jpg" TargetMode="External"/><Relationship Id="rId2892" Type="http://schemas.openxmlformats.org/officeDocument/2006/relationships/hyperlink" Target="http://www.gratwest.ru/linkpics/137/137193_2.jpg" TargetMode="External"/><Relationship Id="rId3529" Type="http://schemas.openxmlformats.org/officeDocument/2006/relationships/hyperlink" Target="http://www.gratwest.ru/linkpics/117/117839_2.jpg" TargetMode="External"/><Relationship Id="rId3736" Type="http://schemas.openxmlformats.org/officeDocument/2006/relationships/drawing" Target="../drawings/drawing1.xml"/><Relationship Id="rId212" Type="http://schemas.openxmlformats.org/officeDocument/2006/relationships/hyperlink" Target="http://www.gratwest.ru/linkpics/115/115415_2.jpg" TargetMode="External"/><Relationship Id="rId657" Type="http://schemas.openxmlformats.org/officeDocument/2006/relationships/hyperlink" Target="http://www.gratwest.ru/linkpics/132/132685_2.jpg" TargetMode="External"/><Relationship Id="rId864" Type="http://schemas.openxmlformats.org/officeDocument/2006/relationships/hyperlink" Target="http://www.gratwest.ru/linkpics/123/123876_2.jpg" TargetMode="External"/><Relationship Id="rId1494" Type="http://schemas.openxmlformats.org/officeDocument/2006/relationships/hyperlink" Target="http://www.gratwest.ru/linkpics/124/124282_2.jpg" TargetMode="External"/><Relationship Id="rId1799" Type="http://schemas.openxmlformats.org/officeDocument/2006/relationships/hyperlink" Target="http://www.gratwest.ru/linkpics/123/123893_2.jpg" TargetMode="External"/><Relationship Id="rId2100" Type="http://schemas.openxmlformats.org/officeDocument/2006/relationships/hyperlink" Target="http://www.gratwest.ru/linkpics/158/158877_2.jpg" TargetMode="External"/><Relationship Id="rId2338" Type="http://schemas.openxmlformats.org/officeDocument/2006/relationships/hyperlink" Target="http://www.gratwest.ru/linkpics/159/159231_2.jpg" TargetMode="External"/><Relationship Id="rId2545" Type="http://schemas.openxmlformats.org/officeDocument/2006/relationships/hyperlink" Target="http://www.gratwest.ru/linkpics/159/159298_2.jpg" TargetMode="External"/><Relationship Id="rId2752" Type="http://schemas.openxmlformats.org/officeDocument/2006/relationships/hyperlink" Target="http://www.gratwest.ru/linkpics/140/140913_2.jpg" TargetMode="External"/><Relationship Id="rId517" Type="http://schemas.openxmlformats.org/officeDocument/2006/relationships/hyperlink" Target="http://www.gratwest.ru/linkpics/122/122446_2.jpg" TargetMode="External"/><Relationship Id="rId724" Type="http://schemas.openxmlformats.org/officeDocument/2006/relationships/hyperlink" Target="http://www.gratwest.ru/linkpics/018/018774_2.jpg" TargetMode="External"/><Relationship Id="rId931" Type="http://schemas.openxmlformats.org/officeDocument/2006/relationships/hyperlink" Target="http://www.gratwest.ru/linkpics/150/150588_2.jpg" TargetMode="External"/><Relationship Id="rId1147" Type="http://schemas.openxmlformats.org/officeDocument/2006/relationships/hyperlink" Target="http://www.gratwest.ru/linkpics/132/132613_2.jpg" TargetMode="External"/><Relationship Id="rId1354" Type="http://schemas.openxmlformats.org/officeDocument/2006/relationships/hyperlink" Target="http://www.gratwest.ru/linkpics/137/137061_2.jpg" TargetMode="External"/><Relationship Id="rId1561" Type="http://schemas.openxmlformats.org/officeDocument/2006/relationships/hyperlink" Target="http://www.gratwest.ru/linkpics/142/142216_2.jpg" TargetMode="External"/><Relationship Id="rId2405" Type="http://schemas.openxmlformats.org/officeDocument/2006/relationships/hyperlink" Target="http://www.gratwest.ru/linkpics/159/159048_2.jpg" TargetMode="External"/><Relationship Id="rId2612" Type="http://schemas.openxmlformats.org/officeDocument/2006/relationships/hyperlink" Target="http://www.gratwest.ru/linkpics/093/093947_2.jpg" TargetMode="External"/><Relationship Id="rId60" Type="http://schemas.openxmlformats.org/officeDocument/2006/relationships/hyperlink" Target="http://www.gratwest.ru/linkpics/148/148239_2.jpg" TargetMode="External"/><Relationship Id="rId1007" Type="http://schemas.openxmlformats.org/officeDocument/2006/relationships/hyperlink" Target="http://www.gratwest.ru/linkpics/128/128797_2.jpg" TargetMode="External"/><Relationship Id="rId1214" Type="http://schemas.openxmlformats.org/officeDocument/2006/relationships/hyperlink" Target="http://www.gratwest.ru/linkpics/132/132504_2.jpg" TargetMode="External"/><Relationship Id="rId1421" Type="http://schemas.openxmlformats.org/officeDocument/2006/relationships/hyperlink" Target="http://www.gratwest.ru/linkpics/132/132994_2.jpg" TargetMode="External"/><Relationship Id="rId1659" Type="http://schemas.openxmlformats.org/officeDocument/2006/relationships/hyperlink" Target="http://www.gratwest.ru/linkpics/136/136718_2.jpg" TargetMode="External"/><Relationship Id="rId1866" Type="http://schemas.openxmlformats.org/officeDocument/2006/relationships/hyperlink" Target="http://www.gratwest.ru/linkpics/159/159866_2.jpg" TargetMode="External"/><Relationship Id="rId2917" Type="http://schemas.openxmlformats.org/officeDocument/2006/relationships/hyperlink" Target="http://www.gratwest.ru/linkpics/111/111772_2.jpg" TargetMode="External"/><Relationship Id="rId3081" Type="http://schemas.openxmlformats.org/officeDocument/2006/relationships/hyperlink" Target="http://www.gratwest.ru/linkpics/160/160123_2.jpg" TargetMode="External"/><Relationship Id="rId1519" Type="http://schemas.openxmlformats.org/officeDocument/2006/relationships/hyperlink" Target="http://www.gratwest.ru/linkpics/139/139295_2.jpg" TargetMode="External"/><Relationship Id="rId1726" Type="http://schemas.openxmlformats.org/officeDocument/2006/relationships/hyperlink" Target="http://www.gratwest.ru/linkpics/142/142585_2.jpg" TargetMode="External"/><Relationship Id="rId1933" Type="http://schemas.openxmlformats.org/officeDocument/2006/relationships/hyperlink" Target="http://www.gratwest.ru/linkpics/144/144930_2.jpg" TargetMode="External"/><Relationship Id="rId3179" Type="http://schemas.openxmlformats.org/officeDocument/2006/relationships/hyperlink" Target="http://www.gratwest.ru/linkpics/159/159560_2.jpg" TargetMode="External"/><Relationship Id="rId3386" Type="http://schemas.openxmlformats.org/officeDocument/2006/relationships/hyperlink" Target="http://www.gratwest.ru/linkpics/121/121989_2.jpg" TargetMode="External"/><Relationship Id="rId3593" Type="http://schemas.openxmlformats.org/officeDocument/2006/relationships/hyperlink" Target="http://www.gratwest.ru/linkpics/118/118131_2.jpg" TargetMode="External"/><Relationship Id="rId18" Type="http://schemas.openxmlformats.org/officeDocument/2006/relationships/hyperlink" Target="http://www.gratwest.ru/linkpics/059/059346_2.jpg" TargetMode="External"/><Relationship Id="rId2195" Type="http://schemas.openxmlformats.org/officeDocument/2006/relationships/hyperlink" Target="http://www.gratwest.ru/linkpics/159/159063_2.jpg" TargetMode="External"/><Relationship Id="rId3039" Type="http://schemas.openxmlformats.org/officeDocument/2006/relationships/hyperlink" Target="http://www.gratwest.ru/linkpics/120/120030_2.jpg" TargetMode="External"/><Relationship Id="rId3246" Type="http://schemas.openxmlformats.org/officeDocument/2006/relationships/hyperlink" Target="http://www.gratwest.ru/linkpics/159/159589_2.jpg" TargetMode="External"/><Relationship Id="rId3453" Type="http://schemas.openxmlformats.org/officeDocument/2006/relationships/hyperlink" Target="http://www.gratwest.ru/linkpics/160/160189_2.jpg" TargetMode="External"/><Relationship Id="rId167" Type="http://schemas.openxmlformats.org/officeDocument/2006/relationships/hyperlink" Target="http://www.gratwest.ru/linkpics/061/061113_2.jpg" TargetMode="External"/><Relationship Id="rId374" Type="http://schemas.openxmlformats.org/officeDocument/2006/relationships/hyperlink" Target="http://www.gratwest.ru/linkpics/133/133495_2.jpg" TargetMode="External"/><Relationship Id="rId581" Type="http://schemas.openxmlformats.org/officeDocument/2006/relationships/hyperlink" Target="http://www.gratwest.ru/linkpics/138/138760_2.jpg" TargetMode="External"/><Relationship Id="rId2055" Type="http://schemas.openxmlformats.org/officeDocument/2006/relationships/hyperlink" Target="http://www.gratwest.ru/linkpics/150/150369_2.jpg" TargetMode="External"/><Relationship Id="rId2262" Type="http://schemas.openxmlformats.org/officeDocument/2006/relationships/hyperlink" Target="http://www.gratwest.ru/linkpics/149/149524_2.jpg" TargetMode="External"/><Relationship Id="rId3106" Type="http://schemas.openxmlformats.org/officeDocument/2006/relationships/hyperlink" Target="http://www.gratwest.ru/linkpics/159/159809_2.jpg" TargetMode="External"/><Relationship Id="rId3660" Type="http://schemas.openxmlformats.org/officeDocument/2006/relationships/hyperlink" Target="http://www.gratwest.ru/linkpics/159/159990_2.jpg" TargetMode="External"/><Relationship Id="rId234" Type="http://schemas.openxmlformats.org/officeDocument/2006/relationships/hyperlink" Target="http://www.gratwest.ru/linkpics/159/159433_2.jpg" TargetMode="External"/><Relationship Id="rId679" Type="http://schemas.openxmlformats.org/officeDocument/2006/relationships/hyperlink" Target="http://www.gratwest.ru/linkpics/132/132971_2.jpg" TargetMode="External"/><Relationship Id="rId886" Type="http://schemas.openxmlformats.org/officeDocument/2006/relationships/hyperlink" Target="http://www.gratwest.ru/linkpics/115/115247_2.jpg" TargetMode="External"/><Relationship Id="rId2567" Type="http://schemas.openxmlformats.org/officeDocument/2006/relationships/hyperlink" Target="http://www.gratwest.ru/linkpics/159/159351_2.jpg" TargetMode="External"/><Relationship Id="rId2774" Type="http://schemas.openxmlformats.org/officeDocument/2006/relationships/hyperlink" Target="http://www.gratwest.ru/linkpics/080/080445_2.jpg" TargetMode="External"/><Relationship Id="rId3313" Type="http://schemas.openxmlformats.org/officeDocument/2006/relationships/hyperlink" Target="http://www.gratwest.ru/linkpics/132/132539_2.jpg" TargetMode="External"/><Relationship Id="rId3520" Type="http://schemas.openxmlformats.org/officeDocument/2006/relationships/hyperlink" Target="http://www.gratwest.ru/linkpics/159/159577_2.jpg" TargetMode="External"/><Relationship Id="rId3618" Type="http://schemas.openxmlformats.org/officeDocument/2006/relationships/hyperlink" Target="http://www.gratwest.ru/linkpics/125/125610_2.jpg" TargetMode="External"/><Relationship Id="rId2" Type="http://schemas.openxmlformats.org/officeDocument/2006/relationships/hyperlink" Target="http://www.gratwest.ru/linkpics/140/140736_2.jpg" TargetMode="External"/><Relationship Id="rId441" Type="http://schemas.openxmlformats.org/officeDocument/2006/relationships/hyperlink" Target="http://www.gratwest.ru/linkpics/027/027162_2.jpg" TargetMode="External"/><Relationship Id="rId539" Type="http://schemas.openxmlformats.org/officeDocument/2006/relationships/hyperlink" Target="http://www.gratwest.ru/linkpics/125/125315_2.jpg" TargetMode="External"/><Relationship Id="rId746" Type="http://schemas.openxmlformats.org/officeDocument/2006/relationships/hyperlink" Target="http://www.gratwest.ru/linkpics/125/125347_2.jpg" TargetMode="External"/><Relationship Id="rId1071" Type="http://schemas.openxmlformats.org/officeDocument/2006/relationships/hyperlink" Target="http://www.gratwest.ru/linkpics/132/132191_2.jpg" TargetMode="External"/><Relationship Id="rId1169" Type="http://schemas.openxmlformats.org/officeDocument/2006/relationships/hyperlink" Target="http://www.gratwest.ru/linkpics/135/135663_2.jpg" TargetMode="External"/><Relationship Id="rId1376" Type="http://schemas.openxmlformats.org/officeDocument/2006/relationships/hyperlink" Target="http://www.gratwest.ru/linkpics/142/142609_2.jpg" TargetMode="External"/><Relationship Id="rId1583" Type="http://schemas.openxmlformats.org/officeDocument/2006/relationships/hyperlink" Target="http://www.gratwest.ru/linkpics/147/147889_2.jpg" TargetMode="External"/><Relationship Id="rId2122" Type="http://schemas.openxmlformats.org/officeDocument/2006/relationships/hyperlink" Target="http://www.gratwest.ru/linkpics/155/155662_2.jpg" TargetMode="External"/><Relationship Id="rId2427" Type="http://schemas.openxmlformats.org/officeDocument/2006/relationships/hyperlink" Target="http://www.gratwest.ru/linkpics/150/150371_2.jpg" TargetMode="External"/><Relationship Id="rId2981" Type="http://schemas.openxmlformats.org/officeDocument/2006/relationships/hyperlink" Target="http://www.gratwest.ru/linkpics/159/159459_2.jpg" TargetMode="External"/><Relationship Id="rId301" Type="http://schemas.openxmlformats.org/officeDocument/2006/relationships/hyperlink" Target="http://www.gratwest.ru/linkpics/115/115250_2.jpg" TargetMode="External"/><Relationship Id="rId953" Type="http://schemas.openxmlformats.org/officeDocument/2006/relationships/hyperlink" Target="http://www.gratwest.ru/linkpics/133/133648_2.jpg" TargetMode="External"/><Relationship Id="rId1029" Type="http://schemas.openxmlformats.org/officeDocument/2006/relationships/hyperlink" Target="http://www.gratwest.ru/linkpics/132/132606_2.jpg" TargetMode="External"/><Relationship Id="rId1236" Type="http://schemas.openxmlformats.org/officeDocument/2006/relationships/hyperlink" Target="http://www.gratwest.ru/linkpics/142/142528_2.jpg" TargetMode="External"/><Relationship Id="rId1790" Type="http://schemas.openxmlformats.org/officeDocument/2006/relationships/hyperlink" Target="http://www.gratwest.ru/linkpics/142/142239_2.jpg" TargetMode="External"/><Relationship Id="rId1888" Type="http://schemas.openxmlformats.org/officeDocument/2006/relationships/hyperlink" Target="http://www.gratwest.ru/linkpics/121/121751_2.jpg" TargetMode="External"/><Relationship Id="rId2634" Type="http://schemas.openxmlformats.org/officeDocument/2006/relationships/hyperlink" Target="http://www.gratwest.ru/linkpics/113/113322_2.jpg" TargetMode="External"/><Relationship Id="rId2841" Type="http://schemas.openxmlformats.org/officeDocument/2006/relationships/hyperlink" Target="http://www.gratwest.ru/linkpics/159/159700_2.jpg" TargetMode="External"/><Relationship Id="rId2939" Type="http://schemas.openxmlformats.org/officeDocument/2006/relationships/hyperlink" Target="http://www.gratwest.ru/linkpics/160/160187_2.jpg" TargetMode="External"/><Relationship Id="rId82" Type="http://schemas.openxmlformats.org/officeDocument/2006/relationships/hyperlink" Target="http://www.gratwest.ru/linkpics/009/009661_2.jpg" TargetMode="External"/><Relationship Id="rId606" Type="http://schemas.openxmlformats.org/officeDocument/2006/relationships/hyperlink" Target="http://www.gratwest.ru/linkpics/080/080447_2.jpg" TargetMode="External"/><Relationship Id="rId813" Type="http://schemas.openxmlformats.org/officeDocument/2006/relationships/hyperlink" Target="http://www.gratwest.ru/linkpics/125/125991_2.jpg" TargetMode="External"/><Relationship Id="rId1443" Type="http://schemas.openxmlformats.org/officeDocument/2006/relationships/hyperlink" Target="http://www.gratwest.ru/linkpics/151/151671_2.jpg" TargetMode="External"/><Relationship Id="rId1650" Type="http://schemas.openxmlformats.org/officeDocument/2006/relationships/hyperlink" Target="http://www.gratwest.ru/linkpics/110/110808_2.jpg" TargetMode="External"/><Relationship Id="rId1748" Type="http://schemas.openxmlformats.org/officeDocument/2006/relationships/hyperlink" Target="http://www.gratwest.ru/linkpics/106/106062_2.jpg" TargetMode="External"/><Relationship Id="rId2701" Type="http://schemas.openxmlformats.org/officeDocument/2006/relationships/hyperlink" Target="http://www.gratwest.ru/linkpics/159/159271_2.jpg" TargetMode="External"/><Relationship Id="rId1303" Type="http://schemas.openxmlformats.org/officeDocument/2006/relationships/hyperlink" Target="http://www.gratwest.ru/linkpics/136/136151_2.jpg" TargetMode="External"/><Relationship Id="rId1510" Type="http://schemas.openxmlformats.org/officeDocument/2006/relationships/hyperlink" Target="http://www.gratwest.ru/linkpics/111/111127_2.jpg" TargetMode="External"/><Relationship Id="rId1955" Type="http://schemas.openxmlformats.org/officeDocument/2006/relationships/hyperlink" Target="http://www.gratwest.ru/linkpics/155/155626_2.jpg" TargetMode="External"/><Relationship Id="rId3170" Type="http://schemas.openxmlformats.org/officeDocument/2006/relationships/hyperlink" Target="http://www.gratwest.ru/linkpics/160/160103_2.jpg" TargetMode="External"/><Relationship Id="rId1608" Type="http://schemas.openxmlformats.org/officeDocument/2006/relationships/hyperlink" Target="http://www.gratwest.ru/linkpics/139/139282_2.jpg" TargetMode="External"/><Relationship Id="rId1815" Type="http://schemas.openxmlformats.org/officeDocument/2006/relationships/hyperlink" Target="http://www.gratwest.ru/linkpics/124/124491_2.jpg" TargetMode="External"/><Relationship Id="rId3030" Type="http://schemas.openxmlformats.org/officeDocument/2006/relationships/hyperlink" Target="http://www.gratwest.ru/linkpics/113/113110_2.jpg" TargetMode="External"/><Relationship Id="rId3268" Type="http://schemas.openxmlformats.org/officeDocument/2006/relationships/hyperlink" Target="http://www.gratwest.ru/linkpics/061/061555_2.jpg" TargetMode="External"/><Relationship Id="rId3475" Type="http://schemas.openxmlformats.org/officeDocument/2006/relationships/hyperlink" Target="http://www.gratwest.ru/linkpics/132/132523_2.jpg" TargetMode="External"/><Relationship Id="rId3682" Type="http://schemas.openxmlformats.org/officeDocument/2006/relationships/hyperlink" Target="http://www.gratwest.ru/linkpics/159/159986_2.jpg" TargetMode="External"/><Relationship Id="rId189" Type="http://schemas.openxmlformats.org/officeDocument/2006/relationships/hyperlink" Target="http://www.gratwest.ru/linkpics/115/115249_2.jpg" TargetMode="External"/><Relationship Id="rId396" Type="http://schemas.openxmlformats.org/officeDocument/2006/relationships/hyperlink" Target="http://www.gratwest.ru/linkpics/150/150590_2.jpg" TargetMode="External"/><Relationship Id="rId2077" Type="http://schemas.openxmlformats.org/officeDocument/2006/relationships/hyperlink" Target="http://www.gratwest.ru/linkpics/146/146028_2.jpg" TargetMode="External"/><Relationship Id="rId2284" Type="http://schemas.openxmlformats.org/officeDocument/2006/relationships/hyperlink" Target="http://www.gratwest.ru/linkpics/154/154894_2.jpg" TargetMode="External"/><Relationship Id="rId2491" Type="http://schemas.openxmlformats.org/officeDocument/2006/relationships/hyperlink" Target="http://www.gratwest.ru/linkpics/044/044674_2.jpg" TargetMode="External"/><Relationship Id="rId3128" Type="http://schemas.openxmlformats.org/officeDocument/2006/relationships/hyperlink" Target="http://www.gratwest.ru/linkpics/159/159679_2.jpg" TargetMode="External"/><Relationship Id="rId3335" Type="http://schemas.openxmlformats.org/officeDocument/2006/relationships/hyperlink" Target="http://www.gratwest.ru/linkpics/125/125597_2.jpg" TargetMode="External"/><Relationship Id="rId3542" Type="http://schemas.openxmlformats.org/officeDocument/2006/relationships/hyperlink" Target="http://www.gratwest.ru/linkpics/159/159919_2.jpg" TargetMode="External"/><Relationship Id="rId256" Type="http://schemas.openxmlformats.org/officeDocument/2006/relationships/hyperlink" Target="http://www.gratwest.ru/linkpics/150/150587_2.jpg" TargetMode="External"/><Relationship Id="rId463" Type="http://schemas.openxmlformats.org/officeDocument/2006/relationships/hyperlink" Target="http://www.gratwest.ru/linkpics/124/124991_2.jpg" TargetMode="External"/><Relationship Id="rId670" Type="http://schemas.openxmlformats.org/officeDocument/2006/relationships/hyperlink" Target="http://www.gratwest.ru/linkpics/124/124244_2.jpg" TargetMode="External"/><Relationship Id="rId1093" Type="http://schemas.openxmlformats.org/officeDocument/2006/relationships/hyperlink" Target="http://www.gratwest.ru/linkpics/133/133572_2.jpg" TargetMode="External"/><Relationship Id="rId2144" Type="http://schemas.openxmlformats.org/officeDocument/2006/relationships/hyperlink" Target="http://www.gratwest.ru/linkpics/108/108043_2.jpg" TargetMode="External"/><Relationship Id="rId2351" Type="http://schemas.openxmlformats.org/officeDocument/2006/relationships/hyperlink" Target="http://www.gratwest.ru/linkpics/159/159014_2.jpg" TargetMode="External"/><Relationship Id="rId2589" Type="http://schemas.openxmlformats.org/officeDocument/2006/relationships/hyperlink" Target="http://www.gratwest.ru/linkpics/121/121531_2.jpg" TargetMode="External"/><Relationship Id="rId2796" Type="http://schemas.openxmlformats.org/officeDocument/2006/relationships/hyperlink" Target="http://www.gratwest.ru/linkpics/149/149422_2.jpg" TargetMode="External"/><Relationship Id="rId3402" Type="http://schemas.openxmlformats.org/officeDocument/2006/relationships/hyperlink" Target="http://www.gratwest.ru/linkpics/160/160266_2.jpg" TargetMode="External"/><Relationship Id="rId116" Type="http://schemas.openxmlformats.org/officeDocument/2006/relationships/hyperlink" Target="http://www.gratwest.ru/linkpics/081/081237_2.jpg" TargetMode="External"/><Relationship Id="rId323" Type="http://schemas.openxmlformats.org/officeDocument/2006/relationships/hyperlink" Target="http://www.gratwest.ru/linkpics/159/159823_2.jpg" TargetMode="External"/><Relationship Id="rId530" Type="http://schemas.openxmlformats.org/officeDocument/2006/relationships/hyperlink" Target="http://www.gratwest.ru/linkpics/136/136716_2.jpg" TargetMode="External"/><Relationship Id="rId768" Type="http://schemas.openxmlformats.org/officeDocument/2006/relationships/hyperlink" Target="http://www.gratwest.ru/linkpics/136/136105_2.jpg" TargetMode="External"/><Relationship Id="rId975" Type="http://schemas.openxmlformats.org/officeDocument/2006/relationships/hyperlink" Target="http://www.gratwest.ru/linkpics/123/123163_2.jpg" TargetMode="External"/><Relationship Id="rId1160" Type="http://schemas.openxmlformats.org/officeDocument/2006/relationships/hyperlink" Target="http://www.gratwest.ru/linkpics/155/155623_2.jpg" TargetMode="External"/><Relationship Id="rId1398" Type="http://schemas.openxmlformats.org/officeDocument/2006/relationships/hyperlink" Target="http://www.gratwest.ru/linkpics/136/136096_2.jpg" TargetMode="External"/><Relationship Id="rId2004" Type="http://schemas.openxmlformats.org/officeDocument/2006/relationships/hyperlink" Target="http://www.gratwest.ru/linkpics/147/147890_2.jpg" TargetMode="External"/><Relationship Id="rId2211" Type="http://schemas.openxmlformats.org/officeDocument/2006/relationships/hyperlink" Target="http://www.gratwest.ru/linkpics/149/149527_2.jpg" TargetMode="External"/><Relationship Id="rId2449" Type="http://schemas.openxmlformats.org/officeDocument/2006/relationships/hyperlink" Target="http://www.gratwest.ru/linkpics/151/151047_2.jpg" TargetMode="External"/><Relationship Id="rId2656" Type="http://schemas.openxmlformats.org/officeDocument/2006/relationships/hyperlink" Target="http://www.gratwest.ru/linkpics/115/115437_2.jpg" TargetMode="External"/><Relationship Id="rId2863" Type="http://schemas.openxmlformats.org/officeDocument/2006/relationships/hyperlink" Target="http://www.gratwest.ru/linkpics/159/159942_2.jpg" TargetMode="External"/><Relationship Id="rId3707" Type="http://schemas.openxmlformats.org/officeDocument/2006/relationships/hyperlink" Target="http://www.gratwest.ru/linkpics/159/159362_2.jpg" TargetMode="External"/><Relationship Id="rId628" Type="http://schemas.openxmlformats.org/officeDocument/2006/relationships/hyperlink" Target="http://www.gratwest.ru/linkpics/119/119182_2.jpg" TargetMode="External"/><Relationship Id="rId835" Type="http://schemas.openxmlformats.org/officeDocument/2006/relationships/hyperlink" Target="http://www.gratwest.ru/linkpics/139/139035_2.jpg" TargetMode="External"/><Relationship Id="rId1258" Type="http://schemas.openxmlformats.org/officeDocument/2006/relationships/hyperlink" Target="http://www.gratwest.ru/linkpics/142/142224_2.jpg" TargetMode="External"/><Relationship Id="rId1465" Type="http://schemas.openxmlformats.org/officeDocument/2006/relationships/hyperlink" Target="http://www.gratwest.ru/linkpics/137/137733_2.jpg" TargetMode="External"/><Relationship Id="rId1672" Type="http://schemas.openxmlformats.org/officeDocument/2006/relationships/hyperlink" Target="http://www.gratwest.ru/linkpics/124/124258_2.jpg" TargetMode="External"/><Relationship Id="rId2309" Type="http://schemas.openxmlformats.org/officeDocument/2006/relationships/hyperlink" Target="http://www.gratwest.ru/linkpics/159/159238_2.jpg" TargetMode="External"/><Relationship Id="rId2516" Type="http://schemas.openxmlformats.org/officeDocument/2006/relationships/hyperlink" Target="http://www.gratwest.ru/linkpics/112/112613_2.jpg" TargetMode="External"/><Relationship Id="rId2723" Type="http://schemas.openxmlformats.org/officeDocument/2006/relationships/hyperlink" Target="http://www.gratwest.ru/linkpics/107/107538_2.jpg" TargetMode="External"/><Relationship Id="rId1020" Type="http://schemas.openxmlformats.org/officeDocument/2006/relationships/hyperlink" Target="http://www.gratwest.ru/linkpics/122/122449_2.jpg" TargetMode="External"/><Relationship Id="rId1118" Type="http://schemas.openxmlformats.org/officeDocument/2006/relationships/hyperlink" Target="http://www.gratwest.ru/linkpics/137/137924_2.jpg" TargetMode="External"/><Relationship Id="rId1325" Type="http://schemas.openxmlformats.org/officeDocument/2006/relationships/hyperlink" Target="http://www.gratwest.ru/linkpics/139/139294_2.jpg" TargetMode="External"/><Relationship Id="rId1532" Type="http://schemas.openxmlformats.org/officeDocument/2006/relationships/hyperlink" Target="http://www.gratwest.ru/linkpics/146/146073_2.jpg" TargetMode="External"/><Relationship Id="rId1977" Type="http://schemas.openxmlformats.org/officeDocument/2006/relationships/hyperlink" Target="http://www.gratwest.ru/linkpics/144/144604_2.jpg" TargetMode="External"/><Relationship Id="rId2930" Type="http://schemas.openxmlformats.org/officeDocument/2006/relationships/hyperlink" Target="http://www.gratwest.ru/linkpics/159/159883_2.jpg" TargetMode="External"/><Relationship Id="rId902" Type="http://schemas.openxmlformats.org/officeDocument/2006/relationships/hyperlink" Target="http://www.gratwest.ru/linkpics/131/131334_2.jpg" TargetMode="External"/><Relationship Id="rId1837" Type="http://schemas.openxmlformats.org/officeDocument/2006/relationships/hyperlink" Target="http://www.gratwest.ru/linkpics/159/159846_2.jpg" TargetMode="External"/><Relationship Id="rId3192" Type="http://schemas.openxmlformats.org/officeDocument/2006/relationships/hyperlink" Target="http://www.gratwest.ru/linkpics/160/160134_2.jpg" TargetMode="External"/><Relationship Id="rId3497" Type="http://schemas.openxmlformats.org/officeDocument/2006/relationships/hyperlink" Target="http://www.gratwest.ru/linkpics/160/160288_2.jpg" TargetMode="External"/><Relationship Id="rId31" Type="http://schemas.openxmlformats.org/officeDocument/2006/relationships/hyperlink" Target="http://www.gratwest.ru/linkpics/016/016130_2.jpg" TargetMode="External"/><Relationship Id="rId2099" Type="http://schemas.openxmlformats.org/officeDocument/2006/relationships/hyperlink" Target="http://www.gratwest.ru/linkpics/145/145953_2.jpg" TargetMode="External"/><Relationship Id="rId3052" Type="http://schemas.openxmlformats.org/officeDocument/2006/relationships/hyperlink" Target="http://www.gratwest.ru/linkpics/159/159693_2.jpg" TargetMode="External"/><Relationship Id="rId180" Type="http://schemas.openxmlformats.org/officeDocument/2006/relationships/hyperlink" Target="http://www.gratwest.ru/linkpics/132/132780_2.jpg" TargetMode="External"/><Relationship Id="rId278" Type="http://schemas.openxmlformats.org/officeDocument/2006/relationships/hyperlink" Target="http://www.gratwest.ru/linkpics/151/151682_2.jpg" TargetMode="External"/><Relationship Id="rId1904" Type="http://schemas.openxmlformats.org/officeDocument/2006/relationships/hyperlink" Target="http://www.gratwest.ru/linkpics/138/138603_2.jpg" TargetMode="External"/><Relationship Id="rId3357" Type="http://schemas.openxmlformats.org/officeDocument/2006/relationships/hyperlink" Target="http://www.gratwest.ru/linkpics/118/118133_2.jpg" TargetMode="External"/><Relationship Id="rId3564" Type="http://schemas.openxmlformats.org/officeDocument/2006/relationships/hyperlink" Target="http://www.gratwest.ru/linkpics/159/159671_2.jpg" TargetMode="External"/><Relationship Id="rId485" Type="http://schemas.openxmlformats.org/officeDocument/2006/relationships/hyperlink" Target="http://www.gratwest.ru/linkpics/122/122445_2.jpg" TargetMode="External"/><Relationship Id="rId692" Type="http://schemas.openxmlformats.org/officeDocument/2006/relationships/hyperlink" Target="http://www.gratwest.ru/linkpics/150/150843_2.jpg" TargetMode="External"/><Relationship Id="rId2166" Type="http://schemas.openxmlformats.org/officeDocument/2006/relationships/hyperlink" Target="http://www.gratwest.ru/linkpics/153/153480_2.jpg" TargetMode="External"/><Relationship Id="rId2373" Type="http://schemas.openxmlformats.org/officeDocument/2006/relationships/hyperlink" Target="http://www.gratwest.ru/linkpics/148/148220_2.jpg" TargetMode="External"/><Relationship Id="rId2580" Type="http://schemas.openxmlformats.org/officeDocument/2006/relationships/hyperlink" Target="http://www.gratwest.ru/linkpics/097/097826_2.jpg" TargetMode="External"/><Relationship Id="rId3217" Type="http://schemas.openxmlformats.org/officeDocument/2006/relationships/hyperlink" Target="http://www.gratwest.ru/linkpics/159/159559_2.jpg" TargetMode="External"/><Relationship Id="rId3424" Type="http://schemas.openxmlformats.org/officeDocument/2006/relationships/hyperlink" Target="http://www.gratwest.ru/linkpics/122/122567_2.jpg" TargetMode="External"/><Relationship Id="rId3631" Type="http://schemas.openxmlformats.org/officeDocument/2006/relationships/hyperlink" Target="http://www.gratwest.ru/linkpics/069/069158_2.jpg" TargetMode="External"/><Relationship Id="rId138" Type="http://schemas.openxmlformats.org/officeDocument/2006/relationships/hyperlink" Target="http://www.gratwest.ru/linkpics/156/156154_2.jpg" TargetMode="External"/><Relationship Id="rId345" Type="http://schemas.openxmlformats.org/officeDocument/2006/relationships/hyperlink" Target="http://www.gratwest.ru/linkpics/133/133482_2.jpg" TargetMode="External"/><Relationship Id="rId552" Type="http://schemas.openxmlformats.org/officeDocument/2006/relationships/hyperlink" Target="http://www.gratwest.ru/linkpics/122/122588_2.jpg" TargetMode="External"/><Relationship Id="rId997" Type="http://schemas.openxmlformats.org/officeDocument/2006/relationships/hyperlink" Target="http://www.gratwest.ru/linkpics/135/135505_2.jpg" TargetMode="External"/><Relationship Id="rId1182" Type="http://schemas.openxmlformats.org/officeDocument/2006/relationships/hyperlink" Target="http://www.gratwest.ru/linkpics/134/134198_2.jpg" TargetMode="External"/><Relationship Id="rId2026" Type="http://schemas.openxmlformats.org/officeDocument/2006/relationships/hyperlink" Target="http://www.gratwest.ru/linkpics/147/147226_2.jpg" TargetMode="External"/><Relationship Id="rId2233" Type="http://schemas.openxmlformats.org/officeDocument/2006/relationships/hyperlink" Target="http://www.gratwest.ru/linkpics/142/142608_2.jpg" TargetMode="External"/><Relationship Id="rId2440" Type="http://schemas.openxmlformats.org/officeDocument/2006/relationships/hyperlink" Target="http://www.gratwest.ru/linkpics/139/139785_2.jpg" TargetMode="External"/><Relationship Id="rId2678" Type="http://schemas.openxmlformats.org/officeDocument/2006/relationships/hyperlink" Target="http://www.gratwest.ru/linkpics/045/045198_2.jpg" TargetMode="External"/><Relationship Id="rId2885" Type="http://schemas.openxmlformats.org/officeDocument/2006/relationships/hyperlink" Target="http://www.gratwest.ru/linkpics/159/159309_2.jpg" TargetMode="External"/><Relationship Id="rId3729" Type="http://schemas.openxmlformats.org/officeDocument/2006/relationships/hyperlink" Target="http://www.gratwest.ru/linkpics/110/110927_2.jpg" TargetMode="External"/><Relationship Id="rId205" Type="http://schemas.openxmlformats.org/officeDocument/2006/relationships/hyperlink" Target="http://www.gratwest.ru/linkpics/053/053010_2.jpg" TargetMode="External"/><Relationship Id="rId412" Type="http://schemas.openxmlformats.org/officeDocument/2006/relationships/hyperlink" Target="http://www.gratwest.ru/linkpics/122/122670_2.jpg" TargetMode="External"/><Relationship Id="rId857" Type="http://schemas.openxmlformats.org/officeDocument/2006/relationships/hyperlink" Target="http://www.gratwest.ru/linkpics/027/027137_2.jpg" TargetMode="External"/><Relationship Id="rId1042" Type="http://schemas.openxmlformats.org/officeDocument/2006/relationships/hyperlink" Target="http://www.gratwest.ru/linkpics/122/122444_2.jpg" TargetMode="External"/><Relationship Id="rId1487" Type="http://schemas.openxmlformats.org/officeDocument/2006/relationships/hyperlink" Target="http://www.gratwest.ru/linkpics/138/138430_2.jpg" TargetMode="External"/><Relationship Id="rId1694" Type="http://schemas.openxmlformats.org/officeDocument/2006/relationships/hyperlink" Target="http://www.gratwest.ru/linkpics/136/136746_2.jpg" TargetMode="External"/><Relationship Id="rId2300" Type="http://schemas.openxmlformats.org/officeDocument/2006/relationships/hyperlink" Target="http://www.gratwest.ru/linkpics/156/156271_2.jpg" TargetMode="External"/><Relationship Id="rId2538" Type="http://schemas.openxmlformats.org/officeDocument/2006/relationships/hyperlink" Target="http://www.gratwest.ru/linkpics/159/159241_2.jpg" TargetMode="External"/><Relationship Id="rId2745" Type="http://schemas.openxmlformats.org/officeDocument/2006/relationships/hyperlink" Target="http://www.gratwest.ru/linkpics/138/138874_2.jpg" TargetMode="External"/><Relationship Id="rId2952" Type="http://schemas.openxmlformats.org/officeDocument/2006/relationships/hyperlink" Target="http://www.gratwest.ru/linkpics/160/160264_2.jpg" TargetMode="External"/><Relationship Id="rId717" Type="http://schemas.openxmlformats.org/officeDocument/2006/relationships/hyperlink" Target="http://www.gratwest.ru/linkpics/027/027067_2.jpg" TargetMode="External"/><Relationship Id="rId924" Type="http://schemas.openxmlformats.org/officeDocument/2006/relationships/hyperlink" Target="http://www.gratwest.ru/linkpics/113/113802_2.jpg" TargetMode="External"/><Relationship Id="rId1347" Type="http://schemas.openxmlformats.org/officeDocument/2006/relationships/hyperlink" Target="http://www.gratwest.ru/linkpics/138/138576_2.jpg" TargetMode="External"/><Relationship Id="rId1554" Type="http://schemas.openxmlformats.org/officeDocument/2006/relationships/hyperlink" Target="http://www.gratwest.ru/linkpics/139/139883_2.jpg" TargetMode="External"/><Relationship Id="rId1761" Type="http://schemas.openxmlformats.org/officeDocument/2006/relationships/hyperlink" Target="http://www.gratwest.ru/linkpics/144/144343_2.jpg" TargetMode="External"/><Relationship Id="rId1999" Type="http://schemas.openxmlformats.org/officeDocument/2006/relationships/hyperlink" Target="http://www.gratwest.ru/linkpics/154/154876_2.jpg" TargetMode="External"/><Relationship Id="rId2605" Type="http://schemas.openxmlformats.org/officeDocument/2006/relationships/hyperlink" Target="http://www.gratwest.ru/linkpics/159/159421_2.jpg" TargetMode="External"/><Relationship Id="rId2812" Type="http://schemas.openxmlformats.org/officeDocument/2006/relationships/hyperlink" Target="http://www.gratwest.ru/linkpics/159/159707_2.jpg" TargetMode="External"/><Relationship Id="rId53" Type="http://schemas.openxmlformats.org/officeDocument/2006/relationships/hyperlink" Target="http://www.gratwest.ru/linkpics/154/154890_2.jpg" TargetMode="External"/><Relationship Id="rId1207" Type="http://schemas.openxmlformats.org/officeDocument/2006/relationships/hyperlink" Target="http://www.gratwest.ru/linkpics/131/131555_2.jpg" TargetMode="External"/><Relationship Id="rId1414" Type="http://schemas.openxmlformats.org/officeDocument/2006/relationships/hyperlink" Target="http://www.gratwest.ru/linkpics/134/134670_2.jpg" TargetMode="External"/><Relationship Id="rId1621" Type="http://schemas.openxmlformats.org/officeDocument/2006/relationships/hyperlink" Target="http://www.gratwest.ru/linkpics/142/142242_2.jpg" TargetMode="External"/><Relationship Id="rId1859" Type="http://schemas.openxmlformats.org/officeDocument/2006/relationships/hyperlink" Target="http://www.gratwest.ru/linkpics/153/153171_2.jpg" TargetMode="External"/><Relationship Id="rId3074" Type="http://schemas.openxmlformats.org/officeDocument/2006/relationships/hyperlink" Target="http://www.gratwest.ru/linkpics/159/159977_2.jpg" TargetMode="External"/><Relationship Id="rId1719" Type="http://schemas.openxmlformats.org/officeDocument/2006/relationships/hyperlink" Target="http://www.gratwest.ru/linkpics/139/139285_2.jpg" TargetMode="External"/><Relationship Id="rId1926" Type="http://schemas.openxmlformats.org/officeDocument/2006/relationships/hyperlink" Target="http://www.gratwest.ru/linkpics/142/142136_2.jpg" TargetMode="External"/><Relationship Id="rId3281" Type="http://schemas.openxmlformats.org/officeDocument/2006/relationships/hyperlink" Target="http://www.gratwest.ru/linkpics/159/159514_2.jpg" TargetMode="External"/><Relationship Id="rId3379" Type="http://schemas.openxmlformats.org/officeDocument/2006/relationships/hyperlink" Target="http://www.gratwest.ru/linkpics/159/159938_2.jpg" TargetMode="External"/><Relationship Id="rId3586" Type="http://schemas.openxmlformats.org/officeDocument/2006/relationships/hyperlink" Target="http://www.gratwest.ru/linkpics/117/117840_2.jpg" TargetMode="External"/><Relationship Id="rId2090" Type="http://schemas.openxmlformats.org/officeDocument/2006/relationships/hyperlink" Target="http://www.gratwest.ru/linkpics/146/146122_2.jpg" TargetMode="External"/><Relationship Id="rId2188" Type="http://schemas.openxmlformats.org/officeDocument/2006/relationships/hyperlink" Target="http://www.gratwest.ru/linkpics/159/159036_2.jpg" TargetMode="External"/><Relationship Id="rId2395" Type="http://schemas.openxmlformats.org/officeDocument/2006/relationships/hyperlink" Target="http://www.gratwest.ru/linkpics/111/111367_2.jpg" TargetMode="External"/><Relationship Id="rId3141" Type="http://schemas.openxmlformats.org/officeDocument/2006/relationships/hyperlink" Target="http://www.gratwest.ru/linkpics/159/159585_2.jpg" TargetMode="External"/><Relationship Id="rId3239" Type="http://schemas.openxmlformats.org/officeDocument/2006/relationships/hyperlink" Target="http://www.gratwest.ru/linkpics/107/107372_2.jpg" TargetMode="External"/><Relationship Id="rId3446" Type="http://schemas.openxmlformats.org/officeDocument/2006/relationships/hyperlink" Target="http://www.gratwest.ru/linkpics/110/110017_2.jpg" TargetMode="External"/><Relationship Id="rId367" Type="http://schemas.openxmlformats.org/officeDocument/2006/relationships/hyperlink" Target="http://www.gratwest.ru/linkpics/134/134694_2.jpg" TargetMode="External"/><Relationship Id="rId574" Type="http://schemas.openxmlformats.org/officeDocument/2006/relationships/hyperlink" Target="http://www.gratwest.ru/linkpics/131/131216_2.jpg" TargetMode="External"/><Relationship Id="rId2048" Type="http://schemas.openxmlformats.org/officeDocument/2006/relationships/hyperlink" Target="http://www.gratwest.ru/linkpics/123/123278_2.jpg" TargetMode="External"/><Relationship Id="rId2255" Type="http://schemas.openxmlformats.org/officeDocument/2006/relationships/hyperlink" Target="http://www.gratwest.ru/linkpics/159/159023_2.jpg" TargetMode="External"/><Relationship Id="rId3001" Type="http://schemas.openxmlformats.org/officeDocument/2006/relationships/hyperlink" Target="http://www.gratwest.ru/linkpics/125/125712_2.jpg" TargetMode="External"/><Relationship Id="rId3653" Type="http://schemas.openxmlformats.org/officeDocument/2006/relationships/hyperlink" Target="http://www.gratwest.ru/linkpics/159/159790_2.jpg" TargetMode="External"/><Relationship Id="rId227" Type="http://schemas.openxmlformats.org/officeDocument/2006/relationships/hyperlink" Target="http://www.gratwest.ru/linkpics/059/059345_2.jpg" TargetMode="External"/><Relationship Id="rId781" Type="http://schemas.openxmlformats.org/officeDocument/2006/relationships/hyperlink" Target="http://www.gratwest.ru/linkpics/123/123999_2.jpg" TargetMode="External"/><Relationship Id="rId879" Type="http://schemas.openxmlformats.org/officeDocument/2006/relationships/hyperlink" Target="http://www.gratwest.ru/linkpics/135/135657_2.jpg" TargetMode="External"/><Relationship Id="rId2462" Type="http://schemas.openxmlformats.org/officeDocument/2006/relationships/hyperlink" Target="http://www.gratwest.ru/linkpics/159/159029_2.jpg" TargetMode="External"/><Relationship Id="rId2767" Type="http://schemas.openxmlformats.org/officeDocument/2006/relationships/hyperlink" Target="http://www.gratwest.ru/linkpics/159/159518_2.jpg" TargetMode="External"/><Relationship Id="rId3306" Type="http://schemas.openxmlformats.org/officeDocument/2006/relationships/hyperlink" Target="http://www.gratwest.ru/linkpics/160/160125_2.jpg" TargetMode="External"/><Relationship Id="rId3513" Type="http://schemas.openxmlformats.org/officeDocument/2006/relationships/hyperlink" Target="http://www.gratwest.ru/linkpics/159/159935_2.jpg" TargetMode="External"/><Relationship Id="rId3720" Type="http://schemas.openxmlformats.org/officeDocument/2006/relationships/hyperlink" Target="http://www.gratwest.ru/linkpics/159/159703_2.jpg" TargetMode="External"/><Relationship Id="rId434" Type="http://schemas.openxmlformats.org/officeDocument/2006/relationships/hyperlink" Target="http://www.gratwest.ru/linkpics/135/135664_2.jpg" TargetMode="External"/><Relationship Id="rId641" Type="http://schemas.openxmlformats.org/officeDocument/2006/relationships/hyperlink" Target="http://www.gratwest.ru/linkpics/137/137866_2.jpg" TargetMode="External"/><Relationship Id="rId739" Type="http://schemas.openxmlformats.org/officeDocument/2006/relationships/hyperlink" Target="http://www.gratwest.ru/linkpics/137/137511_2.jpg" TargetMode="External"/><Relationship Id="rId1064" Type="http://schemas.openxmlformats.org/officeDocument/2006/relationships/hyperlink" Target="http://www.gratwest.ru/linkpics/111/111378_2.jpg" TargetMode="External"/><Relationship Id="rId1271" Type="http://schemas.openxmlformats.org/officeDocument/2006/relationships/hyperlink" Target="http://www.gratwest.ru/linkpics/127/127105_2.jpg" TargetMode="External"/><Relationship Id="rId1369" Type="http://schemas.openxmlformats.org/officeDocument/2006/relationships/hyperlink" Target="http://www.gratwest.ru/linkpics/147/147186_2.jpg" TargetMode="External"/><Relationship Id="rId1576" Type="http://schemas.openxmlformats.org/officeDocument/2006/relationships/hyperlink" Target="http://www.gratwest.ru/linkpics/131/131392_2.jpg" TargetMode="External"/><Relationship Id="rId2115" Type="http://schemas.openxmlformats.org/officeDocument/2006/relationships/hyperlink" Target="http://www.gratwest.ru/linkpics/150/150375_2.jpg" TargetMode="External"/><Relationship Id="rId2322" Type="http://schemas.openxmlformats.org/officeDocument/2006/relationships/hyperlink" Target="http://www.gratwest.ru/linkpics/153/153572_2.jpg" TargetMode="External"/><Relationship Id="rId2974" Type="http://schemas.openxmlformats.org/officeDocument/2006/relationships/hyperlink" Target="http://www.gratwest.ru/linkpics/085/085734_2.jpg" TargetMode="External"/><Relationship Id="rId501" Type="http://schemas.openxmlformats.org/officeDocument/2006/relationships/hyperlink" Target="http://www.gratwest.ru/linkpics/121/121530_2.jpg" TargetMode="External"/><Relationship Id="rId946" Type="http://schemas.openxmlformats.org/officeDocument/2006/relationships/hyperlink" Target="http://www.gratwest.ru/linkpics/137/137215_2.jpg" TargetMode="External"/><Relationship Id="rId1131" Type="http://schemas.openxmlformats.org/officeDocument/2006/relationships/hyperlink" Target="http://www.gratwest.ru/linkpics/139/139474_2.jpg" TargetMode="External"/><Relationship Id="rId1229" Type="http://schemas.openxmlformats.org/officeDocument/2006/relationships/hyperlink" Target="http://www.gratwest.ru/linkpics/141/141560_2.jpg" TargetMode="External"/><Relationship Id="rId1783" Type="http://schemas.openxmlformats.org/officeDocument/2006/relationships/hyperlink" Target="http://www.gratwest.ru/linkpics/131/131497_2.jpg" TargetMode="External"/><Relationship Id="rId1990" Type="http://schemas.openxmlformats.org/officeDocument/2006/relationships/hyperlink" Target="http://www.gratwest.ru/linkpics/146/146232_2.jpg" TargetMode="External"/><Relationship Id="rId2627" Type="http://schemas.openxmlformats.org/officeDocument/2006/relationships/hyperlink" Target="http://www.gratwest.ru/linkpics/104/104877_2.jpg" TargetMode="External"/><Relationship Id="rId2834" Type="http://schemas.openxmlformats.org/officeDocument/2006/relationships/hyperlink" Target="http://www.gratwest.ru/linkpics/159/159531_2.jpg" TargetMode="External"/><Relationship Id="rId75" Type="http://schemas.openxmlformats.org/officeDocument/2006/relationships/hyperlink" Target="http://www.gratwest.ru/linkpics/116/116728_2.jpg" TargetMode="External"/><Relationship Id="rId806" Type="http://schemas.openxmlformats.org/officeDocument/2006/relationships/hyperlink" Target="http://www.gratwest.ru/linkpics/146/146138_2.jpg" TargetMode="External"/><Relationship Id="rId1436" Type="http://schemas.openxmlformats.org/officeDocument/2006/relationships/hyperlink" Target="http://www.gratwest.ru/linkpics/106/106153_2.jpg" TargetMode="External"/><Relationship Id="rId1643" Type="http://schemas.openxmlformats.org/officeDocument/2006/relationships/hyperlink" Target="http://www.gratwest.ru/linkpics/132/132957_2.jpg" TargetMode="External"/><Relationship Id="rId1850" Type="http://schemas.openxmlformats.org/officeDocument/2006/relationships/hyperlink" Target="http://www.gratwest.ru/linkpics/146/146311_2.jpg" TargetMode="External"/><Relationship Id="rId2901" Type="http://schemas.openxmlformats.org/officeDocument/2006/relationships/hyperlink" Target="http://www.gratwest.ru/linkpics/159/159629_2.jpg" TargetMode="External"/><Relationship Id="rId3096" Type="http://schemas.openxmlformats.org/officeDocument/2006/relationships/hyperlink" Target="http://www.gratwest.ru/linkpics/160/160217_2.jpg" TargetMode="External"/><Relationship Id="rId1503" Type="http://schemas.openxmlformats.org/officeDocument/2006/relationships/hyperlink" Target="http://www.gratwest.ru/linkpics/142/142411_2.jpg" TargetMode="External"/><Relationship Id="rId1710" Type="http://schemas.openxmlformats.org/officeDocument/2006/relationships/hyperlink" Target="http://www.gratwest.ru/linkpics/105/105008_2.jpg" TargetMode="External"/><Relationship Id="rId1948" Type="http://schemas.openxmlformats.org/officeDocument/2006/relationships/hyperlink" Target="http://www.gratwest.ru/linkpics/146/146276_2.jpg" TargetMode="External"/><Relationship Id="rId3163" Type="http://schemas.openxmlformats.org/officeDocument/2006/relationships/hyperlink" Target="http://www.gratwest.ru/linkpics/159/159882_2.jpg" TargetMode="External"/><Relationship Id="rId3370" Type="http://schemas.openxmlformats.org/officeDocument/2006/relationships/hyperlink" Target="http://www.gratwest.ru/linkpics/160/160163_2.jpg" TargetMode="External"/><Relationship Id="rId291" Type="http://schemas.openxmlformats.org/officeDocument/2006/relationships/hyperlink" Target="http://www.gratwest.ru/linkpics/112/112897_2.jpg" TargetMode="External"/><Relationship Id="rId1808" Type="http://schemas.openxmlformats.org/officeDocument/2006/relationships/hyperlink" Target="http://www.gratwest.ru/linkpics/132/132810_2.jpg" TargetMode="External"/><Relationship Id="rId3023" Type="http://schemas.openxmlformats.org/officeDocument/2006/relationships/hyperlink" Target="http://www.gratwest.ru/linkpics/159/159681_2.jpg" TargetMode="External"/><Relationship Id="rId3468" Type="http://schemas.openxmlformats.org/officeDocument/2006/relationships/hyperlink" Target="http://www.gratwest.ru/linkpics/106/106277_2.jpg" TargetMode="External"/><Relationship Id="rId3675" Type="http://schemas.openxmlformats.org/officeDocument/2006/relationships/hyperlink" Target="http://www.gratwest.ru/linkpics/159/159059_2.jpg" TargetMode="External"/><Relationship Id="rId151" Type="http://schemas.openxmlformats.org/officeDocument/2006/relationships/hyperlink" Target="http://www.gratwest.ru/linkpics/027/027020_2.jpg" TargetMode="External"/><Relationship Id="rId389" Type="http://schemas.openxmlformats.org/officeDocument/2006/relationships/hyperlink" Target="http://www.gratwest.ru/linkpics/063/063451_2.jpg" TargetMode="External"/><Relationship Id="rId596" Type="http://schemas.openxmlformats.org/officeDocument/2006/relationships/hyperlink" Target="http://www.gratwest.ru/linkpics/139/139528_2.jpg" TargetMode="External"/><Relationship Id="rId2277" Type="http://schemas.openxmlformats.org/officeDocument/2006/relationships/hyperlink" Target="http://www.gratwest.ru/linkpics/159/159030_2.jpg" TargetMode="External"/><Relationship Id="rId2484" Type="http://schemas.openxmlformats.org/officeDocument/2006/relationships/hyperlink" Target="http://www.gratwest.ru/linkpics/151/151381_2.jpg" TargetMode="External"/><Relationship Id="rId2691" Type="http://schemas.openxmlformats.org/officeDocument/2006/relationships/hyperlink" Target="http://www.gratwest.ru/linkpics/159/159253_2.jpg" TargetMode="External"/><Relationship Id="rId3230" Type="http://schemas.openxmlformats.org/officeDocument/2006/relationships/hyperlink" Target="http://www.gratwest.ru/linkpics/133/133629_2.jpg" TargetMode="External"/><Relationship Id="rId3328" Type="http://schemas.openxmlformats.org/officeDocument/2006/relationships/hyperlink" Target="http://www.gratwest.ru/linkpics/136/136295_2.jpg" TargetMode="External"/><Relationship Id="rId3535" Type="http://schemas.openxmlformats.org/officeDocument/2006/relationships/hyperlink" Target="http://www.gratwest.ru/linkpics/107/107647_2.jpg" TargetMode="External"/><Relationship Id="rId249" Type="http://schemas.openxmlformats.org/officeDocument/2006/relationships/hyperlink" Target="http://www.gratwest.ru/linkpics/052/052509_2.jpg" TargetMode="External"/><Relationship Id="rId456" Type="http://schemas.openxmlformats.org/officeDocument/2006/relationships/hyperlink" Target="http://www.gratwest.ru/linkpics/152/152068_2.jpg" TargetMode="External"/><Relationship Id="rId663" Type="http://schemas.openxmlformats.org/officeDocument/2006/relationships/hyperlink" Target="http://www.gratwest.ru/linkpics/039/039499_2.jpg" TargetMode="External"/><Relationship Id="rId870" Type="http://schemas.openxmlformats.org/officeDocument/2006/relationships/hyperlink" Target="http://www.gratwest.ru/linkpics/136/136749_2.jpg" TargetMode="External"/><Relationship Id="rId1086" Type="http://schemas.openxmlformats.org/officeDocument/2006/relationships/hyperlink" Target="http://www.gratwest.ru/linkpics/159/159436_2.jpg" TargetMode="External"/><Relationship Id="rId1293" Type="http://schemas.openxmlformats.org/officeDocument/2006/relationships/hyperlink" Target="http://www.gratwest.ru/linkpics/137/137675_2.jpg" TargetMode="External"/><Relationship Id="rId2137" Type="http://schemas.openxmlformats.org/officeDocument/2006/relationships/hyperlink" Target="http://www.gratwest.ru/linkpics/158/158878_2.jpg" TargetMode="External"/><Relationship Id="rId2344" Type="http://schemas.openxmlformats.org/officeDocument/2006/relationships/hyperlink" Target="http://www.gratwest.ru/linkpics/158/158999_2.jpg" TargetMode="External"/><Relationship Id="rId2551" Type="http://schemas.openxmlformats.org/officeDocument/2006/relationships/hyperlink" Target="http://www.gratwest.ru/linkpics/159/159380_2.jpg" TargetMode="External"/><Relationship Id="rId2789" Type="http://schemas.openxmlformats.org/officeDocument/2006/relationships/hyperlink" Target="http://www.gratwest.ru/linkpics/159/159373_2.jpg" TargetMode="External"/><Relationship Id="rId2996" Type="http://schemas.openxmlformats.org/officeDocument/2006/relationships/hyperlink" Target="http://www.gratwest.ru/linkpics/159/159576_2.jpg" TargetMode="External"/><Relationship Id="rId109" Type="http://schemas.openxmlformats.org/officeDocument/2006/relationships/hyperlink" Target="http://www.gratwest.ru/linkpics/025/025256_2.jpg" TargetMode="External"/><Relationship Id="rId316" Type="http://schemas.openxmlformats.org/officeDocument/2006/relationships/hyperlink" Target="http://www.gratwest.ru/linkpics/123/123879_2.jpg" TargetMode="External"/><Relationship Id="rId523" Type="http://schemas.openxmlformats.org/officeDocument/2006/relationships/hyperlink" Target="http://www.gratwest.ru/linkpics/152/152061_2.jpg" TargetMode="External"/><Relationship Id="rId968" Type="http://schemas.openxmlformats.org/officeDocument/2006/relationships/hyperlink" Target="http://www.gratwest.ru/linkpics/148/148223_2.jpg" TargetMode="External"/><Relationship Id="rId1153" Type="http://schemas.openxmlformats.org/officeDocument/2006/relationships/hyperlink" Target="http://www.gratwest.ru/linkpics/134/134693_2.jpg" TargetMode="External"/><Relationship Id="rId1598" Type="http://schemas.openxmlformats.org/officeDocument/2006/relationships/hyperlink" Target="http://www.gratwest.ru/linkpics/141/141565_2.jpg" TargetMode="External"/><Relationship Id="rId2204" Type="http://schemas.openxmlformats.org/officeDocument/2006/relationships/hyperlink" Target="http://www.gratwest.ru/linkpics/158/158985_2.jpg" TargetMode="External"/><Relationship Id="rId2649" Type="http://schemas.openxmlformats.org/officeDocument/2006/relationships/hyperlink" Target="http://www.gratwest.ru/linkpics/159/159573_2.jpg" TargetMode="External"/><Relationship Id="rId2856" Type="http://schemas.openxmlformats.org/officeDocument/2006/relationships/hyperlink" Target="http://www.gratwest.ru/linkpics/159/159690_2.jpg" TargetMode="External"/><Relationship Id="rId3602" Type="http://schemas.openxmlformats.org/officeDocument/2006/relationships/hyperlink" Target="http://www.gratwest.ru/linkpics/122/122568_2.jpg" TargetMode="External"/><Relationship Id="rId97" Type="http://schemas.openxmlformats.org/officeDocument/2006/relationships/hyperlink" Target="http://www.gratwest.ru/linkpics/159/159329_2.jpg" TargetMode="External"/><Relationship Id="rId730" Type="http://schemas.openxmlformats.org/officeDocument/2006/relationships/hyperlink" Target="http://www.gratwest.ru/linkpics/106/106968_2.jpg" TargetMode="External"/><Relationship Id="rId828" Type="http://schemas.openxmlformats.org/officeDocument/2006/relationships/hyperlink" Target="http://www.gratwest.ru/linkpics/137/137115_2.jpg" TargetMode="External"/><Relationship Id="rId1013" Type="http://schemas.openxmlformats.org/officeDocument/2006/relationships/hyperlink" Target="http://www.gratwest.ru/linkpics/139/139258_2.jpg" TargetMode="External"/><Relationship Id="rId1360" Type="http://schemas.openxmlformats.org/officeDocument/2006/relationships/hyperlink" Target="http://www.gratwest.ru/linkpics/144/144366_2.jpg" TargetMode="External"/><Relationship Id="rId1458" Type="http://schemas.openxmlformats.org/officeDocument/2006/relationships/hyperlink" Target="http://www.gratwest.ru/linkpics/140/140076_2.jpg" TargetMode="External"/><Relationship Id="rId1665" Type="http://schemas.openxmlformats.org/officeDocument/2006/relationships/hyperlink" Target="http://www.gratwest.ru/linkpics/078/078695_2.jpg" TargetMode="External"/><Relationship Id="rId1872" Type="http://schemas.openxmlformats.org/officeDocument/2006/relationships/hyperlink" Target="http://www.gratwest.ru/linkpics/159/159869_2.jpg" TargetMode="External"/><Relationship Id="rId2411" Type="http://schemas.openxmlformats.org/officeDocument/2006/relationships/hyperlink" Target="http://www.gratwest.ru/linkpics/159/159051_2.jpg" TargetMode="External"/><Relationship Id="rId2509" Type="http://schemas.openxmlformats.org/officeDocument/2006/relationships/hyperlink" Target="http://www.gratwest.ru/linkpics/159/159006_2.jpg" TargetMode="External"/><Relationship Id="rId2716" Type="http://schemas.openxmlformats.org/officeDocument/2006/relationships/hyperlink" Target="http://www.gratwest.ru/linkpics/137/137121_2.jpg" TargetMode="External"/><Relationship Id="rId1220" Type="http://schemas.openxmlformats.org/officeDocument/2006/relationships/hyperlink" Target="http://www.gratwest.ru/linkpics/120/120884_2.jpg" TargetMode="External"/><Relationship Id="rId1318" Type="http://schemas.openxmlformats.org/officeDocument/2006/relationships/hyperlink" Target="http://www.gratwest.ru/linkpics/139/139902_2.jpg" TargetMode="External"/><Relationship Id="rId1525" Type="http://schemas.openxmlformats.org/officeDocument/2006/relationships/hyperlink" Target="http://www.gratwest.ru/linkpics/097/097127_2.jpg" TargetMode="External"/><Relationship Id="rId2923" Type="http://schemas.openxmlformats.org/officeDocument/2006/relationships/hyperlink" Target="http://www.gratwest.ru/linkpics/159/159533_2.jpg" TargetMode="External"/><Relationship Id="rId1732" Type="http://schemas.openxmlformats.org/officeDocument/2006/relationships/hyperlink" Target="http://www.gratwest.ru/linkpics/143/143158_2.jpg" TargetMode="External"/><Relationship Id="rId3185" Type="http://schemas.openxmlformats.org/officeDocument/2006/relationships/hyperlink" Target="http://www.gratwest.ru/linkpics/160/160087_2.jpg" TargetMode="External"/><Relationship Id="rId3392" Type="http://schemas.openxmlformats.org/officeDocument/2006/relationships/hyperlink" Target="http://www.gratwest.ru/linkpics/018/018154_2.jpg" TargetMode="External"/><Relationship Id="rId24" Type="http://schemas.openxmlformats.org/officeDocument/2006/relationships/hyperlink" Target="http://www.gratwest.ru/linkpics/120/120909_2.jpg" TargetMode="External"/><Relationship Id="rId2299" Type="http://schemas.openxmlformats.org/officeDocument/2006/relationships/hyperlink" Target="http://www.gratwest.ru/linkpics/159/159053_2.jpg" TargetMode="External"/><Relationship Id="rId3045" Type="http://schemas.openxmlformats.org/officeDocument/2006/relationships/hyperlink" Target="http://www.gratwest.ru/linkpics/159/159721_2.jpg" TargetMode="External"/><Relationship Id="rId3252" Type="http://schemas.openxmlformats.org/officeDocument/2006/relationships/hyperlink" Target="http://www.gratwest.ru/linkpics/159/159713_2.jpg" TargetMode="External"/><Relationship Id="rId3697" Type="http://schemas.openxmlformats.org/officeDocument/2006/relationships/hyperlink" Target="http://www.gratwest.ru/linkpics/122/122432_2.jpg" TargetMode="External"/><Relationship Id="rId173" Type="http://schemas.openxmlformats.org/officeDocument/2006/relationships/hyperlink" Target="http://www.gratwest.ru/linkpics/005/005116_2.jpg" TargetMode="External"/><Relationship Id="rId380" Type="http://schemas.openxmlformats.org/officeDocument/2006/relationships/hyperlink" Target="http://www.gratwest.ru/linkpics/114/114620_2.jpg" TargetMode="External"/><Relationship Id="rId2061" Type="http://schemas.openxmlformats.org/officeDocument/2006/relationships/hyperlink" Target="http://www.gratwest.ru/linkpics/122/122592_2.jpg" TargetMode="External"/><Relationship Id="rId3112" Type="http://schemas.openxmlformats.org/officeDocument/2006/relationships/hyperlink" Target="http://www.gratwest.ru/linkpics/159/159994_2.jpg" TargetMode="External"/><Relationship Id="rId3557" Type="http://schemas.openxmlformats.org/officeDocument/2006/relationships/hyperlink" Target="http://www.gratwest.ru/linkpics/068/068835_2.jpg" TargetMode="External"/><Relationship Id="rId240" Type="http://schemas.openxmlformats.org/officeDocument/2006/relationships/hyperlink" Target="http://www.gratwest.ru/linkpics/159/159441_2.jpg" TargetMode="External"/><Relationship Id="rId478" Type="http://schemas.openxmlformats.org/officeDocument/2006/relationships/hyperlink" Target="http://www.gratwest.ru/linkpics/139/139274_2.jpg" TargetMode="External"/><Relationship Id="rId685" Type="http://schemas.openxmlformats.org/officeDocument/2006/relationships/hyperlink" Target="http://www.gratwest.ru/linkpics/125/125341_2.jpg" TargetMode="External"/><Relationship Id="rId892" Type="http://schemas.openxmlformats.org/officeDocument/2006/relationships/hyperlink" Target="http://www.gratwest.ru/linkpics/133/133864_2.jpg" TargetMode="External"/><Relationship Id="rId2159" Type="http://schemas.openxmlformats.org/officeDocument/2006/relationships/hyperlink" Target="http://www.gratwest.ru/linkpics/151/151723_2.jpg" TargetMode="External"/><Relationship Id="rId2366" Type="http://schemas.openxmlformats.org/officeDocument/2006/relationships/hyperlink" Target="http://www.gratwest.ru/linkpics/155/155636_2.jpg" TargetMode="External"/><Relationship Id="rId2573" Type="http://schemas.openxmlformats.org/officeDocument/2006/relationships/hyperlink" Target="http://www.gratwest.ru/linkpics/159/159408_2.jpg" TargetMode="External"/><Relationship Id="rId2780" Type="http://schemas.openxmlformats.org/officeDocument/2006/relationships/hyperlink" Target="http://www.gratwest.ru/linkpics/080/080452_2.jpg" TargetMode="External"/><Relationship Id="rId3417" Type="http://schemas.openxmlformats.org/officeDocument/2006/relationships/hyperlink" Target="http://www.gratwest.ru/linkpics/160/160235_2.jpg" TargetMode="External"/><Relationship Id="rId3624" Type="http://schemas.openxmlformats.org/officeDocument/2006/relationships/hyperlink" Target="http://www.gratwest.ru/linkpics/160/160081_2.jpg" TargetMode="External"/><Relationship Id="rId100" Type="http://schemas.openxmlformats.org/officeDocument/2006/relationships/hyperlink" Target="http://www.gratwest.ru/linkpics/135/135211_2.jpg" TargetMode="External"/><Relationship Id="rId338" Type="http://schemas.openxmlformats.org/officeDocument/2006/relationships/hyperlink" Target="http://www.gratwest.ru/linkpics/106/106161_2.jpg" TargetMode="External"/><Relationship Id="rId545" Type="http://schemas.openxmlformats.org/officeDocument/2006/relationships/hyperlink" Target="http://www.gratwest.ru/linkpics/153/153832_2.jpg" TargetMode="External"/><Relationship Id="rId752" Type="http://schemas.openxmlformats.org/officeDocument/2006/relationships/hyperlink" Target="http://www.gratwest.ru/linkpics/128/128896_2.jpg" TargetMode="External"/><Relationship Id="rId1175" Type="http://schemas.openxmlformats.org/officeDocument/2006/relationships/hyperlink" Target="http://www.gratwest.ru/linkpics/143/143673_2.jpg" TargetMode="External"/><Relationship Id="rId1382" Type="http://schemas.openxmlformats.org/officeDocument/2006/relationships/hyperlink" Target="http://www.gratwest.ru/linkpics/155/155209_2.jpg" TargetMode="External"/><Relationship Id="rId2019" Type="http://schemas.openxmlformats.org/officeDocument/2006/relationships/hyperlink" Target="http://www.gratwest.ru/linkpics/146/146104_2.jpg" TargetMode="External"/><Relationship Id="rId2226" Type="http://schemas.openxmlformats.org/officeDocument/2006/relationships/hyperlink" Target="http://www.gratwest.ru/linkpics/159/159017_2.jpg" TargetMode="External"/><Relationship Id="rId2433" Type="http://schemas.openxmlformats.org/officeDocument/2006/relationships/hyperlink" Target="http://www.gratwest.ru/linkpics/146/146046_2.jpg" TargetMode="External"/><Relationship Id="rId2640" Type="http://schemas.openxmlformats.org/officeDocument/2006/relationships/hyperlink" Target="http://www.gratwest.ru/linkpics/159/159262_2.jpg" TargetMode="External"/><Relationship Id="rId2878" Type="http://schemas.openxmlformats.org/officeDocument/2006/relationships/hyperlink" Target="http://www.gratwest.ru/linkpics/135/135323_2.jpg" TargetMode="External"/><Relationship Id="rId405" Type="http://schemas.openxmlformats.org/officeDocument/2006/relationships/hyperlink" Target="http://www.gratwest.ru/linkpics/132/132992_2.jpg" TargetMode="External"/><Relationship Id="rId612" Type="http://schemas.openxmlformats.org/officeDocument/2006/relationships/hyperlink" Target="http://www.gratwest.ru/linkpics/134/134199_2.jpg" TargetMode="External"/><Relationship Id="rId1035" Type="http://schemas.openxmlformats.org/officeDocument/2006/relationships/hyperlink" Target="http://www.gratwest.ru/linkpics/142/142499_2.jpg" TargetMode="External"/><Relationship Id="rId1242" Type="http://schemas.openxmlformats.org/officeDocument/2006/relationships/hyperlink" Target="http://www.gratwest.ru/linkpics/128/128947_2.jpg" TargetMode="External"/><Relationship Id="rId1687" Type="http://schemas.openxmlformats.org/officeDocument/2006/relationships/hyperlink" Target="http://www.gratwest.ru/linkpics/136/136244_2.jpg" TargetMode="External"/><Relationship Id="rId1894" Type="http://schemas.openxmlformats.org/officeDocument/2006/relationships/hyperlink" Target="http://www.gratwest.ru/linkpics/146/146114_2.jpg" TargetMode="External"/><Relationship Id="rId2500" Type="http://schemas.openxmlformats.org/officeDocument/2006/relationships/hyperlink" Target="http://www.gratwest.ru/linkpics/118/118965_2.jpg" TargetMode="External"/><Relationship Id="rId2738" Type="http://schemas.openxmlformats.org/officeDocument/2006/relationships/hyperlink" Target="http://www.gratwest.ru/linkpics/139/139270_2.jpg" TargetMode="External"/><Relationship Id="rId2945" Type="http://schemas.openxmlformats.org/officeDocument/2006/relationships/hyperlink" Target="http://www.gratwest.ru/linkpics/159/159908_2.jpg" TargetMode="External"/><Relationship Id="rId917" Type="http://schemas.openxmlformats.org/officeDocument/2006/relationships/hyperlink" Target="http://www.gratwest.ru/linkpics/128/128728_2.jpg" TargetMode="External"/><Relationship Id="rId1102" Type="http://schemas.openxmlformats.org/officeDocument/2006/relationships/hyperlink" Target="http://www.gratwest.ru/linkpics/133/133571_2.jpg" TargetMode="External"/><Relationship Id="rId1547" Type="http://schemas.openxmlformats.org/officeDocument/2006/relationships/hyperlink" Target="http://www.gratwest.ru/linkpics/139/139290_2.jpg" TargetMode="External"/><Relationship Id="rId1754" Type="http://schemas.openxmlformats.org/officeDocument/2006/relationships/hyperlink" Target="http://www.gratwest.ru/linkpics/081/081218_2.jpg" TargetMode="External"/><Relationship Id="rId1961" Type="http://schemas.openxmlformats.org/officeDocument/2006/relationships/hyperlink" Target="http://www.gratwest.ru/linkpics/158/158874_2.jpg" TargetMode="External"/><Relationship Id="rId2805" Type="http://schemas.openxmlformats.org/officeDocument/2006/relationships/hyperlink" Target="http://www.gratwest.ru/linkpics/158/158901_2.jpg" TargetMode="External"/><Relationship Id="rId46" Type="http://schemas.openxmlformats.org/officeDocument/2006/relationships/hyperlink" Target="http://www.gratwest.ru/linkpics/087/087005_2.jpg" TargetMode="External"/><Relationship Id="rId1407" Type="http://schemas.openxmlformats.org/officeDocument/2006/relationships/hyperlink" Target="http://www.gratwest.ru/linkpics/137/137312_2.jpg" TargetMode="External"/><Relationship Id="rId1614" Type="http://schemas.openxmlformats.org/officeDocument/2006/relationships/hyperlink" Target="http://www.gratwest.ru/linkpics/136/136841_2.jpg" TargetMode="External"/><Relationship Id="rId1821" Type="http://schemas.openxmlformats.org/officeDocument/2006/relationships/hyperlink" Target="http://www.gratwest.ru/linkpics/145/145272_2.jpg" TargetMode="External"/><Relationship Id="rId3067" Type="http://schemas.openxmlformats.org/officeDocument/2006/relationships/hyperlink" Target="http://www.gratwest.ru/linkpics/061/061557_2.jpg" TargetMode="External"/><Relationship Id="rId3274" Type="http://schemas.openxmlformats.org/officeDocument/2006/relationships/hyperlink" Target="http://www.gratwest.ru/linkpics/097/097126_2.jpg" TargetMode="External"/><Relationship Id="rId195" Type="http://schemas.openxmlformats.org/officeDocument/2006/relationships/hyperlink" Target="http://www.gratwest.ru/linkpics/133/133851_2.jpg" TargetMode="External"/><Relationship Id="rId1919" Type="http://schemas.openxmlformats.org/officeDocument/2006/relationships/hyperlink" Target="http://www.gratwest.ru/linkpics/158/158897_2.jpg" TargetMode="External"/><Relationship Id="rId3481" Type="http://schemas.openxmlformats.org/officeDocument/2006/relationships/hyperlink" Target="http://www.gratwest.ru/linkpics/009/009780_2.jpg" TargetMode="External"/><Relationship Id="rId3579" Type="http://schemas.openxmlformats.org/officeDocument/2006/relationships/hyperlink" Target="http://www.gratwest.ru/linkpics/159/159672_2.jpg" TargetMode="External"/><Relationship Id="rId2083" Type="http://schemas.openxmlformats.org/officeDocument/2006/relationships/hyperlink" Target="http://www.gratwest.ru/linkpics/142/142415_2.jpg" TargetMode="External"/><Relationship Id="rId2290" Type="http://schemas.openxmlformats.org/officeDocument/2006/relationships/hyperlink" Target="http://www.gratwest.ru/linkpics/159/159042_2.jpg" TargetMode="External"/><Relationship Id="rId2388" Type="http://schemas.openxmlformats.org/officeDocument/2006/relationships/hyperlink" Target="http://www.gratwest.ru/linkpics/137/137912_2.jpg" TargetMode="External"/><Relationship Id="rId2595" Type="http://schemas.openxmlformats.org/officeDocument/2006/relationships/hyperlink" Target="http://www.gratwest.ru/linkpics/159/159370_2.jpg" TargetMode="External"/><Relationship Id="rId3134" Type="http://schemas.openxmlformats.org/officeDocument/2006/relationships/hyperlink" Target="http://www.gratwest.ru/linkpics/125/125599_2.jpg" TargetMode="External"/><Relationship Id="rId3341" Type="http://schemas.openxmlformats.org/officeDocument/2006/relationships/hyperlink" Target="http://www.gratwest.ru/linkpics/078/078985_2.jpg" TargetMode="External"/><Relationship Id="rId3439" Type="http://schemas.openxmlformats.org/officeDocument/2006/relationships/hyperlink" Target="http://www.gratwest.ru/linkpics/160/160135_2.jpg" TargetMode="External"/><Relationship Id="rId262" Type="http://schemas.openxmlformats.org/officeDocument/2006/relationships/hyperlink" Target="http://www.gratwest.ru/linkpics/111/111788_2.jpg" TargetMode="External"/><Relationship Id="rId567" Type="http://schemas.openxmlformats.org/officeDocument/2006/relationships/hyperlink" Target="http://www.gratwest.ru/linkpics/124/124266_2.jpg" TargetMode="External"/><Relationship Id="rId1197" Type="http://schemas.openxmlformats.org/officeDocument/2006/relationships/hyperlink" Target="http://www.gratwest.ru/linkpics/131/131246_2.jpg" TargetMode="External"/><Relationship Id="rId2150" Type="http://schemas.openxmlformats.org/officeDocument/2006/relationships/hyperlink" Target="http://www.gratwest.ru/linkpics/159/159083_2.jpg" TargetMode="External"/><Relationship Id="rId2248" Type="http://schemas.openxmlformats.org/officeDocument/2006/relationships/hyperlink" Target="http://www.gratwest.ru/linkpics/149/149480_2.jpg" TargetMode="External"/><Relationship Id="rId3201" Type="http://schemas.openxmlformats.org/officeDocument/2006/relationships/hyperlink" Target="http://www.gratwest.ru/linkpics/159/159649_2.jpg" TargetMode="External"/><Relationship Id="rId3646" Type="http://schemas.openxmlformats.org/officeDocument/2006/relationships/hyperlink" Target="http://www.gratwest.ru/linkpics/113/113980_2.jpg" TargetMode="External"/><Relationship Id="rId122" Type="http://schemas.openxmlformats.org/officeDocument/2006/relationships/hyperlink" Target="http://www.gratwest.ru/linkpics/009/009725_2.jpg" TargetMode="External"/><Relationship Id="rId774" Type="http://schemas.openxmlformats.org/officeDocument/2006/relationships/hyperlink" Target="http://www.gratwest.ru/linkpics/137/137216_2.jpg" TargetMode="External"/><Relationship Id="rId981" Type="http://schemas.openxmlformats.org/officeDocument/2006/relationships/hyperlink" Target="http://www.gratwest.ru/linkpics/121/121956_2.jpg" TargetMode="External"/><Relationship Id="rId1057" Type="http://schemas.openxmlformats.org/officeDocument/2006/relationships/hyperlink" Target="http://www.gratwest.ru/linkpics/137/137101_2.jpg" TargetMode="External"/><Relationship Id="rId2010" Type="http://schemas.openxmlformats.org/officeDocument/2006/relationships/hyperlink" Target="http://www.gratwest.ru/linkpics/144/144916_2.jpg" TargetMode="External"/><Relationship Id="rId2455" Type="http://schemas.openxmlformats.org/officeDocument/2006/relationships/hyperlink" Target="http://www.gratwest.ru/linkpics/155/155526_2.jpg" TargetMode="External"/><Relationship Id="rId2662" Type="http://schemas.openxmlformats.org/officeDocument/2006/relationships/hyperlink" Target="http://www.gratwest.ru/linkpics/159/159268_2.jpg" TargetMode="External"/><Relationship Id="rId3506" Type="http://schemas.openxmlformats.org/officeDocument/2006/relationships/hyperlink" Target="http://www.gratwest.ru/linkpics/056/056576_2.jpg" TargetMode="External"/><Relationship Id="rId3713" Type="http://schemas.openxmlformats.org/officeDocument/2006/relationships/hyperlink" Target="http://www.gratwest.ru/linkpics/107/107018_2.jpg" TargetMode="External"/><Relationship Id="rId427" Type="http://schemas.openxmlformats.org/officeDocument/2006/relationships/hyperlink" Target="http://www.gratwest.ru/linkpics/133/133862_2.jpg" TargetMode="External"/><Relationship Id="rId634" Type="http://schemas.openxmlformats.org/officeDocument/2006/relationships/hyperlink" Target="http://www.gratwest.ru/linkpics/141/141908_2.jpg" TargetMode="External"/><Relationship Id="rId841" Type="http://schemas.openxmlformats.org/officeDocument/2006/relationships/hyperlink" Target="http://www.gratwest.ru/linkpics/125/125618_2.jpg" TargetMode="External"/><Relationship Id="rId1264" Type="http://schemas.openxmlformats.org/officeDocument/2006/relationships/hyperlink" Target="http://www.gratwest.ru/linkpics/135/135647_2.jpg" TargetMode="External"/><Relationship Id="rId1471" Type="http://schemas.openxmlformats.org/officeDocument/2006/relationships/hyperlink" Target="http://www.gratwest.ru/linkpics/148/148299_2.jpg" TargetMode="External"/><Relationship Id="rId1569" Type="http://schemas.openxmlformats.org/officeDocument/2006/relationships/hyperlink" Target="http://www.gratwest.ru/linkpics/144/144288_2.jpg" TargetMode="External"/><Relationship Id="rId2108" Type="http://schemas.openxmlformats.org/officeDocument/2006/relationships/hyperlink" Target="http://www.gratwest.ru/linkpics/147/147224_2.jpg" TargetMode="External"/><Relationship Id="rId2315" Type="http://schemas.openxmlformats.org/officeDocument/2006/relationships/hyperlink" Target="http://www.gratwest.ru/linkpics/150/150380_2.jpg" TargetMode="External"/><Relationship Id="rId2522" Type="http://schemas.openxmlformats.org/officeDocument/2006/relationships/hyperlink" Target="http://www.gratwest.ru/linkpics/133/133174_2.jpg" TargetMode="External"/><Relationship Id="rId2967" Type="http://schemas.openxmlformats.org/officeDocument/2006/relationships/hyperlink" Target="http://www.gratwest.ru/linkpics/103/103263_2.jpg" TargetMode="External"/><Relationship Id="rId701" Type="http://schemas.openxmlformats.org/officeDocument/2006/relationships/hyperlink" Target="http://www.gratwest.ru/linkpics/142/142439_2.jpg" TargetMode="External"/><Relationship Id="rId939" Type="http://schemas.openxmlformats.org/officeDocument/2006/relationships/hyperlink" Target="http://www.gratwest.ru/linkpics/095/095751_2.jpg" TargetMode="External"/><Relationship Id="rId1124" Type="http://schemas.openxmlformats.org/officeDocument/2006/relationships/hyperlink" Target="http://www.gratwest.ru/linkpics/147/147265_2.jpg" TargetMode="External"/><Relationship Id="rId1331" Type="http://schemas.openxmlformats.org/officeDocument/2006/relationships/hyperlink" Target="http://www.gratwest.ru/linkpics/137/137119_2.jpg" TargetMode="External"/><Relationship Id="rId1776" Type="http://schemas.openxmlformats.org/officeDocument/2006/relationships/hyperlink" Target="http://www.gratwest.ru/linkpics/139/139087_2.jpg" TargetMode="External"/><Relationship Id="rId1983" Type="http://schemas.openxmlformats.org/officeDocument/2006/relationships/hyperlink" Target="http://www.gratwest.ru/linkpics/147/147408_2.jpg" TargetMode="External"/><Relationship Id="rId2827" Type="http://schemas.openxmlformats.org/officeDocument/2006/relationships/hyperlink" Target="http://www.gratwest.ru/linkpics/159/159538_2.jpg" TargetMode="External"/><Relationship Id="rId68" Type="http://schemas.openxmlformats.org/officeDocument/2006/relationships/hyperlink" Target="http://www.gratwest.ru/linkpics/124/124665_2.jpg" TargetMode="External"/><Relationship Id="rId1429" Type="http://schemas.openxmlformats.org/officeDocument/2006/relationships/hyperlink" Target="http://www.gratwest.ru/linkpics/159/159845_2.jpg" TargetMode="External"/><Relationship Id="rId1636" Type="http://schemas.openxmlformats.org/officeDocument/2006/relationships/hyperlink" Target="http://www.gratwest.ru/linkpics/137/137097_2.jpg" TargetMode="External"/><Relationship Id="rId1843" Type="http://schemas.openxmlformats.org/officeDocument/2006/relationships/hyperlink" Target="http://www.gratwest.ru/linkpics/146/146119_2.jpg" TargetMode="External"/><Relationship Id="rId3089" Type="http://schemas.openxmlformats.org/officeDocument/2006/relationships/hyperlink" Target="http://www.gratwest.ru/linkpics/159/159457_2.jpg" TargetMode="External"/><Relationship Id="rId3296" Type="http://schemas.openxmlformats.org/officeDocument/2006/relationships/hyperlink" Target="http://www.gratwest.ru/linkpics/159/159680_2.jpg" TargetMode="External"/><Relationship Id="rId1703" Type="http://schemas.openxmlformats.org/officeDocument/2006/relationships/hyperlink" Target="http://www.gratwest.ru/linkpics/138/138888_2.jpg" TargetMode="External"/><Relationship Id="rId1910" Type="http://schemas.openxmlformats.org/officeDocument/2006/relationships/hyperlink" Target="http://www.gratwest.ru/linkpics/139/139473_2.jpg" TargetMode="External"/><Relationship Id="rId3156" Type="http://schemas.openxmlformats.org/officeDocument/2006/relationships/hyperlink" Target="http://www.gratwest.ru/linkpics/112/112159_2.jpg" TargetMode="External"/><Relationship Id="rId3363" Type="http://schemas.openxmlformats.org/officeDocument/2006/relationships/hyperlink" Target="http://www.gratwest.ru/linkpics/160/160200_2.jpg" TargetMode="External"/><Relationship Id="rId284" Type="http://schemas.openxmlformats.org/officeDocument/2006/relationships/hyperlink" Target="http://www.gratwest.ru/linkpics/124/124124_2.jpg" TargetMode="External"/><Relationship Id="rId491" Type="http://schemas.openxmlformats.org/officeDocument/2006/relationships/hyperlink" Target="http://www.gratwest.ru/linkpics/137/137905_2.jpg" TargetMode="External"/><Relationship Id="rId2172" Type="http://schemas.openxmlformats.org/officeDocument/2006/relationships/hyperlink" Target="http://www.gratwest.ru/linkpics/159/159201_2.jpg" TargetMode="External"/><Relationship Id="rId3016" Type="http://schemas.openxmlformats.org/officeDocument/2006/relationships/hyperlink" Target="http://www.gratwest.ru/linkpics/159/159586_2.jpg" TargetMode="External"/><Relationship Id="rId3223" Type="http://schemas.openxmlformats.org/officeDocument/2006/relationships/hyperlink" Target="http://www.gratwest.ru/linkpics/159/159648_2.jpg" TargetMode="External"/><Relationship Id="rId3570" Type="http://schemas.openxmlformats.org/officeDocument/2006/relationships/hyperlink" Target="http://www.gratwest.ru/linkpics/070/070628_2.jpg" TargetMode="External"/><Relationship Id="rId3668" Type="http://schemas.openxmlformats.org/officeDocument/2006/relationships/hyperlink" Target="http://www.gratwest.ru/linkpics/160/160286_2.jpg" TargetMode="External"/><Relationship Id="rId144" Type="http://schemas.openxmlformats.org/officeDocument/2006/relationships/hyperlink" Target="http://www.gratwest.ru/linkpics/025/025259_2.jpg" TargetMode="External"/><Relationship Id="rId589" Type="http://schemas.openxmlformats.org/officeDocument/2006/relationships/hyperlink" Target="http://www.gratwest.ru/linkpics/138/138635_2.jpg" TargetMode="External"/><Relationship Id="rId796" Type="http://schemas.openxmlformats.org/officeDocument/2006/relationships/hyperlink" Target="http://www.gratwest.ru/linkpics/144/144628_2.jpg" TargetMode="External"/><Relationship Id="rId2477" Type="http://schemas.openxmlformats.org/officeDocument/2006/relationships/hyperlink" Target="http://www.gratwest.ru/linkpics/151/151046_2.jpg" TargetMode="External"/><Relationship Id="rId2684" Type="http://schemas.openxmlformats.org/officeDocument/2006/relationships/hyperlink" Target="http://www.gratwest.ru/linkpics/159/159310_2.jpg" TargetMode="External"/><Relationship Id="rId3430" Type="http://schemas.openxmlformats.org/officeDocument/2006/relationships/hyperlink" Target="http://www.gratwest.ru/linkpics/159/159750_2.jpg" TargetMode="External"/><Relationship Id="rId3528" Type="http://schemas.openxmlformats.org/officeDocument/2006/relationships/hyperlink" Target="http://www.gratwest.ru/linkpics/159/159060_2.jpg" TargetMode="External"/><Relationship Id="rId3735" Type="http://schemas.openxmlformats.org/officeDocument/2006/relationships/printerSettings" Target="../printerSettings/printerSettings1.bin"/><Relationship Id="rId351" Type="http://schemas.openxmlformats.org/officeDocument/2006/relationships/hyperlink" Target="http://www.gratwest.ru/linkpics/052/052794_2.jpg" TargetMode="External"/><Relationship Id="rId449" Type="http://schemas.openxmlformats.org/officeDocument/2006/relationships/hyperlink" Target="http://www.gratwest.ru/linkpics/130/130709_2.jpg" TargetMode="External"/><Relationship Id="rId656" Type="http://schemas.openxmlformats.org/officeDocument/2006/relationships/hyperlink" Target="http://www.gratwest.ru/linkpics/137/137321_2.jpg" TargetMode="External"/><Relationship Id="rId863" Type="http://schemas.openxmlformats.org/officeDocument/2006/relationships/hyperlink" Target="http://www.gratwest.ru/linkpics/133/133535_2.jpg" TargetMode="External"/><Relationship Id="rId1079" Type="http://schemas.openxmlformats.org/officeDocument/2006/relationships/hyperlink" Target="http://www.gratwest.ru/linkpics/128/128954_2.jpg" TargetMode="External"/><Relationship Id="rId1286" Type="http://schemas.openxmlformats.org/officeDocument/2006/relationships/hyperlink" Target="http://www.gratwest.ru/linkpics/139/139920_2.jpg" TargetMode="External"/><Relationship Id="rId1493" Type="http://schemas.openxmlformats.org/officeDocument/2006/relationships/hyperlink" Target="http://www.gratwest.ru/linkpics/139/139881_2.jpg" TargetMode="External"/><Relationship Id="rId2032" Type="http://schemas.openxmlformats.org/officeDocument/2006/relationships/hyperlink" Target="http://www.gratwest.ru/linkpics/157/157204_2.jpg" TargetMode="External"/><Relationship Id="rId2337" Type="http://schemas.openxmlformats.org/officeDocument/2006/relationships/hyperlink" Target="http://www.gratwest.ru/linkpics/151/151636_2.jpg" TargetMode="External"/><Relationship Id="rId2544" Type="http://schemas.openxmlformats.org/officeDocument/2006/relationships/hyperlink" Target="http://www.gratwest.ru/linkpics/159/159024_2.jpg" TargetMode="External"/><Relationship Id="rId2891" Type="http://schemas.openxmlformats.org/officeDocument/2006/relationships/hyperlink" Target="http://www.gratwest.ru/linkpics/043/043818_2.jpg" TargetMode="External"/><Relationship Id="rId2989" Type="http://schemas.openxmlformats.org/officeDocument/2006/relationships/hyperlink" Target="http://www.gratwest.ru/linkpics/159/159617_2.jpg" TargetMode="External"/><Relationship Id="rId211" Type="http://schemas.openxmlformats.org/officeDocument/2006/relationships/hyperlink" Target="http://www.gratwest.ru/linkpics/052/052861_2.jpg" TargetMode="External"/><Relationship Id="rId309" Type="http://schemas.openxmlformats.org/officeDocument/2006/relationships/hyperlink" Target="http://www.gratwest.ru/linkpics/114/114846_2.jpg" TargetMode="External"/><Relationship Id="rId516" Type="http://schemas.openxmlformats.org/officeDocument/2006/relationships/hyperlink" Target="http://www.gratwest.ru/linkpics/133/133175_2.jpg" TargetMode="External"/><Relationship Id="rId1146" Type="http://schemas.openxmlformats.org/officeDocument/2006/relationships/hyperlink" Target="http://www.gratwest.ru/linkpics/132/132511_2.jpg" TargetMode="External"/><Relationship Id="rId1798" Type="http://schemas.openxmlformats.org/officeDocument/2006/relationships/hyperlink" Target="http://www.gratwest.ru/linkpics/135/135652_2.jpg" TargetMode="External"/><Relationship Id="rId2751" Type="http://schemas.openxmlformats.org/officeDocument/2006/relationships/hyperlink" Target="http://www.gratwest.ru/linkpics/112/112423_2.jpg" TargetMode="External"/><Relationship Id="rId2849" Type="http://schemas.openxmlformats.org/officeDocument/2006/relationships/hyperlink" Target="http://www.gratwest.ru/linkpics/159/159590_2.jpg" TargetMode="External"/><Relationship Id="rId723" Type="http://schemas.openxmlformats.org/officeDocument/2006/relationships/hyperlink" Target="http://www.gratwest.ru/linkpics/159/159445_2.jpg" TargetMode="External"/><Relationship Id="rId930" Type="http://schemas.openxmlformats.org/officeDocument/2006/relationships/hyperlink" Target="http://www.gratwest.ru/linkpics/137/137600_2.jpg" TargetMode="External"/><Relationship Id="rId1006" Type="http://schemas.openxmlformats.org/officeDocument/2006/relationships/hyperlink" Target="http://www.gratwest.ru/linkpics/135/135297_2.jpg" TargetMode="External"/><Relationship Id="rId1353" Type="http://schemas.openxmlformats.org/officeDocument/2006/relationships/hyperlink" Target="http://www.gratwest.ru/linkpics/137/137290_2.jpg" TargetMode="External"/><Relationship Id="rId1560" Type="http://schemas.openxmlformats.org/officeDocument/2006/relationships/hyperlink" Target="http://www.gratwest.ru/linkpics/142/142628_2.jpg" TargetMode="External"/><Relationship Id="rId1658" Type="http://schemas.openxmlformats.org/officeDocument/2006/relationships/hyperlink" Target="http://www.gratwest.ru/linkpics/136/136686_2.jpg" TargetMode="External"/><Relationship Id="rId1865" Type="http://schemas.openxmlformats.org/officeDocument/2006/relationships/hyperlink" Target="http://www.gratwest.ru/linkpics/122/122096_2.jpg" TargetMode="External"/><Relationship Id="rId2404" Type="http://schemas.openxmlformats.org/officeDocument/2006/relationships/hyperlink" Target="http://www.gratwest.ru/linkpics/159/159071_2.jpg" TargetMode="External"/><Relationship Id="rId2611" Type="http://schemas.openxmlformats.org/officeDocument/2006/relationships/hyperlink" Target="http://www.gratwest.ru/linkpics/093/093944_2.jpg" TargetMode="External"/><Relationship Id="rId2709" Type="http://schemas.openxmlformats.org/officeDocument/2006/relationships/hyperlink" Target="http://www.gratwest.ru/linkpics/139/139292_2.jpg" TargetMode="External"/><Relationship Id="rId1213" Type="http://schemas.openxmlformats.org/officeDocument/2006/relationships/hyperlink" Target="http://www.gratwest.ru/linkpics/125/125352_2.jpg" TargetMode="External"/><Relationship Id="rId1420" Type="http://schemas.openxmlformats.org/officeDocument/2006/relationships/hyperlink" Target="http://www.gratwest.ru/linkpics/139/139245_2.jpg" TargetMode="External"/><Relationship Id="rId1518" Type="http://schemas.openxmlformats.org/officeDocument/2006/relationships/hyperlink" Target="http://www.gratwest.ru/linkpics/144/144915_2.jpg" TargetMode="External"/><Relationship Id="rId2916" Type="http://schemas.openxmlformats.org/officeDocument/2006/relationships/hyperlink" Target="http://www.gratwest.ru/linkpics/159/159778_2.jpg" TargetMode="External"/><Relationship Id="rId3080" Type="http://schemas.openxmlformats.org/officeDocument/2006/relationships/hyperlink" Target="http://www.gratwest.ru/linkpics/159/159800_2.jpg" TargetMode="External"/><Relationship Id="rId1725" Type="http://schemas.openxmlformats.org/officeDocument/2006/relationships/hyperlink" Target="http://www.gratwest.ru/linkpics/139/139480_2.jpg" TargetMode="External"/><Relationship Id="rId1932" Type="http://schemas.openxmlformats.org/officeDocument/2006/relationships/hyperlink" Target="http://www.gratwest.ru/linkpics/151/151633_2.jpg" TargetMode="External"/><Relationship Id="rId3178" Type="http://schemas.openxmlformats.org/officeDocument/2006/relationships/hyperlink" Target="http://www.gratwest.ru/linkpics/159/159732_2.jpg" TargetMode="External"/><Relationship Id="rId3385" Type="http://schemas.openxmlformats.org/officeDocument/2006/relationships/hyperlink" Target="http://www.gratwest.ru/linkpics/160/160278_2.jpg" TargetMode="External"/><Relationship Id="rId3592" Type="http://schemas.openxmlformats.org/officeDocument/2006/relationships/hyperlink" Target="http://www.gratwest.ru/linkpics/128/128721_2.jpg" TargetMode="External"/><Relationship Id="rId17" Type="http://schemas.openxmlformats.org/officeDocument/2006/relationships/hyperlink" Target="http://www.gratwest.ru/linkpics/031/031323_2.jpg" TargetMode="External"/><Relationship Id="rId2194" Type="http://schemas.openxmlformats.org/officeDocument/2006/relationships/hyperlink" Target="http://www.gratwest.ru/linkpics/155/155693_2.jpg" TargetMode="External"/><Relationship Id="rId3038" Type="http://schemas.openxmlformats.org/officeDocument/2006/relationships/hyperlink" Target="http://www.gratwest.ru/linkpics/119/119738_2.jpg" TargetMode="External"/><Relationship Id="rId3245" Type="http://schemas.openxmlformats.org/officeDocument/2006/relationships/hyperlink" Target="http://www.gratwest.ru/linkpics/159/159833_2.jpg" TargetMode="External"/><Relationship Id="rId3452" Type="http://schemas.openxmlformats.org/officeDocument/2006/relationships/hyperlink" Target="http://www.gratwest.ru/linkpics/122/122941_2.jpg" TargetMode="External"/><Relationship Id="rId166" Type="http://schemas.openxmlformats.org/officeDocument/2006/relationships/hyperlink" Target="http://www.gratwest.ru/linkpics/027/027135_2.jpg" TargetMode="External"/><Relationship Id="rId373" Type="http://schemas.openxmlformats.org/officeDocument/2006/relationships/hyperlink" Target="http://www.gratwest.ru/linkpics/137/137208_2.jpg" TargetMode="External"/><Relationship Id="rId580" Type="http://schemas.openxmlformats.org/officeDocument/2006/relationships/hyperlink" Target="http://www.gratwest.ru/linkpics/132/132815_2.jpg" TargetMode="External"/><Relationship Id="rId2054" Type="http://schemas.openxmlformats.org/officeDocument/2006/relationships/hyperlink" Target="http://www.gratwest.ru/linkpics/149/149681_2.jpg" TargetMode="External"/><Relationship Id="rId2261" Type="http://schemas.openxmlformats.org/officeDocument/2006/relationships/hyperlink" Target="http://www.gratwest.ru/linkpics/159/159267_2.jpg" TargetMode="External"/><Relationship Id="rId2499" Type="http://schemas.openxmlformats.org/officeDocument/2006/relationships/hyperlink" Target="http://www.gratwest.ru/linkpics/153/153527_2.jpg" TargetMode="External"/><Relationship Id="rId3105" Type="http://schemas.openxmlformats.org/officeDocument/2006/relationships/hyperlink" Target="http://www.gratwest.ru/linkpics/159/159638_2.jpg" TargetMode="External"/><Relationship Id="rId3312" Type="http://schemas.openxmlformats.org/officeDocument/2006/relationships/hyperlink" Target="http://www.gratwest.ru/linkpics/133/133556_2.jpg" TargetMode="External"/><Relationship Id="rId1" Type="http://schemas.openxmlformats.org/officeDocument/2006/relationships/hyperlink" Target="http://www.gratwest.ru/linkpics/126/126527_2.jpg" TargetMode="External"/><Relationship Id="rId233" Type="http://schemas.openxmlformats.org/officeDocument/2006/relationships/hyperlink" Target="http://www.gratwest.ru/linkpics/118/118124_2.jpg" TargetMode="External"/><Relationship Id="rId440" Type="http://schemas.openxmlformats.org/officeDocument/2006/relationships/hyperlink" Target="http://www.gratwest.ru/linkpics/004/004162_2.jpg" TargetMode="External"/><Relationship Id="rId678" Type="http://schemas.openxmlformats.org/officeDocument/2006/relationships/hyperlink" Target="http://www.gratwest.ru/linkpics/134/134881_2.jpg" TargetMode="External"/><Relationship Id="rId885" Type="http://schemas.openxmlformats.org/officeDocument/2006/relationships/hyperlink" Target="http://www.gratwest.ru/linkpics/105/105465_2.jpg" TargetMode="External"/><Relationship Id="rId1070" Type="http://schemas.openxmlformats.org/officeDocument/2006/relationships/hyperlink" Target="http://www.gratwest.ru/linkpics/134/134719_2.jpg" TargetMode="External"/><Relationship Id="rId2121" Type="http://schemas.openxmlformats.org/officeDocument/2006/relationships/hyperlink" Target="http://www.gratwest.ru/linkpics/144/144909_2.jpg" TargetMode="External"/><Relationship Id="rId2359" Type="http://schemas.openxmlformats.org/officeDocument/2006/relationships/hyperlink" Target="http://www.gratwest.ru/linkpics/159/159072_2.jpg" TargetMode="External"/><Relationship Id="rId2566" Type="http://schemas.openxmlformats.org/officeDocument/2006/relationships/hyperlink" Target="http://www.gratwest.ru/linkpics/159/159399_2.jpg" TargetMode="External"/><Relationship Id="rId2773" Type="http://schemas.openxmlformats.org/officeDocument/2006/relationships/hyperlink" Target="http://www.gratwest.ru/linkpics/106/106963_2.jpg" TargetMode="External"/><Relationship Id="rId2980" Type="http://schemas.openxmlformats.org/officeDocument/2006/relationships/hyperlink" Target="http://www.gratwest.ru/linkpics/159/159973_2.jpg" TargetMode="External"/><Relationship Id="rId3617" Type="http://schemas.openxmlformats.org/officeDocument/2006/relationships/hyperlink" Target="http://www.gratwest.ru/linkpics/032/032373_2.jpg" TargetMode="External"/><Relationship Id="rId300" Type="http://schemas.openxmlformats.org/officeDocument/2006/relationships/hyperlink" Target="http://www.gratwest.ru/linkpics/125/125496_2.jpg" TargetMode="External"/><Relationship Id="rId538" Type="http://schemas.openxmlformats.org/officeDocument/2006/relationships/hyperlink" Target="http://www.gratwest.ru/linkpics/153/153574_2.jpg" TargetMode="External"/><Relationship Id="rId745" Type="http://schemas.openxmlformats.org/officeDocument/2006/relationships/hyperlink" Target="http://www.gratwest.ru/linkpics/135/135477_2.jpg" TargetMode="External"/><Relationship Id="rId952" Type="http://schemas.openxmlformats.org/officeDocument/2006/relationships/hyperlink" Target="http://www.gratwest.ru/linkpics/142/142223_2.jpg" TargetMode="External"/><Relationship Id="rId1168" Type="http://schemas.openxmlformats.org/officeDocument/2006/relationships/hyperlink" Target="http://www.gratwest.ru/linkpics/158/158899_2.jpg" TargetMode="External"/><Relationship Id="rId1375" Type="http://schemas.openxmlformats.org/officeDocument/2006/relationships/hyperlink" Target="http://www.gratwest.ru/linkpics/137/137630_2.jpg" TargetMode="External"/><Relationship Id="rId1582" Type="http://schemas.openxmlformats.org/officeDocument/2006/relationships/hyperlink" Target="http://www.gratwest.ru/linkpics/144/144870_2.jpg" TargetMode="External"/><Relationship Id="rId2219" Type="http://schemas.openxmlformats.org/officeDocument/2006/relationships/hyperlink" Target="http://www.gratwest.ru/linkpics/138/138765_2.jpg" TargetMode="External"/><Relationship Id="rId2426" Type="http://schemas.openxmlformats.org/officeDocument/2006/relationships/hyperlink" Target="http://www.gratwest.ru/linkpics/146/146295_2.jpg" TargetMode="External"/><Relationship Id="rId2633" Type="http://schemas.openxmlformats.org/officeDocument/2006/relationships/hyperlink" Target="http://www.gratwest.ru/linkpics/159/159313_2.jpg" TargetMode="External"/><Relationship Id="rId81" Type="http://schemas.openxmlformats.org/officeDocument/2006/relationships/hyperlink" Target="http://www.gratwest.ru/linkpics/148/148242_2.jpg" TargetMode="External"/><Relationship Id="rId605" Type="http://schemas.openxmlformats.org/officeDocument/2006/relationships/hyperlink" Target="http://www.gratwest.ru/linkpics/139/139879_2.jpg" TargetMode="External"/><Relationship Id="rId812" Type="http://schemas.openxmlformats.org/officeDocument/2006/relationships/hyperlink" Target="http://www.gratwest.ru/linkpics/139/139256_2.jpg" TargetMode="External"/><Relationship Id="rId1028" Type="http://schemas.openxmlformats.org/officeDocument/2006/relationships/hyperlink" Target="http://www.gratwest.ru/linkpics/132/132739_2.jpg" TargetMode="External"/><Relationship Id="rId1235" Type="http://schemas.openxmlformats.org/officeDocument/2006/relationships/hyperlink" Target="http://www.gratwest.ru/linkpics/137/137931_2.jpg" TargetMode="External"/><Relationship Id="rId1442" Type="http://schemas.openxmlformats.org/officeDocument/2006/relationships/hyperlink" Target="http://www.gratwest.ru/linkpics/150/150827_2.jpg" TargetMode="External"/><Relationship Id="rId1887" Type="http://schemas.openxmlformats.org/officeDocument/2006/relationships/hyperlink" Target="http://www.gratwest.ru/linkpics/157/157138_2.jpg" TargetMode="External"/><Relationship Id="rId2840" Type="http://schemas.openxmlformats.org/officeDocument/2006/relationships/hyperlink" Target="http://www.gratwest.ru/linkpics/115/115473_2.jpg" TargetMode="External"/><Relationship Id="rId2938" Type="http://schemas.openxmlformats.org/officeDocument/2006/relationships/hyperlink" Target="http://www.gratwest.ru/linkpics/115/115195_2.jpg" TargetMode="External"/><Relationship Id="rId1302" Type="http://schemas.openxmlformats.org/officeDocument/2006/relationships/hyperlink" Target="http://www.gratwest.ru/linkpics/135/135573_2.jpg" TargetMode="External"/><Relationship Id="rId1747" Type="http://schemas.openxmlformats.org/officeDocument/2006/relationships/hyperlink" Target="http://www.gratwest.ru/linkpics/128/128955_2.jpg" TargetMode="External"/><Relationship Id="rId1954" Type="http://schemas.openxmlformats.org/officeDocument/2006/relationships/hyperlink" Target="http://www.gratwest.ru/linkpics/153/153526_2.jpg" TargetMode="External"/><Relationship Id="rId2700" Type="http://schemas.openxmlformats.org/officeDocument/2006/relationships/hyperlink" Target="http://www.gratwest.ru/linkpics/115/115449_2.jpg" TargetMode="External"/><Relationship Id="rId39" Type="http://schemas.openxmlformats.org/officeDocument/2006/relationships/hyperlink" Target="http://www.gratwest.ru/linkpics/106/106156_2.jpg" TargetMode="External"/><Relationship Id="rId1607" Type="http://schemas.openxmlformats.org/officeDocument/2006/relationships/hyperlink" Target="http://www.gratwest.ru/linkpics/139/139243_2.jpg" TargetMode="External"/><Relationship Id="rId1814" Type="http://schemas.openxmlformats.org/officeDocument/2006/relationships/hyperlink" Target="http://www.gratwest.ru/linkpics/159/159815_2.jpg" TargetMode="External"/><Relationship Id="rId3267" Type="http://schemas.openxmlformats.org/officeDocument/2006/relationships/hyperlink" Target="http://www.gratwest.ru/linkpics/004/004158_2.jpg" TargetMode="External"/><Relationship Id="rId188" Type="http://schemas.openxmlformats.org/officeDocument/2006/relationships/hyperlink" Target="http://www.gratwest.ru/linkpics/124/124990_2.jpg" TargetMode="External"/><Relationship Id="rId395" Type="http://schemas.openxmlformats.org/officeDocument/2006/relationships/hyperlink" Target="http://www.gratwest.ru/linkpics/132/132510_2.jpg" TargetMode="External"/><Relationship Id="rId2076" Type="http://schemas.openxmlformats.org/officeDocument/2006/relationships/hyperlink" Target="http://www.gratwest.ru/linkpics/095/095748_2.jpg" TargetMode="External"/><Relationship Id="rId3474" Type="http://schemas.openxmlformats.org/officeDocument/2006/relationships/hyperlink" Target="http://www.gratwest.ru/linkpics/159/159802_2.jpg" TargetMode="External"/><Relationship Id="rId3681" Type="http://schemas.openxmlformats.org/officeDocument/2006/relationships/hyperlink" Target="http://www.gratwest.ru/linkpics/160/160232_2.jpg" TargetMode="External"/><Relationship Id="rId2283" Type="http://schemas.openxmlformats.org/officeDocument/2006/relationships/hyperlink" Target="http://www.gratwest.ru/linkpics/121/121044_2.jpg" TargetMode="External"/><Relationship Id="rId2490" Type="http://schemas.openxmlformats.org/officeDocument/2006/relationships/hyperlink" Target="http://www.gratwest.ru/linkpics/159/159377_2.jpg" TargetMode="External"/><Relationship Id="rId2588" Type="http://schemas.openxmlformats.org/officeDocument/2006/relationships/hyperlink" Target="http://www.gratwest.ru/linkpics/159/159553_2.jpg" TargetMode="External"/><Relationship Id="rId3127" Type="http://schemas.openxmlformats.org/officeDocument/2006/relationships/hyperlink" Target="http://www.gratwest.ru/linkpics/159/159677_2.jpg" TargetMode="External"/><Relationship Id="rId3334" Type="http://schemas.openxmlformats.org/officeDocument/2006/relationships/hyperlink" Target="http://www.gratwest.ru/linkpics/126/126922_2.jpg" TargetMode="External"/><Relationship Id="rId3541" Type="http://schemas.openxmlformats.org/officeDocument/2006/relationships/hyperlink" Target="http://www.gratwest.ru/linkpics/160/160227_2.jpg" TargetMode="External"/><Relationship Id="rId255" Type="http://schemas.openxmlformats.org/officeDocument/2006/relationships/hyperlink" Target="http://www.gratwest.ru/linkpics/139/139084_2.jpg" TargetMode="External"/><Relationship Id="rId462" Type="http://schemas.openxmlformats.org/officeDocument/2006/relationships/hyperlink" Target="http://www.gratwest.ru/linkpics/140/140018_2.jpg" TargetMode="External"/><Relationship Id="rId1092" Type="http://schemas.openxmlformats.org/officeDocument/2006/relationships/hyperlink" Target="http://www.gratwest.ru/linkpics/135/135649_2.jpg" TargetMode="External"/><Relationship Id="rId1397" Type="http://schemas.openxmlformats.org/officeDocument/2006/relationships/hyperlink" Target="http://www.gratwest.ru/linkpics/135/135618_2.jpg" TargetMode="External"/><Relationship Id="rId2143" Type="http://schemas.openxmlformats.org/officeDocument/2006/relationships/hyperlink" Target="http://www.gratwest.ru/linkpics/159/159052_2.jpg" TargetMode="External"/><Relationship Id="rId2350" Type="http://schemas.openxmlformats.org/officeDocument/2006/relationships/hyperlink" Target="http://www.gratwest.ru/linkpics/159/159067_2.jpg" TargetMode="External"/><Relationship Id="rId2795" Type="http://schemas.openxmlformats.org/officeDocument/2006/relationships/hyperlink" Target="http://www.gratwest.ru/linkpics/142/142573_2.jpg" TargetMode="External"/><Relationship Id="rId3401" Type="http://schemas.openxmlformats.org/officeDocument/2006/relationships/hyperlink" Target="http://www.gratwest.ru/linkpics/160/160146_2.jpg" TargetMode="External"/><Relationship Id="rId3639" Type="http://schemas.openxmlformats.org/officeDocument/2006/relationships/hyperlink" Target="http://www.gratwest.ru/linkpics/118/118797_2.jpg" TargetMode="External"/><Relationship Id="rId115" Type="http://schemas.openxmlformats.org/officeDocument/2006/relationships/hyperlink" Target="http://www.gratwest.ru/linkpics/026/026611_2.jpg" TargetMode="External"/><Relationship Id="rId322" Type="http://schemas.openxmlformats.org/officeDocument/2006/relationships/hyperlink" Target="http://www.gratwest.ru/linkpics/125/125138_2.jpg" TargetMode="External"/><Relationship Id="rId767" Type="http://schemas.openxmlformats.org/officeDocument/2006/relationships/hyperlink" Target="http://www.gratwest.ru/linkpics/141/141687_2.jpg" TargetMode="External"/><Relationship Id="rId974" Type="http://schemas.openxmlformats.org/officeDocument/2006/relationships/hyperlink" Target="http://www.gratwest.ru/linkpics/153/153138_2.jpg" TargetMode="External"/><Relationship Id="rId2003" Type="http://schemas.openxmlformats.org/officeDocument/2006/relationships/hyperlink" Target="http://www.gratwest.ru/linkpics/155/155634_2.jpg" TargetMode="External"/><Relationship Id="rId2210" Type="http://schemas.openxmlformats.org/officeDocument/2006/relationships/hyperlink" Target="http://www.gratwest.ru/linkpics/159/159074_2.jpg" TargetMode="External"/><Relationship Id="rId2448" Type="http://schemas.openxmlformats.org/officeDocument/2006/relationships/hyperlink" Target="http://www.gratwest.ru/linkpics/142/142133_2.jpg" TargetMode="External"/><Relationship Id="rId2655" Type="http://schemas.openxmlformats.org/officeDocument/2006/relationships/hyperlink" Target="http://www.gratwest.ru/linkpics/159/159248_2.jpg" TargetMode="External"/><Relationship Id="rId2862" Type="http://schemas.openxmlformats.org/officeDocument/2006/relationships/hyperlink" Target="http://www.gratwest.ru/linkpics/159/159933_2.jpg" TargetMode="External"/><Relationship Id="rId3706" Type="http://schemas.openxmlformats.org/officeDocument/2006/relationships/hyperlink" Target="http://www.gratwest.ru/linkpics/159/159344_2.jpg" TargetMode="External"/><Relationship Id="rId627" Type="http://schemas.openxmlformats.org/officeDocument/2006/relationships/hyperlink" Target="http://www.gratwest.ru/linkpics/141/141686_2.jpg" TargetMode="External"/><Relationship Id="rId834" Type="http://schemas.openxmlformats.org/officeDocument/2006/relationships/hyperlink" Target="http://www.gratwest.ru/linkpics/124/124242_2.jpg" TargetMode="External"/><Relationship Id="rId1257" Type="http://schemas.openxmlformats.org/officeDocument/2006/relationships/hyperlink" Target="http://www.gratwest.ru/linkpics/137/137319_2.jpg" TargetMode="External"/><Relationship Id="rId1464" Type="http://schemas.openxmlformats.org/officeDocument/2006/relationships/hyperlink" Target="http://www.gratwest.ru/linkpics/142/142587_2.jpg" TargetMode="External"/><Relationship Id="rId1671" Type="http://schemas.openxmlformats.org/officeDocument/2006/relationships/hyperlink" Target="http://www.gratwest.ru/linkpics/144/144891_2.jpg" TargetMode="External"/><Relationship Id="rId2308" Type="http://schemas.openxmlformats.org/officeDocument/2006/relationships/hyperlink" Target="http://www.gratwest.ru/linkpics/159/159223_2.jpg" TargetMode="External"/><Relationship Id="rId2515" Type="http://schemas.openxmlformats.org/officeDocument/2006/relationships/hyperlink" Target="http://www.gratwest.ru/linkpics/159/159189_2.jpg" TargetMode="External"/><Relationship Id="rId2722" Type="http://schemas.openxmlformats.org/officeDocument/2006/relationships/hyperlink" Target="http://www.gratwest.ru/linkpics/151/151760_2.jpg" TargetMode="External"/><Relationship Id="rId901" Type="http://schemas.openxmlformats.org/officeDocument/2006/relationships/hyperlink" Target="http://www.gratwest.ru/linkpics/133/133863_2.jpg" TargetMode="External"/><Relationship Id="rId1117" Type="http://schemas.openxmlformats.org/officeDocument/2006/relationships/hyperlink" Target="http://www.gratwest.ru/linkpics/137/137334_2.jpg" TargetMode="External"/><Relationship Id="rId1324" Type="http://schemas.openxmlformats.org/officeDocument/2006/relationships/hyperlink" Target="http://www.gratwest.ru/linkpics/142/142119_2.jpg" TargetMode="External"/><Relationship Id="rId1531" Type="http://schemas.openxmlformats.org/officeDocument/2006/relationships/hyperlink" Target="http://www.gratwest.ru/linkpics/151/151365_2.jpg" TargetMode="External"/><Relationship Id="rId1769" Type="http://schemas.openxmlformats.org/officeDocument/2006/relationships/hyperlink" Target="http://www.gratwest.ru/linkpics/149/149525_2.jpg" TargetMode="External"/><Relationship Id="rId1976" Type="http://schemas.openxmlformats.org/officeDocument/2006/relationships/hyperlink" Target="http://www.gratwest.ru/linkpics/139/139886_2.jpg" TargetMode="External"/><Relationship Id="rId3191" Type="http://schemas.openxmlformats.org/officeDocument/2006/relationships/hyperlink" Target="http://www.gratwest.ru/linkpics/159/159897_2.jpg" TargetMode="External"/><Relationship Id="rId30" Type="http://schemas.openxmlformats.org/officeDocument/2006/relationships/hyperlink" Target="http://www.gratwest.ru/linkpics/068/068821_2.jpg" TargetMode="External"/><Relationship Id="rId1629" Type="http://schemas.openxmlformats.org/officeDocument/2006/relationships/hyperlink" Target="http://www.gratwest.ru/linkpics/131/131545_2.jpg" TargetMode="External"/><Relationship Id="rId1836" Type="http://schemas.openxmlformats.org/officeDocument/2006/relationships/hyperlink" Target="http://www.gratwest.ru/linkpics/108/108042_2.jpg" TargetMode="External"/><Relationship Id="rId3289" Type="http://schemas.openxmlformats.org/officeDocument/2006/relationships/hyperlink" Target="http://www.gratwest.ru/linkpics/159/159829_2.jpg" TargetMode="External"/><Relationship Id="rId3496" Type="http://schemas.openxmlformats.org/officeDocument/2006/relationships/hyperlink" Target="http://www.gratwest.ru/linkpics/160/160178_2.jpg" TargetMode="External"/><Relationship Id="rId1903" Type="http://schemas.openxmlformats.org/officeDocument/2006/relationships/hyperlink" Target="http://www.gratwest.ru/linkpics/139/139244_2.jpg" TargetMode="External"/><Relationship Id="rId2098" Type="http://schemas.openxmlformats.org/officeDocument/2006/relationships/hyperlink" Target="http://www.gratwest.ru/linkpics/135/135575_2.jpg" TargetMode="External"/><Relationship Id="rId3051" Type="http://schemas.openxmlformats.org/officeDocument/2006/relationships/hyperlink" Target="http://www.gratwest.ru/linkpics/119/119733_2.jpg" TargetMode="External"/><Relationship Id="rId3149" Type="http://schemas.openxmlformats.org/officeDocument/2006/relationships/hyperlink" Target="http://www.gratwest.ru/linkpics/159/159736_2.jpg" TargetMode="External"/><Relationship Id="rId3356" Type="http://schemas.openxmlformats.org/officeDocument/2006/relationships/hyperlink" Target="http://www.gratwest.ru/linkpics/160/160028_2.jpg" TargetMode="External"/><Relationship Id="rId3563" Type="http://schemas.openxmlformats.org/officeDocument/2006/relationships/hyperlink" Target="http://www.gratwest.ru/linkpics/114/114456_2.jpg" TargetMode="External"/><Relationship Id="rId277" Type="http://schemas.openxmlformats.org/officeDocument/2006/relationships/hyperlink" Target="http://www.gratwest.ru/linkpics/121/121741_2.jpg" TargetMode="External"/><Relationship Id="rId484" Type="http://schemas.openxmlformats.org/officeDocument/2006/relationships/hyperlink" Target="http://www.gratwest.ru/linkpics/137/137106_2.jpg" TargetMode="External"/><Relationship Id="rId2165" Type="http://schemas.openxmlformats.org/officeDocument/2006/relationships/hyperlink" Target="http://www.gratwest.ru/linkpics/155/155660_2.jpg" TargetMode="External"/><Relationship Id="rId3009" Type="http://schemas.openxmlformats.org/officeDocument/2006/relationships/hyperlink" Target="http://www.gratwest.ru/linkpics/103/103253_2.jpg" TargetMode="External"/><Relationship Id="rId3216" Type="http://schemas.openxmlformats.org/officeDocument/2006/relationships/hyperlink" Target="http://www.gratwest.ru/linkpics/160/160060_2.jpg" TargetMode="External"/><Relationship Id="rId137" Type="http://schemas.openxmlformats.org/officeDocument/2006/relationships/hyperlink" Target="http://www.gratwest.ru/linkpics/159/159335_2.jpg" TargetMode="External"/><Relationship Id="rId344" Type="http://schemas.openxmlformats.org/officeDocument/2006/relationships/hyperlink" Target="http://www.gratwest.ru/linkpics/107/107566_2.jpg" TargetMode="External"/><Relationship Id="rId691" Type="http://schemas.openxmlformats.org/officeDocument/2006/relationships/hyperlink" Target="http://www.gratwest.ru/linkpics/133/133493_2.jpg" TargetMode="External"/><Relationship Id="rId789" Type="http://schemas.openxmlformats.org/officeDocument/2006/relationships/hyperlink" Target="http://www.gratwest.ru/linkpics/153/153100_2.jpg" TargetMode="External"/><Relationship Id="rId996" Type="http://schemas.openxmlformats.org/officeDocument/2006/relationships/hyperlink" Target="http://www.gratwest.ru/linkpics/104/104356_2.jpg" TargetMode="External"/><Relationship Id="rId2025" Type="http://schemas.openxmlformats.org/officeDocument/2006/relationships/hyperlink" Target="http://www.gratwest.ru/linkpics/144/144895_2.jpg" TargetMode="External"/><Relationship Id="rId2372" Type="http://schemas.openxmlformats.org/officeDocument/2006/relationships/hyperlink" Target="http://www.gratwest.ru/linkpics/150/150368_2.jpg" TargetMode="External"/><Relationship Id="rId2677" Type="http://schemas.openxmlformats.org/officeDocument/2006/relationships/hyperlink" Target="http://www.gratwest.ru/linkpics/159/159283_2.jpg" TargetMode="External"/><Relationship Id="rId2884" Type="http://schemas.openxmlformats.org/officeDocument/2006/relationships/hyperlink" Target="http://www.gratwest.ru/linkpics/115/115127_2.jpg" TargetMode="External"/><Relationship Id="rId3423" Type="http://schemas.openxmlformats.org/officeDocument/2006/relationships/hyperlink" Target="http://www.gratwest.ru/linkpics/160/160207_2.jpg" TargetMode="External"/><Relationship Id="rId3630" Type="http://schemas.openxmlformats.org/officeDocument/2006/relationships/hyperlink" Target="http://www.gratwest.ru/linkpics/132/132570_2.jpg" TargetMode="External"/><Relationship Id="rId3728" Type="http://schemas.openxmlformats.org/officeDocument/2006/relationships/hyperlink" Target="http://www.gratwest.ru/linkpics/122/122594_2.jpg" TargetMode="External"/><Relationship Id="rId551" Type="http://schemas.openxmlformats.org/officeDocument/2006/relationships/hyperlink" Target="http://www.gratwest.ru/linkpics/139/139267_2.jpg" TargetMode="External"/><Relationship Id="rId649" Type="http://schemas.openxmlformats.org/officeDocument/2006/relationships/hyperlink" Target="http://www.gratwest.ru/linkpics/134/134717_2.jpg" TargetMode="External"/><Relationship Id="rId856" Type="http://schemas.openxmlformats.org/officeDocument/2006/relationships/hyperlink" Target="http://www.gratwest.ru/linkpics/062/062777_2.jpg" TargetMode="External"/><Relationship Id="rId1181" Type="http://schemas.openxmlformats.org/officeDocument/2006/relationships/hyperlink" Target="http://www.gratwest.ru/linkpics/139/139341_2.jpg" TargetMode="External"/><Relationship Id="rId1279" Type="http://schemas.openxmlformats.org/officeDocument/2006/relationships/hyperlink" Target="http://www.gratwest.ru/linkpics/144/144888_2.jpg" TargetMode="External"/><Relationship Id="rId1486" Type="http://schemas.openxmlformats.org/officeDocument/2006/relationships/hyperlink" Target="http://www.gratwest.ru/linkpics/111/111357_2.jpg" TargetMode="External"/><Relationship Id="rId2232" Type="http://schemas.openxmlformats.org/officeDocument/2006/relationships/hyperlink" Target="http://www.gratwest.ru/linkpics/159/159195_2.jpg" TargetMode="External"/><Relationship Id="rId2537" Type="http://schemas.openxmlformats.org/officeDocument/2006/relationships/hyperlink" Target="http://www.gratwest.ru/linkpics/159/159263_2.jpg" TargetMode="External"/><Relationship Id="rId204" Type="http://schemas.openxmlformats.org/officeDocument/2006/relationships/hyperlink" Target="http://www.gratwest.ru/linkpics/053/053401_2.jpg" TargetMode="External"/><Relationship Id="rId411" Type="http://schemas.openxmlformats.org/officeDocument/2006/relationships/hyperlink" Target="http://www.gratwest.ru/linkpics/115/115370_2.jpg" TargetMode="External"/><Relationship Id="rId509" Type="http://schemas.openxmlformats.org/officeDocument/2006/relationships/hyperlink" Target="http://www.gratwest.ru/linkpics/125/125007_2.jpg" TargetMode="External"/><Relationship Id="rId1041" Type="http://schemas.openxmlformats.org/officeDocument/2006/relationships/hyperlink" Target="http://www.gratwest.ru/linkpics/159/159818_2.jpg" TargetMode="External"/><Relationship Id="rId1139" Type="http://schemas.openxmlformats.org/officeDocument/2006/relationships/hyperlink" Target="http://www.gratwest.ru/linkpics/125/125495_2.jpg" TargetMode="External"/><Relationship Id="rId1346" Type="http://schemas.openxmlformats.org/officeDocument/2006/relationships/hyperlink" Target="http://www.gratwest.ru/linkpics/151/151422_2.jpg" TargetMode="External"/><Relationship Id="rId1693" Type="http://schemas.openxmlformats.org/officeDocument/2006/relationships/hyperlink" Target="http://www.gratwest.ru/linkpics/149/149519_2.jpg" TargetMode="External"/><Relationship Id="rId1998" Type="http://schemas.openxmlformats.org/officeDocument/2006/relationships/hyperlink" Target="http://www.gratwest.ru/linkpics/139/139888_2.jpg" TargetMode="External"/><Relationship Id="rId2744" Type="http://schemas.openxmlformats.org/officeDocument/2006/relationships/hyperlink" Target="http://www.gratwest.ru/linkpics/112/112915_2.jpg" TargetMode="External"/><Relationship Id="rId2951" Type="http://schemas.openxmlformats.org/officeDocument/2006/relationships/hyperlink" Target="http://www.gratwest.ru/linkpics/160/160249_2.jpg" TargetMode="External"/><Relationship Id="rId716" Type="http://schemas.openxmlformats.org/officeDocument/2006/relationships/hyperlink" Target="http://www.gratwest.ru/linkpics/027/027060_2.jpg" TargetMode="External"/><Relationship Id="rId923" Type="http://schemas.openxmlformats.org/officeDocument/2006/relationships/hyperlink" Target="http://www.gratwest.ru/linkpics/118/118012_2.jpg" TargetMode="External"/><Relationship Id="rId1553" Type="http://schemas.openxmlformats.org/officeDocument/2006/relationships/hyperlink" Target="http://www.gratwest.ru/linkpics/138/138884_2.jpg" TargetMode="External"/><Relationship Id="rId1760" Type="http://schemas.openxmlformats.org/officeDocument/2006/relationships/hyperlink" Target="http://www.gratwest.ru/linkpics/137/137126_2.jpg" TargetMode="External"/><Relationship Id="rId1858" Type="http://schemas.openxmlformats.org/officeDocument/2006/relationships/hyperlink" Target="http://www.gratwest.ru/linkpics/150/150547_2.jpg" TargetMode="External"/><Relationship Id="rId2604" Type="http://schemas.openxmlformats.org/officeDocument/2006/relationships/hyperlink" Target="http://www.gratwest.ru/linkpics/159/159699_2.jpg" TargetMode="External"/><Relationship Id="rId2811" Type="http://schemas.openxmlformats.org/officeDocument/2006/relationships/hyperlink" Target="http://www.gratwest.ru/linkpics/159/159383_2.jpg" TargetMode="External"/><Relationship Id="rId52" Type="http://schemas.openxmlformats.org/officeDocument/2006/relationships/hyperlink" Target="http://www.gratwest.ru/linkpics/148/148240_2.jpg" TargetMode="External"/><Relationship Id="rId1206" Type="http://schemas.openxmlformats.org/officeDocument/2006/relationships/hyperlink" Target="http://www.gratwest.ru/linkpics/104/104893_2.jpg" TargetMode="External"/><Relationship Id="rId1413" Type="http://schemas.openxmlformats.org/officeDocument/2006/relationships/hyperlink" Target="http://www.gratwest.ru/linkpics/132/132778_2.jpg" TargetMode="External"/><Relationship Id="rId1620" Type="http://schemas.openxmlformats.org/officeDocument/2006/relationships/hyperlink" Target="http://www.gratwest.ru/linkpics/152/152079_2.jpg" TargetMode="External"/><Relationship Id="rId2909" Type="http://schemas.openxmlformats.org/officeDocument/2006/relationships/hyperlink" Target="http://www.gratwest.ru/linkpics/159/159807_2.jpg" TargetMode="External"/><Relationship Id="rId3073" Type="http://schemas.openxmlformats.org/officeDocument/2006/relationships/hyperlink" Target="http://www.gratwest.ru/linkpics/106/106220_2.jpg" TargetMode="External"/><Relationship Id="rId3280" Type="http://schemas.openxmlformats.org/officeDocument/2006/relationships/hyperlink" Target="http://www.gratwest.ru/linkpics/160/160126_2.jpg" TargetMode="External"/><Relationship Id="rId1718" Type="http://schemas.openxmlformats.org/officeDocument/2006/relationships/hyperlink" Target="http://www.gratwest.ru/linkpics/115/115323_2.jpg" TargetMode="External"/><Relationship Id="rId1925" Type="http://schemas.openxmlformats.org/officeDocument/2006/relationships/hyperlink" Target="http://www.gratwest.ru/linkpics/150/150831_2.jpg" TargetMode="External"/><Relationship Id="rId3140" Type="http://schemas.openxmlformats.org/officeDocument/2006/relationships/hyperlink" Target="http://www.gratwest.ru/linkpics/159/159565_2.jpg" TargetMode="External"/><Relationship Id="rId3378" Type="http://schemas.openxmlformats.org/officeDocument/2006/relationships/hyperlink" Target="http://www.gratwest.ru/linkpics/159/159832_2.jpg" TargetMode="External"/><Relationship Id="rId3585" Type="http://schemas.openxmlformats.org/officeDocument/2006/relationships/hyperlink" Target="http://www.gratwest.ru/linkpics/159/159463_2.jpg" TargetMode="External"/><Relationship Id="rId299" Type="http://schemas.openxmlformats.org/officeDocument/2006/relationships/hyperlink" Target="http://www.gratwest.ru/linkpics/089/089485_2.jpg" TargetMode="External"/><Relationship Id="rId2187" Type="http://schemas.openxmlformats.org/officeDocument/2006/relationships/hyperlink" Target="http://www.gratwest.ru/linkpics/151/151266_2.jpg" TargetMode="External"/><Relationship Id="rId2394" Type="http://schemas.openxmlformats.org/officeDocument/2006/relationships/hyperlink" Target="http://www.gratwest.ru/linkpics/141/141905_2.jpg" TargetMode="External"/><Relationship Id="rId3238" Type="http://schemas.openxmlformats.org/officeDocument/2006/relationships/hyperlink" Target="http://www.gratwest.ru/linkpics/159/159674_2.jpg" TargetMode="External"/><Relationship Id="rId3445" Type="http://schemas.openxmlformats.org/officeDocument/2006/relationships/hyperlink" Target="http://www.gratwest.ru/linkpics/159/159913_2.jpg" TargetMode="External"/><Relationship Id="rId3652" Type="http://schemas.openxmlformats.org/officeDocument/2006/relationships/hyperlink" Target="http://www.gratwest.ru/linkpics/159/159650_2.jpg" TargetMode="External"/><Relationship Id="rId159" Type="http://schemas.openxmlformats.org/officeDocument/2006/relationships/hyperlink" Target="http://www.gratwest.ru/linkpics/105/105482_2.jpg" TargetMode="External"/><Relationship Id="rId366" Type="http://schemas.openxmlformats.org/officeDocument/2006/relationships/hyperlink" Target="http://www.gratwest.ru/linkpics/138/138873_2.jpg" TargetMode="External"/><Relationship Id="rId573" Type="http://schemas.openxmlformats.org/officeDocument/2006/relationships/hyperlink" Target="http://www.gratwest.ru/linkpics/121/121739_2.jpg" TargetMode="External"/><Relationship Id="rId780" Type="http://schemas.openxmlformats.org/officeDocument/2006/relationships/hyperlink" Target="http://www.gratwest.ru/linkpics/144/144630_2.jpg" TargetMode="External"/><Relationship Id="rId2047" Type="http://schemas.openxmlformats.org/officeDocument/2006/relationships/hyperlink" Target="http://www.gratwest.ru/linkpics/147/147480_2.jpg" TargetMode="External"/><Relationship Id="rId2254" Type="http://schemas.openxmlformats.org/officeDocument/2006/relationships/hyperlink" Target="http://www.gratwest.ru/linkpics/151/151048_2.jpg" TargetMode="External"/><Relationship Id="rId2461" Type="http://schemas.openxmlformats.org/officeDocument/2006/relationships/hyperlink" Target="http://www.gratwest.ru/linkpics/150/150381_2.jpg" TargetMode="External"/><Relationship Id="rId2699" Type="http://schemas.openxmlformats.org/officeDocument/2006/relationships/hyperlink" Target="http://www.gratwest.ru/linkpics/105/105379_2.jpg" TargetMode="External"/><Relationship Id="rId3000" Type="http://schemas.openxmlformats.org/officeDocument/2006/relationships/hyperlink" Target="http://www.gratwest.ru/linkpics/159/159697_2.jpg" TargetMode="External"/><Relationship Id="rId3305" Type="http://schemas.openxmlformats.org/officeDocument/2006/relationships/hyperlink" Target="http://www.gratwest.ru/linkpics/159/159519_2.jpg" TargetMode="External"/><Relationship Id="rId3512" Type="http://schemas.openxmlformats.org/officeDocument/2006/relationships/hyperlink" Target="http://www.gratwest.ru/linkpics/079/079831_2.jpg" TargetMode="External"/><Relationship Id="rId226" Type="http://schemas.openxmlformats.org/officeDocument/2006/relationships/hyperlink" Target="http://www.gratwest.ru/linkpics/133/133071_2.jpg" TargetMode="External"/><Relationship Id="rId433" Type="http://schemas.openxmlformats.org/officeDocument/2006/relationships/hyperlink" Target="http://www.gratwest.ru/linkpics/126/126900_2.jpg" TargetMode="External"/><Relationship Id="rId878" Type="http://schemas.openxmlformats.org/officeDocument/2006/relationships/hyperlink" Target="http://www.gratwest.ru/linkpics/144/144345_2.jpg" TargetMode="External"/><Relationship Id="rId1063" Type="http://schemas.openxmlformats.org/officeDocument/2006/relationships/hyperlink" Target="http://www.gratwest.ru/linkpics/137/137064_2.jpg" TargetMode="External"/><Relationship Id="rId1270" Type="http://schemas.openxmlformats.org/officeDocument/2006/relationships/hyperlink" Target="http://www.gratwest.ru/linkpics/139/139251_2.jpg" TargetMode="External"/><Relationship Id="rId2114" Type="http://schemas.openxmlformats.org/officeDocument/2006/relationships/hyperlink" Target="http://www.gratwest.ru/linkpics/155/155618_2.jpg" TargetMode="External"/><Relationship Id="rId2559" Type="http://schemas.openxmlformats.org/officeDocument/2006/relationships/hyperlink" Target="http://www.gratwest.ru/linkpics/111/111784_2.jpg" TargetMode="External"/><Relationship Id="rId2766" Type="http://schemas.openxmlformats.org/officeDocument/2006/relationships/hyperlink" Target="http://www.gratwest.ru/linkpics/159/159578_2.jpg" TargetMode="External"/><Relationship Id="rId2973" Type="http://schemas.openxmlformats.org/officeDocument/2006/relationships/hyperlink" Target="http://www.gratwest.ru/linkpics/114/114455_2.jpg" TargetMode="External"/><Relationship Id="rId640" Type="http://schemas.openxmlformats.org/officeDocument/2006/relationships/hyperlink" Target="http://www.gratwest.ru/linkpics/159/159843_2.jpg" TargetMode="External"/><Relationship Id="rId738" Type="http://schemas.openxmlformats.org/officeDocument/2006/relationships/hyperlink" Target="http://www.gratwest.ru/linkpics/155/155624_2.jpg" TargetMode="External"/><Relationship Id="rId945" Type="http://schemas.openxmlformats.org/officeDocument/2006/relationships/hyperlink" Target="http://www.gratwest.ru/linkpics/144/144633_2.jpg" TargetMode="External"/><Relationship Id="rId1368" Type="http://schemas.openxmlformats.org/officeDocument/2006/relationships/hyperlink" Target="http://www.gratwest.ru/linkpics/139/139894_2.jpg" TargetMode="External"/><Relationship Id="rId1575" Type="http://schemas.openxmlformats.org/officeDocument/2006/relationships/hyperlink" Target="http://www.gratwest.ru/linkpics/112/112861_2.jpg" TargetMode="External"/><Relationship Id="rId1782" Type="http://schemas.openxmlformats.org/officeDocument/2006/relationships/hyperlink" Target="http://www.gratwest.ru/linkpics/142/142607_2.jpg" TargetMode="External"/><Relationship Id="rId2321" Type="http://schemas.openxmlformats.org/officeDocument/2006/relationships/hyperlink" Target="http://www.gratwest.ru/linkpics/158/158880_2.jpg" TargetMode="External"/><Relationship Id="rId2419" Type="http://schemas.openxmlformats.org/officeDocument/2006/relationships/hyperlink" Target="http://www.gratwest.ru/linkpics/144/144991_2.jpg" TargetMode="External"/><Relationship Id="rId2626" Type="http://schemas.openxmlformats.org/officeDocument/2006/relationships/hyperlink" Target="http://www.gratwest.ru/linkpics/159/159361_2.jpg" TargetMode="External"/><Relationship Id="rId2833" Type="http://schemas.openxmlformats.org/officeDocument/2006/relationships/hyperlink" Target="http://www.gratwest.ru/linkpics/160/160136_2.jpg" TargetMode="External"/><Relationship Id="rId74" Type="http://schemas.openxmlformats.org/officeDocument/2006/relationships/hyperlink" Target="http://www.gratwest.ru/linkpics/154/154893_2.jpg" TargetMode="External"/><Relationship Id="rId500" Type="http://schemas.openxmlformats.org/officeDocument/2006/relationships/hyperlink" Target="http://www.gratwest.ru/linkpics/124/124289_2.jpg" TargetMode="External"/><Relationship Id="rId805" Type="http://schemas.openxmlformats.org/officeDocument/2006/relationships/hyperlink" Target="http://www.gratwest.ru/linkpics/133/133541_2.jpg" TargetMode="External"/><Relationship Id="rId1130" Type="http://schemas.openxmlformats.org/officeDocument/2006/relationships/hyperlink" Target="http://www.gratwest.ru/linkpics/142/142105_2.jpg" TargetMode="External"/><Relationship Id="rId1228" Type="http://schemas.openxmlformats.org/officeDocument/2006/relationships/hyperlink" Target="http://www.gratwest.ru/linkpics/144/144198_2.jpg" TargetMode="External"/><Relationship Id="rId1435" Type="http://schemas.openxmlformats.org/officeDocument/2006/relationships/hyperlink" Target="http://www.gratwest.ru/linkpics/138/138652_2.jpg" TargetMode="External"/><Relationship Id="rId1642" Type="http://schemas.openxmlformats.org/officeDocument/2006/relationships/hyperlink" Target="http://www.gratwest.ru/linkpics/151/151230_2.jpg" TargetMode="External"/><Relationship Id="rId1947" Type="http://schemas.openxmlformats.org/officeDocument/2006/relationships/hyperlink" Target="http://www.gratwest.ru/linkpics/146/146279_2.jpg" TargetMode="External"/><Relationship Id="rId2900" Type="http://schemas.openxmlformats.org/officeDocument/2006/relationships/hyperlink" Target="http://www.gratwest.ru/linkpics/160/160150_2.jpg" TargetMode="External"/><Relationship Id="rId3095" Type="http://schemas.openxmlformats.org/officeDocument/2006/relationships/hyperlink" Target="http://www.gratwest.ru/linkpics/159/159766_2.jpg" TargetMode="External"/><Relationship Id="rId1502" Type="http://schemas.openxmlformats.org/officeDocument/2006/relationships/hyperlink" Target="http://www.gratwest.ru/linkpics/106/106157_2.jpg" TargetMode="External"/><Relationship Id="rId1807" Type="http://schemas.openxmlformats.org/officeDocument/2006/relationships/hyperlink" Target="http://www.gratwest.ru/linkpics/144/144896_2.jpg" TargetMode="External"/><Relationship Id="rId3162" Type="http://schemas.openxmlformats.org/officeDocument/2006/relationships/hyperlink" Target="http://www.gratwest.ru/linkpics/042/042712_2.jpg" TargetMode="External"/><Relationship Id="rId290" Type="http://schemas.openxmlformats.org/officeDocument/2006/relationships/hyperlink" Target="http://www.gratwest.ru/linkpics/105/105030_2.jpg" TargetMode="External"/><Relationship Id="rId388" Type="http://schemas.openxmlformats.org/officeDocument/2006/relationships/hyperlink" Target="http://www.gratwest.ru/linkpics/132/132194_2.jpg" TargetMode="External"/><Relationship Id="rId2069" Type="http://schemas.openxmlformats.org/officeDocument/2006/relationships/hyperlink" Target="http://www.gratwest.ru/linkpics/141/141685_2.jpg" TargetMode="External"/><Relationship Id="rId3022" Type="http://schemas.openxmlformats.org/officeDocument/2006/relationships/hyperlink" Target="http://www.gratwest.ru/linkpics/159/159642_2.jpg" TargetMode="External"/><Relationship Id="rId3467" Type="http://schemas.openxmlformats.org/officeDocument/2006/relationships/hyperlink" Target="http://www.gratwest.ru/linkpics/159/159808_2.jpg" TargetMode="External"/><Relationship Id="rId3674" Type="http://schemas.openxmlformats.org/officeDocument/2006/relationships/hyperlink" Target="http://www.gratwest.ru/linkpics/009/009885_2.jpg" TargetMode="External"/><Relationship Id="rId150" Type="http://schemas.openxmlformats.org/officeDocument/2006/relationships/hyperlink" Target="http://www.gratwest.ru/linkpics/034/034521_2.jpg" TargetMode="External"/><Relationship Id="rId595" Type="http://schemas.openxmlformats.org/officeDocument/2006/relationships/hyperlink" Target="http://www.gratwest.ru/linkpics/126/126230_2.jpg" TargetMode="External"/><Relationship Id="rId2276" Type="http://schemas.openxmlformats.org/officeDocument/2006/relationships/hyperlink" Target="http://www.gratwest.ru/linkpics/150/150376_2.jpg" TargetMode="External"/><Relationship Id="rId2483" Type="http://schemas.openxmlformats.org/officeDocument/2006/relationships/hyperlink" Target="http://www.gratwest.ru/linkpics/147/147995_2.jpg" TargetMode="External"/><Relationship Id="rId2690" Type="http://schemas.openxmlformats.org/officeDocument/2006/relationships/hyperlink" Target="http://www.gratwest.ru/linkpics/159/159299_2.jpg" TargetMode="External"/><Relationship Id="rId3327" Type="http://schemas.openxmlformats.org/officeDocument/2006/relationships/hyperlink" Target="http://www.gratwest.ru/linkpics/159/159738_2.jpg" TargetMode="External"/><Relationship Id="rId3534" Type="http://schemas.openxmlformats.org/officeDocument/2006/relationships/hyperlink" Target="http://www.gratwest.ru/linkpics/159/159992_2.jpg" TargetMode="External"/><Relationship Id="rId248" Type="http://schemas.openxmlformats.org/officeDocument/2006/relationships/hyperlink" Target="http://www.gratwest.ru/linkpics/038/038903_2.jpg" TargetMode="External"/><Relationship Id="rId455" Type="http://schemas.openxmlformats.org/officeDocument/2006/relationships/hyperlink" Target="http://www.gratwest.ru/linkpics/148/148218_2.jpg" TargetMode="External"/><Relationship Id="rId662" Type="http://schemas.openxmlformats.org/officeDocument/2006/relationships/hyperlink" Target="http://www.gratwest.ru/linkpics/136/136262_2.jpg" TargetMode="External"/><Relationship Id="rId1085" Type="http://schemas.openxmlformats.org/officeDocument/2006/relationships/hyperlink" Target="http://www.gratwest.ru/linkpics/106/106434_2.jpg" TargetMode="External"/><Relationship Id="rId1292" Type="http://schemas.openxmlformats.org/officeDocument/2006/relationships/hyperlink" Target="http://www.gratwest.ru/linkpics/135/135654_2.jpg" TargetMode="External"/><Relationship Id="rId2136" Type="http://schemas.openxmlformats.org/officeDocument/2006/relationships/hyperlink" Target="http://www.gratwest.ru/linkpics/147/147284_2.jpg" TargetMode="External"/><Relationship Id="rId2343" Type="http://schemas.openxmlformats.org/officeDocument/2006/relationships/hyperlink" Target="http://www.gratwest.ru/linkpics/153/153483_2.jpg" TargetMode="External"/><Relationship Id="rId2550" Type="http://schemas.openxmlformats.org/officeDocument/2006/relationships/hyperlink" Target="http://www.gratwest.ru/linkpics/063/063665_2.jpg" TargetMode="External"/><Relationship Id="rId2788" Type="http://schemas.openxmlformats.org/officeDocument/2006/relationships/hyperlink" Target="http://www.gratwest.ru/linkpics/144/144922_2.jpg" TargetMode="External"/><Relationship Id="rId2995" Type="http://schemas.openxmlformats.org/officeDocument/2006/relationships/hyperlink" Target="http://www.gratwest.ru/linkpics/159/159780_2.jpg" TargetMode="External"/><Relationship Id="rId3601" Type="http://schemas.openxmlformats.org/officeDocument/2006/relationships/hyperlink" Target="http://www.gratwest.ru/linkpics/159/159975_2.jpg" TargetMode="External"/><Relationship Id="rId108" Type="http://schemas.openxmlformats.org/officeDocument/2006/relationships/hyperlink" Target="http://www.gratwest.ru/linkpics/117/117991_2.jpg" TargetMode="External"/><Relationship Id="rId315" Type="http://schemas.openxmlformats.org/officeDocument/2006/relationships/hyperlink" Target="http://www.gratwest.ru/linkpics/137/137908_2.jpg" TargetMode="External"/><Relationship Id="rId522" Type="http://schemas.openxmlformats.org/officeDocument/2006/relationships/hyperlink" Target="http://www.gratwest.ru/linkpics/112/112880_2.jpg" TargetMode="External"/><Relationship Id="rId967" Type="http://schemas.openxmlformats.org/officeDocument/2006/relationships/hyperlink" Target="http://www.gratwest.ru/linkpics/158/158787_2.jpg" TargetMode="External"/><Relationship Id="rId1152" Type="http://schemas.openxmlformats.org/officeDocument/2006/relationships/hyperlink" Target="http://www.gratwest.ru/linkpics/132/132364_2.jpg" TargetMode="External"/><Relationship Id="rId1597" Type="http://schemas.openxmlformats.org/officeDocument/2006/relationships/hyperlink" Target="http://www.gratwest.ru/linkpics/137/137356_2.jpg" TargetMode="External"/><Relationship Id="rId2203" Type="http://schemas.openxmlformats.org/officeDocument/2006/relationships/hyperlink" Target="http://www.gratwest.ru/linkpics/147/147222_2.jpg" TargetMode="External"/><Relationship Id="rId2410" Type="http://schemas.openxmlformats.org/officeDocument/2006/relationships/hyperlink" Target="http://www.gratwest.ru/linkpics/159/159097_2.jpg" TargetMode="External"/><Relationship Id="rId2648" Type="http://schemas.openxmlformats.org/officeDocument/2006/relationships/hyperlink" Target="http://www.gratwest.ru/linkpics/159/159667_2.jpg" TargetMode="External"/><Relationship Id="rId2855" Type="http://schemas.openxmlformats.org/officeDocument/2006/relationships/hyperlink" Target="http://www.gratwest.ru/linkpics/159/159724_2.jpg" TargetMode="External"/><Relationship Id="rId96" Type="http://schemas.openxmlformats.org/officeDocument/2006/relationships/hyperlink" Target="http://www.gratwest.ru/linkpics/155/155260_2.jpg" TargetMode="External"/><Relationship Id="rId827" Type="http://schemas.openxmlformats.org/officeDocument/2006/relationships/hyperlink" Target="http://www.gratwest.ru/linkpics/136/136569_2.jpg" TargetMode="External"/><Relationship Id="rId1012" Type="http://schemas.openxmlformats.org/officeDocument/2006/relationships/hyperlink" Target="http://www.gratwest.ru/linkpics/128/128827_2.jpg" TargetMode="External"/><Relationship Id="rId1457" Type="http://schemas.openxmlformats.org/officeDocument/2006/relationships/hyperlink" Target="http://www.gratwest.ru/linkpics/137/137105_2.jpg" TargetMode="External"/><Relationship Id="rId1664" Type="http://schemas.openxmlformats.org/officeDocument/2006/relationships/hyperlink" Target="http://www.gratwest.ru/linkpics/139/139253_2.jpg" TargetMode="External"/><Relationship Id="rId1871" Type="http://schemas.openxmlformats.org/officeDocument/2006/relationships/hyperlink" Target="http://www.gratwest.ru/linkpics/122/122583_2.jpg" TargetMode="External"/><Relationship Id="rId2508" Type="http://schemas.openxmlformats.org/officeDocument/2006/relationships/hyperlink" Target="http://www.gratwest.ru/linkpics/158/158895_2.jpg" TargetMode="External"/><Relationship Id="rId2715" Type="http://schemas.openxmlformats.org/officeDocument/2006/relationships/hyperlink" Target="http://www.gratwest.ru/linkpics/147/147264_2.jpg" TargetMode="External"/><Relationship Id="rId2922" Type="http://schemas.openxmlformats.org/officeDocument/2006/relationships/hyperlink" Target="http://www.gratwest.ru/linkpics/159/159885_2.jpg" TargetMode="External"/><Relationship Id="rId1317" Type="http://schemas.openxmlformats.org/officeDocument/2006/relationships/hyperlink" Target="http://www.gratwest.ru/linkpics/151/151377_2.jpg" TargetMode="External"/><Relationship Id="rId1524" Type="http://schemas.openxmlformats.org/officeDocument/2006/relationships/hyperlink" Target="http://www.gratwest.ru/linkpics/142/142099_2.jpg" TargetMode="External"/><Relationship Id="rId1731" Type="http://schemas.openxmlformats.org/officeDocument/2006/relationships/hyperlink" Target="http://www.gratwest.ru/linkpics/139/139534_2.jpg" TargetMode="External"/><Relationship Id="rId1969" Type="http://schemas.openxmlformats.org/officeDocument/2006/relationships/hyperlink" Target="http://www.gratwest.ru/linkpics/159/159020_2.jpg" TargetMode="External"/><Relationship Id="rId3184" Type="http://schemas.openxmlformats.org/officeDocument/2006/relationships/hyperlink" Target="http://www.gratwest.ru/linkpics/106/106273_2.jpg" TargetMode="External"/><Relationship Id="rId23" Type="http://schemas.openxmlformats.org/officeDocument/2006/relationships/hyperlink" Target="http://www.gratwest.ru/linkpics/139/139089_2.jpg" TargetMode="External"/><Relationship Id="rId1829" Type="http://schemas.openxmlformats.org/officeDocument/2006/relationships/hyperlink" Target="http://www.gratwest.ru/linkpics/146/146042_2.jpg" TargetMode="External"/><Relationship Id="rId3391" Type="http://schemas.openxmlformats.org/officeDocument/2006/relationships/hyperlink" Target="http://www.gratwest.ru/linkpics/132/132917_2.jpg" TargetMode="External"/><Relationship Id="rId3489" Type="http://schemas.openxmlformats.org/officeDocument/2006/relationships/hyperlink" Target="http://www.gratwest.ru/linkpics/159/159965_2.jpg" TargetMode="External"/><Relationship Id="rId3696" Type="http://schemas.openxmlformats.org/officeDocument/2006/relationships/hyperlink" Target="http://www.gratwest.ru/linkpics/114/114618_2.jpg" TargetMode="External"/><Relationship Id="rId2298" Type="http://schemas.openxmlformats.org/officeDocument/2006/relationships/hyperlink" Target="http://www.gratwest.ru/linkpics/156/156150_2.jpg" TargetMode="External"/><Relationship Id="rId3044" Type="http://schemas.openxmlformats.org/officeDocument/2006/relationships/hyperlink" Target="http://www.gratwest.ru/linkpics/159/159687_2.jpg" TargetMode="External"/><Relationship Id="rId3251" Type="http://schemas.openxmlformats.org/officeDocument/2006/relationships/hyperlink" Target="http://www.gratwest.ru/linkpics/159/159636_2.jpg" TargetMode="External"/><Relationship Id="rId3349" Type="http://schemas.openxmlformats.org/officeDocument/2006/relationships/hyperlink" Target="http://www.gratwest.ru/linkpics/159/159838_2.jpg" TargetMode="External"/><Relationship Id="rId3556" Type="http://schemas.openxmlformats.org/officeDocument/2006/relationships/hyperlink" Target="http://www.gratwest.ru/linkpics/123/123122_2.jpg" TargetMode="External"/><Relationship Id="rId172" Type="http://schemas.openxmlformats.org/officeDocument/2006/relationships/hyperlink" Target="http://www.gratwest.ru/linkpics/027/027207_2.jpg" TargetMode="External"/><Relationship Id="rId477" Type="http://schemas.openxmlformats.org/officeDocument/2006/relationships/hyperlink" Target="http://www.gratwest.ru/linkpics/128/128006_2.jpg" TargetMode="External"/><Relationship Id="rId684" Type="http://schemas.openxmlformats.org/officeDocument/2006/relationships/hyperlink" Target="http://www.gratwest.ru/linkpics/123/123998_2.jpg" TargetMode="External"/><Relationship Id="rId2060" Type="http://schemas.openxmlformats.org/officeDocument/2006/relationships/hyperlink" Target="http://www.gratwest.ru/linkpics/153/153454_2.jpg" TargetMode="External"/><Relationship Id="rId2158" Type="http://schemas.openxmlformats.org/officeDocument/2006/relationships/hyperlink" Target="http://www.gratwest.ru/linkpics/159/159191_2.jpg" TargetMode="External"/><Relationship Id="rId2365" Type="http://schemas.openxmlformats.org/officeDocument/2006/relationships/hyperlink" Target="http://www.gratwest.ru/linkpics/159/159152_2.jpg" TargetMode="External"/><Relationship Id="rId3111" Type="http://schemas.openxmlformats.org/officeDocument/2006/relationships/hyperlink" Target="http://www.gratwest.ru/linkpics/159/159982_2.jpg" TargetMode="External"/><Relationship Id="rId3209" Type="http://schemas.openxmlformats.org/officeDocument/2006/relationships/hyperlink" Target="http://www.gratwest.ru/linkpics/110/110042_2.jpg" TargetMode="External"/><Relationship Id="rId337" Type="http://schemas.openxmlformats.org/officeDocument/2006/relationships/hyperlink" Target="http://www.gratwest.ru/linkpics/142/142506_2.jpg" TargetMode="External"/><Relationship Id="rId891" Type="http://schemas.openxmlformats.org/officeDocument/2006/relationships/hyperlink" Target="http://www.gratwest.ru/linkpics/124/124994_2.jpg" TargetMode="External"/><Relationship Id="rId989" Type="http://schemas.openxmlformats.org/officeDocument/2006/relationships/hyperlink" Target="http://www.gratwest.ru/linkpics/126/126437_2.jpg" TargetMode="External"/><Relationship Id="rId2018" Type="http://schemas.openxmlformats.org/officeDocument/2006/relationships/hyperlink" Target="http://www.gratwest.ru/linkpics/144/144200_2.jpg" TargetMode="External"/><Relationship Id="rId2572" Type="http://schemas.openxmlformats.org/officeDocument/2006/relationships/hyperlink" Target="http://www.gratwest.ru/linkpics/159/159319_2.jpg" TargetMode="External"/><Relationship Id="rId2877" Type="http://schemas.openxmlformats.org/officeDocument/2006/relationships/hyperlink" Target="http://www.gratwest.ru/linkpics/039/039505_2.jpg" TargetMode="External"/><Relationship Id="rId3416" Type="http://schemas.openxmlformats.org/officeDocument/2006/relationships/hyperlink" Target="http://www.gratwest.ru/linkpics/159/159461_2.jpg" TargetMode="External"/><Relationship Id="rId3623" Type="http://schemas.openxmlformats.org/officeDocument/2006/relationships/hyperlink" Target="http://www.gratwest.ru/linkpics/160/160283_2.jpg" TargetMode="External"/><Relationship Id="rId544" Type="http://schemas.openxmlformats.org/officeDocument/2006/relationships/hyperlink" Target="http://www.gratwest.ru/linkpics/123/123282_2.jpg" TargetMode="External"/><Relationship Id="rId751" Type="http://schemas.openxmlformats.org/officeDocument/2006/relationships/hyperlink" Target="http://www.gratwest.ru/linkpics/137/137084_2.jpg" TargetMode="External"/><Relationship Id="rId849" Type="http://schemas.openxmlformats.org/officeDocument/2006/relationships/hyperlink" Target="http://www.gratwest.ru/linkpics/132/132964_2.jpg" TargetMode="External"/><Relationship Id="rId1174" Type="http://schemas.openxmlformats.org/officeDocument/2006/relationships/hyperlink" Target="http://www.gratwest.ru/linkpics/142/142524_2.jpg" TargetMode="External"/><Relationship Id="rId1381" Type="http://schemas.openxmlformats.org/officeDocument/2006/relationships/hyperlink" Target="http://www.gratwest.ru/linkpics/144/144893_2.jpg" TargetMode="External"/><Relationship Id="rId1479" Type="http://schemas.openxmlformats.org/officeDocument/2006/relationships/hyperlink" Target="http://www.gratwest.ru/linkpics/137/137108_2.jpg" TargetMode="External"/><Relationship Id="rId1686" Type="http://schemas.openxmlformats.org/officeDocument/2006/relationships/hyperlink" Target="http://www.gratwest.ru/linkpics/124/124496_2.jpg" TargetMode="External"/><Relationship Id="rId2225" Type="http://schemas.openxmlformats.org/officeDocument/2006/relationships/hyperlink" Target="http://www.gratwest.ru/linkpics/159/159213_2.jpg" TargetMode="External"/><Relationship Id="rId2432" Type="http://schemas.openxmlformats.org/officeDocument/2006/relationships/hyperlink" Target="http://www.gratwest.ru/linkpics/138/138567_2.jpg" TargetMode="External"/><Relationship Id="rId404" Type="http://schemas.openxmlformats.org/officeDocument/2006/relationships/hyperlink" Target="http://www.gratwest.ru/linkpics/132/132397_2.jpg" TargetMode="External"/><Relationship Id="rId611" Type="http://schemas.openxmlformats.org/officeDocument/2006/relationships/hyperlink" Target="http://www.gratwest.ru/linkpics/140/140091_2.jpg" TargetMode="External"/><Relationship Id="rId1034" Type="http://schemas.openxmlformats.org/officeDocument/2006/relationships/hyperlink" Target="http://www.gratwest.ru/linkpics/124/124519_2.jpg" TargetMode="External"/><Relationship Id="rId1241" Type="http://schemas.openxmlformats.org/officeDocument/2006/relationships/hyperlink" Target="http://www.gratwest.ru/linkpics/124/124988_2.jpg" TargetMode="External"/><Relationship Id="rId1339" Type="http://schemas.openxmlformats.org/officeDocument/2006/relationships/hyperlink" Target="http://www.gratwest.ru/linkpics/102/102984_2.jpg" TargetMode="External"/><Relationship Id="rId1893" Type="http://schemas.openxmlformats.org/officeDocument/2006/relationships/hyperlink" Target="http://www.gratwest.ru/linkpics/146/146293_2.jpg" TargetMode="External"/><Relationship Id="rId2737" Type="http://schemas.openxmlformats.org/officeDocument/2006/relationships/hyperlink" Target="http://www.gratwest.ru/linkpics/120/120639_2.jpg" TargetMode="External"/><Relationship Id="rId2944" Type="http://schemas.openxmlformats.org/officeDocument/2006/relationships/hyperlink" Target="http://www.gratwest.ru/linkpics/160/160164_2.jpg" TargetMode="External"/><Relationship Id="rId709" Type="http://schemas.openxmlformats.org/officeDocument/2006/relationships/hyperlink" Target="http://www.gratwest.ru/linkpics/144/144996_2.jpg" TargetMode="External"/><Relationship Id="rId916" Type="http://schemas.openxmlformats.org/officeDocument/2006/relationships/hyperlink" Target="http://www.gratwest.ru/linkpics/128/128719_2.jpg" TargetMode="External"/><Relationship Id="rId1101" Type="http://schemas.openxmlformats.org/officeDocument/2006/relationships/hyperlink" Target="http://www.gratwest.ru/linkpics/132/132738_2.jpg" TargetMode="External"/><Relationship Id="rId1546" Type="http://schemas.openxmlformats.org/officeDocument/2006/relationships/hyperlink" Target="http://www.gratwest.ru/linkpics/137/137174_2.jpg" TargetMode="External"/><Relationship Id="rId1753" Type="http://schemas.openxmlformats.org/officeDocument/2006/relationships/hyperlink" Target="http://www.gratwest.ru/linkpics/081/081291_2.jpg" TargetMode="External"/><Relationship Id="rId1960" Type="http://schemas.openxmlformats.org/officeDocument/2006/relationships/hyperlink" Target="http://www.gratwest.ru/linkpics/158/158747_2.jpg" TargetMode="External"/><Relationship Id="rId2804" Type="http://schemas.openxmlformats.org/officeDocument/2006/relationships/hyperlink" Target="http://www.gratwest.ru/linkpics/155/155635_2.jpg" TargetMode="External"/><Relationship Id="rId45" Type="http://schemas.openxmlformats.org/officeDocument/2006/relationships/hyperlink" Target="http://www.gratwest.ru/linkpics/109/109029_2.jpg" TargetMode="External"/><Relationship Id="rId1406" Type="http://schemas.openxmlformats.org/officeDocument/2006/relationships/hyperlink" Target="http://www.gratwest.ru/linkpics/135/135985_2.jpg" TargetMode="External"/><Relationship Id="rId1613" Type="http://schemas.openxmlformats.org/officeDocument/2006/relationships/hyperlink" Target="http://www.gratwest.ru/linkpics/139/139862_2.jpg" TargetMode="External"/><Relationship Id="rId1820" Type="http://schemas.openxmlformats.org/officeDocument/2006/relationships/hyperlink" Target="http://www.gratwest.ru/linkpics/107/107735_2.jpg" TargetMode="External"/><Relationship Id="rId3066" Type="http://schemas.openxmlformats.org/officeDocument/2006/relationships/hyperlink" Target="http://www.gratwest.ru/linkpics/005/005107_2.jpg" TargetMode="External"/><Relationship Id="rId3273" Type="http://schemas.openxmlformats.org/officeDocument/2006/relationships/hyperlink" Target="http://www.gratwest.ru/linkpics/159/159928_2.jpg" TargetMode="External"/><Relationship Id="rId3480" Type="http://schemas.openxmlformats.org/officeDocument/2006/relationships/hyperlink" Target="http://www.gratwest.ru/linkpics/159/159910_2.jpg" TargetMode="External"/><Relationship Id="rId194" Type="http://schemas.openxmlformats.org/officeDocument/2006/relationships/hyperlink" Target="http://www.gratwest.ru/linkpics/133/133072_2.jpg" TargetMode="External"/><Relationship Id="rId1918" Type="http://schemas.openxmlformats.org/officeDocument/2006/relationships/hyperlink" Target="http://www.gratwest.ru/linkpics/148/148000_2.jpg" TargetMode="External"/><Relationship Id="rId2082" Type="http://schemas.openxmlformats.org/officeDocument/2006/relationships/hyperlink" Target="http://www.gratwest.ru/linkpics/142/142217_2.jpg" TargetMode="External"/><Relationship Id="rId3133" Type="http://schemas.openxmlformats.org/officeDocument/2006/relationships/hyperlink" Target="http://www.gratwest.ru/linkpics/005/005278_2.jpg" TargetMode="External"/><Relationship Id="rId3578" Type="http://schemas.openxmlformats.org/officeDocument/2006/relationships/hyperlink" Target="http://www.gratwest.ru/linkpics/136/136296_2.jpg" TargetMode="External"/><Relationship Id="rId261" Type="http://schemas.openxmlformats.org/officeDocument/2006/relationships/hyperlink" Target="http://www.gratwest.ru/linkpics/124/124514_2.jpg" TargetMode="External"/><Relationship Id="rId499" Type="http://schemas.openxmlformats.org/officeDocument/2006/relationships/hyperlink" Target="http://www.gratwest.ru/linkpics/159/159825_2.jpg" TargetMode="External"/><Relationship Id="rId2387" Type="http://schemas.openxmlformats.org/officeDocument/2006/relationships/hyperlink" Target="http://www.gratwest.ru/linkpics/158/158900_2.jpg" TargetMode="External"/><Relationship Id="rId2594" Type="http://schemas.openxmlformats.org/officeDocument/2006/relationships/hyperlink" Target="http://www.gratwest.ru/linkpics/060/060710_2.jpg" TargetMode="External"/><Relationship Id="rId3340" Type="http://schemas.openxmlformats.org/officeDocument/2006/relationships/hyperlink" Target="http://www.gratwest.ru/linkpics/093/093719_2.jpg" TargetMode="External"/><Relationship Id="rId3438" Type="http://schemas.openxmlformats.org/officeDocument/2006/relationships/hyperlink" Target="http://www.gratwest.ru/linkpics/059/059137_2.jpg" TargetMode="External"/><Relationship Id="rId3645" Type="http://schemas.openxmlformats.org/officeDocument/2006/relationships/hyperlink" Target="http://www.gratwest.ru/linkpics/125/125826_2.jpg" TargetMode="External"/><Relationship Id="rId359" Type="http://schemas.openxmlformats.org/officeDocument/2006/relationships/hyperlink" Target="http://www.gratwest.ru/linkpics/111/111140_2.jpg" TargetMode="External"/><Relationship Id="rId566" Type="http://schemas.openxmlformats.org/officeDocument/2006/relationships/hyperlink" Target="http://www.gratwest.ru/linkpics/155/155692_2.jpg" TargetMode="External"/><Relationship Id="rId773" Type="http://schemas.openxmlformats.org/officeDocument/2006/relationships/hyperlink" Target="http://www.gratwest.ru/linkpics/142/142435_2.jpg" TargetMode="External"/><Relationship Id="rId1196" Type="http://schemas.openxmlformats.org/officeDocument/2006/relationships/hyperlink" Target="http://www.gratwest.ru/linkpics/099/099846_2.jpg" TargetMode="External"/><Relationship Id="rId2247" Type="http://schemas.openxmlformats.org/officeDocument/2006/relationships/hyperlink" Target="http://www.gratwest.ru/linkpics/148/148221_2.jpg" TargetMode="External"/><Relationship Id="rId2454" Type="http://schemas.openxmlformats.org/officeDocument/2006/relationships/hyperlink" Target="http://www.gratwest.ru/linkpics/143/143151_2.jpg" TargetMode="External"/><Relationship Id="rId2899" Type="http://schemas.openxmlformats.org/officeDocument/2006/relationships/hyperlink" Target="http://www.gratwest.ru/linkpics/159/159451_2.jpg" TargetMode="External"/><Relationship Id="rId3200" Type="http://schemas.openxmlformats.org/officeDocument/2006/relationships/hyperlink" Target="http://www.gratwest.ru/linkpics/160/160001_2.jpg" TargetMode="External"/><Relationship Id="rId3505" Type="http://schemas.openxmlformats.org/officeDocument/2006/relationships/hyperlink" Target="http://www.gratwest.ru/linkpics/122/122557_2.jpg" TargetMode="External"/><Relationship Id="rId121" Type="http://schemas.openxmlformats.org/officeDocument/2006/relationships/hyperlink" Target="http://www.gratwest.ru/linkpics/009/009902_2.jpg" TargetMode="External"/><Relationship Id="rId219" Type="http://schemas.openxmlformats.org/officeDocument/2006/relationships/hyperlink" Target="http://www.gratwest.ru/linkpics/125/125977_2.jpg" TargetMode="External"/><Relationship Id="rId426" Type="http://schemas.openxmlformats.org/officeDocument/2006/relationships/hyperlink" Target="http://www.gratwest.ru/linkpics/123/123882_2.jpg" TargetMode="External"/><Relationship Id="rId633" Type="http://schemas.openxmlformats.org/officeDocument/2006/relationships/hyperlink" Target="http://www.gratwest.ru/linkpics/143/143149_2.jpg" TargetMode="External"/><Relationship Id="rId980" Type="http://schemas.openxmlformats.org/officeDocument/2006/relationships/hyperlink" Target="http://www.gratwest.ru/linkpics/133/133191_2.jpg" TargetMode="External"/><Relationship Id="rId1056" Type="http://schemas.openxmlformats.org/officeDocument/2006/relationships/hyperlink" Target="http://www.gratwest.ru/linkpics/135/135506_2.jpg" TargetMode="External"/><Relationship Id="rId1263" Type="http://schemas.openxmlformats.org/officeDocument/2006/relationships/hyperlink" Target="http://www.gratwest.ru/linkpics/120/120447_2.jpg" TargetMode="External"/><Relationship Id="rId2107" Type="http://schemas.openxmlformats.org/officeDocument/2006/relationships/hyperlink" Target="http://www.gratwest.ru/linkpics/159/159153_2.jpg" TargetMode="External"/><Relationship Id="rId2314" Type="http://schemas.openxmlformats.org/officeDocument/2006/relationships/hyperlink" Target="http://www.gratwest.ru/linkpics/151/151455_2.jpg" TargetMode="External"/><Relationship Id="rId2661" Type="http://schemas.openxmlformats.org/officeDocument/2006/relationships/hyperlink" Target="http://www.gratwest.ru/linkpics/117/117127_2.jpg" TargetMode="External"/><Relationship Id="rId2759" Type="http://schemas.openxmlformats.org/officeDocument/2006/relationships/hyperlink" Target="http://www.gratwest.ru/linkpics/123/123045_2.jpg" TargetMode="External"/><Relationship Id="rId2966" Type="http://schemas.openxmlformats.org/officeDocument/2006/relationships/hyperlink" Target="http://www.gratwest.ru/linkpics/160/160067_2.jpg" TargetMode="External"/><Relationship Id="rId3712" Type="http://schemas.openxmlformats.org/officeDocument/2006/relationships/hyperlink" Target="http://www.gratwest.ru/linkpics/115/115447_2.jpg" TargetMode="External"/><Relationship Id="rId840" Type="http://schemas.openxmlformats.org/officeDocument/2006/relationships/hyperlink" Target="http://www.gratwest.ru/linkpics/072/072193_2.jpg" TargetMode="External"/><Relationship Id="rId938" Type="http://schemas.openxmlformats.org/officeDocument/2006/relationships/hyperlink" Target="http://www.gratwest.ru/linkpics/120/120911_2.jpg" TargetMode="External"/><Relationship Id="rId1470" Type="http://schemas.openxmlformats.org/officeDocument/2006/relationships/hyperlink" Target="http://www.gratwest.ru/linkpics/147/147405_2.jpg" TargetMode="External"/><Relationship Id="rId1568" Type="http://schemas.openxmlformats.org/officeDocument/2006/relationships/hyperlink" Target="http://www.gratwest.ru/linkpics/139/139262_2.jpg" TargetMode="External"/><Relationship Id="rId1775" Type="http://schemas.openxmlformats.org/officeDocument/2006/relationships/hyperlink" Target="http://www.gratwest.ru/linkpics/157/157385_2.jpg" TargetMode="External"/><Relationship Id="rId2521" Type="http://schemas.openxmlformats.org/officeDocument/2006/relationships/hyperlink" Target="http://www.gratwest.ru/linkpics/126/126435_2.jpg" TargetMode="External"/><Relationship Id="rId2619" Type="http://schemas.openxmlformats.org/officeDocument/2006/relationships/hyperlink" Target="http://www.gratwest.ru/linkpics/159/159330_2.jpg" TargetMode="External"/><Relationship Id="rId2826" Type="http://schemas.openxmlformats.org/officeDocument/2006/relationships/hyperlink" Target="http://www.gratwest.ru/linkpics/159/159641_2.jpg" TargetMode="External"/><Relationship Id="rId67" Type="http://schemas.openxmlformats.org/officeDocument/2006/relationships/hyperlink" Target="http://www.gratwest.ru/linkpics/147/147009_2.jpg" TargetMode="External"/><Relationship Id="rId700" Type="http://schemas.openxmlformats.org/officeDocument/2006/relationships/hyperlink" Target="http://www.gratwest.ru/linkpics/078/078693_2.jpg" TargetMode="External"/><Relationship Id="rId1123" Type="http://schemas.openxmlformats.org/officeDocument/2006/relationships/hyperlink" Target="http://www.gratwest.ru/linkpics/125/125847_2.jpg" TargetMode="External"/><Relationship Id="rId1330" Type="http://schemas.openxmlformats.org/officeDocument/2006/relationships/hyperlink" Target="http://www.gratwest.ru/linkpics/151/151851_2.jpg" TargetMode="External"/><Relationship Id="rId1428" Type="http://schemas.openxmlformats.org/officeDocument/2006/relationships/hyperlink" Target="http://www.gratwest.ru/linkpics/146/146106_2.jpg" TargetMode="External"/><Relationship Id="rId1635" Type="http://schemas.openxmlformats.org/officeDocument/2006/relationships/hyperlink" Target="http://www.gratwest.ru/linkpics/138/138579_2.jpg" TargetMode="External"/><Relationship Id="rId1982" Type="http://schemas.openxmlformats.org/officeDocument/2006/relationships/hyperlink" Target="http://www.gratwest.ru/linkpics/149/149428_2.jpg" TargetMode="External"/><Relationship Id="rId3088" Type="http://schemas.openxmlformats.org/officeDocument/2006/relationships/hyperlink" Target="http://www.gratwest.ru/linkpics/159/159529_2.jpg" TargetMode="External"/><Relationship Id="rId1842" Type="http://schemas.openxmlformats.org/officeDocument/2006/relationships/hyperlink" Target="http://www.gratwest.ru/linkpics/144/144876_2.jpg" TargetMode="External"/><Relationship Id="rId3295" Type="http://schemas.openxmlformats.org/officeDocument/2006/relationships/hyperlink" Target="http://www.gratwest.ru/linkpics/159/159814_2.jpg" TargetMode="External"/><Relationship Id="rId1702" Type="http://schemas.openxmlformats.org/officeDocument/2006/relationships/hyperlink" Target="http://www.gratwest.ru/linkpics/144/144211_2.jpg" TargetMode="External"/><Relationship Id="rId3155" Type="http://schemas.openxmlformats.org/officeDocument/2006/relationships/hyperlink" Target="http://www.gratwest.ru/linkpics/159/159575_2.jpg" TargetMode="External"/><Relationship Id="rId3362" Type="http://schemas.openxmlformats.org/officeDocument/2006/relationships/hyperlink" Target="http://www.gratwest.ru/linkpics/160/160258_2.jpg" TargetMode="External"/><Relationship Id="rId283" Type="http://schemas.openxmlformats.org/officeDocument/2006/relationships/hyperlink" Target="http://www.gratwest.ru/linkpics/112/112859_2.jpg" TargetMode="External"/><Relationship Id="rId490" Type="http://schemas.openxmlformats.org/officeDocument/2006/relationships/hyperlink" Target="http://www.gratwest.ru/linkpics/131/131556_2.jpg" TargetMode="External"/><Relationship Id="rId2171" Type="http://schemas.openxmlformats.org/officeDocument/2006/relationships/hyperlink" Target="http://www.gratwest.ru/linkpics/159/159193_2.jpg" TargetMode="External"/><Relationship Id="rId3015" Type="http://schemas.openxmlformats.org/officeDocument/2006/relationships/hyperlink" Target="http://www.gratwest.ru/linkpics/159/159923_2.jpg" TargetMode="External"/><Relationship Id="rId3222" Type="http://schemas.openxmlformats.org/officeDocument/2006/relationships/hyperlink" Target="http://www.gratwest.ru/linkpics/113/113107_2.jpg" TargetMode="External"/><Relationship Id="rId3667" Type="http://schemas.openxmlformats.org/officeDocument/2006/relationships/hyperlink" Target="http://www.gratwest.ru/linkpics/159/159458_2.jpg" TargetMode="External"/><Relationship Id="rId143" Type="http://schemas.openxmlformats.org/officeDocument/2006/relationships/hyperlink" Target="http://www.gratwest.ru/linkpics/132/132990_2.jpg" TargetMode="External"/><Relationship Id="rId350" Type="http://schemas.openxmlformats.org/officeDocument/2006/relationships/hyperlink" Target="http://www.gratwest.ru/linkpics/052/052591_2.jpg" TargetMode="External"/><Relationship Id="rId588" Type="http://schemas.openxmlformats.org/officeDocument/2006/relationships/hyperlink" Target="http://www.gratwest.ru/linkpics/145/145947_2.jpg" TargetMode="External"/><Relationship Id="rId795" Type="http://schemas.openxmlformats.org/officeDocument/2006/relationships/hyperlink" Target="http://www.gratwest.ru/linkpics/133/133581_2.jpg" TargetMode="External"/><Relationship Id="rId2031" Type="http://schemas.openxmlformats.org/officeDocument/2006/relationships/hyperlink" Target="http://www.gratwest.ru/linkpics/156/156175_2.jpg" TargetMode="External"/><Relationship Id="rId2269" Type="http://schemas.openxmlformats.org/officeDocument/2006/relationships/hyperlink" Target="http://www.gratwest.ru/linkpics/157/157202_2.jpg" TargetMode="External"/><Relationship Id="rId2476" Type="http://schemas.openxmlformats.org/officeDocument/2006/relationships/hyperlink" Target="http://www.gratwest.ru/linkpics/147/147239_2.jpg" TargetMode="External"/><Relationship Id="rId2683" Type="http://schemas.openxmlformats.org/officeDocument/2006/relationships/hyperlink" Target="http://www.gratwest.ru/linkpics/159/159307_2.jpg" TargetMode="External"/><Relationship Id="rId2890" Type="http://schemas.openxmlformats.org/officeDocument/2006/relationships/hyperlink" Target="http://www.gratwest.ru/linkpics/042/042719_2.jpg" TargetMode="External"/><Relationship Id="rId3527" Type="http://schemas.openxmlformats.org/officeDocument/2006/relationships/hyperlink" Target="http://www.gratwest.ru/linkpics/122/122570_2.jpg" TargetMode="External"/><Relationship Id="rId3734" Type="http://schemas.openxmlformats.org/officeDocument/2006/relationships/hyperlink" Target="http://www.gratwest.ru/linkpics/066/066544_2.jpg" TargetMode="External"/><Relationship Id="rId9" Type="http://schemas.openxmlformats.org/officeDocument/2006/relationships/hyperlink" Target="http://www.gratwest.ru/linkpics/123/123884_2.jpg" TargetMode="External"/><Relationship Id="rId210" Type="http://schemas.openxmlformats.org/officeDocument/2006/relationships/hyperlink" Target="http://www.gratwest.ru/linkpics/081/081620_2.jpg" TargetMode="External"/><Relationship Id="rId448" Type="http://schemas.openxmlformats.org/officeDocument/2006/relationships/hyperlink" Target="http://www.gratwest.ru/linkpics/136/136263_2.jpg" TargetMode="External"/><Relationship Id="rId655" Type="http://schemas.openxmlformats.org/officeDocument/2006/relationships/hyperlink" Target="http://www.gratwest.ru/linkpics/135/135662_2.jpg" TargetMode="External"/><Relationship Id="rId862" Type="http://schemas.openxmlformats.org/officeDocument/2006/relationships/hyperlink" Target="http://www.gratwest.ru/linkpics/133/133218_2.jpg" TargetMode="External"/><Relationship Id="rId1078" Type="http://schemas.openxmlformats.org/officeDocument/2006/relationships/hyperlink" Target="http://www.gratwest.ru/linkpics/134/134721_2.jpg" TargetMode="External"/><Relationship Id="rId1285" Type="http://schemas.openxmlformats.org/officeDocument/2006/relationships/hyperlink" Target="http://www.gratwest.ru/linkpics/151/151672_2.jpg" TargetMode="External"/><Relationship Id="rId1492" Type="http://schemas.openxmlformats.org/officeDocument/2006/relationships/hyperlink" Target="http://www.gratwest.ru/linkpics/136/136559_2.jpg" TargetMode="External"/><Relationship Id="rId2129" Type="http://schemas.openxmlformats.org/officeDocument/2006/relationships/hyperlink" Target="http://www.gratwest.ru/linkpics/157/157146_2.jpg" TargetMode="External"/><Relationship Id="rId2336" Type="http://schemas.openxmlformats.org/officeDocument/2006/relationships/hyperlink" Target="http://www.gratwest.ru/linkpics/159/159219_2.jpg" TargetMode="External"/><Relationship Id="rId2543" Type="http://schemas.openxmlformats.org/officeDocument/2006/relationships/hyperlink" Target="http://www.gratwest.ru/linkpics/159/159272_2.jpg" TargetMode="External"/><Relationship Id="rId2750" Type="http://schemas.openxmlformats.org/officeDocument/2006/relationships/hyperlink" Target="http://www.gratwest.ru/linkpics/093/093939_2.JPG" TargetMode="External"/><Relationship Id="rId2988" Type="http://schemas.openxmlformats.org/officeDocument/2006/relationships/hyperlink" Target="http://www.gratwest.ru/linkpics/159/159510_2.jpg" TargetMode="External"/><Relationship Id="rId308" Type="http://schemas.openxmlformats.org/officeDocument/2006/relationships/hyperlink" Target="http://www.gratwest.ru/linkpics/133/133483_2.jpg" TargetMode="External"/><Relationship Id="rId515" Type="http://schemas.openxmlformats.org/officeDocument/2006/relationships/hyperlink" Target="http://www.gratwest.ru/linkpics/128/128703_2.jpg" TargetMode="External"/><Relationship Id="rId722" Type="http://schemas.openxmlformats.org/officeDocument/2006/relationships/hyperlink" Target="http://www.gratwest.ru/linkpics/159/159859_2.jpg" TargetMode="External"/><Relationship Id="rId1145" Type="http://schemas.openxmlformats.org/officeDocument/2006/relationships/hyperlink" Target="http://www.gratwest.ru/linkpics/121/121536_2.jpg" TargetMode="External"/><Relationship Id="rId1352" Type="http://schemas.openxmlformats.org/officeDocument/2006/relationships/hyperlink" Target="http://www.gratwest.ru/linkpics/136/136265_2.jpg" TargetMode="External"/><Relationship Id="rId1797" Type="http://schemas.openxmlformats.org/officeDocument/2006/relationships/hyperlink" Target="http://www.gratwest.ru/linkpics/133/133130_2.jpg" TargetMode="External"/><Relationship Id="rId2403" Type="http://schemas.openxmlformats.org/officeDocument/2006/relationships/hyperlink" Target="http://www.gratwest.ru/linkpics/159/159035_2.jpg" TargetMode="External"/><Relationship Id="rId2848" Type="http://schemas.openxmlformats.org/officeDocument/2006/relationships/hyperlink" Target="http://www.gratwest.ru/linkpics/159/159659_2.jpg" TargetMode="External"/><Relationship Id="rId89" Type="http://schemas.openxmlformats.org/officeDocument/2006/relationships/hyperlink" Target="http://www.gratwest.ru/linkpics/135/135478_2.jpg" TargetMode="External"/><Relationship Id="rId1005" Type="http://schemas.openxmlformats.org/officeDocument/2006/relationships/hyperlink" Target="http://www.gratwest.ru/linkpics/127/127726_2.jpg" TargetMode="External"/><Relationship Id="rId1212" Type="http://schemas.openxmlformats.org/officeDocument/2006/relationships/hyperlink" Target="http://www.gratwest.ru/linkpics/132/132195_2.jpg" TargetMode="External"/><Relationship Id="rId1657" Type="http://schemas.openxmlformats.org/officeDocument/2006/relationships/hyperlink" Target="http://www.gratwest.ru/linkpics/128/128751_2.jpg" TargetMode="External"/><Relationship Id="rId1864" Type="http://schemas.openxmlformats.org/officeDocument/2006/relationships/hyperlink" Target="http://www.gratwest.ru/linkpics/139/139483_2.jpg" TargetMode="External"/><Relationship Id="rId2610" Type="http://schemas.openxmlformats.org/officeDocument/2006/relationships/hyperlink" Target="http://www.gratwest.ru/linkpics/159/159682_2.jpg" TargetMode="External"/><Relationship Id="rId2708" Type="http://schemas.openxmlformats.org/officeDocument/2006/relationships/hyperlink" Target="http://www.gratwest.ru/linkpics/142/142522_2.jpg" TargetMode="External"/><Relationship Id="rId2915" Type="http://schemas.openxmlformats.org/officeDocument/2006/relationships/hyperlink" Target="http://www.gratwest.ru/linkpics/123/123049_2.jpg" TargetMode="External"/><Relationship Id="rId1517" Type="http://schemas.openxmlformats.org/officeDocument/2006/relationships/hyperlink" Target="http://www.gratwest.ru/linkpics/139/139908_2.jpg" TargetMode="External"/><Relationship Id="rId1724" Type="http://schemas.openxmlformats.org/officeDocument/2006/relationships/hyperlink" Target="http://www.gratwest.ru/linkpics/139/139259_2.jpg" TargetMode="External"/><Relationship Id="rId3177" Type="http://schemas.openxmlformats.org/officeDocument/2006/relationships/hyperlink" Target="http://www.gratwest.ru/linkpics/159/159746_2.jpg" TargetMode="External"/><Relationship Id="rId16" Type="http://schemas.openxmlformats.org/officeDocument/2006/relationships/hyperlink" Target="http://www.gratwest.ru/linkpics/159/159340_2.jpg" TargetMode="External"/><Relationship Id="rId1931" Type="http://schemas.openxmlformats.org/officeDocument/2006/relationships/hyperlink" Target="http://www.gratwest.ru/linkpics/142/142580_2.jpg" TargetMode="External"/><Relationship Id="rId3037" Type="http://schemas.openxmlformats.org/officeDocument/2006/relationships/hyperlink" Target="http://www.gratwest.ru/linkpics/160/160139_2.jpg" TargetMode="External"/><Relationship Id="rId3384" Type="http://schemas.openxmlformats.org/officeDocument/2006/relationships/hyperlink" Target="http://www.gratwest.ru/linkpics/056/056575_2.jpg" TargetMode="External"/><Relationship Id="rId3591" Type="http://schemas.openxmlformats.org/officeDocument/2006/relationships/hyperlink" Target="http://www.gratwest.ru/linkpics/136/136301_2.jpg" TargetMode="External"/><Relationship Id="rId3689" Type="http://schemas.openxmlformats.org/officeDocument/2006/relationships/hyperlink" Target="http://www.gratwest.ru/linkpics/160/160202_2.jpg" TargetMode="External"/><Relationship Id="rId2193" Type="http://schemas.openxmlformats.org/officeDocument/2006/relationships/hyperlink" Target="http://www.gratwest.ru/linkpics/155/155529_2.jpg" TargetMode="External"/><Relationship Id="rId2498" Type="http://schemas.openxmlformats.org/officeDocument/2006/relationships/hyperlink" Target="http://www.gratwest.ru/linkpics/159/159254_2.jpg" TargetMode="External"/><Relationship Id="rId3244" Type="http://schemas.openxmlformats.org/officeDocument/2006/relationships/hyperlink" Target="http://www.gratwest.ru/linkpics/159/159564_2.jpg" TargetMode="External"/><Relationship Id="rId3451" Type="http://schemas.openxmlformats.org/officeDocument/2006/relationships/hyperlink" Target="http://www.gratwest.ru/linkpics/125/125710_2.jpg" TargetMode="External"/><Relationship Id="rId3549" Type="http://schemas.openxmlformats.org/officeDocument/2006/relationships/hyperlink" Target="http://www.gratwest.ru/linkpics/160/160096_2.jpg" TargetMode="External"/><Relationship Id="rId165" Type="http://schemas.openxmlformats.org/officeDocument/2006/relationships/hyperlink" Target="http://www.gratwest.ru/linkpics/027/027065_2.jpg" TargetMode="External"/><Relationship Id="rId372" Type="http://schemas.openxmlformats.org/officeDocument/2006/relationships/hyperlink" Target="http://www.gratwest.ru/linkpics/138/138810_2.jpg" TargetMode="External"/><Relationship Id="rId677" Type="http://schemas.openxmlformats.org/officeDocument/2006/relationships/hyperlink" Target="http://www.gratwest.ru/linkpics/124/124512_2.jpg" TargetMode="External"/><Relationship Id="rId2053" Type="http://schemas.openxmlformats.org/officeDocument/2006/relationships/hyperlink" Target="http://www.gratwest.ru/linkpics/147/147892_2.jpg" TargetMode="External"/><Relationship Id="rId2260" Type="http://schemas.openxmlformats.org/officeDocument/2006/relationships/hyperlink" Target="http://www.gratwest.ru/linkpics/148/148234_2.jpg" TargetMode="External"/><Relationship Id="rId2358" Type="http://schemas.openxmlformats.org/officeDocument/2006/relationships/hyperlink" Target="http://www.gratwest.ru/linkpics/151/151049_2.jpg" TargetMode="External"/><Relationship Id="rId3104" Type="http://schemas.openxmlformats.org/officeDocument/2006/relationships/hyperlink" Target="http://www.gratwest.ru/linkpics/122/122655_2.jpg" TargetMode="External"/><Relationship Id="rId3311" Type="http://schemas.openxmlformats.org/officeDocument/2006/relationships/hyperlink" Target="http://www.gratwest.ru/linkpics/133/133291_2.jpg" TargetMode="External"/><Relationship Id="rId232" Type="http://schemas.openxmlformats.org/officeDocument/2006/relationships/hyperlink" Target="http://www.gratwest.ru/linkpics/147/147356_2.jpg" TargetMode="External"/><Relationship Id="rId884" Type="http://schemas.openxmlformats.org/officeDocument/2006/relationships/hyperlink" Target="http://www.gratwest.ru/linkpics/138/138570_2.jpg" TargetMode="External"/><Relationship Id="rId2120" Type="http://schemas.openxmlformats.org/officeDocument/2006/relationships/hyperlink" Target="http://www.gratwest.ru/linkpics/140/140090_2.jpg" TargetMode="External"/><Relationship Id="rId2565" Type="http://schemas.openxmlformats.org/officeDocument/2006/relationships/hyperlink" Target="http://www.gratwest.ru/linkpics/159/159300_2.jpg" TargetMode="External"/><Relationship Id="rId2772" Type="http://schemas.openxmlformats.org/officeDocument/2006/relationships/hyperlink" Target="http://www.gratwest.ru/linkpics/113/113645_2.jpg" TargetMode="External"/><Relationship Id="rId3409" Type="http://schemas.openxmlformats.org/officeDocument/2006/relationships/hyperlink" Target="http://www.gratwest.ru/linkpics/159/159767_2.jpg" TargetMode="External"/><Relationship Id="rId3616" Type="http://schemas.openxmlformats.org/officeDocument/2006/relationships/hyperlink" Target="http://www.gratwest.ru/linkpics/160/160055_2.jpg" TargetMode="External"/><Relationship Id="rId537" Type="http://schemas.openxmlformats.org/officeDocument/2006/relationships/hyperlink" Target="http://www.gratwest.ru/linkpics/131/131357_2.jpg" TargetMode="External"/><Relationship Id="rId744" Type="http://schemas.openxmlformats.org/officeDocument/2006/relationships/hyperlink" Target="http://www.gratwest.ru/linkpics/124/124498_2.jpg" TargetMode="External"/><Relationship Id="rId951" Type="http://schemas.openxmlformats.org/officeDocument/2006/relationships/hyperlink" Target="http://www.gratwest.ru/linkpics/132/132970_2.jpg" TargetMode="External"/><Relationship Id="rId1167" Type="http://schemas.openxmlformats.org/officeDocument/2006/relationships/hyperlink" Target="http://www.gratwest.ru/linkpics/126/126806_2.jpg" TargetMode="External"/><Relationship Id="rId1374" Type="http://schemas.openxmlformats.org/officeDocument/2006/relationships/hyperlink" Target="http://www.gratwest.ru/linkpics/139/139530_2.jpg" TargetMode="External"/><Relationship Id="rId1581" Type="http://schemas.openxmlformats.org/officeDocument/2006/relationships/hyperlink" Target="http://www.gratwest.ru/linkpics/139/139265_2.jpg" TargetMode="External"/><Relationship Id="rId1679" Type="http://schemas.openxmlformats.org/officeDocument/2006/relationships/hyperlink" Target="http://www.gratwest.ru/linkpics/145/145951_2.jpg" TargetMode="External"/><Relationship Id="rId2218" Type="http://schemas.openxmlformats.org/officeDocument/2006/relationships/hyperlink" Target="http://www.gratwest.ru/linkpics/150/150370_2.jpg" TargetMode="External"/><Relationship Id="rId2425" Type="http://schemas.openxmlformats.org/officeDocument/2006/relationships/hyperlink" Target="http://www.gratwest.ru/linkpics/144/144603_2.jpg" TargetMode="External"/><Relationship Id="rId2632" Type="http://schemas.openxmlformats.org/officeDocument/2006/relationships/hyperlink" Target="http://www.gratwest.ru/linkpics/159/159252_2.jpg" TargetMode="External"/><Relationship Id="rId80" Type="http://schemas.openxmlformats.org/officeDocument/2006/relationships/hyperlink" Target="http://www.gratwest.ru/linkpics/107/107010_2.jpg" TargetMode="External"/><Relationship Id="rId604" Type="http://schemas.openxmlformats.org/officeDocument/2006/relationships/hyperlink" Target="http://www.gratwest.ru/linkpics/120/120881_2.jpg" TargetMode="External"/><Relationship Id="rId811" Type="http://schemas.openxmlformats.org/officeDocument/2006/relationships/hyperlink" Target="http://www.gratwest.ru/linkpics/146/146139_2.jpg" TargetMode="External"/><Relationship Id="rId1027" Type="http://schemas.openxmlformats.org/officeDocument/2006/relationships/hyperlink" Target="http://www.gratwest.ru/linkpics/127/127775_2.jpg" TargetMode="External"/><Relationship Id="rId1234" Type="http://schemas.openxmlformats.org/officeDocument/2006/relationships/hyperlink" Target="http://www.gratwest.ru/linkpics/133/133496_2.jpg" TargetMode="External"/><Relationship Id="rId1441" Type="http://schemas.openxmlformats.org/officeDocument/2006/relationships/hyperlink" Target="http://www.gratwest.ru/linkpics/146/146053_2.jpg" TargetMode="External"/><Relationship Id="rId1886" Type="http://schemas.openxmlformats.org/officeDocument/2006/relationships/hyperlink" Target="http://www.gratwest.ru/linkpics/155/155625_2.jpg" TargetMode="External"/><Relationship Id="rId2937" Type="http://schemas.openxmlformats.org/officeDocument/2006/relationships/hyperlink" Target="http://www.gratwest.ru/linkpics/108/108979_2.jpg" TargetMode="External"/><Relationship Id="rId909" Type="http://schemas.openxmlformats.org/officeDocument/2006/relationships/hyperlink" Target="http://www.gratwest.ru/linkpics/131/131464_2.jpg" TargetMode="External"/><Relationship Id="rId1301" Type="http://schemas.openxmlformats.org/officeDocument/2006/relationships/hyperlink" Target="http://www.gratwest.ru/linkpics/134/134880_2.jpg" TargetMode="External"/><Relationship Id="rId1539" Type="http://schemas.openxmlformats.org/officeDocument/2006/relationships/hyperlink" Target="http://www.gratwest.ru/linkpics/088/088152_2.jpg" TargetMode="External"/><Relationship Id="rId1746" Type="http://schemas.openxmlformats.org/officeDocument/2006/relationships/hyperlink" Target="http://www.gratwest.ru/linkpics/139/139780_2.jpg" TargetMode="External"/><Relationship Id="rId1953" Type="http://schemas.openxmlformats.org/officeDocument/2006/relationships/hyperlink" Target="http://www.gratwest.ru/linkpics/159/159230_2.jpg" TargetMode="External"/><Relationship Id="rId3199" Type="http://schemas.openxmlformats.org/officeDocument/2006/relationships/hyperlink" Target="http://www.gratwest.ru/linkpics/159/159917_2.jpg" TargetMode="External"/><Relationship Id="rId38" Type="http://schemas.openxmlformats.org/officeDocument/2006/relationships/hyperlink" Target="http://www.gratwest.ru/linkpics/105/105351_2.jpg" TargetMode="External"/><Relationship Id="rId1606" Type="http://schemas.openxmlformats.org/officeDocument/2006/relationships/hyperlink" Target="http://www.gratwest.ru/linkpics/142/142560_2.jpg" TargetMode="External"/><Relationship Id="rId1813" Type="http://schemas.openxmlformats.org/officeDocument/2006/relationships/hyperlink" Target="http://www.gratwest.ru/linkpics/144/144612_2.jpg" TargetMode="External"/><Relationship Id="rId3059" Type="http://schemas.openxmlformats.org/officeDocument/2006/relationships/hyperlink" Target="http://www.gratwest.ru/linkpics/159/159557_2.jpg" TargetMode="External"/><Relationship Id="rId3266" Type="http://schemas.openxmlformats.org/officeDocument/2006/relationships/hyperlink" Target="http://www.gratwest.ru/linkpics/160/160241_2.jpg" TargetMode="External"/><Relationship Id="rId3473" Type="http://schemas.openxmlformats.org/officeDocument/2006/relationships/hyperlink" Target="http://www.gratwest.ru/linkpics/128/128717_2.jpg" TargetMode="External"/><Relationship Id="rId187" Type="http://schemas.openxmlformats.org/officeDocument/2006/relationships/hyperlink" Target="http://www.gratwest.ru/linkpics/128/128892_2.jpg" TargetMode="External"/><Relationship Id="rId394" Type="http://schemas.openxmlformats.org/officeDocument/2006/relationships/hyperlink" Target="http://www.gratwest.ru/linkpics/131/131361_2.jpg" TargetMode="External"/><Relationship Id="rId2075" Type="http://schemas.openxmlformats.org/officeDocument/2006/relationships/hyperlink" Target="http://www.gratwest.ru/linkpics/122/122590_2.jpg" TargetMode="External"/><Relationship Id="rId2282" Type="http://schemas.openxmlformats.org/officeDocument/2006/relationships/hyperlink" Target="http://www.gratwest.ru/linkpics/157/157392_2.jpg" TargetMode="External"/><Relationship Id="rId3126" Type="http://schemas.openxmlformats.org/officeDocument/2006/relationships/hyperlink" Target="http://www.gratwest.ru/linkpics/159/159936_2.jpg" TargetMode="External"/><Relationship Id="rId3680" Type="http://schemas.openxmlformats.org/officeDocument/2006/relationships/hyperlink" Target="http://www.gratwest.ru/linkpics/121/121744_2.jpg" TargetMode="External"/><Relationship Id="rId254" Type="http://schemas.openxmlformats.org/officeDocument/2006/relationships/hyperlink" Target="http://www.gratwest.ru/linkpics/132/132277_2.jpg" TargetMode="External"/><Relationship Id="rId699" Type="http://schemas.openxmlformats.org/officeDocument/2006/relationships/hyperlink" Target="http://www.gratwest.ru/linkpics/141/141814_2.jpg" TargetMode="External"/><Relationship Id="rId1091" Type="http://schemas.openxmlformats.org/officeDocument/2006/relationships/hyperlink" Target="http://www.gratwest.ru/linkpics/131/131337_2.jpg" TargetMode="External"/><Relationship Id="rId2587" Type="http://schemas.openxmlformats.org/officeDocument/2006/relationships/hyperlink" Target="http://www.gratwest.ru/linkpics/112/112152_2.jpg" TargetMode="External"/><Relationship Id="rId2794" Type="http://schemas.openxmlformats.org/officeDocument/2006/relationships/hyperlink" Target="http://www.gratwest.ru/linkpics/160/160097_2.jpg" TargetMode="External"/><Relationship Id="rId3333" Type="http://schemas.openxmlformats.org/officeDocument/2006/relationships/hyperlink" Target="http://www.gratwest.ru/linkpics/132/132913_2.JPG" TargetMode="External"/><Relationship Id="rId3540" Type="http://schemas.openxmlformats.org/officeDocument/2006/relationships/hyperlink" Target="http://www.gratwest.ru/linkpics/160/160051_2.jpg" TargetMode="External"/><Relationship Id="rId3638" Type="http://schemas.openxmlformats.org/officeDocument/2006/relationships/hyperlink" Target="http://www.gratwest.ru/linkpics/132/132536_2.jpg" TargetMode="External"/><Relationship Id="rId114" Type="http://schemas.openxmlformats.org/officeDocument/2006/relationships/hyperlink" Target="http://www.gratwest.ru/linkpics/135/135485_2.jpg" TargetMode="External"/><Relationship Id="rId461" Type="http://schemas.openxmlformats.org/officeDocument/2006/relationships/hyperlink" Target="http://www.gratwest.ru/linkpics/139/139279_2.jpg" TargetMode="External"/><Relationship Id="rId559" Type="http://schemas.openxmlformats.org/officeDocument/2006/relationships/hyperlink" Target="http://www.gratwest.ru/linkpics/132/132603_2.jpg" TargetMode="External"/><Relationship Id="rId766" Type="http://schemas.openxmlformats.org/officeDocument/2006/relationships/hyperlink" Target="http://www.gratwest.ru/linkpics/147/147349_2.jpg" TargetMode="External"/><Relationship Id="rId1189" Type="http://schemas.openxmlformats.org/officeDocument/2006/relationships/hyperlink" Target="http://www.gratwest.ru/linkpics/135/135530_2.jpg" TargetMode="External"/><Relationship Id="rId1396" Type="http://schemas.openxmlformats.org/officeDocument/2006/relationships/hyperlink" Target="http://www.gratwest.ru/linkpics/133/133217_2.jpg" TargetMode="External"/><Relationship Id="rId2142" Type="http://schemas.openxmlformats.org/officeDocument/2006/relationships/hyperlink" Target="http://www.gratwest.ru/linkpics/049/049852_2.jpg" TargetMode="External"/><Relationship Id="rId2447" Type="http://schemas.openxmlformats.org/officeDocument/2006/relationships/hyperlink" Target="http://www.gratwest.ru/linkpics/150/150829_2.jpg" TargetMode="External"/><Relationship Id="rId3400" Type="http://schemas.openxmlformats.org/officeDocument/2006/relationships/hyperlink" Target="http://www.gratwest.ru/linkpics/159/159744_2.jpg" TargetMode="External"/><Relationship Id="rId321" Type="http://schemas.openxmlformats.org/officeDocument/2006/relationships/hyperlink" Target="http://www.gratwest.ru/linkpics/113/113665_2.jpg" TargetMode="External"/><Relationship Id="rId419" Type="http://schemas.openxmlformats.org/officeDocument/2006/relationships/hyperlink" Target="http://www.gratwest.ru/linkpics/159/159820_2.jpg" TargetMode="External"/><Relationship Id="rId626" Type="http://schemas.openxmlformats.org/officeDocument/2006/relationships/hyperlink" Target="http://www.gratwest.ru/linkpics/146/146140_2.jpg" TargetMode="External"/><Relationship Id="rId973" Type="http://schemas.openxmlformats.org/officeDocument/2006/relationships/hyperlink" Target="http://www.gratwest.ru/linkpics/139/139472_2.jpg" TargetMode="External"/><Relationship Id="rId1049" Type="http://schemas.openxmlformats.org/officeDocument/2006/relationships/hyperlink" Target="http://www.gratwest.ru/linkpics/123/123868_2.jpg" TargetMode="External"/><Relationship Id="rId1256" Type="http://schemas.openxmlformats.org/officeDocument/2006/relationships/hyperlink" Target="http://www.gratwest.ru/linkpics/137/137130_2.jpg" TargetMode="External"/><Relationship Id="rId2002" Type="http://schemas.openxmlformats.org/officeDocument/2006/relationships/hyperlink" Target="http://www.gratwest.ru/linkpics/142/142596_2.jpg" TargetMode="External"/><Relationship Id="rId2307" Type="http://schemas.openxmlformats.org/officeDocument/2006/relationships/hyperlink" Target="http://www.gratwest.ru/linkpics/147/147409_2.jpg" TargetMode="External"/><Relationship Id="rId2654" Type="http://schemas.openxmlformats.org/officeDocument/2006/relationships/hyperlink" Target="http://www.gratwest.ru/linkpics/115/115245_2.jpg" TargetMode="External"/><Relationship Id="rId2861" Type="http://schemas.openxmlformats.org/officeDocument/2006/relationships/hyperlink" Target="http://www.gratwest.ru/linkpics/159/159902_2.jpg" TargetMode="External"/><Relationship Id="rId2959" Type="http://schemas.openxmlformats.org/officeDocument/2006/relationships/hyperlink" Target="http://www.gratwest.ru/linkpics/160/160298_2.jpg" TargetMode="External"/><Relationship Id="rId3705" Type="http://schemas.openxmlformats.org/officeDocument/2006/relationships/hyperlink" Target="http://www.gratwest.ru/linkpics/123/123309_2.jpg" TargetMode="External"/><Relationship Id="rId833" Type="http://schemas.openxmlformats.org/officeDocument/2006/relationships/hyperlink" Target="http://www.gratwest.ru/linkpics/128/128706_2.jpg" TargetMode="External"/><Relationship Id="rId1116" Type="http://schemas.openxmlformats.org/officeDocument/2006/relationships/hyperlink" Target="http://www.gratwest.ru/linkpics/135/135512_2.jpg" TargetMode="External"/><Relationship Id="rId1463" Type="http://schemas.openxmlformats.org/officeDocument/2006/relationships/hyperlink" Target="http://www.gratwest.ru/linkpics/137/137359_2.jpg" TargetMode="External"/><Relationship Id="rId1670" Type="http://schemas.openxmlformats.org/officeDocument/2006/relationships/hyperlink" Target="http://www.gratwest.ru/linkpics/111/111359_2.jpg" TargetMode="External"/><Relationship Id="rId1768" Type="http://schemas.openxmlformats.org/officeDocument/2006/relationships/hyperlink" Target="http://www.gratwest.ru/linkpics/142/142570_2.jpg" TargetMode="External"/><Relationship Id="rId2514" Type="http://schemas.openxmlformats.org/officeDocument/2006/relationships/hyperlink" Target="http://www.gratwest.ru/linkpics/159/159194_2.jpg" TargetMode="External"/><Relationship Id="rId2721" Type="http://schemas.openxmlformats.org/officeDocument/2006/relationships/hyperlink" Target="http://www.gratwest.ru/linkpics/112/112858_2.jpg" TargetMode="External"/><Relationship Id="rId2819" Type="http://schemas.openxmlformats.org/officeDocument/2006/relationships/hyperlink" Target="http://www.gratwest.ru/linkpics/010/010041_2.jpg" TargetMode="External"/><Relationship Id="rId900" Type="http://schemas.openxmlformats.org/officeDocument/2006/relationships/hyperlink" Target="http://www.gratwest.ru/linkpics/133/133492_2.jpg" TargetMode="External"/><Relationship Id="rId1323" Type="http://schemas.openxmlformats.org/officeDocument/2006/relationships/hyperlink" Target="http://www.gratwest.ru/linkpics/139/139277_2.jpg" TargetMode="External"/><Relationship Id="rId1530" Type="http://schemas.openxmlformats.org/officeDocument/2006/relationships/hyperlink" Target="http://www.gratwest.ru/linkpics/144/144913_2.jpg" TargetMode="External"/><Relationship Id="rId1628" Type="http://schemas.openxmlformats.org/officeDocument/2006/relationships/hyperlink" Target="http://www.gratwest.ru/linkpics/155/155524_2.jpg" TargetMode="External"/><Relationship Id="rId1975" Type="http://schemas.openxmlformats.org/officeDocument/2006/relationships/hyperlink" Target="http://www.gratwest.ru/linkpics/122/122621_2.jpg" TargetMode="External"/><Relationship Id="rId3190" Type="http://schemas.openxmlformats.org/officeDocument/2006/relationships/hyperlink" Target="http://www.gratwest.ru/linkpics/159/159830_2.jpg" TargetMode="External"/><Relationship Id="rId1835" Type="http://schemas.openxmlformats.org/officeDocument/2006/relationships/hyperlink" Target="http://www.gratwest.ru/linkpics/150/150540_2.jpg" TargetMode="External"/><Relationship Id="rId3050" Type="http://schemas.openxmlformats.org/officeDocument/2006/relationships/hyperlink" Target="http://www.gratwest.ru/linkpics/159/159844_2.jpg" TargetMode="External"/><Relationship Id="rId3288" Type="http://schemas.openxmlformats.org/officeDocument/2006/relationships/hyperlink" Target="http://www.gratwest.ru/linkpics/041/041750_2.jpg" TargetMode="External"/><Relationship Id="rId3495" Type="http://schemas.openxmlformats.org/officeDocument/2006/relationships/hyperlink" Target="http://www.gratwest.ru/linkpics/107/107725_2.jpg" TargetMode="External"/><Relationship Id="rId1902" Type="http://schemas.openxmlformats.org/officeDocument/2006/relationships/hyperlink" Target="http://www.gratwest.ru/linkpics/151/151361_2.jpg" TargetMode="External"/><Relationship Id="rId2097" Type="http://schemas.openxmlformats.org/officeDocument/2006/relationships/hyperlink" Target="http://www.gratwest.ru/linkpics/157/157149_2.jpg" TargetMode="External"/><Relationship Id="rId3148" Type="http://schemas.openxmlformats.org/officeDocument/2006/relationships/hyperlink" Target="http://www.gratwest.ru/linkpics/159/159418_2.jpg" TargetMode="External"/><Relationship Id="rId3355" Type="http://schemas.openxmlformats.org/officeDocument/2006/relationships/hyperlink" Target="http://www.gratwest.ru/linkpics/159/159934_2.jpg" TargetMode="External"/><Relationship Id="rId3562" Type="http://schemas.openxmlformats.org/officeDocument/2006/relationships/hyperlink" Target="http://www.gratwest.ru/linkpics/118/118020_2.jpg" TargetMode="External"/><Relationship Id="rId276" Type="http://schemas.openxmlformats.org/officeDocument/2006/relationships/hyperlink" Target="http://www.gratwest.ru/linkpics/118/118125_2.jpg" TargetMode="External"/><Relationship Id="rId483" Type="http://schemas.openxmlformats.org/officeDocument/2006/relationships/hyperlink" Target="http://www.gratwest.ru/linkpics/137/137306_2.jpg" TargetMode="External"/><Relationship Id="rId690" Type="http://schemas.openxmlformats.org/officeDocument/2006/relationships/hyperlink" Target="http://www.gratwest.ru/linkpics/144/144731_2.jpg" TargetMode="External"/><Relationship Id="rId2164" Type="http://schemas.openxmlformats.org/officeDocument/2006/relationships/hyperlink" Target="http://www.gratwest.ru/linkpics/155/155620_2.jpg" TargetMode="External"/><Relationship Id="rId2371" Type="http://schemas.openxmlformats.org/officeDocument/2006/relationships/hyperlink" Target="http://www.gratwest.ru/linkpics/142/142611_2.jpg" TargetMode="External"/><Relationship Id="rId3008" Type="http://schemas.openxmlformats.org/officeDocument/2006/relationships/hyperlink" Target="http://www.gratwest.ru/linkpics/122/122129_2.jpg" TargetMode="External"/><Relationship Id="rId3215" Type="http://schemas.openxmlformats.org/officeDocument/2006/relationships/hyperlink" Target="http://www.gratwest.ru/linkpics/122/122613_2.jpg" TargetMode="External"/><Relationship Id="rId3422" Type="http://schemas.openxmlformats.org/officeDocument/2006/relationships/hyperlink" Target="http://www.gratwest.ru/linkpics/159/159773_2.jpg" TargetMode="External"/><Relationship Id="rId136" Type="http://schemas.openxmlformats.org/officeDocument/2006/relationships/hyperlink" Target="http://www.gratwest.ru/linkpics/009/009901_2.jpg" TargetMode="External"/><Relationship Id="rId343" Type="http://schemas.openxmlformats.org/officeDocument/2006/relationships/hyperlink" Target="http://www.gratwest.ru/linkpics/123/123871_2.jpg" TargetMode="External"/><Relationship Id="rId550" Type="http://schemas.openxmlformats.org/officeDocument/2006/relationships/hyperlink" Target="http://www.gratwest.ru/linkpics/137/137280_2.jpg" TargetMode="External"/><Relationship Id="rId788" Type="http://schemas.openxmlformats.org/officeDocument/2006/relationships/hyperlink" Target="http://www.gratwest.ru/linkpics/137/137666_2.jpg" TargetMode="External"/><Relationship Id="rId995" Type="http://schemas.openxmlformats.org/officeDocument/2006/relationships/hyperlink" Target="http://www.gratwest.ru/linkpics/137/137292_2.jpg" TargetMode="External"/><Relationship Id="rId1180" Type="http://schemas.openxmlformats.org/officeDocument/2006/relationships/hyperlink" Target="http://www.gratwest.ru/linkpics/131/131419_2.jpg" TargetMode="External"/><Relationship Id="rId2024" Type="http://schemas.openxmlformats.org/officeDocument/2006/relationships/hyperlink" Target="http://www.gratwest.ru/linkpics/144/144205_2.jpg" TargetMode="External"/><Relationship Id="rId2231" Type="http://schemas.openxmlformats.org/officeDocument/2006/relationships/hyperlink" Target="http://www.gratwest.ru/linkpics/142/142504_2.jpg" TargetMode="External"/><Relationship Id="rId2469" Type="http://schemas.openxmlformats.org/officeDocument/2006/relationships/hyperlink" Target="http://www.gratwest.ru/linkpics/151/151846_2.jpg" TargetMode="External"/><Relationship Id="rId2676" Type="http://schemas.openxmlformats.org/officeDocument/2006/relationships/hyperlink" Target="http://www.gratwest.ru/linkpics/159/159452_2.jpg" TargetMode="External"/><Relationship Id="rId2883" Type="http://schemas.openxmlformats.org/officeDocument/2006/relationships/hyperlink" Target="http://www.gratwest.ru/linkpics/126/126937_2.jpg" TargetMode="External"/><Relationship Id="rId3727" Type="http://schemas.openxmlformats.org/officeDocument/2006/relationships/hyperlink" Target="http://www.gratwest.ru/linkpics/121/121630_2.jpg" TargetMode="External"/><Relationship Id="rId203" Type="http://schemas.openxmlformats.org/officeDocument/2006/relationships/hyperlink" Target="http://www.gratwest.ru/linkpics/115/115800_2.jpg" TargetMode="External"/><Relationship Id="rId648" Type="http://schemas.openxmlformats.org/officeDocument/2006/relationships/hyperlink" Target="http://www.gratwest.ru/linkpics/159/159876_2.jpg" TargetMode="External"/><Relationship Id="rId855" Type="http://schemas.openxmlformats.org/officeDocument/2006/relationships/hyperlink" Target="http://www.gratwest.ru/linkpics/118/118021_2.jpg" TargetMode="External"/><Relationship Id="rId1040" Type="http://schemas.openxmlformats.org/officeDocument/2006/relationships/hyperlink" Target="http://www.gratwest.ru/linkpics/135/135987_2.jpg" TargetMode="External"/><Relationship Id="rId1278" Type="http://schemas.openxmlformats.org/officeDocument/2006/relationships/hyperlink" Target="http://www.gratwest.ru/linkpics/112/112889_2.jpg" TargetMode="External"/><Relationship Id="rId1485" Type="http://schemas.openxmlformats.org/officeDocument/2006/relationships/hyperlink" Target="http://www.gratwest.ru/linkpics/137/137906_2.jpg" TargetMode="External"/><Relationship Id="rId1692" Type="http://schemas.openxmlformats.org/officeDocument/2006/relationships/hyperlink" Target="http://www.gratwest.ru/linkpics/137/137907_2.jpg" TargetMode="External"/><Relationship Id="rId2329" Type="http://schemas.openxmlformats.org/officeDocument/2006/relationships/hyperlink" Target="http://www.gratwest.ru/linkpics/159/159064_2.jpg" TargetMode="External"/><Relationship Id="rId2536" Type="http://schemas.openxmlformats.org/officeDocument/2006/relationships/hyperlink" Target="http://www.gratwest.ru/linkpics/159/159291_2.jpg" TargetMode="External"/><Relationship Id="rId2743" Type="http://schemas.openxmlformats.org/officeDocument/2006/relationships/hyperlink" Target="http://www.gratwest.ru/linkpics/063/063453_2.jpg" TargetMode="External"/><Relationship Id="rId410" Type="http://schemas.openxmlformats.org/officeDocument/2006/relationships/hyperlink" Target="http://www.gratwest.ru/linkpics/106/106325_2.jpg" TargetMode="External"/><Relationship Id="rId508" Type="http://schemas.openxmlformats.org/officeDocument/2006/relationships/hyperlink" Target="http://www.gratwest.ru/linkpics/124/124255_2.jpg" TargetMode="External"/><Relationship Id="rId715" Type="http://schemas.openxmlformats.org/officeDocument/2006/relationships/hyperlink" Target="http://www.gratwest.ru/linkpics/052/052832_2.jpg" TargetMode="External"/><Relationship Id="rId922" Type="http://schemas.openxmlformats.org/officeDocument/2006/relationships/hyperlink" Target="http://www.gratwest.ru/linkpics/061/061070_2.jpg" TargetMode="External"/><Relationship Id="rId1138" Type="http://schemas.openxmlformats.org/officeDocument/2006/relationships/hyperlink" Target="http://www.gratwest.ru/linkpics/130/130036_2.jpg" TargetMode="External"/><Relationship Id="rId1345" Type="http://schemas.openxmlformats.org/officeDocument/2006/relationships/hyperlink" Target="http://www.gratwest.ru/linkpics/132/132220_2.jpg" TargetMode="External"/><Relationship Id="rId1552" Type="http://schemas.openxmlformats.org/officeDocument/2006/relationships/hyperlink" Target="http://www.gratwest.ru/linkpics/123/123406_2.jpg" TargetMode="External"/><Relationship Id="rId1997" Type="http://schemas.openxmlformats.org/officeDocument/2006/relationships/hyperlink" Target="http://www.gratwest.ru/linkpics/153/153835_2.jpg" TargetMode="External"/><Relationship Id="rId2603" Type="http://schemas.openxmlformats.org/officeDocument/2006/relationships/hyperlink" Target="http://www.gratwest.ru/linkpics/115/115457_2.jpg" TargetMode="External"/><Relationship Id="rId2950" Type="http://schemas.openxmlformats.org/officeDocument/2006/relationships/hyperlink" Target="http://www.gratwest.ru/linkpics/159/159541_2.jpg" TargetMode="External"/><Relationship Id="rId1205" Type="http://schemas.openxmlformats.org/officeDocument/2006/relationships/hyperlink" Target="http://www.gratwest.ru/linkpics/146/146049_2.jpg" TargetMode="External"/><Relationship Id="rId1857" Type="http://schemas.openxmlformats.org/officeDocument/2006/relationships/hyperlink" Target="http://www.gratwest.ru/linkpics/149/149758_2.jpg" TargetMode="External"/><Relationship Id="rId2810" Type="http://schemas.openxmlformats.org/officeDocument/2006/relationships/hyperlink" Target="http://www.gratwest.ru/linkpics/159/159841_2.jpg" TargetMode="External"/><Relationship Id="rId2908" Type="http://schemas.openxmlformats.org/officeDocument/2006/relationships/hyperlink" Target="http://www.gratwest.ru/linkpics/159/159528_2.jpg" TargetMode="External"/><Relationship Id="rId51" Type="http://schemas.openxmlformats.org/officeDocument/2006/relationships/hyperlink" Target="http://www.gratwest.ru/linkpics/124/124199_2.jpg" TargetMode="External"/><Relationship Id="rId1412" Type="http://schemas.openxmlformats.org/officeDocument/2006/relationships/hyperlink" Target="http://www.gratwest.ru/linkpics/119/119217_2.jpg" TargetMode="External"/><Relationship Id="rId1717" Type="http://schemas.openxmlformats.org/officeDocument/2006/relationships/hyperlink" Target="http://www.gratwest.ru/linkpics/128/128956_2.jpg" TargetMode="External"/><Relationship Id="rId1924" Type="http://schemas.openxmlformats.org/officeDocument/2006/relationships/hyperlink" Target="http://www.gratwest.ru/linkpics/142/142551_2.jpg" TargetMode="External"/><Relationship Id="rId3072" Type="http://schemas.openxmlformats.org/officeDocument/2006/relationships/hyperlink" Target="http://www.gratwest.ru/linkpics/159/159730_2.jpg" TargetMode="External"/><Relationship Id="rId3377" Type="http://schemas.openxmlformats.org/officeDocument/2006/relationships/hyperlink" Target="http://www.gratwest.ru/linkpics/114/114458_2.jpg" TargetMode="External"/><Relationship Id="rId298" Type="http://schemas.openxmlformats.org/officeDocument/2006/relationships/hyperlink" Target="http://www.gratwest.ru/linkpics/132/132878_2.jpg" TargetMode="External"/><Relationship Id="rId3584" Type="http://schemas.openxmlformats.org/officeDocument/2006/relationships/hyperlink" Target="http://www.gratwest.ru/linkpics/115/115332_2.jpg" TargetMode="External"/><Relationship Id="rId158" Type="http://schemas.openxmlformats.org/officeDocument/2006/relationships/hyperlink" Target="http://www.gratwest.ru/linkpics/121/121516_2.jpg" TargetMode="External"/><Relationship Id="rId2186" Type="http://schemas.openxmlformats.org/officeDocument/2006/relationships/hyperlink" Target="http://www.gratwest.ru/linkpics/144/144389_2.jpg" TargetMode="External"/><Relationship Id="rId2393" Type="http://schemas.openxmlformats.org/officeDocument/2006/relationships/hyperlink" Target="http://www.gratwest.ru/linkpics/120/120908_2.jpg" TargetMode="External"/><Relationship Id="rId2698" Type="http://schemas.openxmlformats.org/officeDocument/2006/relationships/hyperlink" Target="http://www.gratwest.ru/linkpics/159/159419_2.jpg" TargetMode="External"/><Relationship Id="rId3237" Type="http://schemas.openxmlformats.org/officeDocument/2006/relationships/hyperlink" Target="http://www.gratwest.ru/linkpics/063/063512_2.jpg" TargetMode="External"/><Relationship Id="rId3444" Type="http://schemas.openxmlformats.org/officeDocument/2006/relationships/hyperlink" Target="http://www.gratwest.ru/linkpics/159/159886_2.jpg" TargetMode="External"/><Relationship Id="rId3651" Type="http://schemas.openxmlformats.org/officeDocument/2006/relationships/hyperlink" Target="http://www.gratwest.ru/linkpics/159/159949_2.jpg" TargetMode="External"/><Relationship Id="rId365" Type="http://schemas.openxmlformats.org/officeDocument/2006/relationships/hyperlink" Target="http://www.gratwest.ru/linkpics/133/133176_2.jpg" TargetMode="External"/><Relationship Id="rId572" Type="http://schemas.openxmlformats.org/officeDocument/2006/relationships/hyperlink" Target="http://www.gratwest.ru/linkpics/135/135661_2.jpg" TargetMode="External"/><Relationship Id="rId2046" Type="http://schemas.openxmlformats.org/officeDocument/2006/relationships/hyperlink" Target="http://www.gratwest.ru/linkpics/159/159873_2.jpg" TargetMode="External"/><Relationship Id="rId2253" Type="http://schemas.openxmlformats.org/officeDocument/2006/relationships/hyperlink" Target="http://www.gratwest.ru/linkpics/150/150846_2.jpg" TargetMode="External"/><Relationship Id="rId2460" Type="http://schemas.openxmlformats.org/officeDocument/2006/relationships/hyperlink" Target="http://www.gratwest.ru/linkpics/158/158989_2.jpg" TargetMode="External"/><Relationship Id="rId3304" Type="http://schemas.openxmlformats.org/officeDocument/2006/relationships/hyperlink" Target="http://www.gratwest.ru/linkpics/090/090989_2.jpg" TargetMode="External"/><Relationship Id="rId3511" Type="http://schemas.openxmlformats.org/officeDocument/2006/relationships/hyperlink" Target="http://www.gratwest.ru/linkpics/159/159901_2.jpg" TargetMode="External"/><Relationship Id="rId225" Type="http://schemas.openxmlformats.org/officeDocument/2006/relationships/hyperlink" Target="http://www.gratwest.ru/linkpics/132/132988_2.jpg" TargetMode="External"/><Relationship Id="rId432" Type="http://schemas.openxmlformats.org/officeDocument/2006/relationships/hyperlink" Target="http://www.gratwest.ru/linkpics/135/135650_2.jpg" TargetMode="External"/><Relationship Id="rId877" Type="http://schemas.openxmlformats.org/officeDocument/2006/relationships/hyperlink" Target="http://www.gratwest.ru/linkpics/133/133646_2.jpg" TargetMode="External"/><Relationship Id="rId1062" Type="http://schemas.openxmlformats.org/officeDocument/2006/relationships/hyperlink" Target="http://www.gratwest.ru/linkpics/120/120882_2.jpg" TargetMode="External"/><Relationship Id="rId2113" Type="http://schemas.openxmlformats.org/officeDocument/2006/relationships/hyperlink" Target="http://www.gratwest.ru/linkpics/149/149561_2.jpg" TargetMode="External"/><Relationship Id="rId2320" Type="http://schemas.openxmlformats.org/officeDocument/2006/relationships/hyperlink" Target="http://www.gratwest.ru/linkpics/153/153104_2.jpg" TargetMode="External"/><Relationship Id="rId2558" Type="http://schemas.openxmlformats.org/officeDocument/2006/relationships/hyperlink" Target="http://www.gratwest.ru/linkpics/109/109041_2.jpg" TargetMode="External"/><Relationship Id="rId2765" Type="http://schemas.openxmlformats.org/officeDocument/2006/relationships/hyperlink" Target="http://www.gratwest.ru/linkpics/123/123043_2.jpg" TargetMode="External"/><Relationship Id="rId2972" Type="http://schemas.openxmlformats.org/officeDocument/2006/relationships/hyperlink" Target="http://www.gratwest.ru/linkpics/160/160222_2.jpg" TargetMode="External"/><Relationship Id="rId3609" Type="http://schemas.openxmlformats.org/officeDocument/2006/relationships/hyperlink" Target="http://www.gratwest.ru/linkpics/009/009900_2.jpg" TargetMode="External"/><Relationship Id="rId737" Type="http://schemas.openxmlformats.org/officeDocument/2006/relationships/hyperlink" Target="http://www.gratwest.ru/linkpics/107/107542_2.jpg" TargetMode="External"/><Relationship Id="rId944" Type="http://schemas.openxmlformats.org/officeDocument/2006/relationships/hyperlink" Target="http://www.gratwest.ru/linkpics/136/136552_2.jpg" TargetMode="External"/><Relationship Id="rId1367" Type="http://schemas.openxmlformats.org/officeDocument/2006/relationships/hyperlink" Target="http://www.gratwest.ru/linkpics/145/145944_2.jpg" TargetMode="External"/><Relationship Id="rId1574" Type="http://schemas.openxmlformats.org/officeDocument/2006/relationships/hyperlink" Target="http://www.gratwest.ru/linkpics/144/144886_2.jpg" TargetMode="External"/><Relationship Id="rId1781" Type="http://schemas.openxmlformats.org/officeDocument/2006/relationships/hyperlink" Target="http://www.gratwest.ru/linkpics/140/140087_2.jpg" TargetMode="External"/><Relationship Id="rId2418" Type="http://schemas.openxmlformats.org/officeDocument/2006/relationships/hyperlink" Target="http://www.gratwest.ru/linkpics/108/108279_2.jpg" TargetMode="External"/><Relationship Id="rId2625" Type="http://schemas.openxmlformats.org/officeDocument/2006/relationships/hyperlink" Target="http://www.gratwest.ru/linkpics/115/115451_2.jpg" TargetMode="External"/><Relationship Id="rId2832" Type="http://schemas.openxmlformats.org/officeDocument/2006/relationships/hyperlink" Target="http://www.gratwest.ru/linkpics/112/112618_2.jpg" TargetMode="External"/><Relationship Id="rId73" Type="http://schemas.openxmlformats.org/officeDocument/2006/relationships/hyperlink" Target="http://www.gratwest.ru/linkpics/104/104584_2.jpg" TargetMode="External"/><Relationship Id="rId804" Type="http://schemas.openxmlformats.org/officeDocument/2006/relationships/hyperlink" Target="http://www.gratwest.ru/linkpics/112/112864_2.jpg" TargetMode="External"/><Relationship Id="rId1227" Type="http://schemas.openxmlformats.org/officeDocument/2006/relationships/hyperlink" Target="http://www.gratwest.ru/linkpics/133/133170_2.jpg" TargetMode="External"/><Relationship Id="rId1434" Type="http://schemas.openxmlformats.org/officeDocument/2006/relationships/hyperlink" Target="http://www.gratwest.ru/linkpics/095/095830_2.jpg" TargetMode="External"/><Relationship Id="rId1641" Type="http://schemas.openxmlformats.org/officeDocument/2006/relationships/hyperlink" Target="http://www.gratwest.ru/linkpics/138/138650_2.jpg" TargetMode="External"/><Relationship Id="rId1879" Type="http://schemas.openxmlformats.org/officeDocument/2006/relationships/hyperlink" Target="http://www.gratwest.ru/linkpics/142/142926_2.jpg" TargetMode="External"/><Relationship Id="rId3094" Type="http://schemas.openxmlformats.org/officeDocument/2006/relationships/hyperlink" Target="http://www.gratwest.ru/linkpics/159/159547_2.jpg" TargetMode="External"/><Relationship Id="rId1501" Type="http://schemas.openxmlformats.org/officeDocument/2006/relationships/hyperlink" Target="http://www.gratwest.ru/linkpics/142/142193_2.jpg" TargetMode="External"/><Relationship Id="rId1739" Type="http://schemas.openxmlformats.org/officeDocument/2006/relationships/hyperlink" Target="http://www.gratwest.ru/linkpics/027/027062_2.jpg" TargetMode="External"/><Relationship Id="rId1946" Type="http://schemas.openxmlformats.org/officeDocument/2006/relationships/hyperlink" Target="http://www.gratwest.ru/linkpics/139/139858_2.jpg" TargetMode="External"/><Relationship Id="rId3399" Type="http://schemas.openxmlformats.org/officeDocument/2006/relationships/hyperlink" Target="http://www.gratwest.ru/linkpics/160/160274_2.jpg" TargetMode="External"/><Relationship Id="rId1806" Type="http://schemas.openxmlformats.org/officeDocument/2006/relationships/hyperlink" Target="http://www.gratwest.ru/linkpics/132/132489_2.jpg" TargetMode="External"/><Relationship Id="rId3161" Type="http://schemas.openxmlformats.org/officeDocument/2006/relationships/hyperlink" Target="http://www.gratwest.ru/linkpics/080/080446_2.jpg" TargetMode="External"/><Relationship Id="rId3259" Type="http://schemas.openxmlformats.org/officeDocument/2006/relationships/hyperlink" Target="http://www.gratwest.ru/linkpics/159/159943_2.jpg" TargetMode="External"/><Relationship Id="rId3466" Type="http://schemas.openxmlformats.org/officeDocument/2006/relationships/hyperlink" Target="http://www.gratwest.ru/linkpics/160/160229_2.jpg" TargetMode="External"/><Relationship Id="rId387" Type="http://schemas.openxmlformats.org/officeDocument/2006/relationships/hyperlink" Target="http://www.gratwest.ru/linkpics/131/131354_2.jpg" TargetMode="External"/><Relationship Id="rId594" Type="http://schemas.openxmlformats.org/officeDocument/2006/relationships/hyperlink" Target="http://www.gratwest.ru/linkpics/147/147237_2.jpg" TargetMode="External"/><Relationship Id="rId2068" Type="http://schemas.openxmlformats.org/officeDocument/2006/relationships/hyperlink" Target="http://www.gratwest.ru/linkpics/156/156170_2.jpg" TargetMode="External"/><Relationship Id="rId2275" Type="http://schemas.openxmlformats.org/officeDocument/2006/relationships/hyperlink" Target="http://www.gratwest.ru/linkpics/158/158972_2.jpg" TargetMode="External"/><Relationship Id="rId3021" Type="http://schemas.openxmlformats.org/officeDocument/2006/relationships/hyperlink" Target="http://www.gratwest.ru/linkpics/106/106061_2.jpg" TargetMode="External"/><Relationship Id="rId3119" Type="http://schemas.openxmlformats.org/officeDocument/2006/relationships/hyperlink" Target="http://www.gratwest.ru/linkpics/159/159921_2.jpg" TargetMode="External"/><Relationship Id="rId3326" Type="http://schemas.openxmlformats.org/officeDocument/2006/relationships/hyperlink" Target="http://www.gratwest.ru/linkpics/136/136066_2.jpg" TargetMode="External"/><Relationship Id="rId3673" Type="http://schemas.openxmlformats.org/officeDocument/2006/relationships/hyperlink" Target="http://www.gratwest.ru/linkpics/160/160268_2.jpg" TargetMode="External"/><Relationship Id="rId247" Type="http://schemas.openxmlformats.org/officeDocument/2006/relationships/hyperlink" Target="http://www.gratwest.ru/linkpics/126/126433_2.jpg" TargetMode="External"/><Relationship Id="rId899" Type="http://schemas.openxmlformats.org/officeDocument/2006/relationships/hyperlink" Target="http://www.gratwest.ru/linkpics/136/136260_2.jpg" TargetMode="External"/><Relationship Id="rId1084" Type="http://schemas.openxmlformats.org/officeDocument/2006/relationships/hyperlink" Target="http://www.gratwest.ru/linkpics/137/137065_2.jpg" TargetMode="External"/><Relationship Id="rId2482" Type="http://schemas.openxmlformats.org/officeDocument/2006/relationships/hyperlink" Target="http://www.gratwest.ru/linkpics/159/159057_2.jpg" TargetMode="External"/><Relationship Id="rId2787" Type="http://schemas.openxmlformats.org/officeDocument/2006/relationships/hyperlink" Target="http://www.gratwest.ru/linkpics/113/113648_2.jpg" TargetMode="External"/><Relationship Id="rId3533" Type="http://schemas.openxmlformats.org/officeDocument/2006/relationships/hyperlink" Target="http://www.gratwest.ru/linkpics/115/115363_2.jpg" TargetMode="External"/><Relationship Id="rId107" Type="http://schemas.openxmlformats.org/officeDocument/2006/relationships/hyperlink" Target="http://www.gratwest.ru/linkpics/105/105352_2.jpg" TargetMode="External"/><Relationship Id="rId454" Type="http://schemas.openxmlformats.org/officeDocument/2006/relationships/hyperlink" Target="http://www.gratwest.ru/linkpics/138/138668_2.jpg" TargetMode="External"/><Relationship Id="rId661" Type="http://schemas.openxmlformats.org/officeDocument/2006/relationships/hyperlink" Target="http://www.gratwest.ru/linkpics/137/137279_2.jpg" TargetMode="External"/><Relationship Id="rId759" Type="http://schemas.openxmlformats.org/officeDocument/2006/relationships/hyperlink" Target="http://www.gratwest.ru/linkpics/141/141553_2.jpg" TargetMode="External"/><Relationship Id="rId966" Type="http://schemas.openxmlformats.org/officeDocument/2006/relationships/hyperlink" Target="http://www.gratwest.ru/linkpics/120/120910_2.jpg" TargetMode="External"/><Relationship Id="rId1291" Type="http://schemas.openxmlformats.org/officeDocument/2006/relationships/hyperlink" Target="http://www.gratwest.ru/linkpics/159/159851_2.jpg" TargetMode="External"/><Relationship Id="rId1389" Type="http://schemas.openxmlformats.org/officeDocument/2006/relationships/hyperlink" Target="http://www.gratwest.ru/linkpics/135/135110_2.jpg" TargetMode="External"/><Relationship Id="rId1596" Type="http://schemas.openxmlformats.org/officeDocument/2006/relationships/hyperlink" Target="http://www.gratwest.ru/linkpics/150/150367_2.jpg" TargetMode="External"/><Relationship Id="rId2135" Type="http://schemas.openxmlformats.org/officeDocument/2006/relationships/hyperlink" Target="http://www.gratwest.ru/linkpics/146/146038_2.jpg" TargetMode="External"/><Relationship Id="rId2342" Type="http://schemas.openxmlformats.org/officeDocument/2006/relationships/hyperlink" Target="http://www.gratwest.ru/linkpics/159/159284_2.jpg" TargetMode="External"/><Relationship Id="rId2647" Type="http://schemas.openxmlformats.org/officeDocument/2006/relationships/hyperlink" Target="http://www.gratwest.ru/linkpics/113/113654_2.jpg" TargetMode="External"/><Relationship Id="rId2994" Type="http://schemas.openxmlformats.org/officeDocument/2006/relationships/hyperlink" Target="http://www.gratwest.ru/linkpics/159/159770_2.jpg" TargetMode="External"/><Relationship Id="rId3600" Type="http://schemas.openxmlformats.org/officeDocument/2006/relationships/hyperlink" Target="http://www.gratwest.ru/linkpics/135/135054_2.jpg" TargetMode="External"/><Relationship Id="rId314" Type="http://schemas.openxmlformats.org/officeDocument/2006/relationships/hyperlink" Target="http://www.gratwest.ru/linkpics/052/052506_2.jpg" TargetMode="External"/><Relationship Id="rId521" Type="http://schemas.openxmlformats.org/officeDocument/2006/relationships/hyperlink" Target="http://www.gratwest.ru/linkpics/123/123861_2.jpg" TargetMode="External"/><Relationship Id="rId619" Type="http://schemas.openxmlformats.org/officeDocument/2006/relationships/hyperlink" Target="http://www.gratwest.ru/linkpics/027/027134_2.jpg" TargetMode="External"/><Relationship Id="rId1151" Type="http://schemas.openxmlformats.org/officeDocument/2006/relationships/hyperlink" Target="http://www.gratwest.ru/linkpics/132/132218_2.jpg" TargetMode="External"/><Relationship Id="rId1249" Type="http://schemas.openxmlformats.org/officeDocument/2006/relationships/hyperlink" Target="http://www.gratwest.ru/linkpics/115/115439_2.jpg" TargetMode="External"/><Relationship Id="rId2202" Type="http://schemas.openxmlformats.org/officeDocument/2006/relationships/hyperlink" Target="http://www.gratwest.ru/linkpics/158/158881_2.jpg" TargetMode="External"/><Relationship Id="rId2854" Type="http://schemas.openxmlformats.org/officeDocument/2006/relationships/hyperlink" Target="http://www.gratwest.ru/linkpics/159/159774_2.jpg" TargetMode="External"/><Relationship Id="rId95" Type="http://schemas.openxmlformats.org/officeDocument/2006/relationships/hyperlink" Target="http://www.gratwest.ru/linkpics/135/135210_2.jpg" TargetMode="External"/><Relationship Id="rId826" Type="http://schemas.openxmlformats.org/officeDocument/2006/relationships/hyperlink" Target="http://www.gratwest.ru/linkpics/135/135690_2.jpg" TargetMode="External"/><Relationship Id="rId1011" Type="http://schemas.openxmlformats.org/officeDocument/2006/relationships/hyperlink" Target="http://www.gratwest.ru/linkpics/140/140918_2.jpg" TargetMode="External"/><Relationship Id="rId1109" Type="http://schemas.openxmlformats.org/officeDocument/2006/relationships/hyperlink" Target="http://www.gratwest.ru/linkpics/149/149759_2.jpg" TargetMode="External"/><Relationship Id="rId1456" Type="http://schemas.openxmlformats.org/officeDocument/2006/relationships/hyperlink" Target="http://www.gratwest.ru/linkpics/139/139779_2.jpg" TargetMode="External"/><Relationship Id="rId1663" Type="http://schemas.openxmlformats.org/officeDocument/2006/relationships/hyperlink" Target="http://www.gratwest.ru/linkpics/128/128008_2.jpg" TargetMode="External"/><Relationship Id="rId1870" Type="http://schemas.openxmlformats.org/officeDocument/2006/relationships/hyperlink" Target="http://www.gratwest.ru/linkpics/138/138655_2.jpg" TargetMode="External"/><Relationship Id="rId1968" Type="http://schemas.openxmlformats.org/officeDocument/2006/relationships/hyperlink" Target="http://www.gratwest.ru/linkpics/144/144911_2.jpg" TargetMode="External"/><Relationship Id="rId2507" Type="http://schemas.openxmlformats.org/officeDocument/2006/relationships/hyperlink" Target="http://www.gratwest.ru/linkpics/157/157387_2.jpg" TargetMode="External"/><Relationship Id="rId2714" Type="http://schemas.openxmlformats.org/officeDocument/2006/relationships/hyperlink" Target="http://www.gratwest.ru/linkpics/114/114847_2.jpg" TargetMode="External"/><Relationship Id="rId2921" Type="http://schemas.openxmlformats.org/officeDocument/2006/relationships/hyperlink" Target="http://www.gratwest.ru/linkpics/159/159794_2.jpg" TargetMode="External"/><Relationship Id="rId1316" Type="http://schemas.openxmlformats.org/officeDocument/2006/relationships/hyperlink" Target="http://www.gratwest.ru/linkpics/139/139470_2.jpg" TargetMode="External"/><Relationship Id="rId1523" Type="http://schemas.openxmlformats.org/officeDocument/2006/relationships/hyperlink" Target="http://www.gratwest.ru/linkpics/122/122572_2.jpg" TargetMode="External"/><Relationship Id="rId1730" Type="http://schemas.openxmlformats.org/officeDocument/2006/relationships/hyperlink" Target="http://www.gratwest.ru/linkpics/135/135047_2.jpg" TargetMode="External"/><Relationship Id="rId3183" Type="http://schemas.openxmlformats.org/officeDocument/2006/relationships/hyperlink" Target="http://www.gratwest.ru/linkpics/159/159626_2.jpg" TargetMode="External"/><Relationship Id="rId3390" Type="http://schemas.openxmlformats.org/officeDocument/2006/relationships/hyperlink" Target="http://www.gratwest.ru/linkpics/136/136299_2.jpg" TargetMode="External"/><Relationship Id="rId22" Type="http://schemas.openxmlformats.org/officeDocument/2006/relationships/hyperlink" Target="http://www.gratwest.ru/linkpics/128/128907_2.jpg" TargetMode="External"/><Relationship Id="rId1828" Type="http://schemas.openxmlformats.org/officeDocument/2006/relationships/hyperlink" Target="http://www.gratwest.ru/linkpics/159/159860_2.jpg" TargetMode="External"/><Relationship Id="rId3043" Type="http://schemas.openxmlformats.org/officeDocument/2006/relationships/hyperlink" Target="http://www.gratwest.ru/linkpics/159/159658_2.jpg" TargetMode="External"/><Relationship Id="rId3250" Type="http://schemas.openxmlformats.org/officeDocument/2006/relationships/hyperlink" Target="http://www.gratwest.ru/linkpics/159/159683_2.jpg" TargetMode="External"/><Relationship Id="rId3488" Type="http://schemas.openxmlformats.org/officeDocument/2006/relationships/hyperlink" Target="http://www.gratwest.ru/linkpics/160/160218_2.jpg" TargetMode="External"/><Relationship Id="rId3695" Type="http://schemas.openxmlformats.org/officeDocument/2006/relationships/hyperlink" Target="http://www.gratwest.ru/linkpics/106/106459_2.jpg" TargetMode="External"/><Relationship Id="rId171" Type="http://schemas.openxmlformats.org/officeDocument/2006/relationships/hyperlink" Target="http://www.gratwest.ru/linkpics/118/118126_2.jpg" TargetMode="External"/><Relationship Id="rId2297" Type="http://schemas.openxmlformats.org/officeDocument/2006/relationships/hyperlink" Target="http://www.gratwest.ru/linkpics/159/159066_2.jpg" TargetMode="External"/><Relationship Id="rId3348" Type="http://schemas.openxmlformats.org/officeDocument/2006/relationships/hyperlink" Target="http://www.gratwest.ru/linkpics/160/160297_2.jpg" TargetMode="External"/><Relationship Id="rId3555" Type="http://schemas.openxmlformats.org/officeDocument/2006/relationships/hyperlink" Target="http://www.gratwest.ru/linkpics/122/122942_2.jpg" TargetMode="External"/><Relationship Id="rId269" Type="http://schemas.openxmlformats.org/officeDocument/2006/relationships/hyperlink" Target="http://www.gratwest.ru/linkpics/072/072189_2.jpg" TargetMode="External"/><Relationship Id="rId476" Type="http://schemas.openxmlformats.org/officeDocument/2006/relationships/hyperlink" Target="http://www.gratwest.ru/linkpics/141/141812_2.jpg" TargetMode="External"/><Relationship Id="rId683" Type="http://schemas.openxmlformats.org/officeDocument/2006/relationships/hyperlink" Target="http://www.gratwest.ru/linkpics/124/124259_2.jpg" TargetMode="External"/><Relationship Id="rId890" Type="http://schemas.openxmlformats.org/officeDocument/2006/relationships/hyperlink" Target="http://www.gratwest.ru/linkpics/114/114614_2.jpg" TargetMode="External"/><Relationship Id="rId2157" Type="http://schemas.openxmlformats.org/officeDocument/2006/relationships/hyperlink" Target="http://www.gratwest.ru/linkpics/159/159182_2.jpg" TargetMode="External"/><Relationship Id="rId2364" Type="http://schemas.openxmlformats.org/officeDocument/2006/relationships/hyperlink" Target="http://www.gratwest.ru/linkpics/153/153558_2.jpg" TargetMode="External"/><Relationship Id="rId2571" Type="http://schemas.openxmlformats.org/officeDocument/2006/relationships/hyperlink" Target="http://www.gratwest.ru/linkpics/159/159392_2.jpg" TargetMode="External"/><Relationship Id="rId3110" Type="http://schemas.openxmlformats.org/officeDocument/2006/relationships/hyperlink" Target="http://www.gratwest.ru/linkpics/159/159771_2.jpg" TargetMode="External"/><Relationship Id="rId3208" Type="http://schemas.openxmlformats.org/officeDocument/2006/relationships/hyperlink" Target="http://www.gratwest.ru/linkpics/159/159664_2.jpg" TargetMode="External"/><Relationship Id="rId3415" Type="http://schemas.openxmlformats.org/officeDocument/2006/relationships/hyperlink" Target="http://www.gratwest.ru/linkpics/160/160209_2.jpg" TargetMode="External"/><Relationship Id="rId129" Type="http://schemas.openxmlformats.org/officeDocument/2006/relationships/hyperlink" Target="http://www.gratwest.ru/linkpics/081/081292_2.jpg" TargetMode="External"/><Relationship Id="rId336" Type="http://schemas.openxmlformats.org/officeDocument/2006/relationships/hyperlink" Target="http://www.gratwest.ru/linkpics/124/124299_2.jpg" TargetMode="External"/><Relationship Id="rId543" Type="http://schemas.openxmlformats.org/officeDocument/2006/relationships/hyperlink" Target="http://www.gratwest.ru/linkpics/133/133220_2.jpg" TargetMode="External"/><Relationship Id="rId988" Type="http://schemas.openxmlformats.org/officeDocument/2006/relationships/hyperlink" Target="http://www.gratwest.ru/linkpics/137/137661_2.jpg" TargetMode="External"/><Relationship Id="rId1173" Type="http://schemas.openxmlformats.org/officeDocument/2006/relationships/hyperlink" Target="http://www.gratwest.ru/linkpics/126/126901_2.jpg" TargetMode="External"/><Relationship Id="rId1380" Type="http://schemas.openxmlformats.org/officeDocument/2006/relationships/hyperlink" Target="http://www.gratwest.ru/linkpics/099/099112_2.jpg" TargetMode="External"/><Relationship Id="rId2017" Type="http://schemas.openxmlformats.org/officeDocument/2006/relationships/hyperlink" Target="http://www.gratwest.ru/linkpics/155/155659_2.jpg" TargetMode="External"/><Relationship Id="rId2224" Type="http://schemas.openxmlformats.org/officeDocument/2006/relationships/hyperlink" Target="http://www.gratwest.ru/linkpics/155/155539_2.jpg" TargetMode="External"/><Relationship Id="rId2669" Type="http://schemas.openxmlformats.org/officeDocument/2006/relationships/hyperlink" Target="http://www.gratwest.ru/linkpics/115/115246_2.jpg" TargetMode="External"/><Relationship Id="rId2876" Type="http://schemas.openxmlformats.org/officeDocument/2006/relationships/hyperlink" Target="http://www.gratwest.ru/linkpics/115/115414_2.jpg" TargetMode="External"/><Relationship Id="rId3622" Type="http://schemas.openxmlformats.org/officeDocument/2006/relationships/hyperlink" Target="http://www.gratwest.ru/linkpics/159/159937_2.jpg" TargetMode="External"/><Relationship Id="rId403" Type="http://schemas.openxmlformats.org/officeDocument/2006/relationships/hyperlink" Target="http://www.gratwest.ru/linkpics/151/151675_2.jpg" TargetMode="External"/><Relationship Id="rId750" Type="http://schemas.openxmlformats.org/officeDocument/2006/relationships/hyperlink" Target="http://www.gratwest.ru/linkpics/147/147989_2.jpg" TargetMode="External"/><Relationship Id="rId848" Type="http://schemas.openxmlformats.org/officeDocument/2006/relationships/hyperlink" Target="http://www.gratwest.ru/linkpics/132/132384_2.jpg" TargetMode="External"/><Relationship Id="rId1033" Type="http://schemas.openxmlformats.org/officeDocument/2006/relationships/hyperlink" Target="http://www.gratwest.ru/linkpics/132/132960_2.jpg" TargetMode="External"/><Relationship Id="rId1478" Type="http://schemas.openxmlformats.org/officeDocument/2006/relationships/hyperlink" Target="http://www.gratwest.ru/linkpics/136/136246_2.jpg" TargetMode="External"/><Relationship Id="rId1685" Type="http://schemas.openxmlformats.org/officeDocument/2006/relationships/hyperlink" Target="http://www.gratwest.ru/linkpics/137/137357_2.jpg" TargetMode="External"/><Relationship Id="rId1892" Type="http://schemas.openxmlformats.org/officeDocument/2006/relationships/hyperlink" Target="http://www.gratwest.ru/linkpics/122/122593_2.jpg" TargetMode="External"/><Relationship Id="rId2431" Type="http://schemas.openxmlformats.org/officeDocument/2006/relationships/hyperlink" Target="http://www.gratwest.ru/linkpics/144/144637_2.jpg" TargetMode="External"/><Relationship Id="rId2529" Type="http://schemas.openxmlformats.org/officeDocument/2006/relationships/hyperlink" Target="http://www.gratwest.ru/linkpics/159/159266_2.jpg" TargetMode="External"/><Relationship Id="rId2736" Type="http://schemas.openxmlformats.org/officeDocument/2006/relationships/hyperlink" Target="http://www.gratwest.ru/linkpics/139/139242_2.jpg" TargetMode="External"/><Relationship Id="rId610" Type="http://schemas.openxmlformats.org/officeDocument/2006/relationships/hyperlink" Target="http://www.gratwest.ru/linkpics/027/027063_2.jpg" TargetMode="External"/><Relationship Id="rId708" Type="http://schemas.openxmlformats.org/officeDocument/2006/relationships/hyperlink" Target="http://www.gratwest.ru/linkpics/142/142610_2.jpg" TargetMode="External"/><Relationship Id="rId915" Type="http://schemas.openxmlformats.org/officeDocument/2006/relationships/hyperlink" Target="http://www.gratwest.ru/linkpics/085/085751_2.jpg" TargetMode="External"/><Relationship Id="rId1240" Type="http://schemas.openxmlformats.org/officeDocument/2006/relationships/hyperlink" Target="http://www.gratwest.ru/linkpics/111/111360_2.jpg" TargetMode="External"/><Relationship Id="rId1338" Type="http://schemas.openxmlformats.org/officeDocument/2006/relationships/hyperlink" Target="http://www.gratwest.ru/linkpics/143/143165_2.jpg" TargetMode="External"/><Relationship Id="rId1545" Type="http://schemas.openxmlformats.org/officeDocument/2006/relationships/hyperlink" Target="http://www.gratwest.ru/linkpics/139/139281_2.jpg" TargetMode="External"/><Relationship Id="rId2943" Type="http://schemas.openxmlformats.org/officeDocument/2006/relationships/hyperlink" Target="http://www.gratwest.ru/linkpics/160/160203_2.jpg" TargetMode="External"/><Relationship Id="rId1100" Type="http://schemas.openxmlformats.org/officeDocument/2006/relationships/hyperlink" Target="http://www.gratwest.ru/linkpics/132/132611_2.jpg" TargetMode="External"/><Relationship Id="rId1405" Type="http://schemas.openxmlformats.org/officeDocument/2006/relationships/hyperlink" Target="http://www.gratwest.ru/linkpics/132/132973_2.jpg" TargetMode="External"/><Relationship Id="rId1752" Type="http://schemas.openxmlformats.org/officeDocument/2006/relationships/hyperlink" Target="http://www.gratwest.ru/linkpics/138/138728_2.jpg" TargetMode="External"/><Relationship Id="rId2803" Type="http://schemas.openxmlformats.org/officeDocument/2006/relationships/hyperlink" Target="http://www.gratwest.ru/linkpics/159/159511_2.jpg" TargetMode="External"/><Relationship Id="rId44" Type="http://schemas.openxmlformats.org/officeDocument/2006/relationships/hyperlink" Target="http://www.gratwest.ru/linkpics/139/139358_2.jpg" TargetMode="External"/><Relationship Id="rId1612" Type="http://schemas.openxmlformats.org/officeDocument/2006/relationships/hyperlink" Target="http://www.gratwest.ru/linkpics/131/131546_2.jpg" TargetMode="External"/><Relationship Id="rId1917" Type="http://schemas.openxmlformats.org/officeDocument/2006/relationships/hyperlink" Target="http://www.gratwest.ru/linkpics/142/142194_2.jpg" TargetMode="External"/><Relationship Id="rId3065" Type="http://schemas.openxmlformats.org/officeDocument/2006/relationships/hyperlink" Target="http://www.gratwest.ru/linkpics/111/111535_2.jpg" TargetMode="External"/><Relationship Id="rId3272" Type="http://schemas.openxmlformats.org/officeDocument/2006/relationships/hyperlink" Target="http://www.gratwest.ru/linkpics/160/160292_2.jpg" TargetMode="External"/><Relationship Id="rId193" Type="http://schemas.openxmlformats.org/officeDocument/2006/relationships/hyperlink" Target="http://www.gratwest.ru/linkpics/131/131977_2.jpg" TargetMode="External"/><Relationship Id="rId498" Type="http://schemas.openxmlformats.org/officeDocument/2006/relationships/hyperlink" Target="http://www.gratwest.ru/linkpics/148/148225_2.jpg" TargetMode="External"/><Relationship Id="rId2081" Type="http://schemas.openxmlformats.org/officeDocument/2006/relationships/hyperlink" Target="http://www.gratwest.ru/linkpics/142/142542_2.jpg" TargetMode="External"/><Relationship Id="rId2179" Type="http://schemas.openxmlformats.org/officeDocument/2006/relationships/hyperlink" Target="http://www.gratwest.ru/linkpics/139/139882_2.jpg" TargetMode="External"/><Relationship Id="rId3132" Type="http://schemas.openxmlformats.org/officeDocument/2006/relationships/hyperlink" Target="http://www.gratwest.ru/linkpics/125/125711_2.jpg" TargetMode="External"/><Relationship Id="rId3577" Type="http://schemas.openxmlformats.org/officeDocument/2006/relationships/hyperlink" Target="http://www.gratwest.ru/linkpics/125/125598_2.jpg" TargetMode="External"/><Relationship Id="rId260" Type="http://schemas.openxmlformats.org/officeDocument/2006/relationships/hyperlink" Target="http://www.gratwest.ru/linkpics/133/133190_2.jpg" TargetMode="External"/><Relationship Id="rId2386" Type="http://schemas.openxmlformats.org/officeDocument/2006/relationships/hyperlink" Target="http://www.gratwest.ru/linkpics/137/137734_2.jpg" TargetMode="External"/><Relationship Id="rId2593" Type="http://schemas.openxmlformats.org/officeDocument/2006/relationships/hyperlink" Target="http://www.gratwest.ru/linkpics/112/112916_2.jpg" TargetMode="External"/><Relationship Id="rId3437" Type="http://schemas.openxmlformats.org/officeDocument/2006/relationships/hyperlink" Target="http://www.gratwest.ru/linkpics/109/109028_2.jpg" TargetMode="External"/><Relationship Id="rId3644" Type="http://schemas.openxmlformats.org/officeDocument/2006/relationships/hyperlink" Target="http://www.gratwest.ru/linkpics/160/160033_2.jpg" TargetMode="External"/><Relationship Id="rId120" Type="http://schemas.openxmlformats.org/officeDocument/2006/relationships/hyperlink" Target="http://www.gratwest.ru/linkpics/081/081242_2.jpg" TargetMode="External"/><Relationship Id="rId358" Type="http://schemas.openxmlformats.org/officeDocument/2006/relationships/hyperlink" Target="http://www.gratwest.ru/linkpics/125/125499_2.jpg" TargetMode="External"/><Relationship Id="rId565" Type="http://schemas.openxmlformats.org/officeDocument/2006/relationships/hyperlink" Target="http://www.gratwest.ru/linkpics/133/133866_2.jpg" TargetMode="External"/><Relationship Id="rId772" Type="http://schemas.openxmlformats.org/officeDocument/2006/relationships/hyperlink" Target="http://www.gratwest.ru/linkpics/128/128713_2.jpg" TargetMode="External"/><Relationship Id="rId1195" Type="http://schemas.openxmlformats.org/officeDocument/2006/relationships/hyperlink" Target="http://www.gratwest.ru/linkpics/128/128944_2.jpg" TargetMode="External"/><Relationship Id="rId2039" Type="http://schemas.openxmlformats.org/officeDocument/2006/relationships/hyperlink" Target="http://www.gratwest.ru/linkpics/147/147410_2.jpg" TargetMode="External"/><Relationship Id="rId2246" Type="http://schemas.openxmlformats.org/officeDocument/2006/relationships/hyperlink" Target="http://www.gratwest.ru/linkpics/151/151370_2.jpg" TargetMode="External"/><Relationship Id="rId2453" Type="http://schemas.openxmlformats.org/officeDocument/2006/relationships/hyperlink" Target="http://www.gratwest.ru/linkpics/154/154875_2.jpg" TargetMode="External"/><Relationship Id="rId2660" Type="http://schemas.openxmlformats.org/officeDocument/2006/relationships/hyperlink" Target="http://www.gratwest.ru/linkpics/159/159323_2.jpg" TargetMode="External"/><Relationship Id="rId2898" Type="http://schemas.openxmlformats.org/officeDocument/2006/relationships/hyperlink" Target="http://www.gratwest.ru/linkpics/160/160127_2.jpg" TargetMode="External"/><Relationship Id="rId3504" Type="http://schemas.openxmlformats.org/officeDocument/2006/relationships/hyperlink" Target="http://www.gratwest.ru/linkpics/160/160254_2.jpg" TargetMode="External"/><Relationship Id="rId3711" Type="http://schemas.openxmlformats.org/officeDocument/2006/relationships/hyperlink" Target="http://www.gratwest.ru/linkpics/062/062173_2.jpg" TargetMode="External"/><Relationship Id="rId218" Type="http://schemas.openxmlformats.org/officeDocument/2006/relationships/hyperlink" Target="http://www.gratwest.ru/linkpics/124/124254_2.jpg" TargetMode="External"/><Relationship Id="rId425" Type="http://schemas.openxmlformats.org/officeDocument/2006/relationships/hyperlink" Target="http://www.gratwest.ru/linkpics/124/124871_2.jpg" TargetMode="External"/><Relationship Id="rId632" Type="http://schemas.openxmlformats.org/officeDocument/2006/relationships/hyperlink" Target="http://www.gratwest.ru/linkpics/137/137316_2.jpg" TargetMode="External"/><Relationship Id="rId1055" Type="http://schemas.openxmlformats.org/officeDocument/2006/relationships/hyperlink" Target="http://www.gratwest.ru/linkpics/131/131353_2.jpg" TargetMode="External"/><Relationship Id="rId1262" Type="http://schemas.openxmlformats.org/officeDocument/2006/relationships/hyperlink" Target="http://www.gratwest.ru/linkpics/133/133213_2.jpg" TargetMode="External"/><Relationship Id="rId2106" Type="http://schemas.openxmlformats.org/officeDocument/2006/relationships/hyperlink" Target="http://www.gratwest.ru/linkpics/144/144615_2.jpg" TargetMode="External"/><Relationship Id="rId2313" Type="http://schemas.openxmlformats.org/officeDocument/2006/relationships/hyperlink" Target="http://www.gratwest.ru/linkpics/149/149564_2.jpg" TargetMode="External"/><Relationship Id="rId2520" Type="http://schemas.openxmlformats.org/officeDocument/2006/relationships/hyperlink" Target="http://www.gratwest.ru/linkpics/122/122715_2.jpg" TargetMode="External"/><Relationship Id="rId2758" Type="http://schemas.openxmlformats.org/officeDocument/2006/relationships/hyperlink" Target="http://www.gratwest.ru/linkpics/106/106216_2.jpg" TargetMode="External"/><Relationship Id="rId2965" Type="http://schemas.openxmlformats.org/officeDocument/2006/relationships/hyperlink" Target="http://www.gratwest.ru/linkpics/159/159805_2.jpg" TargetMode="External"/><Relationship Id="rId937" Type="http://schemas.openxmlformats.org/officeDocument/2006/relationships/hyperlink" Target="http://www.gratwest.ru/linkpics/137/137116_2.jpg" TargetMode="External"/><Relationship Id="rId1122" Type="http://schemas.openxmlformats.org/officeDocument/2006/relationships/hyperlink" Target="http://www.gratwest.ru/linkpics/151/151749_2.jpg" TargetMode="External"/><Relationship Id="rId1567" Type="http://schemas.openxmlformats.org/officeDocument/2006/relationships/hyperlink" Target="http://www.gratwest.ru/linkpics/143/143672_2.jpg" TargetMode="External"/><Relationship Id="rId1774" Type="http://schemas.openxmlformats.org/officeDocument/2006/relationships/hyperlink" Target="http://www.gratwest.ru/linkpics/138/138575_2.jpg" TargetMode="External"/><Relationship Id="rId1981" Type="http://schemas.openxmlformats.org/officeDocument/2006/relationships/hyperlink" Target="http://www.gratwest.ru/linkpics/147/147337_2.jpg" TargetMode="External"/><Relationship Id="rId2618" Type="http://schemas.openxmlformats.org/officeDocument/2006/relationships/hyperlink" Target="http://www.gratwest.ru/linkpics/111/111801_2.jpg" TargetMode="External"/><Relationship Id="rId2825" Type="http://schemas.openxmlformats.org/officeDocument/2006/relationships/hyperlink" Target="http://www.gratwest.ru/linkpics/159/159737_2.jpg" TargetMode="External"/><Relationship Id="rId66" Type="http://schemas.openxmlformats.org/officeDocument/2006/relationships/hyperlink" Target="http://www.gratwest.ru/linkpics/159/159336_2.jpg" TargetMode="External"/><Relationship Id="rId1427" Type="http://schemas.openxmlformats.org/officeDocument/2006/relationships/hyperlink" Target="http://www.gratwest.ru/linkpics/137/137291_2.jpg" TargetMode="External"/><Relationship Id="rId1634" Type="http://schemas.openxmlformats.org/officeDocument/2006/relationships/hyperlink" Target="http://www.gratwest.ru/linkpics/155/155203_2.jpg" TargetMode="External"/><Relationship Id="rId1841" Type="http://schemas.openxmlformats.org/officeDocument/2006/relationships/hyperlink" Target="http://www.gratwest.ru/linkpics/153/153482_2.jpg" TargetMode="External"/><Relationship Id="rId3087" Type="http://schemas.openxmlformats.org/officeDocument/2006/relationships/hyperlink" Target="http://www.gratwest.ru/linkpics/160/160132_2.jpg" TargetMode="External"/><Relationship Id="rId3294" Type="http://schemas.openxmlformats.org/officeDocument/2006/relationships/hyperlink" Target="http://www.gratwest.ru/linkpics/159/159591_2.jpg" TargetMode="External"/><Relationship Id="rId1939" Type="http://schemas.openxmlformats.org/officeDocument/2006/relationships/hyperlink" Target="http://www.gratwest.ru/linkpics/151/151371_2.jpg" TargetMode="External"/><Relationship Id="rId3599" Type="http://schemas.openxmlformats.org/officeDocument/2006/relationships/hyperlink" Target="http://www.gratwest.ru/linkpics/160/160029_2.jpg" TargetMode="External"/><Relationship Id="rId1701" Type="http://schemas.openxmlformats.org/officeDocument/2006/relationships/hyperlink" Target="http://www.gratwest.ru/linkpics/156/156198_2.jpg" TargetMode="External"/><Relationship Id="rId3154" Type="http://schemas.openxmlformats.org/officeDocument/2006/relationships/hyperlink" Target="http://www.gratwest.ru/linkpics/160/160050_2.jpg" TargetMode="External"/><Relationship Id="rId3361" Type="http://schemas.openxmlformats.org/officeDocument/2006/relationships/hyperlink" Target="http://www.gratwest.ru/linkpics/160/160130_2.jpg" TargetMode="External"/><Relationship Id="rId3459" Type="http://schemas.openxmlformats.org/officeDocument/2006/relationships/hyperlink" Target="http://www.gratwest.ru/linkpics/159/159388_2.jpg" TargetMode="External"/><Relationship Id="rId3666" Type="http://schemas.openxmlformats.org/officeDocument/2006/relationships/hyperlink" Target="http://www.gratwest.ru/linkpics/159/159673_2.jpg" TargetMode="External"/><Relationship Id="rId282" Type="http://schemas.openxmlformats.org/officeDocument/2006/relationships/hyperlink" Target="http://www.gratwest.ru/linkpics/159/159821_2.jpg" TargetMode="External"/><Relationship Id="rId587" Type="http://schemas.openxmlformats.org/officeDocument/2006/relationships/hyperlink" Target="http://www.gratwest.ru/linkpics/132/132959_2.jpg" TargetMode="External"/><Relationship Id="rId2170" Type="http://schemas.openxmlformats.org/officeDocument/2006/relationships/hyperlink" Target="http://www.gratwest.ru/linkpics/123/123407_2.jpg" TargetMode="External"/><Relationship Id="rId2268" Type="http://schemas.openxmlformats.org/officeDocument/2006/relationships/hyperlink" Target="http://www.gratwest.ru/linkpics/150/150591_2.jpg" TargetMode="External"/><Relationship Id="rId3014" Type="http://schemas.openxmlformats.org/officeDocument/2006/relationships/hyperlink" Target="http://www.gratwest.ru/linkpics/009/009888_2.jpg" TargetMode="External"/><Relationship Id="rId3221" Type="http://schemas.openxmlformats.org/officeDocument/2006/relationships/hyperlink" Target="http://www.gratwest.ru/linkpics/159/159574_2.jpg" TargetMode="External"/><Relationship Id="rId3319" Type="http://schemas.openxmlformats.org/officeDocument/2006/relationships/hyperlink" Target="http://www.gratwest.ru/linkpics/159/159556_2.jpg" TargetMode="External"/><Relationship Id="rId8" Type="http://schemas.openxmlformats.org/officeDocument/2006/relationships/hyperlink" Target="http://www.gratwest.ru/linkpics/124/124992_2.jpg" TargetMode="External"/><Relationship Id="rId142" Type="http://schemas.openxmlformats.org/officeDocument/2006/relationships/hyperlink" Target="http://www.gratwest.ru/linkpics/133/133534_2.jpg" TargetMode="External"/><Relationship Id="rId447" Type="http://schemas.openxmlformats.org/officeDocument/2006/relationships/hyperlink" Target="http://www.gratwest.ru/linkpics/128/128004_2.jpg" TargetMode="External"/><Relationship Id="rId794" Type="http://schemas.openxmlformats.org/officeDocument/2006/relationships/hyperlink" Target="http://www.gratwest.ru/linkpics/105/105464_2.jpg" TargetMode="External"/><Relationship Id="rId1077" Type="http://schemas.openxmlformats.org/officeDocument/2006/relationships/hyperlink" Target="http://www.gratwest.ru/linkpics/112/112879_2.jpg" TargetMode="External"/><Relationship Id="rId2030" Type="http://schemas.openxmlformats.org/officeDocument/2006/relationships/hyperlink" Target="http://www.gratwest.ru/linkpics/152/152070_2.jpg" TargetMode="External"/><Relationship Id="rId2128" Type="http://schemas.openxmlformats.org/officeDocument/2006/relationships/hyperlink" Target="http://www.gratwest.ru/linkpics/159/159212_2.jpg" TargetMode="External"/><Relationship Id="rId2475" Type="http://schemas.openxmlformats.org/officeDocument/2006/relationships/hyperlink" Target="http://www.gratwest.ru/linkpics/142/142103_2.jpg" TargetMode="External"/><Relationship Id="rId2682" Type="http://schemas.openxmlformats.org/officeDocument/2006/relationships/hyperlink" Target="http://www.gratwest.ru/linkpics/159/159290_2.jpg" TargetMode="External"/><Relationship Id="rId2987" Type="http://schemas.openxmlformats.org/officeDocument/2006/relationships/hyperlink" Target="http://www.gratwest.ru/linkpics/159/159592_2.jpg" TargetMode="External"/><Relationship Id="rId3526" Type="http://schemas.openxmlformats.org/officeDocument/2006/relationships/hyperlink" Target="http://www.gratwest.ru/linkpics/160/160214_2.jpg" TargetMode="External"/><Relationship Id="rId3733" Type="http://schemas.openxmlformats.org/officeDocument/2006/relationships/hyperlink" Target="http://www.gratwest.ru/linkpics/115/115854_2.jpg" TargetMode="External"/><Relationship Id="rId654" Type="http://schemas.openxmlformats.org/officeDocument/2006/relationships/hyperlink" Target="http://www.gratwest.ru/linkpics/153/153068_2.jpg" TargetMode="External"/><Relationship Id="rId861" Type="http://schemas.openxmlformats.org/officeDocument/2006/relationships/hyperlink" Target="http://www.gratwest.ru/linkpics/133/133480_2.jpg" TargetMode="External"/><Relationship Id="rId959" Type="http://schemas.openxmlformats.org/officeDocument/2006/relationships/hyperlink" Target="http://www.gratwest.ru/linkpics/139/139787_2.jpg" TargetMode="External"/><Relationship Id="rId1284" Type="http://schemas.openxmlformats.org/officeDocument/2006/relationships/hyperlink" Target="http://www.gratwest.ru/linkpics/139/139535_2.jpg" TargetMode="External"/><Relationship Id="rId1491" Type="http://schemas.openxmlformats.org/officeDocument/2006/relationships/hyperlink" Target="http://www.gratwest.ru/linkpics/144/144346_2.jpg" TargetMode="External"/><Relationship Id="rId1589" Type="http://schemas.openxmlformats.org/officeDocument/2006/relationships/hyperlink" Target="http://www.gratwest.ru/linkpics/139/139781_2.jpg" TargetMode="External"/><Relationship Id="rId2335" Type="http://schemas.openxmlformats.org/officeDocument/2006/relationships/hyperlink" Target="http://www.gratwest.ru/linkpics/151/151375_2.jpg" TargetMode="External"/><Relationship Id="rId2542" Type="http://schemas.openxmlformats.org/officeDocument/2006/relationships/hyperlink" Target="http://www.gratwest.ru/linkpics/159/159270_2.jpg" TargetMode="External"/><Relationship Id="rId307" Type="http://schemas.openxmlformats.org/officeDocument/2006/relationships/hyperlink" Target="http://www.gratwest.ru/linkpics/122/122067_2.jpg" TargetMode="External"/><Relationship Id="rId514" Type="http://schemas.openxmlformats.org/officeDocument/2006/relationships/hyperlink" Target="http://www.gratwest.ru/linkpics/125/125619_2.jpg" TargetMode="External"/><Relationship Id="rId721" Type="http://schemas.openxmlformats.org/officeDocument/2006/relationships/hyperlink" Target="http://www.gratwest.ru/linkpics/026/026483_2.jpg" TargetMode="External"/><Relationship Id="rId1144" Type="http://schemas.openxmlformats.org/officeDocument/2006/relationships/hyperlink" Target="http://www.gratwest.ru/linkpics/133/133253_2.jpg" TargetMode="External"/><Relationship Id="rId1351" Type="http://schemas.openxmlformats.org/officeDocument/2006/relationships/hyperlink" Target="http://www.gratwest.ru/linkpics/136/136571_2.jpg" TargetMode="External"/><Relationship Id="rId1449" Type="http://schemas.openxmlformats.org/officeDocument/2006/relationships/hyperlink" Target="http://www.gratwest.ru/linkpics/144/144339_2.jpg" TargetMode="External"/><Relationship Id="rId1796" Type="http://schemas.openxmlformats.org/officeDocument/2006/relationships/hyperlink" Target="http://www.gratwest.ru/linkpics/132/132968_2.jpg" TargetMode="External"/><Relationship Id="rId2402" Type="http://schemas.openxmlformats.org/officeDocument/2006/relationships/hyperlink" Target="http://www.gratwest.ru/linkpics/142/142589_2.jpg" TargetMode="External"/><Relationship Id="rId2847" Type="http://schemas.openxmlformats.org/officeDocument/2006/relationships/hyperlink" Target="http://www.gratwest.ru/linkpics/139/139331_2.jpg" TargetMode="External"/><Relationship Id="rId88" Type="http://schemas.openxmlformats.org/officeDocument/2006/relationships/hyperlink" Target="http://www.gratwest.ru/linkpics/116/116731_2.jpg" TargetMode="External"/><Relationship Id="rId819" Type="http://schemas.openxmlformats.org/officeDocument/2006/relationships/hyperlink" Target="http://www.gratwest.ru/linkpics/137/137210_2.jpg" TargetMode="External"/><Relationship Id="rId1004" Type="http://schemas.openxmlformats.org/officeDocument/2006/relationships/hyperlink" Target="http://www.gratwest.ru/linkpics/124/124286_2.jpg" TargetMode="External"/><Relationship Id="rId1211" Type="http://schemas.openxmlformats.org/officeDocument/2006/relationships/hyperlink" Target="http://www.gratwest.ru/linkpics/124/124507_2.jpg" TargetMode="External"/><Relationship Id="rId1656" Type="http://schemas.openxmlformats.org/officeDocument/2006/relationships/hyperlink" Target="http://www.gratwest.ru/linkpics/141/141808_2.jpg" TargetMode="External"/><Relationship Id="rId1863" Type="http://schemas.openxmlformats.org/officeDocument/2006/relationships/hyperlink" Target="http://www.gratwest.ru/linkpics/139/139268_2.jpg" TargetMode="External"/><Relationship Id="rId2707" Type="http://schemas.openxmlformats.org/officeDocument/2006/relationships/hyperlink" Target="http://www.gratwest.ru/linkpics/106/106063_2.jpg" TargetMode="External"/><Relationship Id="rId2914" Type="http://schemas.openxmlformats.org/officeDocument/2006/relationships/hyperlink" Target="http://www.gratwest.ru/linkpics/112/112914_2.jpg" TargetMode="External"/><Relationship Id="rId1309" Type="http://schemas.openxmlformats.org/officeDocument/2006/relationships/hyperlink" Target="http://www.gratwest.ru/linkpics/134/134692_2.jpg" TargetMode="External"/><Relationship Id="rId1516" Type="http://schemas.openxmlformats.org/officeDocument/2006/relationships/hyperlink" Target="http://www.gratwest.ru/linkpics/139/139855_2.jpg" TargetMode="External"/><Relationship Id="rId1723" Type="http://schemas.openxmlformats.org/officeDocument/2006/relationships/hyperlink" Target="http://www.gratwest.ru/linkpics/089/089486_2.jpg" TargetMode="External"/><Relationship Id="rId1930" Type="http://schemas.openxmlformats.org/officeDocument/2006/relationships/hyperlink" Target="http://www.gratwest.ru/linkpics/144/144929_2.jpg" TargetMode="External"/><Relationship Id="rId3176" Type="http://schemas.openxmlformats.org/officeDocument/2006/relationships/hyperlink" Target="http://www.gratwest.ru/linkpics/159/159552_2.jpg" TargetMode="External"/><Relationship Id="rId3383" Type="http://schemas.openxmlformats.org/officeDocument/2006/relationships/hyperlink" Target="http://www.gratwest.ru/linkpics/159/159601_2.jpg" TargetMode="External"/><Relationship Id="rId3590" Type="http://schemas.openxmlformats.org/officeDocument/2006/relationships/hyperlink" Target="http://www.gratwest.ru/linkpics/159/159939_2.jpg" TargetMode="External"/><Relationship Id="rId15" Type="http://schemas.openxmlformats.org/officeDocument/2006/relationships/hyperlink" Target="http://www.gratwest.ru/linkpics/029/029038_2.jpg" TargetMode="External"/><Relationship Id="rId2192" Type="http://schemas.openxmlformats.org/officeDocument/2006/relationships/hyperlink" Target="http://www.gratwest.ru/linkpics/158/158955_2.jpg" TargetMode="External"/><Relationship Id="rId3036" Type="http://schemas.openxmlformats.org/officeDocument/2006/relationships/hyperlink" Target="http://www.gratwest.ru/linkpics/160/160133_2.jpg" TargetMode="External"/><Relationship Id="rId3243" Type="http://schemas.openxmlformats.org/officeDocument/2006/relationships/hyperlink" Target="http://www.gratwest.ru/linkpics/159/159762_2.jpg" TargetMode="External"/><Relationship Id="rId3688" Type="http://schemas.openxmlformats.org/officeDocument/2006/relationships/hyperlink" Target="http://www.gratwest.ru/linkpics/160/160221_2.jpg" TargetMode="External"/><Relationship Id="rId164" Type="http://schemas.openxmlformats.org/officeDocument/2006/relationships/hyperlink" Target="http://www.gratwest.ru/linkpics/081/081119_2.jpg" TargetMode="External"/><Relationship Id="rId371" Type="http://schemas.openxmlformats.org/officeDocument/2006/relationships/hyperlink" Target="http://www.gratwest.ru/linkpics/040/040554_2.jpg" TargetMode="External"/><Relationship Id="rId2052" Type="http://schemas.openxmlformats.org/officeDocument/2006/relationships/hyperlink" Target="http://www.gratwest.ru/linkpics/155/155707_2.jpg" TargetMode="External"/><Relationship Id="rId2497" Type="http://schemas.openxmlformats.org/officeDocument/2006/relationships/hyperlink" Target="http://www.gratwest.ru/linkpics/059/059215_2.jpg" TargetMode="External"/><Relationship Id="rId3450" Type="http://schemas.openxmlformats.org/officeDocument/2006/relationships/hyperlink" Target="http://www.gratwest.ru/linkpics/159/159954_2.jpg" TargetMode="External"/><Relationship Id="rId3548" Type="http://schemas.openxmlformats.org/officeDocument/2006/relationships/hyperlink" Target="http://www.gratwest.ru/linkpics/160/160290_2.jpg" TargetMode="External"/><Relationship Id="rId469" Type="http://schemas.openxmlformats.org/officeDocument/2006/relationships/hyperlink" Target="http://www.gratwest.ru/linkpics/139/139335_2.jpg" TargetMode="External"/><Relationship Id="rId676" Type="http://schemas.openxmlformats.org/officeDocument/2006/relationships/hyperlink" Target="http://www.gratwest.ru/linkpics/126/126803_2.jpg" TargetMode="External"/><Relationship Id="rId883" Type="http://schemas.openxmlformats.org/officeDocument/2006/relationships/hyperlink" Target="http://www.gratwest.ru/linkpics/137/137634_2.jpg" TargetMode="External"/><Relationship Id="rId1099" Type="http://schemas.openxmlformats.org/officeDocument/2006/relationships/hyperlink" Target="http://www.gratwest.ru/linkpics/137/137318_2.jpg" TargetMode="External"/><Relationship Id="rId2357" Type="http://schemas.openxmlformats.org/officeDocument/2006/relationships/hyperlink" Target="http://www.gratwest.ru/linkpics/159/159050_2.jpg" TargetMode="External"/><Relationship Id="rId2564" Type="http://schemas.openxmlformats.org/officeDocument/2006/relationships/hyperlink" Target="http://www.gratwest.ru/linkpics/159/159301_2.jpg" TargetMode="External"/><Relationship Id="rId3103" Type="http://schemas.openxmlformats.org/officeDocument/2006/relationships/hyperlink" Target="http://www.gratwest.ru/linkpics/071/071674_2.jpg" TargetMode="External"/><Relationship Id="rId3310" Type="http://schemas.openxmlformats.org/officeDocument/2006/relationships/hyperlink" Target="http://www.gratwest.ru/linkpics/136/136060_2.jpg" TargetMode="External"/><Relationship Id="rId3408" Type="http://schemas.openxmlformats.org/officeDocument/2006/relationships/hyperlink" Target="http://www.gratwest.ru/linkpics/159/159961_2.jpg" TargetMode="External"/><Relationship Id="rId3615" Type="http://schemas.openxmlformats.org/officeDocument/2006/relationships/hyperlink" Target="http://www.gratwest.ru/linkpics/009/009735_2.jpg" TargetMode="External"/><Relationship Id="rId231" Type="http://schemas.openxmlformats.org/officeDocument/2006/relationships/hyperlink" Target="http://www.gratwest.ru/linkpics/126/126439_2.jpg" TargetMode="External"/><Relationship Id="rId329" Type="http://schemas.openxmlformats.org/officeDocument/2006/relationships/hyperlink" Target="http://www.gratwest.ru/linkpics/105/105474_2.jpg" TargetMode="External"/><Relationship Id="rId536" Type="http://schemas.openxmlformats.org/officeDocument/2006/relationships/hyperlink" Target="http://www.gratwest.ru/linkpics/112/112881_2.jpg" TargetMode="External"/><Relationship Id="rId1166" Type="http://schemas.openxmlformats.org/officeDocument/2006/relationships/hyperlink" Target="http://www.gratwest.ru/linkpics/158/158789_2.jpg" TargetMode="External"/><Relationship Id="rId1373" Type="http://schemas.openxmlformats.org/officeDocument/2006/relationships/hyperlink" Target="http://www.gratwest.ru/linkpics/145/145271_2.jpg" TargetMode="External"/><Relationship Id="rId2217" Type="http://schemas.openxmlformats.org/officeDocument/2006/relationships/hyperlink" Target="http://www.gratwest.ru/linkpics/150/150163_2.jpg" TargetMode="External"/><Relationship Id="rId2771" Type="http://schemas.openxmlformats.org/officeDocument/2006/relationships/hyperlink" Target="http://www.gratwest.ru/linkpics/142/142155_2.jpg" TargetMode="External"/><Relationship Id="rId2869" Type="http://schemas.openxmlformats.org/officeDocument/2006/relationships/hyperlink" Target="http://www.gratwest.ru/linkpics/118/118019_2.jpg" TargetMode="External"/><Relationship Id="rId743" Type="http://schemas.openxmlformats.org/officeDocument/2006/relationships/hyperlink" Target="http://www.gratwest.ru/linkpics/125/125694_2.jpg" TargetMode="External"/><Relationship Id="rId950" Type="http://schemas.openxmlformats.org/officeDocument/2006/relationships/hyperlink" Target="http://www.gratwest.ru/linkpics/140/140329_2.jpg" TargetMode="External"/><Relationship Id="rId1026" Type="http://schemas.openxmlformats.org/officeDocument/2006/relationships/hyperlink" Target="http://www.gratwest.ru/linkpics/131/131340_2.jpg" TargetMode="External"/><Relationship Id="rId1580" Type="http://schemas.openxmlformats.org/officeDocument/2006/relationships/hyperlink" Target="http://www.gratwest.ru/linkpics/142/142598_2.jpg" TargetMode="External"/><Relationship Id="rId1678" Type="http://schemas.openxmlformats.org/officeDocument/2006/relationships/hyperlink" Target="http://www.gratwest.ru/linkpics/095/095835_2.jpg" TargetMode="External"/><Relationship Id="rId1885" Type="http://schemas.openxmlformats.org/officeDocument/2006/relationships/hyperlink" Target="http://www.gratwest.ru/linkpics/146/146115_2.jpg" TargetMode="External"/><Relationship Id="rId2424" Type="http://schemas.openxmlformats.org/officeDocument/2006/relationships/hyperlink" Target="http://www.gratwest.ru/linkpics/148/148226_2.jpg" TargetMode="External"/><Relationship Id="rId2631" Type="http://schemas.openxmlformats.org/officeDocument/2006/relationships/hyperlink" Target="http://www.gratwest.ru/linkpics/159/159453_2.jpg" TargetMode="External"/><Relationship Id="rId2729" Type="http://schemas.openxmlformats.org/officeDocument/2006/relationships/hyperlink" Target="http://www.gratwest.ru/linkpics/142/142629_2.jpg" TargetMode="External"/><Relationship Id="rId2936" Type="http://schemas.openxmlformats.org/officeDocument/2006/relationships/hyperlink" Target="http://www.gratwest.ru/linkpics/032/032368_2.jpg" TargetMode="External"/><Relationship Id="rId603" Type="http://schemas.openxmlformats.org/officeDocument/2006/relationships/hyperlink" Target="http://www.gratwest.ru/linkpics/128/128248_2.jpg" TargetMode="External"/><Relationship Id="rId810" Type="http://schemas.openxmlformats.org/officeDocument/2006/relationships/hyperlink" Target="http://www.gratwest.ru/linkpics/133/133609_2.jpg" TargetMode="External"/><Relationship Id="rId908" Type="http://schemas.openxmlformats.org/officeDocument/2006/relationships/hyperlink" Target="http://www.gratwest.ru/linkpics/135/135693_2.jpg" TargetMode="External"/><Relationship Id="rId1233" Type="http://schemas.openxmlformats.org/officeDocument/2006/relationships/hyperlink" Target="http://www.gratwest.ru/linkpics/142/142521_2.jpg" TargetMode="External"/><Relationship Id="rId1440" Type="http://schemas.openxmlformats.org/officeDocument/2006/relationships/hyperlink" Target="http://www.gratwest.ru/linkpics/150/150709_2.jpg" TargetMode="External"/><Relationship Id="rId1538" Type="http://schemas.openxmlformats.org/officeDocument/2006/relationships/hyperlink" Target="http://www.gratwest.ru/linkpics/141/141811_2.jpg" TargetMode="External"/><Relationship Id="rId1300" Type="http://schemas.openxmlformats.org/officeDocument/2006/relationships/hyperlink" Target="http://www.gratwest.ru/linkpics/132/132393_2.jpg" TargetMode="External"/><Relationship Id="rId1745" Type="http://schemas.openxmlformats.org/officeDocument/2006/relationships/hyperlink" Target="http://www.gratwest.ru/linkpics/135/135308_2.jpg" TargetMode="External"/><Relationship Id="rId1952" Type="http://schemas.openxmlformats.org/officeDocument/2006/relationships/hyperlink" Target="http://www.gratwest.ru/linkpics/153/153234_2.jpg" TargetMode="External"/><Relationship Id="rId3198" Type="http://schemas.openxmlformats.org/officeDocument/2006/relationships/hyperlink" Target="http://www.gratwest.ru/linkpics/159/159960_2.jpg" TargetMode="External"/><Relationship Id="rId37" Type="http://schemas.openxmlformats.org/officeDocument/2006/relationships/hyperlink" Target="http://www.gratwest.ru/linkpics/132/132380_2.jpg" TargetMode="External"/><Relationship Id="rId1605" Type="http://schemas.openxmlformats.org/officeDocument/2006/relationships/hyperlink" Target="http://www.gratwest.ru/linkpics/138/138711_2.jpg" TargetMode="External"/><Relationship Id="rId1812" Type="http://schemas.openxmlformats.org/officeDocument/2006/relationships/hyperlink" Target="http://www.gratwest.ru/linkpics/128/128796_2.jpg" TargetMode="External"/><Relationship Id="rId3058" Type="http://schemas.openxmlformats.org/officeDocument/2006/relationships/hyperlink" Target="http://www.gratwest.ru/linkpics/159/159566_2.jpg" TargetMode="External"/><Relationship Id="rId3265" Type="http://schemas.openxmlformats.org/officeDocument/2006/relationships/hyperlink" Target="http://www.gratwest.ru/linkpics/159/159763_2.jpg" TargetMode="External"/><Relationship Id="rId3472" Type="http://schemas.openxmlformats.org/officeDocument/2006/relationships/hyperlink" Target="http://www.gratwest.ru/linkpics/136/136063_2.jpg" TargetMode="External"/><Relationship Id="rId186" Type="http://schemas.openxmlformats.org/officeDocument/2006/relationships/hyperlink" Target="http://www.gratwest.ru/linkpics/133/133549_2.jpg" TargetMode="External"/><Relationship Id="rId393" Type="http://schemas.openxmlformats.org/officeDocument/2006/relationships/hyperlink" Target="http://www.gratwest.ru/linkpics/113/113701_2.jpg" TargetMode="External"/><Relationship Id="rId2074" Type="http://schemas.openxmlformats.org/officeDocument/2006/relationships/hyperlink" Target="http://www.gratwest.ru/linkpics/139/139916_2.jpg" TargetMode="External"/><Relationship Id="rId2281" Type="http://schemas.openxmlformats.org/officeDocument/2006/relationships/hyperlink" Target="http://www.gratwest.ru/linkpics/150/150545_2.jpg" TargetMode="External"/><Relationship Id="rId3125" Type="http://schemas.openxmlformats.org/officeDocument/2006/relationships/hyperlink" Target="http://www.gratwest.ru/linkpics/122/122550_2.jpg" TargetMode="External"/><Relationship Id="rId3332" Type="http://schemas.openxmlformats.org/officeDocument/2006/relationships/hyperlink" Target="http://www.gratwest.ru/linkpics/133/133285_2.jpg" TargetMode="External"/><Relationship Id="rId253" Type="http://schemas.openxmlformats.org/officeDocument/2006/relationships/hyperlink" Target="http://www.gratwest.ru/linkpics/061/061079_2.jpg" TargetMode="External"/><Relationship Id="rId460" Type="http://schemas.openxmlformats.org/officeDocument/2006/relationships/hyperlink" Target="http://www.gratwest.ru/linkpics/132/132337_2.jpg" TargetMode="External"/><Relationship Id="rId698" Type="http://schemas.openxmlformats.org/officeDocument/2006/relationships/hyperlink" Target="http://www.gratwest.ru/linkpics/153/153188_2.jpg" TargetMode="External"/><Relationship Id="rId1090" Type="http://schemas.openxmlformats.org/officeDocument/2006/relationships/hyperlink" Target="http://www.gratwest.ru/linkpics/132/132993_2.jpg" TargetMode="External"/><Relationship Id="rId2141" Type="http://schemas.openxmlformats.org/officeDocument/2006/relationships/hyperlink" Target="http://www.gratwest.ru/linkpics/049/049847_2.jpg" TargetMode="External"/><Relationship Id="rId2379" Type="http://schemas.openxmlformats.org/officeDocument/2006/relationships/hyperlink" Target="http://www.gratwest.ru/linkpics/155/155210_2.jpg" TargetMode="External"/><Relationship Id="rId2586" Type="http://schemas.openxmlformats.org/officeDocument/2006/relationships/hyperlink" Target="http://www.gratwest.ru/linkpics/116/116096_2.jpg" TargetMode="External"/><Relationship Id="rId2793" Type="http://schemas.openxmlformats.org/officeDocument/2006/relationships/hyperlink" Target="http://www.gratwest.ru/linkpics/160/160092_2.jpg" TargetMode="External"/><Relationship Id="rId3637" Type="http://schemas.openxmlformats.org/officeDocument/2006/relationships/hyperlink" Target="http://www.gratwest.ru/linkpics/115/115361_2.jpg" TargetMode="External"/><Relationship Id="rId113" Type="http://schemas.openxmlformats.org/officeDocument/2006/relationships/hyperlink" Target="http://www.gratwest.ru/linkpics/114/114303_2.jpg" TargetMode="External"/><Relationship Id="rId320" Type="http://schemas.openxmlformats.org/officeDocument/2006/relationships/hyperlink" Target="http://www.gratwest.ru/linkpics/132/132369_2.jpg" TargetMode="External"/><Relationship Id="rId558" Type="http://schemas.openxmlformats.org/officeDocument/2006/relationships/hyperlink" Target="http://www.gratwest.ru/linkpics/131/131438_2.jpg" TargetMode="External"/><Relationship Id="rId765" Type="http://schemas.openxmlformats.org/officeDocument/2006/relationships/hyperlink" Target="http://www.gratwest.ru/linkpics/137/137873_2.jpg" TargetMode="External"/><Relationship Id="rId972" Type="http://schemas.openxmlformats.org/officeDocument/2006/relationships/hyperlink" Target="http://www.gratwest.ru/linkpics/139/139340_2.jpg" TargetMode="External"/><Relationship Id="rId1188" Type="http://schemas.openxmlformats.org/officeDocument/2006/relationships/hyperlink" Target="http://www.gratwest.ru/linkpics/009/009638_2.jpg" TargetMode="External"/><Relationship Id="rId1395" Type="http://schemas.openxmlformats.org/officeDocument/2006/relationships/hyperlink" Target="http://www.gratwest.ru/linkpics/138/138580_2.jpg" TargetMode="External"/><Relationship Id="rId2001" Type="http://schemas.openxmlformats.org/officeDocument/2006/relationships/hyperlink" Target="http://www.gratwest.ru/linkpics/155/155616_2.jpg" TargetMode="External"/><Relationship Id="rId2239" Type="http://schemas.openxmlformats.org/officeDocument/2006/relationships/hyperlink" Target="http://www.gratwest.ru/linkpics/148/148216_2.jpg" TargetMode="External"/><Relationship Id="rId2446" Type="http://schemas.openxmlformats.org/officeDocument/2006/relationships/hyperlink" Target="http://www.gratwest.ru/linkpics/142/142117_2.jpg" TargetMode="External"/><Relationship Id="rId2653" Type="http://schemas.openxmlformats.org/officeDocument/2006/relationships/hyperlink" Target="http://www.gratwest.ru/linkpics/159/159446_2.jpg" TargetMode="External"/><Relationship Id="rId2860" Type="http://schemas.openxmlformats.org/officeDocument/2006/relationships/hyperlink" Target="http://www.gratwest.ru/linkpics/159/159898_2.jpg" TargetMode="External"/><Relationship Id="rId3704" Type="http://schemas.openxmlformats.org/officeDocument/2006/relationships/hyperlink" Target="http://www.gratwest.ru/linkpics/159/159281_2.jpg" TargetMode="External"/><Relationship Id="rId418" Type="http://schemas.openxmlformats.org/officeDocument/2006/relationships/hyperlink" Target="http://www.gratwest.ru/linkpics/112/112630_2.jpg" TargetMode="External"/><Relationship Id="rId625" Type="http://schemas.openxmlformats.org/officeDocument/2006/relationships/hyperlink" Target="http://www.gratwest.ru/linkpics/111/111358_2.jpg" TargetMode="External"/><Relationship Id="rId832" Type="http://schemas.openxmlformats.org/officeDocument/2006/relationships/hyperlink" Target="http://www.gratwest.ru/linkpics/112/112875_2.jpg" TargetMode="External"/><Relationship Id="rId1048" Type="http://schemas.openxmlformats.org/officeDocument/2006/relationships/hyperlink" Target="http://www.gratwest.ru/linkpics/124/124993_2.jpg" TargetMode="External"/><Relationship Id="rId1255" Type="http://schemas.openxmlformats.org/officeDocument/2006/relationships/hyperlink" Target="http://www.gratwest.ru/linkpics/137/137206_2.jpg" TargetMode="External"/><Relationship Id="rId1462" Type="http://schemas.openxmlformats.org/officeDocument/2006/relationships/hyperlink" Target="http://www.gratwest.ru/linkpics/141/141903_2.jpg" TargetMode="External"/><Relationship Id="rId2306" Type="http://schemas.openxmlformats.org/officeDocument/2006/relationships/hyperlink" Target="http://www.gratwest.ru/linkpics/159/159176_2.jpg" TargetMode="External"/><Relationship Id="rId2513" Type="http://schemas.openxmlformats.org/officeDocument/2006/relationships/hyperlink" Target="http://www.gratwest.ru/linkpics/159/159005_2.jpg" TargetMode="External"/><Relationship Id="rId2958" Type="http://schemas.openxmlformats.org/officeDocument/2006/relationships/hyperlink" Target="http://www.gratwest.ru/linkpics/160/160016_2.jpg" TargetMode="External"/><Relationship Id="rId1115" Type="http://schemas.openxmlformats.org/officeDocument/2006/relationships/hyperlink" Target="http://www.gratwest.ru/linkpics/135/135483_2.jpg" TargetMode="External"/><Relationship Id="rId1322" Type="http://schemas.openxmlformats.org/officeDocument/2006/relationships/hyperlink" Target="http://www.gratwest.ru/linkpics/139/139272_2.jpg" TargetMode="External"/><Relationship Id="rId1767" Type="http://schemas.openxmlformats.org/officeDocument/2006/relationships/hyperlink" Target="http://www.gratwest.ru/linkpics/147/147000_2.jpg" TargetMode="External"/><Relationship Id="rId1974" Type="http://schemas.openxmlformats.org/officeDocument/2006/relationships/hyperlink" Target="http://www.gratwest.ru/linkpics/095/095745_2.jpg" TargetMode="External"/><Relationship Id="rId2720" Type="http://schemas.openxmlformats.org/officeDocument/2006/relationships/hyperlink" Target="http://www.gratwest.ru/linkpics/151/151748_2.jpg" TargetMode="External"/><Relationship Id="rId2818" Type="http://schemas.openxmlformats.org/officeDocument/2006/relationships/hyperlink" Target="http://www.gratwest.ru/linkpics/159/159190_2.jpg" TargetMode="External"/><Relationship Id="rId59" Type="http://schemas.openxmlformats.org/officeDocument/2006/relationships/hyperlink" Target="http://www.gratwest.ru/linkpics/079/079170_2.jpg" TargetMode="External"/><Relationship Id="rId1627" Type="http://schemas.openxmlformats.org/officeDocument/2006/relationships/hyperlink" Target="http://www.gratwest.ru/linkpics/126/126228_2.jpg" TargetMode="External"/><Relationship Id="rId1834" Type="http://schemas.openxmlformats.org/officeDocument/2006/relationships/hyperlink" Target="http://www.gratwest.ru/linkpics/139/139246_2.jpg" TargetMode="External"/><Relationship Id="rId3287" Type="http://schemas.openxmlformats.org/officeDocument/2006/relationships/hyperlink" Target="http://www.gratwest.ru/linkpics/041/041754_2.jpg" TargetMode="External"/><Relationship Id="rId2096" Type="http://schemas.openxmlformats.org/officeDocument/2006/relationships/hyperlink" Target="http://www.gratwest.ru/linkpics/156/156258_2.jpg" TargetMode="External"/><Relationship Id="rId3494" Type="http://schemas.openxmlformats.org/officeDocument/2006/relationships/hyperlink" Target="http://www.gratwest.ru/linkpics/090/090501_2.jpg" TargetMode="External"/><Relationship Id="rId1901" Type="http://schemas.openxmlformats.org/officeDocument/2006/relationships/hyperlink" Target="http://www.gratwest.ru/linkpics/138/138572_2.jpg" TargetMode="External"/><Relationship Id="rId3147" Type="http://schemas.openxmlformats.org/officeDocument/2006/relationships/hyperlink" Target="http://www.gratwest.ru/linkpics/159/159416_2.jpg" TargetMode="External"/><Relationship Id="rId3354" Type="http://schemas.openxmlformats.org/officeDocument/2006/relationships/hyperlink" Target="http://www.gratwest.ru/linkpics/159/159621_2.jpg" TargetMode="External"/><Relationship Id="rId3561" Type="http://schemas.openxmlformats.org/officeDocument/2006/relationships/hyperlink" Target="http://www.gratwest.ru/linkpics/160/160244_2.jpg" TargetMode="External"/><Relationship Id="rId3659" Type="http://schemas.openxmlformats.org/officeDocument/2006/relationships/hyperlink" Target="http://www.gratwest.ru/linkpics/159/159597_2.jpg" TargetMode="External"/><Relationship Id="rId275" Type="http://schemas.openxmlformats.org/officeDocument/2006/relationships/hyperlink" Target="http://www.gratwest.ru/linkpics/027/027160_2.jpg" TargetMode="External"/><Relationship Id="rId482" Type="http://schemas.openxmlformats.org/officeDocument/2006/relationships/hyperlink" Target="http://www.gratwest.ru/linkpics/132/132979_2.jpg" TargetMode="External"/><Relationship Id="rId2163" Type="http://schemas.openxmlformats.org/officeDocument/2006/relationships/hyperlink" Target="http://www.gratwest.ru/linkpics/144/144902_2.jpg" TargetMode="External"/><Relationship Id="rId2370" Type="http://schemas.openxmlformats.org/officeDocument/2006/relationships/hyperlink" Target="http://www.gratwest.ru/linkpics/147/147407_2.jpg" TargetMode="External"/><Relationship Id="rId3007" Type="http://schemas.openxmlformats.org/officeDocument/2006/relationships/hyperlink" Target="http://www.gratwest.ru/linkpics/113/113641_2.jpg" TargetMode="External"/><Relationship Id="rId3214" Type="http://schemas.openxmlformats.org/officeDocument/2006/relationships/hyperlink" Target="http://www.gratwest.ru/linkpics/160/160035_2.jpg" TargetMode="External"/><Relationship Id="rId3421" Type="http://schemas.openxmlformats.org/officeDocument/2006/relationships/hyperlink" Target="http://www.gratwest.ru/linkpics/160/160212_2.jpg" TargetMode="External"/><Relationship Id="rId135" Type="http://schemas.openxmlformats.org/officeDocument/2006/relationships/hyperlink" Target="http://www.gratwest.ru/linkpics/009/009905_2.jpg" TargetMode="External"/><Relationship Id="rId342" Type="http://schemas.openxmlformats.org/officeDocument/2006/relationships/hyperlink" Target="http://www.gratwest.ru/linkpics/113/113702_2.jpg" TargetMode="External"/><Relationship Id="rId787" Type="http://schemas.openxmlformats.org/officeDocument/2006/relationships/hyperlink" Target="http://www.gratwest.ru/linkpics/120/120854_2.jpg" TargetMode="External"/><Relationship Id="rId994" Type="http://schemas.openxmlformats.org/officeDocument/2006/relationships/hyperlink" Target="http://www.gratwest.ru/linkpics/142/142480_2.jpg" TargetMode="External"/><Relationship Id="rId2023" Type="http://schemas.openxmlformats.org/officeDocument/2006/relationships/hyperlink" Target="http://www.gratwest.ru/linkpics/146/146312_2.jpg" TargetMode="External"/><Relationship Id="rId2230" Type="http://schemas.openxmlformats.org/officeDocument/2006/relationships/hyperlink" Target="http://www.gratwest.ru/linkpics/159/159090_2.jpg" TargetMode="External"/><Relationship Id="rId2468" Type="http://schemas.openxmlformats.org/officeDocument/2006/relationships/hyperlink" Target="http://www.gratwest.ru/linkpics/159/159093_2.jpg" TargetMode="External"/><Relationship Id="rId2675" Type="http://schemas.openxmlformats.org/officeDocument/2006/relationships/hyperlink" Target="http://www.gratwest.ru/linkpics/038/038462_2.jpg" TargetMode="External"/><Relationship Id="rId2882" Type="http://schemas.openxmlformats.org/officeDocument/2006/relationships/hyperlink" Target="http://www.gratwest.ru/linkpics/125/125773_2.jpg" TargetMode="External"/><Relationship Id="rId3519" Type="http://schemas.openxmlformats.org/officeDocument/2006/relationships/hyperlink" Target="http://www.gratwest.ru/linkpics/133/133437_2.jpg" TargetMode="External"/><Relationship Id="rId3726" Type="http://schemas.openxmlformats.org/officeDocument/2006/relationships/hyperlink" Target="http://www.gratwest.ru/linkpics/160/160262_2.jpg" TargetMode="External"/><Relationship Id="rId202" Type="http://schemas.openxmlformats.org/officeDocument/2006/relationships/hyperlink" Target="http://www.gratwest.ru/linkpics/120/120489_2.jpg" TargetMode="External"/><Relationship Id="rId647" Type="http://schemas.openxmlformats.org/officeDocument/2006/relationships/hyperlink" Target="http://www.gratwest.ru/linkpics/132/132883_2.jpg" TargetMode="External"/><Relationship Id="rId854" Type="http://schemas.openxmlformats.org/officeDocument/2006/relationships/hyperlink" Target="http://www.gratwest.ru/linkpics/128/128940_2.jpg" TargetMode="External"/><Relationship Id="rId1277" Type="http://schemas.openxmlformats.org/officeDocument/2006/relationships/hyperlink" Target="http://www.gratwest.ru/linkpics/140/140017_2.jpg" TargetMode="External"/><Relationship Id="rId1484" Type="http://schemas.openxmlformats.org/officeDocument/2006/relationships/hyperlink" Target="http://www.gratwest.ru/linkpics/137/137660_2.jpg" TargetMode="External"/><Relationship Id="rId1691" Type="http://schemas.openxmlformats.org/officeDocument/2006/relationships/hyperlink" Target="http://www.gratwest.ru/linkpics/113/113700_2.jpg" TargetMode="External"/><Relationship Id="rId2328" Type="http://schemas.openxmlformats.org/officeDocument/2006/relationships/hyperlink" Target="http://www.gratwest.ru/linkpics/155/155627_2.jpg" TargetMode="External"/><Relationship Id="rId2535" Type="http://schemas.openxmlformats.org/officeDocument/2006/relationships/hyperlink" Target="http://www.gratwest.ru/linkpics/159/159295_2.jpg" TargetMode="External"/><Relationship Id="rId2742" Type="http://schemas.openxmlformats.org/officeDocument/2006/relationships/hyperlink" Target="http://www.gratwest.ru/linkpics/138/138715_2.jpg" TargetMode="External"/><Relationship Id="rId507" Type="http://schemas.openxmlformats.org/officeDocument/2006/relationships/hyperlink" Target="http://www.gratwest.ru/linkpics/135/135752_2.jpg" TargetMode="External"/><Relationship Id="rId714" Type="http://schemas.openxmlformats.org/officeDocument/2006/relationships/hyperlink" Target="http://www.gratwest.ru/linkpics/159/159852_2.jpg" TargetMode="External"/><Relationship Id="rId921" Type="http://schemas.openxmlformats.org/officeDocument/2006/relationships/hyperlink" Target="http://www.gratwest.ru/linkpics/137/137068_2.jpg" TargetMode="External"/><Relationship Id="rId1137" Type="http://schemas.openxmlformats.org/officeDocument/2006/relationships/hyperlink" Target="http://www.gratwest.ru/linkpics/141/141906_2.jpg" TargetMode="External"/><Relationship Id="rId1344" Type="http://schemas.openxmlformats.org/officeDocument/2006/relationships/hyperlink" Target="http://www.gratwest.ru/linkpics/131/131345_2.jpg" TargetMode="External"/><Relationship Id="rId1551" Type="http://schemas.openxmlformats.org/officeDocument/2006/relationships/hyperlink" Target="http://www.gratwest.ru/linkpics/155/155204_2.jpg" TargetMode="External"/><Relationship Id="rId1789" Type="http://schemas.openxmlformats.org/officeDocument/2006/relationships/hyperlink" Target="http://www.gratwest.ru/linkpics/142/142192_2.jpg" TargetMode="External"/><Relationship Id="rId1996" Type="http://schemas.openxmlformats.org/officeDocument/2006/relationships/hyperlink" Target="http://www.gratwest.ru/linkpics/138/138573_2.jpg" TargetMode="External"/><Relationship Id="rId2602" Type="http://schemas.openxmlformats.org/officeDocument/2006/relationships/hyperlink" Target="http://www.gratwest.ru/linkpics/116/116725_2.jpg" TargetMode="External"/><Relationship Id="rId50" Type="http://schemas.openxmlformats.org/officeDocument/2006/relationships/hyperlink" Target="http://www.gratwest.ru/linkpics/063/063449_2.jpg" TargetMode="External"/><Relationship Id="rId1204" Type="http://schemas.openxmlformats.org/officeDocument/2006/relationships/hyperlink" Target="http://www.gratwest.ru/linkpics/132/132612_2.jpg" TargetMode="External"/><Relationship Id="rId1411" Type="http://schemas.openxmlformats.org/officeDocument/2006/relationships/hyperlink" Target="http://www.gratwest.ru/linkpics/142/142606_2.jpg" TargetMode="External"/><Relationship Id="rId1649" Type="http://schemas.openxmlformats.org/officeDocument/2006/relationships/hyperlink" Target="http://www.gratwest.ru/linkpics/151/151425_2.jpg" TargetMode="External"/><Relationship Id="rId1856" Type="http://schemas.openxmlformats.org/officeDocument/2006/relationships/hyperlink" Target="http://www.gratwest.ru/linkpics/148/148301_2.jpg" TargetMode="External"/><Relationship Id="rId2907" Type="http://schemas.openxmlformats.org/officeDocument/2006/relationships/hyperlink" Target="http://www.gratwest.ru/linkpics/159/159797_2.jpg" TargetMode="External"/><Relationship Id="rId3071" Type="http://schemas.openxmlformats.org/officeDocument/2006/relationships/hyperlink" Target="http://www.gratwest.ru/linkpics/159/159892_2.jpg" TargetMode="External"/><Relationship Id="rId1509" Type="http://schemas.openxmlformats.org/officeDocument/2006/relationships/hyperlink" Target="http://www.gratwest.ru/linkpics/144/144882_2.jpg" TargetMode="External"/><Relationship Id="rId1716" Type="http://schemas.openxmlformats.org/officeDocument/2006/relationships/hyperlink" Target="http://www.gratwest.ru/linkpics/138/138659_2.jpg" TargetMode="External"/><Relationship Id="rId1923" Type="http://schemas.openxmlformats.org/officeDocument/2006/relationships/hyperlink" Target="http://www.gratwest.ru/linkpics/139/139768_2.jpg" TargetMode="External"/><Relationship Id="rId3169" Type="http://schemas.openxmlformats.org/officeDocument/2006/relationships/hyperlink" Target="http://www.gratwest.ru/linkpics/159/159669_2.jpg" TargetMode="External"/><Relationship Id="rId3376" Type="http://schemas.openxmlformats.org/officeDocument/2006/relationships/hyperlink" Target="http://www.gratwest.ru/linkpics/106/106218_2.jpg" TargetMode="External"/><Relationship Id="rId3583" Type="http://schemas.openxmlformats.org/officeDocument/2006/relationships/hyperlink" Target="http://www.gratwest.ru/linkpics/159/159920_2.jpg" TargetMode="External"/><Relationship Id="rId297" Type="http://schemas.openxmlformats.org/officeDocument/2006/relationships/hyperlink" Target="http://www.gratwest.ru/linkpics/132/132532_2.jpg" TargetMode="External"/><Relationship Id="rId2185" Type="http://schemas.openxmlformats.org/officeDocument/2006/relationships/hyperlink" Target="http://www.gratwest.ru/linkpics/147/147411_2.jpg" TargetMode="External"/><Relationship Id="rId2392" Type="http://schemas.openxmlformats.org/officeDocument/2006/relationships/hyperlink" Target="http://www.gratwest.ru/linkpics/141/141556_2.jpg" TargetMode="External"/><Relationship Id="rId3029" Type="http://schemas.openxmlformats.org/officeDocument/2006/relationships/hyperlink" Target="http://www.gratwest.ru/linkpics/112/112156_2.jpg" TargetMode="External"/><Relationship Id="rId3236" Type="http://schemas.openxmlformats.org/officeDocument/2006/relationships/hyperlink" Target="http://www.gratwest.ru/linkpics/119/119843_2.jpg" TargetMode="External"/><Relationship Id="rId157" Type="http://schemas.openxmlformats.org/officeDocument/2006/relationships/hyperlink" Target="http://www.gratwest.ru/linkpics/115/115337_2.jpg" TargetMode="External"/><Relationship Id="rId364" Type="http://schemas.openxmlformats.org/officeDocument/2006/relationships/hyperlink" Target="http://www.gratwest.ru/linkpics/137/137603_2.jpg" TargetMode="External"/><Relationship Id="rId2045" Type="http://schemas.openxmlformats.org/officeDocument/2006/relationships/hyperlink" Target="http://www.gratwest.ru/linkpics/149/149485_2.jpg" TargetMode="External"/><Relationship Id="rId2697" Type="http://schemas.openxmlformats.org/officeDocument/2006/relationships/hyperlink" Target="http://www.gratwest.ru/linkpics/159/159366_2.jpg" TargetMode="External"/><Relationship Id="rId3443" Type="http://schemas.openxmlformats.org/officeDocument/2006/relationships/hyperlink" Target="http://www.gratwest.ru/linkpics/159/159549_2.jpg" TargetMode="External"/><Relationship Id="rId3650" Type="http://schemas.openxmlformats.org/officeDocument/2006/relationships/hyperlink" Target="http://www.gratwest.ru/linkpics/117/117960_2.jpg" TargetMode="External"/><Relationship Id="rId571" Type="http://schemas.openxmlformats.org/officeDocument/2006/relationships/hyperlink" Target="http://www.gratwest.ru/linkpics/125/125349_2.jpg" TargetMode="External"/><Relationship Id="rId669" Type="http://schemas.openxmlformats.org/officeDocument/2006/relationships/hyperlink" Target="http://www.gratwest.ru/linkpics/131/131247_2.jpg" TargetMode="External"/><Relationship Id="rId876" Type="http://schemas.openxmlformats.org/officeDocument/2006/relationships/hyperlink" Target="http://www.gratwest.ru/linkpics/144/144887_2.jpg" TargetMode="External"/><Relationship Id="rId1299" Type="http://schemas.openxmlformats.org/officeDocument/2006/relationships/hyperlink" Target="http://www.gratwest.ru/linkpics/134/134696_2.jpg" TargetMode="External"/><Relationship Id="rId2252" Type="http://schemas.openxmlformats.org/officeDocument/2006/relationships/hyperlink" Target="http://www.gratwest.ru/linkpics/158/158973_2.jpg" TargetMode="External"/><Relationship Id="rId2557" Type="http://schemas.openxmlformats.org/officeDocument/2006/relationships/hyperlink" Target="http://www.gratwest.ru/linkpics/159/159409_2.jpg" TargetMode="External"/><Relationship Id="rId3303" Type="http://schemas.openxmlformats.org/officeDocument/2006/relationships/hyperlink" Target="http://www.gratwest.ru/linkpics/160/160131_2.jpg" TargetMode="External"/><Relationship Id="rId3510" Type="http://schemas.openxmlformats.org/officeDocument/2006/relationships/hyperlink" Target="http://www.gratwest.ru/linkpics/113/113658_2.jpg" TargetMode="External"/><Relationship Id="rId3608" Type="http://schemas.openxmlformats.org/officeDocument/2006/relationships/hyperlink" Target="http://www.gratwest.ru/linkpics/005/005695_2.jpg" TargetMode="External"/><Relationship Id="rId224" Type="http://schemas.openxmlformats.org/officeDocument/2006/relationships/hyperlink" Target="http://www.gratwest.ru/linkpics/132/132981_2.jpg" TargetMode="External"/><Relationship Id="rId431" Type="http://schemas.openxmlformats.org/officeDocument/2006/relationships/hyperlink" Target="http://www.gratwest.ru/linkpics/159/159828_2.jpg" TargetMode="External"/><Relationship Id="rId529" Type="http://schemas.openxmlformats.org/officeDocument/2006/relationships/hyperlink" Target="http://www.gratwest.ru/linkpics/122/122092_2.jpg" TargetMode="External"/><Relationship Id="rId736" Type="http://schemas.openxmlformats.org/officeDocument/2006/relationships/hyperlink" Target="http://www.gratwest.ru/linkpics/137/137313_2.jpg" TargetMode="External"/><Relationship Id="rId1061" Type="http://schemas.openxmlformats.org/officeDocument/2006/relationships/hyperlink" Target="http://www.gratwest.ru/linkpics/136/136261_2.jpg" TargetMode="External"/><Relationship Id="rId1159" Type="http://schemas.openxmlformats.org/officeDocument/2006/relationships/hyperlink" Target="http://www.gratwest.ru/linkpics/126/126521_2.jpg" TargetMode="External"/><Relationship Id="rId1366" Type="http://schemas.openxmlformats.org/officeDocument/2006/relationships/hyperlink" Target="http://www.gratwest.ru/linkpics/124/124283_2.jpg" TargetMode="External"/><Relationship Id="rId2112" Type="http://schemas.openxmlformats.org/officeDocument/2006/relationships/hyperlink" Target="http://www.gratwest.ru/linkpics/159/159188_2.jpg" TargetMode="External"/><Relationship Id="rId2417" Type="http://schemas.openxmlformats.org/officeDocument/2006/relationships/hyperlink" Target="http://www.gratwest.ru/linkpics/146/146145_2.jpg" TargetMode="External"/><Relationship Id="rId2764" Type="http://schemas.openxmlformats.org/officeDocument/2006/relationships/hyperlink" Target="http://www.gratwest.ru/linkpics/112/112169_2.jpg" TargetMode="External"/><Relationship Id="rId2971" Type="http://schemas.openxmlformats.org/officeDocument/2006/relationships/hyperlink" Target="http://www.gratwest.ru/linkpics/160/160112_2.jpg" TargetMode="External"/><Relationship Id="rId943" Type="http://schemas.openxmlformats.org/officeDocument/2006/relationships/hyperlink" Target="http://www.gratwest.ru/linkpics/147/147887_2.jpg" TargetMode="External"/><Relationship Id="rId1019" Type="http://schemas.openxmlformats.org/officeDocument/2006/relationships/hyperlink" Target="http://www.gratwest.ru/linkpics/096/096535_2.jpg" TargetMode="External"/><Relationship Id="rId1573" Type="http://schemas.openxmlformats.org/officeDocument/2006/relationships/hyperlink" Target="http://www.gratwest.ru/linkpics/123/123408_2.jpg" TargetMode="External"/><Relationship Id="rId1780" Type="http://schemas.openxmlformats.org/officeDocument/2006/relationships/hyperlink" Target="http://www.gratwest.ru/linkpics/142/142577_2.jpg" TargetMode="External"/><Relationship Id="rId1878" Type="http://schemas.openxmlformats.org/officeDocument/2006/relationships/hyperlink" Target="http://www.gratwest.ru/linkpics/142/142605_2.jpg" TargetMode="External"/><Relationship Id="rId2624" Type="http://schemas.openxmlformats.org/officeDocument/2006/relationships/hyperlink" Target="http://www.gratwest.ru/linkpics/159/159322_2.jpg" TargetMode="External"/><Relationship Id="rId2831" Type="http://schemas.openxmlformats.org/officeDocument/2006/relationships/hyperlink" Target="http://www.gratwest.ru/linkpics/112/112163_2.jpg" TargetMode="External"/><Relationship Id="rId2929" Type="http://schemas.openxmlformats.org/officeDocument/2006/relationships/hyperlink" Target="http://www.gratwest.ru/linkpics/159/159543_2.jpg" TargetMode="External"/><Relationship Id="rId72" Type="http://schemas.openxmlformats.org/officeDocument/2006/relationships/hyperlink" Target="http://www.gratwest.ru/linkpics/154/154889_2.jpg" TargetMode="External"/><Relationship Id="rId803" Type="http://schemas.openxmlformats.org/officeDocument/2006/relationships/hyperlink" Target="http://www.gratwest.ru/linkpics/081/081630_2.jpg" TargetMode="External"/><Relationship Id="rId1226" Type="http://schemas.openxmlformats.org/officeDocument/2006/relationships/hyperlink" Target="http://www.gratwest.ru/linkpics/141/141907_2.jpg" TargetMode="External"/><Relationship Id="rId1433" Type="http://schemas.openxmlformats.org/officeDocument/2006/relationships/hyperlink" Target="http://www.gratwest.ru/linkpics/137/137299_2.jpg" TargetMode="External"/><Relationship Id="rId1640" Type="http://schemas.openxmlformats.org/officeDocument/2006/relationships/hyperlink" Target="http://www.gratwest.ru/linkpics/128/128249_2.jpg" TargetMode="External"/><Relationship Id="rId1738" Type="http://schemas.openxmlformats.org/officeDocument/2006/relationships/hyperlink" Target="http://www.gratwest.ru/linkpics/027/027062_2.jpg" TargetMode="External"/><Relationship Id="rId3093" Type="http://schemas.openxmlformats.org/officeDocument/2006/relationships/hyperlink" Target="http://www.gratwest.ru/linkpics/159/159524_2.jpg" TargetMode="External"/><Relationship Id="rId1500" Type="http://schemas.openxmlformats.org/officeDocument/2006/relationships/hyperlink" Target="http://www.gratwest.ru/linkpics/136/136553_2.jpg" TargetMode="External"/><Relationship Id="rId1945" Type="http://schemas.openxmlformats.org/officeDocument/2006/relationships/hyperlink" Target="http://www.gratwest.ru/linkpics/151/151677_2.jpg" TargetMode="External"/><Relationship Id="rId3160" Type="http://schemas.openxmlformats.org/officeDocument/2006/relationships/hyperlink" Target="http://www.gratwest.ru/linkpics/160/160220_2.jpg" TargetMode="External"/><Relationship Id="rId3398" Type="http://schemas.openxmlformats.org/officeDocument/2006/relationships/hyperlink" Target="http://www.gratwest.ru/linkpics/160/160225_2.jpg" TargetMode="External"/><Relationship Id="rId1805" Type="http://schemas.openxmlformats.org/officeDocument/2006/relationships/hyperlink" Target="http://www.gratwest.ru/linkpics/136/136102_2.jpg" TargetMode="External"/><Relationship Id="rId3020" Type="http://schemas.openxmlformats.org/officeDocument/2006/relationships/hyperlink" Target="http://www.gratwest.ru/linkpics/160/160240_2.jpg" TargetMode="External"/><Relationship Id="rId3258" Type="http://schemas.openxmlformats.org/officeDocument/2006/relationships/hyperlink" Target="http://www.gratwest.ru/linkpics/160/160066_2.jpg" TargetMode="External"/><Relationship Id="rId3465" Type="http://schemas.openxmlformats.org/officeDocument/2006/relationships/hyperlink" Target="http://www.gratwest.ru/linkpics/122/122654_2.jpg" TargetMode="External"/><Relationship Id="rId3672" Type="http://schemas.openxmlformats.org/officeDocument/2006/relationships/hyperlink" Target="http://www.gratwest.ru/linkpics/122/122821_2.jpg" TargetMode="External"/><Relationship Id="rId179" Type="http://schemas.openxmlformats.org/officeDocument/2006/relationships/hyperlink" Target="http://www.gratwest.ru/linkpics/132/132901_2.jpg" TargetMode="External"/><Relationship Id="rId386" Type="http://schemas.openxmlformats.org/officeDocument/2006/relationships/hyperlink" Target="http://www.gratwest.ru/linkpics/134/134667_2.jpg" TargetMode="External"/><Relationship Id="rId593" Type="http://schemas.openxmlformats.org/officeDocument/2006/relationships/hyperlink" Target="http://www.gratwest.ru/linkpics/122/122556_2.jpg" TargetMode="External"/><Relationship Id="rId2067" Type="http://schemas.openxmlformats.org/officeDocument/2006/relationships/hyperlink" Target="http://www.gratwest.ru/linkpics/146/146052_2.jpg" TargetMode="External"/><Relationship Id="rId2274" Type="http://schemas.openxmlformats.org/officeDocument/2006/relationships/hyperlink" Target="http://www.gratwest.ru/linkpics/157/157139_2.jpg" TargetMode="External"/><Relationship Id="rId2481" Type="http://schemas.openxmlformats.org/officeDocument/2006/relationships/hyperlink" Target="http://www.gratwest.ru/linkpics/082/082918_2.jpg" TargetMode="External"/><Relationship Id="rId3118" Type="http://schemas.openxmlformats.org/officeDocument/2006/relationships/hyperlink" Target="http://www.gratwest.ru/linkpics/159/159817_2.jpg" TargetMode="External"/><Relationship Id="rId3325" Type="http://schemas.openxmlformats.org/officeDocument/2006/relationships/hyperlink" Target="http://www.gratwest.ru/linkpics/159/159842_2.jpg" TargetMode="External"/><Relationship Id="rId3532" Type="http://schemas.openxmlformats.org/officeDocument/2006/relationships/hyperlink" Target="http://www.gratwest.ru/linkpics/122/122665_2.jpg" TargetMode="External"/><Relationship Id="rId246" Type="http://schemas.openxmlformats.org/officeDocument/2006/relationships/hyperlink" Target="http://www.gratwest.ru/linkpics/124/124503_2.jpg" TargetMode="External"/><Relationship Id="rId453" Type="http://schemas.openxmlformats.org/officeDocument/2006/relationships/hyperlink" Target="http://www.gratwest.ru/linkpics/137/137205_2.jpg" TargetMode="External"/><Relationship Id="rId660" Type="http://schemas.openxmlformats.org/officeDocument/2006/relationships/hyperlink" Target="http://www.gratwest.ru/linkpics/137/137514_2.jpg" TargetMode="External"/><Relationship Id="rId898" Type="http://schemas.openxmlformats.org/officeDocument/2006/relationships/hyperlink" Target="http://www.gratwest.ru/linkpics/126/126804_2.jpg" TargetMode="External"/><Relationship Id="rId1083" Type="http://schemas.openxmlformats.org/officeDocument/2006/relationships/hyperlink" Target="http://www.gratwest.ru/linkpics/027/027136_2.jpg" TargetMode="External"/><Relationship Id="rId1290" Type="http://schemas.openxmlformats.org/officeDocument/2006/relationships/hyperlink" Target="http://www.gratwest.ru/linkpics/134/134695_2.jpg" TargetMode="External"/><Relationship Id="rId2134" Type="http://schemas.openxmlformats.org/officeDocument/2006/relationships/hyperlink" Target="http://www.gratwest.ru/linkpics/159/159259_2.jpg" TargetMode="External"/><Relationship Id="rId2341" Type="http://schemas.openxmlformats.org/officeDocument/2006/relationships/hyperlink" Target="http://www.gratwest.ru/linkpics/153/153140_2.jpg" TargetMode="External"/><Relationship Id="rId2579" Type="http://schemas.openxmlformats.org/officeDocument/2006/relationships/hyperlink" Target="http://www.gratwest.ru/linkpics/105/105348_2.jpg" TargetMode="External"/><Relationship Id="rId2786" Type="http://schemas.openxmlformats.org/officeDocument/2006/relationships/hyperlink" Target="http://www.gratwest.ru/linkpics/159/159516_2.jpg" TargetMode="External"/><Relationship Id="rId2993" Type="http://schemas.openxmlformats.org/officeDocument/2006/relationships/hyperlink" Target="http://www.gratwest.ru/linkpics/159/159740_2.jpg" TargetMode="External"/><Relationship Id="rId106" Type="http://schemas.openxmlformats.org/officeDocument/2006/relationships/hyperlink" Target="http://www.gratwest.ru/linkpics/025/025255_2.jpg" TargetMode="External"/><Relationship Id="rId313" Type="http://schemas.openxmlformats.org/officeDocument/2006/relationships/hyperlink" Target="http://www.gratwest.ru/linkpics/026/026970_2.jpg" TargetMode="External"/><Relationship Id="rId758" Type="http://schemas.openxmlformats.org/officeDocument/2006/relationships/hyperlink" Target="http://www.gratwest.ru/linkpics/128/128922_2.jpg" TargetMode="External"/><Relationship Id="rId965" Type="http://schemas.openxmlformats.org/officeDocument/2006/relationships/hyperlink" Target="http://www.gratwest.ru/linkpics/106/106155_2.jpg" TargetMode="External"/><Relationship Id="rId1150" Type="http://schemas.openxmlformats.org/officeDocument/2006/relationships/hyperlink" Target="http://www.gratwest.ru/linkpics/136/136104_2.jpg" TargetMode="External"/><Relationship Id="rId1388" Type="http://schemas.openxmlformats.org/officeDocument/2006/relationships/hyperlink" Target="http://www.gratwest.ru/linkpics/132/132398_2.jpg" TargetMode="External"/><Relationship Id="rId1595" Type="http://schemas.openxmlformats.org/officeDocument/2006/relationships/hyperlink" Target="http://www.gratwest.ru/linkpics/146/146993_2.jpg" TargetMode="External"/><Relationship Id="rId2439" Type="http://schemas.openxmlformats.org/officeDocument/2006/relationships/hyperlink" Target="http://www.gratwest.ru/linkpics/148/148302_2.jpg" TargetMode="External"/><Relationship Id="rId2646" Type="http://schemas.openxmlformats.org/officeDocument/2006/relationships/hyperlink" Target="http://www.gratwest.ru/linkpics/113/113105_2.jpg" TargetMode="External"/><Relationship Id="rId2853" Type="http://schemas.openxmlformats.org/officeDocument/2006/relationships/hyperlink" Target="http://www.gratwest.ru/linkpics/159/159627_2.jpg" TargetMode="External"/><Relationship Id="rId94" Type="http://schemas.openxmlformats.org/officeDocument/2006/relationships/hyperlink" Target="http://www.gratwest.ru/linkpics/063/063667_2.jpg" TargetMode="External"/><Relationship Id="rId520" Type="http://schemas.openxmlformats.org/officeDocument/2006/relationships/hyperlink" Target="http://www.gratwest.ru/linkpics/124/124252_2.jpg" TargetMode="External"/><Relationship Id="rId618" Type="http://schemas.openxmlformats.org/officeDocument/2006/relationships/hyperlink" Target="http://www.gratwest.ru/linkpics/132/132193_2.jpg" TargetMode="External"/><Relationship Id="rId825" Type="http://schemas.openxmlformats.org/officeDocument/2006/relationships/hyperlink" Target="http://www.gratwest.ru/linkpics/135/135667_2.jpg" TargetMode="External"/><Relationship Id="rId1248" Type="http://schemas.openxmlformats.org/officeDocument/2006/relationships/hyperlink" Target="http://www.gratwest.ru/linkpics/151/151376_2.jpg" TargetMode="External"/><Relationship Id="rId1455" Type="http://schemas.openxmlformats.org/officeDocument/2006/relationships/hyperlink" Target="http://www.gratwest.ru/linkpics/137/137094_2.jpg" TargetMode="External"/><Relationship Id="rId1662" Type="http://schemas.openxmlformats.org/officeDocument/2006/relationships/hyperlink" Target="http://www.gratwest.ru/linkpics/125/125755_2.jpg" TargetMode="External"/><Relationship Id="rId2201" Type="http://schemas.openxmlformats.org/officeDocument/2006/relationships/hyperlink" Target="http://www.gratwest.ru/linkpics/159/159242_2.jpg" TargetMode="External"/><Relationship Id="rId2506" Type="http://schemas.openxmlformats.org/officeDocument/2006/relationships/hyperlink" Target="http://www.gratwest.ru/linkpics/155/155549_2.jpg" TargetMode="External"/><Relationship Id="rId1010" Type="http://schemas.openxmlformats.org/officeDocument/2006/relationships/hyperlink" Target="http://www.gratwest.ru/linkpics/144/144908_2.jpg" TargetMode="External"/><Relationship Id="rId1108" Type="http://schemas.openxmlformats.org/officeDocument/2006/relationships/hyperlink" Target="http://www.gratwest.ru/linkpics/132/132422_2.jpg" TargetMode="External"/><Relationship Id="rId1315" Type="http://schemas.openxmlformats.org/officeDocument/2006/relationships/hyperlink" Target="http://www.gratwest.ru/linkpics/147/147888_2.jpg" TargetMode="External"/><Relationship Id="rId1967" Type="http://schemas.openxmlformats.org/officeDocument/2006/relationships/hyperlink" Target="http://www.gratwest.ru/linkpics/147/147241_2.jpg" TargetMode="External"/><Relationship Id="rId2713" Type="http://schemas.openxmlformats.org/officeDocument/2006/relationships/hyperlink" Target="http://www.gratwest.ru/linkpics/146/146234_2.jpg" TargetMode="External"/><Relationship Id="rId2920" Type="http://schemas.openxmlformats.org/officeDocument/2006/relationships/hyperlink" Target="http://www.gratwest.ru/linkpics/160/160128_2.jpg" TargetMode="External"/><Relationship Id="rId1522" Type="http://schemas.openxmlformats.org/officeDocument/2006/relationships/hyperlink" Target="http://www.gratwest.ru/linkpics/139/139924_2.jpg" TargetMode="External"/><Relationship Id="rId21" Type="http://schemas.openxmlformats.org/officeDocument/2006/relationships/hyperlink" Target="http://www.gratwest.ru/linkpics/135/135617_2.jpg" TargetMode="External"/><Relationship Id="rId2089" Type="http://schemas.openxmlformats.org/officeDocument/2006/relationships/hyperlink" Target="http://www.gratwest.ru/linkpics/144/144203_2.jpg" TargetMode="External"/><Relationship Id="rId3487" Type="http://schemas.openxmlformats.org/officeDocument/2006/relationships/hyperlink" Target="http://www.gratwest.ru/linkpics/160/160242_2.jpg" TargetMode="External"/><Relationship Id="rId3694" Type="http://schemas.openxmlformats.org/officeDocument/2006/relationships/hyperlink" Target="http://www.gratwest.ru/linkpics/160/160260_2.jpg" TargetMode="External"/><Relationship Id="rId2296" Type="http://schemas.openxmlformats.org/officeDocument/2006/relationships/hyperlink" Target="http://www.gratwest.ru/linkpics/155/155211_2.jpg" TargetMode="External"/><Relationship Id="rId3347" Type="http://schemas.openxmlformats.org/officeDocument/2006/relationships/hyperlink" Target="http://www.gratwest.ru/linkpics/159/159616_2.jpg" TargetMode="External"/><Relationship Id="rId3554" Type="http://schemas.openxmlformats.org/officeDocument/2006/relationships/hyperlink" Target="http://www.gratwest.ru/linkpics/133/133187_2.jpg" TargetMode="External"/><Relationship Id="rId268" Type="http://schemas.openxmlformats.org/officeDocument/2006/relationships/hyperlink" Target="http://www.gratwest.ru/linkpics/115/115108_2.jpg" TargetMode="External"/><Relationship Id="rId475" Type="http://schemas.openxmlformats.org/officeDocument/2006/relationships/hyperlink" Target="http://www.gratwest.ru/linkpics/144/144367_2.jpg" TargetMode="External"/><Relationship Id="rId682" Type="http://schemas.openxmlformats.org/officeDocument/2006/relationships/hyperlink" Target="http://www.gratwest.ru/linkpics/105/105589_2.jpg" TargetMode="External"/><Relationship Id="rId2156" Type="http://schemas.openxmlformats.org/officeDocument/2006/relationships/hyperlink" Target="http://www.gratwest.ru/linkpics/159/159282_2.jpg" TargetMode="External"/><Relationship Id="rId2363" Type="http://schemas.openxmlformats.org/officeDocument/2006/relationships/hyperlink" Target="http://www.gratwest.ru/linkpics/159/159137_2.jpg" TargetMode="External"/><Relationship Id="rId2570" Type="http://schemas.openxmlformats.org/officeDocument/2006/relationships/hyperlink" Target="http://www.gratwest.ru/linkpics/159/159305_2.jpg" TargetMode="External"/><Relationship Id="rId3207" Type="http://schemas.openxmlformats.org/officeDocument/2006/relationships/hyperlink" Target="http://www.gratwest.ru/linkpics/160/160295_2.jpg" TargetMode="External"/><Relationship Id="rId3414" Type="http://schemas.openxmlformats.org/officeDocument/2006/relationships/hyperlink" Target="http://www.gratwest.ru/linkpics/121/121749_2.jpg" TargetMode="External"/><Relationship Id="rId3621" Type="http://schemas.openxmlformats.org/officeDocument/2006/relationships/hyperlink" Target="http://www.gratwest.ru/linkpics/132/132782_2.jpg" TargetMode="External"/><Relationship Id="rId128" Type="http://schemas.openxmlformats.org/officeDocument/2006/relationships/hyperlink" Target="http://www.gratwest.ru/linkpics/081/081254_2.jpg" TargetMode="External"/><Relationship Id="rId335" Type="http://schemas.openxmlformats.org/officeDocument/2006/relationships/hyperlink" Target="http://www.gratwest.ru/linkpics/136/136605_2.jpg" TargetMode="External"/><Relationship Id="rId542" Type="http://schemas.openxmlformats.org/officeDocument/2006/relationships/hyperlink" Target="http://www.gratwest.ru/linkpics/132/132336_2.jpg" TargetMode="External"/><Relationship Id="rId1172" Type="http://schemas.openxmlformats.org/officeDocument/2006/relationships/hyperlink" Target="http://www.gratwest.ru/linkpics/125/125884_2.jpg" TargetMode="External"/><Relationship Id="rId2016" Type="http://schemas.openxmlformats.org/officeDocument/2006/relationships/hyperlink" Target="http://www.gratwest.ru/linkpics/142/142503_2.jpg" TargetMode="External"/><Relationship Id="rId2223" Type="http://schemas.openxmlformats.org/officeDocument/2006/relationships/hyperlink" Target="http://www.gratwest.ru/linkpics/152/152080_2.jpg" TargetMode="External"/><Relationship Id="rId2430" Type="http://schemas.openxmlformats.org/officeDocument/2006/relationships/hyperlink" Target="http://www.gratwest.ru/linkpics/150/150374_2.jpg" TargetMode="External"/><Relationship Id="rId402" Type="http://schemas.openxmlformats.org/officeDocument/2006/relationships/hyperlink" Target="http://www.gratwest.ru/linkpics/131/131554_2.jpg" TargetMode="External"/><Relationship Id="rId1032" Type="http://schemas.openxmlformats.org/officeDocument/2006/relationships/hyperlink" Target="http://www.gratwest.ru/linkpics/138/138581_2.jpg" TargetMode="External"/><Relationship Id="rId1989" Type="http://schemas.openxmlformats.org/officeDocument/2006/relationships/hyperlink" Target="http://www.gratwest.ru/linkpics/144/144388_2.jpg" TargetMode="External"/><Relationship Id="rId1849" Type="http://schemas.openxmlformats.org/officeDocument/2006/relationships/hyperlink" Target="http://www.gratwest.ru/linkpics/147/147537_2.jpg" TargetMode="External"/><Relationship Id="rId3064" Type="http://schemas.openxmlformats.org/officeDocument/2006/relationships/hyperlink" Target="http://www.gratwest.ru/linkpics/159/159696_2.jpg" TargetMode="External"/><Relationship Id="rId192" Type="http://schemas.openxmlformats.org/officeDocument/2006/relationships/hyperlink" Target="http://www.gratwest.ru/linkpics/070/070536_2.jpg" TargetMode="External"/><Relationship Id="rId1709" Type="http://schemas.openxmlformats.org/officeDocument/2006/relationships/hyperlink" Target="http://www.gratwest.ru/linkpics/137/137131_2.jpg" TargetMode="External"/><Relationship Id="rId1916" Type="http://schemas.openxmlformats.org/officeDocument/2006/relationships/hyperlink" Target="http://www.gratwest.ru/linkpics/138/138769_2.jpg" TargetMode="External"/><Relationship Id="rId3271" Type="http://schemas.openxmlformats.org/officeDocument/2006/relationships/hyperlink" Target="http://www.gratwest.ru/linkpics/159/159787_2.jpg" TargetMode="External"/><Relationship Id="rId2080" Type="http://schemas.openxmlformats.org/officeDocument/2006/relationships/hyperlink" Target="http://www.gratwest.ru/linkpics/141/141680_2.jpg" TargetMode="External"/><Relationship Id="rId3131" Type="http://schemas.openxmlformats.org/officeDocument/2006/relationships/hyperlink" Target="http://www.gratwest.ru/linkpics/132/132839_2.jpg" TargetMode="External"/><Relationship Id="rId2897" Type="http://schemas.openxmlformats.org/officeDocument/2006/relationships/hyperlink" Target="http://www.gratwest.ru/linkpics/135/135324_2.jpg" TargetMode="External"/><Relationship Id="rId869" Type="http://schemas.openxmlformats.org/officeDocument/2006/relationships/hyperlink" Target="http://www.gratwest.ru/linkpics/126/126440_2.jpg" TargetMode="External"/><Relationship Id="rId1499" Type="http://schemas.openxmlformats.org/officeDocument/2006/relationships/hyperlink" Target="http://www.gratwest.ru/linkpics/144/144725_2.jpg" TargetMode="External"/><Relationship Id="rId729" Type="http://schemas.openxmlformats.org/officeDocument/2006/relationships/hyperlink" Target="http://www.gratwest.ru/linkpics/147/147457_2.jpg" TargetMode="External"/><Relationship Id="rId1359" Type="http://schemas.openxmlformats.org/officeDocument/2006/relationships/hyperlink" Target="http://www.gratwest.ru/linkpics/139/139784_2.jpg" TargetMode="External"/><Relationship Id="rId2757" Type="http://schemas.openxmlformats.org/officeDocument/2006/relationships/hyperlink" Target="http://www.gratwest.ru/linkpics/112/112154_2.jpg" TargetMode="External"/><Relationship Id="rId2964" Type="http://schemas.openxmlformats.org/officeDocument/2006/relationships/hyperlink" Target="http://www.gratwest.ru/linkpics/114/114192_2.jpg" TargetMode="External"/><Relationship Id="rId936" Type="http://schemas.openxmlformats.org/officeDocument/2006/relationships/hyperlink" Target="http://www.gratwest.ru/linkpics/139/139255_2.jpg" TargetMode="External"/><Relationship Id="rId1219" Type="http://schemas.openxmlformats.org/officeDocument/2006/relationships/hyperlink" Target="http://www.gratwest.ru/linkpics/138/138436_2.jpg" TargetMode="External"/><Relationship Id="rId1566" Type="http://schemas.openxmlformats.org/officeDocument/2006/relationships/hyperlink" Target="http://www.gratwest.ru/linkpics/112/112906_2.jpg" TargetMode="External"/><Relationship Id="rId1773" Type="http://schemas.openxmlformats.org/officeDocument/2006/relationships/hyperlink" Target="http://www.gratwest.ru/linkpics/153/153484_2.jpg" TargetMode="External"/><Relationship Id="rId1980" Type="http://schemas.openxmlformats.org/officeDocument/2006/relationships/hyperlink" Target="http://www.gratwest.ru/linkpics/139/139912_2.jpg" TargetMode="External"/><Relationship Id="rId2617" Type="http://schemas.openxmlformats.org/officeDocument/2006/relationships/hyperlink" Target="http://www.gratwest.ru/linkpics/159/159379_2.jpg" TargetMode="External"/><Relationship Id="rId2824" Type="http://schemas.openxmlformats.org/officeDocument/2006/relationships/hyperlink" Target="http://www.gratwest.ru/linkpics/160/160138_2.jpg" TargetMode="External"/><Relationship Id="rId65" Type="http://schemas.openxmlformats.org/officeDocument/2006/relationships/hyperlink" Target="http://www.gratwest.ru/linkpics/147/147008_2.jpg" TargetMode="External"/><Relationship Id="rId1426" Type="http://schemas.openxmlformats.org/officeDocument/2006/relationships/hyperlink" Target="http://www.gratwest.ru/linkpics/144/144622_2.jpg" TargetMode="External"/><Relationship Id="rId1633" Type="http://schemas.openxmlformats.org/officeDocument/2006/relationships/hyperlink" Target="http://www.gratwest.ru/linkpics/132/132969_2.jpg" TargetMode="External"/><Relationship Id="rId1840" Type="http://schemas.openxmlformats.org/officeDocument/2006/relationships/hyperlink" Target="http://www.gratwest.ru/linkpics/152/152083_2.jpg" TargetMode="External"/><Relationship Id="rId1700" Type="http://schemas.openxmlformats.org/officeDocument/2006/relationships/hyperlink" Target="http://www.gratwest.ru/linkpics/137/137060_2.jpg" TargetMode="External"/><Relationship Id="rId3598" Type="http://schemas.openxmlformats.org/officeDocument/2006/relationships/hyperlink" Target="http://www.gratwest.ru/linkpics/159/159691_2.jpg" TargetMode="External"/><Relationship Id="rId3458" Type="http://schemas.openxmlformats.org/officeDocument/2006/relationships/hyperlink" Target="http://www.gratwest.ru/linkpics/105/105685_2.jpg" TargetMode="External"/><Relationship Id="rId3665" Type="http://schemas.openxmlformats.org/officeDocument/2006/relationships/hyperlink" Target="http://www.gratwest.ru/linkpics/160/160246_2.jpg" TargetMode="External"/><Relationship Id="rId379" Type="http://schemas.openxmlformats.org/officeDocument/2006/relationships/hyperlink" Target="http://www.gratwest.ru/linkpics/121/121955_2.jpg" TargetMode="External"/><Relationship Id="rId586" Type="http://schemas.openxmlformats.org/officeDocument/2006/relationships/hyperlink" Target="http://www.gratwest.ru/linkpics/137/137086_2.jpg" TargetMode="External"/><Relationship Id="rId793" Type="http://schemas.openxmlformats.org/officeDocument/2006/relationships/hyperlink" Target="http://www.gratwest.ru/linkpics/153/153124_2.jpg" TargetMode="External"/><Relationship Id="rId2267" Type="http://schemas.openxmlformats.org/officeDocument/2006/relationships/hyperlink" Target="http://www.gratwest.ru/linkpics/155/155548_2.jpg" TargetMode="External"/><Relationship Id="rId2474" Type="http://schemas.openxmlformats.org/officeDocument/2006/relationships/hyperlink" Target="http://www.gratwest.ru/linkpics/152/152065_2.jpg" TargetMode="External"/><Relationship Id="rId2681" Type="http://schemas.openxmlformats.org/officeDocument/2006/relationships/hyperlink" Target="http://www.gratwest.ru/linkpics/119/119735_2.jpg" TargetMode="External"/><Relationship Id="rId3318" Type="http://schemas.openxmlformats.org/officeDocument/2006/relationships/hyperlink" Target="http://www.gratwest.ru/linkpics/160/160247_2.jpg" TargetMode="External"/><Relationship Id="rId3525" Type="http://schemas.openxmlformats.org/officeDocument/2006/relationships/hyperlink" Target="http://www.gratwest.ru/linkpics/159/159953_2.jpg" TargetMode="External"/><Relationship Id="rId239" Type="http://schemas.openxmlformats.org/officeDocument/2006/relationships/hyperlink" Target="http://www.gratwest.ru/linkpics/159/159437_2.jpg" TargetMode="External"/><Relationship Id="rId446" Type="http://schemas.openxmlformats.org/officeDocument/2006/relationships/hyperlink" Target="http://www.gratwest.ru/linkpics/127/127613_2.jpg" TargetMode="External"/><Relationship Id="rId653" Type="http://schemas.openxmlformats.org/officeDocument/2006/relationships/hyperlink" Target="http://www.gratwest.ru/linkpics/136/136840_2.jpg" TargetMode="External"/><Relationship Id="rId1076" Type="http://schemas.openxmlformats.org/officeDocument/2006/relationships/hyperlink" Target="http://www.gratwest.ru/linkpics/128/128939_2.jpg" TargetMode="External"/><Relationship Id="rId1283" Type="http://schemas.openxmlformats.org/officeDocument/2006/relationships/hyperlink" Target="http://www.gratwest.ru/linkpics/148/148233_2.jpg" TargetMode="External"/><Relationship Id="rId1490" Type="http://schemas.openxmlformats.org/officeDocument/2006/relationships/hyperlink" Target="http://www.gratwest.ru/linkpics/139/139476_2.jpg" TargetMode="External"/><Relationship Id="rId2127" Type="http://schemas.openxmlformats.org/officeDocument/2006/relationships/hyperlink" Target="http://www.gratwest.ru/linkpics/156/156174_2.jpg" TargetMode="External"/><Relationship Id="rId2334" Type="http://schemas.openxmlformats.org/officeDocument/2006/relationships/hyperlink" Target="http://www.gratwest.ru/linkpics/159/159138_2.jpg" TargetMode="External"/><Relationship Id="rId3732" Type="http://schemas.openxmlformats.org/officeDocument/2006/relationships/hyperlink" Target="http://www.gratwest.ru/linkpics/042/042726_2.jpg" TargetMode="External"/><Relationship Id="rId306" Type="http://schemas.openxmlformats.org/officeDocument/2006/relationships/hyperlink" Target="http://www.gratwest.ru/linkpics/124/124250_2.jpg" TargetMode="External"/><Relationship Id="rId860" Type="http://schemas.openxmlformats.org/officeDocument/2006/relationships/hyperlink" Target="http://www.gratwest.ru/linkpics/137/137864_2.jpg" TargetMode="External"/><Relationship Id="rId1143" Type="http://schemas.openxmlformats.org/officeDocument/2006/relationships/hyperlink" Target="http://www.gratwest.ru/linkpics/127/127614_2.jpg" TargetMode="External"/><Relationship Id="rId2541" Type="http://schemas.openxmlformats.org/officeDocument/2006/relationships/hyperlink" Target="http://www.gratwest.ru/linkpics/090/090758_2.jpg" TargetMode="External"/><Relationship Id="rId513" Type="http://schemas.openxmlformats.org/officeDocument/2006/relationships/hyperlink" Target="http://www.gratwest.ru/linkpics/124/124508_2.jpg" TargetMode="External"/><Relationship Id="rId720" Type="http://schemas.openxmlformats.org/officeDocument/2006/relationships/hyperlink" Target="http://www.gratwest.ru/linkpics/081/081539_2.jpg" TargetMode="External"/><Relationship Id="rId1350" Type="http://schemas.openxmlformats.org/officeDocument/2006/relationships/hyperlink" Target="http://www.gratwest.ru/linkpics/131/131557_2.jpg" TargetMode="External"/><Relationship Id="rId2401" Type="http://schemas.openxmlformats.org/officeDocument/2006/relationships/hyperlink" Target="http://www.gratwest.ru/linkpics/148/148305_2.jpg" TargetMode="External"/><Relationship Id="rId1003" Type="http://schemas.openxmlformats.org/officeDocument/2006/relationships/hyperlink" Target="http://www.gratwest.ru/linkpics/138/138656_2.jpg" TargetMode="External"/><Relationship Id="rId1210" Type="http://schemas.openxmlformats.org/officeDocument/2006/relationships/hyperlink" Target="http://www.gratwest.ru/linkpics/137/137087_2.jpg" TargetMode="External"/><Relationship Id="rId3175" Type="http://schemas.openxmlformats.org/officeDocument/2006/relationships/hyperlink" Target="http://www.gratwest.ru/linkpics/160/160269_2.jpg" TargetMode="External"/><Relationship Id="rId3382" Type="http://schemas.openxmlformats.org/officeDocument/2006/relationships/hyperlink" Target="http://www.gratwest.ru/linkpics/136/136682_2.jpg" TargetMode="External"/><Relationship Id="rId2191" Type="http://schemas.openxmlformats.org/officeDocument/2006/relationships/hyperlink" Target="http://www.gratwest.ru/linkpics/158/158749_2.jpg" TargetMode="External"/><Relationship Id="rId3035" Type="http://schemas.openxmlformats.org/officeDocument/2006/relationships/hyperlink" Target="http://www.gratwest.ru/linkpics/160/160079_2.jpg" TargetMode="External"/><Relationship Id="rId3242" Type="http://schemas.openxmlformats.org/officeDocument/2006/relationships/hyperlink" Target="http://www.gratwest.ru/linkpics/159/159587_2.jpg" TargetMode="External"/><Relationship Id="rId163" Type="http://schemas.openxmlformats.org/officeDocument/2006/relationships/hyperlink" Target="http://www.gratwest.ru/linkpics/027/027074_2.jpg" TargetMode="External"/><Relationship Id="rId370" Type="http://schemas.openxmlformats.org/officeDocument/2006/relationships/hyperlink" Target="http://www.gratwest.ru/linkpics/124/124192_2.jpg" TargetMode="External"/><Relationship Id="rId2051" Type="http://schemas.openxmlformats.org/officeDocument/2006/relationships/hyperlink" Target="http://www.gratwest.ru/linkpics/064/064655_2.jpg" TargetMode="External"/><Relationship Id="rId3102" Type="http://schemas.openxmlformats.org/officeDocument/2006/relationships/hyperlink" Target="http://www.gratwest.ru/linkpics/125/125802_2.jpg" TargetMode="External"/><Relationship Id="rId230" Type="http://schemas.openxmlformats.org/officeDocument/2006/relationships/hyperlink" Target="http://www.gratwest.ru/linkpics/144/144335_2.jpg" TargetMode="External"/><Relationship Id="rId2868" Type="http://schemas.openxmlformats.org/officeDocument/2006/relationships/hyperlink" Target="http://www.gratwest.ru/linkpics/122/122666_2.jpg" TargetMode="External"/><Relationship Id="rId1677" Type="http://schemas.openxmlformats.org/officeDocument/2006/relationships/hyperlink" Target="http://www.gratwest.ru/linkpics/139/139249_2.jpg" TargetMode="External"/><Relationship Id="rId1884" Type="http://schemas.openxmlformats.org/officeDocument/2006/relationships/hyperlink" Target="http://www.gratwest.ru/linkpics/159/159857_2.jpg" TargetMode="External"/><Relationship Id="rId2728" Type="http://schemas.openxmlformats.org/officeDocument/2006/relationships/hyperlink" Target="http://www.gratwest.ru/linkpics/159/159622_2.jpg" TargetMode="External"/><Relationship Id="rId2935" Type="http://schemas.openxmlformats.org/officeDocument/2006/relationships/hyperlink" Target="http://www.gratwest.ru/linkpics/089/089483_2.jpg" TargetMode="External"/><Relationship Id="rId907" Type="http://schemas.openxmlformats.org/officeDocument/2006/relationships/hyperlink" Target="http://www.gratwest.ru/linkpics/131/131277_2.jpg" TargetMode="External"/><Relationship Id="rId1537" Type="http://schemas.openxmlformats.org/officeDocument/2006/relationships/hyperlink" Target="http://www.gratwest.ru/linkpics/114/114852_2.jpg" TargetMode="External"/><Relationship Id="rId1744" Type="http://schemas.openxmlformats.org/officeDocument/2006/relationships/hyperlink" Target="http://www.gratwest.ru/linkpics/104/104846_2.jpg" TargetMode="External"/><Relationship Id="rId1951" Type="http://schemas.openxmlformats.org/officeDocument/2006/relationships/hyperlink" Target="http://www.gratwest.ru/linkpics/159/159877_2.jpg" TargetMode="External"/><Relationship Id="rId36" Type="http://schemas.openxmlformats.org/officeDocument/2006/relationships/hyperlink" Target="http://www.gratwest.ru/linkpics/009/009738_2.jpg" TargetMode="External"/><Relationship Id="rId1604" Type="http://schemas.openxmlformats.org/officeDocument/2006/relationships/hyperlink" Target="http://www.gratwest.ru/linkpics/142/142123_2.jpg" TargetMode="External"/><Relationship Id="rId1811" Type="http://schemas.openxmlformats.org/officeDocument/2006/relationships/hyperlink" Target="http://www.gratwest.ru/linkpics/144/144588_2.jpg" TargetMode="External"/><Relationship Id="rId3569" Type="http://schemas.openxmlformats.org/officeDocument/2006/relationships/hyperlink" Target="http://www.gratwest.ru/linkpics/160/160273_2.jpg" TargetMode="External"/><Relationship Id="rId697" Type="http://schemas.openxmlformats.org/officeDocument/2006/relationships/hyperlink" Target="http://www.gratwest.ru/linkpics/137/137629_2.jpg" TargetMode="External"/><Relationship Id="rId2378" Type="http://schemas.openxmlformats.org/officeDocument/2006/relationships/hyperlink" Target="http://www.gratwest.ru/linkpics/154/154026_2.jpg" TargetMode="External"/><Relationship Id="rId3429" Type="http://schemas.openxmlformats.org/officeDocument/2006/relationships/hyperlink" Target="http://www.gratwest.ru/linkpics/125/125602_2.jpg" TargetMode="External"/><Relationship Id="rId1187" Type="http://schemas.openxmlformats.org/officeDocument/2006/relationships/hyperlink" Target="http://www.gratwest.ru/linkpics/144/144634_2.jpg" TargetMode="External"/><Relationship Id="rId2585" Type="http://schemas.openxmlformats.org/officeDocument/2006/relationships/hyperlink" Target="http://www.gratwest.ru/linkpics/159/159341_2.jpg" TargetMode="External"/><Relationship Id="rId2792" Type="http://schemas.openxmlformats.org/officeDocument/2006/relationships/hyperlink" Target="http://www.gratwest.ru/linkpics/070/070675_2.jpg" TargetMode="External"/><Relationship Id="rId3636" Type="http://schemas.openxmlformats.org/officeDocument/2006/relationships/hyperlink" Target="http://www.gratwest.ru/linkpics/122/122915_2.jpg" TargetMode="External"/><Relationship Id="rId557" Type="http://schemas.openxmlformats.org/officeDocument/2006/relationships/hyperlink" Target="http://www.gratwest.ru/linkpics/124/124989_2.jpg" TargetMode="External"/><Relationship Id="rId764" Type="http://schemas.openxmlformats.org/officeDocument/2006/relationships/hyperlink" Target="http://www.gratwest.ru/linkpics/159/159824_2.jpg" TargetMode="External"/><Relationship Id="rId971" Type="http://schemas.openxmlformats.org/officeDocument/2006/relationships/hyperlink" Target="http://www.gratwest.ru/linkpics/148/148303_2.jpg" TargetMode="External"/><Relationship Id="rId1394" Type="http://schemas.openxmlformats.org/officeDocument/2006/relationships/hyperlink" Target="http://www.gratwest.ru/linkpics/132/132956_2.jpg" TargetMode="External"/><Relationship Id="rId2238" Type="http://schemas.openxmlformats.org/officeDocument/2006/relationships/hyperlink" Target="http://www.gratwest.ru/linkpics/159/159261_2.jpg" TargetMode="External"/><Relationship Id="rId2445" Type="http://schemas.openxmlformats.org/officeDocument/2006/relationships/hyperlink" Target="http://www.gratwest.ru/linkpics/150/150544_2.jpg" TargetMode="External"/><Relationship Id="rId2652" Type="http://schemas.openxmlformats.org/officeDocument/2006/relationships/hyperlink" Target="http://www.gratwest.ru/linkpics/159/159343_2.jpg" TargetMode="External"/><Relationship Id="rId3703" Type="http://schemas.openxmlformats.org/officeDocument/2006/relationships/hyperlink" Target="http://www.gratwest.ru/linkpics/112/112165_2.jpg" TargetMode="External"/><Relationship Id="rId417" Type="http://schemas.openxmlformats.org/officeDocument/2006/relationships/hyperlink" Target="http://www.gratwest.ru/linkpics/115/115452_2.jpg" TargetMode="External"/><Relationship Id="rId624" Type="http://schemas.openxmlformats.org/officeDocument/2006/relationships/hyperlink" Target="http://www.gratwest.ru/linkpics/114/114845_2.jpg" TargetMode="External"/><Relationship Id="rId831" Type="http://schemas.openxmlformats.org/officeDocument/2006/relationships/hyperlink" Target="http://www.gratwest.ru/linkpics/146/146026_2.jpg" TargetMode="External"/><Relationship Id="rId1047" Type="http://schemas.openxmlformats.org/officeDocument/2006/relationships/hyperlink" Target="http://www.gratwest.ru/linkpics/144/144640_2.jpg" TargetMode="External"/><Relationship Id="rId1254" Type="http://schemas.openxmlformats.org/officeDocument/2006/relationships/hyperlink" Target="http://www.gratwest.ru/linkpics/134/134756_2.jpg" TargetMode="External"/><Relationship Id="rId1461" Type="http://schemas.openxmlformats.org/officeDocument/2006/relationships/hyperlink" Target="http://www.gratwest.ru/linkpics/139/139527_2.jpg" TargetMode="External"/><Relationship Id="rId2305" Type="http://schemas.openxmlformats.org/officeDocument/2006/relationships/hyperlink" Target="http://www.gratwest.ru/linkpics/159/159082_2.jpg" TargetMode="External"/><Relationship Id="rId2512" Type="http://schemas.openxmlformats.org/officeDocument/2006/relationships/hyperlink" Target="http://www.gratwest.ru/linkpics/118/118963_2.jpg" TargetMode="External"/><Relationship Id="rId1114" Type="http://schemas.openxmlformats.org/officeDocument/2006/relationships/hyperlink" Target="http://www.gratwest.ru/linkpics/137/137303_2.jpg" TargetMode="External"/><Relationship Id="rId1321" Type="http://schemas.openxmlformats.org/officeDocument/2006/relationships/hyperlink" Target="http://www.gratwest.ru/linkpics/159/159878_2.jpg" TargetMode="External"/><Relationship Id="rId3079" Type="http://schemas.openxmlformats.org/officeDocument/2006/relationships/hyperlink" Target="http://www.gratwest.ru/linkpics/159/159789_2.jpg" TargetMode="External"/><Relationship Id="rId3286" Type="http://schemas.openxmlformats.org/officeDocument/2006/relationships/hyperlink" Target="http://www.gratwest.ru/linkpics/159/159969_2.jpg" TargetMode="External"/><Relationship Id="rId3493" Type="http://schemas.openxmlformats.org/officeDocument/2006/relationships/hyperlink" Target="http://www.gratwest.ru/linkpics/160/160199_2.jpg" TargetMode="External"/><Relationship Id="rId2095" Type="http://schemas.openxmlformats.org/officeDocument/2006/relationships/hyperlink" Target="http://www.gratwest.ru/linkpics/155/155699_2.jpg" TargetMode="External"/><Relationship Id="rId3146" Type="http://schemas.openxmlformats.org/officeDocument/2006/relationships/hyperlink" Target="http://www.gratwest.ru/linkpics/159/159403_2.jpg" TargetMode="External"/><Relationship Id="rId3353" Type="http://schemas.openxmlformats.org/officeDocument/2006/relationships/hyperlink" Target="http://www.gratwest.ru/linkpics/160/160177_2.jpg" TargetMode="External"/><Relationship Id="rId274" Type="http://schemas.openxmlformats.org/officeDocument/2006/relationships/hyperlink" Target="http://www.gratwest.ru/linkpics/071/071046_2.jpg" TargetMode="External"/><Relationship Id="rId481" Type="http://schemas.openxmlformats.org/officeDocument/2006/relationships/hyperlink" Target="http://www.gratwest.ru/linkpics/124/124293_2.jpg" TargetMode="External"/><Relationship Id="rId2162" Type="http://schemas.openxmlformats.org/officeDocument/2006/relationships/hyperlink" Target="http://www.gratwest.ru/linkpics/144/144382_2.jpg" TargetMode="External"/><Relationship Id="rId3006" Type="http://schemas.openxmlformats.org/officeDocument/2006/relationships/hyperlink" Target="http://www.gratwest.ru/linkpics/114/114613_2.jpg" TargetMode="External"/><Relationship Id="rId3560" Type="http://schemas.openxmlformats.org/officeDocument/2006/relationships/hyperlink" Target="http://www.gratwest.ru/linkpics/126/126944_2.jpg" TargetMode="External"/><Relationship Id="rId134" Type="http://schemas.openxmlformats.org/officeDocument/2006/relationships/hyperlink" Target="http://www.gratwest.ru/linkpics/009/009899_2.jpg" TargetMode="External"/><Relationship Id="rId3213" Type="http://schemas.openxmlformats.org/officeDocument/2006/relationships/hyperlink" Target="http://www.gratwest.ru/linkpics/160/160143_2.jpg" TargetMode="External"/><Relationship Id="rId3420" Type="http://schemas.openxmlformats.org/officeDocument/2006/relationships/hyperlink" Target="http://www.gratwest.ru/linkpics/160/160052_2.jpg" TargetMode="External"/><Relationship Id="rId341" Type="http://schemas.openxmlformats.org/officeDocument/2006/relationships/hyperlink" Target="http://www.gratwest.ru/linkpics/124/124518_2.jpg" TargetMode="External"/><Relationship Id="rId2022" Type="http://schemas.openxmlformats.org/officeDocument/2006/relationships/hyperlink" Target="http://www.gratwest.ru/linkpics/159/159073_2.jpg" TargetMode="External"/><Relationship Id="rId2979" Type="http://schemas.openxmlformats.org/officeDocument/2006/relationships/hyperlink" Target="http://www.gratwest.ru/linkpics/159/159929_2.jpg" TargetMode="External"/><Relationship Id="rId201" Type="http://schemas.openxmlformats.org/officeDocument/2006/relationships/hyperlink" Target="http://www.gratwest.ru/linkpics/120/120780_2.jpg" TargetMode="External"/><Relationship Id="rId1788" Type="http://schemas.openxmlformats.org/officeDocument/2006/relationships/hyperlink" Target="http://www.gratwest.ru/linkpics/142/142118_2.jpg" TargetMode="External"/><Relationship Id="rId1995" Type="http://schemas.openxmlformats.org/officeDocument/2006/relationships/hyperlink" Target="http://www.gratwest.ru/linkpics/144/144917_2.jpg" TargetMode="External"/><Relationship Id="rId2839" Type="http://schemas.openxmlformats.org/officeDocument/2006/relationships/hyperlink" Target="http://www.gratwest.ru/linkpics/159/159668_2.jpg" TargetMode="External"/><Relationship Id="rId1648" Type="http://schemas.openxmlformats.org/officeDocument/2006/relationships/hyperlink" Target="http://www.gratwest.ru/linkpics/151/151269_2.jpg" TargetMode="External"/><Relationship Id="rId1508" Type="http://schemas.openxmlformats.org/officeDocument/2006/relationships/hyperlink" Target="http://www.gratwest.ru/linkpics/137/137747_2.jpg" TargetMode="External"/><Relationship Id="rId1855" Type="http://schemas.openxmlformats.org/officeDocument/2006/relationships/hyperlink" Target="http://www.gratwest.ru/linkpics/107/107734_2.jpg" TargetMode="External"/><Relationship Id="rId2906" Type="http://schemas.openxmlformats.org/officeDocument/2006/relationships/hyperlink" Target="http://www.gratwest.ru/linkpics/159/159568_2.jpg" TargetMode="External"/><Relationship Id="rId3070" Type="http://schemas.openxmlformats.org/officeDocument/2006/relationships/hyperlink" Target="http://www.gratwest.ru/linkpics/159/159717_2.jpg" TargetMode="External"/><Relationship Id="rId1715" Type="http://schemas.openxmlformats.org/officeDocument/2006/relationships/hyperlink" Target="http://www.gratwest.ru/linkpics/137/137631_2.jpg" TargetMode="External"/><Relationship Id="rId1922" Type="http://schemas.openxmlformats.org/officeDocument/2006/relationships/hyperlink" Target="http://www.gratwest.ru/linkpics/150/150366_2.jpg" TargetMode="External"/><Relationship Id="rId2489" Type="http://schemas.openxmlformats.org/officeDocument/2006/relationships/hyperlink" Target="http://www.gratwest.ru/linkpics/116/116724_2.jpg" TargetMode="External"/><Relationship Id="rId2696" Type="http://schemas.openxmlformats.org/officeDocument/2006/relationships/hyperlink" Target="http://www.gratwest.ru/linkpics/082/082919_2.jpg" TargetMode="External"/><Relationship Id="rId668" Type="http://schemas.openxmlformats.org/officeDocument/2006/relationships/hyperlink" Target="http://www.gratwest.ru/linkpics/144/144332_2.jpg" TargetMode="External"/><Relationship Id="rId875" Type="http://schemas.openxmlformats.org/officeDocument/2006/relationships/hyperlink" Target="http://www.gratwest.ru/linkpics/137/137941_2.jpg" TargetMode="External"/><Relationship Id="rId1298" Type="http://schemas.openxmlformats.org/officeDocument/2006/relationships/hyperlink" Target="http://www.gratwest.ru/linkpics/134/134688_2.jpg" TargetMode="External"/><Relationship Id="rId2349" Type="http://schemas.openxmlformats.org/officeDocument/2006/relationships/hyperlink" Target="http://www.gratwest.ru/linkpics/159/159004_2.jpg" TargetMode="External"/><Relationship Id="rId2556" Type="http://schemas.openxmlformats.org/officeDocument/2006/relationships/hyperlink" Target="http://www.gratwest.ru/linkpics/159/159233_2.jpg" TargetMode="External"/><Relationship Id="rId2763" Type="http://schemas.openxmlformats.org/officeDocument/2006/relationships/hyperlink" Target="http://www.gratwest.ru/linkpics/105/105991_2.jpg" TargetMode="External"/><Relationship Id="rId2970" Type="http://schemas.openxmlformats.org/officeDocument/2006/relationships/hyperlink" Target="http://www.gratwest.ru/linkpics/159/159903_2.jpg" TargetMode="External"/><Relationship Id="rId3607" Type="http://schemas.openxmlformats.org/officeDocument/2006/relationships/hyperlink" Target="http://www.gratwest.ru/linkpics/041/041753_2.jpg" TargetMode="External"/><Relationship Id="rId528" Type="http://schemas.openxmlformats.org/officeDocument/2006/relationships/hyperlink" Target="http://www.gratwest.ru/linkpics/078/078840_2.jpg" TargetMode="External"/><Relationship Id="rId735" Type="http://schemas.openxmlformats.org/officeDocument/2006/relationships/hyperlink" Target="http://www.gratwest.ru/linkpics/137/137172_2.jpg" TargetMode="External"/><Relationship Id="rId942" Type="http://schemas.openxmlformats.org/officeDocument/2006/relationships/hyperlink" Target="http://www.gratwest.ru/linkpics/147/147223_2.jpg" TargetMode="External"/><Relationship Id="rId1158" Type="http://schemas.openxmlformats.org/officeDocument/2006/relationships/hyperlink" Target="http://www.gratwest.ru/linkpics/142/142569_2.jpg" TargetMode="External"/><Relationship Id="rId1365" Type="http://schemas.openxmlformats.org/officeDocument/2006/relationships/hyperlink" Target="http://www.gratwest.ru/linkpics/112/112862_2.jpg" TargetMode="External"/><Relationship Id="rId1572" Type="http://schemas.openxmlformats.org/officeDocument/2006/relationships/hyperlink" Target="http://www.gratwest.ru/linkpics/147/147338_2.jpg" TargetMode="External"/><Relationship Id="rId2209" Type="http://schemas.openxmlformats.org/officeDocument/2006/relationships/hyperlink" Target="http://www.gratwest.ru/linkpics/158/158987_2.jpg" TargetMode="External"/><Relationship Id="rId2416" Type="http://schemas.openxmlformats.org/officeDocument/2006/relationships/hyperlink" Target="http://www.gratwest.ru/linkpics/159/159181_2.jpg" TargetMode="External"/><Relationship Id="rId2623" Type="http://schemas.openxmlformats.org/officeDocument/2006/relationships/hyperlink" Target="http://www.gratwest.ru/linkpics/109/109328_2.jpg" TargetMode="External"/><Relationship Id="rId1018" Type="http://schemas.openxmlformats.org/officeDocument/2006/relationships/hyperlink" Target="http://www.gratwest.ru/linkpics/137/137361_2.jpg" TargetMode="External"/><Relationship Id="rId1225" Type="http://schemas.openxmlformats.org/officeDocument/2006/relationships/hyperlink" Target="http://www.gratwest.ru/linkpics/131/131338_2.jpg" TargetMode="External"/><Relationship Id="rId1432" Type="http://schemas.openxmlformats.org/officeDocument/2006/relationships/hyperlink" Target="http://www.gratwest.ru/linkpics/159/159863_2.jpg" TargetMode="External"/><Relationship Id="rId2830" Type="http://schemas.openxmlformats.org/officeDocument/2006/relationships/hyperlink" Target="http://www.gratwest.ru/linkpics/159/159963_2.jpg" TargetMode="External"/><Relationship Id="rId71" Type="http://schemas.openxmlformats.org/officeDocument/2006/relationships/hyperlink" Target="http://www.gratwest.ru/linkpics/148/148238_2.jpg" TargetMode="External"/><Relationship Id="rId802" Type="http://schemas.openxmlformats.org/officeDocument/2006/relationships/hyperlink" Target="http://www.gratwest.ru/linkpics/105/105466_2.jpg" TargetMode="External"/><Relationship Id="rId3397" Type="http://schemas.openxmlformats.org/officeDocument/2006/relationships/hyperlink" Target="http://www.gratwest.ru/linkpics/160/160020_2.jpg" TargetMode="External"/><Relationship Id="rId178" Type="http://schemas.openxmlformats.org/officeDocument/2006/relationships/hyperlink" Target="http://www.gratwest.ru/linkpics/135/135299_2.jpg" TargetMode="External"/><Relationship Id="rId3257" Type="http://schemas.openxmlformats.org/officeDocument/2006/relationships/hyperlink" Target="http://www.gratwest.ru/linkpics/160/160061_2.jpg" TargetMode="External"/><Relationship Id="rId3464" Type="http://schemas.openxmlformats.org/officeDocument/2006/relationships/hyperlink" Target="http://www.gratwest.ru/linkpics/027/027236_2.jpg" TargetMode="External"/><Relationship Id="rId3671" Type="http://schemas.openxmlformats.org/officeDocument/2006/relationships/hyperlink" Target="http://www.gratwest.ru/linkpics/159/159799_2.jpg" TargetMode="External"/><Relationship Id="rId385" Type="http://schemas.openxmlformats.org/officeDocument/2006/relationships/hyperlink" Target="http://www.gratwest.ru/linkpics/131/131420_2.jpg" TargetMode="External"/><Relationship Id="rId592" Type="http://schemas.openxmlformats.org/officeDocument/2006/relationships/hyperlink" Target="http://www.gratwest.ru/linkpics/133/133137_2.jpg" TargetMode="External"/><Relationship Id="rId2066" Type="http://schemas.openxmlformats.org/officeDocument/2006/relationships/hyperlink" Target="http://www.gratwest.ru/linkpics/156/156151_2.jpg" TargetMode="External"/><Relationship Id="rId2273" Type="http://schemas.openxmlformats.org/officeDocument/2006/relationships/hyperlink" Target="http://www.gratwest.ru/linkpics/158/158782_2.jpg" TargetMode="External"/><Relationship Id="rId2480" Type="http://schemas.openxmlformats.org/officeDocument/2006/relationships/hyperlink" Target="http://www.gratwest.ru/linkpics/151/151192_2.jpg" TargetMode="External"/><Relationship Id="rId3117" Type="http://schemas.openxmlformats.org/officeDocument/2006/relationships/hyperlink" Target="http://www.gratwest.ru/linkpics/160/160137_2.jpg" TargetMode="External"/><Relationship Id="rId3324" Type="http://schemas.openxmlformats.org/officeDocument/2006/relationships/hyperlink" Target="http://www.gratwest.ru/linkpics/160/160085_2.jpg" TargetMode="External"/><Relationship Id="rId3531" Type="http://schemas.openxmlformats.org/officeDocument/2006/relationships/hyperlink" Target="http://www.gratwest.ru/linkpics/032/032369_2.jpg" TargetMode="External"/><Relationship Id="rId245" Type="http://schemas.openxmlformats.org/officeDocument/2006/relationships/hyperlink" Target="http://www.gratwest.ru/linkpics/150/150589_2.jpg" TargetMode="External"/><Relationship Id="rId452" Type="http://schemas.openxmlformats.org/officeDocument/2006/relationships/hyperlink" Target="http://www.gratwest.ru/linkpics/136/136584_2.jpg" TargetMode="External"/><Relationship Id="rId1082" Type="http://schemas.openxmlformats.org/officeDocument/2006/relationships/hyperlink" Target="http://www.gratwest.ru/linkpics/003/003982_2.jpg" TargetMode="External"/><Relationship Id="rId2133" Type="http://schemas.openxmlformats.org/officeDocument/2006/relationships/hyperlink" Target="http://www.gratwest.ru/linkpics/158/158879_2.jpg" TargetMode="External"/><Relationship Id="rId2340" Type="http://schemas.openxmlformats.org/officeDocument/2006/relationships/hyperlink" Target="http://www.gratwest.ru/linkpics/159/159247_2.jpg" TargetMode="External"/><Relationship Id="rId105" Type="http://schemas.openxmlformats.org/officeDocument/2006/relationships/hyperlink" Target="http://www.gratwest.ru/linkpics/041/041695_2.jpg" TargetMode="External"/><Relationship Id="rId312" Type="http://schemas.openxmlformats.org/officeDocument/2006/relationships/hyperlink" Target="http://www.gratwest.ru/linkpics/097/097130_2.jpg" TargetMode="External"/><Relationship Id="rId2200" Type="http://schemas.openxmlformats.org/officeDocument/2006/relationships/hyperlink" Target="http://www.gratwest.ru/linkpics/156/156178_2.jpg" TargetMode="External"/><Relationship Id="rId1899" Type="http://schemas.openxmlformats.org/officeDocument/2006/relationships/hyperlink" Target="http://www.gratwest.ru/linkpics/150/150830_2.jpg" TargetMode="External"/><Relationship Id="rId1759" Type="http://schemas.openxmlformats.org/officeDocument/2006/relationships/hyperlink" Target="http://www.gratwest.ru/linkpics/143/143152_2.jpg" TargetMode="External"/><Relationship Id="rId1966" Type="http://schemas.openxmlformats.org/officeDocument/2006/relationships/hyperlink" Target="http://www.gratwest.ru/linkpics/159/159244_2.jpg" TargetMode="External"/><Relationship Id="rId3181" Type="http://schemas.openxmlformats.org/officeDocument/2006/relationships/hyperlink" Target="http://www.gratwest.ru/linkpics/160/160285_2.jpg" TargetMode="External"/><Relationship Id="rId1619" Type="http://schemas.openxmlformats.org/officeDocument/2006/relationships/hyperlink" Target="http://www.gratwest.ru/linkpics/142/142142_2.jpg" TargetMode="External"/><Relationship Id="rId1826" Type="http://schemas.openxmlformats.org/officeDocument/2006/relationships/hyperlink" Target="http://www.gratwest.ru/linkpics/122/122615_2.jpg" TargetMode="External"/><Relationship Id="rId3041" Type="http://schemas.openxmlformats.org/officeDocument/2006/relationships/hyperlink" Target="http://www.gratwest.ru/linkpics/159/159569_2.jpg" TargetMode="External"/><Relationship Id="rId779" Type="http://schemas.openxmlformats.org/officeDocument/2006/relationships/hyperlink" Target="http://www.gratwest.ru/linkpics/143/143148_2.jpg" TargetMode="External"/><Relationship Id="rId986" Type="http://schemas.openxmlformats.org/officeDocument/2006/relationships/hyperlink" Target="http://www.gratwest.ru/linkpics/132/132686_2.jpg" TargetMode="External"/><Relationship Id="rId2667" Type="http://schemas.openxmlformats.org/officeDocument/2006/relationships/hyperlink" Target="http://www.gratwest.ru/linkpics/159/159279_2.jpg" TargetMode="External"/><Relationship Id="rId3718" Type="http://schemas.openxmlformats.org/officeDocument/2006/relationships/hyperlink" Target="http://www.gratwest.ru/linkpics/159/159891_2.jpg" TargetMode="External"/><Relationship Id="rId639" Type="http://schemas.openxmlformats.org/officeDocument/2006/relationships/hyperlink" Target="http://www.gratwest.ru/linkpics/112/112774_2.jpg" TargetMode="External"/><Relationship Id="rId1269" Type="http://schemas.openxmlformats.org/officeDocument/2006/relationships/hyperlink" Target="http://www.gratwest.ru/linkpics/137/137314_2.jpg" TargetMode="External"/><Relationship Id="rId1476" Type="http://schemas.openxmlformats.org/officeDocument/2006/relationships/hyperlink" Target="http://www.gratwest.ru/linkpics/145/145273_2.jpg" TargetMode="External"/><Relationship Id="rId2874" Type="http://schemas.openxmlformats.org/officeDocument/2006/relationships/hyperlink" Target="http://www.gratwest.ru/linkpics/160/160172_2.jpg" TargetMode="External"/><Relationship Id="rId846" Type="http://schemas.openxmlformats.org/officeDocument/2006/relationships/hyperlink" Target="http://www.gratwest.ru/linkpics/112/112883_2.jpg" TargetMode="External"/><Relationship Id="rId1129" Type="http://schemas.openxmlformats.org/officeDocument/2006/relationships/hyperlink" Target="http://www.gratwest.ru/linkpics/137/137877_2.jpg" TargetMode="External"/><Relationship Id="rId1683" Type="http://schemas.openxmlformats.org/officeDocument/2006/relationships/hyperlink" Target="http://www.gratwest.ru/linkpics/137/137283_2.jpg" TargetMode="External"/><Relationship Id="rId1890" Type="http://schemas.openxmlformats.org/officeDocument/2006/relationships/hyperlink" Target="http://www.gratwest.ru/linkpics/146/146071_2.jpg" TargetMode="External"/><Relationship Id="rId2527" Type="http://schemas.openxmlformats.org/officeDocument/2006/relationships/hyperlink" Target="http://www.gratwest.ru/linkpics/159/159258_2.jpg" TargetMode="External"/><Relationship Id="rId2734" Type="http://schemas.openxmlformats.org/officeDocument/2006/relationships/hyperlink" Target="http://www.gratwest.ru/linkpics/138/138672_2.jpg" TargetMode="External"/><Relationship Id="rId2941" Type="http://schemas.openxmlformats.org/officeDocument/2006/relationships/hyperlink" Target="http://www.gratwest.ru/linkpics/122/122515_2.jpg" TargetMode="External"/><Relationship Id="rId706" Type="http://schemas.openxmlformats.org/officeDocument/2006/relationships/hyperlink" Target="http://www.gratwest.ru/linkpics/135/135692_2.jpg" TargetMode="External"/><Relationship Id="rId913" Type="http://schemas.openxmlformats.org/officeDocument/2006/relationships/hyperlink" Target="http://www.gratwest.ru/linkpics/113/113590_2.jpg" TargetMode="External"/><Relationship Id="rId1336" Type="http://schemas.openxmlformats.org/officeDocument/2006/relationships/hyperlink" Target="http://www.gratwest.ru/linkpics/142/142582_2.jpg" TargetMode="External"/><Relationship Id="rId1543" Type="http://schemas.openxmlformats.org/officeDocument/2006/relationships/hyperlink" Target="http://www.gratwest.ru/linkpics/139/139276_2.jpg" TargetMode="External"/><Relationship Id="rId1750" Type="http://schemas.openxmlformats.org/officeDocument/2006/relationships/hyperlink" Target="http://www.gratwest.ru/linkpics/132/132224_2.jpg" TargetMode="External"/><Relationship Id="rId2801" Type="http://schemas.openxmlformats.org/officeDocument/2006/relationships/hyperlink" Target="http://www.gratwest.ru/linkpics/112/112424_2.jpg" TargetMode="External"/><Relationship Id="rId42" Type="http://schemas.openxmlformats.org/officeDocument/2006/relationships/hyperlink" Target="http://www.gratwest.ru/linkpics/159/159440_2.jpg" TargetMode="External"/><Relationship Id="rId1403" Type="http://schemas.openxmlformats.org/officeDocument/2006/relationships/hyperlink" Target="http://www.gratwest.ru/linkpics/150/150733_2.jpg" TargetMode="External"/><Relationship Id="rId1610" Type="http://schemas.openxmlformats.org/officeDocument/2006/relationships/hyperlink" Target="http://www.gratwest.ru/linkpics/139/139291_2.jpg" TargetMode="External"/><Relationship Id="rId3368" Type="http://schemas.openxmlformats.org/officeDocument/2006/relationships/hyperlink" Target="http://www.gratwest.ru/linkpics/159/159907_2.jpg" TargetMode="External"/><Relationship Id="rId3575" Type="http://schemas.openxmlformats.org/officeDocument/2006/relationships/hyperlink" Target="http://www.gratwest.ru/linkpics/032/032370_2.jpg" TargetMode="External"/><Relationship Id="rId289" Type="http://schemas.openxmlformats.org/officeDocument/2006/relationships/hyperlink" Target="http://www.gratwest.ru/linkpics/073/073402_2.jpg" TargetMode="External"/><Relationship Id="rId496" Type="http://schemas.openxmlformats.org/officeDocument/2006/relationships/hyperlink" Target="http://www.gratwest.ru/linkpics/147/147242_2.jpg" TargetMode="External"/><Relationship Id="rId2177" Type="http://schemas.openxmlformats.org/officeDocument/2006/relationships/hyperlink" Target="http://www.gratwest.ru/linkpics/159/159091_2.jpg" TargetMode="External"/><Relationship Id="rId2384" Type="http://schemas.openxmlformats.org/officeDocument/2006/relationships/hyperlink" Target="http://www.gratwest.ru/linkpics/159/159000_2.jpg" TargetMode="External"/><Relationship Id="rId2591" Type="http://schemas.openxmlformats.org/officeDocument/2006/relationships/hyperlink" Target="http://www.gratwest.ru/linkpics/159/159342_2.jpg" TargetMode="External"/><Relationship Id="rId3228" Type="http://schemas.openxmlformats.org/officeDocument/2006/relationships/hyperlink" Target="http://www.gratwest.ru/linkpics/027/027175_2.jpg" TargetMode="External"/><Relationship Id="rId3435" Type="http://schemas.openxmlformats.org/officeDocument/2006/relationships/hyperlink" Target="http://www.gratwest.ru/linkpics/125/125706_2.jpg" TargetMode="External"/><Relationship Id="rId3642" Type="http://schemas.openxmlformats.org/officeDocument/2006/relationships/hyperlink" Target="http://www.gratwest.ru/linkpics/155/155612_2.jpg" TargetMode="External"/><Relationship Id="rId149" Type="http://schemas.openxmlformats.org/officeDocument/2006/relationships/hyperlink" Target="http://www.gratwest.ru/linkpics/081/081413_2.jpg" TargetMode="External"/><Relationship Id="rId356" Type="http://schemas.openxmlformats.org/officeDocument/2006/relationships/hyperlink" Target="http://www.gratwest.ru/linkpics/159/159826_2.jpg" TargetMode="External"/><Relationship Id="rId563" Type="http://schemas.openxmlformats.org/officeDocument/2006/relationships/hyperlink" Target="http://www.gratwest.ru/linkpics/155/155657_2.jpg" TargetMode="External"/><Relationship Id="rId770" Type="http://schemas.openxmlformats.org/officeDocument/2006/relationships/hyperlink" Target="http://www.gratwest.ru/linkpics/132/132221_2.jpg" TargetMode="External"/><Relationship Id="rId1193" Type="http://schemas.openxmlformats.org/officeDocument/2006/relationships/hyperlink" Target="http://www.gratwest.ru/linkpics/125/125001_2.jpg" TargetMode="External"/><Relationship Id="rId2037" Type="http://schemas.openxmlformats.org/officeDocument/2006/relationships/hyperlink" Target="http://www.gratwest.ru/linkpics/147/147246_2.jpg" TargetMode="External"/><Relationship Id="rId2244" Type="http://schemas.openxmlformats.org/officeDocument/2006/relationships/hyperlink" Target="http://www.gratwest.ru/linkpics/146/146306_2.jpg" TargetMode="External"/><Relationship Id="rId2451" Type="http://schemas.openxmlformats.org/officeDocument/2006/relationships/hyperlink" Target="http://www.gratwest.ru/linkpics/153/153837_2.jpg" TargetMode="External"/><Relationship Id="rId216" Type="http://schemas.openxmlformats.org/officeDocument/2006/relationships/hyperlink" Target="http://www.gratwest.ru/linkpics/144/144376_2.jpg" TargetMode="External"/><Relationship Id="rId423" Type="http://schemas.openxmlformats.org/officeDocument/2006/relationships/hyperlink" Target="http://www.gratwest.ru/linkpics/105/105469_2.jpg" TargetMode="External"/><Relationship Id="rId1053" Type="http://schemas.openxmlformats.org/officeDocument/2006/relationships/hyperlink" Target="http://www.gratwest.ru/linkpics/133/133533_2.jpg" TargetMode="External"/><Relationship Id="rId1260" Type="http://schemas.openxmlformats.org/officeDocument/2006/relationships/hyperlink" Target="http://www.gratwest.ru/linkpics/133/133084_2.jpg" TargetMode="External"/><Relationship Id="rId2104" Type="http://schemas.openxmlformats.org/officeDocument/2006/relationships/hyperlink" Target="http://www.gratwest.ru/linkpics/146/146107_2.jpg" TargetMode="External"/><Relationship Id="rId3502" Type="http://schemas.openxmlformats.org/officeDocument/2006/relationships/hyperlink" Target="http://www.gratwest.ru/linkpics/128/128731_2.jpg" TargetMode="External"/><Relationship Id="rId630" Type="http://schemas.openxmlformats.org/officeDocument/2006/relationships/hyperlink" Target="http://www.gratwest.ru/linkpics/142/142613_2.jpg" TargetMode="External"/><Relationship Id="rId2311" Type="http://schemas.openxmlformats.org/officeDocument/2006/relationships/hyperlink" Target="http://www.gratwest.ru/linkpics/149/149479_2.jpg" TargetMode="External"/><Relationship Id="rId1120" Type="http://schemas.openxmlformats.org/officeDocument/2006/relationships/hyperlink" Target="http://www.gratwest.ru/linkpics/138/138875_2.jpg" TargetMode="External"/><Relationship Id="rId1937" Type="http://schemas.openxmlformats.org/officeDocument/2006/relationships/hyperlink" Target="http://www.gratwest.ru/linkpics/149/149484_2.jpg" TargetMode="External"/><Relationship Id="rId3085" Type="http://schemas.openxmlformats.org/officeDocument/2006/relationships/hyperlink" Target="http://www.gratwest.ru/linkpics/160/160296_2.jpg" TargetMode="External"/><Relationship Id="rId3292" Type="http://schemas.openxmlformats.org/officeDocument/2006/relationships/hyperlink" Target="http://www.gratwest.ru/linkpics/122/122574_2.jpg" TargetMode="External"/><Relationship Id="rId3152" Type="http://schemas.openxmlformats.org/officeDocument/2006/relationships/hyperlink" Target="http://www.gratwest.ru/linkpics/159/159550_2.jpg" TargetMode="External"/><Relationship Id="rId280" Type="http://schemas.openxmlformats.org/officeDocument/2006/relationships/hyperlink" Target="http://www.gratwest.ru/linkpics/104/104847_2.jpg" TargetMode="External"/><Relationship Id="rId3012" Type="http://schemas.openxmlformats.org/officeDocument/2006/relationships/hyperlink" Target="http://www.gratwest.ru/linkpics/159/159769_2.jpg" TargetMode="External"/><Relationship Id="rId140" Type="http://schemas.openxmlformats.org/officeDocument/2006/relationships/hyperlink" Target="http://www.gratwest.ru/linkpics/081/081285_2.jpg" TargetMode="External"/><Relationship Id="rId6" Type="http://schemas.openxmlformats.org/officeDocument/2006/relationships/hyperlink" Target="http://www.gratwest.ru/linkpics/124/124257_2.jpg" TargetMode="External"/><Relationship Id="rId2778" Type="http://schemas.openxmlformats.org/officeDocument/2006/relationships/hyperlink" Target="http://www.gratwest.ru/linkpics/159/159872_2.jpg" TargetMode="External"/><Relationship Id="rId2985" Type="http://schemas.openxmlformats.org/officeDocument/2006/relationships/hyperlink" Target="http://www.gratwest.ru/linkpics/159/159545_2.jpg" TargetMode="External"/><Relationship Id="rId957" Type="http://schemas.openxmlformats.org/officeDocument/2006/relationships/hyperlink" Target="http://www.gratwest.ru/linkpics/137/137868_2.jpg" TargetMode="External"/><Relationship Id="rId1587" Type="http://schemas.openxmlformats.org/officeDocument/2006/relationships/hyperlink" Target="http://www.gratwest.ru/linkpics/140/140085_2.jpg" TargetMode="External"/><Relationship Id="rId1794" Type="http://schemas.openxmlformats.org/officeDocument/2006/relationships/hyperlink" Target="http://www.gratwest.ru/linkpics/159/159431_2.jpg" TargetMode="External"/><Relationship Id="rId2638" Type="http://schemas.openxmlformats.org/officeDocument/2006/relationships/hyperlink" Target="http://www.gratwest.ru/linkpics/159/159354_2.jpg" TargetMode="External"/><Relationship Id="rId2845" Type="http://schemas.openxmlformats.org/officeDocument/2006/relationships/hyperlink" Target="http://www.gratwest.ru/linkpics/159/159570_2.jpg" TargetMode="External"/><Relationship Id="rId86" Type="http://schemas.openxmlformats.org/officeDocument/2006/relationships/hyperlink" Target="http://www.gratwest.ru/linkpics/159/159339_2.jpg" TargetMode="External"/><Relationship Id="rId817" Type="http://schemas.openxmlformats.org/officeDocument/2006/relationships/hyperlink" Target="http://www.gratwest.ru/linkpics/086/086567_2.jpg" TargetMode="External"/><Relationship Id="rId1447" Type="http://schemas.openxmlformats.org/officeDocument/2006/relationships/hyperlink" Target="http://www.gratwest.ru/linkpics/139/139263_2.jpg" TargetMode="External"/><Relationship Id="rId1654" Type="http://schemas.openxmlformats.org/officeDocument/2006/relationships/hyperlink" Target="http://www.gratwest.ru/linkpics/153/153101_2.jpg" TargetMode="External"/><Relationship Id="rId1861" Type="http://schemas.openxmlformats.org/officeDocument/2006/relationships/hyperlink" Target="http://www.gratwest.ru/linkpics/139/139240_2.jpg" TargetMode="External"/><Relationship Id="rId2705" Type="http://schemas.openxmlformats.org/officeDocument/2006/relationships/hyperlink" Target="http://www.gratwest.ru/linkpics/159/159345_2.jpg" TargetMode="External"/><Relationship Id="rId2912" Type="http://schemas.openxmlformats.org/officeDocument/2006/relationships/hyperlink" Target="http://www.gratwest.ru/linkpics/123/123042_2.jpg" TargetMode="External"/><Relationship Id="rId1307" Type="http://schemas.openxmlformats.org/officeDocument/2006/relationships/hyperlink" Target="http://www.gratwest.ru/linkpics/133/133083_2.jpg" TargetMode="External"/><Relationship Id="rId1514" Type="http://schemas.openxmlformats.org/officeDocument/2006/relationships/hyperlink" Target="http://www.gratwest.ru/linkpics/136/136570_2.jpg" TargetMode="External"/><Relationship Id="rId1721" Type="http://schemas.openxmlformats.org/officeDocument/2006/relationships/hyperlink" Target="http://www.gratwest.ru/linkpics/131/131421_2.jpg" TargetMode="External"/><Relationship Id="rId13" Type="http://schemas.openxmlformats.org/officeDocument/2006/relationships/hyperlink" Target="http://www.gratwest.ru/linkpics/098/098639_2.jpg" TargetMode="External"/><Relationship Id="rId3479" Type="http://schemas.openxmlformats.org/officeDocument/2006/relationships/hyperlink" Target="http://www.gratwest.ru/linkpics/159/159816_2.jpg" TargetMode="External"/><Relationship Id="rId3686" Type="http://schemas.openxmlformats.org/officeDocument/2006/relationships/hyperlink" Target="http://www.gratwest.ru/linkpics/160/160180_2.jpg" TargetMode="External"/><Relationship Id="rId2288" Type="http://schemas.openxmlformats.org/officeDocument/2006/relationships/hyperlink" Target="http://www.gratwest.ru/linkpics/151/151050_2.jpg" TargetMode="External"/><Relationship Id="rId2495" Type="http://schemas.openxmlformats.org/officeDocument/2006/relationships/hyperlink" Target="http://www.gratwest.ru/linkpics/159/159250_2.jpg" TargetMode="External"/><Relationship Id="rId3339" Type="http://schemas.openxmlformats.org/officeDocument/2006/relationships/hyperlink" Target="http://www.gratwest.ru/linkpics/060/060932_2.jpg" TargetMode="External"/><Relationship Id="rId467" Type="http://schemas.openxmlformats.org/officeDocument/2006/relationships/hyperlink" Target="http://www.gratwest.ru/linkpics/139/139086_2.jpg" TargetMode="External"/><Relationship Id="rId1097" Type="http://schemas.openxmlformats.org/officeDocument/2006/relationships/hyperlink" Target="http://www.gratwest.ru/linkpics/105/105468_2.jpg" TargetMode="External"/><Relationship Id="rId2148" Type="http://schemas.openxmlformats.org/officeDocument/2006/relationships/hyperlink" Target="http://www.gratwest.ru/linkpics/151/151678_2.jpg" TargetMode="External"/><Relationship Id="rId3546" Type="http://schemas.openxmlformats.org/officeDocument/2006/relationships/hyperlink" Target="http://www.gratwest.ru/linkpics/159/159609_2.jpg" TargetMode="External"/><Relationship Id="rId674" Type="http://schemas.openxmlformats.org/officeDocument/2006/relationships/hyperlink" Target="http://www.gratwest.ru/linkpics/042/042876_2.jpg" TargetMode="External"/><Relationship Id="rId881" Type="http://schemas.openxmlformats.org/officeDocument/2006/relationships/hyperlink" Target="http://www.gratwest.ru/linkpics/120/120855_2.jpg" TargetMode="External"/><Relationship Id="rId2355" Type="http://schemas.openxmlformats.org/officeDocument/2006/relationships/hyperlink" Target="http://www.gratwest.ru/linkpics/155/155661_2.jpg" TargetMode="External"/><Relationship Id="rId2562" Type="http://schemas.openxmlformats.org/officeDocument/2006/relationships/hyperlink" Target="http://www.gratwest.ru/linkpics/159/159277_2.jpg" TargetMode="External"/><Relationship Id="rId3406" Type="http://schemas.openxmlformats.org/officeDocument/2006/relationships/hyperlink" Target="http://www.gratwest.ru/linkpics/160/160293_2.jpg" TargetMode="External"/><Relationship Id="rId3613" Type="http://schemas.openxmlformats.org/officeDocument/2006/relationships/hyperlink" Target="http://www.gratwest.ru/linkpics/159/159371_2.jpg" TargetMode="External"/><Relationship Id="rId327" Type="http://schemas.openxmlformats.org/officeDocument/2006/relationships/hyperlink" Target="http://www.gratwest.ru/linkpics/139/139782_2.jpg" TargetMode="External"/><Relationship Id="rId534" Type="http://schemas.openxmlformats.org/officeDocument/2006/relationships/hyperlink" Target="http://www.gratwest.ru/linkpics/125/125384_2.jpg" TargetMode="External"/><Relationship Id="rId741" Type="http://schemas.openxmlformats.org/officeDocument/2006/relationships/hyperlink" Target="http://www.gratwest.ru/linkpics/119/119188_2.jpg" TargetMode="External"/><Relationship Id="rId1164" Type="http://schemas.openxmlformats.org/officeDocument/2006/relationships/hyperlink" Target="http://www.gratwest.ru/linkpics/156/156882_2.jpg" TargetMode="External"/><Relationship Id="rId1371" Type="http://schemas.openxmlformats.org/officeDocument/2006/relationships/hyperlink" Target="http://www.gratwest.ru/linkpics/142/142505_2.jpg" TargetMode="External"/><Relationship Id="rId2008" Type="http://schemas.openxmlformats.org/officeDocument/2006/relationships/hyperlink" Target="http://www.gratwest.ru/linkpics/151/151679_2.jpg" TargetMode="External"/><Relationship Id="rId2215" Type="http://schemas.openxmlformats.org/officeDocument/2006/relationships/hyperlink" Target="http://www.gratwest.ru/linkpics/146/146287_2.jpg" TargetMode="External"/><Relationship Id="rId2422" Type="http://schemas.openxmlformats.org/officeDocument/2006/relationships/hyperlink" Target="http://www.gratwest.ru/linkpics/146/146141_2.jpg" TargetMode="External"/><Relationship Id="rId601" Type="http://schemas.openxmlformats.org/officeDocument/2006/relationships/hyperlink" Target="http://www.gratwest.ru/linkpics/135/135515_2.jpg" TargetMode="External"/><Relationship Id="rId1024" Type="http://schemas.openxmlformats.org/officeDocument/2006/relationships/hyperlink" Target="http://www.gratwest.ru/linkpics/127/127886_2.jpg" TargetMode="External"/><Relationship Id="rId1231" Type="http://schemas.openxmlformats.org/officeDocument/2006/relationships/hyperlink" Target="http://www.gratwest.ru/linkpics/139/139909_2.jpg" TargetMode="External"/><Relationship Id="rId3196" Type="http://schemas.openxmlformats.org/officeDocument/2006/relationships/hyperlink" Target="http://www.gratwest.ru/linkpics/159/159947_2.jpg" TargetMode="External"/><Relationship Id="rId3056" Type="http://schemas.openxmlformats.org/officeDocument/2006/relationships/hyperlink" Target="http://www.gratwest.ru/linkpics/159/159956_2.jpg" TargetMode="External"/><Relationship Id="rId3263" Type="http://schemas.openxmlformats.org/officeDocument/2006/relationships/hyperlink" Target="http://www.gratwest.ru/linkpics/112/112612_2.jpg" TargetMode="External"/><Relationship Id="rId3470" Type="http://schemas.openxmlformats.org/officeDocument/2006/relationships/hyperlink" Target="http://www.gratwest.ru/linkpics/155/155533_2.jpg" TargetMode="External"/><Relationship Id="rId184" Type="http://schemas.openxmlformats.org/officeDocument/2006/relationships/hyperlink" Target="http://www.gratwest.ru/linkpics/113/113033_2.jpg" TargetMode="External"/><Relationship Id="rId391" Type="http://schemas.openxmlformats.org/officeDocument/2006/relationships/hyperlink" Target="http://www.gratwest.ru/linkpics/150/150586_2.jpg" TargetMode="External"/><Relationship Id="rId1908" Type="http://schemas.openxmlformats.org/officeDocument/2006/relationships/hyperlink" Target="http://www.gratwest.ru/linkpics/144/144631_2.jpg" TargetMode="External"/><Relationship Id="rId2072" Type="http://schemas.openxmlformats.org/officeDocument/2006/relationships/hyperlink" Target="http://www.gratwest.ru/linkpics/142/142500_2.jpg" TargetMode="External"/><Relationship Id="rId3123" Type="http://schemas.openxmlformats.org/officeDocument/2006/relationships/hyperlink" Target="http://www.gratwest.ru/linkpics/160/160013_2.jpg" TargetMode="External"/><Relationship Id="rId251" Type="http://schemas.openxmlformats.org/officeDocument/2006/relationships/hyperlink" Target="http://www.gratwest.ru/linkpics/027/027054_2.jpg" TargetMode="External"/><Relationship Id="rId3330" Type="http://schemas.openxmlformats.org/officeDocument/2006/relationships/hyperlink" Target="http://www.gratwest.ru/linkpics/122/122909_2.jpg" TargetMode="External"/><Relationship Id="rId2889" Type="http://schemas.openxmlformats.org/officeDocument/2006/relationships/hyperlink" Target="http://www.gratwest.ru/linkpics/159/159407_2.jpg" TargetMode="External"/><Relationship Id="rId111" Type="http://schemas.openxmlformats.org/officeDocument/2006/relationships/hyperlink" Target="http://www.gratwest.ru/linkpics/062/062786_2.jpg" TargetMode="External"/><Relationship Id="rId1698" Type="http://schemas.openxmlformats.org/officeDocument/2006/relationships/hyperlink" Target="http://www.gratwest.ru/linkpics/138/138569_2.jpg" TargetMode="External"/><Relationship Id="rId2749" Type="http://schemas.openxmlformats.org/officeDocument/2006/relationships/hyperlink" Target="http://www.gratwest.ru/linkpics/140/140078_2.jpg" TargetMode="External"/><Relationship Id="rId2956" Type="http://schemas.openxmlformats.org/officeDocument/2006/relationships/hyperlink" Target="http://www.gratwest.ru/linkpics/160/160282_2.jpg" TargetMode="External"/><Relationship Id="rId928" Type="http://schemas.openxmlformats.org/officeDocument/2006/relationships/hyperlink" Target="http://www.gratwest.ru/linkpics/111/111775_2.jpg" TargetMode="External"/><Relationship Id="rId1558" Type="http://schemas.openxmlformats.org/officeDocument/2006/relationships/hyperlink" Target="http://www.gratwest.ru/linkpics/140/140075_2.jpg" TargetMode="External"/><Relationship Id="rId1765" Type="http://schemas.openxmlformats.org/officeDocument/2006/relationships/hyperlink" Target="http://www.gratwest.ru/linkpics/133/133088_2.jpg" TargetMode="External"/><Relationship Id="rId2609" Type="http://schemas.openxmlformats.org/officeDocument/2006/relationships/hyperlink" Target="http://www.gratwest.ru/linkpics/122/122969_2.jpg" TargetMode="External"/><Relationship Id="rId57" Type="http://schemas.openxmlformats.org/officeDocument/2006/relationships/hyperlink" Target="http://www.gratwest.ru/linkpics/111/111685_2.jpg" TargetMode="External"/><Relationship Id="rId1418" Type="http://schemas.openxmlformats.org/officeDocument/2006/relationships/hyperlink" Target="http://www.gratwest.ru/linkpics/115/115109_2.jpg" TargetMode="External"/><Relationship Id="rId1972" Type="http://schemas.openxmlformats.org/officeDocument/2006/relationships/hyperlink" Target="http://www.gratwest.ru/linkpics/142/142615_2.jpg" TargetMode="External"/><Relationship Id="rId2816" Type="http://schemas.openxmlformats.org/officeDocument/2006/relationships/hyperlink" Target="http://www.gratwest.ru/linkpics/159/159175_2.jpg" TargetMode="External"/><Relationship Id="rId1625" Type="http://schemas.openxmlformats.org/officeDocument/2006/relationships/hyperlink" Target="http://www.gratwest.ru/linkpics/125/125356_2.jpg" TargetMode="External"/><Relationship Id="rId1832" Type="http://schemas.openxmlformats.org/officeDocument/2006/relationships/hyperlink" Target="http://www.gratwest.ru/linkpics/149/149686_2.jpg" TargetMode="External"/><Relationship Id="rId2399" Type="http://schemas.openxmlformats.org/officeDocument/2006/relationships/hyperlink" Target="http://www.gratwest.ru/linkpics/146/146037_2.jpg" TargetMode="External"/><Relationship Id="rId3657" Type="http://schemas.openxmlformats.org/officeDocument/2006/relationships/hyperlink" Target="http://www.gratwest.ru/linkpics/160/160027_2.jpg" TargetMode="External"/><Relationship Id="rId578" Type="http://schemas.openxmlformats.org/officeDocument/2006/relationships/hyperlink" Target="http://www.gratwest.ru/linkpics/133/133131_2.jpg" TargetMode="External"/><Relationship Id="rId785" Type="http://schemas.openxmlformats.org/officeDocument/2006/relationships/hyperlink" Target="http://www.gratwest.ru/linkpics/132/132885_2.jpg" TargetMode="External"/><Relationship Id="rId992" Type="http://schemas.openxmlformats.org/officeDocument/2006/relationships/hyperlink" Target="http://www.gratwest.ru/linkpics/125/125348_2.jpg" TargetMode="External"/><Relationship Id="rId2259" Type="http://schemas.openxmlformats.org/officeDocument/2006/relationships/hyperlink" Target="http://www.gratwest.ru/linkpics/159/159260_2.jpg" TargetMode="External"/><Relationship Id="rId2466" Type="http://schemas.openxmlformats.org/officeDocument/2006/relationships/hyperlink" Target="http://www.gratwest.ru/linkpics/159/159087_2.jpg" TargetMode="External"/><Relationship Id="rId2673" Type="http://schemas.openxmlformats.org/officeDocument/2006/relationships/hyperlink" Target="http://www.gratwest.ru/linkpics/115/115474_2.jpg" TargetMode="External"/><Relationship Id="rId2880" Type="http://schemas.openxmlformats.org/officeDocument/2006/relationships/hyperlink" Target="http://www.gratwest.ru/linkpics/132/132914_2.jpg" TargetMode="External"/><Relationship Id="rId3517" Type="http://schemas.openxmlformats.org/officeDocument/2006/relationships/hyperlink" Target="http://www.gratwest.ru/linkpics/160/160275_2.jpg" TargetMode="External"/><Relationship Id="rId3724" Type="http://schemas.openxmlformats.org/officeDocument/2006/relationships/hyperlink" Target="http://www.gratwest.ru/linkpics/160/160210_2.jpg" TargetMode="External"/><Relationship Id="rId438" Type="http://schemas.openxmlformats.org/officeDocument/2006/relationships/hyperlink" Target="http://www.gratwest.ru/linkpics/136/136555_2.jpg" TargetMode="External"/><Relationship Id="rId645" Type="http://schemas.openxmlformats.org/officeDocument/2006/relationships/hyperlink" Target="http://www.gratwest.ru/linkpics/132/132192_2.jpg" TargetMode="External"/><Relationship Id="rId852" Type="http://schemas.openxmlformats.org/officeDocument/2006/relationships/hyperlink" Target="http://www.gratwest.ru/linkpics/122/122171_2.jpg" TargetMode="External"/><Relationship Id="rId1068" Type="http://schemas.openxmlformats.org/officeDocument/2006/relationships/hyperlink" Target="http://www.gratwest.ru/linkpics/128/128750_2.jpg" TargetMode="External"/><Relationship Id="rId1275" Type="http://schemas.openxmlformats.org/officeDocument/2006/relationships/hyperlink" Target="http://www.gratwest.ru/linkpics/132/132396_2.jpg" TargetMode="External"/><Relationship Id="rId1482" Type="http://schemas.openxmlformats.org/officeDocument/2006/relationships/hyperlink" Target="http://www.gratwest.ru/linkpics/136/136094_2.jpg" TargetMode="External"/><Relationship Id="rId2119" Type="http://schemas.openxmlformats.org/officeDocument/2006/relationships/hyperlink" Target="http://www.gratwest.ru/linkpics/159/159157_2.jpg" TargetMode="External"/><Relationship Id="rId2326" Type="http://schemas.openxmlformats.org/officeDocument/2006/relationships/hyperlink" Target="http://www.gratwest.ru/linkpics/150/150373_2.jpg" TargetMode="External"/><Relationship Id="rId2533" Type="http://schemas.openxmlformats.org/officeDocument/2006/relationships/hyperlink" Target="http://www.gratwest.ru/linkpics/159/159596_2.jpg" TargetMode="External"/><Relationship Id="rId2740" Type="http://schemas.openxmlformats.org/officeDocument/2006/relationships/hyperlink" Target="http://www.gratwest.ru/linkpics/137/137923_2.jpg" TargetMode="External"/><Relationship Id="rId505" Type="http://schemas.openxmlformats.org/officeDocument/2006/relationships/hyperlink" Target="http://www.gratwest.ru/linkpics/146/146055_2.jpg" TargetMode="External"/><Relationship Id="rId712" Type="http://schemas.openxmlformats.org/officeDocument/2006/relationships/hyperlink" Target="http://www.gratwest.ru/linkpics/144/144884_2.jpg" TargetMode="External"/><Relationship Id="rId1135" Type="http://schemas.openxmlformats.org/officeDocument/2006/relationships/hyperlink" Target="http://www.gratwest.ru/linkpics/140/140089_2.jpg" TargetMode="External"/><Relationship Id="rId1342" Type="http://schemas.openxmlformats.org/officeDocument/2006/relationships/hyperlink" Target="http://www.gratwest.ru/linkpics/128/128936_2.jpg" TargetMode="External"/><Relationship Id="rId1202" Type="http://schemas.openxmlformats.org/officeDocument/2006/relationships/hyperlink" Target="http://www.gratwest.ru/linkpics/119/119222_2.jpg" TargetMode="External"/><Relationship Id="rId2600" Type="http://schemas.openxmlformats.org/officeDocument/2006/relationships/hyperlink" Target="http://www.gratwest.ru/linkpics/159/159348_2.jpg" TargetMode="External"/><Relationship Id="rId3167" Type="http://schemas.openxmlformats.org/officeDocument/2006/relationships/hyperlink" Target="http://www.gratwest.ru/linkpics/159/159561_2.jpg" TargetMode="External"/><Relationship Id="rId295" Type="http://schemas.openxmlformats.org/officeDocument/2006/relationships/hyperlink" Target="http://www.gratwest.ru/linkpics/124/124162_2.jpg" TargetMode="External"/><Relationship Id="rId3374" Type="http://schemas.openxmlformats.org/officeDocument/2006/relationships/hyperlink" Target="http://www.gratwest.ru/linkpics/032/032413_2.jpg" TargetMode="External"/><Relationship Id="rId3581" Type="http://schemas.openxmlformats.org/officeDocument/2006/relationships/hyperlink" Target="http://www.gratwest.ru/linkpics/005/005343_2.jpg" TargetMode="External"/><Relationship Id="rId2183" Type="http://schemas.openxmlformats.org/officeDocument/2006/relationships/hyperlink" Target="http://www.gratwest.ru/linkpics/142/142131_2.jpg" TargetMode="External"/><Relationship Id="rId2390" Type="http://schemas.openxmlformats.org/officeDocument/2006/relationships/hyperlink" Target="http://www.gratwest.ru/linkpics/138/138762_2.jpg" TargetMode="External"/><Relationship Id="rId3027" Type="http://schemas.openxmlformats.org/officeDocument/2006/relationships/hyperlink" Target="http://www.gratwest.ru/linkpics/159/159415_2.jpg" TargetMode="External"/><Relationship Id="rId3234" Type="http://schemas.openxmlformats.org/officeDocument/2006/relationships/hyperlink" Target="http://www.gratwest.ru/linkpics/126/126921_2.jpg" TargetMode="External"/><Relationship Id="rId3441" Type="http://schemas.openxmlformats.org/officeDocument/2006/relationships/hyperlink" Target="http://www.gratwest.ru/linkpics/159/159959_2.jpg" TargetMode="External"/><Relationship Id="rId155" Type="http://schemas.openxmlformats.org/officeDocument/2006/relationships/hyperlink" Target="http://www.gratwest.ru/linkpics/132/132912_2.jpg" TargetMode="External"/><Relationship Id="rId362" Type="http://schemas.openxmlformats.org/officeDocument/2006/relationships/hyperlink" Target="http://www.gratwest.ru/linkpics/093/093941_2.jpg" TargetMode="External"/><Relationship Id="rId2043" Type="http://schemas.openxmlformats.org/officeDocument/2006/relationships/hyperlink" Target="http://www.gratwest.ru/linkpics/149/149413_2.jpg" TargetMode="External"/><Relationship Id="rId2250" Type="http://schemas.openxmlformats.org/officeDocument/2006/relationships/hyperlink" Target="http://www.gratwest.ru/linkpics/146/146310_2.jpg" TargetMode="External"/><Relationship Id="rId3301" Type="http://schemas.openxmlformats.org/officeDocument/2006/relationships/hyperlink" Target="http://www.gratwest.ru/linkpics/160/160121_2.jpg" TargetMode="External"/><Relationship Id="rId222" Type="http://schemas.openxmlformats.org/officeDocument/2006/relationships/hyperlink" Target="http://www.gratwest.ru/linkpics/124/124067_2.jpg" TargetMode="External"/><Relationship Id="rId2110" Type="http://schemas.openxmlformats.org/officeDocument/2006/relationships/hyperlink" Target="http://www.gratwest.ru/linkpics/159/159163_2.jpg" TargetMode="External"/><Relationship Id="rId1669" Type="http://schemas.openxmlformats.org/officeDocument/2006/relationships/hyperlink" Target="http://www.gratwest.ru/linkpics/096/096540_2.jpg" TargetMode="External"/><Relationship Id="rId1876" Type="http://schemas.openxmlformats.org/officeDocument/2006/relationships/hyperlink" Target="http://www.gratwest.ru/linkpics/142/142141_2.jpg" TargetMode="External"/><Relationship Id="rId2927" Type="http://schemas.openxmlformats.org/officeDocument/2006/relationships/hyperlink" Target="http://www.gratwest.ru/linkpics/160/160058_2.jpg" TargetMode="External"/><Relationship Id="rId3091" Type="http://schemas.openxmlformats.org/officeDocument/2006/relationships/hyperlink" Target="http://www.gratwest.ru/linkpics/159/159456_2.jpg" TargetMode="External"/><Relationship Id="rId1529" Type="http://schemas.openxmlformats.org/officeDocument/2006/relationships/hyperlink" Target="http://www.gratwest.ru/linkpics/097/097830_2.jpg" TargetMode="External"/><Relationship Id="rId1736" Type="http://schemas.openxmlformats.org/officeDocument/2006/relationships/hyperlink" Target="http://www.gratwest.ru/linkpics/118/118121_2.jpg" TargetMode="External"/><Relationship Id="rId1943" Type="http://schemas.openxmlformats.org/officeDocument/2006/relationships/hyperlink" Target="http://www.gratwest.ru/linkpics/151/151522_2.jpg" TargetMode="External"/><Relationship Id="rId28" Type="http://schemas.openxmlformats.org/officeDocument/2006/relationships/hyperlink" Target="http://www.gratwest.ru/linkpics/159/159432_2.jpg" TargetMode="External"/><Relationship Id="rId1803" Type="http://schemas.openxmlformats.org/officeDocument/2006/relationships/hyperlink" Target="http://www.gratwest.ru/linkpics/131/131499_2.jpg"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fitToPage="1"/>
  </sheetPr>
  <dimension ref="A1:AN3747"/>
  <sheetViews>
    <sheetView tabSelected="1" topLeftCell="A12" zoomScale="90" zoomScaleNormal="90" workbookViewId="0">
      <pane ySplit="1" topLeftCell="A13" activePane="bottomLeft" state="frozen"/>
      <selection activeCell="A12" sqref="A12"/>
      <selection pane="bottomLeft" activeCell="J16" sqref="J16"/>
    </sheetView>
  </sheetViews>
  <sheetFormatPr defaultColWidth="10.5" defaultRowHeight="11.45" customHeight="1" outlineLevelRow="1" x14ac:dyDescent="0.2"/>
  <cols>
    <col min="1" max="1" width="11.6640625" style="16" customWidth="1"/>
    <col min="2" max="2" width="11.33203125" style="1" hidden="1" customWidth="1"/>
    <col min="3" max="3" width="58.33203125" style="1" customWidth="1"/>
    <col min="4" max="5" width="11.6640625" style="1" customWidth="1"/>
    <col min="6" max="6" width="10.5" style="1" hidden="1" customWidth="1"/>
    <col min="7" max="7" width="12.5" style="1" customWidth="1"/>
    <col min="8" max="9" width="17.5" style="1" customWidth="1"/>
    <col min="10" max="10" width="15.1640625" style="1" customWidth="1"/>
    <col min="11" max="11" width="10.5" style="1" customWidth="1"/>
    <col min="12" max="12" width="10.5" style="1" hidden="1" customWidth="1"/>
    <col min="13" max="13" width="74.6640625" style="1" hidden="1" customWidth="1"/>
    <col min="14" max="14" width="10.33203125" style="1" hidden="1" customWidth="1"/>
    <col min="15" max="15" width="10.6640625" style="1" hidden="1" customWidth="1"/>
    <col min="16" max="16" width="9" style="1" hidden="1" customWidth="1"/>
    <col min="17" max="17" width="9.83203125" style="1" hidden="1" customWidth="1"/>
    <col min="18" max="18" width="6" style="1" hidden="1" customWidth="1"/>
    <col min="19" max="20" width="15" style="1" hidden="1" customWidth="1"/>
    <col min="21" max="21" width="11.6640625" style="1" hidden="1" customWidth="1"/>
    <col min="22" max="22" width="9.6640625" style="1" hidden="1" customWidth="1"/>
    <col min="23" max="23" width="21" style="1" hidden="1" customWidth="1"/>
    <col min="24" max="24" width="74.6640625" style="1" hidden="1" customWidth="1"/>
    <col min="25" max="25" width="13.83203125" style="1" hidden="1" customWidth="1"/>
    <col min="26" max="26" width="12.6640625" style="1" customWidth="1"/>
    <col min="27" max="27" width="8.5" style="20" customWidth="1"/>
    <col min="28" max="29" width="12.83203125" style="23" hidden="1" customWidth="1"/>
    <col min="30" max="30" width="12.83203125" style="1" hidden="1" customWidth="1"/>
    <col min="31" max="31" width="11" style="1" customWidth="1"/>
    <col min="32" max="32" width="21.1640625" style="1" hidden="1" customWidth="1"/>
    <col min="33" max="33" width="12.83203125" style="1" customWidth="1"/>
    <col min="34" max="34" width="21" style="1" customWidth="1"/>
    <col min="35" max="36" width="21" style="1" hidden="1" customWidth="1"/>
    <col min="37" max="37" width="8.83203125" style="1" customWidth="1"/>
    <col min="38" max="38" width="9.1640625" style="1" customWidth="1"/>
    <col min="39" max="39" width="18.6640625" style="1" hidden="1" customWidth="1"/>
    <col min="40" max="40" width="10.33203125" style="1" hidden="1" customWidth="1"/>
  </cols>
  <sheetData>
    <row r="1" spans="1:40" ht="11.1" hidden="1" customHeight="1" x14ac:dyDescent="0.2"/>
    <row r="2" spans="1:40" s="1" customFormat="1" ht="11.1" hidden="1" customHeight="1" outlineLevel="1" x14ac:dyDescent="0.2">
      <c r="A2" s="16"/>
      <c r="AA2" s="20"/>
      <c r="AB2" s="23"/>
      <c r="AC2" s="23"/>
    </row>
    <row r="3" spans="1:40" s="1" customFormat="1" ht="11.1" hidden="1" customHeight="1" outlineLevel="1" x14ac:dyDescent="0.2">
      <c r="A3" s="16"/>
      <c r="AA3" s="20"/>
      <c r="AB3" s="23"/>
      <c r="AC3" s="23"/>
    </row>
    <row r="4" spans="1:40" s="1" customFormat="1" ht="11.1" hidden="1" customHeight="1" outlineLevel="1" x14ac:dyDescent="0.2">
      <c r="A4" s="16"/>
      <c r="AA4" s="20"/>
      <c r="AB4" s="23"/>
      <c r="AC4" s="23"/>
    </row>
    <row r="5" spans="1:40" s="1" customFormat="1" ht="11.1" hidden="1" customHeight="1" outlineLevel="1" x14ac:dyDescent="0.2">
      <c r="A5" s="16"/>
      <c r="AA5" s="20"/>
      <c r="AB5" s="23"/>
      <c r="AC5" s="23"/>
    </row>
    <row r="6" spans="1:40" s="1" customFormat="1" ht="11.1" hidden="1" customHeight="1" outlineLevel="1" x14ac:dyDescent="0.2">
      <c r="A6" s="16"/>
      <c r="AA6" s="20"/>
      <c r="AB6" s="23"/>
      <c r="AC6" s="23"/>
    </row>
    <row r="7" spans="1:40" s="1" customFormat="1" ht="11.1" hidden="1" customHeight="1" outlineLevel="1" x14ac:dyDescent="0.2">
      <c r="A7" s="16"/>
      <c r="AA7" s="20"/>
      <c r="AB7" s="23"/>
      <c r="AC7" s="23"/>
    </row>
    <row r="8" spans="1:40" s="1" customFormat="1" ht="11.1" hidden="1" customHeight="1" outlineLevel="1" x14ac:dyDescent="0.2">
      <c r="A8" s="16"/>
      <c r="AA8" s="20"/>
      <c r="AB8" s="23"/>
      <c r="AC8" s="23"/>
    </row>
    <row r="9" spans="1:40" s="1" customFormat="1" ht="11.1" hidden="1" customHeight="1" outlineLevel="1" x14ac:dyDescent="0.2">
      <c r="A9" s="16" t="s">
        <v>0</v>
      </c>
      <c r="AA9" s="20"/>
      <c r="AB9" s="23"/>
      <c r="AC9" s="23"/>
    </row>
    <row r="10" spans="1:40" s="1" customFormat="1" ht="11.1" hidden="1" customHeight="1" outlineLevel="1" x14ac:dyDescent="0.2">
      <c r="A10" s="16"/>
      <c r="D10" s="2" t="s">
        <v>1</v>
      </c>
      <c r="E10" s="2" t="s">
        <v>2</v>
      </c>
      <c r="F10" s="26" t="s">
        <v>3</v>
      </c>
      <c r="G10" s="26"/>
      <c r="H10" s="2" t="s">
        <v>4</v>
      </c>
      <c r="I10" s="2" t="s">
        <v>5</v>
      </c>
      <c r="J10" s="2" t="s">
        <v>6</v>
      </c>
      <c r="K10" s="2" t="s">
        <v>7</v>
      </c>
      <c r="AA10" s="20"/>
      <c r="AB10" s="23"/>
      <c r="AC10" s="23"/>
    </row>
    <row r="11" spans="1:40" s="1" customFormat="1" ht="15" hidden="1" customHeight="1" outlineLevel="1" x14ac:dyDescent="0.2">
      <c r="A11" s="16"/>
      <c r="D11" s="3">
        <v>40</v>
      </c>
      <c r="E11" s="3">
        <v>35</v>
      </c>
      <c r="F11" s="27">
        <v>40</v>
      </c>
      <c r="G11" s="27"/>
      <c r="H11" s="3">
        <v>38</v>
      </c>
      <c r="I11" s="3">
        <v>35</v>
      </c>
      <c r="J11" s="3">
        <v>35</v>
      </c>
      <c r="K11" s="3">
        <v>35</v>
      </c>
      <c r="AA11" s="20"/>
      <c r="AB11" s="23"/>
      <c r="AC11" s="23"/>
    </row>
    <row r="12" spans="1:40" s="1" customFormat="1" ht="26.1" customHeight="1" x14ac:dyDescent="0.2">
      <c r="A12" s="17" t="s">
        <v>8</v>
      </c>
      <c r="B12" s="5" t="s">
        <v>9</v>
      </c>
      <c r="C12" s="5" t="s">
        <v>10</v>
      </c>
      <c r="D12" s="5" t="s">
        <v>11</v>
      </c>
      <c r="E12" s="5" t="s">
        <v>12</v>
      </c>
      <c r="F12" s="5" t="s">
        <v>13</v>
      </c>
      <c r="G12" s="5" t="s">
        <v>14</v>
      </c>
      <c r="H12" s="5" t="s">
        <v>15</v>
      </c>
      <c r="I12" s="5" t="s">
        <v>16</v>
      </c>
      <c r="J12" s="5" t="s">
        <v>17</v>
      </c>
      <c r="K12" s="5" t="s">
        <v>18</v>
      </c>
      <c r="L12" s="5" t="s">
        <v>19</v>
      </c>
      <c r="M12" s="5" t="s">
        <v>20</v>
      </c>
      <c r="N12" s="5" t="s">
        <v>21</v>
      </c>
      <c r="O12" s="5" t="s">
        <v>22</v>
      </c>
      <c r="P12" s="5" t="s">
        <v>23</v>
      </c>
      <c r="Q12" s="5" t="s">
        <v>24</v>
      </c>
      <c r="R12" s="5" t="s">
        <v>25</v>
      </c>
      <c r="S12" s="5" t="s">
        <v>26</v>
      </c>
      <c r="T12" s="5" t="s">
        <v>27</v>
      </c>
      <c r="U12" s="5" t="s">
        <v>28</v>
      </c>
      <c r="V12" s="5" t="s">
        <v>29</v>
      </c>
      <c r="W12" s="5" t="s">
        <v>30</v>
      </c>
      <c r="X12" s="5" t="s">
        <v>31</v>
      </c>
      <c r="Y12" s="5" t="s">
        <v>32</v>
      </c>
      <c r="Z12" s="5" t="s">
        <v>33</v>
      </c>
      <c r="AA12" s="21" t="s">
        <v>34</v>
      </c>
      <c r="AB12" s="24" t="s">
        <v>35</v>
      </c>
      <c r="AC12" s="24" t="s">
        <v>36</v>
      </c>
      <c r="AD12" s="5" t="s">
        <v>37</v>
      </c>
      <c r="AE12" s="5" t="s">
        <v>38</v>
      </c>
      <c r="AF12" s="5" t="s">
        <v>39</v>
      </c>
      <c r="AG12" s="19" t="s">
        <v>40</v>
      </c>
      <c r="AH12" s="19" t="s">
        <v>41</v>
      </c>
      <c r="AI12" s="19" t="s">
        <v>42</v>
      </c>
      <c r="AJ12" s="19" t="s">
        <v>43</v>
      </c>
      <c r="AK12" s="19" t="s">
        <v>44</v>
      </c>
      <c r="AL12" s="4" t="s">
        <v>45</v>
      </c>
      <c r="AM12" s="5" t="s">
        <v>46</v>
      </c>
      <c r="AN12" s="5" t="s">
        <v>47</v>
      </c>
    </row>
    <row r="13" spans="1:40" s="13" customFormat="1" ht="51.95" customHeight="1" x14ac:dyDescent="0.2">
      <c r="A13" s="18" t="s">
        <v>15770</v>
      </c>
      <c r="B13" s="6" t="s">
        <v>49</v>
      </c>
      <c r="C13" s="6" t="s">
        <v>15771</v>
      </c>
      <c r="D13" s="6"/>
      <c r="E13" s="7" t="s">
        <v>15772</v>
      </c>
      <c r="F13" s="6" t="s">
        <v>15773</v>
      </c>
      <c r="G13" s="6" t="s">
        <v>101</v>
      </c>
      <c r="H13" s="6" t="s">
        <v>12924</v>
      </c>
      <c r="I13" s="6" t="s">
        <v>15774</v>
      </c>
      <c r="J13" s="8">
        <v>247</v>
      </c>
      <c r="K13" s="6" t="s">
        <v>49</v>
      </c>
      <c r="L13" s="8">
        <v>250</v>
      </c>
      <c r="M13" s="6" t="s">
        <v>15775</v>
      </c>
      <c r="N13" s="9">
        <v>28</v>
      </c>
      <c r="O13" s="9">
        <v>18.5</v>
      </c>
      <c r="P13" s="9">
        <v>1.5</v>
      </c>
      <c r="Q13" s="10">
        <v>7.7700000000000002E-4</v>
      </c>
      <c r="R13" s="9">
        <v>0.10199999999999999</v>
      </c>
      <c r="S13" s="8">
        <v>96</v>
      </c>
      <c r="T13" s="8">
        <v>192</v>
      </c>
      <c r="U13" s="6" t="s">
        <v>57</v>
      </c>
      <c r="V13" s="6" t="s">
        <v>72</v>
      </c>
      <c r="W13" s="6" t="s">
        <v>15776</v>
      </c>
      <c r="X13" s="6" t="s">
        <v>15777</v>
      </c>
      <c r="Y13" s="8">
        <v>1</v>
      </c>
      <c r="Z13" s="6" t="s">
        <v>61</v>
      </c>
      <c r="AA13" s="22"/>
      <c r="AB13" s="11">
        <v>553</v>
      </c>
      <c r="AC13" s="11">
        <v>850</v>
      </c>
      <c r="AD13" s="12"/>
      <c r="AE13" s="11">
        <v>333</v>
      </c>
      <c r="AF13" s="6" t="s">
        <v>2</v>
      </c>
      <c r="AG13" s="12">
        <f t="shared" ref="AG13:AG76" si="0">IF(AF13=$D$10,$D$11,IF(AF13=$E$10,$E$11,IF(AF13=$F$10,$F$11,IF(AF13=$H$10,$H$11,IF(AF13=$I$10,$I$11,IF(AF13=$J$10,$J$11,IF(AF13=$K$10,$K$11,0)))))))</f>
        <v>35</v>
      </c>
      <c r="AH13" s="11">
        <f t="shared" ref="AH13:AH76" si="1">IF(AD13= "",AE13*(100 -AG13) / 100,AE13*(100 -AD13) / 100)</f>
        <v>216.45</v>
      </c>
      <c r="AI13" s="11">
        <v>277.5</v>
      </c>
      <c r="AJ13" s="11">
        <f t="shared" ref="AJ13:AJ76" si="2">ROUND(IF(AD13= "",AI13*(100 -AG13) / 100,AI13*(100 -AD13) / 100),2)</f>
        <v>180.38</v>
      </c>
      <c r="AK13" s="6"/>
      <c r="AL13" s="12">
        <f t="shared" ref="AL13:AL76" si="3">IF(AK13="",0,AH13*AK13)</f>
        <v>0</v>
      </c>
      <c r="AM13" s="6" t="s">
        <v>49</v>
      </c>
      <c r="AN13" s="6" t="s">
        <v>9070</v>
      </c>
    </row>
    <row r="14" spans="1:40" s="13" customFormat="1" ht="51.95" customHeight="1" x14ac:dyDescent="0.2">
      <c r="A14" s="18" t="s">
        <v>15872</v>
      </c>
      <c r="B14" s="6" t="s">
        <v>49</v>
      </c>
      <c r="C14" s="6" t="s">
        <v>15873</v>
      </c>
      <c r="D14" s="6"/>
      <c r="E14" s="7" t="s">
        <v>15874</v>
      </c>
      <c r="F14" s="6" t="s">
        <v>15875</v>
      </c>
      <c r="G14" s="6" t="s">
        <v>101</v>
      </c>
      <c r="H14" s="6" t="s">
        <v>12924</v>
      </c>
      <c r="I14" s="6" t="s">
        <v>15774</v>
      </c>
      <c r="J14" s="8">
        <v>500</v>
      </c>
      <c r="K14" s="6" t="s">
        <v>49</v>
      </c>
      <c r="L14" s="8">
        <v>500</v>
      </c>
      <c r="M14" s="6" t="s">
        <v>15876</v>
      </c>
      <c r="N14" s="9">
        <v>28.3</v>
      </c>
      <c r="O14" s="9">
        <v>19</v>
      </c>
      <c r="P14" s="9">
        <v>1.3</v>
      </c>
      <c r="Q14" s="10">
        <v>6.9899999999999997E-4</v>
      </c>
      <c r="R14" s="9">
        <v>0.11700000000000001</v>
      </c>
      <c r="S14" s="8">
        <v>96</v>
      </c>
      <c r="T14" s="8">
        <v>192</v>
      </c>
      <c r="U14" s="6" t="s">
        <v>57</v>
      </c>
      <c r="V14" s="6" t="s">
        <v>72</v>
      </c>
      <c r="W14" s="6" t="s">
        <v>15877</v>
      </c>
      <c r="X14" s="6" t="s">
        <v>15878</v>
      </c>
      <c r="Y14" s="6"/>
      <c r="Z14" s="6" t="s">
        <v>61</v>
      </c>
      <c r="AA14" s="22"/>
      <c r="AB14" s="11">
        <v>755</v>
      </c>
      <c r="AC14" s="11">
        <v>1161</v>
      </c>
      <c r="AD14" s="12"/>
      <c r="AE14" s="11">
        <v>477</v>
      </c>
      <c r="AF14" s="6" t="s">
        <v>2</v>
      </c>
      <c r="AG14" s="12">
        <f t="shared" si="0"/>
        <v>35</v>
      </c>
      <c r="AH14" s="11">
        <f t="shared" si="1"/>
        <v>310.05</v>
      </c>
      <c r="AI14" s="11">
        <v>397.5</v>
      </c>
      <c r="AJ14" s="11">
        <f t="shared" si="2"/>
        <v>258.38</v>
      </c>
      <c r="AK14" s="6"/>
      <c r="AL14" s="12">
        <f t="shared" si="3"/>
        <v>0</v>
      </c>
      <c r="AM14" s="6" t="s">
        <v>49</v>
      </c>
      <c r="AN14" s="6" t="s">
        <v>9070</v>
      </c>
    </row>
    <row r="15" spans="1:40" s="13" customFormat="1" ht="51.95" customHeight="1" x14ac:dyDescent="0.2">
      <c r="A15" s="18" t="s">
        <v>12920</v>
      </c>
      <c r="B15" s="6" t="s">
        <v>49</v>
      </c>
      <c r="C15" s="6" t="s">
        <v>12921</v>
      </c>
      <c r="D15" s="6"/>
      <c r="E15" s="7" t="s">
        <v>12922</v>
      </c>
      <c r="F15" s="6" t="s">
        <v>12923</v>
      </c>
      <c r="G15" s="6" t="s">
        <v>101</v>
      </c>
      <c r="H15" s="6" t="s">
        <v>12924</v>
      </c>
      <c r="I15" s="6" t="s">
        <v>12925</v>
      </c>
      <c r="J15" s="8">
        <v>500</v>
      </c>
      <c r="K15" s="6" t="s">
        <v>49</v>
      </c>
      <c r="L15" s="8">
        <v>500</v>
      </c>
      <c r="M15" s="6" t="s">
        <v>12926</v>
      </c>
      <c r="N15" s="9">
        <v>3</v>
      </c>
      <c r="O15" s="9">
        <v>22</v>
      </c>
      <c r="P15" s="9">
        <v>28</v>
      </c>
      <c r="Q15" s="10">
        <v>1.848E-3</v>
      </c>
      <c r="R15" s="9">
        <v>0.29699999999999999</v>
      </c>
      <c r="S15" s="8">
        <v>48</v>
      </c>
      <c r="T15" s="8">
        <v>96</v>
      </c>
      <c r="U15" s="6" t="s">
        <v>57</v>
      </c>
      <c r="V15" s="6" t="s">
        <v>58</v>
      </c>
      <c r="W15" s="6" t="s">
        <v>12927</v>
      </c>
      <c r="X15" s="6" t="s">
        <v>12928</v>
      </c>
      <c r="Y15" s="8">
        <v>1</v>
      </c>
      <c r="Z15" s="6" t="s">
        <v>61</v>
      </c>
      <c r="AA15" s="22"/>
      <c r="AB15" s="11">
        <v>1075</v>
      </c>
      <c r="AC15" s="11">
        <v>1652</v>
      </c>
      <c r="AD15" s="12"/>
      <c r="AE15" s="11">
        <v>845</v>
      </c>
      <c r="AF15" s="6" t="s">
        <v>2</v>
      </c>
      <c r="AG15" s="12">
        <f t="shared" si="0"/>
        <v>35</v>
      </c>
      <c r="AH15" s="11">
        <f t="shared" si="1"/>
        <v>549.25</v>
      </c>
      <c r="AI15" s="11">
        <v>768.18</v>
      </c>
      <c r="AJ15" s="11">
        <f t="shared" si="2"/>
        <v>499.32</v>
      </c>
      <c r="AK15" s="6"/>
      <c r="AL15" s="12">
        <f t="shared" si="3"/>
        <v>0</v>
      </c>
      <c r="AM15" s="6" t="s">
        <v>49</v>
      </c>
      <c r="AN15" s="6" t="s">
        <v>11411</v>
      </c>
    </row>
    <row r="16" spans="1:40" s="13" customFormat="1" ht="51.95" customHeight="1" x14ac:dyDescent="0.2">
      <c r="A16" s="18" t="s">
        <v>13507</v>
      </c>
      <c r="B16" s="6" t="s">
        <v>49</v>
      </c>
      <c r="C16" s="6" t="s">
        <v>13508</v>
      </c>
      <c r="D16" s="6"/>
      <c r="E16" s="7" t="s">
        <v>13509</v>
      </c>
      <c r="F16" s="6" t="s">
        <v>13510</v>
      </c>
      <c r="G16" s="6" t="s">
        <v>101</v>
      </c>
      <c r="H16" s="6" t="s">
        <v>12924</v>
      </c>
      <c r="I16" s="6" t="s">
        <v>12925</v>
      </c>
      <c r="J16" s="8">
        <v>466</v>
      </c>
      <c r="K16" s="6" t="s">
        <v>49</v>
      </c>
      <c r="L16" s="8">
        <v>466</v>
      </c>
      <c r="M16" s="6" t="s">
        <v>13511</v>
      </c>
      <c r="N16" s="9">
        <v>24.5</v>
      </c>
      <c r="O16" s="9">
        <v>16.5</v>
      </c>
      <c r="P16" s="9">
        <v>0.9</v>
      </c>
      <c r="Q16" s="10">
        <v>3.6400000000000001E-4</v>
      </c>
      <c r="R16" s="9">
        <v>0.16800000000000001</v>
      </c>
      <c r="S16" s="8">
        <v>100</v>
      </c>
      <c r="T16" s="8">
        <v>100</v>
      </c>
      <c r="U16" s="6" t="s">
        <v>57</v>
      </c>
      <c r="V16" s="6" t="s">
        <v>58</v>
      </c>
      <c r="W16" s="6" t="s">
        <v>13512</v>
      </c>
      <c r="X16" s="6" t="s">
        <v>13513</v>
      </c>
      <c r="Y16" s="8">
        <v>1</v>
      </c>
      <c r="Z16" s="6" t="s">
        <v>61</v>
      </c>
      <c r="AA16" s="22"/>
      <c r="AB16" s="11">
        <v>2059</v>
      </c>
      <c r="AC16" s="11">
        <v>3165</v>
      </c>
      <c r="AD16" s="12"/>
      <c r="AE16" s="14">
        <v>1778</v>
      </c>
      <c r="AF16" s="6" t="s">
        <v>2</v>
      </c>
      <c r="AG16" s="12">
        <f t="shared" si="0"/>
        <v>35</v>
      </c>
      <c r="AH16" s="14">
        <f t="shared" si="1"/>
        <v>1155.7</v>
      </c>
      <c r="AI16" s="14">
        <v>1616.36</v>
      </c>
      <c r="AJ16" s="14">
        <f t="shared" si="2"/>
        <v>1050.6300000000001</v>
      </c>
      <c r="AK16" s="6"/>
      <c r="AL16" s="12">
        <f t="shared" si="3"/>
        <v>0</v>
      </c>
      <c r="AM16" s="6" t="s">
        <v>49</v>
      </c>
      <c r="AN16" s="6" t="s">
        <v>201</v>
      </c>
    </row>
    <row r="17" spans="1:40" s="13" customFormat="1" ht="51.95" customHeight="1" x14ac:dyDescent="0.2">
      <c r="A17" s="18" t="s">
        <v>13548</v>
      </c>
      <c r="B17" s="6" t="s">
        <v>49</v>
      </c>
      <c r="C17" s="6" t="s">
        <v>13549</v>
      </c>
      <c r="D17" s="6"/>
      <c r="E17" s="7" t="s">
        <v>13550</v>
      </c>
      <c r="F17" s="6" t="s">
        <v>13551</v>
      </c>
      <c r="G17" s="6" t="s">
        <v>101</v>
      </c>
      <c r="H17" s="6" t="s">
        <v>12924</v>
      </c>
      <c r="I17" s="6" t="s">
        <v>12925</v>
      </c>
      <c r="J17" s="8">
        <v>490</v>
      </c>
      <c r="K17" s="6" t="s">
        <v>49</v>
      </c>
      <c r="L17" s="8">
        <v>490</v>
      </c>
      <c r="M17" s="6" t="s">
        <v>13552</v>
      </c>
      <c r="N17" s="9">
        <v>22.5</v>
      </c>
      <c r="O17" s="9">
        <v>15</v>
      </c>
      <c r="P17" s="9">
        <v>1.2</v>
      </c>
      <c r="Q17" s="10">
        <v>4.0499999999999998E-4</v>
      </c>
      <c r="R17" s="9">
        <v>0.13700000000000001</v>
      </c>
      <c r="S17" s="8">
        <v>18</v>
      </c>
      <c r="T17" s="8">
        <v>36</v>
      </c>
      <c r="U17" s="6" t="s">
        <v>57</v>
      </c>
      <c r="V17" s="6" t="s">
        <v>72</v>
      </c>
      <c r="W17" s="6" t="s">
        <v>13553</v>
      </c>
      <c r="X17" s="6" t="s">
        <v>13554</v>
      </c>
      <c r="Y17" s="8">
        <v>1</v>
      </c>
      <c r="Z17" s="6" t="s">
        <v>61</v>
      </c>
      <c r="AA17" s="22"/>
      <c r="AB17" s="11">
        <v>1065</v>
      </c>
      <c r="AC17" s="11">
        <v>1637</v>
      </c>
      <c r="AD17" s="12"/>
      <c r="AE17" s="11">
        <v>808</v>
      </c>
      <c r="AF17" s="6" t="s">
        <v>2</v>
      </c>
      <c r="AG17" s="12">
        <f t="shared" si="0"/>
        <v>35</v>
      </c>
      <c r="AH17" s="11">
        <f t="shared" si="1"/>
        <v>525.20000000000005</v>
      </c>
      <c r="AI17" s="11">
        <v>673.33</v>
      </c>
      <c r="AJ17" s="11">
        <f t="shared" si="2"/>
        <v>437.66</v>
      </c>
      <c r="AK17" s="6"/>
      <c r="AL17" s="12">
        <f t="shared" si="3"/>
        <v>0</v>
      </c>
      <c r="AM17" s="6" t="s">
        <v>49</v>
      </c>
      <c r="AN17" s="6" t="s">
        <v>5152</v>
      </c>
    </row>
    <row r="18" spans="1:40" s="13" customFormat="1" ht="51.95" customHeight="1" x14ac:dyDescent="0.2">
      <c r="A18" s="18" t="s">
        <v>14434</v>
      </c>
      <c r="B18" s="6" t="s">
        <v>49</v>
      </c>
      <c r="C18" s="6" t="s">
        <v>14435</v>
      </c>
      <c r="D18" s="6"/>
      <c r="E18" s="7" t="s">
        <v>14436</v>
      </c>
      <c r="F18" s="6" t="s">
        <v>14437</v>
      </c>
      <c r="G18" s="6" t="s">
        <v>101</v>
      </c>
      <c r="H18" s="6" t="s">
        <v>12924</v>
      </c>
      <c r="I18" s="6" t="s">
        <v>12925</v>
      </c>
      <c r="J18" s="8">
        <v>121</v>
      </c>
      <c r="K18" s="6" t="s">
        <v>49</v>
      </c>
      <c r="L18" s="8">
        <v>121</v>
      </c>
      <c r="M18" s="6" t="s">
        <v>14438</v>
      </c>
      <c r="N18" s="9">
        <v>26</v>
      </c>
      <c r="O18" s="9">
        <v>20</v>
      </c>
      <c r="P18" s="9">
        <v>2.5</v>
      </c>
      <c r="Q18" s="10">
        <v>1.2999999999999999E-3</v>
      </c>
      <c r="R18" s="9">
        <v>0.35</v>
      </c>
      <c r="S18" s="8">
        <v>30</v>
      </c>
      <c r="T18" s="8">
        <v>60</v>
      </c>
      <c r="U18" s="6" t="s">
        <v>57</v>
      </c>
      <c r="V18" s="6" t="s">
        <v>58</v>
      </c>
      <c r="W18" s="6" t="s">
        <v>14439</v>
      </c>
      <c r="X18" s="6" t="s">
        <v>14440</v>
      </c>
      <c r="Y18" s="6"/>
      <c r="Z18" s="6" t="s">
        <v>61</v>
      </c>
      <c r="AA18" s="22"/>
      <c r="AB18" s="11">
        <v>1282</v>
      </c>
      <c r="AC18" s="11">
        <v>1970</v>
      </c>
      <c r="AD18" s="12"/>
      <c r="AE18" s="14">
        <v>1091</v>
      </c>
      <c r="AF18" s="6" t="s">
        <v>2</v>
      </c>
      <c r="AG18" s="12">
        <f t="shared" si="0"/>
        <v>35</v>
      </c>
      <c r="AH18" s="14">
        <f t="shared" si="1"/>
        <v>709.15</v>
      </c>
      <c r="AI18" s="11">
        <v>991.82</v>
      </c>
      <c r="AJ18" s="11">
        <f t="shared" si="2"/>
        <v>644.67999999999995</v>
      </c>
      <c r="AK18" s="6"/>
      <c r="AL18" s="12">
        <f t="shared" si="3"/>
        <v>0</v>
      </c>
      <c r="AM18" s="6" t="s">
        <v>49</v>
      </c>
      <c r="AN18" s="6" t="s">
        <v>14413</v>
      </c>
    </row>
    <row r="19" spans="1:40" s="13" customFormat="1" ht="51.95" customHeight="1" x14ac:dyDescent="0.2">
      <c r="A19" s="18" t="s">
        <v>16417</v>
      </c>
      <c r="B19" s="6" t="s">
        <v>49</v>
      </c>
      <c r="C19" s="6" t="s">
        <v>16418</v>
      </c>
      <c r="D19" s="6"/>
      <c r="E19" s="7" t="s">
        <v>16419</v>
      </c>
      <c r="F19" s="6" t="s">
        <v>16420</v>
      </c>
      <c r="G19" s="6" t="s">
        <v>101</v>
      </c>
      <c r="H19" s="6" t="s">
        <v>12924</v>
      </c>
      <c r="I19" s="6" t="s">
        <v>12925</v>
      </c>
      <c r="J19" s="8">
        <v>500</v>
      </c>
      <c r="K19" s="6" t="s">
        <v>49</v>
      </c>
      <c r="L19" s="8">
        <v>500</v>
      </c>
      <c r="M19" s="6" t="s">
        <v>16421</v>
      </c>
      <c r="N19" s="9">
        <v>9</v>
      </c>
      <c r="O19" s="9">
        <v>18</v>
      </c>
      <c r="P19" s="9">
        <v>16</v>
      </c>
      <c r="Q19" s="10">
        <v>2.5920000000000001E-3</v>
      </c>
      <c r="R19" s="9">
        <v>0.36099999999999999</v>
      </c>
      <c r="S19" s="8">
        <v>42</v>
      </c>
      <c r="T19" s="8">
        <v>84</v>
      </c>
      <c r="U19" s="6" t="s">
        <v>57</v>
      </c>
      <c r="V19" s="6" t="s">
        <v>72</v>
      </c>
      <c r="W19" s="6" t="s">
        <v>16422</v>
      </c>
      <c r="X19" s="6" t="s">
        <v>16423</v>
      </c>
      <c r="Y19" s="8">
        <v>1</v>
      </c>
      <c r="Z19" s="6" t="s">
        <v>61</v>
      </c>
      <c r="AA19" s="22"/>
      <c r="AB19" s="11">
        <v>1340</v>
      </c>
      <c r="AC19" s="11">
        <v>2335</v>
      </c>
      <c r="AD19" s="12"/>
      <c r="AE19" s="14">
        <v>1120</v>
      </c>
      <c r="AF19" s="6" t="s">
        <v>2</v>
      </c>
      <c r="AG19" s="12">
        <f t="shared" si="0"/>
        <v>35</v>
      </c>
      <c r="AH19" s="14">
        <f t="shared" si="1"/>
        <v>728</v>
      </c>
      <c r="AI19" s="11">
        <v>933.33</v>
      </c>
      <c r="AJ19" s="11">
        <f t="shared" si="2"/>
        <v>606.66</v>
      </c>
      <c r="AK19" s="6"/>
      <c r="AL19" s="12">
        <f t="shared" si="3"/>
        <v>0</v>
      </c>
      <c r="AM19" s="6" t="s">
        <v>63</v>
      </c>
      <c r="AN19" s="6" t="s">
        <v>16424</v>
      </c>
    </row>
    <row r="20" spans="1:40" s="13" customFormat="1" ht="51.95" customHeight="1" x14ac:dyDescent="0.2">
      <c r="A20" s="18" t="s">
        <v>16672</v>
      </c>
      <c r="B20" s="6" t="s">
        <v>49</v>
      </c>
      <c r="C20" s="6" t="s">
        <v>14435</v>
      </c>
      <c r="D20" s="6"/>
      <c r="E20" s="7" t="s">
        <v>16673</v>
      </c>
      <c r="F20" s="6" t="s">
        <v>16674</v>
      </c>
      <c r="G20" s="6" t="s">
        <v>101</v>
      </c>
      <c r="H20" s="6" t="s">
        <v>12924</v>
      </c>
      <c r="I20" s="6" t="s">
        <v>12925</v>
      </c>
      <c r="J20" s="8">
        <v>217</v>
      </c>
      <c r="K20" s="6" t="s">
        <v>49</v>
      </c>
      <c r="L20" s="8">
        <v>218</v>
      </c>
      <c r="M20" s="6" t="s">
        <v>16675</v>
      </c>
      <c r="N20" s="9">
        <v>26</v>
      </c>
      <c r="O20" s="9">
        <v>20</v>
      </c>
      <c r="P20" s="9">
        <v>2.5</v>
      </c>
      <c r="Q20" s="10">
        <v>1.2999999999999999E-3</v>
      </c>
      <c r="R20" s="9">
        <v>0.35</v>
      </c>
      <c r="S20" s="8">
        <v>30</v>
      </c>
      <c r="T20" s="8">
        <v>60</v>
      </c>
      <c r="U20" s="6" t="s">
        <v>57</v>
      </c>
      <c r="V20" s="6" t="s">
        <v>58</v>
      </c>
      <c r="W20" s="6" t="s">
        <v>16676</v>
      </c>
      <c r="X20" s="6" t="s">
        <v>16677</v>
      </c>
      <c r="Y20" s="6"/>
      <c r="Z20" s="6" t="s">
        <v>61</v>
      </c>
      <c r="AA20" s="22"/>
      <c r="AB20" s="11">
        <v>1282</v>
      </c>
      <c r="AC20" s="11">
        <v>1970</v>
      </c>
      <c r="AD20" s="12"/>
      <c r="AE20" s="14">
        <v>1091</v>
      </c>
      <c r="AF20" s="6" t="s">
        <v>2</v>
      </c>
      <c r="AG20" s="12">
        <f t="shared" si="0"/>
        <v>35</v>
      </c>
      <c r="AH20" s="14">
        <f t="shared" si="1"/>
        <v>709.15</v>
      </c>
      <c r="AI20" s="11">
        <v>991.82</v>
      </c>
      <c r="AJ20" s="11">
        <f t="shared" si="2"/>
        <v>644.67999999999995</v>
      </c>
      <c r="AK20" s="6"/>
      <c r="AL20" s="12">
        <f t="shared" si="3"/>
        <v>0</v>
      </c>
      <c r="AM20" s="6" t="s">
        <v>49</v>
      </c>
      <c r="AN20" s="6" t="s">
        <v>14413</v>
      </c>
    </row>
    <row r="21" spans="1:40" s="13" customFormat="1" ht="51.95" customHeight="1" x14ac:dyDescent="0.2">
      <c r="A21" s="18" t="s">
        <v>19381</v>
      </c>
      <c r="B21" s="6" t="s">
        <v>49</v>
      </c>
      <c r="C21" s="6" t="s">
        <v>19382</v>
      </c>
      <c r="D21" s="6"/>
      <c r="E21" s="7" t="s">
        <v>19383</v>
      </c>
      <c r="F21" s="6" t="s">
        <v>19384</v>
      </c>
      <c r="G21" s="6" t="s">
        <v>101</v>
      </c>
      <c r="H21" s="6" t="s">
        <v>12924</v>
      </c>
      <c r="I21" s="6" t="s">
        <v>12925</v>
      </c>
      <c r="J21" s="8">
        <v>500</v>
      </c>
      <c r="K21" s="6" t="s">
        <v>49</v>
      </c>
      <c r="L21" s="8">
        <v>500</v>
      </c>
      <c r="M21" s="6" t="s">
        <v>19385</v>
      </c>
      <c r="N21" s="9">
        <v>33</v>
      </c>
      <c r="O21" s="9">
        <v>23</v>
      </c>
      <c r="P21" s="9">
        <v>1.8</v>
      </c>
      <c r="Q21" s="10">
        <v>1.366E-3</v>
      </c>
      <c r="R21" s="9">
        <v>0.27500000000000002</v>
      </c>
      <c r="S21" s="8">
        <v>50</v>
      </c>
      <c r="T21" s="8">
        <v>50</v>
      </c>
      <c r="U21" s="6" t="s">
        <v>57</v>
      </c>
      <c r="V21" s="6" t="s">
        <v>58</v>
      </c>
      <c r="W21" s="6" t="s">
        <v>19386</v>
      </c>
      <c r="X21" s="6" t="s">
        <v>19387</v>
      </c>
      <c r="Y21" s="6"/>
      <c r="Z21" s="6" t="s">
        <v>61</v>
      </c>
      <c r="AA21" s="22"/>
      <c r="AB21" s="11">
        <v>1260</v>
      </c>
      <c r="AC21" s="11">
        <v>1937</v>
      </c>
      <c r="AD21" s="12"/>
      <c r="AE21" s="14">
        <v>1066</v>
      </c>
      <c r="AF21" s="6" t="s">
        <v>2</v>
      </c>
      <c r="AG21" s="12">
        <f t="shared" si="0"/>
        <v>35</v>
      </c>
      <c r="AH21" s="14">
        <f t="shared" si="1"/>
        <v>692.9</v>
      </c>
      <c r="AI21" s="11">
        <v>969.09</v>
      </c>
      <c r="AJ21" s="11">
        <f t="shared" si="2"/>
        <v>629.91</v>
      </c>
      <c r="AK21" s="6"/>
      <c r="AL21" s="12">
        <f t="shared" si="3"/>
        <v>0</v>
      </c>
      <c r="AM21" s="6" t="s">
        <v>49</v>
      </c>
      <c r="AN21" s="6" t="s">
        <v>19388</v>
      </c>
    </row>
    <row r="22" spans="1:40" s="13" customFormat="1" ht="51.95" customHeight="1" x14ac:dyDescent="0.2">
      <c r="A22" s="18" t="s">
        <v>20892</v>
      </c>
      <c r="B22" s="6" t="s">
        <v>49</v>
      </c>
      <c r="C22" s="6" t="s">
        <v>20893</v>
      </c>
      <c r="D22" s="6"/>
      <c r="E22" s="7" t="s">
        <v>20894</v>
      </c>
      <c r="F22" s="6" t="s">
        <v>20895</v>
      </c>
      <c r="G22" s="6" t="s">
        <v>101</v>
      </c>
      <c r="H22" s="6" t="s">
        <v>12924</v>
      </c>
      <c r="I22" s="6" t="s">
        <v>12925</v>
      </c>
      <c r="J22" s="8">
        <v>474</v>
      </c>
      <c r="K22" s="6" t="s">
        <v>49</v>
      </c>
      <c r="L22" s="8">
        <v>476</v>
      </c>
      <c r="M22" s="6" t="s">
        <v>20896</v>
      </c>
      <c r="N22" s="9">
        <v>33</v>
      </c>
      <c r="O22" s="9">
        <v>23</v>
      </c>
      <c r="P22" s="9">
        <v>1.5</v>
      </c>
      <c r="Q22" s="10">
        <v>1.139E-3</v>
      </c>
      <c r="R22" s="9">
        <v>0.27500000000000002</v>
      </c>
      <c r="S22" s="8">
        <v>50</v>
      </c>
      <c r="T22" s="8">
        <v>50</v>
      </c>
      <c r="U22" s="6" t="s">
        <v>57</v>
      </c>
      <c r="V22" s="6" t="s">
        <v>58</v>
      </c>
      <c r="W22" s="6" t="s">
        <v>20897</v>
      </c>
      <c r="X22" s="6" t="s">
        <v>20898</v>
      </c>
      <c r="Y22" s="6"/>
      <c r="Z22" s="6" t="s">
        <v>61</v>
      </c>
      <c r="AA22" s="22"/>
      <c r="AB22" s="11">
        <v>1264</v>
      </c>
      <c r="AC22" s="11">
        <v>1943</v>
      </c>
      <c r="AD22" s="12"/>
      <c r="AE22" s="14">
        <v>1069</v>
      </c>
      <c r="AF22" s="6" t="s">
        <v>2</v>
      </c>
      <c r="AG22" s="12">
        <f t="shared" si="0"/>
        <v>35</v>
      </c>
      <c r="AH22" s="14">
        <f t="shared" si="1"/>
        <v>694.85</v>
      </c>
      <c r="AI22" s="11">
        <v>971.82</v>
      </c>
      <c r="AJ22" s="11">
        <f t="shared" si="2"/>
        <v>631.67999999999995</v>
      </c>
      <c r="AK22" s="6"/>
      <c r="AL22" s="12">
        <f t="shared" si="3"/>
        <v>0</v>
      </c>
      <c r="AM22" s="6" t="s">
        <v>49</v>
      </c>
      <c r="AN22" s="6" t="s">
        <v>20899</v>
      </c>
    </row>
    <row r="23" spans="1:40" s="13" customFormat="1" ht="51.95" customHeight="1" x14ac:dyDescent="0.2">
      <c r="A23" s="18" t="s">
        <v>22530</v>
      </c>
      <c r="B23" s="6" t="s">
        <v>49</v>
      </c>
      <c r="C23" s="6" t="s">
        <v>22531</v>
      </c>
      <c r="D23" s="6"/>
      <c r="E23" s="7" t="s">
        <v>22532</v>
      </c>
      <c r="F23" s="6" t="s">
        <v>22533</v>
      </c>
      <c r="G23" s="6" t="s">
        <v>101</v>
      </c>
      <c r="H23" s="6" t="s">
        <v>12924</v>
      </c>
      <c r="I23" s="6" t="s">
        <v>12925</v>
      </c>
      <c r="J23" s="8">
        <v>500</v>
      </c>
      <c r="K23" s="6" t="s">
        <v>49</v>
      </c>
      <c r="L23" s="8">
        <v>500</v>
      </c>
      <c r="M23" s="6" t="s">
        <v>22534</v>
      </c>
      <c r="N23" s="9">
        <v>33</v>
      </c>
      <c r="O23" s="9">
        <v>23</v>
      </c>
      <c r="P23" s="9">
        <v>1.8</v>
      </c>
      <c r="Q23" s="10">
        <v>1.366E-3</v>
      </c>
      <c r="R23" s="9">
        <v>0.27500000000000002</v>
      </c>
      <c r="S23" s="8">
        <v>50</v>
      </c>
      <c r="T23" s="8">
        <v>50</v>
      </c>
      <c r="U23" s="6" t="s">
        <v>57</v>
      </c>
      <c r="V23" s="6" t="s">
        <v>58</v>
      </c>
      <c r="W23" s="6" t="s">
        <v>22535</v>
      </c>
      <c r="X23" s="6" t="s">
        <v>22536</v>
      </c>
      <c r="Y23" s="6"/>
      <c r="Z23" s="6" t="s">
        <v>61</v>
      </c>
      <c r="AA23" s="22"/>
      <c r="AB23" s="11">
        <v>1265</v>
      </c>
      <c r="AC23" s="11">
        <v>1944</v>
      </c>
      <c r="AD23" s="12"/>
      <c r="AE23" s="14">
        <v>1070</v>
      </c>
      <c r="AF23" s="6" t="s">
        <v>2</v>
      </c>
      <c r="AG23" s="12">
        <f t="shared" si="0"/>
        <v>35</v>
      </c>
      <c r="AH23" s="14">
        <f t="shared" si="1"/>
        <v>695.5</v>
      </c>
      <c r="AI23" s="11">
        <v>972.73</v>
      </c>
      <c r="AJ23" s="11">
        <f t="shared" si="2"/>
        <v>632.27</v>
      </c>
      <c r="AK23" s="6"/>
      <c r="AL23" s="12">
        <f t="shared" si="3"/>
        <v>0</v>
      </c>
      <c r="AM23" s="6" t="s">
        <v>49</v>
      </c>
      <c r="AN23" s="6" t="s">
        <v>20899</v>
      </c>
    </row>
    <row r="24" spans="1:40" s="13" customFormat="1" ht="51.95" customHeight="1" x14ac:dyDescent="0.2">
      <c r="A24" s="18" t="s">
        <v>3062</v>
      </c>
      <c r="B24" s="6" t="s">
        <v>49</v>
      </c>
      <c r="C24" s="6" t="s">
        <v>3063</v>
      </c>
      <c r="D24" s="6"/>
      <c r="E24" s="7" t="s">
        <v>3064</v>
      </c>
      <c r="F24" s="6" t="s">
        <v>3065</v>
      </c>
      <c r="G24" s="6" t="s">
        <v>101</v>
      </c>
      <c r="H24" s="6" t="s">
        <v>785</v>
      </c>
      <c r="I24" s="6" t="s">
        <v>3066</v>
      </c>
      <c r="J24" s="8">
        <v>356</v>
      </c>
      <c r="K24" s="6" t="s">
        <v>49</v>
      </c>
      <c r="L24" s="8">
        <v>356</v>
      </c>
      <c r="M24" s="6"/>
      <c r="N24" s="9">
        <v>3</v>
      </c>
      <c r="O24" s="9">
        <v>36</v>
      </c>
      <c r="P24" s="9">
        <v>38</v>
      </c>
      <c r="Q24" s="10">
        <v>4.104E-3</v>
      </c>
      <c r="R24" s="9">
        <v>0.53300000000000003</v>
      </c>
      <c r="S24" s="8">
        <v>30</v>
      </c>
      <c r="T24" s="8">
        <v>60</v>
      </c>
      <c r="U24" s="6" t="s">
        <v>57</v>
      </c>
      <c r="V24" s="6" t="s">
        <v>58</v>
      </c>
      <c r="W24" s="6" t="s">
        <v>3067</v>
      </c>
      <c r="X24" s="6" t="s">
        <v>3068</v>
      </c>
      <c r="Y24" s="8">
        <v>1</v>
      </c>
      <c r="Z24" s="6" t="s">
        <v>987</v>
      </c>
      <c r="AA24" s="22" t="s">
        <v>574</v>
      </c>
      <c r="AB24" s="11"/>
      <c r="AC24" s="11"/>
      <c r="AD24" s="11">
        <v>65</v>
      </c>
      <c r="AE24" s="14">
        <v>2819</v>
      </c>
      <c r="AF24" s="6" t="s">
        <v>1</v>
      </c>
      <c r="AG24" s="12">
        <f t="shared" si="0"/>
        <v>40</v>
      </c>
      <c r="AH24" s="11">
        <f t="shared" si="1"/>
        <v>986.65</v>
      </c>
      <c r="AI24" s="14">
        <v>2562.73</v>
      </c>
      <c r="AJ24" s="11">
        <f t="shared" si="2"/>
        <v>896.96</v>
      </c>
      <c r="AK24" s="6"/>
      <c r="AL24" s="12">
        <f t="shared" si="3"/>
        <v>0</v>
      </c>
      <c r="AM24" s="6" t="s">
        <v>49</v>
      </c>
      <c r="AN24" s="6" t="s">
        <v>64</v>
      </c>
    </row>
    <row r="25" spans="1:40" s="13" customFormat="1" ht="51.95" customHeight="1" x14ac:dyDescent="0.2">
      <c r="A25" s="18" t="s">
        <v>3085</v>
      </c>
      <c r="B25" s="6" t="s">
        <v>49</v>
      </c>
      <c r="C25" s="6" t="s">
        <v>3086</v>
      </c>
      <c r="D25" s="6"/>
      <c r="E25" s="7" t="s">
        <v>3087</v>
      </c>
      <c r="F25" s="6" t="s">
        <v>3088</v>
      </c>
      <c r="G25" s="6" t="s">
        <v>101</v>
      </c>
      <c r="H25" s="6" t="s">
        <v>785</v>
      </c>
      <c r="I25" s="6" t="s">
        <v>3066</v>
      </c>
      <c r="J25" s="8">
        <v>7</v>
      </c>
      <c r="K25" s="6" t="s">
        <v>49</v>
      </c>
      <c r="L25" s="8">
        <v>7</v>
      </c>
      <c r="M25" s="6"/>
      <c r="N25" s="9">
        <v>29</v>
      </c>
      <c r="O25" s="9">
        <v>6</v>
      </c>
      <c r="P25" s="9">
        <v>19.309999999999999</v>
      </c>
      <c r="Q25" s="10">
        <v>3.3600000000000001E-3</v>
      </c>
      <c r="R25" s="9">
        <v>0.64200000000000002</v>
      </c>
      <c r="S25" s="8">
        <v>24</v>
      </c>
      <c r="T25" s="8">
        <v>48</v>
      </c>
      <c r="U25" s="6" t="s">
        <v>57</v>
      </c>
      <c r="V25" s="6" t="s">
        <v>58</v>
      </c>
      <c r="W25" s="6" t="s">
        <v>3089</v>
      </c>
      <c r="X25" s="6" t="s">
        <v>3090</v>
      </c>
      <c r="Y25" s="8">
        <v>1</v>
      </c>
      <c r="Z25" s="6" t="s">
        <v>2166</v>
      </c>
      <c r="AA25" s="22" t="s">
        <v>574</v>
      </c>
      <c r="AB25" s="25"/>
      <c r="AC25" s="25"/>
      <c r="AD25" s="11">
        <v>65</v>
      </c>
      <c r="AE25" s="14">
        <v>2611</v>
      </c>
      <c r="AF25" s="6" t="s">
        <v>1</v>
      </c>
      <c r="AG25" s="12">
        <f t="shared" si="0"/>
        <v>40</v>
      </c>
      <c r="AH25" s="11">
        <f t="shared" si="1"/>
        <v>913.85</v>
      </c>
      <c r="AI25" s="14">
        <v>2373.64</v>
      </c>
      <c r="AJ25" s="11">
        <f t="shared" si="2"/>
        <v>830.77</v>
      </c>
      <c r="AK25" s="6"/>
      <c r="AL25" s="12">
        <f t="shared" si="3"/>
        <v>0</v>
      </c>
      <c r="AM25" s="6" t="s">
        <v>63</v>
      </c>
      <c r="AN25" s="6" t="s">
        <v>64</v>
      </c>
    </row>
    <row r="26" spans="1:40" s="13" customFormat="1" ht="51.95" customHeight="1" x14ac:dyDescent="0.2">
      <c r="A26" s="18" t="s">
        <v>4017</v>
      </c>
      <c r="B26" s="6" t="s">
        <v>49</v>
      </c>
      <c r="C26" s="6" t="s">
        <v>4018</v>
      </c>
      <c r="D26" s="6"/>
      <c r="E26" s="7" t="s">
        <v>4019</v>
      </c>
      <c r="F26" s="6" t="s">
        <v>4020</v>
      </c>
      <c r="G26" s="6" t="s">
        <v>101</v>
      </c>
      <c r="H26" s="6" t="s">
        <v>785</v>
      </c>
      <c r="I26" s="6" t="s">
        <v>3066</v>
      </c>
      <c r="J26" s="8">
        <v>127</v>
      </c>
      <c r="K26" s="6" t="s">
        <v>49</v>
      </c>
      <c r="L26" s="8">
        <v>127</v>
      </c>
      <c r="M26" s="6" t="s">
        <v>4021</v>
      </c>
      <c r="N26" s="9">
        <v>35</v>
      </c>
      <c r="O26" s="9">
        <v>7</v>
      </c>
      <c r="P26" s="9">
        <v>35</v>
      </c>
      <c r="Q26" s="10">
        <v>8.5749999999999993E-3</v>
      </c>
      <c r="R26" s="9">
        <v>1.0529999999999999</v>
      </c>
      <c r="S26" s="8">
        <v>18</v>
      </c>
      <c r="T26" s="8">
        <v>18</v>
      </c>
      <c r="U26" s="6" t="s">
        <v>57</v>
      </c>
      <c r="V26" s="6" t="s">
        <v>58</v>
      </c>
      <c r="W26" s="6" t="s">
        <v>4022</v>
      </c>
      <c r="X26" s="6" t="s">
        <v>4023</v>
      </c>
      <c r="Y26" s="6"/>
      <c r="Z26" s="6" t="s">
        <v>61</v>
      </c>
      <c r="AA26" s="22" t="s">
        <v>610</v>
      </c>
      <c r="AB26" s="11">
        <v>2407</v>
      </c>
      <c r="AC26" s="11">
        <v>4737</v>
      </c>
      <c r="AD26" s="11">
        <v>60</v>
      </c>
      <c r="AE26" s="14">
        <v>2596</v>
      </c>
      <c r="AF26" s="6" t="s">
        <v>2</v>
      </c>
      <c r="AG26" s="12">
        <f t="shared" si="0"/>
        <v>35</v>
      </c>
      <c r="AH26" s="14">
        <f t="shared" si="1"/>
        <v>1038.4000000000001</v>
      </c>
      <c r="AI26" s="14">
        <v>2360</v>
      </c>
      <c r="AJ26" s="11">
        <f t="shared" si="2"/>
        <v>944</v>
      </c>
      <c r="AK26" s="6"/>
      <c r="AL26" s="12">
        <f t="shared" si="3"/>
        <v>0</v>
      </c>
      <c r="AM26" s="6" t="s">
        <v>49</v>
      </c>
      <c r="AN26" s="6" t="s">
        <v>4024</v>
      </c>
    </row>
    <row r="27" spans="1:40" s="13" customFormat="1" ht="51.95" customHeight="1" x14ac:dyDescent="0.2">
      <c r="A27" s="18" t="s">
        <v>8672</v>
      </c>
      <c r="B27" s="6" t="s">
        <v>49</v>
      </c>
      <c r="C27" s="6" t="s">
        <v>8673</v>
      </c>
      <c r="D27" s="6"/>
      <c r="E27" s="7" t="s">
        <v>8674</v>
      </c>
      <c r="F27" s="6" t="s">
        <v>8675</v>
      </c>
      <c r="G27" s="6" t="s">
        <v>101</v>
      </c>
      <c r="H27" s="6" t="s">
        <v>785</v>
      </c>
      <c r="I27" s="6" t="s">
        <v>3066</v>
      </c>
      <c r="J27" s="8">
        <v>211</v>
      </c>
      <c r="K27" s="6" t="s">
        <v>49</v>
      </c>
      <c r="L27" s="8">
        <v>211</v>
      </c>
      <c r="M27" s="6" t="s">
        <v>8676</v>
      </c>
      <c r="N27" s="9">
        <v>15</v>
      </c>
      <c r="O27" s="9">
        <v>8</v>
      </c>
      <c r="P27" s="9">
        <v>54.5</v>
      </c>
      <c r="Q27" s="10">
        <v>6.5399999999999998E-3</v>
      </c>
      <c r="R27" s="9">
        <v>0.875</v>
      </c>
      <c r="S27" s="8">
        <v>24</v>
      </c>
      <c r="T27" s="8">
        <v>24</v>
      </c>
      <c r="U27" s="6" t="s">
        <v>57</v>
      </c>
      <c r="V27" s="6" t="s">
        <v>58</v>
      </c>
      <c r="W27" s="6" t="s">
        <v>8677</v>
      </c>
      <c r="X27" s="6" t="s">
        <v>8678</v>
      </c>
      <c r="Y27" s="8">
        <v>1</v>
      </c>
      <c r="Z27" s="6" t="s">
        <v>61</v>
      </c>
      <c r="AA27" s="22" t="s">
        <v>3334</v>
      </c>
      <c r="AB27" s="11">
        <v>1942</v>
      </c>
      <c r="AC27" s="11">
        <v>4082</v>
      </c>
      <c r="AD27" s="11">
        <v>70</v>
      </c>
      <c r="AE27" s="14">
        <v>2232</v>
      </c>
      <c r="AF27" s="6" t="s">
        <v>2</v>
      </c>
      <c r="AG27" s="12">
        <f t="shared" si="0"/>
        <v>35</v>
      </c>
      <c r="AH27" s="11">
        <f t="shared" si="1"/>
        <v>669.6</v>
      </c>
      <c r="AI27" s="14">
        <v>2029.09</v>
      </c>
      <c r="AJ27" s="11">
        <f t="shared" si="2"/>
        <v>608.73</v>
      </c>
      <c r="AK27" s="6"/>
      <c r="AL27" s="12">
        <f t="shared" si="3"/>
        <v>0</v>
      </c>
      <c r="AM27" s="6" t="s">
        <v>49</v>
      </c>
      <c r="AN27" s="6" t="s">
        <v>3379</v>
      </c>
    </row>
    <row r="28" spans="1:40" s="13" customFormat="1" ht="51.95" customHeight="1" x14ac:dyDescent="0.2">
      <c r="A28" s="18" t="s">
        <v>9162</v>
      </c>
      <c r="B28" s="6" t="s">
        <v>49</v>
      </c>
      <c r="C28" s="6" t="s">
        <v>9163</v>
      </c>
      <c r="D28" s="6"/>
      <c r="E28" s="7" t="s">
        <v>9164</v>
      </c>
      <c r="F28" s="6" t="s">
        <v>9165</v>
      </c>
      <c r="G28" s="6" t="s">
        <v>101</v>
      </c>
      <c r="H28" s="6" t="s">
        <v>785</v>
      </c>
      <c r="I28" s="6" t="s">
        <v>3066</v>
      </c>
      <c r="J28" s="8">
        <v>418</v>
      </c>
      <c r="K28" s="6" t="s">
        <v>49</v>
      </c>
      <c r="L28" s="8">
        <v>418</v>
      </c>
      <c r="M28" s="6" t="s">
        <v>9166</v>
      </c>
      <c r="N28" s="9">
        <v>41</v>
      </c>
      <c r="O28" s="9">
        <v>41</v>
      </c>
      <c r="P28" s="9">
        <v>5</v>
      </c>
      <c r="Q28" s="10">
        <v>8.4049999999999993E-3</v>
      </c>
      <c r="R28" s="9">
        <v>0.27600000000000002</v>
      </c>
      <c r="S28" s="8">
        <v>48</v>
      </c>
      <c r="T28" s="8">
        <v>96</v>
      </c>
      <c r="U28" s="6" t="s">
        <v>57</v>
      </c>
      <c r="V28" s="6" t="s">
        <v>72</v>
      </c>
      <c r="W28" s="6" t="s">
        <v>9167</v>
      </c>
      <c r="X28" s="6" t="s">
        <v>9168</v>
      </c>
      <c r="Y28" s="8">
        <v>1</v>
      </c>
      <c r="Z28" s="6" t="s">
        <v>61</v>
      </c>
      <c r="AA28" s="22"/>
      <c r="AB28" s="11">
        <v>1365</v>
      </c>
      <c r="AC28" s="11">
        <v>2098</v>
      </c>
      <c r="AD28" s="12"/>
      <c r="AE28" s="14">
        <v>1087</v>
      </c>
      <c r="AF28" s="6" t="s">
        <v>2</v>
      </c>
      <c r="AG28" s="12">
        <f t="shared" si="0"/>
        <v>35</v>
      </c>
      <c r="AH28" s="14">
        <f t="shared" si="1"/>
        <v>706.55</v>
      </c>
      <c r="AI28" s="11">
        <v>905.83</v>
      </c>
      <c r="AJ28" s="11">
        <f t="shared" si="2"/>
        <v>588.79</v>
      </c>
      <c r="AK28" s="6"/>
      <c r="AL28" s="12">
        <f t="shared" si="3"/>
        <v>0</v>
      </c>
      <c r="AM28" s="6" t="s">
        <v>49</v>
      </c>
      <c r="AN28" s="6" t="s">
        <v>1423</v>
      </c>
    </row>
    <row r="29" spans="1:40" s="13" customFormat="1" ht="51.95" customHeight="1" x14ac:dyDescent="0.2">
      <c r="A29" s="18" t="s">
        <v>9405</v>
      </c>
      <c r="B29" s="6" t="s">
        <v>49</v>
      </c>
      <c r="C29" s="6" t="s">
        <v>9406</v>
      </c>
      <c r="D29" s="6"/>
      <c r="E29" s="7" t="s">
        <v>9407</v>
      </c>
      <c r="F29" s="6" t="s">
        <v>9408</v>
      </c>
      <c r="G29" s="6" t="s">
        <v>101</v>
      </c>
      <c r="H29" s="6" t="s">
        <v>785</v>
      </c>
      <c r="I29" s="6" t="s">
        <v>3066</v>
      </c>
      <c r="J29" s="8">
        <v>11</v>
      </c>
      <c r="K29" s="6" t="s">
        <v>49</v>
      </c>
      <c r="L29" s="8">
        <v>11</v>
      </c>
      <c r="M29" s="6" t="s">
        <v>9409</v>
      </c>
      <c r="N29" s="9">
        <v>18.5</v>
      </c>
      <c r="O29" s="9">
        <v>14.2</v>
      </c>
      <c r="P29" s="9">
        <v>51</v>
      </c>
      <c r="Q29" s="10">
        <v>1.3398E-2</v>
      </c>
      <c r="R29" s="9">
        <v>2.27</v>
      </c>
      <c r="S29" s="8">
        <v>10</v>
      </c>
      <c r="T29" s="8">
        <v>10</v>
      </c>
      <c r="U29" s="6" t="s">
        <v>57</v>
      </c>
      <c r="V29" s="6" t="s">
        <v>58</v>
      </c>
      <c r="W29" s="6" t="s">
        <v>9410</v>
      </c>
      <c r="X29" s="6" t="s">
        <v>9411</v>
      </c>
      <c r="Y29" s="8">
        <v>1</v>
      </c>
      <c r="Z29" s="6" t="s">
        <v>61</v>
      </c>
      <c r="AA29" s="22"/>
      <c r="AB29" s="11">
        <v>6114</v>
      </c>
      <c r="AC29" s="11">
        <v>9397</v>
      </c>
      <c r="AD29" s="12"/>
      <c r="AE29" s="14">
        <v>5523</v>
      </c>
      <c r="AF29" s="6" t="s">
        <v>2</v>
      </c>
      <c r="AG29" s="12">
        <f t="shared" si="0"/>
        <v>35</v>
      </c>
      <c r="AH29" s="14">
        <f t="shared" si="1"/>
        <v>3589.95</v>
      </c>
      <c r="AI29" s="14">
        <v>5020.91</v>
      </c>
      <c r="AJ29" s="14">
        <f t="shared" si="2"/>
        <v>3263.59</v>
      </c>
      <c r="AK29" s="6"/>
      <c r="AL29" s="12">
        <f t="shared" si="3"/>
        <v>0</v>
      </c>
      <c r="AM29" s="6" t="s">
        <v>49</v>
      </c>
      <c r="AN29" s="6" t="s">
        <v>9412</v>
      </c>
    </row>
    <row r="30" spans="1:40" s="13" customFormat="1" ht="51.95" customHeight="1" x14ac:dyDescent="0.2">
      <c r="A30" s="18" t="s">
        <v>14179</v>
      </c>
      <c r="B30" s="6" t="s">
        <v>49</v>
      </c>
      <c r="C30" s="6" t="s">
        <v>14180</v>
      </c>
      <c r="D30" s="6"/>
      <c r="E30" s="7" t="s">
        <v>14181</v>
      </c>
      <c r="F30" s="6" t="s">
        <v>14182</v>
      </c>
      <c r="G30" s="6" t="s">
        <v>101</v>
      </c>
      <c r="H30" s="6" t="s">
        <v>785</v>
      </c>
      <c r="I30" s="6" t="s">
        <v>3066</v>
      </c>
      <c r="J30" s="8">
        <v>114</v>
      </c>
      <c r="K30" s="6" t="s">
        <v>49</v>
      </c>
      <c r="L30" s="8">
        <v>114</v>
      </c>
      <c r="M30" s="6" t="s">
        <v>14183</v>
      </c>
      <c r="N30" s="9">
        <v>15</v>
      </c>
      <c r="O30" s="9">
        <v>8</v>
      </c>
      <c r="P30" s="9">
        <v>54.5</v>
      </c>
      <c r="Q30" s="10">
        <v>6.5399999999999998E-3</v>
      </c>
      <c r="R30" s="9">
        <v>0.84499999999999997</v>
      </c>
      <c r="S30" s="8">
        <v>24</v>
      </c>
      <c r="T30" s="8">
        <v>24</v>
      </c>
      <c r="U30" s="6" t="s">
        <v>57</v>
      </c>
      <c r="V30" s="6" t="s">
        <v>58</v>
      </c>
      <c r="W30" s="6" t="s">
        <v>14184</v>
      </c>
      <c r="X30" s="6" t="s">
        <v>14185</v>
      </c>
      <c r="Y30" s="8">
        <v>1</v>
      </c>
      <c r="Z30" s="6" t="s">
        <v>61</v>
      </c>
      <c r="AA30" s="22"/>
      <c r="AB30" s="11">
        <v>2526</v>
      </c>
      <c r="AC30" s="11">
        <v>4725</v>
      </c>
      <c r="AD30" s="12"/>
      <c r="AE30" s="14">
        <v>2609</v>
      </c>
      <c r="AF30" s="6" t="s">
        <v>2</v>
      </c>
      <c r="AG30" s="12">
        <f t="shared" si="0"/>
        <v>35</v>
      </c>
      <c r="AH30" s="14">
        <f t="shared" si="1"/>
        <v>1695.85</v>
      </c>
      <c r="AI30" s="14">
        <v>2371.8200000000002</v>
      </c>
      <c r="AJ30" s="14">
        <f t="shared" si="2"/>
        <v>1541.68</v>
      </c>
      <c r="AK30" s="6"/>
      <c r="AL30" s="12">
        <f t="shared" si="3"/>
        <v>0</v>
      </c>
      <c r="AM30" s="6" t="s">
        <v>49</v>
      </c>
      <c r="AN30" s="6" t="s">
        <v>4024</v>
      </c>
    </row>
    <row r="31" spans="1:40" s="13" customFormat="1" ht="47.1" customHeight="1" x14ac:dyDescent="0.2">
      <c r="A31" s="18" t="s">
        <v>14222</v>
      </c>
      <c r="B31" s="6" t="s">
        <v>49</v>
      </c>
      <c r="C31" s="6" t="s">
        <v>14223</v>
      </c>
      <c r="D31" s="6"/>
      <c r="E31" s="7" t="s">
        <v>14224</v>
      </c>
      <c r="F31" s="6" t="s">
        <v>14225</v>
      </c>
      <c r="G31" s="6" t="s">
        <v>101</v>
      </c>
      <c r="H31" s="6" t="s">
        <v>785</v>
      </c>
      <c r="I31" s="6" t="s">
        <v>3066</v>
      </c>
      <c r="J31" s="8">
        <v>15</v>
      </c>
      <c r="K31" s="6" t="s">
        <v>49</v>
      </c>
      <c r="L31" s="8">
        <v>15</v>
      </c>
      <c r="M31" s="6" t="s">
        <v>14226</v>
      </c>
      <c r="N31" s="9">
        <v>15</v>
      </c>
      <c r="O31" s="9">
        <v>8</v>
      </c>
      <c r="P31" s="9">
        <v>54.5</v>
      </c>
      <c r="Q31" s="10">
        <v>6.5399999999999998E-3</v>
      </c>
      <c r="R31" s="9">
        <v>0.91700000000000004</v>
      </c>
      <c r="S31" s="8">
        <v>24</v>
      </c>
      <c r="T31" s="8">
        <v>24</v>
      </c>
      <c r="U31" s="6" t="s">
        <v>57</v>
      </c>
      <c r="V31" s="6" t="s">
        <v>58</v>
      </c>
      <c r="W31" s="6" t="s">
        <v>14227</v>
      </c>
      <c r="X31" s="6" t="s">
        <v>14228</v>
      </c>
      <c r="Y31" s="8">
        <v>1</v>
      </c>
      <c r="Z31" s="6" t="s">
        <v>61</v>
      </c>
      <c r="AA31" s="22"/>
      <c r="AB31" s="11">
        <v>3398</v>
      </c>
      <c r="AC31" s="11">
        <v>5223</v>
      </c>
      <c r="AD31" s="12"/>
      <c r="AE31" s="14">
        <v>2884</v>
      </c>
      <c r="AF31" s="6" t="s">
        <v>2</v>
      </c>
      <c r="AG31" s="12">
        <f t="shared" si="0"/>
        <v>35</v>
      </c>
      <c r="AH31" s="14">
        <f t="shared" si="1"/>
        <v>1874.6</v>
      </c>
      <c r="AI31" s="14">
        <v>2621.82</v>
      </c>
      <c r="AJ31" s="14">
        <f t="shared" si="2"/>
        <v>1704.18</v>
      </c>
      <c r="AK31" s="6"/>
      <c r="AL31" s="12">
        <f t="shared" si="3"/>
        <v>0</v>
      </c>
      <c r="AM31" s="6" t="s">
        <v>49</v>
      </c>
      <c r="AN31" s="6" t="s">
        <v>8379</v>
      </c>
    </row>
    <row r="32" spans="1:40" s="13" customFormat="1" ht="51.95" customHeight="1" x14ac:dyDescent="0.2">
      <c r="A32" s="18" t="s">
        <v>14677</v>
      </c>
      <c r="B32" s="6" t="s">
        <v>49</v>
      </c>
      <c r="C32" s="6" t="s">
        <v>14678</v>
      </c>
      <c r="D32" s="6"/>
      <c r="E32" s="7" t="s">
        <v>14679</v>
      </c>
      <c r="F32" s="6" t="s">
        <v>14680</v>
      </c>
      <c r="G32" s="6" t="s">
        <v>101</v>
      </c>
      <c r="H32" s="6" t="s">
        <v>785</v>
      </c>
      <c r="I32" s="6" t="s">
        <v>3066</v>
      </c>
      <c r="J32" s="8">
        <v>7</v>
      </c>
      <c r="K32" s="6" t="s">
        <v>49</v>
      </c>
      <c r="L32" s="8">
        <v>7</v>
      </c>
      <c r="M32" s="6" t="s">
        <v>14681</v>
      </c>
      <c r="N32" s="9">
        <v>21.5</v>
      </c>
      <c r="O32" s="9">
        <v>14.5</v>
      </c>
      <c r="P32" s="9">
        <v>56</v>
      </c>
      <c r="Q32" s="10">
        <v>1.7458000000000001E-2</v>
      </c>
      <c r="R32" s="9">
        <v>2.75</v>
      </c>
      <c r="S32" s="8">
        <v>8</v>
      </c>
      <c r="T32" s="8">
        <v>8</v>
      </c>
      <c r="U32" s="6" t="s">
        <v>57</v>
      </c>
      <c r="V32" s="6" t="s">
        <v>58</v>
      </c>
      <c r="W32" s="6" t="s">
        <v>14682</v>
      </c>
      <c r="X32" s="6" t="s">
        <v>14683</v>
      </c>
      <c r="Y32" s="8">
        <v>1</v>
      </c>
      <c r="Z32" s="6" t="s">
        <v>61</v>
      </c>
      <c r="AA32" s="22"/>
      <c r="AB32" s="11">
        <v>6914</v>
      </c>
      <c r="AC32" s="11">
        <v>10627</v>
      </c>
      <c r="AD32" s="12"/>
      <c r="AE32" s="14">
        <v>6235</v>
      </c>
      <c r="AF32" s="6" t="s">
        <v>2</v>
      </c>
      <c r="AG32" s="12">
        <f t="shared" si="0"/>
        <v>35</v>
      </c>
      <c r="AH32" s="14">
        <f t="shared" si="1"/>
        <v>4052.75</v>
      </c>
      <c r="AI32" s="14">
        <v>5668.18</v>
      </c>
      <c r="AJ32" s="14">
        <f t="shared" si="2"/>
        <v>3684.32</v>
      </c>
      <c r="AK32" s="6"/>
      <c r="AL32" s="12">
        <f t="shared" si="3"/>
        <v>0</v>
      </c>
      <c r="AM32" s="6" t="s">
        <v>49</v>
      </c>
      <c r="AN32" s="6" t="s">
        <v>6812</v>
      </c>
    </row>
    <row r="33" spans="1:40" s="13" customFormat="1" ht="51.95" customHeight="1" x14ac:dyDescent="0.2">
      <c r="A33" s="18" t="s">
        <v>15341</v>
      </c>
      <c r="B33" s="6" t="s">
        <v>49</v>
      </c>
      <c r="C33" s="6" t="s">
        <v>15342</v>
      </c>
      <c r="D33" s="6"/>
      <c r="E33" s="7" t="s">
        <v>15343</v>
      </c>
      <c r="F33" s="6" t="s">
        <v>15344</v>
      </c>
      <c r="G33" s="6" t="s">
        <v>101</v>
      </c>
      <c r="H33" s="6" t="s">
        <v>785</v>
      </c>
      <c r="I33" s="6" t="s">
        <v>3066</v>
      </c>
      <c r="J33" s="8">
        <v>32</v>
      </c>
      <c r="K33" s="6" t="s">
        <v>49</v>
      </c>
      <c r="L33" s="8">
        <v>32</v>
      </c>
      <c r="M33" s="6" t="s">
        <v>15345</v>
      </c>
      <c r="N33" s="9">
        <v>35</v>
      </c>
      <c r="O33" s="9">
        <v>7</v>
      </c>
      <c r="P33" s="9">
        <v>35</v>
      </c>
      <c r="Q33" s="10">
        <v>8.5749999999999993E-3</v>
      </c>
      <c r="R33" s="9">
        <v>0.94399999999999995</v>
      </c>
      <c r="S33" s="8">
        <v>18</v>
      </c>
      <c r="T33" s="8">
        <v>18</v>
      </c>
      <c r="U33" s="6" t="s">
        <v>57</v>
      </c>
      <c r="V33" s="6" t="s">
        <v>58</v>
      </c>
      <c r="W33" s="6" t="s">
        <v>15346</v>
      </c>
      <c r="X33" s="6" t="s">
        <v>15347</v>
      </c>
      <c r="Y33" s="8">
        <v>1</v>
      </c>
      <c r="Z33" s="6" t="s">
        <v>61</v>
      </c>
      <c r="AA33" s="22"/>
      <c r="AB33" s="11">
        <v>2655</v>
      </c>
      <c r="AC33" s="11">
        <v>4081</v>
      </c>
      <c r="AD33" s="12"/>
      <c r="AE33" s="14">
        <v>2155</v>
      </c>
      <c r="AF33" s="6" t="s">
        <v>2</v>
      </c>
      <c r="AG33" s="12">
        <f t="shared" si="0"/>
        <v>35</v>
      </c>
      <c r="AH33" s="14">
        <f t="shared" si="1"/>
        <v>1400.75</v>
      </c>
      <c r="AI33" s="14">
        <v>1959.09</v>
      </c>
      <c r="AJ33" s="14">
        <f t="shared" si="2"/>
        <v>1273.4100000000001</v>
      </c>
      <c r="AK33" s="6"/>
      <c r="AL33" s="12">
        <f t="shared" si="3"/>
        <v>0</v>
      </c>
      <c r="AM33" s="6" t="s">
        <v>49</v>
      </c>
      <c r="AN33" s="6" t="s">
        <v>4024</v>
      </c>
    </row>
    <row r="34" spans="1:40" s="13" customFormat="1" ht="51.95" customHeight="1" x14ac:dyDescent="0.2">
      <c r="A34" s="18" t="s">
        <v>15700</v>
      </c>
      <c r="B34" s="6" t="s">
        <v>49</v>
      </c>
      <c r="C34" s="6" t="s">
        <v>15701</v>
      </c>
      <c r="D34" s="6"/>
      <c r="E34" s="7" t="s">
        <v>15702</v>
      </c>
      <c r="F34" s="6" t="s">
        <v>15703</v>
      </c>
      <c r="G34" s="6" t="s">
        <v>101</v>
      </c>
      <c r="H34" s="6" t="s">
        <v>785</v>
      </c>
      <c r="I34" s="6" t="s">
        <v>3066</v>
      </c>
      <c r="J34" s="8">
        <v>273</v>
      </c>
      <c r="K34" s="6" t="s">
        <v>49</v>
      </c>
      <c r="L34" s="8">
        <v>273</v>
      </c>
      <c r="M34" s="6" t="s">
        <v>15704</v>
      </c>
      <c r="N34" s="9">
        <v>24</v>
      </c>
      <c r="O34" s="9">
        <v>36</v>
      </c>
      <c r="P34" s="9">
        <v>12</v>
      </c>
      <c r="Q34" s="10">
        <v>1.0368E-2</v>
      </c>
      <c r="R34" s="9">
        <v>0.48599999999999999</v>
      </c>
      <c r="S34" s="8">
        <v>12</v>
      </c>
      <c r="T34" s="8">
        <v>24</v>
      </c>
      <c r="U34" s="6" t="s">
        <v>57</v>
      </c>
      <c r="V34" s="6" t="s">
        <v>58</v>
      </c>
      <c r="W34" s="6" t="s">
        <v>15705</v>
      </c>
      <c r="X34" s="6" t="s">
        <v>15706</v>
      </c>
      <c r="Y34" s="6"/>
      <c r="Z34" s="6" t="s">
        <v>61</v>
      </c>
      <c r="AA34" s="22"/>
      <c r="AB34" s="11">
        <v>2917</v>
      </c>
      <c r="AC34" s="11">
        <v>4483</v>
      </c>
      <c r="AD34" s="12"/>
      <c r="AE34" s="14">
        <v>2511</v>
      </c>
      <c r="AF34" s="6" t="s">
        <v>2</v>
      </c>
      <c r="AG34" s="12">
        <f t="shared" si="0"/>
        <v>35</v>
      </c>
      <c r="AH34" s="14">
        <f t="shared" si="1"/>
        <v>1632.15</v>
      </c>
      <c r="AI34" s="14">
        <v>2282.73</v>
      </c>
      <c r="AJ34" s="14">
        <f t="shared" si="2"/>
        <v>1483.77</v>
      </c>
      <c r="AK34" s="6"/>
      <c r="AL34" s="12">
        <f t="shared" si="3"/>
        <v>0</v>
      </c>
      <c r="AM34" s="6" t="s">
        <v>49</v>
      </c>
      <c r="AN34" s="6" t="s">
        <v>4024</v>
      </c>
    </row>
    <row r="35" spans="1:40" s="13" customFormat="1" ht="51.95" customHeight="1" x14ac:dyDescent="0.2">
      <c r="A35" s="18" t="s">
        <v>24027</v>
      </c>
      <c r="B35" s="6" t="s">
        <v>49</v>
      </c>
      <c r="C35" s="6" t="s">
        <v>24028</v>
      </c>
      <c r="D35" s="6"/>
      <c r="E35" s="7" t="s">
        <v>24029</v>
      </c>
      <c r="F35" s="6" t="s">
        <v>24030</v>
      </c>
      <c r="G35" s="6" t="s">
        <v>101</v>
      </c>
      <c r="H35" s="6" t="s">
        <v>785</v>
      </c>
      <c r="I35" s="6" t="s">
        <v>3066</v>
      </c>
      <c r="J35" s="8">
        <v>49</v>
      </c>
      <c r="K35" s="6" t="s">
        <v>49</v>
      </c>
      <c r="L35" s="8">
        <v>49</v>
      </c>
      <c r="M35" s="6"/>
      <c r="N35" s="9">
        <v>26.5</v>
      </c>
      <c r="O35" s="9">
        <v>38.5</v>
      </c>
      <c r="P35" s="9">
        <v>2</v>
      </c>
      <c r="Q35" s="10">
        <v>2.0409999999999998E-3</v>
      </c>
      <c r="R35" s="9">
        <v>0.56699999999999995</v>
      </c>
      <c r="S35" s="8">
        <v>50</v>
      </c>
      <c r="T35" s="8">
        <v>50</v>
      </c>
      <c r="U35" s="6" t="s">
        <v>57</v>
      </c>
      <c r="V35" s="6" t="s">
        <v>58</v>
      </c>
      <c r="W35" s="6" t="s">
        <v>24031</v>
      </c>
      <c r="X35" s="6" t="s">
        <v>24032</v>
      </c>
      <c r="Y35" s="8">
        <v>1</v>
      </c>
      <c r="Z35" s="6"/>
      <c r="AA35" s="22" t="s">
        <v>19950</v>
      </c>
      <c r="AB35" s="25"/>
      <c r="AC35" s="25"/>
      <c r="AD35" s="11">
        <v>60</v>
      </c>
      <c r="AE35" s="11">
        <v>952</v>
      </c>
      <c r="AF35" s="6" t="s">
        <v>1</v>
      </c>
      <c r="AG35" s="12">
        <f t="shared" si="0"/>
        <v>40</v>
      </c>
      <c r="AH35" s="11">
        <f t="shared" si="1"/>
        <v>380.8</v>
      </c>
      <c r="AI35" s="11">
        <v>865.45</v>
      </c>
      <c r="AJ35" s="11">
        <f t="shared" si="2"/>
        <v>346.18</v>
      </c>
      <c r="AK35" s="6"/>
      <c r="AL35" s="12">
        <f t="shared" si="3"/>
        <v>0</v>
      </c>
      <c r="AM35" s="6" t="s">
        <v>49</v>
      </c>
      <c r="AN35" s="6" t="s">
        <v>876</v>
      </c>
    </row>
    <row r="36" spans="1:40" s="13" customFormat="1" ht="51.95" customHeight="1" x14ac:dyDescent="0.2">
      <c r="A36" s="18" t="s">
        <v>24207</v>
      </c>
      <c r="B36" s="6" t="s">
        <v>49</v>
      </c>
      <c r="C36" s="6" t="s">
        <v>24208</v>
      </c>
      <c r="D36" s="6"/>
      <c r="E36" s="7" t="s">
        <v>24209</v>
      </c>
      <c r="F36" s="6" t="s">
        <v>24210</v>
      </c>
      <c r="G36" s="6" t="s">
        <v>101</v>
      </c>
      <c r="H36" s="6" t="s">
        <v>785</v>
      </c>
      <c r="I36" s="6" t="s">
        <v>3066</v>
      </c>
      <c r="J36" s="8">
        <v>7</v>
      </c>
      <c r="K36" s="6" t="s">
        <v>49</v>
      </c>
      <c r="L36" s="8">
        <v>7</v>
      </c>
      <c r="M36" s="6"/>
      <c r="N36" s="9">
        <v>4</v>
      </c>
      <c r="O36" s="9">
        <v>30</v>
      </c>
      <c r="P36" s="9">
        <v>30</v>
      </c>
      <c r="Q36" s="10">
        <v>2.918E-3</v>
      </c>
      <c r="R36" s="9">
        <v>0.55000000000000004</v>
      </c>
      <c r="S36" s="8">
        <v>30</v>
      </c>
      <c r="T36" s="8">
        <v>60</v>
      </c>
      <c r="U36" s="6" t="s">
        <v>57</v>
      </c>
      <c r="V36" s="6" t="s">
        <v>58</v>
      </c>
      <c r="W36" s="6" t="s">
        <v>24211</v>
      </c>
      <c r="X36" s="6" t="s">
        <v>24212</v>
      </c>
      <c r="Y36" s="6"/>
      <c r="Z36" s="6" t="s">
        <v>987</v>
      </c>
      <c r="AA36" s="22" t="s">
        <v>19950</v>
      </c>
      <c r="AB36" s="25"/>
      <c r="AC36" s="25"/>
      <c r="AD36" s="11">
        <v>60</v>
      </c>
      <c r="AE36" s="14">
        <v>3004</v>
      </c>
      <c r="AF36" s="6" t="s">
        <v>1</v>
      </c>
      <c r="AG36" s="12">
        <f t="shared" si="0"/>
        <v>40</v>
      </c>
      <c r="AH36" s="14">
        <f t="shared" si="1"/>
        <v>1201.5999999999999</v>
      </c>
      <c r="AI36" s="14">
        <v>2730.91</v>
      </c>
      <c r="AJ36" s="14">
        <f t="shared" si="2"/>
        <v>1092.3599999999999</v>
      </c>
      <c r="AK36" s="6"/>
      <c r="AL36" s="12">
        <f t="shared" si="3"/>
        <v>0</v>
      </c>
      <c r="AM36" s="6" t="s">
        <v>49</v>
      </c>
      <c r="AN36" s="6" t="s">
        <v>64</v>
      </c>
    </row>
    <row r="37" spans="1:40" s="13" customFormat="1" ht="51.95" customHeight="1" x14ac:dyDescent="0.2">
      <c r="A37" s="18" t="s">
        <v>781</v>
      </c>
      <c r="B37" s="6" t="s">
        <v>49</v>
      </c>
      <c r="C37" s="6" t="s">
        <v>782</v>
      </c>
      <c r="D37" s="6"/>
      <c r="E37" s="7" t="s">
        <v>783</v>
      </c>
      <c r="F37" s="6" t="s">
        <v>784</v>
      </c>
      <c r="G37" s="6" t="s">
        <v>101</v>
      </c>
      <c r="H37" s="6" t="s">
        <v>785</v>
      </c>
      <c r="I37" s="6" t="s">
        <v>786</v>
      </c>
      <c r="J37" s="8">
        <v>500</v>
      </c>
      <c r="K37" s="6" t="s">
        <v>49</v>
      </c>
      <c r="L37" s="8">
        <v>500</v>
      </c>
      <c r="M37" s="6"/>
      <c r="N37" s="9">
        <v>67.5</v>
      </c>
      <c r="O37" s="9">
        <v>32.5</v>
      </c>
      <c r="P37" s="9">
        <v>0.28899999999999998</v>
      </c>
      <c r="Q37" s="10">
        <v>6.3400000000000001E-4</v>
      </c>
      <c r="R37" s="9">
        <v>0.23400000000000001</v>
      </c>
      <c r="S37" s="8">
        <v>300</v>
      </c>
      <c r="T37" s="8">
        <v>300</v>
      </c>
      <c r="U37" s="6" t="s">
        <v>57</v>
      </c>
      <c r="V37" s="6" t="s">
        <v>72</v>
      </c>
      <c r="W37" s="6" t="s">
        <v>787</v>
      </c>
      <c r="X37" s="6" t="s">
        <v>788</v>
      </c>
      <c r="Y37" s="8">
        <v>1</v>
      </c>
      <c r="Z37" s="6"/>
      <c r="AA37" s="22" t="s">
        <v>128</v>
      </c>
      <c r="AB37" s="11"/>
      <c r="AC37" s="11"/>
      <c r="AD37" s="11">
        <v>70</v>
      </c>
      <c r="AE37" s="11">
        <v>479</v>
      </c>
      <c r="AF37" s="6" t="s">
        <v>1</v>
      </c>
      <c r="AG37" s="12">
        <f t="shared" si="0"/>
        <v>40</v>
      </c>
      <c r="AH37" s="11">
        <f t="shared" si="1"/>
        <v>143.69999999999999</v>
      </c>
      <c r="AI37" s="11">
        <v>399.17</v>
      </c>
      <c r="AJ37" s="11">
        <f t="shared" si="2"/>
        <v>119.75</v>
      </c>
      <c r="AK37" s="6"/>
      <c r="AL37" s="12">
        <f t="shared" si="3"/>
        <v>0</v>
      </c>
      <c r="AM37" s="6" t="s">
        <v>49</v>
      </c>
      <c r="AN37" s="6" t="s">
        <v>64</v>
      </c>
    </row>
    <row r="38" spans="1:40" s="13" customFormat="1" ht="51.95" customHeight="1" x14ac:dyDescent="0.2">
      <c r="A38" s="18" t="s">
        <v>2494</v>
      </c>
      <c r="B38" s="6" t="s">
        <v>49</v>
      </c>
      <c r="C38" s="6" t="s">
        <v>2495</v>
      </c>
      <c r="D38" s="6"/>
      <c r="E38" s="7" t="s">
        <v>2496</v>
      </c>
      <c r="F38" s="6" t="s">
        <v>2497</v>
      </c>
      <c r="G38" s="6" t="s">
        <v>101</v>
      </c>
      <c r="H38" s="6" t="s">
        <v>785</v>
      </c>
      <c r="I38" s="6" t="s">
        <v>786</v>
      </c>
      <c r="J38" s="8">
        <v>6</v>
      </c>
      <c r="K38" s="6" t="s">
        <v>49</v>
      </c>
      <c r="L38" s="8">
        <v>6</v>
      </c>
      <c r="M38" s="6" t="s">
        <v>2498</v>
      </c>
      <c r="N38" s="9">
        <v>52.5</v>
      </c>
      <c r="O38" s="9">
        <v>5</v>
      </c>
      <c r="P38" s="9">
        <v>5</v>
      </c>
      <c r="Q38" s="10">
        <v>1.3129999999999999E-3</v>
      </c>
      <c r="R38" s="9">
        <v>0.13</v>
      </c>
      <c r="S38" s="8">
        <v>50</v>
      </c>
      <c r="T38" s="8">
        <v>50</v>
      </c>
      <c r="U38" s="6" t="s">
        <v>57</v>
      </c>
      <c r="V38" s="6" t="s">
        <v>72</v>
      </c>
      <c r="W38" s="6" t="s">
        <v>2499</v>
      </c>
      <c r="X38" s="6" t="s">
        <v>2500</v>
      </c>
      <c r="Y38" s="6"/>
      <c r="Z38" s="6" t="s">
        <v>61</v>
      </c>
      <c r="AA38" s="22" t="s">
        <v>186</v>
      </c>
      <c r="AB38" s="11">
        <v>623</v>
      </c>
      <c r="AC38" s="11">
        <v>1104</v>
      </c>
      <c r="AD38" s="11">
        <v>65</v>
      </c>
      <c r="AE38" s="11">
        <v>364</v>
      </c>
      <c r="AF38" s="6" t="s">
        <v>2</v>
      </c>
      <c r="AG38" s="12">
        <f t="shared" si="0"/>
        <v>35</v>
      </c>
      <c r="AH38" s="11">
        <f t="shared" si="1"/>
        <v>127.4</v>
      </c>
      <c r="AI38" s="11">
        <v>303.33</v>
      </c>
      <c r="AJ38" s="11">
        <f t="shared" si="2"/>
        <v>106.17</v>
      </c>
      <c r="AK38" s="6"/>
      <c r="AL38" s="12">
        <f t="shared" si="3"/>
        <v>0</v>
      </c>
      <c r="AM38" s="6" t="s">
        <v>49</v>
      </c>
      <c r="AN38" s="6" t="s">
        <v>64</v>
      </c>
    </row>
    <row r="39" spans="1:40" s="13" customFormat="1" ht="51.95" customHeight="1" x14ac:dyDescent="0.2">
      <c r="A39" s="18" t="s">
        <v>3873</v>
      </c>
      <c r="B39" s="6" t="s">
        <v>49</v>
      </c>
      <c r="C39" s="6" t="s">
        <v>3874</v>
      </c>
      <c r="D39" s="6"/>
      <c r="E39" s="7" t="s">
        <v>3875</v>
      </c>
      <c r="F39" s="6" t="s">
        <v>3876</v>
      </c>
      <c r="G39" s="6" t="s">
        <v>101</v>
      </c>
      <c r="H39" s="6" t="s">
        <v>785</v>
      </c>
      <c r="I39" s="6" t="s">
        <v>786</v>
      </c>
      <c r="J39" s="8">
        <v>239</v>
      </c>
      <c r="K39" s="6" t="s">
        <v>49</v>
      </c>
      <c r="L39" s="8">
        <v>239</v>
      </c>
      <c r="M39" s="6" t="s">
        <v>3877</v>
      </c>
      <c r="N39" s="9">
        <v>14</v>
      </c>
      <c r="O39" s="9">
        <v>10.5</v>
      </c>
      <c r="P39" s="9">
        <v>10</v>
      </c>
      <c r="Q39" s="10">
        <v>1.47E-3</v>
      </c>
      <c r="R39" s="9">
        <v>0.23799999999999999</v>
      </c>
      <c r="S39" s="8">
        <v>60</v>
      </c>
      <c r="T39" s="8">
        <v>60</v>
      </c>
      <c r="U39" s="6" t="s">
        <v>57</v>
      </c>
      <c r="V39" s="6" t="s">
        <v>72</v>
      </c>
      <c r="W39" s="6" t="s">
        <v>3878</v>
      </c>
      <c r="X39" s="6" t="s">
        <v>3879</v>
      </c>
      <c r="Y39" s="8">
        <v>1</v>
      </c>
      <c r="Z39" s="6" t="s">
        <v>61</v>
      </c>
      <c r="AA39" s="22" t="s">
        <v>610</v>
      </c>
      <c r="AB39" s="11">
        <v>2051</v>
      </c>
      <c r="AC39" s="11">
        <v>3853</v>
      </c>
      <c r="AD39" s="11">
        <v>60</v>
      </c>
      <c r="AE39" s="14">
        <v>2170</v>
      </c>
      <c r="AF39" s="6" t="s">
        <v>2</v>
      </c>
      <c r="AG39" s="12">
        <f t="shared" si="0"/>
        <v>35</v>
      </c>
      <c r="AH39" s="11">
        <f t="shared" si="1"/>
        <v>868</v>
      </c>
      <c r="AI39" s="14">
        <v>1808.33</v>
      </c>
      <c r="AJ39" s="11">
        <f t="shared" si="2"/>
        <v>723.33</v>
      </c>
      <c r="AK39" s="6"/>
      <c r="AL39" s="12">
        <f t="shared" si="3"/>
        <v>0</v>
      </c>
      <c r="AM39" s="6" t="s">
        <v>49</v>
      </c>
      <c r="AN39" s="6" t="s">
        <v>1423</v>
      </c>
    </row>
    <row r="40" spans="1:40" s="13" customFormat="1" ht="51.95" customHeight="1" x14ac:dyDescent="0.2">
      <c r="A40" s="18" t="s">
        <v>7122</v>
      </c>
      <c r="B40" s="6" t="s">
        <v>49</v>
      </c>
      <c r="C40" s="6" t="s">
        <v>7123</v>
      </c>
      <c r="D40" s="6"/>
      <c r="E40" s="7" t="s">
        <v>7124</v>
      </c>
      <c r="F40" s="6" t="s">
        <v>7125</v>
      </c>
      <c r="G40" s="6" t="s">
        <v>101</v>
      </c>
      <c r="H40" s="6" t="s">
        <v>785</v>
      </c>
      <c r="I40" s="6" t="s">
        <v>786</v>
      </c>
      <c r="J40" s="8">
        <v>500</v>
      </c>
      <c r="K40" s="6" t="s">
        <v>49</v>
      </c>
      <c r="L40" s="8">
        <v>500</v>
      </c>
      <c r="M40" s="6" t="s">
        <v>7126</v>
      </c>
      <c r="N40" s="9">
        <v>35.5</v>
      </c>
      <c r="O40" s="9">
        <v>19.5</v>
      </c>
      <c r="P40" s="9">
        <v>1.1000000000000001</v>
      </c>
      <c r="Q40" s="10">
        <v>7.6099999999999996E-4</v>
      </c>
      <c r="R40" s="9">
        <v>8.2000000000000003E-2</v>
      </c>
      <c r="S40" s="8">
        <v>12</v>
      </c>
      <c r="T40" s="8">
        <v>48</v>
      </c>
      <c r="U40" s="6" t="s">
        <v>57</v>
      </c>
      <c r="V40" s="6" t="s">
        <v>72</v>
      </c>
      <c r="W40" s="6" t="s">
        <v>7127</v>
      </c>
      <c r="X40" s="6" t="s">
        <v>7128</v>
      </c>
      <c r="Y40" s="8">
        <v>1</v>
      </c>
      <c r="Z40" s="6" t="s">
        <v>61</v>
      </c>
      <c r="AA40" s="22" t="s">
        <v>3334</v>
      </c>
      <c r="AB40" s="11">
        <v>584</v>
      </c>
      <c r="AC40" s="11">
        <v>1184</v>
      </c>
      <c r="AD40" s="11">
        <v>70</v>
      </c>
      <c r="AE40" s="11">
        <v>581</v>
      </c>
      <c r="AF40" s="6" t="s">
        <v>2</v>
      </c>
      <c r="AG40" s="12">
        <f t="shared" si="0"/>
        <v>35</v>
      </c>
      <c r="AH40" s="11">
        <f t="shared" si="1"/>
        <v>174.3</v>
      </c>
      <c r="AI40" s="11">
        <v>484.17</v>
      </c>
      <c r="AJ40" s="11">
        <f t="shared" si="2"/>
        <v>145.25</v>
      </c>
      <c r="AK40" s="6"/>
      <c r="AL40" s="12">
        <f t="shared" si="3"/>
        <v>0</v>
      </c>
      <c r="AM40" s="6" t="s">
        <v>49</v>
      </c>
      <c r="AN40" s="6" t="s">
        <v>7129</v>
      </c>
    </row>
    <row r="41" spans="1:40" s="13" customFormat="1" ht="47.1" customHeight="1" x14ac:dyDescent="0.2">
      <c r="A41" s="18" t="s">
        <v>12724</v>
      </c>
      <c r="B41" s="6" t="s">
        <v>49</v>
      </c>
      <c r="C41" s="6" t="s">
        <v>12725</v>
      </c>
      <c r="D41" s="6"/>
      <c r="E41" s="7" t="s">
        <v>12726</v>
      </c>
      <c r="F41" s="6" t="s">
        <v>12727</v>
      </c>
      <c r="G41" s="6" t="s">
        <v>101</v>
      </c>
      <c r="H41" s="6" t="s">
        <v>785</v>
      </c>
      <c r="I41" s="6" t="s">
        <v>786</v>
      </c>
      <c r="J41" s="8">
        <v>500</v>
      </c>
      <c r="K41" s="6" t="s">
        <v>49</v>
      </c>
      <c r="L41" s="8">
        <v>500</v>
      </c>
      <c r="M41" s="6" t="s">
        <v>12728</v>
      </c>
      <c r="N41" s="9">
        <v>35.5</v>
      </c>
      <c r="O41" s="9">
        <v>19.8</v>
      </c>
      <c r="P41" s="9">
        <v>1.3</v>
      </c>
      <c r="Q41" s="10">
        <v>9.1399999999999999E-4</v>
      </c>
      <c r="R41" s="9">
        <v>8.2000000000000003E-2</v>
      </c>
      <c r="S41" s="8">
        <v>12</v>
      </c>
      <c r="T41" s="8">
        <v>48</v>
      </c>
      <c r="U41" s="6" t="s">
        <v>57</v>
      </c>
      <c r="V41" s="6" t="s">
        <v>72</v>
      </c>
      <c r="W41" s="6" t="s">
        <v>12729</v>
      </c>
      <c r="X41" s="6" t="s">
        <v>12730</v>
      </c>
      <c r="Y41" s="8">
        <v>1</v>
      </c>
      <c r="Z41" s="6" t="s">
        <v>61</v>
      </c>
      <c r="AA41" s="22" t="s">
        <v>3334</v>
      </c>
      <c r="AB41" s="11">
        <v>583</v>
      </c>
      <c r="AC41" s="11">
        <v>1182</v>
      </c>
      <c r="AD41" s="11">
        <v>70</v>
      </c>
      <c r="AE41" s="11">
        <v>580</v>
      </c>
      <c r="AF41" s="6" t="s">
        <v>2</v>
      </c>
      <c r="AG41" s="12">
        <f t="shared" si="0"/>
        <v>35</v>
      </c>
      <c r="AH41" s="11">
        <f t="shared" si="1"/>
        <v>174</v>
      </c>
      <c r="AI41" s="11">
        <v>483.33</v>
      </c>
      <c r="AJ41" s="11">
        <f t="shared" si="2"/>
        <v>145</v>
      </c>
      <c r="AK41" s="6"/>
      <c r="AL41" s="12">
        <f t="shared" si="3"/>
        <v>0</v>
      </c>
      <c r="AM41" s="6" t="s">
        <v>49</v>
      </c>
      <c r="AN41" s="6" t="s">
        <v>7129</v>
      </c>
    </row>
    <row r="42" spans="1:40" s="13" customFormat="1" ht="47.1" customHeight="1" x14ac:dyDescent="0.2">
      <c r="A42" s="18" t="s">
        <v>15005</v>
      </c>
      <c r="B42" s="6" t="s">
        <v>49</v>
      </c>
      <c r="C42" s="6" t="s">
        <v>15006</v>
      </c>
      <c r="D42" s="6"/>
      <c r="E42" s="7" t="s">
        <v>15007</v>
      </c>
      <c r="F42" s="6" t="s">
        <v>15008</v>
      </c>
      <c r="G42" s="6" t="s">
        <v>101</v>
      </c>
      <c r="H42" s="6" t="s">
        <v>785</v>
      </c>
      <c r="I42" s="6" t="s">
        <v>786</v>
      </c>
      <c r="J42" s="8">
        <v>9</v>
      </c>
      <c r="K42" s="6" t="s">
        <v>49</v>
      </c>
      <c r="L42" s="8">
        <v>9</v>
      </c>
      <c r="M42" s="6" t="s">
        <v>15009</v>
      </c>
      <c r="N42" s="9">
        <v>12</v>
      </c>
      <c r="O42" s="9">
        <v>10</v>
      </c>
      <c r="P42" s="9">
        <v>16</v>
      </c>
      <c r="Q42" s="10">
        <v>1.92E-3</v>
      </c>
      <c r="R42" s="9">
        <v>0.21</v>
      </c>
      <c r="S42" s="8">
        <v>50</v>
      </c>
      <c r="T42" s="8">
        <v>50</v>
      </c>
      <c r="U42" s="6" t="s">
        <v>57</v>
      </c>
      <c r="V42" s="6" t="s">
        <v>72</v>
      </c>
      <c r="W42" s="6" t="s">
        <v>15010</v>
      </c>
      <c r="X42" s="6" t="s">
        <v>15011</v>
      </c>
      <c r="Y42" s="8">
        <v>1</v>
      </c>
      <c r="Z42" s="6" t="s">
        <v>61</v>
      </c>
      <c r="AA42" s="22"/>
      <c r="AB42" s="11">
        <v>2306</v>
      </c>
      <c r="AC42" s="11">
        <v>3544</v>
      </c>
      <c r="AD42" s="12"/>
      <c r="AE42" s="14">
        <v>2016</v>
      </c>
      <c r="AF42" s="6" t="s">
        <v>2</v>
      </c>
      <c r="AG42" s="12">
        <f t="shared" si="0"/>
        <v>35</v>
      </c>
      <c r="AH42" s="14">
        <f t="shared" si="1"/>
        <v>1310.4000000000001</v>
      </c>
      <c r="AI42" s="14">
        <v>1680</v>
      </c>
      <c r="AJ42" s="14">
        <f t="shared" si="2"/>
        <v>1092</v>
      </c>
      <c r="AK42" s="6"/>
      <c r="AL42" s="12">
        <f t="shared" si="3"/>
        <v>0</v>
      </c>
      <c r="AM42" s="6" t="s">
        <v>49</v>
      </c>
      <c r="AN42" s="6" t="s">
        <v>4519</v>
      </c>
    </row>
    <row r="43" spans="1:40" s="13" customFormat="1" ht="51.95" customHeight="1" x14ac:dyDescent="0.2">
      <c r="A43" s="18" t="s">
        <v>16835</v>
      </c>
      <c r="B43" s="6" t="s">
        <v>49</v>
      </c>
      <c r="C43" s="6" t="s">
        <v>16836</v>
      </c>
      <c r="D43" s="6"/>
      <c r="E43" s="7" t="s">
        <v>16837</v>
      </c>
      <c r="F43" s="6" t="s">
        <v>16838</v>
      </c>
      <c r="G43" s="6" t="s">
        <v>101</v>
      </c>
      <c r="H43" s="6" t="s">
        <v>785</v>
      </c>
      <c r="I43" s="6" t="s">
        <v>786</v>
      </c>
      <c r="J43" s="8">
        <v>174</v>
      </c>
      <c r="K43" s="6" t="s">
        <v>49</v>
      </c>
      <c r="L43" s="8">
        <v>174</v>
      </c>
      <c r="M43" s="6" t="s">
        <v>16839</v>
      </c>
      <c r="N43" s="9">
        <v>12</v>
      </c>
      <c r="O43" s="9">
        <v>10</v>
      </c>
      <c r="P43" s="9">
        <v>16</v>
      </c>
      <c r="Q43" s="10">
        <v>1.92E-3</v>
      </c>
      <c r="R43" s="9">
        <v>0.20899999999999999</v>
      </c>
      <c r="S43" s="8">
        <v>50</v>
      </c>
      <c r="T43" s="8">
        <v>50</v>
      </c>
      <c r="U43" s="6" t="s">
        <v>57</v>
      </c>
      <c r="V43" s="6" t="s">
        <v>72</v>
      </c>
      <c r="W43" s="6" t="s">
        <v>16840</v>
      </c>
      <c r="X43" s="6" t="s">
        <v>16841</v>
      </c>
      <c r="Y43" s="8">
        <v>1</v>
      </c>
      <c r="Z43" s="6" t="s">
        <v>61</v>
      </c>
      <c r="AA43" s="22"/>
      <c r="AB43" s="11">
        <v>2262</v>
      </c>
      <c r="AC43" s="11">
        <v>3477</v>
      </c>
      <c r="AD43" s="12"/>
      <c r="AE43" s="14">
        <v>2014</v>
      </c>
      <c r="AF43" s="6" t="s">
        <v>2</v>
      </c>
      <c r="AG43" s="12">
        <f t="shared" si="0"/>
        <v>35</v>
      </c>
      <c r="AH43" s="14">
        <f t="shared" si="1"/>
        <v>1309.0999999999999</v>
      </c>
      <c r="AI43" s="14">
        <v>1678.33</v>
      </c>
      <c r="AJ43" s="14">
        <f t="shared" si="2"/>
        <v>1090.9100000000001</v>
      </c>
      <c r="AK43" s="6"/>
      <c r="AL43" s="12">
        <f t="shared" si="3"/>
        <v>0</v>
      </c>
      <c r="AM43" s="6" t="s">
        <v>49</v>
      </c>
      <c r="AN43" s="6" t="s">
        <v>4519</v>
      </c>
    </row>
    <row r="44" spans="1:40" s="13" customFormat="1" ht="51.95" customHeight="1" x14ac:dyDescent="0.2">
      <c r="A44" s="18" t="s">
        <v>17876</v>
      </c>
      <c r="B44" s="6" t="s">
        <v>49</v>
      </c>
      <c r="C44" s="6" t="s">
        <v>17877</v>
      </c>
      <c r="D44" s="6"/>
      <c r="E44" s="7" t="s">
        <v>17878</v>
      </c>
      <c r="F44" s="6" t="s">
        <v>17879</v>
      </c>
      <c r="G44" s="6" t="s">
        <v>101</v>
      </c>
      <c r="H44" s="6" t="s">
        <v>785</v>
      </c>
      <c r="I44" s="6" t="s">
        <v>786</v>
      </c>
      <c r="J44" s="8">
        <v>50</v>
      </c>
      <c r="K44" s="6" t="s">
        <v>49</v>
      </c>
      <c r="L44" s="8">
        <v>50</v>
      </c>
      <c r="M44" s="6"/>
      <c r="N44" s="9">
        <v>38</v>
      </c>
      <c r="O44" s="9">
        <v>1</v>
      </c>
      <c r="P44" s="9">
        <v>30</v>
      </c>
      <c r="Q44" s="10">
        <v>2.0000000000000001E-4</v>
      </c>
      <c r="R44" s="9">
        <v>9.9000000000000005E-2</v>
      </c>
      <c r="S44" s="8">
        <v>12</v>
      </c>
      <c r="T44" s="8">
        <v>640</v>
      </c>
      <c r="U44" s="6" t="s">
        <v>57</v>
      </c>
      <c r="V44" s="6" t="s">
        <v>72</v>
      </c>
      <c r="W44" s="6" t="s">
        <v>17880</v>
      </c>
      <c r="X44" s="6"/>
      <c r="Y44" s="8">
        <v>1</v>
      </c>
      <c r="Z44" s="6"/>
      <c r="AA44" s="22" t="s">
        <v>574</v>
      </c>
      <c r="AB44" s="11"/>
      <c r="AC44" s="11"/>
      <c r="AD44" s="11">
        <v>65</v>
      </c>
      <c r="AE44" s="11">
        <v>204</v>
      </c>
      <c r="AF44" s="6" t="s">
        <v>1</v>
      </c>
      <c r="AG44" s="12">
        <f t="shared" si="0"/>
        <v>40</v>
      </c>
      <c r="AH44" s="11">
        <f t="shared" si="1"/>
        <v>71.400000000000006</v>
      </c>
      <c r="AI44" s="11">
        <v>170</v>
      </c>
      <c r="AJ44" s="11">
        <f t="shared" si="2"/>
        <v>59.5</v>
      </c>
      <c r="AK44" s="6"/>
      <c r="AL44" s="12">
        <f t="shared" si="3"/>
        <v>0</v>
      </c>
      <c r="AM44" s="6" t="s">
        <v>63</v>
      </c>
      <c r="AN44" s="6" t="s">
        <v>964</v>
      </c>
    </row>
    <row r="45" spans="1:40" s="13" customFormat="1" ht="51.95" customHeight="1" x14ac:dyDescent="0.2">
      <c r="A45" s="18" t="s">
        <v>18097</v>
      </c>
      <c r="B45" s="6" t="s">
        <v>49</v>
      </c>
      <c r="C45" s="6" t="s">
        <v>18098</v>
      </c>
      <c r="D45" s="6"/>
      <c r="E45" s="7" t="s">
        <v>18099</v>
      </c>
      <c r="F45" s="6" t="s">
        <v>18100</v>
      </c>
      <c r="G45" s="6" t="s">
        <v>101</v>
      </c>
      <c r="H45" s="6" t="s">
        <v>785</v>
      </c>
      <c r="I45" s="6" t="s">
        <v>786</v>
      </c>
      <c r="J45" s="8">
        <v>500</v>
      </c>
      <c r="K45" s="6" t="s">
        <v>49</v>
      </c>
      <c r="L45" s="8">
        <v>500</v>
      </c>
      <c r="M45" s="6"/>
      <c r="N45" s="9">
        <v>0.5</v>
      </c>
      <c r="O45" s="9">
        <v>30.5</v>
      </c>
      <c r="P45" s="9">
        <v>37.5</v>
      </c>
      <c r="Q45" s="10">
        <v>5.7200000000000003E-4</v>
      </c>
      <c r="R45" s="9">
        <v>6.2E-2</v>
      </c>
      <c r="S45" s="8">
        <v>20</v>
      </c>
      <c r="T45" s="8">
        <v>800</v>
      </c>
      <c r="U45" s="6" t="s">
        <v>57</v>
      </c>
      <c r="V45" s="6" t="s">
        <v>72</v>
      </c>
      <c r="W45" s="6" t="s">
        <v>18101</v>
      </c>
      <c r="X45" s="6"/>
      <c r="Y45" s="8">
        <v>1</v>
      </c>
      <c r="Z45" s="6"/>
      <c r="AA45" s="22" t="s">
        <v>128</v>
      </c>
      <c r="AB45" s="11"/>
      <c r="AC45" s="11"/>
      <c r="AD45" s="11">
        <v>70</v>
      </c>
      <c r="AE45" s="11">
        <v>178</v>
      </c>
      <c r="AF45" s="6" t="s">
        <v>1</v>
      </c>
      <c r="AG45" s="12">
        <f t="shared" si="0"/>
        <v>40</v>
      </c>
      <c r="AH45" s="11">
        <f t="shared" si="1"/>
        <v>53.4</v>
      </c>
      <c r="AI45" s="11">
        <v>148.33000000000001</v>
      </c>
      <c r="AJ45" s="11">
        <f t="shared" si="2"/>
        <v>44.5</v>
      </c>
      <c r="AK45" s="6"/>
      <c r="AL45" s="12">
        <f t="shared" si="3"/>
        <v>0</v>
      </c>
      <c r="AM45" s="6" t="s">
        <v>63</v>
      </c>
      <c r="AN45" s="6" t="s">
        <v>64</v>
      </c>
    </row>
    <row r="46" spans="1:40" s="13" customFormat="1" ht="51.95" customHeight="1" x14ac:dyDescent="0.2">
      <c r="A46" s="18" t="s">
        <v>21231</v>
      </c>
      <c r="B46" s="6" t="s">
        <v>49</v>
      </c>
      <c r="C46" s="6" t="s">
        <v>21232</v>
      </c>
      <c r="D46" s="6"/>
      <c r="E46" s="7" t="s">
        <v>21233</v>
      </c>
      <c r="F46" s="6" t="s">
        <v>21234</v>
      </c>
      <c r="G46" s="6" t="s">
        <v>101</v>
      </c>
      <c r="H46" s="6" t="s">
        <v>785</v>
      </c>
      <c r="I46" s="6" t="s">
        <v>786</v>
      </c>
      <c r="J46" s="8">
        <v>456</v>
      </c>
      <c r="K46" s="6" t="s">
        <v>49</v>
      </c>
      <c r="L46" s="8">
        <v>456</v>
      </c>
      <c r="M46" s="6" t="s">
        <v>21235</v>
      </c>
      <c r="N46" s="9">
        <v>52.5</v>
      </c>
      <c r="O46" s="9">
        <v>5</v>
      </c>
      <c r="P46" s="9">
        <v>5</v>
      </c>
      <c r="Q46" s="10">
        <v>1.3129999999999999E-3</v>
      </c>
      <c r="R46" s="9">
        <v>0.13200000000000001</v>
      </c>
      <c r="S46" s="8">
        <v>50</v>
      </c>
      <c r="T46" s="8">
        <v>50</v>
      </c>
      <c r="U46" s="6" t="s">
        <v>57</v>
      </c>
      <c r="V46" s="6" t="s">
        <v>72</v>
      </c>
      <c r="W46" s="6" t="s">
        <v>21236</v>
      </c>
      <c r="X46" s="6" t="s">
        <v>21237</v>
      </c>
      <c r="Y46" s="8">
        <v>1</v>
      </c>
      <c r="Z46" s="6" t="s">
        <v>61</v>
      </c>
      <c r="AA46" s="22"/>
      <c r="AB46" s="11">
        <v>564</v>
      </c>
      <c r="AC46" s="11">
        <v>868</v>
      </c>
      <c r="AD46" s="12"/>
      <c r="AE46" s="11">
        <v>364</v>
      </c>
      <c r="AF46" s="6" t="s">
        <v>2</v>
      </c>
      <c r="AG46" s="12">
        <f t="shared" si="0"/>
        <v>35</v>
      </c>
      <c r="AH46" s="11">
        <f t="shared" si="1"/>
        <v>236.6</v>
      </c>
      <c r="AI46" s="11">
        <v>303.33</v>
      </c>
      <c r="AJ46" s="11">
        <f t="shared" si="2"/>
        <v>197.16</v>
      </c>
      <c r="AK46" s="6"/>
      <c r="AL46" s="12">
        <f t="shared" si="3"/>
        <v>0</v>
      </c>
      <c r="AM46" s="6" t="s">
        <v>49</v>
      </c>
      <c r="AN46" s="6" t="s">
        <v>64</v>
      </c>
    </row>
    <row r="47" spans="1:40" s="13" customFormat="1" ht="51.95" customHeight="1" x14ac:dyDescent="0.2">
      <c r="A47" s="18" t="s">
        <v>22126</v>
      </c>
      <c r="B47" s="6" t="s">
        <v>49</v>
      </c>
      <c r="C47" s="6" t="s">
        <v>22127</v>
      </c>
      <c r="D47" s="6"/>
      <c r="E47" s="7" t="s">
        <v>22128</v>
      </c>
      <c r="F47" s="6" t="s">
        <v>22129</v>
      </c>
      <c r="G47" s="6" t="s">
        <v>101</v>
      </c>
      <c r="H47" s="6" t="s">
        <v>785</v>
      </c>
      <c r="I47" s="6" t="s">
        <v>786</v>
      </c>
      <c r="J47" s="8">
        <v>500</v>
      </c>
      <c r="K47" s="6" t="s">
        <v>49</v>
      </c>
      <c r="L47" s="8">
        <v>500</v>
      </c>
      <c r="M47" s="6" t="s">
        <v>22130</v>
      </c>
      <c r="N47" s="9">
        <v>16</v>
      </c>
      <c r="O47" s="9">
        <v>31.5</v>
      </c>
      <c r="P47" s="9">
        <v>2.7</v>
      </c>
      <c r="Q47" s="10">
        <v>1.361E-3</v>
      </c>
      <c r="R47" s="9">
        <v>0.23499999999999999</v>
      </c>
      <c r="S47" s="12"/>
      <c r="T47" s="8">
        <v>100</v>
      </c>
      <c r="U47" s="6" t="s">
        <v>57</v>
      </c>
      <c r="V47" s="6" t="s">
        <v>58</v>
      </c>
      <c r="W47" s="6" t="s">
        <v>22131</v>
      </c>
      <c r="X47" s="6" t="s">
        <v>22132</v>
      </c>
      <c r="Y47" s="6"/>
      <c r="Z47" s="6" t="s">
        <v>61</v>
      </c>
      <c r="AA47" s="22"/>
      <c r="AB47" s="11">
        <v>963</v>
      </c>
      <c r="AC47" s="11">
        <v>1480</v>
      </c>
      <c r="AD47" s="12"/>
      <c r="AE47" s="11">
        <v>737</v>
      </c>
      <c r="AF47" s="6" t="s">
        <v>2</v>
      </c>
      <c r="AG47" s="12">
        <f t="shared" si="0"/>
        <v>35</v>
      </c>
      <c r="AH47" s="11">
        <f t="shared" si="1"/>
        <v>479.05</v>
      </c>
      <c r="AI47" s="11">
        <v>670</v>
      </c>
      <c r="AJ47" s="11">
        <f t="shared" si="2"/>
        <v>435.5</v>
      </c>
      <c r="AK47" s="6"/>
      <c r="AL47" s="12">
        <f t="shared" si="3"/>
        <v>0</v>
      </c>
      <c r="AM47" s="6" t="s">
        <v>49</v>
      </c>
      <c r="AN47" s="6" t="s">
        <v>20943</v>
      </c>
    </row>
    <row r="48" spans="1:40" s="13" customFormat="1" ht="51.95" customHeight="1" x14ac:dyDescent="0.2">
      <c r="A48" s="18" t="s">
        <v>22212</v>
      </c>
      <c r="B48" s="6" t="s">
        <v>49</v>
      </c>
      <c r="C48" s="6" t="s">
        <v>22213</v>
      </c>
      <c r="D48" s="6"/>
      <c r="E48" s="7" t="s">
        <v>22214</v>
      </c>
      <c r="F48" s="6" t="s">
        <v>22215</v>
      </c>
      <c r="G48" s="6" t="s">
        <v>101</v>
      </c>
      <c r="H48" s="6" t="s">
        <v>785</v>
      </c>
      <c r="I48" s="6" t="s">
        <v>786</v>
      </c>
      <c r="J48" s="8">
        <v>500</v>
      </c>
      <c r="K48" s="6" t="s">
        <v>49</v>
      </c>
      <c r="L48" s="8">
        <v>500</v>
      </c>
      <c r="M48" s="6" t="s">
        <v>22216</v>
      </c>
      <c r="N48" s="9">
        <v>16</v>
      </c>
      <c r="O48" s="9">
        <v>31.5</v>
      </c>
      <c r="P48" s="9">
        <v>2.7</v>
      </c>
      <c r="Q48" s="10">
        <v>1.361E-3</v>
      </c>
      <c r="R48" s="9">
        <v>0.24399999999999999</v>
      </c>
      <c r="S48" s="12"/>
      <c r="T48" s="8">
        <v>100</v>
      </c>
      <c r="U48" s="6" t="s">
        <v>57</v>
      </c>
      <c r="V48" s="6" t="s">
        <v>58</v>
      </c>
      <c r="W48" s="6" t="s">
        <v>22217</v>
      </c>
      <c r="X48" s="6" t="s">
        <v>22218</v>
      </c>
      <c r="Y48" s="6"/>
      <c r="Z48" s="6" t="s">
        <v>61</v>
      </c>
      <c r="AA48" s="22"/>
      <c r="AB48" s="11">
        <v>965</v>
      </c>
      <c r="AC48" s="11">
        <v>1483</v>
      </c>
      <c r="AD48" s="12"/>
      <c r="AE48" s="11">
        <v>740</v>
      </c>
      <c r="AF48" s="6" t="s">
        <v>2</v>
      </c>
      <c r="AG48" s="12">
        <f t="shared" si="0"/>
        <v>35</v>
      </c>
      <c r="AH48" s="11">
        <f t="shared" si="1"/>
        <v>481</v>
      </c>
      <c r="AI48" s="11">
        <v>672.73</v>
      </c>
      <c r="AJ48" s="11">
        <f t="shared" si="2"/>
        <v>437.27</v>
      </c>
      <c r="AK48" s="6"/>
      <c r="AL48" s="12">
        <f t="shared" si="3"/>
        <v>0</v>
      </c>
      <c r="AM48" s="6" t="s">
        <v>49</v>
      </c>
      <c r="AN48" s="6" t="s">
        <v>20943</v>
      </c>
    </row>
    <row r="49" spans="1:40" s="13" customFormat="1" ht="51.95" customHeight="1" x14ac:dyDescent="0.2">
      <c r="A49" s="18" t="s">
        <v>20068</v>
      </c>
      <c r="B49" s="6" t="s">
        <v>49</v>
      </c>
      <c r="C49" s="6" t="s">
        <v>20069</v>
      </c>
      <c r="D49" s="6"/>
      <c r="E49" s="7" t="s">
        <v>20070</v>
      </c>
      <c r="F49" s="6" t="s">
        <v>20071</v>
      </c>
      <c r="G49" s="6" t="s">
        <v>101</v>
      </c>
      <c r="H49" s="6" t="s">
        <v>1307</v>
      </c>
      <c r="I49" s="6" t="s">
        <v>20072</v>
      </c>
      <c r="J49" s="8">
        <v>18</v>
      </c>
      <c r="K49" s="6" t="s">
        <v>49</v>
      </c>
      <c r="L49" s="8">
        <v>79</v>
      </c>
      <c r="M49" s="6"/>
      <c r="N49" s="9">
        <v>18.5</v>
      </c>
      <c r="O49" s="9">
        <v>26</v>
      </c>
      <c r="P49" s="9">
        <v>5.5</v>
      </c>
      <c r="Q49" s="10">
        <v>2.6459999999999999E-3</v>
      </c>
      <c r="R49" s="9">
        <v>0.253</v>
      </c>
      <c r="S49" s="8">
        <v>54</v>
      </c>
      <c r="T49" s="8">
        <v>108</v>
      </c>
      <c r="U49" s="6" t="s">
        <v>57</v>
      </c>
      <c r="V49" s="6" t="s">
        <v>58</v>
      </c>
      <c r="W49" s="6" t="s">
        <v>20073</v>
      </c>
      <c r="X49" s="6" t="s">
        <v>20074</v>
      </c>
      <c r="Y49" s="6"/>
      <c r="Z49" s="6" t="s">
        <v>2958</v>
      </c>
      <c r="AA49" s="22"/>
      <c r="AB49" s="25"/>
      <c r="AC49" s="25"/>
      <c r="AD49" s="12"/>
      <c r="AE49" s="11">
        <v>862</v>
      </c>
      <c r="AF49" s="6" t="s">
        <v>1</v>
      </c>
      <c r="AG49" s="12">
        <f t="shared" si="0"/>
        <v>40</v>
      </c>
      <c r="AH49" s="11">
        <f t="shared" si="1"/>
        <v>517.20000000000005</v>
      </c>
      <c r="AI49" s="11">
        <v>783.64</v>
      </c>
      <c r="AJ49" s="11">
        <f t="shared" si="2"/>
        <v>470.18</v>
      </c>
      <c r="AK49" s="6"/>
      <c r="AL49" s="12">
        <f t="shared" si="3"/>
        <v>0</v>
      </c>
      <c r="AM49" s="6" t="s">
        <v>63</v>
      </c>
      <c r="AN49" s="6" t="s">
        <v>20075</v>
      </c>
    </row>
    <row r="50" spans="1:40" s="13" customFormat="1" ht="51.95" customHeight="1" x14ac:dyDescent="0.2">
      <c r="A50" s="18" t="s">
        <v>20570</v>
      </c>
      <c r="B50" s="6" t="s">
        <v>49</v>
      </c>
      <c r="C50" s="6" t="s">
        <v>20571</v>
      </c>
      <c r="D50" s="6"/>
      <c r="E50" s="7" t="s">
        <v>20572</v>
      </c>
      <c r="F50" s="6" t="s">
        <v>20573</v>
      </c>
      <c r="G50" s="6" t="s">
        <v>101</v>
      </c>
      <c r="H50" s="6" t="s">
        <v>1307</v>
      </c>
      <c r="I50" s="6" t="s">
        <v>20072</v>
      </c>
      <c r="J50" s="8">
        <v>80</v>
      </c>
      <c r="K50" s="6" t="s">
        <v>49</v>
      </c>
      <c r="L50" s="8">
        <v>80</v>
      </c>
      <c r="M50" s="6" t="s">
        <v>20574</v>
      </c>
      <c r="N50" s="9">
        <v>20.3</v>
      </c>
      <c r="O50" s="9">
        <v>26</v>
      </c>
      <c r="P50" s="9">
        <v>7</v>
      </c>
      <c r="Q50" s="10">
        <v>3.6949999999999999E-3</v>
      </c>
      <c r="R50" s="9">
        <v>0.29899999999999999</v>
      </c>
      <c r="S50" s="8">
        <v>36</v>
      </c>
      <c r="T50" s="8">
        <v>72</v>
      </c>
      <c r="U50" s="6" t="s">
        <v>57</v>
      </c>
      <c r="V50" s="6" t="s">
        <v>58</v>
      </c>
      <c r="W50" s="6" t="s">
        <v>20575</v>
      </c>
      <c r="X50" s="6" t="s">
        <v>20576</v>
      </c>
      <c r="Y50" s="6"/>
      <c r="Z50" s="6" t="s">
        <v>61</v>
      </c>
      <c r="AA50" s="22"/>
      <c r="AB50" s="11">
        <v>1826</v>
      </c>
      <c r="AC50" s="11">
        <v>2807</v>
      </c>
      <c r="AD50" s="12"/>
      <c r="AE50" s="14">
        <v>1456</v>
      </c>
      <c r="AF50" s="6" t="s">
        <v>2</v>
      </c>
      <c r="AG50" s="12">
        <f t="shared" si="0"/>
        <v>35</v>
      </c>
      <c r="AH50" s="14">
        <f t="shared" si="1"/>
        <v>946.4</v>
      </c>
      <c r="AI50" s="14">
        <v>1323.64</v>
      </c>
      <c r="AJ50" s="14">
        <f t="shared" si="2"/>
        <v>860.37</v>
      </c>
      <c r="AK50" s="6"/>
      <c r="AL50" s="12">
        <f t="shared" si="3"/>
        <v>0</v>
      </c>
      <c r="AM50" s="6" t="s">
        <v>49</v>
      </c>
      <c r="AN50" s="6" t="s">
        <v>20577</v>
      </c>
    </row>
    <row r="51" spans="1:40" s="13" customFormat="1" ht="51.95" customHeight="1" x14ac:dyDescent="0.2">
      <c r="A51" s="18" t="s">
        <v>20802</v>
      </c>
      <c r="B51" s="6" t="s">
        <v>49</v>
      </c>
      <c r="C51" s="6" t="s">
        <v>20803</v>
      </c>
      <c r="D51" s="6"/>
      <c r="E51" s="7" t="s">
        <v>20804</v>
      </c>
      <c r="F51" s="6" t="s">
        <v>20805</v>
      </c>
      <c r="G51" s="6" t="s">
        <v>101</v>
      </c>
      <c r="H51" s="6" t="s">
        <v>1307</v>
      </c>
      <c r="I51" s="6" t="s">
        <v>20072</v>
      </c>
      <c r="J51" s="8">
        <v>428</v>
      </c>
      <c r="K51" s="6" t="s">
        <v>49</v>
      </c>
      <c r="L51" s="8">
        <v>428</v>
      </c>
      <c r="M51" s="6" t="s">
        <v>20806</v>
      </c>
      <c r="N51" s="9">
        <v>26.5</v>
      </c>
      <c r="O51" s="9">
        <v>39.5</v>
      </c>
      <c r="P51" s="9">
        <v>10</v>
      </c>
      <c r="Q51" s="10">
        <v>1.0468E-2</v>
      </c>
      <c r="R51" s="9">
        <v>0.82399999999999995</v>
      </c>
      <c r="S51" s="8">
        <v>24</v>
      </c>
      <c r="T51" s="8">
        <v>24</v>
      </c>
      <c r="U51" s="6" t="s">
        <v>57</v>
      </c>
      <c r="V51" s="6" t="s">
        <v>58</v>
      </c>
      <c r="W51" s="6" t="s">
        <v>20807</v>
      </c>
      <c r="X51" s="6" t="s">
        <v>20808</v>
      </c>
      <c r="Y51" s="6"/>
      <c r="Z51" s="6" t="s">
        <v>61</v>
      </c>
      <c r="AA51" s="22"/>
      <c r="AB51" s="11">
        <v>4166</v>
      </c>
      <c r="AC51" s="11">
        <v>6403</v>
      </c>
      <c r="AD51" s="12"/>
      <c r="AE51" s="14">
        <v>3504</v>
      </c>
      <c r="AF51" s="6" t="s">
        <v>2</v>
      </c>
      <c r="AG51" s="12">
        <f t="shared" si="0"/>
        <v>35</v>
      </c>
      <c r="AH51" s="14">
        <f t="shared" si="1"/>
        <v>2277.6</v>
      </c>
      <c r="AI51" s="14">
        <v>3185.45</v>
      </c>
      <c r="AJ51" s="14">
        <f t="shared" si="2"/>
        <v>2070.54</v>
      </c>
      <c r="AK51" s="6"/>
      <c r="AL51" s="12">
        <f t="shared" si="3"/>
        <v>0</v>
      </c>
      <c r="AM51" s="6" t="s">
        <v>49</v>
      </c>
      <c r="AN51" s="6" t="s">
        <v>20809</v>
      </c>
    </row>
    <row r="52" spans="1:40" s="13" customFormat="1" ht="47.1" customHeight="1" x14ac:dyDescent="0.2">
      <c r="A52" s="18" t="s">
        <v>22015</v>
      </c>
      <c r="B52" s="6" t="s">
        <v>49</v>
      </c>
      <c r="C52" s="6" t="s">
        <v>22016</v>
      </c>
      <c r="D52" s="6"/>
      <c r="E52" s="7" t="s">
        <v>22017</v>
      </c>
      <c r="F52" s="6" t="s">
        <v>22018</v>
      </c>
      <c r="G52" s="6" t="s">
        <v>101</v>
      </c>
      <c r="H52" s="6" t="s">
        <v>1307</v>
      </c>
      <c r="I52" s="6" t="s">
        <v>20072</v>
      </c>
      <c r="J52" s="8">
        <v>73</v>
      </c>
      <c r="K52" s="6" t="s">
        <v>49</v>
      </c>
      <c r="L52" s="8">
        <v>374</v>
      </c>
      <c r="M52" s="6"/>
      <c r="N52" s="9">
        <v>18.5</v>
      </c>
      <c r="O52" s="9">
        <v>26</v>
      </c>
      <c r="P52" s="9">
        <v>5.5</v>
      </c>
      <c r="Q52" s="10">
        <v>2.6459999999999999E-3</v>
      </c>
      <c r="R52" s="9">
        <v>0.253</v>
      </c>
      <c r="S52" s="8">
        <v>54</v>
      </c>
      <c r="T52" s="8">
        <v>108</v>
      </c>
      <c r="U52" s="6" t="s">
        <v>57</v>
      </c>
      <c r="V52" s="6" t="s">
        <v>58</v>
      </c>
      <c r="W52" s="6" t="s">
        <v>22019</v>
      </c>
      <c r="X52" s="6" t="s">
        <v>22020</v>
      </c>
      <c r="Y52" s="6"/>
      <c r="Z52" s="6" t="s">
        <v>2958</v>
      </c>
      <c r="AA52" s="22"/>
      <c r="AB52" s="25"/>
      <c r="AC52" s="25"/>
      <c r="AD52" s="12"/>
      <c r="AE52" s="11">
        <v>862</v>
      </c>
      <c r="AF52" s="6" t="s">
        <v>1</v>
      </c>
      <c r="AG52" s="12">
        <f t="shared" si="0"/>
        <v>40</v>
      </c>
      <c r="AH52" s="11">
        <f t="shared" si="1"/>
        <v>517.20000000000005</v>
      </c>
      <c r="AI52" s="11">
        <v>783.64</v>
      </c>
      <c r="AJ52" s="11">
        <f t="shared" si="2"/>
        <v>470.18</v>
      </c>
      <c r="AK52" s="6"/>
      <c r="AL52" s="12">
        <f t="shared" si="3"/>
        <v>0</v>
      </c>
      <c r="AM52" s="6" t="s">
        <v>63</v>
      </c>
      <c r="AN52" s="6" t="s">
        <v>20075</v>
      </c>
    </row>
    <row r="53" spans="1:40" s="13" customFormat="1" ht="47.1" customHeight="1" x14ac:dyDescent="0.2">
      <c r="A53" s="18" t="s">
        <v>22070</v>
      </c>
      <c r="B53" s="6" t="s">
        <v>49</v>
      </c>
      <c r="C53" s="6" t="s">
        <v>22071</v>
      </c>
      <c r="D53" s="6"/>
      <c r="E53" s="7" t="s">
        <v>22072</v>
      </c>
      <c r="F53" s="6" t="s">
        <v>22073</v>
      </c>
      <c r="G53" s="6" t="s">
        <v>101</v>
      </c>
      <c r="H53" s="6" t="s">
        <v>1307</v>
      </c>
      <c r="I53" s="6" t="s">
        <v>20072</v>
      </c>
      <c r="J53" s="8">
        <v>500</v>
      </c>
      <c r="K53" s="6" t="s">
        <v>49</v>
      </c>
      <c r="L53" s="8">
        <v>500</v>
      </c>
      <c r="M53" s="6"/>
      <c r="N53" s="9">
        <v>7</v>
      </c>
      <c r="O53" s="9">
        <v>22</v>
      </c>
      <c r="P53" s="9">
        <v>25</v>
      </c>
      <c r="Q53" s="10">
        <v>3.8500000000000001E-3</v>
      </c>
      <c r="R53" s="9">
        <v>0.27100000000000002</v>
      </c>
      <c r="S53" s="8">
        <v>96</v>
      </c>
      <c r="T53" s="8">
        <v>96</v>
      </c>
      <c r="U53" s="6" t="s">
        <v>57</v>
      </c>
      <c r="V53" s="6" t="s">
        <v>58</v>
      </c>
      <c r="W53" s="6" t="s">
        <v>22074</v>
      </c>
      <c r="X53" s="6" t="s">
        <v>22075</v>
      </c>
      <c r="Y53" s="6"/>
      <c r="Z53" s="6" t="s">
        <v>2958</v>
      </c>
      <c r="AA53" s="22"/>
      <c r="AB53" s="25"/>
      <c r="AC53" s="25"/>
      <c r="AD53" s="12"/>
      <c r="AE53" s="11">
        <v>911</v>
      </c>
      <c r="AF53" s="6" t="s">
        <v>1</v>
      </c>
      <c r="AG53" s="12">
        <f t="shared" si="0"/>
        <v>40</v>
      </c>
      <c r="AH53" s="11">
        <f t="shared" si="1"/>
        <v>546.6</v>
      </c>
      <c r="AI53" s="11">
        <v>828.18</v>
      </c>
      <c r="AJ53" s="11">
        <f t="shared" si="2"/>
        <v>496.91</v>
      </c>
      <c r="AK53" s="6"/>
      <c r="AL53" s="12">
        <f t="shared" si="3"/>
        <v>0</v>
      </c>
      <c r="AM53" s="6" t="s">
        <v>63</v>
      </c>
      <c r="AN53" s="6" t="s">
        <v>22076</v>
      </c>
    </row>
    <row r="54" spans="1:40" s="13" customFormat="1" ht="51.95" customHeight="1" x14ac:dyDescent="0.2">
      <c r="A54" s="18" t="s">
        <v>22330</v>
      </c>
      <c r="B54" s="6" t="s">
        <v>49</v>
      </c>
      <c r="C54" s="6" t="s">
        <v>22331</v>
      </c>
      <c r="D54" s="6"/>
      <c r="E54" s="7" t="s">
        <v>22332</v>
      </c>
      <c r="F54" s="6" t="s">
        <v>22333</v>
      </c>
      <c r="G54" s="6" t="s">
        <v>101</v>
      </c>
      <c r="H54" s="6" t="s">
        <v>1307</v>
      </c>
      <c r="I54" s="6" t="s">
        <v>20072</v>
      </c>
      <c r="J54" s="8">
        <v>28</v>
      </c>
      <c r="K54" s="6" t="s">
        <v>49</v>
      </c>
      <c r="L54" s="8">
        <v>169</v>
      </c>
      <c r="M54" s="6"/>
      <c r="N54" s="9">
        <v>18.5</v>
      </c>
      <c r="O54" s="9">
        <v>26</v>
      </c>
      <c r="P54" s="9">
        <v>5.5</v>
      </c>
      <c r="Q54" s="10">
        <v>2.6459999999999999E-3</v>
      </c>
      <c r="R54" s="9">
        <v>0.249</v>
      </c>
      <c r="S54" s="8">
        <v>54</v>
      </c>
      <c r="T54" s="8">
        <v>108</v>
      </c>
      <c r="U54" s="6" t="s">
        <v>57</v>
      </c>
      <c r="V54" s="6" t="s">
        <v>58</v>
      </c>
      <c r="W54" s="6" t="s">
        <v>22334</v>
      </c>
      <c r="X54" s="6" t="s">
        <v>22335</v>
      </c>
      <c r="Y54" s="6"/>
      <c r="Z54" s="6" t="s">
        <v>2958</v>
      </c>
      <c r="AA54" s="22"/>
      <c r="AB54" s="25"/>
      <c r="AC54" s="25"/>
      <c r="AD54" s="12"/>
      <c r="AE54" s="11">
        <v>862</v>
      </c>
      <c r="AF54" s="6" t="s">
        <v>1</v>
      </c>
      <c r="AG54" s="12">
        <f t="shared" si="0"/>
        <v>40</v>
      </c>
      <c r="AH54" s="11">
        <f t="shared" si="1"/>
        <v>517.20000000000005</v>
      </c>
      <c r="AI54" s="11">
        <v>783.64</v>
      </c>
      <c r="AJ54" s="11">
        <f t="shared" si="2"/>
        <v>470.18</v>
      </c>
      <c r="AK54" s="6"/>
      <c r="AL54" s="12">
        <f t="shared" si="3"/>
        <v>0</v>
      </c>
      <c r="AM54" s="6" t="s">
        <v>63</v>
      </c>
      <c r="AN54" s="6" t="s">
        <v>20075</v>
      </c>
    </row>
    <row r="55" spans="1:40" s="13" customFormat="1" ht="47.1" customHeight="1" x14ac:dyDescent="0.2">
      <c r="A55" s="18" t="s">
        <v>22779</v>
      </c>
      <c r="B55" s="6" t="s">
        <v>49</v>
      </c>
      <c r="C55" s="6" t="s">
        <v>22780</v>
      </c>
      <c r="D55" s="6"/>
      <c r="E55" s="7" t="s">
        <v>22781</v>
      </c>
      <c r="F55" s="6" t="s">
        <v>22782</v>
      </c>
      <c r="G55" s="6" t="s">
        <v>101</v>
      </c>
      <c r="H55" s="6" t="s">
        <v>1307</v>
      </c>
      <c r="I55" s="6" t="s">
        <v>20072</v>
      </c>
      <c r="J55" s="8">
        <v>25</v>
      </c>
      <c r="K55" s="6" t="s">
        <v>49</v>
      </c>
      <c r="L55" s="8">
        <v>25</v>
      </c>
      <c r="M55" s="6" t="s">
        <v>22783</v>
      </c>
      <c r="N55" s="9">
        <v>20.3</v>
      </c>
      <c r="O55" s="9">
        <v>26</v>
      </c>
      <c r="P55" s="9">
        <v>7</v>
      </c>
      <c r="Q55" s="10">
        <v>3.6949999999999999E-3</v>
      </c>
      <c r="R55" s="9">
        <v>0.29499999999999998</v>
      </c>
      <c r="S55" s="8">
        <v>36</v>
      </c>
      <c r="T55" s="8">
        <v>72</v>
      </c>
      <c r="U55" s="6" t="s">
        <v>57</v>
      </c>
      <c r="V55" s="6" t="s">
        <v>58</v>
      </c>
      <c r="W55" s="6" t="s">
        <v>22784</v>
      </c>
      <c r="X55" s="6" t="s">
        <v>22785</v>
      </c>
      <c r="Y55" s="6"/>
      <c r="Z55" s="6" t="s">
        <v>61</v>
      </c>
      <c r="AA55" s="22"/>
      <c r="AB55" s="11">
        <v>1824</v>
      </c>
      <c r="AC55" s="11">
        <v>2803</v>
      </c>
      <c r="AD55" s="12"/>
      <c r="AE55" s="14">
        <v>1457</v>
      </c>
      <c r="AF55" s="6" t="s">
        <v>2</v>
      </c>
      <c r="AG55" s="12">
        <f t="shared" si="0"/>
        <v>35</v>
      </c>
      <c r="AH55" s="14">
        <f t="shared" si="1"/>
        <v>947.05</v>
      </c>
      <c r="AI55" s="14">
        <v>1324.55</v>
      </c>
      <c r="AJ55" s="14">
        <f t="shared" si="2"/>
        <v>860.96</v>
      </c>
      <c r="AK55" s="6"/>
      <c r="AL55" s="12">
        <f t="shared" si="3"/>
        <v>0</v>
      </c>
      <c r="AM55" s="6" t="s">
        <v>49</v>
      </c>
      <c r="AN55" s="6" t="s">
        <v>20637</v>
      </c>
    </row>
    <row r="56" spans="1:40" s="13" customFormat="1" ht="47.1" customHeight="1" x14ac:dyDescent="0.2">
      <c r="A56" s="18" t="s">
        <v>23568</v>
      </c>
      <c r="B56" s="6" t="s">
        <v>49</v>
      </c>
      <c r="C56" s="6" t="s">
        <v>23569</v>
      </c>
      <c r="D56" s="6"/>
      <c r="E56" s="7" t="s">
        <v>23570</v>
      </c>
      <c r="F56" s="6" t="s">
        <v>23571</v>
      </c>
      <c r="G56" s="6" t="s">
        <v>101</v>
      </c>
      <c r="H56" s="6" t="s">
        <v>1307</v>
      </c>
      <c r="I56" s="6" t="s">
        <v>20072</v>
      </c>
      <c r="J56" s="8">
        <v>207</v>
      </c>
      <c r="K56" s="6" t="s">
        <v>49</v>
      </c>
      <c r="L56" s="8">
        <v>208</v>
      </c>
      <c r="M56" s="6"/>
      <c r="N56" s="9">
        <v>7</v>
      </c>
      <c r="O56" s="9">
        <v>22</v>
      </c>
      <c r="P56" s="9">
        <v>25</v>
      </c>
      <c r="Q56" s="10">
        <v>3.8500000000000001E-3</v>
      </c>
      <c r="R56" s="9">
        <v>0.27100000000000002</v>
      </c>
      <c r="S56" s="8">
        <v>96</v>
      </c>
      <c r="T56" s="8">
        <v>96</v>
      </c>
      <c r="U56" s="6" t="s">
        <v>57</v>
      </c>
      <c r="V56" s="6" t="s">
        <v>58</v>
      </c>
      <c r="W56" s="6" t="s">
        <v>23572</v>
      </c>
      <c r="X56" s="6"/>
      <c r="Y56" s="6"/>
      <c r="Z56" s="6" t="s">
        <v>2958</v>
      </c>
      <c r="AA56" s="22"/>
      <c r="AB56" s="25"/>
      <c r="AC56" s="25"/>
      <c r="AD56" s="12"/>
      <c r="AE56" s="11">
        <v>919</v>
      </c>
      <c r="AF56" s="6" t="s">
        <v>1</v>
      </c>
      <c r="AG56" s="12">
        <f t="shared" si="0"/>
        <v>40</v>
      </c>
      <c r="AH56" s="11">
        <f t="shared" si="1"/>
        <v>551.4</v>
      </c>
      <c r="AI56" s="11">
        <v>835.45</v>
      </c>
      <c r="AJ56" s="11">
        <f t="shared" si="2"/>
        <v>501.27</v>
      </c>
      <c r="AK56" s="6"/>
      <c r="AL56" s="12">
        <f t="shared" si="3"/>
        <v>0</v>
      </c>
      <c r="AM56" s="6" t="s">
        <v>63</v>
      </c>
      <c r="AN56" s="6" t="s">
        <v>22076</v>
      </c>
    </row>
    <row r="57" spans="1:40" s="13" customFormat="1" ht="47.1" customHeight="1" x14ac:dyDescent="0.2">
      <c r="A57" s="18" t="s">
        <v>24020</v>
      </c>
      <c r="B57" s="6" t="s">
        <v>49</v>
      </c>
      <c r="C57" s="6" t="s">
        <v>24021</v>
      </c>
      <c r="D57" s="6"/>
      <c r="E57" s="7" t="s">
        <v>24022</v>
      </c>
      <c r="F57" s="6" t="s">
        <v>24023</v>
      </c>
      <c r="G57" s="6" t="s">
        <v>101</v>
      </c>
      <c r="H57" s="6" t="s">
        <v>1307</v>
      </c>
      <c r="I57" s="6" t="s">
        <v>20072</v>
      </c>
      <c r="J57" s="8">
        <v>142</v>
      </c>
      <c r="K57" s="6" t="s">
        <v>49</v>
      </c>
      <c r="L57" s="8">
        <v>142</v>
      </c>
      <c r="M57" s="6" t="s">
        <v>24024</v>
      </c>
      <c r="N57" s="9">
        <v>20.3</v>
      </c>
      <c r="O57" s="9">
        <v>26</v>
      </c>
      <c r="P57" s="9">
        <v>7</v>
      </c>
      <c r="Q57" s="10">
        <v>3.6949999999999999E-3</v>
      </c>
      <c r="R57" s="9">
        <v>0.29299999999999998</v>
      </c>
      <c r="S57" s="8">
        <v>36</v>
      </c>
      <c r="T57" s="8">
        <v>72</v>
      </c>
      <c r="U57" s="6" t="s">
        <v>57</v>
      </c>
      <c r="V57" s="6" t="s">
        <v>58</v>
      </c>
      <c r="W57" s="6" t="s">
        <v>24025</v>
      </c>
      <c r="X57" s="6" t="s">
        <v>24026</v>
      </c>
      <c r="Y57" s="6"/>
      <c r="Z57" s="6" t="s">
        <v>61</v>
      </c>
      <c r="AA57" s="22"/>
      <c r="AB57" s="11">
        <v>1823</v>
      </c>
      <c r="AC57" s="11">
        <v>2802</v>
      </c>
      <c r="AD57" s="12"/>
      <c r="AE57" s="14">
        <v>1456</v>
      </c>
      <c r="AF57" s="6" t="s">
        <v>2</v>
      </c>
      <c r="AG57" s="12">
        <f t="shared" si="0"/>
        <v>35</v>
      </c>
      <c r="AH57" s="14">
        <f t="shared" si="1"/>
        <v>946.4</v>
      </c>
      <c r="AI57" s="14">
        <v>1323.64</v>
      </c>
      <c r="AJ57" s="14">
        <f t="shared" si="2"/>
        <v>860.37</v>
      </c>
      <c r="AK57" s="6"/>
      <c r="AL57" s="12">
        <f t="shared" si="3"/>
        <v>0</v>
      </c>
      <c r="AM57" s="6" t="s">
        <v>49</v>
      </c>
      <c r="AN57" s="6" t="s">
        <v>20144</v>
      </c>
    </row>
    <row r="58" spans="1:40" s="13" customFormat="1" ht="47.1" customHeight="1" x14ac:dyDescent="0.2">
      <c r="A58" s="18" t="s">
        <v>24137</v>
      </c>
      <c r="B58" s="6" t="s">
        <v>49</v>
      </c>
      <c r="C58" s="6" t="s">
        <v>24138</v>
      </c>
      <c r="D58" s="6"/>
      <c r="E58" s="7" t="s">
        <v>24139</v>
      </c>
      <c r="F58" s="6" t="s">
        <v>24140</v>
      </c>
      <c r="G58" s="6" t="s">
        <v>101</v>
      </c>
      <c r="H58" s="6" t="s">
        <v>1307</v>
      </c>
      <c r="I58" s="6" t="s">
        <v>20072</v>
      </c>
      <c r="J58" s="8">
        <v>173</v>
      </c>
      <c r="K58" s="6" t="s">
        <v>49</v>
      </c>
      <c r="L58" s="8">
        <v>179</v>
      </c>
      <c r="M58" s="6" t="s">
        <v>24141</v>
      </c>
      <c r="N58" s="9">
        <v>27</v>
      </c>
      <c r="O58" s="9">
        <v>29.5</v>
      </c>
      <c r="P58" s="9">
        <v>12.3</v>
      </c>
      <c r="Q58" s="10">
        <v>9.7970000000000002E-3</v>
      </c>
      <c r="R58" s="9">
        <v>0.998</v>
      </c>
      <c r="S58" s="8">
        <v>16</v>
      </c>
      <c r="T58" s="8">
        <v>16</v>
      </c>
      <c r="U58" s="6" t="s">
        <v>57</v>
      </c>
      <c r="V58" s="6" t="s">
        <v>58</v>
      </c>
      <c r="W58" s="6" t="s">
        <v>24142</v>
      </c>
      <c r="X58" s="6" t="s">
        <v>24143</v>
      </c>
      <c r="Y58" s="6"/>
      <c r="Z58" s="6" t="s">
        <v>61</v>
      </c>
      <c r="AA58" s="22"/>
      <c r="AB58" s="11">
        <v>4514</v>
      </c>
      <c r="AC58" s="11">
        <v>6938</v>
      </c>
      <c r="AD58" s="12"/>
      <c r="AE58" s="14">
        <v>4035</v>
      </c>
      <c r="AF58" s="6" t="s">
        <v>2</v>
      </c>
      <c r="AG58" s="12">
        <f t="shared" si="0"/>
        <v>35</v>
      </c>
      <c r="AH58" s="14">
        <f t="shared" si="1"/>
        <v>2622.75</v>
      </c>
      <c r="AI58" s="14">
        <v>3668.18</v>
      </c>
      <c r="AJ58" s="14">
        <f t="shared" si="2"/>
        <v>2384.3200000000002</v>
      </c>
      <c r="AK58" s="6"/>
      <c r="AL58" s="12">
        <f t="shared" si="3"/>
        <v>0</v>
      </c>
      <c r="AM58" s="6" t="s">
        <v>49</v>
      </c>
      <c r="AN58" s="6" t="s">
        <v>24144</v>
      </c>
    </row>
    <row r="59" spans="1:40" s="13" customFormat="1" ht="51.95" customHeight="1" x14ac:dyDescent="0.2">
      <c r="A59" s="18" t="s">
        <v>25479</v>
      </c>
      <c r="B59" s="6" t="s">
        <v>49</v>
      </c>
      <c r="C59" s="6" t="s">
        <v>25480</v>
      </c>
      <c r="D59" s="6"/>
      <c r="E59" s="7" t="s">
        <v>25481</v>
      </c>
      <c r="F59" s="6" t="s">
        <v>25482</v>
      </c>
      <c r="G59" s="6" t="s">
        <v>101</v>
      </c>
      <c r="H59" s="6" t="s">
        <v>1307</v>
      </c>
      <c r="I59" s="6" t="s">
        <v>20072</v>
      </c>
      <c r="J59" s="8">
        <v>500</v>
      </c>
      <c r="K59" s="6" t="s">
        <v>49</v>
      </c>
      <c r="L59" s="8">
        <v>500</v>
      </c>
      <c r="M59" s="6" t="s">
        <v>25483</v>
      </c>
      <c r="N59" s="9">
        <v>14.2</v>
      </c>
      <c r="O59" s="9">
        <v>16</v>
      </c>
      <c r="P59" s="9">
        <v>6.2</v>
      </c>
      <c r="Q59" s="10">
        <v>1.4090000000000001E-3</v>
      </c>
      <c r="R59" s="9">
        <v>0.29399999999999998</v>
      </c>
      <c r="S59" s="8">
        <v>96</v>
      </c>
      <c r="T59" s="8">
        <v>96</v>
      </c>
      <c r="U59" s="6" t="s">
        <v>57</v>
      </c>
      <c r="V59" s="6" t="s">
        <v>58</v>
      </c>
      <c r="W59" s="6" t="s">
        <v>25484</v>
      </c>
      <c r="X59" s="6" t="s">
        <v>25485</v>
      </c>
      <c r="Y59" s="6"/>
      <c r="Z59" s="6" t="s">
        <v>61</v>
      </c>
      <c r="AA59" s="22"/>
      <c r="AB59" s="11">
        <v>1371</v>
      </c>
      <c r="AC59" s="11">
        <v>2107</v>
      </c>
      <c r="AD59" s="12"/>
      <c r="AE59" s="14">
        <v>1073</v>
      </c>
      <c r="AF59" s="6" t="s">
        <v>2</v>
      </c>
      <c r="AG59" s="12">
        <f t="shared" si="0"/>
        <v>35</v>
      </c>
      <c r="AH59" s="14">
        <f t="shared" si="1"/>
        <v>697.45</v>
      </c>
      <c r="AI59" s="11">
        <v>975.45</v>
      </c>
      <c r="AJ59" s="11">
        <f t="shared" si="2"/>
        <v>634.04</v>
      </c>
      <c r="AK59" s="6"/>
      <c r="AL59" s="12">
        <f t="shared" si="3"/>
        <v>0</v>
      </c>
      <c r="AM59" s="6" t="s">
        <v>49</v>
      </c>
      <c r="AN59" s="6" t="s">
        <v>20144</v>
      </c>
    </row>
    <row r="60" spans="1:40" s="13" customFormat="1" ht="51.95" customHeight="1" x14ac:dyDescent="0.2">
      <c r="A60" s="18" t="s">
        <v>15362</v>
      </c>
      <c r="B60" s="6" t="s">
        <v>49</v>
      </c>
      <c r="C60" s="6" t="s">
        <v>15363</v>
      </c>
      <c r="D60" s="6"/>
      <c r="E60" s="7" t="s">
        <v>15364</v>
      </c>
      <c r="F60" s="6" t="s">
        <v>15365</v>
      </c>
      <c r="G60" s="6" t="s">
        <v>101</v>
      </c>
      <c r="H60" s="6" t="s">
        <v>1307</v>
      </c>
      <c r="I60" s="6" t="s">
        <v>15366</v>
      </c>
      <c r="J60" s="8">
        <v>158</v>
      </c>
      <c r="K60" s="6" t="s">
        <v>49</v>
      </c>
      <c r="L60" s="8">
        <v>158</v>
      </c>
      <c r="M60" s="6" t="s">
        <v>15367</v>
      </c>
      <c r="N60" s="9">
        <v>30</v>
      </c>
      <c r="O60" s="9">
        <v>9</v>
      </c>
      <c r="P60" s="9">
        <v>42</v>
      </c>
      <c r="Q60" s="10">
        <v>1.1339999999999999E-2</v>
      </c>
      <c r="R60" s="9">
        <v>1.167</v>
      </c>
      <c r="S60" s="8">
        <v>18</v>
      </c>
      <c r="T60" s="8">
        <v>18</v>
      </c>
      <c r="U60" s="6" t="s">
        <v>57</v>
      </c>
      <c r="V60" s="6" t="s">
        <v>58</v>
      </c>
      <c r="W60" s="6" t="s">
        <v>15368</v>
      </c>
      <c r="X60" s="6" t="s">
        <v>15369</v>
      </c>
      <c r="Y60" s="8">
        <v>1</v>
      </c>
      <c r="Z60" s="6" t="s">
        <v>61</v>
      </c>
      <c r="AA60" s="22"/>
      <c r="AB60" s="11">
        <v>3390</v>
      </c>
      <c r="AC60" s="11">
        <v>5210</v>
      </c>
      <c r="AD60" s="12"/>
      <c r="AE60" s="14">
        <v>2894</v>
      </c>
      <c r="AF60" s="6" t="s">
        <v>2</v>
      </c>
      <c r="AG60" s="12">
        <f t="shared" si="0"/>
        <v>35</v>
      </c>
      <c r="AH60" s="14">
        <f t="shared" si="1"/>
        <v>1881.1</v>
      </c>
      <c r="AI60" s="14">
        <v>2630.91</v>
      </c>
      <c r="AJ60" s="14">
        <f t="shared" si="2"/>
        <v>1710.09</v>
      </c>
      <c r="AK60" s="6"/>
      <c r="AL60" s="12">
        <f t="shared" si="3"/>
        <v>0</v>
      </c>
      <c r="AM60" s="6" t="s">
        <v>49</v>
      </c>
      <c r="AN60" s="6" t="s">
        <v>4662</v>
      </c>
    </row>
    <row r="61" spans="1:40" s="13" customFormat="1" ht="51.95" customHeight="1" x14ac:dyDescent="0.2">
      <c r="A61" s="18" t="s">
        <v>21452</v>
      </c>
      <c r="B61" s="6" t="s">
        <v>49</v>
      </c>
      <c r="C61" s="6" t="s">
        <v>21453</v>
      </c>
      <c r="D61" s="6"/>
      <c r="E61" s="7" t="s">
        <v>21454</v>
      </c>
      <c r="F61" s="6" t="s">
        <v>21455</v>
      </c>
      <c r="G61" s="6" t="s">
        <v>101</v>
      </c>
      <c r="H61" s="6" t="s">
        <v>1307</v>
      </c>
      <c r="I61" s="6" t="s">
        <v>15366</v>
      </c>
      <c r="J61" s="8">
        <v>195</v>
      </c>
      <c r="K61" s="6" t="s">
        <v>49</v>
      </c>
      <c r="L61" s="8">
        <v>195</v>
      </c>
      <c r="M61" s="6"/>
      <c r="N61" s="9">
        <v>1.5</v>
      </c>
      <c r="O61" s="9">
        <v>7.5</v>
      </c>
      <c r="P61" s="9">
        <v>16</v>
      </c>
      <c r="Q61" s="10">
        <v>1.8000000000000001E-4</v>
      </c>
      <c r="R61" s="9">
        <v>1.4E-2</v>
      </c>
      <c r="S61" s="15">
        <v>1080</v>
      </c>
      <c r="T61" s="15">
        <v>2160</v>
      </c>
      <c r="U61" s="6" t="s">
        <v>57</v>
      </c>
      <c r="V61" s="6" t="s">
        <v>58</v>
      </c>
      <c r="W61" s="6" t="s">
        <v>21456</v>
      </c>
      <c r="X61" s="6" t="s">
        <v>21457</v>
      </c>
      <c r="Y61" s="8">
        <v>1</v>
      </c>
      <c r="Z61" s="6"/>
      <c r="AA61" s="22" t="s">
        <v>19950</v>
      </c>
      <c r="AB61" s="11"/>
      <c r="AC61" s="11"/>
      <c r="AD61" s="11">
        <v>60</v>
      </c>
      <c r="AE61" s="11">
        <v>42</v>
      </c>
      <c r="AF61" s="6" t="s">
        <v>1</v>
      </c>
      <c r="AG61" s="12">
        <f t="shared" si="0"/>
        <v>40</v>
      </c>
      <c r="AH61" s="11">
        <f t="shared" si="1"/>
        <v>16.8</v>
      </c>
      <c r="AI61" s="11">
        <v>38.18</v>
      </c>
      <c r="AJ61" s="11">
        <f t="shared" si="2"/>
        <v>15.27</v>
      </c>
      <c r="AK61" s="6"/>
      <c r="AL61" s="12">
        <f t="shared" si="3"/>
        <v>0</v>
      </c>
      <c r="AM61" s="6" t="s">
        <v>49</v>
      </c>
      <c r="AN61" s="6" t="s">
        <v>64</v>
      </c>
    </row>
    <row r="62" spans="1:40" s="13" customFormat="1" ht="51.95" customHeight="1" x14ac:dyDescent="0.2">
      <c r="A62" s="18" t="s">
        <v>12469</v>
      </c>
      <c r="B62" s="6" t="s">
        <v>49</v>
      </c>
      <c r="C62" s="6" t="s">
        <v>12470</v>
      </c>
      <c r="D62" s="6"/>
      <c r="E62" s="7" t="s">
        <v>12471</v>
      </c>
      <c r="F62" s="6" t="s">
        <v>12472</v>
      </c>
      <c r="G62" s="6" t="s">
        <v>101</v>
      </c>
      <c r="H62" s="6" t="s">
        <v>1307</v>
      </c>
      <c r="I62" s="6" t="s">
        <v>12473</v>
      </c>
      <c r="J62" s="8">
        <v>500</v>
      </c>
      <c r="K62" s="6" t="s">
        <v>49</v>
      </c>
      <c r="L62" s="8">
        <v>500</v>
      </c>
      <c r="M62" s="6" t="s">
        <v>12474</v>
      </c>
      <c r="N62" s="9">
        <v>22.5</v>
      </c>
      <c r="O62" s="9">
        <v>16.5</v>
      </c>
      <c r="P62" s="9">
        <v>5.5</v>
      </c>
      <c r="Q62" s="10">
        <v>2.042E-3</v>
      </c>
      <c r="R62" s="9">
        <v>0.16</v>
      </c>
      <c r="S62" s="8">
        <v>72</v>
      </c>
      <c r="T62" s="8">
        <v>144</v>
      </c>
      <c r="U62" s="6" t="s">
        <v>57</v>
      </c>
      <c r="V62" s="6" t="s">
        <v>58</v>
      </c>
      <c r="W62" s="6" t="s">
        <v>12475</v>
      </c>
      <c r="X62" s="6" t="s">
        <v>12476</v>
      </c>
      <c r="Y62" s="6"/>
      <c r="Z62" s="6" t="s">
        <v>61</v>
      </c>
      <c r="AA62" s="22"/>
      <c r="AB62" s="11">
        <v>733</v>
      </c>
      <c r="AC62" s="11">
        <v>1268</v>
      </c>
      <c r="AD62" s="12"/>
      <c r="AE62" s="11">
        <v>576</v>
      </c>
      <c r="AF62" s="6" t="s">
        <v>2</v>
      </c>
      <c r="AG62" s="12">
        <f t="shared" si="0"/>
        <v>35</v>
      </c>
      <c r="AH62" s="11">
        <f t="shared" si="1"/>
        <v>374.4</v>
      </c>
      <c r="AI62" s="11">
        <v>523.64</v>
      </c>
      <c r="AJ62" s="11">
        <f t="shared" si="2"/>
        <v>340.37</v>
      </c>
      <c r="AK62" s="6"/>
      <c r="AL62" s="12">
        <f t="shared" si="3"/>
        <v>0</v>
      </c>
      <c r="AM62" s="6" t="s">
        <v>49</v>
      </c>
      <c r="AN62" s="6" t="s">
        <v>12477</v>
      </c>
    </row>
    <row r="63" spans="1:40" s="13" customFormat="1" ht="51.95" customHeight="1" x14ac:dyDescent="0.2">
      <c r="A63" s="18" t="s">
        <v>13755</v>
      </c>
      <c r="B63" s="6" t="s">
        <v>49</v>
      </c>
      <c r="C63" s="6" t="s">
        <v>13756</v>
      </c>
      <c r="D63" s="6"/>
      <c r="E63" s="7" t="s">
        <v>13757</v>
      </c>
      <c r="F63" s="6" t="s">
        <v>13758</v>
      </c>
      <c r="G63" s="6" t="s">
        <v>101</v>
      </c>
      <c r="H63" s="6" t="s">
        <v>1307</v>
      </c>
      <c r="I63" s="6" t="s">
        <v>12473</v>
      </c>
      <c r="J63" s="8">
        <v>11</v>
      </c>
      <c r="K63" s="6" t="s">
        <v>49</v>
      </c>
      <c r="L63" s="8">
        <v>500</v>
      </c>
      <c r="M63" s="6" t="s">
        <v>13759</v>
      </c>
      <c r="N63" s="9">
        <v>23</v>
      </c>
      <c r="O63" s="9">
        <v>16.5</v>
      </c>
      <c r="P63" s="9">
        <v>5.5</v>
      </c>
      <c r="Q63" s="10">
        <v>2.0869999999999999E-3</v>
      </c>
      <c r="R63" s="9">
        <v>0.16</v>
      </c>
      <c r="S63" s="8">
        <v>72</v>
      </c>
      <c r="T63" s="8">
        <v>144</v>
      </c>
      <c r="U63" s="6" t="s">
        <v>57</v>
      </c>
      <c r="V63" s="6" t="s">
        <v>58</v>
      </c>
      <c r="W63" s="6" t="s">
        <v>13760</v>
      </c>
      <c r="X63" s="6" t="s">
        <v>13761</v>
      </c>
      <c r="Y63" s="6"/>
      <c r="Z63" s="6" t="s">
        <v>61</v>
      </c>
      <c r="AA63" s="22"/>
      <c r="AB63" s="11">
        <v>973</v>
      </c>
      <c r="AC63" s="11">
        <v>1495</v>
      </c>
      <c r="AD63" s="12"/>
      <c r="AE63" s="11">
        <v>584</v>
      </c>
      <c r="AF63" s="6" t="s">
        <v>2</v>
      </c>
      <c r="AG63" s="12">
        <f t="shared" si="0"/>
        <v>35</v>
      </c>
      <c r="AH63" s="11">
        <f t="shared" si="1"/>
        <v>379.6</v>
      </c>
      <c r="AI63" s="11">
        <v>530.91</v>
      </c>
      <c r="AJ63" s="11">
        <f t="shared" si="2"/>
        <v>345.09</v>
      </c>
      <c r="AK63" s="6"/>
      <c r="AL63" s="12">
        <f t="shared" si="3"/>
        <v>0</v>
      </c>
      <c r="AM63" s="6" t="s">
        <v>63</v>
      </c>
      <c r="AN63" s="6" t="s">
        <v>12477</v>
      </c>
    </row>
    <row r="64" spans="1:40" s="13" customFormat="1" ht="47.1" customHeight="1" x14ac:dyDescent="0.2">
      <c r="A64" s="18" t="s">
        <v>14243</v>
      </c>
      <c r="B64" s="6" t="s">
        <v>49</v>
      </c>
      <c r="C64" s="6" t="s">
        <v>14244</v>
      </c>
      <c r="D64" s="6"/>
      <c r="E64" s="7" t="s">
        <v>14245</v>
      </c>
      <c r="F64" s="6" t="s">
        <v>14246</v>
      </c>
      <c r="G64" s="6" t="s">
        <v>101</v>
      </c>
      <c r="H64" s="6" t="s">
        <v>1307</v>
      </c>
      <c r="I64" s="6" t="s">
        <v>12473</v>
      </c>
      <c r="J64" s="8">
        <v>6</v>
      </c>
      <c r="K64" s="6" t="s">
        <v>49</v>
      </c>
      <c r="L64" s="8">
        <v>6</v>
      </c>
      <c r="M64" s="6" t="s">
        <v>14247</v>
      </c>
      <c r="N64" s="9">
        <v>21.5</v>
      </c>
      <c r="O64" s="9">
        <v>13</v>
      </c>
      <c r="P64" s="9">
        <v>3</v>
      </c>
      <c r="Q64" s="10">
        <v>9.3000000000000005E-4</v>
      </c>
      <c r="R64" s="9">
        <v>8.2000000000000003E-2</v>
      </c>
      <c r="S64" s="8">
        <v>120</v>
      </c>
      <c r="T64" s="8">
        <v>240</v>
      </c>
      <c r="U64" s="6" t="s">
        <v>57</v>
      </c>
      <c r="V64" s="6" t="s">
        <v>58</v>
      </c>
      <c r="W64" s="6" t="s">
        <v>14248</v>
      </c>
      <c r="X64" s="6" t="s">
        <v>14249</v>
      </c>
      <c r="Y64" s="8">
        <v>1</v>
      </c>
      <c r="Z64" s="6" t="s">
        <v>61</v>
      </c>
      <c r="AA64" s="22"/>
      <c r="AB64" s="11">
        <v>505</v>
      </c>
      <c r="AC64" s="11">
        <v>776</v>
      </c>
      <c r="AD64" s="12"/>
      <c r="AE64" s="11">
        <v>279</v>
      </c>
      <c r="AF64" s="6" t="s">
        <v>2</v>
      </c>
      <c r="AG64" s="12">
        <f t="shared" si="0"/>
        <v>35</v>
      </c>
      <c r="AH64" s="11">
        <f t="shared" si="1"/>
        <v>181.35</v>
      </c>
      <c r="AI64" s="11">
        <v>253.64</v>
      </c>
      <c r="AJ64" s="11">
        <f t="shared" si="2"/>
        <v>164.87</v>
      </c>
      <c r="AK64" s="6"/>
      <c r="AL64" s="12">
        <f t="shared" si="3"/>
        <v>0</v>
      </c>
      <c r="AM64" s="6" t="s">
        <v>63</v>
      </c>
      <c r="AN64" s="6" t="s">
        <v>14250</v>
      </c>
    </row>
    <row r="65" spans="1:40" s="13" customFormat="1" ht="47.1" customHeight="1" x14ac:dyDescent="0.2">
      <c r="A65" s="18" t="s">
        <v>15810</v>
      </c>
      <c r="B65" s="6" t="s">
        <v>49</v>
      </c>
      <c r="C65" s="6" t="s">
        <v>15811</v>
      </c>
      <c r="D65" s="6"/>
      <c r="E65" s="7" t="s">
        <v>15812</v>
      </c>
      <c r="F65" s="6" t="s">
        <v>15813</v>
      </c>
      <c r="G65" s="6" t="s">
        <v>101</v>
      </c>
      <c r="H65" s="6" t="s">
        <v>1307</v>
      </c>
      <c r="I65" s="6" t="s">
        <v>12473</v>
      </c>
      <c r="J65" s="8">
        <v>500</v>
      </c>
      <c r="K65" s="6" t="s">
        <v>49</v>
      </c>
      <c r="L65" s="8">
        <v>500</v>
      </c>
      <c r="M65" s="6" t="s">
        <v>15814</v>
      </c>
      <c r="N65" s="9">
        <v>25</v>
      </c>
      <c r="O65" s="9">
        <v>16.5</v>
      </c>
      <c r="P65" s="9">
        <v>4</v>
      </c>
      <c r="Q65" s="10">
        <v>1.65E-3</v>
      </c>
      <c r="R65" s="9">
        <v>0.14000000000000001</v>
      </c>
      <c r="S65" s="8">
        <v>72</v>
      </c>
      <c r="T65" s="8">
        <v>144</v>
      </c>
      <c r="U65" s="6" t="s">
        <v>57</v>
      </c>
      <c r="V65" s="6" t="s">
        <v>58</v>
      </c>
      <c r="W65" s="6" t="s">
        <v>15815</v>
      </c>
      <c r="X65" s="6" t="s">
        <v>15816</v>
      </c>
      <c r="Y65" s="6"/>
      <c r="Z65" s="6" t="s">
        <v>61</v>
      </c>
      <c r="AA65" s="22"/>
      <c r="AB65" s="11">
        <v>625</v>
      </c>
      <c r="AC65" s="11">
        <v>961</v>
      </c>
      <c r="AD65" s="12"/>
      <c r="AE65" s="11">
        <v>444</v>
      </c>
      <c r="AF65" s="6" t="s">
        <v>2</v>
      </c>
      <c r="AG65" s="12">
        <f t="shared" si="0"/>
        <v>35</v>
      </c>
      <c r="AH65" s="11">
        <f t="shared" si="1"/>
        <v>288.60000000000002</v>
      </c>
      <c r="AI65" s="11">
        <v>403.64</v>
      </c>
      <c r="AJ65" s="11">
        <f t="shared" si="2"/>
        <v>262.37</v>
      </c>
      <c r="AK65" s="6"/>
      <c r="AL65" s="12">
        <f t="shared" si="3"/>
        <v>0</v>
      </c>
      <c r="AM65" s="6" t="s">
        <v>49</v>
      </c>
      <c r="AN65" s="6" t="s">
        <v>12477</v>
      </c>
    </row>
    <row r="66" spans="1:40" s="13" customFormat="1" ht="51.95" customHeight="1" x14ac:dyDescent="0.2">
      <c r="A66" s="18" t="s">
        <v>17304</v>
      </c>
      <c r="B66" s="6" t="s">
        <v>49</v>
      </c>
      <c r="C66" s="6" t="s">
        <v>17305</v>
      </c>
      <c r="D66" s="6"/>
      <c r="E66" s="7" t="s">
        <v>17306</v>
      </c>
      <c r="F66" s="6" t="s">
        <v>17307</v>
      </c>
      <c r="G66" s="6" t="s">
        <v>101</v>
      </c>
      <c r="H66" s="6" t="s">
        <v>1307</v>
      </c>
      <c r="I66" s="6" t="s">
        <v>12473</v>
      </c>
      <c r="J66" s="8">
        <v>118</v>
      </c>
      <c r="K66" s="6" t="s">
        <v>49</v>
      </c>
      <c r="L66" s="8">
        <v>118</v>
      </c>
      <c r="M66" s="6" t="s">
        <v>17308</v>
      </c>
      <c r="N66" s="9">
        <v>21.5</v>
      </c>
      <c r="O66" s="9">
        <v>13</v>
      </c>
      <c r="P66" s="9">
        <v>3</v>
      </c>
      <c r="Q66" s="10">
        <v>8.3900000000000001E-4</v>
      </c>
      <c r="R66" s="9">
        <v>8.1000000000000003E-2</v>
      </c>
      <c r="S66" s="8">
        <v>120</v>
      </c>
      <c r="T66" s="8">
        <v>240</v>
      </c>
      <c r="U66" s="6" t="s">
        <v>57</v>
      </c>
      <c r="V66" s="6" t="s">
        <v>58</v>
      </c>
      <c r="W66" s="6" t="s">
        <v>17309</v>
      </c>
      <c r="X66" s="6" t="s">
        <v>17310</v>
      </c>
      <c r="Y66" s="8">
        <v>1</v>
      </c>
      <c r="Z66" s="6" t="s">
        <v>61</v>
      </c>
      <c r="AA66" s="22"/>
      <c r="AB66" s="11">
        <v>505</v>
      </c>
      <c r="AC66" s="11">
        <v>776</v>
      </c>
      <c r="AD66" s="12"/>
      <c r="AE66" s="11">
        <v>279</v>
      </c>
      <c r="AF66" s="6" t="s">
        <v>2</v>
      </c>
      <c r="AG66" s="12">
        <f t="shared" si="0"/>
        <v>35</v>
      </c>
      <c r="AH66" s="11">
        <f t="shared" si="1"/>
        <v>181.35</v>
      </c>
      <c r="AI66" s="11">
        <v>253.64</v>
      </c>
      <c r="AJ66" s="11">
        <f t="shared" si="2"/>
        <v>164.87</v>
      </c>
      <c r="AK66" s="6"/>
      <c r="AL66" s="12">
        <f t="shared" si="3"/>
        <v>0</v>
      </c>
      <c r="AM66" s="6" t="s">
        <v>63</v>
      </c>
      <c r="AN66" s="6" t="s">
        <v>14250</v>
      </c>
    </row>
    <row r="67" spans="1:40" s="13" customFormat="1" ht="51.95" customHeight="1" x14ac:dyDescent="0.2">
      <c r="A67" s="18" t="s">
        <v>17580</v>
      </c>
      <c r="B67" s="6" t="s">
        <v>49</v>
      </c>
      <c r="C67" s="6" t="s">
        <v>17581</v>
      </c>
      <c r="D67" s="6"/>
      <c r="E67" s="7" t="s">
        <v>17582</v>
      </c>
      <c r="F67" s="6" t="s">
        <v>17583</v>
      </c>
      <c r="G67" s="6" t="s">
        <v>101</v>
      </c>
      <c r="H67" s="6" t="s">
        <v>1307</v>
      </c>
      <c r="I67" s="6" t="s">
        <v>12473</v>
      </c>
      <c r="J67" s="8">
        <v>258</v>
      </c>
      <c r="K67" s="6" t="s">
        <v>49</v>
      </c>
      <c r="L67" s="8">
        <v>258</v>
      </c>
      <c r="M67" s="6" t="s">
        <v>17584</v>
      </c>
      <c r="N67" s="9">
        <v>2</v>
      </c>
      <c r="O67" s="9">
        <v>13</v>
      </c>
      <c r="P67" s="9">
        <v>24</v>
      </c>
      <c r="Q67" s="10">
        <v>6.2399999999999999E-4</v>
      </c>
      <c r="R67" s="9">
        <v>0.19400000000000001</v>
      </c>
      <c r="S67" s="8">
        <v>144</v>
      </c>
      <c r="T67" s="8">
        <v>144</v>
      </c>
      <c r="U67" s="6" t="s">
        <v>57</v>
      </c>
      <c r="V67" s="6" t="s">
        <v>58</v>
      </c>
      <c r="W67" s="6" t="s">
        <v>17585</v>
      </c>
      <c r="X67" s="6" t="s">
        <v>17586</v>
      </c>
      <c r="Y67" s="6"/>
      <c r="Z67" s="6" t="s">
        <v>61</v>
      </c>
      <c r="AA67" s="22"/>
      <c r="AB67" s="11">
        <v>1204</v>
      </c>
      <c r="AC67" s="11">
        <v>1850</v>
      </c>
      <c r="AD67" s="12"/>
      <c r="AE67" s="11">
        <v>620</v>
      </c>
      <c r="AF67" s="6" t="s">
        <v>2</v>
      </c>
      <c r="AG67" s="12">
        <f t="shared" si="0"/>
        <v>35</v>
      </c>
      <c r="AH67" s="11">
        <f t="shared" si="1"/>
        <v>403</v>
      </c>
      <c r="AI67" s="11">
        <v>563.64</v>
      </c>
      <c r="AJ67" s="11">
        <f t="shared" si="2"/>
        <v>366.37</v>
      </c>
      <c r="AK67" s="6"/>
      <c r="AL67" s="12">
        <f t="shared" si="3"/>
        <v>0</v>
      </c>
      <c r="AM67" s="6" t="s">
        <v>63</v>
      </c>
      <c r="AN67" s="6" t="s">
        <v>13769</v>
      </c>
    </row>
    <row r="68" spans="1:40" s="13" customFormat="1" ht="47.1" customHeight="1" x14ac:dyDescent="0.2">
      <c r="A68" s="18" t="s">
        <v>17925</v>
      </c>
      <c r="B68" s="6" t="s">
        <v>49</v>
      </c>
      <c r="C68" s="6" t="s">
        <v>17926</v>
      </c>
      <c r="D68" s="6"/>
      <c r="E68" s="7" t="s">
        <v>17927</v>
      </c>
      <c r="F68" s="6" t="s">
        <v>17928</v>
      </c>
      <c r="G68" s="6" t="s">
        <v>101</v>
      </c>
      <c r="H68" s="6" t="s">
        <v>1307</v>
      </c>
      <c r="I68" s="6" t="s">
        <v>12473</v>
      </c>
      <c r="J68" s="8">
        <v>500</v>
      </c>
      <c r="K68" s="6" t="s">
        <v>49</v>
      </c>
      <c r="L68" s="8">
        <v>500</v>
      </c>
      <c r="M68" s="6" t="s">
        <v>17929</v>
      </c>
      <c r="N68" s="9">
        <v>40.5</v>
      </c>
      <c r="O68" s="9">
        <v>15</v>
      </c>
      <c r="P68" s="9">
        <v>6.5</v>
      </c>
      <c r="Q68" s="10">
        <v>3.9490000000000003E-3</v>
      </c>
      <c r="R68" s="9">
        <v>0.39800000000000002</v>
      </c>
      <c r="S68" s="8">
        <v>24</v>
      </c>
      <c r="T68" s="8">
        <v>48</v>
      </c>
      <c r="U68" s="6" t="s">
        <v>57</v>
      </c>
      <c r="V68" s="6" t="s">
        <v>58</v>
      </c>
      <c r="W68" s="6" t="s">
        <v>17930</v>
      </c>
      <c r="X68" s="6" t="s">
        <v>17931</v>
      </c>
      <c r="Y68" s="6"/>
      <c r="Z68" s="6" t="s">
        <v>61</v>
      </c>
      <c r="AA68" s="22"/>
      <c r="AB68" s="11">
        <v>2112</v>
      </c>
      <c r="AC68" s="11">
        <v>3246</v>
      </c>
      <c r="AD68" s="12"/>
      <c r="AE68" s="14">
        <v>1798</v>
      </c>
      <c r="AF68" s="6" t="s">
        <v>2</v>
      </c>
      <c r="AG68" s="12">
        <f t="shared" si="0"/>
        <v>35</v>
      </c>
      <c r="AH68" s="14">
        <f t="shared" si="1"/>
        <v>1168.7</v>
      </c>
      <c r="AI68" s="14">
        <v>1634.55</v>
      </c>
      <c r="AJ68" s="14">
        <f t="shared" si="2"/>
        <v>1062.46</v>
      </c>
      <c r="AK68" s="6"/>
      <c r="AL68" s="12">
        <f t="shared" si="3"/>
        <v>0</v>
      </c>
      <c r="AM68" s="6" t="s">
        <v>49</v>
      </c>
      <c r="AN68" s="6" t="s">
        <v>17932</v>
      </c>
    </row>
    <row r="69" spans="1:40" s="13" customFormat="1" ht="51.95" customHeight="1" x14ac:dyDescent="0.2">
      <c r="A69" s="18" t="s">
        <v>18036</v>
      </c>
      <c r="B69" s="6" t="s">
        <v>49</v>
      </c>
      <c r="C69" s="6" t="s">
        <v>18037</v>
      </c>
      <c r="D69" s="6"/>
      <c r="E69" s="7" t="s">
        <v>18038</v>
      </c>
      <c r="F69" s="6" t="s">
        <v>18039</v>
      </c>
      <c r="G69" s="6" t="s">
        <v>101</v>
      </c>
      <c r="H69" s="6" t="s">
        <v>1307</v>
      </c>
      <c r="I69" s="6" t="s">
        <v>12473</v>
      </c>
      <c r="J69" s="8">
        <v>500</v>
      </c>
      <c r="K69" s="6" t="s">
        <v>49</v>
      </c>
      <c r="L69" s="8">
        <v>500</v>
      </c>
      <c r="M69" s="6" t="s">
        <v>18040</v>
      </c>
      <c r="N69" s="9">
        <v>40.5</v>
      </c>
      <c r="O69" s="9">
        <v>15</v>
      </c>
      <c r="P69" s="9">
        <v>6.5</v>
      </c>
      <c r="Q69" s="10">
        <v>3.9490000000000003E-3</v>
      </c>
      <c r="R69" s="9">
        <v>0.4</v>
      </c>
      <c r="S69" s="8">
        <v>24</v>
      </c>
      <c r="T69" s="8">
        <v>48</v>
      </c>
      <c r="U69" s="6" t="s">
        <v>57</v>
      </c>
      <c r="V69" s="6" t="s">
        <v>58</v>
      </c>
      <c r="W69" s="6" t="s">
        <v>18041</v>
      </c>
      <c r="X69" s="6" t="s">
        <v>18042</v>
      </c>
      <c r="Y69" s="6"/>
      <c r="Z69" s="6" t="s">
        <v>61</v>
      </c>
      <c r="AA69" s="22"/>
      <c r="AB69" s="11">
        <v>2127</v>
      </c>
      <c r="AC69" s="11">
        <v>3269</v>
      </c>
      <c r="AD69" s="12"/>
      <c r="AE69" s="14">
        <v>1801</v>
      </c>
      <c r="AF69" s="6" t="s">
        <v>2</v>
      </c>
      <c r="AG69" s="12">
        <f t="shared" si="0"/>
        <v>35</v>
      </c>
      <c r="AH69" s="14">
        <f t="shared" si="1"/>
        <v>1170.6500000000001</v>
      </c>
      <c r="AI69" s="14">
        <v>1637.27</v>
      </c>
      <c r="AJ69" s="14">
        <f t="shared" si="2"/>
        <v>1064.23</v>
      </c>
      <c r="AK69" s="6"/>
      <c r="AL69" s="12">
        <f t="shared" si="3"/>
        <v>0</v>
      </c>
      <c r="AM69" s="6" t="s">
        <v>49</v>
      </c>
      <c r="AN69" s="6" t="s">
        <v>17932</v>
      </c>
    </row>
    <row r="70" spans="1:40" s="13" customFormat="1" ht="51.95" customHeight="1" x14ac:dyDescent="0.2">
      <c r="A70" s="18" t="s">
        <v>18726</v>
      </c>
      <c r="B70" s="6" t="s">
        <v>49</v>
      </c>
      <c r="C70" s="6" t="s">
        <v>18727</v>
      </c>
      <c r="D70" s="6"/>
      <c r="E70" s="7" t="s">
        <v>18728</v>
      </c>
      <c r="F70" s="6" t="s">
        <v>18729</v>
      </c>
      <c r="G70" s="6" t="s">
        <v>101</v>
      </c>
      <c r="H70" s="6" t="s">
        <v>1307</v>
      </c>
      <c r="I70" s="6" t="s">
        <v>12473</v>
      </c>
      <c r="J70" s="8">
        <v>500</v>
      </c>
      <c r="K70" s="6" t="s">
        <v>49</v>
      </c>
      <c r="L70" s="8">
        <v>500</v>
      </c>
      <c r="M70" s="6" t="s">
        <v>18730</v>
      </c>
      <c r="N70" s="9">
        <v>40.5</v>
      </c>
      <c r="O70" s="9">
        <v>15</v>
      </c>
      <c r="P70" s="9">
        <v>6.5</v>
      </c>
      <c r="Q70" s="10">
        <v>3.9490000000000003E-3</v>
      </c>
      <c r="R70" s="9">
        <v>0.4</v>
      </c>
      <c r="S70" s="8">
        <v>24</v>
      </c>
      <c r="T70" s="8">
        <v>48</v>
      </c>
      <c r="U70" s="6" t="s">
        <v>57</v>
      </c>
      <c r="V70" s="6" t="s">
        <v>58</v>
      </c>
      <c r="W70" s="6" t="s">
        <v>18731</v>
      </c>
      <c r="X70" s="6" t="s">
        <v>18732</v>
      </c>
      <c r="Y70" s="6"/>
      <c r="Z70" s="6" t="s">
        <v>61</v>
      </c>
      <c r="AA70" s="22"/>
      <c r="AB70" s="11">
        <v>2092</v>
      </c>
      <c r="AC70" s="11">
        <v>3215</v>
      </c>
      <c r="AD70" s="12"/>
      <c r="AE70" s="14">
        <v>1801</v>
      </c>
      <c r="AF70" s="6" t="s">
        <v>2</v>
      </c>
      <c r="AG70" s="12">
        <f t="shared" si="0"/>
        <v>35</v>
      </c>
      <c r="AH70" s="14">
        <f t="shared" si="1"/>
        <v>1170.6500000000001</v>
      </c>
      <c r="AI70" s="14">
        <v>1637.27</v>
      </c>
      <c r="AJ70" s="14">
        <f t="shared" si="2"/>
        <v>1064.23</v>
      </c>
      <c r="AK70" s="6"/>
      <c r="AL70" s="12">
        <f t="shared" si="3"/>
        <v>0</v>
      </c>
      <c r="AM70" s="6" t="s">
        <v>49</v>
      </c>
      <c r="AN70" s="6" t="s">
        <v>17932</v>
      </c>
    </row>
    <row r="71" spans="1:40" s="13" customFormat="1" ht="51.95" customHeight="1" x14ac:dyDescent="0.2">
      <c r="A71" s="18" t="s">
        <v>19699</v>
      </c>
      <c r="B71" s="6" t="s">
        <v>49</v>
      </c>
      <c r="C71" s="6" t="s">
        <v>19700</v>
      </c>
      <c r="D71" s="6"/>
      <c r="E71" s="7" t="s">
        <v>19701</v>
      </c>
      <c r="F71" s="6" t="s">
        <v>19702</v>
      </c>
      <c r="G71" s="6" t="s">
        <v>101</v>
      </c>
      <c r="H71" s="6" t="s">
        <v>1307</v>
      </c>
      <c r="I71" s="6" t="s">
        <v>12473</v>
      </c>
      <c r="J71" s="8">
        <v>78</v>
      </c>
      <c r="K71" s="6" t="s">
        <v>49</v>
      </c>
      <c r="L71" s="8">
        <v>79</v>
      </c>
      <c r="M71" s="6"/>
      <c r="N71" s="9">
        <v>17.5</v>
      </c>
      <c r="O71" s="9">
        <v>27</v>
      </c>
      <c r="P71" s="9">
        <v>11.5</v>
      </c>
      <c r="Q71" s="10">
        <v>5.4339999999999996E-3</v>
      </c>
      <c r="R71" s="9">
        <v>0.255</v>
      </c>
      <c r="S71" s="8">
        <v>30</v>
      </c>
      <c r="T71" s="8">
        <v>60</v>
      </c>
      <c r="U71" s="6" t="s">
        <v>57</v>
      </c>
      <c r="V71" s="6" t="s">
        <v>58</v>
      </c>
      <c r="W71" s="6" t="s">
        <v>19703</v>
      </c>
      <c r="X71" s="6"/>
      <c r="Y71" s="6"/>
      <c r="Z71" s="6" t="s">
        <v>2958</v>
      </c>
      <c r="AA71" s="22"/>
      <c r="AB71" s="25"/>
      <c r="AC71" s="25"/>
      <c r="AD71" s="12"/>
      <c r="AE71" s="14">
        <v>1177</v>
      </c>
      <c r="AF71" s="6" t="s">
        <v>1</v>
      </c>
      <c r="AG71" s="12">
        <f t="shared" si="0"/>
        <v>40</v>
      </c>
      <c r="AH71" s="14">
        <f t="shared" si="1"/>
        <v>706.2</v>
      </c>
      <c r="AI71" s="14">
        <v>1070</v>
      </c>
      <c r="AJ71" s="14">
        <f t="shared" si="2"/>
        <v>642</v>
      </c>
      <c r="AK71" s="6"/>
      <c r="AL71" s="12">
        <f t="shared" si="3"/>
        <v>0</v>
      </c>
      <c r="AM71" s="6" t="s">
        <v>63</v>
      </c>
      <c r="AN71" s="6" t="s">
        <v>19704</v>
      </c>
    </row>
    <row r="72" spans="1:40" s="13" customFormat="1" ht="47.1" customHeight="1" x14ac:dyDescent="0.2">
      <c r="A72" s="18" t="s">
        <v>20234</v>
      </c>
      <c r="B72" s="6" t="s">
        <v>49</v>
      </c>
      <c r="C72" s="6" t="s">
        <v>20235</v>
      </c>
      <c r="D72" s="6"/>
      <c r="E72" s="7" t="s">
        <v>20236</v>
      </c>
      <c r="F72" s="6" t="s">
        <v>20237</v>
      </c>
      <c r="G72" s="6" t="s">
        <v>101</v>
      </c>
      <c r="H72" s="6" t="s">
        <v>1307</v>
      </c>
      <c r="I72" s="6" t="s">
        <v>12473</v>
      </c>
      <c r="J72" s="8">
        <v>500</v>
      </c>
      <c r="K72" s="6" t="s">
        <v>49</v>
      </c>
      <c r="L72" s="8">
        <v>500</v>
      </c>
      <c r="M72" s="6" t="s">
        <v>20238</v>
      </c>
      <c r="N72" s="9">
        <v>40.5</v>
      </c>
      <c r="O72" s="9">
        <v>15</v>
      </c>
      <c r="P72" s="9">
        <v>6.5</v>
      </c>
      <c r="Q72" s="10">
        <v>3.9490000000000003E-3</v>
      </c>
      <c r="R72" s="9">
        <v>0.39600000000000002</v>
      </c>
      <c r="S72" s="8">
        <v>24</v>
      </c>
      <c r="T72" s="8">
        <v>48</v>
      </c>
      <c r="U72" s="6" t="s">
        <v>57</v>
      </c>
      <c r="V72" s="6" t="s">
        <v>58</v>
      </c>
      <c r="W72" s="6" t="s">
        <v>20239</v>
      </c>
      <c r="X72" s="6" t="s">
        <v>20240</v>
      </c>
      <c r="Y72" s="6"/>
      <c r="Z72" s="6" t="s">
        <v>61</v>
      </c>
      <c r="AA72" s="22"/>
      <c r="AB72" s="11">
        <v>2092</v>
      </c>
      <c r="AC72" s="11">
        <v>3215</v>
      </c>
      <c r="AD72" s="12"/>
      <c r="AE72" s="14">
        <v>1796</v>
      </c>
      <c r="AF72" s="6" t="s">
        <v>2</v>
      </c>
      <c r="AG72" s="12">
        <f t="shared" si="0"/>
        <v>35</v>
      </c>
      <c r="AH72" s="14">
        <f t="shared" si="1"/>
        <v>1167.4000000000001</v>
      </c>
      <c r="AI72" s="14">
        <v>1632.73</v>
      </c>
      <c r="AJ72" s="14">
        <f t="shared" si="2"/>
        <v>1061.27</v>
      </c>
      <c r="AK72" s="6"/>
      <c r="AL72" s="12">
        <f t="shared" si="3"/>
        <v>0</v>
      </c>
      <c r="AM72" s="6" t="s">
        <v>63</v>
      </c>
      <c r="AN72" s="6" t="s">
        <v>17932</v>
      </c>
    </row>
    <row r="73" spans="1:40" s="13" customFormat="1" ht="51.95" customHeight="1" x14ac:dyDescent="0.2">
      <c r="A73" s="18" t="s">
        <v>20367</v>
      </c>
      <c r="B73" s="6" t="s">
        <v>49</v>
      </c>
      <c r="C73" s="6" t="s">
        <v>20368</v>
      </c>
      <c r="D73" s="6"/>
      <c r="E73" s="7" t="s">
        <v>20369</v>
      </c>
      <c r="F73" s="6" t="s">
        <v>20370</v>
      </c>
      <c r="G73" s="6" t="s">
        <v>101</v>
      </c>
      <c r="H73" s="6" t="s">
        <v>1307</v>
      </c>
      <c r="I73" s="6" t="s">
        <v>12473</v>
      </c>
      <c r="J73" s="8">
        <v>214</v>
      </c>
      <c r="K73" s="6" t="s">
        <v>49</v>
      </c>
      <c r="L73" s="8">
        <v>500</v>
      </c>
      <c r="M73" s="6" t="s">
        <v>20371</v>
      </c>
      <c r="N73" s="9">
        <v>11.5</v>
      </c>
      <c r="O73" s="9">
        <v>9</v>
      </c>
      <c r="P73" s="9">
        <v>3.8</v>
      </c>
      <c r="Q73" s="10">
        <v>3.9300000000000001E-4</v>
      </c>
      <c r="R73" s="9">
        <v>4.1000000000000002E-2</v>
      </c>
      <c r="S73" s="8">
        <v>480</v>
      </c>
      <c r="T73" s="8">
        <v>480</v>
      </c>
      <c r="U73" s="6" t="s">
        <v>57</v>
      </c>
      <c r="V73" s="6" t="s">
        <v>58</v>
      </c>
      <c r="W73" s="6" t="s">
        <v>20372</v>
      </c>
      <c r="X73" s="6" t="s">
        <v>20373</v>
      </c>
      <c r="Y73" s="6"/>
      <c r="Z73" s="6" t="s">
        <v>61</v>
      </c>
      <c r="AA73" s="22"/>
      <c r="AB73" s="11">
        <v>511</v>
      </c>
      <c r="AC73" s="11">
        <v>786</v>
      </c>
      <c r="AD73" s="12"/>
      <c r="AE73" s="11">
        <v>245</v>
      </c>
      <c r="AF73" s="6" t="s">
        <v>2</v>
      </c>
      <c r="AG73" s="12">
        <f t="shared" si="0"/>
        <v>35</v>
      </c>
      <c r="AH73" s="11">
        <f t="shared" si="1"/>
        <v>159.25</v>
      </c>
      <c r="AI73" s="11">
        <v>222.73</v>
      </c>
      <c r="AJ73" s="11">
        <f t="shared" si="2"/>
        <v>144.77000000000001</v>
      </c>
      <c r="AK73" s="6"/>
      <c r="AL73" s="12">
        <f t="shared" si="3"/>
        <v>0</v>
      </c>
      <c r="AM73" s="6" t="s">
        <v>49</v>
      </c>
      <c r="AN73" s="6" t="s">
        <v>20374</v>
      </c>
    </row>
    <row r="74" spans="1:40" s="13" customFormat="1" ht="51.95" customHeight="1" x14ac:dyDescent="0.2">
      <c r="A74" s="18" t="s">
        <v>20375</v>
      </c>
      <c r="B74" s="6" t="s">
        <v>49</v>
      </c>
      <c r="C74" s="6" t="s">
        <v>20376</v>
      </c>
      <c r="D74" s="6"/>
      <c r="E74" s="7" t="s">
        <v>20377</v>
      </c>
      <c r="F74" s="6" t="s">
        <v>20378</v>
      </c>
      <c r="G74" s="6" t="s">
        <v>101</v>
      </c>
      <c r="H74" s="6" t="s">
        <v>1307</v>
      </c>
      <c r="I74" s="6" t="s">
        <v>12473</v>
      </c>
      <c r="J74" s="8">
        <v>340</v>
      </c>
      <c r="K74" s="6" t="s">
        <v>49</v>
      </c>
      <c r="L74" s="8">
        <v>500</v>
      </c>
      <c r="M74" s="6" t="s">
        <v>20379</v>
      </c>
      <c r="N74" s="9">
        <v>22.5</v>
      </c>
      <c r="O74" s="9">
        <v>5.5</v>
      </c>
      <c r="P74" s="9">
        <v>12.5</v>
      </c>
      <c r="Q74" s="10">
        <v>1.547E-3</v>
      </c>
      <c r="R74" s="9">
        <v>0.222</v>
      </c>
      <c r="S74" s="8">
        <v>60</v>
      </c>
      <c r="T74" s="8">
        <v>120</v>
      </c>
      <c r="U74" s="6" t="s">
        <v>57</v>
      </c>
      <c r="V74" s="6" t="s">
        <v>58</v>
      </c>
      <c r="W74" s="6" t="s">
        <v>20380</v>
      </c>
      <c r="X74" s="6" t="s">
        <v>20381</v>
      </c>
      <c r="Y74" s="6"/>
      <c r="Z74" s="6" t="s">
        <v>61</v>
      </c>
      <c r="AA74" s="22"/>
      <c r="AB74" s="11">
        <v>1012</v>
      </c>
      <c r="AC74" s="11">
        <v>1555</v>
      </c>
      <c r="AD74" s="12"/>
      <c r="AE74" s="11">
        <v>770</v>
      </c>
      <c r="AF74" s="6" t="s">
        <v>2</v>
      </c>
      <c r="AG74" s="12">
        <f t="shared" si="0"/>
        <v>35</v>
      </c>
      <c r="AH74" s="11">
        <f t="shared" si="1"/>
        <v>500.5</v>
      </c>
      <c r="AI74" s="11">
        <v>700</v>
      </c>
      <c r="AJ74" s="11">
        <f t="shared" si="2"/>
        <v>455</v>
      </c>
      <c r="AK74" s="6"/>
      <c r="AL74" s="12">
        <f t="shared" si="3"/>
        <v>0</v>
      </c>
      <c r="AM74" s="6" t="s">
        <v>63</v>
      </c>
      <c r="AN74" s="6" t="s">
        <v>19794</v>
      </c>
    </row>
    <row r="75" spans="1:40" s="13" customFormat="1" ht="47.1" customHeight="1" x14ac:dyDescent="0.2">
      <c r="A75" s="18" t="s">
        <v>20675</v>
      </c>
      <c r="B75" s="6" t="s">
        <v>49</v>
      </c>
      <c r="C75" s="6" t="s">
        <v>20368</v>
      </c>
      <c r="D75" s="6"/>
      <c r="E75" s="7" t="s">
        <v>20676</v>
      </c>
      <c r="F75" s="6" t="s">
        <v>20677</v>
      </c>
      <c r="G75" s="6" t="s">
        <v>101</v>
      </c>
      <c r="H75" s="6" t="s">
        <v>1307</v>
      </c>
      <c r="I75" s="6" t="s">
        <v>12473</v>
      </c>
      <c r="J75" s="8">
        <v>273</v>
      </c>
      <c r="K75" s="6" t="s">
        <v>49</v>
      </c>
      <c r="L75" s="8">
        <v>273</v>
      </c>
      <c r="M75" s="6" t="s">
        <v>20678</v>
      </c>
      <c r="N75" s="9">
        <v>11.5</v>
      </c>
      <c r="O75" s="9">
        <v>9</v>
      </c>
      <c r="P75" s="9">
        <v>3.8</v>
      </c>
      <c r="Q75" s="10">
        <v>3.9300000000000001E-4</v>
      </c>
      <c r="R75" s="9">
        <v>4.7E-2</v>
      </c>
      <c r="S75" s="8">
        <v>480</v>
      </c>
      <c r="T75" s="8">
        <v>480</v>
      </c>
      <c r="U75" s="6" t="s">
        <v>57</v>
      </c>
      <c r="V75" s="6" t="s">
        <v>58</v>
      </c>
      <c r="W75" s="6" t="s">
        <v>20679</v>
      </c>
      <c r="X75" s="6" t="s">
        <v>20680</v>
      </c>
      <c r="Y75" s="6"/>
      <c r="Z75" s="6" t="s">
        <v>61</v>
      </c>
      <c r="AA75" s="22"/>
      <c r="AB75" s="11">
        <v>440</v>
      </c>
      <c r="AC75" s="11">
        <v>676</v>
      </c>
      <c r="AD75" s="12"/>
      <c r="AE75" s="11">
        <v>243</v>
      </c>
      <c r="AF75" s="6" t="s">
        <v>2</v>
      </c>
      <c r="AG75" s="12">
        <f t="shared" si="0"/>
        <v>35</v>
      </c>
      <c r="AH75" s="11">
        <f t="shared" si="1"/>
        <v>157.94999999999999</v>
      </c>
      <c r="AI75" s="11">
        <v>220.91</v>
      </c>
      <c r="AJ75" s="11">
        <f t="shared" si="2"/>
        <v>143.59</v>
      </c>
      <c r="AK75" s="6"/>
      <c r="AL75" s="12">
        <f t="shared" si="3"/>
        <v>0</v>
      </c>
      <c r="AM75" s="6" t="s">
        <v>63</v>
      </c>
      <c r="AN75" s="6" t="s">
        <v>20337</v>
      </c>
    </row>
    <row r="76" spans="1:40" s="13" customFormat="1" ht="51.95" customHeight="1" x14ac:dyDescent="0.2">
      <c r="A76" s="18" t="s">
        <v>20753</v>
      </c>
      <c r="B76" s="6" t="s">
        <v>49</v>
      </c>
      <c r="C76" s="6" t="s">
        <v>20368</v>
      </c>
      <c r="D76" s="6"/>
      <c r="E76" s="7" t="s">
        <v>20754</v>
      </c>
      <c r="F76" s="6" t="s">
        <v>20755</v>
      </c>
      <c r="G76" s="6" t="s">
        <v>101</v>
      </c>
      <c r="H76" s="6" t="s">
        <v>1307</v>
      </c>
      <c r="I76" s="6" t="s">
        <v>12473</v>
      </c>
      <c r="J76" s="8">
        <v>30</v>
      </c>
      <c r="K76" s="6" t="s">
        <v>49</v>
      </c>
      <c r="L76" s="8">
        <v>500</v>
      </c>
      <c r="M76" s="6" t="s">
        <v>20756</v>
      </c>
      <c r="N76" s="9">
        <v>11.5</v>
      </c>
      <c r="O76" s="9">
        <v>9</v>
      </c>
      <c r="P76" s="9">
        <v>3.8</v>
      </c>
      <c r="Q76" s="10">
        <v>3.9300000000000001E-4</v>
      </c>
      <c r="R76" s="9">
        <v>4.5999999999999999E-2</v>
      </c>
      <c r="S76" s="8">
        <v>480</v>
      </c>
      <c r="T76" s="8">
        <v>480</v>
      </c>
      <c r="U76" s="6" t="s">
        <v>57</v>
      </c>
      <c r="V76" s="6" t="s">
        <v>58</v>
      </c>
      <c r="W76" s="6" t="s">
        <v>20757</v>
      </c>
      <c r="X76" s="6" t="s">
        <v>20758</v>
      </c>
      <c r="Y76" s="6"/>
      <c r="Z76" s="6" t="s">
        <v>61</v>
      </c>
      <c r="AA76" s="22"/>
      <c r="AB76" s="11">
        <v>446</v>
      </c>
      <c r="AC76" s="11">
        <v>686</v>
      </c>
      <c r="AD76" s="12"/>
      <c r="AE76" s="11">
        <v>248</v>
      </c>
      <c r="AF76" s="6" t="s">
        <v>2</v>
      </c>
      <c r="AG76" s="12">
        <f t="shared" si="0"/>
        <v>35</v>
      </c>
      <c r="AH76" s="11">
        <f t="shared" si="1"/>
        <v>161.19999999999999</v>
      </c>
      <c r="AI76" s="11">
        <v>225.45</v>
      </c>
      <c r="AJ76" s="11">
        <f t="shared" si="2"/>
        <v>146.54</v>
      </c>
      <c r="AK76" s="6"/>
      <c r="AL76" s="12">
        <f t="shared" si="3"/>
        <v>0</v>
      </c>
      <c r="AM76" s="6" t="s">
        <v>63</v>
      </c>
      <c r="AN76" s="6" t="s">
        <v>20337</v>
      </c>
    </row>
    <row r="77" spans="1:40" s="13" customFormat="1" ht="51.95" customHeight="1" x14ac:dyDescent="0.2">
      <c r="A77" s="18" t="s">
        <v>20987</v>
      </c>
      <c r="B77" s="6" t="s">
        <v>49</v>
      </c>
      <c r="C77" s="6" t="s">
        <v>20988</v>
      </c>
      <c r="D77" s="6"/>
      <c r="E77" s="7" t="s">
        <v>20989</v>
      </c>
      <c r="F77" s="6" t="s">
        <v>20990</v>
      </c>
      <c r="G77" s="6" t="s">
        <v>101</v>
      </c>
      <c r="H77" s="6" t="s">
        <v>1307</v>
      </c>
      <c r="I77" s="6" t="s">
        <v>12473</v>
      </c>
      <c r="J77" s="8">
        <v>157</v>
      </c>
      <c r="K77" s="6" t="s">
        <v>49</v>
      </c>
      <c r="L77" s="8">
        <v>158</v>
      </c>
      <c r="M77" s="6"/>
      <c r="N77" s="9">
        <v>17.5</v>
      </c>
      <c r="O77" s="9">
        <v>27</v>
      </c>
      <c r="P77" s="9">
        <v>11.5</v>
      </c>
      <c r="Q77" s="10">
        <v>5.4339999999999996E-3</v>
      </c>
      <c r="R77" s="9">
        <v>0.29099999999999998</v>
      </c>
      <c r="S77" s="8">
        <v>30</v>
      </c>
      <c r="T77" s="8">
        <v>60</v>
      </c>
      <c r="U77" s="6" t="s">
        <v>57</v>
      </c>
      <c r="V77" s="6" t="s">
        <v>58</v>
      </c>
      <c r="W77" s="6" t="s">
        <v>20991</v>
      </c>
      <c r="X77" s="6"/>
      <c r="Y77" s="6"/>
      <c r="Z77" s="6" t="s">
        <v>2958</v>
      </c>
      <c r="AA77" s="22"/>
      <c r="AB77" s="25"/>
      <c r="AC77" s="25"/>
      <c r="AD77" s="12"/>
      <c r="AE77" s="14">
        <v>1274</v>
      </c>
      <c r="AF77" s="6" t="s">
        <v>1</v>
      </c>
      <c r="AG77" s="12">
        <f t="shared" ref="AG77:AG140" si="4">IF(AF77=$D$10,$D$11,IF(AF77=$E$10,$E$11,IF(AF77=$F$10,$F$11,IF(AF77=$H$10,$H$11,IF(AF77=$I$10,$I$11,IF(AF77=$J$10,$J$11,IF(AF77=$K$10,$K$11,0)))))))</f>
        <v>40</v>
      </c>
      <c r="AH77" s="14">
        <f t="shared" ref="AH77:AH140" si="5">IF(AD77= "",AE77*(100 -AG77) / 100,AE77*(100 -AD77) / 100)</f>
        <v>764.4</v>
      </c>
      <c r="AI77" s="14">
        <v>1158.18</v>
      </c>
      <c r="AJ77" s="14">
        <f t="shared" ref="AJ77:AJ140" si="6">ROUND(IF(AD77= "",AI77*(100 -AG77) / 100,AI77*(100 -AD77) / 100),2)</f>
        <v>694.91</v>
      </c>
      <c r="AK77" s="6"/>
      <c r="AL77" s="12">
        <f t="shared" ref="AL77:AL140" si="7">IF(AK77="",0,AH77*AK77)</f>
        <v>0</v>
      </c>
      <c r="AM77" s="6" t="s">
        <v>63</v>
      </c>
      <c r="AN77" s="6" t="s">
        <v>19704</v>
      </c>
    </row>
    <row r="78" spans="1:40" s="13" customFormat="1" ht="51.95" customHeight="1" x14ac:dyDescent="0.2">
      <c r="A78" s="18" t="s">
        <v>21474</v>
      </c>
      <c r="B78" s="6" t="s">
        <v>49</v>
      </c>
      <c r="C78" s="6" t="s">
        <v>21475</v>
      </c>
      <c r="D78" s="6"/>
      <c r="E78" s="7" t="s">
        <v>21476</v>
      </c>
      <c r="F78" s="6" t="s">
        <v>21477</v>
      </c>
      <c r="G78" s="6" t="s">
        <v>101</v>
      </c>
      <c r="H78" s="6" t="s">
        <v>1307</v>
      </c>
      <c r="I78" s="6" t="s">
        <v>12473</v>
      </c>
      <c r="J78" s="8">
        <v>99</v>
      </c>
      <c r="K78" s="6" t="s">
        <v>49</v>
      </c>
      <c r="L78" s="8">
        <v>500</v>
      </c>
      <c r="M78" s="6"/>
      <c r="N78" s="9">
        <v>2.5</v>
      </c>
      <c r="O78" s="9">
        <v>15</v>
      </c>
      <c r="P78" s="9">
        <v>23</v>
      </c>
      <c r="Q78" s="10">
        <v>8.6300000000000005E-4</v>
      </c>
      <c r="R78" s="9">
        <v>8.2000000000000003E-2</v>
      </c>
      <c r="S78" s="8">
        <v>144</v>
      </c>
      <c r="T78" s="8">
        <v>288</v>
      </c>
      <c r="U78" s="6" t="s">
        <v>57</v>
      </c>
      <c r="V78" s="6" t="s">
        <v>58</v>
      </c>
      <c r="W78" s="6" t="s">
        <v>21478</v>
      </c>
      <c r="X78" s="6" t="s">
        <v>21479</v>
      </c>
      <c r="Y78" s="8">
        <v>1</v>
      </c>
      <c r="Z78" s="6" t="s">
        <v>987</v>
      </c>
      <c r="AA78" s="22" t="s">
        <v>19950</v>
      </c>
      <c r="AB78" s="11"/>
      <c r="AC78" s="11"/>
      <c r="AD78" s="11">
        <v>60</v>
      </c>
      <c r="AE78" s="11">
        <v>306</v>
      </c>
      <c r="AF78" s="6" t="s">
        <v>1</v>
      </c>
      <c r="AG78" s="12">
        <f t="shared" si="4"/>
        <v>40</v>
      </c>
      <c r="AH78" s="11">
        <f t="shared" si="5"/>
        <v>122.4</v>
      </c>
      <c r="AI78" s="11">
        <v>278.18</v>
      </c>
      <c r="AJ78" s="11">
        <f t="shared" si="6"/>
        <v>111.27</v>
      </c>
      <c r="AK78" s="6"/>
      <c r="AL78" s="12">
        <f t="shared" si="7"/>
        <v>0</v>
      </c>
      <c r="AM78" s="6" t="s">
        <v>49</v>
      </c>
      <c r="AN78" s="6" t="s">
        <v>709</v>
      </c>
    </row>
    <row r="79" spans="1:40" s="13" customFormat="1" ht="51.95" customHeight="1" x14ac:dyDescent="0.2">
      <c r="A79" s="18" t="s">
        <v>21487</v>
      </c>
      <c r="B79" s="6" t="s">
        <v>49</v>
      </c>
      <c r="C79" s="6" t="s">
        <v>21488</v>
      </c>
      <c r="D79" s="6"/>
      <c r="E79" s="7" t="s">
        <v>21489</v>
      </c>
      <c r="F79" s="6" t="s">
        <v>21490</v>
      </c>
      <c r="G79" s="6" t="s">
        <v>101</v>
      </c>
      <c r="H79" s="6" t="s">
        <v>1307</v>
      </c>
      <c r="I79" s="6" t="s">
        <v>12473</v>
      </c>
      <c r="J79" s="8">
        <v>189</v>
      </c>
      <c r="K79" s="6" t="s">
        <v>49</v>
      </c>
      <c r="L79" s="8">
        <v>500</v>
      </c>
      <c r="M79" s="6" t="s">
        <v>21491</v>
      </c>
      <c r="N79" s="9">
        <v>22.5</v>
      </c>
      <c r="O79" s="9">
        <v>5.5</v>
      </c>
      <c r="P79" s="9">
        <v>12.5</v>
      </c>
      <c r="Q79" s="10">
        <v>1.547E-3</v>
      </c>
      <c r="R79" s="9">
        <v>0.223</v>
      </c>
      <c r="S79" s="8">
        <v>60</v>
      </c>
      <c r="T79" s="8">
        <v>120</v>
      </c>
      <c r="U79" s="6" t="s">
        <v>57</v>
      </c>
      <c r="V79" s="6" t="s">
        <v>58</v>
      </c>
      <c r="W79" s="6" t="s">
        <v>21492</v>
      </c>
      <c r="X79" s="6" t="s">
        <v>21493</v>
      </c>
      <c r="Y79" s="6"/>
      <c r="Z79" s="6" t="s">
        <v>61</v>
      </c>
      <c r="AA79" s="22"/>
      <c r="AB79" s="11">
        <v>1012</v>
      </c>
      <c r="AC79" s="11">
        <v>1555</v>
      </c>
      <c r="AD79" s="12"/>
      <c r="AE79" s="11">
        <v>770</v>
      </c>
      <c r="AF79" s="6" t="s">
        <v>2</v>
      </c>
      <c r="AG79" s="12">
        <f t="shared" si="4"/>
        <v>35</v>
      </c>
      <c r="AH79" s="11">
        <f t="shared" si="5"/>
        <v>500.5</v>
      </c>
      <c r="AI79" s="11">
        <v>700</v>
      </c>
      <c r="AJ79" s="11">
        <f t="shared" si="6"/>
        <v>455</v>
      </c>
      <c r="AK79" s="6"/>
      <c r="AL79" s="12">
        <f t="shared" si="7"/>
        <v>0</v>
      </c>
      <c r="AM79" s="6" t="s">
        <v>63</v>
      </c>
      <c r="AN79" s="6" t="s">
        <v>19794</v>
      </c>
    </row>
    <row r="80" spans="1:40" s="13" customFormat="1" ht="51.95" customHeight="1" x14ac:dyDescent="0.2">
      <c r="A80" s="18" t="s">
        <v>21709</v>
      </c>
      <c r="B80" s="6" t="s">
        <v>49</v>
      </c>
      <c r="C80" s="6" t="s">
        <v>21710</v>
      </c>
      <c r="D80" s="6"/>
      <c r="E80" s="7" t="s">
        <v>21711</v>
      </c>
      <c r="F80" s="6" t="s">
        <v>21712</v>
      </c>
      <c r="G80" s="6" t="s">
        <v>101</v>
      </c>
      <c r="H80" s="6" t="s">
        <v>1307</v>
      </c>
      <c r="I80" s="6" t="s">
        <v>12473</v>
      </c>
      <c r="J80" s="8">
        <v>6</v>
      </c>
      <c r="K80" s="6" t="s">
        <v>49</v>
      </c>
      <c r="L80" s="8">
        <v>6</v>
      </c>
      <c r="M80" s="6"/>
      <c r="N80" s="9">
        <v>22</v>
      </c>
      <c r="O80" s="9">
        <v>5</v>
      </c>
      <c r="P80" s="9">
        <v>16</v>
      </c>
      <c r="Q80" s="10">
        <v>9.3999999999999997E-4</v>
      </c>
      <c r="R80" s="9">
        <v>7.6999999999999999E-2</v>
      </c>
      <c r="S80" s="8">
        <v>144</v>
      </c>
      <c r="T80" s="8">
        <v>288</v>
      </c>
      <c r="U80" s="6" t="s">
        <v>57</v>
      </c>
      <c r="V80" s="6" t="s">
        <v>58</v>
      </c>
      <c r="W80" s="6" t="s">
        <v>21713</v>
      </c>
      <c r="X80" s="6" t="s">
        <v>21714</v>
      </c>
      <c r="Y80" s="8">
        <v>1</v>
      </c>
      <c r="Z80" s="6" t="s">
        <v>987</v>
      </c>
      <c r="AA80" s="22" t="s">
        <v>19950</v>
      </c>
      <c r="AB80" s="25"/>
      <c r="AC80" s="25"/>
      <c r="AD80" s="11">
        <v>60</v>
      </c>
      <c r="AE80" s="11">
        <v>270</v>
      </c>
      <c r="AF80" s="6" t="s">
        <v>1</v>
      </c>
      <c r="AG80" s="12">
        <f t="shared" si="4"/>
        <v>40</v>
      </c>
      <c r="AH80" s="11">
        <f t="shared" si="5"/>
        <v>108</v>
      </c>
      <c r="AI80" s="11">
        <v>245.45</v>
      </c>
      <c r="AJ80" s="11">
        <f t="shared" si="6"/>
        <v>98.18</v>
      </c>
      <c r="AK80" s="6"/>
      <c r="AL80" s="12">
        <f t="shared" si="7"/>
        <v>0</v>
      </c>
      <c r="AM80" s="6" t="s">
        <v>49</v>
      </c>
      <c r="AN80" s="6" t="s">
        <v>64</v>
      </c>
    </row>
    <row r="81" spans="1:40" s="13" customFormat="1" ht="51.95" customHeight="1" x14ac:dyDescent="0.2">
      <c r="A81" s="18" t="s">
        <v>21722</v>
      </c>
      <c r="B81" s="6" t="s">
        <v>49</v>
      </c>
      <c r="C81" s="6" t="s">
        <v>20368</v>
      </c>
      <c r="D81" s="6"/>
      <c r="E81" s="7" t="s">
        <v>21723</v>
      </c>
      <c r="F81" s="6" t="s">
        <v>21724</v>
      </c>
      <c r="G81" s="6" t="s">
        <v>101</v>
      </c>
      <c r="H81" s="6" t="s">
        <v>1307</v>
      </c>
      <c r="I81" s="6" t="s">
        <v>12473</v>
      </c>
      <c r="J81" s="8">
        <v>394</v>
      </c>
      <c r="K81" s="6" t="s">
        <v>49</v>
      </c>
      <c r="L81" s="8">
        <v>500</v>
      </c>
      <c r="M81" s="6" t="s">
        <v>21725</v>
      </c>
      <c r="N81" s="9">
        <v>11.5</v>
      </c>
      <c r="O81" s="9">
        <v>9</v>
      </c>
      <c r="P81" s="9">
        <v>3.8</v>
      </c>
      <c r="Q81" s="10">
        <v>3.9300000000000001E-4</v>
      </c>
      <c r="R81" s="9">
        <v>4.1000000000000002E-2</v>
      </c>
      <c r="S81" s="8">
        <v>480</v>
      </c>
      <c r="T81" s="8">
        <v>480</v>
      </c>
      <c r="U81" s="6" t="s">
        <v>57</v>
      </c>
      <c r="V81" s="6" t="s">
        <v>58</v>
      </c>
      <c r="W81" s="6" t="s">
        <v>21726</v>
      </c>
      <c r="X81" s="6" t="s">
        <v>21727</v>
      </c>
      <c r="Y81" s="6"/>
      <c r="Z81" s="6" t="s">
        <v>61</v>
      </c>
      <c r="AA81" s="22"/>
      <c r="AB81" s="11">
        <v>475</v>
      </c>
      <c r="AC81" s="11">
        <v>730</v>
      </c>
      <c r="AD81" s="12"/>
      <c r="AE81" s="11">
        <v>243</v>
      </c>
      <c r="AF81" s="6" t="s">
        <v>2</v>
      </c>
      <c r="AG81" s="12">
        <f t="shared" si="4"/>
        <v>35</v>
      </c>
      <c r="AH81" s="11">
        <f t="shared" si="5"/>
        <v>157.94999999999999</v>
      </c>
      <c r="AI81" s="11">
        <v>220.91</v>
      </c>
      <c r="AJ81" s="11">
        <f t="shared" si="6"/>
        <v>143.59</v>
      </c>
      <c r="AK81" s="6"/>
      <c r="AL81" s="12">
        <f t="shared" si="7"/>
        <v>0</v>
      </c>
      <c r="AM81" s="6" t="s">
        <v>49</v>
      </c>
      <c r="AN81" s="6" t="s">
        <v>20374</v>
      </c>
    </row>
    <row r="82" spans="1:40" s="13" customFormat="1" ht="47.1" customHeight="1" x14ac:dyDescent="0.2">
      <c r="A82" s="18" t="s">
        <v>21777</v>
      </c>
      <c r="B82" s="6" t="s">
        <v>49</v>
      </c>
      <c r="C82" s="6" t="s">
        <v>21778</v>
      </c>
      <c r="D82" s="6"/>
      <c r="E82" s="7" t="s">
        <v>21779</v>
      </c>
      <c r="F82" s="6" t="s">
        <v>21780</v>
      </c>
      <c r="G82" s="6" t="s">
        <v>101</v>
      </c>
      <c r="H82" s="6" t="s">
        <v>1307</v>
      </c>
      <c r="I82" s="6" t="s">
        <v>12473</v>
      </c>
      <c r="J82" s="8">
        <v>4</v>
      </c>
      <c r="K82" s="6" t="s">
        <v>49</v>
      </c>
      <c r="L82" s="8">
        <v>229</v>
      </c>
      <c r="M82" s="6"/>
      <c r="N82" s="9">
        <v>14</v>
      </c>
      <c r="O82" s="9">
        <v>22.5</v>
      </c>
      <c r="P82" s="9">
        <v>4</v>
      </c>
      <c r="Q82" s="10">
        <v>1.2600000000000001E-3</v>
      </c>
      <c r="R82" s="9">
        <v>8.3000000000000004E-2</v>
      </c>
      <c r="S82" s="8">
        <v>120</v>
      </c>
      <c r="T82" s="8">
        <v>240</v>
      </c>
      <c r="U82" s="6" t="s">
        <v>57</v>
      </c>
      <c r="V82" s="6" t="s">
        <v>58</v>
      </c>
      <c r="W82" s="6" t="s">
        <v>21781</v>
      </c>
      <c r="X82" s="6"/>
      <c r="Y82" s="6"/>
      <c r="Z82" s="6" t="s">
        <v>2958</v>
      </c>
      <c r="AA82" s="22"/>
      <c r="AB82" s="25"/>
      <c r="AC82" s="25"/>
      <c r="AD82" s="12"/>
      <c r="AE82" s="11">
        <v>486</v>
      </c>
      <c r="AF82" s="6" t="s">
        <v>1</v>
      </c>
      <c r="AG82" s="12">
        <f t="shared" si="4"/>
        <v>40</v>
      </c>
      <c r="AH82" s="11">
        <f t="shared" si="5"/>
        <v>291.60000000000002</v>
      </c>
      <c r="AI82" s="11">
        <v>441.82</v>
      </c>
      <c r="AJ82" s="11">
        <f t="shared" si="6"/>
        <v>265.08999999999997</v>
      </c>
      <c r="AK82" s="6"/>
      <c r="AL82" s="12">
        <f t="shared" si="7"/>
        <v>0</v>
      </c>
      <c r="AM82" s="6" t="s">
        <v>63</v>
      </c>
      <c r="AN82" s="6" t="s">
        <v>21782</v>
      </c>
    </row>
    <row r="83" spans="1:40" s="13" customFormat="1" ht="47.1" customHeight="1" x14ac:dyDescent="0.2">
      <c r="A83" s="18" t="s">
        <v>22317</v>
      </c>
      <c r="B83" s="6" t="s">
        <v>49</v>
      </c>
      <c r="C83" s="6" t="s">
        <v>20376</v>
      </c>
      <c r="D83" s="6"/>
      <c r="E83" s="7" t="s">
        <v>22318</v>
      </c>
      <c r="F83" s="6" t="s">
        <v>22319</v>
      </c>
      <c r="G83" s="6" t="s">
        <v>101</v>
      </c>
      <c r="H83" s="6" t="s">
        <v>1307</v>
      </c>
      <c r="I83" s="6" t="s">
        <v>12473</v>
      </c>
      <c r="J83" s="8">
        <v>265</v>
      </c>
      <c r="K83" s="6" t="s">
        <v>49</v>
      </c>
      <c r="L83" s="8">
        <v>500</v>
      </c>
      <c r="M83" s="6" t="s">
        <v>22320</v>
      </c>
      <c r="N83" s="9">
        <v>25.5</v>
      </c>
      <c r="O83" s="9">
        <v>5.5</v>
      </c>
      <c r="P83" s="9">
        <v>13</v>
      </c>
      <c r="Q83" s="10">
        <v>1.823E-3</v>
      </c>
      <c r="R83" s="9">
        <v>0.222</v>
      </c>
      <c r="S83" s="8">
        <v>60</v>
      </c>
      <c r="T83" s="8">
        <v>120</v>
      </c>
      <c r="U83" s="6" t="s">
        <v>57</v>
      </c>
      <c r="V83" s="6" t="s">
        <v>58</v>
      </c>
      <c r="W83" s="6" t="s">
        <v>22321</v>
      </c>
      <c r="X83" s="6" t="s">
        <v>22322</v>
      </c>
      <c r="Y83" s="6"/>
      <c r="Z83" s="6" t="s">
        <v>61</v>
      </c>
      <c r="AA83" s="22"/>
      <c r="AB83" s="11">
        <v>1011</v>
      </c>
      <c r="AC83" s="11">
        <v>1554</v>
      </c>
      <c r="AD83" s="12"/>
      <c r="AE83" s="11">
        <v>769</v>
      </c>
      <c r="AF83" s="6" t="s">
        <v>2</v>
      </c>
      <c r="AG83" s="12">
        <f t="shared" si="4"/>
        <v>35</v>
      </c>
      <c r="AH83" s="11">
        <f t="shared" si="5"/>
        <v>499.85</v>
      </c>
      <c r="AI83" s="11">
        <v>699.09</v>
      </c>
      <c r="AJ83" s="11">
        <f t="shared" si="6"/>
        <v>454.41</v>
      </c>
      <c r="AK83" s="6"/>
      <c r="AL83" s="12">
        <f t="shared" si="7"/>
        <v>0</v>
      </c>
      <c r="AM83" s="6" t="s">
        <v>63</v>
      </c>
      <c r="AN83" s="6" t="s">
        <v>19794</v>
      </c>
    </row>
    <row r="84" spans="1:40" s="13" customFormat="1" ht="47.1" customHeight="1" x14ac:dyDescent="0.2">
      <c r="A84" s="18" t="s">
        <v>22573</v>
      </c>
      <c r="B84" s="6" t="s">
        <v>49</v>
      </c>
      <c r="C84" s="6" t="s">
        <v>22574</v>
      </c>
      <c r="D84" s="6"/>
      <c r="E84" s="7" t="s">
        <v>22575</v>
      </c>
      <c r="F84" s="6" t="s">
        <v>22576</v>
      </c>
      <c r="G84" s="6" t="s">
        <v>101</v>
      </c>
      <c r="H84" s="6" t="s">
        <v>1307</v>
      </c>
      <c r="I84" s="6" t="s">
        <v>12473</v>
      </c>
      <c r="J84" s="8">
        <v>39</v>
      </c>
      <c r="K84" s="6" t="s">
        <v>49</v>
      </c>
      <c r="L84" s="8">
        <v>39</v>
      </c>
      <c r="M84" s="6"/>
      <c r="N84" s="9">
        <v>20</v>
      </c>
      <c r="O84" s="9">
        <v>13.5</v>
      </c>
      <c r="P84" s="9">
        <v>3.5</v>
      </c>
      <c r="Q84" s="10">
        <v>6.6E-4</v>
      </c>
      <c r="R84" s="9">
        <v>7.0000000000000007E-2</v>
      </c>
      <c r="S84" s="8">
        <v>144</v>
      </c>
      <c r="T84" s="8">
        <v>288</v>
      </c>
      <c r="U84" s="6" t="s">
        <v>57</v>
      </c>
      <c r="V84" s="6" t="s">
        <v>58</v>
      </c>
      <c r="W84" s="6" t="s">
        <v>22577</v>
      </c>
      <c r="X84" s="6" t="s">
        <v>22578</v>
      </c>
      <c r="Y84" s="6"/>
      <c r="Z84" s="6" t="s">
        <v>987</v>
      </c>
      <c r="AA84" s="22" t="s">
        <v>19950</v>
      </c>
      <c r="AB84" s="11"/>
      <c r="AC84" s="11"/>
      <c r="AD84" s="11">
        <v>60</v>
      </c>
      <c r="AE84" s="11">
        <v>227</v>
      </c>
      <c r="AF84" s="6" t="s">
        <v>1</v>
      </c>
      <c r="AG84" s="12">
        <f t="shared" si="4"/>
        <v>40</v>
      </c>
      <c r="AH84" s="11">
        <f t="shared" si="5"/>
        <v>90.8</v>
      </c>
      <c r="AI84" s="11">
        <v>206.36</v>
      </c>
      <c r="AJ84" s="11">
        <f t="shared" si="6"/>
        <v>82.54</v>
      </c>
      <c r="AK84" s="6"/>
      <c r="AL84" s="12">
        <f t="shared" si="7"/>
        <v>0</v>
      </c>
      <c r="AM84" s="6" t="s">
        <v>49</v>
      </c>
      <c r="AN84" s="6" t="s">
        <v>201</v>
      </c>
    </row>
    <row r="85" spans="1:40" s="13" customFormat="1" ht="51.95" customHeight="1" x14ac:dyDescent="0.2">
      <c r="A85" s="18" t="s">
        <v>22649</v>
      </c>
      <c r="B85" s="6" t="s">
        <v>49</v>
      </c>
      <c r="C85" s="6" t="s">
        <v>20368</v>
      </c>
      <c r="D85" s="6"/>
      <c r="E85" s="7" t="s">
        <v>22650</v>
      </c>
      <c r="F85" s="6" t="s">
        <v>22651</v>
      </c>
      <c r="G85" s="6" t="s">
        <v>101</v>
      </c>
      <c r="H85" s="6" t="s">
        <v>1307</v>
      </c>
      <c r="I85" s="6" t="s">
        <v>12473</v>
      </c>
      <c r="J85" s="8">
        <v>239</v>
      </c>
      <c r="K85" s="6" t="s">
        <v>49</v>
      </c>
      <c r="L85" s="8">
        <v>500</v>
      </c>
      <c r="M85" s="6" t="s">
        <v>22652</v>
      </c>
      <c r="N85" s="9">
        <v>11.5</v>
      </c>
      <c r="O85" s="9">
        <v>9</v>
      </c>
      <c r="P85" s="9">
        <v>3.8</v>
      </c>
      <c r="Q85" s="10">
        <v>3.9300000000000001E-4</v>
      </c>
      <c r="R85" s="9">
        <v>0.04</v>
      </c>
      <c r="S85" s="8">
        <v>480</v>
      </c>
      <c r="T85" s="8">
        <v>480</v>
      </c>
      <c r="U85" s="6" t="s">
        <v>57</v>
      </c>
      <c r="V85" s="6" t="s">
        <v>58</v>
      </c>
      <c r="W85" s="6" t="s">
        <v>22653</v>
      </c>
      <c r="X85" s="6" t="s">
        <v>22654</v>
      </c>
      <c r="Y85" s="6"/>
      <c r="Z85" s="6" t="s">
        <v>61</v>
      </c>
      <c r="AA85" s="22"/>
      <c r="AB85" s="11">
        <v>444</v>
      </c>
      <c r="AC85" s="11">
        <v>682</v>
      </c>
      <c r="AD85" s="12"/>
      <c r="AE85" s="11">
        <v>242</v>
      </c>
      <c r="AF85" s="6" t="s">
        <v>2</v>
      </c>
      <c r="AG85" s="12">
        <f t="shared" si="4"/>
        <v>35</v>
      </c>
      <c r="AH85" s="11">
        <f t="shared" si="5"/>
        <v>157.30000000000001</v>
      </c>
      <c r="AI85" s="11">
        <v>220</v>
      </c>
      <c r="AJ85" s="11">
        <f t="shared" si="6"/>
        <v>143</v>
      </c>
      <c r="AK85" s="6"/>
      <c r="AL85" s="12">
        <f t="shared" si="7"/>
        <v>0</v>
      </c>
      <c r="AM85" s="6" t="s">
        <v>49</v>
      </c>
      <c r="AN85" s="6" t="s">
        <v>20337</v>
      </c>
    </row>
    <row r="86" spans="1:40" s="13" customFormat="1" ht="47.1" customHeight="1" x14ac:dyDescent="0.2">
      <c r="A86" s="18" t="s">
        <v>22810</v>
      </c>
      <c r="B86" s="6" t="s">
        <v>49</v>
      </c>
      <c r="C86" s="6" t="s">
        <v>22811</v>
      </c>
      <c r="D86" s="6"/>
      <c r="E86" s="7" t="s">
        <v>22812</v>
      </c>
      <c r="F86" s="6" t="s">
        <v>22813</v>
      </c>
      <c r="G86" s="6" t="s">
        <v>101</v>
      </c>
      <c r="H86" s="6" t="s">
        <v>1307</v>
      </c>
      <c r="I86" s="6" t="s">
        <v>12473</v>
      </c>
      <c r="J86" s="8">
        <v>64</v>
      </c>
      <c r="K86" s="6" t="s">
        <v>49</v>
      </c>
      <c r="L86" s="8">
        <v>64</v>
      </c>
      <c r="M86" s="6"/>
      <c r="N86" s="9">
        <v>20</v>
      </c>
      <c r="O86" s="9">
        <v>13.5</v>
      </c>
      <c r="P86" s="9">
        <v>3.5</v>
      </c>
      <c r="Q86" s="10">
        <v>6.8000000000000005E-4</v>
      </c>
      <c r="R86" s="9">
        <v>7.0000000000000007E-2</v>
      </c>
      <c r="S86" s="8">
        <v>144</v>
      </c>
      <c r="T86" s="8">
        <v>288</v>
      </c>
      <c r="U86" s="6" t="s">
        <v>57</v>
      </c>
      <c r="V86" s="6" t="s">
        <v>58</v>
      </c>
      <c r="W86" s="6" t="s">
        <v>22814</v>
      </c>
      <c r="X86" s="6" t="s">
        <v>22815</v>
      </c>
      <c r="Y86" s="6"/>
      <c r="Z86" s="6" t="s">
        <v>987</v>
      </c>
      <c r="AA86" s="22" t="s">
        <v>19950</v>
      </c>
      <c r="AB86" s="25"/>
      <c r="AC86" s="25"/>
      <c r="AD86" s="11">
        <v>60</v>
      </c>
      <c r="AE86" s="11">
        <v>219</v>
      </c>
      <c r="AF86" s="6" t="s">
        <v>1</v>
      </c>
      <c r="AG86" s="12">
        <f t="shared" si="4"/>
        <v>40</v>
      </c>
      <c r="AH86" s="11">
        <f t="shared" si="5"/>
        <v>87.6</v>
      </c>
      <c r="AI86" s="11">
        <v>199.09</v>
      </c>
      <c r="AJ86" s="11">
        <f t="shared" si="6"/>
        <v>79.64</v>
      </c>
      <c r="AK86" s="6"/>
      <c r="AL86" s="12">
        <f t="shared" si="7"/>
        <v>0</v>
      </c>
      <c r="AM86" s="6" t="s">
        <v>49</v>
      </c>
      <c r="AN86" s="6" t="s">
        <v>20175</v>
      </c>
    </row>
    <row r="87" spans="1:40" s="13" customFormat="1" ht="51.95" customHeight="1" x14ac:dyDescent="0.2">
      <c r="A87" s="18" t="s">
        <v>23461</v>
      </c>
      <c r="B87" s="6" t="s">
        <v>49</v>
      </c>
      <c r="C87" s="6" t="s">
        <v>21488</v>
      </c>
      <c r="D87" s="6"/>
      <c r="E87" s="7" t="s">
        <v>23462</v>
      </c>
      <c r="F87" s="6" t="s">
        <v>23463</v>
      </c>
      <c r="G87" s="6" t="s">
        <v>101</v>
      </c>
      <c r="H87" s="6" t="s">
        <v>1307</v>
      </c>
      <c r="I87" s="6" t="s">
        <v>12473</v>
      </c>
      <c r="J87" s="8">
        <v>188</v>
      </c>
      <c r="K87" s="6" t="s">
        <v>49</v>
      </c>
      <c r="L87" s="8">
        <v>188</v>
      </c>
      <c r="M87" s="6" t="s">
        <v>23464</v>
      </c>
      <c r="N87" s="9">
        <v>22.5</v>
      </c>
      <c r="O87" s="9">
        <v>5.5</v>
      </c>
      <c r="P87" s="9">
        <v>12.5</v>
      </c>
      <c r="Q87" s="10">
        <v>1.547E-3</v>
      </c>
      <c r="R87" s="9">
        <v>0.22900000000000001</v>
      </c>
      <c r="S87" s="8">
        <v>60</v>
      </c>
      <c r="T87" s="8">
        <v>120</v>
      </c>
      <c r="U87" s="6" t="s">
        <v>57</v>
      </c>
      <c r="V87" s="6" t="s">
        <v>58</v>
      </c>
      <c r="W87" s="6" t="s">
        <v>23465</v>
      </c>
      <c r="X87" s="6" t="s">
        <v>23466</v>
      </c>
      <c r="Y87" s="6"/>
      <c r="Z87" s="6" t="s">
        <v>61</v>
      </c>
      <c r="AA87" s="22"/>
      <c r="AB87" s="11">
        <v>1002</v>
      </c>
      <c r="AC87" s="11">
        <v>1540</v>
      </c>
      <c r="AD87" s="12"/>
      <c r="AE87" s="11">
        <v>772</v>
      </c>
      <c r="AF87" s="6" t="s">
        <v>2</v>
      </c>
      <c r="AG87" s="12">
        <f t="shared" si="4"/>
        <v>35</v>
      </c>
      <c r="AH87" s="11">
        <f t="shared" si="5"/>
        <v>501.8</v>
      </c>
      <c r="AI87" s="11">
        <v>701.82</v>
      </c>
      <c r="AJ87" s="11">
        <f t="shared" si="6"/>
        <v>456.18</v>
      </c>
      <c r="AK87" s="6"/>
      <c r="AL87" s="12">
        <f t="shared" si="7"/>
        <v>0</v>
      </c>
      <c r="AM87" s="6" t="s">
        <v>49</v>
      </c>
      <c r="AN87" s="6" t="s">
        <v>18597</v>
      </c>
    </row>
    <row r="88" spans="1:40" s="13" customFormat="1" ht="51.95" customHeight="1" x14ac:dyDescent="0.2">
      <c r="A88" s="18" t="s">
        <v>24100</v>
      </c>
      <c r="B88" s="6" t="s">
        <v>49</v>
      </c>
      <c r="C88" s="6" t="s">
        <v>20368</v>
      </c>
      <c r="D88" s="6"/>
      <c r="E88" s="7" t="s">
        <v>24101</v>
      </c>
      <c r="F88" s="6" t="s">
        <v>24102</v>
      </c>
      <c r="G88" s="6" t="s">
        <v>101</v>
      </c>
      <c r="H88" s="6" t="s">
        <v>1307</v>
      </c>
      <c r="I88" s="6" t="s">
        <v>12473</v>
      </c>
      <c r="J88" s="8">
        <v>294</v>
      </c>
      <c r="K88" s="6" t="s">
        <v>49</v>
      </c>
      <c r="L88" s="8">
        <v>500</v>
      </c>
      <c r="M88" s="6" t="s">
        <v>24103</v>
      </c>
      <c r="N88" s="9">
        <v>11.5</v>
      </c>
      <c r="O88" s="9">
        <v>9</v>
      </c>
      <c r="P88" s="9">
        <v>3.8</v>
      </c>
      <c r="Q88" s="10">
        <v>3.9300000000000001E-4</v>
      </c>
      <c r="R88" s="9">
        <v>0.04</v>
      </c>
      <c r="S88" s="8">
        <v>480</v>
      </c>
      <c r="T88" s="8">
        <v>480</v>
      </c>
      <c r="U88" s="6" t="s">
        <v>57</v>
      </c>
      <c r="V88" s="6" t="s">
        <v>58</v>
      </c>
      <c r="W88" s="6" t="s">
        <v>24104</v>
      </c>
      <c r="X88" s="6" t="s">
        <v>24105</v>
      </c>
      <c r="Y88" s="6"/>
      <c r="Z88" s="6" t="s">
        <v>61</v>
      </c>
      <c r="AA88" s="22"/>
      <c r="AB88" s="11">
        <v>475</v>
      </c>
      <c r="AC88" s="11">
        <v>730</v>
      </c>
      <c r="AD88" s="12"/>
      <c r="AE88" s="11">
        <v>243</v>
      </c>
      <c r="AF88" s="6" t="s">
        <v>2</v>
      </c>
      <c r="AG88" s="12">
        <f t="shared" si="4"/>
        <v>35</v>
      </c>
      <c r="AH88" s="11">
        <f t="shared" si="5"/>
        <v>157.94999999999999</v>
      </c>
      <c r="AI88" s="11">
        <v>220.91</v>
      </c>
      <c r="AJ88" s="11">
        <f t="shared" si="6"/>
        <v>143.59</v>
      </c>
      <c r="AK88" s="6"/>
      <c r="AL88" s="12">
        <f t="shared" si="7"/>
        <v>0</v>
      </c>
      <c r="AM88" s="6" t="s">
        <v>49</v>
      </c>
      <c r="AN88" s="6" t="s">
        <v>20374</v>
      </c>
    </row>
    <row r="89" spans="1:40" s="13" customFormat="1" ht="51.95" customHeight="1" x14ac:dyDescent="0.2">
      <c r="A89" s="18" t="s">
        <v>24295</v>
      </c>
      <c r="B89" s="6" t="s">
        <v>49</v>
      </c>
      <c r="C89" s="6" t="s">
        <v>24296</v>
      </c>
      <c r="D89" s="6"/>
      <c r="E89" s="7" t="s">
        <v>24297</v>
      </c>
      <c r="F89" s="6" t="s">
        <v>24298</v>
      </c>
      <c r="G89" s="6" t="s">
        <v>101</v>
      </c>
      <c r="H89" s="6" t="s">
        <v>1307</v>
      </c>
      <c r="I89" s="6" t="s">
        <v>12473</v>
      </c>
      <c r="J89" s="8">
        <v>368</v>
      </c>
      <c r="K89" s="6" t="s">
        <v>49</v>
      </c>
      <c r="L89" s="8">
        <v>368</v>
      </c>
      <c r="M89" s="6"/>
      <c r="N89" s="9">
        <v>3</v>
      </c>
      <c r="O89" s="9">
        <v>15</v>
      </c>
      <c r="P89" s="9">
        <v>23</v>
      </c>
      <c r="Q89" s="10">
        <v>1.0349999999999999E-3</v>
      </c>
      <c r="R89" s="9">
        <v>0.08</v>
      </c>
      <c r="S89" s="8">
        <v>144</v>
      </c>
      <c r="T89" s="8">
        <v>288</v>
      </c>
      <c r="U89" s="6" t="s">
        <v>57</v>
      </c>
      <c r="V89" s="6" t="s">
        <v>58</v>
      </c>
      <c r="W89" s="6" t="s">
        <v>24299</v>
      </c>
      <c r="X89" s="6" t="s">
        <v>24300</v>
      </c>
      <c r="Y89" s="8">
        <v>1</v>
      </c>
      <c r="Z89" s="6" t="s">
        <v>987</v>
      </c>
      <c r="AA89" s="22" t="s">
        <v>19950</v>
      </c>
      <c r="AB89" s="11"/>
      <c r="AC89" s="11"/>
      <c r="AD89" s="11">
        <v>60</v>
      </c>
      <c r="AE89" s="11">
        <v>282</v>
      </c>
      <c r="AF89" s="6" t="s">
        <v>1</v>
      </c>
      <c r="AG89" s="12">
        <f t="shared" si="4"/>
        <v>40</v>
      </c>
      <c r="AH89" s="11">
        <f t="shared" si="5"/>
        <v>112.8</v>
      </c>
      <c r="AI89" s="11">
        <v>256.36</v>
      </c>
      <c r="AJ89" s="11">
        <f t="shared" si="6"/>
        <v>102.54</v>
      </c>
      <c r="AK89" s="6"/>
      <c r="AL89" s="12">
        <f t="shared" si="7"/>
        <v>0</v>
      </c>
      <c r="AM89" s="6" t="s">
        <v>49</v>
      </c>
      <c r="AN89" s="6" t="s">
        <v>1311</v>
      </c>
    </row>
    <row r="90" spans="1:40" s="13" customFormat="1" ht="47.1" customHeight="1" x14ac:dyDescent="0.2">
      <c r="A90" s="18" t="s">
        <v>24682</v>
      </c>
      <c r="B90" s="6" t="s">
        <v>49</v>
      </c>
      <c r="C90" s="6" t="s">
        <v>24683</v>
      </c>
      <c r="D90" s="6"/>
      <c r="E90" s="7" t="s">
        <v>24684</v>
      </c>
      <c r="F90" s="6" t="s">
        <v>24685</v>
      </c>
      <c r="G90" s="6" t="s">
        <v>101</v>
      </c>
      <c r="H90" s="6" t="s">
        <v>1307</v>
      </c>
      <c r="I90" s="6" t="s">
        <v>12473</v>
      </c>
      <c r="J90" s="8">
        <v>246</v>
      </c>
      <c r="K90" s="6" t="s">
        <v>49</v>
      </c>
      <c r="L90" s="8">
        <v>246</v>
      </c>
      <c r="M90" s="6"/>
      <c r="N90" s="9">
        <v>4</v>
      </c>
      <c r="O90" s="9">
        <v>15</v>
      </c>
      <c r="P90" s="9">
        <v>23</v>
      </c>
      <c r="Q90" s="10">
        <v>1.3799999999999999E-3</v>
      </c>
      <c r="R90" s="9">
        <v>5.1999999999999998E-2</v>
      </c>
      <c r="S90" s="8">
        <v>144</v>
      </c>
      <c r="T90" s="8">
        <v>288</v>
      </c>
      <c r="U90" s="6" t="s">
        <v>57</v>
      </c>
      <c r="V90" s="6" t="s">
        <v>58</v>
      </c>
      <c r="W90" s="6" t="s">
        <v>24686</v>
      </c>
      <c r="X90" s="6" t="s">
        <v>24687</v>
      </c>
      <c r="Y90" s="6"/>
      <c r="Z90" s="6" t="s">
        <v>987</v>
      </c>
      <c r="AA90" s="22" t="s">
        <v>19950</v>
      </c>
      <c r="AB90" s="11"/>
      <c r="AC90" s="11"/>
      <c r="AD90" s="11">
        <v>60</v>
      </c>
      <c r="AE90" s="11">
        <v>191</v>
      </c>
      <c r="AF90" s="6" t="s">
        <v>1</v>
      </c>
      <c r="AG90" s="12">
        <f t="shared" si="4"/>
        <v>40</v>
      </c>
      <c r="AH90" s="11">
        <f t="shared" si="5"/>
        <v>76.400000000000006</v>
      </c>
      <c r="AI90" s="11">
        <v>173.64</v>
      </c>
      <c r="AJ90" s="11">
        <f t="shared" si="6"/>
        <v>69.459999999999994</v>
      </c>
      <c r="AK90" s="6"/>
      <c r="AL90" s="12">
        <f t="shared" si="7"/>
        <v>0</v>
      </c>
      <c r="AM90" s="6" t="s">
        <v>49</v>
      </c>
      <c r="AN90" s="6" t="s">
        <v>1014</v>
      </c>
    </row>
    <row r="91" spans="1:40" s="13" customFormat="1" ht="47.1" customHeight="1" x14ac:dyDescent="0.2">
      <c r="A91" s="18" t="s">
        <v>25410</v>
      </c>
      <c r="B91" s="6" t="s">
        <v>49</v>
      </c>
      <c r="C91" s="6" t="s">
        <v>20368</v>
      </c>
      <c r="D91" s="6"/>
      <c r="E91" s="7" t="s">
        <v>25411</v>
      </c>
      <c r="F91" s="6" t="s">
        <v>25412</v>
      </c>
      <c r="G91" s="6" t="s">
        <v>101</v>
      </c>
      <c r="H91" s="6" t="s">
        <v>1307</v>
      </c>
      <c r="I91" s="6" t="s">
        <v>12473</v>
      </c>
      <c r="J91" s="8">
        <v>139</v>
      </c>
      <c r="K91" s="6" t="s">
        <v>49</v>
      </c>
      <c r="L91" s="8">
        <v>139</v>
      </c>
      <c r="M91" s="6" t="s">
        <v>25413</v>
      </c>
      <c r="N91" s="9">
        <v>11.5</v>
      </c>
      <c r="O91" s="9">
        <v>9</v>
      </c>
      <c r="P91" s="9">
        <v>3.8</v>
      </c>
      <c r="Q91" s="10">
        <v>3.9300000000000001E-4</v>
      </c>
      <c r="R91" s="9">
        <v>4.7E-2</v>
      </c>
      <c r="S91" s="8">
        <v>480</v>
      </c>
      <c r="T91" s="8">
        <v>480</v>
      </c>
      <c r="U91" s="6" t="s">
        <v>57</v>
      </c>
      <c r="V91" s="6" t="s">
        <v>58</v>
      </c>
      <c r="W91" s="6" t="s">
        <v>25414</v>
      </c>
      <c r="X91" s="6" t="s">
        <v>25415</v>
      </c>
      <c r="Y91" s="6"/>
      <c r="Z91" s="6" t="s">
        <v>61</v>
      </c>
      <c r="AA91" s="22"/>
      <c r="AB91" s="11">
        <v>444</v>
      </c>
      <c r="AC91" s="11">
        <v>682</v>
      </c>
      <c r="AD91" s="12"/>
      <c r="AE91" s="11">
        <v>242</v>
      </c>
      <c r="AF91" s="6" t="s">
        <v>2</v>
      </c>
      <c r="AG91" s="12">
        <f t="shared" si="4"/>
        <v>35</v>
      </c>
      <c r="AH91" s="11">
        <f t="shared" si="5"/>
        <v>157.30000000000001</v>
      </c>
      <c r="AI91" s="11">
        <v>220</v>
      </c>
      <c r="AJ91" s="11">
        <f t="shared" si="6"/>
        <v>143</v>
      </c>
      <c r="AK91" s="6"/>
      <c r="AL91" s="12">
        <f t="shared" si="7"/>
        <v>0</v>
      </c>
      <c r="AM91" s="6" t="s">
        <v>49</v>
      </c>
      <c r="AN91" s="6" t="s">
        <v>20337</v>
      </c>
    </row>
    <row r="92" spans="1:40" s="13" customFormat="1" ht="51.95" customHeight="1" x14ac:dyDescent="0.2">
      <c r="A92" s="18" t="s">
        <v>25692</v>
      </c>
      <c r="B92" s="6" t="s">
        <v>49</v>
      </c>
      <c r="C92" s="6" t="s">
        <v>21488</v>
      </c>
      <c r="D92" s="6"/>
      <c r="E92" s="7" t="s">
        <v>25693</v>
      </c>
      <c r="F92" s="6" t="s">
        <v>25694</v>
      </c>
      <c r="G92" s="6" t="s">
        <v>101</v>
      </c>
      <c r="H92" s="6" t="s">
        <v>1307</v>
      </c>
      <c r="I92" s="6" t="s">
        <v>12473</v>
      </c>
      <c r="J92" s="8">
        <v>307</v>
      </c>
      <c r="K92" s="6" t="s">
        <v>49</v>
      </c>
      <c r="L92" s="8">
        <v>500</v>
      </c>
      <c r="M92" s="6" t="s">
        <v>25695</v>
      </c>
      <c r="N92" s="9">
        <v>25.5</v>
      </c>
      <c r="O92" s="9">
        <v>5.5</v>
      </c>
      <c r="P92" s="9">
        <v>12.7</v>
      </c>
      <c r="Q92" s="10">
        <v>1.781E-3</v>
      </c>
      <c r="R92" s="9">
        <v>0.222</v>
      </c>
      <c r="S92" s="8">
        <v>60</v>
      </c>
      <c r="T92" s="8">
        <v>120</v>
      </c>
      <c r="U92" s="6" t="s">
        <v>57</v>
      </c>
      <c r="V92" s="6" t="s">
        <v>58</v>
      </c>
      <c r="W92" s="6" t="s">
        <v>25696</v>
      </c>
      <c r="X92" s="6" t="s">
        <v>25697</v>
      </c>
      <c r="Y92" s="6"/>
      <c r="Z92" s="6" t="s">
        <v>61</v>
      </c>
      <c r="AA92" s="22"/>
      <c r="AB92" s="11">
        <v>1012</v>
      </c>
      <c r="AC92" s="11">
        <v>1555</v>
      </c>
      <c r="AD92" s="12"/>
      <c r="AE92" s="11">
        <v>770</v>
      </c>
      <c r="AF92" s="6" t="s">
        <v>2</v>
      </c>
      <c r="AG92" s="12">
        <f t="shared" si="4"/>
        <v>35</v>
      </c>
      <c r="AH92" s="11">
        <f t="shared" si="5"/>
        <v>500.5</v>
      </c>
      <c r="AI92" s="11">
        <v>700</v>
      </c>
      <c r="AJ92" s="11">
        <f t="shared" si="6"/>
        <v>455</v>
      </c>
      <c r="AK92" s="6"/>
      <c r="AL92" s="12">
        <f t="shared" si="7"/>
        <v>0</v>
      </c>
      <c r="AM92" s="6" t="s">
        <v>63</v>
      </c>
      <c r="AN92" s="6" t="s">
        <v>19794</v>
      </c>
    </row>
    <row r="93" spans="1:40" s="13" customFormat="1" ht="47.1" customHeight="1" x14ac:dyDescent="0.2">
      <c r="A93" s="18" t="s">
        <v>1303</v>
      </c>
      <c r="B93" s="6" t="s">
        <v>49</v>
      </c>
      <c r="C93" s="6" t="s">
        <v>1304</v>
      </c>
      <c r="D93" s="6"/>
      <c r="E93" s="7" t="s">
        <v>1305</v>
      </c>
      <c r="F93" s="6" t="s">
        <v>1306</v>
      </c>
      <c r="G93" s="6" t="s">
        <v>101</v>
      </c>
      <c r="H93" s="6" t="s">
        <v>1307</v>
      </c>
      <c r="I93" s="6" t="s">
        <v>1308</v>
      </c>
      <c r="J93" s="8">
        <v>500</v>
      </c>
      <c r="K93" s="6" t="s">
        <v>49</v>
      </c>
      <c r="L93" s="8">
        <v>500</v>
      </c>
      <c r="M93" s="6"/>
      <c r="N93" s="9">
        <v>29.5</v>
      </c>
      <c r="O93" s="9">
        <v>18</v>
      </c>
      <c r="P93" s="9">
        <v>4</v>
      </c>
      <c r="Q93" s="10">
        <v>2.124E-3</v>
      </c>
      <c r="R93" s="9">
        <v>8.8999999999999996E-2</v>
      </c>
      <c r="S93" s="8">
        <v>96</v>
      </c>
      <c r="T93" s="8">
        <v>192</v>
      </c>
      <c r="U93" s="6" t="s">
        <v>57</v>
      </c>
      <c r="V93" s="6" t="s">
        <v>58</v>
      </c>
      <c r="W93" s="6" t="s">
        <v>1309</v>
      </c>
      <c r="X93" s="6" t="s">
        <v>1310</v>
      </c>
      <c r="Y93" s="8">
        <v>1</v>
      </c>
      <c r="Z93" s="6" t="s">
        <v>987</v>
      </c>
      <c r="AA93" s="22" t="s">
        <v>574</v>
      </c>
      <c r="AB93" s="11"/>
      <c r="AC93" s="11"/>
      <c r="AD93" s="11">
        <v>65</v>
      </c>
      <c r="AE93" s="11">
        <v>314</v>
      </c>
      <c r="AF93" s="6" t="s">
        <v>1</v>
      </c>
      <c r="AG93" s="12">
        <f t="shared" si="4"/>
        <v>40</v>
      </c>
      <c r="AH93" s="11">
        <f t="shared" si="5"/>
        <v>109.9</v>
      </c>
      <c r="AI93" s="11">
        <v>285.45</v>
      </c>
      <c r="AJ93" s="11">
        <f t="shared" si="6"/>
        <v>99.91</v>
      </c>
      <c r="AK93" s="6"/>
      <c r="AL93" s="12">
        <f t="shared" si="7"/>
        <v>0</v>
      </c>
      <c r="AM93" s="6" t="s">
        <v>49</v>
      </c>
      <c r="AN93" s="6" t="s">
        <v>1311</v>
      </c>
    </row>
    <row r="94" spans="1:40" s="13" customFormat="1" ht="51.95" customHeight="1" x14ac:dyDescent="0.2">
      <c r="A94" s="18" t="s">
        <v>1852</v>
      </c>
      <c r="B94" s="6" t="s">
        <v>49</v>
      </c>
      <c r="C94" s="6" t="s">
        <v>1853</v>
      </c>
      <c r="D94" s="6"/>
      <c r="E94" s="7" t="s">
        <v>1854</v>
      </c>
      <c r="F94" s="6" t="s">
        <v>1855</v>
      </c>
      <c r="G94" s="6" t="s">
        <v>101</v>
      </c>
      <c r="H94" s="6" t="s">
        <v>1307</v>
      </c>
      <c r="I94" s="6" t="s">
        <v>1308</v>
      </c>
      <c r="J94" s="8">
        <v>500</v>
      </c>
      <c r="K94" s="6" t="s">
        <v>49</v>
      </c>
      <c r="L94" s="8">
        <v>500</v>
      </c>
      <c r="M94" s="6"/>
      <c r="N94" s="9">
        <v>30</v>
      </c>
      <c r="O94" s="9">
        <v>18.5</v>
      </c>
      <c r="P94" s="9">
        <v>2.2229999999999999</v>
      </c>
      <c r="Q94" s="10">
        <v>1.2340000000000001E-3</v>
      </c>
      <c r="R94" s="9">
        <v>6.5000000000000002E-2</v>
      </c>
      <c r="S94" s="8">
        <v>96</v>
      </c>
      <c r="T94" s="8">
        <v>192</v>
      </c>
      <c r="U94" s="6" t="s">
        <v>57</v>
      </c>
      <c r="V94" s="6" t="s">
        <v>58</v>
      </c>
      <c r="W94" s="6" t="s">
        <v>1856</v>
      </c>
      <c r="X94" s="6" t="s">
        <v>1857</v>
      </c>
      <c r="Y94" s="8">
        <v>1</v>
      </c>
      <c r="Z94" s="6" t="s">
        <v>987</v>
      </c>
      <c r="AA94" s="22" t="s">
        <v>574</v>
      </c>
      <c r="AB94" s="11"/>
      <c r="AC94" s="11"/>
      <c r="AD94" s="11">
        <v>65</v>
      </c>
      <c r="AE94" s="11">
        <v>219</v>
      </c>
      <c r="AF94" s="6" t="s">
        <v>1</v>
      </c>
      <c r="AG94" s="12">
        <f t="shared" si="4"/>
        <v>40</v>
      </c>
      <c r="AH94" s="11">
        <f t="shared" si="5"/>
        <v>76.650000000000006</v>
      </c>
      <c r="AI94" s="11">
        <v>199.09</v>
      </c>
      <c r="AJ94" s="11">
        <f t="shared" si="6"/>
        <v>69.680000000000007</v>
      </c>
      <c r="AK94" s="6"/>
      <c r="AL94" s="12">
        <f t="shared" si="7"/>
        <v>0</v>
      </c>
      <c r="AM94" s="6" t="s">
        <v>49</v>
      </c>
      <c r="AN94" s="6" t="s">
        <v>1592</v>
      </c>
    </row>
    <row r="95" spans="1:40" s="13" customFormat="1" ht="51.95" customHeight="1" x14ac:dyDescent="0.2">
      <c r="A95" s="18" t="s">
        <v>2840</v>
      </c>
      <c r="B95" s="6" t="s">
        <v>49</v>
      </c>
      <c r="C95" s="6" t="s">
        <v>2841</v>
      </c>
      <c r="D95" s="6"/>
      <c r="E95" s="7" t="s">
        <v>2842</v>
      </c>
      <c r="F95" s="6" t="s">
        <v>2843</v>
      </c>
      <c r="G95" s="6" t="s">
        <v>101</v>
      </c>
      <c r="H95" s="6" t="s">
        <v>447</v>
      </c>
      <c r="I95" s="6" t="s">
        <v>2844</v>
      </c>
      <c r="J95" s="8">
        <v>23</v>
      </c>
      <c r="K95" s="6" t="s">
        <v>49</v>
      </c>
      <c r="L95" s="8">
        <v>28</v>
      </c>
      <c r="M95" s="6" t="s">
        <v>2845</v>
      </c>
      <c r="N95" s="9">
        <v>38</v>
      </c>
      <c r="O95" s="9">
        <v>5.5</v>
      </c>
      <c r="P95" s="9">
        <v>28</v>
      </c>
      <c r="Q95" s="10">
        <v>5.8520000000000004E-3</v>
      </c>
      <c r="R95" s="9">
        <v>0.28799999999999998</v>
      </c>
      <c r="S95" s="8">
        <v>24</v>
      </c>
      <c r="T95" s="8">
        <v>48</v>
      </c>
      <c r="U95" s="6" t="s">
        <v>57</v>
      </c>
      <c r="V95" s="6" t="s">
        <v>58</v>
      </c>
      <c r="W95" s="6" t="s">
        <v>2846</v>
      </c>
      <c r="X95" s="6" t="s">
        <v>2847</v>
      </c>
      <c r="Y95" s="8">
        <v>1</v>
      </c>
      <c r="Z95" s="6" t="s">
        <v>61</v>
      </c>
      <c r="AA95" s="22" t="s">
        <v>610</v>
      </c>
      <c r="AB95" s="11">
        <v>750</v>
      </c>
      <c r="AC95" s="11">
        <v>1346</v>
      </c>
      <c r="AD95" s="11">
        <v>60</v>
      </c>
      <c r="AE95" s="11">
        <v>598</v>
      </c>
      <c r="AF95" s="6" t="s">
        <v>2</v>
      </c>
      <c r="AG95" s="12">
        <f t="shared" si="4"/>
        <v>35</v>
      </c>
      <c r="AH95" s="11">
        <f t="shared" si="5"/>
        <v>239.2</v>
      </c>
      <c r="AI95" s="11">
        <v>543.64</v>
      </c>
      <c r="AJ95" s="11">
        <f t="shared" si="6"/>
        <v>217.46</v>
      </c>
      <c r="AK95" s="6"/>
      <c r="AL95" s="12">
        <f t="shared" si="7"/>
        <v>0</v>
      </c>
      <c r="AM95" s="6" t="s">
        <v>63</v>
      </c>
      <c r="AN95" s="6" t="s">
        <v>64</v>
      </c>
    </row>
    <row r="96" spans="1:40" s="13" customFormat="1" ht="47.1" customHeight="1" x14ac:dyDescent="0.2">
      <c r="A96" s="18" t="s">
        <v>3638</v>
      </c>
      <c r="B96" s="6" t="s">
        <v>49</v>
      </c>
      <c r="C96" s="6" t="s">
        <v>3639</v>
      </c>
      <c r="D96" s="6"/>
      <c r="E96" s="7" t="s">
        <v>3640</v>
      </c>
      <c r="F96" s="6" t="s">
        <v>3641</v>
      </c>
      <c r="G96" s="6" t="s">
        <v>101</v>
      </c>
      <c r="H96" s="6" t="s">
        <v>447</v>
      </c>
      <c r="I96" s="6" t="s">
        <v>2844</v>
      </c>
      <c r="J96" s="8">
        <v>414</v>
      </c>
      <c r="K96" s="6" t="s">
        <v>49</v>
      </c>
      <c r="L96" s="8">
        <v>414</v>
      </c>
      <c r="M96" s="6" t="s">
        <v>3642</v>
      </c>
      <c r="N96" s="9">
        <v>17</v>
      </c>
      <c r="O96" s="9">
        <v>5</v>
      </c>
      <c r="P96" s="9">
        <v>16</v>
      </c>
      <c r="Q96" s="10">
        <v>1.3600000000000001E-3</v>
      </c>
      <c r="R96" s="9">
        <v>5.6000000000000001E-2</v>
      </c>
      <c r="S96" s="8">
        <v>240</v>
      </c>
      <c r="T96" s="8">
        <v>480</v>
      </c>
      <c r="U96" s="6" t="s">
        <v>57</v>
      </c>
      <c r="V96" s="6" t="s">
        <v>58</v>
      </c>
      <c r="W96" s="6" t="s">
        <v>3643</v>
      </c>
      <c r="X96" s="6" t="s">
        <v>3644</v>
      </c>
      <c r="Y96" s="8">
        <v>1</v>
      </c>
      <c r="Z96" s="6" t="s">
        <v>61</v>
      </c>
      <c r="AA96" s="22" t="s">
        <v>610</v>
      </c>
      <c r="AB96" s="11">
        <v>362</v>
      </c>
      <c r="AC96" s="11">
        <v>610</v>
      </c>
      <c r="AD96" s="11">
        <v>60</v>
      </c>
      <c r="AE96" s="11">
        <v>169</v>
      </c>
      <c r="AF96" s="6" t="s">
        <v>2</v>
      </c>
      <c r="AG96" s="12">
        <f t="shared" si="4"/>
        <v>35</v>
      </c>
      <c r="AH96" s="11">
        <f t="shared" si="5"/>
        <v>67.599999999999994</v>
      </c>
      <c r="AI96" s="11">
        <v>153.63999999999999</v>
      </c>
      <c r="AJ96" s="11">
        <f t="shared" si="6"/>
        <v>61.46</v>
      </c>
      <c r="AK96" s="6"/>
      <c r="AL96" s="12">
        <f t="shared" si="7"/>
        <v>0</v>
      </c>
      <c r="AM96" s="6" t="s">
        <v>63</v>
      </c>
      <c r="AN96" s="6" t="s">
        <v>452</v>
      </c>
    </row>
    <row r="97" spans="1:40" s="13" customFormat="1" ht="47.1" customHeight="1" x14ac:dyDescent="0.2">
      <c r="A97" s="18" t="s">
        <v>6435</v>
      </c>
      <c r="B97" s="6" t="s">
        <v>49</v>
      </c>
      <c r="C97" s="6" t="s">
        <v>6436</v>
      </c>
      <c r="D97" s="6"/>
      <c r="E97" s="7" t="s">
        <v>6437</v>
      </c>
      <c r="F97" s="6" t="s">
        <v>6438</v>
      </c>
      <c r="G97" s="6" t="s">
        <v>101</v>
      </c>
      <c r="H97" s="6" t="s">
        <v>447</v>
      </c>
      <c r="I97" s="6" t="s">
        <v>2844</v>
      </c>
      <c r="J97" s="8">
        <v>152</v>
      </c>
      <c r="K97" s="6" t="s">
        <v>49</v>
      </c>
      <c r="L97" s="8">
        <v>152</v>
      </c>
      <c r="M97" s="6" t="s">
        <v>6439</v>
      </c>
      <c r="N97" s="9">
        <v>27</v>
      </c>
      <c r="O97" s="9">
        <v>7</v>
      </c>
      <c r="P97" s="9">
        <v>27</v>
      </c>
      <c r="Q97" s="10">
        <v>5.1029999999999999E-3</v>
      </c>
      <c r="R97" s="9">
        <v>6.5000000000000002E-2</v>
      </c>
      <c r="S97" s="8">
        <v>240</v>
      </c>
      <c r="T97" s="8">
        <v>480</v>
      </c>
      <c r="U97" s="6" t="s">
        <v>57</v>
      </c>
      <c r="V97" s="6" t="s">
        <v>58</v>
      </c>
      <c r="W97" s="6" t="s">
        <v>6440</v>
      </c>
      <c r="X97" s="6" t="s">
        <v>6441</v>
      </c>
      <c r="Y97" s="8">
        <v>1</v>
      </c>
      <c r="Z97" s="6" t="s">
        <v>61</v>
      </c>
      <c r="AA97" s="22" t="s">
        <v>610</v>
      </c>
      <c r="AB97" s="11">
        <v>431</v>
      </c>
      <c r="AC97" s="11">
        <v>725</v>
      </c>
      <c r="AD97" s="11">
        <v>60</v>
      </c>
      <c r="AE97" s="11">
        <v>194</v>
      </c>
      <c r="AF97" s="6" t="s">
        <v>2</v>
      </c>
      <c r="AG97" s="12">
        <f t="shared" si="4"/>
        <v>35</v>
      </c>
      <c r="AH97" s="11">
        <f t="shared" si="5"/>
        <v>77.599999999999994</v>
      </c>
      <c r="AI97" s="11">
        <v>176.36</v>
      </c>
      <c r="AJ97" s="11">
        <f t="shared" si="6"/>
        <v>70.540000000000006</v>
      </c>
      <c r="AK97" s="6"/>
      <c r="AL97" s="12">
        <f t="shared" si="7"/>
        <v>0</v>
      </c>
      <c r="AM97" s="6" t="s">
        <v>63</v>
      </c>
      <c r="AN97" s="6" t="s">
        <v>452</v>
      </c>
    </row>
    <row r="98" spans="1:40" s="13" customFormat="1" ht="51.95" customHeight="1" x14ac:dyDescent="0.2">
      <c r="A98" s="18" t="s">
        <v>7532</v>
      </c>
      <c r="B98" s="6" t="s">
        <v>49</v>
      </c>
      <c r="C98" s="6" t="s">
        <v>7533</v>
      </c>
      <c r="D98" s="6"/>
      <c r="E98" s="7" t="s">
        <v>7534</v>
      </c>
      <c r="F98" s="6" t="s">
        <v>7535</v>
      </c>
      <c r="G98" s="6" t="s">
        <v>101</v>
      </c>
      <c r="H98" s="6" t="s">
        <v>447</v>
      </c>
      <c r="I98" s="6" t="s">
        <v>2844</v>
      </c>
      <c r="J98" s="8">
        <v>226</v>
      </c>
      <c r="K98" s="6" t="s">
        <v>49</v>
      </c>
      <c r="L98" s="8">
        <v>231</v>
      </c>
      <c r="M98" s="6" t="s">
        <v>7536</v>
      </c>
      <c r="N98" s="9">
        <v>38</v>
      </c>
      <c r="O98" s="9">
        <v>5.5</v>
      </c>
      <c r="P98" s="9">
        <v>28</v>
      </c>
      <c r="Q98" s="10">
        <v>5.8520000000000004E-3</v>
      </c>
      <c r="R98" s="9">
        <v>0.28199999999999997</v>
      </c>
      <c r="S98" s="8">
        <v>24</v>
      </c>
      <c r="T98" s="8">
        <v>48</v>
      </c>
      <c r="U98" s="6" t="s">
        <v>57</v>
      </c>
      <c r="V98" s="6" t="s">
        <v>58</v>
      </c>
      <c r="W98" s="6" t="s">
        <v>7537</v>
      </c>
      <c r="X98" s="6" t="s">
        <v>7538</v>
      </c>
      <c r="Y98" s="8">
        <v>1</v>
      </c>
      <c r="Z98" s="6" t="s">
        <v>61</v>
      </c>
      <c r="AA98" s="22" t="s">
        <v>610</v>
      </c>
      <c r="AB98" s="11">
        <v>801</v>
      </c>
      <c r="AC98" s="11">
        <v>1425</v>
      </c>
      <c r="AD98" s="11">
        <v>60</v>
      </c>
      <c r="AE98" s="11">
        <v>598</v>
      </c>
      <c r="AF98" s="6" t="s">
        <v>2</v>
      </c>
      <c r="AG98" s="12">
        <f t="shared" si="4"/>
        <v>35</v>
      </c>
      <c r="AH98" s="11">
        <f t="shared" si="5"/>
        <v>239.2</v>
      </c>
      <c r="AI98" s="11">
        <v>543.64</v>
      </c>
      <c r="AJ98" s="11">
        <f t="shared" si="6"/>
        <v>217.46</v>
      </c>
      <c r="AK98" s="6"/>
      <c r="AL98" s="12">
        <f t="shared" si="7"/>
        <v>0</v>
      </c>
      <c r="AM98" s="6" t="s">
        <v>63</v>
      </c>
      <c r="AN98" s="6" t="s">
        <v>64</v>
      </c>
    </row>
    <row r="99" spans="1:40" s="13" customFormat="1" ht="51.95" customHeight="1" x14ac:dyDescent="0.2">
      <c r="A99" s="18" t="s">
        <v>24671</v>
      </c>
      <c r="B99" s="6" t="s">
        <v>49</v>
      </c>
      <c r="C99" s="6" t="s">
        <v>24672</v>
      </c>
      <c r="D99" s="6"/>
      <c r="E99" s="7" t="s">
        <v>24673</v>
      </c>
      <c r="F99" s="6" t="s">
        <v>24674</v>
      </c>
      <c r="G99" s="6" t="s">
        <v>101</v>
      </c>
      <c r="H99" s="6" t="s">
        <v>447</v>
      </c>
      <c r="I99" s="6" t="s">
        <v>2844</v>
      </c>
      <c r="J99" s="8">
        <v>42</v>
      </c>
      <c r="K99" s="6" t="s">
        <v>49</v>
      </c>
      <c r="L99" s="8">
        <v>43</v>
      </c>
      <c r="M99" s="6"/>
      <c r="N99" s="9">
        <v>7</v>
      </c>
      <c r="O99" s="9">
        <v>18</v>
      </c>
      <c r="P99" s="9">
        <v>21</v>
      </c>
      <c r="Q99" s="10">
        <v>2.6459999999999999E-3</v>
      </c>
      <c r="R99" s="9">
        <v>0.34399999999999997</v>
      </c>
      <c r="S99" s="8">
        <v>36</v>
      </c>
      <c r="T99" s="8">
        <v>72</v>
      </c>
      <c r="U99" s="6" t="s">
        <v>57</v>
      </c>
      <c r="V99" s="6" t="s">
        <v>58</v>
      </c>
      <c r="W99" s="6" t="s">
        <v>24675</v>
      </c>
      <c r="X99" s="6" t="s">
        <v>24676</v>
      </c>
      <c r="Y99" s="8">
        <v>1</v>
      </c>
      <c r="Z99" s="6"/>
      <c r="AA99" s="22" t="s">
        <v>19950</v>
      </c>
      <c r="AB99" s="25"/>
      <c r="AC99" s="25"/>
      <c r="AD99" s="11">
        <v>60</v>
      </c>
      <c r="AE99" s="14">
        <v>1139</v>
      </c>
      <c r="AF99" s="6" t="s">
        <v>1</v>
      </c>
      <c r="AG99" s="12">
        <f t="shared" si="4"/>
        <v>40</v>
      </c>
      <c r="AH99" s="11">
        <f t="shared" si="5"/>
        <v>455.6</v>
      </c>
      <c r="AI99" s="14">
        <v>1035.45</v>
      </c>
      <c r="AJ99" s="11">
        <f t="shared" si="6"/>
        <v>414.18</v>
      </c>
      <c r="AK99" s="6"/>
      <c r="AL99" s="12">
        <f t="shared" si="7"/>
        <v>0</v>
      </c>
      <c r="AM99" s="6" t="s">
        <v>49</v>
      </c>
      <c r="AN99" s="6" t="s">
        <v>64</v>
      </c>
    </row>
    <row r="100" spans="1:40" s="13" customFormat="1" ht="47.1" customHeight="1" x14ac:dyDescent="0.2">
      <c r="A100" s="18" t="s">
        <v>443</v>
      </c>
      <c r="B100" s="6" t="s">
        <v>49</v>
      </c>
      <c r="C100" s="6" t="s">
        <v>444</v>
      </c>
      <c r="D100" s="6"/>
      <c r="E100" s="7" t="s">
        <v>445</v>
      </c>
      <c r="F100" s="6" t="s">
        <v>446</v>
      </c>
      <c r="G100" s="6" t="s">
        <v>101</v>
      </c>
      <c r="H100" s="6" t="s">
        <v>447</v>
      </c>
      <c r="I100" s="6" t="s">
        <v>448</v>
      </c>
      <c r="J100" s="8">
        <v>223</v>
      </c>
      <c r="K100" s="6" t="s">
        <v>49</v>
      </c>
      <c r="L100" s="8">
        <v>225</v>
      </c>
      <c r="M100" s="6" t="s">
        <v>449</v>
      </c>
      <c r="N100" s="9">
        <v>32.700000000000003</v>
      </c>
      <c r="O100" s="9">
        <v>22</v>
      </c>
      <c r="P100" s="9">
        <v>7</v>
      </c>
      <c r="Q100" s="10">
        <v>5.0359999999999997E-3</v>
      </c>
      <c r="R100" s="9">
        <v>0.16800000000000001</v>
      </c>
      <c r="S100" s="8">
        <v>30</v>
      </c>
      <c r="T100" s="8">
        <v>60</v>
      </c>
      <c r="U100" s="6" t="s">
        <v>57</v>
      </c>
      <c r="V100" s="6" t="s">
        <v>58</v>
      </c>
      <c r="W100" s="6" t="s">
        <v>450</v>
      </c>
      <c r="X100" s="6" t="s">
        <v>451</v>
      </c>
      <c r="Y100" s="8">
        <v>1</v>
      </c>
      <c r="Z100" s="6" t="s">
        <v>61</v>
      </c>
      <c r="AA100" s="22"/>
      <c r="AB100" s="11">
        <v>1134</v>
      </c>
      <c r="AC100" s="11">
        <v>1743</v>
      </c>
      <c r="AD100" s="12"/>
      <c r="AE100" s="11">
        <v>846</v>
      </c>
      <c r="AF100" s="6" t="s">
        <v>2</v>
      </c>
      <c r="AG100" s="12">
        <f t="shared" si="4"/>
        <v>35</v>
      </c>
      <c r="AH100" s="11">
        <f t="shared" si="5"/>
        <v>549.9</v>
      </c>
      <c r="AI100" s="11">
        <v>769.09</v>
      </c>
      <c r="AJ100" s="11">
        <f t="shared" si="6"/>
        <v>499.91</v>
      </c>
      <c r="AK100" s="6"/>
      <c r="AL100" s="12">
        <f t="shared" si="7"/>
        <v>0</v>
      </c>
      <c r="AM100" s="6" t="s">
        <v>49</v>
      </c>
      <c r="AN100" s="6" t="s">
        <v>452</v>
      </c>
    </row>
    <row r="101" spans="1:40" s="13" customFormat="1" ht="51.95" customHeight="1" x14ac:dyDescent="0.2">
      <c r="A101" s="18" t="s">
        <v>1924</v>
      </c>
      <c r="B101" s="6" t="s">
        <v>49</v>
      </c>
      <c r="C101" s="6" t="s">
        <v>1925</v>
      </c>
      <c r="D101" s="6"/>
      <c r="E101" s="7" t="s">
        <v>1926</v>
      </c>
      <c r="F101" s="6" t="s">
        <v>1927</v>
      </c>
      <c r="G101" s="6" t="s">
        <v>101</v>
      </c>
      <c r="H101" s="6" t="s">
        <v>447</v>
      </c>
      <c r="I101" s="6" t="s">
        <v>448</v>
      </c>
      <c r="J101" s="8">
        <v>500</v>
      </c>
      <c r="K101" s="6" t="s">
        <v>49</v>
      </c>
      <c r="L101" s="8">
        <v>500</v>
      </c>
      <c r="M101" s="6" t="s">
        <v>1928</v>
      </c>
      <c r="N101" s="9">
        <v>20.5</v>
      </c>
      <c r="O101" s="9">
        <v>14</v>
      </c>
      <c r="P101" s="9">
        <v>2</v>
      </c>
      <c r="Q101" s="10">
        <v>5.7399999999999997E-4</v>
      </c>
      <c r="R101" s="9">
        <v>3.6999999999999998E-2</v>
      </c>
      <c r="S101" s="8">
        <v>100</v>
      </c>
      <c r="T101" s="8">
        <v>100</v>
      </c>
      <c r="U101" s="6" t="s">
        <v>57</v>
      </c>
      <c r="V101" s="6" t="s">
        <v>72</v>
      </c>
      <c r="W101" s="6" t="s">
        <v>1929</v>
      </c>
      <c r="X101" s="6" t="s">
        <v>1930</v>
      </c>
      <c r="Y101" s="6"/>
      <c r="Z101" s="6" t="s">
        <v>61</v>
      </c>
      <c r="AA101" s="22"/>
      <c r="AB101" s="11">
        <v>471</v>
      </c>
      <c r="AC101" s="11">
        <v>724</v>
      </c>
      <c r="AD101" s="12"/>
      <c r="AE101" s="11">
        <v>264</v>
      </c>
      <c r="AF101" s="6" t="s">
        <v>2</v>
      </c>
      <c r="AG101" s="12">
        <f t="shared" si="4"/>
        <v>35</v>
      </c>
      <c r="AH101" s="11">
        <f t="shared" si="5"/>
        <v>171.6</v>
      </c>
      <c r="AI101" s="11">
        <v>220</v>
      </c>
      <c r="AJ101" s="11">
        <f t="shared" si="6"/>
        <v>143</v>
      </c>
      <c r="AK101" s="6"/>
      <c r="AL101" s="12">
        <f t="shared" si="7"/>
        <v>0</v>
      </c>
      <c r="AM101" s="6" t="s">
        <v>49</v>
      </c>
      <c r="AN101" s="6" t="s">
        <v>1931</v>
      </c>
    </row>
    <row r="102" spans="1:40" s="13" customFormat="1" ht="47.1" customHeight="1" x14ac:dyDescent="0.2">
      <c r="A102" s="18" t="s">
        <v>2116</v>
      </c>
      <c r="B102" s="6" t="s">
        <v>49</v>
      </c>
      <c r="C102" s="6" t="s">
        <v>2117</v>
      </c>
      <c r="D102" s="6"/>
      <c r="E102" s="7" t="s">
        <v>2118</v>
      </c>
      <c r="F102" s="6" t="s">
        <v>2119</v>
      </c>
      <c r="G102" s="6" t="s">
        <v>101</v>
      </c>
      <c r="H102" s="6" t="s">
        <v>447</v>
      </c>
      <c r="I102" s="6" t="s">
        <v>448</v>
      </c>
      <c r="J102" s="8">
        <v>482</v>
      </c>
      <c r="K102" s="6" t="s">
        <v>49</v>
      </c>
      <c r="L102" s="8">
        <v>500</v>
      </c>
      <c r="M102" s="6" t="s">
        <v>2120</v>
      </c>
      <c r="N102" s="9">
        <v>22</v>
      </c>
      <c r="O102" s="9">
        <v>5</v>
      </c>
      <c r="P102" s="9">
        <v>18</v>
      </c>
      <c r="Q102" s="10">
        <v>1.98E-3</v>
      </c>
      <c r="R102" s="9">
        <v>8.5000000000000006E-2</v>
      </c>
      <c r="S102" s="8">
        <v>48</v>
      </c>
      <c r="T102" s="8">
        <v>96</v>
      </c>
      <c r="U102" s="6" t="s">
        <v>57</v>
      </c>
      <c r="V102" s="6" t="s">
        <v>58</v>
      </c>
      <c r="W102" s="6" t="s">
        <v>2121</v>
      </c>
      <c r="X102" s="6" t="s">
        <v>2122</v>
      </c>
      <c r="Y102" s="6"/>
      <c r="Z102" s="6" t="s">
        <v>61</v>
      </c>
      <c r="AA102" s="22" t="s">
        <v>186</v>
      </c>
      <c r="AB102" s="11">
        <v>408</v>
      </c>
      <c r="AC102" s="11">
        <v>733</v>
      </c>
      <c r="AD102" s="11">
        <v>65</v>
      </c>
      <c r="AE102" s="11">
        <v>265</v>
      </c>
      <c r="AF102" s="6" t="s">
        <v>2</v>
      </c>
      <c r="AG102" s="12">
        <f t="shared" si="4"/>
        <v>35</v>
      </c>
      <c r="AH102" s="11">
        <f t="shared" si="5"/>
        <v>92.75</v>
      </c>
      <c r="AI102" s="11">
        <v>240.91</v>
      </c>
      <c r="AJ102" s="11">
        <f t="shared" si="6"/>
        <v>84.32</v>
      </c>
      <c r="AK102" s="6"/>
      <c r="AL102" s="12">
        <f t="shared" si="7"/>
        <v>0</v>
      </c>
      <c r="AM102" s="6" t="s">
        <v>49</v>
      </c>
      <c r="AN102" s="6" t="s">
        <v>1423</v>
      </c>
    </row>
    <row r="103" spans="1:40" s="13" customFormat="1" ht="51.95" customHeight="1" x14ac:dyDescent="0.2">
      <c r="A103" s="18" t="s">
        <v>2342</v>
      </c>
      <c r="B103" s="6" t="s">
        <v>49</v>
      </c>
      <c r="C103" s="6" t="s">
        <v>2343</v>
      </c>
      <c r="D103" s="6"/>
      <c r="E103" s="7" t="s">
        <v>2344</v>
      </c>
      <c r="F103" s="6" t="s">
        <v>2345</v>
      </c>
      <c r="G103" s="6" t="s">
        <v>101</v>
      </c>
      <c r="H103" s="6" t="s">
        <v>447</v>
      </c>
      <c r="I103" s="6" t="s">
        <v>448</v>
      </c>
      <c r="J103" s="8">
        <v>500</v>
      </c>
      <c r="K103" s="6" t="s">
        <v>49</v>
      </c>
      <c r="L103" s="8">
        <v>500</v>
      </c>
      <c r="M103" s="6" t="s">
        <v>2346</v>
      </c>
      <c r="N103" s="9">
        <v>26.6</v>
      </c>
      <c r="O103" s="9">
        <v>3</v>
      </c>
      <c r="P103" s="9">
        <v>17.8</v>
      </c>
      <c r="Q103" s="10">
        <v>1.42E-3</v>
      </c>
      <c r="R103" s="9">
        <v>0.125</v>
      </c>
      <c r="S103" s="8">
        <v>96</v>
      </c>
      <c r="T103" s="8">
        <v>192</v>
      </c>
      <c r="U103" s="6" t="s">
        <v>57</v>
      </c>
      <c r="V103" s="6" t="s">
        <v>58</v>
      </c>
      <c r="W103" s="6" t="s">
        <v>2347</v>
      </c>
      <c r="X103" s="6" t="s">
        <v>2348</v>
      </c>
      <c r="Y103" s="8">
        <v>1</v>
      </c>
      <c r="Z103" s="6" t="s">
        <v>61</v>
      </c>
      <c r="AA103" s="22" t="s">
        <v>186</v>
      </c>
      <c r="AB103" s="11">
        <v>398</v>
      </c>
      <c r="AC103" s="11">
        <v>704</v>
      </c>
      <c r="AD103" s="11">
        <v>65</v>
      </c>
      <c r="AE103" s="11">
        <v>233</v>
      </c>
      <c r="AF103" s="6" t="s">
        <v>2</v>
      </c>
      <c r="AG103" s="12">
        <f t="shared" si="4"/>
        <v>35</v>
      </c>
      <c r="AH103" s="11">
        <f t="shared" si="5"/>
        <v>81.55</v>
      </c>
      <c r="AI103" s="11">
        <v>211.82</v>
      </c>
      <c r="AJ103" s="11">
        <f t="shared" si="6"/>
        <v>74.14</v>
      </c>
      <c r="AK103" s="6"/>
      <c r="AL103" s="12">
        <f t="shared" si="7"/>
        <v>0</v>
      </c>
      <c r="AM103" s="6" t="s">
        <v>63</v>
      </c>
      <c r="AN103" s="6" t="s">
        <v>64</v>
      </c>
    </row>
    <row r="104" spans="1:40" s="13" customFormat="1" ht="47.1" customHeight="1" x14ac:dyDescent="0.2">
      <c r="A104" s="18" t="s">
        <v>2655</v>
      </c>
      <c r="B104" s="6" t="s">
        <v>49</v>
      </c>
      <c r="C104" s="6" t="s">
        <v>2656</v>
      </c>
      <c r="D104" s="6"/>
      <c r="E104" s="7" t="s">
        <v>2657</v>
      </c>
      <c r="F104" s="6" t="s">
        <v>2658</v>
      </c>
      <c r="G104" s="6" t="s">
        <v>101</v>
      </c>
      <c r="H104" s="6" t="s">
        <v>447</v>
      </c>
      <c r="I104" s="6" t="s">
        <v>448</v>
      </c>
      <c r="J104" s="8">
        <v>500</v>
      </c>
      <c r="K104" s="6" t="s">
        <v>49</v>
      </c>
      <c r="L104" s="8">
        <v>500</v>
      </c>
      <c r="M104" s="6" t="s">
        <v>2659</v>
      </c>
      <c r="N104" s="9">
        <v>23.7</v>
      </c>
      <c r="O104" s="9">
        <v>20</v>
      </c>
      <c r="P104" s="9">
        <v>5.0999999999999996</v>
      </c>
      <c r="Q104" s="10">
        <v>2.4169999999999999E-3</v>
      </c>
      <c r="R104" s="9">
        <v>0.128</v>
      </c>
      <c r="S104" s="8">
        <v>60</v>
      </c>
      <c r="T104" s="8">
        <v>120</v>
      </c>
      <c r="U104" s="6" t="s">
        <v>57</v>
      </c>
      <c r="V104" s="6" t="s">
        <v>58</v>
      </c>
      <c r="W104" s="6" t="s">
        <v>2660</v>
      </c>
      <c r="X104" s="6" t="s">
        <v>2661</v>
      </c>
      <c r="Y104" s="8">
        <v>1</v>
      </c>
      <c r="Z104" s="6" t="s">
        <v>61</v>
      </c>
      <c r="AA104" s="22" t="s">
        <v>186</v>
      </c>
      <c r="AB104" s="11">
        <v>800</v>
      </c>
      <c r="AC104" s="11">
        <v>1537</v>
      </c>
      <c r="AD104" s="11">
        <v>65</v>
      </c>
      <c r="AE104" s="11">
        <v>770</v>
      </c>
      <c r="AF104" s="6" t="s">
        <v>2</v>
      </c>
      <c r="AG104" s="12">
        <f t="shared" si="4"/>
        <v>35</v>
      </c>
      <c r="AH104" s="11">
        <f t="shared" si="5"/>
        <v>269.5</v>
      </c>
      <c r="AI104" s="11">
        <v>700</v>
      </c>
      <c r="AJ104" s="11">
        <f t="shared" si="6"/>
        <v>245</v>
      </c>
      <c r="AK104" s="6"/>
      <c r="AL104" s="12">
        <f t="shared" si="7"/>
        <v>0</v>
      </c>
      <c r="AM104" s="6" t="s">
        <v>49</v>
      </c>
      <c r="AN104" s="6" t="s">
        <v>158</v>
      </c>
    </row>
    <row r="105" spans="1:40" s="13" customFormat="1" ht="47.1" customHeight="1" x14ac:dyDescent="0.2">
      <c r="A105" s="18" t="s">
        <v>3203</v>
      </c>
      <c r="B105" s="6" t="s">
        <v>49</v>
      </c>
      <c r="C105" s="6" t="s">
        <v>3204</v>
      </c>
      <c r="D105" s="6"/>
      <c r="E105" s="7" t="s">
        <v>3205</v>
      </c>
      <c r="F105" s="6" t="s">
        <v>3206</v>
      </c>
      <c r="G105" s="6" t="s">
        <v>101</v>
      </c>
      <c r="H105" s="6" t="s">
        <v>447</v>
      </c>
      <c r="I105" s="6" t="s">
        <v>448</v>
      </c>
      <c r="J105" s="8">
        <v>485</v>
      </c>
      <c r="K105" s="6" t="s">
        <v>49</v>
      </c>
      <c r="L105" s="8">
        <v>486</v>
      </c>
      <c r="M105" s="6" t="s">
        <v>3207</v>
      </c>
      <c r="N105" s="9">
        <v>11</v>
      </c>
      <c r="O105" s="9">
        <v>10</v>
      </c>
      <c r="P105" s="9">
        <v>18</v>
      </c>
      <c r="Q105" s="10">
        <v>1.98E-3</v>
      </c>
      <c r="R105" s="9">
        <v>0.23100000000000001</v>
      </c>
      <c r="S105" s="8">
        <v>12</v>
      </c>
      <c r="T105" s="8">
        <v>48</v>
      </c>
      <c r="U105" s="6" t="s">
        <v>57</v>
      </c>
      <c r="V105" s="6" t="s">
        <v>58</v>
      </c>
      <c r="W105" s="6" t="s">
        <v>3208</v>
      </c>
      <c r="X105" s="6" t="s">
        <v>3209</v>
      </c>
      <c r="Y105" s="8">
        <v>1</v>
      </c>
      <c r="Z105" s="6" t="s">
        <v>61</v>
      </c>
      <c r="AA105" s="22" t="s">
        <v>186</v>
      </c>
      <c r="AB105" s="11">
        <v>828</v>
      </c>
      <c r="AC105" s="11">
        <v>1592</v>
      </c>
      <c r="AD105" s="11">
        <v>65</v>
      </c>
      <c r="AE105" s="11">
        <v>801</v>
      </c>
      <c r="AF105" s="6" t="s">
        <v>2</v>
      </c>
      <c r="AG105" s="12">
        <f t="shared" si="4"/>
        <v>35</v>
      </c>
      <c r="AH105" s="11">
        <f t="shared" si="5"/>
        <v>280.35000000000002</v>
      </c>
      <c r="AI105" s="11">
        <v>728.18</v>
      </c>
      <c r="AJ105" s="11">
        <f t="shared" si="6"/>
        <v>254.86</v>
      </c>
      <c r="AK105" s="6"/>
      <c r="AL105" s="12">
        <f t="shared" si="7"/>
        <v>0</v>
      </c>
      <c r="AM105" s="6" t="s">
        <v>49</v>
      </c>
      <c r="AN105" s="6" t="s">
        <v>293</v>
      </c>
    </row>
    <row r="106" spans="1:40" s="13" customFormat="1" ht="47.1" customHeight="1" x14ac:dyDescent="0.2">
      <c r="A106" s="18" t="s">
        <v>3423</v>
      </c>
      <c r="B106" s="6" t="s">
        <v>49</v>
      </c>
      <c r="C106" s="6" t="s">
        <v>3424</v>
      </c>
      <c r="D106" s="6"/>
      <c r="E106" s="7" t="s">
        <v>3425</v>
      </c>
      <c r="F106" s="6" t="s">
        <v>3426</v>
      </c>
      <c r="G106" s="6" t="s">
        <v>101</v>
      </c>
      <c r="H106" s="6" t="s">
        <v>447</v>
      </c>
      <c r="I106" s="6" t="s">
        <v>448</v>
      </c>
      <c r="J106" s="8">
        <v>389</v>
      </c>
      <c r="K106" s="6" t="s">
        <v>49</v>
      </c>
      <c r="L106" s="8">
        <v>390</v>
      </c>
      <c r="M106" s="6" t="s">
        <v>3427</v>
      </c>
      <c r="N106" s="9">
        <v>12</v>
      </c>
      <c r="O106" s="9">
        <v>10</v>
      </c>
      <c r="P106" s="9">
        <v>17</v>
      </c>
      <c r="Q106" s="10">
        <v>2.0400000000000001E-3</v>
      </c>
      <c r="R106" s="9">
        <v>0.252</v>
      </c>
      <c r="S106" s="8">
        <v>24</v>
      </c>
      <c r="T106" s="8">
        <v>48</v>
      </c>
      <c r="U106" s="6" t="s">
        <v>57</v>
      </c>
      <c r="V106" s="6" t="s">
        <v>58</v>
      </c>
      <c r="W106" s="6" t="s">
        <v>3428</v>
      </c>
      <c r="X106" s="6" t="s">
        <v>3429</v>
      </c>
      <c r="Y106" s="8">
        <v>1</v>
      </c>
      <c r="Z106" s="6" t="s">
        <v>61</v>
      </c>
      <c r="AA106" s="22"/>
      <c r="AB106" s="11">
        <v>1117</v>
      </c>
      <c r="AC106" s="11">
        <v>1717</v>
      </c>
      <c r="AD106" s="12"/>
      <c r="AE106" s="11">
        <v>883</v>
      </c>
      <c r="AF106" s="6" t="s">
        <v>2</v>
      </c>
      <c r="AG106" s="12">
        <f t="shared" si="4"/>
        <v>35</v>
      </c>
      <c r="AH106" s="11">
        <f t="shared" si="5"/>
        <v>573.95000000000005</v>
      </c>
      <c r="AI106" s="11">
        <v>802.73</v>
      </c>
      <c r="AJ106" s="11">
        <f t="shared" si="6"/>
        <v>521.77</v>
      </c>
      <c r="AK106" s="6"/>
      <c r="AL106" s="12">
        <f t="shared" si="7"/>
        <v>0</v>
      </c>
      <c r="AM106" s="6" t="s">
        <v>49</v>
      </c>
      <c r="AN106" s="6" t="s">
        <v>201</v>
      </c>
    </row>
    <row r="107" spans="1:40" s="13" customFormat="1" ht="47.1" customHeight="1" x14ac:dyDescent="0.2">
      <c r="A107" s="18" t="s">
        <v>3588</v>
      </c>
      <c r="B107" s="6" t="s">
        <v>49</v>
      </c>
      <c r="C107" s="6" t="s">
        <v>3589</v>
      </c>
      <c r="D107" s="6"/>
      <c r="E107" s="7" t="s">
        <v>3590</v>
      </c>
      <c r="F107" s="6" t="s">
        <v>3591</v>
      </c>
      <c r="G107" s="6" t="s">
        <v>101</v>
      </c>
      <c r="H107" s="6" t="s">
        <v>447</v>
      </c>
      <c r="I107" s="6" t="s">
        <v>448</v>
      </c>
      <c r="J107" s="8">
        <v>268</v>
      </c>
      <c r="K107" s="6" t="s">
        <v>49</v>
      </c>
      <c r="L107" s="8">
        <v>268</v>
      </c>
      <c r="M107" s="6" t="s">
        <v>3592</v>
      </c>
      <c r="N107" s="9">
        <v>16</v>
      </c>
      <c r="O107" s="9">
        <v>3</v>
      </c>
      <c r="P107" s="9">
        <v>11</v>
      </c>
      <c r="Q107" s="10">
        <v>5.2800000000000004E-4</v>
      </c>
      <c r="R107" s="9">
        <v>4.3999999999999997E-2</v>
      </c>
      <c r="S107" s="8">
        <v>144</v>
      </c>
      <c r="T107" s="8">
        <v>288</v>
      </c>
      <c r="U107" s="6" t="s">
        <v>57</v>
      </c>
      <c r="V107" s="6" t="s">
        <v>58</v>
      </c>
      <c r="W107" s="6" t="s">
        <v>3593</v>
      </c>
      <c r="X107" s="6" t="s">
        <v>3594</v>
      </c>
      <c r="Y107" s="8">
        <v>1</v>
      </c>
      <c r="Z107" s="6" t="s">
        <v>61</v>
      </c>
      <c r="AA107" s="22"/>
      <c r="AB107" s="11">
        <v>390</v>
      </c>
      <c r="AC107" s="11">
        <v>599</v>
      </c>
      <c r="AD107" s="12"/>
      <c r="AE107" s="11">
        <v>178</v>
      </c>
      <c r="AF107" s="6" t="s">
        <v>2</v>
      </c>
      <c r="AG107" s="12">
        <f t="shared" si="4"/>
        <v>35</v>
      </c>
      <c r="AH107" s="11">
        <f t="shared" si="5"/>
        <v>115.7</v>
      </c>
      <c r="AI107" s="11">
        <v>161.82</v>
      </c>
      <c r="AJ107" s="11">
        <f t="shared" si="6"/>
        <v>105.18</v>
      </c>
      <c r="AK107" s="6"/>
      <c r="AL107" s="12">
        <f t="shared" si="7"/>
        <v>0</v>
      </c>
      <c r="AM107" s="6" t="s">
        <v>63</v>
      </c>
      <c r="AN107" s="6" t="s">
        <v>3595</v>
      </c>
    </row>
    <row r="108" spans="1:40" s="13" customFormat="1" ht="51.95" customHeight="1" x14ac:dyDescent="0.2">
      <c r="A108" s="18" t="s">
        <v>3603</v>
      </c>
      <c r="B108" s="6" t="s">
        <v>49</v>
      </c>
      <c r="C108" s="6" t="s">
        <v>3604</v>
      </c>
      <c r="D108" s="6"/>
      <c r="E108" s="7" t="s">
        <v>3605</v>
      </c>
      <c r="F108" s="6" t="s">
        <v>3606</v>
      </c>
      <c r="G108" s="6" t="s">
        <v>101</v>
      </c>
      <c r="H108" s="6" t="s">
        <v>447</v>
      </c>
      <c r="I108" s="6" t="s">
        <v>448</v>
      </c>
      <c r="J108" s="8">
        <v>57</v>
      </c>
      <c r="K108" s="6" t="s">
        <v>49</v>
      </c>
      <c r="L108" s="8">
        <v>58</v>
      </c>
      <c r="M108" s="6" t="s">
        <v>3607</v>
      </c>
      <c r="N108" s="9">
        <v>16</v>
      </c>
      <c r="O108" s="9">
        <v>3</v>
      </c>
      <c r="P108" s="9">
        <v>11</v>
      </c>
      <c r="Q108" s="10">
        <v>5.2800000000000004E-4</v>
      </c>
      <c r="R108" s="9">
        <v>4.5999999999999999E-2</v>
      </c>
      <c r="S108" s="8">
        <v>144</v>
      </c>
      <c r="T108" s="8">
        <v>288</v>
      </c>
      <c r="U108" s="6" t="s">
        <v>57</v>
      </c>
      <c r="V108" s="6" t="s">
        <v>58</v>
      </c>
      <c r="W108" s="6" t="s">
        <v>3608</v>
      </c>
      <c r="X108" s="6" t="s">
        <v>3609</v>
      </c>
      <c r="Y108" s="6"/>
      <c r="Z108" s="6" t="s">
        <v>61</v>
      </c>
      <c r="AA108" s="22"/>
      <c r="AB108" s="11">
        <v>415</v>
      </c>
      <c r="AC108" s="11">
        <v>638</v>
      </c>
      <c r="AD108" s="12"/>
      <c r="AE108" s="11">
        <v>194</v>
      </c>
      <c r="AF108" s="6" t="s">
        <v>2</v>
      </c>
      <c r="AG108" s="12">
        <f t="shared" si="4"/>
        <v>35</v>
      </c>
      <c r="AH108" s="11">
        <f t="shared" si="5"/>
        <v>126.1</v>
      </c>
      <c r="AI108" s="11">
        <v>176.36</v>
      </c>
      <c r="AJ108" s="11">
        <f t="shared" si="6"/>
        <v>114.63</v>
      </c>
      <c r="AK108" s="6"/>
      <c r="AL108" s="12">
        <f t="shared" si="7"/>
        <v>0</v>
      </c>
      <c r="AM108" s="6" t="s">
        <v>63</v>
      </c>
      <c r="AN108" s="6" t="s">
        <v>64</v>
      </c>
    </row>
    <row r="109" spans="1:40" s="13" customFormat="1" ht="51.95" customHeight="1" x14ac:dyDescent="0.2">
      <c r="A109" s="18" t="s">
        <v>3631</v>
      </c>
      <c r="B109" s="6" t="s">
        <v>49</v>
      </c>
      <c r="C109" s="6" t="s">
        <v>3632</v>
      </c>
      <c r="D109" s="6"/>
      <c r="E109" s="7" t="s">
        <v>3633</v>
      </c>
      <c r="F109" s="6" t="s">
        <v>3634</v>
      </c>
      <c r="G109" s="6" t="s">
        <v>101</v>
      </c>
      <c r="H109" s="6" t="s">
        <v>447</v>
      </c>
      <c r="I109" s="6" t="s">
        <v>448</v>
      </c>
      <c r="J109" s="8">
        <v>500</v>
      </c>
      <c r="K109" s="6" t="s">
        <v>49</v>
      </c>
      <c r="L109" s="8">
        <v>500</v>
      </c>
      <c r="M109" s="6" t="s">
        <v>3635</v>
      </c>
      <c r="N109" s="9">
        <v>18</v>
      </c>
      <c r="O109" s="9">
        <v>2</v>
      </c>
      <c r="P109" s="9">
        <v>16</v>
      </c>
      <c r="Q109" s="10">
        <v>5.7600000000000001E-4</v>
      </c>
      <c r="R109" s="9">
        <v>4.8000000000000001E-2</v>
      </c>
      <c r="S109" s="8">
        <v>100</v>
      </c>
      <c r="T109" s="8">
        <v>100</v>
      </c>
      <c r="U109" s="6" t="s">
        <v>57</v>
      </c>
      <c r="V109" s="6" t="s">
        <v>72</v>
      </c>
      <c r="W109" s="6" t="s">
        <v>3636</v>
      </c>
      <c r="X109" s="6" t="s">
        <v>3637</v>
      </c>
      <c r="Y109" s="6"/>
      <c r="Z109" s="6" t="s">
        <v>61</v>
      </c>
      <c r="AA109" s="22"/>
      <c r="AB109" s="11">
        <v>471</v>
      </c>
      <c r="AC109" s="11">
        <v>724</v>
      </c>
      <c r="AD109" s="12"/>
      <c r="AE109" s="11">
        <v>264</v>
      </c>
      <c r="AF109" s="6" t="s">
        <v>2</v>
      </c>
      <c r="AG109" s="12">
        <f t="shared" si="4"/>
        <v>35</v>
      </c>
      <c r="AH109" s="11">
        <f t="shared" si="5"/>
        <v>171.6</v>
      </c>
      <c r="AI109" s="11">
        <v>220</v>
      </c>
      <c r="AJ109" s="11">
        <f t="shared" si="6"/>
        <v>143</v>
      </c>
      <c r="AK109" s="6"/>
      <c r="AL109" s="12">
        <f t="shared" si="7"/>
        <v>0</v>
      </c>
      <c r="AM109" s="6" t="s">
        <v>49</v>
      </c>
      <c r="AN109" s="6" t="s">
        <v>1931</v>
      </c>
    </row>
    <row r="110" spans="1:40" s="13" customFormat="1" ht="51.95" customHeight="1" x14ac:dyDescent="0.2">
      <c r="A110" s="18" t="s">
        <v>4161</v>
      </c>
      <c r="B110" s="6" t="s">
        <v>49</v>
      </c>
      <c r="C110" s="6" t="s">
        <v>4162</v>
      </c>
      <c r="D110" s="6"/>
      <c r="E110" s="7" t="s">
        <v>4163</v>
      </c>
      <c r="F110" s="6" t="s">
        <v>4164</v>
      </c>
      <c r="G110" s="6" t="s">
        <v>101</v>
      </c>
      <c r="H110" s="6" t="s">
        <v>447</v>
      </c>
      <c r="I110" s="6" t="s">
        <v>448</v>
      </c>
      <c r="J110" s="8">
        <v>329</v>
      </c>
      <c r="K110" s="6" t="s">
        <v>49</v>
      </c>
      <c r="L110" s="8">
        <v>329</v>
      </c>
      <c r="M110" s="6" t="s">
        <v>4165</v>
      </c>
      <c r="N110" s="9">
        <v>18</v>
      </c>
      <c r="O110" s="9">
        <v>3</v>
      </c>
      <c r="P110" s="9">
        <v>18</v>
      </c>
      <c r="Q110" s="10">
        <v>9.7199999999999999E-4</v>
      </c>
      <c r="R110" s="9">
        <v>0.14299999999999999</v>
      </c>
      <c r="S110" s="8">
        <v>96</v>
      </c>
      <c r="T110" s="8">
        <v>96</v>
      </c>
      <c r="U110" s="6" t="s">
        <v>57</v>
      </c>
      <c r="V110" s="6" t="s">
        <v>58</v>
      </c>
      <c r="W110" s="6" t="s">
        <v>4166</v>
      </c>
      <c r="X110" s="6" t="s">
        <v>4167</v>
      </c>
      <c r="Y110" s="8">
        <v>1</v>
      </c>
      <c r="Z110" s="6" t="s">
        <v>61</v>
      </c>
      <c r="AA110" s="22" t="s">
        <v>610</v>
      </c>
      <c r="AB110" s="11">
        <v>807</v>
      </c>
      <c r="AC110" s="11">
        <v>1480</v>
      </c>
      <c r="AD110" s="11">
        <v>60</v>
      </c>
      <c r="AE110" s="11">
        <v>744</v>
      </c>
      <c r="AF110" s="6" t="s">
        <v>2</v>
      </c>
      <c r="AG110" s="12">
        <f t="shared" si="4"/>
        <v>35</v>
      </c>
      <c r="AH110" s="11">
        <f t="shared" si="5"/>
        <v>297.60000000000002</v>
      </c>
      <c r="AI110" s="11">
        <v>676.36</v>
      </c>
      <c r="AJ110" s="11">
        <f t="shared" si="6"/>
        <v>270.54000000000002</v>
      </c>
      <c r="AK110" s="6"/>
      <c r="AL110" s="12">
        <f t="shared" si="7"/>
        <v>0</v>
      </c>
      <c r="AM110" s="6" t="s">
        <v>49</v>
      </c>
      <c r="AN110" s="6" t="s">
        <v>1423</v>
      </c>
    </row>
    <row r="111" spans="1:40" s="13" customFormat="1" ht="51.95" customHeight="1" x14ac:dyDescent="0.2">
      <c r="A111" s="18" t="s">
        <v>4175</v>
      </c>
      <c r="B111" s="6" t="s">
        <v>49</v>
      </c>
      <c r="C111" s="6" t="s">
        <v>4176</v>
      </c>
      <c r="D111" s="6"/>
      <c r="E111" s="7" t="s">
        <v>4177</v>
      </c>
      <c r="F111" s="6" t="s">
        <v>4178</v>
      </c>
      <c r="G111" s="6" t="s">
        <v>101</v>
      </c>
      <c r="H111" s="6" t="s">
        <v>447</v>
      </c>
      <c r="I111" s="6" t="s">
        <v>448</v>
      </c>
      <c r="J111" s="8">
        <v>422</v>
      </c>
      <c r="K111" s="6" t="s">
        <v>49</v>
      </c>
      <c r="L111" s="8">
        <v>422</v>
      </c>
      <c r="M111" s="6" t="s">
        <v>4179</v>
      </c>
      <c r="N111" s="9">
        <v>16</v>
      </c>
      <c r="O111" s="9">
        <v>18</v>
      </c>
      <c r="P111" s="9">
        <v>4.5</v>
      </c>
      <c r="Q111" s="10">
        <v>1.2960000000000001E-3</v>
      </c>
      <c r="R111" s="9">
        <v>6.4000000000000001E-2</v>
      </c>
      <c r="S111" s="8">
        <v>96</v>
      </c>
      <c r="T111" s="8">
        <v>192</v>
      </c>
      <c r="U111" s="6" t="s">
        <v>57</v>
      </c>
      <c r="V111" s="6" t="s">
        <v>58</v>
      </c>
      <c r="W111" s="6" t="s">
        <v>4180</v>
      </c>
      <c r="X111" s="6" t="s">
        <v>4181</v>
      </c>
      <c r="Y111" s="6"/>
      <c r="Z111" s="6" t="s">
        <v>61</v>
      </c>
      <c r="AA111" s="22" t="s">
        <v>610</v>
      </c>
      <c r="AB111" s="11">
        <v>464</v>
      </c>
      <c r="AC111" s="11">
        <v>807</v>
      </c>
      <c r="AD111" s="11">
        <v>60</v>
      </c>
      <c r="AE111" s="11">
        <v>293</v>
      </c>
      <c r="AF111" s="6" t="s">
        <v>2</v>
      </c>
      <c r="AG111" s="12">
        <f t="shared" si="4"/>
        <v>35</v>
      </c>
      <c r="AH111" s="11">
        <f t="shared" si="5"/>
        <v>117.2</v>
      </c>
      <c r="AI111" s="11">
        <v>266.36</v>
      </c>
      <c r="AJ111" s="11">
        <f t="shared" si="6"/>
        <v>106.54</v>
      </c>
      <c r="AK111" s="6"/>
      <c r="AL111" s="12">
        <f t="shared" si="7"/>
        <v>0</v>
      </c>
      <c r="AM111" s="6" t="s">
        <v>63</v>
      </c>
      <c r="AN111" s="6" t="s">
        <v>3951</v>
      </c>
    </row>
    <row r="112" spans="1:40" s="13" customFormat="1" ht="47.1" customHeight="1" x14ac:dyDescent="0.2">
      <c r="A112" s="18" t="s">
        <v>5590</v>
      </c>
      <c r="B112" s="6" t="s">
        <v>49</v>
      </c>
      <c r="C112" s="6" t="s">
        <v>5591</v>
      </c>
      <c r="D112" s="6"/>
      <c r="E112" s="7" t="s">
        <v>5592</v>
      </c>
      <c r="F112" s="6" t="s">
        <v>5593</v>
      </c>
      <c r="G112" s="6" t="s">
        <v>101</v>
      </c>
      <c r="H112" s="6" t="s">
        <v>447</v>
      </c>
      <c r="I112" s="6" t="s">
        <v>448</v>
      </c>
      <c r="J112" s="8">
        <v>12</v>
      </c>
      <c r="K112" s="6" t="s">
        <v>49</v>
      </c>
      <c r="L112" s="8">
        <v>12</v>
      </c>
      <c r="M112" s="6" t="s">
        <v>5594</v>
      </c>
      <c r="N112" s="9">
        <v>24</v>
      </c>
      <c r="O112" s="9">
        <v>5</v>
      </c>
      <c r="P112" s="9">
        <v>18</v>
      </c>
      <c r="Q112" s="10">
        <v>2.16E-3</v>
      </c>
      <c r="R112" s="9">
        <v>0.17799999999999999</v>
      </c>
      <c r="S112" s="8">
        <v>24</v>
      </c>
      <c r="T112" s="8">
        <v>96</v>
      </c>
      <c r="U112" s="6" t="s">
        <v>57</v>
      </c>
      <c r="V112" s="6" t="s">
        <v>58</v>
      </c>
      <c r="W112" s="6" t="s">
        <v>5595</v>
      </c>
      <c r="X112" s="6" t="s">
        <v>5596</v>
      </c>
      <c r="Y112" s="8">
        <v>1</v>
      </c>
      <c r="Z112" s="6" t="s">
        <v>61</v>
      </c>
      <c r="AA112" s="22"/>
      <c r="AB112" s="11">
        <v>864</v>
      </c>
      <c r="AC112" s="11">
        <v>1328</v>
      </c>
      <c r="AD112" s="12"/>
      <c r="AE112" s="11">
        <v>631</v>
      </c>
      <c r="AF112" s="6" t="s">
        <v>2</v>
      </c>
      <c r="AG112" s="12">
        <f t="shared" si="4"/>
        <v>35</v>
      </c>
      <c r="AH112" s="11">
        <f t="shared" si="5"/>
        <v>410.15</v>
      </c>
      <c r="AI112" s="11">
        <v>573.64</v>
      </c>
      <c r="AJ112" s="11">
        <f t="shared" si="6"/>
        <v>372.87</v>
      </c>
      <c r="AK112" s="6"/>
      <c r="AL112" s="12">
        <f t="shared" si="7"/>
        <v>0</v>
      </c>
      <c r="AM112" s="6" t="s">
        <v>49</v>
      </c>
      <c r="AN112" s="6" t="s">
        <v>1879</v>
      </c>
    </row>
    <row r="113" spans="1:40" s="13" customFormat="1" ht="47.1" customHeight="1" x14ac:dyDescent="0.2">
      <c r="A113" s="18" t="s">
        <v>5700</v>
      </c>
      <c r="B113" s="6" t="s">
        <v>49</v>
      </c>
      <c r="C113" s="6" t="s">
        <v>5701</v>
      </c>
      <c r="D113" s="6"/>
      <c r="E113" s="7" t="s">
        <v>5702</v>
      </c>
      <c r="F113" s="6" t="s">
        <v>5703</v>
      </c>
      <c r="G113" s="6" t="s">
        <v>101</v>
      </c>
      <c r="H113" s="6" t="s">
        <v>447</v>
      </c>
      <c r="I113" s="6" t="s">
        <v>448</v>
      </c>
      <c r="J113" s="8">
        <v>500</v>
      </c>
      <c r="K113" s="6" t="s">
        <v>49</v>
      </c>
      <c r="L113" s="8">
        <v>500</v>
      </c>
      <c r="M113" s="6" t="s">
        <v>5704</v>
      </c>
      <c r="N113" s="9">
        <v>18</v>
      </c>
      <c r="O113" s="9">
        <v>3</v>
      </c>
      <c r="P113" s="9">
        <v>16</v>
      </c>
      <c r="Q113" s="10">
        <v>8.6399999999999997E-4</v>
      </c>
      <c r="R113" s="9">
        <v>4.8000000000000001E-2</v>
      </c>
      <c r="S113" s="8">
        <v>100</v>
      </c>
      <c r="T113" s="8">
        <v>100</v>
      </c>
      <c r="U113" s="6" t="s">
        <v>57</v>
      </c>
      <c r="V113" s="6" t="s">
        <v>72</v>
      </c>
      <c r="W113" s="6" t="s">
        <v>5705</v>
      </c>
      <c r="X113" s="6" t="s">
        <v>5706</v>
      </c>
      <c r="Y113" s="6"/>
      <c r="Z113" s="6" t="s">
        <v>61</v>
      </c>
      <c r="AA113" s="22"/>
      <c r="AB113" s="11">
        <v>488</v>
      </c>
      <c r="AC113" s="11">
        <v>750</v>
      </c>
      <c r="AD113" s="12"/>
      <c r="AE113" s="11">
        <v>264</v>
      </c>
      <c r="AF113" s="6" t="s">
        <v>2</v>
      </c>
      <c r="AG113" s="12">
        <f t="shared" si="4"/>
        <v>35</v>
      </c>
      <c r="AH113" s="11">
        <f t="shared" si="5"/>
        <v>171.6</v>
      </c>
      <c r="AI113" s="11">
        <v>220</v>
      </c>
      <c r="AJ113" s="11">
        <f t="shared" si="6"/>
        <v>143</v>
      </c>
      <c r="AK113" s="6"/>
      <c r="AL113" s="12">
        <f t="shared" si="7"/>
        <v>0</v>
      </c>
      <c r="AM113" s="6" t="s">
        <v>49</v>
      </c>
      <c r="AN113" s="6" t="s">
        <v>383</v>
      </c>
    </row>
    <row r="114" spans="1:40" s="13" customFormat="1" ht="47.1" customHeight="1" x14ac:dyDescent="0.2">
      <c r="A114" s="18" t="s">
        <v>7356</v>
      </c>
      <c r="B114" s="6" t="s">
        <v>49</v>
      </c>
      <c r="C114" s="6" t="s">
        <v>7357</v>
      </c>
      <c r="D114" s="6"/>
      <c r="E114" s="7" t="s">
        <v>7358</v>
      </c>
      <c r="F114" s="6" t="s">
        <v>7359</v>
      </c>
      <c r="G114" s="6" t="s">
        <v>101</v>
      </c>
      <c r="H114" s="6" t="s">
        <v>447</v>
      </c>
      <c r="I114" s="6" t="s">
        <v>448</v>
      </c>
      <c r="J114" s="8">
        <v>302</v>
      </c>
      <c r="K114" s="6" t="s">
        <v>49</v>
      </c>
      <c r="L114" s="8">
        <v>303</v>
      </c>
      <c r="M114" s="6" t="s">
        <v>7360</v>
      </c>
      <c r="N114" s="9">
        <v>32.700000000000003</v>
      </c>
      <c r="O114" s="9">
        <v>22</v>
      </c>
      <c r="P114" s="9">
        <v>9</v>
      </c>
      <c r="Q114" s="10">
        <v>6.4749999999999999E-3</v>
      </c>
      <c r="R114" s="9">
        <v>0.16600000000000001</v>
      </c>
      <c r="S114" s="8">
        <v>48</v>
      </c>
      <c r="T114" s="8">
        <v>96</v>
      </c>
      <c r="U114" s="6" t="s">
        <v>57</v>
      </c>
      <c r="V114" s="6" t="s">
        <v>58</v>
      </c>
      <c r="W114" s="6" t="s">
        <v>7361</v>
      </c>
      <c r="X114" s="6" t="s">
        <v>7362</v>
      </c>
      <c r="Y114" s="8">
        <v>1</v>
      </c>
      <c r="Z114" s="6" t="s">
        <v>61</v>
      </c>
      <c r="AA114" s="22" t="s">
        <v>610</v>
      </c>
      <c r="AB114" s="11">
        <v>911</v>
      </c>
      <c r="AC114" s="11">
        <v>1651</v>
      </c>
      <c r="AD114" s="11">
        <v>60</v>
      </c>
      <c r="AE114" s="11">
        <v>778</v>
      </c>
      <c r="AF114" s="6" t="s">
        <v>2</v>
      </c>
      <c r="AG114" s="12">
        <f t="shared" si="4"/>
        <v>35</v>
      </c>
      <c r="AH114" s="11">
        <f t="shared" si="5"/>
        <v>311.2</v>
      </c>
      <c r="AI114" s="11">
        <v>707.27</v>
      </c>
      <c r="AJ114" s="11">
        <f t="shared" si="6"/>
        <v>282.91000000000003</v>
      </c>
      <c r="AK114" s="6"/>
      <c r="AL114" s="12">
        <f t="shared" si="7"/>
        <v>0</v>
      </c>
      <c r="AM114" s="6" t="s">
        <v>49</v>
      </c>
      <c r="AN114" s="6" t="s">
        <v>452</v>
      </c>
    </row>
    <row r="115" spans="1:40" s="13" customFormat="1" ht="51.95" customHeight="1" x14ac:dyDescent="0.2">
      <c r="A115" s="18" t="s">
        <v>8147</v>
      </c>
      <c r="B115" s="6" t="s">
        <v>49</v>
      </c>
      <c r="C115" s="6" t="s">
        <v>8148</v>
      </c>
      <c r="D115" s="6"/>
      <c r="E115" s="7" t="s">
        <v>8149</v>
      </c>
      <c r="F115" s="6" t="s">
        <v>8150</v>
      </c>
      <c r="G115" s="6" t="s">
        <v>101</v>
      </c>
      <c r="H115" s="6" t="s">
        <v>447</v>
      </c>
      <c r="I115" s="6" t="s">
        <v>448</v>
      </c>
      <c r="J115" s="8">
        <v>500</v>
      </c>
      <c r="K115" s="6" t="s">
        <v>49</v>
      </c>
      <c r="L115" s="8">
        <v>500</v>
      </c>
      <c r="M115" s="6" t="s">
        <v>8151</v>
      </c>
      <c r="N115" s="9">
        <v>23</v>
      </c>
      <c r="O115" s="9">
        <v>4</v>
      </c>
      <c r="P115" s="9">
        <v>20</v>
      </c>
      <c r="Q115" s="10">
        <v>1.8400000000000001E-3</v>
      </c>
      <c r="R115" s="9">
        <v>0.14599999999999999</v>
      </c>
      <c r="S115" s="8">
        <v>48</v>
      </c>
      <c r="T115" s="8">
        <v>96</v>
      </c>
      <c r="U115" s="6" t="s">
        <v>57</v>
      </c>
      <c r="V115" s="6" t="s">
        <v>58</v>
      </c>
      <c r="W115" s="6" t="s">
        <v>8152</v>
      </c>
      <c r="X115" s="6" t="s">
        <v>8153</v>
      </c>
      <c r="Y115" s="8">
        <v>1</v>
      </c>
      <c r="Z115" s="6" t="s">
        <v>61</v>
      </c>
      <c r="AA115" s="22"/>
      <c r="AB115" s="11">
        <v>912</v>
      </c>
      <c r="AC115" s="11">
        <v>1402</v>
      </c>
      <c r="AD115" s="12"/>
      <c r="AE115" s="11">
        <v>675</v>
      </c>
      <c r="AF115" s="6" t="s">
        <v>2</v>
      </c>
      <c r="AG115" s="12">
        <f t="shared" si="4"/>
        <v>35</v>
      </c>
      <c r="AH115" s="11">
        <f t="shared" si="5"/>
        <v>438.75</v>
      </c>
      <c r="AI115" s="11">
        <v>613.64</v>
      </c>
      <c r="AJ115" s="11">
        <f t="shared" si="6"/>
        <v>398.87</v>
      </c>
      <c r="AK115" s="6"/>
      <c r="AL115" s="12">
        <f t="shared" si="7"/>
        <v>0</v>
      </c>
      <c r="AM115" s="6" t="s">
        <v>49</v>
      </c>
      <c r="AN115" s="6" t="s">
        <v>1332</v>
      </c>
    </row>
    <row r="116" spans="1:40" s="13" customFormat="1" ht="51.95" customHeight="1" x14ac:dyDescent="0.2">
      <c r="A116" s="18" t="s">
        <v>8847</v>
      </c>
      <c r="B116" s="6" t="s">
        <v>49</v>
      </c>
      <c r="C116" s="6" t="s">
        <v>8848</v>
      </c>
      <c r="D116" s="6"/>
      <c r="E116" s="7" t="s">
        <v>8849</v>
      </c>
      <c r="F116" s="6" t="s">
        <v>8850</v>
      </c>
      <c r="G116" s="6" t="s">
        <v>101</v>
      </c>
      <c r="H116" s="6" t="s">
        <v>447</v>
      </c>
      <c r="I116" s="6" t="s">
        <v>448</v>
      </c>
      <c r="J116" s="8">
        <v>500</v>
      </c>
      <c r="K116" s="6" t="s">
        <v>49</v>
      </c>
      <c r="L116" s="8">
        <v>500</v>
      </c>
      <c r="M116" s="6" t="s">
        <v>8851</v>
      </c>
      <c r="N116" s="9">
        <v>26</v>
      </c>
      <c r="O116" s="9">
        <v>7.5</v>
      </c>
      <c r="P116" s="9">
        <v>20</v>
      </c>
      <c r="Q116" s="10">
        <v>3.8999999999999998E-3</v>
      </c>
      <c r="R116" s="9">
        <v>0.17</v>
      </c>
      <c r="S116" s="8">
        <v>48</v>
      </c>
      <c r="T116" s="8">
        <v>96</v>
      </c>
      <c r="U116" s="6" t="s">
        <v>57</v>
      </c>
      <c r="V116" s="6" t="s">
        <v>58</v>
      </c>
      <c r="W116" s="6" t="s">
        <v>8852</v>
      </c>
      <c r="X116" s="6" t="s">
        <v>8853</v>
      </c>
      <c r="Y116" s="6"/>
      <c r="Z116" s="6" t="s">
        <v>61</v>
      </c>
      <c r="AA116" s="22"/>
      <c r="AB116" s="11">
        <v>1321</v>
      </c>
      <c r="AC116" s="11">
        <v>2030</v>
      </c>
      <c r="AD116" s="12"/>
      <c r="AE116" s="11">
        <v>999</v>
      </c>
      <c r="AF116" s="6" t="s">
        <v>2</v>
      </c>
      <c r="AG116" s="12">
        <f t="shared" si="4"/>
        <v>35</v>
      </c>
      <c r="AH116" s="11">
        <f t="shared" si="5"/>
        <v>649.35</v>
      </c>
      <c r="AI116" s="11">
        <v>908.18</v>
      </c>
      <c r="AJ116" s="11">
        <f t="shared" si="6"/>
        <v>590.32000000000005</v>
      </c>
      <c r="AK116" s="6"/>
      <c r="AL116" s="12">
        <f t="shared" si="7"/>
        <v>0</v>
      </c>
      <c r="AM116" s="6" t="s">
        <v>49</v>
      </c>
      <c r="AN116" s="6" t="s">
        <v>158</v>
      </c>
    </row>
    <row r="117" spans="1:40" s="13" customFormat="1" ht="47.1" customHeight="1" x14ac:dyDescent="0.2">
      <c r="A117" s="18" t="s">
        <v>9112</v>
      </c>
      <c r="B117" s="6" t="s">
        <v>49</v>
      </c>
      <c r="C117" s="6" t="s">
        <v>9113</v>
      </c>
      <c r="D117" s="6"/>
      <c r="E117" s="7" t="s">
        <v>9114</v>
      </c>
      <c r="F117" s="6" t="s">
        <v>9115</v>
      </c>
      <c r="G117" s="6" t="s">
        <v>101</v>
      </c>
      <c r="H117" s="6" t="s">
        <v>447</v>
      </c>
      <c r="I117" s="6" t="s">
        <v>448</v>
      </c>
      <c r="J117" s="8">
        <v>500</v>
      </c>
      <c r="K117" s="6" t="s">
        <v>49</v>
      </c>
      <c r="L117" s="8">
        <v>500</v>
      </c>
      <c r="M117" s="6" t="s">
        <v>9116</v>
      </c>
      <c r="N117" s="9">
        <v>23</v>
      </c>
      <c r="O117" s="9">
        <v>4</v>
      </c>
      <c r="P117" s="9">
        <v>20</v>
      </c>
      <c r="Q117" s="10">
        <v>1.8400000000000001E-3</v>
      </c>
      <c r="R117" s="9">
        <v>0.17299999999999999</v>
      </c>
      <c r="S117" s="8">
        <v>48</v>
      </c>
      <c r="T117" s="8">
        <v>96</v>
      </c>
      <c r="U117" s="6" t="s">
        <v>57</v>
      </c>
      <c r="V117" s="6" t="s">
        <v>58</v>
      </c>
      <c r="W117" s="6" t="s">
        <v>9117</v>
      </c>
      <c r="X117" s="6" t="s">
        <v>9118</v>
      </c>
      <c r="Y117" s="8">
        <v>1</v>
      </c>
      <c r="Z117" s="6" t="s">
        <v>61</v>
      </c>
      <c r="AA117" s="22"/>
      <c r="AB117" s="11">
        <v>968</v>
      </c>
      <c r="AC117" s="11">
        <v>1488</v>
      </c>
      <c r="AD117" s="12"/>
      <c r="AE117" s="11">
        <v>731</v>
      </c>
      <c r="AF117" s="6" t="s">
        <v>2</v>
      </c>
      <c r="AG117" s="12">
        <f t="shared" si="4"/>
        <v>35</v>
      </c>
      <c r="AH117" s="11">
        <f t="shared" si="5"/>
        <v>475.15</v>
      </c>
      <c r="AI117" s="11">
        <v>664.55</v>
      </c>
      <c r="AJ117" s="11">
        <f t="shared" si="6"/>
        <v>431.96</v>
      </c>
      <c r="AK117" s="6"/>
      <c r="AL117" s="12">
        <f t="shared" si="7"/>
        <v>0</v>
      </c>
      <c r="AM117" s="6" t="s">
        <v>49</v>
      </c>
      <c r="AN117" s="6" t="s">
        <v>1332</v>
      </c>
    </row>
    <row r="118" spans="1:40" s="13" customFormat="1" ht="51.95" customHeight="1" x14ac:dyDescent="0.2">
      <c r="A118" s="18" t="s">
        <v>9176</v>
      </c>
      <c r="B118" s="6" t="s">
        <v>49</v>
      </c>
      <c r="C118" s="6" t="s">
        <v>9177</v>
      </c>
      <c r="D118" s="6"/>
      <c r="E118" s="7" t="s">
        <v>9178</v>
      </c>
      <c r="F118" s="6" t="s">
        <v>9179</v>
      </c>
      <c r="G118" s="6" t="s">
        <v>101</v>
      </c>
      <c r="H118" s="6" t="s">
        <v>447</v>
      </c>
      <c r="I118" s="6" t="s">
        <v>448</v>
      </c>
      <c r="J118" s="8">
        <v>500</v>
      </c>
      <c r="K118" s="6" t="s">
        <v>49</v>
      </c>
      <c r="L118" s="8">
        <v>500</v>
      </c>
      <c r="M118" s="6" t="s">
        <v>9180</v>
      </c>
      <c r="N118" s="9">
        <v>23</v>
      </c>
      <c r="O118" s="9">
        <v>4</v>
      </c>
      <c r="P118" s="9">
        <v>20</v>
      </c>
      <c r="Q118" s="10">
        <v>1.8400000000000001E-3</v>
      </c>
      <c r="R118" s="9">
        <v>0.16</v>
      </c>
      <c r="S118" s="8">
        <v>48</v>
      </c>
      <c r="T118" s="8">
        <v>96</v>
      </c>
      <c r="U118" s="6" t="s">
        <v>57</v>
      </c>
      <c r="V118" s="6" t="s">
        <v>58</v>
      </c>
      <c r="W118" s="6" t="s">
        <v>9181</v>
      </c>
      <c r="X118" s="6" t="s">
        <v>9118</v>
      </c>
      <c r="Y118" s="6"/>
      <c r="Z118" s="6" t="s">
        <v>61</v>
      </c>
      <c r="AA118" s="22"/>
      <c r="AB118" s="11">
        <v>998</v>
      </c>
      <c r="AC118" s="11">
        <v>1534</v>
      </c>
      <c r="AD118" s="12"/>
      <c r="AE118" s="11">
        <v>740</v>
      </c>
      <c r="AF118" s="6" t="s">
        <v>2</v>
      </c>
      <c r="AG118" s="12">
        <f t="shared" si="4"/>
        <v>35</v>
      </c>
      <c r="AH118" s="11">
        <f t="shared" si="5"/>
        <v>481</v>
      </c>
      <c r="AI118" s="11">
        <v>672.73</v>
      </c>
      <c r="AJ118" s="11">
        <f t="shared" si="6"/>
        <v>437.27</v>
      </c>
      <c r="AK118" s="6"/>
      <c r="AL118" s="12">
        <f t="shared" si="7"/>
        <v>0</v>
      </c>
      <c r="AM118" s="6" t="s">
        <v>49</v>
      </c>
      <c r="AN118" s="6" t="s">
        <v>1332</v>
      </c>
    </row>
    <row r="119" spans="1:40" s="13" customFormat="1" ht="51.95" customHeight="1" x14ac:dyDescent="0.2">
      <c r="A119" s="18" t="s">
        <v>9244</v>
      </c>
      <c r="B119" s="6" t="s">
        <v>49</v>
      </c>
      <c r="C119" s="6" t="s">
        <v>9245</v>
      </c>
      <c r="D119" s="6"/>
      <c r="E119" s="7" t="s">
        <v>9246</v>
      </c>
      <c r="F119" s="6" t="s">
        <v>9247</v>
      </c>
      <c r="G119" s="6" t="s">
        <v>101</v>
      </c>
      <c r="H119" s="6" t="s">
        <v>447</v>
      </c>
      <c r="I119" s="6" t="s">
        <v>448</v>
      </c>
      <c r="J119" s="8">
        <v>500</v>
      </c>
      <c r="K119" s="6" t="s">
        <v>49</v>
      </c>
      <c r="L119" s="8">
        <v>500</v>
      </c>
      <c r="M119" s="6" t="s">
        <v>9248</v>
      </c>
      <c r="N119" s="9">
        <v>26</v>
      </c>
      <c r="O119" s="9">
        <v>7.5</v>
      </c>
      <c r="P119" s="9">
        <v>20</v>
      </c>
      <c r="Q119" s="10">
        <v>3.8999999999999998E-3</v>
      </c>
      <c r="R119" s="9">
        <v>0.17299999999999999</v>
      </c>
      <c r="S119" s="8">
        <v>48</v>
      </c>
      <c r="T119" s="8">
        <v>96</v>
      </c>
      <c r="U119" s="6" t="s">
        <v>57</v>
      </c>
      <c r="V119" s="6" t="s">
        <v>58</v>
      </c>
      <c r="W119" s="6" t="s">
        <v>9249</v>
      </c>
      <c r="X119" s="6" t="s">
        <v>9250</v>
      </c>
      <c r="Y119" s="6"/>
      <c r="Z119" s="6" t="s">
        <v>61</v>
      </c>
      <c r="AA119" s="22"/>
      <c r="AB119" s="11">
        <v>1272</v>
      </c>
      <c r="AC119" s="11">
        <v>1955</v>
      </c>
      <c r="AD119" s="12"/>
      <c r="AE119" s="11">
        <v>973</v>
      </c>
      <c r="AF119" s="6" t="s">
        <v>2</v>
      </c>
      <c r="AG119" s="12">
        <f t="shared" si="4"/>
        <v>35</v>
      </c>
      <c r="AH119" s="11">
        <f t="shared" si="5"/>
        <v>632.45000000000005</v>
      </c>
      <c r="AI119" s="11">
        <v>884.55</v>
      </c>
      <c r="AJ119" s="11">
        <f t="shared" si="6"/>
        <v>574.96</v>
      </c>
      <c r="AK119" s="6"/>
      <c r="AL119" s="12">
        <f t="shared" si="7"/>
        <v>0</v>
      </c>
      <c r="AM119" s="6" t="s">
        <v>49</v>
      </c>
      <c r="AN119" s="6" t="s">
        <v>158</v>
      </c>
    </row>
    <row r="120" spans="1:40" s="13" customFormat="1" ht="47.1" customHeight="1" x14ac:dyDescent="0.2">
      <c r="A120" s="18" t="s">
        <v>9573</v>
      </c>
      <c r="B120" s="6" t="s">
        <v>49</v>
      </c>
      <c r="C120" s="6" t="s">
        <v>9574</v>
      </c>
      <c r="D120" s="6"/>
      <c r="E120" s="7" t="s">
        <v>9575</v>
      </c>
      <c r="F120" s="6" t="s">
        <v>9576</v>
      </c>
      <c r="G120" s="6" t="s">
        <v>101</v>
      </c>
      <c r="H120" s="6" t="s">
        <v>447</v>
      </c>
      <c r="I120" s="6" t="s">
        <v>448</v>
      </c>
      <c r="J120" s="8">
        <v>55</v>
      </c>
      <c r="K120" s="6" t="s">
        <v>49</v>
      </c>
      <c r="L120" s="8">
        <v>55</v>
      </c>
      <c r="M120" s="6" t="s">
        <v>9577</v>
      </c>
      <c r="N120" s="9">
        <v>18</v>
      </c>
      <c r="O120" s="9">
        <v>3</v>
      </c>
      <c r="P120" s="9">
        <v>18</v>
      </c>
      <c r="Q120" s="10">
        <v>9.7199999999999999E-4</v>
      </c>
      <c r="R120" s="9">
        <v>0.16600000000000001</v>
      </c>
      <c r="S120" s="8">
        <v>96</v>
      </c>
      <c r="T120" s="8">
        <v>96</v>
      </c>
      <c r="U120" s="6" t="s">
        <v>57</v>
      </c>
      <c r="V120" s="6" t="s">
        <v>58</v>
      </c>
      <c r="W120" s="6" t="s">
        <v>9578</v>
      </c>
      <c r="X120" s="6" t="s">
        <v>9579</v>
      </c>
      <c r="Y120" s="6"/>
      <c r="Z120" s="6" t="s">
        <v>61</v>
      </c>
      <c r="AA120" s="22"/>
      <c r="AB120" s="11">
        <v>1093</v>
      </c>
      <c r="AC120" s="11">
        <v>1680</v>
      </c>
      <c r="AD120" s="12"/>
      <c r="AE120" s="11">
        <v>866</v>
      </c>
      <c r="AF120" s="6" t="s">
        <v>2</v>
      </c>
      <c r="AG120" s="12">
        <f t="shared" si="4"/>
        <v>35</v>
      </c>
      <c r="AH120" s="11">
        <f t="shared" si="5"/>
        <v>562.9</v>
      </c>
      <c r="AI120" s="11">
        <v>787.27</v>
      </c>
      <c r="AJ120" s="11">
        <f t="shared" si="6"/>
        <v>511.73</v>
      </c>
      <c r="AK120" s="6"/>
      <c r="AL120" s="12">
        <f t="shared" si="7"/>
        <v>0</v>
      </c>
      <c r="AM120" s="6" t="s">
        <v>49</v>
      </c>
      <c r="AN120" s="6" t="s">
        <v>964</v>
      </c>
    </row>
    <row r="121" spans="1:40" s="13" customFormat="1" ht="51.95" customHeight="1" x14ac:dyDescent="0.2">
      <c r="A121" s="18" t="s">
        <v>9917</v>
      </c>
      <c r="B121" s="6" t="s">
        <v>49</v>
      </c>
      <c r="C121" s="6" t="s">
        <v>9918</v>
      </c>
      <c r="D121" s="6"/>
      <c r="E121" s="7" t="s">
        <v>9919</v>
      </c>
      <c r="F121" s="6" t="s">
        <v>9920</v>
      </c>
      <c r="G121" s="6" t="s">
        <v>101</v>
      </c>
      <c r="H121" s="6" t="s">
        <v>447</v>
      </c>
      <c r="I121" s="6" t="s">
        <v>448</v>
      </c>
      <c r="J121" s="8">
        <v>55</v>
      </c>
      <c r="K121" s="6" t="s">
        <v>49</v>
      </c>
      <c r="L121" s="8">
        <v>55</v>
      </c>
      <c r="M121" s="6" t="s">
        <v>9921</v>
      </c>
      <c r="N121" s="9">
        <v>32.700000000000003</v>
      </c>
      <c r="O121" s="9">
        <v>22</v>
      </c>
      <c r="P121" s="9">
        <v>2.5</v>
      </c>
      <c r="Q121" s="10">
        <v>1.799E-3</v>
      </c>
      <c r="R121" s="9">
        <v>8.5999999999999993E-2</v>
      </c>
      <c r="S121" s="8">
        <v>72</v>
      </c>
      <c r="T121" s="8">
        <v>144</v>
      </c>
      <c r="U121" s="6" t="s">
        <v>57</v>
      </c>
      <c r="V121" s="6" t="s">
        <v>58</v>
      </c>
      <c r="W121" s="6" t="s">
        <v>9922</v>
      </c>
      <c r="X121" s="6" t="s">
        <v>9923</v>
      </c>
      <c r="Y121" s="8">
        <v>1</v>
      </c>
      <c r="Z121" s="6" t="s">
        <v>61</v>
      </c>
      <c r="AA121" s="22"/>
      <c r="AB121" s="11">
        <v>692</v>
      </c>
      <c r="AC121" s="11">
        <v>1064</v>
      </c>
      <c r="AD121" s="12"/>
      <c r="AE121" s="11">
        <v>465</v>
      </c>
      <c r="AF121" s="6" t="s">
        <v>2</v>
      </c>
      <c r="AG121" s="12">
        <f t="shared" si="4"/>
        <v>35</v>
      </c>
      <c r="AH121" s="11">
        <f t="shared" si="5"/>
        <v>302.25</v>
      </c>
      <c r="AI121" s="11">
        <v>422.73</v>
      </c>
      <c r="AJ121" s="11">
        <f t="shared" si="6"/>
        <v>274.77</v>
      </c>
      <c r="AK121" s="6"/>
      <c r="AL121" s="12">
        <f t="shared" si="7"/>
        <v>0</v>
      </c>
      <c r="AM121" s="6" t="s">
        <v>49</v>
      </c>
      <c r="AN121" s="6" t="s">
        <v>452</v>
      </c>
    </row>
    <row r="122" spans="1:40" s="13" customFormat="1" ht="47.1" customHeight="1" x14ac:dyDescent="0.2">
      <c r="A122" s="18" t="s">
        <v>11228</v>
      </c>
      <c r="B122" s="6" t="s">
        <v>49</v>
      </c>
      <c r="C122" s="6" t="s">
        <v>11229</v>
      </c>
      <c r="D122" s="6"/>
      <c r="E122" s="7" t="s">
        <v>11230</v>
      </c>
      <c r="F122" s="6" t="s">
        <v>11231</v>
      </c>
      <c r="G122" s="6" t="s">
        <v>101</v>
      </c>
      <c r="H122" s="6" t="s">
        <v>447</v>
      </c>
      <c r="I122" s="6" t="s">
        <v>448</v>
      </c>
      <c r="J122" s="8">
        <v>500</v>
      </c>
      <c r="K122" s="6" t="s">
        <v>49</v>
      </c>
      <c r="L122" s="8">
        <v>500</v>
      </c>
      <c r="M122" s="6" t="s">
        <v>11232</v>
      </c>
      <c r="N122" s="9">
        <v>29</v>
      </c>
      <c r="O122" s="9">
        <v>15.5</v>
      </c>
      <c r="P122" s="9">
        <v>8</v>
      </c>
      <c r="Q122" s="10">
        <v>3.5959999999999998E-3</v>
      </c>
      <c r="R122" s="9">
        <v>0.26</v>
      </c>
      <c r="S122" s="8">
        <v>48</v>
      </c>
      <c r="T122" s="8">
        <v>48</v>
      </c>
      <c r="U122" s="6" t="s">
        <v>57</v>
      </c>
      <c r="V122" s="6" t="s">
        <v>58</v>
      </c>
      <c r="W122" s="6" t="s">
        <v>11233</v>
      </c>
      <c r="X122" s="6" t="s">
        <v>11234</v>
      </c>
      <c r="Y122" s="8">
        <v>1</v>
      </c>
      <c r="Z122" s="6" t="s">
        <v>61</v>
      </c>
      <c r="AA122" s="22" t="s">
        <v>610</v>
      </c>
      <c r="AB122" s="11">
        <v>1366</v>
      </c>
      <c r="AC122" s="11">
        <v>2100</v>
      </c>
      <c r="AD122" s="11">
        <v>60</v>
      </c>
      <c r="AE122" s="14">
        <v>1120</v>
      </c>
      <c r="AF122" s="6" t="s">
        <v>2</v>
      </c>
      <c r="AG122" s="12">
        <f t="shared" si="4"/>
        <v>35</v>
      </c>
      <c r="AH122" s="11">
        <f t="shared" si="5"/>
        <v>448</v>
      </c>
      <c r="AI122" s="14">
        <v>1018.18</v>
      </c>
      <c r="AJ122" s="11">
        <f t="shared" si="6"/>
        <v>407.27</v>
      </c>
      <c r="AK122" s="6"/>
      <c r="AL122" s="12">
        <f t="shared" si="7"/>
        <v>0</v>
      </c>
      <c r="AM122" s="6" t="s">
        <v>49</v>
      </c>
      <c r="AN122" s="6" t="s">
        <v>2472</v>
      </c>
    </row>
    <row r="123" spans="1:40" s="13" customFormat="1" ht="47.1" customHeight="1" x14ac:dyDescent="0.2">
      <c r="A123" s="18" t="s">
        <v>11708</v>
      </c>
      <c r="B123" s="6" t="s">
        <v>49</v>
      </c>
      <c r="C123" s="6" t="s">
        <v>11709</v>
      </c>
      <c r="D123" s="6"/>
      <c r="E123" s="7" t="s">
        <v>11710</v>
      </c>
      <c r="F123" s="6" t="s">
        <v>11711</v>
      </c>
      <c r="G123" s="6" t="s">
        <v>101</v>
      </c>
      <c r="H123" s="6" t="s">
        <v>447</v>
      </c>
      <c r="I123" s="6" t="s">
        <v>448</v>
      </c>
      <c r="J123" s="8">
        <v>500</v>
      </c>
      <c r="K123" s="6" t="s">
        <v>49</v>
      </c>
      <c r="L123" s="8">
        <v>500</v>
      </c>
      <c r="M123" s="6" t="s">
        <v>11712</v>
      </c>
      <c r="N123" s="9">
        <v>10</v>
      </c>
      <c r="O123" s="9">
        <v>9</v>
      </c>
      <c r="P123" s="9">
        <v>12</v>
      </c>
      <c r="Q123" s="10">
        <v>1.08E-3</v>
      </c>
      <c r="R123" s="9">
        <v>0.13300000000000001</v>
      </c>
      <c r="S123" s="8">
        <v>80</v>
      </c>
      <c r="T123" s="8">
        <v>160</v>
      </c>
      <c r="U123" s="6" t="s">
        <v>57</v>
      </c>
      <c r="V123" s="6" t="s">
        <v>58</v>
      </c>
      <c r="W123" s="6" t="s">
        <v>11713</v>
      </c>
      <c r="X123" s="6" t="s">
        <v>11714</v>
      </c>
      <c r="Y123" s="6"/>
      <c r="Z123" s="6" t="s">
        <v>61</v>
      </c>
      <c r="AA123" s="22"/>
      <c r="AB123" s="11">
        <v>637</v>
      </c>
      <c r="AC123" s="11">
        <v>979</v>
      </c>
      <c r="AD123" s="12"/>
      <c r="AE123" s="11">
        <v>417</v>
      </c>
      <c r="AF123" s="6" t="s">
        <v>2</v>
      </c>
      <c r="AG123" s="12">
        <f t="shared" si="4"/>
        <v>35</v>
      </c>
      <c r="AH123" s="11">
        <f t="shared" si="5"/>
        <v>271.05</v>
      </c>
      <c r="AI123" s="11">
        <v>379.09</v>
      </c>
      <c r="AJ123" s="11">
        <f t="shared" si="6"/>
        <v>246.41</v>
      </c>
      <c r="AK123" s="6"/>
      <c r="AL123" s="12">
        <f t="shared" si="7"/>
        <v>0</v>
      </c>
      <c r="AM123" s="6" t="s">
        <v>49</v>
      </c>
      <c r="AN123" s="6" t="s">
        <v>8432</v>
      </c>
    </row>
    <row r="124" spans="1:40" s="13" customFormat="1" ht="47.1" customHeight="1" x14ac:dyDescent="0.2">
      <c r="A124" s="18" t="s">
        <v>11830</v>
      </c>
      <c r="B124" s="6" t="s">
        <v>49</v>
      </c>
      <c r="C124" s="6" t="s">
        <v>11831</v>
      </c>
      <c r="D124" s="6"/>
      <c r="E124" s="7" t="s">
        <v>11832</v>
      </c>
      <c r="F124" s="6" t="s">
        <v>11833</v>
      </c>
      <c r="G124" s="6" t="s">
        <v>101</v>
      </c>
      <c r="H124" s="6" t="s">
        <v>447</v>
      </c>
      <c r="I124" s="6" t="s">
        <v>448</v>
      </c>
      <c r="J124" s="8">
        <v>7</v>
      </c>
      <c r="K124" s="6" t="s">
        <v>49</v>
      </c>
      <c r="L124" s="8">
        <v>7</v>
      </c>
      <c r="M124" s="6" t="s">
        <v>11834</v>
      </c>
      <c r="N124" s="9">
        <v>16</v>
      </c>
      <c r="O124" s="9">
        <v>3</v>
      </c>
      <c r="P124" s="9">
        <v>11</v>
      </c>
      <c r="Q124" s="10">
        <v>3.1799999999999998E-4</v>
      </c>
      <c r="R124" s="9">
        <v>4.5999999999999999E-2</v>
      </c>
      <c r="S124" s="8">
        <v>144</v>
      </c>
      <c r="T124" s="8">
        <v>288</v>
      </c>
      <c r="U124" s="6" t="s">
        <v>57</v>
      </c>
      <c r="V124" s="6" t="s">
        <v>58</v>
      </c>
      <c r="W124" s="6" t="s">
        <v>11835</v>
      </c>
      <c r="X124" s="6" t="s">
        <v>11836</v>
      </c>
      <c r="Y124" s="8">
        <v>1</v>
      </c>
      <c r="Z124" s="6" t="s">
        <v>61</v>
      </c>
      <c r="AA124" s="22"/>
      <c r="AB124" s="11">
        <v>405</v>
      </c>
      <c r="AC124" s="11">
        <v>622</v>
      </c>
      <c r="AD124" s="12"/>
      <c r="AE124" s="11">
        <v>194</v>
      </c>
      <c r="AF124" s="6" t="s">
        <v>2</v>
      </c>
      <c r="AG124" s="12">
        <f t="shared" si="4"/>
        <v>35</v>
      </c>
      <c r="AH124" s="11">
        <f t="shared" si="5"/>
        <v>126.1</v>
      </c>
      <c r="AI124" s="11">
        <v>176.36</v>
      </c>
      <c r="AJ124" s="11">
        <f t="shared" si="6"/>
        <v>114.63</v>
      </c>
      <c r="AK124" s="6"/>
      <c r="AL124" s="12">
        <f t="shared" si="7"/>
        <v>0</v>
      </c>
      <c r="AM124" s="6" t="s">
        <v>63</v>
      </c>
      <c r="AN124" s="6" t="s">
        <v>64</v>
      </c>
    </row>
    <row r="125" spans="1:40" s="13" customFormat="1" ht="51.95" customHeight="1" x14ac:dyDescent="0.2">
      <c r="A125" s="18" t="s">
        <v>11983</v>
      </c>
      <c r="B125" s="6" t="s">
        <v>49</v>
      </c>
      <c r="C125" s="6" t="s">
        <v>11984</v>
      </c>
      <c r="D125" s="6"/>
      <c r="E125" s="7" t="s">
        <v>11985</v>
      </c>
      <c r="F125" s="6" t="s">
        <v>11986</v>
      </c>
      <c r="G125" s="6" t="s">
        <v>101</v>
      </c>
      <c r="H125" s="6" t="s">
        <v>447</v>
      </c>
      <c r="I125" s="6" t="s">
        <v>448</v>
      </c>
      <c r="J125" s="8">
        <v>193</v>
      </c>
      <c r="K125" s="6" t="s">
        <v>49</v>
      </c>
      <c r="L125" s="8">
        <v>194</v>
      </c>
      <c r="M125" s="6" t="s">
        <v>11987</v>
      </c>
      <c r="N125" s="9">
        <v>20</v>
      </c>
      <c r="O125" s="9">
        <v>14</v>
      </c>
      <c r="P125" s="9">
        <v>2.5</v>
      </c>
      <c r="Q125" s="10">
        <v>6.9999999999999999E-4</v>
      </c>
      <c r="R125" s="9">
        <v>3.5999999999999997E-2</v>
      </c>
      <c r="S125" s="8">
        <v>100</v>
      </c>
      <c r="T125" s="8">
        <v>100</v>
      </c>
      <c r="U125" s="6" t="s">
        <v>57</v>
      </c>
      <c r="V125" s="6" t="s">
        <v>72</v>
      </c>
      <c r="W125" s="6" t="s">
        <v>11988</v>
      </c>
      <c r="X125" s="6" t="s">
        <v>11989</v>
      </c>
      <c r="Y125" s="6"/>
      <c r="Z125" s="6" t="s">
        <v>61</v>
      </c>
      <c r="AA125" s="22"/>
      <c r="AB125" s="11">
        <v>450</v>
      </c>
      <c r="AC125" s="11">
        <v>692</v>
      </c>
      <c r="AD125" s="12"/>
      <c r="AE125" s="11">
        <v>246</v>
      </c>
      <c r="AF125" s="6" t="s">
        <v>2</v>
      </c>
      <c r="AG125" s="12">
        <f t="shared" si="4"/>
        <v>35</v>
      </c>
      <c r="AH125" s="11">
        <f t="shared" si="5"/>
        <v>159.9</v>
      </c>
      <c r="AI125" s="11">
        <v>205</v>
      </c>
      <c r="AJ125" s="11">
        <f t="shared" si="6"/>
        <v>133.25</v>
      </c>
      <c r="AK125" s="6"/>
      <c r="AL125" s="12">
        <f t="shared" si="7"/>
        <v>0</v>
      </c>
      <c r="AM125" s="6" t="s">
        <v>49</v>
      </c>
      <c r="AN125" s="6" t="s">
        <v>383</v>
      </c>
    </row>
    <row r="126" spans="1:40" s="13" customFormat="1" ht="51.95" customHeight="1" x14ac:dyDescent="0.2">
      <c r="A126" s="18" t="s">
        <v>12634</v>
      </c>
      <c r="B126" s="6" t="s">
        <v>49</v>
      </c>
      <c r="C126" s="6" t="s">
        <v>12635</v>
      </c>
      <c r="D126" s="6"/>
      <c r="E126" s="7" t="s">
        <v>12636</v>
      </c>
      <c r="F126" s="6" t="s">
        <v>12637</v>
      </c>
      <c r="G126" s="6" t="s">
        <v>101</v>
      </c>
      <c r="H126" s="6" t="s">
        <v>447</v>
      </c>
      <c r="I126" s="6" t="s">
        <v>448</v>
      </c>
      <c r="J126" s="8">
        <v>500</v>
      </c>
      <c r="K126" s="6" t="s">
        <v>49</v>
      </c>
      <c r="L126" s="8">
        <v>500</v>
      </c>
      <c r="M126" s="6" t="s">
        <v>12638</v>
      </c>
      <c r="N126" s="9">
        <v>19</v>
      </c>
      <c r="O126" s="9">
        <v>2</v>
      </c>
      <c r="P126" s="9">
        <v>16</v>
      </c>
      <c r="Q126" s="10">
        <v>6.0800000000000003E-4</v>
      </c>
      <c r="R126" s="9">
        <v>5.0999999999999997E-2</v>
      </c>
      <c r="S126" s="8">
        <v>100</v>
      </c>
      <c r="T126" s="8">
        <v>100</v>
      </c>
      <c r="U126" s="6" t="s">
        <v>57</v>
      </c>
      <c r="V126" s="6" t="s">
        <v>72</v>
      </c>
      <c r="W126" s="6" t="s">
        <v>12639</v>
      </c>
      <c r="X126" s="6" t="s">
        <v>12640</v>
      </c>
      <c r="Y126" s="6"/>
      <c r="Z126" s="6" t="s">
        <v>61</v>
      </c>
      <c r="AA126" s="22"/>
      <c r="AB126" s="11">
        <v>491</v>
      </c>
      <c r="AC126" s="11">
        <v>755</v>
      </c>
      <c r="AD126" s="12"/>
      <c r="AE126" s="11">
        <v>278</v>
      </c>
      <c r="AF126" s="6" t="s">
        <v>2</v>
      </c>
      <c r="AG126" s="12">
        <f t="shared" si="4"/>
        <v>35</v>
      </c>
      <c r="AH126" s="11">
        <f t="shared" si="5"/>
        <v>180.7</v>
      </c>
      <c r="AI126" s="11">
        <v>231.67</v>
      </c>
      <c r="AJ126" s="11">
        <f t="shared" si="6"/>
        <v>150.59</v>
      </c>
      <c r="AK126" s="6"/>
      <c r="AL126" s="12">
        <f t="shared" si="7"/>
        <v>0</v>
      </c>
      <c r="AM126" s="6" t="s">
        <v>49</v>
      </c>
      <c r="AN126" s="6" t="s">
        <v>1423</v>
      </c>
    </row>
    <row r="127" spans="1:40" s="13" customFormat="1" ht="51.95" customHeight="1" x14ac:dyDescent="0.2">
      <c r="A127" s="18" t="s">
        <v>14150</v>
      </c>
      <c r="B127" s="6" t="s">
        <v>49</v>
      </c>
      <c r="C127" s="6" t="s">
        <v>14151</v>
      </c>
      <c r="D127" s="6"/>
      <c r="E127" s="7" t="s">
        <v>14152</v>
      </c>
      <c r="F127" s="6" t="s">
        <v>14153</v>
      </c>
      <c r="G127" s="6" t="s">
        <v>101</v>
      </c>
      <c r="H127" s="6" t="s">
        <v>447</v>
      </c>
      <c r="I127" s="6" t="s">
        <v>448</v>
      </c>
      <c r="J127" s="8">
        <v>405</v>
      </c>
      <c r="K127" s="6" t="s">
        <v>49</v>
      </c>
      <c r="L127" s="8">
        <v>414</v>
      </c>
      <c r="M127" s="6" t="s">
        <v>14154</v>
      </c>
      <c r="N127" s="9">
        <v>3</v>
      </c>
      <c r="O127" s="9">
        <v>16</v>
      </c>
      <c r="P127" s="9">
        <v>20</v>
      </c>
      <c r="Q127" s="10">
        <v>9.6000000000000002E-4</v>
      </c>
      <c r="R127" s="9">
        <v>0.06</v>
      </c>
      <c r="S127" s="8">
        <v>120</v>
      </c>
      <c r="T127" s="8">
        <v>240</v>
      </c>
      <c r="U127" s="6" t="s">
        <v>57</v>
      </c>
      <c r="V127" s="6" t="s">
        <v>72</v>
      </c>
      <c r="W127" s="6" t="s">
        <v>14155</v>
      </c>
      <c r="X127" s="6" t="s">
        <v>14156</v>
      </c>
      <c r="Y127" s="6"/>
      <c r="Z127" s="6" t="s">
        <v>61</v>
      </c>
      <c r="AA127" s="22"/>
      <c r="AB127" s="11">
        <v>640</v>
      </c>
      <c r="AC127" s="11">
        <v>984</v>
      </c>
      <c r="AD127" s="12"/>
      <c r="AE127" s="11">
        <v>414</v>
      </c>
      <c r="AF127" s="6" t="s">
        <v>6</v>
      </c>
      <c r="AG127" s="12">
        <f t="shared" si="4"/>
        <v>35</v>
      </c>
      <c r="AH127" s="11">
        <f t="shared" si="5"/>
        <v>269.10000000000002</v>
      </c>
      <c r="AI127" s="11">
        <v>345</v>
      </c>
      <c r="AJ127" s="11">
        <f t="shared" si="6"/>
        <v>224.25</v>
      </c>
      <c r="AK127" s="6"/>
      <c r="AL127" s="12">
        <f t="shared" si="7"/>
        <v>0</v>
      </c>
      <c r="AM127" s="6" t="s">
        <v>49</v>
      </c>
      <c r="AN127" s="6" t="s">
        <v>14157</v>
      </c>
    </row>
    <row r="128" spans="1:40" s="13" customFormat="1" ht="47.1" customHeight="1" x14ac:dyDescent="0.2">
      <c r="A128" s="18" t="s">
        <v>16615</v>
      </c>
      <c r="B128" s="6" t="s">
        <v>49</v>
      </c>
      <c r="C128" s="6" t="s">
        <v>16616</v>
      </c>
      <c r="D128" s="6"/>
      <c r="E128" s="7" t="s">
        <v>16617</v>
      </c>
      <c r="F128" s="6" t="s">
        <v>16618</v>
      </c>
      <c r="G128" s="6" t="s">
        <v>101</v>
      </c>
      <c r="H128" s="6" t="s">
        <v>447</v>
      </c>
      <c r="I128" s="6" t="s">
        <v>448</v>
      </c>
      <c r="J128" s="8">
        <v>500</v>
      </c>
      <c r="K128" s="6" t="s">
        <v>49</v>
      </c>
      <c r="L128" s="8">
        <v>500</v>
      </c>
      <c r="M128" s="6" t="s">
        <v>16619</v>
      </c>
      <c r="N128" s="9">
        <v>20</v>
      </c>
      <c r="O128" s="9">
        <v>14.5</v>
      </c>
      <c r="P128" s="9">
        <v>2.5</v>
      </c>
      <c r="Q128" s="10">
        <v>7.2499999999999995E-4</v>
      </c>
      <c r="R128" s="9">
        <v>3.7999999999999999E-2</v>
      </c>
      <c r="S128" s="8">
        <v>100</v>
      </c>
      <c r="T128" s="8">
        <v>100</v>
      </c>
      <c r="U128" s="6" t="s">
        <v>57</v>
      </c>
      <c r="V128" s="6" t="s">
        <v>72</v>
      </c>
      <c r="W128" s="6" t="s">
        <v>16620</v>
      </c>
      <c r="X128" s="6" t="s">
        <v>16621</v>
      </c>
      <c r="Y128" s="6"/>
      <c r="Z128" s="6" t="s">
        <v>61</v>
      </c>
      <c r="AA128" s="22"/>
      <c r="AB128" s="11">
        <v>488</v>
      </c>
      <c r="AC128" s="11">
        <v>750</v>
      </c>
      <c r="AD128" s="12"/>
      <c r="AE128" s="11">
        <v>264</v>
      </c>
      <c r="AF128" s="6" t="s">
        <v>2</v>
      </c>
      <c r="AG128" s="12">
        <f t="shared" si="4"/>
        <v>35</v>
      </c>
      <c r="AH128" s="11">
        <f t="shared" si="5"/>
        <v>171.6</v>
      </c>
      <c r="AI128" s="11">
        <v>220</v>
      </c>
      <c r="AJ128" s="11">
        <f t="shared" si="6"/>
        <v>143</v>
      </c>
      <c r="AK128" s="6"/>
      <c r="AL128" s="12">
        <f t="shared" si="7"/>
        <v>0</v>
      </c>
      <c r="AM128" s="6" t="s">
        <v>49</v>
      </c>
      <c r="AN128" s="6" t="s">
        <v>383</v>
      </c>
    </row>
    <row r="129" spans="1:40" s="13" customFormat="1" ht="51.95" customHeight="1" x14ac:dyDescent="0.2">
      <c r="A129" s="18" t="s">
        <v>16870</v>
      </c>
      <c r="B129" s="6" t="s">
        <v>49</v>
      </c>
      <c r="C129" s="6" t="s">
        <v>16871</v>
      </c>
      <c r="D129" s="6"/>
      <c r="E129" s="7" t="s">
        <v>16872</v>
      </c>
      <c r="F129" s="6" t="s">
        <v>16873</v>
      </c>
      <c r="G129" s="6" t="s">
        <v>101</v>
      </c>
      <c r="H129" s="6" t="s">
        <v>447</v>
      </c>
      <c r="I129" s="6" t="s">
        <v>448</v>
      </c>
      <c r="J129" s="8">
        <v>383</v>
      </c>
      <c r="K129" s="6" t="s">
        <v>49</v>
      </c>
      <c r="L129" s="8">
        <v>383</v>
      </c>
      <c r="M129" s="6" t="s">
        <v>16874</v>
      </c>
      <c r="N129" s="9">
        <v>3</v>
      </c>
      <c r="O129" s="9">
        <v>16</v>
      </c>
      <c r="P129" s="9">
        <v>20</v>
      </c>
      <c r="Q129" s="10">
        <v>9.6000000000000002E-4</v>
      </c>
      <c r="R129" s="9">
        <v>5.5E-2</v>
      </c>
      <c r="S129" s="8">
        <v>120</v>
      </c>
      <c r="T129" s="8">
        <v>240</v>
      </c>
      <c r="U129" s="6" t="s">
        <v>57</v>
      </c>
      <c r="V129" s="6" t="s">
        <v>72</v>
      </c>
      <c r="W129" s="6" t="s">
        <v>16875</v>
      </c>
      <c r="X129" s="6" t="s">
        <v>16876</v>
      </c>
      <c r="Y129" s="6"/>
      <c r="Z129" s="6" t="s">
        <v>61</v>
      </c>
      <c r="AA129" s="22"/>
      <c r="AB129" s="11">
        <v>636</v>
      </c>
      <c r="AC129" s="11">
        <v>978</v>
      </c>
      <c r="AD129" s="12"/>
      <c r="AE129" s="11">
        <v>411</v>
      </c>
      <c r="AF129" s="6" t="s">
        <v>6</v>
      </c>
      <c r="AG129" s="12">
        <f t="shared" si="4"/>
        <v>35</v>
      </c>
      <c r="AH129" s="11">
        <f t="shared" si="5"/>
        <v>267.14999999999998</v>
      </c>
      <c r="AI129" s="11">
        <v>342.5</v>
      </c>
      <c r="AJ129" s="11">
        <f t="shared" si="6"/>
        <v>222.63</v>
      </c>
      <c r="AK129" s="6"/>
      <c r="AL129" s="12">
        <f t="shared" si="7"/>
        <v>0</v>
      </c>
      <c r="AM129" s="6" t="s">
        <v>49</v>
      </c>
      <c r="AN129" s="6" t="s">
        <v>15525</v>
      </c>
    </row>
    <row r="130" spans="1:40" s="13" customFormat="1" ht="51.95" customHeight="1" x14ac:dyDescent="0.2">
      <c r="A130" s="18" t="s">
        <v>17283</v>
      </c>
      <c r="B130" s="6" t="s">
        <v>49</v>
      </c>
      <c r="C130" s="6" t="s">
        <v>17284</v>
      </c>
      <c r="D130" s="6"/>
      <c r="E130" s="7" t="s">
        <v>17285</v>
      </c>
      <c r="F130" s="6" t="s">
        <v>17286</v>
      </c>
      <c r="G130" s="6" t="s">
        <v>101</v>
      </c>
      <c r="H130" s="6" t="s">
        <v>447</v>
      </c>
      <c r="I130" s="6" t="s">
        <v>448</v>
      </c>
      <c r="J130" s="8">
        <v>404</v>
      </c>
      <c r="K130" s="6" t="s">
        <v>49</v>
      </c>
      <c r="L130" s="8">
        <v>404</v>
      </c>
      <c r="M130" s="6" t="s">
        <v>17287</v>
      </c>
      <c r="N130" s="9">
        <v>3</v>
      </c>
      <c r="O130" s="9">
        <v>16</v>
      </c>
      <c r="P130" s="9">
        <v>20</v>
      </c>
      <c r="Q130" s="10">
        <v>9.6000000000000002E-4</v>
      </c>
      <c r="R130" s="9">
        <v>0.06</v>
      </c>
      <c r="S130" s="8">
        <v>120</v>
      </c>
      <c r="T130" s="8">
        <v>240</v>
      </c>
      <c r="U130" s="6" t="s">
        <v>57</v>
      </c>
      <c r="V130" s="6" t="s">
        <v>72</v>
      </c>
      <c r="W130" s="6" t="s">
        <v>17288</v>
      </c>
      <c r="X130" s="6" t="s">
        <v>17289</v>
      </c>
      <c r="Y130" s="6"/>
      <c r="Z130" s="6" t="s">
        <v>61</v>
      </c>
      <c r="AA130" s="22"/>
      <c r="AB130" s="11">
        <v>631</v>
      </c>
      <c r="AC130" s="11">
        <v>970</v>
      </c>
      <c r="AD130" s="12"/>
      <c r="AE130" s="11">
        <v>414</v>
      </c>
      <c r="AF130" s="6" t="s">
        <v>2</v>
      </c>
      <c r="AG130" s="12">
        <f t="shared" si="4"/>
        <v>35</v>
      </c>
      <c r="AH130" s="11">
        <f t="shared" si="5"/>
        <v>269.10000000000002</v>
      </c>
      <c r="AI130" s="11">
        <v>345</v>
      </c>
      <c r="AJ130" s="11">
        <f t="shared" si="6"/>
        <v>224.25</v>
      </c>
      <c r="AK130" s="6"/>
      <c r="AL130" s="12">
        <f t="shared" si="7"/>
        <v>0</v>
      </c>
      <c r="AM130" s="6" t="s">
        <v>49</v>
      </c>
      <c r="AN130" s="6" t="s">
        <v>15525</v>
      </c>
    </row>
    <row r="131" spans="1:40" s="13" customFormat="1" ht="47.1" customHeight="1" x14ac:dyDescent="0.2">
      <c r="A131" s="18" t="s">
        <v>18135</v>
      </c>
      <c r="B131" s="6" t="s">
        <v>49</v>
      </c>
      <c r="C131" s="6" t="s">
        <v>18136</v>
      </c>
      <c r="D131" s="6"/>
      <c r="E131" s="7" t="s">
        <v>18137</v>
      </c>
      <c r="F131" s="6" t="s">
        <v>18138</v>
      </c>
      <c r="G131" s="6" t="s">
        <v>101</v>
      </c>
      <c r="H131" s="6" t="s">
        <v>447</v>
      </c>
      <c r="I131" s="6" t="s">
        <v>448</v>
      </c>
      <c r="J131" s="8">
        <v>500</v>
      </c>
      <c r="K131" s="6" t="s">
        <v>49</v>
      </c>
      <c r="L131" s="8">
        <v>500</v>
      </c>
      <c r="M131" s="6" t="s">
        <v>18139</v>
      </c>
      <c r="N131" s="9">
        <v>21</v>
      </c>
      <c r="O131" s="9">
        <v>19</v>
      </c>
      <c r="P131" s="9">
        <v>9</v>
      </c>
      <c r="Q131" s="10">
        <v>3.591E-3</v>
      </c>
      <c r="R131" s="9">
        <v>0.14599999999999999</v>
      </c>
      <c r="S131" s="8">
        <v>48</v>
      </c>
      <c r="T131" s="8">
        <v>96</v>
      </c>
      <c r="U131" s="6" t="s">
        <v>57</v>
      </c>
      <c r="V131" s="6" t="s">
        <v>58</v>
      </c>
      <c r="W131" s="6" t="s">
        <v>18140</v>
      </c>
      <c r="X131" s="6" t="s">
        <v>18141</v>
      </c>
      <c r="Y131" s="6"/>
      <c r="Z131" s="6" t="s">
        <v>61</v>
      </c>
      <c r="AA131" s="22"/>
      <c r="AB131" s="11">
        <v>938</v>
      </c>
      <c r="AC131" s="11">
        <v>1442</v>
      </c>
      <c r="AD131" s="12"/>
      <c r="AE131" s="11">
        <v>684</v>
      </c>
      <c r="AF131" s="6" t="s">
        <v>2</v>
      </c>
      <c r="AG131" s="12">
        <f t="shared" si="4"/>
        <v>35</v>
      </c>
      <c r="AH131" s="11">
        <f t="shared" si="5"/>
        <v>444.6</v>
      </c>
      <c r="AI131" s="11">
        <v>621.82000000000005</v>
      </c>
      <c r="AJ131" s="11">
        <f t="shared" si="6"/>
        <v>404.18</v>
      </c>
      <c r="AK131" s="6"/>
      <c r="AL131" s="12">
        <f t="shared" si="7"/>
        <v>0</v>
      </c>
      <c r="AM131" s="6" t="s">
        <v>63</v>
      </c>
      <c r="AN131" s="6" t="s">
        <v>194</v>
      </c>
    </row>
    <row r="132" spans="1:40" s="13" customFormat="1" ht="47.1" customHeight="1" x14ac:dyDescent="0.2">
      <c r="A132" s="18" t="s">
        <v>18171</v>
      </c>
      <c r="B132" s="6" t="s">
        <v>49</v>
      </c>
      <c r="C132" s="6" t="s">
        <v>18172</v>
      </c>
      <c r="D132" s="6"/>
      <c r="E132" s="7" t="s">
        <v>18173</v>
      </c>
      <c r="F132" s="6" t="s">
        <v>18174</v>
      </c>
      <c r="G132" s="6" t="s">
        <v>101</v>
      </c>
      <c r="H132" s="6" t="s">
        <v>447</v>
      </c>
      <c r="I132" s="6" t="s">
        <v>448</v>
      </c>
      <c r="J132" s="8">
        <v>500</v>
      </c>
      <c r="K132" s="6" t="s">
        <v>49</v>
      </c>
      <c r="L132" s="8">
        <v>500</v>
      </c>
      <c r="M132" s="6" t="s">
        <v>18175</v>
      </c>
      <c r="N132" s="9">
        <v>18</v>
      </c>
      <c r="O132" s="9">
        <v>1.74</v>
      </c>
      <c r="P132" s="9">
        <v>16</v>
      </c>
      <c r="Q132" s="10">
        <v>5.0000000000000001E-4</v>
      </c>
      <c r="R132" s="9">
        <v>6.2E-2</v>
      </c>
      <c r="S132" s="8">
        <v>100</v>
      </c>
      <c r="T132" s="8">
        <v>100</v>
      </c>
      <c r="U132" s="6" t="s">
        <v>57</v>
      </c>
      <c r="V132" s="6" t="s">
        <v>72</v>
      </c>
      <c r="W132" s="6" t="s">
        <v>18176</v>
      </c>
      <c r="X132" s="6" t="s">
        <v>18177</v>
      </c>
      <c r="Y132" s="6"/>
      <c r="Z132" s="6" t="s">
        <v>61</v>
      </c>
      <c r="AA132" s="22"/>
      <c r="AB132" s="11">
        <v>588</v>
      </c>
      <c r="AC132" s="11">
        <v>904</v>
      </c>
      <c r="AD132" s="12"/>
      <c r="AE132" s="11">
        <v>356</v>
      </c>
      <c r="AF132" s="6" t="s">
        <v>2</v>
      </c>
      <c r="AG132" s="12">
        <f t="shared" si="4"/>
        <v>35</v>
      </c>
      <c r="AH132" s="11">
        <f t="shared" si="5"/>
        <v>231.4</v>
      </c>
      <c r="AI132" s="11">
        <v>296.67</v>
      </c>
      <c r="AJ132" s="11">
        <f t="shared" si="6"/>
        <v>192.84</v>
      </c>
      <c r="AK132" s="6"/>
      <c r="AL132" s="12">
        <f t="shared" si="7"/>
        <v>0</v>
      </c>
      <c r="AM132" s="6" t="s">
        <v>49</v>
      </c>
      <c r="AN132" s="6" t="s">
        <v>1423</v>
      </c>
    </row>
    <row r="133" spans="1:40" s="13" customFormat="1" ht="51.95" customHeight="1" x14ac:dyDescent="0.2">
      <c r="A133" s="18" t="s">
        <v>18634</v>
      </c>
      <c r="B133" s="6" t="s">
        <v>49</v>
      </c>
      <c r="C133" s="6" t="s">
        <v>18635</v>
      </c>
      <c r="D133" s="6"/>
      <c r="E133" s="7" t="s">
        <v>18636</v>
      </c>
      <c r="F133" s="6" t="s">
        <v>18637</v>
      </c>
      <c r="G133" s="6" t="s">
        <v>101</v>
      </c>
      <c r="H133" s="6" t="s">
        <v>447</v>
      </c>
      <c r="I133" s="6" t="s">
        <v>448</v>
      </c>
      <c r="J133" s="8">
        <v>136</v>
      </c>
      <c r="K133" s="6" t="s">
        <v>49</v>
      </c>
      <c r="L133" s="8">
        <v>136</v>
      </c>
      <c r="M133" s="6" t="s">
        <v>18638</v>
      </c>
      <c r="N133" s="9">
        <v>16</v>
      </c>
      <c r="O133" s="9">
        <v>3</v>
      </c>
      <c r="P133" s="9">
        <v>11</v>
      </c>
      <c r="Q133" s="10">
        <v>5.2800000000000004E-4</v>
      </c>
      <c r="R133" s="9">
        <v>4.2000000000000003E-2</v>
      </c>
      <c r="S133" s="8">
        <v>144</v>
      </c>
      <c r="T133" s="8">
        <v>288</v>
      </c>
      <c r="U133" s="6" t="s">
        <v>57</v>
      </c>
      <c r="V133" s="6" t="s">
        <v>58</v>
      </c>
      <c r="W133" s="6" t="s">
        <v>18639</v>
      </c>
      <c r="X133" s="6" t="s">
        <v>18640</v>
      </c>
      <c r="Y133" s="6"/>
      <c r="Z133" s="6" t="s">
        <v>61</v>
      </c>
      <c r="AA133" s="22"/>
      <c r="AB133" s="11">
        <v>415</v>
      </c>
      <c r="AC133" s="11">
        <v>638</v>
      </c>
      <c r="AD133" s="12"/>
      <c r="AE133" s="11">
        <v>167</v>
      </c>
      <c r="AF133" s="6" t="s">
        <v>2</v>
      </c>
      <c r="AG133" s="12">
        <f t="shared" si="4"/>
        <v>35</v>
      </c>
      <c r="AH133" s="11">
        <f t="shared" si="5"/>
        <v>108.55</v>
      </c>
      <c r="AI133" s="11">
        <v>151.82</v>
      </c>
      <c r="AJ133" s="11">
        <f t="shared" si="6"/>
        <v>98.68</v>
      </c>
      <c r="AK133" s="6"/>
      <c r="AL133" s="12">
        <f t="shared" si="7"/>
        <v>0</v>
      </c>
      <c r="AM133" s="6" t="s">
        <v>63</v>
      </c>
      <c r="AN133" s="6" t="s">
        <v>64</v>
      </c>
    </row>
    <row r="134" spans="1:40" s="13" customFormat="1" ht="51.95" customHeight="1" x14ac:dyDescent="0.2">
      <c r="A134" s="18" t="s">
        <v>19120</v>
      </c>
      <c r="B134" s="6" t="s">
        <v>49</v>
      </c>
      <c r="C134" s="6" t="s">
        <v>19121</v>
      </c>
      <c r="D134" s="6"/>
      <c r="E134" s="7" t="s">
        <v>19122</v>
      </c>
      <c r="F134" s="6" t="s">
        <v>19123</v>
      </c>
      <c r="G134" s="6" t="s">
        <v>101</v>
      </c>
      <c r="H134" s="6" t="s">
        <v>447</v>
      </c>
      <c r="I134" s="6" t="s">
        <v>448</v>
      </c>
      <c r="J134" s="8">
        <v>500</v>
      </c>
      <c r="K134" s="6" t="s">
        <v>49</v>
      </c>
      <c r="L134" s="8">
        <v>500</v>
      </c>
      <c r="M134" s="6" t="s">
        <v>19124</v>
      </c>
      <c r="N134" s="9">
        <v>21.5</v>
      </c>
      <c r="O134" s="9">
        <v>16.5</v>
      </c>
      <c r="P134" s="9">
        <v>2.5</v>
      </c>
      <c r="Q134" s="10">
        <v>8.8699999999999998E-4</v>
      </c>
      <c r="R134" s="9">
        <v>4.3999999999999997E-2</v>
      </c>
      <c r="S134" s="8">
        <v>120</v>
      </c>
      <c r="T134" s="8">
        <v>240</v>
      </c>
      <c r="U134" s="6" t="s">
        <v>57</v>
      </c>
      <c r="V134" s="6" t="s">
        <v>72</v>
      </c>
      <c r="W134" s="6" t="s">
        <v>19125</v>
      </c>
      <c r="X134" s="6" t="s">
        <v>19126</v>
      </c>
      <c r="Y134" s="6"/>
      <c r="Z134" s="6" t="s">
        <v>61</v>
      </c>
      <c r="AA134" s="22"/>
      <c r="AB134" s="11">
        <v>637</v>
      </c>
      <c r="AC134" s="11">
        <v>979</v>
      </c>
      <c r="AD134" s="12"/>
      <c r="AE134" s="11">
        <v>419</v>
      </c>
      <c r="AF134" s="6" t="s">
        <v>2</v>
      </c>
      <c r="AG134" s="12">
        <f t="shared" si="4"/>
        <v>35</v>
      </c>
      <c r="AH134" s="11">
        <f t="shared" si="5"/>
        <v>272.35000000000002</v>
      </c>
      <c r="AI134" s="11">
        <v>349.17</v>
      </c>
      <c r="AJ134" s="11">
        <f t="shared" si="6"/>
        <v>226.96</v>
      </c>
      <c r="AK134" s="6"/>
      <c r="AL134" s="12">
        <f t="shared" si="7"/>
        <v>0</v>
      </c>
      <c r="AM134" s="6" t="s">
        <v>49</v>
      </c>
      <c r="AN134" s="6" t="s">
        <v>18221</v>
      </c>
    </row>
    <row r="135" spans="1:40" s="13" customFormat="1" ht="51.95" customHeight="1" x14ac:dyDescent="0.2">
      <c r="A135" s="18" t="s">
        <v>19230</v>
      </c>
      <c r="B135" s="6" t="s">
        <v>49</v>
      </c>
      <c r="C135" s="6" t="s">
        <v>19231</v>
      </c>
      <c r="D135" s="6"/>
      <c r="E135" s="7" t="s">
        <v>19232</v>
      </c>
      <c r="F135" s="6" t="s">
        <v>19233</v>
      </c>
      <c r="G135" s="6" t="s">
        <v>101</v>
      </c>
      <c r="H135" s="6" t="s">
        <v>447</v>
      </c>
      <c r="I135" s="6" t="s">
        <v>448</v>
      </c>
      <c r="J135" s="8">
        <v>500</v>
      </c>
      <c r="K135" s="6" t="s">
        <v>49</v>
      </c>
      <c r="L135" s="8">
        <v>500</v>
      </c>
      <c r="M135" s="6" t="s">
        <v>19234</v>
      </c>
      <c r="N135" s="9">
        <v>18</v>
      </c>
      <c r="O135" s="9">
        <v>1.39</v>
      </c>
      <c r="P135" s="9">
        <v>16</v>
      </c>
      <c r="Q135" s="10">
        <v>4.0000000000000002E-4</v>
      </c>
      <c r="R135" s="9">
        <v>4.7E-2</v>
      </c>
      <c r="S135" s="8">
        <v>100</v>
      </c>
      <c r="T135" s="8">
        <v>100</v>
      </c>
      <c r="U135" s="6" t="s">
        <v>57</v>
      </c>
      <c r="V135" s="6" t="s">
        <v>72</v>
      </c>
      <c r="W135" s="6" t="s">
        <v>19235</v>
      </c>
      <c r="X135" s="6" t="s">
        <v>19236</v>
      </c>
      <c r="Y135" s="8">
        <v>1</v>
      </c>
      <c r="Z135" s="6" t="s">
        <v>61</v>
      </c>
      <c r="AA135" s="22"/>
      <c r="AB135" s="11">
        <v>576</v>
      </c>
      <c r="AC135" s="11">
        <v>885</v>
      </c>
      <c r="AD135" s="12"/>
      <c r="AE135" s="11">
        <v>264</v>
      </c>
      <c r="AF135" s="6" t="s">
        <v>2</v>
      </c>
      <c r="AG135" s="12">
        <f t="shared" si="4"/>
        <v>35</v>
      </c>
      <c r="AH135" s="11">
        <f t="shared" si="5"/>
        <v>171.6</v>
      </c>
      <c r="AI135" s="11">
        <v>220</v>
      </c>
      <c r="AJ135" s="11">
        <f t="shared" si="6"/>
        <v>143</v>
      </c>
      <c r="AK135" s="6"/>
      <c r="AL135" s="12">
        <f t="shared" si="7"/>
        <v>0</v>
      </c>
      <c r="AM135" s="6" t="s">
        <v>49</v>
      </c>
      <c r="AN135" s="6" t="s">
        <v>1423</v>
      </c>
    </row>
    <row r="136" spans="1:40" s="13" customFormat="1" ht="51.95" customHeight="1" x14ac:dyDescent="0.2">
      <c r="A136" s="18" t="s">
        <v>20096</v>
      </c>
      <c r="B136" s="6" t="s">
        <v>49</v>
      </c>
      <c r="C136" s="6" t="s">
        <v>20097</v>
      </c>
      <c r="D136" s="6"/>
      <c r="E136" s="7" t="s">
        <v>20098</v>
      </c>
      <c r="F136" s="6" t="s">
        <v>20099</v>
      </c>
      <c r="G136" s="6" t="s">
        <v>101</v>
      </c>
      <c r="H136" s="6" t="s">
        <v>447</v>
      </c>
      <c r="I136" s="6" t="s">
        <v>448</v>
      </c>
      <c r="J136" s="8">
        <v>71</v>
      </c>
      <c r="K136" s="6" t="s">
        <v>49</v>
      </c>
      <c r="L136" s="8">
        <v>71</v>
      </c>
      <c r="M136" s="6"/>
      <c r="N136" s="9">
        <v>5</v>
      </c>
      <c r="O136" s="9">
        <v>15</v>
      </c>
      <c r="P136" s="9">
        <v>23</v>
      </c>
      <c r="Q136" s="10">
        <v>1.725E-3</v>
      </c>
      <c r="R136" s="9">
        <v>7.9000000000000001E-2</v>
      </c>
      <c r="S136" s="8">
        <v>144</v>
      </c>
      <c r="T136" s="8">
        <v>288</v>
      </c>
      <c r="U136" s="6" t="s">
        <v>57</v>
      </c>
      <c r="V136" s="6" t="s">
        <v>58</v>
      </c>
      <c r="W136" s="6" t="s">
        <v>20100</v>
      </c>
      <c r="X136" s="6" t="s">
        <v>20101</v>
      </c>
      <c r="Y136" s="8">
        <v>1</v>
      </c>
      <c r="Z136" s="6" t="s">
        <v>987</v>
      </c>
      <c r="AA136" s="22" t="s">
        <v>19950</v>
      </c>
      <c r="AB136" s="25"/>
      <c r="AC136" s="25"/>
      <c r="AD136" s="11">
        <v>60</v>
      </c>
      <c r="AE136" s="11">
        <v>251</v>
      </c>
      <c r="AF136" s="6" t="s">
        <v>1</v>
      </c>
      <c r="AG136" s="12">
        <f t="shared" si="4"/>
        <v>40</v>
      </c>
      <c r="AH136" s="11">
        <f t="shared" si="5"/>
        <v>100.4</v>
      </c>
      <c r="AI136" s="11">
        <v>228.18</v>
      </c>
      <c r="AJ136" s="11">
        <f t="shared" si="6"/>
        <v>91.27</v>
      </c>
      <c r="AK136" s="6"/>
      <c r="AL136" s="12">
        <f t="shared" si="7"/>
        <v>0</v>
      </c>
      <c r="AM136" s="6" t="s">
        <v>49</v>
      </c>
      <c r="AN136" s="6" t="s">
        <v>64</v>
      </c>
    </row>
    <row r="137" spans="1:40" s="13" customFormat="1" ht="51.95" customHeight="1" x14ac:dyDescent="0.2">
      <c r="A137" s="18" t="s">
        <v>20403</v>
      </c>
      <c r="B137" s="6" t="s">
        <v>49</v>
      </c>
      <c r="C137" s="6" t="s">
        <v>20404</v>
      </c>
      <c r="D137" s="6"/>
      <c r="E137" s="7" t="s">
        <v>20405</v>
      </c>
      <c r="F137" s="6" t="s">
        <v>20406</v>
      </c>
      <c r="G137" s="6" t="s">
        <v>101</v>
      </c>
      <c r="H137" s="6" t="s">
        <v>447</v>
      </c>
      <c r="I137" s="6" t="s">
        <v>448</v>
      </c>
      <c r="J137" s="8">
        <v>500</v>
      </c>
      <c r="K137" s="6" t="s">
        <v>49</v>
      </c>
      <c r="L137" s="8">
        <v>500</v>
      </c>
      <c r="M137" s="6" t="s">
        <v>20407</v>
      </c>
      <c r="N137" s="9">
        <v>13</v>
      </c>
      <c r="O137" s="9">
        <v>3</v>
      </c>
      <c r="P137" s="9">
        <v>14</v>
      </c>
      <c r="Q137" s="10">
        <v>5.4600000000000004E-4</v>
      </c>
      <c r="R137" s="9">
        <v>4.8000000000000001E-2</v>
      </c>
      <c r="S137" s="8">
        <v>100</v>
      </c>
      <c r="T137" s="8">
        <v>100</v>
      </c>
      <c r="U137" s="6" t="s">
        <v>57</v>
      </c>
      <c r="V137" s="6" t="s">
        <v>72</v>
      </c>
      <c r="W137" s="6" t="s">
        <v>20408</v>
      </c>
      <c r="X137" s="6" t="s">
        <v>20409</v>
      </c>
      <c r="Y137" s="6"/>
      <c r="Z137" s="6" t="s">
        <v>61</v>
      </c>
      <c r="AA137" s="22"/>
      <c r="AB137" s="11">
        <v>488</v>
      </c>
      <c r="AC137" s="11">
        <v>750</v>
      </c>
      <c r="AD137" s="12"/>
      <c r="AE137" s="11">
        <v>264</v>
      </c>
      <c r="AF137" s="6" t="s">
        <v>2</v>
      </c>
      <c r="AG137" s="12">
        <f t="shared" si="4"/>
        <v>35</v>
      </c>
      <c r="AH137" s="11">
        <f t="shared" si="5"/>
        <v>171.6</v>
      </c>
      <c r="AI137" s="11">
        <v>220</v>
      </c>
      <c r="AJ137" s="11">
        <f t="shared" si="6"/>
        <v>143</v>
      </c>
      <c r="AK137" s="6"/>
      <c r="AL137" s="12">
        <f t="shared" si="7"/>
        <v>0</v>
      </c>
      <c r="AM137" s="6" t="s">
        <v>49</v>
      </c>
      <c r="AN137" s="6" t="s">
        <v>1931</v>
      </c>
    </row>
    <row r="138" spans="1:40" s="13" customFormat="1" ht="51.95" customHeight="1" x14ac:dyDescent="0.2">
      <c r="A138" s="18" t="s">
        <v>21625</v>
      </c>
      <c r="B138" s="6" t="s">
        <v>49</v>
      </c>
      <c r="C138" s="6" t="s">
        <v>21626</v>
      </c>
      <c r="D138" s="6"/>
      <c r="E138" s="7" t="s">
        <v>21627</v>
      </c>
      <c r="F138" s="6" t="s">
        <v>21628</v>
      </c>
      <c r="G138" s="6" t="s">
        <v>101</v>
      </c>
      <c r="H138" s="6" t="s">
        <v>447</v>
      </c>
      <c r="I138" s="6" t="s">
        <v>448</v>
      </c>
      <c r="J138" s="8">
        <v>500</v>
      </c>
      <c r="K138" s="6" t="s">
        <v>49</v>
      </c>
      <c r="L138" s="8">
        <v>500</v>
      </c>
      <c r="M138" s="6" t="s">
        <v>21629</v>
      </c>
      <c r="N138" s="9">
        <v>30</v>
      </c>
      <c r="O138" s="9">
        <v>20</v>
      </c>
      <c r="P138" s="9">
        <v>6</v>
      </c>
      <c r="Q138" s="10">
        <v>3.5999999999999999E-3</v>
      </c>
      <c r="R138" s="9">
        <v>0.193</v>
      </c>
      <c r="S138" s="8">
        <v>72</v>
      </c>
      <c r="T138" s="8">
        <v>72</v>
      </c>
      <c r="U138" s="6" t="s">
        <v>57</v>
      </c>
      <c r="V138" s="6" t="s">
        <v>58</v>
      </c>
      <c r="W138" s="6" t="s">
        <v>21630</v>
      </c>
      <c r="X138" s="6" t="s">
        <v>21631</v>
      </c>
      <c r="Y138" s="6"/>
      <c r="Z138" s="6" t="s">
        <v>61</v>
      </c>
      <c r="AA138" s="22"/>
      <c r="AB138" s="11">
        <v>1277</v>
      </c>
      <c r="AC138" s="11">
        <v>1963</v>
      </c>
      <c r="AD138" s="12"/>
      <c r="AE138" s="14">
        <v>1045</v>
      </c>
      <c r="AF138" s="6" t="s">
        <v>2</v>
      </c>
      <c r="AG138" s="12">
        <f t="shared" si="4"/>
        <v>35</v>
      </c>
      <c r="AH138" s="14">
        <f t="shared" si="5"/>
        <v>679.25</v>
      </c>
      <c r="AI138" s="11">
        <v>950</v>
      </c>
      <c r="AJ138" s="11">
        <f t="shared" si="6"/>
        <v>617.5</v>
      </c>
      <c r="AK138" s="6"/>
      <c r="AL138" s="12">
        <f t="shared" si="7"/>
        <v>0</v>
      </c>
      <c r="AM138" s="6" t="s">
        <v>49</v>
      </c>
      <c r="AN138" s="6" t="s">
        <v>21632</v>
      </c>
    </row>
    <row r="139" spans="1:40" s="13" customFormat="1" ht="51.95" customHeight="1" x14ac:dyDescent="0.2">
      <c r="A139" s="18" t="s">
        <v>21668</v>
      </c>
      <c r="B139" s="6" t="s">
        <v>49</v>
      </c>
      <c r="C139" s="6" t="s">
        <v>21669</v>
      </c>
      <c r="D139" s="6"/>
      <c r="E139" s="7" t="s">
        <v>21670</v>
      </c>
      <c r="F139" s="6" t="s">
        <v>21671</v>
      </c>
      <c r="G139" s="6" t="s">
        <v>101</v>
      </c>
      <c r="H139" s="6" t="s">
        <v>447</v>
      </c>
      <c r="I139" s="6" t="s">
        <v>448</v>
      </c>
      <c r="J139" s="8">
        <v>500</v>
      </c>
      <c r="K139" s="6" t="s">
        <v>49</v>
      </c>
      <c r="L139" s="8">
        <v>500</v>
      </c>
      <c r="M139" s="6" t="s">
        <v>21672</v>
      </c>
      <c r="N139" s="9">
        <v>27</v>
      </c>
      <c r="O139" s="9">
        <v>16.5</v>
      </c>
      <c r="P139" s="9">
        <v>3.5</v>
      </c>
      <c r="Q139" s="10">
        <v>1.5590000000000001E-3</v>
      </c>
      <c r="R139" s="9">
        <v>8.8999999999999996E-2</v>
      </c>
      <c r="S139" s="8">
        <v>108</v>
      </c>
      <c r="T139" s="8">
        <v>216</v>
      </c>
      <c r="U139" s="6" t="s">
        <v>57</v>
      </c>
      <c r="V139" s="6" t="s">
        <v>72</v>
      </c>
      <c r="W139" s="6" t="s">
        <v>21673</v>
      </c>
      <c r="X139" s="6" t="s">
        <v>21674</v>
      </c>
      <c r="Y139" s="6"/>
      <c r="Z139" s="6" t="s">
        <v>61</v>
      </c>
      <c r="AA139" s="22"/>
      <c r="AB139" s="11">
        <v>831</v>
      </c>
      <c r="AC139" s="11">
        <v>1277</v>
      </c>
      <c r="AD139" s="12"/>
      <c r="AE139" s="11">
        <v>589</v>
      </c>
      <c r="AF139" s="6" t="s">
        <v>2</v>
      </c>
      <c r="AG139" s="12">
        <f t="shared" si="4"/>
        <v>35</v>
      </c>
      <c r="AH139" s="11">
        <f t="shared" si="5"/>
        <v>382.85</v>
      </c>
      <c r="AI139" s="11">
        <v>490.83</v>
      </c>
      <c r="AJ139" s="11">
        <f t="shared" si="6"/>
        <v>319.04000000000002</v>
      </c>
      <c r="AK139" s="6"/>
      <c r="AL139" s="12">
        <f t="shared" si="7"/>
        <v>0</v>
      </c>
      <c r="AM139" s="6" t="s">
        <v>63</v>
      </c>
      <c r="AN139" s="6" t="s">
        <v>18221</v>
      </c>
    </row>
    <row r="140" spans="1:40" s="13" customFormat="1" ht="47.1" customHeight="1" x14ac:dyDescent="0.2">
      <c r="A140" s="18" t="s">
        <v>21974</v>
      </c>
      <c r="B140" s="6" t="s">
        <v>49</v>
      </c>
      <c r="C140" s="6" t="s">
        <v>21975</v>
      </c>
      <c r="D140" s="6"/>
      <c r="E140" s="7" t="s">
        <v>21976</v>
      </c>
      <c r="F140" s="6" t="s">
        <v>21977</v>
      </c>
      <c r="G140" s="6" t="s">
        <v>101</v>
      </c>
      <c r="H140" s="6" t="s">
        <v>447</v>
      </c>
      <c r="I140" s="6" t="s">
        <v>448</v>
      </c>
      <c r="J140" s="8">
        <v>500</v>
      </c>
      <c r="K140" s="6" t="s">
        <v>49</v>
      </c>
      <c r="L140" s="8">
        <v>500</v>
      </c>
      <c r="M140" s="6" t="s">
        <v>21978</v>
      </c>
      <c r="N140" s="9">
        <v>27</v>
      </c>
      <c r="O140" s="9">
        <v>2.5</v>
      </c>
      <c r="P140" s="9">
        <v>16</v>
      </c>
      <c r="Q140" s="10">
        <v>1.08E-3</v>
      </c>
      <c r="R140" s="9">
        <v>8.3000000000000004E-2</v>
      </c>
      <c r="S140" s="8">
        <v>108</v>
      </c>
      <c r="T140" s="8">
        <v>216</v>
      </c>
      <c r="U140" s="6" t="s">
        <v>57</v>
      </c>
      <c r="V140" s="6" t="s">
        <v>72</v>
      </c>
      <c r="W140" s="6" t="s">
        <v>21979</v>
      </c>
      <c r="X140" s="6" t="s">
        <v>21980</v>
      </c>
      <c r="Y140" s="6"/>
      <c r="Z140" s="6" t="s">
        <v>61</v>
      </c>
      <c r="AA140" s="22"/>
      <c r="AB140" s="11">
        <v>813</v>
      </c>
      <c r="AC140" s="11">
        <v>1250</v>
      </c>
      <c r="AD140" s="12"/>
      <c r="AE140" s="11">
        <v>585</v>
      </c>
      <c r="AF140" s="6" t="s">
        <v>2</v>
      </c>
      <c r="AG140" s="12">
        <f t="shared" si="4"/>
        <v>35</v>
      </c>
      <c r="AH140" s="11">
        <f t="shared" si="5"/>
        <v>380.25</v>
      </c>
      <c r="AI140" s="11">
        <v>487.5</v>
      </c>
      <c r="AJ140" s="11">
        <f t="shared" si="6"/>
        <v>316.88</v>
      </c>
      <c r="AK140" s="6"/>
      <c r="AL140" s="12">
        <f t="shared" si="7"/>
        <v>0</v>
      </c>
      <c r="AM140" s="6" t="s">
        <v>49</v>
      </c>
      <c r="AN140" s="6" t="s">
        <v>18221</v>
      </c>
    </row>
    <row r="141" spans="1:40" s="13" customFormat="1" ht="47.1" customHeight="1" x14ac:dyDescent="0.2">
      <c r="A141" s="18" t="s">
        <v>22191</v>
      </c>
      <c r="B141" s="6" t="s">
        <v>49</v>
      </c>
      <c r="C141" s="6" t="s">
        <v>22192</v>
      </c>
      <c r="D141" s="6"/>
      <c r="E141" s="7" t="s">
        <v>22193</v>
      </c>
      <c r="F141" s="6" t="s">
        <v>22194</v>
      </c>
      <c r="G141" s="6" t="s">
        <v>101</v>
      </c>
      <c r="H141" s="6" t="s">
        <v>447</v>
      </c>
      <c r="I141" s="6" t="s">
        <v>448</v>
      </c>
      <c r="J141" s="8">
        <v>377</v>
      </c>
      <c r="K141" s="6" t="s">
        <v>49</v>
      </c>
      <c r="L141" s="8">
        <v>387</v>
      </c>
      <c r="M141" s="6" t="s">
        <v>22195</v>
      </c>
      <c r="N141" s="9">
        <v>22</v>
      </c>
      <c r="O141" s="9">
        <v>19.5</v>
      </c>
      <c r="P141" s="9">
        <v>8.6</v>
      </c>
      <c r="Q141" s="10">
        <v>3.689E-3</v>
      </c>
      <c r="R141" s="9">
        <v>0.14599999999999999</v>
      </c>
      <c r="S141" s="8">
        <v>48</v>
      </c>
      <c r="T141" s="8">
        <v>96</v>
      </c>
      <c r="U141" s="6" t="s">
        <v>57</v>
      </c>
      <c r="V141" s="6" t="s">
        <v>58</v>
      </c>
      <c r="W141" s="6" t="s">
        <v>22196</v>
      </c>
      <c r="X141" s="6" t="s">
        <v>22197</v>
      </c>
      <c r="Y141" s="6"/>
      <c r="Z141" s="6" t="s">
        <v>61</v>
      </c>
      <c r="AA141" s="22"/>
      <c r="AB141" s="11">
        <v>938</v>
      </c>
      <c r="AC141" s="11">
        <v>1442</v>
      </c>
      <c r="AD141" s="12"/>
      <c r="AE141" s="11">
        <v>684</v>
      </c>
      <c r="AF141" s="6" t="s">
        <v>2</v>
      </c>
      <c r="AG141" s="12">
        <f t="shared" ref="AG141:AG204" si="8">IF(AF141=$D$10,$D$11,IF(AF141=$E$10,$E$11,IF(AF141=$F$10,$F$11,IF(AF141=$H$10,$H$11,IF(AF141=$I$10,$I$11,IF(AF141=$J$10,$J$11,IF(AF141=$K$10,$K$11,0)))))))</f>
        <v>35</v>
      </c>
      <c r="AH141" s="11">
        <f t="shared" ref="AH141:AH204" si="9">IF(AD141= "",AE141*(100 -AG141) / 100,AE141*(100 -AD141) / 100)</f>
        <v>444.6</v>
      </c>
      <c r="AI141" s="11">
        <v>621.82000000000005</v>
      </c>
      <c r="AJ141" s="11">
        <f t="shared" ref="AJ141:AJ204" si="10">ROUND(IF(AD141= "",AI141*(100 -AG141) / 100,AI141*(100 -AD141) / 100),2)</f>
        <v>404.18</v>
      </c>
      <c r="AK141" s="6"/>
      <c r="AL141" s="12">
        <f t="shared" ref="AL141:AL204" si="11">IF(AK141="",0,AH141*AK141)</f>
        <v>0</v>
      </c>
      <c r="AM141" s="6" t="s">
        <v>63</v>
      </c>
      <c r="AN141" s="6" t="s">
        <v>194</v>
      </c>
    </row>
    <row r="142" spans="1:40" s="13" customFormat="1" ht="47.1" customHeight="1" x14ac:dyDescent="0.2">
      <c r="A142" s="18" t="s">
        <v>22897</v>
      </c>
      <c r="B142" s="6" t="s">
        <v>49</v>
      </c>
      <c r="C142" s="6" t="s">
        <v>22898</v>
      </c>
      <c r="D142" s="6"/>
      <c r="E142" s="7" t="s">
        <v>22899</v>
      </c>
      <c r="F142" s="6" t="s">
        <v>22900</v>
      </c>
      <c r="G142" s="6" t="s">
        <v>101</v>
      </c>
      <c r="H142" s="6" t="s">
        <v>447</v>
      </c>
      <c r="I142" s="6" t="s">
        <v>448</v>
      </c>
      <c r="J142" s="8">
        <v>466</v>
      </c>
      <c r="K142" s="6" t="s">
        <v>49</v>
      </c>
      <c r="L142" s="8">
        <v>466</v>
      </c>
      <c r="M142" s="6"/>
      <c r="N142" s="9">
        <v>5</v>
      </c>
      <c r="O142" s="9">
        <v>15</v>
      </c>
      <c r="P142" s="9">
        <v>23</v>
      </c>
      <c r="Q142" s="10">
        <v>1.725E-3</v>
      </c>
      <c r="R142" s="9">
        <v>7.9000000000000001E-2</v>
      </c>
      <c r="S142" s="8">
        <v>144</v>
      </c>
      <c r="T142" s="8">
        <v>288</v>
      </c>
      <c r="U142" s="6" t="s">
        <v>57</v>
      </c>
      <c r="V142" s="6" t="s">
        <v>58</v>
      </c>
      <c r="W142" s="6" t="s">
        <v>22901</v>
      </c>
      <c r="X142" s="6" t="s">
        <v>20101</v>
      </c>
      <c r="Y142" s="8">
        <v>1</v>
      </c>
      <c r="Z142" s="6" t="s">
        <v>987</v>
      </c>
      <c r="AA142" s="22" t="s">
        <v>19950</v>
      </c>
      <c r="AB142" s="11"/>
      <c r="AC142" s="11"/>
      <c r="AD142" s="11">
        <v>60</v>
      </c>
      <c r="AE142" s="11">
        <v>252</v>
      </c>
      <c r="AF142" s="6" t="s">
        <v>1</v>
      </c>
      <c r="AG142" s="12">
        <f t="shared" si="8"/>
        <v>40</v>
      </c>
      <c r="AH142" s="11">
        <f t="shared" si="9"/>
        <v>100.8</v>
      </c>
      <c r="AI142" s="11">
        <v>229.09</v>
      </c>
      <c r="AJ142" s="11">
        <f t="shared" si="10"/>
        <v>91.64</v>
      </c>
      <c r="AK142" s="6"/>
      <c r="AL142" s="12">
        <f t="shared" si="11"/>
        <v>0</v>
      </c>
      <c r="AM142" s="6" t="s">
        <v>49</v>
      </c>
      <c r="AN142" s="6" t="s">
        <v>64</v>
      </c>
    </row>
    <row r="143" spans="1:40" s="13" customFormat="1" ht="47.1" customHeight="1" x14ac:dyDescent="0.2">
      <c r="A143" s="18" t="s">
        <v>23372</v>
      </c>
      <c r="B143" s="6" t="s">
        <v>49</v>
      </c>
      <c r="C143" s="6" t="s">
        <v>23373</v>
      </c>
      <c r="D143" s="6"/>
      <c r="E143" s="7" t="s">
        <v>23374</v>
      </c>
      <c r="F143" s="6" t="s">
        <v>23375</v>
      </c>
      <c r="G143" s="6" t="s">
        <v>101</v>
      </c>
      <c r="H143" s="6" t="s">
        <v>447</v>
      </c>
      <c r="I143" s="6" t="s">
        <v>448</v>
      </c>
      <c r="J143" s="8">
        <v>500</v>
      </c>
      <c r="K143" s="6" t="s">
        <v>49</v>
      </c>
      <c r="L143" s="8">
        <v>500</v>
      </c>
      <c r="M143" s="6" t="s">
        <v>23376</v>
      </c>
      <c r="N143" s="9">
        <v>21.5</v>
      </c>
      <c r="O143" s="9">
        <v>16.5</v>
      </c>
      <c r="P143" s="9">
        <v>3</v>
      </c>
      <c r="Q143" s="10">
        <v>1.0640000000000001E-3</v>
      </c>
      <c r="R143" s="9">
        <v>4.2999999999999997E-2</v>
      </c>
      <c r="S143" s="8">
        <v>120</v>
      </c>
      <c r="T143" s="8">
        <v>240</v>
      </c>
      <c r="U143" s="6" t="s">
        <v>57</v>
      </c>
      <c r="V143" s="6" t="s">
        <v>72</v>
      </c>
      <c r="W143" s="6" t="s">
        <v>23377</v>
      </c>
      <c r="X143" s="6" t="s">
        <v>23378</v>
      </c>
      <c r="Y143" s="6"/>
      <c r="Z143" s="6" t="s">
        <v>61</v>
      </c>
      <c r="AA143" s="22"/>
      <c r="AB143" s="11">
        <v>652</v>
      </c>
      <c r="AC143" s="11">
        <v>1002</v>
      </c>
      <c r="AD143" s="12"/>
      <c r="AE143" s="11">
        <v>419</v>
      </c>
      <c r="AF143" s="6" t="s">
        <v>2</v>
      </c>
      <c r="AG143" s="12">
        <f t="shared" si="8"/>
        <v>35</v>
      </c>
      <c r="AH143" s="11">
        <f t="shared" si="9"/>
        <v>272.35000000000002</v>
      </c>
      <c r="AI143" s="11">
        <v>349.17</v>
      </c>
      <c r="AJ143" s="11">
        <f t="shared" si="10"/>
        <v>226.96</v>
      </c>
      <c r="AK143" s="6"/>
      <c r="AL143" s="12">
        <f t="shared" si="11"/>
        <v>0</v>
      </c>
      <c r="AM143" s="6" t="s">
        <v>63</v>
      </c>
      <c r="AN143" s="6" t="s">
        <v>18575</v>
      </c>
    </row>
    <row r="144" spans="1:40" s="13" customFormat="1" ht="47.1" customHeight="1" x14ac:dyDescent="0.2">
      <c r="A144" s="18" t="s">
        <v>23393</v>
      </c>
      <c r="B144" s="6" t="s">
        <v>49</v>
      </c>
      <c r="C144" s="6" t="s">
        <v>23394</v>
      </c>
      <c r="D144" s="6"/>
      <c r="E144" s="7" t="s">
        <v>23395</v>
      </c>
      <c r="F144" s="6" t="s">
        <v>23396</v>
      </c>
      <c r="G144" s="6" t="s">
        <v>101</v>
      </c>
      <c r="H144" s="6" t="s">
        <v>447</v>
      </c>
      <c r="I144" s="6" t="s">
        <v>448</v>
      </c>
      <c r="J144" s="8">
        <v>39</v>
      </c>
      <c r="K144" s="6" t="s">
        <v>49</v>
      </c>
      <c r="L144" s="8">
        <v>39</v>
      </c>
      <c r="M144" s="6"/>
      <c r="N144" s="9">
        <v>29</v>
      </c>
      <c r="O144" s="9">
        <v>4</v>
      </c>
      <c r="P144" s="9">
        <v>17</v>
      </c>
      <c r="Q144" s="10">
        <v>1.6199999999999999E-3</v>
      </c>
      <c r="R144" s="9">
        <v>0.107</v>
      </c>
      <c r="S144" s="8">
        <v>96</v>
      </c>
      <c r="T144" s="8">
        <v>192</v>
      </c>
      <c r="U144" s="6" t="s">
        <v>57</v>
      </c>
      <c r="V144" s="6" t="s">
        <v>58</v>
      </c>
      <c r="W144" s="6" t="s">
        <v>23397</v>
      </c>
      <c r="X144" s="6" t="s">
        <v>23398</v>
      </c>
      <c r="Y144" s="8">
        <v>1</v>
      </c>
      <c r="Z144" s="6" t="s">
        <v>987</v>
      </c>
      <c r="AA144" s="22" t="s">
        <v>19950</v>
      </c>
      <c r="AB144" s="25"/>
      <c r="AC144" s="25"/>
      <c r="AD144" s="11">
        <v>60</v>
      </c>
      <c r="AE144" s="11">
        <v>289</v>
      </c>
      <c r="AF144" s="6" t="s">
        <v>1</v>
      </c>
      <c r="AG144" s="12">
        <f t="shared" si="8"/>
        <v>40</v>
      </c>
      <c r="AH144" s="11">
        <f t="shared" si="9"/>
        <v>115.6</v>
      </c>
      <c r="AI144" s="11">
        <v>262.73</v>
      </c>
      <c r="AJ144" s="11">
        <f t="shared" si="10"/>
        <v>105.09</v>
      </c>
      <c r="AK144" s="6"/>
      <c r="AL144" s="12">
        <f t="shared" si="11"/>
        <v>0</v>
      </c>
      <c r="AM144" s="6" t="s">
        <v>49</v>
      </c>
      <c r="AN144" s="6" t="s">
        <v>64</v>
      </c>
    </row>
    <row r="145" spans="1:40" s="13" customFormat="1" ht="47.1" customHeight="1" x14ac:dyDescent="0.2">
      <c r="A145" s="18" t="s">
        <v>24514</v>
      </c>
      <c r="B145" s="6" t="s">
        <v>49</v>
      </c>
      <c r="C145" s="6" t="s">
        <v>24515</v>
      </c>
      <c r="D145" s="6"/>
      <c r="E145" s="7" t="s">
        <v>24516</v>
      </c>
      <c r="F145" s="6" t="s">
        <v>24517</v>
      </c>
      <c r="G145" s="6" t="s">
        <v>101</v>
      </c>
      <c r="H145" s="6" t="s">
        <v>447</v>
      </c>
      <c r="I145" s="6" t="s">
        <v>448</v>
      </c>
      <c r="J145" s="8">
        <v>500</v>
      </c>
      <c r="K145" s="6" t="s">
        <v>49</v>
      </c>
      <c r="L145" s="8">
        <v>500</v>
      </c>
      <c r="M145" s="6"/>
      <c r="N145" s="9">
        <v>5</v>
      </c>
      <c r="O145" s="9">
        <v>15</v>
      </c>
      <c r="P145" s="9">
        <v>23</v>
      </c>
      <c r="Q145" s="10">
        <v>1.725E-3</v>
      </c>
      <c r="R145" s="9">
        <v>6.5000000000000002E-2</v>
      </c>
      <c r="S145" s="8">
        <v>144</v>
      </c>
      <c r="T145" s="8">
        <v>288</v>
      </c>
      <c r="U145" s="6" t="s">
        <v>57</v>
      </c>
      <c r="V145" s="6" t="s">
        <v>58</v>
      </c>
      <c r="W145" s="6" t="s">
        <v>24518</v>
      </c>
      <c r="X145" s="6" t="s">
        <v>20101</v>
      </c>
      <c r="Y145" s="8">
        <v>1</v>
      </c>
      <c r="Z145" s="6" t="s">
        <v>987</v>
      </c>
      <c r="AA145" s="22" t="s">
        <v>19950</v>
      </c>
      <c r="AB145" s="25"/>
      <c r="AC145" s="25"/>
      <c r="AD145" s="11">
        <v>60</v>
      </c>
      <c r="AE145" s="11">
        <v>243</v>
      </c>
      <c r="AF145" s="6" t="s">
        <v>1</v>
      </c>
      <c r="AG145" s="12">
        <f t="shared" si="8"/>
        <v>40</v>
      </c>
      <c r="AH145" s="11">
        <f t="shared" si="9"/>
        <v>97.2</v>
      </c>
      <c r="AI145" s="11">
        <v>220.91</v>
      </c>
      <c r="AJ145" s="11">
        <f t="shared" si="10"/>
        <v>88.36</v>
      </c>
      <c r="AK145" s="6"/>
      <c r="AL145" s="12">
        <f t="shared" si="11"/>
        <v>0</v>
      </c>
      <c r="AM145" s="6" t="s">
        <v>49</v>
      </c>
      <c r="AN145" s="6" t="s">
        <v>64</v>
      </c>
    </row>
    <row r="146" spans="1:40" s="13" customFormat="1" ht="51.95" customHeight="1" x14ac:dyDescent="0.2">
      <c r="A146" s="18" t="s">
        <v>25130</v>
      </c>
      <c r="B146" s="6" t="s">
        <v>49</v>
      </c>
      <c r="C146" s="6" t="s">
        <v>25131</v>
      </c>
      <c r="D146" s="6"/>
      <c r="E146" s="7" t="s">
        <v>25132</v>
      </c>
      <c r="F146" s="6" t="s">
        <v>25133</v>
      </c>
      <c r="G146" s="6" t="s">
        <v>101</v>
      </c>
      <c r="H146" s="6" t="s">
        <v>447</v>
      </c>
      <c r="I146" s="6" t="s">
        <v>448</v>
      </c>
      <c r="J146" s="8">
        <v>363</v>
      </c>
      <c r="K146" s="6" t="s">
        <v>49</v>
      </c>
      <c r="L146" s="8">
        <v>363</v>
      </c>
      <c r="M146" s="6"/>
      <c r="N146" s="9">
        <v>23</v>
      </c>
      <c r="O146" s="9">
        <v>16.3</v>
      </c>
      <c r="P146" s="9">
        <v>4.7709999999999999</v>
      </c>
      <c r="Q146" s="10">
        <v>1.789E-3</v>
      </c>
      <c r="R146" s="9">
        <v>6.0999999999999999E-2</v>
      </c>
      <c r="S146" s="8">
        <v>144</v>
      </c>
      <c r="T146" s="8">
        <v>288</v>
      </c>
      <c r="U146" s="6" t="s">
        <v>57</v>
      </c>
      <c r="V146" s="6" t="s">
        <v>58</v>
      </c>
      <c r="W146" s="6" t="s">
        <v>25134</v>
      </c>
      <c r="X146" s="6" t="s">
        <v>25135</v>
      </c>
      <c r="Y146" s="6"/>
      <c r="Z146" s="6" t="s">
        <v>987</v>
      </c>
      <c r="AA146" s="22" t="s">
        <v>19950</v>
      </c>
      <c r="AB146" s="25"/>
      <c r="AC146" s="25"/>
      <c r="AD146" s="11">
        <v>60</v>
      </c>
      <c r="AE146" s="11">
        <v>239</v>
      </c>
      <c r="AF146" s="6" t="s">
        <v>1</v>
      </c>
      <c r="AG146" s="12">
        <f t="shared" si="8"/>
        <v>40</v>
      </c>
      <c r="AH146" s="11">
        <f t="shared" si="9"/>
        <v>95.6</v>
      </c>
      <c r="AI146" s="11">
        <v>217.27</v>
      </c>
      <c r="AJ146" s="11">
        <f t="shared" si="10"/>
        <v>86.91</v>
      </c>
      <c r="AK146" s="6"/>
      <c r="AL146" s="12">
        <f t="shared" si="11"/>
        <v>0</v>
      </c>
      <c r="AM146" s="6" t="s">
        <v>49</v>
      </c>
      <c r="AN146" s="6" t="s">
        <v>64</v>
      </c>
    </row>
    <row r="147" spans="1:40" s="13" customFormat="1" ht="51.95" customHeight="1" x14ac:dyDescent="0.2">
      <c r="A147" s="18" t="s">
        <v>25197</v>
      </c>
      <c r="B147" s="6" t="s">
        <v>49</v>
      </c>
      <c r="C147" s="6" t="s">
        <v>25198</v>
      </c>
      <c r="D147" s="6"/>
      <c r="E147" s="7" t="s">
        <v>25199</v>
      </c>
      <c r="F147" s="6" t="s">
        <v>25200</v>
      </c>
      <c r="G147" s="6" t="s">
        <v>101</v>
      </c>
      <c r="H147" s="6" t="s">
        <v>447</v>
      </c>
      <c r="I147" s="6" t="s">
        <v>448</v>
      </c>
      <c r="J147" s="8">
        <v>35</v>
      </c>
      <c r="K147" s="6" t="s">
        <v>49</v>
      </c>
      <c r="L147" s="8">
        <v>36</v>
      </c>
      <c r="M147" s="6"/>
      <c r="N147" s="9">
        <v>4</v>
      </c>
      <c r="O147" s="9">
        <v>28.5</v>
      </c>
      <c r="P147" s="9">
        <v>41.5</v>
      </c>
      <c r="Q147" s="10">
        <v>4.731E-3</v>
      </c>
      <c r="R147" s="9">
        <v>0.22700000000000001</v>
      </c>
      <c r="S147" s="8">
        <v>60</v>
      </c>
      <c r="T147" s="8">
        <v>120</v>
      </c>
      <c r="U147" s="6" t="s">
        <v>57</v>
      </c>
      <c r="V147" s="6" t="s">
        <v>58</v>
      </c>
      <c r="W147" s="6" t="s">
        <v>25201</v>
      </c>
      <c r="X147" s="6" t="s">
        <v>25202</v>
      </c>
      <c r="Y147" s="8">
        <v>1</v>
      </c>
      <c r="Z147" s="6"/>
      <c r="AA147" s="22" t="s">
        <v>19950</v>
      </c>
      <c r="AB147" s="11"/>
      <c r="AC147" s="11"/>
      <c r="AD147" s="11">
        <v>60</v>
      </c>
      <c r="AE147" s="11">
        <v>821</v>
      </c>
      <c r="AF147" s="6" t="s">
        <v>1</v>
      </c>
      <c r="AG147" s="12">
        <f t="shared" si="8"/>
        <v>40</v>
      </c>
      <c r="AH147" s="11">
        <f t="shared" si="9"/>
        <v>328.4</v>
      </c>
      <c r="AI147" s="11">
        <v>746.36</v>
      </c>
      <c r="AJ147" s="11">
        <f t="shared" si="10"/>
        <v>298.54000000000002</v>
      </c>
      <c r="AK147" s="6"/>
      <c r="AL147" s="12">
        <f t="shared" si="11"/>
        <v>0</v>
      </c>
      <c r="AM147" s="6" t="s">
        <v>49</v>
      </c>
      <c r="AN147" s="6" t="s">
        <v>64</v>
      </c>
    </row>
    <row r="148" spans="1:40" s="13" customFormat="1" ht="47.1" customHeight="1" x14ac:dyDescent="0.2">
      <c r="A148" s="18" t="s">
        <v>25416</v>
      </c>
      <c r="B148" s="6" t="s">
        <v>49</v>
      </c>
      <c r="C148" s="6" t="s">
        <v>25417</v>
      </c>
      <c r="D148" s="6"/>
      <c r="E148" s="7" t="s">
        <v>25418</v>
      </c>
      <c r="F148" s="6" t="s">
        <v>25419</v>
      </c>
      <c r="G148" s="6" t="s">
        <v>101</v>
      </c>
      <c r="H148" s="6" t="s">
        <v>447</v>
      </c>
      <c r="I148" s="6" t="s">
        <v>448</v>
      </c>
      <c r="J148" s="8">
        <v>500</v>
      </c>
      <c r="K148" s="6" t="s">
        <v>49</v>
      </c>
      <c r="L148" s="8">
        <v>500</v>
      </c>
      <c r="M148" s="6" t="s">
        <v>25420</v>
      </c>
      <c r="N148" s="9">
        <v>29.5</v>
      </c>
      <c r="O148" s="9">
        <v>20</v>
      </c>
      <c r="P148" s="9">
        <v>5</v>
      </c>
      <c r="Q148" s="10">
        <v>2.9499999999999999E-3</v>
      </c>
      <c r="R148" s="9">
        <v>0.13500000000000001</v>
      </c>
      <c r="S148" s="8">
        <v>168</v>
      </c>
      <c r="T148" s="8">
        <v>168</v>
      </c>
      <c r="U148" s="6" t="s">
        <v>57</v>
      </c>
      <c r="V148" s="6" t="s">
        <v>58</v>
      </c>
      <c r="W148" s="6" t="s">
        <v>25421</v>
      </c>
      <c r="X148" s="6" t="s">
        <v>25422</v>
      </c>
      <c r="Y148" s="6"/>
      <c r="Z148" s="6" t="s">
        <v>61</v>
      </c>
      <c r="AA148" s="22"/>
      <c r="AB148" s="11">
        <v>945</v>
      </c>
      <c r="AC148" s="11">
        <v>1452</v>
      </c>
      <c r="AD148" s="12"/>
      <c r="AE148" s="11">
        <v>704</v>
      </c>
      <c r="AF148" s="6" t="s">
        <v>2</v>
      </c>
      <c r="AG148" s="12">
        <f t="shared" si="8"/>
        <v>35</v>
      </c>
      <c r="AH148" s="11">
        <f t="shared" si="9"/>
        <v>457.6</v>
      </c>
      <c r="AI148" s="11">
        <v>640</v>
      </c>
      <c r="AJ148" s="11">
        <f t="shared" si="10"/>
        <v>416</v>
      </c>
      <c r="AK148" s="6"/>
      <c r="AL148" s="12">
        <f t="shared" si="11"/>
        <v>0</v>
      </c>
      <c r="AM148" s="6" t="s">
        <v>49</v>
      </c>
      <c r="AN148" s="6" t="s">
        <v>17894</v>
      </c>
    </row>
    <row r="149" spans="1:40" s="13" customFormat="1" ht="51.95" customHeight="1" x14ac:dyDescent="0.2">
      <c r="A149" s="18" t="s">
        <v>3239</v>
      </c>
      <c r="B149" s="6" t="s">
        <v>49</v>
      </c>
      <c r="C149" s="6" t="s">
        <v>3240</v>
      </c>
      <c r="D149" s="6"/>
      <c r="E149" s="7" t="s">
        <v>3241</v>
      </c>
      <c r="F149" s="6" t="s">
        <v>3242</v>
      </c>
      <c r="G149" s="6" t="s">
        <v>101</v>
      </c>
      <c r="H149" s="6" t="s">
        <v>447</v>
      </c>
      <c r="I149" s="6" t="s">
        <v>3243</v>
      </c>
      <c r="J149" s="8">
        <v>500</v>
      </c>
      <c r="K149" s="6" t="s">
        <v>49</v>
      </c>
      <c r="L149" s="8">
        <v>500</v>
      </c>
      <c r="M149" s="6" t="s">
        <v>3244</v>
      </c>
      <c r="N149" s="9">
        <v>24</v>
      </c>
      <c r="O149" s="9">
        <v>21</v>
      </c>
      <c r="P149" s="9">
        <v>10</v>
      </c>
      <c r="Q149" s="10">
        <v>5.0400000000000002E-3</v>
      </c>
      <c r="R149" s="9">
        <v>0.14299999999999999</v>
      </c>
      <c r="S149" s="8">
        <v>60</v>
      </c>
      <c r="T149" s="8">
        <v>120</v>
      </c>
      <c r="U149" s="6" t="s">
        <v>57</v>
      </c>
      <c r="V149" s="6" t="s">
        <v>58</v>
      </c>
      <c r="W149" s="6" t="s">
        <v>3245</v>
      </c>
      <c r="X149" s="6" t="s">
        <v>3246</v>
      </c>
      <c r="Y149" s="6"/>
      <c r="Z149" s="6" t="s">
        <v>61</v>
      </c>
      <c r="AA149" s="22" t="s">
        <v>610</v>
      </c>
      <c r="AB149" s="11">
        <v>742</v>
      </c>
      <c r="AC149" s="11">
        <v>1326</v>
      </c>
      <c r="AD149" s="11">
        <v>60</v>
      </c>
      <c r="AE149" s="11">
        <v>576</v>
      </c>
      <c r="AF149" s="6" t="s">
        <v>2</v>
      </c>
      <c r="AG149" s="12">
        <f t="shared" si="8"/>
        <v>35</v>
      </c>
      <c r="AH149" s="11">
        <f t="shared" si="9"/>
        <v>230.4</v>
      </c>
      <c r="AI149" s="11">
        <v>523.64</v>
      </c>
      <c r="AJ149" s="11">
        <f t="shared" si="10"/>
        <v>209.46</v>
      </c>
      <c r="AK149" s="6"/>
      <c r="AL149" s="12">
        <f t="shared" si="11"/>
        <v>0</v>
      </c>
      <c r="AM149" s="6" t="s">
        <v>49</v>
      </c>
      <c r="AN149" s="6" t="s">
        <v>452</v>
      </c>
    </row>
    <row r="150" spans="1:40" s="13" customFormat="1" ht="51.95" customHeight="1" x14ac:dyDescent="0.2">
      <c r="A150" s="18" t="s">
        <v>3278</v>
      </c>
      <c r="B150" s="6" t="s">
        <v>49</v>
      </c>
      <c r="C150" s="6" t="s">
        <v>3279</v>
      </c>
      <c r="D150" s="6"/>
      <c r="E150" s="7" t="s">
        <v>3280</v>
      </c>
      <c r="F150" s="6" t="s">
        <v>3281</v>
      </c>
      <c r="G150" s="6" t="s">
        <v>101</v>
      </c>
      <c r="H150" s="6" t="s">
        <v>447</v>
      </c>
      <c r="I150" s="6" t="s">
        <v>3243</v>
      </c>
      <c r="J150" s="8">
        <v>153</v>
      </c>
      <c r="K150" s="6" t="s">
        <v>49</v>
      </c>
      <c r="L150" s="8">
        <v>153</v>
      </c>
      <c r="M150" s="6" t="s">
        <v>3282</v>
      </c>
      <c r="N150" s="9">
        <v>24.5</v>
      </c>
      <c r="O150" s="9">
        <v>31</v>
      </c>
      <c r="P150" s="9">
        <v>19.5</v>
      </c>
      <c r="Q150" s="10">
        <v>1.481E-2</v>
      </c>
      <c r="R150" s="9">
        <v>0.79400000000000004</v>
      </c>
      <c r="S150" s="8">
        <v>12</v>
      </c>
      <c r="T150" s="8">
        <v>12</v>
      </c>
      <c r="U150" s="6" t="s">
        <v>57</v>
      </c>
      <c r="V150" s="6" t="s">
        <v>58</v>
      </c>
      <c r="W150" s="6" t="s">
        <v>3283</v>
      </c>
      <c r="X150" s="6" t="s">
        <v>3284</v>
      </c>
      <c r="Y150" s="8">
        <v>1</v>
      </c>
      <c r="Z150" s="6" t="s">
        <v>61</v>
      </c>
      <c r="AA150" s="22" t="s">
        <v>186</v>
      </c>
      <c r="AB150" s="11">
        <v>3944</v>
      </c>
      <c r="AC150" s="11">
        <v>7828</v>
      </c>
      <c r="AD150" s="11">
        <v>65</v>
      </c>
      <c r="AE150" s="14">
        <v>4421</v>
      </c>
      <c r="AF150" s="6" t="s">
        <v>2</v>
      </c>
      <c r="AG150" s="12">
        <f t="shared" si="8"/>
        <v>35</v>
      </c>
      <c r="AH150" s="14">
        <f t="shared" si="9"/>
        <v>1547.35</v>
      </c>
      <c r="AI150" s="14">
        <v>4019.09</v>
      </c>
      <c r="AJ150" s="14">
        <f t="shared" si="10"/>
        <v>1406.68</v>
      </c>
      <c r="AK150" s="6"/>
      <c r="AL150" s="12">
        <f t="shared" si="11"/>
        <v>0</v>
      </c>
      <c r="AM150" s="6" t="s">
        <v>49</v>
      </c>
      <c r="AN150" s="6" t="s">
        <v>2925</v>
      </c>
    </row>
    <row r="151" spans="1:40" s="13" customFormat="1" ht="47.1" customHeight="1" x14ac:dyDescent="0.2">
      <c r="A151" s="18" t="s">
        <v>4633</v>
      </c>
      <c r="B151" s="6" t="s">
        <v>49</v>
      </c>
      <c r="C151" s="6" t="s">
        <v>4634</v>
      </c>
      <c r="D151" s="6"/>
      <c r="E151" s="7" t="s">
        <v>4635</v>
      </c>
      <c r="F151" s="6" t="s">
        <v>4636</v>
      </c>
      <c r="G151" s="6" t="s">
        <v>101</v>
      </c>
      <c r="H151" s="6" t="s">
        <v>447</v>
      </c>
      <c r="I151" s="6" t="s">
        <v>3243</v>
      </c>
      <c r="J151" s="8">
        <v>9</v>
      </c>
      <c r="K151" s="6" t="s">
        <v>49</v>
      </c>
      <c r="L151" s="8">
        <v>11</v>
      </c>
      <c r="M151" s="6" t="s">
        <v>4637</v>
      </c>
      <c r="N151" s="9">
        <v>13</v>
      </c>
      <c r="O151" s="9">
        <v>9.3000000000000007</v>
      </c>
      <c r="P151" s="9">
        <v>17.5</v>
      </c>
      <c r="Q151" s="10">
        <v>2.1159999999999998E-3</v>
      </c>
      <c r="R151" s="9">
        <v>0.19800000000000001</v>
      </c>
      <c r="S151" s="8">
        <v>96</v>
      </c>
      <c r="T151" s="8">
        <v>96</v>
      </c>
      <c r="U151" s="6" t="s">
        <v>57</v>
      </c>
      <c r="V151" s="6" t="s">
        <v>58</v>
      </c>
      <c r="W151" s="6" t="s">
        <v>4638</v>
      </c>
      <c r="X151" s="6" t="s">
        <v>4639</v>
      </c>
      <c r="Y151" s="8">
        <v>1</v>
      </c>
      <c r="Z151" s="6" t="s">
        <v>61</v>
      </c>
      <c r="AA151" s="22"/>
      <c r="AB151" s="11">
        <v>868</v>
      </c>
      <c r="AC151" s="11">
        <v>1334</v>
      </c>
      <c r="AD151" s="12"/>
      <c r="AE151" s="11">
        <v>640</v>
      </c>
      <c r="AF151" s="6" t="s">
        <v>2</v>
      </c>
      <c r="AG151" s="12">
        <f t="shared" si="8"/>
        <v>35</v>
      </c>
      <c r="AH151" s="11">
        <f t="shared" si="9"/>
        <v>416</v>
      </c>
      <c r="AI151" s="11">
        <v>581.82000000000005</v>
      </c>
      <c r="AJ151" s="11">
        <f t="shared" si="10"/>
        <v>378.18</v>
      </c>
      <c r="AK151" s="6"/>
      <c r="AL151" s="12">
        <f t="shared" si="11"/>
        <v>0</v>
      </c>
      <c r="AM151" s="6" t="s">
        <v>49</v>
      </c>
      <c r="AN151" s="6" t="s">
        <v>1879</v>
      </c>
    </row>
    <row r="152" spans="1:40" s="13" customFormat="1" ht="47.1" customHeight="1" x14ac:dyDescent="0.2">
      <c r="A152" s="18" t="s">
        <v>4800</v>
      </c>
      <c r="B152" s="6" t="s">
        <v>49</v>
      </c>
      <c r="C152" s="6" t="s">
        <v>4801</v>
      </c>
      <c r="D152" s="6"/>
      <c r="E152" s="7" t="s">
        <v>4802</v>
      </c>
      <c r="F152" s="6" t="s">
        <v>4803</v>
      </c>
      <c r="G152" s="6" t="s">
        <v>101</v>
      </c>
      <c r="H152" s="6" t="s">
        <v>447</v>
      </c>
      <c r="I152" s="6" t="s">
        <v>3243</v>
      </c>
      <c r="J152" s="8">
        <v>54</v>
      </c>
      <c r="K152" s="6" t="s">
        <v>49</v>
      </c>
      <c r="L152" s="8">
        <v>56</v>
      </c>
      <c r="M152" s="6" t="s">
        <v>4804</v>
      </c>
      <c r="N152" s="9">
        <v>13</v>
      </c>
      <c r="O152" s="9">
        <v>9.3000000000000007</v>
      </c>
      <c r="P152" s="9">
        <v>17.5</v>
      </c>
      <c r="Q152" s="10">
        <v>2.1159999999999998E-3</v>
      </c>
      <c r="R152" s="9">
        <v>0.19800000000000001</v>
      </c>
      <c r="S152" s="8">
        <v>96</v>
      </c>
      <c r="T152" s="8">
        <v>96</v>
      </c>
      <c r="U152" s="6" t="s">
        <v>57</v>
      </c>
      <c r="V152" s="6" t="s">
        <v>58</v>
      </c>
      <c r="W152" s="6" t="s">
        <v>4805</v>
      </c>
      <c r="X152" s="6" t="s">
        <v>4806</v>
      </c>
      <c r="Y152" s="8">
        <v>1</v>
      </c>
      <c r="Z152" s="6" t="s">
        <v>61</v>
      </c>
      <c r="AA152" s="22"/>
      <c r="AB152" s="11">
        <v>868</v>
      </c>
      <c r="AC152" s="11">
        <v>1334</v>
      </c>
      <c r="AD152" s="12"/>
      <c r="AE152" s="11">
        <v>640</v>
      </c>
      <c r="AF152" s="6" t="s">
        <v>2</v>
      </c>
      <c r="AG152" s="12">
        <f t="shared" si="8"/>
        <v>35</v>
      </c>
      <c r="AH152" s="11">
        <f t="shared" si="9"/>
        <v>416</v>
      </c>
      <c r="AI152" s="11">
        <v>581.82000000000005</v>
      </c>
      <c r="AJ152" s="11">
        <f t="shared" si="10"/>
        <v>378.18</v>
      </c>
      <c r="AK152" s="6"/>
      <c r="AL152" s="12">
        <f t="shared" si="11"/>
        <v>0</v>
      </c>
      <c r="AM152" s="6" t="s">
        <v>49</v>
      </c>
      <c r="AN152" s="6" t="s">
        <v>303</v>
      </c>
    </row>
    <row r="153" spans="1:40" s="13" customFormat="1" ht="51.95" customHeight="1" x14ac:dyDescent="0.2">
      <c r="A153" s="18" t="s">
        <v>5021</v>
      </c>
      <c r="B153" s="6" t="s">
        <v>49</v>
      </c>
      <c r="C153" s="6" t="s">
        <v>5022</v>
      </c>
      <c r="D153" s="6"/>
      <c r="E153" s="7" t="s">
        <v>5023</v>
      </c>
      <c r="F153" s="6" t="s">
        <v>5024</v>
      </c>
      <c r="G153" s="6" t="s">
        <v>101</v>
      </c>
      <c r="H153" s="6" t="s">
        <v>447</v>
      </c>
      <c r="I153" s="6" t="s">
        <v>3243</v>
      </c>
      <c r="J153" s="8">
        <v>143</v>
      </c>
      <c r="K153" s="6" t="s">
        <v>49</v>
      </c>
      <c r="L153" s="8">
        <v>143</v>
      </c>
      <c r="M153" s="6" t="s">
        <v>5025</v>
      </c>
      <c r="N153" s="9">
        <v>31</v>
      </c>
      <c r="O153" s="9">
        <v>24.5</v>
      </c>
      <c r="P153" s="9">
        <v>20</v>
      </c>
      <c r="Q153" s="10">
        <v>1.519E-2</v>
      </c>
      <c r="R153" s="9">
        <v>0.95</v>
      </c>
      <c r="S153" s="8">
        <v>12</v>
      </c>
      <c r="T153" s="8">
        <v>12</v>
      </c>
      <c r="U153" s="6" t="s">
        <v>57</v>
      </c>
      <c r="V153" s="6" t="s">
        <v>58</v>
      </c>
      <c r="W153" s="6" t="s">
        <v>5026</v>
      </c>
      <c r="X153" s="6" t="s">
        <v>5027</v>
      </c>
      <c r="Y153" s="8">
        <v>1</v>
      </c>
      <c r="Z153" s="6" t="s">
        <v>61</v>
      </c>
      <c r="AA153" s="22" t="s">
        <v>186</v>
      </c>
      <c r="AB153" s="11">
        <v>3949</v>
      </c>
      <c r="AC153" s="11">
        <v>7839</v>
      </c>
      <c r="AD153" s="11">
        <v>65</v>
      </c>
      <c r="AE153" s="14">
        <v>4426</v>
      </c>
      <c r="AF153" s="6" t="s">
        <v>2</v>
      </c>
      <c r="AG153" s="12">
        <f t="shared" si="8"/>
        <v>35</v>
      </c>
      <c r="AH153" s="14">
        <f t="shared" si="9"/>
        <v>1549.1</v>
      </c>
      <c r="AI153" s="14">
        <v>4023.64</v>
      </c>
      <c r="AJ153" s="14">
        <f t="shared" si="10"/>
        <v>1408.27</v>
      </c>
      <c r="AK153" s="6"/>
      <c r="AL153" s="12">
        <f t="shared" si="11"/>
        <v>0</v>
      </c>
      <c r="AM153" s="6" t="s">
        <v>49</v>
      </c>
      <c r="AN153" s="6" t="s">
        <v>2925</v>
      </c>
    </row>
    <row r="154" spans="1:40" s="13" customFormat="1" ht="51.95" customHeight="1" x14ac:dyDescent="0.2">
      <c r="A154" s="18" t="s">
        <v>7066</v>
      </c>
      <c r="B154" s="6" t="s">
        <v>49</v>
      </c>
      <c r="C154" s="6" t="s">
        <v>7067</v>
      </c>
      <c r="D154" s="6"/>
      <c r="E154" s="7" t="s">
        <v>7068</v>
      </c>
      <c r="F154" s="6" t="s">
        <v>7069</v>
      </c>
      <c r="G154" s="6" t="s">
        <v>101</v>
      </c>
      <c r="H154" s="6" t="s">
        <v>447</v>
      </c>
      <c r="I154" s="6" t="s">
        <v>3243</v>
      </c>
      <c r="J154" s="8">
        <v>74</v>
      </c>
      <c r="K154" s="6" t="s">
        <v>49</v>
      </c>
      <c r="L154" s="8">
        <v>129</v>
      </c>
      <c r="M154" s="6" t="s">
        <v>7070</v>
      </c>
      <c r="N154" s="9">
        <v>19</v>
      </c>
      <c r="O154" s="9">
        <v>5</v>
      </c>
      <c r="P154" s="9">
        <v>11</v>
      </c>
      <c r="Q154" s="10">
        <v>1.0449999999999999E-3</v>
      </c>
      <c r="R154" s="9">
        <v>9.2999999999999999E-2</v>
      </c>
      <c r="S154" s="8">
        <v>96</v>
      </c>
      <c r="T154" s="8">
        <v>192</v>
      </c>
      <c r="U154" s="6" t="s">
        <v>57</v>
      </c>
      <c r="V154" s="6" t="s">
        <v>58</v>
      </c>
      <c r="W154" s="6" t="s">
        <v>7071</v>
      </c>
      <c r="X154" s="6" t="s">
        <v>7072</v>
      </c>
      <c r="Y154" s="8">
        <v>1</v>
      </c>
      <c r="Z154" s="6" t="s">
        <v>61</v>
      </c>
      <c r="AA154" s="22" t="s">
        <v>610</v>
      </c>
      <c r="AB154" s="11">
        <v>445</v>
      </c>
      <c r="AC154" s="11">
        <v>779</v>
      </c>
      <c r="AD154" s="11">
        <v>60</v>
      </c>
      <c r="AE154" s="11">
        <v>297</v>
      </c>
      <c r="AF154" s="6" t="s">
        <v>2</v>
      </c>
      <c r="AG154" s="12">
        <f t="shared" si="8"/>
        <v>35</v>
      </c>
      <c r="AH154" s="11">
        <f t="shared" si="9"/>
        <v>118.8</v>
      </c>
      <c r="AI154" s="11">
        <v>270</v>
      </c>
      <c r="AJ154" s="11">
        <f t="shared" si="10"/>
        <v>108</v>
      </c>
      <c r="AK154" s="6"/>
      <c r="AL154" s="12">
        <f t="shared" si="11"/>
        <v>0</v>
      </c>
      <c r="AM154" s="6" t="s">
        <v>63</v>
      </c>
      <c r="AN154" s="6" t="s">
        <v>452</v>
      </c>
    </row>
    <row r="155" spans="1:40" s="13" customFormat="1" ht="51.95" customHeight="1" x14ac:dyDescent="0.2">
      <c r="A155" s="18" t="s">
        <v>7490</v>
      </c>
      <c r="B155" s="6" t="s">
        <v>49</v>
      </c>
      <c r="C155" s="6" t="s">
        <v>7491</v>
      </c>
      <c r="D155" s="6"/>
      <c r="E155" s="7" t="s">
        <v>7492</v>
      </c>
      <c r="F155" s="6" t="s">
        <v>7493</v>
      </c>
      <c r="G155" s="6" t="s">
        <v>101</v>
      </c>
      <c r="H155" s="6" t="s">
        <v>447</v>
      </c>
      <c r="I155" s="6" t="s">
        <v>3243</v>
      </c>
      <c r="J155" s="8">
        <v>39</v>
      </c>
      <c r="K155" s="6" t="s">
        <v>49</v>
      </c>
      <c r="L155" s="8">
        <v>89</v>
      </c>
      <c r="M155" s="6" t="s">
        <v>7494</v>
      </c>
      <c r="N155" s="9">
        <v>19</v>
      </c>
      <c r="O155" s="9">
        <v>5</v>
      </c>
      <c r="P155" s="9">
        <v>11</v>
      </c>
      <c r="Q155" s="10">
        <v>1.0449999999999999E-3</v>
      </c>
      <c r="R155" s="9">
        <v>8.8999999999999996E-2</v>
      </c>
      <c r="S155" s="8">
        <v>96</v>
      </c>
      <c r="T155" s="8">
        <v>192</v>
      </c>
      <c r="U155" s="6" t="s">
        <v>57</v>
      </c>
      <c r="V155" s="6" t="s">
        <v>58</v>
      </c>
      <c r="W155" s="6" t="s">
        <v>7495</v>
      </c>
      <c r="X155" s="6" t="s">
        <v>7496</v>
      </c>
      <c r="Y155" s="6"/>
      <c r="Z155" s="6" t="s">
        <v>61</v>
      </c>
      <c r="AA155" s="22"/>
      <c r="AB155" s="11">
        <v>506</v>
      </c>
      <c r="AC155" s="11">
        <v>778</v>
      </c>
      <c r="AD155" s="12"/>
      <c r="AE155" s="11">
        <v>295</v>
      </c>
      <c r="AF155" s="6" t="s">
        <v>2</v>
      </c>
      <c r="AG155" s="12">
        <f t="shared" si="8"/>
        <v>35</v>
      </c>
      <c r="AH155" s="11">
        <f t="shared" si="9"/>
        <v>191.75</v>
      </c>
      <c r="AI155" s="11">
        <v>268.18</v>
      </c>
      <c r="AJ155" s="11">
        <f t="shared" si="10"/>
        <v>174.32</v>
      </c>
      <c r="AK155" s="6"/>
      <c r="AL155" s="12">
        <f t="shared" si="11"/>
        <v>0</v>
      </c>
      <c r="AM155" s="6" t="s">
        <v>63</v>
      </c>
      <c r="AN155" s="6" t="s">
        <v>3951</v>
      </c>
    </row>
    <row r="156" spans="1:40" s="13" customFormat="1" ht="51.95" customHeight="1" x14ac:dyDescent="0.2">
      <c r="A156" s="18" t="s">
        <v>18335</v>
      </c>
      <c r="B156" s="6" t="s">
        <v>49</v>
      </c>
      <c r="C156" s="6" t="s">
        <v>18336</v>
      </c>
      <c r="D156" s="6"/>
      <c r="E156" s="7" t="s">
        <v>18337</v>
      </c>
      <c r="F156" s="6" t="s">
        <v>18338</v>
      </c>
      <c r="G156" s="6" t="s">
        <v>101</v>
      </c>
      <c r="H156" s="6" t="s">
        <v>447</v>
      </c>
      <c r="I156" s="6" t="s">
        <v>3243</v>
      </c>
      <c r="J156" s="8">
        <v>6</v>
      </c>
      <c r="K156" s="6" t="s">
        <v>49</v>
      </c>
      <c r="L156" s="8">
        <v>6</v>
      </c>
      <c r="M156" s="6"/>
      <c r="N156" s="9">
        <v>9.5</v>
      </c>
      <c r="O156" s="9">
        <v>27</v>
      </c>
      <c r="P156" s="9">
        <v>38</v>
      </c>
      <c r="Q156" s="10">
        <v>1.0999999999999999E-2</v>
      </c>
      <c r="R156" s="9">
        <v>1.22</v>
      </c>
      <c r="S156" s="8">
        <v>15</v>
      </c>
      <c r="T156" s="8">
        <v>30</v>
      </c>
      <c r="U156" s="6" t="s">
        <v>57</v>
      </c>
      <c r="V156" s="6" t="s">
        <v>58</v>
      </c>
      <c r="W156" s="6" t="s">
        <v>18339</v>
      </c>
      <c r="X156" s="6"/>
      <c r="Y156" s="8">
        <v>1</v>
      </c>
      <c r="Z156" s="6"/>
      <c r="AA156" s="22" t="s">
        <v>574</v>
      </c>
      <c r="AB156" s="25"/>
      <c r="AC156" s="25"/>
      <c r="AD156" s="11">
        <v>65</v>
      </c>
      <c r="AE156" s="14">
        <v>2745</v>
      </c>
      <c r="AF156" s="6" t="s">
        <v>1</v>
      </c>
      <c r="AG156" s="12">
        <f t="shared" si="8"/>
        <v>40</v>
      </c>
      <c r="AH156" s="11">
        <f t="shared" si="9"/>
        <v>960.75</v>
      </c>
      <c r="AI156" s="14">
        <v>2495.4499999999998</v>
      </c>
      <c r="AJ156" s="11">
        <f t="shared" si="10"/>
        <v>873.41</v>
      </c>
      <c r="AK156" s="6"/>
      <c r="AL156" s="12">
        <f t="shared" si="11"/>
        <v>0</v>
      </c>
      <c r="AM156" s="6" t="s">
        <v>49</v>
      </c>
      <c r="AN156" s="6" t="s">
        <v>64</v>
      </c>
    </row>
    <row r="157" spans="1:40" s="13" customFormat="1" ht="51.95" customHeight="1" x14ac:dyDescent="0.2">
      <c r="A157" s="18" t="s">
        <v>19772</v>
      </c>
      <c r="B157" s="6" t="s">
        <v>49</v>
      </c>
      <c r="C157" s="6" t="s">
        <v>19773</v>
      </c>
      <c r="D157" s="6"/>
      <c r="E157" s="7" t="s">
        <v>19774</v>
      </c>
      <c r="F157" s="6" t="s">
        <v>19775</v>
      </c>
      <c r="G157" s="6" t="s">
        <v>101</v>
      </c>
      <c r="H157" s="6" t="s">
        <v>447</v>
      </c>
      <c r="I157" s="6" t="s">
        <v>19776</v>
      </c>
      <c r="J157" s="8">
        <v>50</v>
      </c>
      <c r="K157" s="6" t="s">
        <v>49</v>
      </c>
      <c r="L157" s="8">
        <v>50</v>
      </c>
      <c r="M157" s="6" t="s">
        <v>19777</v>
      </c>
      <c r="N157" s="9">
        <v>25.6</v>
      </c>
      <c r="O157" s="9">
        <v>4.5</v>
      </c>
      <c r="P157" s="9">
        <v>17</v>
      </c>
      <c r="Q157" s="10">
        <v>1.9E-3</v>
      </c>
      <c r="R157" s="9">
        <v>0.157</v>
      </c>
      <c r="S157" s="8">
        <v>84</v>
      </c>
      <c r="T157" s="8">
        <v>168</v>
      </c>
      <c r="U157" s="6" t="s">
        <v>57</v>
      </c>
      <c r="V157" s="6" t="s">
        <v>58</v>
      </c>
      <c r="W157" s="6" t="s">
        <v>19778</v>
      </c>
      <c r="X157" s="6" t="s">
        <v>19779</v>
      </c>
      <c r="Y157" s="8">
        <v>1</v>
      </c>
      <c r="Z157" s="6" t="s">
        <v>61</v>
      </c>
      <c r="AA157" s="22"/>
      <c r="AB157" s="11">
        <v>856</v>
      </c>
      <c r="AC157" s="11">
        <v>1316</v>
      </c>
      <c r="AD157" s="12"/>
      <c r="AE157" s="11">
        <v>633</v>
      </c>
      <c r="AF157" s="6" t="s">
        <v>2</v>
      </c>
      <c r="AG157" s="12">
        <f t="shared" si="8"/>
        <v>35</v>
      </c>
      <c r="AH157" s="11">
        <f t="shared" si="9"/>
        <v>411.45</v>
      </c>
      <c r="AI157" s="11">
        <v>575.45000000000005</v>
      </c>
      <c r="AJ157" s="11">
        <f t="shared" si="10"/>
        <v>374.04</v>
      </c>
      <c r="AK157" s="6"/>
      <c r="AL157" s="12">
        <f t="shared" si="11"/>
        <v>0</v>
      </c>
      <c r="AM157" s="6" t="s">
        <v>63</v>
      </c>
      <c r="AN157" s="6" t="s">
        <v>293</v>
      </c>
    </row>
    <row r="158" spans="1:40" s="13" customFormat="1" ht="47.1" customHeight="1" x14ac:dyDescent="0.2">
      <c r="A158" s="18" t="s">
        <v>3900</v>
      </c>
      <c r="B158" s="6" t="s">
        <v>49</v>
      </c>
      <c r="C158" s="6" t="s">
        <v>3901</v>
      </c>
      <c r="D158" s="6"/>
      <c r="E158" s="7" t="s">
        <v>3902</v>
      </c>
      <c r="F158" s="6" t="s">
        <v>3903</v>
      </c>
      <c r="G158" s="6" t="s">
        <v>101</v>
      </c>
      <c r="H158" s="6" t="s">
        <v>447</v>
      </c>
      <c r="I158" s="6" t="s">
        <v>3904</v>
      </c>
      <c r="J158" s="8">
        <v>286</v>
      </c>
      <c r="K158" s="6" t="s">
        <v>49</v>
      </c>
      <c r="L158" s="8">
        <v>287</v>
      </c>
      <c r="M158" s="6" t="s">
        <v>3905</v>
      </c>
      <c r="N158" s="9">
        <v>21</v>
      </c>
      <c r="O158" s="9">
        <v>18</v>
      </c>
      <c r="P158" s="9">
        <v>21</v>
      </c>
      <c r="Q158" s="10">
        <v>7.9380000000000006E-3</v>
      </c>
      <c r="R158" s="9">
        <v>0.71299999999999997</v>
      </c>
      <c r="S158" s="8">
        <v>12</v>
      </c>
      <c r="T158" s="8">
        <v>24</v>
      </c>
      <c r="U158" s="6" t="s">
        <v>57</v>
      </c>
      <c r="V158" s="6" t="s">
        <v>58</v>
      </c>
      <c r="W158" s="6" t="s">
        <v>3906</v>
      </c>
      <c r="X158" s="6" t="s">
        <v>3907</v>
      </c>
      <c r="Y158" s="8">
        <v>1</v>
      </c>
      <c r="Z158" s="6" t="s">
        <v>61</v>
      </c>
      <c r="AA158" s="22" t="s">
        <v>186</v>
      </c>
      <c r="AB158" s="11">
        <v>2107</v>
      </c>
      <c r="AC158" s="11">
        <v>4158</v>
      </c>
      <c r="AD158" s="11">
        <v>65</v>
      </c>
      <c r="AE158" s="14">
        <v>2300</v>
      </c>
      <c r="AF158" s="6" t="s">
        <v>2</v>
      </c>
      <c r="AG158" s="12">
        <f t="shared" si="8"/>
        <v>35</v>
      </c>
      <c r="AH158" s="11">
        <f t="shared" si="9"/>
        <v>805</v>
      </c>
      <c r="AI158" s="14">
        <v>2090.91</v>
      </c>
      <c r="AJ158" s="11">
        <f t="shared" si="10"/>
        <v>731.82</v>
      </c>
      <c r="AK158" s="6"/>
      <c r="AL158" s="12">
        <f t="shared" si="11"/>
        <v>0</v>
      </c>
      <c r="AM158" s="6" t="s">
        <v>49</v>
      </c>
      <c r="AN158" s="6" t="s">
        <v>1423</v>
      </c>
    </row>
    <row r="159" spans="1:40" s="13" customFormat="1" ht="47.1" customHeight="1" x14ac:dyDescent="0.2">
      <c r="A159" s="18" t="s">
        <v>8923</v>
      </c>
      <c r="B159" s="6" t="s">
        <v>49</v>
      </c>
      <c r="C159" s="6" t="s">
        <v>8924</v>
      </c>
      <c r="D159" s="6"/>
      <c r="E159" s="7" t="s">
        <v>8925</v>
      </c>
      <c r="F159" s="6" t="s">
        <v>8926</v>
      </c>
      <c r="G159" s="6" t="s">
        <v>101</v>
      </c>
      <c r="H159" s="6" t="s">
        <v>447</v>
      </c>
      <c r="I159" s="6" t="s">
        <v>3904</v>
      </c>
      <c r="J159" s="8">
        <v>23</v>
      </c>
      <c r="K159" s="6" t="s">
        <v>49</v>
      </c>
      <c r="L159" s="8">
        <v>23</v>
      </c>
      <c r="M159" s="6" t="s">
        <v>8927</v>
      </c>
      <c r="N159" s="9">
        <v>56.5</v>
      </c>
      <c r="O159" s="9">
        <v>10</v>
      </c>
      <c r="P159" s="9">
        <v>13</v>
      </c>
      <c r="Q159" s="10">
        <v>7.345E-3</v>
      </c>
      <c r="R159" s="9">
        <v>0.64</v>
      </c>
      <c r="S159" s="8">
        <v>12</v>
      </c>
      <c r="T159" s="8">
        <v>12</v>
      </c>
      <c r="U159" s="6" t="s">
        <v>57</v>
      </c>
      <c r="V159" s="6" t="s">
        <v>58</v>
      </c>
      <c r="W159" s="6" t="s">
        <v>8928</v>
      </c>
      <c r="X159" s="6" t="s">
        <v>8929</v>
      </c>
      <c r="Y159" s="8">
        <v>1</v>
      </c>
      <c r="Z159" s="6" t="s">
        <v>61</v>
      </c>
      <c r="AA159" s="22" t="s">
        <v>3334</v>
      </c>
      <c r="AB159" s="11">
        <v>2197</v>
      </c>
      <c r="AC159" s="11">
        <v>3377</v>
      </c>
      <c r="AD159" s="11">
        <v>70</v>
      </c>
      <c r="AE159" s="14">
        <v>1901</v>
      </c>
      <c r="AF159" s="6" t="s">
        <v>2</v>
      </c>
      <c r="AG159" s="12">
        <f t="shared" si="8"/>
        <v>35</v>
      </c>
      <c r="AH159" s="11">
        <f t="shared" si="9"/>
        <v>570.29999999999995</v>
      </c>
      <c r="AI159" s="14">
        <v>1728.18</v>
      </c>
      <c r="AJ159" s="11">
        <f t="shared" si="10"/>
        <v>518.45000000000005</v>
      </c>
      <c r="AK159" s="6"/>
      <c r="AL159" s="12">
        <f t="shared" si="11"/>
        <v>0</v>
      </c>
      <c r="AM159" s="6" t="s">
        <v>49</v>
      </c>
      <c r="AN159" s="6" t="s">
        <v>64</v>
      </c>
    </row>
    <row r="160" spans="1:40" s="13" customFormat="1" ht="47.1" customHeight="1" x14ac:dyDescent="0.2">
      <c r="A160" s="18" t="s">
        <v>10429</v>
      </c>
      <c r="B160" s="6" t="s">
        <v>49</v>
      </c>
      <c r="C160" s="6" t="s">
        <v>10430</v>
      </c>
      <c r="D160" s="6"/>
      <c r="E160" s="7" t="s">
        <v>10431</v>
      </c>
      <c r="F160" s="6" t="s">
        <v>10432</v>
      </c>
      <c r="G160" s="6" t="s">
        <v>101</v>
      </c>
      <c r="H160" s="6" t="s">
        <v>447</v>
      </c>
      <c r="I160" s="6" t="s">
        <v>3904</v>
      </c>
      <c r="J160" s="8">
        <v>333</v>
      </c>
      <c r="K160" s="6" t="s">
        <v>49</v>
      </c>
      <c r="L160" s="8">
        <v>333</v>
      </c>
      <c r="M160" s="6" t="s">
        <v>10433</v>
      </c>
      <c r="N160" s="9">
        <v>21</v>
      </c>
      <c r="O160" s="9">
        <v>18</v>
      </c>
      <c r="P160" s="9">
        <v>21</v>
      </c>
      <c r="Q160" s="10">
        <v>7.9380000000000006E-3</v>
      </c>
      <c r="R160" s="9">
        <v>0.75</v>
      </c>
      <c r="S160" s="8">
        <v>12</v>
      </c>
      <c r="T160" s="8">
        <v>24</v>
      </c>
      <c r="U160" s="6" t="s">
        <v>57</v>
      </c>
      <c r="V160" s="6" t="s">
        <v>58</v>
      </c>
      <c r="W160" s="6" t="s">
        <v>10434</v>
      </c>
      <c r="X160" s="6" t="s">
        <v>10435</v>
      </c>
      <c r="Y160" s="8">
        <v>1</v>
      </c>
      <c r="Z160" s="6" t="s">
        <v>61</v>
      </c>
      <c r="AA160" s="22" t="s">
        <v>186</v>
      </c>
      <c r="AB160" s="11">
        <v>2071</v>
      </c>
      <c r="AC160" s="11">
        <v>4101</v>
      </c>
      <c r="AD160" s="11">
        <v>65</v>
      </c>
      <c r="AE160" s="14">
        <v>2298</v>
      </c>
      <c r="AF160" s="6" t="s">
        <v>2</v>
      </c>
      <c r="AG160" s="12">
        <f t="shared" si="8"/>
        <v>35</v>
      </c>
      <c r="AH160" s="11">
        <f t="shared" si="9"/>
        <v>804.3</v>
      </c>
      <c r="AI160" s="14">
        <v>2089.09</v>
      </c>
      <c r="AJ160" s="11">
        <f t="shared" si="10"/>
        <v>731.18</v>
      </c>
      <c r="AK160" s="6"/>
      <c r="AL160" s="12">
        <f t="shared" si="11"/>
        <v>0</v>
      </c>
      <c r="AM160" s="6" t="s">
        <v>49</v>
      </c>
      <c r="AN160" s="6" t="s">
        <v>64</v>
      </c>
    </row>
    <row r="161" spans="1:40" s="13" customFormat="1" ht="47.1" customHeight="1" x14ac:dyDescent="0.2">
      <c r="A161" s="18" t="s">
        <v>18164</v>
      </c>
      <c r="B161" s="6" t="s">
        <v>49</v>
      </c>
      <c r="C161" s="6" t="s">
        <v>18165</v>
      </c>
      <c r="D161" s="6"/>
      <c r="E161" s="7" t="s">
        <v>18166</v>
      </c>
      <c r="F161" s="6" t="s">
        <v>18167</v>
      </c>
      <c r="G161" s="6" t="s">
        <v>101</v>
      </c>
      <c r="H161" s="6" t="s">
        <v>447</v>
      </c>
      <c r="I161" s="6" t="s">
        <v>3904</v>
      </c>
      <c r="J161" s="8">
        <v>27</v>
      </c>
      <c r="K161" s="6" t="s">
        <v>49</v>
      </c>
      <c r="L161" s="8">
        <v>27</v>
      </c>
      <c r="M161" s="6" t="s">
        <v>18168</v>
      </c>
      <c r="N161" s="9">
        <v>11.5</v>
      </c>
      <c r="O161" s="9">
        <v>26</v>
      </c>
      <c r="P161" s="9">
        <v>6.5</v>
      </c>
      <c r="Q161" s="10">
        <v>1.944E-3</v>
      </c>
      <c r="R161" s="9">
        <v>0.20200000000000001</v>
      </c>
      <c r="S161" s="8">
        <v>24</v>
      </c>
      <c r="T161" s="8">
        <v>24</v>
      </c>
      <c r="U161" s="6" t="s">
        <v>57</v>
      </c>
      <c r="V161" s="6" t="s">
        <v>58</v>
      </c>
      <c r="W161" s="6" t="s">
        <v>18169</v>
      </c>
      <c r="X161" s="6" t="s">
        <v>18170</v>
      </c>
      <c r="Y161" s="8">
        <v>1</v>
      </c>
      <c r="Z161" s="6" t="s">
        <v>61</v>
      </c>
      <c r="AA161" s="22"/>
      <c r="AB161" s="11">
        <v>1315</v>
      </c>
      <c r="AC161" s="11">
        <v>2021</v>
      </c>
      <c r="AD161" s="12"/>
      <c r="AE161" s="14">
        <v>1084</v>
      </c>
      <c r="AF161" s="6" t="s">
        <v>2</v>
      </c>
      <c r="AG161" s="12">
        <f t="shared" si="8"/>
        <v>35</v>
      </c>
      <c r="AH161" s="14">
        <f t="shared" si="9"/>
        <v>704.6</v>
      </c>
      <c r="AI161" s="11">
        <v>985.45</v>
      </c>
      <c r="AJ161" s="11">
        <f t="shared" si="10"/>
        <v>640.54</v>
      </c>
      <c r="AK161" s="6"/>
      <c r="AL161" s="12">
        <f t="shared" si="11"/>
        <v>0</v>
      </c>
      <c r="AM161" s="6" t="s">
        <v>49</v>
      </c>
      <c r="AN161" s="6" t="s">
        <v>64</v>
      </c>
    </row>
    <row r="162" spans="1:40" s="13" customFormat="1" ht="47.1" customHeight="1" x14ac:dyDescent="0.2">
      <c r="A162" s="18" t="s">
        <v>23171</v>
      </c>
      <c r="B162" s="6" t="s">
        <v>49</v>
      </c>
      <c r="C162" s="6" t="s">
        <v>23172</v>
      </c>
      <c r="D162" s="6"/>
      <c r="E162" s="7" t="s">
        <v>23173</v>
      </c>
      <c r="F162" s="6" t="s">
        <v>23174</v>
      </c>
      <c r="G162" s="6" t="s">
        <v>101</v>
      </c>
      <c r="H162" s="6" t="s">
        <v>447</v>
      </c>
      <c r="I162" s="6" t="s">
        <v>3904</v>
      </c>
      <c r="J162" s="8">
        <v>500</v>
      </c>
      <c r="K162" s="6" t="s">
        <v>49</v>
      </c>
      <c r="L162" s="8">
        <v>500</v>
      </c>
      <c r="M162" s="6" t="s">
        <v>23175</v>
      </c>
      <c r="N162" s="9">
        <v>21</v>
      </c>
      <c r="O162" s="9">
        <v>27</v>
      </c>
      <c r="P162" s="9">
        <v>14</v>
      </c>
      <c r="Q162" s="10">
        <v>7.9380000000000006E-3</v>
      </c>
      <c r="R162" s="9">
        <v>0.25700000000000001</v>
      </c>
      <c r="S162" s="8">
        <v>48</v>
      </c>
      <c r="T162" s="8">
        <v>48</v>
      </c>
      <c r="U162" s="6" t="s">
        <v>57</v>
      </c>
      <c r="V162" s="6" t="s">
        <v>58</v>
      </c>
      <c r="W162" s="6" t="s">
        <v>23176</v>
      </c>
      <c r="X162" s="6" t="s">
        <v>23177</v>
      </c>
      <c r="Y162" s="6"/>
      <c r="Z162" s="6" t="s">
        <v>61</v>
      </c>
      <c r="AA162" s="22"/>
      <c r="AB162" s="11">
        <v>1478</v>
      </c>
      <c r="AC162" s="11">
        <v>2272</v>
      </c>
      <c r="AD162" s="12"/>
      <c r="AE162" s="14">
        <v>1093</v>
      </c>
      <c r="AF162" s="6" t="s">
        <v>2</v>
      </c>
      <c r="AG162" s="12">
        <f t="shared" si="8"/>
        <v>35</v>
      </c>
      <c r="AH162" s="14">
        <f t="shared" si="9"/>
        <v>710.45</v>
      </c>
      <c r="AI162" s="11">
        <v>993.64</v>
      </c>
      <c r="AJ162" s="11">
        <f t="shared" si="10"/>
        <v>645.87</v>
      </c>
      <c r="AK162" s="6"/>
      <c r="AL162" s="12">
        <f t="shared" si="11"/>
        <v>0</v>
      </c>
      <c r="AM162" s="6" t="s">
        <v>49</v>
      </c>
      <c r="AN162" s="6" t="s">
        <v>23178</v>
      </c>
    </row>
    <row r="163" spans="1:40" s="13" customFormat="1" ht="51.95" customHeight="1" x14ac:dyDescent="0.2">
      <c r="A163" s="18" t="s">
        <v>23386</v>
      </c>
      <c r="B163" s="6" t="s">
        <v>49</v>
      </c>
      <c r="C163" s="6" t="s">
        <v>23387</v>
      </c>
      <c r="D163" s="6"/>
      <c r="E163" s="7" t="s">
        <v>23388</v>
      </c>
      <c r="F163" s="6" t="s">
        <v>23389</v>
      </c>
      <c r="G163" s="6" t="s">
        <v>101</v>
      </c>
      <c r="H163" s="6" t="s">
        <v>447</v>
      </c>
      <c r="I163" s="6" t="s">
        <v>3904</v>
      </c>
      <c r="J163" s="8">
        <v>500</v>
      </c>
      <c r="K163" s="6" t="s">
        <v>49</v>
      </c>
      <c r="L163" s="8">
        <v>500</v>
      </c>
      <c r="M163" s="6" t="s">
        <v>23390</v>
      </c>
      <c r="N163" s="9">
        <v>17</v>
      </c>
      <c r="O163" s="9">
        <v>17</v>
      </c>
      <c r="P163" s="9">
        <v>10</v>
      </c>
      <c r="Q163" s="10">
        <v>2.8900000000000002E-3</v>
      </c>
      <c r="R163" s="9">
        <v>0.17199999999999999</v>
      </c>
      <c r="S163" s="8">
        <v>96</v>
      </c>
      <c r="T163" s="8">
        <v>96</v>
      </c>
      <c r="U163" s="6" t="s">
        <v>57</v>
      </c>
      <c r="V163" s="6" t="s">
        <v>58</v>
      </c>
      <c r="W163" s="6" t="s">
        <v>23391</v>
      </c>
      <c r="X163" s="6" t="s">
        <v>23392</v>
      </c>
      <c r="Y163" s="6"/>
      <c r="Z163" s="6" t="s">
        <v>61</v>
      </c>
      <c r="AA163" s="22"/>
      <c r="AB163" s="11">
        <v>1200</v>
      </c>
      <c r="AC163" s="11">
        <v>1844</v>
      </c>
      <c r="AD163" s="12"/>
      <c r="AE163" s="11">
        <v>921</v>
      </c>
      <c r="AF163" s="6" t="s">
        <v>2</v>
      </c>
      <c r="AG163" s="12">
        <f t="shared" si="8"/>
        <v>35</v>
      </c>
      <c r="AH163" s="11">
        <f t="shared" si="9"/>
        <v>598.65</v>
      </c>
      <c r="AI163" s="11">
        <v>837.27</v>
      </c>
      <c r="AJ163" s="11">
        <f t="shared" si="10"/>
        <v>544.23</v>
      </c>
      <c r="AK163" s="6"/>
      <c r="AL163" s="12">
        <f t="shared" si="11"/>
        <v>0</v>
      </c>
      <c r="AM163" s="6" t="s">
        <v>63</v>
      </c>
      <c r="AN163" s="6" t="s">
        <v>23178</v>
      </c>
    </row>
    <row r="164" spans="1:40" s="13" customFormat="1" ht="47.1" customHeight="1" x14ac:dyDescent="0.2">
      <c r="A164" s="18" t="s">
        <v>23804</v>
      </c>
      <c r="B164" s="6" t="s">
        <v>49</v>
      </c>
      <c r="C164" s="6" t="s">
        <v>23805</v>
      </c>
      <c r="D164" s="6"/>
      <c r="E164" s="7" t="s">
        <v>23806</v>
      </c>
      <c r="F164" s="6" t="s">
        <v>23807</v>
      </c>
      <c r="G164" s="6" t="s">
        <v>101</v>
      </c>
      <c r="H164" s="6" t="s">
        <v>447</v>
      </c>
      <c r="I164" s="6" t="s">
        <v>3904</v>
      </c>
      <c r="J164" s="8">
        <v>38</v>
      </c>
      <c r="K164" s="6" t="s">
        <v>49</v>
      </c>
      <c r="L164" s="8">
        <v>38</v>
      </c>
      <c r="M164" s="6" t="s">
        <v>23808</v>
      </c>
      <c r="N164" s="9">
        <v>21</v>
      </c>
      <c r="O164" s="9">
        <v>18</v>
      </c>
      <c r="P164" s="9">
        <v>21</v>
      </c>
      <c r="Q164" s="10">
        <v>7.9380000000000006E-3</v>
      </c>
      <c r="R164" s="9">
        <v>0.71699999999999997</v>
      </c>
      <c r="S164" s="8">
        <v>12</v>
      </c>
      <c r="T164" s="8">
        <v>24</v>
      </c>
      <c r="U164" s="6" t="s">
        <v>57</v>
      </c>
      <c r="V164" s="6" t="s">
        <v>58</v>
      </c>
      <c r="W164" s="6" t="s">
        <v>23809</v>
      </c>
      <c r="X164" s="6" t="s">
        <v>23810</v>
      </c>
      <c r="Y164" s="6"/>
      <c r="Z164" s="6" t="s">
        <v>61</v>
      </c>
      <c r="AA164" s="22"/>
      <c r="AB164" s="11">
        <v>1968</v>
      </c>
      <c r="AC164" s="11">
        <v>3025</v>
      </c>
      <c r="AD164" s="12"/>
      <c r="AE164" s="14">
        <v>1523</v>
      </c>
      <c r="AF164" s="6" t="s">
        <v>2</v>
      </c>
      <c r="AG164" s="12">
        <f t="shared" si="8"/>
        <v>35</v>
      </c>
      <c r="AH164" s="14">
        <f t="shared" si="9"/>
        <v>989.95</v>
      </c>
      <c r="AI164" s="14">
        <v>1384.55</v>
      </c>
      <c r="AJ164" s="14">
        <f t="shared" si="10"/>
        <v>899.96</v>
      </c>
      <c r="AK164" s="6"/>
      <c r="AL164" s="12">
        <f t="shared" si="11"/>
        <v>0</v>
      </c>
      <c r="AM164" s="6" t="s">
        <v>49</v>
      </c>
      <c r="AN164" s="6" t="s">
        <v>2272</v>
      </c>
    </row>
    <row r="165" spans="1:40" s="13" customFormat="1" ht="47.1" customHeight="1" x14ac:dyDescent="0.2">
      <c r="A165" s="18" t="s">
        <v>25273</v>
      </c>
      <c r="B165" s="6" t="s">
        <v>49</v>
      </c>
      <c r="C165" s="6" t="s">
        <v>25274</v>
      </c>
      <c r="D165" s="6"/>
      <c r="E165" s="7" t="s">
        <v>25275</v>
      </c>
      <c r="F165" s="6" t="s">
        <v>25276</v>
      </c>
      <c r="G165" s="6" t="s">
        <v>101</v>
      </c>
      <c r="H165" s="6" t="s">
        <v>447</v>
      </c>
      <c r="I165" s="6" t="s">
        <v>3904</v>
      </c>
      <c r="J165" s="8">
        <v>500</v>
      </c>
      <c r="K165" s="6" t="s">
        <v>49</v>
      </c>
      <c r="L165" s="8">
        <v>500</v>
      </c>
      <c r="M165" s="6" t="s">
        <v>25277</v>
      </c>
      <c r="N165" s="9">
        <v>15</v>
      </c>
      <c r="O165" s="9">
        <v>26</v>
      </c>
      <c r="P165" s="9">
        <v>16</v>
      </c>
      <c r="Q165" s="10">
        <v>6.2399999999999999E-3</v>
      </c>
      <c r="R165" s="9">
        <v>0.26400000000000001</v>
      </c>
      <c r="S165" s="8">
        <v>84</v>
      </c>
      <c r="T165" s="8">
        <v>84</v>
      </c>
      <c r="U165" s="6" t="s">
        <v>57</v>
      </c>
      <c r="V165" s="6" t="s">
        <v>58</v>
      </c>
      <c r="W165" s="6" t="s">
        <v>25278</v>
      </c>
      <c r="X165" s="6" t="s">
        <v>25279</v>
      </c>
      <c r="Y165" s="6"/>
      <c r="Z165" s="6" t="s">
        <v>61</v>
      </c>
      <c r="AA165" s="22"/>
      <c r="AB165" s="11">
        <v>1370</v>
      </c>
      <c r="AC165" s="11">
        <v>2106</v>
      </c>
      <c r="AD165" s="12"/>
      <c r="AE165" s="14">
        <v>1053</v>
      </c>
      <c r="AF165" s="6" t="s">
        <v>2</v>
      </c>
      <c r="AG165" s="12">
        <f t="shared" si="8"/>
        <v>35</v>
      </c>
      <c r="AH165" s="14">
        <f t="shared" si="9"/>
        <v>684.45</v>
      </c>
      <c r="AI165" s="11">
        <v>957.27</v>
      </c>
      <c r="AJ165" s="11">
        <f t="shared" si="10"/>
        <v>622.23</v>
      </c>
      <c r="AK165" s="6"/>
      <c r="AL165" s="12">
        <f t="shared" si="11"/>
        <v>0</v>
      </c>
      <c r="AM165" s="6" t="s">
        <v>49</v>
      </c>
      <c r="AN165" s="6" t="s">
        <v>23178</v>
      </c>
    </row>
    <row r="166" spans="1:40" s="13" customFormat="1" ht="47.1" customHeight="1" x14ac:dyDescent="0.2">
      <c r="A166" s="18" t="s">
        <v>4677</v>
      </c>
      <c r="B166" s="6" t="s">
        <v>49</v>
      </c>
      <c r="C166" s="6" t="s">
        <v>4678</v>
      </c>
      <c r="D166" s="6"/>
      <c r="E166" s="7" t="s">
        <v>4679</v>
      </c>
      <c r="F166" s="6" t="s">
        <v>4680</v>
      </c>
      <c r="G166" s="6" t="s">
        <v>101</v>
      </c>
      <c r="H166" s="6" t="s">
        <v>447</v>
      </c>
      <c r="I166" s="6" t="s">
        <v>4681</v>
      </c>
      <c r="J166" s="8">
        <v>73</v>
      </c>
      <c r="K166" s="6" t="s">
        <v>49</v>
      </c>
      <c r="L166" s="8">
        <v>74</v>
      </c>
      <c r="M166" s="6" t="s">
        <v>4682</v>
      </c>
      <c r="N166" s="9">
        <v>28</v>
      </c>
      <c r="O166" s="9">
        <v>18</v>
      </c>
      <c r="P166" s="9">
        <v>5.7</v>
      </c>
      <c r="Q166" s="10">
        <v>2.8730000000000001E-3</v>
      </c>
      <c r="R166" s="9">
        <v>0.13800000000000001</v>
      </c>
      <c r="S166" s="8">
        <v>72</v>
      </c>
      <c r="T166" s="8">
        <v>144</v>
      </c>
      <c r="U166" s="6" t="s">
        <v>57</v>
      </c>
      <c r="V166" s="6" t="s">
        <v>58</v>
      </c>
      <c r="W166" s="6" t="s">
        <v>4683</v>
      </c>
      <c r="X166" s="6" t="s">
        <v>4684</v>
      </c>
      <c r="Y166" s="8">
        <v>1</v>
      </c>
      <c r="Z166" s="6" t="s">
        <v>61</v>
      </c>
      <c r="AA166" s="22"/>
      <c r="AB166" s="11">
        <v>799</v>
      </c>
      <c r="AC166" s="11">
        <v>1228</v>
      </c>
      <c r="AD166" s="12"/>
      <c r="AE166" s="11">
        <v>561</v>
      </c>
      <c r="AF166" s="6" t="s">
        <v>2</v>
      </c>
      <c r="AG166" s="12">
        <f t="shared" si="8"/>
        <v>35</v>
      </c>
      <c r="AH166" s="11">
        <f t="shared" si="9"/>
        <v>364.65</v>
      </c>
      <c r="AI166" s="11">
        <v>510</v>
      </c>
      <c r="AJ166" s="11">
        <f t="shared" si="10"/>
        <v>331.5</v>
      </c>
      <c r="AK166" s="6"/>
      <c r="AL166" s="12">
        <f t="shared" si="11"/>
        <v>0</v>
      </c>
      <c r="AM166" s="6" t="s">
        <v>63</v>
      </c>
      <c r="AN166" s="6" t="s">
        <v>452</v>
      </c>
    </row>
    <row r="167" spans="1:40" s="13" customFormat="1" ht="47.1" customHeight="1" x14ac:dyDescent="0.2">
      <c r="A167" s="18" t="s">
        <v>6062</v>
      </c>
      <c r="B167" s="6" t="s">
        <v>49</v>
      </c>
      <c r="C167" s="6" t="s">
        <v>6063</v>
      </c>
      <c r="D167" s="6"/>
      <c r="E167" s="7" t="s">
        <v>6064</v>
      </c>
      <c r="F167" s="6" t="s">
        <v>6065</v>
      </c>
      <c r="G167" s="6" t="s">
        <v>101</v>
      </c>
      <c r="H167" s="6" t="s">
        <v>447</v>
      </c>
      <c r="I167" s="6" t="s">
        <v>4681</v>
      </c>
      <c r="J167" s="8">
        <v>461</v>
      </c>
      <c r="K167" s="6" t="s">
        <v>49</v>
      </c>
      <c r="L167" s="8">
        <v>461</v>
      </c>
      <c r="M167" s="6" t="s">
        <v>6066</v>
      </c>
      <c r="N167" s="9">
        <v>19</v>
      </c>
      <c r="O167" s="9">
        <v>7</v>
      </c>
      <c r="P167" s="9">
        <v>15</v>
      </c>
      <c r="Q167" s="10">
        <v>1.9949999999999998E-3</v>
      </c>
      <c r="R167" s="9">
        <v>0.10299999999999999</v>
      </c>
      <c r="S167" s="8">
        <v>180</v>
      </c>
      <c r="T167" s="8">
        <v>180</v>
      </c>
      <c r="U167" s="6" t="s">
        <v>57</v>
      </c>
      <c r="V167" s="6" t="s">
        <v>58</v>
      </c>
      <c r="W167" s="6" t="s">
        <v>6067</v>
      </c>
      <c r="X167" s="6" t="s">
        <v>6068</v>
      </c>
      <c r="Y167" s="6"/>
      <c r="Z167" s="6" t="s">
        <v>61</v>
      </c>
      <c r="AA167" s="22"/>
      <c r="AB167" s="11">
        <v>1055</v>
      </c>
      <c r="AC167" s="11">
        <v>1622</v>
      </c>
      <c r="AD167" s="12"/>
      <c r="AE167" s="11">
        <v>807</v>
      </c>
      <c r="AF167" s="6" t="s">
        <v>2</v>
      </c>
      <c r="AG167" s="12">
        <f t="shared" si="8"/>
        <v>35</v>
      </c>
      <c r="AH167" s="11">
        <f t="shared" si="9"/>
        <v>524.54999999999995</v>
      </c>
      <c r="AI167" s="11">
        <v>733.64</v>
      </c>
      <c r="AJ167" s="11">
        <f t="shared" si="10"/>
        <v>476.87</v>
      </c>
      <c r="AK167" s="6"/>
      <c r="AL167" s="12">
        <f t="shared" si="11"/>
        <v>0</v>
      </c>
      <c r="AM167" s="6" t="s">
        <v>49</v>
      </c>
      <c r="AN167" s="6" t="s">
        <v>2130</v>
      </c>
    </row>
    <row r="168" spans="1:40" s="13" customFormat="1" ht="47.1" customHeight="1" x14ac:dyDescent="0.2">
      <c r="A168" s="18" t="s">
        <v>7610</v>
      </c>
      <c r="B168" s="6" t="s">
        <v>49</v>
      </c>
      <c r="C168" s="6" t="s">
        <v>7611</v>
      </c>
      <c r="D168" s="6"/>
      <c r="E168" s="7" t="s">
        <v>7612</v>
      </c>
      <c r="F168" s="6" t="s">
        <v>7613</v>
      </c>
      <c r="G168" s="6" t="s">
        <v>101</v>
      </c>
      <c r="H168" s="6" t="s">
        <v>447</v>
      </c>
      <c r="I168" s="6" t="s">
        <v>4681</v>
      </c>
      <c r="J168" s="8">
        <v>457</v>
      </c>
      <c r="K168" s="6" t="s">
        <v>49</v>
      </c>
      <c r="L168" s="8">
        <v>467</v>
      </c>
      <c r="M168" s="6" t="s">
        <v>7614</v>
      </c>
      <c r="N168" s="9">
        <v>19</v>
      </c>
      <c r="O168" s="9">
        <v>7</v>
      </c>
      <c r="P168" s="9">
        <v>15</v>
      </c>
      <c r="Q168" s="10">
        <v>1.9949999999999998E-3</v>
      </c>
      <c r="R168" s="9">
        <v>0.10299999999999999</v>
      </c>
      <c r="S168" s="8">
        <v>180</v>
      </c>
      <c r="T168" s="8">
        <v>180</v>
      </c>
      <c r="U168" s="6" t="s">
        <v>57</v>
      </c>
      <c r="V168" s="6" t="s">
        <v>58</v>
      </c>
      <c r="W168" s="6" t="s">
        <v>7615</v>
      </c>
      <c r="X168" s="6" t="s">
        <v>7616</v>
      </c>
      <c r="Y168" s="6"/>
      <c r="Z168" s="6" t="s">
        <v>61</v>
      </c>
      <c r="AA168" s="22"/>
      <c r="AB168" s="11">
        <v>1055</v>
      </c>
      <c r="AC168" s="11">
        <v>1622</v>
      </c>
      <c r="AD168" s="12"/>
      <c r="AE168" s="11">
        <v>807</v>
      </c>
      <c r="AF168" s="6" t="s">
        <v>2</v>
      </c>
      <c r="AG168" s="12">
        <f t="shared" si="8"/>
        <v>35</v>
      </c>
      <c r="AH168" s="11">
        <f t="shared" si="9"/>
        <v>524.54999999999995</v>
      </c>
      <c r="AI168" s="11">
        <v>733.64</v>
      </c>
      <c r="AJ168" s="11">
        <f t="shared" si="10"/>
        <v>476.87</v>
      </c>
      <c r="AK168" s="6"/>
      <c r="AL168" s="12">
        <f t="shared" si="11"/>
        <v>0</v>
      </c>
      <c r="AM168" s="6" t="s">
        <v>49</v>
      </c>
      <c r="AN168" s="6" t="s">
        <v>2130</v>
      </c>
    </row>
    <row r="169" spans="1:40" s="13" customFormat="1" ht="47.1" customHeight="1" x14ac:dyDescent="0.2">
      <c r="A169" s="18" t="s">
        <v>7631</v>
      </c>
      <c r="B169" s="6" t="s">
        <v>49</v>
      </c>
      <c r="C169" s="6" t="s">
        <v>7632</v>
      </c>
      <c r="D169" s="6"/>
      <c r="E169" s="7" t="s">
        <v>7633</v>
      </c>
      <c r="F169" s="6" t="s">
        <v>7634</v>
      </c>
      <c r="G169" s="6" t="s">
        <v>101</v>
      </c>
      <c r="H169" s="6" t="s">
        <v>447</v>
      </c>
      <c r="I169" s="6" t="s">
        <v>4681</v>
      </c>
      <c r="J169" s="8">
        <v>422</v>
      </c>
      <c r="K169" s="6" t="s">
        <v>49</v>
      </c>
      <c r="L169" s="8">
        <v>432</v>
      </c>
      <c r="M169" s="6" t="s">
        <v>7635</v>
      </c>
      <c r="N169" s="9">
        <v>19</v>
      </c>
      <c r="O169" s="9">
        <v>7</v>
      </c>
      <c r="P169" s="9">
        <v>15</v>
      </c>
      <c r="Q169" s="10">
        <v>1.9949999999999998E-3</v>
      </c>
      <c r="R169" s="9">
        <v>0.11700000000000001</v>
      </c>
      <c r="S169" s="8">
        <v>180</v>
      </c>
      <c r="T169" s="8">
        <v>180</v>
      </c>
      <c r="U169" s="6" t="s">
        <v>57</v>
      </c>
      <c r="V169" s="6" t="s">
        <v>58</v>
      </c>
      <c r="W169" s="6" t="s">
        <v>7636</v>
      </c>
      <c r="X169" s="6" t="s">
        <v>7637</v>
      </c>
      <c r="Y169" s="6"/>
      <c r="Z169" s="6" t="s">
        <v>61</v>
      </c>
      <c r="AA169" s="22"/>
      <c r="AB169" s="11">
        <v>1248</v>
      </c>
      <c r="AC169" s="11">
        <v>1917</v>
      </c>
      <c r="AD169" s="12"/>
      <c r="AE169" s="11">
        <v>907</v>
      </c>
      <c r="AF169" s="6" t="s">
        <v>2</v>
      </c>
      <c r="AG169" s="12">
        <f t="shared" si="8"/>
        <v>35</v>
      </c>
      <c r="AH169" s="11">
        <f t="shared" si="9"/>
        <v>589.54999999999995</v>
      </c>
      <c r="AI169" s="11">
        <v>824.55</v>
      </c>
      <c r="AJ169" s="11">
        <f t="shared" si="10"/>
        <v>535.96</v>
      </c>
      <c r="AK169" s="6"/>
      <c r="AL169" s="12">
        <f t="shared" si="11"/>
        <v>0</v>
      </c>
      <c r="AM169" s="6" t="s">
        <v>49</v>
      </c>
      <c r="AN169" s="6" t="s">
        <v>2130</v>
      </c>
    </row>
    <row r="170" spans="1:40" s="13" customFormat="1" ht="51.95" customHeight="1" x14ac:dyDescent="0.2">
      <c r="A170" s="18" t="s">
        <v>9802</v>
      </c>
      <c r="B170" s="6" t="s">
        <v>49</v>
      </c>
      <c r="C170" s="6" t="s">
        <v>9803</v>
      </c>
      <c r="D170" s="6"/>
      <c r="E170" s="7" t="s">
        <v>9804</v>
      </c>
      <c r="F170" s="6" t="s">
        <v>9805</v>
      </c>
      <c r="G170" s="6" t="s">
        <v>101</v>
      </c>
      <c r="H170" s="6" t="s">
        <v>447</v>
      </c>
      <c r="I170" s="6" t="s">
        <v>4681</v>
      </c>
      <c r="J170" s="8">
        <v>4</v>
      </c>
      <c r="K170" s="6" t="s">
        <v>49</v>
      </c>
      <c r="L170" s="8">
        <v>4</v>
      </c>
      <c r="M170" s="6" t="s">
        <v>9806</v>
      </c>
      <c r="N170" s="9">
        <v>19</v>
      </c>
      <c r="O170" s="9">
        <v>5</v>
      </c>
      <c r="P170" s="9">
        <v>15</v>
      </c>
      <c r="Q170" s="10">
        <v>1.586E-3</v>
      </c>
      <c r="R170" s="9">
        <v>0.16500000000000001</v>
      </c>
      <c r="S170" s="8">
        <v>100</v>
      </c>
      <c r="T170" s="8">
        <v>100</v>
      </c>
      <c r="U170" s="6" t="s">
        <v>57</v>
      </c>
      <c r="V170" s="6" t="s">
        <v>58</v>
      </c>
      <c r="W170" s="6" t="s">
        <v>9807</v>
      </c>
      <c r="X170" s="6" t="s">
        <v>9808</v>
      </c>
      <c r="Y170" s="8">
        <v>1</v>
      </c>
      <c r="Z170" s="6" t="s">
        <v>61</v>
      </c>
      <c r="AA170" s="22"/>
      <c r="AB170" s="11">
        <v>1124</v>
      </c>
      <c r="AC170" s="11">
        <v>1728</v>
      </c>
      <c r="AD170" s="12"/>
      <c r="AE170" s="11">
        <v>909</v>
      </c>
      <c r="AF170" s="6" t="s">
        <v>2</v>
      </c>
      <c r="AG170" s="12">
        <f t="shared" si="8"/>
        <v>35</v>
      </c>
      <c r="AH170" s="11">
        <f t="shared" si="9"/>
        <v>590.85</v>
      </c>
      <c r="AI170" s="11">
        <v>826.36</v>
      </c>
      <c r="AJ170" s="11">
        <f t="shared" si="10"/>
        <v>537.13</v>
      </c>
      <c r="AK170" s="6"/>
      <c r="AL170" s="12">
        <f t="shared" si="11"/>
        <v>0</v>
      </c>
      <c r="AM170" s="6" t="s">
        <v>49</v>
      </c>
      <c r="AN170" s="6" t="s">
        <v>64</v>
      </c>
    </row>
    <row r="171" spans="1:40" s="13" customFormat="1" ht="47.1" customHeight="1" x14ac:dyDescent="0.2">
      <c r="A171" s="18" t="s">
        <v>10138</v>
      </c>
      <c r="B171" s="6" t="s">
        <v>49</v>
      </c>
      <c r="C171" s="6" t="s">
        <v>10139</v>
      </c>
      <c r="D171" s="6"/>
      <c r="E171" s="7" t="s">
        <v>10140</v>
      </c>
      <c r="F171" s="6" t="s">
        <v>10141</v>
      </c>
      <c r="G171" s="6" t="s">
        <v>101</v>
      </c>
      <c r="H171" s="6" t="s">
        <v>447</v>
      </c>
      <c r="I171" s="6" t="s">
        <v>4681</v>
      </c>
      <c r="J171" s="8">
        <v>185</v>
      </c>
      <c r="K171" s="6" t="s">
        <v>49</v>
      </c>
      <c r="L171" s="8">
        <v>185</v>
      </c>
      <c r="M171" s="6" t="s">
        <v>10142</v>
      </c>
      <c r="N171" s="9">
        <v>35</v>
      </c>
      <c r="O171" s="9">
        <v>9</v>
      </c>
      <c r="P171" s="9">
        <v>31</v>
      </c>
      <c r="Q171" s="10">
        <v>9.7649999999999994E-3</v>
      </c>
      <c r="R171" s="9">
        <v>0.96699999999999997</v>
      </c>
      <c r="S171" s="8">
        <v>10</v>
      </c>
      <c r="T171" s="8">
        <v>10</v>
      </c>
      <c r="U171" s="6" t="s">
        <v>57</v>
      </c>
      <c r="V171" s="6" t="s">
        <v>58</v>
      </c>
      <c r="W171" s="6" t="s">
        <v>10143</v>
      </c>
      <c r="X171" s="6" t="s">
        <v>10144</v>
      </c>
      <c r="Y171" s="8">
        <v>1</v>
      </c>
      <c r="Z171" s="6" t="s">
        <v>61</v>
      </c>
      <c r="AA171" s="22" t="s">
        <v>610</v>
      </c>
      <c r="AB171" s="11">
        <v>3670</v>
      </c>
      <c r="AC171" s="11">
        <v>6943</v>
      </c>
      <c r="AD171" s="11">
        <v>60</v>
      </c>
      <c r="AE171" s="14">
        <v>4033</v>
      </c>
      <c r="AF171" s="6" t="s">
        <v>2</v>
      </c>
      <c r="AG171" s="12">
        <f t="shared" si="8"/>
        <v>35</v>
      </c>
      <c r="AH171" s="14">
        <f t="shared" si="9"/>
        <v>1613.2</v>
      </c>
      <c r="AI171" s="14">
        <v>3666.36</v>
      </c>
      <c r="AJ171" s="14">
        <f t="shared" si="10"/>
        <v>1466.54</v>
      </c>
      <c r="AK171" s="6"/>
      <c r="AL171" s="12">
        <f t="shared" si="11"/>
        <v>0</v>
      </c>
      <c r="AM171" s="6" t="s">
        <v>49</v>
      </c>
      <c r="AN171" s="6" t="s">
        <v>10145</v>
      </c>
    </row>
    <row r="172" spans="1:40" s="13" customFormat="1" ht="47.1" customHeight="1" x14ac:dyDescent="0.2">
      <c r="A172" s="18" t="s">
        <v>10359</v>
      </c>
      <c r="B172" s="6" t="s">
        <v>49</v>
      </c>
      <c r="C172" s="6" t="s">
        <v>10360</v>
      </c>
      <c r="D172" s="6"/>
      <c r="E172" s="7" t="s">
        <v>10361</v>
      </c>
      <c r="F172" s="6" t="s">
        <v>10362</v>
      </c>
      <c r="G172" s="6" t="s">
        <v>101</v>
      </c>
      <c r="H172" s="6" t="s">
        <v>447</v>
      </c>
      <c r="I172" s="6" t="s">
        <v>4681</v>
      </c>
      <c r="J172" s="8">
        <v>152</v>
      </c>
      <c r="K172" s="6" t="s">
        <v>49</v>
      </c>
      <c r="L172" s="8">
        <v>153</v>
      </c>
      <c r="M172" s="6" t="s">
        <v>10363</v>
      </c>
      <c r="N172" s="9">
        <v>35</v>
      </c>
      <c r="O172" s="9">
        <v>9</v>
      </c>
      <c r="P172" s="9">
        <v>31</v>
      </c>
      <c r="Q172" s="10">
        <v>9.7649999999999994E-3</v>
      </c>
      <c r="R172" s="9">
        <v>0.96699999999999997</v>
      </c>
      <c r="S172" s="8">
        <v>10</v>
      </c>
      <c r="T172" s="8">
        <v>10</v>
      </c>
      <c r="U172" s="6" t="s">
        <v>57</v>
      </c>
      <c r="V172" s="6" t="s">
        <v>58</v>
      </c>
      <c r="W172" s="6" t="s">
        <v>10364</v>
      </c>
      <c r="X172" s="6" t="s">
        <v>10365</v>
      </c>
      <c r="Y172" s="8">
        <v>1</v>
      </c>
      <c r="Z172" s="6" t="s">
        <v>61</v>
      </c>
      <c r="AA172" s="22" t="s">
        <v>610</v>
      </c>
      <c r="AB172" s="11">
        <v>3668</v>
      </c>
      <c r="AC172" s="11">
        <v>6938</v>
      </c>
      <c r="AD172" s="11">
        <v>60</v>
      </c>
      <c r="AE172" s="14">
        <v>4028</v>
      </c>
      <c r="AF172" s="6" t="s">
        <v>2</v>
      </c>
      <c r="AG172" s="12">
        <f t="shared" si="8"/>
        <v>35</v>
      </c>
      <c r="AH172" s="14">
        <f t="shared" si="9"/>
        <v>1611.2</v>
      </c>
      <c r="AI172" s="14">
        <v>3661.82</v>
      </c>
      <c r="AJ172" s="14">
        <f t="shared" si="10"/>
        <v>1464.73</v>
      </c>
      <c r="AK172" s="6"/>
      <c r="AL172" s="12">
        <f t="shared" si="11"/>
        <v>0</v>
      </c>
      <c r="AM172" s="6" t="s">
        <v>49</v>
      </c>
      <c r="AN172" s="6" t="s">
        <v>10145</v>
      </c>
    </row>
    <row r="173" spans="1:40" s="13" customFormat="1" ht="47.1" customHeight="1" x14ac:dyDescent="0.2">
      <c r="A173" s="18" t="s">
        <v>11361</v>
      </c>
      <c r="B173" s="6" t="s">
        <v>49</v>
      </c>
      <c r="C173" s="6" t="s">
        <v>11362</v>
      </c>
      <c r="D173" s="6"/>
      <c r="E173" s="7" t="s">
        <v>11363</v>
      </c>
      <c r="F173" s="6" t="s">
        <v>11364</v>
      </c>
      <c r="G173" s="6" t="s">
        <v>101</v>
      </c>
      <c r="H173" s="6" t="s">
        <v>447</v>
      </c>
      <c r="I173" s="6" t="s">
        <v>4681</v>
      </c>
      <c r="J173" s="8">
        <v>129</v>
      </c>
      <c r="K173" s="6" t="s">
        <v>49</v>
      </c>
      <c r="L173" s="8">
        <v>130</v>
      </c>
      <c r="M173" s="6" t="s">
        <v>11365</v>
      </c>
      <c r="N173" s="9">
        <v>24.5</v>
      </c>
      <c r="O173" s="9">
        <v>7</v>
      </c>
      <c r="P173" s="9">
        <v>18.2</v>
      </c>
      <c r="Q173" s="10">
        <v>3.1210000000000001E-3</v>
      </c>
      <c r="R173" s="9">
        <v>0.19600000000000001</v>
      </c>
      <c r="S173" s="8">
        <v>48</v>
      </c>
      <c r="T173" s="8">
        <v>96</v>
      </c>
      <c r="U173" s="6" t="s">
        <v>57</v>
      </c>
      <c r="V173" s="6" t="s">
        <v>58</v>
      </c>
      <c r="W173" s="6" t="s">
        <v>11366</v>
      </c>
      <c r="X173" s="6" t="s">
        <v>11367</v>
      </c>
      <c r="Y173" s="8">
        <v>1</v>
      </c>
      <c r="Z173" s="6" t="s">
        <v>61</v>
      </c>
      <c r="AA173" s="22"/>
      <c r="AB173" s="11">
        <v>939</v>
      </c>
      <c r="AC173" s="11">
        <v>1443</v>
      </c>
      <c r="AD173" s="12"/>
      <c r="AE173" s="11">
        <v>680</v>
      </c>
      <c r="AF173" s="6" t="s">
        <v>2</v>
      </c>
      <c r="AG173" s="12">
        <f t="shared" si="8"/>
        <v>35</v>
      </c>
      <c r="AH173" s="11">
        <f t="shared" si="9"/>
        <v>442</v>
      </c>
      <c r="AI173" s="11">
        <v>618.17999999999995</v>
      </c>
      <c r="AJ173" s="11">
        <f t="shared" si="10"/>
        <v>401.82</v>
      </c>
      <c r="AK173" s="6"/>
      <c r="AL173" s="12">
        <f t="shared" si="11"/>
        <v>0</v>
      </c>
      <c r="AM173" s="6" t="s">
        <v>63</v>
      </c>
      <c r="AN173" s="6" t="s">
        <v>452</v>
      </c>
    </row>
    <row r="174" spans="1:40" s="13" customFormat="1" ht="47.1" customHeight="1" x14ac:dyDescent="0.2">
      <c r="A174" s="18" t="s">
        <v>12082</v>
      </c>
      <c r="B174" s="6" t="s">
        <v>49</v>
      </c>
      <c r="C174" s="6" t="s">
        <v>12083</v>
      </c>
      <c r="D174" s="6"/>
      <c r="E174" s="7" t="s">
        <v>12084</v>
      </c>
      <c r="F174" s="6" t="s">
        <v>12085</v>
      </c>
      <c r="G174" s="6" t="s">
        <v>101</v>
      </c>
      <c r="H174" s="6" t="s">
        <v>447</v>
      </c>
      <c r="I174" s="6" t="s">
        <v>4681</v>
      </c>
      <c r="J174" s="8">
        <v>500</v>
      </c>
      <c r="K174" s="6" t="s">
        <v>49</v>
      </c>
      <c r="L174" s="8">
        <v>500</v>
      </c>
      <c r="M174" s="6" t="s">
        <v>12086</v>
      </c>
      <c r="N174" s="9">
        <v>19</v>
      </c>
      <c r="O174" s="9">
        <v>7</v>
      </c>
      <c r="P174" s="9">
        <v>15</v>
      </c>
      <c r="Q174" s="10">
        <v>1.9949999999999998E-3</v>
      </c>
      <c r="R174" s="9">
        <v>9.6000000000000002E-2</v>
      </c>
      <c r="S174" s="8">
        <v>160</v>
      </c>
      <c r="T174" s="8">
        <v>160</v>
      </c>
      <c r="U174" s="6" t="s">
        <v>57</v>
      </c>
      <c r="V174" s="6" t="s">
        <v>58</v>
      </c>
      <c r="W174" s="6" t="s">
        <v>12087</v>
      </c>
      <c r="X174" s="6" t="s">
        <v>12088</v>
      </c>
      <c r="Y174" s="6"/>
      <c r="Z174" s="6" t="s">
        <v>61</v>
      </c>
      <c r="AA174" s="22"/>
      <c r="AB174" s="11">
        <v>963</v>
      </c>
      <c r="AC174" s="11">
        <v>1480</v>
      </c>
      <c r="AD174" s="12"/>
      <c r="AE174" s="11">
        <v>722</v>
      </c>
      <c r="AF174" s="6" t="s">
        <v>2</v>
      </c>
      <c r="AG174" s="12">
        <f t="shared" si="8"/>
        <v>35</v>
      </c>
      <c r="AH174" s="11">
        <f t="shared" si="9"/>
        <v>469.3</v>
      </c>
      <c r="AI174" s="11">
        <v>656.36</v>
      </c>
      <c r="AJ174" s="11">
        <f t="shared" si="10"/>
        <v>426.63</v>
      </c>
      <c r="AK174" s="6"/>
      <c r="AL174" s="12">
        <f t="shared" si="11"/>
        <v>0</v>
      </c>
      <c r="AM174" s="6" t="s">
        <v>49</v>
      </c>
      <c r="AN174" s="6" t="s">
        <v>293</v>
      </c>
    </row>
    <row r="175" spans="1:40" s="13" customFormat="1" ht="47.1" customHeight="1" x14ac:dyDescent="0.2">
      <c r="A175" s="18" t="s">
        <v>12270</v>
      </c>
      <c r="B175" s="6" t="s">
        <v>49</v>
      </c>
      <c r="C175" s="6" t="s">
        <v>12271</v>
      </c>
      <c r="D175" s="6"/>
      <c r="E175" s="7" t="s">
        <v>12272</v>
      </c>
      <c r="F175" s="6" t="s">
        <v>12273</v>
      </c>
      <c r="G175" s="6" t="s">
        <v>101</v>
      </c>
      <c r="H175" s="6" t="s">
        <v>447</v>
      </c>
      <c r="I175" s="6" t="s">
        <v>4681</v>
      </c>
      <c r="J175" s="8">
        <v>500</v>
      </c>
      <c r="K175" s="6" t="s">
        <v>49</v>
      </c>
      <c r="L175" s="8">
        <v>500</v>
      </c>
      <c r="M175" s="6" t="s">
        <v>12274</v>
      </c>
      <c r="N175" s="9">
        <v>20</v>
      </c>
      <c r="O175" s="9">
        <v>15</v>
      </c>
      <c r="P175" s="9">
        <v>8</v>
      </c>
      <c r="Q175" s="10">
        <v>2.3999999999999998E-3</v>
      </c>
      <c r="R175" s="9">
        <v>0.114</v>
      </c>
      <c r="S175" s="8">
        <v>150</v>
      </c>
      <c r="T175" s="8">
        <v>150</v>
      </c>
      <c r="U175" s="6" t="s">
        <v>57</v>
      </c>
      <c r="V175" s="6" t="s">
        <v>58</v>
      </c>
      <c r="W175" s="6" t="s">
        <v>12275</v>
      </c>
      <c r="X175" s="6" t="s">
        <v>12276</v>
      </c>
      <c r="Y175" s="6"/>
      <c r="Z175" s="6" t="s">
        <v>61</v>
      </c>
      <c r="AA175" s="22"/>
      <c r="AB175" s="11">
        <v>1326</v>
      </c>
      <c r="AC175" s="11">
        <v>2039</v>
      </c>
      <c r="AD175" s="12"/>
      <c r="AE175" s="11">
        <v>977</v>
      </c>
      <c r="AF175" s="6" t="s">
        <v>2</v>
      </c>
      <c r="AG175" s="12">
        <f t="shared" si="8"/>
        <v>35</v>
      </c>
      <c r="AH175" s="11">
        <f t="shared" si="9"/>
        <v>635.04999999999995</v>
      </c>
      <c r="AI175" s="11">
        <v>888.18</v>
      </c>
      <c r="AJ175" s="11">
        <f t="shared" si="10"/>
        <v>577.32000000000005</v>
      </c>
      <c r="AK175" s="6"/>
      <c r="AL175" s="12">
        <f t="shared" si="11"/>
        <v>0</v>
      </c>
      <c r="AM175" s="6" t="s">
        <v>49</v>
      </c>
      <c r="AN175" s="6" t="s">
        <v>119</v>
      </c>
    </row>
    <row r="176" spans="1:40" s="13" customFormat="1" ht="47.1" customHeight="1" x14ac:dyDescent="0.2">
      <c r="A176" s="18" t="s">
        <v>17694</v>
      </c>
      <c r="B176" s="6" t="s">
        <v>49</v>
      </c>
      <c r="C176" s="6" t="s">
        <v>17695</v>
      </c>
      <c r="D176" s="6"/>
      <c r="E176" s="7" t="s">
        <v>17696</v>
      </c>
      <c r="F176" s="6" t="s">
        <v>17697</v>
      </c>
      <c r="G176" s="6" t="s">
        <v>101</v>
      </c>
      <c r="H176" s="6" t="s">
        <v>447</v>
      </c>
      <c r="I176" s="6" t="s">
        <v>4681</v>
      </c>
      <c r="J176" s="8">
        <v>131</v>
      </c>
      <c r="K176" s="6" t="s">
        <v>49</v>
      </c>
      <c r="L176" s="8">
        <v>132</v>
      </c>
      <c r="M176" s="6" t="s">
        <v>17698</v>
      </c>
      <c r="N176" s="9">
        <v>24.5</v>
      </c>
      <c r="O176" s="9">
        <v>18.5</v>
      </c>
      <c r="P176" s="9">
        <v>7</v>
      </c>
      <c r="Q176" s="10">
        <v>3.173E-3</v>
      </c>
      <c r="R176" s="9">
        <v>0.16800000000000001</v>
      </c>
      <c r="S176" s="8">
        <v>60</v>
      </c>
      <c r="T176" s="8">
        <v>120</v>
      </c>
      <c r="U176" s="6" t="s">
        <v>57</v>
      </c>
      <c r="V176" s="6" t="s">
        <v>58</v>
      </c>
      <c r="W176" s="6" t="s">
        <v>17699</v>
      </c>
      <c r="X176" s="6" t="s">
        <v>17700</v>
      </c>
      <c r="Y176" s="8">
        <v>1</v>
      </c>
      <c r="Z176" s="6" t="s">
        <v>61</v>
      </c>
      <c r="AA176" s="22" t="s">
        <v>610</v>
      </c>
      <c r="AB176" s="11">
        <v>774</v>
      </c>
      <c r="AC176" s="11">
        <v>1406</v>
      </c>
      <c r="AD176" s="11">
        <v>60</v>
      </c>
      <c r="AE176" s="11">
        <v>672</v>
      </c>
      <c r="AF176" s="6" t="s">
        <v>2</v>
      </c>
      <c r="AG176" s="12">
        <f t="shared" si="8"/>
        <v>35</v>
      </c>
      <c r="AH176" s="11">
        <f t="shared" si="9"/>
        <v>268.8</v>
      </c>
      <c r="AI176" s="11">
        <v>610.91</v>
      </c>
      <c r="AJ176" s="11">
        <f t="shared" si="10"/>
        <v>244.36</v>
      </c>
      <c r="AK176" s="6"/>
      <c r="AL176" s="12">
        <f t="shared" si="11"/>
        <v>0</v>
      </c>
      <c r="AM176" s="6" t="s">
        <v>63</v>
      </c>
      <c r="AN176" s="6" t="s">
        <v>452</v>
      </c>
    </row>
    <row r="177" spans="1:40" s="13" customFormat="1" ht="51.95" customHeight="1" x14ac:dyDescent="0.2">
      <c r="A177" s="18" t="s">
        <v>18022</v>
      </c>
      <c r="B177" s="6" t="s">
        <v>49</v>
      </c>
      <c r="C177" s="6" t="s">
        <v>18023</v>
      </c>
      <c r="D177" s="6"/>
      <c r="E177" s="7" t="s">
        <v>18024</v>
      </c>
      <c r="F177" s="6" t="s">
        <v>18025</v>
      </c>
      <c r="G177" s="6" t="s">
        <v>101</v>
      </c>
      <c r="H177" s="6" t="s">
        <v>447</v>
      </c>
      <c r="I177" s="6" t="s">
        <v>4681</v>
      </c>
      <c r="J177" s="8">
        <v>500</v>
      </c>
      <c r="K177" s="6" t="s">
        <v>49</v>
      </c>
      <c r="L177" s="8">
        <v>500</v>
      </c>
      <c r="M177" s="6" t="s">
        <v>18026</v>
      </c>
      <c r="N177" s="9">
        <v>16</v>
      </c>
      <c r="O177" s="9">
        <v>7</v>
      </c>
      <c r="P177" s="9">
        <v>16</v>
      </c>
      <c r="Q177" s="10">
        <v>1.792E-3</v>
      </c>
      <c r="R177" s="9">
        <v>0.16800000000000001</v>
      </c>
      <c r="S177" s="8">
        <v>120</v>
      </c>
      <c r="T177" s="8">
        <v>120</v>
      </c>
      <c r="U177" s="6" t="s">
        <v>57</v>
      </c>
      <c r="V177" s="6" t="s">
        <v>58</v>
      </c>
      <c r="W177" s="6" t="s">
        <v>18027</v>
      </c>
      <c r="X177" s="6" t="s">
        <v>18028</v>
      </c>
      <c r="Y177" s="6"/>
      <c r="Z177" s="6" t="s">
        <v>61</v>
      </c>
      <c r="AA177" s="22"/>
      <c r="AB177" s="11">
        <v>1092</v>
      </c>
      <c r="AC177" s="11">
        <v>1678</v>
      </c>
      <c r="AD177" s="12"/>
      <c r="AE177" s="11">
        <v>858</v>
      </c>
      <c r="AF177" s="6" t="s">
        <v>2</v>
      </c>
      <c r="AG177" s="12">
        <f t="shared" si="8"/>
        <v>35</v>
      </c>
      <c r="AH177" s="11">
        <f t="shared" si="9"/>
        <v>557.70000000000005</v>
      </c>
      <c r="AI177" s="11">
        <v>780</v>
      </c>
      <c r="AJ177" s="11">
        <f t="shared" si="10"/>
        <v>507</v>
      </c>
      <c r="AK177" s="6"/>
      <c r="AL177" s="12">
        <f t="shared" si="11"/>
        <v>0</v>
      </c>
      <c r="AM177" s="6" t="s">
        <v>49</v>
      </c>
      <c r="AN177" s="6" t="s">
        <v>17932</v>
      </c>
    </row>
    <row r="178" spans="1:40" s="13" customFormat="1" ht="51.95" customHeight="1" x14ac:dyDescent="0.2">
      <c r="A178" s="18" t="s">
        <v>18838</v>
      </c>
      <c r="B178" s="6" t="s">
        <v>49</v>
      </c>
      <c r="C178" s="6" t="s">
        <v>18839</v>
      </c>
      <c r="D178" s="6"/>
      <c r="E178" s="7" t="s">
        <v>18840</v>
      </c>
      <c r="F178" s="6" t="s">
        <v>18841</v>
      </c>
      <c r="G178" s="6" t="s">
        <v>101</v>
      </c>
      <c r="H178" s="6" t="s">
        <v>447</v>
      </c>
      <c r="I178" s="6" t="s">
        <v>4681</v>
      </c>
      <c r="J178" s="8">
        <v>500</v>
      </c>
      <c r="K178" s="6" t="s">
        <v>49</v>
      </c>
      <c r="L178" s="8">
        <v>500</v>
      </c>
      <c r="M178" s="6" t="s">
        <v>18842</v>
      </c>
      <c r="N178" s="9">
        <v>16</v>
      </c>
      <c r="O178" s="9">
        <v>7</v>
      </c>
      <c r="P178" s="9">
        <v>16</v>
      </c>
      <c r="Q178" s="10">
        <v>1.792E-3</v>
      </c>
      <c r="R178" s="9">
        <v>0.17899999999999999</v>
      </c>
      <c r="S178" s="8">
        <v>120</v>
      </c>
      <c r="T178" s="8">
        <v>120</v>
      </c>
      <c r="U178" s="6" t="s">
        <v>57</v>
      </c>
      <c r="V178" s="6" t="s">
        <v>58</v>
      </c>
      <c r="W178" s="6" t="s">
        <v>18843</v>
      </c>
      <c r="X178" s="6" t="s">
        <v>18844</v>
      </c>
      <c r="Y178" s="6"/>
      <c r="Z178" s="6" t="s">
        <v>61</v>
      </c>
      <c r="AA178" s="22"/>
      <c r="AB178" s="11">
        <v>1128</v>
      </c>
      <c r="AC178" s="11">
        <v>1734</v>
      </c>
      <c r="AD178" s="12"/>
      <c r="AE178" s="11">
        <v>896</v>
      </c>
      <c r="AF178" s="6" t="s">
        <v>2</v>
      </c>
      <c r="AG178" s="12">
        <f t="shared" si="8"/>
        <v>35</v>
      </c>
      <c r="AH178" s="11">
        <f t="shared" si="9"/>
        <v>582.4</v>
      </c>
      <c r="AI178" s="11">
        <v>814.55</v>
      </c>
      <c r="AJ178" s="11">
        <f t="shared" si="10"/>
        <v>529.46</v>
      </c>
      <c r="AK178" s="6"/>
      <c r="AL178" s="12">
        <f t="shared" si="11"/>
        <v>0</v>
      </c>
      <c r="AM178" s="6" t="s">
        <v>49</v>
      </c>
      <c r="AN178" s="6" t="s">
        <v>17932</v>
      </c>
    </row>
    <row r="179" spans="1:40" s="13" customFormat="1" ht="47.1" customHeight="1" x14ac:dyDescent="0.2">
      <c r="A179" s="18" t="s">
        <v>18969</v>
      </c>
      <c r="B179" s="6" t="s">
        <v>49</v>
      </c>
      <c r="C179" s="6" t="s">
        <v>18970</v>
      </c>
      <c r="D179" s="6"/>
      <c r="E179" s="7" t="s">
        <v>18971</v>
      </c>
      <c r="F179" s="6" t="s">
        <v>18972</v>
      </c>
      <c r="G179" s="6" t="s">
        <v>101</v>
      </c>
      <c r="H179" s="6" t="s">
        <v>447</v>
      </c>
      <c r="I179" s="6" t="s">
        <v>4681</v>
      </c>
      <c r="J179" s="8">
        <v>500</v>
      </c>
      <c r="K179" s="6" t="s">
        <v>49</v>
      </c>
      <c r="L179" s="8">
        <v>500</v>
      </c>
      <c r="M179" s="6" t="s">
        <v>18973</v>
      </c>
      <c r="N179" s="9">
        <v>15.5</v>
      </c>
      <c r="O179" s="9">
        <v>6.5</v>
      </c>
      <c r="P179" s="9">
        <v>15.5</v>
      </c>
      <c r="Q179" s="10">
        <v>1.562E-3</v>
      </c>
      <c r="R179" s="9">
        <v>0.189</v>
      </c>
      <c r="S179" s="8">
        <v>120</v>
      </c>
      <c r="T179" s="8">
        <v>120</v>
      </c>
      <c r="U179" s="6" t="s">
        <v>57</v>
      </c>
      <c r="V179" s="6" t="s">
        <v>58</v>
      </c>
      <c r="W179" s="6" t="s">
        <v>18974</v>
      </c>
      <c r="X179" s="6" t="s">
        <v>18975</v>
      </c>
      <c r="Y179" s="6"/>
      <c r="Z179" s="6" t="s">
        <v>61</v>
      </c>
      <c r="AA179" s="22"/>
      <c r="AB179" s="11">
        <v>1167</v>
      </c>
      <c r="AC179" s="11">
        <v>1794</v>
      </c>
      <c r="AD179" s="12"/>
      <c r="AE179" s="11">
        <v>930</v>
      </c>
      <c r="AF179" s="6" t="s">
        <v>2</v>
      </c>
      <c r="AG179" s="12">
        <f t="shared" si="8"/>
        <v>35</v>
      </c>
      <c r="AH179" s="11">
        <f t="shared" si="9"/>
        <v>604.5</v>
      </c>
      <c r="AI179" s="11">
        <v>845.45</v>
      </c>
      <c r="AJ179" s="11">
        <f t="shared" si="10"/>
        <v>549.54</v>
      </c>
      <c r="AK179" s="6"/>
      <c r="AL179" s="12">
        <f t="shared" si="11"/>
        <v>0</v>
      </c>
      <c r="AM179" s="6" t="s">
        <v>49</v>
      </c>
      <c r="AN179" s="6" t="s">
        <v>17932</v>
      </c>
    </row>
    <row r="180" spans="1:40" s="13" customFormat="1" ht="51.95" customHeight="1" x14ac:dyDescent="0.2">
      <c r="A180" s="18" t="s">
        <v>20766</v>
      </c>
      <c r="B180" s="6" t="s">
        <v>49</v>
      </c>
      <c r="C180" s="6" t="s">
        <v>20767</v>
      </c>
      <c r="D180" s="6"/>
      <c r="E180" s="7" t="s">
        <v>20768</v>
      </c>
      <c r="F180" s="6" t="s">
        <v>20769</v>
      </c>
      <c r="G180" s="6" t="s">
        <v>101</v>
      </c>
      <c r="H180" s="6" t="s">
        <v>447</v>
      </c>
      <c r="I180" s="6" t="s">
        <v>4681</v>
      </c>
      <c r="J180" s="8">
        <v>31</v>
      </c>
      <c r="K180" s="6" t="s">
        <v>49</v>
      </c>
      <c r="L180" s="8">
        <v>32</v>
      </c>
      <c r="M180" s="6" t="s">
        <v>20770</v>
      </c>
      <c r="N180" s="9">
        <v>26</v>
      </c>
      <c r="O180" s="9">
        <v>15</v>
      </c>
      <c r="P180" s="9">
        <v>9</v>
      </c>
      <c r="Q180" s="10">
        <v>3.5100000000000001E-3</v>
      </c>
      <c r="R180" s="9">
        <v>0.17799999999999999</v>
      </c>
      <c r="S180" s="8">
        <v>96</v>
      </c>
      <c r="T180" s="8">
        <v>96</v>
      </c>
      <c r="U180" s="6" t="s">
        <v>57</v>
      </c>
      <c r="V180" s="6" t="s">
        <v>58</v>
      </c>
      <c r="W180" s="6" t="s">
        <v>20771</v>
      </c>
      <c r="X180" s="6" t="s">
        <v>20772</v>
      </c>
      <c r="Y180" s="8">
        <v>1</v>
      </c>
      <c r="Z180" s="6" t="s">
        <v>61</v>
      </c>
      <c r="AA180" s="22"/>
      <c r="AB180" s="11">
        <v>1380</v>
      </c>
      <c r="AC180" s="11">
        <v>2121</v>
      </c>
      <c r="AD180" s="12"/>
      <c r="AE180" s="14">
        <v>1075</v>
      </c>
      <c r="AF180" s="6" t="s">
        <v>2</v>
      </c>
      <c r="AG180" s="12">
        <f t="shared" si="8"/>
        <v>35</v>
      </c>
      <c r="AH180" s="14">
        <f t="shared" si="9"/>
        <v>698.75</v>
      </c>
      <c r="AI180" s="11">
        <v>977.27</v>
      </c>
      <c r="AJ180" s="11">
        <f t="shared" si="10"/>
        <v>635.23</v>
      </c>
      <c r="AK180" s="6"/>
      <c r="AL180" s="12">
        <f t="shared" si="11"/>
        <v>0</v>
      </c>
      <c r="AM180" s="6" t="s">
        <v>49</v>
      </c>
      <c r="AN180" s="6" t="s">
        <v>64</v>
      </c>
    </row>
    <row r="181" spans="1:40" s="13" customFormat="1" ht="47.1" customHeight="1" x14ac:dyDescent="0.2">
      <c r="A181" s="18" t="s">
        <v>22028</v>
      </c>
      <c r="B181" s="6" t="s">
        <v>49</v>
      </c>
      <c r="C181" s="6" t="s">
        <v>22029</v>
      </c>
      <c r="D181" s="6"/>
      <c r="E181" s="7" t="s">
        <v>22030</v>
      </c>
      <c r="F181" s="6" t="s">
        <v>22031</v>
      </c>
      <c r="G181" s="6" t="s">
        <v>101</v>
      </c>
      <c r="H181" s="6" t="s">
        <v>447</v>
      </c>
      <c r="I181" s="6" t="s">
        <v>4681</v>
      </c>
      <c r="J181" s="8">
        <v>46</v>
      </c>
      <c r="K181" s="6" t="s">
        <v>49</v>
      </c>
      <c r="L181" s="8">
        <v>46</v>
      </c>
      <c r="M181" s="6" t="s">
        <v>22032</v>
      </c>
      <c r="N181" s="9">
        <v>20</v>
      </c>
      <c r="O181" s="9">
        <v>18</v>
      </c>
      <c r="P181" s="9">
        <v>8</v>
      </c>
      <c r="Q181" s="10">
        <v>2.8800000000000002E-3</v>
      </c>
      <c r="R181" s="9">
        <v>0.14799999999999999</v>
      </c>
      <c r="S181" s="8">
        <v>108</v>
      </c>
      <c r="T181" s="8">
        <v>108</v>
      </c>
      <c r="U181" s="6" t="s">
        <v>57</v>
      </c>
      <c r="V181" s="6" t="s">
        <v>58</v>
      </c>
      <c r="W181" s="6" t="s">
        <v>22033</v>
      </c>
      <c r="X181" s="6" t="s">
        <v>22034</v>
      </c>
      <c r="Y181" s="8">
        <v>1</v>
      </c>
      <c r="Z181" s="6" t="s">
        <v>61</v>
      </c>
      <c r="AA181" s="22"/>
      <c r="AB181" s="11">
        <v>1283</v>
      </c>
      <c r="AC181" s="11">
        <v>1972</v>
      </c>
      <c r="AD181" s="12"/>
      <c r="AE181" s="14">
        <v>1046</v>
      </c>
      <c r="AF181" s="6" t="s">
        <v>2</v>
      </c>
      <c r="AG181" s="12">
        <f t="shared" si="8"/>
        <v>35</v>
      </c>
      <c r="AH181" s="14">
        <f t="shared" si="9"/>
        <v>679.9</v>
      </c>
      <c r="AI181" s="11">
        <v>950.91</v>
      </c>
      <c r="AJ181" s="11">
        <f t="shared" si="10"/>
        <v>618.09</v>
      </c>
      <c r="AK181" s="6"/>
      <c r="AL181" s="12">
        <f t="shared" si="11"/>
        <v>0</v>
      </c>
      <c r="AM181" s="6" t="s">
        <v>49</v>
      </c>
      <c r="AN181" s="6" t="s">
        <v>64</v>
      </c>
    </row>
    <row r="182" spans="1:40" s="13" customFormat="1" ht="47.1" customHeight="1" x14ac:dyDescent="0.2">
      <c r="A182" s="18" t="s">
        <v>24301</v>
      </c>
      <c r="B182" s="6" t="s">
        <v>49</v>
      </c>
      <c r="C182" s="6" t="s">
        <v>24302</v>
      </c>
      <c r="D182" s="6"/>
      <c r="E182" s="7" t="s">
        <v>24303</v>
      </c>
      <c r="F182" s="6" t="s">
        <v>24304</v>
      </c>
      <c r="G182" s="6" t="s">
        <v>101</v>
      </c>
      <c r="H182" s="6" t="s">
        <v>447</v>
      </c>
      <c r="I182" s="6" t="s">
        <v>4681</v>
      </c>
      <c r="J182" s="8">
        <v>61</v>
      </c>
      <c r="K182" s="6" t="s">
        <v>49</v>
      </c>
      <c r="L182" s="8">
        <v>62</v>
      </c>
      <c r="M182" s="6" t="s">
        <v>24305</v>
      </c>
      <c r="N182" s="9">
        <v>25.5</v>
      </c>
      <c r="O182" s="9">
        <v>15</v>
      </c>
      <c r="P182" s="9">
        <v>7.8</v>
      </c>
      <c r="Q182" s="10">
        <v>2.9840000000000001E-3</v>
      </c>
      <c r="R182" s="9">
        <v>0.16600000000000001</v>
      </c>
      <c r="S182" s="8">
        <v>80</v>
      </c>
      <c r="T182" s="8">
        <v>80</v>
      </c>
      <c r="U182" s="6" t="s">
        <v>57</v>
      </c>
      <c r="V182" s="6" t="s">
        <v>58</v>
      </c>
      <c r="W182" s="6" t="s">
        <v>24306</v>
      </c>
      <c r="X182" s="6" t="s">
        <v>24307</v>
      </c>
      <c r="Y182" s="8">
        <v>1</v>
      </c>
      <c r="Z182" s="6" t="s">
        <v>61</v>
      </c>
      <c r="AA182" s="22"/>
      <c r="AB182" s="11">
        <v>1501</v>
      </c>
      <c r="AC182" s="11">
        <v>2307</v>
      </c>
      <c r="AD182" s="12"/>
      <c r="AE182" s="14">
        <v>1229</v>
      </c>
      <c r="AF182" s="6" t="s">
        <v>2</v>
      </c>
      <c r="AG182" s="12">
        <f t="shared" si="8"/>
        <v>35</v>
      </c>
      <c r="AH182" s="14">
        <f t="shared" si="9"/>
        <v>798.85</v>
      </c>
      <c r="AI182" s="14">
        <v>1117.27</v>
      </c>
      <c r="AJ182" s="14">
        <f t="shared" si="10"/>
        <v>726.23</v>
      </c>
      <c r="AK182" s="6"/>
      <c r="AL182" s="12">
        <f t="shared" si="11"/>
        <v>0</v>
      </c>
      <c r="AM182" s="6" t="s">
        <v>49</v>
      </c>
      <c r="AN182" s="6" t="s">
        <v>64</v>
      </c>
    </row>
    <row r="183" spans="1:40" s="13" customFormat="1" ht="47.1" customHeight="1" x14ac:dyDescent="0.2">
      <c r="A183" s="18" t="s">
        <v>24649</v>
      </c>
      <c r="B183" s="6" t="s">
        <v>49</v>
      </c>
      <c r="C183" s="6" t="s">
        <v>24650</v>
      </c>
      <c r="D183" s="6"/>
      <c r="E183" s="7" t="s">
        <v>24651</v>
      </c>
      <c r="F183" s="6" t="s">
        <v>24652</v>
      </c>
      <c r="G183" s="6" t="s">
        <v>101</v>
      </c>
      <c r="H183" s="6" t="s">
        <v>447</v>
      </c>
      <c r="I183" s="6" t="s">
        <v>4681</v>
      </c>
      <c r="J183" s="8">
        <v>8</v>
      </c>
      <c r="K183" s="6" t="s">
        <v>49</v>
      </c>
      <c r="L183" s="8">
        <v>9</v>
      </c>
      <c r="M183" s="6"/>
      <c r="N183" s="9">
        <v>21</v>
      </c>
      <c r="O183" s="9">
        <v>18</v>
      </c>
      <c r="P183" s="9">
        <v>7</v>
      </c>
      <c r="Q183" s="10">
        <v>1.843E-3</v>
      </c>
      <c r="R183" s="9">
        <v>0.17299999999999999</v>
      </c>
      <c r="S183" s="8">
        <v>60</v>
      </c>
      <c r="T183" s="8">
        <v>120</v>
      </c>
      <c r="U183" s="6" t="s">
        <v>57</v>
      </c>
      <c r="V183" s="6" t="s">
        <v>58</v>
      </c>
      <c r="W183" s="6" t="s">
        <v>24653</v>
      </c>
      <c r="X183" s="6" t="s">
        <v>24654</v>
      </c>
      <c r="Y183" s="8">
        <v>1</v>
      </c>
      <c r="Z183" s="6" t="s">
        <v>2166</v>
      </c>
      <c r="AA183" s="22" t="s">
        <v>19950</v>
      </c>
      <c r="AB183" s="25"/>
      <c r="AC183" s="25"/>
      <c r="AD183" s="11">
        <v>60</v>
      </c>
      <c r="AE183" s="11">
        <v>470</v>
      </c>
      <c r="AF183" s="6" t="s">
        <v>1</v>
      </c>
      <c r="AG183" s="12">
        <f t="shared" si="8"/>
        <v>40</v>
      </c>
      <c r="AH183" s="11">
        <f t="shared" si="9"/>
        <v>188</v>
      </c>
      <c r="AI183" s="11">
        <v>427.27</v>
      </c>
      <c r="AJ183" s="11">
        <f t="shared" si="10"/>
        <v>170.91</v>
      </c>
      <c r="AK183" s="6"/>
      <c r="AL183" s="12">
        <f t="shared" si="11"/>
        <v>0</v>
      </c>
      <c r="AM183" s="6" t="s">
        <v>49</v>
      </c>
      <c r="AN183" s="6" t="s">
        <v>876</v>
      </c>
    </row>
    <row r="184" spans="1:40" s="13" customFormat="1" ht="51.95" customHeight="1" x14ac:dyDescent="0.2">
      <c r="A184" s="18" t="s">
        <v>5976</v>
      </c>
      <c r="B184" s="6" t="s">
        <v>49</v>
      </c>
      <c r="C184" s="6" t="s">
        <v>5977</v>
      </c>
      <c r="D184" s="6"/>
      <c r="E184" s="7" t="s">
        <v>5978</v>
      </c>
      <c r="F184" s="6" t="s">
        <v>5979</v>
      </c>
      <c r="G184" s="6" t="s">
        <v>101</v>
      </c>
      <c r="H184" s="6" t="s">
        <v>447</v>
      </c>
      <c r="I184" s="6" t="s">
        <v>5980</v>
      </c>
      <c r="J184" s="8">
        <v>432</v>
      </c>
      <c r="K184" s="6" t="s">
        <v>49</v>
      </c>
      <c r="L184" s="8">
        <v>443</v>
      </c>
      <c r="M184" s="6" t="s">
        <v>5981</v>
      </c>
      <c r="N184" s="9">
        <v>27.5</v>
      </c>
      <c r="O184" s="9">
        <v>7</v>
      </c>
      <c r="P184" s="9">
        <v>19.5</v>
      </c>
      <c r="Q184" s="10">
        <v>3.754E-3</v>
      </c>
      <c r="R184" s="9">
        <v>0.14199999999999999</v>
      </c>
      <c r="S184" s="8">
        <v>72</v>
      </c>
      <c r="T184" s="8">
        <v>72</v>
      </c>
      <c r="U184" s="6" t="s">
        <v>57</v>
      </c>
      <c r="V184" s="6" t="s">
        <v>58</v>
      </c>
      <c r="W184" s="6" t="s">
        <v>5982</v>
      </c>
      <c r="X184" s="6" t="s">
        <v>5983</v>
      </c>
      <c r="Y184" s="6"/>
      <c r="Z184" s="6" t="s">
        <v>61</v>
      </c>
      <c r="AA184" s="22"/>
      <c r="AB184" s="11">
        <v>1214</v>
      </c>
      <c r="AC184" s="11">
        <v>1866</v>
      </c>
      <c r="AD184" s="12"/>
      <c r="AE184" s="11">
        <v>848</v>
      </c>
      <c r="AF184" s="6" t="s">
        <v>2</v>
      </c>
      <c r="AG184" s="12">
        <f t="shared" si="8"/>
        <v>35</v>
      </c>
      <c r="AH184" s="11">
        <f t="shared" si="9"/>
        <v>551.20000000000005</v>
      </c>
      <c r="AI184" s="11">
        <v>770.91</v>
      </c>
      <c r="AJ184" s="11">
        <f t="shared" si="10"/>
        <v>501.09</v>
      </c>
      <c r="AK184" s="6"/>
      <c r="AL184" s="12">
        <f t="shared" si="11"/>
        <v>0</v>
      </c>
      <c r="AM184" s="6" t="s">
        <v>49</v>
      </c>
      <c r="AN184" s="6" t="s">
        <v>293</v>
      </c>
    </row>
    <row r="185" spans="1:40" s="13" customFormat="1" ht="51.95" customHeight="1" x14ac:dyDescent="0.2">
      <c r="A185" s="18" t="s">
        <v>6546</v>
      </c>
      <c r="B185" s="6" t="s">
        <v>49</v>
      </c>
      <c r="C185" s="6" t="s">
        <v>6547</v>
      </c>
      <c r="D185" s="6"/>
      <c r="E185" s="7" t="s">
        <v>6548</v>
      </c>
      <c r="F185" s="6" t="s">
        <v>6549</v>
      </c>
      <c r="G185" s="6" t="s">
        <v>101</v>
      </c>
      <c r="H185" s="6" t="s">
        <v>447</v>
      </c>
      <c r="I185" s="6" t="s">
        <v>5980</v>
      </c>
      <c r="J185" s="8">
        <v>473</v>
      </c>
      <c r="K185" s="6" t="s">
        <v>49</v>
      </c>
      <c r="L185" s="8">
        <v>474</v>
      </c>
      <c r="M185" s="6" t="s">
        <v>6550</v>
      </c>
      <c r="N185" s="9">
        <v>27.5</v>
      </c>
      <c r="O185" s="9">
        <v>19.5</v>
      </c>
      <c r="P185" s="9">
        <v>7</v>
      </c>
      <c r="Q185" s="10">
        <v>3.754E-3</v>
      </c>
      <c r="R185" s="9">
        <v>0.15</v>
      </c>
      <c r="S185" s="8">
        <v>90</v>
      </c>
      <c r="T185" s="8">
        <v>90</v>
      </c>
      <c r="U185" s="6" t="s">
        <v>57</v>
      </c>
      <c r="V185" s="6" t="s">
        <v>58</v>
      </c>
      <c r="W185" s="6" t="s">
        <v>6551</v>
      </c>
      <c r="X185" s="6" t="s">
        <v>6552</v>
      </c>
      <c r="Y185" s="8">
        <v>1</v>
      </c>
      <c r="Z185" s="6" t="s">
        <v>61</v>
      </c>
      <c r="AA185" s="22"/>
      <c r="AB185" s="11">
        <v>1383</v>
      </c>
      <c r="AC185" s="11">
        <v>2126</v>
      </c>
      <c r="AD185" s="12"/>
      <c r="AE185" s="14">
        <v>1051</v>
      </c>
      <c r="AF185" s="6" t="s">
        <v>2</v>
      </c>
      <c r="AG185" s="12">
        <f t="shared" si="8"/>
        <v>35</v>
      </c>
      <c r="AH185" s="14">
        <f t="shared" si="9"/>
        <v>683.15</v>
      </c>
      <c r="AI185" s="11">
        <v>955.45</v>
      </c>
      <c r="AJ185" s="11">
        <f t="shared" si="10"/>
        <v>621.04</v>
      </c>
      <c r="AK185" s="6"/>
      <c r="AL185" s="12">
        <f t="shared" si="11"/>
        <v>0</v>
      </c>
      <c r="AM185" s="6" t="s">
        <v>49</v>
      </c>
      <c r="AN185" s="6" t="s">
        <v>2130</v>
      </c>
    </row>
    <row r="186" spans="1:40" s="13" customFormat="1" ht="51.95" customHeight="1" x14ac:dyDescent="0.2">
      <c r="A186" s="18" t="s">
        <v>7441</v>
      </c>
      <c r="B186" s="6" t="s">
        <v>49</v>
      </c>
      <c r="C186" s="6" t="s">
        <v>7442</v>
      </c>
      <c r="D186" s="6"/>
      <c r="E186" s="7" t="s">
        <v>7443</v>
      </c>
      <c r="F186" s="6" t="s">
        <v>7444</v>
      </c>
      <c r="G186" s="6" t="s">
        <v>101</v>
      </c>
      <c r="H186" s="6" t="s">
        <v>447</v>
      </c>
      <c r="I186" s="6" t="s">
        <v>5980</v>
      </c>
      <c r="J186" s="8">
        <v>474</v>
      </c>
      <c r="K186" s="6" t="s">
        <v>49</v>
      </c>
      <c r="L186" s="8">
        <v>474</v>
      </c>
      <c r="M186" s="6" t="s">
        <v>7445</v>
      </c>
      <c r="N186" s="9">
        <v>19</v>
      </c>
      <c r="O186" s="9">
        <v>7</v>
      </c>
      <c r="P186" s="9">
        <v>15</v>
      </c>
      <c r="Q186" s="10">
        <v>1.9949999999999998E-3</v>
      </c>
      <c r="R186" s="9">
        <v>9.4E-2</v>
      </c>
      <c r="S186" s="8">
        <v>180</v>
      </c>
      <c r="T186" s="8">
        <v>180</v>
      </c>
      <c r="U186" s="6" t="s">
        <v>57</v>
      </c>
      <c r="V186" s="6" t="s">
        <v>58</v>
      </c>
      <c r="W186" s="6" t="s">
        <v>7446</v>
      </c>
      <c r="X186" s="6" t="s">
        <v>7447</v>
      </c>
      <c r="Y186" s="6"/>
      <c r="Z186" s="6" t="s">
        <v>61</v>
      </c>
      <c r="AA186" s="22"/>
      <c r="AB186" s="11">
        <v>1017</v>
      </c>
      <c r="AC186" s="11">
        <v>1563</v>
      </c>
      <c r="AD186" s="12"/>
      <c r="AE186" s="11">
        <v>777</v>
      </c>
      <c r="AF186" s="6" t="s">
        <v>2</v>
      </c>
      <c r="AG186" s="12">
        <f t="shared" si="8"/>
        <v>35</v>
      </c>
      <c r="AH186" s="11">
        <f t="shared" si="9"/>
        <v>505.05</v>
      </c>
      <c r="AI186" s="11">
        <v>706.36</v>
      </c>
      <c r="AJ186" s="11">
        <f t="shared" si="10"/>
        <v>459.13</v>
      </c>
      <c r="AK186" s="6"/>
      <c r="AL186" s="12">
        <f t="shared" si="11"/>
        <v>0</v>
      </c>
      <c r="AM186" s="6" t="s">
        <v>49</v>
      </c>
      <c r="AN186" s="6" t="s">
        <v>2130</v>
      </c>
    </row>
    <row r="187" spans="1:40" s="13" customFormat="1" ht="47.1" customHeight="1" x14ac:dyDescent="0.2">
      <c r="A187" s="18" t="s">
        <v>8440</v>
      </c>
      <c r="B187" s="6" t="s">
        <v>49</v>
      </c>
      <c r="C187" s="6" t="s">
        <v>8441</v>
      </c>
      <c r="D187" s="6"/>
      <c r="E187" s="7" t="s">
        <v>8442</v>
      </c>
      <c r="F187" s="6" t="s">
        <v>8443</v>
      </c>
      <c r="G187" s="6" t="s">
        <v>101</v>
      </c>
      <c r="H187" s="6" t="s">
        <v>447</v>
      </c>
      <c r="I187" s="6" t="s">
        <v>5980</v>
      </c>
      <c r="J187" s="8">
        <v>455</v>
      </c>
      <c r="K187" s="6" t="s">
        <v>49</v>
      </c>
      <c r="L187" s="8">
        <v>456</v>
      </c>
      <c r="M187" s="6" t="s">
        <v>8444</v>
      </c>
      <c r="N187" s="9">
        <v>19</v>
      </c>
      <c r="O187" s="9">
        <v>7</v>
      </c>
      <c r="P187" s="9">
        <v>15</v>
      </c>
      <c r="Q187" s="10">
        <v>1.9949999999999998E-3</v>
      </c>
      <c r="R187" s="9">
        <v>0.13800000000000001</v>
      </c>
      <c r="S187" s="8">
        <v>48</v>
      </c>
      <c r="T187" s="8">
        <v>48</v>
      </c>
      <c r="U187" s="6" t="s">
        <v>57</v>
      </c>
      <c r="V187" s="6" t="s">
        <v>58</v>
      </c>
      <c r="W187" s="6" t="s">
        <v>8445</v>
      </c>
      <c r="X187" s="6" t="s">
        <v>8446</v>
      </c>
      <c r="Y187" s="6"/>
      <c r="Z187" s="6" t="s">
        <v>61</v>
      </c>
      <c r="AA187" s="22"/>
      <c r="AB187" s="11">
        <v>1386</v>
      </c>
      <c r="AC187" s="11">
        <v>2130</v>
      </c>
      <c r="AD187" s="12"/>
      <c r="AE187" s="14">
        <v>1093</v>
      </c>
      <c r="AF187" s="6" t="s">
        <v>2</v>
      </c>
      <c r="AG187" s="12">
        <f t="shared" si="8"/>
        <v>35</v>
      </c>
      <c r="AH187" s="14">
        <f t="shared" si="9"/>
        <v>710.45</v>
      </c>
      <c r="AI187" s="11">
        <v>993.64</v>
      </c>
      <c r="AJ187" s="11">
        <f t="shared" si="10"/>
        <v>645.87</v>
      </c>
      <c r="AK187" s="6"/>
      <c r="AL187" s="12">
        <f t="shared" si="11"/>
        <v>0</v>
      </c>
      <c r="AM187" s="6" t="s">
        <v>49</v>
      </c>
      <c r="AN187" s="6" t="s">
        <v>64</v>
      </c>
    </row>
    <row r="188" spans="1:40" s="13" customFormat="1" ht="51.95" customHeight="1" x14ac:dyDescent="0.2">
      <c r="A188" s="18" t="s">
        <v>8775</v>
      </c>
      <c r="B188" s="6" t="s">
        <v>49</v>
      </c>
      <c r="C188" s="6" t="s">
        <v>8776</v>
      </c>
      <c r="D188" s="6"/>
      <c r="E188" s="7" t="s">
        <v>8777</v>
      </c>
      <c r="F188" s="6" t="s">
        <v>8778</v>
      </c>
      <c r="G188" s="6" t="s">
        <v>101</v>
      </c>
      <c r="H188" s="6" t="s">
        <v>447</v>
      </c>
      <c r="I188" s="6" t="s">
        <v>5980</v>
      </c>
      <c r="J188" s="8">
        <v>4</v>
      </c>
      <c r="K188" s="6" t="s">
        <v>49</v>
      </c>
      <c r="L188" s="8">
        <v>5</v>
      </c>
      <c r="M188" s="6" t="s">
        <v>8779</v>
      </c>
      <c r="N188" s="9">
        <v>20</v>
      </c>
      <c r="O188" s="9">
        <v>14</v>
      </c>
      <c r="P188" s="9">
        <v>9</v>
      </c>
      <c r="Q188" s="10">
        <v>2.5200000000000001E-3</v>
      </c>
      <c r="R188" s="9">
        <v>7.5999999999999998E-2</v>
      </c>
      <c r="S188" s="8">
        <v>120</v>
      </c>
      <c r="T188" s="8">
        <v>120</v>
      </c>
      <c r="U188" s="6" t="s">
        <v>57</v>
      </c>
      <c r="V188" s="6" t="s">
        <v>58</v>
      </c>
      <c r="W188" s="6" t="s">
        <v>8780</v>
      </c>
      <c r="X188" s="6" t="s">
        <v>8781</v>
      </c>
      <c r="Y188" s="8">
        <v>1</v>
      </c>
      <c r="Z188" s="6" t="s">
        <v>61</v>
      </c>
      <c r="AA188" s="22"/>
      <c r="AB188" s="11">
        <v>1220</v>
      </c>
      <c r="AC188" s="11">
        <v>1875</v>
      </c>
      <c r="AD188" s="12"/>
      <c r="AE188" s="11">
        <v>937</v>
      </c>
      <c r="AF188" s="6" t="s">
        <v>2</v>
      </c>
      <c r="AG188" s="12">
        <f t="shared" si="8"/>
        <v>35</v>
      </c>
      <c r="AH188" s="11">
        <f t="shared" si="9"/>
        <v>609.04999999999995</v>
      </c>
      <c r="AI188" s="11">
        <v>851.82</v>
      </c>
      <c r="AJ188" s="11">
        <f t="shared" si="10"/>
        <v>553.67999999999995</v>
      </c>
      <c r="AK188" s="6"/>
      <c r="AL188" s="12">
        <f t="shared" si="11"/>
        <v>0</v>
      </c>
      <c r="AM188" s="6" t="s">
        <v>49</v>
      </c>
      <c r="AN188" s="6" t="s">
        <v>2130</v>
      </c>
    </row>
    <row r="189" spans="1:40" s="13" customFormat="1" ht="51.95" customHeight="1" x14ac:dyDescent="0.2">
      <c r="A189" s="18" t="s">
        <v>21065</v>
      </c>
      <c r="B189" s="6" t="s">
        <v>49</v>
      </c>
      <c r="C189" s="6" t="s">
        <v>21066</v>
      </c>
      <c r="D189" s="6"/>
      <c r="E189" s="7" t="s">
        <v>21067</v>
      </c>
      <c r="F189" s="6" t="s">
        <v>21068</v>
      </c>
      <c r="G189" s="6" t="s">
        <v>101</v>
      </c>
      <c r="H189" s="6" t="s">
        <v>447</v>
      </c>
      <c r="I189" s="6" t="s">
        <v>5980</v>
      </c>
      <c r="J189" s="8">
        <v>427</v>
      </c>
      <c r="K189" s="6" t="s">
        <v>49</v>
      </c>
      <c r="L189" s="8">
        <v>427</v>
      </c>
      <c r="M189" s="6" t="s">
        <v>21069</v>
      </c>
      <c r="N189" s="9">
        <v>17.5</v>
      </c>
      <c r="O189" s="9">
        <v>19.5</v>
      </c>
      <c r="P189" s="9">
        <v>17.5</v>
      </c>
      <c r="Q189" s="10">
        <v>5.9719999999999999E-3</v>
      </c>
      <c r="R189" s="9">
        <v>0.22600000000000001</v>
      </c>
      <c r="S189" s="8">
        <v>27</v>
      </c>
      <c r="T189" s="8">
        <v>27</v>
      </c>
      <c r="U189" s="6" t="s">
        <v>57</v>
      </c>
      <c r="V189" s="6" t="s">
        <v>58</v>
      </c>
      <c r="W189" s="6" t="s">
        <v>21070</v>
      </c>
      <c r="X189" s="6" t="s">
        <v>21071</v>
      </c>
      <c r="Y189" s="6"/>
      <c r="Z189" s="6" t="s">
        <v>61</v>
      </c>
      <c r="AA189" s="22"/>
      <c r="AB189" s="11">
        <v>3011</v>
      </c>
      <c r="AC189" s="11">
        <v>4628</v>
      </c>
      <c r="AD189" s="12"/>
      <c r="AE189" s="14">
        <v>2458</v>
      </c>
      <c r="AF189" s="6" t="s">
        <v>2</v>
      </c>
      <c r="AG189" s="12">
        <f t="shared" si="8"/>
        <v>35</v>
      </c>
      <c r="AH189" s="14">
        <f t="shared" si="9"/>
        <v>1597.7</v>
      </c>
      <c r="AI189" s="14">
        <v>2234.5500000000002</v>
      </c>
      <c r="AJ189" s="14">
        <f t="shared" si="10"/>
        <v>1452.46</v>
      </c>
      <c r="AK189" s="6"/>
      <c r="AL189" s="12">
        <f t="shared" si="11"/>
        <v>0</v>
      </c>
      <c r="AM189" s="6" t="s">
        <v>49</v>
      </c>
      <c r="AN189" s="6" t="s">
        <v>2130</v>
      </c>
    </row>
    <row r="190" spans="1:40" s="13" customFormat="1" ht="47.1" customHeight="1" x14ac:dyDescent="0.2">
      <c r="A190" s="18" t="s">
        <v>20558</v>
      </c>
      <c r="B190" s="6" t="s">
        <v>49</v>
      </c>
      <c r="C190" s="6" t="s">
        <v>20559</v>
      </c>
      <c r="D190" s="6"/>
      <c r="E190" s="7" t="s">
        <v>20560</v>
      </c>
      <c r="F190" s="6" t="s">
        <v>20561</v>
      </c>
      <c r="G190" s="6" t="s">
        <v>101</v>
      </c>
      <c r="H190" s="6" t="s">
        <v>447</v>
      </c>
      <c r="I190" s="6" t="s">
        <v>20562</v>
      </c>
      <c r="J190" s="8">
        <v>7</v>
      </c>
      <c r="K190" s="6" t="s">
        <v>49</v>
      </c>
      <c r="L190" s="8">
        <v>9</v>
      </c>
      <c r="M190" s="6"/>
      <c r="N190" s="9">
        <v>21</v>
      </c>
      <c r="O190" s="9">
        <v>9</v>
      </c>
      <c r="P190" s="9">
        <v>15</v>
      </c>
      <c r="Q190" s="10">
        <v>1.1310000000000001E-3</v>
      </c>
      <c r="R190" s="9">
        <v>0.20200000000000001</v>
      </c>
      <c r="S190" s="8">
        <v>48</v>
      </c>
      <c r="T190" s="8">
        <v>96</v>
      </c>
      <c r="U190" s="6" t="s">
        <v>57</v>
      </c>
      <c r="V190" s="6" t="s">
        <v>58</v>
      </c>
      <c r="W190" s="6" t="s">
        <v>20563</v>
      </c>
      <c r="X190" s="6"/>
      <c r="Y190" s="8">
        <v>1</v>
      </c>
      <c r="Z190" s="6"/>
      <c r="AA190" s="22" t="s">
        <v>19950</v>
      </c>
      <c r="AB190" s="25"/>
      <c r="AC190" s="25"/>
      <c r="AD190" s="11">
        <v>60</v>
      </c>
      <c r="AE190" s="11">
        <v>321</v>
      </c>
      <c r="AF190" s="6" t="s">
        <v>1</v>
      </c>
      <c r="AG190" s="12">
        <f t="shared" si="8"/>
        <v>40</v>
      </c>
      <c r="AH190" s="11">
        <f t="shared" si="9"/>
        <v>128.4</v>
      </c>
      <c r="AI190" s="11">
        <v>291.82</v>
      </c>
      <c r="AJ190" s="11">
        <f t="shared" si="10"/>
        <v>116.73</v>
      </c>
      <c r="AK190" s="6"/>
      <c r="AL190" s="12">
        <f t="shared" si="11"/>
        <v>0</v>
      </c>
      <c r="AM190" s="6" t="s">
        <v>49</v>
      </c>
      <c r="AN190" s="6" t="s">
        <v>64</v>
      </c>
    </row>
    <row r="191" spans="1:40" s="13" customFormat="1" ht="47.1" customHeight="1" x14ac:dyDescent="0.2">
      <c r="A191" s="18" t="s">
        <v>21141</v>
      </c>
      <c r="B191" s="6" t="s">
        <v>49</v>
      </c>
      <c r="C191" s="6" t="s">
        <v>21142</v>
      </c>
      <c r="D191" s="6"/>
      <c r="E191" s="7" t="s">
        <v>21143</v>
      </c>
      <c r="F191" s="6" t="s">
        <v>21144</v>
      </c>
      <c r="G191" s="6" t="s">
        <v>101</v>
      </c>
      <c r="H191" s="6" t="s">
        <v>447</v>
      </c>
      <c r="I191" s="6" t="s">
        <v>20562</v>
      </c>
      <c r="J191" s="8">
        <v>500</v>
      </c>
      <c r="K191" s="6" t="s">
        <v>49</v>
      </c>
      <c r="L191" s="8">
        <v>500</v>
      </c>
      <c r="M191" s="6" t="s">
        <v>21145</v>
      </c>
      <c r="N191" s="9">
        <v>23</v>
      </c>
      <c r="O191" s="9">
        <v>13</v>
      </c>
      <c r="P191" s="9">
        <v>13.5</v>
      </c>
      <c r="Q191" s="10">
        <v>4.0369999999999998E-3</v>
      </c>
      <c r="R191" s="9">
        <v>0.371</v>
      </c>
      <c r="S191" s="8">
        <v>36</v>
      </c>
      <c r="T191" s="8">
        <v>36</v>
      </c>
      <c r="U191" s="6" t="s">
        <v>57</v>
      </c>
      <c r="V191" s="6" t="s">
        <v>58</v>
      </c>
      <c r="W191" s="6" t="s">
        <v>21146</v>
      </c>
      <c r="X191" s="6" t="s">
        <v>21147</v>
      </c>
      <c r="Y191" s="6"/>
      <c r="Z191" s="6" t="s">
        <v>61</v>
      </c>
      <c r="AA191" s="22"/>
      <c r="AB191" s="11">
        <v>1959</v>
      </c>
      <c r="AC191" s="11">
        <v>3011</v>
      </c>
      <c r="AD191" s="12"/>
      <c r="AE191" s="14">
        <v>1572</v>
      </c>
      <c r="AF191" s="6" t="s">
        <v>2</v>
      </c>
      <c r="AG191" s="12">
        <f t="shared" si="8"/>
        <v>35</v>
      </c>
      <c r="AH191" s="14">
        <f t="shared" si="9"/>
        <v>1021.8</v>
      </c>
      <c r="AI191" s="14">
        <v>1429.09</v>
      </c>
      <c r="AJ191" s="14">
        <f t="shared" si="10"/>
        <v>928.91</v>
      </c>
      <c r="AK191" s="6"/>
      <c r="AL191" s="12">
        <f t="shared" si="11"/>
        <v>0</v>
      </c>
      <c r="AM191" s="6" t="s">
        <v>49</v>
      </c>
      <c r="AN191" s="6" t="s">
        <v>21148</v>
      </c>
    </row>
    <row r="192" spans="1:40" s="13" customFormat="1" ht="51.95" customHeight="1" x14ac:dyDescent="0.2">
      <c r="A192" s="18" t="s">
        <v>1871</v>
      </c>
      <c r="B192" s="6" t="s">
        <v>49</v>
      </c>
      <c r="C192" s="6" t="s">
        <v>1872</v>
      </c>
      <c r="D192" s="6"/>
      <c r="E192" s="7" t="s">
        <v>1873</v>
      </c>
      <c r="F192" s="6" t="s">
        <v>1874</v>
      </c>
      <c r="G192" s="6" t="s">
        <v>101</v>
      </c>
      <c r="H192" s="6" t="s">
        <v>447</v>
      </c>
      <c r="I192" s="6" t="s">
        <v>1875</v>
      </c>
      <c r="J192" s="8">
        <v>410</v>
      </c>
      <c r="K192" s="6" t="s">
        <v>49</v>
      </c>
      <c r="L192" s="8">
        <v>414</v>
      </c>
      <c r="M192" s="6" t="s">
        <v>1876</v>
      </c>
      <c r="N192" s="9">
        <v>21</v>
      </c>
      <c r="O192" s="9">
        <v>16</v>
      </c>
      <c r="P192" s="9">
        <v>6.5</v>
      </c>
      <c r="Q192" s="10">
        <v>2.1840000000000002E-3</v>
      </c>
      <c r="R192" s="9">
        <v>9.1999999999999998E-2</v>
      </c>
      <c r="S192" s="8">
        <v>96</v>
      </c>
      <c r="T192" s="8">
        <v>192</v>
      </c>
      <c r="U192" s="6" t="s">
        <v>57</v>
      </c>
      <c r="V192" s="6" t="s">
        <v>58</v>
      </c>
      <c r="W192" s="6" t="s">
        <v>1877</v>
      </c>
      <c r="X192" s="6" t="s">
        <v>1878</v>
      </c>
      <c r="Y192" s="8">
        <v>1</v>
      </c>
      <c r="Z192" s="6" t="s">
        <v>61</v>
      </c>
      <c r="AA192" s="22" t="s">
        <v>186</v>
      </c>
      <c r="AB192" s="11">
        <v>591</v>
      </c>
      <c r="AC192" s="11">
        <v>1097</v>
      </c>
      <c r="AD192" s="11">
        <v>65</v>
      </c>
      <c r="AE192" s="11">
        <v>474</v>
      </c>
      <c r="AF192" s="6" t="s">
        <v>2</v>
      </c>
      <c r="AG192" s="12">
        <f t="shared" si="8"/>
        <v>35</v>
      </c>
      <c r="AH192" s="11">
        <f t="shared" si="9"/>
        <v>165.9</v>
      </c>
      <c r="AI192" s="11">
        <v>430.91</v>
      </c>
      <c r="AJ192" s="11">
        <f t="shared" si="10"/>
        <v>150.82</v>
      </c>
      <c r="AK192" s="6"/>
      <c r="AL192" s="12">
        <f t="shared" si="11"/>
        <v>0</v>
      </c>
      <c r="AM192" s="6" t="s">
        <v>63</v>
      </c>
      <c r="AN192" s="6" t="s">
        <v>1879</v>
      </c>
    </row>
    <row r="193" spans="1:40" s="13" customFormat="1" ht="47.1" customHeight="1" x14ac:dyDescent="0.2">
      <c r="A193" s="18" t="s">
        <v>2168</v>
      </c>
      <c r="B193" s="6" t="s">
        <v>49</v>
      </c>
      <c r="C193" s="6" t="s">
        <v>2169</v>
      </c>
      <c r="D193" s="6"/>
      <c r="E193" s="7" t="s">
        <v>2170</v>
      </c>
      <c r="F193" s="6" t="s">
        <v>2171</v>
      </c>
      <c r="G193" s="6" t="s">
        <v>101</v>
      </c>
      <c r="H193" s="6" t="s">
        <v>447</v>
      </c>
      <c r="I193" s="6" t="s">
        <v>1875</v>
      </c>
      <c r="J193" s="8">
        <v>100</v>
      </c>
      <c r="K193" s="6" t="s">
        <v>49</v>
      </c>
      <c r="L193" s="8">
        <v>101</v>
      </c>
      <c r="M193" s="6" t="s">
        <v>2172</v>
      </c>
      <c r="N193" s="9">
        <v>23</v>
      </c>
      <c r="O193" s="9">
        <v>5</v>
      </c>
      <c r="P193" s="9">
        <v>16</v>
      </c>
      <c r="Q193" s="10">
        <v>1.8400000000000001E-3</v>
      </c>
      <c r="R193" s="9">
        <v>0.15</v>
      </c>
      <c r="S193" s="8">
        <v>96</v>
      </c>
      <c r="T193" s="8">
        <v>96</v>
      </c>
      <c r="U193" s="6" t="s">
        <v>57</v>
      </c>
      <c r="V193" s="6" t="s">
        <v>58</v>
      </c>
      <c r="W193" s="6" t="s">
        <v>2173</v>
      </c>
      <c r="X193" s="6" t="s">
        <v>2174</v>
      </c>
      <c r="Y193" s="8">
        <v>1</v>
      </c>
      <c r="Z193" s="6" t="s">
        <v>61</v>
      </c>
      <c r="AA193" s="22" t="s">
        <v>610</v>
      </c>
      <c r="AB193" s="11">
        <v>564</v>
      </c>
      <c r="AC193" s="11">
        <v>1004</v>
      </c>
      <c r="AD193" s="11">
        <v>60</v>
      </c>
      <c r="AE193" s="11">
        <v>426</v>
      </c>
      <c r="AF193" s="6" t="s">
        <v>2</v>
      </c>
      <c r="AG193" s="12">
        <f t="shared" si="8"/>
        <v>35</v>
      </c>
      <c r="AH193" s="11">
        <f t="shared" si="9"/>
        <v>170.4</v>
      </c>
      <c r="AI193" s="11">
        <v>387.27</v>
      </c>
      <c r="AJ193" s="11">
        <f t="shared" si="10"/>
        <v>154.91</v>
      </c>
      <c r="AK193" s="6"/>
      <c r="AL193" s="12">
        <f t="shared" si="11"/>
        <v>0</v>
      </c>
      <c r="AM193" s="6" t="s">
        <v>49</v>
      </c>
      <c r="AN193" s="6" t="s">
        <v>158</v>
      </c>
    </row>
    <row r="194" spans="1:40" s="13" customFormat="1" ht="51.95" customHeight="1" x14ac:dyDescent="0.2">
      <c r="A194" s="18" t="s">
        <v>2291</v>
      </c>
      <c r="B194" s="6" t="s">
        <v>49</v>
      </c>
      <c r="C194" s="6" t="s">
        <v>2292</v>
      </c>
      <c r="D194" s="6"/>
      <c r="E194" s="7" t="s">
        <v>2293</v>
      </c>
      <c r="F194" s="6" t="s">
        <v>2294</v>
      </c>
      <c r="G194" s="6" t="s">
        <v>101</v>
      </c>
      <c r="H194" s="6" t="s">
        <v>447</v>
      </c>
      <c r="I194" s="6" t="s">
        <v>1875</v>
      </c>
      <c r="J194" s="8">
        <v>500</v>
      </c>
      <c r="K194" s="6" t="s">
        <v>49</v>
      </c>
      <c r="L194" s="8">
        <v>500</v>
      </c>
      <c r="M194" s="6" t="s">
        <v>2295</v>
      </c>
      <c r="N194" s="9">
        <v>19.5</v>
      </c>
      <c r="O194" s="9">
        <v>19.5</v>
      </c>
      <c r="P194" s="9">
        <v>5</v>
      </c>
      <c r="Q194" s="10">
        <v>1.9009999999999999E-3</v>
      </c>
      <c r="R194" s="9">
        <v>0.114</v>
      </c>
      <c r="S194" s="8">
        <v>48</v>
      </c>
      <c r="T194" s="8">
        <v>96</v>
      </c>
      <c r="U194" s="6" t="s">
        <v>57</v>
      </c>
      <c r="V194" s="6" t="s">
        <v>58</v>
      </c>
      <c r="W194" s="6" t="s">
        <v>2296</v>
      </c>
      <c r="X194" s="6" t="s">
        <v>2297</v>
      </c>
      <c r="Y194" s="8">
        <v>1</v>
      </c>
      <c r="Z194" s="6" t="s">
        <v>61</v>
      </c>
      <c r="AA194" s="22" t="s">
        <v>610</v>
      </c>
      <c r="AB194" s="11">
        <v>713</v>
      </c>
      <c r="AC194" s="11">
        <v>1300</v>
      </c>
      <c r="AD194" s="11">
        <v>60</v>
      </c>
      <c r="AE194" s="11">
        <v>634</v>
      </c>
      <c r="AF194" s="6" t="s">
        <v>2</v>
      </c>
      <c r="AG194" s="12">
        <f t="shared" si="8"/>
        <v>35</v>
      </c>
      <c r="AH194" s="11">
        <f t="shared" si="9"/>
        <v>253.6</v>
      </c>
      <c r="AI194" s="11">
        <v>576.36</v>
      </c>
      <c r="AJ194" s="11">
        <f t="shared" si="10"/>
        <v>230.54</v>
      </c>
      <c r="AK194" s="6"/>
      <c r="AL194" s="12">
        <f t="shared" si="11"/>
        <v>0</v>
      </c>
      <c r="AM194" s="6" t="s">
        <v>49</v>
      </c>
      <c r="AN194" s="6" t="s">
        <v>267</v>
      </c>
    </row>
    <row r="195" spans="1:40" s="13" customFormat="1" ht="47.1" customHeight="1" x14ac:dyDescent="0.2">
      <c r="A195" s="18" t="s">
        <v>3519</v>
      </c>
      <c r="B195" s="6" t="s">
        <v>49</v>
      </c>
      <c r="C195" s="6" t="s">
        <v>3520</v>
      </c>
      <c r="D195" s="6"/>
      <c r="E195" s="7" t="s">
        <v>3521</v>
      </c>
      <c r="F195" s="6" t="s">
        <v>3522</v>
      </c>
      <c r="G195" s="6" t="s">
        <v>101</v>
      </c>
      <c r="H195" s="6" t="s">
        <v>447</v>
      </c>
      <c r="I195" s="6" t="s">
        <v>1875</v>
      </c>
      <c r="J195" s="8">
        <v>500</v>
      </c>
      <c r="K195" s="6" t="s">
        <v>49</v>
      </c>
      <c r="L195" s="8">
        <v>500</v>
      </c>
      <c r="M195" s="6" t="s">
        <v>3523</v>
      </c>
      <c r="N195" s="9">
        <v>20.5</v>
      </c>
      <c r="O195" s="9">
        <v>16</v>
      </c>
      <c r="P195" s="9">
        <v>3.8</v>
      </c>
      <c r="Q195" s="10">
        <v>1.2459999999999999E-3</v>
      </c>
      <c r="R195" s="9">
        <v>0.129</v>
      </c>
      <c r="S195" s="8">
        <v>48</v>
      </c>
      <c r="T195" s="8">
        <v>48</v>
      </c>
      <c r="U195" s="6" t="s">
        <v>57</v>
      </c>
      <c r="V195" s="6" t="s">
        <v>58</v>
      </c>
      <c r="W195" s="6" t="s">
        <v>3524</v>
      </c>
      <c r="X195" s="6" t="s">
        <v>3525</v>
      </c>
      <c r="Y195" s="6"/>
      <c r="Z195" s="6" t="s">
        <v>61</v>
      </c>
      <c r="AA195" s="22"/>
      <c r="AB195" s="11">
        <v>1220</v>
      </c>
      <c r="AC195" s="11">
        <v>1875</v>
      </c>
      <c r="AD195" s="12"/>
      <c r="AE195" s="11">
        <v>984</v>
      </c>
      <c r="AF195" s="6" t="s">
        <v>2</v>
      </c>
      <c r="AG195" s="12">
        <f t="shared" si="8"/>
        <v>35</v>
      </c>
      <c r="AH195" s="11">
        <f t="shared" si="9"/>
        <v>639.6</v>
      </c>
      <c r="AI195" s="11">
        <v>894.55</v>
      </c>
      <c r="AJ195" s="11">
        <f t="shared" si="10"/>
        <v>581.46</v>
      </c>
      <c r="AK195" s="6"/>
      <c r="AL195" s="12">
        <f t="shared" si="11"/>
        <v>0</v>
      </c>
      <c r="AM195" s="6" t="s">
        <v>49</v>
      </c>
      <c r="AN195" s="6" t="s">
        <v>1540</v>
      </c>
    </row>
    <row r="196" spans="1:40" s="13" customFormat="1" ht="51.95" customHeight="1" x14ac:dyDescent="0.2">
      <c r="A196" s="18" t="s">
        <v>3667</v>
      </c>
      <c r="B196" s="6" t="s">
        <v>49</v>
      </c>
      <c r="C196" s="6" t="s">
        <v>3668</v>
      </c>
      <c r="D196" s="6"/>
      <c r="E196" s="7" t="s">
        <v>3669</v>
      </c>
      <c r="F196" s="6" t="s">
        <v>3670</v>
      </c>
      <c r="G196" s="6" t="s">
        <v>101</v>
      </c>
      <c r="H196" s="6" t="s">
        <v>447</v>
      </c>
      <c r="I196" s="6" t="s">
        <v>1875</v>
      </c>
      <c r="J196" s="8">
        <v>500</v>
      </c>
      <c r="K196" s="6" t="s">
        <v>49</v>
      </c>
      <c r="L196" s="8">
        <v>500</v>
      </c>
      <c r="M196" s="6" t="s">
        <v>3671</v>
      </c>
      <c r="N196" s="9">
        <v>21</v>
      </c>
      <c r="O196" s="9">
        <v>17.5</v>
      </c>
      <c r="P196" s="9">
        <v>8</v>
      </c>
      <c r="Q196" s="10">
        <v>2.9399999999999999E-3</v>
      </c>
      <c r="R196" s="9">
        <v>9.8000000000000004E-2</v>
      </c>
      <c r="S196" s="8">
        <v>96</v>
      </c>
      <c r="T196" s="8">
        <v>192</v>
      </c>
      <c r="U196" s="6" t="s">
        <v>57</v>
      </c>
      <c r="V196" s="6" t="s">
        <v>58</v>
      </c>
      <c r="W196" s="6" t="s">
        <v>3672</v>
      </c>
      <c r="X196" s="6" t="s">
        <v>3673</v>
      </c>
      <c r="Y196" s="6"/>
      <c r="Z196" s="6" t="s">
        <v>61</v>
      </c>
      <c r="AA196" s="22" t="s">
        <v>610</v>
      </c>
      <c r="AB196" s="11">
        <v>529</v>
      </c>
      <c r="AC196" s="11">
        <v>941</v>
      </c>
      <c r="AD196" s="11">
        <v>60</v>
      </c>
      <c r="AE196" s="11">
        <v>397</v>
      </c>
      <c r="AF196" s="6" t="s">
        <v>2</v>
      </c>
      <c r="AG196" s="12">
        <f t="shared" si="8"/>
        <v>35</v>
      </c>
      <c r="AH196" s="11">
        <f t="shared" si="9"/>
        <v>158.80000000000001</v>
      </c>
      <c r="AI196" s="11">
        <v>360.91</v>
      </c>
      <c r="AJ196" s="11">
        <f t="shared" si="10"/>
        <v>144.36000000000001</v>
      </c>
      <c r="AK196" s="6"/>
      <c r="AL196" s="12">
        <f t="shared" si="11"/>
        <v>0</v>
      </c>
      <c r="AM196" s="6" t="s">
        <v>63</v>
      </c>
      <c r="AN196" s="6" t="s">
        <v>452</v>
      </c>
    </row>
    <row r="197" spans="1:40" s="13" customFormat="1" ht="51.95" customHeight="1" x14ac:dyDescent="0.2">
      <c r="A197" s="18" t="s">
        <v>3753</v>
      </c>
      <c r="B197" s="6" t="s">
        <v>49</v>
      </c>
      <c r="C197" s="6" t="s">
        <v>3754</v>
      </c>
      <c r="D197" s="6"/>
      <c r="E197" s="7" t="s">
        <v>3755</v>
      </c>
      <c r="F197" s="6" t="s">
        <v>3756</v>
      </c>
      <c r="G197" s="6" t="s">
        <v>101</v>
      </c>
      <c r="H197" s="6" t="s">
        <v>447</v>
      </c>
      <c r="I197" s="6" t="s">
        <v>1875</v>
      </c>
      <c r="J197" s="8">
        <v>500</v>
      </c>
      <c r="K197" s="6" t="s">
        <v>49</v>
      </c>
      <c r="L197" s="8">
        <v>500</v>
      </c>
      <c r="M197" s="6" t="s">
        <v>3757</v>
      </c>
      <c r="N197" s="9">
        <v>11.9</v>
      </c>
      <c r="O197" s="9">
        <v>32.799999999999997</v>
      </c>
      <c r="P197" s="9">
        <v>4.8</v>
      </c>
      <c r="Q197" s="10">
        <v>1.874E-3</v>
      </c>
      <c r="R197" s="9">
        <v>0.2</v>
      </c>
      <c r="S197" s="8">
        <v>48</v>
      </c>
      <c r="T197" s="8">
        <v>96</v>
      </c>
      <c r="U197" s="6" t="s">
        <v>57</v>
      </c>
      <c r="V197" s="6" t="s">
        <v>58</v>
      </c>
      <c r="W197" s="6" t="s">
        <v>3758</v>
      </c>
      <c r="X197" s="6" t="s">
        <v>3759</v>
      </c>
      <c r="Y197" s="8">
        <v>1</v>
      </c>
      <c r="Z197" s="6" t="s">
        <v>61</v>
      </c>
      <c r="AA197" s="22"/>
      <c r="AB197" s="11">
        <v>734</v>
      </c>
      <c r="AC197" s="11">
        <v>1128</v>
      </c>
      <c r="AD197" s="12"/>
      <c r="AE197" s="11">
        <v>497</v>
      </c>
      <c r="AF197" s="6" t="s">
        <v>2</v>
      </c>
      <c r="AG197" s="12">
        <f t="shared" si="8"/>
        <v>35</v>
      </c>
      <c r="AH197" s="11">
        <f t="shared" si="9"/>
        <v>323.05</v>
      </c>
      <c r="AI197" s="11">
        <v>451.82</v>
      </c>
      <c r="AJ197" s="11">
        <f t="shared" si="10"/>
        <v>293.68</v>
      </c>
      <c r="AK197" s="6"/>
      <c r="AL197" s="12">
        <f t="shared" si="11"/>
        <v>0</v>
      </c>
      <c r="AM197" s="6" t="s">
        <v>49</v>
      </c>
      <c r="AN197" s="6" t="s">
        <v>3760</v>
      </c>
    </row>
    <row r="198" spans="1:40" s="13" customFormat="1" ht="51.95" customHeight="1" x14ac:dyDescent="0.2">
      <c r="A198" s="18" t="s">
        <v>4951</v>
      </c>
      <c r="B198" s="6" t="s">
        <v>49</v>
      </c>
      <c r="C198" s="6" t="s">
        <v>4952</v>
      </c>
      <c r="D198" s="6"/>
      <c r="E198" s="7" t="s">
        <v>4953</v>
      </c>
      <c r="F198" s="6" t="s">
        <v>4954</v>
      </c>
      <c r="G198" s="6" t="s">
        <v>101</v>
      </c>
      <c r="H198" s="6" t="s">
        <v>447</v>
      </c>
      <c r="I198" s="6" t="s">
        <v>1875</v>
      </c>
      <c r="J198" s="8">
        <v>430</v>
      </c>
      <c r="K198" s="6" t="s">
        <v>49</v>
      </c>
      <c r="L198" s="8">
        <v>430</v>
      </c>
      <c r="M198" s="6" t="s">
        <v>4955</v>
      </c>
      <c r="N198" s="9">
        <v>17.5</v>
      </c>
      <c r="O198" s="9">
        <v>16.2</v>
      </c>
      <c r="P198" s="9">
        <v>6</v>
      </c>
      <c r="Q198" s="10">
        <v>1.701E-3</v>
      </c>
      <c r="R198" s="9">
        <v>0.17399999999999999</v>
      </c>
      <c r="S198" s="8">
        <v>48</v>
      </c>
      <c r="T198" s="8">
        <v>96</v>
      </c>
      <c r="U198" s="6" t="s">
        <v>57</v>
      </c>
      <c r="V198" s="6" t="s">
        <v>58</v>
      </c>
      <c r="W198" s="6" t="s">
        <v>4956</v>
      </c>
      <c r="X198" s="6" t="s">
        <v>4957</v>
      </c>
      <c r="Y198" s="8">
        <v>1</v>
      </c>
      <c r="Z198" s="6" t="s">
        <v>61</v>
      </c>
      <c r="AA198" s="22" t="s">
        <v>186</v>
      </c>
      <c r="AB198" s="11">
        <v>804</v>
      </c>
      <c r="AC198" s="11">
        <v>1546</v>
      </c>
      <c r="AD198" s="11">
        <v>65</v>
      </c>
      <c r="AE198" s="11">
        <v>777</v>
      </c>
      <c r="AF198" s="6" t="s">
        <v>2</v>
      </c>
      <c r="AG198" s="12">
        <f t="shared" si="8"/>
        <v>35</v>
      </c>
      <c r="AH198" s="11">
        <f t="shared" si="9"/>
        <v>271.95</v>
      </c>
      <c r="AI198" s="11">
        <v>706.36</v>
      </c>
      <c r="AJ198" s="11">
        <f t="shared" si="10"/>
        <v>247.23</v>
      </c>
      <c r="AK198" s="6"/>
      <c r="AL198" s="12">
        <f t="shared" si="11"/>
        <v>0</v>
      </c>
      <c r="AM198" s="6" t="s">
        <v>49</v>
      </c>
      <c r="AN198" s="6" t="s">
        <v>1423</v>
      </c>
    </row>
    <row r="199" spans="1:40" s="13" customFormat="1" ht="51.95" customHeight="1" x14ac:dyDescent="0.2">
      <c r="A199" s="18" t="s">
        <v>5627</v>
      </c>
      <c r="B199" s="6" t="s">
        <v>49</v>
      </c>
      <c r="C199" s="6" t="s">
        <v>5628</v>
      </c>
      <c r="D199" s="6"/>
      <c r="E199" s="7" t="s">
        <v>5629</v>
      </c>
      <c r="F199" s="6" t="s">
        <v>5630</v>
      </c>
      <c r="G199" s="6" t="s">
        <v>101</v>
      </c>
      <c r="H199" s="6" t="s">
        <v>447</v>
      </c>
      <c r="I199" s="6" t="s">
        <v>1875</v>
      </c>
      <c r="J199" s="8">
        <v>500</v>
      </c>
      <c r="K199" s="6" t="s">
        <v>49</v>
      </c>
      <c r="L199" s="8">
        <v>500</v>
      </c>
      <c r="M199" s="6" t="s">
        <v>5631</v>
      </c>
      <c r="N199" s="9">
        <v>20.5</v>
      </c>
      <c r="O199" s="9">
        <v>15.5</v>
      </c>
      <c r="P199" s="9">
        <v>4.5</v>
      </c>
      <c r="Q199" s="10">
        <v>1.4300000000000001E-3</v>
      </c>
      <c r="R199" s="9">
        <v>8.2000000000000003E-2</v>
      </c>
      <c r="S199" s="8">
        <v>48</v>
      </c>
      <c r="T199" s="8">
        <v>96</v>
      </c>
      <c r="U199" s="6" t="s">
        <v>57</v>
      </c>
      <c r="V199" s="6" t="s">
        <v>58</v>
      </c>
      <c r="W199" s="6" t="s">
        <v>5632</v>
      </c>
      <c r="X199" s="6" t="s">
        <v>5633</v>
      </c>
      <c r="Y199" s="6"/>
      <c r="Z199" s="6" t="s">
        <v>61</v>
      </c>
      <c r="AA199" s="22"/>
      <c r="AB199" s="11">
        <v>1008</v>
      </c>
      <c r="AC199" s="11">
        <v>1549</v>
      </c>
      <c r="AD199" s="12"/>
      <c r="AE199" s="11">
        <v>785</v>
      </c>
      <c r="AF199" s="6" t="s">
        <v>2</v>
      </c>
      <c r="AG199" s="12">
        <f t="shared" si="8"/>
        <v>35</v>
      </c>
      <c r="AH199" s="11">
        <f t="shared" si="9"/>
        <v>510.25</v>
      </c>
      <c r="AI199" s="11">
        <v>713.64</v>
      </c>
      <c r="AJ199" s="11">
        <f t="shared" si="10"/>
        <v>463.87</v>
      </c>
      <c r="AK199" s="6"/>
      <c r="AL199" s="12">
        <f t="shared" si="11"/>
        <v>0</v>
      </c>
      <c r="AM199" s="6" t="s">
        <v>49</v>
      </c>
      <c r="AN199" s="6" t="s">
        <v>158</v>
      </c>
    </row>
    <row r="200" spans="1:40" s="13" customFormat="1" ht="51.95" customHeight="1" x14ac:dyDescent="0.2">
      <c r="A200" s="18" t="s">
        <v>5811</v>
      </c>
      <c r="B200" s="6" t="s">
        <v>49</v>
      </c>
      <c r="C200" s="6" t="s">
        <v>5812</v>
      </c>
      <c r="D200" s="6"/>
      <c r="E200" s="7" t="s">
        <v>5813</v>
      </c>
      <c r="F200" s="6" t="s">
        <v>5814</v>
      </c>
      <c r="G200" s="6" t="s">
        <v>101</v>
      </c>
      <c r="H200" s="6" t="s">
        <v>447</v>
      </c>
      <c r="I200" s="6" t="s">
        <v>1875</v>
      </c>
      <c r="J200" s="8">
        <v>15</v>
      </c>
      <c r="K200" s="6" t="s">
        <v>49</v>
      </c>
      <c r="L200" s="8">
        <v>15</v>
      </c>
      <c r="M200" s="6"/>
      <c r="N200" s="9">
        <v>5.625</v>
      </c>
      <c r="O200" s="9">
        <v>14.066000000000001</v>
      </c>
      <c r="P200" s="9">
        <v>16.5</v>
      </c>
      <c r="Q200" s="10">
        <v>1.3060000000000001E-3</v>
      </c>
      <c r="R200" s="9">
        <v>0.126</v>
      </c>
      <c r="S200" s="8">
        <v>6</v>
      </c>
      <c r="T200" s="8">
        <v>12</v>
      </c>
      <c r="U200" s="6" t="s">
        <v>57</v>
      </c>
      <c r="V200" s="6" t="s">
        <v>58</v>
      </c>
      <c r="W200" s="6" t="s">
        <v>5815</v>
      </c>
      <c r="X200" s="6"/>
      <c r="Y200" s="8">
        <v>1</v>
      </c>
      <c r="Z200" s="6"/>
      <c r="AA200" s="22" t="s">
        <v>128</v>
      </c>
      <c r="AB200" s="25"/>
      <c r="AC200" s="25"/>
      <c r="AD200" s="11">
        <v>70</v>
      </c>
      <c r="AE200" s="14">
        <v>3755</v>
      </c>
      <c r="AF200" s="6" t="s">
        <v>1</v>
      </c>
      <c r="AG200" s="12">
        <f t="shared" si="8"/>
        <v>40</v>
      </c>
      <c r="AH200" s="14">
        <f t="shared" si="9"/>
        <v>1126.5</v>
      </c>
      <c r="AI200" s="14">
        <v>3413.64</v>
      </c>
      <c r="AJ200" s="14">
        <f t="shared" si="10"/>
        <v>1024.0899999999999</v>
      </c>
      <c r="AK200" s="6"/>
      <c r="AL200" s="12">
        <f t="shared" si="11"/>
        <v>0</v>
      </c>
      <c r="AM200" s="6" t="s">
        <v>49</v>
      </c>
      <c r="AN200" s="6" t="s">
        <v>64</v>
      </c>
    </row>
    <row r="201" spans="1:40" s="13" customFormat="1" ht="51.95" customHeight="1" x14ac:dyDescent="0.2">
      <c r="A201" s="18" t="s">
        <v>7349</v>
      </c>
      <c r="B201" s="6" t="s">
        <v>49</v>
      </c>
      <c r="C201" s="6" t="s">
        <v>7350</v>
      </c>
      <c r="D201" s="6"/>
      <c r="E201" s="7" t="s">
        <v>7351</v>
      </c>
      <c r="F201" s="6" t="s">
        <v>7352</v>
      </c>
      <c r="G201" s="6" t="s">
        <v>101</v>
      </c>
      <c r="H201" s="6" t="s">
        <v>447</v>
      </c>
      <c r="I201" s="6" t="s">
        <v>1875</v>
      </c>
      <c r="J201" s="8">
        <v>500</v>
      </c>
      <c r="K201" s="6" t="s">
        <v>49</v>
      </c>
      <c r="L201" s="8">
        <v>500</v>
      </c>
      <c r="M201" s="6" t="s">
        <v>7353</v>
      </c>
      <c r="N201" s="9">
        <v>19</v>
      </c>
      <c r="O201" s="9">
        <v>15</v>
      </c>
      <c r="P201" s="9">
        <v>4</v>
      </c>
      <c r="Q201" s="10">
        <v>1.14E-3</v>
      </c>
      <c r="R201" s="9">
        <v>6.6000000000000003E-2</v>
      </c>
      <c r="S201" s="8">
        <v>220</v>
      </c>
      <c r="T201" s="8">
        <v>220</v>
      </c>
      <c r="U201" s="6" t="s">
        <v>57</v>
      </c>
      <c r="V201" s="6" t="s">
        <v>58</v>
      </c>
      <c r="W201" s="6" t="s">
        <v>7354</v>
      </c>
      <c r="X201" s="6" t="s">
        <v>7355</v>
      </c>
      <c r="Y201" s="6"/>
      <c r="Z201" s="6" t="s">
        <v>61</v>
      </c>
      <c r="AA201" s="22"/>
      <c r="AB201" s="11">
        <v>857</v>
      </c>
      <c r="AC201" s="11">
        <v>1317</v>
      </c>
      <c r="AD201" s="12"/>
      <c r="AE201" s="11">
        <v>633</v>
      </c>
      <c r="AF201" s="6" t="s">
        <v>2</v>
      </c>
      <c r="AG201" s="12">
        <f t="shared" si="8"/>
        <v>35</v>
      </c>
      <c r="AH201" s="11">
        <f t="shared" si="9"/>
        <v>411.45</v>
      </c>
      <c r="AI201" s="11">
        <v>575.45000000000005</v>
      </c>
      <c r="AJ201" s="11">
        <f t="shared" si="10"/>
        <v>374.04</v>
      </c>
      <c r="AK201" s="6"/>
      <c r="AL201" s="12">
        <f t="shared" si="11"/>
        <v>0</v>
      </c>
      <c r="AM201" s="6" t="s">
        <v>49</v>
      </c>
      <c r="AN201" s="6" t="s">
        <v>2130</v>
      </c>
    </row>
    <row r="202" spans="1:40" s="13" customFormat="1" ht="51.95" customHeight="1" x14ac:dyDescent="0.2">
      <c r="A202" s="18" t="s">
        <v>7455</v>
      </c>
      <c r="B202" s="6" t="s">
        <v>49</v>
      </c>
      <c r="C202" s="6" t="s">
        <v>7456</v>
      </c>
      <c r="D202" s="6"/>
      <c r="E202" s="7" t="s">
        <v>7457</v>
      </c>
      <c r="F202" s="6" t="s">
        <v>7458</v>
      </c>
      <c r="G202" s="6" t="s">
        <v>101</v>
      </c>
      <c r="H202" s="6" t="s">
        <v>447</v>
      </c>
      <c r="I202" s="6" t="s">
        <v>1875</v>
      </c>
      <c r="J202" s="8">
        <v>500</v>
      </c>
      <c r="K202" s="6" t="s">
        <v>49</v>
      </c>
      <c r="L202" s="8">
        <v>500</v>
      </c>
      <c r="M202" s="6" t="s">
        <v>7459</v>
      </c>
      <c r="N202" s="9">
        <v>19</v>
      </c>
      <c r="O202" s="9">
        <v>7</v>
      </c>
      <c r="P202" s="9">
        <v>15</v>
      </c>
      <c r="Q202" s="10">
        <v>1.9949999999999998E-3</v>
      </c>
      <c r="R202" s="9">
        <v>7.9000000000000001E-2</v>
      </c>
      <c r="S202" s="8">
        <v>216</v>
      </c>
      <c r="T202" s="8">
        <v>216</v>
      </c>
      <c r="U202" s="6" t="s">
        <v>57</v>
      </c>
      <c r="V202" s="6" t="s">
        <v>58</v>
      </c>
      <c r="W202" s="6" t="s">
        <v>7460</v>
      </c>
      <c r="X202" s="6" t="s">
        <v>7461</v>
      </c>
      <c r="Y202" s="6"/>
      <c r="Z202" s="6" t="s">
        <v>61</v>
      </c>
      <c r="AA202" s="22"/>
      <c r="AB202" s="11">
        <v>804</v>
      </c>
      <c r="AC202" s="11">
        <v>1236</v>
      </c>
      <c r="AD202" s="12"/>
      <c r="AE202" s="11">
        <v>546</v>
      </c>
      <c r="AF202" s="6" t="s">
        <v>2</v>
      </c>
      <c r="AG202" s="12">
        <f t="shared" si="8"/>
        <v>35</v>
      </c>
      <c r="AH202" s="11">
        <f t="shared" si="9"/>
        <v>354.9</v>
      </c>
      <c r="AI202" s="11">
        <v>496.36</v>
      </c>
      <c r="AJ202" s="11">
        <f t="shared" si="10"/>
        <v>322.63</v>
      </c>
      <c r="AK202" s="6"/>
      <c r="AL202" s="12">
        <f t="shared" si="11"/>
        <v>0</v>
      </c>
      <c r="AM202" s="6" t="s">
        <v>49</v>
      </c>
      <c r="AN202" s="6" t="s">
        <v>2130</v>
      </c>
    </row>
    <row r="203" spans="1:40" s="13" customFormat="1" ht="51.95" customHeight="1" x14ac:dyDescent="0.2">
      <c r="A203" s="18" t="s">
        <v>7603</v>
      </c>
      <c r="B203" s="6" t="s">
        <v>49</v>
      </c>
      <c r="C203" s="6" t="s">
        <v>7604</v>
      </c>
      <c r="D203" s="6"/>
      <c r="E203" s="7" t="s">
        <v>7605</v>
      </c>
      <c r="F203" s="6" t="s">
        <v>7606</v>
      </c>
      <c r="G203" s="6" t="s">
        <v>101</v>
      </c>
      <c r="H203" s="6" t="s">
        <v>447</v>
      </c>
      <c r="I203" s="6" t="s">
        <v>1875</v>
      </c>
      <c r="J203" s="8">
        <v>500</v>
      </c>
      <c r="K203" s="6" t="s">
        <v>49</v>
      </c>
      <c r="L203" s="8">
        <v>500</v>
      </c>
      <c r="M203" s="6" t="s">
        <v>7607</v>
      </c>
      <c r="N203" s="9">
        <v>20</v>
      </c>
      <c r="O203" s="9">
        <v>17</v>
      </c>
      <c r="P203" s="9">
        <v>8</v>
      </c>
      <c r="Q203" s="10">
        <v>2.7200000000000002E-3</v>
      </c>
      <c r="R203" s="9">
        <v>0.1</v>
      </c>
      <c r="S203" s="8">
        <v>96</v>
      </c>
      <c r="T203" s="8">
        <v>192</v>
      </c>
      <c r="U203" s="6" t="s">
        <v>57</v>
      </c>
      <c r="V203" s="6" t="s">
        <v>58</v>
      </c>
      <c r="W203" s="6" t="s">
        <v>7608</v>
      </c>
      <c r="X203" s="6" t="s">
        <v>7609</v>
      </c>
      <c r="Y203" s="6"/>
      <c r="Z203" s="6" t="s">
        <v>61</v>
      </c>
      <c r="AA203" s="22" t="s">
        <v>610</v>
      </c>
      <c r="AB203" s="11">
        <v>529</v>
      </c>
      <c r="AC203" s="11">
        <v>941</v>
      </c>
      <c r="AD203" s="11">
        <v>60</v>
      </c>
      <c r="AE203" s="11">
        <v>397</v>
      </c>
      <c r="AF203" s="6" t="s">
        <v>2</v>
      </c>
      <c r="AG203" s="12">
        <f t="shared" si="8"/>
        <v>35</v>
      </c>
      <c r="AH203" s="11">
        <f t="shared" si="9"/>
        <v>158.80000000000001</v>
      </c>
      <c r="AI203" s="11">
        <v>360.91</v>
      </c>
      <c r="AJ203" s="11">
        <f t="shared" si="10"/>
        <v>144.36000000000001</v>
      </c>
      <c r="AK203" s="6"/>
      <c r="AL203" s="12">
        <f t="shared" si="11"/>
        <v>0</v>
      </c>
      <c r="AM203" s="6" t="s">
        <v>49</v>
      </c>
      <c r="AN203" s="6" t="s">
        <v>3951</v>
      </c>
    </row>
    <row r="204" spans="1:40" s="13" customFormat="1" ht="51.95" customHeight="1" x14ac:dyDescent="0.2">
      <c r="A204" s="18" t="s">
        <v>7702</v>
      </c>
      <c r="B204" s="6" t="s">
        <v>49</v>
      </c>
      <c r="C204" s="6" t="s">
        <v>7703</v>
      </c>
      <c r="D204" s="6"/>
      <c r="E204" s="7" t="s">
        <v>7704</v>
      </c>
      <c r="F204" s="6" t="s">
        <v>7705</v>
      </c>
      <c r="G204" s="6" t="s">
        <v>101</v>
      </c>
      <c r="H204" s="6" t="s">
        <v>447</v>
      </c>
      <c r="I204" s="6" t="s">
        <v>1875</v>
      </c>
      <c r="J204" s="8">
        <v>500</v>
      </c>
      <c r="K204" s="6" t="s">
        <v>49</v>
      </c>
      <c r="L204" s="8">
        <v>500</v>
      </c>
      <c r="M204" s="6" t="s">
        <v>7706</v>
      </c>
      <c r="N204" s="9">
        <v>18</v>
      </c>
      <c r="O204" s="9">
        <v>5</v>
      </c>
      <c r="P204" s="9">
        <v>16</v>
      </c>
      <c r="Q204" s="10">
        <v>1.4400000000000001E-3</v>
      </c>
      <c r="R204" s="9">
        <v>7.3999999999999996E-2</v>
      </c>
      <c r="S204" s="8">
        <v>180</v>
      </c>
      <c r="T204" s="8">
        <v>360</v>
      </c>
      <c r="U204" s="6" t="s">
        <v>57</v>
      </c>
      <c r="V204" s="6" t="s">
        <v>58</v>
      </c>
      <c r="W204" s="6" t="s">
        <v>7707</v>
      </c>
      <c r="X204" s="6" t="s">
        <v>7708</v>
      </c>
      <c r="Y204" s="8">
        <v>1</v>
      </c>
      <c r="Z204" s="6" t="s">
        <v>61</v>
      </c>
      <c r="AA204" s="22"/>
      <c r="AB204" s="11">
        <v>264</v>
      </c>
      <c r="AC204" s="11">
        <v>405</v>
      </c>
      <c r="AD204" s="12"/>
      <c r="AE204" s="11">
        <v>251</v>
      </c>
      <c r="AF204" s="6" t="s">
        <v>2</v>
      </c>
      <c r="AG204" s="12">
        <f t="shared" si="8"/>
        <v>35</v>
      </c>
      <c r="AH204" s="11">
        <f t="shared" si="9"/>
        <v>163.15</v>
      </c>
      <c r="AI204" s="11">
        <v>228.18</v>
      </c>
      <c r="AJ204" s="11">
        <f t="shared" si="10"/>
        <v>148.32</v>
      </c>
      <c r="AK204" s="6"/>
      <c r="AL204" s="12">
        <f t="shared" si="11"/>
        <v>0</v>
      </c>
      <c r="AM204" s="6" t="s">
        <v>63</v>
      </c>
      <c r="AN204" s="6" t="s">
        <v>1423</v>
      </c>
    </row>
    <row r="205" spans="1:40" s="13" customFormat="1" ht="51.95" customHeight="1" x14ac:dyDescent="0.2">
      <c r="A205" s="18" t="s">
        <v>8482</v>
      </c>
      <c r="B205" s="6" t="s">
        <v>49</v>
      </c>
      <c r="C205" s="6" t="s">
        <v>8483</v>
      </c>
      <c r="D205" s="6"/>
      <c r="E205" s="7" t="s">
        <v>8484</v>
      </c>
      <c r="F205" s="6" t="s">
        <v>8485</v>
      </c>
      <c r="G205" s="6" t="s">
        <v>101</v>
      </c>
      <c r="H205" s="6" t="s">
        <v>447</v>
      </c>
      <c r="I205" s="6" t="s">
        <v>1875</v>
      </c>
      <c r="J205" s="8">
        <v>500</v>
      </c>
      <c r="K205" s="6" t="s">
        <v>49</v>
      </c>
      <c r="L205" s="8">
        <v>500</v>
      </c>
      <c r="M205" s="6" t="s">
        <v>8486</v>
      </c>
      <c r="N205" s="9">
        <v>19</v>
      </c>
      <c r="O205" s="9">
        <v>7</v>
      </c>
      <c r="P205" s="9">
        <v>15</v>
      </c>
      <c r="Q205" s="10">
        <v>1.9949999999999998E-3</v>
      </c>
      <c r="R205" s="9">
        <v>6.6000000000000003E-2</v>
      </c>
      <c r="S205" s="8">
        <v>220</v>
      </c>
      <c r="T205" s="8">
        <v>220</v>
      </c>
      <c r="U205" s="6" t="s">
        <v>57</v>
      </c>
      <c r="V205" s="6" t="s">
        <v>58</v>
      </c>
      <c r="W205" s="6" t="s">
        <v>8487</v>
      </c>
      <c r="X205" s="6" t="s">
        <v>8488</v>
      </c>
      <c r="Y205" s="6"/>
      <c r="Z205" s="6" t="s">
        <v>61</v>
      </c>
      <c r="AA205" s="22"/>
      <c r="AB205" s="11">
        <v>869</v>
      </c>
      <c r="AC205" s="11">
        <v>1336</v>
      </c>
      <c r="AD205" s="12"/>
      <c r="AE205" s="11">
        <v>633</v>
      </c>
      <c r="AF205" s="6" t="s">
        <v>2</v>
      </c>
      <c r="AG205" s="12">
        <f t="shared" ref="AG205:AG268" si="12">IF(AF205=$D$10,$D$11,IF(AF205=$E$10,$E$11,IF(AF205=$F$10,$F$11,IF(AF205=$H$10,$H$11,IF(AF205=$I$10,$I$11,IF(AF205=$J$10,$J$11,IF(AF205=$K$10,$K$11,0)))))))</f>
        <v>35</v>
      </c>
      <c r="AH205" s="11">
        <f t="shared" ref="AH205:AH268" si="13">IF(AD205= "",AE205*(100 -AG205) / 100,AE205*(100 -AD205) / 100)</f>
        <v>411.45</v>
      </c>
      <c r="AI205" s="11">
        <v>575.45000000000005</v>
      </c>
      <c r="AJ205" s="11">
        <f t="shared" ref="AJ205:AJ268" si="14">ROUND(IF(AD205= "",AI205*(100 -AG205) / 100,AI205*(100 -AD205) / 100),2)</f>
        <v>374.04</v>
      </c>
      <c r="AK205" s="6"/>
      <c r="AL205" s="12">
        <f t="shared" ref="AL205:AL268" si="15">IF(AK205="",0,AH205*AK205)</f>
        <v>0</v>
      </c>
      <c r="AM205" s="6" t="s">
        <v>49</v>
      </c>
      <c r="AN205" s="6" t="s">
        <v>2130</v>
      </c>
    </row>
    <row r="206" spans="1:40" s="13" customFormat="1" ht="47.1" customHeight="1" x14ac:dyDescent="0.2">
      <c r="A206" s="18" t="s">
        <v>8861</v>
      </c>
      <c r="B206" s="6" t="s">
        <v>49</v>
      </c>
      <c r="C206" s="6" t="s">
        <v>8862</v>
      </c>
      <c r="D206" s="6"/>
      <c r="E206" s="7" t="s">
        <v>8863</v>
      </c>
      <c r="F206" s="6" t="s">
        <v>8864</v>
      </c>
      <c r="G206" s="6" t="s">
        <v>101</v>
      </c>
      <c r="H206" s="6" t="s">
        <v>447</v>
      </c>
      <c r="I206" s="6" t="s">
        <v>1875</v>
      </c>
      <c r="J206" s="8">
        <v>424</v>
      </c>
      <c r="K206" s="6" t="s">
        <v>49</v>
      </c>
      <c r="L206" s="8">
        <v>424</v>
      </c>
      <c r="M206" s="6" t="s">
        <v>8865</v>
      </c>
      <c r="N206" s="9">
        <v>17.5</v>
      </c>
      <c r="O206" s="9">
        <v>5.7</v>
      </c>
      <c r="P206" s="9">
        <v>16.3</v>
      </c>
      <c r="Q206" s="10">
        <v>1.6260000000000001E-3</v>
      </c>
      <c r="R206" s="9">
        <v>0.217</v>
      </c>
      <c r="S206" s="8">
        <v>48</v>
      </c>
      <c r="T206" s="8">
        <v>96</v>
      </c>
      <c r="U206" s="6" t="s">
        <v>57</v>
      </c>
      <c r="V206" s="6" t="s">
        <v>58</v>
      </c>
      <c r="W206" s="6" t="s">
        <v>8866</v>
      </c>
      <c r="X206" s="6" t="s">
        <v>8867</v>
      </c>
      <c r="Y206" s="8">
        <v>1</v>
      </c>
      <c r="Z206" s="6" t="s">
        <v>61</v>
      </c>
      <c r="AA206" s="22"/>
      <c r="AB206" s="11">
        <v>904</v>
      </c>
      <c r="AC206" s="11">
        <v>1389</v>
      </c>
      <c r="AD206" s="12"/>
      <c r="AE206" s="11">
        <v>658</v>
      </c>
      <c r="AF206" s="6" t="s">
        <v>2</v>
      </c>
      <c r="AG206" s="12">
        <f t="shared" si="12"/>
        <v>35</v>
      </c>
      <c r="AH206" s="11">
        <f t="shared" si="13"/>
        <v>427.7</v>
      </c>
      <c r="AI206" s="11">
        <v>598.17999999999995</v>
      </c>
      <c r="AJ206" s="11">
        <f t="shared" si="14"/>
        <v>388.82</v>
      </c>
      <c r="AK206" s="6"/>
      <c r="AL206" s="12">
        <f t="shared" si="15"/>
        <v>0</v>
      </c>
      <c r="AM206" s="6" t="s">
        <v>49</v>
      </c>
      <c r="AN206" s="6" t="s">
        <v>3951</v>
      </c>
    </row>
    <row r="207" spans="1:40" s="13" customFormat="1" ht="51.95" customHeight="1" x14ac:dyDescent="0.2">
      <c r="A207" s="18" t="s">
        <v>9141</v>
      </c>
      <c r="B207" s="6" t="s">
        <v>49</v>
      </c>
      <c r="C207" s="6" t="s">
        <v>9142</v>
      </c>
      <c r="D207" s="6"/>
      <c r="E207" s="7" t="s">
        <v>9143</v>
      </c>
      <c r="F207" s="6" t="s">
        <v>9144</v>
      </c>
      <c r="G207" s="6" t="s">
        <v>101</v>
      </c>
      <c r="H207" s="6" t="s">
        <v>447</v>
      </c>
      <c r="I207" s="6" t="s">
        <v>1875</v>
      </c>
      <c r="J207" s="8">
        <v>48</v>
      </c>
      <c r="K207" s="6" t="s">
        <v>49</v>
      </c>
      <c r="L207" s="8">
        <v>48</v>
      </c>
      <c r="M207" s="6" t="s">
        <v>9145</v>
      </c>
      <c r="N207" s="9">
        <v>24</v>
      </c>
      <c r="O207" s="9">
        <v>3</v>
      </c>
      <c r="P207" s="9">
        <v>16.5</v>
      </c>
      <c r="Q207" s="10">
        <v>1.188E-3</v>
      </c>
      <c r="R207" s="9">
        <v>9.7000000000000003E-2</v>
      </c>
      <c r="S207" s="8">
        <v>36</v>
      </c>
      <c r="T207" s="8">
        <v>144</v>
      </c>
      <c r="U207" s="6" t="s">
        <v>57</v>
      </c>
      <c r="V207" s="6" t="s">
        <v>58</v>
      </c>
      <c r="W207" s="6" t="s">
        <v>9146</v>
      </c>
      <c r="X207" s="6" t="s">
        <v>9147</v>
      </c>
      <c r="Y207" s="6"/>
      <c r="Z207" s="6" t="s">
        <v>61</v>
      </c>
      <c r="AA207" s="22"/>
      <c r="AB207" s="11">
        <v>565</v>
      </c>
      <c r="AC207" s="11">
        <v>868</v>
      </c>
      <c r="AD207" s="12"/>
      <c r="AE207" s="11">
        <v>344</v>
      </c>
      <c r="AF207" s="6" t="s">
        <v>2</v>
      </c>
      <c r="AG207" s="12">
        <f t="shared" si="12"/>
        <v>35</v>
      </c>
      <c r="AH207" s="11">
        <f t="shared" si="13"/>
        <v>223.6</v>
      </c>
      <c r="AI207" s="11">
        <v>312.73</v>
      </c>
      <c r="AJ207" s="11">
        <f t="shared" si="14"/>
        <v>203.27</v>
      </c>
      <c r="AK207" s="6"/>
      <c r="AL207" s="12">
        <f t="shared" si="15"/>
        <v>0</v>
      </c>
      <c r="AM207" s="6" t="s">
        <v>49</v>
      </c>
      <c r="AN207" s="6" t="s">
        <v>119</v>
      </c>
    </row>
    <row r="208" spans="1:40" s="13" customFormat="1" ht="51.95" customHeight="1" x14ac:dyDescent="0.2">
      <c r="A208" s="18" t="s">
        <v>9251</v>
      </c>
      <c r="B208" s="6" t="s">
        <v>49</v>
      </c>
      <c r="C208" s="6" t="s">
        <v>9252</v>
      </c>
      <c r="D208" s="6"/>
      <c r="E208" s="7" t="s">
        <v>9253</v>
      </c>
      <c r="F208" s="6" t="s">
        <v>9254</v>
      </c>
      <c r="G208" s="6" t="s">
        <v>101</v>
      </c>
      <c r="H208" s="6" t="s">
        <v>447</v>
      </c>
      <c r="I208" s="6" t="s">
        <v>1875</v>
      </c>
      <c r="J208" s="8">
        <v>413</v>
      </c>
      <c r="K208" s="6" t="s">
        <v>49</v>
      </c>
      <c r="L208" s="8">
        <v>423</v>
      </c>
      <c r="M208" s="6" t="s">
        <v>9255</v>
      </c>
      <c r="N208" s="9">
        <v>19</v>
      </c>
      <c r="O208" s="9">
        <v>15</v>
      </c>
      <c r="P208" s="9">
        <v>3</v>
      </c>
      <c r="Q208" s="10">
        <v>8.5499999999999997E-4</v>
      </c>
      <c r="R208" s="9">
        <v>7.0000000000000007E-2</v>
      </c>
      <c r="S208" s="8">
        <v>180</v>
      </c>
      <c r="T208" s="8">
        <v>180</v>
      </c>
      <c r="U208" s="6" t="s">
        <v>57</v>
      </c>
      <c r="V208" s="6" t="s">
        <v>58</v>
      </c>
      <c r="W208" s="6" t="s">
        <v>9256</v>
      </c>
      <c r="X208" s="6" t="s">
        <v>9257</v>
      </c>
      <c r="Y208" s="6"/>
      <c r="Z208" s="6" t="s">
        <v>61</v>
      </c>
      <c r="AA208" s="22"/>
      <c r="AB208" s="11">
        <v>936</v>
      </c>
      <c r="AC208" s="11">
        <v>1439</v>
      </c>
      <c r="AD208" s="12"/>
      <c r="AE208" s="11">
        <v>695</v>
      </c>
      <c r="AF208" s="6" t="s">
        <v>2</v>
      </c>
      <c r="AG208" s="12">
        <f t="shared" si="12"/>
        <v>35</v>
      </c>
      <c r="AH208" s="11">
        <f t="shared" si="13"/>
        <v>451.75</v>
      </c>
      <c r="AI208" s="11">
        <v>631.82000000000005</v>
      </c>
      <c r="AJ208" s="11">
        <f t="shared" si="14"/>
        <v>410.68</v>
      </c>
      <c r="AK208" s="6"/>
      <c r="AL208" s="12">
        <f t="shared" si="15"/>
        <v>0</v>
      </c>
      <c r="AM208" s="6" t="s">
        <v>49</v>
      </c>
      <c r="AN208" s="6" t="s">
        <v>2130</v>
      </c>
    </row>
    <row r="209" spans="1:40" s="13" customFormat="1" ht="51.95" customHeight="1" x14ac:dyDescent="0.2">
      <c r="A209" s="18" t="s">
        <v>9477</v>
      </c>
      <c r="B209" s="6" t="s">
        <v>49</v>
      </c>
      <c r="C209" s="6" t="s">
        <v>9478</v>
      </c>
      <c r="D209" s="6"/>
      <c r="E209" s="7" t="s">
        <v>9479</v>
      </c>
      <c r="F209" s="6" t="s">
        <v>9480</v>
      </c>
      <c r="G209" s="6" t="s">
        <v>101</v>
      </c>
      <c r="H209" s="6" t="s">
        <v>447</v>
      </c>
      <c r="I209" s="6" t="s">
        <v>1875</v>
      </c>
      <c r="J209" s="8">
        <v>500</v>
      </c>
      <c r="K209" s="6" t="s">
        <v>49</v>
      </c>
      <c r="L209" s="8">
        <v>500</v>
      </c>
      <c r="M209" s="6" t="s">
        <v>9481</v>
      </c>
      <c r="N209" s="9">
        <v>19</v>
      </c>
      <c r="O209" s="9">
        <v>15</v>
      </c>
      <c r="P209" s="9">
        <v>6</v>
      </c>
      <c r="Q209" s="10">
        <v>1.7099999999999999E-3</v>
      </c>
      <c r="R209" s="9">
        <v>4.8000000000000001E-2</v>
      </c>
      <c r="S209" s="8">
        <v>200</v>
      </c>
      <c r="T209" s="8">
        <v>200</v>
      </c>
      <c r="U209" s="6" t="s">
        <v>57</v>
      </c>
      <c r="V209" s="6" t="s">
        <v>58</v>
      </c>
      <c r="W209" s="6" t="s">
        <v>9482</v>
      </c>
      <c r="X209" s="6" t="s">
        <v>9483</v>
      </c>
      <c r="Y209" s="6"/>
      <c r="Z209" s="6" t="s">
        <v>61</v>
      </c>
      <c r="AA209" s="22"/>
      <c r="AB209" s="11">
        <v>769</v>
      </c>
      <c r="AC209" s="11">
        <v>1182</v>
      </c>
      <c r="AD209" s="12"/>
      <c r="AE209" s="11">
        <v>540</v>
      </c>
      <c r="AF209" s="6" t="s">
        <v>2</v>
      </c>
      <c r="AG209" s="12">
        <f t="shared" si="12"/>
        <v>35</v>
      </c>
      <c r="AH209" s="11">
        <f t="shared" si="13"/>
        <v>351</v>
      </c>
      <c r="AI209" s="11">
        <v>490.91</v>
      </c>
      <c r="AJ209" s="11">
        <f t="shared" si="14"/>
        <v>319.08999999999997</v>
      </c>
      <c r="AK209" s="6"/>
      <c r="AL209" s="12">
        <f t="shared" si="15"/>
        <v>0</v>
      </c>
      <c r="AM209" s="6" t="s">
        <v>49</v>
      </c>
      <c r="AN209" s="6" t="s">
        <v>2130</v>
      </c>
    </row>
    <row r="210" spans="1:40" s="13" customFormat="1" ht="47.1" customHeight="1" x14ac:dyDescent="0.2">
      <c r="A210" s="18" t="s">
        <v>9789</v>
      </c>
      <c r="B210" s="6" t="s">
        <v>49</v>
      </c>
      <c r="C210" s="6" t="s">
        <v>9790</v>
      </c>
      <c r="D210" s="6"/>
      <c r="E210" s="7" t="s">
        <v>9791</v>
      </c>
      <c r="F210" s="6" t="s">
        <v>9792</v>
      </c>
      <c r="G210" s="6" t="s">
        <v>101</v>
      </c>
      <c r="H210" s="6" t="s">
        <v>447</v>
      </c>
      <c r="I210" s="6" t="s">
        <v>1875</v>
      </c>
      <c r="J210" s="8">
        <v>500</v>
      </c>
      <c r="K210" s="6" t="s">
        <v>49</v>
      </c>
      <c r="L210" s="8">
        <v>500</v>
      </c>
      <c r="M210" s="6" t="s">
        <v>9793</v>
      </c>
      <c r="N210" s="9">
        <v>19</v>
      </c>
      <c r="O210" s="9">
        <v>5</v>
      </c>
      <c r="P210" s="9">
        <v>15</v>
      </c>
      <c r="Q210" s="10">
        <v>1.4250000000000001E-3</v>
      </c>
      <c r="R210" s="9">
        <v>6.8000000000000005E-2</v>
      </c>
      <c r="S210" s="8">
        <v>200</v>
      </c>
      <c r="T210" s="8">
        <v>200</v>
      </c>
      <c r="U210" s="6" t="s">
        <v>57</v>
      </c>
      <c r="V210" s="6" t="s">
        <v>58</v>
      </c>
      <c r="W210" s="6" t="s">
        <v>9794</v>
      </c>
      <c r="X210" s="6" t="s">
        <v>9795</v>
      </c>
      <c r="Y210" s="8">
        <v>1</v>
      </c>
      <c r="Z210" s="6" t="s">
        <v>61</v>
      </c>
      <c r="AA210" s="22"/>
      <c r="AB210" s="11">
        <v>952</v>
      </c>
      <c r="AC210" s="11">
        <v>1463</v>
      </c>
      <c r="AD210" s="12"/>
      <c r="AE210" s="11">
        <v>667</v>
      </c>
      <c r="AF210" s="6" t="s">
        <v>2</v>
      </c>
      <c r="AG210" s="12">
        <f t="shared" si="12"/>
        <v>35</v>
      </c>
      <c r="AH210" s="11">
        <f t="shared" si="13"/>
        <v>433.55</v>
      </c>
      <c r="AI210" s="11">
        <v>606.36</v>
      </c>
      <c r="AJ210" s="11">
        <f t="shared" si="14"/>
        <v>394.13</v>
      </c>
      <c r="AK210" s="6"/>
      <c r="AL210" s="12">
        <f t="shared" si="15"/>
        <v>0</v>
      </c>
      <c r="AM210" s="6" t="s">
        <v>49</v>
      </c>
      <c r="AN210" s="6" t="s">
        <v>64</v>
      </c>
    </row>
    <row r="211" spans="1:40" s="13" customFormat="1" ht="47.1" customHeight="1" x14ac:dyDescent="0.2">
      <c r="A211" s="18" t="s">
        <v>9870</v>
      </c>
      <c r="B211" s="6" t="s">
        <v>49</v>
      </c>
      <c r="C211" s="6" t="s">
        <v>9871</v>
      </c>
      <c r="D211" s="6"/>
      <c r="E211" s="7" t="s">
        <v>9872</v>
      </c>
      <c r="F211" s="6" t="s">
        <v>9873</v>
      </c>
      <c r="G211" s="6" t="s">
        <v>101</v>
      </c>
      <c r="H211" s="6" t="s">
        <v>447</v>
      </c>
      <c r="I211" s="6" t="s">
        <v>1875</v>
      </c>
      <c r="J211" s="8">
        <v>500</v>
      </c>
      <c r="K211" s="6" t="s">
        <v>49</v>
      </c>
      <c r="L211" s="8">
        <v>500</v>
      </c>
      <c r="M211" s="6" t="s">
        <v>9874</v>
      </c>
      <c r="N211" s="9">
        <v>19</v>
      </c>
      <c r="O211" s="9">
        <v>5</v>
      </c>
      <c r="P211" s="9">
        <v>15</v>
      </c>
      <c r="Q211" s="10">
        <v>1.4250000000000001E-3</v>
      </c>
      <c r="R211" s="9">
        <v>6.8000000000000005E-2</v>
      </c>
      <c r="S211" s="8">
        <v>200</v>
      </c>
      <c r="T211" s="8">
        <v>200</v>
      </c>
      <c r="U211" s="6" t="s">
        <v>57</v>
      </c>
      <c r="V211" s="6" t="s">
        <v>58</v>
      </c>
      <c r="W211" s="6" t="s">
        <v>9875</v>
      </c>
      <c r="X211" s="6" t="s">
        <v>9876</v>
      </c>
      <c r="Y211" s="8">
        <v>1</v>
      </c>
      <c r="Z211" s="6" t="s">
        <v>61</v>
      </c>
      <c r="AA211" s="22"/>
      <c r="AB211" s="11">
        <v>924</v>
      </c>
      <c r="AC211" s="11">
        <v>1420</v>
      </c>
      <c r="AD211" s="12"/>
      <c r="AE211" s="11">
        <v>667</v>
      </c>
      <c r="AF211" s="6" t="s">
        <v>2</v>
      </c>
      <c r="AG211" s="12">
        <f t="shared" si="12"/>
        <v>35</v>
      </c>
      <c r="AH211" s="11">
        <f t="shared" si="13"/>
        <v>433.55</v>
      </c>
      <c r="AI211" s="11">
        <v>606.36</v>
      </c>
      <c r="AJ211" s="11">
        <f t="shared" si="14"/>
        <v>394.13</v>
      </c>
      <c r="AK211" s="6"/>
      <c r="AL211" s="12">
        <f t="shared" si="15"/>
        <v>0</v>
      </c>
      <c r="AM211" s="6" t="s">
        <v>49</v>
      </c>
      <c r="AN211" s="6" t="s">
        <v>64</v>
      </c>
    </row>
    <row r="212" spans="1:40" s="13" customFormat="1" ht="51.95" customHeight="1" x14ac:dyDescent="0.2">
      <c r="A212" s="18" t="s">
        <v>10020</v>
      </c>
      <c r="B212" s="6" t="s">
        <v>49</v>
      </c>
      <c r="C212" s="6" t="s">
        <v>10021</v>
      </c>
      <c r="D212" s="6"/>
      <c r="E212" s="7" t="s">
        <v>10022</v>
      </c>
      <c r="F212" s="6" t="s">
        <v>10023</v>
      </c>
      <c r="G212" s="6" t="s">
        <v>101</v>
      </c>
      <c r="H212" s="6" t="s">
        <v>447</v>
      </c>
      <c r="I212" s="6" t="s">
        <v>1875</v>
      </c>
      <c r="J212" s="8">
        <v>500</v>
      </c>
      <c r="K212" s="6" t="s">
        <v>49</v>
      </c>
      <c r="L212" s="8">
        <v>500</v>
      </c>
      <c r="M212" s="6" t="s">
        <v>10024</v>
      </c>
      <c r="N212" s="9">
        <v>8</v>
      </c>
      <c r="O212" s="9">
        <v>8</v>
      </c>
      <c r="P212" s="9">
        <v>8</v>
      </c>
      <c r="Q212" s="10">
        <v>5.1199999999999998E-4</v>
      </c>
      <c r="R212" s="9">
        <v>5.2999999999999999E-2</v>
      </c>
      <c r="S212" s="8">
        <v>180</v>
      </c>
      <c r="T212" s="8">
        <v>360</v>
      </c>
      <c r="U212" s="6" t="s">
        <v>57</v>
      </c>
      <c r="V212" s="6" t="s">
        <v>58</v>
      </c>
      <c r="W212" s="6" t="s">
        <v>10025</v>
      </c>
      <c r="X212" s="6" t="s">
        <v>7708</v>
      </c>
      <c r="Y212" s="6"/>
      <c r="Z212" s="6" t="s">
        <v>61</v>
      </c>
      <c r="AA212" s="22"/>
      <c r="AB212" s="11">
        <v>218</v>
      </c>
      <c r="AC212" s="11">
        <v>336</v>
      </c>
      <c r="AD212" s="12"/>
      <c r="AE212" s="11">
        <v>208</v>
      </c>
      <c r="AF212" s="6" t="s">
        <v>2</v>
      </c>
      <c r="AG212" s="12">
        <f t="shared" si="12"/>
        <v>35</v>
      </c>
      <c r="AH212" s="11">
        <f t="shared" si="13"/>
        <v>135.19999999999999</v>
      </c>
      <c r="AI212" s="11">
        <v>189.09</v>
      </c>
      <c r="AJ212" s="11">
        <f t="shared" si="14"/>
        <v>122.91</v>
      </c>
      <c r="AK212" s="6"/>
      <c r="AL212" s="12">
        <f t="shared" si="15"/>
        <v>0</v>
      </c>
      <c r="AM212" s="6" t="s">
        <v>63</v>
      </c>
      <c r="AN212" s="6" t="s">
        <v>1423</v>
      </c>
    </row>
    <row r="213" spans="1:40" s="13" customFormat="1" ht="51.95" customHeight="1" x14ac:dyDescent="0.2">
      <c r="A213" s="18" t="s">
        <v>10464</v>
      </c>
      <c r="B213" s="6" t="s">
        <v>49</v>
      </c>
      <c r="C213" s="6" t="s">
        <v>10465</v>
      </c>
      <c r="D213" s="6"/>
      <c r="E213" s="7" t="s">
        <v>10466</v>
      </c>
      <c r="F213" s="6" t="s">
        <v>10467</v>
      </c>
      <c r="G213" s="6" t="s">
        <v>101</v>
      </c>
      <c r="H213" s="6" t="s">
        <v>447</v>
      </c>
      <c r="I213" s="6" t="s">
        <v>1875</v>
      </c>
      <c r="J213" s="8">
        <v>500</v>
      </c>
      <c r="K213" s="6" t="s">
        <v>49</v>
      </c>
      <c r="L213" s="8">
        <v>500</v>
      </c>
      <c r="M213" s="6" t="s">
        <v>10468</v>
      </c>
      <c r="N213" s="9">
        <v>24</v>
      </c>
      <c r="O213" s="9">
        <v>15</v>
      </c>
      <c r="P213" s="9">
        <v>4</v>
      </c>
      <c r="Q213" s="10">
        <v>1.4400000000000001E-3</v>
      </c>
      <c r="R213" s="9">
        <v>0.13100000000000001</v>
      </c>
      <c r="S213" s="8">
        <v>48</v>
      </c>
      <c r="T213" s="8">
        <v>48</v>
      </c>
      <c r="U213" s="6" t="s">
        <v>57</v>
      </c>
      <c r="V213" s="6" t="s">
        <v>58</v>
      </c>
      <c r="W213" s="6" t="s">
        <v>10469</v>
      </c>
      <c r="X213" s="6" t="s">
        <v>10470</v>
      </c>
      <c r="Y213" s="6"/>
      <c r="Z213" s="6" t="s">
        <v>61</v>
      </c>
      <c r="AA213" s="22"/>
      <c r="AB213" s="11">
        <v>1228</v>
      </c>
      <c r="AC213" s="11">
        <v>1887</v>
      </c>
      <c r="AD213" s="12"/>
      <c r="AE213" s="11">
        <v>987</v>
      </c>
      <c r="AF213" s="6" t="s">
        <v>2</v>
      </c>
      <c r="AG213" s="12">
        <f t="shared" si="12"/>
        <v>35</v>
      </c>
      <c r="AH213" s="11">
        <f t="shared" si="13"/>
        <v>641.54999999999995</v>
      </c>
      <c r="AI213" s="11">
        <v>897.27</v>
      </c>
      <c r="AJ213" s="11">
        <f t="shared" si="14"/>
        <v>583.23</v>
      </c>
      <c r="AK213" s="6"/>
      <c r="AL213" s="12">
        <f t="shared" si="15"/>
        <v>0</v>
      </c>
      <c r="AM213" s="6" t="s">
        <v>49</v>
      </c>
      <c r="AN213" s="6" t="s">
        <v>1540</v>
      </c>
    </row>
    <row r="214" spans="1:40" s="13" customFormat="1" ht="51.95" customHeight="1" x14ac:dyDescent="0.2">
      <c r="A214" s="18" t="s">
        <v>11389</v>
      </c>
      <c r="B214" s="6" t="s">
        <v>49</v>
      </c>
      <c r="C214" s="6" t="s">
        <v>11390</v>
      </c>
      <c r="D214" s="6"/>
      <c r="E214" s="7" t="s">
        <v>11391</v>
      </c>
      <c r="F214" s="6" t="s">
        <v>11392</v>
      </c>
      <c r="G214" s="6" t="s">
        <v>101</v>
      </c>
      <c r="H214" s="6" t="s">
        <v>447</v>
      </c>
      <c r="I214" s="6" t="s">
        <v>1875</v>
      </c>
      <c r="J214" s="8">
        <v>19</v>
      </c>
      <c r="K214" s="6" t="s">
        <v>49</v>
      </c>
      <c r="L214" s="8">
        <v>19</v>
      </c>
      <c r="M214" s="6" t="s">
        <v>11393</v>
      </c>
      <c r="N214" s="9">
        <v>16</v>
      </c>
      <c r="O214" s="9">
        <v>20</v>
      </c>
      <c r="P214" s="9">
        <v>3.5</v>
      </c>
      <c r="Q214" s="10">
        <v>1.1199999999999999E-3</v>
      </c>
      <c r="R214" s="9">
        <v>0.1</v>
      </c>
      <c r="S214" s="8">
        <v>72</v>
      </c>
      <c r="T214" s="8">
        <v>144</v>
      </c>
      <c r="U214" s="6" t="s">
        <v>57</v>
      </c>
      <c r="V214" s="6" t="s">
        <v>58</v>
      </c>
      <c r="W214" s="6" t="s">
        <v>11394</v>
      </c>
      <c r="X214" s="6" t="s">
        <v>11395</v>
      </c>
      <c r="Y214" s="8">
        <v>1</v>
      </c>
      <c r="Z214" s="6" t="s">
        <v>61</v>
      </c>
      <c r="AA214" s="22"/>
      <c r="AB214" s="11">
        <v>626</v>
      </c>
      <c r="AC214" s="11">
        <v>962</v>
      </c>
      <c r="AD214" s="12"/>
      <c r="AE214" s="11">
        <v>409</v>
      </c>
      <c r="AF214" s="6" t="s">
        <v>2</v>
      </c>
      <c r="AG214" s="12">
        <f t="shared" si="12"/>
        <v>35</v>
      </c>
      <c r="AH214" s="11">
        <f t="shared" si="13"/>
        <v>265.85000000000002</v>
      </c>
      <c r="AI214" s="11">
        <v>371.82</v>
      </c>
      <c r="AJ214" s="11">
        <f t="shared" si="14"/>
        <v>241.68</v>
      </c>
      <c r="AK214" s="6"/>
      <c r="AL214" s="12">
        <f t="shared" si="15"/>
        <v>0</v>
      </c>
      <c r="AM214" s="6" t="s">
        <v>49</v>
      </c>
      <c r="AN214" s="6" t="s">
        <v>2925</v>
      </c>
    </row>
    <row r="215" spans="1:40" s="13" customFormat="1" ht="47.1" customHeight="1" x14ac:dyDescent="0.2">
      <c r="A215" s="18" t="s">
        <v>11906</v>
      </c>
      <c r="B215" s="6" t="s">
        <v>49</v>
      </c>
      <c r="C215" s="6" t="s">
        <v>11907</v>
      </c>
      <c r="D215" s="6"/>
      <c r="E215" s="7" t="s">
        <v>11908</v>
      </c>
      <c r="F215" s="6" t="s">
        <v>11909</v>
      </c>
      <c r="G215" s="6" t="s">
        <v>101</v>
      </c>
      <c r="H215" s="6" t="s">
        <v>447</v>
      </c>
      <c r="I215" s="6" t="s">
        <v>1875</v>
      </c>
      <c r="J215" s="8">
        <v>500</v>
      </c>
      <c r="K215" s="6" t="s">
        <v>49</v>
      </c>
      <c r="L215" s="8">
        <v>500</v>
      </c>
      <c r="M215" s="6" t="s">
        <v>11910</v>
      </c>
      <c r="N215" s="9">
        <v>21.5</v>
      </c>
      <c r="O215" s="9">
        <v>18</v>
      </c>
      <c r="P215" s="9">
        <v>4</v>
      </c>
      <c r="Q215" s="10">
        <v>1.5479999999999999E-3</v>
      </c>
      <c r="R215" s="9">
        <v>0.13</v>
      </c>
      <c r="S215" s="8">
        <v>48</v>
      </c>
      <c r="T215" s="8">
        <v>96</v>
      </c>
      <c r="U215" s="6" t="s">
        <v>57</v>
      </c>
      <c r="V215" s="6" t="s">
        <v>58</v>
      </c>
      <c r="W215" s="6" t="s">
        <v>11911</v>
      </c>
      <c r="X215" s="6" t="s">
        <v>11912</v>
      </c>
      <c r="Y215" s="6"/>
      <c r="Z215" s="6" t="s">
        <v>61</v>
      </c>
      <c r="AA215" s="22"/>
      <c r="AB215" s="11">
        <v>1228</v>
      </c>
      <c r="AC215" s="11">
        <v>1887</v>
      </c>
      <c r="AD215" s="12"/>
      <c r="AE215" s="11">
        <v>991</v>
      </c>
      <c r="AF215" s="6" t="s">
        <v>2</v>
      </c>
      <c r="AG215" s="12">
        <f t="shared" si="12"/>
        <v>35</v>
      </c>
      <c r="AH215" s="11">
        <f t="shared" si="13"/>
        <v>644.15</v>
      </c>
      <c r="AI215" s="11">
        <v>900.91</v>
      </c>
      <c r="AJ215" s="11">
        <f t="shared" si="14"/>
        <v>585.59</v>
      </c>
      <c r="AK215" s="6"/>
      <c r="AL215" s="12">
        <f t="shared" si="15"/>
        <v>0</v>
      </c>
      <c r="AM215" s="6" t="s">
        <v>49</v>
      </c>
      <c r="AN215" s="6" t="s">
        <v>267</v>
      </c>
    </row>
    <row r="216" spans="1:40" s="13" customFormat="1" ht="47.1" customHeight="1" x14ac:dyDescent="0.2">
      <c r="A216" s="18" t="s">
        <v>12039</v>
      </c>
      <c r="B216" s="6" t="s">
        <v>49</v>
      </c>
      <c r="C216" s="6" t="s">
        <v>12040</v>
      </c>
      <c r="D216" s="6"/>
      <c r="E216" s="7" t="s">
        <v>12041</v>
      </c>
      <c r="F216" s="6" t="s">
        <v>12042</v>
      </c>
      <c r="G216" s="6" t="s">
        <v>101</v>
      </c>
      <c r="H216" s="6" t="s">
        <v>447</v>
      </c>
      <c r="I216" s="6" t="s">
        <v>1875</v>
      </c>
      <c r="J216" s="8">
        <v>500</v>
      </c>
      <c r="K216" s="6" t="s">
        <v>49</v>
      </c>
      <c r="L216" s="8">
        <v>500</v>
      </c>
      <c r="M216" s="6" t="s">
        <v>12043</v>
      </c>
      <c r="N216" s="9">
        <v>18.5</v>
      </c>
      <c r="O216" s="9">
        <v>14.5</v>
      </c>
      <c r="P216" s="9">
        <v>5.5</v>
      </c>
      <c r="Q216" s="10">
        <v>1.475E-3</v>
      </c>
      <c r="R216" s="9">
        <v>0.105</v>
      </c>
      <c r="S216" s="8">
        <v>48</v>
      </c>
      <c r="T216" s="8">
        <v>96</v>
      </c>
      <c r="U216" s="6" t="s">
        <v>57</v>
      </c>
      <c r="V216" s="6" t="s">
        <v>58</v>
      </c>
      <c r="W216" s="6" t="s">
        <v>12044</v>
      </c>
      <c r="X216" s="6" t="s">
        <v>12045</v>
      </c>
      <c r="Y216" s="6"/>
      <c r="Z216" s="6" t="s">
        <v>61</v>
      </c>
      <c r="AA216" s="22"/>
      <c r="AB216" s="11">
        <v>1125</v>
      </c>
      <c r="AC216" s="11">
        <v>1729</v>
      </c>
      <c r="AD216" s="12"/>
      <c r="AE216" s="11">
        <v>898</v>
      </c>
      <c r="AF216" s="6" t="s">
        <v>2</v>
      </c>
      <c r="AG216" s="12">
        <f t="shared" si="12"/>
        <v>35</v>
      </c>
      <c r="AH216" s="11">
        <f t="shared" si="13"/>
        <v>583.70000000000005</v>
      </c>
      <c r="AI216" s="11">
        <v>816.36</v>
      </c>
      <c r="AJ216" s="11">
        <f t="shared" si="14"/>
        <v>530.63</v>
      </c>
      <c r="AK216" s="6"/>
      <c r="AL216" s="12">
        <f t="shared" si="15"/>
        <v>0</v>
      </c>
      <c r="AM216" s="6" t="s">
        <v>49</v>
      </c>
      <c r="AN216" s="6" t="s">
        <v>158</v>
      </c>
    </row>
    <row r="217" spans="1:40" s="13" customFormat="1" ht="47.1" customHeight="1" x14ac:dyDescent="0.2">
      <c r="A217" s="18" t="s">
        <v>12333</v>
      </c>
      <c r="B217" s="6" t="s">
        <v>49</v>
      </c>
      <c r="C217" s="6" t="s">
        <v>12334</v>
      </c>
      <c r="D217" s="6"/>
      <c r="E217" s="7" t="s">
        <v>12335</v>
      </c>
      <c r="F217" s="6" t="s">
        <v>12336</v>
      </c>
      <c r="G217" s="6" t="s">
        <v>101</v>
      </c>
      <c r="H217" s="6" t="s">
        <v>447</v>
      </c>
      <c r="I217" s="6" t="s">
        <v>1875</v>
      </c>
      <c r="J217" s="8">
        <v>49</v>
      </c>
      <c r="K217" s="6" t="s">
        <v>49</v>
      </c>
      <c r="L217" s="8">
        <v>79</v>
      </c>
      <c r="M217" s="6" t="s">
        <v>12337</v>
      </c>
      <c r="N217" s="9">
        <v>24</v>
      </c>
      <c r="O217" s="9">
        <v>16.5</v>
      </c>
      <c r="P217" s="9">
        <v>3.5</v>
      </c>
      <c r="Q217" s="10">
        <v>1.3860000000000001E-3</v>
      </c>
      <c r="R217" s="9">
        <v>8.4000000000000005E-2</v>
      </c>
      <c r="S217" s="8">
        <v>36</v>
      </c>
      <c r="T217" s="8">
        <v>144</v>
      </c>
      <c r="U217" s="6" t="s">
        <v>57</v>
      </c>
      <c r="V217" s="6" t="s">
        <v>58</v>
      </c>
      <c r="W217" s="6" t="s">
        <v>12338</v>
      </c>
      <c r="X217" s="6" t="s">
        <v>12339</v>
      </c>
      <c r="Y217" s="6"/>
      <c r="Z217" s="6" t="s">
        <v>61</v>
      </c>
      <c r="AA217" s="22"/>
      <c r="AB217" s="11">
        <v>565</v>
      </c>
      <c r="AC217" s="11">
        <v>868</v>
      </c>
      <c r="AD217" s="12"/>
      <c r="AE217" s="11">
        <v>344</v>
      </c>
      <c r="AF217" s="6" t="s">
        <v>2</v>
      </c>
      <c r="AG217" s="12">
        <f t="shared" si="12"/>
        <v>35</v>
      </c>
      <c r="AH217" s="11">
        <f t="shared" si="13"/>
        <v>223.6</v>
      </c>
      <c r="AI217" s="11">
        <v>312.73</v>
      </c>
      <c r="AJ217" s="11">
        <f t="shared" si="14"/>
        <v>203.27</v>
      </c>
      <c r="AK217" s="6"/>
      <c r="AL217" s="12">
        <f t="shared" si="15"/>
        <v>0</v>
      </c>
      <c r="AM217" s="6" t="s">
        <v>49</v>
      </c>
      <c r="AN217" s="6" t="s">
        <v>119</v>
      </c>
    </row>
    <row r="218" spans="1:40" s="13" customFormat="1" ht="51.95" customHeight="1" x14ac:dyDescent="0.2">
      <c r="A218" s="18" t="s">
        <v>12823</v>
      </c>
      <c r="B218" s="6" t="s">
        <v>49</v>
      </c>
      <c r="C218" s="6" t="s">
        <v>12824</v>
      </c>
      <c r="D218" s="6"/>
      <c r="E218" s="7" t="s">
        <v>12825</v>
      </c>
      <c r="F218" s="6" t="s">
        <v>12826</v>
      </c>
      <c r="G218" s="6" t="s">
        <v>101</v>
      </c>
      <c r="H218" s="6" t="s">
        <v>447</v>
      </c>
      <c r="I218" s="6" t="s">
        <v>1875</v>
      </c>
      <c r="J218" s="8">
        <v>29</v>
      </c>
      <c r="K218" s="6" t="s">
        <v>49</v>
      </c>
      <c r="L218" s="8">
        <v>30</v>
      </c>
      <c r="M218" s="6" t="s">
        <v>12827</v>
      </c>
      <c r="N218" s="9">
        <v>12</v>
      </c>
      <c r="O218" s="9">
        <v>14.5</v>
      </c>
      <c r="P218" s="9">
        <v>13.5</v>
      </c>
      <c r="Q218" s="10">
        <v>2.349E-3</v>
      </c>
      <c r="R218" s="9">
        <v>0.23799999999999999</v>
      </c>
      <c r="S218" s="8">
        <v>72</v>
      </c>
      <c r="T218" s="8">
        <v>72</v>
      </c>
      <c r="U218" s="6" t="s">
        <v>57</v>
      </c>
      <c r="V218" s="6" t="s">
        <v>58</v>
      </c>
      <c r="W218" s="6" t="s">
        <v>12828</v>
      </c>
      <c r="X218" s="6" t="s">
        <v>12829</v>
      </c>
      <c r="Y218" s="8">
        <v>1</v>
      </c>
      <c r="Z218" s="6" t="s">
        <v>61</v>
      </c>
      <c r="AA218" s="22" t="s">
        <v>610</v>
      </c>
      <c r="AB218" s="11">
        <v>875</v>
      </c>
      <c r="AC218" s="11">
        <v>1602</v>
      </c>
      <c r="AD218" s="11">
        <v>60</v>
      </c>
      <c r="AE218" s="11">
        <v>794</v>
      </c>
      <c r="AF218" s="6" t="s">
        <v>2</v>
      </c>
      <c r="AG218" s="12">
        <f t="shared" si="12"/>
        <v>35</v>
      </c>
      <c r="AH218" s="11">
        <f t="shared" si="13"/>
        <v>317.60000000000002</v>
      </c>
      <c r="AI218" s="11">
        <v>721.82</v>
      </c>
      <c r="AJ218" s="11">
        <f t="shared" si="14"/>
        <v>288.73</v>
      </c>
      <c r="AK218" s="6"/>
      <c r="AL218" s="12">
        <f t="shared" si="15"/>
        <v>0</v>
      </c>
      <c r="AM218" s="6" t="s">
        <v>49</v>
      </c>
      <c r="AN218" s="6" t="s">
        <v>64</v>
      </c>
    </row>
    <row r="219" spans="1:40" s="13" customFormat="1" ht="51.95" customHeight="1" x14ac:dyDescent="0.2">
      <c r="A219" s="18" t="s">
        <v>13152</v>
      </c>
      <c r="B219" s="6" t="s">
        <v>49</v>
      </c>
      <c r="C219" s="6" t="s">
        <v>13153</v>
      </c>
      <c r="D219" s="6"/>
      <c r="E219" s="7" t="s">
        <v>13154</v>
      </c>
      <c r="F219" s="6" t="s">
        <v>13155</v>
      </c>
      <c r="G219" s="6" t="s">
        <v>101</v>
      </c>
      <c r="H219" s="6" t="s">
        <v>447</v>
      </c>
      <c r="I219" s="6" t="s">
        <v>1875</v>
      </c>
      <c r="J219" s="8">
        <v>151</v>
      </c>
      <c r="K219" s="6" t="s">
        <v>49</v>
      </c>
      <c r="L219" s="8">
        <v>153</v>
      </c>
      <c r="M219" s="6" t="s">
        <v>13156</v>
      </c>
      <c r="N219" s="9">
        <v>25</v>
      </c>
      <c r="O219" s="9">
        <v>8</v>
      </c>
      <c r="P219" s="9">
        <v>20</v>
      </c>
      <c r="Q219" s="10">
        <v>4.0000000000000001E-3</v>
      </c>
      <c r="R219" s="9">
        <v>0.156</v>
      </c>
      <c r="S219" s="8">
        <v>96</v>
      </c>
      <c r="T219" s="8">
        <v>96</v>
      </c>
      <c r="U219" s="6" t="s">
        <v>57</v>
      </c>
      <c r="V219" s="6" t="s">
        <v>58</v>
      </c>
      <c r="W219" s="6" t="s">
        <v>13157</v>
      </c>
      <c r="X219" s="6" t="s">
        <v>13158</v>
      </c>
      <c r="Y219" s="8">
        <v>1</v>
      </c>
      <c r="Z219" s="6" t="s">
        <v>61</v>
      </c>
      <c r="AA219" s="22" t="s">
        <v>610</v>
      </c>
      <c r="AB219" s="11">
        <v>579</v>
      </c>
      <c r="AC219" s="11">
        <v>1033</v>
      </c>
      <c r="AD219" s="11">
        <v>60</v>
      </c>
      <c r="AE219" s="11">
        <v>445</v>
      </c>
      <c r="AF219" s="6" t="s">
        <v>2</v>
      </c>
      <c r="AG219" s="12">
        <f t="shared" si="12"/>
        <v>35</v>
      </c>
      <c r="AH219" s="11">
        <f t="shared" si="13"/>
        <v>178</v>
      </c>
      <c r="AI219" s="11">
        <v>404.55</v>
      </c>
      <c r="AJ219" s="11">
        <f t="shared" si="14"/>
        <v>161.82</v>
      </c>
      <c r="AK219" s="6"/>
      <c r="AL219" s="12">
        <f t="shared" si="15"/>
        <v>0</v>
      </c>
      <c r="AM219" s="6" t="s">
        <v>49</v>
      </c>
      <c r="AN219" s="6" t="s">
        <v>64</v>
      </c>
    </row>
    <row r="220" spans="1:40" s="13" customFormat="1" ht="51.95" customHeight="1" x14ac:dyDescent="0.2">
      <c r="A220" s="18" t="s">
        <v>13878</v>
      </c>
      <c r="B220" s="6" t="s">
        <v>49</v>
      </c>
      <c r="C220" s="6" t="s">
        <v>13879</v>
      </c>
      <c r="D220" s="6"/>
      <c r="E220" s="7" t="s">
        <v>13880</v>
      </c>
      <c r="F220" s="6" t="s">
        <v>13881</v>
      </c>
      <c r="G220" s="6" t="s">
        <v>101</v>
      </c>
      <c r="H220" s="6" t="s">
        <v>447</v>
      </c>
      <c r="I220" s="6" t="s">
        <v>1875</v>
      </c>
      <c r="J220" s="8">
        <v>338</v>
      </c>
      <c r="K220" s="6" t="s">
        <v>49</v>
      </c>
      <c r="L220" s="8">
        <v>340</v>
      </c>
      <c r="M220" s="6" t="s">
        <v>13882</v>
      </c>
      <c r="N220" s="9">
        <v>28.3</v>
      </c>
      <c r="O220" s="9">
        <v>11.5</v>
      </c>
      <c r="P220" s="9">
        <v>5</v>
      </c>
      <c r="Q220" s="10">
        <v>1.627E-3</v>
      </c>
      <c r="R220" s="9">
        <v>8.7999999999999995E-2</v>
      </c>
      <c r="S220" s="8">
        <v>72</v>
      </c>
      <c r="T220" s="8">
        <v>144</v>
      </c>
      <c r="U220" s="6" t="s">
        <v>57</v>
      </c>
      <c r="V220" s="6" t="s">
        <v>58</v>
      </c>
      <c r="W220" s="6" t="s">
        <v>13883</v>
      </c>
      <c r="X220" s="6" t="s">
        <v>13884</v>
      </c>
      <c r="Y220" s="6"/>
      <c r="Z220" s="6" t="s">
        <v>61</v>
      </c>
      <c r="AA220" s="22" t="s">
        <v>610</v>
      </c>
      <c r="AB220" s="11">
        <v>521</v>
      </c>
      <c r="AC220" s="11">
        <v>928</v>
      </c>
      <c r="AD220" s="11">
        <v>60</v>
      </c>
      <c r="AE220" s="11">
        <v>394</v>
      </c>
      <c r="AF220" s="6" t="s">
        <v>2</v>
      </c>
      <c r="AG220" s="12">
        <f t="shared" si="12"/>
        <v>35</v>
      </c>
      <c r="AH220" s="11">
        <f t="shared" si="13"/>
        <v>157.6</v>
      </c>
      <c r="AI220" s="11">
        <v>358.18</v>
      </c>
      <c r="AJ220" s="11">
        <f t="shared" si="14"/>
        <v>143.27000000000001</v>
      </c>
      <c r="AK220" s="6"/>
      <c r="AL220" s="12">
        <f t="shared" si="15"/>
        <v>0</v>
      </c>
      <c r="AM220" s="6" t="s">
        <v>49</v>
      </c>
      <c r="AN220" s="6" t="s">
        <v>64</v>
      </c>
    </row>
    <row r="221" spans="1:40" s="13" customFormat="1" ht="51.95" customHeight="1" x14ac:dyDescent="0.2">
      <c r="A221" s="18" t="s">
        <v>14259</v>
      </c>
      <c r="B221" s="6" t="s">
        <v>49</v>
      </c>
      <c r="C221" s="6" t="s">
        <v>14260</v>
      </c>
      <c r="D221" s="6"/>
      <c r="E221" s="7" t="s">
        <v>14261</v>
      </c>
      <c r="F221" s="6" t="s">
        <v>14262</v>
      </c>
      <c r="G221" s="6" t="s">
        <v>101</v>
      </c>
      <c r="H221" s="6" t="s">
        <v>447</v>
      </c>
      <c r="I221" s="6" t="s">
        <v>1875</v>
      </c>
      <c r="J221" s="8">
        <v>342</v>
      </c>
      <c r="K221" s="6" t="s">
        <v>49</v>
      </c>
      <c r="L221" s="8">
        <v>343</v>
      </c>
      <c r="M221" s="6" t="s">
        <v>14263</v>
      </c>
      <c r="N221" s="9">
        <v>23</v>
      </c>
      <c r="O221" s="9">
        <v>20</v>
      </c>
      <c r="P221" s="9">
        <v>4</v>
      </c>
      <c r="Q221" s="10">
        <v>1.8400000000000001E-3</v>
      </c>
      <c r="R221" s="9">
        <v>0.11799999999999999</v>
      </c>
      <c r="S221" s="8">
        <v>72</v>
      </c>
      <c r="T221" s="8">
        <v>144</v>
      </c>
      <c r="U221" s="6" t="s">
        <v>57</v>
      </c>
      <c r="V221" s="6" t="s">
        <v>58</v>
      </c>
      <c r="W221" s="6" t="s">
        <v>14264</v>
      </c>
      <c r="X221" s="6" t="s">
        <v>14265</v>
      </c>
      <c r="Y221" s="8">
        <v>1</v>
      </c>
      <c r="Z221" s="6" t="s">
        <v>61</v>
      </c>
      <c r="AA221" s="22"/>
      <c r="AB221" s="11">
        <v>742</v>
      </c>
      <c r="AC221" s="11">
        <v>1140</v>
      </c>
      <c r="AD221" s="12"/>
      <c r="AE221" s="11">
        <v>513</v>
      </c>
      <c r="AF221" s="6" t="s">
        <v>2</v>
      </c>
      <c r="AG221" s="12">
        <f t="shared" si="12"/>
        <v>35</v>
      </c>
      <c r="AH221" s="11">
        <f t="shared" si="13"/>
        <v>333.45</v>
      </c>
      <c r="AI221" s="11">
        <v>466.36</v>
      </c>
      <c r="AJ221" s="11">
        <f t="shared" si="14"/>
        <v>303.13</v>
      </c>
      <c r="AK221" s="6"/>
      <c r="AL221" s="12">
        <f t="shared" si="15"/>
        <v>0</v>
      </c>
      <c r="AM221" s="6" t="s">
        <v>49</v>
      </c>
      <c r="AN221" s="6" t="s">
        <v>2925</v>
      </c>
    </row>
    <row r="222" spans="1:40" s="13" customFormat="1" ht="47.1" customHeight="1" x14ac:dyDescent="0.2">
      <c r="A222" s="18" t="s">
        <v>15317</v>
      </c>
      <c r="B222" s="6" t="s">
        <v>49</v>
      </c>
      <c r="C222" s="6" t="s">
        <v>15318</v>
      </c>
      <c r="D222" s="6"/>
      <c r="E222" s="7" t="s">
        <v>15319</v>
      </c>
      <c r="F222" s="6" t="s">
        <v>15320</v>
      </c>
      <c r="G222" s="6" t="s">
        <v>101</v>
      </c>
      <c r="H222" s="6" t="s">
        <v>447</v>
      </c>
      <c r="I222" s="6" t="s">
        <v>1875</v>
      </c>
      <c r="J222" s="8">
        <v>5</v>
      </c>
      <c r="K222" s="6" t="s">
        <v>49</v>
      </c>
      <c r="L222" s="8">
        <v>5</v>
      </c>
      <c r="M222" s="6"/>
      <c r="N222" s="9">
        <v>15.5</v>
      </c>
      <c r="O222" s="9">
        <v>22</v>
      </c>
      <c r="P222" s="9">
        <v>42</v>
      </c>
      <c r="Q222" s="10">
        <v>1.8374999999999999E-2</v>
      </c>
      <c r="R222" s="9">
        <v>1.667</v>
      </c>
      <c r="S222" s="8">
        <v>6</v>
      </c>
      <c r="T222" s="8">
        <v>12</v>
      </c>
      <c r="U222" s="6" t="s">
        <v>57</v>
      </c>
      <c r="V222" s="6" t="s">
        <v>58</v>
      </c>
      <c r="W222" s="6" t="s">
        <v>15321</v>
      </c>
      <c r="X222" s="6"/>
      <c r="Y222" s="8">
        <v>1</v>
      </c>
      <c r="Z222" s="6"/>
      <c r="AA222" s="22" t="s">
        <v>574</v>
      </c>
      <c r="AB222" s="25"/>
      <c r="AC222" s="25"/>
      <c r="AD222" s="11">
        <v>65</v>
      </c>
      <c r="AE222" s="14">
        <v>3663</v>
      </c>
      <c r="AF222" s="6" t="s">
        <v>1</v>
      </c>
      <c r="AG222" s="12">
        <f t="shared" si="12"/>
        <v>40</v>
      </c>
      <c r="AH222" s="14">
        <f t="shared" si="13"/>
        <v>1282.05</v>
      </c>
      <c r="AI222" s="14">
        <v>3330</v>
      </c>
      <c r="AJ222" s="14">
        <f t="shared" si="14"/>
        <v>1165.5</v>
      </c>
      <c r="AK222" s="6"/>
      <c r="AL222" s="12">
        <f t="shared" si="15"/>
        <v>0</v>
      </c>
      <c r="AM222" s="6" t="s">
        <v>49</v>
      </c>
      <c r="AN222" s="6" t="s">
        <v>64</v>
      </c>
    </row>
    <row r="223" spans="1:40" s="13" customFormat="1" ht="47.1" customHeight="1" x14ac:dyDescent="0.2">
      <c r="A223" s="18" t="s">
        <v>15831</v>
      </c>
      <c r="B223" s="6" t="s">
        <v>49</v>
      </c>
      <c r="C223" s="6" t="s">
        <v>15832</v>
      </c>
      <c r="D223" s="6"/>
      <c r="E223" s="7" t="s">
        <v>15833</v>
      </c>
      <c r="F223" s="6" t="s">
        <v>15834</v>
      </c>
      <c r="G223" s="6" t="s">
        <v>101</v>
      </c>
      <c r="H223" s="6" t="s">
        <v>447</v>
      </c>
      <c r="I223" s="6" t="s">
        <v>1875</v>
      </c>
      <c r="J223" s="8">
        <v>500</v>
      </c>
      <c r="K223" s="6" t="s">
        <v>49</v>
      </c>
      <c r="L223" s="8">
        <v>500</v>
      </c>
      <c r="M223" s="6" t="s">
        <v>15835</v>
      </c>
      <c r="N223" s="9">
        <v>22</v>
      </c>
      <c r="O223" s="9">
        <v>8.5</v>
      </c>
      <c r="P223" s="9">
        <v>17.5</v>
      </c>
      <c r="Q223" s="10">
        <v>3.2729999999999999E-3</v>
      </c>
      <c r="R223" s="9">
        <v>0.114</v>
      </c>
      <c r="S223" s="8">
        <v>96</v>
      </c>
      <c r="T223" s="8">
        <v>192</v>
      </c>
      <c r="U223" s="6" t="s">
        <v>57</v>
      </c>
      <c r="V223" s="6" t="s">
        <v>58</v>
      </c>
      <c r="W223" s="6" t="s">
        <v>15836</v>
      </c>
      <c r="X223" s="6" t="s">
        <v>15837</v>
      </c>
      <c r="Y223" s="8">
        <v>1</v>
      </c>
      <c r="Z223" s="6" t="s">
        <v>61</v>
      </c>
      <c r="AA223" s="22"/>
      <c r="AB223" s="11">
        <v>625</v>
      </c>
      <c r="AC223" s="11">
        <v>961</v>
      </c>
      <c r="AD223" s="12"/>
      <c r="AE223" s="11">
        <v>380</v>
      </c>
      <c r="AF223" s="6" t="s">
        <v>2</v>
      </c>
      <c r="AG223" s="12">
        <f t="shared" si="12"/>
        <v>35</v>
      </c>
      <c r="AH223" s="11">
        <f t="shared" si="13"/>
        <v>247</v>
      </c>
      <c r="AI223" s="11">
        <v>345.45</v>
      </c>
      <c r="AJ223" s="11">
        <f t="shared" si="14"/>
        <v>224.54</v>
      </c>
      <c r="AK223" s="6"/>
      <c r="AL223" s="12">
        <f t="shared" si="15"/>
        <v>0</v>
      </c>
      <c r="AM223" s="6" t="s">
        <v>49</v>
      </c>
      <c r="AN223" s="6" t="s">
        <v>3180</v>
      </c>
    </row>
    <row r="224" spans="1:40" s="13" customFormat="1" ht="47.1" customHeight="1" x14ac:dyDescent="0.2">
      <c r="A224" s="18" t="s">
        <v>16065</v>
      </c>
      <c r="B224" s="6" t="s">
        <v>49</v>
      </c>
      <c r="C224" s="6" t="s">
        <v>16066</v>
      </c>
      <c r="D224" s="6"/>
      <c r="E224" s="7" t="s">
        <v>16067</v>
      </c>
      <c r="F224" s="6" t="s">
        <v>16068</v>
      </c>
      <c r="G224" s="6" t="s">
        <v>101</v>
      </c>
      <c r="H224" s="6" t="s">
        <v>447</v>
      </c>
      <c r="I224" s="6" t="s">
        <v>1875</v>
      </c>
      <c r="J224" s="8">
        <v>370</v>
      </c>
      <c r="K224" s="6" t="s">
        <v>49</v>
      </c>
      <c r="L224" s="8">
        <v>378</v>
      </c>
      <c r="M224" s="6" t="s">
        <v>16069</v>
      </c>
      <c r="N224" s="9">
        <v>16</v>
      </c>
      <c r="O224" s="9">
        <v>17.5</v>
      </c>
      <c r="P224" s="9">
        <v>8.5</v>
      </c>
      <c r="Q224" s="10">
        <v>2.3800000000000002E-3</v>
      </c>
      <c r="R224" s="9">
        <v>9.8000000000000004E-2</v>
      </c>
      <c r="S224" s="8">
        <v>96</v>
      </c>
      <c r="T224" s="8">
        <v>192</v>
      </c>
      <c r="U224" s="6" t="s">
        <v>57</v>
      </c>
      <c r="V224" s="6" t="s">
        <v>58</v>
      </c>
      <c r="W224" s="6" t="s">
        <v>16070</v>
      </c>
      <c r="X224" s="6" t="s">
        <v>16071</v>
      </c>
      <c r="Y224" s="8">
        <v>1</v>
      </c>
      <c r="Z224" s="6" t="s">
        <v>61</v>
      </c>
      <c r="AA224" s="22"/>
      <c r="AB224" s="11">
        <v>643</v>
      </c>
      <c r="AC224" s="11">
        <v>988</v>
      </c>
      <c r="AD224" s="12"/>
      <c r="AE224" s="11">
        <v>399</v>
      </c>
      <c r="AF224" s="6" t="s">
        <v>2</v>
      </c>
      <c r="AG224" s="12">
        <f t="shared" si="12"/>
        <v>35</v>
      </c>
      <c r="AH224" s="11">
        <f t="shared" si="13"/>
        <v>259.35000000000002</v>
      </c>
      <c r="AI224" s="11">
        <v>362.73</v>
      </c>
      <c r="AJ224" s="11">
        <f t="shared" si="14"/>
        <v>235.77</v>
      </c>
      <c r="AK224" s="6"/>
      <c r="AL224" s="12">
        <f t="shared" si="15"/>
        <v>0</v>
      </c>
      <c r="AM224" s="6" t="s">
        <v>49</v>
      </c>
      <c r="AN224" s="6" t="s">
        <v>3180</v>
      </c>
    </row>
    <row r="225" spans="1:40" s="13" customFormat="1" ht="51.95" customHeight="1" x14ac:dyDescent="0.2">
      <c r="A225" s="18" t="s">
        <v>16273</v>
      </c>
      <c r="B225" s="6" t="s">
        <v>49</v>
      </c>
      <c r="C225" s="6" t="s">
        <v>16274</v>
      </c>
      <c r="D225" s="6"/>
      <c r="E225" s="7" t="s">
        <v>16275</v>
      </c>
      <c r="F225" s="6" t="s">
        <v>16276</v>
      </c>
      <c r="G225" s="6" t="s">
        <v>101</v>
      </c>
      <c r="H225" s="6" t="s">
        <v>447</v>
      </c>
      <c r="I225" s="6" t="s">
        <v>1875</v>
      </c>
      <c r="J225" s="8">
        <v>174</v>
      </c>
      <c r="K225" s="6" t="s">
        <v>49</v>
      </c>
      <c r="L225" s="8">
        <v>174</v>
      </c>
      <c r="M225" s="6" t="s">
        <v>16277</v>
      </c>
      <c r="N225" s="9">
        <v>21</v>
      </c>
      <c r="O225" s="9">
        <v>20</v>
      </c>
      <c r="P225" s="9">
        <v>4</v>
      </c>
      <c r="Q225" s="10">
        <v>1.6800000000000001E-3</v>
      </c>
      <c r="R225" s="9">
        <v>0.108</v>
      </c>
      <c r="S225" s="8">
        <v>72</v>
      </c>
      <c r="T225" s="8">
        <v>144</v>
      </c>
      <c r="U225" s="6" t="s">
        <v>57</v>
      </c>
      <c r="V225" s="6" t="s">
        <v>58</v>
      </c>
      <c r="W225" s="6" t="s">
        <v>16278</v>
      </c>
      <c r="X225" s="6" t="s">
        <v>16279</v>
      </c>
      <c r="Y225" s="8">
        <v>1</v>
      </c>
      <c r="Z225" s="6" t="s">
        <v>61</v>
      </c>
      <c r="AA225" s="22"/>
      <c r="AB225" s="11">
        <v>695</v>
      </c>
      <c r="AC225" s="11">
        <v>1068</v>
      </c>
      <c r="AD225" s="12"/>
      <c r="AE225" s="11">
        <v>478</v>
      </c>
      <c r="AF225" s="6" t="s">
        <v>2</v>
      </c>
      <c r="AG225" s="12">
        <f t="shared" si="12"/>
        <v>35</v>
      </c>
      <c r="AH225" s="11">
        <f t="shared" si="13"/>
        <v>310.7</v>
      </c>
      <c r="AI225" s="11">
        <v>434.55</v>
      </c>
      <c r="AJ225" s="11">
        <f t="shared" si="14"/>
        <v>282.45999999999998</v>
      </c>
      <c r="AK225" s="6"/>
      <c r="AL225" s="12">
        <f t="shared" si="15"/>
        <v>0</v>
      </c>
      <c r="AM225" s="6" t="s">
        <v>49</v>
      </c>
      <c r="AN225" s="6" t="s">
        <v>2925</v>
      </c>
    </row>
    <row r="226" spans="1:40" s="13" customFormat="1" ht="51.95" customHeight="1" x14ac:dyDescent="0.2">
      <c r="A226" s="18" t="s">
        <v>16553</v>
      </c>
      <c r="B226" s="6" t="s">
        <v>49</v>
      </c>
      <c r="C226" s="6" t="s">
        <v>16554</v>
      </c>
      <c r="D226" s="6"/>
      <c r="E226" s="7" t="s">
        <v>16555</v>
      </c>
      <c r="F226" s="6" t="s">
        <v>16556</v>
      </c>
      <c r="G226" s="6" t="s">
        <v>101</v>
      </c>
      <c r="H226" s="6" t="s">
        <v>447</v>
      </c>
      <c r="I226" s="6" t="s">
        <v>1875</v>
      </c>
      <c r="J226" s="8">
        <v>500</v>
      </c>
      <c r="K226" s="6" t="s">
        <v>49</v>
      </c>
      <c r="L226" s="8">
        <v>500</v>
      </c>
      <c r="M226" s="6" t="s">
        <v>16557</v>
      </c>
      <c r="N226" s="9">
        <v>22</v>
      </c>
      <c r="O226" s="9">
        <v>8.5</v>
      </c>
      <c r="P226" s="9">
        <v>17.5</v>
      </c>
      <c r="Q226" s="10">
        <v>3.2729999999999999E-3</v>
      </c>
      <c r="R226" s="9">
        <v>0.114</v>
      </c>
      <c r="S226" s="8">
        <v>96</v>
      </c>
      <c r="T226" s="8">
        <v>192</v>
      </c>
      <c r="U226" s="6" t="s">
        <v>57</v>
      </c>
      <c r="V226" s="6" t="s">
        <v>58</v>
      </c>
      <c r="W226" s="6" t="s">
        <v>16558</v>
      </c>
      <c r="X226" s="6" t="s">
        <v>16559</v>
      </c>
      <c r="Y226" s="8">
        <v>1</v>
      </c>
      <c r="Z226" s="6" t="s">
        <v>61</v>
      </c>
      <c r="AA226" s="22"/>
      <c r="AB226" s="11">
        <v>646</v>
      </c>
      <c r="AC226" s="11">
        <v>993</v>
      </c>
      <c r="AD226" s="12"/>
      <c r="AE226" s="11">
        <v>401</v>
      </c>
      <c r="AF226" s="6" t="s">
        <v>2</v>
      </c>
      <c r="AG226" s="12">
        <f t="shared" si="12"/>
        <v>35</v>
      </c>
      <c r="AH226" s="11">
        <f t="shared" si="13"/>
        <v>260.64999999999998</v>
      </c>
      <c r="AI226" s="11">
        <v>364.55</v>
      </c>
      <c r="AJ226" s="11">
        <f t="shared" si="14"/>
        <v>236.96</v>
      </c>
      <c r="AK226" s="6"/>
      <c r="AL226" s="12">
        <f t="shared" si="15"/>
        <v>0</v>
      </c>
      <c r="AM226" s="6" t="s">
        <v>49</v>
      </c>
      <c r="AN226" s="6" t="s">
        <v>16560</v>
      </c>
    </row>
    <row r="227" spans="1:40" s="13" customFormat="1" ht="51.95" customHeight="1" x14ac:dyDescent="0.2">
      <c r="A227" s="18" t="s">
        <v>17181</v>
      </c>
      <c r="B227" s="6" t="s">
        <v>49</v>
      </c>
      <c r="C227" s="6" t="s">
        <v>17182</v>
      </c>
      <c r="D227" s="6"/>
      <c r="E227" s="7" t="s">
        <v>17183</v>
      </c>
      <c r="F227" s="6" t="s">
        <v>17184</v>
      </c>
      <c r="G227" s="6" t="s">
        <v>101</v>
      </c>
      <c r="H227" s="6" t="s">
        <v>447</v>
      </c>
      <c r="I227" s="6" t="s">
        <v>1875</v>
      </c>
      <c r="J227" s="8">
        <v>500</v>
      </c>
      <c r="K227" s="6" t="s">
        <v>49</v>
      </c>
      <c r="L227" s="8">
        <v>500</v>
      </c>
      <c r="M227" s="6" t="s">
        <v>17185</v>
      </c>
      <c r="N227" s="9">
        <v>22</v>
      </c>
      <c r="O227" s="9">
        <v>8.5</v>
      </c>
      <c r="P227" s="9">
        <v>17.5</v>
      </c>
      <c r="Q227" s="10">
        <v>3.2729999999999999E-3</v>
      </c>
      <c r="R227" s="9">
        <v>0.114</v>
      </c>
      <c r="S227" s="8">
        <v>96</v>
      </c>
      <c r="T227" s="8">
        <v>192</v>
      </c>
      <c r="U227" s="6" t="s">
        <v>57</v>
      </c>
      <c r="V227" s="6" t="s">
        <v>58</v>
      </c>
      <c r="W227" s="6" t="s">
        <v>17186</v>
      </c>
      <c r="X227" s="6" t="s">
        <v>17187</v>
      </c>
      <c r="Y227" s="8">
        <v>1</v>
      </c>
      <c r="Z227" s="6" t="s">
        <v>61</v>
      </c>
      <c r="AA227" s="22"/>
      <c r="AB227" s="11">
        <v>618</v>
      </c>
      <c r="AC227" s="11">
        <v>950</v>
      </c>
      <c r="AD227" s="12"/>
      <c r="AE227" s="11">
        <v>379</v>
      </c>
      <c r="AF227" s="6" t="s">
        <v>2</v>
      </c>
      <c r="AG227" s="12">
        <f t="shared" si="12"/>
        <v>35</v>
      </c>
      <c r="AH227" s="11">
        <f t="shared" si="13"/>
        <v>246.35</v>
      </c>
      <c r="AI227" s="11">
        <v>344.55</v>
      </c>
      <c r="AJ227" s="11">
        <f t="shared" si="14"/>
        <v>223.96</v>
      </c>
      <c r="AK227" s="6"/>
      <c r="AL227" s="12">
        <f t="shared" si="15"/>
        <v>0</v>
      </c>
      <c r="AM227" s="6" t="s">
        <v>49</v>
      </c>
      <c r="AN227" s="6" t="s">
        <v>3180</v>
      </c>
    </row>
    <row r="228" spans="1:40" s="13" customFormat="1" ht="51.95" customHeight="1" x14ac:dyDescent="0.2">
      <c r="A228" s="18" t="s">
        <v>17353</v>
      </c>
      <c r="B228" s="6" t="s">
        <v>49</v>
      </c>
      <c r="C228" s="6" t="s">
        <v>17354</v>
      </c>
      <c r="D228" s="6"/>
      <c r="E228" s="7" t="s">
        <v>17355</v>
      </c>
      <c r="F228" s="6" t="s">
        <v>17356</v>
      </c>
      <c r="G228" s="6" t="s">
        <v>101</v>
      </c>
      <c r="H228" s="6" t="s">
        <v>447</v>
      </c>
      <c r="I228" s="6" t="s">
        <v>1875</v>
      </c>
      <c r="J228" s="8">
        <v>500</v>
      </c>
      <c r="K228" s="6" t="s">
        <v>49</v>
      </c>
      <c r="L228" s="8">
        <v>500</v>
      </c>
      <c r="M228" s="6" t="s">
        <v>17357</v>
      </c>
      <c r="N228" s="9">
        <v>23</v>
      </c>
      <c r="O228" s="9">
        <v>20</v>
      </c>
      <c r="P228" s="9">
        <v>5</v>
      </c>
      <c r="Q228" s="10">
        <v>2.3E-3</v>
      </c>
      <c r="R228" s="9">
        <v>0.114</v>
      </c>
      <c r="S228" s="8">
        <v>72</v>
      </c>
      <c r="T228" s="8">
        <v>144</v>
      </c>
      <c r="U228" s="6" t="s">
        <v>57</v>
      </c>
      <c r="V228" s="6" t="s">
        <v>58</v>
      </c>
      <c r="W228" s="6" t="s">
        <v>17358</v>
      </c>
      <c r="X228" s="6" t="s">
        <v>17359</v>
      </c>
      <c r="Y228" s="8">
        <v>1</v>
      </c>
      <c r="Z228" s="6" t="s">
        <v>61</v>
      </c>
      <c r="AA228" s="22"/>
      <c r="AB228" s="11">
        <v>680</v>
      </c>
      <c r="AC228" s="11">
        <v>1045</v>
      </c>
      <c r="AD228" s="12"/>
      <c r="AE228" s="11">
        <v>468</v>
      </c>
      <c r="AF228" s="6" t="s">
        <v>2</v>
      </c>
      <c r="AG228" s="12">
        <f t="shared" si="12"/>
        <v>35</v>
      </c>
      <c r="AH228" s="11">
        <f t="shared" si="13"/>
        <v>304.2</v>
      </c>
      <c r="AI228" s="11">
        <v>425.45</v>
      </c>
      <c r="AJ228" s="11">
        <f t="shared" si="14"/>
        <v>276.54000000000002</v>
      </c>
      <c r="AK228" s="6"/>
      <c r="AL228" s="12">
        <f t="shared" si="15"/>
        <v>0</v>
      </c>
      <c r="AM228" s="6" t="s">
        <v>49</v>
      </c>
      <c r="AN228" s="6" t="s">
        <v>2925</v>
      </c>
    </row>
    <row r="229" spans="1:40" s="13" customFormat="1" ht="51.95" customHeight="1" x14ac:dyDescent="0.2">
      <c r="A229" s="18" t="s">
        <v>17373</v>
      </c>
      <c r="B229" s="6" t="s">
        <v>49</v>
      </c>
      <c r="C229" s="6" t="s">
        <v>17374</v>
      </c>
      <c r="D229" s="6"/>
      <c r="E229" s="7" t="s">
        <v>17375</v>
      </c>
      <c r="F229" s="6" t="s">
        <v>17376</v>
      </c>
      <c r="G229" s="6" t="s">
        <v>101</v>
      </c>
      <c r="H229" s="6" t="s">
        <v>447</v>
      </c>
      <c r="I229" s="6" t="s">
        <v>1875</v>
      </c>
      <c r="J229" s="8">
        <v>10</v>
      </c>
      <c r="K229" s="6" t="s">
        <v>49</v>
      </c>
      <c r="L229" s="8">
        <v>10</v>
      </c>
      <c r="M229" s="6" t="s">
        <v>17377</v>
      </c>
      <c r="N229" s="9">
        <v>22</v>
      </c>
      <c r="O229" s="9">
        <v>17.5</v>
      </c>
      <c r="P229" s="9">
        <v>8</v>
      </c>
      <c r="Q229" s="10">
        <v>3.0799999999999998E-3</v>
      </c>
      <c r="R229" s="9">
        <v>9.8000000000000004E-2</v>
      </c>
      <c r="S229" s="8">
        <v>96</v>
      </c>
      <c r="T229" s="8">
        <v>192</v>
      </c>
      <c r="U229" s="6" t="s">
        <v>57</v>
      </c>
      <c r="V229" s="6" t="s">
        <v>58</v>
      </c>
      <c r="W229" s="6" t="s">
        <v>17378</v>
      </c>
      <c r="X229" s="6" t="s">
        <v>17379</v>
      </c>
      <c r="Y229" s="6"/>
      <c r="Z229" s="6" t="s">
        <v>61</v>
      </c>
      <c r="AA229" s="22"/>
      <c r="AB229" s="11">
        <v>622</v>
      </c>
      <c r="AC229" s="11">
        <v>956</v>
      </c>
      <c r="AD229" s="12"/>
      <c r="AE229" s="11">
        <v>381</v>
      </c>
      <c r="AF229" s="6" t="s">
        <v>2</v>
      </c>
      <c r="AG229" s="12">
        <f t="shared" si="12"/>
        <v>35</v>
      </c>
      <c r="AH229" s="11">
        <f t="shared" si="13"/>
        <v>247.65</v>
      </c>
      <c r="AI229" s="11">
        <v>346.36</v>
      </c>
      <c r="AJ229" s="11">
        <f t="shared" si="14"/>
        <v>225.13</v>
      </c>
      <c r="AK229" s="6"/>
      <c r="AL229" s="12">
        <f t="shared" si="15"/>
        <v>0</v>
      </c>
      <c r="AM229" s="6" t="s">
        <v>49</v>
      </c>
      <c r="AN229" s="6" t="s">
        <v>3180</v>
      </c>
    </row>
    <row r="230" spans="1:40" s="13" customFormat="1" ht="51.95" customHeight="1" x14ac:dyDescent="0.2">
      <c r="A230" s="18" t="s">
        <v>17868</v>
      </c>
      <c r="B230" s="6" t="s">
        <v>49</v>
      </c>
      <c r="C230" s="6" t="s">
        <v>17869</v>
      </c>
      <c r="D230" s="6"/>
      <c r="E230" s="7" t="s">
        <v>17870</v>
      </c>
      <c r="F230" s="6" t="s">
        <v>17871</v>
      </c>
      <c r="G230" s="6" t="s">
        <v>101</v>
      </c>
      <c r="H230" s="6" t="s">
        <v>447</v>
      </c>
      <c r="I230" s="6" t="s">
        <v>1875</v>
      </c>
      <c r="J230" s="8">
        <v>500</v>
      </c>
      <c r="K230" s="6" t="s">
        <v>49</v>
      </c>
      <c r="L230" s="8">
        <v>500</v>
      </c>
      <c r="M230" s="6" t="s">
        <v>17872</v>
      </c>
      <c r="N230" s="9">
        <v>14.5</v>
      </c>
      <c r="O230" s="9">
        <v>13.5</v>
      </c>
      <c r="P230" s="9">
        <v>2.5</v>
      </c>
      <c r="Q230" s="10">
        <v>4.8899999999999996E-4</v>
      </c>
      <c r="R230" s="9">
        <v>4.2000000000000003E-2</v>
      </c>
      <c r="S230" s="8">
        <v>120</v>
      </c>
      <c r="T230" s="8">
        <v>120</v>
      </c>
      <c r="U230" s="6" t="s">
        <v>57</v>
      </c>
      <c r="V230" s="6" t="s">
        <v>58</v>
      </c>
      <c r="W230" s="6" t="s">
        <v>17873</v>
      </c>
      <c r="X230" s="6" t="s">
        <v>17874</v>
      </c>
      <c r="Y230" s="6"/>
      <c r="Z230" s="6" t="s">
        <v>61</v>
      </c>
      <c r="AA230" s="22"/>
      <c r="AB230" s="11">
        <v>450</v>
      </c>
      <c r="AC230" s="11">
        <v>692</v>
      </c>
      <c r="AD230" s="12"/>
      <c r="AE230" s="11">
        <v>233</v>
      </c>
      <c r="AF230" s="6" t="s">
        <v>2</v>
      </c>
      <c r="AG230" s="12">
        <f t="shared" si="12"/>
        <v>35</v>
      </c>
      <c r="AH230" s="11">
        <f t="shared" si="13"/>
        <v>151.44999999999999</v>
      </c>
      <c r="AI230" s="11">
        <v>211.82</v>
      </c>
      <c r="AJ230" s="11">
        <f t="shared" si="14"/>
        <v>137.68</v>
      </c>
      <c r="AK230" s="6"/>
      <c r="AL230" s="12">
        <f t="shared" si="15"/>
        <v>0</v>
      </c>
      <c r="AM230" s="6" t="s">
        <v>63</v>
      </c>
      <c r="AN230" s="6" t="s">
        <v>17875</v>
      </c>
    </row>
    <row r="231" spans="1:40" s="13" customFormat="1" ht="47.1" customHeight="1" x14ac:dyDescent="0.2">
      <c r="A231" s="18" t="s">
        <v>18043</v>
      </c>
      <c r="B231" s="6" t="s">
        <v>49</v>
      </c>
      <c r="C231" s="6" t="s">
        <v>18044</v>
      </c>
      <c r="D231" s="6"/>
      <c r="E231" s="7" t="s">
        <v>18045</v>
      </c>
      <c r="F231" s="6" t="s">
        <v>18046</v>
      </c>
      <c r="G231" s="6" t="s">
        <v>101</v>
      </c>
      <c r="H231" s="6" t="s">
        <v>447</v>
      </c>
      <c r="I231" s="6" t="s">
        <v>1875</v>
      </c>
      <c r="J231" s="8">
        <v>156</v>
      </c>
      <c r="K231" s="6" t="s">
        <v>49</v>
      </c>
      <c r="L231" s="8">
        <v>158</v>
      </c>
      <c r="M231" s="6" t="s">
        <v>18047</v>
      </c>
      <c r="N231" s="9">
        <v>24</v>
      </c>
      <c r="O231" s="9">
        <v>3</v>
      </c>
      <c r="P231" s="9">
        <v>16.5</v>
      </c>
      <c r="Q231" s="10">
        <v>1.188E-3</v>
      </c>
      <c r="R231" s="9">
        <v>9.8000000000000004E-2</v>
      </c>
      <c r="S231" s="8">
        <v>36</v>
      </c>
      <c r="T231" s="8">
        <v>144</v>
      </c>
      <c r="U231" s="6" t="s">
        <v>57</v>
      </c>
      <c r="V231" s="6" t="s">
        <v>58</v>
      </c>
      <c r="W231" s="6" t="s">
        <v>18048</v>
      </c>
      <c r="X231" s="6" t="s">
        <v>18049</v>
      </c>
      <c r="Y231" s="6"/>
      <c r="Z231" s="6" t="s">
        <v>61</v>
      </c>
      <c r="AA231" s="22"/>
      <c r="AB231" s="11">
        <v>570</v>
      </c>
      <c r="AC231" s="11">
        <v>876</v>
      </c>
      <c r="AD231" s="12"/>
      <c r="AE231" s="11">
        <v>350</v>
      </c>
      <c r="AF231" s="6" t="s">
        <v>2</v>
      </c>
      <c r="AG231" s="12">
        <f t="shared" si="12"/>
        <v>35</v>
      </c>
      <c r="AH231" s="11">
        <f t="shared" si="13"/>
        <v>227.5</v>
      </c>
      <c r="AI231" s="11">
        <v>318.18</v>
      </c>
      <c r="AJ231" s="11">
        <f t="shared" si="14"/>
        <v>206.82</v>
      </c>
      <c r="AK231" s="6"/>
      <c r="AL231" s="12">
        <f t="shared" si="15"/>
        <v>0</v>
      </c>
      <c r="AM231" s="6" t="s">
        <v>49</v>
      </c>
      <c r="AN231" s="6" t="s">
        <v>119</v>
      </c>
    </row>
    <row r="232" spans="1:40" s="13" customFormat="1" ht="51.95" customHeight="1" x14ac:dyDescent="0.2">
      <c r="A232" s="18" t="s">
        <v>18222</v>
      </c>
      <c r="B232" s="6" t="s">
        <v>49</v>
      </c>
      <c r="C232" s="6" t="s">
        <v>18223</v>
      </c>
      <c r="D232" s="6"/>
      <c r="E232" s="7" t="s">
        <v>18224</v>
      </c>
      <c r="F232" s="6" t="s">
        <v>18225</v>
      </c>
      <c r="G232" s="6" t="s">
        <v>101</v>
      </c>
      <c r="H232" s="6" t="s">
        <v>447</v>
      </c>
      <c r="I232" s="6" t="s">
        <v>1875</v>
      </c>
      <c r="J232" s="8">
        <v>500</v>
      </c>
      <c r="K232" s="6" t="s">
        <v>49</v>
      </c>
      <c r="L232" s="8">
        <v>500</v>
      </c>
      <c r="M232" s="6" t="s">
        <v>18226</v>
      </c>
      <c r="N232" s="9">
        <v>21.3</v>
      </c>
      <c r="O232" s="9">
        <v>5</v>
      </c>
      <c r="P232" s="9">
        <v>18</v>
      </c>
      <c r="Q232" s="10">
        <v>1.9170000000000001E-3</v>
      </c>
      <c r="R232" s="9">
        <v>0.11</v>
      </c>
      <c r="S232" s="8">
        <v>96</v>
      </c>
      <c r="T232" s="8">
        <v>96</v>
      </c>
      <c r="U232" s="6" t="s">
        <v>57</v>
      </c>
      <c r="V232" s="6" t="s">
        <v>58</v>
      </c>
      <c r="W232" s="6" t="s">
        <v>18227</v>
      </c>
      <c r="X232" s="6" t="s">
        <v>18228</v>
      </c>
      <c r="Y232" s="6"/>
      <c r="Z232" s="6" t="s">
        <v>61</v>
      </c>
      <c r="AA232" s="22"/>
      <c r="AB232" s="11">
        <v>1146</v>
      </c>
      <c r="AC232" s="11">
        <v>1761</v>
      </c>
      <c r="AD232" s="12"/>
      <c r="AE232" s="11">
        <v>882</v>
      </c>
      <c r="AF232" s="6" t="s">
        <v>2</v>
      </c>
      <c r="AG232" s="12">
        <f t="shared" si="12"/>
        <v>35</v>
      </c>
      <c r="AH232" s="11">
        <f t="shared" si="13"/>
        <v>573.29999999999995</v>
      </c>
      <c r="AI232" s="11">
        <v>801.82</v>
      </c>
      <c r="AJ232" s="11">
        <f t="shared" si="14"/>
        <v>521.17999999999995</v>
      </c>
      <c r="AK232" s="6"/>
      <c r="AL232" s="12">
        <f t="shared" si="15"/>
        <v>0</v>
      </c>
      <c r="AM232" s="6" t="s">
        <v>63</v>
      </c>
      <c r="AN232" s="6" t="s">
        <v>18229</v>
      </c>
    </row>
    <row r="233" spans="1:40" s="13" customFormat="1" ht="51.95" customHeight="1" x14ac:dyDescent="0.2">
      <c r="A233" s="18" t="s">
        <v>18269</v>
      </c>
      <c r="B233" s="6" t="s">
        <v>49</v>
      </c>
      <c r="C233" s="6" t="s">
        <v>18270</v>
      </c>
      <c r="D233" s="6"/>
      <c r="E233" s="7" t="s">
        <v>18271</v>
      </c>
      <c r="F233" s="6" t="s">
        <v>18272</v>
      </c>
      <c r="G233" s="6" t="s">
        <v>101</v>
      </c>
      <c r="H233" s="6" t="s">
        <v>447</v>
      </c>
      <c r="I233" s="6" t="s">
        <v>1875</v>
      </c>
      <c r="J233" s="8">
        <v>500</v>
      </c>
      <c r="K233" s="6" t="s">
        <v>49</v>
      </c>
      <c r="L233" s="8">
        <v>500</v>
      </c>
      <c r="M233" s="6" t="s">
        <v>18273</v>
      </c>
      <c r="N233" s="9">
        <v>6</v>
      </c>
      <c r="O233" s="9">
        <v>17</v>
      </c>
      <c r="P233" s="9">
        <v>22</v>
      </c>
      <c r="Q233" s="10">
        <v>2.2439999999999999E-3</v>
      </c>
      <c r="R233" s="9">
        <v>0.104</v>
      </c>
      <c r="S233" s="8">
        <v>96</v>
      </c>
      <c r="T233" s="8">
        <v>192</v>
      </c>
      <c r="U233" s="6" t="s">
        <v>57</v>
      </c>
      <c r="V233" s="6" t="s">
        <v>58</v>
      </c>
      <c r="W233" s="6" t="s">
        <v>18274</v>
      </c>
      <c r="X233" s="6" t="s">
        <v>18275</v>
      </c>
      <c r="Y233" s="8">
        <v>1</v>
      </c>
      <c r="Z233" s="6" t="s">
        <v>61</v>
      </c>
      <c r="AA233" s="22"/>
      <c r="AB233" s="11">
        <v>699</v>
      </c>
      <c r="AC233" s="11">
        <v>1074</v>
      </c>
      <c r="AD233" s="12"/>
      <c r="AE233" s="11">
        <v>468</v>
      </c>
      <c r="AF233" s="6" t="s">
        <v>2</v>
      </c>
      <c r="AG233" s="12">
        <f t="shared" si="12"/>
        <v>35</v>
      </c>
      <c r="AH233" s="11">
        <f t="shared" si="13"/>
        <v>304.2</v>
      </c>
      <c r="AI233" s="11">
        <v>425.45</v>
      </c>
      <c r="AJ233" s="11">
        <f t="shared" si="14"/>
        <v>276.54000000000002</v>
      </c>
      <c r="AK233" s="6"/>
      <c r="AL233" s="12">
        <f t="shared" si="15"/>
        <v>0</v>
      </c>
      <c r="AM233" s="6" t="s">
        <v>49</v>
      </c>
      <c r="AN233" s="6" t="s">
        <v>293</v>
      </c>
    </row>
    <row r="234" spans="1:40" s="13" customFormat="1" ht="51.95" customHeight="1" x14ac:dyDescent="0.2">
      <c r="A234" s="18" t="s">
        <v>18425</v>
      </c>
      <c r="B234" s="6" t="s">
        <v>49</v>
      </c>
      <c r="C234" s="6" t="s">
        <v>18426</v>
      </c>
      <c r="D234" s="6"/>
      <c r="E234" s="7" t="s">
        <v>18427</v>
      </c>
      <c r="F234" s="6" t="s">
        <v>18428</v>
      </c>
      <c r="G234" s="6" t="s">
        <v>101</v>
      </c>
      <c r="H234" s="6" t="s">
        <v>447</v>
      </c>
      <c r="I234" s="6" t="s">
        <v>1875</v>
      </c>
      <c r="J234" s="8">
        <v>500</v>
      </c>
      <c r="K234" s="6" t="s">
        <v>49</v>
      </c>
      <c r="L234" s="8">
        <v>500</v>
      </c>
      <c r="M234" s="6" t="s">
        <v>18429</v>
      </c>
      <c r="N234" s="9">
        <v>21</v>
      </c>
      <c r="O234" s="9">
        <v>18</v>
      </c>
      <c r="P234" s="9">
        <v>3.5</v>
      </c>
      <c r="Q234" s="10">
        <v>1.323E-3</v>
      </c>
      <c r="R234" s="9">
        <v>0.113</v>
      </c>
      <c r="S234" s="8">
        <v>96</v>
      </c>
      <c r="T234" s="8">
        <v>96</v>
      </c>
      <c r="U234" s="6" t="s">
        <v>57</v>
      </c>
      <c r="V234" s="6" t="s">
        <v>58</v>
      </c>
      <c r="W234" s="6" t="s">
        <v>18430</v>
      </c>
      <c r="X234" s="6" t="s">
        <v>18431</v>
      </c>
      <c r="Y234" s="6"/>
      <c r="Z234" s="6" t="s">
        <v>61</v>
      </c>
      <c r="AA234" s="22"/>
      <c r="AB234" s="11">
        <v>1113</v>
      </c>
      <c r="AC234" s="11">
        <v>1711</v>
      </c>
      <c r="AD234" s="12"/>
      <c r="AE234" s="11">
        <v>887</v>
      </c>
      <c r="AF234" s="6" t="s">
        <v>2</v>
      </c>
      <c r="AG234" s="12">
        <f t="shared" si="12"/>
        <v>35</v>
      </c>
      <c r="AH234" s="11">
        <f t="shared" si="13"/>
        <v>576.54999999999995</v>
      </c>
      <c r="AI234" s="11">
        <v>806.36</v>
      </c>
      <c r="AJ234" s="11">
        <f t="shared" si="14"/>
        <v>524.13</v>
      </c>
      <c r="AK234" s="6"/>
      <c r="AL234" s="12">
        <f t="shared" si="15"/>
        <v>0</v>
      </c>
      <c r="AM234" s="6" t="s">
        <v>63</v>
      </c>
      <c r="AN234" s="6" t="s">
        <v>18229</v>
      </c>
    </row>
    <row r="235" spans="1:40" s="13" customFormat="1" ht="47.1" customHeight="1" x14ac:dyDescent="0.2">
      <c r="A235" s="18" t="s">
        <v>18432</v>
      </c>
      <c r="B235" s="6" t="s">
        <v>49</v>
      </c>
      <c r="C235" s="6" t="s">
        <v>18433</v>
      </c>
      <c r="D235" s="6"/>
      <c r="E235" s="7" t="s">
        <v>18434</v>
      </c>
      <c r="F235" s="6" t="s">
        <v>18435</v>
      </c>
      <c r="G235" s="6" t="s">
        <v>101</v>
      </c>
      <c r="H235" s="6" t="s">
        <v>447</v>
      </c>
      <c r="I235" s="6" t="s">
        <v>1875</v>
      </c>
      <c r="J235" s="8">
        <v>500</v>
      </c>
      <c r="K235" s="6" t="s">
        <v>49</v>
      </c>
      <c r="L235" s="8">
        <v>500</v>
      </c>
      <c r="M235" s="6" t="s">
        <v>18436</v>
      </c>
      <c r="N235" s="9">
        <v>14.5</v>
      </c>
      <c r="O235" s="9">
        <v>13.5</v>
      </c>
      <c r="P235" s="9">
        <v>1.5</v>
      </c>
      <c r="Q235" s="10">
        <v>2.9399999999999999E-4</v>
      </c>
      <c r="R235" s="9">
        <v>0.04</v>
      </c>
      <c r="S235" s="8">
        <v>120</v>
      </c>
      <c r="T235" s="8">
        <v>120</v>
      </c>
      <c r="U235" s="6" t="s">
        <v>57</v>
      </c>
      <c r="V235" s="6" t="s">
        <v>58</v>
      </c>
      <c r="W235" s="6" t="s">
        <v>18437</v>
      </c>
      <c r="X235" s="6" t="s">
        <v>18438</v>
      </c>
      <c r="Y235" s="6"/>
      <c r="Z235" s="6" t="s">
        <v>61</v>
      </c>
      <c r="AA235" s="22"/>
      <c r="AB235" s="11">
        <v>450</v>
      </c>
      <c r="AC235" s="11">
        <v>692</v>
      </c>
      <c r="AD235" s="12"/>
      <c r="AE235" s="11">
        <v>233</v>
      </c>
      <c r="AF235" s="6" t="s">
        <v>2</v>
      </c>
      <c r="AG235" s="12">
        <f t="shared" si="12"/>
        <v>35</v>
      </c>
      <c r="AH235" s="11">
        <f t="shared" si="13"/>
        <v>151.44999999999999</v>
      </c>
      <c r="AI235" s="11">
        <v>211.82</v>
      </c>
      <c r="AJ235" s="11">
        <f t="shared" si="14"/>
        <v>137.68</v>
      </c>
      <c r="AK235" s="6"/>
      <c r="AL235" s="12">
        <f t="shared" si="15"/>
        <v>0</v>
      </c>
      <c r="AM235" s="6" t="s">
        <v>49</v>
      </c>
      <c r="AN235" s="6" t="s">
        <v>17875</v>
      </c>
    </row>
    <row r="236" spans="1:40" s="13" customFormat="1" ht="47.1" customHeight="1" x14ac:dyDescent="0.2">
      <c r="A236" s="18" t="s">
        <v>18547</v>
      </c>
      <c r="B236" s="6" t="s">
        <v>49</v>
      </c>
      <c r="C236" s="6" t="s">
        <v>18548</v>
      </c>
      <c r="D236" s="6"/>
      <c r="E236" s="7" t="s">
        <v>18549</v>
      </c>
      <c r="F236" s="6" t="s">
        <v>18550</v>
      </c>
      <c r="G236" s="6" t="s">
        <v>101</v>
      </c>
      <c r="H236" s="6" t="s">
        <v>447</v>
      </c>
      <c r="I236" s="6" t="s">
        <v>1875</v>
      </c>
      <c r="J236" s="8">
        <v>140</v>
      </c>
      <c r="K236" s="6" t="s">
        <v>49</v>
      </c>
      <c r="L236" s="8">
        <v>142</v>
      </c>
      <c r="M236" s="6" t="s">
        <v>18551</v>
      </c>
      <c r="N236" s="9">
        <v>24</v>
      </c>
      <c r="O236" s="9">
        <v>3</v>
      </c>
      <c r="P236" s="9">
        <v>16.5</v>
      </c>
      <c r="Q236" s="10">
        <v>1.188E-3</v>
      </c>
      <c r="R236" s="9">
        <v>9.0999999999999998E-2</v>
      </c>
      <c r="S236" s="8">
        <v>36</v>
      </c>
      <c r="T236" s="8">
        <v>144</v>
      </c>
      <c r="U236" s="6" t="s">
        <v>57</v>
      </c>
      <c r="V236" s="6" t="s">
        <v>58</v>
      </c>
      <c r="W236" s="6" t="s">
        <v>18552</v>
      </c>
      <c r="X236" s="6" t="s">
        <v>18553</v>
      </c>
      <c r="Y236" s="6"/>
      <c r="Z236" s="6" t="s">
        <v>61</v>
      </c>
      <c r="AA236" s="22"/>
      <c r="AB236" s="11">
        <v>568</v>
      </c>
      <c r="AC236" s="11">
        <v>873</v>
      </c>
      <c r="AD236" s="12"/>
      <c r="AE236" s="11">
        <v>347</v>
      </c>
      <c r="AF236" s="6" t="s">
        <v>2</v>
      </c>
      <c r="AG236" s="12">
        <f t="shared" si="12"/>
        <v>35</v>
      </c>
      <c r="AH236" s="11">
        <f t="shared" si="13"/>
        <v>225.55</v>
      </c>
      <c r="AI236" s="11">
        <v>315.45</v>
      </c>
      <c r="AJ236" s="11">
        <f t="shared" si="14"/>
        <v>205.04</v>
      </c>
      <c r="AK236" s="6"/>
      <c r="AL236" s="12">
        <f t="shared" si="15"/>
        <v>0</v>
      </c>
      <c r="AM236" s="6" t="s">
        <v>49</v>
      </c>
      <c r="AN236" s="6" t="s">
        <v>119</v>
      </c>
    </row>
    <row r="237" spans="1:40" s="13" customFormat="1" ht="51.95" customHeight="1" x14ac:dyDescent="0.2">
      <c r="A237" s="18" t="s">
        <v>18913</v>
      </c>
      <c r="B237" s="6" t="s">
        <v>49</v>
      </c>
      <c r="C237" s="6" t="s">
        <v>18914</v>
      </c>
      <c r="D237" s="6"/>
      <c r="E237" s="7" t="s">
        <v>18915</v>
      </c>
      <c r="F237" s="6" t="s">
        <v>18916</v>
      </c>
      <c r="G237" s="6" t="s">
        <v>101</v>
      </c>
      <c r="H237" s="6" t="s">
        <v>447</v>
      </c>
      <c r="I237" s="6" t="s">
        <v>1875</v>
      </c>
      <c r="J237" s="8">
        <v>480</v>
      </c>
      <c r="K237" s="6" t="s">
        <v>49</v>
      </c>
      <c r="L237" s="8">
        <v>480</v>
      </c>
      <c r="M237" s="6" t="s">
        <v>18917</v>
      </c>
      <c r="N237" s="9">
        <v>22</v>
      </c>
      <c r="O237" s="9">
        <v>12</v>
      </c>
      <c r="P237" s="9">
        <v>10</v>
      </c>
      <c r="Q237" s="10">
        <v>2.64E-3</v>
      </c>
      <c r="R237" s="9">
        <v>0.28799999999999998</v>
      </c>
      <c r="S237" s="8">
        <v>24</v>
      </c>
      <c r="T237" s="8">
        <v>24</v>
      </c>
      <c r="U237" s="6" t="s">
        <v>57</v>
      </c>
      <c r="V237" s="6" t="s">
        <v>58</v>
      </c>
      <c r="W237" s="6" t="s">
        <v>18918</v>
      </c>
      <c r="X237" s="6" t="s">
        <v>18919</v>
      </c>
      <c r="Y237" s="6"/>
      <c r="Z237" s="6" t="s">
        <v>61</v>
      </c>
      <c r="AA237" s="22"/>
      <c r="AB237" s="11">
        <v>1950</v>
      </c>
      <c r="AC237" s="11">
        <v>2997</v>
      </c>
      <c r="AD237" s="12"/>
      <c r="AE237" s="14">
        <v>1610</v>
      </c>
      <c r="AF237" s="6" t="s">
        <v>2</v>
      </c>
      <c r="AG237" s="12">
        <f t="shared" si="12"/>
        <v>35</v>
      </c>
      <c r="AH237" s="14">
        <f t="shared" si="13"/>
        <v>1046.5</v>
      </c>
      <c r="AI237" s="14">
        <v>1463.64</v>
      </c>
      <c r="AJ237" s="14">
        <f t="shared" si="14"/>
        <v>951.37</v>
      </c>
      <c r="AK237" s="6"/>
      <c r="AL237" s="12">
        <f t="shared" si="15"/>
        <v>0</v>
      </c>
      <c r="AM237" s="6" t="s">
        <v>63</v>
      </c>
      <c r="AN237" s="6" t="s">
        <v>18920</v>
      </c>
    </row>
    <row r="238" spans="1:40" s="13" customFormat="1" ht="47.1" customHeight="1" x14ac:dyDescent="0.2">
      <c r="A238" s="18" t="s">
        <v>19874</v>
      </c>
      <c r="B238" s="6" t="s">
        <v>49</v>
      </c>
      <c r="C238" s="6" t="s">
        <v>19875</v>
      </c>
      <c r="D238" s="6"/>
      <c r="E238" s="7" t="s">
        <v>19876</v>
      </c>
      <c r="F238" s="6" t="s">
        <v>19877</v>
      </c>
      <c r="G238" s="6" t="s">
        <v>101</v>
      </c>
      <c r="H238" s="6" t="s">
        <v>447</v>
      </c>
      <c r="I238" s="6" t="s">
        <v>1875</v>
      </c>
      <c r="J238" s="8">
        <v>405</v>
      </c>
      <c r="K238" s="6" t="s">
        <v>49</v>
      </c>
      <c r="L238" s="8">
        <v>406</v>
      </c>
      <c r="M238" s="6" t="s">
        <v>19878</v>
      </c>
      <c r="N238" s="9">
        <v>21.5</v>
      </c>
      <c r="O238" s="9">
        <v>7.5</v>
      </c>
      <c r="P238" s="9">
        <v>16.5</v>
      </c>
      <c r="Q238" s="10">
        <v>2.6610000000000002E-3</v>
      </c>
      <c r="R238" s="9">
        <v>0.115</v>
      </c>
      <c r="S238" s="8">
        <v>96</v>
      </c>
      <c r="T238" s="8">
        <v>192</v>
      </c>
      <c r="U238" s="6" t="s">
        <v>57</v>
      </c>
      <c r="V238" s="6" t="s">
        <v>58</v>
      </c>
      <c r="W238" s="6" t="s">
        <v>19879</v>
      </c>
      <c r="X238" s="6" t="s">
        <v>19880</v>
      </c>
      <c r="Y238" s="6"/>
      <c r="Z238" s="6" t="s">
        <v>61</v>
      </c>
      <c r="AA238" s="22"/>
      <c r="AB238" s="11">
        <v>705</v>
      </c>
      <c r="AC238" s="11">
        <v>1084</v>
      </c>
      <c r="AD238" s="12"/>
      <c r="AE238" s="11">
        <v>474</v>
      </c>
      <c r="AF238" s="6" t="s">
        <v>2</v>
      </c>
      <c r="AG238" s="12">
        <f t="shared" si="12"/>
        <v>35</v>
      </c>
      <c r="AH238" s="11">
        <f t="shared" si="13"/>
        <v>308.10000000000002</v>
      </c>
      <c r="AI238" s="11">
        <v>430.91</v>
      </c>
      <c r="AJ238" s="11">
        <f t="shared" si="14"/>
        <v>280.08999999999997</v>
      </c>
      <c r="AK238" s="6"/>
      <c r="AL238" s="12">
        <f t="shared" si="15"/>
        <v>0</v>
      </c>
      <c r="AM238" s="6" t="s">
        <v>49</v>
      </c>
      <c r="AN238" s="6" t="s">
        <v>64</v>
      </c>
    </row>
    <row r="239" spans="1:40" s="13" customFormat="1" ht="51.95" customHeight="1" x14ac:dyDescent="0.2">
      <c r="A239" s="18" t="s">
        <v>20500</v>
      </c>
      <c r="B239" s="6" t="s">
        <v>49</v>
      </c>
      <c r="C239" s="6" t="s">
        <v>20501</v>
      </c>
      <c r="D239" s="6"/>
      <c r="E239" s="7" t="s">
        <v>20502</v>
      </c>
      <c r="F239" s="6" t="s">
        <v>20503</v>
      </c>
      <c r="G239" s="6" t="s">
        <v>101</v>
      </c>
      <c r="H239" s="6" t="s">
        <v>447</v>
      </c>
      <c r="I239" s="6" t="s">
        <v>1875</v>
      </c>
      <c r="J239" s="8">
        <v>500</v>
      </c>
      <c r="K239" s="6" t="s">
        <v>49</v>
      </c>
      <c r="L239" s="8">
        <v>500</v>
      </c>
      <c r="M239" s="6" t="s">
        <v>20504</v>
      </c>
      <c r="N239" s="9">
        <v>16</v>
      </c>
      <c r="O239" s="9">
        <v>13</v>
      </c>
      <c r="P239" s="9">
        <v>3</v>
      </c>
      <c r="Q239" s="10">
        <v>6.2399999999999999E-4</v>
      </c>
      <c r="R239" s="9">
        <v>3.1E-2</v>
      </c>
      <c r="S239" s="8">
        <v>105</v>
      </c>
      <c r="T239" s="8">
        <v>420</v>
      </c>
      <c r="U239" s="6" t="s">
        <v>57</v>
      </c>
      <c r="V239" s="6" t="s">
        <v>58</v>
      </c>
      <c r="W239" s="6" t="s">
        <v>20505</v>
      </c>
      <c r="X239" s="6" t="s">
        <v>20506</v>
      </c>
      <c r="Y239" s="6"/>
      <c r="Z239" s="6" t="s">
        <v>61</v>
      </c>
      <c r="AA239" s="22"/>
      <c r="AB239" s="11">
        <v>380</v>
      </c>
      <c r="AC239" s="11">
        <v>584</v>
      </c>
      <c r="AD239" s="12"/>
      <c r="AE239" s="11">
        <v>181</v>
      </c>
      <c r="AF239" s="6" t="s">
        <v>2</v>
      </c>
      <c r="AG239" s="12">
        <f t="shared" si="12"/>
        <v>35</v>
      </c>
      <c r="AH239" s="11">
        <f t="shared" si="13"/>
        <v>117.65</v>
      </c>
      <c r="AI239" s="11">
        <v>164.55</v>
      </c>
      <c r="AJ239" s="11">
        <f t="shared" si="14"/>
        <v>106.96</v>
      </c>
      <c r="AK239" s="6"/>
      <c r="AL239" s="12">
        <f t="shared" si="15"/>
        <v>0</v>
      </c>
      <c r="AM239" s="6" t="s">
        <v>49</v>
      </c>
      <c r="AN239" s="6" t="s">
        <v>20507</v>
      </c>
    </row>
    <row r="240" spans="1:40" s="13" customFormat="1" ht="51.95" customHeight="1" x14ac:dyDescent="0.2">
      <c r="A240" s="18" t="s">
        <v>21209</v>
      </c>
      <c r="B240" s="6" t="s">
        <v>49</v>
      </c>
      <c r="C240" s="6" t="s">
        <v>21210</v>
      </c>
      <c r="D240" s="6"/>
      <c r="E240" s="7" t="s">
        <v>21211</v>
      </c>
      <c r="F240" s="6" t="s">
        <v>21212</v>
      </c>
      <c r="G240" s="6" t="s">
        <v>101</v>
      </c>
      <c r="H240" s="6" t="s">
        <v>447</v>
      </c>
      <c r="I240" s="6" t="s">
        <v>1875</v>
      </c>
      <c r="J240" s="8">
        <v>500</v>
      </c>
      <c r="K240" s="6" t="s">
        <v>49</v>
      </c>
      <c r="L240" s="8">
        <v>500</v>
      </c>
      <c r="M240" s="6" t="s">
        <v>21213</v>
      </c>
      <c r="N240" s="9">
        <v>21.5</v>
      </c>
      <c r="O240" s="9">
        <v>16.5</v>
      </c>
      <c r="P240" s="9">
        <v>4</v>
      </c>
      <c r="Q240" s="10">
        <v>1.4189999999999999E-3</v>
      </c>
      <c r="R240" s="9">
        <v>6.8000000000000005E-2</v>
      </c>
      <c r="S240" s="8">
        <v>96</v>
      </c>
      <c r="T240" s="8">
        <v>192</v>
      </c>
      <c r="U240" s="6" t="s">
        <v>57</v>
      </c>
      <c r="V240" s="6" t="s">
        <v>58</v>
      </c>
      <c r="W240" s="6" t="s">
        <v>21214</v>
      </c>
      <c r="X240" s="6" t="s">
        <v>21215</v>
      </c>
      <c r="Y240" s="8">
        <v>1</v>
      </c>
      <c r="Z240" s="6" t="s">
        <v>61</v>
      </c>
      <c r="AA240" s="22"/>
      <c r="AB240" s="11">
        <v>574</v>
      </c>
      <c r="AC240" s="11">
        <v>882</v>
      </c>
      <c r="AD240" s="12"/>
      <c r="AE240" s="11">
        <v>344</v>
      </c>
      <c r="AF240" s="6" t="s">
        <v>2</v>
      </c>
      <c r="AG240" s="12">
        <f t="shared" si="12"/>
        <v>35</v>
      </c>
      <c r="AH240" s="11">
        <f t="shared" si="13"/>
        <v>223.6</v>
      </c>
      <c r="AI240" s="11">
        <v>312.73</v>
      </c>
      <c r="AJ240" s="11">
        <f t="shared" si="14"/>
        <v>203.27</v>
      </c>
      <c r="AK240" s="6"/>
      <c r="AL240" s="12">
        <f t="shared" si="15"/>
        <v>0</v>
      </c>
      <c r="AM240" s="6" t="s">
        <v>63</v>
      </c>
      <c r="AN240" s="6" t="s">
        <v>1423</v>
      </c>
    </row>
    <row r="241" spans="1:40" s="13" customFormat="1" ht="51.95" customHeight="1" x14ac:dyDescent="0.2">
      <c r="A241" s="18" t="s">
        <v>21521</v>
      </c>
      <c r="B241" s="6" t="s">
        <v>49</v>
      </c>
      <c r="C241" s="6" t="s">
        <v>21522</v>
      </c>
      <c r="D241" s="6"/>
      <c r="E241" s="7" t="s">
        <v>21523</v>
      </c>
      <c r="F241" s="6" t="s">
        <v>21524</v>
      </c>
      <c r="G241" s="6" t="s">
        <v>101</v>
      </c>
      <c r="H241" s="6" t="s">
        <v>447</v>
      </c>
      <c r="I241" s="6" t="s">
        <v>1875</v>
      </c>
      <c r="J241" s="8">
        <v>500</v>
      </c>
      <c r="K241" s="6" t="s">
        <v>49</v>
      </c>
      <c r="L241" s="8">
        <v>500</v>
      </c>
      <c r="M241" s="6" t="s">
        <v>21525</v>
      </c>
      <c r="N241" s="9">
        <v>16</v>
      </c>
      <c r="O241" s="9">
        <v>13</v>
      </c>
      <c r="P241" s="9">
        <v>3.5</v>
      </c>
      <c r="Q241" s="10">
        <v>7.2800000000000002E-4</v>
      </c>
      <c r="R241" s="9">
        <v>2.7E-2</v>
      </c>
      <c r="S241" s="8">
        <v>105</v>
      </c>
      <c r="T241" s="8">
        <v>420</v>
      </c>
      <c r="U241" s="6" t="s">
        <v>57</v>
      </c>
      <c r="V241" s="6" t="s">
        <v>58</v>
      </c>
      <c r="W241" s="6" t="s">
        <v>21526</v>
      </c>
      <c r="X241" s="6" t="s">
        <v>21527</v>
      </c>
      <c r="Y241" s="6"/>
      <c r="Z241" s="6" t="s">
        <v>61</v>
      </c>
      <c r="AA241" s="22"/>
      <c r="AB241" s="11">
        <v>368</v>
      </c>
      <c r="AC241" s="11">
        <v>566</v>
      </c>
      <c r="AD241" s="12"/>
      <c r="AE241" s="11">
        <v>161</v>
      </c>
      <c r="AF241" s="6" t="s">
        <v>2</v>
      </c>
      <c r="AG241" s="12">
        <f t="shared" si="12"/>
        <v>35</v>
      </c>
      <c r="AH241" s="11">
        <f t="shared" si="13"/>
        <v>104.65</v>
      </c>
      <c r="AI241" s="11">
        <v>146.36000000000001</v>
      </c>
      <c r="AJ241" s="11">
        <f t="shared" si="14"/>
        <v>95.13</v>
      </c>
      <c r="AK241" s="6"/>
      <c r="AL241" s="12">
        <f t="shared" si="15"/>
        <v>0</v>
      </c>
      <c r="AM241" s="6" t="s">
        <v>63</v>
      </c>
      <c r="AN241" s="6" t="s">
        <v>20507</v>
      </c>
    </row>
    <row r="242" spans="1:40" s="13" customFormat="1" ht="51.95" customHeight="1" x14ac:dyDescent="0.2">
      <c r="A242" s="18" t="s">
        <v>21967</v>
      </c>
      <c r="B242" s="6" t="s">
        <v>49</v>
      </c>
      <c r="C242" s="6" t="s">
        <v>21968</v>
      </c>
      <c r="D242" s="6"/>
      <c r="E242" s="7" t="s">
        <v>21969</v>
      </c>
      <c r="F242" s="6" t="s">
        <v>21970</v>
      </c>
      <c r="G242" s="6" t="s">
        <v>101</v>
      </c>
      <c r="H242" s="6" t="s">
        <v>447</v>
      </c>
      <c r="I242" s="6" t="s">
        <v>1875</v>
      </c>
      <c r="J242" s="8">
        <v>500</v>
      </c>
      <c r="K242" s="6" t="s">
        <v>49</v>
      </c>
      <c r="L242" s="8">
        <v>500</v>
      </c>
      <c r="M242" s="6" t="s">
        <v>21971</v>
      </c>
      <c r="N242" s="9">
        <v>21.3</v>
      </c>
      <c r="O242" s="9">
        <v>17.5</v>
      </c>
      <c r="P242" s="9">
        <v>3</v>
      </c>
      <c r="Q242" s="10">
        <v>1.1180000000000001E-3</v>
      </c>
      <c r="R242" s="9">
        <v>0.123</v>
      </c>
      <c r="S242" s="8">
        <v>96</v>
      </c>
      <c r="T242" s="8">
        <v>96</v>
      </c>
      <c r="U242" s="6" t="s">
        <v>57</v>
      </c>
      <c r="V242" s="6" t="s">
        <v>58</v>
      </c>
      <c r="W242" s="6" t="s">
        <v>21972</v>
      </c>
      <c r="X242" s="6" t="s">
        <v>21973</v>
      </c>
      <c r="Y242" s="6"/>
      <c r="Z242" s="6" t="s">
        <v>61</v>
      </c>
      <c r="AA242" s="22"/>
      <c r="AB242" s="11">
        <v>1107</v>
      </c>
      <c r="AC242" s="11">
        <v>1701</v>
      </c>
      <c r="AD242" s="12"/>
      <c r="AE242" s="11">
        <v>883</v>
      </c>
      <c r="AF242" s="6" t="s">
        <v>2</v>
      </c>
      <c r="AG242" s="12">
        <f t="shared" si="12"/>
        <v>35</v>
      </c>
      <c r="AH242" s="11">
        <f t="shared" si="13"/>
        <v>573.95000000000005</v>
      </c>
      <c r="AI242" s="11">
        <v>802.73</v>
      </c>
      <c r="AJ242" s="11">
        <f t="shared" si="14"/>
        <v>521.77</v>
      </c>
      <c r="AK242" s="6"/>
      <c r="AL242" s="12">
        <f t="shared" si="15"/>
        <v>0</v>
      </c>
      <c r="AM242" s="6" t="s">
        <v>63</v>
      </c>
      <c r="AN242" s="6" t="s">
        <v>19858</v>
      </c>
    </row>
    <row r="243" spans="1:40" s="13" customFormat="1" ht="51.95" customHeight="1" x14ac:dyDescent="0.2">
      <c r="A243" s="18" t="s">
        <v>21995</v>
      </c>
      <c r="B243" s="6" t="s">
        <v>49</v>
      </c>
      <c r="C243" s="6" t="s">
        <v>21996</v>
      </c>
      <c r="D243" s="6"/>
      <c r="E243" s="7" t="s">
        <v>21997</v>
      </c>
      <c r="F243" s="6" t="s">
        <v>21998</v>
      </c>
      <c r="G243" s="6" t="s">
        <v>101</v>
      </c>
      <c r="H243" s="6" t="s">
        <v>447</v>
      </c>
      <c r="I243" s="6" t="s">
        <v>1875</v>
      </c>
      <c r="J243" s="8">
        <v>352</v>
      </c>
      <c r="K243" s="6" t="s">
        <v>49</v>
      </c>
      <c r="L243" s="8">
        <v>353</v>
      </c>
      <c r="M243" s="6" t="s">
        <v>21999</v>
      </c>
      <c r="N243" s="9">
        <v>22</v>
      </c>
      <c r="O243" s="9">
        <v>12</v>
      </c>
      <c r="P243" s="9">
        <v>10</v>
      </c>
      <c r="Q243" s="10">
        <v>2.64E-3</v>
      </c>
      <c r="R243" s="9">
        <v>0.28799999999999998</v>
      </c>
      <c r="S243" s="8">
        <v>24</v>
      </c>
      <c r="T243" s="8">
        <v>24</v>
      </c>
      <c r="U243" s="6" t="s">
        <v>57</v>
      </c>
      <c r="V243" s="6" t="s">
        <v>58</v>
      </c>
      <c r="W243" s="6" t="s">
        <v>22000</v>
      </c>
      <c r="X243" s="6" t="s">
        <v>22001</v>
      </c>
      <c r="Y243" s="6"/>
      <c r="Z243" s="6" t="s">
        <v>61</v>
      </c>
      <c r="AA243" s="22"/>
      <c r="AB243" s="11">
        <v>1894</v>
      </c>
      <c r="AC243" s="11">
        <v>2911</v>
      </c>
      <c r="AD243" s="12"/>
      <c r="AE243" s="14">
        <v>1610</v>
      </c>
      <c r="AF243" s="6" t="s">
        <v>2</v>
      </c>
      <c r="AG243" s="12">
        <f t="shared" si="12"/>
        <v>35</v>
      </c>
      <c r="AH243" s="14">
        <f t="shared" si="13"/>
        <v>1046.5</v>
      </c>
      <c r="AI243" s="14">
        <v>1463.64</v>
      </c>
      <c r="AJ243" s="14">
        <f t="shared" si="14"/>
        <v>951.37</v>
      </c>
      <c r="AK243" s="6"/>
      <c r="AL243" s="12">
        <f t="shared" si="15"/>
        <v>0</v>
      </c>
      <c r="AM243" s="6" t="s">
        <v>49</v>
      </c>
      <c r="AN243" s="6" t="s">
        <v>20914</v>
      </c>
    </row>
    <row r="244" spans="1:40" s="13" customFormat="1" ht="51.95" customHeight="1" x14ac:dyDescent="0.2">
      <c r="A244" s="18" t="s">
        <v>22119</v>
      </c>
      <c r="B244" s="6" t="s">
        <v>49</v>
      </c>
      <c r="C244" s="6" t="s">
        <v>22120</v>
      </c>
      <c r="D244" s="6"/>
      <c r="E244" s="7" t="s">
        <v>22121</v>
      </c>
      <c r="F244" s="6" t="s">
        <v>22122</v>
      </c>
      <c r="G244" s="6" t="s">
        <v>101</v>
      </c>
      <c r="H244" s="6" t="s">
        <v>447</v>
      </c>
      <c r="I244" s="6" t="s">
        <v>1875</v>
      </c>
      <c r="J244" s="8">
        <v>434</v>
      </c>
      <c r="K244" s="6" t="s">
        <v>49</v>
      </c>
      <c r="L244" s="8">
        <v>500</v>
      </c>
      <c r="M244" s="6" t="s">
        <v>22123</v>
      </c>
      <c r="N244" s="9">
        <v>4</v>
      </c>
      <c r="O244" s="9">
        <v>17</v>
      </c>
      <c r="P244" s="9">
        <v>22</v>
      </c>
      <c r="Q244" s="10">
        <v>1.4959999999999999E-3</v>
      </c>
      <c r="R244" s="9">
        <v>9.4E-2</v>
      </c>
      <c r="S244" s="8">
        <v>96</v>
      </c>
      <c r="T244" s="8">
        <v>192</v>
      </c>
      <c r="U244" s="6" t="s">
        <v>57</v>
      </c>
      <c r="V244" s="6" t="s">
        <v>58</v>
      </c>
      <c r="W244" s="6" t="s">
        <v>22124</v>
      </c>
      <c r="X244" s="6" t="s">
        <v>22125</v>
      </c>
      <c r="Y244" s="8">
        <v>1</v>
      </c>
      <c r="Z244" s="6" t="s">
        <v>61</v>
      </c>
      <c r="AA244" s="22"/>
      <c r="AB244" s="11">
        <v>595</v>
      </c>
      <c r="AC244" s="11">
        <v>915</v>
      </c>
      <c r="AD244" s="12"/>
      <c r="AE244" s="11">
        <v>376</v>
      </c>
      <c r="AF244" s="6" t="s">
        <v>2</v>
      </c>
      <c r="AG244" s="12">
        <f t="shared" si="12"/>
        <v>35</v>
      </c>
      <c r="AH244" s="11">
        <f t="shared" si="13"/>
        <v>244.4</v>
      </c>
      <c r="AI244" s="11">
        <v>341.82</v>
      </c>
      <c r="AJ244" s="11">
        <f t="shared" si="14"/>
        <v>222.18</v>
      </c>
      <c r="AK244" s="6"/>
      <c r="AL244" s="12">
        <f t="shared" si="15"/>
        <v>0</v>
      </c>
      <c r="AM244" s="6" t="s">
        <v>49</v>
      </c>
      <c r="AN244" s="6" t="s">
        <v>293</v>
      </c>
    </row>
    <row r="245" spans="1:40" s="13" customFormat="1" ht="47.1" customHeight="1" x14ac:dyDescent="0.2">
      <c r="A245" s="18" t="s">
        <v>22454</v>
      </c>
      <c r="B245" s="6" t="s">
        <v>49</v>
      </c>
      <c r="C245" s="6" t="s">
        <v>22455</v>
      </c>
      <c r="D245" s="6"/>
      <c r="E245" s="7" t="s">
        <v>22456</v>
      </c>
      <c r="F245" s="6" t="s">
        <v>22457</v>
      </c>
      <c r="G245" s="6" t="s">
        <v>101</v>
      </c>
      <c r="H245" s="6" t="s">
        <v>447</v>
      </c>
      <c r="I245" s="6" t="s">
        <v>1875</v>
      </c>
      <c r="J245" s="8">
        <v>500</v>
      </c>
      <c r="K245" s="6" t="s">
        <v>49</v>
      </c>
      <c r="L245" s="8">
        <v>500</v>
      </c>
      <c r="M245" s="6" t="s">
        <v>22458</v>
      </c>
      <c r="N245" s="9">
        <v>17</v>
      </c>
      <c r="O245" s="9">
        <v>11</v>
      </c>
      <c r="P245" s="9">
        <v>16.5</v>
      </c>
      <c r="Q245" s="10">
        <v>3.0860000000000002E-3</v>
      </c>
      <c r="R245" s="9">
        <v>0.222</v>
      </c>
      <c r="S245" s="8">
        <v>36</v>
      </c>
      <c r="T245" s="8">
        <v>72</v>
      </c>
      <c r="U245" s="6" t="s">
        <v>57</v>
      </c>
      <c r="V245" s="6" t="s">
        <v>58</v>
      </c>
      <c r="W245" s="6" t="s">
        <v>22459</v>
      </c>
      <c r="X245" s="6" t="s">
        <v>22460</v>
      </c>
      <c r="Y245" s="6"/>
      <c r="Z245" s="6" t="s">
        <v>61</v>
      </c>
      <c r="AA245" s="22"/>
      <c r="AB245" s="11">
        <v>1371</v>
      </c>
      <c r="AC245" s="11">
        <v>2107</v>
      </c>
      <c r="AD245" s="12"/>
      <c r="AE245" s="14">
        <v>1062</v>
      </c>
      <c r="AF245" s="6" t="s">
        <v>2</v>
      </c>
      <c r="AG245" s="12">
        <f t="shared" si="12"/>
        <v>35</v>
      </c>
      <c r="AH245" s="14">
        <f t="shared" si="13"/>
        <v>690.3</v>
      </c>
      <c r="AI245" s="11">
        <v>965.45</v>
      </c>
      <c r="AJ245" s="11">
        <f t="shared" si="14"/>
        <v>627.54</v>
      </c>
      <c r="AK245" s="6"/>
      <c r="AL245" s="12">
        <f t="shared" si="15"/>
        <v>0</v>
      </c>
      <c r="AM245" s="6" t="s">
        <v>49</v>
      </c>
      <c r="AN245" s="6" t="s">
        <v>293</v>
      </c>
    </row>
    <row r="246" spans="1:40" s="13" customFormat="1" ht="51.95" customHeight="1" x14ac:dyDescent="0.2">
      <c r="A246" s="18" t="s">
        <v>22503</v>
      </c>
      <c r="B246" s="6" t="s">
        <v>49</v>
      </c>
      <c r="C246" s="6" t="s">
        <v>22504</v>
      </c>
      <c r="D246" s="6"/>
      <c r="E246" s="7" t="s">
        <v>22505</v>
      </c>
      <c r="F246" s="6" t="s">
        <v>22506</v>
      </c>
      <c r="G246" s="6" t="s">
        <v>101</v>
      </c>
      <c r="H246" s="6" t="s">
        <v>447</v>
      </c>
      <c r="I246" s="6" t="s">
        <v>1875</v>
      </c>
      <c r="J246" s="8">
        <v>164</v>
      </c>
      <c r="K246" s="6" t="s">
        <v>49</v>
      </c>
      <c r="L246" s="8">
        <v>165</v>
      </c>
      <c r="M246" s="6" t="s">
        <v>22507</v>
      </c>
      <c r="N246" s="9">
        <v>24</v>
      </c>
      <c r="O246" s="9">
        <v>3</v>
      </c>
      <c r="P246" s="9">
        <v>16.5</v>
      </c>
      <c r="Q246" s="10">
        <v>1.1709999999999999E-3</v>
      </c>
      <c r="R246" s="9">
        <v>0.10199999999999999</v>
      </c>
      <c r="S246" s="8">
        <v>36</v>
      </c>
      <c r="T246" s="8">
        <v>144</v>
      </c>
      <c r="U246" s="6" t="s">
        <v>57</v>
      </c>
      <c r="V246" s="6" t="s">
        <v>58</v>
      </c>
      <c r="W246" s="6" t="s">
        <v>22508</v>
      </c>
      <c r="X246" s="6" t="s">
        <v>22509</v>
      </c>
      <c r="Y246" s="8">
        <v>1</v>
      </c>
      <c r="Z246" s="6" t="s">
        <v>61</v>
      </c>
      <c r="AA246" s="22"/>
      <c r="AB246" s="11">
        <v>576</v>
      </c>
      <c r="AC246" s="11">
        <v>885</v>
      </c>
      <c r="AD246" s="12"/>
      <c r="AE246" s="11">
        <v>361</v>
      </c>
      <c r="AF246" s="6" t="s">
        <v>2</v>
      </c>
      <c r="AG246" s="12">
        <f t="shared" si="12"/>
        <v>35</v>
      </c>
      <c r="AH246" s="11">
        <f t="shared" si="13"/>
        <v>234.65</v>
      </c>
      <c r="AI246" s="11">
        <v>328.18</v>
      </c>
      <c r="AJ246" s="11">
        <f t="shared" si="14"/>
        <v>213.32</v>
      </c>
      <c r="AK246" s="6"/>
      <c r="AL246" s="12">
        <f t="shared" si="15"/>
        <v>0</v>
      </c>
      <c r="AM246" s="6" t="s">
        <v>49</v>
      </c>
      <c r="AN246" s="6" t="s">
        <v>119</v>
      </c>
    </row>
    <row r="247" spans="1:40" s="13" customFormat="1" ht="51.95" customHeight="1" x14ac:dyDescent="0.2">
      <c r="A247" s="18" t="s">
        <v>23179</v>
      </c>
      <c r="B247" s="6" t="s">
        <v>49</v>
      </c>
      <c r="C247" s="6" t="s">
        <v>23180</v>
      </c>
      <c r="D247" s="6"/>
      <c r="E247" s="7" t="s">
        <v>23181</v>
      </c>
      <c r="F247" s="6" t="s">
        <v>23182</v>
      </c>
      <c r="G247" s="6" t="s">
        <v>101</v>
      </c>
      <c r="H247" s="6" t="s">
        <v>447</v>
      </c>
      <c r="I247" s="6" t="s">
        <v>1875</v>
      </c>
      <c r="J247" s="8">
        <v>500</v>
      </c>
      <c r="K247" s="6" t="s">
        <v>49</v>
      </c>
      <c r="L247" s="8">
        <v>500</v>
      </c>
      <c r="M247" s="6" t="s">
        <v>23183</v>
      </c>
      <c r="N247" s="9">
        <v>16</v>
      </c>
      <c r="O247" s="9">
        <v>13</v>
      </c>
      <c r="P247" s="9">
        <v>2.5</v>
      </c>
      <c r="Q247" s="10">
        <v>5.1999999999999995E-4</v>
      </c>
      <c r="R247" s="9">
        <v>2.8000000000000001E-2</v>
      </c>
      <c r="S247" s="8">
        <v>105</v>
      </c>
      <c r="T247" s="8">
        <v>420</v>
      </c>
      <c r="U247" s="6" t="s">
        <v>57</v>
      </c>
      <c r="V247" s="6" t="s">
        <v>58</v>
      </c>
      <c r="W247" s="6" t="s">
        <v>23184</v>
      </c>
      <c r="X247" s="6" t="s">
        <v>23185</v>
      </c>
      <c r="Y247" s="6"/>
      <c r="Z247" s="6" t="s">
        <v>61</v>
      </c>
      <c r="AA247" s="22"/>
      <c r="AB247" s="11">
        <v>381</v>
      </c>
      <c r="AC247" s="11">
        <v>586</v>
      </c>
      <c r="AD247" s="12"/>
      <c r="AE247" s="11">
        <v>173</v>
      </c>
      <c r="AF247" s="6" t="s">
        <v>2</v>
      </c>
      <c r="AG247" s="12">
        <f t="shared" si="12"/>
        <v>35</v>
      </c>
      <c r="AH247" s="11">
        <f t="shared" si="13"/>
        <v>112.45</v>
      </c>
      <c r="AI247" s="11">
        <v>157.27000000000001</v>
      </c>
      <c r="AJ247" s="11">
        <f t="shared" si="14"/>
        <v>102.23</v>
      </c>
      <c r="AK247" s="6"/>
      <c r="AL247" s="12">
        <f t="shared" si="15"/>
        <v>0</v>
      </c>
      <c r="AM247" s="6" t="s">
        <v>63</v>
      </c>
      <c r="AN247" s="6" t="s">
        <v>23186</v>
      </c>
    </row>
    <row r="248" spans="1:40" s="13" customFormat="1" ht="47.1" customHeight="1" x14ac:dyDescent="0.2">
      <c r="A248" s="18" t="s">
        <v>23454</v>
      </c>
      <c r="B248" s="6" t="s">
        <v>49</v>
      </c>
      <c r="C248" s="6" t="s">
        <v>23455</v>
      </c>
      <c r="D248" s="6"/>
      <c r="E248" s="7" t="s">
        <v>23456</v>
      </c>
      <c r="F248" s="6" t="s">
        <v>23457</v>
      </c>
      <c r="G248" s="6" t="s">
        <v>101</v>
      </c>
      <c r="H248" s="6" t="s">
        <v>447</v>
      </c>
      <c r="I248" s="6" t="s">
        <v>1875</v>
      </c>
      <c r="J248" s="8">
        <v>500</v>
      </c>
      <c r="K248" s="6" t="s">
        <v>49</v>
      </c>
      <c r="L248" s="8">
        <v>500</v>
      </c>
      <c r="M248" s="6" t="s">
        <v>23458</v>
      </c>
      <c r="N248" s="9">
        <v>9.5</v>
      </c>
      <c r="O248" s="9">
        <v>10</v>
      </c>
      <c r="P248" s="9">
        <v>8</v>
      </c>
      <c r="Q248" s="10">
        <v>7.6000000000000004E-4</v>
      </c>
      <c r="R248" s="9">
        <v>0.185</v>
      </c>
      <c r="S248" s="8">
        <v>72</v>
      </c>
      <c r="T248" s="8">
        <v>72</v>
      </c>
      <c r="U248" s="6" t="s">
        <v>57</v>
      </c>
      <c r="V248" s="6" t="s">
        <v>58</v>
      </c>
      <c r="W248" s="6" t="s">
        <v>23459</v>
      </c>
      <c r="X248" s="6" t="s">
        <v>23460</v>
      </c>
      <c r="Y248" s="6"/>
      <c r="Z248" s="6" t="s">
        <v>61</v>
      </c>
      <c r="AA248" s="22"/>
      <c r="AB248" s="11">
        <v>1319</v>
      </c>
      <c r="AC248" s="11">
        <v>2027</v>
      </c>
      <c r="AD248" s="12"/>
      <c r="AE248" s="14">
        <v>1032</v>
      </c>
      <c r="AF248" s="6" t="s">
        <v>2</v>
      </c>
      <c r="AG248" s="12">
        <f t="shared" si="12"/>
        <v>35</v>
      </c>
      <c r="AH248" s="14">
        <f t="shared" si="13"/>
        <v>670.8</v>
      </c>
      <c r="AI248" s="11">
        <v>938.18</v>
      </c>
      <c r="AJ248" s="11">
        <f t="shared" si="14"/>
        <v>609.82000000000005</v>
      </c>
      <c r="AK248" s="6"/>
      <c r="AL248" s="12">
        <f t="shared" si="15"/>
        <v>0</v>
      </c>
      <c r="AM248" s="6" t="s">
        <v>49</v>
      </c>
      <c r="AN248" s="6" t="s">
        <v>20144</v>
      </c>
    </row>
    <row r="249" spans="1:40" s="13" customFormat="1" ht="51.95" customHeight="1" x14ac:dyDescent="0.2">
      <c r="A249" s="18" t="s">
        <v>23579</v>
      </c>
      <c r="B249" s="6" t="s">
        <v>49</v>
      </c>
      <c r="C249" s="6" t="s">
        <v>23580</v>
      </c>
      <c r="D249" s="6"/>
      <c r="E249" s="7" t="s">
        <v>23581</v>
      </c>
      <c r="F249" s="6" t="s">
        <v>23582</v>
      </c>
      <c r="G249" s="6" t="s">
        <v>101</v>
      </c>
      <c r="H249" s="6" t="s">
        <v>447</v>
      </c>
      <c r="I249" s="6" t="s">
        <v>1875</v>
      </c>
      <c r="J249" s="8">
        <v>268</v>
      </c>
      <c r="K249" s="6" t="s">
        <v>49</v>
      </c>
      <c r="L249" s="8">
        <v>268</v>
      </c>
      <c r="M249" s="6" t="s">
        <v>23583</v>
      </c>
      <c r="N249" s="9">
        <v>33</v>
      </c>
      <c r="O249" s="9">
        <v>22.8</v>
      </c>
      <c r="P249" s="9">
        <v>7.7</v>
      </c>
      <c r="Q249" s="10">
        <v>5.7930000000000004E-3</v>
      </c>
      <c r="R249" s="9">
        <v>0.123</v>
      </c>
      <c r="S249" s="8">
        <v>125</v>
      </c>
      <c r="T249" s="8">
        <v>125</v>
      </c>
      <c r="U249" s="6" t="s">
        <v>57</v>
      </c>
      <c r="V249" s="6" t="s">
        <v>58</v>
      </c>
      <c r="W249" s="6" t="s">
        <v>23584</v>
      </c>
      <c r="X249" s="6" t="s">
        <v>23585</v>
      </c>
      <c r="Y249" s="6"/>
      <c r="Z249" s="6" t="s">
        <v>61</v>
      </c>
      <c r="AA249" s="22"/>
      <c r="AB249" s="11">
        <v>1373</v>
      </c>
      <c r="AC249" s="11">
        <v>2109</v>
      </c>
      <c r="AD249" s="12"/>
      <c r="AE249" s="14">
        <v>1018</v>
      </c>
      <c r="AF249" s="6" t="s">
        <v>2</v>
      </c>
      <c r="AG249" s="12">
        <f t="shared" si="12"/>
        <v>35</v>
      </c>
      <c r="AH249" s="14">
        <f t="shared" si="13"/>
        <v>661.7</v>
      </c>
      <c r="AI249" s="11">
        <v>925.45</v>
      </c>
      <c r="AJ249" s="11">
        <f t="shared" si="14"/>
        <v>601.54</v>
      </c>
      <c r="AK249" s="6"/>
      <c r="AL249" s="12">
        <f t="shared" si="15"/>
        <v>0</v>
      </c>
      <c r="AM249" s="6" t="s">
        <v>49</v>
      </c>
      <c r="AN249" s="6" t="s">
        <v>23586</v>
      </c>
    </row>
    <row r="250" spans="1:40" s="13" customFormat="1" ht="51.95" customHeight="1" x14ac:dyDescent="0.2">
      <c r="A250" s="18" t="s">
        <v>23890</v>
      </c>
      <c r="B250" s="6" t="s">
        <v>49</v>
      </c>
      <c r="C250" s="6" t="s">
        <v>23891</v>
      </c>
      <c r="D250" s="6"/>
      <c r="E250" s="7" t="s">
        <v>23892</v>
      </c>
      <c r="F250" s="6" t="s">
        <v>23893</v>
      </c>
      <c r="G250" s="6" t="s">
        <v>101</v>
      </c>
      <c r="H250" s="6" t="s">
        <v>447</v>
      </c>
      <c r="I250" s="6" t="s">
        <v>1875</v>
      </c>
      <c r="J250" s="8">
        <v>500</v>
      </c>
      <c r="K250" s="6" t="s">
        <v>49</v>
      </c>
      <c r="L250" s="8">
        <v>500</v>
      </c>
      <c r="M250" s="6" t="s">
        <v>23894</v>
      </c>
      <c r="N250" s="9">
        <v>19</v>
      </c>
      <c r="O250" s="9">
        <v>15</v>
      </c>
      <c r="P250" s="9">
        <v>6</v>
      </c>
      <c r="Q250" s="10">
        <v>1.7099999999999999E-3</v>
      </c>
      <c r="R250" s="9">
        <v>8.4000000000000005E-2</v>
      </c>
      <c r="S250" s="8">
        <v>160</v>
      </c>
      <c r="T250" s="8">
        <v>160</v>
      </c>
      <c r="U250" s="6" t="s">
        <v>57</v>
      </c>
      <c r="V250" s="6" t="s">
        <v>58</v>
      </c>
      <c r="W250" s="6" t="s">
        <v>23895</v>
      </c>
      <c r="X250" s="6" t="s">
        <v>23896</v>
      </c>
      <c r="Y250" s="6"/>
      <c r="Z250" s="6" t="s">
        <v>61</v>
      </c>
      <c r="AA250" s="22"/>
      <c r="AB250" s="11">
        <v>1048</v>
      </c>
      <c r="AC250" s="11">
        <v>1611</v>
      </c>
      <c r="AD250" s="12"/>
      <c r="AE250" s="11">
        <v>719</v>
      </c>
      <c r="AF250" s="6" t="s">
        <v>2</v>
      </c>
      <c r="AG250" s="12">
        <f t="shared" si="12"/>
        <v>35</v>
      </c>
      <c r="AH250" s="11">
        <f t="shared" si="13"/>
        <v>467.35</v>
      </c>
      <c r="AI250" s="11">
        <v>653.64</v>
      </c>
      <c r="AJ250" s="11">
        <f t="shared" si="14"/>
        <v>424.87</v>
      </c>
      <c r="AK250" s="6"/>
      <c r="AL250" s="12">
        <f t="shared" si="15"/>
        <v>0</v>
      </c>
      <c r="AM250" s="6" t="s">
        <v>49</v>
      </c>
      <c r="AN250" s="6" t="s">
        <v>23586</v>
      </c>
    </row>
    <row r="251" spans="1:40" s="13" customFormat="1" ht="51.95" customHeight="1" x14ac:dyDescent="0.2">
      <c r="A251" s="18" t="s">
        <v>24416</v>
      </c>
      <c r="B251" s="6" t="s">
        <v>49</v>
      </c>
      <c r="C251" s="6" t="s">
        <v>24417</v>
      </c>
      <c r="D251" s="6"/>
      <c r="E251" s="7" t="s">
        <v>24418</v>
      </c>
      <c r="F251" s="6" t="s">
        <v>24419</v>
      </c>
      <c r="G251" s="6" t="s">
        <v>101</v>
      </c>
      <c r="H251" s="6" t="s">
        <v>447</v>
      </c>
      <c r="I251" s="6" t="s">
        <v>1875</v>
      </c>
      <c r="J251" s="8">
        <v>456</v>
      </c>
      <c r="K251" s="6" t="s">
        <v>49</v>
      </c>
      <c r="L251" s="8">
        <v>457</v>
      </c>
      <c r="M251" s="6" t="s">
        <v>24420</v>
      </c>
      <c r="N251" s="9">
        <v>19</v>
      </c>
      <c r="O251" s="9">
        <v>21</v>
      </c>
      <c r="P251" s="9">
        <v>5.5</v>
      </c>
      <c r="Q251" s="10">
        <v>2.1949999999999999E-3</v>
      </c>
      <c r="R251" s="9">
        <v>0.114</v>
      </c>
      <c r="S251" s="8">
        <v>144</v>
      </c>
      <c r="T251" s="8">
        <v>144</v>
      </c>
      <c r="U251" s="6" t="s">
        <v>57</v>
      </c>
      <c r="V251" s="6" t="s">
        <v>58</v>
      </c>
      <c r="W251" s="6" t="s">
        <v>24421</v>
      </c>
      <c r="X251" s="6" t="s">
        <v>24422</v>
      </c>
      <c r="Y251" s="6"/>
      <c r="Z251" s="6" t="s">
        <v>61</v>
      </c>
      <c r="AA251" s="22"/>
      <c r="AB251" s="11">
        <v>1282</v>
      </c>
      <c r="AC251" s="11">
        <v>1971</v>
      </c>
      <c r="AD251" s="12"/>
      <c r="AE251" s="11">
        <v>933</v>
      </c>
      <c r="AF251" s="6" t="s">
        <v>2</v>
      </c>
      <c r="AG251" s="12">
        <f t="shared" si="12"/>
        <v>35</v>
      </c>
      <c r="AH251" s="11">
        <f t="shared" si="13"/>
        <v>606.45000000000005</v>
      </c>
      <c r="AI251" s="11">
        <v>848.18</v>
      </c>
      <c r="AJ251" s="11">
        <f t="shared" si="14"/>
        <v>551.32000000000005</v>
      </c>
      <c r="AK251" s="6"/>
      <c r="AL251" s="12">
        <f t="shared" si="15"/>
        <v>0</v>
      </c>
      <c r="AM251" s="6" t="s">
        <v>49</v>
      </c>
      <c r="AN251" s="6" t="s">
        <v>24423</v>
      </c>
    </row>
    <row r="252" spans="1:40" s="13" customFormat="1" ht="51.95" customHeight="1" x14ac:dyDescent="0.2">
      <c r="A252" s="18" t="s">
        <v>24733</v>
      </c>
      <c r="B252" s="6" t="s">
        <v>49</v>
      </c>
      <c r="C252" s="6" t="s">
        <v>24734</v>
      </c>
      <c r="D252" s="6"/>
      <c r="E252" s="7" t="s">
        <v>24735</v>
      </c>
      <c r="F252" s="6" t="s">
        <v>24736</v>
      </c>
      <c r="G252" s="6" t="s">
        <v>101</v>
      </c>
      <c r="H252" s="6" t="s">
        <v>447</v>
      </c>
      <c r="I252" s="6" t="s">
        <v>1875</v>
      </c>
      <c r="J252" s="8">
        <v>107</v>
      </c>
      <c r="K252" s="6" t="s">
        <v>49</v>
      </c>
      <c r="L252" s="8">
        <v>107</v>
      </c>
      <c r="M252" s="6" t="s">
        <v>24737</v>
      </c>
      <c r="N252" s="9">
        <v>16</v>
      </c>
      <c r="O252" s="9">
        <v>13</v>
      </c>
      <c r="P252" s="9">
        <v>2.5</v>
      </c>
      <c r="Q252" s="10">
        <v>5.1999999999999995E-4</v>
      </c>
      <c r="R252" s="9">
        <v>3.1E-2</v>
      </c>
      <c r="S252" s="8">
        <v>105</v>
      </c>
      <c r="T252" s="8">
        <v>420</v>
      </c>
      <c r="U252" s="6" t="s">
        <v>57</v>
      </c>
      <c r="V252" s="6" t="s">
        <v>58</v>
      </c>
      <c r="W252" s="6" t="s">
        <v>24738</v>
      </c>
      <c r="X252" s="6" t="s">
        <v>24739</v>
      </c>
      <c r="Y252" s="6"/>
      <c r="Z252" s="6" t="s">
        <v>61</v>
      </c>
      <c r="AA252" s="22"/>
      <c r="AB252" s="11">
        <v>387</v>
      </c>
      <c r="AC252" s="11">
        <v>595</v>
      </c>
      <c r="AD252" s="12"/>
      <c r="AE252" s="11">
        <v>178</v>
      </c>
      <c r="AF252" s="6" t="s">
        <v>2</v>
      </c>
      <c r="AG252" s="12">
        <f t="shared" si="12"/>
        <v>35</v>
      </c>
      <c r="AH252" s="11">
        <f t="shared" si="13"/>
        <v>115.7</v>
      </c>
      <c r="AI252" s="11">
        <v>161.82</v>
      </c>
      <c r="AJ252" s="11">
        <f t="shared" si="14"/>
        <v>105.18</v>
      </c>
      <c r="AK252" s="6"/>
      <c r="AL252" s="12">
        <f t="shared" si="15"/>
        <v>0</v>
      </c>
      <c r="AM252" s="6" t="s">
        <v>63</v>
      </c>
      <c r="AN252" s="6" t="s">
        <v>23186</v>
      </c>
    </row>
    <row r="253" spans="1:40" s="13" customFormat="1" ht="51.95" customHeight="1" x14ac:dyDescent="0.2">
      <c r="A253" s="18" t="s">
        <v>25073</v>
      </c>
      <c r="B253" s="6" t="s">
        <v>49</v>
      </c>
      <c r="C253" s="6" t="s">
        <v>25074</v>
      </c>
      <c r="D253" s="6"/>
      <c r="E253" s="7" t="s">
        <v>25075</v>
      </c>
      <c r="F253" s="6" t="s">
        <v>25076</v>
      </c>
      <c r="G253" s="6" t="s">
        <v>101</v>
      </c>
      <c r="H253" s="6" t="s">
        <v>447</v>
      </c>
      <c r="I253" s="6" t="s">
        <v>1875</v>
      </c>
      <c r="J253" s="8">
        <v>449</v>
      </c>
      <c r="K253" s="6" t="s">
        <v>49</v>
      </c>
      <c r="L253" s="8">
        <v>449</v>
      </c>
      <c r="M253" s="6" t="s">
        <v>25077</v>
      </c>
      <c r="N253" s="9">
        <v>16</v>
      </c>
      <c r="O253" s="9">
        <v>13</v>
      </c>
      <c r="P253" s="9">
        <v>3</v>
      </c>
      <c r="Q253" s="10">
        <v>6.2399999999999999E-4</v>
      </c>
      <c r="R253" s="9">
        <v>3.5999999999999997E-2</v>
      </c>
      <c r="S253" s="8">
        <v>105</v>
      </c>
      <c r="T253" s="8">
        <v>420</v>
      </c>
      <c r="U253" s="6" t="s">
        <v>57</v>
      </c>
      <c r="V253" s="6" t="s">
        <v>58</v>
      </c>
      <c r="W253" s="6" t="s">
        <v>25078</v>
      </c>
      <c r="X253" s="6" t="s">
        <v>25079</v>
      </c>
      <c r="Y253" s="6"/>
      <c r="Z253" s="6" t="s">
        <v>61</v>
      </c>
      <c r="AA253" s="22"/>
      <c r="AB253" s="11">
        <v>400</v>
      </c>
      <c r="AC253" s="11">
        <v>615</v>
      </c>
      <c r="AD253" s="12"/>
      <c r="AE253" s="11">
        <v>203</v>
      </c>
      <c r="AF253" s="6" t="s">
        <v>2</v>
      </c>
      <c r="AG253" s="12">
        <f t="shared" si="12"/>
        <v>35</v>
      </c>
      <c r="AH253" s="11">
        <f t="shared" si="13"/>
        <v>131.94999999999999</v>
      </c>
      <c r="AI253" s="11">
        <v>184.55</v>
      </c>
      <c r="AJ253" s="11">
        <f t="shared" si="14"/>
        <v>119.96</v>
      </c>
      <c r="AK253" s="6"/>
      <c r="AL253" s="12">
        <f t="shared" si="15"/>
        <v>0</v>
      </c>
      <c r="AM253" s="6" t="s">
        <v>49</v>
      </c>
      <c r="AN253" s="6" t="s">
        <v>23186</v>
      </c>
    </row>
    <row r="254" spans="1:40" s="13" customFormat="1" ht="51.95" customHeight="1" x14ac:dyDescent="0.2">
      <c r="A254" s="18" t="s">
        <v>25209</v>
      </c>
      <c r="B254" s="6" t="s">
        <v>49</v>
      </c>
      <c r="C254" s="6" t="s">
        <v>25210</v>
      </c>
      <c r="D254" s="6"/>
      <c r="E254" s="7" t="s">
        <v>25211</v>
      </c>
      <c r="F254" s="6" t="s">
        <v>25212</v>
      </c>
      <c r="G254" s="6" t="s">
        <v>101</v>
      </c>
      <c r="H254" s="6" t="s">
        <v>447</v>
      </c>
      <c r="I254" s="6" t="s">
        <v>1875</v>
      </c>
      <c r="J254" s="8">
        <v>50</v>
      </c>
      <c r="K254" s="6" t="s">
        <v>49</v>
      </c>
      <c r="L254" s="8">
        <v>50</v>
      </c>
      <c r="M254" s="6" t="s">
        <v>25213</v>
      </c>
      <c r="N254" s="9">
        <v>16</v>
      </c>
      <c r="O254" s="9">
        <v>13</v>
      </c>
      <c r="P254" s="9">
        <v>2.5</v>
      </c>
      <c r="Q254" s="10">
        <v>5.1999999999999995E-4</v>
      </c>
      <c r="R254" s="9">
        <v>0.03</v>
      </c>
      <c r="S254" s="8">
        <v>105</v>
      </c>
      <c r="T254" s="8">
        <v>420</v>
      </c>
      <c r="U254" s="6" t="s">
        <v>57</v>
      </c>
      <c r="V254" s="6" t="s">
        <v>58</v>
      </c>
      <c r="W254" s="6" t="s">
        <v>25214</v>
      </c>
      <c r="X254" s="6" t="s">
        <v>25215</v>
      </c>
      <c r="Y254" s="6"/>
      <c r="Z254" s="6" t="s">
        <v>61</v>
      </c>
      <c r="AA254" s="22"/>
      <c r="AB254" s="11">
        <v>378</v>
      </c>
      <c r="AC254" s="11">
        <v>581</v>
      </c>
      <c r="AD254" s="12"/>
      <c r="AE254" s="11">
        <v>177</v>
      </c>
      <c r="AF254" s="6" t="s">
        <v>2</v>
      </c>
      <c r="AG254" s="12">
        <f t="shared" si="12"/>
        <v>35</v>
      </c>
      <c r="AH254" s="11">
        <f t="shared" si="13"/>
        <v>115.05</v>
      </c>
      <c r="AI254" s="11">
        <v>160.91</v>
      </c>
      <c r="AJ254" s="11">
        <f t="shared" si="14"/>
        <v>104.59</v>
      </c>
      <c r="AK254" s="6"/>
      <c r="AL254" s="12">
        <f t="shared" si="15"/>
        <v>0</v>
      </c>
      <c r="AM254" s="6" t="s">
        <v>49</v>
      </c>
      <c r="AN254" s="6" t="s">
        <v>20507</v>
      </c>
    </row>
    <row r="255" spans="1:40" s="13" customFormat="1" ht="51.95" customHeight="1" x14ac:dyDescent="0.2">
      <c r="A255" s="18" t="s">
        <v>25472</v>
      </c>
      <c r="B255" s="6" t="s">
        <v>49</v>
      </c>
      <c r="C255" s="6" t="s">
        <v>25473</v>
      </c>
      <c r="D255" s="6"/>
      <c r="E255" s="7" t="s">
        <v>25474</v>
      </c>
      <c r="F255" s="6" t="s">
        <v>25475</v>
      </c>
      <c r="G255" s="6" t="s">
        <v>101</v>
      </c>
      <c r="H255" s="6" t="s">
        <v>447</v>
      </c>
      <c r="I255" s="6" t="s">
        <v>1875</v>
      </c>
      <c r="J255" s="8">
        <v>500</v>
      </c>
      <c r="K255" s="6" t="s">
        <v>49</v>
      </c>
      <c r="L255" s="8">
        <v>500</v>
      </c>
      <c r="M255" s="6" t="s">
        <v>25476</v>
      </c>
      <c r="N255" s="9">
        <v>17</v>
      </c>
      <c r="O255" s="9">
        <v>11</v>
      </c>
      <c r="P255" s="9">
        <v>16.5</v>
      </c>
      <c r="Q255" s="10">
        <v>3.0860000000000002E-3</v>
      </c>
      <c r="R255" s="9">
        <v>0.222</v>
      </c>
      <c r="S255" s="8">
        <v>36</v>
      </c>
      <c r="T255" s="8">
        <v>72</v>
      </c>
      <c r="U255" s="6" t="s">
        <v>57</v>
      </c>
      <c r="V255" s="6" t="s">
        <v>58</v>
      </c>
      <c r="W255" s="6" t="s">
        <v>25477</v>
      </c>
      <c r="X255" s="6" t="s">
        <v>25478</v>
      </c>
      <c r="Y255" s="6"/>
      <c r="Z255" s="6" t="s">
        <v>61</v>
      </c>
      <c r="AA255" s="22"/>
      <c r="AB255" s="11">
        <v>1371</v>
      </c>
      <c r="AC255" s="11">
        <v>2107</v>
      </c>
      <c r="AD255" s="12"/>
      <c r="AE255" s="14">
        <v>1062</v>
      </c>
      <c r="AF255" s="6" t="s">
        <v>2</v>
      </c>
      <c r="AG255" s="12">
        <f t="shared" si="12"/>
        <v>35</v>
      </c>
      <c r="AH255" s="14">
        <f t="shared" si="13"/>
        <v>690.3</v>
      </c>
      <c r="AI255" s="11">
        <v>965.45</v>
      </c>
      <c r="AJ255" s="11">
        <f t="shared" si="14"/>
        <v>627.54</v>
      </c>
      <c r="AK255" s="6"/>
      <c r="AL255" s="12">
        <f t="shared" si="15"/>
        <v>0</v>
      </c>
      <c r="AM255" s="6" t="s">
        <v>49</v>
      </c>
      <c r="AN255" s="6" t="s">
        <v>964</v>
      </c>
    </row>
    <row r="256" spans="1:40" s="13" customFormat="1" ht="51.95" customHeight="1" x14ac:dyDescent="0.2">
      <c r="A256" s="18" t="s">
        <v>25550</v>
      </c>
      <c r="B256" s="6" t="s">
        <v>49</v>
      </c>
      <c r="C256" s="6" t="s">
        <v>25551</v>
      </c>
      <c r="D256" s="6"/>
      <c r="E256" s="7" t="s">
        <v>25552</v>
      </c>
      <c r="F256" s="6" t="s">
        <v>25553</v>
      </c>
      <c r="G256" s="6" t="s">
        <v>101</v>
      </c>
      <c r="H256" s="6" t="s">
        <v>447</v>
      </c>
      <c r="I256" s="6" t="s">
        <v>1875</v>
      </c>
      <c r="J256" s="8">
        <v>442</v>
      </c>
      <c r="K256" s="6" t="s">
        <v>49</v>
      </c>
      <c r="L256" s="8">
        <v>443</v>
      </c>
      <c r="M256" s="6" t="s">
        <v>25554</v>
      </c>
      <c r="N256" s="9">
        <v>21</v>
      </c>
      <c r="O256" s="9">
        <v>16</v>
      </c>
      <c r="P256" s="9">
        <v>12</v>
      </c>
      <c r="Q256" s="10">
        <v>4.032E-3</v>
      </c>
      <c r="R256" s="9">
        <v>9.7000000000000003E-2</v>
      </c>
      <c r="S256" s="8">
        <v>80</v>
      </c>
      <c r="T256" s="8">
        <v>80</v>
      </c>
      <c r="U256" s="6" t="s">
        <v>57</v>
      </c>
      <c r="V256" s="6" t="s">
        <v>58</v>
      </c>
      <c r="W256" s="6" t="s">
        <v>25555</v>
      </c>
      <c r="X256" s="6" t="s">
        <v>25556</v>
      </c>
      <c r="Y256" s="6"/>
      <c r="Z256" s="6" t="s">
        <v>61</v>
      </c>
      <c r="AA256" s="22"/>
      <c r="AB256" s="11">
        <v>1859</v>
      </c>
      <c r="AC256" s="11">
        <v>2858</v>
      </c>
      <c r="AD256" s="12"/>
      <c r="AE256" s="14">
        <v>1446</v>
      </c>
      <c r="AF256" s="6" t="s">
        <v>2</v>
      </c>
      <c r="AG256" s="12">
        <f t="shared" si="12"/>
        <v>35</v>
      </c>
      <c r="AH256" s="14">
        <f t="shared" si="13"/>
        <v>939.9</v>
      </c>
      <c r="AI256" s="14">
        <v>1314.55</v>
      </c>
      <c r="AJ256" s="14">
        <f t="shared" si="14"/>
        <v>854.46</v>
      </c>
      <c r="AK256" s="6"/>
      <c r="AL256" s="12">
        <f t="shared" si="15"/>
        <v>0</v>
      </c>
      <c r="AM256" s="6" t="s">
        <v>49</v>
      </c>
      <c r="AN256" s="6" t="s">
        <v>25557</v>
      </c>
    </row>
    <row r="257" spans="1:40" s="13" customFormat="1" ht="51.95" customHeight="1" x14ac:dyDescent="0.2">
      <c r="A257" s="18" t="s">
        <v>25664</v>
      </c>
      <c r="B257" s="6" t="s">
        <v>49</v>
      </c>
      <c r="C257" s="6" t="s">
        <v>25665</v>
      </c>
      <c r="D257" s="6"/>
      <c r="E257" s="7" t="s">
        <v>25666</v>
      </c>
      <c r="F257" s="6" t="s">
        <v>25667</v>
      </c>
      <c r="G257" s="6" t="s">
        <v>101</v>
      </c>
      <c r="H257" s="6" t="s">
        <v>447</v>
      </c>
      <c r="I257" s="6" t="s">
        <v>1875</v>
      </c>
      <c r="J257" s="8">
        <v>500</v>
      </c>
      <c r="K257" s="6" t="s">
        <v>49</v>
      </c>
      <c r="L257" s="8">
        <v>500</v>
      </c>
      <c r="M257" s="6" t="s">
        <v>25668</v>
      </c>
      <c r="N257" s="9">
        <v>21.5</v>
      </c>
      <c r="O257" s="9">
        <v>4</v>
      </c>
      <c r="P257" s="9">
        <v>16.5</v>
      </c>
      <c r="Q257" s="10">
        <v>1.4189999999999999E-3</v>
      </c>
      <c r="R257" s="9">
        <v>9.4E-2</v>
      </c>
      <c r="S257" s="8">
        <v>96</v>
      </c>
      <c r="T257" s="8">
        <v>192</v>
      </c>
      <c r="U257" s="6" t="s">
        <v>57</v>
      </c>
      <c r="V257" s="6" t="s">
        <v>58</v>
      </c>
      <c r="W257" s="6" t="s">
        <v>25669</v>
      </c>
      <c r="X257" s="6" t="s">
        <v>25670</v>
      </c>
      <c r="Y257" s="6"/>
      <c r="Z257" s="6" t="s">
        <v>61</v>
      </c>
      <c r="AA257" s="22"/>
      <c r="AB257" s="11">
        <v>647</v>
      </c>
      <c r="AC257" s="11">
        <v>994</v>
      </c>
      <c r="AD257" s="12"/>
      <c r="AE257" s="11">
        <v>423</v>
      </c>
      <c r="AF257" s="6" t="s">
        <v>2</v>
      </c>
      <c r="AG257" s="12">
        <f t="shared" si="12"/>
        <v>35</v>
      </c>
      <c r="AH257" s="11">
        <f t="shared" si="13"/>
        <v>274.95</v>
      </c>
      <c r="AI257" s="11">
        <v>384.55</v>
      </c>
      <c r="AJ257" s="11">
        <f t="shared" si="14"/>
        <v>249.96</v>
      </c>
      <c r="AK257" s="6"/>
      <c r="AL257" s="12">
        <f t="shared" si="15"/>
        <v>0</v>
      </c>
      <c r="AM257" s="6" t="s">
        <v>49</v>
      </c>
      <c r="AN257" s="6" t="s">
        <v>293</v>
      </c>
    </row>
    <row r="258" spans="1:40" s="13" customFormat="1" ht="51.95" customHeight="1" x14ac:dyDescent="0.2">
      <c r="A258" s="18" t="s">
        <v>2093</v>
      </c>
      <c r="B258" s="6" t="s">
        <v>49</v>
      </c>
      <c r="C258" s="6" t="s">
        <v>2094</v>
      </c>
      <c r="D258" s="6"/>
      <c r="E258" s="7" t="s">
        <v>2095</v>
      </c>
      <c r="F258" s="6" t="s">
        <v>2096</v>
      </c>
      <c r="G258" s="6" t="s">
        <v>101</v>
      </c>
      <c r="H258" s="6" t="s">
        <v>124</v>
      </c>
      <c r="I258" s="6" t="s">
        <v>2097</v>
      </c>
      <c r="J258" s="8">
        <v>500</v>
      </c>
      <c r="K258" s="6" t="s">
        <v>49</v>
      </c>
      <c r="L258" s="8">
        <v>500</v>
      </c>
      <c r="M258" s="6" t="s">
        <v>2098</v>
      </c>
      <c r="N258" s="9">
        <v>12</v>
      </c>
      <c r="O258" s="9">
        <v>7</v>
      </c>
      <c r="P258" s="9">
        <v>5.5</v>
      </c>
      <c r="Q258" s="10">
        <v>4.6200000000000001E-4</v>
      </c>
      <c r="R258" s="9">
        <v>4.8000000000000001E-2</v>
      </c>
      <c r="S258" s="8">
        <v>200</v>
      </c>
      <c r="T258" s="8">
        <v>200</v>
      </c>
      <c r="U258" s="6" t="s">
        <v>57</v>
      </c>
      <c r="V258" s="6" t="s">
        <v>58</v>
      </c>
      <c r="W258" s="6" t="s">
        <v>2099</v>
      </c>
      <c r="X258" s="6" t="s">
        <v>2100</v>
      </c>
      <c r="Y258" s="6"/>
      <c r="Z258" s="6" t="s">
        <v>61</v>
      </c>
      <c r="AA258" s="22" t="s">
        <v>186</v>
      </c>
      <c r="AB258" s="11">
        <v>559</v>
      </c>
      <c r="AC258" s="11">
        <v>1035</v>
      </c>
      <c r="AD258" s="11">
        <v>65</v>
      </c>
      <c r="AE258" s="11">
        <v>438</v>
      </c>
      <c r="AF258" s="6" t="s">
        <v>2</v>
      </c>
      <c r="AG258" s="12">
        <f t="shared" si="12"/>
        <v>35</v>
      </c>
      <c r="AH258" s="11">
        <f t="shared" si="13"/>
        <v>153.30000000000001</v>
      </c>
      <c r="AI258" s="11">
        <v>398.18</v>
      </c>
      <c r="AJ258" s="11">
        <f t="shared" si="14"/>
        <v>139.36000000000001</v>
      </c>
      <c r="AK258" s="6"/>
      <c r="AL258" s="12">
        <f t="shared" si="15"/>
        <v>0</v>
      </c>
      <c r="AM258" s="6" t="s">
        <v>49</v>
      </c>
      <c r="AN258" s="6" t="s">
        <v>2101</v>
      </c>
    </row>
    <row r="259" spans="1:40" s="13" customFormat="1" ht="51.95" customHeight="1" x14ac:dyDescent="0.2">
      <c r="A259" s="18" t="s">
        <v>2473</v>
      </c>
      <c r="B259" s="6" t="s">
        <v>49</v>
      </c>
      <c r="C259" s="6" t="s">
        <v>2474</v>
      </c>
      <c r="D259" s="6"/>
      <c r="E259" s="7" t="s">
        <v>2475</v>
      </c>
      <c r="F259" s="6" t="s">
        <v>2476</v>
      </c>
      <c r="G259" s="6" t="s">
        <v>101</v>
      </c>
      <c r="H259" s="6" t="s">
        <v>124</v>
      </c>
      <c r="I259" s="6" t="s">
        <v>2097</v>
      </c>
      <c r="J259" s="8">
        <v>500</v>
      </c>
      <c r="K259" s="6" t="s">
        <v>49</v>
      </c>
      <c r="L259" s="8">
        <v>500</v>
      </c>
      <c r="M259" s="6" t="s">
        <v>2477</v>
      </c>
      <c r="N259" s="9">
        <v>23</v>
      </c>
      <c r="O259" s="9">
        <v>15</v>
      </c>
      <c r="P259" s="9">
        <v>7</v>
      </c>
      <c r="Q259" s="10">
        <v>2.415E-3</v>
      </c>
      <c r="R259" s="9">
        <v>7.0999999999999994E-2</v>
      </c>
      <c r="S259" s="8">
        <v>24</v>
      </c>
      <c r="T259" s="8">
        <v>144</v>
      </c>
      <c r="U259" s="6" t="s">
        <v>57</v>
      </c>
      <c r="V259" s="6" t="s">
        <v>58</v>
      </c>
      <c r="W259" s="6" t="s">
        <v>2478</v>
      </c>
      <c r="X259" s="6" t="s">
        <v>2479</v>
      </c>
      <c r="Y259" s="8">
        <v>1</v>
      </c>
      <c r="Z259" s="6" t="s">
        <v>61</v>
      </c>
      <c r="AA259" s="22" t="s">
        <v>610</v>
      </c>
      <c r="AB259" s="11">
        <v>534</v>
      </c>
      <c r="AC259" s="11">
        <v>937</v>
      </c>
      <c r="AD259" s="11">
        <v>60</v>
      </c>
      <c r="AE259" s="11">
        <v>361</v>
      </c>
      <c r="AF259" s="6" t="s">
        <v>2</v>
      </c>
      <c r="AG259" s="12">
        <f t="shared" si="12"/>
        <v>35</v>
      </c>
      <c r="AH259" s="11">
        <f t="shared" si="13"/>
        <v>144.4</v>
      </c>
      <c r="AI259" s="11">
        <v>328.18</v>
      </c>
      <c r="AJ259" s="11">
        <f t="shared" si="14"/>
        <v>131.27000000000001</v>
      </c>
      <c r="AK259" s="6"/>
      <c r="AL259" s="12">
        <f t="shared" si="15"/>
        <v>0</v>
      </c>
      <c r="AM259" s="6" t="s">
        <v>49</v>
      </c>
      <c r="AN259" s="6" t="s">
        <v>346</v>
      </c>
    </row>
    <row r="260" spans="1:40" s="13" customFormat="1" ht="47.1" customHeight="1" x14ac:dyDescent="0.2">
      <c r="A260" s="18" t="s">
        <v>3151</v>
      </c>
      <c r="B260" s="6" t="s">
        <v>49</v>
      </c>
      <c r="C260" s="6" t="s">
        <v>3152</v>
      </c>
      <c r="D260" s="6"/>
      <c r="E260" s="7" t="s">
        <v>3153</v>
      </c>
      <c r="F260" s="6" t="s">
        <v>3154</v>
      </c>
      <c r="G260" s="6" t="s">
        <v>101</v>
      </c>
      <c r="H260" s="6" t="s">
        <v>124</v>
      </c>
      <c r="I260" s="6" t="s">
        <v>2097</v>
      </c>
      <c r="J260" s="8">
        <v>90</v>
      </c>
      <c r="K260" s="6" t="s">
        <v>49</v>
      </c>
      <c r="L260" s="8">
        <v>96</v>
      </c>
      <c r="M260" s="6" t="s">
        <v>3155</v>
      </c>
      <c r="N260" s="9">
        <v>10</v>
      </c>
      <c r="O260" s="9">
        <v>6</v>
      </c>
      <c r="P260" s="9">
        <v>8</v>
      </c>
      <c r="Q260" s="10">
        <v>4.8000000000000001E-4</v>
      </c>
      <c r="R260" s="9">
        <v>0.19900000000000001</v>
      </c>
      <c r="S260" s="8">
        <v>75</v>
      </c>
      <c r="T260" s="8">
        <v>150</v>
      </c>
      <c r="U260" s="6" t="s">
        <v>57</v>
      </c>
      <c r="V260" s="6" t="s">
        <v>58</v>
      </c>
      <c r="W260" s="6" t="s">
        <v>3156</v>
      </c>
      <c r="X260" s="6" t="s">
        <v>3157</v>
      </c>
      <c r="Y260" s="8">
        <v>1</v>
      </c>
      <c r="Z260" s="6" t="s">
        <v>61</v>
      </c>
      <c r="AA260" s="22"/>
      <c r="AB260" s="11">
        <v>575</v>
      </c>
      <c r="AC260" s="11">
        <v>884</v>
      </c>
      <c r="AD260" s="12"/>
      <c r="AE260" s="11">
        <v>374</v>
      </c>
      <c r="AF260" s="6" t="s">
        <v>2</v>
      </c>
      <c r="AG260" s="12">
        <f t="shared" si="12"/>
        <v>35</v>
      </c>
      <c r="AH260" s="11">
        <f t="shared" si="13"/>
        <v>243.1</v>
      </c>
      <c r="AI260" s="11">
        <v>340</v>
      </c>
      <c r="AJ260" s="11">
        <f t="shared" si="14"/>
        <v>221</v>
      </c>
      <c r="AK260" s="6"/>
      <c r="AL260" s="12">
        <f t="shared" si="15"/>
        <v>0</v>
      </c>
      <c r="AM260" s="6" t="s">
        <v>49</v>
      </c>
      <c r="AN260" s="6" t="s">
        <v>964</v>
      </c>
    </row>
    <row r="261" spans="1:40" s="13" customFormat="1" ht="47.1" customHeight="1" x14ac:dyDescent="0.2">
      <c r="A261" s="18" t="s">
        <v>3380</v>
      </c>
      <c r="B261" s="6" t="s">
        <v>49</v>
      </c>
      <c r="C261" s="6" t="s">
        <v>3381</v>
      </c>
      <c r="D261" s="6"/>
      <c r="E261" s="7" t="s">
        <v>3382</v>
      </c>
      <c r="F261" s="6" t="s">
        <v>3383</v>
      </c>
      <c r="G261" s="6" t="s">
        <v>101</v>
      </c>
      <c r="H261" s="6" t="s">
        <v>124</v>
      </c>
      <c r="I261" s="6" t="s">
        <v>2097</v>
      </c>
      <c r="J261" s="8">
        <v>500</v>
      </c>
      <c r="K261" s="6" t="s">
        <v>49</v>
      </c>
      <c r="L261" s="8">
        <v>500</v>
      </c>
      <c r="M261" s="6" t="s">
        <v>3384</v>
      </c>
      <c r="N261" s="9">
        <v>7.5</v>
      </c>
      <c r="O261" s="9">
        <v>5.5</v>
      </c>
      <c r="P261" s="9">
        <v>4.8</v>
      </c>
      <c r="Q261" s="10">
        <v>1.9799999999999999E-4</v>
      </c>
      <c r="R261" s="9">
        <v>2.4E-2</v>
      </c>
      <c r="S261" s="8">
        <v>250</v>
      </c>
      <c r="T261" s="8">
        <v>250</v>
      </c>
      <c r="U261" s="6" t="s">
        <v>57</v>
      </c>
      <c r="V261" s="6" t="s">
        <v>58</v>
      </c>
      <c r="W261" s="6" t="s">
        <v>3385</v>
      </c>
      <c r="X261" s="6" t="s">
        <v>3386</v>
      </c>
      <c r="Y261" s="6"/>
      <c r="Z261" s="6" t="s">
        <v>61</v>
      </c>
      <c r="AA261" s="22" t="s">
        <v>3334</v>
      </c>
      <c r="AB261" s="11">
        <v>260</v>
      </c>
      <c r="AC261" s="11">
        <v>463</v>
      </c>
      <c r="AD261" s="11">
        <v>70</v>
      </c>
      <c r="AE261" s="11">
        <v>197</v>
      </c>
      <c r="AF261" s="6" t="s">
        <v>2</v>
      </c>
      <c r="AG261" s="12">
        <f t="shared" si="12"/>
        <v>35</v>
      </c>
      <c r="AH261" s="11">
        <f t="shared" si="13"/>
        <v>59.1</v>
      </c>
      <c r="AI261" s="11">
        <v>179.09</v>
      </c>
      <c r="AJ261" s="11">
        <f t="shared" si="14"/>
        <v>53.73</v>
      </c>
      <c r="AK261" s="6"/>
      <c r="AL261" s="12">
        <f t="shared" si="15"/>
        <v>0</v>
      </c>
      <c r="AM261" s="6" t="s">
        <v>63</v>
      </c>
      <c r="AN261" s="6" t="s">
        <v>3387</v>
      </c>
    </row>
    <row r="262" spans="1:40" s="13" customFormat="1" ht="47.1" customHeight="1" x14ac:dyDescent="0.2">
      <c r="A262" s="18" t="s">
        <v>3464</v>
      </c>
      <c r="B262" s="6" t="s">
        <v>49</v>
      </c>
      <c r="C262" s="6" t="s">
        <v>3465</v>
      </c>
      <c r="D262" s="6"/>
      <c r="E262" s="7" t="s">
        <v>3466</v>
      </c>
      <c r="F262" s="6" t="s">
        <v>3467</v>
      </c>
      <c r="G262" s="6" t="s">
        <v>101</v>
      </c>
      <c r="H262" s="6" t="s">
        <v>124</v>
      </c>
      <c r="I262" s="6" t="s">
        <v>2097</v>
      </c>
      <c r="J262" s="8">
        <v>500</v>
      </c>
      <c r="K262" s="6" t="s">
        <v>49</v>
      </c>
      <c r="L262" s="8">
        <v>500</v>
      </c>
      <c r="M262" s="6" t="s">
        <v>3465</v>
      </c>
      <c r="N262" s="9">
        <v>27</v>
      </c>
      <c r="O262" s="9">
        <v>23</v>
      </c>
      <c r="P262" s="9">
        <v>5</v>
      </c>
      <c r="Q262" s="10">
        <v>3.1050000000000001E-3</v>
      </c>
      <c r="R262" s="9">
        <v>0.105</v>
      </c>
      <c r="S262" s="8">
        <v>36</v>
      </c>
      <c r="T262" s="8">
        <v>36</v>
      </c>
      <c r="U262" s="6" t="s">
        <v>57</v>
      </c>
      <c r="V262" s="6" t="s">
        <v>58</v>
      </c>
      <c r="W262" s="6" t="s">
        <v>3468</v>
      </c>
      <c r="X262" s="6" t="s">
        <v>3469</v>
      </c>
      <c r="Y262" s="8">
        <v>1</v>
      </c>
      <c r="Z262" s="6" t="s">
        <v>61</v>
      </c>
      <c r="AA262" s="22" t="s">
        <v>3334</v>
      </c>
      <c r="AB262" s="11">
        <v>743</v>
      </c>
      <c r="AC262" s="11">
        <v>1459</v>
      </c>
      <c r="AD262" s="11">
        <v>70</v>
      </c>
      <c r="AE262" s="11">
        <v>643</v>
      </c>
      <c r="AF262" s="6" t="s">
        <v>2</v>
      </c>
      <c r="AG262" s="12">
        <f t="shared" si="12"/>
        <v>35</v>
      </c>
      <c r="AH262" s="11">
        <f t="shared" si="13"/>
        <v>192.9</v>
      </c>
      <c r="AI262" s="11">
        <v>584.54999999999995</v>
      </c>
      <c r="AJ262" s="11">
        <f t="shared" si="14"/>
        <v>175.37</v>
      </c>
      <c r="AK262" s="6"/>
      <c r="AL262" s="12">
        <f t="shared" si="15"/>
        <v>0</v>
      </c>
      <c r="AM262" s="6" t="s">
        <v>63</v>
      </c>
      <c r="AN262" s="6" t="s">
        <v>64</v>
      </c>
    </row>
    <row r="263" spans="1:40" s="13" customFormat="1" ht="51.95" customHeight="1" x14ac:dyDescent="0.2">
      <c r="A263" s="18" t="s">
        <v>3944</v>
      </c>
      <c r="B263" s="6" t="s">
        <v>49</v>
      </c>
      <c r="C263" s="6" t="s">
        <v>3945</v>
      </c>
      <c r="D263" s="6"/>
      <c r="E263" s="7" t="s">
        <v>3946</v>
      </c>
      <c r="F263" s="6" t="s">
        <v>3947</v>
      </c>
      <c r="G263" s="6" t="s">
        <v>101</v>
      </c>
      <c r="H263" s="6" t="s">
        <v>124</v>
      </c>
      <c r="I263" s="6" t="s">
        <v>2097</v>
      </c>
      <c r="J263" s="8">
        <v>415</v>
      </c>
      <c r="K263" s="6" t="s">
        <v>49</v>
      </c>
      <c r="L263" s="8">
        <v>417</v>
      </c>
      <c r="M263" s="6" t="s">
        <v>3948</v>
      </c>
      <c r="N263" s="9">
        <v>23</v>
      </c>
      <c r="O263" s="9">
        <v>28</v>
      </c>
      <c r="P263" s="9">
        <v>7</v>
      </c>
      <c r="Q263" s="10">
        <v>4.5079999999999999E-3</v>
      </c>
      <c r="R263" s="9">
        <v>5.8000000000000003E-2</v>
      </c>
      <c r="S263" s="8">
        <v>80</v>
      </c>
      <c r="T263" s="8">
        <v>160</v>
      </c>
      <c r="U263" s="6" t="s">
        <v>57</v>
      </c>
      <c r="V263" s="6" t="s">
        <v>58</v>
      </c>
      <c r="W263" s="6" t="s">
        <v>3949</v>
      </c>
      <c r="X263" s="6" t="s">
        <v>3950</v>
      </c>
      <c r="Y263" s="8">
        <v>1</v>
      </c>
      <c r="Z263" s="6" t="s">
        <v>61</v>
      </c>
      <c r="AA263" s="22" t="s">
        <v>610</v>
      </c>
      <c r="AB263" s="11">
        <v>626</v>
      </c>
      <c r="AC263" s="11">
        <v>1113</v>
      </c>
      <c r="AD263" s="11">
        <v>60</v>
      </c>
      <c r="AE263" s="11">
        <v>465</v>
      </c>
      <c r="AF263" s="6" t="s">
        <v>2</v>
      </c>
      <c r="AG263" s="12">
        <f t="shared" si="12"/>
        <v>35</v>
      </c>
      <c r="AH263" s="11">
        <f t="shared" si="13"/>
        <v>186</v>
      </c>
      <c r="AI263" s="11">
        <v>422.73</v>
      </c>
      <c r="AJ263" s="11">
        <f t="shared" si="14"/>
        <v>169.09</v>
      </c>
      <c r="AK263" s="6"/>
      <c r="AL263" s="12">
        <f t="shared" si="15"/>
        <v>0</v>
      </c>
      <c r="AM263" s="6" t="s">
        <v>49</v>
      </c>
      <c r="AN263" s="6" t="s">
        <v>3951</v>
      </c>
    </row>
    <row r="264" spans="1:40" s="13" customFormat="1" ht="51.95" customHeight="1" x14ac:dyDescent="0.2">
      <c r="A264" s="18" t="s">
        <v>4353</v>
      </c>
      <c r="B264" s="6" t="s">
        <v>49</v>
      </c>
      <c r="C264" s="6" t="s">
        <v>4354</v>
      </c>
      <c r="D264" s="6"/>
      <c r="E264" s="7" t="s">
        <v>4355</v>
      </c>
      <c r="F264" s="6" t="s">
        <v>4356</v>
      </c>
      <c r="G264" s="6" t="s">
        <v>101</v>
      </c>
      <c r="H264" s="6" t="s">
        <v>124</v>
      </c>
      <c r="I264" s="6" t="s">
        <v>2097</v>
      </c>
      <c r="J264" s="8">
        <v>500</v>
      </c>
      <c r="K264" s="6" t="s">
        <v>49</v>
      </c>
      <c r="L264" s="8">
        <v>500</v>
      </c>
      <c r="M264" s="6" t="s">
        <v>4357</v>
      </c>
      <c r="N264" s="9">
        <v>7.5</v>
      </c>
      <c r="O264" s="9">
        <v>9</v>
      </c>
      <c r="P264" s="9">
        <v>5</v>
      </c>
      <c r="Q264" s="10">
        <v>3.3799999999999998E-4</v>
      </c>
      <c r="R264" s="9">
        <v>3.5000000000000003E-2</v>
      </c>
      <c r="S264" s="8">
        <v>250</v>
      </c>
      <c r="T264" s="8">
        <v>250</v>
      </c>
      <c r="U264" s="6" t="s">
        <v>57</v>
      </c>
      <c r="V264" s="6" t="s">
        <v>58</v>
      </c>
      <c r="W264" s="6" t="s">
        <v>4358</v>
      </c>
      <c r="X264" s="6" t="s">
        <v>4359</v>
      </c>
      <c r="Y264" s="6"/>
      <c r="Z264" s="6" t="s">
        <v>61</v>
      </c>
      <c r="AA264" s="22" t="s">
        <v>3334</v>
      </c>
      <c r="AB264" s="11">
        <v>398</v>
      </c>
      <c r="AC264" s="11">
        <v>698</v>
      </c>
      <c r="AD264" s="11">
        <v>70</v>
      </c>
      <c r="AE264" s="11">
        <v>266</v>
      </c>
      <c r="AF264" s="6" t="s">
        <v>2</v>
      </c>
      <c r="AG264" s="12">
        <f t="shared" si="12"/>
        <v>35</v>
      </c>
      <c r="AH264" s="11">
        <f t="shared" si="13"/>
        <v>79.8</v>
      </c>
      <c r="AI264" s="11">
        <v>241.82</v>
      </c>
      <c r="AJ264" s="11">
        <f t="shared" si="14"/>
        <v>72.55</v>
      </c>
      <c r="AK264" s="6"/>
      <c r="AL264" s="12">
        <f t="shared" si="15"/>
        <v>0</v>
      </c>
      <c r="AM264" s="6" t="s">
        <v>49</v>
      </c>
      <c r="AN264" s="6" t="s">
        <v>4360</v>
      </c>
    </row>
    <row r="265" spans="1:40" s="13" customFormat="1" ht="47.1" customHeight="1" x14ac:dyDescent="0.2">
      <c r="A265" s="18" t="s">
        <v>4583</v>
      </c>
      <c r="B265" s="6" t="s">
        <v>49</v>
      </c>
      <c r="C265" s="6" t="s">
        <v>4584</v>
      </c>
      <c r="D265" s="6"/>
      <c r="E265" s="7" t="s">
        <v>4585</v>
      </c>
      <c r="F265" s="6" t="s">
        <v>4586</v>
      </c>
      <c r="G265" s="6" t="s">
        <v>101</v>
      </c>
      <c r="H265" s="6" t="s">
        <v>124</v>
      </c>
      <c r="I265" s="6" t="s">
        <v>2097</v>
      </c>
      <c r="J265" s="8">
        <v>500</v>
      </c>
      <c r="K265" s="6" t="s">
        <v>49</v>
      </c>
      <c r="L265" s="8">
        <v>500</v>
      </c>
      <c r="M265" s="6" t="s">
        <v>4587</v>
      </c>
      <c r="N265" s="9">
        <v>18.5</v>
      </c>
      <c r="O265" s="9">
        <v>15</v>
      </c>
      <c r="P265" s="9">
        <v>3.7</v>
      </c>
      <c r="Q265" s="10">
        <v>1.0269999999999999E-3</v>
      </c>
      <c r="R265" s="9">
        <v>3.5000000000000003E-2</v>
      </c>
      <c r="S265" s="8">
        <v>250</v>
      </c>
      <c r="T265" s="8">
        <v>250</v>
      </c>
      <c r="U265" s="6" t="s">
        <v>57</v>
      </c>
      <c r="V265" s="6" t="s">
        <v>58</v>
      </c>
      <c r="W265" s="6" t="s">
        <v>4588</v>
      </c>
      <c r="X265" s="6" t="s">
        <v>4589</v>
      </c>
      <c r="Y265" s="6"/>
      <c r="Z265" s="6" t="s">
        <v>61</v>
      </c>
      <c r="AA265" s="22" t="s">
        <v>610</v>
      </c>
      <c r="AB265" s="11">
        <v>387</v>
      </c>
      <c r="AC265" s="11">
        <v>660</v>
      </c>
      <c r="AD265" s="11">
        <v>60</v>
      </c>
      <c r="AE265" s="11">
        <v>202</v>
      </c>
      <c r="AF265" s="6" t="s">
        <v>2</v>
      </c>
      <c r="AG265" s="12">
        <f t="shared" si="12"/>
        <v>35</v>
      </c>
      <c r="AH265" s="11">
        <f t="shared" si="13"/>
        <v>80.8</v>
      </c>
      <c r="AI265" s="11">
        <v>183.64</v>
      </c>
      <c r="AJ265" s="11">
        <f t="shared" si="14"/>
        <v>73.459999999999994</v>
      </c>
      <c r="AK265" s="6"/>
      <c r="AL265" s="12">
        <f t="shared" si="15"/>
        <v>0</v>
      </c>
      <c r="AM265" s="6" t="s">
        <v>49</v>
      </c>
      <c r="AN265" s="6" t="s">
        <v>4590</v>
      </c>
    </row>
    <row r="266" spans="1:40" s="13" customFormat="1" ht="47.1" customHeight="1" x14ac:dyDescent="0.2">
      <c r="A266" s="18" t="s">
        <v>4612</v>
      </c>
      <c r="B266" s="6" t="s">
        <v>49</v>
      </c>
      <c r="C266" s="6" t="s">
        <v>4613</v>
      </c>
      <c r="D266" s="6"/>
      <c r="E266" s="7" t="s">
        <v>4614</v>
      </c>
      <c r="F266" s="6" t="s">
        <v>4615</v>
      </c>
      <c r="G266" s="6" t="s">
        <v>101</v>
      </c>
      <c r="H266" s="6" t="s">
        <v>124</v>
      </c>
      <c r="I266" s="6" t="s">
        <v>2097</v>
      </c>
      <c r="J266" s="8">
        <v>500</v>
      </c>
      <c r="K266" s="6" t="s">
        <v>49</v>
      </c>
      <c r="L266" s="8">
        <v>500</v>
      </c>
      <c r="M266" s="6" t="s">
        <v>4616</v>
      </c>
      <c r="N266" s="9">
        <v>12</v>
      </c>
      <c r="O266" s="9">
        <v>6.5</v>
      </c>
      <c r="P266" s="9">
        <v>6</v>
      </c>
      <c r="Q266" s="10">
        <v>4.6799999999999999E-4</v>
      </c>
      <c r="R266" s="9">
        <v>5.0999999999999997E-2</v>
      </c>
      <c r="S266" s="8">
        <v>250</v>
      </c>
      <c r="T266" s="8">
        <v>250</v>
      </c>
      <c r="U266" s="6" t="s">
        <v>57</v>
      </c>
      <c r="V266" s="6" t="s">
        <v>58</v>
      </c>
      <c r="W266" s="6" t="s">
        <v>4617</v>
      </c>
      <c r="X266" s="6" t="s">
        <v>4618</v>
      </c>
      <c r="Y266" s="6"/>
      <c r="Z266" s="6" t="s">
        <v>61</v>
      </c>
      <c r="AA266" s="22" t="s">
        <v>610</v>
      </c>
      <c r="AB266" s="11">
        <v>479</v>
      </c>
      <c r="AC266" s="11">
        <v>834</v>
      </c>
      <c r="AD266" s="11">
        <v>60</v>
      </c>
      <c r="AE266" s="11">
        <v>305</v>
      </c>
      <c r="AF266" s="6" t="s">
        <v>2</v>
      </c>
      <c r="AG266" s="12">
        <f t="shared" si="12"/>
        <v>35</v>
      </c>
      <c r="AH266" s="11">
        <f t="shared" si="13"/>
        <v>122</v>
      </c>
      <c r="AI266" s="11">
        <v>277.27</v>
      </c>
      <c r="AJ266" s="11">
        <f t="shared" si="14"/>
        <v>110.91</v>
      </c>
      <c r="AK266" s="6"/>
      <c r="AL266" s="12">
        <f t="shared" si="15"/>
        <v>0</v>
      </c>
      <c r="AM266" s="6" t="s">
        <v>49</v>
      </c>
      <c r="AN266" s="6" t="s">
        <v>4619</v>
      </c>
    </row>
    <row r="267" spans="1:40" s="13" customFormat="1" ht="51.95" customHeight="1" x14ac:dyDescent="0.2">
      <c r="A267" s="18" t="s">
        <v>4640</v>
      </c>
      <c r="B267" s="6" t="s">
        <v>49</v>
      </c>
      <c r="C267" s="6" t="s">
        <v>4641</v>
      </c>
      <c r="D267" s="6"/>
      <c r="E267" s="7" t="s">
        <v>4642</v>
      </c>
      <c r="F267" s="6" t="s">
        <v>4643</v>
      </c>
      <c r="G267" s="6" t="s">
        <v>101</v>
      </c>
      <c r="H267" s="6" t="s">
        <v>124</v>
      </c>
      <c r="I267" s="6" t="s">
        <v>2097</v>
      </c>
      <c r="J267" s="8">
        <v>116</v>
      </c>
      <c r="K267" s="6" t="s">
        <v>49</v>
      </c>
      <c r="L267" s="8">
        <v>116</v>
      </c>
      <c r="M267" s="6" t="s">
        <v>4644</v>
      </c>
      <c r="N267" s="9">
        <v>16</v>
      </c>
      <c r="O267" s="9">
        <v>4</v>
      </c>
      <c r="P267" s="9">
        <v>22</v>
      </c>
      <c r="Q267" s="10">
        <v>1.408E-3</v>
      </c>
      <c r="R267" s="9">
        <v>6.2E-2</v>
      </c>
      <c r="S267" s="8">
        <v>250</v>
      </c>
      <c r="T267" s="8">
        <v>250</v>
      </c>
      <c r="U267" s="6" t="s">
        <v>57</v>
      </c>
      <c r="V267" s="6" t="s">
        <v>58</v>
      </c>
      <c r="W267" s="6" t="s">
        <v>4645</v>
      </c>
      <c r="X267" s="6" t="s">
        <v>4646</v>
      </c>
      <c r="Y267" s="6"/>
      <c r="Z267" s="6" t="s">
        <v>61</v>
      </c>
      <c r="AA267" s="22" t="s">
        <v>610</v>
      </c>
      <c r="AB267" s="11">
        <v>586</v>
      </c>
      <c r="AC267" s="11">
        <v>1057</v>
      </c>
      <c r="AD267" s="11">
        <v>60</v>
      </c>
      <c r="AE267" s="11">
        <v>488</v>
      </c>
      <c r="AF267" s="6" t="s">
        <v>2</v>
      </c>
      <c r="AG267" s="12">
        <f t="shared" si="12"/>
        <v>35</v>
      </c>
      <c r="AH267" s="11">
        <f t="shared" si="13"/>
        <v>195.2</v>
      </c>
      <c r="AI267" s="11">
        <v>443.64</v>
      </c>
      <c r="AJ267" s="11">
        <f t="shared" si="14"/>
        <v>177.46</v>
      </c>
      <c r="AK267" s="6"/>
      <c r="AL267" s="12">
        <f t="shared" si="15"/>
        <v>0</v>
      </c>
      <c r="AM267" s="6" t="s">
        <v>49</v>
      </c>
      <c r="AN267" s="6" t="s">
        <v>4647</v>
      </c>
    </row>
    <row r="268" spans="1:40" s="13" customFormat="1" ht="51.95" customHeight="1" x14ac:dyDescent="0.2">
      <c r="A268" s="18" t="s">
        <v>4736</v>
      </c>
      <c r="B268" s="6" t="s">
        <v>49</v>
      </c>
      <c r="C268" s="6" t="s">
        <v>4737</v>
      </c>
      <c r="D268" s="6"/>
      <c r="E268" s="7" t="s">
        <v>4738</v>
      </c>
      <c r="F268" s="6" t="s">
        <v>4739</v>
      </c>
      <c r="G268" s="6" t="s">
        <v>101</v>
      </c>
      <c r="H268" s="6" t="s">
        <v>124</v>
      </c>
      <c r="I268" s="6" t="s">
        <v>2097</v>
      </c>
      <c r="J268" s="8">
        <v>500</v>
      </c>
      <c r="K268" s="6" t="s">
        <v>49</v>
      </c>
      <c r="L268" s="8">
        <v>500</v>
      </c>
      <c r="M268" s="6" t="s">
        <v>4740</v>
      </c>
      <c r="N268" s="9">
        <v>26</v>
      </c>
      <c r="O268" s="9">
        <v>7.7</v>
      </c>
      <c r="P268" s="9">
        <v>22.5</v>
      </c>
      <c r="Q268" s="10">
        <v>4.5050000000000003E-3</v>
      </c>
      <c r="R268" s="9">
        <v>0.06</v>
      </c>
      <c r="S268" s="8">
        <v>80</v>
      </c>
      <c r="T268" s="8">
        <v>160</v>
      </c>
      <c r="U268" s="6" t="s">
        <v>57</v>
      </c>
      <c r="V268" s="6" t="s">
        <v>58</v>
      </c>
      <c r="W268" s="6" t="s">
        <v>4741</v>
      </c>
      <c r="X268" s="6" t="s">
        <v>4742</v>
      </c>
      <c r="Y268" s="8">
        <v>1</v>
      </c>
      <c r="Z268" s="6" t="s">
        <v>61</v>
      </c>
      <c r="AA268" s="22" t="s">
        <v>3334</v>
      </c>
      <c r="AB268" s="11">
        <v>567</v>
      </c>
      <c r="AC268" s="11">
        <v>1094</v>
      </c>
      <c r="AD268" s="11">
        <v>70</v>
      </c>
      <c r="AE268" s="11">
        <v>453</v>
      </c>
      <c r="AF268" s="6" t="s">
        <v>2</v>
      </c>
      <c r="AG268" s="12">
        <f t="shared" si="12"/>
        <v>35</v>
      </c>
      <c r="AH268" s="11">
        <f t="shared" si="13"/>
        <v>135.9</v>
      </c>
      <c r="AI268" s="11">
        <v>411.82</v>
      </c>
      <c r="AJ268" s="11">
        <f t="shared" si="14"/>
        <v>123.55</v>
      </c>
      <c r="AK268" s="6"/>
      <c r="AL268" s="12">
        <f t="shared" si="15"/>
        <v>0</v>
      </c>
      <c r="AM268" s="6" t="s">
        <v>49</v>
      </c>
      <c r="AN268" s="6" t="s">
        <v>964</v>
      </c>
    </row>
    <row r="269" spans="1:40" s="13" customFormat="1" ht="51.95" customHeight="1" x14ac:dyDescent="0.2">
      <c r="A269" s="18" t="s">
        <v>4869</v>
      </c>
      <c r="B269" s="6" t="s">
        <v>49</v>
      </c>
      <c r="C269" s="6" t="s">
        <v>4870</v>
      </c>
      <c r="D269" s="6"/>
      <c r="E269" s="7" t="s">
        <v>4871</v>
      </c>
      <c r="F269" s="6" t="s">
        <v>4872</v>
      </c>
      <c r="G269" s="6" t="s">
        <v>101</v>
      </c>
      <c r="H269" s="6" t="s">
        <v>124</v>
      </c>
      <c r="I269" s="6" t="s">
        <v>2097</v>
      </c>
      <c r="J269" s="8">
        <v>500</v>
      </c>
      <c r="K269" s="6" t="s">
        <v>49</v>
      </c>
      <c r="L269" s="8">
        <v>500</v>
      </c>
      <c r="M269" s="6" t="s">
        <v>4873</v>
      </c>
      <c r="N269" s="9">
        <v>22.9</v>
      </c>
      <c r="O269" s="9">
        <v>15</v>
      </c>
      <c r="P269" s="9">
        <v>6</v>
      </c>
      <c r="Q269" s="10">
        <v>2.0609999999999999E-3</v>
      </c>
      <c r="R269" s="9">
        <v>0.08</v>
      </c>
      <c r="S269" s="8">
        <v>24</v>
      </c>
      <c r="T269" s="8">
        <v>144</v>
      </c>
      <c r="U269" s="6" t="s">
        <v>57</v>
      </c>
      <c r="V269" s="6" t="s">
        <v>58</v>
      </c>
      <c r="W269" s="6" t="s">
        <v>4874</v>
      </c>
      <c r="X269" s="6" t="s">
        <v>4875</v>
      </c>
      <c r="Y269" s="8">
        <v>1</v>
      </c>
      <c r="Z269" s="6" t="s">
        <v>61</v>
      </c>
      <c r="AA269" s="22" t="s">
        <v>3334</v>
      </c>
      <c r="AB269" s="11">
        <v>474</v>
      </c>
      <c r="AC269" s="11">
        <v>873</v>
      </c>
      <c r="AD269" s="11">
        <v>70</v>
      </c>
      <c r="AE269" s="11">
        <v>361</v>
      </c>
      <c r="AF269" s="6" t="s">
        <v>2</v>
      </c>
      <c r="AG269" s="12">
        <f t="shared" ref="AG269:AG332" si="16">IF(AF269=$D$10,$D$11,IF(AF269=$E$10,$E$11,IF(AF269=$F$10,$F$11,IF(AF269=$H$10,$H$11,IF(AF269=$I$10,$I$11,IF(AF269=$J$10,$J$11,IF(AF269=$K$10,$K$11,0)))))))</f>
        <v>35</v>
      </c>
      <c r="AH269" s="11">
        <f t="shared" ref="AH269:AH332" si="17">IF(AD269= "",AE269*(100 -AG269) / 100,AE269*(100 -AD269) / 100)</f>
        <v>108.3</v>
      </c>
      <c r="AI269" s="11">
        <v>328.18</v>
      </c>
      <c r="AJ269" s="11">
        <f t="shared" ref="AJ269:AJ332" si="18">ROUND(IF(AD269= "",AI269*(100 -AG269) / 100,AI269*(100 -AD269) / 100),2)</f>
        <v>98.45</v>
      </c>
      <c r="AK269" s="6"/>
      <c r="AL269" s="12">
        <f t="shared" ref="AL269:AL332" si="19">IF(AK269="",0,AH269*AK269)</f>
        <v>0</v>
      </c>
      <c r="AM269" s="6" t="s">
        <v>49</v>
      </c>
      <c r="AN269" s="6" t="s">
        <v>267</v>
      </c>
    </row>
    <row r="270" spans="1:40" s="13" customFormat="1" ht="51.95" customHeight="1" x14ac:dyDescent="0.2">
      <c r="A270" s="18" t="s">
        <v>5104</v>
      </c>
      <c r="B270" s="6" t="s">
        <v>49</v>
      </c>
      <c r="C270" s="6" t="s">
        <v>5105</v>
      </c>
      <c r="D270" s="6"/>
      <c r="E270" s="7" t="s">
        <v>5106</v>
      </c>
      <c r="F270" s="6" t="s">
        <v>5107</v>
      </c>
      <c r="G270" s="6" t="s">
        <v>101</v>
      </c>
      <c r="H270" s="6" t="s">
        <v>124</v>
      </c>
      <c r="I270" s="6" t="s">
        <v>2097</v>
      </c>
      <c r="J270" s="8">
        <v>500</v>
      </c>
      <c r="K270" s="6" t="s">
        <v>49</v>
      </c>
      <c r="L270" s="8">
        <v>500</v>
      </c>
      <c r="M270" s="6" t="s">
        <v>5108</v>
      </c>
      <c r="N270" s="9">
        <v>8</v>
      </c>
      <c r="O270" s="9">
        <v>11.5</v>
      </c>
      <c r="P270" s="9">
        <v>19</v>
      </c>
      <c r="Q270" s="10">
        <v>1.748E-3</v>
      </c>
      <c r="R270" s="9">
        <v>3.7999999999999999E-2</v>
      </c>
      <c r="S270" s="8">
        <v>200</v>
      </c>
      <c r="T270" s="8">
        <v>200</v>
      </c>
      <c r="U270" s="6" t="s">
        <v>57</v>
      </c>
      <c r="V270" s="6" t="s">
        <v>58</v>
      </c>
      <c r="W270" s="6" t="s">
        <v>5109</v>
      </c>
      <c r="X270" s="6" t="s">
        <v>5110</v>
      </c>
      <c r="Y270" s="6"/>
      <c r="Z270" s="6" t="s">
        <v>61</v>
      </c>
      <c r="AA270" s="22" t="s">
        <v>3334</v>
      </c>
      <c r="AB270" s="11">
        <v>375</v>
      </c>
      <c r="AC270" s="11">
        <v>699</v>
      </c>
      <c r="AD270" s="11">
        <v>70</v>
      </c>
      <c r="AE270" s="11">
        <v>249</v>
      </c>
      <c r="AF270" s="6" t="s">
        <v>2</v>
      </c>
      <c r="AG270" s="12">
        <f t="shared" si="16"/>
        <v>35</v>
      </c>
      <c r="AH270" s="11">
        <f t="shared" si="17"/>
        <v>74.7</v>
      </c>
      <c r="AI270" s="11">
        <v>226.36</v>
      </c>
      <c r="AJ270" s="11">
        <f t="shared" si="18"/>
        <v>67.91</v>
      </c>
      <c r="AK270" s="6"/>
      <c r="AL270" s="12">
        <f t="shared" si="19"/>
        <v>0</v>
      </c>
      <c r="AM270" s="6" t="s">
        <v>49</v>
      </c>
      <c r="AN270" s="6" t="s">
        <v>5111</v>
      </c>
    </row>
    <row r="271" spans="1:40" s="13" customFormat="1" ht="51.95" customHeight="1" x14ac:dyDescent="0.2">
      <c r="A271" s="18" t="s">
        <v>5133</v>
      </c>
      <c r="B271" s="6" t="s">
        <v>49</v>
      </c>
      <c r="C271" s="6" t="s">
        <v>5134</v>
      </c>
      <c r="D271" s="6"/>
      <c r="E271" s="7" t="s">
        <v>5135</v>
      </c>
      <c r="F271" s="6" t="s">
        <v>5136</v>
      </c>
      <c r="G271" s="6" t="s">
        <v>101</v>
      </c>
      <c r="H271" s="6" t="s">
        <v>124</v>
      </c>
      <c r="I271" s="6" t="s">
        <v>2097</v>
      </c>
      <c r="J271" s="8">
        <v>500</v>
      </c>
      <c r="K271" s="6" t="s">
        <v>49</v>
      </c>
      <c r="L271" s="8">
        <v>500</v>
      </c>
      <c r="M271" s="6" t="s">
        <v>5137</v>
      </c>
      <c r="N271" s="9">
        <v>11</v>
      </c>
      <c r="O271" s="9">
        <v>9</v>
      </c>
      <c r="P271" s="9">
        <v>7.5</v>
      </c>
      <c r="Q271" s="10">
        <v>7.4299999999999995E-4</v>
      </c>
      <c r="R271" s="9">
        <v>6.8000000000000005E-2</v>
      </c>
      <c r="S271" s="8">
        <v>200</v>
      </c>
      <c r="T271" s="8">
        <v>200</v>
      </c>
      <c r="U271" s="6" t="s">
        <v>57</v>
      </c>
      <c r="V271" s="6" t="s">
        <v>58</v>
      </c>
      <c r="W271" s="6" t="s">
        <v>5138</v>
      </c>
      <c r="X271" s="6" t="s">
        <v>5139</v>
      </c>
      <c r="Y271" s="6"/>
      <c r="Z271" s="6" t="s">
        <v>61</v>
      </c>
      <c r="AA271" s="22" t="s">
        <v>3334</v>
      </c>
      <c r="AB271" s="11">
        <v>316</v>
      </c>
      <c r="AC271" s="11">
        <v>607</v>
      </c>
      <c r="AD271" s="11">
        <v>70</v>
      </c>
      <c r="AE271" s="11">
        <v>376</v>
      </c>
      <c r="AF271" s="6" t="s">
        <v>2</v>
      </c>
      <c r="AG271" s="12">
        <f t="shared" si="16"/>
        <v>35</v>
      </c>
      <c r="AH271" s="11">
        <f t="shared" si="17"/>
        <v>112.8</v>
      </c>
      <c r="AI271" s="11">
        <v>341.82</v>
      </c>
      <c r="AJ271" s="11">
        <f t="shared" si="18"/>
        <v>102.55</v>
      </c>
      <c r="AK271" s="6"/>
      <c r="AL271" s="12">
        <f t="shared" si="19"/>
        <v>0</v>
      </c>
      <c r="AM271" s="6" t="s">
        <v>63</v>
      </c>
      <c r="AN271" s="6" t="s">
        <v>5140</v>
      </c>
    </row>
    <row r="272" spans="1:40" s="13" customFormat="1" ht="51.95" customHeight="1" x14ac:dyDescent="0.2">
      <c r="A272" s="18" t="s">
        <v>5153</v>
      </c>
      <c r="B272" s="6" t="s">
        <v>49</v>
      </c>
      <c r="C272" s="6" t="s">
        <v>5154</v>
      </c>
      <c r="D272" s="6"/>
      <c r="E272" s="7" t="s">
        <v>5155</v>
      </c>
      <c r="F272" s="6" t="s">
        <v>5156</v>
      </c>
      <c r="G272" s="6" t="s">
        <v>101</v>
      </c>
      <c r="H272" s="6" t="s">
        <v>124</v>
      </c>
      <c r="I272" s="6" t="s">
        <v>2097</v>
      </c>
      <c r="J272" s="8">
        <v>500</v>
      </c>
      <c r="K272" s="6" t="s">
        <v>49</v>
      </c>
      <c r="L272" s="8">
        <v>500</v>
      </c>
      <c r="M272" s="6" t="s">
        <v>5157</v>
      </c>
      <c r="N272" s="9">
        <v>12</v>
      </c>
      <c r="O272" s="9">
        <v>9</v>
      </c>
      <c r="P272" s="9">
        <v>6.5</v>
      </c>
      <c r="Q272" s="10">
        <v>7.0200000000000004E-4</v>
      </c>
      <c r="R272" s="9">
        <v>4.9000000000000002E-2</v>
      </c>
      <c r="S272" s="8">
        <v>250</v>
      </c>
      <c r="T272" s="8">
        <v>250</v>
      </c>
      <c r="U272" s="6" t="s">
        <v>57</v>
      </c>
      <c r="V272" s="6" t="s">
        <v>58</v>
      </c>
      <c r="W272" s="6" t="s">
        <v>5158</v>
      </c>
      <c r="X272" s="6" t="s">
        <v>5159</v>
      </c>
      <c r="Y272" s="6"/>
      <c r="Z272" s="6" t="s">
        <v>61</v>
      </c>
      <c r="AA272" s="22" t="s">
        <v>3334</v>
      </c>
      <c r="AB272" s="11">
        <v>361</v>
      </c>
      <c r="AC272" s="11">
        <v>695</v>
      </c>
      <c r="AD272" s="11">
        <v>70</v>
      </c>
      <c r="AE272" s="11">
        <v>430</v>
      </c>
      <c r="AF272" s="6" t="s">
        <v>2</v>
      </c>
      <c r="AG272" s="12">
        <f t="shared" si="16"/>
        <v>35</v>
      </c>
      <c r="AH272" s="11">
        <f t="shared" si="17"/>
        <v>129</v>
      </c>
      <c r="AI272" s="11">
        <v>390.91</v>
      </c>
      <c r="AJ272" s="11">
        <f t="shared" si="18"/>
        <v>117.27</v>
      </c>
      <c r="AK272" s="6"/>
      <c r="AL272" s="12">
        <f t="shared" si="19"/>
        <v>0</v>
      </c>
      <c r="AM272" s="6" t="s">
        <v>63</v>
      </c>
      <c r="AN272" s="6" t="s">
        <v>5160</v>
      </c>
    </row>
    <row r="273" spans="1:40" s="13" customFormat="1" ht="51.95" customHeight="1" x14ac:dyDescent="0.2">
      <c r="A273" s="18" t="s">
        <v>5386</v>
      </c>
      <c r="B273" s="6" t="s">
        <v>49</v>
      </c>
      <c r="C273" s="6" t="s">
        <v>5387</v>
      </c>
      <c r="D273" s="6"/>
      <c r="E273" s="7" t="s">
        <v>5388</v>
      </c>
      <c r="F273" s="6" t="s">
        <v>5389</v>
      </c>
      <c r="G273" s="6" t="s">
        <v>101</v>
      </c>
      <c r="H273" s="6" t="s">
        <v>124</v>
      </c>
      <c r="I273" s="6" t="s">
        <v>2097</v>
      </c>
      <c r="J273" s="8">
        <v>500</v>
      </c>
      <c r="K273" s="6" t="s">
        <v>49</v>
      </c>
      <c r="L273" s="8">
        <v>500</v>
      </c>
      <c r="M273" s="6" t="s">
        <v>5390</v>
      </c>
      <c r="N273" s="9">
        <v>23</v>
      </c>
      <c r="O273" s="9">
        <v>26</v>
      </c>
      <c r="P273" s="9">
        <v>7</v>
      </c>
      <c r="Q273" s="10">
        <v>4.1859999999999996E-3</v>
      </c>
      <c r="R273" s="9">
        <v>0.06</v>
      </c>
      <c r="S273" s="8">
        <v>80</v>
      </c>
      <c r="T273" s="8">
        <v>160</v>
      </c>
      <c r="U273" s="6" t="s">
        <v>57</v>
      </c>
      <c r="V273" s="6" t="s">
        <v>58</v>
      </c>
      <c r="W273" s="6" t="s">
        <v>5391</v>
      </c>
      <c r="X273" s="6" t="s">
        <v>5392</v>
      </c>
      <c r="Y273" s="8">
        <v>1</v>
      </c>
      <c r="Z273" s="6" t="s">
        <v>61</v>
      </c>
      <c r="AA273" s="22" t="s">
        <v>3334</v>
      </c>
      <c r="AB273" s="11">
        <v>596</v>
      </c>
      <c r="AC273" s="11">
        <v>1140</v>
      </c>
      <c r="AD273" s="11">
        <v>70</v>
      </c>
      <c r="AE273" s="11">
        <v>456</v>
      </c>
      <c r="AF273" s="6" t="s">
        <v>2</v>
      </c>
      <c r="AG273" s="12">
        <f t="shared" si="16"/>
        <v>35</v>
      </c>
      <c r="AH273" s="11">
        <f t="shared" si="17"/>
        <v>136.80000000000001</v>
      </c>
      <c r="AI273" s="11">
        <v>414.55</v>
      </c>
      <c r="AJ273" s="11">
        <f t="shared" si="18"/>
        <v>124.37</v>
      </c>
      <c r="AK273" s="6"/>
      <c r="AL273" s="12">
        <f t="shared" si="19"/>
        <v>0</v>
      </c>
      <c r="AM273" s="6" t="s">
        <v>63</v>
      </c>
      <c r="AN273" s="6" t="s">
        <v>964</v>
      </c>
    </row>
    <row r="274" spans="1:40" s="13" customFormat="1" ht="51.95" customHeight="1" x14ac:dyDescent="0.2">
      <c r="A274" s="18" t="s">
        <v>5485</v>
      </c>
      <c r="B274" s="6" t="s">
        <v>49</v>
      </c>
      <c r="C274" s="6" t="s">
        <v>5486</v>
      </c>
      <c r="D274" s="6"/>
      <c r="E274" s="7" t="s">
        <v>5487</v>
      </c>
      <c r="F274" s="6" t="s">
        <v>5488</v>
      </c>
      <c r="G274" s="6" t="s">
        <v>101</v>
      </c>
      <c r="H274" s="6" t="s">
        <v>124</v>
      </c>
      <c r="I274" s="6" t="s">
        <v>2097</v>
      </c>
      <c r="J274" s="8">
        <v>225</v>
      </c>
      <c r="K274" s="6" t="s">
        <v>49</v>
      </c>
      <c r="L274" s="8">
        <v>226</v>
      </c>
      <c r="M274" s="6" t="s">
        <v>5489</v>
      </c>
      <c r="N274" s="9">
        <v>17.5</v>
      </c>
      <c r="O274" s="9">
        <v>15</v>
      </c>
      <c r="P274" s="9">
        <v>5.5</v>
      </c>
      <c r="Q274" s="10">
        <v>1.444E-3</v>
      </c>
      <c r="R274" s="9">
        <v>0.106</v>
      </c>
      <c r="S274" s="8">
        <v>24</v>
      </c>
      <c r="T274" s="8">
        <v>96</v>
      </c>
      <c r="U274" s="6" t="s">
        <v>57</v>
      </c>
      <c r="V274" s="6" t="s">
        <v>58</v>
      </c>
      <c r="W274" s="6" t="s">
        <v>5490</v>
      </c>
      <c r="X274" s="6" t="s">
        <v>5491</v>
      </c>
      <c r="Y274" s="8">
        <v>1</v>
      </c>
      <c r="Z274" s="6" t="s">
        <v>61</v>
      </c>
      <c r="AA274" s="22"/>
      <c r="AB274" s="11">
        <v>695</v>
      </c>
      <c r="AC274" s="11">
        <v>1068</v>
      </c>
      <c r="AD274" s="12"/>
      <c r="AE274" s="11">
        <v>486</v>
      </c>
      <c r="AF274" s="6" t="s">
        <v>2</v>
      </c>
      <c r="AG274" s="12">
        <f t="shared" si="16"/>
        <v>35</v>
      </c>
      <c r="AH274" s="11">
        <f t="shared" si="17"/>
        <v>315.89999999999998</v>
      </c>
      <c r="AI274" s="11">
        <v>441.82</v>
      </c>
      <c r="AJ274" s="11">
        <f t="shared" si="18"/>
        <v>287.18</v>
      </c>
      <c r="AK274" s="6"/>
      <c r="AL274" s="12">
        <f t="shared" si="19"/>
        <v>0</v>
      </c>
      <c r="AM274" s="6" t="s">
        <v>49</v>
      </c>
      <c r="AN274" s="6" t="s">
        <v>3951</v>
      </c>
    </row>
    <row r="275" spans="1:40" s="13" customFormat="1" ht="51.95" customHeight="1" x14ac:dyDescent="0.2">
      <c r="A275" s="18" t="s">
        <v>5634</v>
      </c>
      <c r="B275" s="6" t="s">
        <v>49</v>
      </c>
      <c r="C275" s="6" t="s">
        <v>5635</v>
      </c>
      <c r="D275" s="6"/>
      <c r="E275" s="7" t="s">
        <v>5636</v>
      </c>
      <c r="F275" s="6" t="s">
        <v>5637</v>
      </c>
      <c r="G275" s="6" t="s">
        <v>101</v>
      </c>
      <c r="H275" s="6" t="s">
        <v>124</v>
      </c>
      <c r="I275" s="6" t="s">
        <v>2097</v>
      </c>
      <c r="J275" s="8">
        <v>500</v>
      </c>
      <c r="K275" s="6" t="s">
        <v>49</v>
      </c>
      <c r="L275" s="8">
        <v>500</v>
      </c>
      <c r="M275" s="6" t="s">
        <v>5638</v>
      </c>
      <c r="N275" s="9">
        <v>12</v>
      </c>
      <c r="O275" s="9">
        <v>10.5</v>
      </c>
      <c r="P275" s="9">
        <v>4.5</v>
      </c>
      <c r="Q275" s="10">
        <v>5.6700000000000001E-4</v>
      </c>
      <c r="R275" s="9">
        <v>6.2E-2</v>
      </c>
      <c r="S275" s="8">
        <v>200</v>
      </c>
      <c r="T275" s="8">
        <v>200</v>
      </c>
      <c r="U275" s="6" t="s">
        <v>57</v>
      </c>
      <c r="V275" s="6" t="s">
        <v>58</v>
      </c>
      <c r="W275" s="6" t="s">
        <v>5639</v>
      </c>
      <c r="X275" s="6" t="s">
        <v>5640</v>
      </c>
      <c r="Y275" s="6"/>
      <c r="Z275" s="6" t="s">
        <v>61</v>
      </c>
      <c r="AA275" s="22" t="s">
        <v>186</v>
      </c>
      <c r="AB275" s="11">
        <v>519</v>
      </c>
      <c r="AC275" s="11">
        <v>1013</v>
      </c>
      <c r="AD275" s="11">
        <v>65</v>
      </c>
      <c r="AE275" s="11">
        <v>438</v>
      </c>
      <c r="AF275" s="6" t="s">
        <v>2</v>
      </c>
      <c r="AG275" s="12">
        <f t="shared" si="16"/>
        <v>35</v>
      </c>
      <c r="AH275" s="11">
        <f t="shared" si="17"/>
        <v>153.30000000000001</v>
      </c>
      <c r="AI275" s="11">
        <v>398.18</v>
      </c>
      <c r="AJ275" s="11">
        <f t="shared" si="18"/>
        <v>139.36000000000001</v>
      </c>
      <c r="AK275" s="6"/>
      <c r="AL275" s="12">
        <f t="shared" si="19"/>
        <v>0</v>
      </c>
      <c r="AM275" s="6" t="s">
        <v>49</v>
      </c>
      <c r="AN275" s="6" t="s">
        <v>4590</v>
      </c>
    </row>
    <row r="276" spans="1:40" s="13" customFormat="1" ht="51.95" customHeight="1" x14ac:dyDescent="0.2">
      <c r="A276" s="18" t="s">
        <v>5692</v>
      </c>
      <c r="B276" s="6" t="s">
        <v>49</v>
      </c>
      <c r="C276" s="6" t="s">
        <v>5693</v>
      </c>
      <c r="D276" s="6"/>
      <c r="E276" s="7" t="s">
        <v>5694</v>
      </c>
      <c r="F276" s="6" t="s">
        <v>5695</v>
      </c>
      <c r="G276" s="6" t="s">
        <v>101</v>
      </c>
      <c r="H276" s="6" t="s">
        <v>124</v>
      </c>
      <c r="I276" s="6" t="s">
        <v>2097</v>
      </c>
      <c r="J276" s="8">
        <v>500</v>
      </c>
      <c r="K276" s="6" t="s">
        <v>49</v>
      </c>
      <c r="L276" s="8">
        <v>500</v>
      </c>
      <c r="M276" s="6" t="s">
        <v>5696</v>
      </c>
      <c r="N276" s="9">
        <v>11</v>
      </c>
      <c r="O276" s="9">
        <v>9</v>
      </c>
      <c r="P276" s="9">
        <v>7.2</v>
      </c>
      <c r="Q276" s="10">
        <v>7.1299999999999998E-4</v>
      </c>
      <c r="R276" s="9">
        <v>5.6000000000000001E-2</v>
      </c>
      <c r="S276" s="8">
        <v>200</v>
      </c>
      <c r="T276" s="8">
        <v>200</v>
      </c>
      <c r="U276" s="6" t="s">
        <v>57</v>
      </c>
      <c r="V276" s="6" t="s">
        <v>58</v>
      </c>
      <c r="W276" s="6" t="s">
        <v>5697</v>
      </c>
      <c r="X276" s="6" t="s">
        <v>5698</v>
      </c>
      <c r="Y276" s="6"/>
      <c r="Z276" s="6" t="s">
        <v>61</v>
      </c>
      <c r="AA276" s="22" t="s">
        <v>3334</v>
      </c>
      <c r="AB276" s="11">
        <v>325</v>
      </c>
      <c r="AC276" s="11">
        <v>625</v>
      </c>
      <c r="AD276" s="11">
        <v>70</v>
      </c>
      <c r="AE276" s="11">
        <v>387</v>
      </c>
      <c r="AF276" s="6" t="s">
        <v>2</v>
      </c>
      <c r="AG276" s="12">
        <f t="shared" si="16"/>
        <v>35</v>
      </c>
      <c r="AH276" s="11">
        <f t="shared" si="17"/>
        <v>116.1</v>
      </c>
      <c r="AI276" s="11">
        <v>351.82</v>
      </c>
      <c r="AJ276" s="11">
        <f t="shared" si="18"/>
        <v>105.55</v>
      </c>
      <c r="AK276" s="6"/>
      <c r="AL276" s="12">
        <f t="shared" si="19"/>
        <v>0</v>
      </c>
      <c r="AM276" s="6" t="s">
        <v>63</v>
      </c>
      <c r="AN276" s="6" t="s">
        <v>5699</v>
      </c>
    </row>
    <row r="277" spans="1:40" s="13" customFormat="1" ht="51.95" customHeight="1" x14ac:dyDescent="0.2">
      <c r="A277" s="18" t="s">
        <v>6185</v>
      </c>
      <c r="B277" s="6" t="s">
        <v>49</v>
      </c>
      <c r="C277" s="6" t="s">
        <v>6186</v>
      </c>
      <c r="D277" s="6"/>
      <c r="E277" s="7" t="s">
        <v>6187</v>
      </c>
      <c r="F277" s="6" t="s">
        <v>6188</v>
      </c>
      <c r="G277" s="6" t="s">
        <v>101</v>
      </c>
      <c r="H277" s="6" t="s">
        <v>124</v>
      </c>
      <c r="I277" s="6" t="s">
        <v>2097</v>
      </c>
      <c r="J277" s="8">
        <v>229</v>
      </c>
      <c r="K277" s="6" t="s">
        <v>49</v>
      </c>
      <c r="L277" s="8">
        <v>229</v>
      </c>
      <c r="M277" s="6" t="s">
        <v>6189</v>
      </c>
      <c r="N277" s="9">
        <v>18</v>
      </c>
      <c r="O277" s="9">
        <v>20</v>
      </c>
      <c r="P277" s="9">
        <v>6</v>
      </c>
      <c r="Q277" s="10">
        <v>2.16E-3</v>
      </c>
      <c r="R277" s="9">
        <v>0.128</v>
      </c>
      <c r="S277" s="8">
        <v>75</v>
      </c>
      <c r="T277" s="8">
        <v>150</v>
      </c>
      <c r="U277" s="6" t="s">
        <v>57</v>
      </c>
      <c r="V277" s="6" t="s">
        <v>58</v>
      </c>
      <c r="W277" s="6" t="s">
        <v>6190</v>
      </c>
      <c r="X277" s="6" t="s">
        <v>6191</v>
      </c>
      <c r="Y277" s="8">
        <v>1</v>
      </c>
      <c r="Z277" s="6" t="s">
        <v>61</v>
      </c>
      <c r="AA277" s="22" t="s">
        <v>610</v>
      </c>
      <c r="AB277" s="11">
        <v>598</v>
      </c>
      <c r="AC277" s="11">
        <v>1071</v>
      </c>
      <c r="AD277" s="11">
        <v>60</v>
      </c>
      <c r="AE277" s="11">
        <v>473</v>
      </c>
      <c r="AF277" s="6" t="s">
        <v>2</v>
      </c>
      <c r="AG277" s="12">
        <f t="shared" si="16"/>
        <v>35</v>
      </c>
      <c r="AH277" s="11">
        <f t="shared" si="17"/>
        <v>189.2</v>
      </c>
      <c r="AI277" s="11">
        <v>430</v>
      </c>
      <c r="AJ277" s="11">
        <f t="shared" si="18"/>
        <v>172</v>
      </c>
      <c r="AK277" s="6"/>
      <c r="AL277" s="12">
        <f t="shared" si="19"/>
        <v>0</v>
      </c>
      <c r="AM277" s="6" t="s">
        <v>49</v>
      </c>
      <c r="AN277" s="6" t="s">
        <v>6192</v>
      </c>
    </row>
    <row r="278" spans="1:40" s="13" customFormat="1" ht="51.95" customHeight="1" x14ac:dyDescent="0.2">
      <c r="A278" s="18" t="s">
        <v>6262</v>
      </c>
      <c r="B278" s="6" t="s">
        <v>49</v>
      </c>
      <c r="C278" s="6" t="s">
        <v>6263</v>
      </c>
      <c r="D278" s="6"/>
      <c r="E278" s="7" t="s">
        <v>6264</v>
      </c>
      <c r="F278" s="6" t="s">
        <v>6265</v>
      </c>
      <c r="G278" s="6" t="s">
        <v>101</v>
      </c>
      <c r="H278" s="6" t="s">
        <v>124</v>
      </c>
      <c r="I278" s="6" t="s">
        <v>2097</v>
      </c>
      <c r="J278" s="8">
        <v>164</v>
      </c>
      <c r="K278" s="6" t="s">
        <v>49</v>
      </c>
      <c r="L278" s="8">
        <v>164</v>
      </c>
      <c r="M278" s="6" t="s">
        <v>6266</v>
      </c>
      <c r="N278" s="9">
        <v>13</v>
      </c>
      <c r="O278" s="9">
        <v>4</v>
      </c>
      <c r="P278" s="9">
        <v>18</v>
      </c>
      <c r="Q278" s="10">
        <v>9.3599999999999998E-4</v>
      </c>
      <c r="R278" s="9">
        <v>7.8E-2</v>
      </c>
      <c r="S278" s="8">
        <v>50</v>
      </c>
      <c r="T278" s="8">
        <v>200</v>
      </c>
      <c r="U278" s="6" t="s">
        <v>57</v>
      </c>
      <c r="V278" s="6" t="s">
        <v>58</v>
      </c>
      <c r="W278" s="6" t="s">
        <v>6267</v>
      </c>
      <c r="X278" s="6" t="s">
        <v>6268</v>
      </c>
      <c r="Y278" s="8">
        <v>1</v>
      </c>
      <c r="Z278" s="6" t="s">
        <v>61</v>
      </c>
      <c r="AA278" s="22"/>
      <c r="AB278" s="11">
        <v>461</v>
      </c>
      <c r="AC278" s="11">
        <v>709</v>
      </c>
      <c r="AD278" s="12"/>
      <c r="AE278" s="11">
        <v>238</v>
      </c>
      <c r="AF278" s="6" t="s">
        <v>2</v>
      </c>
      <c r="AG278" s="12">
        <f t="shared" si="16"/>
        <v>35</v>
      </c>
      <c r="AH278" s="11">
        <f t="shared" si="17"/>
        <v>154.69999999999999</v>
      </c>
      <c r="AI278" s="11">
        <v>216.36</v>
      </c>
      <c r="AJ278" s="11">
        <f t="shared" si="18"/>
        <v>140.63</v>
      </c>
      <c r="AK278" s="6"/>
      <c r="AL278" s="12">
        <f t="shared" si="19"/>
        <v>0</v>
      </c>
      <c r="AM278" s="6" t="s">
        <v>49</v>
      </c>
      <c r="AN278" s="6" t="s">
        <v>2728</v>
      </c>
    </row>
    <row r="279" spans="1:40" s="13" customFormat="1" ht="51.95" customHeight="1" x14ac:dyDescent="0.2">
      <c r="A279" s="18" t="s">
        <v>6553</v>
      </c>
      <c r="B279" s="6" t="s">
        <v>49</v>
      </c>
      <c r="C279" s="6" t="s">
        <v>6554</v>
      </c>
      <c r="D279" s="6"/>
      <c r="E279" s="7" t="s">
        <v>6555</v>
      </c>
      <c r="F279" s="6" t="s">
        <v>6556</v>
      </c>
      <c r="G279" s="6" t="s">
        <v>101</v>
      </c>
      <c r="H279" s="6" t="s">
        <v>124</v>
      </c>
      <c r="I279" s="6" t="s">
        <v>2097</v>
      </c>
      <c r="J279" s="8">
        <v>500</v>
      </c>
      <c r="K279" s="6" t="s">
        <v>49</v>
      </c>
      <c r="L279" s="8">
        <v>500</v>
      </c>
      <c r="M279" s="6" t="s">
        <v>6557</v>
      </c>
      <c r="N279" s="9">
        <v>26</v>
      </c>
      <c r="O279" s="9">
        <v>7.7</v>
      </c>
      <c r="P279" s="9">
        <v>22</v>
      </c>
      <c r="Q279" s="10">
        <v>4.4039999999999999E-3</v>
      </c>
      <c r="R279" s="9">
        <v>6.0999999999999999E-2</v>
      </c>
      <c r="S279" s="8">
        <v>80</v>
      </c>
      <c r="T279" s="8">
        <v>160</v>
      </c>
      <c r="U279" s="6" t="s">
        <v>57</v>
      </c>
      <c r="V279" s="6" t="s">
        <v>58</v>
      </c>
      <c r="W279" s="6" t="s">
        <v>6558</v>
      </c>
      <c r="X279" s="6" t="s">
        <v>6559</v>
      </c>
      <c r="Y279" s="8">
        <v>1</v>
      </c>
      <c r="Z279" s="6" t="s">
        <v>61</v>
      </c>
      <c r="AA279" s="22" t="s">
        <v>3334</v>
      </c>
      <c r="AB279" s="11">
        <v>568</v>
      </c>
      <c r="AC279" s="11">
        <v>1099</v>
      </c>
      <c r="AD279" s="11">
        <v>70</v>
      </c>
      <c r="AE279" s="11">
        <v>459</v>
      </c>
      <c r="AF279" s="6" t="s">
        <v>2</v>
      </c>
      <c r="AG279" s="12">
        <f t="shared" si="16"/>
        <v>35</v>
      </c>
      <c r="AH279" s="11">
        <f t="shared" si="17"/>
        <v>137.69999999999999</v>
      </c>
      <c r="AI279" s="11">
        <v>417.27</v>
      </c>
      <c r="AJ279" s="11">
        <f t="shared" si="18"/>
        <v>125.18</v>
      </c>
      <c r="AK279" s="6"/>
      <c r="AL279" s="12">
        <f t="shared" si="19"/>
        <v>0</v>
      </c>
      <c r="AM279" s="6" t="s">
        <v>49</v>
      </c>
      <c r="AN279" s="6" t="s">
        <v>964</v>
      </c>
    </row>
    <row r="280" spans="1:40" s="13" customFormat="1" ht="51.95" customHeight="1" x14ac:dyDescent="0.2">
      <c r="A280" s="18" t="s">
        <v>6651</v>
      </c>
      <c r="B280" s="6" t="s">
        <v>49</v>
      </c>
      <c r="C280" s="6" t="s">
        <v>6652</v>
      </c>
      <c r="D280" s="6"/>
      <c r="E280" s="7" t="s">
        <v>6653</v>
      </c>
      <c r="F280" s="6" t="s">
        <v>6654</v>
      </c>
      <c r="G280" s="6" t="s">
        <v>101</v>
      </c>
      <c r="H280" s="6" t="s">
        <v>124</v>
      </c>
      <c r="I280" s="6" t="s">
        <v>2097</v>
      </c>
      <c r="J280" s="8">
        <v>500</v>
      </c>
      <c r="K280" s="6" t="s">
        <v>49</v>
      </c>
      <c r="L280" s="8">
        <v>500</v>
      </c>
      <c r="M280" s="6" t="s">
        <v>6655</v>
      </c>
      <c r="N280" s="9">
        <v>11</v>
      </c>
      <c r="O280" s="9">
        <v>8</v>
      </c>
      <c r="P280" s="9">
        <v>5.7</v>
      </c>
      <c r="Q280" s="10">
        <v>5.0199999999999995E-4</v>
      </c>
      <c r="R280" s="9">
        <v>4.3999999999999997E-2</v>
      </c>
      <c r="S280" s="8">
        <v>200</v>
      </c>
      <c r="T280" s="8">
        <v>200</v>
      </c>
      <c r="U280" s="6" t="s">
        <v>57</v>
      </c>
      <c r="V280" s="6" t="s">
        <v>58</v>
      </c>
      <c r="W280" s="6" t="s">
        <v>6656</v>
      </c>
      <c r="X280" s="6" t="s">
        <v>6657</v>
      </c>
      <c r="Y280" s="6"/>
      <c r="Z280" s="6" t="s">
        <v>61</v>
      </c>
      <c r="AA280" s="22" t="s">
        <v>3334</v>
      </c>
      <c r="AB280" s="11">
        <v>524</v>
      </c>
      <c r="AC280" s="11">
        <v>944</v>
      </c>
      <c r="AD280" s="11">
        <v>70</v>
      </c>
      <c r="AE280" s="11">
        <v>430</v>
      </c>
      <c r="AF280" s="6" t="s">
        <v>2</v>
      </c>
      <c r="AG280" s="12">
        <f t="shared" si="16"/>
        <v>35</v>
      </c>
      <c r="AH280" s="11">
        <f t="shared" si="17"/>
        <v>129</v>
      </c>
      <c r="AI280" s="11">
        <v>390.91</v>
      </c>
      <c r="AJ280" s="11">
        <f t="shared" si="18"/>
        <v>117.27</v>
      </c>
      <c r="AK280" s="6"/>
      <c r="AL280" s="12">
        <f t="shared" si="19"/>
        <v>0</v>
      </c>
      <c r="AM280" s="6" t="s">
        <v>49</v>
      </c>
      <c r="AN280" s="6" t="s">
        <v>5140</v>
      </c>
    </row>
    <row r="281" spans="1:40" s="13" customFormat="1" ht="47.1" customHeight="1" x14ac:dyDescent="0.2">
      <c r="A281" s="18" t="s">
        <v>6681</v>
      </c>
      <c r="B281" s="6" t="s">
        <v>49</v>
      </c>
      <c r="C281" s="6" t="s">
        <v>6682</v>
      </c>
      <c r="D281" s="6"/>
      <c r="E281" s="7" t="s">
        <v>6683</v>
      </c>
      <c r="F281" s="6" t="s">
        <v>6684</v>
      </c>
      <c r="G281" s="6" t="s">
        <v>101</v>
      </c>
      <c r="H281" s="6" t="s">
        <v>124</v>
      </c>
      <c r="I281" s="6" t="s">
        <v>2097</v>
      </c>
      <c r="J281" s="8">
        <v>500</v>
      </c>
      <c r="K281" s="6" t="s">
        <v>49</v>
      </c>
      <c r="L281" s="8">
        <v>500</v>
      </c>
      <c r="M281" s="6" t="s">
        <v>6685</v>
      </c>
      <c r="N281" s="9">
        <v>16</v>
      </c>
      <c r="O281" s="9">
        <v>4</v>
      </c>
      <c r="P281" s="9">
        <v>13</v>
      </c>
      <c r="Q281" s="10">
        <v>8.3199999999999995E-4</v>
      </c>
      <c r="R281" s="9">
        <v>5.8000000000000003E-2</v>
      </c>
      <c r="S281" s="8">
        <v>60</v>
      </c>
      <c r="T281" s="8">
        <v>240</v>
      </c>
      <c r="U281" s="6" t="s">
        <v>57</v>
      </c>
      <c r="V281" s="6" t="s">
        <v>58</v>
      </c>
      <c r="W281" s="6" t="s">
        <v>6686</v>
      </c>
      <c r="X281" s="6" t="s">
        <v>6687</v>
      </c>
      <c r="Y281" s="8">
        <v>1</v>
      </c>
      <c r="Z281" s="6" t="s">
        <v>61</v>
      </c>
      <c r="AA281" s="22"/>
      <c r="AB281" s="11">
        <v>513</v>
      </c>
      <c r="AC281" s="11">
        <v>788</v>
      </c>
      <c r="AD281" s="12"/>
      <c r="AE281" s="11">
        <v>305</v>
      </c>
      <c r="AF281" s="6" t="s">
        <v>2</v>
      </c>
      <c r="AG281" s="12">
        <f t="shared" si="16"/>
        <v>35</v>
      </c>
      <c r="AH281" s="11">
        <f t="shared" si="17"/>
        <v>198.25</v>
      </c>
      <c r="AI281" s="11">
        <v>277.27</v>
      </c>
      <c r="AJ281" s="11">
        <f t="shared" si="18"/>
        <v>180.23</v>
      </c>
      <c r="AK281" s="6"/>
      <c r="AL281" s="12">
        <f t="shared" si="19"/>
        <v>0</v>
      </c>
      <c r="AM281" s="6" t="s">
        <v>49</v>
      </c>
      <c r="AN281" s="6" t="s">
        <v>4256</v>
      </c>
    </row>
    <row r="282" spans="1:40" s="13" customFormat="1" ht="51.95" customHeight="1" x14ac:dyDescent="0.2">
      <c r="A282" s="18" t="s">
        <v>6958</v>
      </c>
      <c r="B282" s="6" t="s">
        <v>49</v>
      </c>
      <c r="C282" s="6" t="s">
        <v>6959</v>
      </c>
      <c r="D282" s="6"/>
      <c r="E282" s="7" t="s">
        <v>6960</v>
      </c>
      <c r="F282" s="6" t="s">
        <v>6961</v>
      </c>
      <c r="G282" s="6" t="s">
        <v>101</v>
      </c>
      <c r="H282" s="6" t="s">
        <v>124</v>
      </c>
      <c r="I282" s="6" t="s">
        <v>2097</v>
      </c>
      <c r="J282" s="8">
        <v>500</v>
      </c>
      <c r="K282" s="6" t="s">
        <v>49</v>
      </c>
      <c r="L282" s="8">
        <v>500</v>
      </c>
      <c r="M282" s="6" t="s">
        <v>6962</v>
      </c>
      <c r="N282" s="9">
        <v>17.5</v>
      </c>
      <c r="O282" s="9">
        <v>15</v>
      </c>
      <c r="P282" s="9">
        <v>5.5</v>
      </c>
      <c r="Q282" s="10">
        <v>1.444E-3</v>
      </c>
      <c r="R282" s="9">
        <v>0.104</v>
      </c>
      <c r="S282" s="8">
        <v>24</v>
      </c>
      <c r="T282" s="8">
        <v>96</v>
      </c>
      <c r="U282" s="6" t="s">
        <v>57</v>
      </c>
      <c r="V282" s="6" t="s">
        <v>58</v>
      </c>
      <c r="W282" s="6" t="s">
        <v>6963</v>
      </c>
      <c r="X282" s="6" t="s">
        <v>6964</v>
      </c>
      <c r="Y282" s="8">
        <v>1</v>
      </c>
      <c r="Z282" s="6" t="s">
        <v>61</v>
      </c>
      <c r="AA282" s="22" t="s">
        <v>186</v>
      </c>
      <c r="AB282" s="11">
        <v>519</v>
      </c>
      <c r="AC282" s="11">
        <v>1022</v>
      </c>
      <c r="AD282" s="11">
        <v>65</v>
      </c>
      <c r="AE282" s="11">
        <v>456</v>
      </c>
      <c r="AF282" s="6" t="s">
        <v>2</v>
      </c>
      <c r="AG282" s="12">
        <f t="shared" si="16"/>
        <v>35</v>
      </c>
      <c r="AH282" s="11">
        <f t="shared" si="17"/>
        <v>159.6</v>
      </c>
      <c r="AI282" s="11">
        <v>414.55</v>
      </c>
      <c r="AJ282" s="11">
        <f t="shared" si="18"/>
        <v>145.09</v>
      </c>
      <c r="AK282" s="6"/>
      <c r="AL282" s="12">
        <f t="shared" si="19"/>
        <v>0</v>
      </c>
      <c r="AM282" s="6" t="s">
        <v>49</v>
      </c>
      <c r="AN282" s="6" t="s">
        <v>2030</v>
      </c>
    </row>
    <row r="283" spans="1:40" s="13" customFormat="1" ht="51.95" customHeight="1" x14ac:dyDescent="0.2">
      <c r="A283" s="18" t="s">
        <v>7041</v>
      </c>
      <c r="B283" s="6" t="s">
        <v>49</v>
      </c>
      <c r="C283" s="6" t="s">
        <v>7042</v>
      </c>
      <c r="D283" s="6"/>
      <c r="E283" s="7" t="s">
        <v>7043</v>
      </c>
      <c r="F283" s="6" t="s">
        <v>7044</v>
      </c>
      <c r="G283" s="6" t="s">
        <v>101</v>
      </c>
      <c r="H283" s="6" t="s">
        <v>124</v>
      </c>
      <c r="I283" s="6" t="s">
        <v>2097</v>
      </c>
      <c r="J283" s="8">
        <v>322</v>
      </c>
      <c r="K283" s="6" t="s">
        <v>49</v>
      </c>
      <c r="L283" s="8">
        <v>329</v>
      </c>
      <c r="M283" s="6" t="s">
        <v>7045</v>
      </c>
      <c r="N283" s="9">
        <v>18</v>
      </c>
      <c r="O283" s="9">
        <v>13</v>
      </c>
      <c r="P283" s="9">
        <v>4</v>
      </c>
      <c r="Q283" s="10">
        <v>9.3599999999999998E-4</v>
      </c>
      <c r="R283" s="9">
        <v>7.1999999999999995E-2</v>
      </c>
      <c r="S283" s="8">
        <v>24</v>
      </c>
      <c r="T283" s="8">
        <v>144</v>
      </c>
      <c r="U283" s="6" t="s">
        <v>57</v>
      </c>
      <c r="V283" s="6" t="s">
        <v>58</v>
      </c>
      <c r="W283" s="6" t="s">
        <v>7046</v>
      </c>
      <c r="X283" s="6" t="s">
        <v>7047</v>
      </c>
      <c r="Y283" s="8">
        <v>1</v>
      </c>
      <c r="Z283" s="6" t="s">
        <v>61</v>
      </c>
      <c r="AA283" s="22"/>
      <c r="AB283" s="11">
        <v>505</v>
      </c>
      <c r="AC283" s="11">
        <v>777</v>
      </c>
      <c r="AD283" s="12"/>
      <c r="AE283" s="11">
        <v>274</v>
      </c>
      <c r="AF283" s="6" t="s">
        <v>2</v>
      </c>
      <c r="AG283" s="12">
        <f t="shared" si="16"/>
        <v>35</v>
      </c>
      <c r="AH283" s="11">
        <f t="shared" si="17"/>
        <v>178.1</v>
      </c>
      <c r="AI283" s="11">
        <v>249.09</v>
      </c>
      <c r="AJ283" s="11">
        <f t="shared" si="18"/>
        <v>161.91</v>
      </c>
      <c r="AK283" s="6"/>
      <c r="AL283" s="12">
        <f t="shared" si="19"/>
        <v>0</v>
      </c>
      <c r="AM283" s="6" t="s">
        <v>49</v>
      </c>
      <c r="AN283" s="6" t="s">
        <v>876</v>
      </c>
    </row>
    <row r="284" spans="1:40" s="13" customFormat="1" ht="47.1" customHeight="1" x14ac:dyDescent="0.2">
      <c r="A284" s="18" t="s">
        <v>7314</v>
      </c>
      <c r="B284" s="6" t="s">
        <v>49</v>
      </c>
      <c r="C284" s="6" t="s">
        <v>7315</v>
      </c>
      <c r="D284" s="6"/>
      <c r="E284" s="7" t="s">
        <v>7316</v>
      </c>
      <c r="F284" s="6" t="s">
        <v>7317</v>
      </c>
      <c r="G284" s="6" t="s">
        <v>101</v>
      </c>
      <c r="H284" s="6" t="s">
        <v>124</v>
      </c>
      <c r="I284" s="6" t="s">
        <v>2097</v>
      </c>
      <c r="J284" s="8">
        <v>500</v>
      </c>
      <c r="K284" s="6" t="s">
        <v>49</v>
      </c>
      <c r="L284" s="8">
        <v>500</v>
      </c>
      <c r="M284" s="6" t="s">
        <v>7318</v>
      </c>
      <c r="N284" s="9">
        <v>22.5</v>
      </c>
      <c r="O284" s="9">
        <v>15</v>
      </c>
      <c r="P284" s="9">
        <v>7.2</v>
      </c>
      <c r="Q284" s="10">
        <v>2.4299999999999999E-3</v>
      </c>
      <c r="R284" s="9">
        <v>0.60899999999999999</v>
      </c>
      <c r="S284" s="8">
        <v>24</v>
      </c>
      <c r="T284" s="8">
        <v>144</v>
      </c>
      <c r="U284" s="6" t="s">
        <v>57</v>
      </c>
      <c r="V284" s="6" t="s">
        <v>58</v>
      </c>
      <c r="W284" s="6" t="s">
        <v>7319</v>
      </c>
      <c r="X284" s="6" t="s">
        <v>7320</v>
      </c>
      <c r="Y284" s="8">
        <v>1</v>
      </c>
      <c r="Z284" s="6" t="s">
        <v>61</v>
      </c>
      <c r="AA284" s="22" t="s">
        <v>3334</v>
      </c>
      <c r="AB284" s="11">
        <v>462</v>
      </c>
      <c r="AC284" s="11">
        <v>876</v>
      </c>
      <c r="AD284" s="11">
        <v>70</v>
      </c>
      <c r="AE284" s="11">
        <v>339</v>
      </c>
      <c r="AF284" s="6" t="s">
        <v>2</v>
      </c>
      <c r="AG284" s="12">
        <f t="shared" si="16"/>
        <v>35</v>
      </c>
      <c r="AH284" s="11">
        <f t="shared" si="17"/>
        <v>101.7</v>
      </c>
      <c r="AI284" s="11">
        <v>308.18</v>
      </c>
      <c r="AJ284" s="11">
        <f t="shared" si="18"/>
        <v>92.45</v>
      </c>
      <c r="AK284" s="6"/>
      <c r="AL284" s="12">
        <f t="shared" si="19"/>
        <v>0</v>
      </c>
      <c r="AM284" s="6" t="s">
        <v>49</v>
      </c>
      <c r="AN284" s="6" t="s">
        <v>964</v>
      </c>
    </row>
    <row r="285" spans="1:40" s="13" customFormat="1" ht="51.95" customHeight="1" x14ac:dyDescent="0.2">
      <c r="A285" s="18" t="s">
        <v>7874</v>
      </c>
      <c r="B285" s="6" t="s">
        <v>49</v>
      </c>
      <c r="C285" s="6" t="s">
        <v>7875</v>
      </c>
      <c r="D285" s="6"/>
      <c r="E285" s="7" t="s">
        <v>7876</v>
      </c>
      <c r="F285" s="6" t="s">
        <v>7877</v>
      </c>
      <c r="G285" s="6" t="s">
        <v>101</v>
      </c>
      <c r="H285" s="6" t="s">
        <v>124</v>
      </c>
      <c r="I285" s="6" t="s">
        <v>2097</v>
      </c>
      <c r="J285" s="8">
        <v>5</v>
      </c>
      <c r="K285" s="6" t="s">
        <v>49</v>
      </c>
      <c r="L285" s="8">
        <v>5</v>
      </c>
      <c r="M285" s="6" t="s">
        <v>7878</v>
      </c>
      <c r="N285" s="9">
        <v>15</v>
      </c>
      <c r="O285" s="9">
        <v>18</v>
      </c>
      <c r="P285" s="9">
        <v>4</v>
      </c>
      <c r="Q285" s="10">
        <v>1.08E-3</v>
      </c>
      <c r="R285" s="9">
        <v>0.157</v>
      </c>
      <c r="S285" s="8">
        <v>24</v>
      </c>
      <c r="T285" s="8">
        <v>96</v>
      </c>
      <c r="U285" s="6" t="s">
        <v>57</v>
      </c>
      <c r="V285" s="6" t="s">
        <v>58</v>
      </c>
      <c r="W285" s="6" t="s">
        <v>7879</v>
      </c>
      <c r="X285" s="6" t="s">
        <v>7880</v>
      </c>
      <c r="Y285" s="8">
        <v>1</v>
      </c>
      <c r="Z285" s="6" t="s">
        <v>61</v>
      </c>
      <c r="AA285" s="22"/>
      <c r="AB285" s="11">
        <v>534</v>
      </c>
      <c r="AC285" s="11">
        <v>821</v>
      </c>
      <c r="AD285" s="12"/>
      <c r="AE285" s="11">
        <v>335</v>
      </c>
      <c r="AF285" s="6" t="s">
        <v>2</v>
      </c>
      <c r="AG285" s="12">
        <f t="shared" si="16"/>
        <v>35</v>
      </c>
      <c r="AH285" s="11">
        <f t="shared" si="17"/>
        <v>217.75</v>
      </c>
      <c r="AI285" s="11">
        <v>304.55</v>
      </c>
      <c r="AJ285" s="11">
        <f t="shared" si="18"/>
        <v>197.96</v>
      </c>
      <c r="AK285" s="6"/>
      <c r="AL285" s="12">
        <f t="shared" si="19"/>
        <v>0</v>
      </c>
      <c r="AM285" s="6" t="s">
        <v>49</v>
      </c>
      <c r="AN285" s="6" t="s">
        <v>201</v>
      </c>
    </row>
    <row r="286" spans="1:40" s="13" customFormat="1" ht="47.1" customHeight="1" x14ac:dyDescent="0.2">
      <c r="A286" s="18" t="s">
        <v>8133</v>
      </c>
      <c r="B286" s="6" t="s">
        <v>49</v>
      </c>
      <c r="C286" s="6" t="s">
        <v>8134</v>
      </c>
      <c r="D286" s="6"/>
      <c r="E286" s="7" t="s">
        <v>8135</v>
      </c>
      <c r="F286" s="6" t="s">
        <v>8136</v>
      </c>
      <c r="G286" s="6" t="s">
        <v>101</v>
      </c>
      <c r="H286" s="6" t="s">
        <v>124</v>
      </c>
      <c r="I286" s="6" t="s">
        <v>2097</v>
      </c>
      <c r="J286" s="8">
        <v>500</v>
      </c>
      <c r="K286" s="6" t="s">
        <v>49</v>
      </c>
      <c r="L286" s="8">
        <v>500</v>
      </c>
      <c r="M286" s="6" t="s">
        <v>8137</v>
      </c>
      <c r="N286" s="9">
        <v>21.4</v>
      </c>
      <c r="O286" s="9">
        <v>15.1</v>
      </c>
      <c r="P286" s="9">
        <v>7.5</v>
      </c>
      <c r="Q286" s="10">
        <v>2.4239999999999999E-3</v>
      </c>
      <c r="R286" s="9">
        <v>0.14000000000000001</v>
      </c>
      <c r="S286" s="8">
        <v>24</v>
      </c>
      <c r="T286" s="8">
        <v>96</v>
      </c>
      <c r="U286" s="6" t="s">
        <v>57</v>
      </c>
      <c r="V286" s="6" t="s">
        <v>58</v>
      </c>
      <c r="W286" s="6" t="s">
        <v>8138</v>
      </c>
      <c r="X286" s="6" t="s">
        <v>8139</v>
      </c>
      <c r="Y286" s="8">
        <v>1</v>
      </c>
      <c r="Z286" s="6" t="s">
        <v>61</v>
      </c>
      <c r="AA286" s="22" t="s">
        <v>3334</v>
      </c>
      <c r="AB286" s="11">
        <v>533</v>
      </c>
      <c r="AC286" s="11">
        <v>1051</v>
      </c>
      <c r="AD286" s="11">
        <v>70</v>
      </c>
      <c r="AE286" s="11">
        <v>471</v>
      </c>
      <c r="AF286" s="6" t="s">
        <v>2</v>
      </c>
      <c r="AG286" s="12">
        <f t="shared" si="16"/>
        <v>35</v>
      </c>
      <c r="AH286" s="11">
        <f t="shared" si="17"/>
        <v>141.30000000000001</v>
      </c>
      <c r="AI286" s="11">
        <v>428.18</v>
      </c>
      <c r="AJ286" s="11">
        <f t="shared" si="18"/>
        <v>128.44999999999999</v>
      </c>
      <c r="AK286" s="6"/>
      <c r="AL286" s="12">
        <f t="shared" si="19"/>
        <v>0</v>
      </c>
      <c r="AM286" s="6" t="s">
        <v>49</v>
      </c>
      <c r="AN286" s="6" t="s">
        <v>709</v>
      </c>
    </row>
    <row r="287" spans="1:40" s="13" customFormat="1" ht="51.95" customHeight="1" x14ac:dyDescent="0.2">
      <c r="A287" s="18" t="s">
        <v>8295</v>
      </c>
      <c r="B287" s="6" t="s">
        <v>49</v>
      </c>
      <c r="C287" s="6" t="s">
        <v>8296</v>
      </c>
      <c r="D287" s="6"/>
      <c r="E287" s="7" t="s">
        <v>8297</v>
      </c>
      <c r="F287" s="6" t="s">
        <v>8298</v>
      </c>
      <c r="G287" s="6" t="s">
        <v>101</v>
      </c>
      <c r="H287" s="6" t="s">
        <v>124</v>
      </c>
      <c r="I287" s="6" t="s">
        <v>2097</v>
      </c>
      <c r="J287" s="8">
        <v>202</v>
      </c>
      <c r="K287" s="6" t="s">
        <v>49</v>
      </c>
      <c r="L287" s="8">
        <v>202</v>
      </c>
      <c r="M287" s="6" t="s">
        <v>8299</v>
      </c>
      <c r="N287" s="9">
        <v>20</v>
      </c>
      <c r="O287" s="9">
        <v>7</v>
      </c>
      <c r="P287" s="9">
        <v>20</v>
      </c>
      <c r="Q287" s="10">
        <v>2.8E-3</v>
      </c>
      <c r="R287" s="9">
        <v>0.14399999999999999</v>
      </c>
      <c r="S287" s="8">
        <v>75</v>
      </c>
      <c r="T287" s="8">
        <v>150</v>
      </c>
      <c r="U287" s="6" t="s">
        <v>57</v>
      </c>
      <c r="V287" s="6" t="s">
        <v>58</v>
      </c>
      <c r="W287" s="6" t="s">
        <v>8300</v>
      </c>
      <c r="X287" s="6" t="s">
        <v>8301</v>
      </c>
      <c r="Y287" s="8">
        <v>1</v>
      </c>
      <c r="Z287" s="6" t="s">
        <v>61</v>
      </c>
      <c r="AA287" s="22" t="s">
        <v>610</v>
      </c>
      <c r="AB287" s="11">
        <v>601</v>
      </c>
      <c r="AC287" s="11">
        <v>1076</v>
      </c>
      <c r="AD287" s="11">
        <v>60</v>
      </c>
      <c r="AE287" s="11">
        <v>473</v>
      </c>
      <c r="AF287" s="6" t="s">
        <v>2</v>
      </c>
      <c r="AG287" s="12">
        <f t="shared" si="16"/>
        <v>35</v>
      </c>
      <c r="AH287" s="11">
        <f t="shared" si="17"/>
        <v>189.2</v>
      </c>
      <c r="AI287" s="11">
        <v>430</v>
      </c>
      <c r="AJ287" s="11">
        <f t="shared" si="18"/>
        <v>172</v>
      </c>
      <c r="AK287" s="6"/>
      <c r="AL287" s="12">
        <f t="shared" si="19"/>
        <v>0</v>
      </c>
      <c r="AM287" s="6" t="s">
        <v>49</v>
      </c>
      <c r="AN287" s="6" t="s">
        <v>6192</v>
      </c>
    </row>
    <row r="288" spans="1:40" s="13" customFormat="1" ht="47.1" customHeight="1" x14ac:dyDescent="0.2">
      <c r="A288" s="18" t="s">
        <v>8601</v>
      </c>
      <c r="B288" s="6" t="s">
        <v>49</v>
      </c>
      <c r="C288" s="6" t="s">
        <v>8602</v>
      </c>
      <c r="D288" s="6"/>
      <c r="E288" s="7" t="s">
        <v>8603</v>
      </c>
      <c r="F288" s="6" t="s">
        <v>8604</v>
      </c>
      <c r="G288" s="6" t="s">
        <v>101</v>
      </c>
      <c r="H288" s="6" t="s">
        <v>124</v>
      </c>
      <c r="I288" s="6" t="s">
        <v>2097</v>
      </c>
      <c r="J288" s="8">
        <v>406</v>
      </c>
      <c r="K288" s="6" t="s">
        <v>49</v>
      </c>
      <c r="L288" s="8">
        <v>407</v>
      </c>
      <c r="M288" s="6" t="s">
        <v>8605</v>
      </c>
      <c r="N288" s="9">
        <v>18</v>
      </c>
      <c r="O288" s="9">
        <v>13</v>
      </c>
      <c r="P288" s="9">
        <v>4</v>
      </c>
      <c r="Q288" s="10">
        <v>9.3599999999999998E-4</v>
      </c>
      <c r="R288" s="9">
        <v>5.2999999999999999E-2</v>
      </c>
      <c r="S288" s="8">
        <v>24</v>
      </c>
      <c r="T288" s="8">
        <v>144</v>
      </c>
      <c r="U288" s="6" t="s">
        <v>57</v>
      </c>
      <c r="V288" s="6" t="s">
        <v>58</v>
      </c>
      <c r="W288" s="6" t="s">
        <v>8606</v>
      </c>
      <c r="X288" s="6" t="s">
        <v>8607</v>
      </c>
      <c r="Y288" s="8">
        <v>1</v>
      </c>
      <c r="Z288" s="6" t="s">
        <v>61</v>
      </c>
      <c r="AA288" s="22"/>
      <c r="AB288" s="11">
        <v>419</v>
      </c>
      <c r="AC288" s="11">
        <v>731</v>
      </c>
      <c r="AD288" s="12"/>
      <c r="AE288" s="11">
        <v>271</v>
      </c>
      <c r="AF288" s="6" t="s">
        <v>2</v>
      </c>
      <c r="AG288" s="12">
        <f t="shared" si="16"/>
        <v>35</v>
      </c>
      <c r="AH288" s="11">
        <f t="shared" si="17"/>
        <v>176.15</v>
      </c>
      <c r="AI288" s="11">
        <v>246.36</v>
      </c>
      <c r="AJ288" s="11">
        <f t="shared" si="18"/>
        <v>160.13</v>
      </c>
      <c r="AK288" s="6"/>
      <c r="AL288" s="12">
        <f t="shared" si="19"/>
        <v>0</v>
      </c>
      <c r="AM288" s="6" t="s">
        <v>49</v>
      </c>
      <c r="AN288" s="6" t="s">
        <v>876</v>
      </c>
    </row>
    <row r="289" spans="1:40" s="13" customFormat="1" ht="51.95" customHeight="1" x14ac:dyDescent="0.2">
      <c r="A289" s="18" t="s">
        <v>8738</v>
      </c>
      <c r="B289" s="6" t="s">
        <v>49</v>
      </c>
      <c r="C289" s="6" t="s">
        <v>8739</v>
      </c>
      <c r="D289" s="6"/>
      <c r="E289" s="7" t="s">
        <v>8740</v>
      </c>
      <c r="F289" s="6" t="s">
        <v>8741</v>
      </c>
      <c r="G289" s="6" t="s">
        <v>101</v>
      </c>
      <c r="H289" s="6" t="s">
        <v>124</v>
      </c>
      <c r="I289" s="6" t="s">
        <v>2097</v>
      </c>
      <c r="J289" s="8">
        <v>429</v>
      </c>
      <c r="K289" s="6" t="s">
        <v>49</v>
      </c>
      <c r="L289" s="8">
        <v>430</v>
      </c>
      <c r="M289" s="6" t="s">
        <v>8742</v>
      </c>
      <c r="N289" s="9">
        <v>20</v>
      </c>
      <c r="O289" s="9">
        <v>20</v>
      </c>
      <c r="P289" s="9">
        <v>6</v>
      </c>
      <c r="Q289" s="10">
        <v>2.3999999999999998E-3</v>
      </c>
      <c r="R289" s="9">
        <v>0.11899999999999999</v>
      </c>
      <c r="S289" s="8">
        <v>75</v>
      </c>
      <c r="T289" s="8">
        <v>150</v>
      </c>
      <c r="U289" s="6" t="s">
        <v>57</v>
      </c>
      <c r="V289" s="6" t="s">
        <v>58</v>
      </c>
      <c r="W289" s="6" t="s">
        <v>8743</v>
      </c>
      <c r="X289" s="6" t="s">
        <v>8744</v>
      </c>
      <c r="Y289" s="8">
        <v>1</v>
      </c>
      <c r="Z289" s="6" t="s">
        <v>61</v>
      </c>
      <c r="AA289" s="22" t="s">
        <v>186</v>
      </c>
      <c r="AB289" s="11">
        <v>560</v>
      </c>
      <c r="AC289" s="11">
        <v>1038</v>
      </c>
      <c r="AD289" s="11">
        <v>65</v>
      </c>
      <c r="AE289" s="11">
        <v>444</v>
      </c>
      <c r="AF289" s="6" t="s">
        <v>2</v>
      </c>
      <c r="AG289" s="12">
        <f t="shared" si="16"/>
        <v>35</v>
      </c>
      <c r="AH289" s="11">
        <f t="shared" si="17"/>
        <v>155.4</v>
      </c>
      <c r="AI289" s="11">
        <v>403.64</v>
      </c>
      <c r="AJ289" s="11">
        <f t="shared" si="18"/>
        <v>141.27000000000001</v>
      </c>
      <c r="AK289" s="6"/>
      <c r="AL289" s="12">
        <f t="shared" si="19"/>
        <v>0</v>
      </c>
      <c r="AM289" s="6" t="s">
        <v>49</v>
      </c>
      <c r="AN289" s="6" t="s">
        <v>6192</v>
      </c>
    </row>
    <row r="290" spans="1:40" s="13" customFormat="1" ht="51.95" customHeight="1" x14ac:dyDescent="0.2">
      <c r="A290" s="18" t="s">
        <v>8811</v>
      </c>
      <c r="B290" s="6" t="s">
        <v>49</v>
      </c>
      <c r="C290" s="6" t="s">
        <v>8812</v>
      </c>
      <c r="D290" s="6"/>
      <c r="E290" s="7" t="s">
        <v>8813</v>
      </c>
      <c r="F290" s="6" t="s">
        <v>8814</v>
      </c>
      <c r="G290" s="6" t="s">
        <v>101</v>
      </c>
      <c r="H290" s="6" t="s">
        <v>124</v>
      </c>
      <c r="I290" s="6" t="s">
        <v>2097</v>
      </c>
      <c r="J290" s="8">
        <v>500</v>
      </c>
      <c r="K290" s="6" t="s">
        <v>49</v>
      </c>
      <c r="L290" s="8">
        <v>500</v>
      </c>
      <c r="M290" s="6" t="s">
        <v>8815</v>
      </c>
      <c r="N290" s="9">
        <v>25.5</v>
      </c>
      <c r="O290" s="9">
        <v>7.7</v>
      </c>
      <c r="P290" s="9">
        <v>24</v>
      </c>
      <c r="Q290" s="10">
        <v>4.712E-3</v>
      </c>
      <c r="R290" s="9">
        <v>6.9000000000000006E-2</v>
      </c>
      <c r="S290" s="8">
        <v>80</v>
      </c>
      <c r="T290" s="8">
        <v>160</v>
      </c>
      <c r="U290" s="6" t="s">
        <v>57</v>
      </c>
      <c r="V290" s="6" t="s">
        <v>58</v>
      </c>
      <c r="W290" s="6" t="s">
        <v>8816</v>
      </c>
      <c r="X290" s="6" t="s">
        <v>8817</v>
      </c>
      <c r="Y290" s="8">
        <v>1</v>
      </c>
      <c r="Z290" s="6" t="s">
        <v>61</v>
      </c>
      <c r="AA290" s="22" t="s">
        <v>3334</v>
      </c>
      <c r="AB290" s="11">
        <v>577</v>
      </c>
      <c r="AC290" s="11">
        <v>1116</v>
      </c>
      <c r="AD290" s="11">
        <v>70</v>
      </c>
      <c r="AE290" s="11">
        <v>465</v>
      </c>
      <c r="AF290" s="6" t="s">
        <v>2</v>
      </c>
      <c r="AG290" s="12">
        <f t="shared" si="16"/>
        <v>35</v>
      </c>
      <c r="AH290" s="11">
        <f t="shared" si="17"/>
        <v>139.5</v>
      </c>
      <c r="AI290" s="11">
        <v>422.73</v>
      </c>
      <c r="AJ290" s="11">
        <f t="shared" si="18"/>
        <v>126.82</v>
      </c>
      <c r="AK290" s="6"/>
      <c r="AL290" s="12">
        <f t="shared" si="19"/>
        <v>0</v>
      </c>
      <c r="AM290" s="6" t="s">
        <v>49</v>
      </c>
      <c r="AN290" s="6" t="s">
        <v>964</v>
      </c>
    </row>
    <row r="291" spans="1:40" s="13" customFormat="1" ht="51.95" customHeight="1" x14ac:dyDescent="0.2">
      <c r="A291" s="18" t="s">
        <v>8944</v>
      </c>
      <c r="B291" s="6" t="s">
        <v>49</v>
      </c>
      <c r="C291" s="6" t="s">
        <v>8945</v>
      </c>
      <c r="D291" s="6"/>
      <c r="E291" s="7" t="s">
        <v>8946</v>
      </c>
      <c r="F291" s="6" t="s">
        <v>8947</v>
      </c>
      <c r="G291" s="6" t="s">
        <v>101</v>
      </c>
      <c r="H291" s="6" t="s">
        <v>124</v>
      </c>
      <c r="I291" s="6" t="s">
        <v>2097</v>
      </c>
      <c r="J291" s="8">
        <v>500</v>
      </c>
      <c r="K291" s="6" t="s">
        <v>49</v>
      </c>
      <c r="L291" s="8">
        <v>500</v>
      </c>
      <c r="M291" s="6" t="s">
        <v>8948</v>
      </c>
      <c r="N291" s="9">
        <v>11</v>
      </c>
      <c r="O291" s="9">
        <v>9</v>
      </c>
      <c r="P291" s="9">
        <v>4.5</v>
      </c>
      <c r="Q291" s="10">
        <v>4.46E-4</v>
      </c>
      <c r="R291" s="9">
        <v>3.1E-2</v>
      </c>
      <c r="S291" s="8">
        <v>250</v>
      </c>
      <c r="T291" s="8">
        <v>250</v>
      </c>
      <c r="U291" s="6" t="s">
        <v>57</v>
      </c>
      <c r="V291" s="6" t="s">
        <v>58</v>
      </c>
      <c r="W291" s="6" t="s">
        <v>8949</v>
      </c>
      <c r="X291" s="6" t="s">
        <v>8950</v>
      </c>
      <c r="Y291" s="6"/>
      <c r="Z291" s="6" t="s">
        <v>61</v>
      </c>
      <c r="AA291" s="22" t="s">
        <v>3334</v>
      </c>
      <c r="AB291" s="11">
        <v>413</v>
      </c>
      <c r="AC291" s="11">
        <v>727</v>
      </c>
      <c r="AD291" s="11">
        <v>70</v>
      </c>
      <c r="AE291" s="11">
        <v>287</v>
      </c>
      <c r="AF291" s="6" t="s">
        <v>2</v>
      </c>
      <c r="AG291" s="12">
        <f t="shared" si="16"/>
        <v>35</v>
      </c>
      <c r="AH291" s="11">
        <f t="shared" si="17"/>
        <v>86.1</v>
      </c>
      <c r="AI291" s="11">
        <v>260.91000000000003</v>
      </c>
      <c r="AJ291" s="11">
        <f t="shared" si="18"/>
        <v>78.27</v>
      </c>
      <c r="AK291" s="6"/>
      <c r="AL291" s="12">
        <f t="shared" si="19"/>
        <v>0</v>
      </c>
      <c r="AM291" s="6" t="s">
        <v>49</v>
      </c>
      <c r="AN291" s="6" t="s">
        <v>5699</v>
      </c>
    </row>
    <row r="292" spans="1:40" s="13" customFormat="1" ht="51.95" customHeight="1" x14ac:dyDescent="0.2">
      <c r="A292" s="18" t="s">
        <v>9119</v>
      </c>
      <c r="B292" s="6" t="s">
        <v>49</v>
      </c>
      <c r="C292" s="6" t="s">
        <v>9120</v>
      </c>
      <c r="D292" s="6"/>
      <c r="E292" s="7" t="s">
        <v>9121</v>
      </c>
      <c r="F292" s="6" t="s">
        <v>9122</v>
      </c>
      <c r="G292" s="6" t="s">
        <v>101</v>
      </c>
      <c r="H292" s="6" t="s">
        <v>124</v>
      </c>
      <c r="I292" s="6" t="s">
        <v>2097</v>
      </c>
      <c r="J292" s="8">
        <v>500</v>
      </c>
      <c r="K292" s="6" t="s">
        <v>49</v>
      </c>
      <c r="L292" s="8">
        <v>500</v>
      </c>
      <c r="M292" s="6" t="s">
        <v>9123</v>
      </c>
      <c r="N292" s="9">
        <v>9</v>
      </c>
      <c r="O292" s="9">
        <v>8.5</v>
      </c>
      <c r="P292" s="9">
        <v>5.5</v>
      </c>
      <c r="Q292" s="10">
        <v>4.2099999999999999E-4</v>
      </c>
      <c r="R292" s="9">
        <v>3.5000000000000003E-2</v>
      </c>
      <c r="S292" s="8">
        <v>250</v>
      </c>
      <c r="T292" s="8">
        <v>250</v>
      </c>
      <c r="U292" s="6" t="s">
        <v>57</v>
      </c>
      <c r="V292" s="6" t="s">
        <v>58</v>
      </c>
      <c r="W292" s="6" t="s">
        <v>9124</v>
      </c>
      <c r="X292" s="6" t="s">
        <v>9125</v>
      </c>
      <c r="Y292" s="6"/>
      <c r="Z292" s="6" t="s">
        <v>61</v>
      </c>
      <c r="AA292" s="22" t="s">
        <v>3334</v>
      </c>
      <c r="AB292" s="11">
        <v>398</v>
      </c>
      <c r="AC292" s="11">
        <v>698</v>
      </c>
      <c r="AD292" s="11">
        <v>70</v>
      </c>
      <c r="AE292" s="11">
        <v>266</v>
      </c>
      <c r="AF292" s="6" t="s">
        <v>2</v>
      </c>
      <c r="AG292" s="12">
        <f t="shared" si="16"/>
        <v>35</v>
      </c>
      <c r="AH292" s="11">
        <f t="shared" si="17"/>
        <v>79.8</v>
      </c>
      <c r="AI292" s="11">
        <v>241.82</v>
      </c>
      <c r="AJ292" s="11">
        <f t="shared" si="18"/>
        <v>72.55</v>
      </c>
      <c r="AK292" s="6"/>
      <c r="AL292" s="12">
        <f t="shared" si="19"/>
        <v>0</v>
      </c>
      <c r="AM292" s="6" t="s">
        <v>49</v>
      </c>
      <c r="AN292" s="6" t="s">
        <v>9126</v>
      </c>
    </row>
    <row r="293" spans="1:40" s="13" customFormat="1" ht="51.95" customHeight="1" x14ac:dyDescent="0.2">
      <c r="A293" s="18" t="s">
        <v>9330</v>
      </c>
      <c r="B293" s="6" t="s">
        <v>49</v>
      </c>
      <c r="C293" s="6" t="s">
        <v>9331</v>
      </c>
      <c r="D293" s="6"/>
      <c r="E293" s="7" t="s">
        <v>9332</v>
      </c>
      <c r="F293" s="6" t="s">
        <v>9333</v>
      </c>
      <c r="G293" s="6" t="s">
        <v>101</v>
      </c>
      <c r="H293" s="6" t="s">
        <v>124</v>
      </c>
      <c r="I293" s="6" t="s">
        <v>2097</v>
      </c>
      <c r="J293" s="8">
        <v>500</v>
      </c>
      <c r="K293" s="6" t="s">
        <v>49</v>
      </c>
      <c r="L293" s="8">
        <v>500</v>
      </c>
      <c r="M293" s="6" t="s">
        <v>9334</v>
      </c>
      <c r="N293" s="9">
        <v>12</v>
      </c>
      <c r="O293" s="9">
        <v>11.5</v>
      </c>
      <c r="P293" s="9">
        <v>7</v>
      </c>
      <c r="Q293" s="10">
        <v>9.6599999999999995E-4</v>
      </c>
      <c r="R293" s="9">
        <v>0.05</v>
      </c>
      <c r="S293" s="8">
        <v>200</v>
      </c>
      <c r="T293" s="8">
        <v>200</v>
      </c>
      <c r="U293" s="6" t="s">
        <v>57</v>
      </c>
      <c r="V293" s="6" t="s">
        <v>58</v>
      </c>
      <c r="W293" s="6" t="s">
        <v>9335</v>
      </c>
      <c r="X293" s="6" t="s">
        <v>9336</v>
      </c>
      <c r="Y293" s="6"/>
      <c r="Z293" s="6" t="s">
        <v>61</v>
      </c>
      <c r="AA293" s="22" t="s">
        <v>3334</v>
      </c>
      <c r="AB293" s="11">
        <v>639</v>
      </c>
      <c r="AC293" s="11">
        <v>1140</v>
      </c>
      <c r="AD293" s="11">
        <v>70</v>
      </c>
      <c r="AE293" s="11">
        <v>488</v>
      </c>
      <c r="AF293" s="6" t="s">
        <v>2</v>
      </c>
      <c r="AG293" s="12">
        <f t="shared" si="16"/>
        <v>35</v>
      </c>
      <c r="AH293" s="11">
        <f t="shared" si="17"/>
        <v>146.4</v>
      </c>
      <c r="AI293" s="11">
        <v>443.64</v>
      </c>
      <c r="AJ293" s="11">
        <f t="shared" si="18"/>
        <v>133.09</v>
      </c>
      <c r="AK293" s="6"/>
      <c r="AL293" s="12">
        <f t="shared" si="19"/>
        <v>0</v>
      </c>
      <c r="AM293" s="6" t="s">
        <v>49</v>
      </c>
      <c r="AN293" s="6" t="s">
        <v>9126</v>
      </c>
    </row>
    <row r="294" spans="1:40" s="13" customFormat="1" ht="51.95" customHeight="1" x14ac:dyDescent="0.2">
      <c r="A294" s="18" t="s">
        <v>9497</v>
      </c>
      <c r="B294" s="6" t="s">
        <v>49</v>
      </c>
      <c r="C294" s="6" t="s">
        <v>9498</v>
      </c>
      <c r="D294" s="6"/>
      <c r="E294" s="7" t="s">
        <v>9499</v>
      </c>
      <c r="F294" s="6" t="s">
        <v>9500</v>
      </c>
      <c r="G294" s="6" t="s">
        <v>101</v>
      </c>
      <c r="H294" s="6" t="s">
        <v>124</v>
      </c>
      <c r="I294" s="6" t="s">
        <v>2097</v>
      </c>
      <c r="J294" s="8">
        <v>500</v>
      </c>
      <c r="K294" s="6" t="s">
        <v>49</v>
      </c>
      <c r="L294" s="8">
        <v>500</v>
      </c>
      <c r="M294" s="6" t="s">
        <v>9501</v>
      </c>
      <c r="N294" s="9">
        <v>17.5</v>
      </c>
      <c r="O294" s="9">
        <v>15</v>
      </c>
      <c r="P294" s="9">
        <v>5.5</v>
      </c>
      <c r="Q294" s="10">
        <v>1.444E-3</v>
      </c>
      <c r="R294" s="9">
        <v>9.7000000000000003E-2</v>
      </c>
      <c r="S294" s="8">
        <v>24</v>
      </c>
      <c r="T294" s="8">
        <v>96</v>
      </c>
      <c r="U294" s="6" t="s">
        <v>57</v>
      </c>
      <c r="V294" s="6" t="s">
        <v>58</v>
      </c>
      <c r="W294" s="6" t="s">
        <v>9502</v>
      </c>
      <c r="X294" s="6" t="s">
        <v>9503</v>
      </c>
      <c r="Y294" s="8">
        <v>1</v>
      </c>
      <c r="Z294" s="6" t="s">
        <v>61</v>
      </c>
      <c r="AA294" s="22" t="s">
        <v>3334</v>
      </c>
      <c r="AB294" s="11">
        <v>517</v>
      </c>
      <c r="AC294" s="11">
        <v>1019</v>
      </c>
      <c r="AD294" s="11">
        <v>70</v>
      </c>
      <c r="AE294" s="11">
        <v>456</v>
      </c>
      <c r="AF294" s="6" t="s">
        <v>2</v>
      </c>
      <c r="AG294" s="12">
        <f t="shared" si="16"/>
        <v>35</v>
      </c>
      <c r="AH294" s="11">
        <f t="shared" si="17"/>
        <v>136.80000000000001</v>
      </c>
      <c r="AI294" s="11">
        <v>414.55</v>
      </c>
      <c r="AJ294" s="11">
        <f t="shared" si="18"/>
        <v>124.37</v>
      </c>
      <c r="AK294" s="6"/>
      <c r="AL294" s="12">
        <f t="shared" si="19"/>
        <v>0</v>
      </c>
      <c r="AM294" s="6" t="s">
        <v>49</v>
      </c>
      <c r="AN294" s="6" t="s">
        <v>2030</v>
      </c>
    </row>
    <row r="295" spans="1:40" s="13" customFormat="1" ht="51.95" customHeight="1" x14ac:dyDescent="0.2">
      <c r="A295" s="18" t="s">
        <v>9551</v>
      </c>
      <c r="B295" s="6" t="s">
        <v>49</v>
      </c>
      <c r="C295" s="6" t="s">
        <v>9552</v>
      </c>
      <c r="D295" s="6"/>
      <c r="E295" s="7" t="s">
        <v>9553</v>
      </c>
      <c r="F295" s="6" t="s">
        <v>9554</v>
      </c>
      <c r="G295" s="6" t="s">
        <v>101</v>
      </c>
      <c r="H295" s="6" t="s">
        <v>124</v>
      </c>
      <c r="I295" s="6" t="s">
        <v>2097</v>
      </c>
      <c r="J295" s="8">
        <v>335</v>
      </c>
      <c r="K295" s="6" t="s">
        <v>49</v>
      </c>
      <c r="L295" s="8">
        <v>341</v>
      </c>
      <c r="M295" s="6" t="s">
        <v>9555</v>
      </c>
      <c r="N295" s="9">
        <v>18</v>
      </c>
      <c r="O295" s="9">
        <v>13</v>
      </c>
      <c r="P295" s="9">
        <v>4</v>
      </c>
      <c r="Q295" s="10">
        <v>9.3599999999999998E-4</v>
      </c>
      <c r="R295" s="9">
        <v>5.8000000000000003E-2</v>
      </c>
      <c r="S295" s="8">
        <v>24</v>
      </c>
      <c r="T295" s="8">
        <v>144</v>
      </c>
      <c r="U295" s="6" t="s">
        <v>57</v>
      </c>
      <c r="V295" s="6" t="s">
        <v>58</v>
      </c>
      <c r="W295" s="6" t="s">
        <v>9556</v>
      </c>
      <c r="X295" s="6" t="s">
        <v>9557</v>
      </c>
      <c r="Y295" s="8">
        <v>1</v>
      </c>
      <c r="Z295" s="6" t="s">
        <v>61</v>
      </c>
      <c r="AA295" s="22"/>
      <c r="AB295" s="11">
        <v>495</v>
      </c>
      <c r="AC295" s="11">
        <v>761</v>
      </c>
      <c r="AD295" s="12"/>
      <c r="AE295" s="11">
        <v>272</v>
      </c>
      <c r="AF295" s="6" t="s">
        <v>2</v>
      </c>
      <c r="AG295" s="12">
        <f t="shared" si="16"/>
        <v>35</v>
      </c>
      <c r="AH295" s="11">
        <f t="shared" si="17"/>
        <v>176.8</v>
      </c>
      <c r="AI295" s="11">
        <v>247.27</v>
      </c>
      <c r="AJ295" s="11">
        <f t="shared" si="18"/>
        <v>160.72999999999999</v>
      </c>
      <c r="AK295" s="6"/>
      <c r="AL295" s="12">
        <f t="shared" si="19"/>
        <v>0</v>
      </c>
      <c r="AM295" s="6" t="s">
        <v>49</v>
      </c>
      <c r="AN295" s="6" t="s">
        <v>876</v>
      </c>
    </row>
    <row r="296" spans="1:40" s="13" customFormat="1" ht="51.95" customHeight="1" x14ac:dyDescent="0.2">
      <c r="A296" s="18" t="s">
        <v>9615</v>
      </c>
      <c r="B296" s="6" t="s">
        <v>49</v>
      </c>
      <c r="C296" s="6" t="s">
        <v>9616</v>
      </c>
      <c r="D296" s="6"/>
      <c r="E296" s="7" t="s">
        <v>9617</v>
      </c>
      <c r="F296" s="6" t="s">
        <v>9618</v>
      </c>
      <c r="G296" s="6" t="s">
        <v>101</v>
      </c>
      <c r="H296" s="6" t="s">
        <v>124</v>
      </c>
      <c r="I296" s="6" t="s">
        <v>2097</v>
      </c>
      <c r="J296" s="8">
        <v>500</v>
      </c>
      <c r="K296" s="6" t="s">
        <v>49</v>
      </c>
      <c r="L296" s="8">
        <v>500</v>
      </c>
      <c r="M296" s="6" t="s">
        <v>9619</v>
      </c>
      <c r="N296" s="9">
        <v>11</v>
      </c>
      <c r="O296" s="9">
        <v>11</v>
      </c>
      <c r="P296" s="9">
        <v>7.5</v>
      </c>
      <c r="Q296" s="10">
        <v>9.0799999999999995E-4</v>
      </c>
      <c r="R296" s="9">
        <v>9.1999999999999998E-2</v>
      </c>
      <c r="S296" s="8">
        <v>200</v>
      </c>
      <c r="T296" s="8">
        <v>200</v>
      </c>
      <c r="U296" s="6" t="s">
        <v>57</v>
      </c>
      <c r="V296" s="6" t="s">
        <v>58</v>
      </c>
      <c r="W296" s="6" t="s">
        <v>9620</v>
      </c>
      <c r="X296" s="6" t="s">
        <v>9621</v>
      </c>
      <c r="Y296" s="6"/>
      <c r="Z296" s="6" t="s">
        <v>61</v>
      </c>
      <c r="AA296" s="22" t="s">
        <v>3334</v>
      </c>
      <c r="AB296" s="11">
        <v>572</v>
      </c>
      <c r="AC296" s="11">
        <v>1041</v>
      </c>
      <c r="AD296" s="11">
        <v>70</v>
      </c>
      <c r="AE296" s="11">
        <v>502</v>
      </c>
      <c r="AF296" s="6" t="s">
        <v>2</v>
      </c>
      <c r="AG296" s="12">
        <f t="shared" si="16"/>
        <v>35</v>
      </c>
      <c r="AH296" s="11">
        <f t="shared" si="17"/>
        <v>150.6</v>
      </c>
      <c r="AI296" s="11">
        <v>456.36</v>
      </c>
      <c r="AJ296" s="11">
        <f t="shared" si="18"/>
        <v>136.91</v>
      </c>
      <c r="AK296" s="6"/>
      <c r="AL296" s="12">
        <f t="shared" si="19"/>
        <v>0</v>
      </c>
      <c r="AM296" s="6" t="s">
        <v>49</v>
      </c>
      <c r="AN296" s="6" t="s">
        <v>5699</v>
      </c>
    </row>
    <row r="297" spans="1:40" s="13" customFormat="1" ht="51.95" customHeight="1" x14ac:dyDescent="0.2">
      <c r="A297" s="18" t="s">
        <v>9734</v>
      </c>
      <c r="B297" s="6" t="s">
        <v>49</v>
      </c>
      <c r="C297" s="6" t="s">
        <v>9735</v>
      </c>
      <c r="D297" s="6"/>
      <c r="E297" s="7" t="s">
        <v>9736</v>
      </c>
      <c r="F297" s="6" t="s">
        <v>9737</v>
      </c>
      <c r="G297" s="6" t="s">
        <v>101</v>
      </c>
      <c r="H297" s="6" t="s">
        <v>124</v>
      </c>
      <c r="I297" s="6" t="s">
        <v>2097</v>
      </c>
      <c r="J297" s="8">
        <v>8</v>
      </c>
      <c r="K297" s="6" t="s">
        <v>49</v>
      </c>
      <c r="L297" s="8">
        <v>8</v>
      </c>
      <c r="M297" s="6" t="s">
        <v>9738</v>
      </c>
      <c r="N297" s="9">
        <v>13</v>
      </c>
      <c r="O297" s="9">
        <v>18</v>
      </c>
      <c r="P297" s="9">
        <v>4</v>
      </c>
      <c r="Q297" s="10">
        <v>9.3599999999999998E-4</v>
      </c>
      <c r="R297" s="9">
        <v>7.9000000000000001E-2</v>
      </c>
      <c r="S297" s="8">
        <v>24</v>
      </c>
      <c r="T297" s="8">
        <v>144</v>
      </c>
      <c r="U297" s="6" t="s">
        <v>57</v>
      </c>
      <c r="V297" s="6" t="s">
        <v>58</v>
      </c>
      <c r="W297" s="6" t="s">
        <v>9739</v>
      </c>
      <c r="X297" s="6" t="s">
        <v>9740</v>
      </c>
      <c r="Y297" s="8">
        <v>1</v>
      </c>
      <c r="Z297" s="6" t="s">
        <v>61</v>
      </c>
      <c r="AA297" s="22"/>
      <c r="AB297" s="11">
        <v>508</v>
      </c>
      <c r="AC297" s="11">
        <v>781</v>
      </c>
      <c r="AD297" s="12"/>
      <c r="AE297" s="11">
        <v>289</v>
      </c>
      <c r="AF297" s="6" t="s">
        <v>2</v>
      </c>
      <c r="AG297" s="12">
        <f t="shared" si="16"/>
        <v>35</v>
      </c>
      <c r="AH297" s="11">
        <f t="shared" si="17"/>
        <v>187.85</v>
      </c>
      <c r="AI297" s="11">
        <v>262.73</v>
      </c>
      <c r="AJ297" s="11">
        <f t="shared" si="18"/>
        <v>170.77</v>
      </c>
      <c r="AK297" s="6"/>
      <c r="AL297" s="12">
        <f t="shared" si="19"/>
        <v>0</v>
      </c>
      <c r="AM297" s="6" t="s">
        <v>49</v>
      </c>
      <c r="AN297" s="6" t="s">
        <v>158</v>
      </c>
    </row>
    <row r="298" spans="1:40" s="13" customFormat="1" ht="51.95" customHeight="1" x14ac:dyDescent="0.2">
      <c r="A298" s="18" t="s">
        <v>10026</v>
      </c>
      <c r="B298" s="6" t="s">
        <v>49</v>
      </c>
      <c r="C298" s="6" t="s">
        <v>10027</v>
      </c>
      <c r="D298" s="6"/>
      <c r="E298" s="7" t="s">
        <v>10028</v>
      </c>
      <c r="F298" s="6" t="s">
        <v>10029</v>
      </c>
      <c r="G298" s="6" t="s">
        <v>101</v>
      </c>
      <c r="H298" s="6" t="s">
        <v>124</v>
      </c>
      <c r="I298" s="6" t="s">
        <v>2097</v>
      </c>
      <c r="J298" s="8">
        <v>500</v>
      </c>
      <c r="K298" s="6" t="s">
        <v>49</v>
      </c>
      <c r="L298" s="8">
        <v>500</v>
      </c>
      <c r="M298" s="6" t="s">
        <v>10030</v>
      </c>
      <c r="N298" s="9">
        <v>13</v>
      </c>
      <c r="O298" s="9">
        <v>4</v>
      </c>
      <c r="P298" s="9">
        <v>16</v>
      </c>
      <c r="Q298" s="10">
        <v>8.3199999999999995E-4</v>
      </c>
      <c r="R298" s="9">
        <v>5.2999999999999999E-2</v>
      </c>
      <c r="S298" s="8">
        <v>60</v>
      </c>
      <c r="T298" s="8">
        <v>240</v>
      </c>
      <c r="U298" s="6" t="s">
        <v>57</v>
      </c>
      <c r="V298" s="6" t="s">
        <v>58</v>
      </c>
      <c r="W298" s="6" t="s">
        <v>10031</v>
      </c>
      <c r="X298" s="6" t="s">
        <v>6687</v>
      </c>
      <c r="Y298" s="8">
        <v>1</v>
      </c>
      <c r="Z298" s="6" t="s">
        <v>61</v>
      </c>
      <c r="AA298" s="22"/>
      <c r="AB298" s="11">
        <v>524</v>
      </c>
      <c r="AC298" s="11">
        <v>805</v>
      </c>
      <c r="AD298" s="12"/>
      <c r="AE298" s="11">
        <v>305</v>
      </c>
      <c r="AF298" s="6" t="s">
        <v>2</v>
      </c>
      <c r="AG298" s="12">
        <f t="shared" si="16"/>
        <v>35</v>
      </c>
      <c r="AH298" s="11">
        <f t="shared" si="17"/>
        <v>198.25</v>
      </c>
      <c r="AI298" s="11">
        <v>277.27</v>
      </c>
      <c r="AJ298" s="11">
        <f t="shared" si="18"/>
        <v>180.23</v>
      </c>
      <c r="AK298" s="6"/>
      <c r="AL298" s="12">
        <f t="shared" si="19"/>
        <v>0</v>
      </c>
      <c r="AM298" s="6" t="s">
        <v>49</v>
      </c>
      <c r="AN298" s="6" t="s">
        <v>964</v>
      </c>
    </row>
    <row r="299" spans="1:40" s="13" customFormat="1" ht="51.95" customHeight="1" x14ac:dyDescent="0.2">
      <c r="A299" s="18" t="s">
        <v>10060</v>
      </c>
      <c r="B299" s="6" t="s">
        <v>49</v>
      </c>
      <c r="C299" s="6" t="s">
        <v>10061</v>
      </c>
      <c r="D299" s="6"/>
      <c r="E299" s="7" t="s">
        <v>10062</v>
      </c>
      <c r="F299" s="6" t="s">
        <v>10063</v>
      </c>
      <c r="G299" s="6" t="s">
        <v>101</v>
      </c>
      <c r="H299" s="6" t="s">
        <v>124</v>
      </c>
      <c r="I299" s="6" t="s">
        <v>2097</v>
      </c>
      <c r="J299" s="8">
        <v>380</v>
      </c>
      <c r="K299" s="6" t="s">
        <v>49</v>
      </c>
      <c r="L299" s="8">
        <v>390</v>
      </c>
      <c r="M299" s="6" t="s">
        <v>10064</v>
      </c>
      <c r="N299" s="9">
        <v>13</v>
      </c>
      <c r="O299" s="9">
        <v>18</v>
      </c>
      <c r="P299" s="9">
        <v>4</v>
      </c>
      <c r="Q299" s="10">
        <v>9.3599999999999998E-4</v>
      </c>
      <c r="R299" s="9">
        <v>8.1000000000000003E-2</v>
      </c>
      <c r="S299" s="8">
        <v>24</v>
      </c>
      <c r="T299" s="8">
        <v>144</v>
      </c>
      <c r="U299" s="6" t="s">
        <v>57</v>
      </c>
      <c r="V299" s="6" t="s">
        <v>58</v>
      </c>
      <c r="W299" s="6" t="s">
        <v>10065</v>
      </c>
      <c r="X299" s="6" t="s">
        <v>10066</v>
      </c>
      <c r="Y299" s="8">
        <v>1</v>
      </c>
      <c r="Z299" s="6" t="s">
        <v>61</v>
      </c>
      <c r="AA299" s="22" t="s">
        <v>3334</v>
      </c>
      <c r="AB299" s="11">
        <v>377</v>
      </c>
      <c r="AC299" s="11">
        <v>713</v>
      </c>
      <c r="AD299" s="11">
        <v>70</v>
      </c>
      <c r="AE299" s="11">
        <v>273</v>
      </c>
      <c r="AF299" s="6" t="s">
        <v>2</v>
      </c>
      <c r="AG299" s="12">
        <f t="shared" si="16"/>
        <v>35</v>
      </c>
      <c r="AH299" s="11">
        <f t="shared" si="17"/>
        <v>81.900000000000006</v>
      </c>
      <c r="AI299" s="11">
        <v>248.18</v>
      </c>
      <c r="AJ299" s="11">
        <f t="shared" si="18"/>
        <v>74.45</v>
      </c>
      <c r="AK299" s="6"/>
      <c r="AL299" s="12">
        <f t="shared" si="19"/>
        <v>0</v>
      </c>
      <c r="AM299" s="6" t="s">
        <v>49</v>
      </c>
      <c r="AN299" s="6" t="s">
        <v>964</v>
      </c>
    </row>
    <row r="300" spans="1:40" s="13" customFormat="1" ht="51.95" customHeight="1" x14ac:dyDescent="0.2">
      <c r="A300" s="18" t="s">
        <v>10074</v>
      </c>
      <c r="B300" s="6" t="s">
        <v>49</v>
      </c>
      <c r="C300" s="6" t="s">
        <v>10075</v>
      </c>
      <c r="D300" s="6"/>
      <c r="E300" s="7" t="s">
        <v>10076</v>
      </c>
      <c r="F300" s="6" t="s">
        <v>10077</v>
      </c>
      <c r="G300" s="6" t="s">
        <v>101</v>
      </c>
      <c r="H300" s="6" t="s">
        <v>124</v>
      </c>
      <c r="I300" s="6" t="s">
        <v>2097</v>
      </c>
      <c r="J300" s="8">
        <v>500</v>
      </c>
      <c r="K300" s="6" t="s">
        <v>49</v>
      </c>
      <c r="L300" s="8">
        <v>500</v>
      </c>
      <c r="M300" s="6" t="s">
        <v>10078</v>
      </c>
      <c r="N300" s="9">
        <v>11</v>
      </c>
      <c r="O300" s="9">
        <v>11</v>
      </c>
      <c r="P300" s="9">
        <v>1.8</v>
      </c>
      <c r="Q300" s="10">
        <v>2.1800000000000001E-4</v>
      </c>
      <c r="R300" s="9">
        <v>4.3999999999999997E-2</v>
      </c>
      <c r="S300" s="8">
        <v>250</v>
      </c>
      <c r="T300" s="8">
        <v>250</v>
      </c>
      <c r="U300" s="6" t="s">
        <v>57</v>
      </c>
      <c r="V300" s="6" t="s">
        <v>58</v>
      </c>
      <c r="W300" s="6" t="s">
        <v>10079</v>
      </c>
      <c r="X300" s="6" t="s">
        <v>10080</v>
      </c>
      <c r="Y300" s="6"/>
      <c r="Z300" s="6" t="s">
        <v>61</v>
      </c>
      <c r="AA300" s="22" t="s">
        <v>3334</v>
      </c>
      <c r="AB300" s="11">
        <v>496</v>
      </c>
      <c r="AC300" s="11">
        <v>978</v>
      </c>
      <c r="AD300" s="11">
        <v>70</v>
      </c>
      <c r="AE300" s="11">
        <v>438</v>
      </c>
      <c r="AF300" s="6" t="s">
        <v>2</v>
      </c>
      <c r="AG300" s="12">
        <f t="shared" si="16"/>
        <v>35</v>
      </c>
      <c r="AH300" s="11">
        <f t="shared" si="17"/>
        <v>131.4</v>
      </c>
      <c r="AI300" s="11">
        <v>398.18</v>
      </c>
      <c r="AJ300" s="11">
        <f t="shared" si="18"/>
        <v>119.45</v>
      </c>
      <c r="AK300" s="6"/>
      <c r="AL300" s="12">
        <f t="shared" si="19"/>
        <v>0</v>
      </c>
      <c r="AM300" s="6" t="s">
        <v>49</v>
      </c>
      <c r="AN300" s="6" t="s">
        <v>10081</v>
      </c>
    </row>
    <row r="301" spans="1:40" s="13" customFormat="1" ht="51.95" customHeight="1" x14ac:dyDescent="0.2">
      <c r="A301" s="18" t="s">
        <v>10096</v>
      </c>
      <c r="B301" s="6" t="s">
        <v>49</v>
      </c>
      <c r="C301" s="6" t="s">
        <v>10097</v>
      </c>
      <c r="D301" s="6"/>
      <c r="E301" s="7" t="s">
        <v>10098</v>
      </c>
      <c r="F301" s="6" t="s">
        <v>10099</v>
      </c>
      <c r="G301" s="6" t="s">
        <v>101</v>
      </c>
      <c r="H301" s="6" t="s">
        <v>124</v>
      </c>
      <c r="I301" s="6" t="s">
        <v>2097</v>
      </c>
      <c r="J301" s="8">
        <v>500</v>
      </c>
      <c r="K301" s="6" t="s">
        <v>49</v>
      </c>
      <c r="L301" s="8">
        <v>500</v>
      </c>
      <c r="M301" s="6" t="s">
        <v>10100</v>
      </c>
      <c r="N301" s="9">
        <v>13.5</v>
      </c>
      <c r="O301" s="9">
        <v>11</v>
      </c>
      <c r="P301" s="9">
        <v>7</v>
      </c>
      <c r="Q301" s="10">
        <v>1.0399999999999999E-3</v>
      </c>
      <c r="R301" s="9">
        <v>6.0999999999999999E-2</v>
      </c>
      <c r="S301" s="8">
        <v>200</v>
      </c>
      <c r="T301" s="8">
        <v>200</v>
      </c>
      <c r="U301" s="6" t="s">
        <v>57</v>
      </c>
      <c r="V301" s="6" t="s">
        <v>58</v>
      </c>
      <c r="W301" s="6" t="s">
        <v>10101</v>
      </c>
      <c r="X301" s="6" t="s">
        <v>10102</v>
      </c>
      <c r="Y301" s="6"/>
      <c r="Z301" s="6" t="s">
        <v>61</v>
      </c>
      <c r="AA301" s="22" t="s">
        <v>3334</v>
      </c>
      <c r="AB301" s="11">
        <v>510</v>
      </c>
      <c r="AC301" s="11">
        <v>1013</v>
      </c>
      <c r="AD301" s="11">
        <v>70</v>
      </c>
      <c r="AE301" s="11">
        <v>465</v>
      </c>
      <c r="AF301" s="6" t="s">
        <v>2</v>
      </c>
      <c r="AG301" s="12">
        <f t="shared" si="16"/>
        <v>35</v>
      </c>
      <c r="AH301" s="11">
        <f t="shared" si="17"/>
        <v>139.5</v>
      </c>
      <c r="AI301" s="11">
        <v>422.73</v>
      </c>
      <c r="AJ301" s="11">
        <f t="shared" si="18"/>
        <v>126.82</v>
      </c>
      <c r="AK301" s="6"/>
      <c r="AL301" s="12">
        <f t="shared" si="19"/>
        <v>0</v>
      </c>
      <c r="AM301" s="6" t="s">
        <v>49</v>
      </c>
      <c r="AN301" s="6" t="s">
        <v>5111</v>
      </c>
    </row>
    <row r="302" spans="1:40" s="13" customFormat="1" ht="51.95" customHeight="1" x14ac:dyDescent="0.2">
      <c r="A302" s="18" t="s">
        <v>10103</v>
      </c>
      <c r="B302" s="6" t="s">
        <v>49</v>
      </c>
      <c r="C302" s="6" t="s">
        <v>10104</v>
      </c>
      <c r="D302" s="6"/>
      <c r="E302" s="7" t="s">
        <v>10105</v>
      </c>
      <c r="F302" s="6" t="s">
        <v>10106</v>
      </c>
      <c r="G302" s="6" t="s">
        <v>101</v>
      </c>
      <c r="H302" s="6" t="s">
        <v>124</v>
      </c>
      <c r="I302" s="6" t="s">
        <v>2097</v>
      </c>
      <c r="J302" s="8">
        <v>9</v>
      </c>
      <c r="K302" s="6" t="s">
        <v>49</v>
      </c>
      <c r="L302" s="8">
        <v>11</v>
      </c>
      <c r="M302" s="6" t="s">
        <v>10107</v>
      </c>
      <c r="N302" s="9">
        <v>15</v>
      </c>
      <c r="O302" s="9">
        <v>18</v>
      </c>
      <c r="P302" s="9">
        <v>4</v>
      </c>
      <c r="Q302" s="10">
        <v>1.08E-3</v>
      </c>
      <c r="R302" s="9">
        <v>0.153</v>
      </c>
      <c r="S302" s="8">
        <v>24</v>
      </c>
      <c r="T302" s="8">
        <v>96</v>
      </c>
      <c r="U302" s="6" t="s">
        <v>57</v>
      </c>
      <c r="V302" s="6" t="s">
        <v>58</v>
      </c>
      <c r="W302" s="6" t="s">
        <v>10108</v>
      </c>
      <c r="X302" s="6" t="s">
        <v>10109</v>
      </c>
      <c r="Y302" s="8">
        <v>1</v>
      </c>
      <c r="Z302" s="6" t="s">
        <v>61</v>
      </c>
      <c r="AA302" s="22"/>
      <c r="AB302" s="11">
        <v>542</v>
      </c>
      <c r="AC302" s="11">
        <v>833</v>
      </c>
      <c r="AD302" s="12"/>
      <c r="AE302" s="11">
        <v>332</v>
      </c>
      <c r="AF302" s="6" t="s">
        <v>2</v>
      </c>
      <c r="AG302" s="12">
        <f t="shared" si="16"/>
        <v>35</v>
      </c>
      <c r="AH302" s="11">
        <f t="shared" si="17"/>
        <v>215.8</v>
      </c>
      <c r="AI302" s="11">
        <v>301.82</v>
      </c>
      <c r="AJ302" s="11">
        <f t="shared" si="18"/>
        <v>196.18</v>
      </c>
      <c r="AK302" s="6"/>
      <c r="AL302" s="12">
        <f t="shared" si="19"/>
        <v>0</v>
      </c>
      <c r="AM302" s="6" t="s">
        <v>49</v>
      </c>
      <c r="AN302" s="6" t="s">
        <v>201</v>
      </c>
    </row>
    <row r="303" spans="1:40" s="13" customFormat="1" ht="51.95" customHeight="1" x14ac:dyDescent="0.2">
      <c r="A303" s="18" t="s">
        <v>10394</v>
      </c>
      <c r="B303" s="6" t="s">
        <v>49</v>
      </c>
      <c r="C303" s="6" t="s">
        <v>10395</v>
      </c>
      <c r="D303" s="6"/>
      <c r="E303" s="7" t="s">
        <v>10396</v>
      </c>
      <c r="F303" s="6" t="s">
        <v>10397</v>
      </c>
      <c r="G303" s="6" t="s">
        <v>101</v>
      </c>
      <c r="H303" s="6" t="s">
        <v>124</v>
      </c>
      <c r="I303" s="6" t="s">
        <v>2097</v>
      </c>
      <c r="J303" s="8">
        <v>500</v>
      </c>
      <c r="K303" s="6" t="s">
        <v>49</v>
      </c>
      <c r="L303" s="8">
        <v>500</v>
      </c>
      <c r="M303" s="6" t="s">
        <v>10398</v>
      </c>
      <c r="N303" s="9">
        <v>9</v>
      </c>
      <c r="O303" s="9">
        <v>9</v>
      </c>
      <c r="P303" s="9">
        <v>9</v>
      </c>
      <c r="Q303" s="10">
        <v>7.2900000000000005E-4</v>
      </c>
      <c r="R303" s="9">
        <v>0.157</v>
      </c>
      <c r="S303" s="8">
        <v>12</v>
      </c>
      <c r="T303" s="8">
        <v>72</v>
      </c>
      <c r="U303" s="6" t="s">
        <v>57</v>
      </c>
      <c r="V303" s="6" t="s">
        <v>58</v>
      </c>
      <c r="W303" s="6" t="s">
        <v>10399</v>
      </c>
      <c r="X303" s="6" t="s">
        <v>10400</v>
      </c>
      <c r="Y303" s="8">
        <v>1</v>
      </c>
      <c r="Z303" s="6" t="s">
        <v>61</v>
      </c>
      <c r="AA303" s="22" t="s">
        <v>186</v>
      </c>
      <c r="AB303" s="11">
        <v>788</v>
      </c>
      <c r="AC303" s="11">
        <v>1525</v>
      </c>
      <c r="AD303" s="11">
        <v>65</v>
      </c>
      <c r="AE303" s="11">
        <v>784</v>
      </c>
      <c r="AF303" s="6" t="s">
        <v>2</v>
      </c>
      <c r="AG303" s="12">
        <f t="shared" si="16"/>
        <v>35</v>
      </c>
      <c r="AH303" s="11">
        <f t="shared" si="17"/>
        <v>274.39999999999998</v>
      </c>
      <c r="AI303" s="11">
        <v>712.73</v>
      </c>
      <c r="AJ303" s="11">
        <f t="shared" si="18"/>
        <v>249.46</v>
      </c>
      <c r="AK303" s="6"/>
      <c r="AL303" s="12">
        <f t="shared" si="19"/>
        <v>0</v>
      </c>
      <c r="AM303" s="6" t="s">
        <v>49</v>
      </c>
      <c r="AN303" s="6" t="s">
        <v>201</v>
      </c>
    </row>
    <row r="304" spans="1:40" s="13" customFormat="1" ht="51.95" customHeight="1" x14ac:dyDescent="0.2">
      <c r="A304" s="18" t="s">
        <v>10485</v>
      </c>
      <c r="B304" s="6" t="s">
        <v>49</v>
      </c>
      <c r="C304" s="6" t="s">
        <v>10486</v>
      </c>
      <c r="D304" s="6"/>
      <c r="E304" s="7" t="s">
        <v>10487</v>
      </c>
      <c r="F304" s="6" t="s">
        <v>10488</v>
      </c>
      <c r="G304" s="6" t="s">
        <v>101</v>
      </c>
      <c r="H304" s="6" t="s">
        <v>124</v>
      </c>
      <c r="I304" s="6" t="s">
        <v>2097</v>
      </c>
      <c r="J304" s="8">
        <v>263</v>
      </c>
      <c r="K304" s="6" t="s">
        <v>49</v>
      </c>
      <c r="L304" s="8">
        <v>263</v>
      </c>
      <c r="M304" s="6" t="s">
        <v>10489</v>
      </c>
      <c r="N304" s="9">
        <v>13</v>
      </c>
      <c r="O304" s="9">
        <v>18</v>
      </c>
      <c r="P304" s="9">
        <v>4</v>
      </c>
      <c r="Q304" s="10">
        <v>9.3599999999999998E-4</v>
      </c>
      <c r="R304" s="9">
        <v>7.9000000000000001E-2</v>
      </c>
      <c r="S304" s="8">
        <v>24</v>
      </c>
      <c r="T304" s="8">
        <v>144</v>
      </c>
      <c r="U304" s="6" t="s">
        <v>57</v>
      </c>
      <c r="V304" s="6" t="s">
        <v>58</v>
      </c>
      <c r="W304" s="6" t="s">
        <v>10490</v>
      </c>
      <c r="X304" s="6" t="s">
        <v>10491</v>
      </c>
      <c r="Y304" s="8">
        <v>1</v>
      </c>
      <c r="Z304" s="6" t="s">
        <v>61</v>
      </c>
      <c r="AA304" s="22" t="s">
        <v>3334</v>
      </c>
      <c r="AB304" s="11">
        <v>516</v>
      </c>
      <c r="AC304" s="11">
        <v>793</v>
      </c>
      <c r="AD304" s="11">
        <v>70</v>
      </c>
      <c r="AE304" s="11">
        <v>290</v>
      </c>
      <c r="AF304" s="6" t="s">
        <v>2</v>
      </c>
      <c r="AG304" s="12">
        <f t="shared" si="16"/>
        <v>35</v>
      </c>
      <c r="AH304" s="11">
        <f t="shared" si="17"/>
        <v>87</v>
      </c>
      <c r="AI304" s="11">
        <v>263.64</v>
      </c>
      <c r="AJ304" s="11">
        <f t="shared" si="18"/>
        <v>79.09</v>
      </c>
      <c r="AK304" s="6"/>
      <c r="AL304" s="12">
        <f t="shared" si="19"/>
        <v>0</v>
      </c>
      <c r="AM304" s="6" t="s">
        <v>49</v>
      </c>
      <c r="AN304" s="6" t="s">
        <v>158</v>
      </c>
    </row>
    <row r="305" spans="1:40" s="13" customFormat="1" ht="51.95" customHeight="1" x14ac:dyDescent="0.2">
      <c r="A305" s="18" t="s">
        <v>10569</v>
      </c>
      <c r="B305" s="6" t="s">
        <v>49</v>
      </c>
      <c r="C305" s="6" t="s">
        <v>10570</v>
      </c>
      <c r="D305" s="6"/>
      <c r="E305" s="7" t="s">
        <v>10571</v>
      </c>
      <c r="F305" s="6" t="s">
        <v>10572</v>
      </c>
      <c r="G305" s="6" t="s">
        <v>101</v>
      </c>
      <c r="H305" s="6" t="s">
        <v>124</v>
      </c>
      <c r="I305" s="6" t="s">
        <v>2097</v>
      </c>
      <c r="J305" s="8">
        <v>500</v>
      </c>
      <c r="K305" s="6" t="s">
        <v>49</v>
      </c>
      <c r="L305" s="8">
        <v>500</v>
      </c>
      <c r="M305" s="6" t="s">
        <v>10573</v>
      </c>
      <c r="N305" s="9">
        <v>13</v>
      </c>
      <c r="O305" s="9">
        <v>4</v>
      </c>
      <c r="P305" s="9">
        <v>16</v>
      </c>
      <c r="Q305" s="10">
        <v>8.3199999999999995E-4</v>
      </c>
      <c r="R305" s="9">
        <v>5.8999999999999997E-2</v>
      </c>
      <c r="S305" s="8">
        <v>60</v>
      </c>
      <c r="T305" s="8">
        <v>240</v>
      </c>
      <c r="U305" s="6" t="s">
        <v>57</v>
      </c>
      <c r="V305" s="6" t="s">
        <v>58</v>
      </c>
      <c r="W305" s="6" t="s">
        <v>10574</v>
      </c>
      <c r="X305" s="6" t="s">
        <v>6687</v>
      </c>
      <c r="Y305" s="8">
        <v>1</v>
      </c>
      <c r="Z305" s="6" t="s">
        <v>61</v>
      </c>
      <c r="AA305" s="22"/>
      <c r="AB305" s="11">
        <v>510</v>
      </c>
      <c r="AC305" s="11">
        <v>784</v>
      </c>
      <c r="AD305" s="12"/>
      <c r="AE305" s="11">
        <v>305</v>
      </c>
      <c r="AF305" s="6" t="s">
        <v>2</v>
      </c>
      <c r="AG305" s="12">
        <f t="shared" si="16"/>
        <v>35</v>
      </c>
      <c r="AH305" s="11">
        <f t="shared" si="17"/>
        <v>198.25</v>
      </c>
      <c r="AI305" s="11">
        <v>277.27</v>
      </c>
      <c r="AJ305" s="11">
        <f t="shared" si="18"/>
        <v>180.23</v>
      </c>
      <c r="AK305" s="6"/>
      <c r="AL305" s="12">
        <f t="shared" si="19"/>
        <v>0</v>
      </c>
      <c r="AM305" s="6" t="s">
        <v>49</v>
      </c>
      <c r="AN305" s="6" t="s">
        <v>201</v>
      </c>
    </row>
    <row r="306" spans="1:40" s="13" customFormat="1" ht="51.95" customHeight="1" x14ac:dyDescent="0.2">
      <c r="A306" s="18" t="s">
        <v>11149</v>
      </c>
      <c r="B306" s="6" t="s">
        <v>49</v>
      </c>
      <c r="C306" s="6" t="s">
        <v>11150</v>
      </c>
      <c r="D306" s="6"/>
      <c r="E306" s="7" t="s">
        <v>11151</v>
      </c>
      <c r="F306" s="6" t="s">
        <v>11152</v>
      </c>
      <c r="G306" s="6" t="s">
        <v>101</v>
      </c>
      <c r="H306" s="6" t="s">
        <v>124</v>
      </c>
      <c r="I306" s="6" t="s">
        <v>2097</v>
      </c>
      <c r="J306" s="8">
        <v>500</v>
      </c>
      <c r="K306" s="6" t="s">
        <v>49</v>
      </c>
      <c r="L306" s="8">
        <v>500</v>
      </c>
      <c r="M306" s="6" t="s">
        <v>11153</v>
      </c>
      <c r="N306" s="9">
        <v>18</v>
      </c>
      <c r="O306" s="9">
        <v>13</v>
      </c>
      <c r="P306" s="9">
        <v>3.8</v>
      </c>
      <c r="Q306" s="10">
        <v>8.8900000000000003E-4</v>
      </c>
      <c r="R306" s="9">
        <v>5.7000000000000002E-2</v>
      </c>
      <c r="S306" s="8">
        <v>24</v>
      </c>
      <c r="T306" s="8">
        <v>144</v>
      </c>
      <c r="U306" s="6" t="s">
        <v>57</v>
      </c>
      <c r="V306" s="6" t="s">
        <v>58</v>
      </c>
      <c r="W306" s="6" t="s">
        <v>11154</v>
      </c>
      <c r="X306" s="6" t="s">
        <v>11155</v>
      </c>
      <c r="Y306" s="8">
        <v>1</v>
      </c>
      <c r="Z306" s="6" t="s">
        <v>61</v>
      </c>
      <c r="AA306" s="22"/>
      <c r="AB306" s="11">
        <v>538</v>
      </c>
      <c r="AC306" s="11">
        <v>826</v>
      </c>
      <c r="AD306" s="12"/>
      <c r="AE306" s="11">
        <v>289</v>
      </c>
      <c r="AF306" s="6" t="s">
        <v>2</v>
      </c>
      <c r="AG306" s="12">
        <f t="shared" si="16"/>
        <v>35</v>
      </c>
      <c r="AH306" s="11">
        <f t="shared" si="17"/>
        <v>187.85</v>
      </c>
      <c r="AI306" s="11">
        <v>262.73</v>
      </c>
      <c r="AJ306" s="11">
        <f t="shared" si="18"/>
        <v>170.77</v>
      </c>
      <c r="AK306" s="6"/>
      <c r="AL306" s="12">
        <f t="shared" si="19"/>
        <v>0</v>
      </c>
      <c r="AM306" s="6" t="s">
        <v>49</v>
      </c>
      <c r="AN306" s="6" t="s">
        <v>964</v>
      </c>
    </row>
    <row r="307" spans="1:40" s="13" customFormat="1" ht="51.95" customHeight="1" x14ac:dyDescent="0.2">
      <c r="A307" s="18" t="s">
        <v>11694</v>
      </c>
      <c r="B307" s="6" t="s">
        <v>49</v>
      </c>
      <c r="C307" s="6" t="s">
        <v>11695</v>
      </c>
      <c r="D307" s="6"/>
      <c r="E307" s="7" t="s">
        <v>11696</v>
      </c>
      <c r="F307" s="6" t="s">
        <v>11697</v>
      </c>
      <c r="G307" s="6" t="s">
        <v>101</v>
      </c>
      <c r="H307" s="6" t="s">
        <v>124</v>
      </c>
      <c r="I307" s="6" t="s">
        <v>2097</v>
      </c>
      <c r="J307" s="8">
        <v>500</v>
      </c>
      <c r="K307" s="6" t="s">
        <v>49</v>
      </c>
      <c r="L307" s="8">
        <v>500</v>
      </c>
      <c r="M307" s="6" t="s">
        <v>11698</v>
      </c>
      <c r="N307" s="9">
        <v>22.9</v>
      </c>
      <c r="O307" s="9">
        <v>15</v>
      </c>
      <c r="P307" s="9">
        <v>7</v>
      </c>
      <c r="Q307" s="10">
        <v>2.405E-3</v>
      </c>
      <c r="R307" s="9">
        <v>7.0000000000000007E-2</v>
      </c>
      <c r="S307" s="8">
        <v>24</v>
      </c>
      <c r="T307" s="8">
        <v>144</v>
      </c>
      <c r="U307" s="6" t="s">
        <v>57</v>
      </c>
      <c r="V307" s="6" t="s">
        <v>58</v>
      </c>
      <c r="W307" s="6" t="s">
        <v>11699</v>
      </c>
      <c r="X307" s="6" t="s">
        <v>11700</v>
      </c>
      <c r="Y307" s="8">
        <v>1</v>
      </c>
      <c r="Z307" s="6" t="s">
        <v>61</v>
      </c>
      <c r="AA307" s="22" t="s">
        <v>3334</v>
      </c>
      <c r="AB307" s="11">
        <v>456</v>
      </c>
      <c r="AC307" s="11">
        <v>880</v>
      </c>
      <c r="AD307" s="11">
        <v>70</v>
      </c>
      <c r="AE307" s="11">
        <v>361</v>
      </c>
      <c r="AF307" s="6" t="s">
        <v>2</v>
      </c>
      <c r="AG307" s="12">
        <f t="shared" si="16"/>
        <v>35</v>
      </c>
      <c r="AH307" s="11">
        <f t="shared" si="17"/>
        <v>108.3</v>
      </c>
      <c r="AI307" s="11">
        <v>328.18</v>
      </c>
      <c r="AJ307" s="11">
        <f t="shared" si="18"/>
        <v>98.45</v>
      </c>
      <c r="AK307" s="6"/>
      <c r="AL307" s="12">
        <f t="shared" si="19"/>
        <v>0</v>
      </c>
      <c r="AM307" s="6" t="s">
        <v>49</v>
      </c>
      <c r="AN307" s="6" t="s">
        <v>741</v>
      </c>
    </row>
    <row r="308" spans="1:40" s="13" customFormat="1" ht="47.1" customHeight="1" x14ac:dyDescent="0.2">
      <c r="A308" s="18" t="s">
        <v>11740</v>
      </c>
      <c r="B308" s="6" t="s">
        <v>49</v>
      </c>
      <c r="C308" s="6" t="s">
        <v>11741</v>
      </c>
      <c r="D308" s="6"/>
      <c r="E308" s="7" t="s">
        <v>11742</v>
      </c>
      <c r="F308" s="6" t="s">
        <v>11743</v>
      </c>
      <c r="G308" s="6" t="s">
        <v>101</v>
      </c>
      <c r="H308" s="6" t="s">
        <v>124</v>
      </c>
      <c r="I308" s="6" t="s">
        <v>2097</v>
      </c>
      <c r="J308" s="8">
        <v>464</v>
      </c>
      <c r="K308" s="6" t="s">
        <v>49</v>
      </c>
      <c r="L308" s="8">
        <v>464</v>
      </c>
      <c r="M308" s="6" t="s">
        <v>11744</v>
      </c>
      <c r="N308" s="9">
        <v>19</v>
      </c>
      <c r="O308" s="9">
        <v>19</v>
      </c>
      <c r="P308" s="9">
        <v>5.5</v>
      </c>
      <c r="Q308" s="10">
        <v>1.9859999999999999E-3</v>
      </c>
      <c r="R308" s="9">
        <v>0.11899999999999999</v>
      </c>
      <c r="S308" s="8">
        <v>75</v>
      </c>
      <c r="T308" s="8">
        <v>150</v>
      </c>
      <c r="U308" s="6" t="s">
        <v>57</v>
      </c>
      <c r="V308" s="6" t="s">
        <v>58</v>
      </c>
      <c r="W308" s="6" t="s">
        <v>11745</v>
      </c>
      <c r="X308" s="6" t="s">
        <v>11746</v>
      </c>
      <c r="Y308" s="8">
        <v>1</v>
      </c>
      <c r="Z308" s="6" t="s">
        <v>61</v>
      </c>
      <c r="AA308" s="22" t="s">
        <v>3334</v>
      </c>
      <c r="AB308" s="11">
        <v>526</v>
      </c>
      <c r="AC308" s="11">
        <v>1027</v>
      </c>
      <c r="AD308" s="11">
        <v>70</v>
      </c>
      <c r="AE308" s="11">
        <v>444</v>
      </c>
      <c r="AF308" s="6" t="s">
        <v>2</v>
      </c>
      <c r="AG308" s="12">
        <f t="shared" si="16"/>
        <v>35</v>
      </c>
      <c r="AH308" s="11">
        <f t="shared" si="17"/>
        <v>133.19999999999999</v>
      </c>
      <c r="AI308" s="11">
        <v>403.64</v>
      </c>
      <c r="AJ308" s="11">
        <f t="shared" si="18"/>
        <v>121.09</v>
      </c>
      <c r="AK308" s="6"/>
      <c r="AL308" s="12">
        <f t="shared" si="19"/>
        <v>0</v>
      </c>
      <c r="AM308" s="6" t="s">
        <v>49</v>
      </c>
      <c r="AN308" s="6" t="s">
        <v>6192</v>
      </c>
    </row>
    <row r="309" spans="1:40" s="13" customFormat="1" ht="51.95" customHeight="1" x14ac:dyDescent="0.2">
      <c r="A309" s="18" t="s">
        <v>11844</v>
      </c>
      <c r="B309" s="6" t="s">
        <v>49</v>
      </c>
      <c r="C309" s="6" t="s">
        <v>11845</v>
      </c>
      <c r="D309" s="6"/>
      <c r="E309" s="7" t="s">
        <v>11846</v>
      </c>
      <c r="F309" s="6" t="s">
        <v>11847</v>
      </c>
      <c r="G309" s="6" t="s">
        <v>101</v>
      </c>
      <c r="H309" s="6" t="s">
        <v>124</v>
      </c>
      <c r="I309" s="6" t="s">
        <v>2097</v>
      </c>
      <c r="J309" s="8">
        <v>500</v>
      </c>
      <c r="K309" s="6" t="s">
        <v>49</v>
      </c>
      <c r="L309" s="8">
        <v>500</v>
      </c>
      <c r="M309" s="6" t="s">
        <v>11848</v>
      </c>
      <c r="N309" s="9">
        <v>26</v>
      </c>
      <c r="O309" s="9">
        <v>7.7</v>
      </c>
      <c r="P309" s="9">
        <v>22.5</v>
      </c>
      <c r="Q309" s="10">
        <v>4.5050000000000003E-3</v>
      </c>
      <c r="R309" s="9">
        <v>6.3E-2</v>
      </c>
      <c r="S309" s="8">
        <v>80</v>
      </c>
      <c r="T309" s="8">
        <v>160</v>
      </c>
      <c r="U309" s="6" t="s">
        <v>57</v>
      </c>
      <c r="V309" s="6" t="s">
        <v>58</v>
      </c>
      <c r="W309" s="6" t="s">
        <v>11849</v>
      </c>
      <c r="X309" s="6" t="s">
        <v>11850</v>
      </c>
      <c r="Y309" s="8">
        <v>1</v>
      </c>
      <c r="Z309" s="6" t="s">
        <v>61</v>
      </c>
      <c r="AA309" s="22" t="s">
        <v>3334</v>
      </c>
      <c r="AB309" s="11">
        <v>570</v>
      </c>
      <c r="AC309" s="11">
        <v>1100</v>
      </c>
      <c r="AD309" s="11">
        <v>70</v>
      </c>
      <c r="AE309" s="11">
        <v>457</v>
      </c>
      <c r="AF309" s="6" t="s">
        <v>2</v>
      </c>
      <c r="AG309" s="12">
        <f t="shared" si="16"/>
        <v>35</v>
      </c>
      <c r="AH309" s="11">
        <f t="shared" si="17"/>
        <v>137.1</v>
      </c>
      <c r="AI309" s="11">
        <v>415.45</v>
      </c>
      <c r="AJ309" s="11">
        <f t="shared" si="18"/>
        <v>124.64</v>
      </c>
      <c r="AK309" s="6"/>
      <c r="AL309" s="12">
        <f t="shared" si="19"/>
        <v>0</v>
      </c>
      <c r="AM309" s="6" t="s">
        <v>49</v>
      </c>
      <c r="AN309" s="6" t="s">
        <v>964</v>
      </c>
    </row>
    <row r="310" spans="1:40" s="13" customFormat="1" ht="51.95" customHeight="1" x14ac:dyDescent="0.2">
      <c r="A310" s="18" t="s">
        <v>11851</v>
      </c>
      <c r="B310" s="6" t="s">
        <v>49</v>
      </c>
      <c r="C310" s="6" t="s">
        <v>11852</v>
      </c>
      <c r="D310" s="6"/>
      <c r="E310" s="7" t="s">
        <v>11853</v>
      </c>
      <c r="F310" s="6" t="s">
        <v>11854</v>
      </c>
      <c r="G310" s="6" t="s">
        <v>101</v>
      </c>
      <c r="H310" s="6" t="s">
        <v>124</v>
      </c>
      <c r="I310" s="6" t="s">
        <v>2097</v>
      </c>
      <c r="J310" s="8">
        <v>500</v>
      </c>
      <c r="K310" s="6" t="s">
        <v>49</v>
      </c>
      <c r="L310" s="8">
        <v>500</v>
      </c>
      <c r="M310" s="6" t="s">
        <v>11855</v>
      </c>
      <c r="N310" s="9">
        <v>26</v>
      </c>
      <c r="O310" s="9">
        <v>7.7</v>
      </c>
      <c r="P310" s="9">
        <v>22</v>
      </c>
      <c r="Q310" s="10">
        <v>4.4039999999999999E-3</v>
      </c>
      <c r="R310" s="9">
        <v>6.7000000000000004E-2</v>
      </c>
      <c r="S310" s="8">
        <v>80</v>
      </c>
      <c r="T310" s="8">
        <v>160</v>
      </c>
      <c r="U310" s="6" t="s">
        <v>57</v>
      </c>
      <c r="V310" s="6" t="s">
        <v>58</v>
      </c>
      <c r="W310" s="6" t="s">
        <v>11856</v>
      </c>
      <c r="X310" s="6" t="s">
        <v>11857</v>
      </c>
      <c r="Y310" s="8">
        <v>1</v>
      </c>
      <c r="Z310" s="6" t="s">
        <v>61</v>
      </c>
      <c r="AA310" s="22" t="s">
        <v>3334</v>
      </c>
      <c r="AB310" s="11">
        <v>574</v>
      </c>
      <c r="AC310" s="11">
        <v>1111</v>
      </c>
      <c r="AD310" s="11">
        <v>70</v>
      </c>
      <c r="AE310" s="11">
        <v>466</v>
      </c>
      <c r="AF310" s="6" t="s">
        <v>2</v>
      </c>
      <c r="AG310" s="12">
        <f t="shared" si="16"/>
        <v>35</v>
      </c>
      <c r="AH310" s="11">
        <f t="shared" si="17"/>
        <v>139.80000000000001</v>
      </c>
      <c r="AI310" s="11">
        <v>423.64</v>
      </c>
      <c r="AJ310" s="11">
        <f t="shared" si="18"/>
        <v>127.09</v>
      </c>
      <c r="AK310" s="6"/>
      <c r="AL310" s="12">
        <f t="shared" si="19"/>
        <v>0</v>
      </c>
      <c r="AM310" s="6" t="s">
        <v>49</v>
      </c>
      <c r="AN310" s="6" t="s">
        <v>964</v>
      </c>
    </row>
    <row r="311" spans="1:40" s="13" customFormat="1" ht="51.95" customHeight="1" x14ac:dyDescent="0.2">
      <c r="A311" s="18" t="s">
        <v>11893</v>
      </c>
      <c r="B311" s="6" t="s">
        <v>49</v>
      </c>
      <c r="C311" s="6" t="s">
        <v>11894</v>
      </c>
      <c r="D311" s="6"/>
      <c r="E311" s="7" t="s">
        <v>11895</v>
      </c>
      <c r="F311" s="6" t="s">
        <v>11896</v>
      </c>
      <c r="G311" s="6" t="s">
        <v>101</v>
      </c>
      <c r="H311" s="6" t="s">
        <v>124</v>
      </c>
      <c r="I311" s="6" t="s">
        <v>2097</v>
      </c>
      <c r="J311" s="8">
        <v>279</v>
      </c>
      <c r="K311" s="6" t="s">
        <v>49</v>
      </c>
      <c r="L311" s="8">
        <v>279</v>
      </c>
      <c r="M311" s="6" t="s">
        <v>11894</v>
      </c>
      <c r="N311" s="9">
        <v>16</v>
      </c>
      <c r="O311" s="9">
        <v>7</v>
      </c>
      <c r="P311" s="9">
        <v>13</v>
      </c>
      <c r="Q311" s="10">
        <v>1.456E-3</v>
      </c>
      <c r="R311" s="9">
        <v>0.151</v>
      </c>
      <c r="S311" s="8">
        <v>24</v>
      </c>
      <c r="T311" s="8">
        <v>96</v>
      </c>
      <c r="U311" s="6" t="s">
        <v>57</v>
      </c>
      <c r="V311" s="6" t="s">
        <v>58</v>
      </c>
      <c r="W311" s="6" t="s">
        <v>11897</v>
      </c>
      <c r="X311" s="6" t="s">
        <v>11898</v>
      </c>
      <c r="Y311" s="8">
        <v>1</v>
      </c>
      <c r="Z311" s="6" t="s">
        <v>61</v>
      </c>
      <c r="AA311" s="22" t="s">
        <v>3334</v>
      </c>
      <c r="AB311" s="11">
        <v>721</v>
      </c>
      <c r="AC311" s="11">
        <v>1108</v>
      </c>
      <c r="AD311" s="11">
        <v>70</v>
      </c>
      <c r="AE311" s="11">
        <v>494</v>
      </c>
      <c r="AF311" s="6" t="s">
        <v>2</v>
      </c>
      <c r="AG311" s="12">
        <f t="shared" si="16"/>
        <v>35</v>
      </c>
      <c r="AH311" s="11">
        <f t="shared" si="17"/>
        <v>148.19999999999999</v>
      </c>
      <c r="AI311" s="11">
        <v>449.09</v>
      </c>
      <c r="AJ311" s="11">
        <f t="shared" si="18"/>
        <v>134.72999999999999</v>
      </c>
      <c r="AK311" s="6"/>
      <c r="AL311" s="12">
        <f t="shared" si="19"/>
        <v>0</v>
      </c>
      <c r="AM311" s="6" t="s">
        <v>49</v>
      </c>
      <c r="AN311" s="6" t="s">
        <v>251</v>
      </c>
    </row>
    <row r="312" spans="1:40" s="13" customFormat="1" ht="51.95" customHeight="1" x14ac:dyDescent="0.2">
      <c r="A312" s="18" t="s">
        <v>12162</v>
      </c>
      <c r="B312" s="6" t="s">
        <v>49</v>
      </c>
      <c r="C312" s="6" t="s">
        <v>12163</v>
      </c>
      <c r="D312" s="6"/>
      <c r="E312" s="7" t="s">
        <v>12164</v>
      </c>
      <c r="F312" s="6" t="s">
        <v>12165</v>
      </c>
      <c r="G312" s="6" t="s">
        <v>101</v>
      </c>
      <c r="H312" s="6" t="s">
        <v>124</v>
      </c>
      <c r="I312" s="6" t="s">
        <v>2097</v>
      </c>
      <c r="J312" s="8">
        <v>500</v>
      </c>
      <c r="K312" s="6" t="s">
        <v>49</v>
      </c>
      <c r="L312" s="8">
        <v>500</v>
      </c>
      <c r="M312" s="6" t="s">
        <v>12163</v>
      </c>
      <c r="N312" s="9">
        <v>26.5</v>
      </c>
      <c r="O312" s="9">
        <v>4</v>
      </c>
      <c r="P312" s="9">
        <v>24</v>
      </c>
      <c r="Q312" s="10">
        <v>2.5439999999999998E-3</v>
      </c>
      <c r="R312" s="9">
        <v>0.129</v>
      </c>
      <c r="S312" s="8">
        <v>36</v>
      </c>
      <c r="T312" s="8">
        <v>36</v>
      </c>
      <c r="U312" s="6" t="s">
        <v>57</v>
      </c>
      <c r="V312" s="6" t="s">
        <v>58</v>
      </c>
      <c r="W312" s="6" t="s">
        <v>12166</v>
      </c>
      <c r="X312" s="6" t="s">
        <v>12167</v>
      </c>
      <c r="Y312" s="8">
        <v>1</v>
      </c>
      <c r="Z312" s="6" t="s">
        <v>61</v>
      </c>
      <c r="AA312" s="22" t="s">
        <v>3334</v>
      </c>
      <c r="AB312" s="11">
        <v>742</v>
      </c>
      <c r="AC312" s="11">
        <v>1455</v>
      </c>
      <c r="AD312" s="11">
        <v>70</v>
      </c>
      <c r="AE312" s="11">
        <v>640</v>
      </c>
      <c r="AF312" s="6" t="s">
        <v>2</v>
      </c>
      <c r="AG312" s="12">
        <f t="shared" si="16"/>
        <v>35</v>
      </c>
      <c r="AH312" s="11">
        <f t="shared" si="17"/>
        <v>192</v>
      </c>
      <c r="AI312" s="11">
        <v>581.82000000000005</v>
      </c>
      <c r="AJ312" s="11">
        <f t="shared" si="18"/>
        <v>174.55</v>
      </c>
      <c r="AK312" s="6"/>
      <c r="AL312" s="12">
        <f t="shared" si="19"/>
        <v>0</v>
      </c>
      <c r="AM312" s="6" t="s">
        <v>63</v>
      </c>
      <c r="AN312" s="6" t="s">
        <v>1681</v>
      </c>
    </row>
    <row r="313" spans="1:40" s="13" customFormat="1" ht="51.95" customHeight="1" x14ac:dyDescent="0.2">
      <c r="A313" s="18" t="s">
        <v>12746</v>
      </c>
      <c r="B313" s="6" t="s">
        <v>49</v>
      </c>
      <c r="C313" s="6" t="s">
        <v>12747</v>
      </c>
      <c r="D313" s="6"/>
      <c r="E313" s="7" t="s">
        <v>12748</v>
      </c>
      <c r="F313" s="6" t="s">
        <v>12749</v>
      </c>
      <c r="G313" s="6" t="s">
        <v>101</v>
      </c>
      <c r="H313" s="6" t="s">
        <v>124</v>
      </c>
      <c r="I313" s="6" t="s">
        <v>2097</v>
      </c>
      <c r="J313" s="8">
        <v>500</v>
      </c>
      <c r="K313" s="6" t="s">
        <v>49</v>
      </c>
      <c r="L313" s="8">
        <v>500</v>
      </c>
      <c r="M313" s="6" t="s">
        <v>12750</v>
      </c>
      <c r="N313" s="9">
        <v>22.7</v>
      </c>
      <c r="O313" s="9">
        <v>15</v>
      </c>
      <c r="P313" s="9">
        <v>6</v>
      </c>
      <c r="Q313" s="10">
        <v>2.0430000000000001E-3</v>
      </c>
      <c r="R313" s="9">
        <v>0.1</v>
      </c>
      <c r="S313" s="8">
        <v>24</v>
      </c>
      <c r="T313" s="8">
        <v>144</v>
      </c>
      <c r="U313" s="6" t="s">
        <v>57</v>
      </c>
      <c r="V313" s="6" t="s">
        <v>58</v>
      </c>
      <c r="W313" s="6" t="s">
        <v>12751</v>
      </c>
      <c r="X313" s="6" t="s">
        <v>12752</v>
      </c>
      <c r="Y313" s="8">
        <v>1</v>
      </c>
      <c r="Z313" s="6" t="s">
        <v>61</v>
      </c>
      <c r="AA313" s="22" t="s">
        <v>3334</v>
      </c>
      <c r="AB313" s="11">
        <v>428</v>
      </c>
      <c r="AC313" s="11">
        <v>816</v>
      </c>
      <c r="AD313" s="11">
        <v>70</v>
      </c>
      <c r="AE313" s="11">
        <v>322</v>
      </c>
      <c r="AF313" s="6" t="s">
        <v>2</v>
      </c>
      <c r="AG313" s="12">
        <f t="shared" si="16"/>
        <v>35</v>
      </c>
      <c r="AH313" s="11">
        <f t="shared" si="17"/>
        <v>96.6</v>
      </c>
      <c r="AI313" s="11">
        <v>292.73</v>
      </c>
      <c r="AJ313" s="11">
        <f t="shared" si="18"/>
        <v>87.82</v>
      </c>
      <c r="AK313" s="6"/>
      <c r="AL313" s="12">
        <f t="shared" si="19"/>
        <v>0</v>
      </c>
      <c r="AM313" s="6" t="s">
        <v>49</v>
      </c>
      <c r="AN313" s="6" t="s">
        <v>293</v>
      </c>
    </row>
    <row r="314" spans="1:40" s="13" customFormat="1" ht="51.95" customHeight="1" x14ac:dyDescent="0.2">
      <c r="A314" s="18" t="s">
        <v>12753</v>
      </c>
      <c r="B314" s="6" t="s">
        <v>49</v>
      </c>
      <c r="C314" s="6" t="s">
        <v>12754</v>
      </c>
      <c r="D314" s="6"/>
      <c r="E314" s="7" t="s">
        <v>12755</v>
      </c>
      <c r="F314" s="6" t="s">
        <v>12756</v>
      </c>
      <c r="G314" s="6" t="s">
        <v>101</v>
      </c>
      <c r="H314" s="6" t="s">
        <v>124</v>
      </c>
      <c r="I314" s="6" t="s">
        <v>2097</v>
      </c>
      <c r="J314" s="8">
        <v>418</v>
      </c>
      <c r="K314" s="6" t="s">
        <v>49</v>
      </c>
      <c r="L314" s="8">
        <v>423</v>
      </c>
      <c r="M314" s="6" t="s">
        <v>12757</v>
      </c>
      <c r="N314" s="9">
        <v>16</v>
      </c>
      <c r="O314" s="9">
        <v>6.5</v>
      </c>
      <c r="P314" s="9">
        <v>6</v>
      </c>
      <c r="Q314" s="10">
        <v>6.2399999999999999E-4</v>
      </c>
      <c r="R314" s="9">
        <v>0.04</v>
      </c>
      <c r="S314" s="8">
        <v>200</v>
      </c>
      <c r="T314" s="8">
        <v>200</v>
      </c>
      <c r="U314" s="6" t="s">
        <v>57</v>
      </c>
      <c r="V314" s="6" t="s">
        <v>58</v>
      </c>
      <c r="W314" s="6" t="s">
        <v>12758</v>
      </c>
      <c r="X314" s="6" t="s">
        <v>12759</v>
      </c>
      <c r="Y314" s="6"/>
      <c r="Z314" s="6" t="s">
        <v>61</v>
      </c>
      <c r="AA314" s="22" t="s">
        <v>610</v>
      </c>
      <c r="AB314" s="11">
        <v>444</v>
      </c>
      <c r="AC314" s="11">
        <v>769</v>
      </c>
      <c r="AD314" s="11">
        <v>60</v>
      </c>
      <c r="AE314" s="11">
        <v>270</v>
      </c>
      <c r="AF314" s="6" t="s">
        <v>2</v>
      </c>
      <c r="AG314" s="12">
        <f t="shared" si="16"/>
        <v>35</v>
      </c>
      <c r="AH314" s="11">
        <f t="shared" si="17"/>
        <v>108</v>
      </c>
      <c r="AI314" s="11">
        <v>245.45</v>
      </c>
      <c r="AJ314" s="11">
        <f t="shared" si="18"/>
        <v>98.18</v>
      </c>
      <c r="AK314" s="6"/>
      <c r="AL314" s="12">
        <f t="shared" si="19"/>
        <v>0</v>
      </c>
      <c r="AM314" s="6" t="s">
        <v>49</v>
      </c>
      <c r="AN314" s="6" t="s">
        <v>4590</v>
      </c>
    </row>
    <row r="315" spans="1:40" s="13" customFormat="1" ht="51.95" customHeight="1" x14ac:dyDescent="0.2">
      <c r="A315" s="18" t="s">
        <v>12767</v>
      </c>
      <c r="B315" s="6" t="s">
        <v>49</v>
      </c>
      <c r="C315" s="6" t="s">
        <v>12768</v>
      </c>
      <c r="D315" s="6"/>
      <c r="E315" s="7" t="s">
        <v>12769</v>
      </c>
      <c r="F315" s="6" t="s">
        <v>12770</v>
      </c>
      <c r="G315" s="6" t="s">
        <v>101</v>
      </c>
      <c r="H315" s="6" t="s">
        <v>124</v>
      </c>
      <c r="I315" s="6" t="s">
        <v>2097</v>
      </c>
      <c r="J315" s="8">
        <v>500</v>
      </c>
      <c r="K315" s="6" t="s">
        <v>49</v>
      </c>
      <c r="L315" s="8">
        <v>500</v>
      </c>
      <c r="M315" s="6" t="s">
        <v>12771</v>
      </c>
      <c r="N315" s="9">
        <v>9</v>
      </c>
      <c r="O315" s="9">
        <v>4.5</v>
      </c>
      <c r="P315" s="9">
        <v>3.5</v>
      </c>
      <c r="Q315" s="10">
        <v>1.4200000000000001E-4</v>
      </c>
      <c r="R315" s="9">
        <v>1.6E-2</v>
      </c>
      <c r="S315" s="8">
        <v>250</v>
      </c>
      <c r="T315" s="8">
        <v>250</v>
      </c>
      <c r="U315" s="6" t="s">
        <v>57</v>
      </c>
      <c r="V315" s="6" t="s">
        <v>58</v>
      </c>
      <c r="W315" s="6" t="s">
        <v>12772</v>
      </c>
      <c r="X315" s="6" t="s">
        <v>12773</v>
      </c>
      <c r="Y315" s="6"/>
      <c r="Z315" s="6" t="s">
        <v>61</v>
      </c>
      <c r="AA315" s="22" t="s">
        <v>610</v>
      </c>
      <c r="AB315" s="11">
        <v>371</v>
      </c>
      <c r="AC315" s="11">
        <v>634</v>
      </c>
      <c r="AD315" s="11">
        <v>60</v>
      </c>
      <c r="AE315" s="11">
        <v>197</v>
      </c>
      <c r="AF315" s="6" t="s">
        <v>2</v>
      </c>
      <c r="AG315" s="12">
        <f t="shared" si="16"/>
        <v>35</v>
      </c>
      <c r="AH315" s="11">
        <f t="shared" si="17"/>
        <v>78.8</v>
      </c>
      <c r="AI315" s="11">
        <v>179.09</v>
      </c>
      <c r="AJ315" s="11">
        <f t="shared" si="18"/>
        <v>71.64</v>
      </c>
      <c r="AK315" s="6"/>
      <c r="AL315" s="12">
        <f t="shared" si="19"/>
        <v>0</v>
      </c>
      <c r="AM315" s="6" t="s">
        <v>49</v>
      </c>
      <c r="AN315" s="6" t="s">
        <v>12774</v>
      </c>
    </row>
    <row r="316" spans="1:40" s="13" customFormat="1" ht="47.1" customHeight="1" x14ac:dyDescent="0.2">
      <c r="A316" s="18" t="s">
        <v>12837</v>
      </c>
      <c r="B316" s="6" t="s">
        <v>49</v>
      </c>
      <c r="C316" s="6" t="s">
        <v>12838</v>
      </c>
      <c r="D316" s="6"/>
      <c r="E316" s="7" t="s">
        <v>12839</v>
      </c>
      <c r="F316" s="6" t="s">
        <v>12840</v>
      </c>
      <c r="G316" s="6" t="s">
        <v>101</v>
      </c>
      <c r="H316" s="6" t="s">
        <v>124</v>
      </c>
      <c r="I316" s="6" t="s">
        <v>2097</v>
      </c>
      <c r="J316" s="8">
        <v>288</v>
      </c>
      <c r="K316" s="6" t="s">
        <v>49</v>
      </c>
      <c r="L316" s="8">
        <v>288</v>
      </c>
      <c r="M316" s="6" t="s">
        <v>12841</v>
      </c>
      <c r="N316" s="9">
        <v>13.5</v>
      </c>
      <c r="O316" s="9">
        <v>15</v>
      </c>
      <c r="P316" s="9">
        <v>6.5</v>
      </c>
      <c r="Q316" s="10">
        <v>1.3159999999999999E-3</v>
      </c>
      <c r="R316" s="9">
        <v>5.8000000000000003E-2</v>
      </c>
      <c r="S316" s="8">
        <v>200</v>
      </c>
      <c r="T316" s="8">
        <v>200</v>
      </c>
      <c r="U316" s="6" t="s">
        <v>57</v>
      </c>
      <c r="V316" s="6" t="s">
        <v>58</v>
      </c>
      <c r="W316" s="6" t="s">
        <v>12842</v>
      </c>
      <c r="X316" s="6" t="s">
        <v>12843</v>
      </c>
      <c r="Y316" s="6"/>
      <c r="Z316" s="6" t="s">
        <v>61</v>
      </c>
      <c r="AA316" s="22" t="s">
        <v>610</v>
      </c>
      <c r="AB316" s="11">
        <v>562</v>
      </c>
      <c r="AC316" s="11">
        <v>994</v>
      </c>
      <c r="AD316" s="11">
        <v>60</v>
      </c>
      <c r="AE316" s="11">
        <v>402</v>
      </c>
      <c r="AF316" s="6" t="s">
        <v>2</v>
      </c>
      <c r="AG316" s="12">
        <f t="shared" si="16"/>
        <v>35</v>
      </c>
      <c r="AH316" s="11">
        <f t="shared" si="17"/>
        <v>160.80000000000001</v>
      </c>
      <c r="AI316" s="11">
        <v>365.45</v>
      </c>
      <c r="AJ316" s="11">
        <f t="shared" si="18"/>
        <v>146.18</v>
      </c>
      <c r="AK316" s="6"/>
      <c r="AL316" s="12">
        <f t="shared" si="19"/>
        <v>0</v>
      </c>
      <c r="AM316" s="6" t="s">
        <v>49</v>
      </c>
      <c r="AN316" s="6" t="s">
        <v>2101</v>
      </c>
    </row>
    <row r="317" spans="1:40" s="13" customFormat="1" ht="51.95" customHeight="1" x14ac:dyDescent="0.2">
      <c r="A317" s="18" t="s">
        <v>12898</v>
      </c>
      <c r="B317" s="6" t="s">
        <v>49</v>
      </c>
      <c r="C317" s="6" t="s">
        <v>12899</v>
      </c>
      <c r="D317" s="6"/>
      <c r="E317" s="7" t="s">
        <v>12900</v>
      </c>
      <c r="F317" s="6" t="s">
        <v>12901</v>
      </c>
      <c r="G317" s="6" t="s">
        <v>101</v>
      </c>
      <c r="H317" s="6" t="s">
        <v>124</v>
      </c>
      <c r="I317" s="6" t="s">
        <v>2097</v>
      </c>
      <c r="J317" s="8">
        <v>45</v>
      </c>
      <c r="K317" s="6" t="s">
        <v>49</v>
      </c>
      <c r="L317" s="8">
        <v>45</v>
      </c>
      <c r="M317" s="6" t="s">
        <v>12902</v>
      </c>
      <c r="N317" s="9">
        <v>11</v>
      </c>
      <c r="O317" s="9">
        <v>5.5</v>
      </c>
      <c r="P317" s="9">
        <v>4.5</v>
      </c>
      <c r="Q317" s="10">
        <v>2.72E-4</v>
      </c>
      <c r="R317" s="9">
        <v>2.4E-2</v>
      </c>
      <c r="S317" s="8">
        <v>250</v>
      </c>
      <c r="T317" s="8">
        <v>250</v>
      </c>
      <c r="U317" s="6" t="s">
        <v>57</v>
      </c>
      <c r="V317" s="6" t="s">
        <v>58</v>
      </c>
      <c r="W317" s="6" t="s">
        <v>12903</v>
      </c>
      <c r="X317" s="6" t="s">
        <v>12904</v>
      </c>
      <c r="Y317" s="6"/>
      <c r="Z317" s="6" t="s">
        <v>61</v>
      </c>
      <c r="AA317" s="22" t="s">
        <v>610</v>
      </c>
      <c r="AB317" s="11">
        <v>376</v>
      </c>
      <c r="AC317" s="11">
        <v>650</v>
      </c>
      <c r="AD317" s="11">
        <v>60</v>
      </c>
      <c r="AE317" s="11">
        <v>222</v>
      </c>
      <c r="AF317" s="6" t="s">
        <v>2</v>
      </c>
      <c r="AG317" s="12">
        <f t="shared" si="16"/>
        <v>35</v>
      </c>
      <c r="AH317" s="11">
        <f t="shared" si="17"/>
        <v>88.8</v>
      </c>
      <c r="AI317" s="11">
        <v>201.82</v>
      </c>
      <c r="AJ317" s="11">
        <f t="shared" si="18"/>
        <v>80.73</v>
      </c>
      <c r="AK317" s="6"/>
      <c r="AL317" s="12">
        <f t="shared" si="19"/>
        <v>0</v>
      </c>
      <c r="AM317" s="6" t="s">
        <v>49</v>
      </c>
      <c r="AN317" s="6" t="s">
        <v>12905</v>
      </c>
    </row>
    <row r="318" spans="1:40" s="13" customFormat="1" ht="51.95" customHeight="1" x14ac:dyDescent="0.2">
      <c r="A318" s="18" t="s">
        <v>13077</v>
      </c>
      <c r="B318" s="6" t="s">
        <v>49</v>
      </c>
      <c r="C318" s="6" t="s">
        <v>13078</v>
      </c>
      <c r="D318" s="6"/>
      <c r="E318" s="7" t="s">
        <v>13079</v>
      </c>
      <c r="F318" s="6" t="s">
        <v>13080</v>
      </c>
      <c r="G318" s="6" t="s">
        <v>101</v>
      </c>
      <c r="H318" s="6" t="s">
        <v>124</v>
      </c>
      <c r="I318" s="6" t="s">
        <v>2097</v>
      </c>
      <c r="J318" s="8">
        <v>500</v>
      </c>
      <c r="K318" s="6" t="s">
        <v>49</v>
      </c>
      <c r="L318" s="8">
        <v>500</v>
      </c>
      <c r="M318" s="6" t="s">
        <v>13081</v>
      </c>
      <c r="N318" s="9">
        <v>10</v>
      </c>
      <c r="O318" s="9">
        <v>6</v>
      </c>
      <c r="P318" s="9">
        <v>5</v>
      </c>
      <c r="Q318" s="10">
        <v>2.9999999999999997E-4</v>
      </c>
      <c r="R318" s="9">
        <v>2.5999999999999999E-2</v>
      </c>
      <c r="S318" s="8">
        <v>250</v>
      </c>
      <c r="T318" s="8">
        <v>250</v>
      </c>
      <c r="U318" s="6" t="s">
        <v>57</v>
      </c>
      <c r="V318" s="6" t="s">
        <v>58</v>
      </c>
      <c r="W318" s="6" t="s">
        <v>13082</v>
      </c>
      <c r="X318" s="6" t="s">
        <v>13083</v>
      </c>
      <c r="Y318" s="6"/>
      <c r="Z318" s="6" t="s">
        <v>61</v>
      </c>
      <c r="AA318" s="22" t="s">
        <v>610</v>
      </c>
      <c r="AB318" s="11">
        <v>423</v>
      </c>
      <c r="AC318" s="11">
        <v>752</v>
      </c>
      <c r="AD318" s="11">
        <v>60</v>
      </c>
      <c r="AE318" s="11">
        <v>312</v>
      </c>
      <c r="AF318" s="6" t="s">
        <v>2</v>
      </c>
      <c r="AG318" s="12">
        <f t="shared" si="16"/>
        <v>35</v>
      </c>
      <c r="AH318" s="11">
        <f t="shared" si="17"/>
        <v>124.8</v>
      </c>
      <c r="AI318" s="11">
        <v>283.64</v>
      </c>
      <c r="AJ318" s="11">
        <f t="shared" si="18"/>
        <v>113.46</v>
      </c>
      <c r="AK318" s="6"/>
      <c r="AL318" s="12">
        <f t="shared" si="19"/>
        <v>0</v>
      </c>
      <c r="AM318" s="6" t="s">
        <v>49</v>
      </c>
      <c r="AN318" s="6" t="s">
        <v>4360</v>
      </c>
    </row>
    <row r="319" spans="1:40" s="13" customFormat="1" ht="51.95" customHeight="1" x14ac:dyDescent="0.2">
      <c r="A319" s="18" t="s">
        <v>13104</v>
      </c>
      <c r="B319" s="6" t="s">
        <v>49</v>
      </c>
      <c r="C319" s="6" t="s">
        <v>13105</v>
      </c>
      <c r="D319" s="6"/>
      <c r="E319" s="7" t="s">
        <v>13106</v>
      </c>
      <c r="F319" s="6" t="s">
        <v>13107</v>
      </c>
      <c r="G319" s="6" t="s">
        <v>101</v>
      </c>
      <c r="H319" s="6" t="s">
        <v>124</v>
      </c>
      <c r="I319" s="6" t="s">
        <v>2097</v>
      </c>
      <c r="J319" s="8">
        <v>500</v>
      </c>
      <c r="K319" s="6" t="s">
        <v>49</v>
      </c>
      <c r="L319" s="8">
        <v>500</v>
      </c>
      <c r="M319" s="6" t="s">
        <v>13108</v>
      </c>
      <c r="N319" s="9">
        <v>8</v>
      </c>
      <c r="O319" s="9">
        <v>11</v>
      </c>
      <c r="P319" s="9">
        <v>3.5</v>
      </c>
      <c r="Q319" s="10">
        <v>3.0800000000000001E-4</v>
      </c>
      <c r="R319" s="9">
        <v>2.9000000000000001E-2</v>
      </c>
      <c r="S319" s="8">
        <v>250</v>
      </c>
      <c r="T319" s="8">
        <v>250</v>
      </c>
      <c r="U319" s="6" t="s">
        <v>57</v>
      </c>
      <c r="V319" s="6" t="s">
        <v>58</v>
      </c>
      <c r="W319" s="6" t="s">
        <v>13109</v>
      </c>
      <c r="X319" s="6" t="s">
        <v>13110</v>
      </c>
      <c r="Y319" s="6"/>
      <c r="Z319" s="6" t="s">
        <v>61</v>
      </c>
      <c r="AA319" s="22" t="s">
        <v>610</v>
      </c>
      <c r="AB319" s="11">
        <v>534</v>
      </c>
      <c r="AC319" s="11">
        <v>930</v>
      </c>
      <c r="AD319" s="11">
        <v>60</v>
      </c>
      <c r="AE319" s="11">
        <v>337</v>
      </c>
      <c r="AF319" s="6" t="s">
        <v>2</v>
      </c>
      <c r="AG319" s="12">
        <f t="shared" si="16"/>
        <v>35</v>
      </c>
      <c r="AH319" s="11">
        <f t="shared" si="17"/>
        <v>134.80000000000001</v>
      </c>
      <c r="AI319" s="11">
        <v>306.36</v>
      </c>
      <c r="AJ319" s="11">
        <f t="shared" si="18"/>
        <v>122.54</v>
      </c>
      <c r="AK319" s="6"/>
      <c r="AL319" s="12">
        <f t="shared" si="19"/>
        <v>0</v>
      </c>
      <c r="AM319" s="6" t="s">
        <v>49</v>
      </c>
      <c r="AN319" s="6" t="s">
        <v>5699</v>
      </c>
    </row>
    <row r="320" spans="1:40" s="13" customFormat="1" ht="51.95" customHeight="1" x14ac:dyDescent="0.2">
      <c r="A320" s="18" t="s">
        <v>13145</v>
      </c>
      <c r="B320" s="6" t="s">
        <v>49</v>
      </c>
      <c r="C320" s="6" t="s">
        <v>13146</v>
      </c>
      <c r="D320" s="6"/>
      <c r="E320" s="7" t="s">
        <v>13147</v>
      </c>
      <c r="F320" s="6" t="s">
        <v>13148</v>
      </c>
      <c r="G320" s="6" t="s">
        <v>101</v>
      </c>
      <c r="H320" s="6" t="s">
        <v>124</v>
      </c>
      <c r="I320" s="6" t="s">
        <v>2097</v>
      </c>
      <c r="J320" s="8">
        <v>500</v>
      </c>
      <c r="K320" s="6" t="s">
        <v>49</v>
      </c>
      <c r="L320" s="8">
        <v>500</v>
      </c>
      <c r="M320" s="6" t="s">
        <v>13149</v>
      </c>
      <c r="N320" s="9">
        <v>10.5</v>
      </c>
      <c r="O320" s="9">
        <v>10.5</v>
      </c>
      <c r="P320" s="9">
        <v>8</v>
      </c>
      <c r="Q320" s="10">
        <v>8.8199999999999997E-4</v>
      </c>
      <c r="R320" s="9">
        <v>8.1000000000000003E-2</v>
      </c>
      <c r="S320" s="8">
        <v>200</v>
      </c>
      <c r="T320" s="8">
        <v>200</v>
      </c>
      <c r="U320" s="6" t="s">
        <v>57</v>
      </c>
      <c r="V320" s="6" t="s">
        <v>58</v>
      </c>
      <c r="W320" s="6" t="s">
        <v>13150</v>
      </c>
      <c r="X320" s="6" t="s">
        <v>13151</v>
      </c>
      <c r="Y320" s="6"/>
      <c r="Z320" s="6" t="s">
        <v>61</v>
      </c>
      <c r="AA320" s="22" t="s">
        <v>610</v>
      </c>
      <c r="AB320" s="11">
        <v>603</v>
      </c>
      <c r="AC320" s="11">
        <v>1094</v>
      </c>
      <c r="AD320" s="11">
        <v>60</v>
      </c>
      <c r="AE320" s="11">
        <v>520</v>
      </c>
      <c r="AF320" s="6" t="s">
        <v>2</v>
      </c>
      <c r="AG320" s="12">
        <f t="shared" si="16"/>
        <v>35</v>
      </c>
      <c r="AH320" s="11">
        <f t="shared" si="17"/>
        <v>208</v>
      </c>
      <c r="AI320" s="11">
        <v>472.73</v>
      </c>
      <c r="AJ320" s="11">
        <f t="shared" si="18"/>
        <v>189.09</v>
      </c>
      <c r="AK320" s="6"/>
      <c r="AL320" s="12">
        <f t="shared" si="19"/>
        <v>0</v>
      </c>
      <c r="AM320" s="6" t="s">
        <v>49</v>
      </c>
      <c r="AN320" s="6" t="s">
        <v>9126</v>
      </c>
    </row>
    <row r="321" spans="1:40" s="13" customFormat="1" ht="51.95" customHeight="1" x14ac:dyDescent="0.2">
      <c r="A321" s="18" t="s">
        <v>13159</v>
      </c>
      <c r="B321" s="6" t="s">
        <v>49</v>
      </c>
      <c r="C321" s="6" t="s">
        <v>13160</v>
      </c>
      <c r="D321" s="6"/>
      <c r="E321" s="7" t="s">
        <v>13161</v>
      </c>
      <c r="F321" s="6" t="s">
        <v>13162</v>
      </c>
      <c r="G321" s="6" t="s">
        <v>101</v>
      </c>
      <c r="H321" s="6" t="s">
        <v>124</v>
      </c>
      <c r="I321" s="6" t="s">
        <v>2097</v>
      </c>
      <c r="J321" s="8">
        <v>500</v>
      </c>
      <c r="K321" s="6" t="s">
        <v>49</v>
      </c>
      <c r="L321" s="8">
        <v>500</v>
      </c>
      <c r="M321" s="6" t="s">
        <v>13163</v>
      </c>
      <c r="N321" s="9">
        <v>9.5</v>
      </c>
      <c r="O321" s="9">
        <v>6</v>
      </c>
      <c r="P321" s="9">
        <v>4.5</v>
      </c>
      <c r="Q321" s="10">
        <v>2.5700000000000001E-4</v>
      </c>
      <c r="R321" s="9">
        <v>2.4E-2</v>
      </c>
      <c r="S321" s="8">
        <v>250</v>
      </c>
      <c r="T321" s="8">
        <v>250</v>
      </c>
      <c r="U321" s="6" t="s">
        <v>57</v>
      </c>
      <c r="V321" s="6" t="s">
        <v>58</v>
      </c>
      <c r="W321" s="6" t="s">
        <v>13164</v>
      </c>
      <c r="X321" s="6" t="s">
        <v>13165</v>
      </c>
      <c r="Y321" s="6"/>
      <c r="Z321" s="6" t="s">
        <v>61</v>
      </c>
      <c r="AA321" s="22" t="s">
        <v>610</v>
      </c>
      <c r="AB321" s="11">
        <v>404</v>
      </c>
      <c r="AC321" s="11">
        <v>704</v>
      </c>
      <c r="AD321" s="11">
        <v>60</v>
      </c>
      <c r="AE321" s="11">
        <v>256</v>
      </c>
      <c r="AF321" s="6" t="s">
        <v>2</v>
      </c>
      <c r="AG321" s="12">
        <f t="shared" si="16"/>
        <v>35</v>
      </c>
      <c r="AH321" s="11">
        <f t="shared" si="17"/>
        <v>102.4</v>
      </c>
      <c r="AI321" s="11">
        <v>232.73</v>
      </c>
      <c r="AJ321" s="11">
        <f t="shared" si="18"/>
        <v>93.09</v>
      </c>
      <c r="AK321" s="6"/>
      <c r="AL321" s="12">
        <f t="shared" si="19"/>
        <v>0</v>
      </c>
      <c r="AM321" s="6" t="s">
        <v>49</v>
      </c>
      <c r="AN321" s="6" t="s">
        <v>4590</v>
      </c>
    </row>
    <row r="322" spans="1:40" s="13" customFormat="1" ht="51.95" customHeight="1" x14ac:dyDescent="0.2">
      <c r="A322" s="18" t="s">
        <v>13232</v>
      </c>
      <c r="B322" s="6" t="s">
        <v>49</v>
      </c>
      <c r="C322" s="6" t="s">
        <v>13233</v>
      </c>
      <c r="D322" s="6"/>
      <c r="E322" s="7" t="s">
        <v>13234</v>
      </c>
      <c r="F322" s="6" t="s">
        <v>13235</v>
      </c>
      <c r="G322" s="6" t="s">
        <v>101</v>
      </c>
      <c r="H322" s="6" t="s">
        <v>124</v>
      </c>
      <c r="I322" s="6" t="s">
        <v>2097</v>
      </c>
      <c r="J322" s="8">
        <v>49</v>
      </c>
      <c r="K322" s="6" t="s">
        <v>49</v>
      </c>
      <c r="L322" s="8">
        <v>49</v>
      </c>
      <c r="M322" s="6" t="s">
        <v>13236</v>
      </c>
      <c r="N322" s="9">
        <v>10.5</v>
      </c>
      <c r="O322" s="9">
        <v>6</v>
      </c>
      <c r="P322" s="9">
        <v>4.5</v>
      </c>
      <c r="Q322" s="10">
        <v>2.8400000000000002E-4</v>
      </c>
      <c r="R322" s="9">
        <v>4.8000000000000001E-2</v>
      </c>
      <c r="S322" s="8">
        <v>200</v>
      </c>
      <c r="T322" s="8">
        <v>200</v>
      </c>
      <c r="U322" s="6" t="s">
        <v>57</v>
      </c>
      <c r="V322" s="6" t="s">
        <v>58</v>
      </c>
      <c r="W322" s="6" t="s">
        <v>13237</v>
      </c>
      <c r="X322" s="6" t="s">
        <v>13238</v>
      </c>
      <c r="Y322" s="6"/>
      <c r="Z322" s="6" t="s">
        <v>61</v>
      </c>
      <c r="AA322" s="22" t="s">
        <v>610</v>
      </c>
      <c r="AB322" s="11">
        <v>550</v>
      </c>
      <c r="AC322" s="11">
        <v>993</v>
      </c>
      <c r="AD322" s="11">
        <v>60</v>
      </c>
      <c r="AE322" s="11">
        <v>459</v>
      </c>
      <c r="AF322" s="6" t="s">
        <v>2</v>
      </c>
      <c r="AG322" s="12">
        <f t="shared" si="16"/>
        <v>35</v>
      </c>
      <c r="AH322" s="11">
        <f t="shared" si="17"/>
        <v>183.6</v>
      </c>
      <c r="AI322" s="11">
        <v>417.27</v>
      </c>
      <c r="AJ322" s="11">
        <f t="shared" si="18"/>
        <v>166.91</v>
      </c>
      <c r="AK322" s="6"/>
      <c r="AL322" s="12">
        <f t="shared" si="19"/>
        <v>0</v>
      </c>
      <c r="AM322" s="6" t="s">
        <v>49</v>
      </c>
      <c r="AN322" s="6" t="s">
        <v>5699</v>
      </c>
    </row>
    <row r="323" spans="1:40" s="13" customFormat="1" ht="51.95" customHeight="1" x14ac:dyDescent="0.2">
      <c r="A323" s="18" t="s">
        <v>13268</v>
      </c>
      <c r="B323" s="6" t="s">
        <v>49</v>
      </c>
      <c r="C323" s="6" t="s">
        <v>13269</v>
      </c>
      <c r="D323" s="6"/>
      <c r="E323" s="7" t="s">
        <v>13270</v>
      </c>
      <c r="F323" s="6" t="s">
        <v>13271</v>
      </c>
      <c r="G323" s="6" t="s">
        <v>101</v>
      </c>
      <c r="H323" s="6" t="s">
        <v>124</v>
      </c>
      <c r="I323" s="6" t="s">
        <v>2097</v>
      </c>
      <c r="J323" s="8">
        <v>500</v>
      </c>
      <c r="K323" s="6" t="s">
        <v>49</v>
      </c>
      <c r="L323" s="8">
        <v>500</v>
      </c>
      <c r="M323" s="6" t="s">
        <v>13272</v>
      </c>
      <c r="N323" s="9">
        <v>9</v>
      </c>
      <c r="O323" s="9">
        <v>6.5</v>
      </c>
      <c r="P323" s="9">
        <v>6.5</v>
      </c>
      <c r="Q323" s="10">
        <v>3.8000000000000002E-4</v>
      </c>
      <c r="R323" s="9">
        <v>4.7E-2</v>
      </c>
      <c r="S323" s="8">
        <v>250</v>
      </c>
      <c r="T323" s="8">
        <v>250</v>
      </c>
      <c r="U323" s="6" t="s">
        <v>57</v>
      </c>
      <c r="V323" s="6" t="s">
        <v>58</v>
      </c>
      <c r="W323" s="6" t="s">
        <v>13273</v>
      </c>
      <c r="X323" s="6" t="s">
        <v>13274</v>
      </c>
      <c r="Y323" s="6"/>
      <c r="Z323" s="6" t="s">
        <v>61</v>
      </c>
      <c r="AA323" s="22" t="s">
        <v>610</v>
      </c>
      <c r="AB323" s="11">
        <v>447</v>
      </c>
      <c r="AC323" s="11">
        <v>791</v>
      </c>
      <c r="AD323" s="11">
        <v>60</v>
      </c>
      <c r="AE323" s="11">
        <v>322</v>
      </c>
      <c r="AF323" s="6" t="s">
        <v>2</v>
      </c>
      <c r="AG323" s="12">
        <f t="shared" si="16"/>
        <v>35</v>
      </c>
      <c r="AH323" s="11">
        <f t="shared" si="17"/>
        <v>128.80000000000001</v>
      </c>
      <c r="AI323" s="11">
        <v>292.73</v>
      </c>
      <c r="AJ323" s="11">
        <f t="shared" si="18"/>
        <v>117.09</v>
      </c>
      <c r="AK323" s="6"/>
      <c r="AL323" s="12">
        <f t="shared" si="19"/>
        <v>0</v>
      </c>
      <c r="AM323" s="6" t="s">
        <v>49</v>
      </c>
      <c r="AN323" s="6" t="s">
        <v>9126</v>
      </c>
    </row>
    <row r="324" spans="1:40" s="13" customFormat="1" ht="51.95" customHeight="1" x14ac:dyDescent="0.2">
      <c r="A324" s="18" t="s">
        <v>13375</v>
      </c>
      <c r="B324" s="6" t="s">
        <v>49</v>
      </c>
      <c r="C324" s="6" t="s">
        <v>13376</v>
      </c>
      <c r="D324" s="6"/>
      <c r="E324" s="7" t="s">
        <v>13377</v>
      </c>
      <c r="F324" s="6" t="s">
        <v>13378</v>
      </c>
      <c r="G324" s="6" t="s">
        <v>101</v>
      </c>
      <c r="H324" s="6" t="s">
        <v>124</v>
      </c>
      <c r="I324" s="6" t="s">
        <v>2097</v>
      </c>
      <c r="J324" s="8">
        <v>71</v>
      </c>
      <c r="K324" s="6" t="s">
        <v>49</v>
      </c>
      <c r="L324" s="8">
        <v>71</v>
      </c>
      <c r="M324" s="6" t="s">
        <v>13379</v>
      </c>
      <c r="N324" s="9">
        <v>9</v>
      </c>
      <c r="O324" s="9">
        <v>9</v>
      </c>
      <c r="P324" s="9">
        <v>9</v>
      </c>
      <c r="Q324" s="10">
        <v>7.2900000000000005E-4</v>
      </c>
      <c r="R324" s="9">
        <v>0.14799999999999999</v>
      </c>
      <c r="S324" s="8">
        <v>12</v>
      </c>
      <c r="T324" s="8">
        <v>72</v>
      </c>
      <c r="U324" s="6" t="s">
        <v>57</v>
      </c>
      <c r="V324" s="6" t="s">
        <v>58</v>
      </c>
      <c r="W324" s="6" t="s">
        <v>13380</v>
      </c>
      <c r="X324" s="6" t="s">
        <v>13381</v>
      </c>
      <c r="Y324" s="8">
        <v>1</v>
      </c>
      <c r="Z324" s="6" t="s">
        <v>61</v>
      </c>
      <c r="AA324" s="22"/>
      <c r="AB324" s="11">
        <v>1013</v>
      </c>
      <c r="AC324" s="11">
        <v>1557</v>
      </c>
      <c r="AD324" s="12"/>
      <c r="AE324" s="11">
        <v>795</v>
      </c>
      <c r="AF324" s="6" t="s">
        <v>2</v>
      </c>
      <c r="AG324" s="12">
        <f t="shared" si="16"/>
        <v>35</v>
      </c>
      <c r="AH324" s="11">
        <f t="shared" si="17"/>
        <v>516.75</v>
      </c>
      <c r="AI324" s="11">
        <v>722.73</v>
      </c>
      <c r="AJ324" s="11">
        <f t="shared" si="18"/>
        <v>469.77</v>
      </c>
      <c r="AK324" s="6"/>
      <c r="AL324" s="12">
        <f t="shared" si="19"/>
        <v>0</v>
      </c>
      <c r="AM324" s="6" t="s">
        <v>49</v>
      </c>
      <c r="AN324" s="6" t="s">
        <v>201</v>
      </c>
    </row>
    <row r="325" spans="1:40" s="13" customFormat="1" ht="51.95" customHeight="1" x14ac:dyDescent="0.2">
      <c r="A325" s="18" t="s">
        <v>13706</v>
      </c>
      <c r="B325" s="6" t="s">
        <v>49</v>
      </c>
      <c r="C325" s="6" t="s">
        <v>13707</v>
      </c>
      <c r="D325" s="6"/>
      <c r="E325" s="7" t="s">
        <v>13708</v>
      </c>
      <c r="F325" s="6" t="s">
        <v>13709</v>
      </c>
      <c r="G325" s="6" t="s">
        <v>101</v>
      </c>
      <c r="H325" s="6" t="s">
        <v>124</v>
      </c>
      <c r="I325" s="6" t="s">
        <v>2097</v>
      </c>
      <c r="J325" s="8">
        <v>500</v>
      </c>
      <c r="K325" s="6" t="s">
        <v>49</v>
      </c>
      <c r="L325" s="8">
        <v>500</v>
      </c>
      <c r="M325" s="6" t="s">
        <v>13710</v>
      </c>
      <c r="N325" s="9">
        <v>10</v>
      </c>
      <c r="O325" s="9">
        <v>10</v>
      </c>
      <c r="P325" s="9">
        <v>4.7</v>
      </c>
      <c r="Q325" s="10">
        <v>4.6999999999999999E-4</v>
      </c>
      <c r="R325" s="9">
        <v>0.05</v>
      </c>
      <c r="S325" s="8">
        <v>200</v>
      </c>
      <c r="T325" s="8">
        <v>200</v>
      </c>
      <c r="U325" s="6" t="s">
        <v>57</v>
      </c>
      <c r="V325" s="6" t="s">
        <v>58</v>
      </c>
      <c r="W325" s="6" t="s">
        <v>13711</v>
      </c>
      <c r="X325" s="6" t="s">
        <v>13712</v>
      </c>
      <c r="Y325" s="6"/>
      <c r="Z325" s="6" t="s">
        <v>61</v>
      </c>
      <c r="AA325" s="22" t="s">
        <v>610</v>
      </c>
      <c r="AB325" s="11">
        <v>488</v>
      </c>
      <c r="AC325" s="11">
        <v>875</v>
      </c>
      <c r="AD325" s="11">
        <v>60</v>
      </c>
      <c r="AE325" s="11">
        <v>387</v>
      </c>
      <c r="AF325" s="6" t="s">
        <v>2</v>
      </c>
      <c r="AG325" s="12">
        <f t="shared" si="16"/>
        <v>35</v>
      </c>
      <c r="AH325" s="11">
        <f t="shared" si="17"/>
        <v>154.80000000000001</v>
      </c>
      <c r="AI325" s="11">
        <v>351.82</v>
      </c>
      <c r="AJ325" s="11">
        <f t="shared" si="18"/>
        <v>140.72999999999999</v>
      </c>
      <c r="AK325" s="6"/>
      <c r="AL325" s="12">
        <f t="shared" si="19"/>
        <v>0</v>
      </c>
      <c r="AM325" s="6" t="s">
        <v>49</v>
      </c>
      <c r="AN325" s="6" t="s">
        <v>5140</v>
      </c>
    </row>
    <row r="326" spans="1:40" s="13" customFormat="1" ht="47.1" customHeight="1" x14ac:dyDescent="0.2">
      <c r="A326" s="18" t="s">
        <v>14378</v>
      </c>
      <c r="B326" s="6" t="s">
        <v>49</v>
      </c>
      <c r="C326" s="6" t="s">
        <v>14379</v>
      </c>
      <c r="D326" s="6"/>
      <c r="E326" s="7" t="s">
        <v>14380</v>
      </c>
      <c r="F326" s="6" t="s">
        <v>14381</v>
      </c>
      <c r="G326" s="6" t="s">
        <v>101</v>
      </c>
      <c r="H326" s="6" t="s">
        <v>124</v>
      </c>
      <c r="I326" s="6" t="s">
        <v>2097</v>
      </c>
      <c r="J326" s="8">
        <v>238</v>
      </c>
      <c r="K326" s="6" t="s">
        <v>49</v>
      </c>
      <c r="L326" s="8">
        <v>246</v>
      </c>
      <c r="M326" s="6" t="s">
        <v>14382</v>
      </c>
      <c r="N326" s="9">
        <v>11</v>
      </c>
      <c r="O326" s="9">
        <v>9</v>
      </c>
      <c r="P326" s="9">
        <v>7</v>
      </c>
      <c r="Q326" s="10">
        <v>6.9300000000000004E-4</v>
      </c>
      <c r="R326" s="9">
        <v>6.0999999999999999E-2</v>
      </c>
      <c r="S326" s="8">
        <v>200</v>
      </c>
      <c r="T326" s="8">
        <v>200</v>
      </c>
      <c r="U326" s="6" t="s">
        <v>57</v>
      </c>
      <c r="V326" s="6" t="s">
        <v>58</v>
      </c>
      <c r="W326" s="6" t="s">
        <v>14383</v>
      </c>
      <c r="X326" s="6" t="s">
        <v>14384</v>
      </c>
      <c r="Y326" s="6"/>
      <c r="Z326" s="6" t="s">
        <v>61</v>
      </c>
      <c r="AA326" s="22" t="s">
        <v>610</v>
      </c>
      <c r="AB326" s="11">
        <v>622</v>
      </c>
      <c r="AC326" s="11">
        <v>1124</v>
      </c>
      <c r="AD326" s="11">
        <v>60</v>
      </c>
      <c r="AE326" s="11">
        <v>520</v>
      </c>
      <c r="AF326" s="6" t="s">
        <v>2</v>
      </c>
      <c r="AG326" s="12">
        <f t="shared" si="16"/>
        <v>35</v>
      </c>
      <c r="AH326" s="11">
        <f t="shared" si="17"/>
        <v>208</v>
      </c>
      <c r="AI326" s="11">
        <v>472.73</v>
      </c>
      <c r="AJ326" s="11">
        <f t="shared" si="18"/>
        <v>189.09</v>
      </c>
      <c r="AK326" s="6"/>
      <c r="AL326" s="12">
        <f t="shared" si="19"/>
        <v>0</v>
      </c>
      <c r="AM326" s="6" t="s">
        <v>49</v>
      </c>
      <c r="AN326" s="6" t="s">
        <v>9126</v>
      </c>
    </row>
    <row r="327" spans="1:40" s="13" customFormat="1" ht="51.95" customHeight="1" x14ac:dyDescent="0.2">
      <c r="A327" s="18" t="s">
        <v>14544</v>
      </c>
      <c r="B327" s="6" t="s">
        <v>49</v>
      </c>
      <c r="C327" s="6" t="s">
        <v>14545</v>
      </c>
      <c r="D327" s="6"/>
      <c r="E327" s="7" t="s">
        <v>14546</v>
      </c>
      <c r="F327" s="6" t="s">
        <v>14547</v>
      </c>
      <c r="G327" s="6" t="s">
        <v>101</v>
      </c>
      <c r="H327" s="6" t="s">
        <v>124</v>
      </c>
      <c r="I327" s="6" t="s">
        <v>2097</v>
      </c>
      <c r="J327" s="8">
        <v>500</v>
      </c>
      <c r="K327" s="6" t="s">
        <v>49</v>
      </c>
      <c r="L327" s="8">
        <v>500</v>
      </c>
      <c r="M327" s="6" t="s">
        <v>14548</v>
      </c>
      <c r="N327" s="9">
        <v>16.5</v>
      </c>
      <c r="O327" s="9">
        <v>8.5</v>
      </c>
      <c r="P327" s="9">
        <v>3</v>
      </c>
      <c r="Q327" s="10">
        <v>4.2099999999999999E-4</v>
      </c>
      <c r="R327" s="9">
        <v>1.6E-2</v>
      </c>
      <c r="S327" s="8">
        <v>300</v>
      </c>
      <c r="T327" s="8">
        <v>600</v>
      </c>
      <c r="U327" s="6" t="s">
        <v>57</v>
      </c>
      <c r="V327" s="6" t="s">
        <v>58</v>
      </c>
      <c r="W327" s="6" t="s">
        <v>14549</v>
      </c>
      <c r="X327" s="6" t="s">
        <v>14550</v>
      </c>
      <c r="Y327" s="6"/>
      <c r="Z327" s="6" t="s">
        <v>61</v>
      </c>
      <c r="AA327" s="22"/>
      <c r="AB327" s="11">
        <v>407</v>
      </c>
      <c r="AC327" s="11">
        <v>626</v>
      </c>
      <c r="AD327" s="12"/>
      <c r="AE327" s="11">
        <v>162</v>
      </c>
      <c r="AF327" s="6" t="s">
        <v>2</v>
      </c>
      <c r="AG327" s="12">
        <f t="shared" si="16"/>
        <v>35</v>
      </c>
      <c r="AH327" s="11">
        <f t="shared" si="17"/>
        <v>105.3</v>
      </c>
      <c r="AI327" s="11">
        <v>147.27000000000001</v>
      </c>
      <c r="AJ327" s="11">
        <f t="shared" si="18"/>
        <v>95.73</v>
      </c>
      <c r="AK327" s="6"/>
      <c r="AL327" s="12">
        <f t="shared" si="19"/>
        <v>0</v>
      </c>
      <c r="AM327" s="6" t="s">
        <v>63</v>
      </c>
      <c r="AN327" s="6" t="s">
        <v>9062</v>
      </c>
    </row>
    <row r="328" spans="1:40" s="13" customFormat="1" ht="51.95" customHeight="1" x14ac:dyDescent="0.2">
      <c r="A328" s="18" t="s">
        <v>15334</v>
      </c>
      <c r="B328" s="6" t="s">
        <v>49</v>
      </c>
      <c r="C328" s="6" t="s">
        <v>15335</v>
      </c>
      <c r="D328" s="6"/>
      <c r="E328" s="7" t="s">
        <v>15336</v>
      </c>
      <c r="F328" s="6" t="s">
        <v>15337</v>
      </c>
      <c r="G328" s="6" t="s">
        <v>101</v>
      </c>
      <c r="H328" s="6" t="s">
        <v>124</v>
      </c>
      <c r="I328" s="6" t="s">
        <v>2097</v>
      </c>
      <c r="J328" s="8">
        <v>500</v>
      </c>
      <c r="K328" s="6" t="s">
        <v>49</v>
      </c>
      <c r="L328" s="8">
        <v>500</v>
      </c>
      <c r="M328" s="6" t="s">
        <v>15338</v>
      </c>
      <c r="N328" s="9">
        <v>30</v>
      </c>
      <c r="O328" s="9">
        <v>3</v>
      </c>
      <c r="P328" s="9">
        <v>9</v>
      </c>
      <c r="Q328" s="10">
        <v>8.0999999999999996E-4</v>
      </c>
      <c r="R328" s="9">
        <v>6.7000000000000004E-2</v>
      </c>
      <c r="S328" s="8">
        <v>60</v>
      </c>
      <c r="T328" s="8">
        <v>120</v>
      </c>
      <c r="U328" s="6" t="s">
        <v>57</v>
      </c>
      <c r="V328" s="6" t="s">
        <v>58</v>
      </c>
      <c r="W328" s="6" t="s">
        <v>15339</v>
      </c>
      <c r="X328" s="6" t="s">
        <v>15340</v>
      </c>
      <c r="Y328" s="6"/>
      <c r="Z328" s="6" t="s">
        <v>61</v>
      </c>
      <c r="AA328" s="22"/>
      <c r="AB328" s="11">
        <v>362</v>
      </c>
      <c r="AC328" s="11">
        <v>557</v>
      </c>
      <c r="AD328" s="12"/>
      <c r="AE328" s="11">
        <v>272</v>
      </c>
      <c r="AF328" s="6" t="s">
        <v>2</v>
      </c>
      <c r="AG328" s="12">
        <f t="shared" si="16"/>
        <v>35</v>
      </c>
      <c r="AH328" s="11">
        <f t="shared" si="17"/>
        <v>176.8</v>
      </c>
      <c r="AI328" s="11">
        <v>247.27</v>
      </c>
      <c r="AJ328" s="11">
        <f t="shared" si="18"/>
        <v>160.72999999999999</v>
      </c>
      <c r="AK328" s="6"/>
      <c r="AL328" s="12">
        <f t="shared" si="19"/>
        <v>0</v>
      </c>
      <c r="AM328" s="6" t="s">
        <v>63</v>
      </c>
      <c r="AN328" s="6" t="s">
        <v>3343</v>
      </c>
    </row>
    <row r="329" spans="1:40" s="13" customFormat="1" ht="51.95" customHeight="1" x14ac:dyDescent="0.2">
      <c r="A329" s="18" t="s">
        <v>18983</v>
      </c>
      <c r="B329" s="6" t="s">
        <v>49</v>
      </c>
      <c r="C329" s="6" t="s">
        <v>18984</v>
      </c>
      <c r="D329" s="6"/>
      <c r="E329" s="7" t="s">
        <v>18985</v>
      </c>
      <c r="F329" s="6" t="s">
        <v>18986</v>
      </c>
      <c r="G329" s="6" t="s">
        <v>101</v>
      </c>
      <c r="H329" s="6" t="s">
        <v>124</v>
      </c>
      <c r="I329" s="6" t="s">
        <v>2097</v>
      </c>
      <c r="J329" s="8">
        <v>162</v>
      </c>
      <c r="K329" s="6" t="s">
        <v>49</v>
      </c>
      <c r="L329" s="8">
        <v>162</v>
      </c>
      <c r="M329" s="6" t="s">
        <v>18987</v>
      </c>
      <c r="N329" s="9">
        <v>20</v>
      </c>
      <c r="O329" s="9">
        <v>7</v>
      </c>
      <c r="P329" s="9">
        <v>20</v>
      </c>
      <c r="Q329" s="10">
        <v>2.8E-3</v>
      </c>
      <c r="R329" s="9">
        <v>0.14399999999999999</v>
      </c>
      <c r="S329" s="8">
        <v>75</v>
      </c>
      <c r="T329" s="8">
        <v>150</v>
      </c>
      <c r="U329" s="6" t="s">
        <v>57</v>
      </c>
      <c r="V329" s="6" t="s">
        <v>58</v>
      </c>
      <c r="W329" s="6" t="s">
        <v>18988</v>
      </c>
      <c r="X329" s="6" t="s">
        <v>18989</v>
      </c>
      <c r="Y329" s="8">
        <v>1</v>
      </c>
      <c r="Z329" s="6" t="s">
        <v>61</v>
      </c>
      <c r="AA329" s="22" t="s">
        <v>610</v>
      </c>
      <c r="AB329" s="11">
        <v>576</v>
      </c>
      <c r="AC329" s="11">
        <v>1028</v>
      </c>
      <c r="AD329" s="11">
        <v>60</v>
      </c>
      <c r="AE329" s="11">
        <v>444</v>
      </c>
      <c r="AF329" s="6" t="s">
        <v>2</v>
      </c>
      <c r="AG329" s="12">
        <f t="shared" si="16"/>
        <v>35</v>
      </c>
      <c r="AH329" s="11">
        <f t="shared" si="17"/>
        <v>177.6</v>
      </c>
      <c r="AI329" s="11">
        <v>403.64</v>
      </c>
      <c r="AJ329" s="11">
        <f t="shared" si="18"/>
        <v>161.46</v>
      </c>
      <c r="AK329" s="6"/>
      <c r="AL329" s="12">
        <f t="shared" si="19"/>
        <v>0</v>
      </c>
      <c r="AM329" s="6" t="s">
        <v>49</v>
      </c>
      <c r="AN329" s="6" t="s">
        <v>6192</v>
      </c>
    </row>
    <row r="330" spans="1:40" s="13" customFormat="1" ht="51.95" customHeight="1" x14ac:dyDescent="0.2">
      <c r="A330" s="18" t="s">
        <v>19148</v>
      </c>
      <c r="B330" s="6" t="s">
        <v>49</v>
      </c>
      <c r="C330" s="6" t="s">
        <v>19149</v>
      </c>
      <c r="D330" s="6"/>
      <c r="E330" s="7" t="s">
        <v>19150</v>
      </c>
      <c r="F330" s="6" t="s">
        <v>19151</v>
      </c>
      <c r="G330" s="6" t="s">
        <v>101</v>
      </c>
      <c r="H330" s="6" t="s">
        <v>124</v>
      </c>
      <c r="I330" s="6" t="s">
        <v>2097</v>
      </c>
      <c r="J330" s="8">
        <v>500</v>
      </c>
      <c r="K330" s="6" t="s">
        <v>49</v>
      </c>
      <c r="L330" s="8">
        <v>500</v>
      </c>
      <c r="M330" s="6" t="s">
        <v>19152</v>
      </c>
      <c r="N330" s="9">
        <v>25</v>
      </c>
      <c r="O330" s="9">
        <v>23.5</v>
      </c>
      <c r="P330" s="9">
        <v>7</v>
      </c>
      <c r="Q330" s="10">
        <v>4.1130000000000003E-3</v>
      </c>
      <c r="R330" s="9">
        <v>7.1999999999999995E-2</v>
      </c>
      <c r="S330" s="8">
        <v>80</v>
      </c>
      <c r="T330" s="8">
        <v>160</v>
      </c>
      <c r="U330" s="6" t="s">
        <v>57</v>
      </c>
      <c r="V330" s="6" t="s">
        <v>58</v>
      </c>
      <c r="W330" s="6" t="s">
        <v>19153</v>
      </c>
      <c r="X330" s="6" t="s">
        <v>19154</v>
      </c>
      <c r="Y330" s="8">
        <v>1</v>
      </c>
      <c r="Z330" s="6" t="s">
        <v>61</v>
      </c>
      <c r="AA330" s="22" t="s">
        <v>3334</v>
      </c>
      <c r="AB330" s="11">
        <v>572</v>
      </c>
      <c r="AC330" s="11">
        <v>1108</v>
      </c>
      <c r="AD330" s="11">
        <v>70</v>
      </c>
      <c r="AE330" s="11">
        <v>466</v>
      </c>
      <c r="AF330" s="6" t="s">
        <v>2</v>
      </c>
      <c r="AG330" s="12">
        <f t="shared" si="16"/>
        <v>35</v>
      </c>
      <c r="AH330" s="11">
        <f t="shared" si="17"/>
        <v>139.80000000000001</v>
      </c>
      <c r="AI330" s="11">
        <v>423.64</v>
      </c>
      <c r="AJ330" s="11">
        <f t="shared" si="18"/>
        <v>127.09</v>
      </c>
      <c r="AK330" s="6"/>
      <c r="AL330" s="12">
        <f t="shared" si="19"/>
        <v>0</v>
      </c>
      <c r="AM330" s="6" t="s">
        <v>49</v>
      </c>
      <c r="AN330" s="6" t="s">
        <v>964</v>
      </c>
    </row>
    <row r="331" spans="1:40" s="13" customFormat="1" ht="51.95" customHeight="1" x14ac:dyDescent="0.2">
      <c r="A331" s="18" t="s">
        <v>19460</v>
      </c>
      <c r="B331" s="6" t="s">
        <v>49</v>
      </c>
      <c r="C331" s="6" t="s">
        <v>19461</v>
      </c>
      <c r="D331" s="6"/>
      <c r="E331" s="7" t="s">
        <v>19462</v>
      </c>
      <c r="F331" s="6" t="s">
        <v>19463</v>
      </c>
      <c r="G331" s="6" t="s">
        <v>101</v>
      </c>
      <c r="H331" s="6" t="s">
        <v>124</v>
      </c>
      <c r="I331" s="6" t="s">
        <v>2097</v>
      </c>
      <c r="J331" s="8">
        <v>500</v>
      </c>
      <c r="K331" s="6" t="s">
        <v>49</v>
      </c>
      <c r="L331" s="8">
        <v>500</v>
      </c>
      <c r="M331" s="6" t="s">
        <v>19464</v>
      </c>
      <c r="N331" s="9">
        <v>21.5</v>
      </c>
      <c r="O331" s="9">
        <v>5</v>
      </c>
      <c r="P331" s="9">
        <v>15</v>
      </c>
      <c r="Q331" s="10">
        <v>1.6130000000000001E-3</v>
      </c>
      <c r="R331" s="9">
        <v>0.125</v>
      </c>
      <c r="S331" s="8">
        <v>24</v>
      </c>
      <c r="T331" s="8">
        <v>96</v>
      </c>
      <c r="U331" s="6" t="s">
        <v>57</v>
      </c>
      <c r="V331" s="6" t="s">
        <v>58</v>
      </c>
      <c r="W331" s="6" t="s">
        <v>19465</v>
      </c>
      <c r="X331" s="6" t="s">
        <v>19466</v>
      </c>
      <c r="Y331" s="8">
        <v>1</v>
      </c>
      <c r="Z331" s="6" t="s">
        <v>61</v>
      </c>
      <c r="AA331" s="22" t="s">
        <v>3334</v>
      </c>
      <c r="AB331" s="11">
        <v>533</v>
      </c>
      <c r="AC331" s="11">
        <v>1050</v>
      </c>
      <c r="AD331" s="11">
        <v>70</v>
      </c>
      <c r="AE331" s="11">
        <v>468</v>
      </c>
      <c r="AF331" s="6" t="s">
        <v>2</v>
      </c>
      <c r="AG331" s="12">
        <f t="shared" si="16"/>
        <v>35</v>
      </c>
      <c r="AH331" s="11">
        <f t="shared" si="17"/>
        <v>140.4</v>
      </c>
      <c r="AI331" s="11">
        <v>425.45</v>
      </c>
      <c r="AJ331" s="11">
        <f t="shared" si="18"/>
        <v>127.64</v>
      </c>
      <c r="AK331" s="6"/>
      <c r="AL331" s="12">
        <f t="shared" si="19"/>
        <v>0</v>
      </c>
      <c r="AM331" s="6" t="s">
        <v>63</v>
      </c>
      <c r="AN331" s="6" t="s">
        <v>158</v>
      </c>
    </row>
    <row r="332" spans="1:40" s="13" customFormat="1" ht="51.95" customHeight="1" x14ac:dyDescent="0.2">
      <c r="A332" s="18" t="s">
        <v>19467</v>
      </c>
      <c r="B332" s="6" t="s">
        <v>49</v>
      </c>
      <c r="C332" s="6" t="s">
        <v>19468</v>
      </c>
      <c r="D332" s="6"/>
      <c r="E332" s="7" t="s">
        <v>19469</v>
      </c>
      <c r="F332" s="6" t="s">
        <v>19470</v>
      </c>
      <c r="G332" s="6" t="s">
        <v>101</v>
      </c>
      <c r="H332" s="6" t="s">
        <v>124</v>
      </c>
      <c r="I332" s="6" t="s">
        <v>2097</v>
      </c>
      <c r="J332" s="8">
        <v>90</v>
      </c>
      <c r="K332" s="6" t="s">
        <v>49</v>
      </c>
      <c r="L332" s="8">
        <v>96</v>
      </c>
      <c r="M332" s="6" t="s">
        <v>19471</v>
      </c>
      <c r="N332" s="9">
        <v>18.5</v>
      </c>
      <c r="O332" s="9">
        <v>9.5</v>
      </c>
      <c r="P332" s="9">
        <v>3</v>
      </c>
      <c r="Q332" s="10">
        <v>5.2700000000000002E-4</v>
      </c>
      <c r="R332" s="9">
        <v>3.5999999999999997E-2</v>
      </c>
      <c r="S332" s="8">
        <v>250</v>
      </c>
      <c r="T332" s="8">
        <v>250</v>
      </c>
      <c r="U332" s="6" t="s">
        <v>57</v>
      </c>
      <c r="V332" s="6" t="s">
        <v>58</v>
      </c>
      <c r="W332" s="6" t="s">
        <v>19472</v>
      </c>
      <c r="X332" s="6" t="s">
        <v>19473</v>
      </c>
      <c r="Y332" s="6"/>
      <c r="Z332" s="6" t="s">
        <v>61</v>
      </c>
      <c r="AA332" s="22" t="s">
        <v>610</v>
      </c>
      <c r="AB332" s="11">
        <v>532</v>
      </c>
      <c r="AC332" s="11">
        <v>942</v>
      </c>
      <c r="AD332" s="11">
        <v>60</v>
      </c>
      <c r="AE332" s="11">
        <v>387</v>
      </c>
      <c r="AF332" s="6" t="s">
        <v>2</v>
      </c>
      <c r="AG332" s="12">
        <f t="shared" si="16"/>
        <v>35</v>
      </c>
      <c r="AH332" s="11">
        <f t="shared" si="17"/>
        <v>154.80000000000001</v>
      </c>
      <c r="AI332" s="11">
        <v>351.82</v>
      </c>
      <c r="AJ332" s="11">
        <f t="shared" si="18"/>
        <v>140.72999999999999</v>
      </c>
      <c r="AK332" s="6"/>
      <c r="AL332" s="12">
        <f t="shared" si="19"/>
        <v>0</v>
      </c>
      <c r="AM332" s="6" t="s">
        <v>63</v>
      </c>
      <c r="AN332" s="6" t="s">
        <v>4590</v>
      </c>
    </row>
    <row r="333" spans="1:40" s="13" customFormat="1" ht="51.95" customHeight="1" x14ac:dyDescent="0.2">
      <c r="A333" s="18" t="s">
        <v>21348</v>
      </c>
      <c r="B333" s="6" t="s">
        <v>49</v>
      </c>
      <c r="C333" s="6" t="s">
        <v>21349</v>
      </c>
      <c r="D333" s="6"/>
      <c r="E333" s="7" t="s">
        <v>21350</v>
      </c>
      <c r="F333" s="6" t="s">
        <v>21351</v>
      </c>
      <c r="G333" s="6" t="s">
        <v>101</v>
      </c>
      <c r="H333" s="6" t="s">
        <v>124</v>
      </c>
      <c r="I333" s="6" t="s">
        <v>2097</v>
      </c>
      <c r="J333" s="8">
        <v>4</v>
      </c>
      <c r="K333" s="6" t="s">
        <v>49</v>
      </c>
      <c r="L333" s="8">
        <v>4</v>
      </c>
      <c r="M333" s="6" t="s">
        <v>21352</v>
      </c>
      <c r="N333" s="9">
        <v>18.5</v>
      </c>
      <c r="O333" s="9">
        <v>16</v>
      </c>
      <c r="P333" s="9">
        <v>3</v>
      </c>
      <c r="Q333" s="10">
        <v>8.8800000000000001E-4</v>
      </c>
      <c r="R333" s="9">
        <v>3.1E-2</v>
      </c>
      <c r="S333" s="8">
        <v>250</v>
      </c>
      <c r="T333" s="8">
        <v>250</v>
      </c>
      <c r="U333" s="6" t="s">
        <v>57</v>
      </c>
      <c r="V333" s="6" t="s">
        <v>58</v>
      </c>
      <c r="W333" s="6" t="s">
        <v>21353</v>
      </c>
      <c r="X333" s="6" t="s">
        <v>21354</v>
      </c>
      <c r="Y333" s="6"/>
      <c r="Z333" s="6" t="s">
        <v>61</v>
      </c>
      <c r="AA333" s="22"/>
      <c r="AB333" s="11">
        <v>387</v>
      </c>
      <c r="AC333" s="11">
        <v>595</v>
      </c>
      <c r="AD333" s="12"/>
      <c r="AE333" s="11">
        <v>185</v>
      </c>
      <c r="AF333" s="6" t="s">
        <v>2</v>
      </c>
      <c r="AG333" s="12">
        <f t="shared" ref="AG333:AG396" si="20">IF(AF333=$D$10,$D$11,IF(AF333=$E$10,$E$11,IF(AF333=$F$10,$F$11,IF(AF333=$H$10,$H$11,IF(AF333=$I$10,$I$11,IF(AF333=$J$10,$J$11,IF(AF333=$K$10,$K$11,0)))))))</f>
        <v>35</v>
      </c>
      <c r="AH333" s="11">
        <f t="shared" ref="AH333:AH396" si="21">IF(AD333= "",AE333*(100 -AG333) / 100,AE333*(100 -AD333) / 100)</f>
        <v>120.25</v>
      </c>
      <c r="AI333" s="11">
        <v>168.18</v>
      </c>
      <c r="AJ333" s="11">
        <f t="shared" ref="AJ333:AJ396" si="22">ROUND(IF(AD333= "",AI333*(100 -AG333) / 100,AI333*(100 -AD333) / 100),2)</f>
        <v>109.32</v>
      </c>
      <c r="AK333" s="6"/>
      <c r="AL333" s="12">
        <f t="shared" ref="AL333:AL396" si="23">IF(AK333="",0,AH333*AK333)</f>
        <v>0</v>
      </c>
      <c r="AM333" s="6" t="s">
        <v>49</v>
      </c>
      <c r="AN333" s="6" t="s">
        <v>21355</v>
      </c>
    </row>
    <row r="334" spans="1:40" s="13" customFormat="1" ht="51.95" customHeight="1" x14ac:dyDescent="0.2">
      <c r="A334" s="18" t="s">
        <v>24834</v>
      </c>
      <c r="B334" s="6" t="s">
        <v>49</v>
      </c>
      <c r="C334" s="6" t="s">
        <v>24835</v>
      </c>
      <c r="D334" s="6"/>
      <c r="E334" s="7" t="s">
        <v>24836</v>
      </c>
      <c r="F334" s="6" t="s">
        <v>24837</v>
      </c>
      <c r="G334" s="6" t="s">
        <v>101</v>
      </c>
      <c r="H334" s="6" t="s">
        <v>124</v>
      </c>
      <c r="I334" s="6" t="s">
        <v>2097</v>
      </c>
      <c r="J334" s="8">
        <v>500</v>
      </c>
      <c r="K334" s="6" t="s">
        <v>49</v>
      </c>
      <c r="L334" s="8">
        <v>500</v>
      </c>
      <c r="M334" s="6" t="s">
        <v>24838</v>
      </c>
      <c r="N334" s="9">
        <v>10.8</v>
      </c>
      <c r="O334" s="9">
        <v>8</v>
      </c>
      <c r="P334" s="9">
        <v>7</v>
      </c>
      <c r="Q334" s="10">
        <v>6.0499999999999996E-4</v>
      </c>
      <c r="R334" s="9">
        <v>7.2999999999999995E-2</v>
      </c>
      <c r="S334" s="8">
        <v>144</v>
      </c>
      <c r="T334" s="8">
        <v>288</v>
      </c>
      <c r="U334" s="6" t="s">
        <v>57</v>
      </c>
      <c r="V334" s="6" t="s">
        <v>58</v>
      </c>
      <c r="W334" s="6" t="s">
        <v>24839</v>
      </c>
      <c r="X334" s="6" t="s">
        <v>24840</v>
      </c>
      <c r="Y334" s="6"/>
      <c r="Z334" s="6" t="s">
        <v>61</v>
      </c>
      <c r="AA334" s="22"/>
      <c r="AB334" s="11">
        <v>738</v>
      </c>
      <c r="AC334" s="11">
        <v>1134</v>
      </c>
      <c r="AD334" s="12"/>
      <c r="AE334" s="11">
        <v>520</v>
      </c>
      <c r="AF334" s="6" t="s">
        <v>2</v>
      </c>
      <c r="AG334" s="12">
        <f t="shared" si="20"/>
        <v>35</v>
      </c>
      <c r="AH334" s="11">
        <f t="shared" si="21"/>
        <v>338</v>
      </c>
      <c r="AI334" s="11">
        <v>472.73</v>
      </c>
      <c r="AJ334" s="11">
        <f t="shared" si="22"/>
        <v>307.27</v>
      </c>
      <c r="AK334" s="6"/>
      <c r="AL334" s="12">
        <f t="shared" si="23"/>
        <v>0</v>
      </c>
      <c r="AM334" s="6" t="s">
        <v>63</v>
      </c>
      <c r="AN334" s="6" t="s">
        <v>19319</v>
      </c>
    </row>
    <row r="335" spans="1:40" s="13" customFormat="1" ht="51.95" customHeight="1" x14ac:dyDescent="0.2">
      <c r="A335" s="18" t="s">
        <v>12206</v>
      </c>
      <c r="B335" s="6" t="s">
        <v>49</v>
      </c>
      <c r="C335" s="6" t="s">
        <v>12207</v>
      </c>
      <c r="D335" s="6"/>
      <c r="E335" s="7" t="s">
        <v>12208</v>
      </c>
      <c r="F335" s="6" t="s">
        <v>12209</v>
      </c>
      <c r="G335" s="6" t="s">
        <v>101</v>
      </c>
      <c r="H335" s="6" t="s">
        <v>124</v>
      </c>
      <c r="I335" s="6" t="s">
        <v>12210</v>
      </c>
      <c r="J335" s="8">
        <v>500</v>
      </c>
      <c r="K335" s="6" t="s">
        <v>49</v>
      </c>
      <c r="L335" s="8">
        <v>500</v>
      </c>
      <c r="M335" s="6"/>
      <c r="N335" s="9">
        <v>1.58</v>
      </c>
      <c r="O335" s="9">
        <v>23</v>
      </c>
      <c r="P335" s="9">
        <v>16</v>
      </c>
      <c r="Q335" s="10">
        <v>5.8E-4</v>
      </c>
      <c r="R335" s="9">
        <v>4.2000000000000003E-2</v>
      </c>
      <c r="S335" s="8">
        <v>288</v>
      </c>
      <c r="T335" s="8">
        <v>576</v>
      </c>
      <c r="U335" s="6" t="s">
        <v>57</v>
      </c>
      <c r="V335" s="6" t="s">
        <v>58</v>
      </c>
      <c r="W335" s="6" t="s">
        <v>12211</v>
      </c>
      <c r="X335" s="6" t="s">
        <v>12212</v>
      </c>
      <c r="Y335" s="8">
        <v>1</v>
      </c>
      <c r="Z335" s="6" t="s">
        <v>987</v>
      </c>
      <c r="AA335" s="22" t="s">
        <v>574</v>
      </c>
      <c r="AB335" s="11"/>
      <c r="AC335" s="11"/>
      <c r="AD335" s="11">
        <v>65</v>
      </c>
      <c r="AE335" s="11">
        <v>124</v>
      </c>
      <c r="AF335" s="6" t="s">
        <v>1</v>
      </c>
      <c r="AG335" s="12">
        <f t="shared" si="20"/>
        <v>40</v>
      </c>
      <c r="AH335" s="11">
        <f t="shared" si="21"/>
        <v>43.4</v>
      </c>
      <c r="AI335" s="11">
        <v>112.73</v>
      </c>
      <c r="AJ335" s="11">
        <f t="shared" si="22"/>
        <v>39.46</v>
      </c>
      <c r="AK335" s="6"/>
      <c r="AL335" s="12">
        <f t="shared" si="23"/>
        <v>0</v>
      </c>
      <c r="AM335" s="6" t="s">
        <v>49</v>
      </c>
      <c r="AN335" s="6" t="s">
        <v>64</v>
      </c>
    </row>
    <row r="336" spans="1:40" s="13" customFormat="1" ht="51.95" customHeight="1" x14ac:dyDescent="0.2">
      <c r="A336" s="18" t="s">
        <v>19389</v>
      </c>
      <c r="B336" s="6" t="s">
        <v>49</v>
      </c>
      <c r="C336" s="6" t="s">
        <v>19390</v>
      </c>
      <c r="D336" s="6"/>
      <c r="E336" s="7" t="s">
        <v>19391</v>
      </c>
      <c r="F336" s="6" t="s">
        <v>19392</v>
      </c>
      <c r="G336" s="6" t="s">
        <v>101</v>
      </c>
      <c r="H336" s="6" t="s">
        <v>124</v>
      </c>
      <c r="I336" s="6" t="s">
        <v>12210</v>
      </c>
      <c r="J336" s="8">
        <v>500</v>
      </c>
      <c r="K336" s="6" t="s">
        <v>49</v>
      </c>
      <c r="L336" s="8">
        <v>500</v>
      </c>
      <c r="M336" s="6" t="s">
        <v>19393</v>
      </c>
      <c r="N336" s="9">
        <v>21</v>
      </c>
      <c r="O336" s="9">
        <v>3</v>
      </c>
      <c r="P336" s="9">
        <v>11</v>
      </c>
      <c r="Q336" s="10">
        <v>6.9300000000000004E-4</v>
      </c>
      <c r="R336" s="9">
        <v>8.3000000000000004E-2</v>
      </c>
      <c r="S336" s="8">
        <v>96</v>
      </c>
      <c r="T336" s="8">
        <v>96</v>
      </c>
      <c r="U336" s="6" t="s">
        <v>57</v>
      </c>
      <c r="V336" s="6" t="s">
        <v>58</v>
      </c>
      <c r="W336" s="6" t="s">
        <v>19394</v>
      </c>
      <c r="X336" s="6" t="s">
        <v>19395</v>
      </c>
      <c r="Y336" s="6"/>
      <c r="Z336" s="6" t="s">
        <v>61</v>
      </c>
      <c r="AA336" s="22"/>
      <c r="AB336" s="11">
        <v>546</v>
      </c>
      <c r="AC336" s="11">
        <v>839</v>
      </c>
      <c r="AD336" s="12"/>
      <c r="AE336" s="11">
        <v>316</v>
      </c>
      <c r="AF336" s="6" t="s">
        <v>2</v>
      </c>
      <c r="AG336" s="12">
        <f t="shared" si="20"/>
        <v>35</v>
      </c>
      <c r="AH336" s="11">
        <f t="shared" si="21"/>
        <v>205.4</v>
      </c>
      <c r="AI336" s="11">
        <v>287.27</v>
      </c>
      <c r="AJ336" s="11">
        <f t="shared" si="22"/>
        <v>186.73</v>
      </c>
      <c r="AK336" s="6"/>
      <c r="AL336" s="12">
        <f t="shared" si="23"/>
        <v>0</v>
      </c>
      <c r="AM336" s="6" t="s">
        <v>63</v>
      </c>
      <c r="AN336" s="6" t="s">
        <v>19319</v>
      </c>
    </row>
    <row r="337" spans="1:40" s="13" customFormat="1" ht="51.95" customHeight="1" x14ac:dyDescent="0.2">
      <c r="A337" s="18" t="s">
        <v>19453</v>
      </c>
      <c r="B337" s="6" t="s">
        <v>49</v>
      </c>
      <c r="C337" s="6" t="s">
        <v>19454</v>
      </c>
      <c r="D337" s="6"/>
      <c r="E337" s="7" t="s">
        <v>19455</v>
      </c>
      <c r="F337" s="6" t="s">
        <v>19456</v>
      </c>
      <c r="G337" s="6" t="s">
        <v>101</v>
      </c>
      <c r="H337" s="6" t="s">
        <v>124</v>
      </c>
      <c r="I337" s="6" t="s">
        <v>12210</v>
      </c>
      <c r="J337" s="8">
        <v>500</v>
      </c>
      <c r="K337" s="6" t="s">
        <v>49</v>
      </c>
      <c r="L337" s="8">
        <v>500</v>
      </c>
      <c r="M337" s="6" t="s">
        <v>19457</v>
      </c>
      <c r="N337" s="9">
        <v>13</v>
      </c>
      <c r="O337" s="9">
        <v>18.3</v>
      </c>
      <c r="P337" s="9">
        <v>2.2000000000000002</v>
      </c>
      <c r="Q337" s="10">
        <v>5.2300000000000003E-4</v>
      </c>
      <c r="R337" s="9">
        <v>8.3000000000000004E-2</v>
      </c>
      <c r="S337" s="8">
        <v>96</v>
      </c>
      <c r="T337" s="8">
        <v>96</v>
      </c>
      <c r="U337" s="6" t="s">
        <v>57</v>
      </c>
      <c r="V337" s="6" t="s">
        <v>58</v>
      </c>
      <c r="W337" s="6" t="s">
        <v>19458</v>
      </c>
      <c r="X337" s="6" t="s">
        <v>19459</v>
      </c>
      <c r="Y337" s="6"/>
      <c r="Z337" s="6" t="s">
        <v>61</v>
      </c>
      <c r="AA337" s="22"/>
      <c r="AB337" s="11">
        <v>593</v>
      </c>
      <c r="AC337" s="11">
        <v>911</v>
      </c>
      <c r="AD337" s="12"/>
      <c r="AE337" s="11">
        <v>366</v>
      </c>
      <c r="AF337" s="6" t="s">
        <v>2</v>
      </c>
      <c r="AG337" s="12">
        <f t="shared" si="20"/>
        <v>35</v>
      </c>
      <c r="AH337" s="11">
        <f t="shared" si="21"/>
        <v>237.9</v>
      </c>
      <c r="AI337" s="11">
        <v>332.73</v>
      </c>
      <c r="AJ337" s="11">
        <f t="shared" si="22"/>
        <v>216.27</v>
      </c>
      <c r="AK337" s="6"/>
      <c r="AL337" s="12">
        <f t="shared" si="23"/>
        <v>0</v>
      </c>
      <c r="AM337" s="6" t="s">
        <v>49</v>
      </c>
      <c r="AN337" s="6" t="s">
        <v>19319</v>
      </c>
    </row>
    <row r="338" spans="1:40" s="13" customFormat="1" ht="51.95" customHeight="1" x14ac:dyDescent="0.2">
      <c r="A338" s="18" t="s">
        <v>19859</v>
      </c>
      <c r="B338" s="6" t="s">
        <v>49</v>
      </c>
      <c r="C338" s="6" t="s">
        <v>19860</v>
      </c>
      <c r="D338" s="6"/>
      <c r="E338" s="7" t="s">
        <v>19861</v>
      </c>
      <c r="F338" s="6" t="s">
        <v>19862</v>
      </c>
      <c r="G338" s="6" t="s">
        <v>101</v>
      </c>
      <c r="H338" s="6" t="s">
        <v>124</v>
      </c>
      <c r="I338" s="6" t="s">
        <v>12210</v>
      </c>
      <c r="J338" s="8">
        <v>500</v>
      </c>
      <c r="K338" s="6" t="s">
        <v>49</v>
      </c>
      <c r="L338" s="8">
        <v>500</v>
      </c>
      <c r="M338" s="6" t="s">
        <v>19863</v>
      </c>
      <c r="N338" s="9">
        <v>21</v>
      </c>
      <c r="O338" s="9">
        <v>11</v>
      </c>
      <c r="P338" s="9">
        <v>2.2999999999999998</v>
      </c>
      <c r="Q338" s="10">
        <v>5.31E-4</v>
      </c>
      <c r="R338" s="9">
        <v>8.3000000000000004E-2</v>
      </c>
      <c r="S338" s="8">
        <v>96</v>
      </c>
      <c r="T338" s="8">
        <v>96</v>
      </c>
      <c r="U338" s="6" t="s">
        <v>57</v>
      </c>
      <c r="V338" s="6" t="s">
        <v>58</v>
      </c>
      <c r="W338" s="6" t="s">
        <v>19864</v>
      </c>
      <c r="X338" s="6" t="s">
        <v>19865</v>
      </c>
      <c r="Y338" s="6"/>
      <c r="Z338" s="6" t="s">
        <v>61</v>
      </c>
      <c r="AA338" s="22"/>
      <c r="AB338" s="11">
        <v>590</v>
      </c>
      <c r="AC338" s="11">
        <v>907</v>
      </c>
      <c r="AD338" s="12"/>
      <c r="AE338" s="11">
        <v>374</v>
      </c>
      <c r="AF338" s="6" t="s">
        <v>2</v>
      </c>
      <c r="AG338" s="12">
        <f t="shared" si="20"/>
        <v>35</v>
      </c>
      <c r="AH338" s="11">
        <f t="shared" si="21"/>
        <v>243.1</v>
      </c>
      <c r="AI338" s="11">
        <v>340</v>
      </c>
      <c r="AJ338" s="11">
        <f t="shared" si="22"/>
        <v>221</v>
      </c>
      <c r="AK338" s="6"/>
      <c r="AL338" s="12">
        <f t="shared" si="23"/>
        <v>0</v>
      </c>
      <c r="AM338" s="6" t="s">
        <v>63</v>
      </c>
      <c r="AN338" s="6" t="s">
        <v>19866</v>
      </c>
    </row>
    <row r="339" spans="1:40" s="13" customFormat="1" ht="51.95" customHeight="1" x14ac:dyDescent="0.2">
      <c r="A339" s="18" t="s">
        <v>20885</v>
      </c>
      <c r="B339" s="6" t="s">
        <v>49</v>
      </c>
      <c r="C339" s="6" t="s">
        <v>20886</v>
      </c>
      <c r="D339" s="6"/>
      <c r="E339" s="7" t="s">
        <v>20887</v>
      </c>
      <c r="F339" s="6" t="s">
        <v>20888</v>
      </c>
      <c r="G339" s="6" t="s">
        <v>101</v>
      </c>
      <c r="H339" s="6" t="s">
        <v>124</v>
      </c>
      <c r="I339" s="6" t="s">
        <v>12210</v>
      </c>
      <c r="J339" s="8">
        <v>500</v>
      </c>
      <c r="K339" s="6" t="s">
        <v>49</v>
      </c>
      <c r="L339" s="8">
        <v>500</v>
      </c>
      <c r="M339" s="6" t="s">
        <v>20889</v>
      </c>
      <c r="N339" s="9">
        <v>21</v>
      </c>
      <c r="O339" s="9">
        <v>11</v>
      </c>
      <c r="P339" s="9">
        <v>2.2000000000000002</v>
      </c>
      <c r="Q339" s="10">
        <v>5.0799999999999999E-4</v>
      </c>
      <c r="R339" s="9">
        <v>8.3000000000000004E-2</v>
      </c>
      <c r="S339" s="8">
        <v>96</v>
      </c>
      <c r="T339" s="8">
        <v>96</v>
      </c>
      <c r="U339" s="6" t="s">
        <v>57</v>
      </c>
      <c r="V339" s="6" t="s">
        <v>58</v>
      </c>
      <c r="W339" s="6" t="s">
        <v>20890</v>
      </c>
      <c r="X339" s="6" t="s">
        <v>20891</v>
      </c>
      <c r="Y339" s="6"/>
      <c r="Z339" s="6" t="s">
        <v>61</v>
      </c>
      <c r="AA339" s="22"/>
      <c r="AB339" s="11">
        <v>546</v>
      </c>
      <c r="AC339" s="11">
        <v>839</v>
      </c>
      <c r="AD339" s="12"/>
      <c r="AE339" s="11">
        <v>316</v>
      </c>
      <c r="AF339" s="6" t="s">
        <v>2</v>
      </c>
      <c r="AG339" s="12">
        <f t="shared" si="20"/>
        <v>35</v>
      </c>
      <c r="AH339" s="11">
        <f t="shared" si="21"/>
        <v>205.4</v>
      </c>
      <c r="AI339" s="11">
        <v>287.27</v>
      </c>
      <c r="AJ339" s="11">
        <f t="shared" si="22"/>
        <v>186.73</v>
      </c>
      <c r="AK339" s="6"/>
      <c r="AL339" s="12">
        <f t="shared" si="23"/>
        <v>0</v>
      </c>
      <c r="AM339" s="6" t="s">
        <v>63</v>
      </c>
      <c r="AN339" s="6" t="s">
        <v>19319</v>
      </c>
    </row>
    <row r="340" spans="1:40" s="13" customFormat="1" ht="47.1" customHeight="1" x14ac:dyDescent="0.2">
      <c r="A340" s="18" t="s">
        <v>21917</v>
      </c>
      <c r="B340" s="6" t="s">
        <v>49</v>
      </c>
      <c r="C340" s="6" t="s">
        <v>21918</v>
      </c>
      <c r="D340" s="6"/>
      <c r="E340" s="7" t="s">
        <v>21919</v>
      </c>
      <c r="F340" s="6" t="s">
        <v>21920</v>
      </c>
      <c r="G340" s="6" t="s">
        <v>101</v>
      </c>
      <c r="H340" s="6" t="s">
        <v>124</v>
      </c>
      <c r="I340" s="6" t="s">
        <v>12210</v>
      </c>
      <c r="J340" s="8">
        <v>207</v>
      </c>
      <c r="K340" s="6" t="s">
        <v>49</v>
      </c>
      <c r="L340" s="8">
        <v>207</v>
      </c>
      <c r="M340" s="6"/>
      <c r="N340" s="9">
        <v>1.61</v>
      </c>
      <c r="O340" s="9">
        <v>23</v>
      </c>
      <c r="P340" s="9">
        <v>16</v>
      </c>
      <c r="Q340" s="10">
        <v>5.9100000000000005E-4</v>
      </c>
      <c r="R340" s="9">
        <v>5.8000000000000003E-2</v>
      </c>
      <c r="S340" s="8">
        <v>180</v>
      </c>
      <c r="T340" s="8">
        <v>360</v>
      </c>
      <c r="U340" s="6" t="s">
        <v>57</v>
      </c>
      <c r="V340" s="6" t="s">
        <v>58</v>
      </c>
      <c r="W340" s="6" t="s">
        <v>21921</v>
      </c>
      <c r="X340" s="6" t="s">
        <v>12212</v>
      </c>
      <c r="Y340" s="8">
        <v>1</v>
      </c>
      <c r="Z340" s="6" t="s">
        <v>987</v>
      </c>
      <c r="AA340" s="22" t="s">
        <v>19950</v>
      </c>
      <c r="AB340" s="11"/>
      <c r="AC340" s="11"/>
      <c r="AD340" s="11">
        <v>60</v>
      </c>
      <c r="AE340" s="11">
        <v>163</v>
      </c>
      <c r="AF340" s="6" t="s">
        <v>1</v>
      </c>
      <c r="AG340" s="12">
        <f t="shared" si="20"/>
        <v>40</v>
      </c>
      <c r="AH340" s="11">
        <f t="shared" si="21"/>
        <v>65.2</v>
      </c>
      <c r="AI340" s="11">
        <v>148.18</v>
      </c>
      <c r="AJ340" s="11">
        <f t="shared" si="22"/>
        <v>59.27</v>
      </c>
      <c r="AK340" s="6"/>
      <c r="AL340" s="12">
        <f t="shared" si="23"/>
        <v>0</v>
      </c>
      <c r="AM340" s="6" t="s">
        <v>49</v>
      </c>
      <c r="AN340" s="6" t="s">
        <v>64</v>
      </c>
    </row>
    <row r="341" spans="1:40" s="13" customFormat="1" ht="47.1" customHeight="1" x14ac:dyDescent="0.2">
      <c r="A341" s="18" t="s">
        <v>22170</v>
      </c>
      <c r="B341" s="6" t="s">
        <v>49</v>
      </c>
      <c r="C341" s="6" t="s">
        <v>22171</v>
      </c>
      <c r="D341" s="6"/>
      <c r="E341" s="7" t="s">
        <v>22172</v>
      </c>
      <c r="F341" s="6" t="s">
        <v>22173</v>
      </c>
      <c r="G341" s="6" t="s">
        <v>101</v>
      </c>
      <c r="H341" s="6" t="s">
        <v>124</v>
      </c>
      <c r="I341" s="6" t="s">
        <v>12210</v>
      </c>
      <c r="J341" s="8">
        <v>57</v>
      </c>
      <c r="K341" s="6" t="s">
        <v>49</v>
      </c>
      <c r="L341" s="8">
        <v>60</v>
      </c>
      <c r="M341" s="6" t="s">
        <v>22174</v>
      </c>
      <c r="N341" s="9">
        <v>13</v>
      </c>
      <c r="O341" s="9">
        <v>18.3</v>
      </c>
      <c r="P341" s="9">
        <v>2.2999999999999998</v>
      </c>
      <c r="Q341" s="10">
        <v>5.4699999999999996E-4</v>
      </c>
      <c r="R341" s="9">
        <v>8.3000000000000004E-2</v>
      </c>
      <c r="S341" s="8">
        <v>96</v>
      </c>
      <c r="T341" s="8">
        <v>96</v>
      </c>
      <c r="U341" s="6" t="s">
        <v>57</v>
      </c>
      <c r="V341" s="6" t="s">
        <v>58</v>
      </c>
      <c r="W341" s="6" t="s">
        <v>22175</v>
      </c>
      <c r="X341" s="6" t="s">
        <v>22176</v>
      </c>
      <c r="Y341" s="6"/>
      <c r="Z341" s="6" t="s">
        <v>61</v>
      </c>
      <c r="AA341" s="22"/>
      <c r="AB341" s="11">
        <v>593</v>
      </c>
      <c r="AC341" s="11">
        <v>911</v>
      </c>
      <c r="AD341" s="12"/>
      <c r="AE341" s="11">
        <v>379</v>
      </c>
      <c r="AF341" s="6" t="s">
        <v>2</v>
      </c>
      <c r="AG341" s="12">
        <f t="shared" si="20"/>
        <v>35</v>
      </c>
      <c r="AH341" s="11">
        <f t="shared" si="21"/>
        <v>246.35</v>
      </c>
      <c r="AI341" s="11">
        <v>344.55</v>
      </c>
      <c r="AJ341" s="11">
        <f t="shared" si="22"/>
        <v>223.96</v>
      </c>
      <c r="AK341" s="6"/>
      <c r="AL341" s="12">
        <f t="shared" si="23"/>
        <v>0</v>
      </c>
      <c r="AM341" s="6" t="s">
        <v>49</v>
      </c>
      <c r="AN341" s="6" t="s">
        <v>19319</v>
      </c>
    </row>
    <row r="342" spans="1:40" s="13" customFormat="1" ht="51.95" customHeight="1" x14ac:dyDescent="0.2">
      <c r="A342" s="18" t="s">
        <v>23053</v>
      </c>
      <c r="B342" s="6" t="s">
        <v>49</v>
      </c>
      <c r="C342" s="6" t="s">
        <v>23054</v>
      </c>
      <c r="D342" s="6"/>
      <c r="E342" s="7" t="s">
        <v>23055</v>
      </c>
      <c r="F342" s="6" t="s">
        <v>23056</v>
      </c>
      <c r="G342" s="6" t="s">
        <v>101</v>
      </c>
      <c r="H342" s="6" t="s">
        <v>124</v>
      </c>
      <c r="I342" s="6" t="s">
        <v>12210</v>
      </c>
      <c r="J342" s="8">
        <v>283</v>
      </c>
      <c r="K342" s="6" t="s">
        <v>49</v>
      </c>
      <c r="L342" s="8">
        <v>285</v>
      </c>
      <c r="M342" s="6" t="s">
        <v>23057</v>
      </c>
      <c r="N342" s="9">
        <v>21</v>
      </c>
      <c r="O342" s="9">
        <v>11</v>
      </c>
      <c r="P342" s="9">
        <v>2.2000000000000002</v>
      </c>
      <c r="Q342" s="10">
        <v>5.0799999999999999E-4</v>
      </c>
      <c r="R342" s="9">
        <v>8.3000000000000004E-2</v>
      </c>
      <c r="S342" s="8">
        <v>96</v>
      </c>
      <c r="T342" s="8">
        <v>96</v>
      </c>
      <c r="U342" s="6" t="s">
        <v>57</v>
      </c>
      <c r="V342" s="6" t="s">
        <v>58</v>
      </c>
      <c r="W342" s="6" t="s">
        <v>23058</v>
      </c>
      <c r="X342" s="6" t="s">
        <v>23059</v>
      </c>
      <c r="Y342" s="6"/>
      <c r="Z342" s="6" t="s">
        <v>61</v>
      </c>
      <c r="AA342" s="22"/>
      <c r="AB342" s="11">
        <v>534</v>
      </c>
      <c r="AC342" s="11">
        <v>821</v>
      </c>
      <c r="AD342" s="12"/>
      <c r="AE342" s="11">
        <v>316</v>
      </c>
      <c r="AF342" s="6" t="s">
        <v>2</v>
      </c>
      <c r="AG342" s="12">
        <f t="shared" si="20"/>
        <v>35</v>
      </c>
      <c r="AH342" s="11">
        <f t="shared" si="21"/>
        <v>205.4</v>
      </c>
      <c r="AI342" s="11">
        <v>287.27</v>
      </c>
      <c r="AJ342" s="11">
        <f t="shared" si="22"/>
        <v>186.73</v>
      </c>
      <c r="AK342" s="6"/>
      <c r="AL342" s="12">
        <f t="shared" si="23"/>
        <v>0</v>
      </c>
      <c r="AM342" s="6" t="s">
        <v>49</v>
      </c>
      <c r="AN342" s="6" t="s">
        <v>19319</v>
      </c>
    </row>
    <row r="343" spans="1:40" s="13" customFormat="1" ht="47.1" customHeight="1" x14ac:dyDescent="0.2">
      <c r="A343" s="18" t="s">
        <v>23885</v>
      </c>
      <c r="B343" s="6" t="s">
        <v>49</v>
      </c>
      <c r="C343" s="6" t="s">
        <v>23886</v>
      </c>
      <c r="D343" s="6"/>
      <c r="E343" s="7" t="s">
        <v>23887</v>
      </c>
      <c r="F343" s="6" t="s">
        <v>23888</v>
      </c>
      <c r="G343" s="6" t="s">
        <v>101</v>
      </c>
      <c r="H343" s="6" t="s">
        <v>124</v>
      </c>
      <c r="I343" s="6" t="s">
        <v>12210</v>
      </c>
      <c r="J343" s="8">
        <v>71</v>
      </c>
      <c r="K343" s="6" t="s">
        <v>49</v>
      </c>
      <c r="L343" s="8">
        <v>71</v>
      </c>
      <c r="M343" s="6"/>
      <c r="N343" s="9">
        <v>34</v>
      </c>
      <c r="O343" s="9">
        <v>2</v>
      </c>
      <c r="P343" s="9">
        <v>15</v>
      </c>
      <c r="Q343" s="10">
        <v>7.3999999999999999E-4</v>
      </c>
      <c r="R343" s="9">
        <v>0.108</v>
      </c>
      <c r="S343" s="8">
        <v>120</v>
      </c>
      <c r="T343" s="8">
        <v>240</v>
      </c>
      <c r="U343" s="6" t="s">
        <v>57</v>
      </c>
      <c r="V343" s="6" t="s">
        <v>58</v>
      </c>
      <c r="W343" s="6" t="s">
        <v>23889</v>
      </c>
      <c r="X343" s="6"/>
      <c r="Y343" s="6"/>
      <c r="Z343" s="6"/>
      <c r="AA343" s="22" t="s">
        <v>19950</v>
      </c>
      <c r="AB343" s="25"/>
      <c r="AC343" s="25"/>
      <c r="AD343" s="11">
        <v>60</v>
      </c>
      <c r="AE343" s="11">
        <v>233</v>
      </c>
      <c r="AF343" s="6" t="s">
        <v>1</v>
      </c>
      <c r="AG343" s="12">
        <f t="shared" si="20"/>
        <v>40</v>
      </c>
      <c r="AH343" s="11">
        <f t="shared" si="21"/>
        <v>93.2</v>
      </c>
      <c r="AI343" s="11">
        <v>211.82</v>
      </c>
      <c r="AJ343" s="11">
        <f t="shared" si="22"/>
        <v>84.73</v>
      </c>
      <c r="AK343" s="6"/>
      <c r="AL343" s="12">
        <f t="shared" si="23"/>
        <v>0</v>
      </c>
      <c r="AM343" s="6" t="s">
        <v>49</v>
      </c>
      <c r="AN343" s="6" t="s">
        <v>64</v>
      </c>
    </row>
    <row r="344" spans="1:40" s="13" customFormat="1" ht="47.1" customHeight="1" x14ac:dyDescent="0.2">
      <c r="A344" s="18" t="s">
        <v>24879</v>
      </c>
      <c r="B344" s="6" t="s">
        <v>49</v>
      </c>
      <c r="C344" s="6" t="s">
        <v>24880</v>
      </c>
      <c r="D344" s="6"/>
      <c r="E344" s="7" t="s">
        <v>24881</v>
      </c>
      <c r="F344" s="6" t="s">
        <v>24882</v>
      </c>
      <c r="G344" s="6" t="s">
        <v>101</v>
      </c>
      <c r="H344" s="6" t="s">
        <v>124</v>
      </c>
      <c r="I344" s="6" t="s">
        <v>12210</v>
      </c>
      <c r="J344" s="8">
        <v>186</v>
      </c>
      <c r="K344" s="6" t="s">
        <v>49</v>
      </c>
      <c r="L344" s="8">
        <v>186</v>
      </c>
      <c r="M344" s="6"/>
      <c r="N344" s="9">
        <v>3</v>
      </c>
      <c r="O344" s="9">
        <v>15</v>
      </c>
      <c r="P344" s="9">
        <v>23</v>
      </c>
      <c r="Q344" s="10">
        <v>1.0349999999999999E-3</v>
      </c>
      <c r="R344" s="9">
        <v>0.108</v>
      </c>
      <c r="S344" s="8">
        <v>180</v>
      </c>
      <c r="T344" s="8">
        <v>360</v>
      </c>
      <c r="U344" s="6" t="s">
        <v>57</v>
      </c>
      <c r="V344" s="6" t="s">
        <v>58</v>
      </c>
      <c r="W344" s="6" t="s">
        <v>24883</v>
      </c>
      <c r="X344" s="6" t="s">
        <v>12212</v>
      </c>
      <c r="Y344" s="8">
        <v>1</v>
      </c>
      <c r="Z344" s="6" t="s">
        <v>987</v>
      </c>
      <c r="AA344" s="22" t="s">
        <v>19950</v>
      </c>
      <c r="AB344" s="11"/>
      <c r="AC344" s="11"/>
      <c r="AD344" s="11">
        <v>60</v>
      </c>
      <c r="AE344" s="11">
        <v>191</v>
      </c>
      <c r="AF344" s="6" t="s">
        <v>1</v>
      </c>
      <c r="AG344" s="12">
        <f t="shared" si="20"/>
        <v>40</v>
      </c>
      <c r="AH344" s="11">
        <f t="shared" si="21"/>
        <v>76.400000000000006</v>
      </c>
      <c r="AI344" s="11">
        <v>173.64</v>
      </c>
      <c r="AJ344" s="11">
        <f t="shared" si="22"/>
        <v>69.459999999999994</v>
      </c>
      <c r="AK344" s="6"/>
      <c r="AL344" s="12">
        <f t="shared" si="23"/>
        <v>0</v>
      </c>
      <c r="AM344" s="6" t="s">
        <v>49</v>
      </c>
      <c r="AN344" s="6" t="s">
        <v>64</v>
      </c>
    </row>
    <row r="345" spans="1:40" s="13" customFormat="1" ht="51.95" customHeight="1" x14ac:dyDescent="0.2">
      <c r="A345" s="18" t="s">
        <v>25160</v>
      </c>
      <c r="B345" s="6" t="s">
        <v>49</v>
      </c>
      <c r="C345" s="6" t="s">
        <v>25161</v>
      </c>
      <c r="D345" s="6"/>
      <c r="E345" s="7" t="s">
        <v>25162</v>
      </c>
      <c r="F345" s="6" t="s">
        <v>25163</v>
      </c>
      <c r="G345" s="6" t="s">
        <v>101</v>
      </c>
      <c r="H345" s="6" t="s">
        <v>124</v>
      </c>
      <c r="I345" s="6" t="s">
        <v>12210</v>
      </c>
      <c r="J345" s="8">
        <v>479</v>
      </c>
      <c r="K345" s="6" t="s">
        <v>49</v>
      </c>
      <c r="L345" s="8">
        <v>479</v>
      </c>
      <c r="M345" s="6"/>
      <c r="N345" s="9">
        <v>1</v>
      </c>
      <c r="O345" s="9">
        <v>5.5</v>
      </c>
      <c r="P345" s="9">
        <v>9</v>
      </c>
      <c r="Q345" s="10">
        <v>5.0000000000000002E-5</v>
      </c>
      <c r="R345" s="9">
        <v>0.01</v>
      </c>
      <c r="S345" s="15">
        <v>1440</v>
      </c>
      <c r="T345" s="15">
        <v>2880</v>
      </c>
      <c r="U345" s="6" t="s">
        <v>57</v>
      </c>
      <c r="V345" s="6" t="s">
        <v>58</v>
      </c>
      <c r="W345" s="6" t="s">
        <v>25164</v>
      </c>
      <c r="X345" s="6" t="s">
        <v>25165</v>
      </c>
      <c r="Y345" s="8">
        <v>1</v>
      </c>
      <c r="Z345" s="6"/>
      <c r="AA345" s="22" t="s">
        <v>19950</v>
      </c>
      <c r="AB345" s="25"/>
      <c r="AC345" s="25"/>
      <c r="AD345" s="11">
        <v>60</v>
      </c>
      <c r="AE345" s="11">
        <v>33</v>
      </c>
      <c r="AF345" s="6" t="s">
        <v>1</v>
      </c>
      <c r="AG345" s="12">
        <f t="shared" si="20"/>
        <v>40</v>
      </c>
      <c r="AH345" s="11">
        <f t="shared" si="21"/>
        <v>13.2</v>
      </c>
      <c r="AI345" s="11">
        <v>30</v>
      </c>
      <c r="AJ345" s="11">
        <f t="shared" si="22"/>
        <v>12</v>
      </c>
      <c r="AK345" s="6"/>
      <c r="AL345" s="12">
        <f t="shared" si="23"/>
        <v>0</v>
      </c>
      <c r="AM345" s="6" t="s">
        <v>49</v>
      </c>
      <c r="AN345" s="6" t="s">
        <v>64</v>
      </c>
    </row>
    <row r="346" spans="1:40" s="13" customFormat="1" ht="47.1" customHeight="1" x14ac:dyDescent="0.2">
      <c r="A346" s="18" t="s">
        <v>120</v>
      </c>
      <c r="B346" s="6" t="s">
        <v>49</v>
      </c>
      <c r="C346" s="6" t="s">
        <v>121</v>
      </c>
      <c r="D346" s="6"/>
      <c r="E346" s="7" t="s">
        <v>122</v>
      </c>
      <c r="F346" s="6" t="s">
        <v>123</v>
      </c>
      <c r="G346" s="6" t="s">
        <v>101</v>
      </c>
      <c r="H346" s="6" t="s">
        <v>124</v>
      </c>
      <c r="I346" s="6" t="s">
        <v>125</v>
      </c>
      <c r="J346" s="8">
        <v>3</v>
      </c>
      <c r="K346" s="6" t="s">
        <v>49</v>
      </c>
      <c r="L346" s="8">
        <v>3</v>
      </c>
      <c r="M346" s="6"/>
      <c r="N346" s="9">
        <v>6</v>
      </c>
      <c r="O346" s="9">
        <v>1.8</v>
      </c>
      <c r="P346" s="9">
        <v>9</v>
      </c>
      <c r="Q346" s="10">
        <v>1.6000000000000001E-4</v>
      </c>
      <c r="R346" s="9">
        <v>6.0999999999999999E-2</v>
      </c>
      <c r="S346" s="8">
        <v>200</v>
      </c>
      <c r="T346" s="8">
        <v>200</v>
      </c>
      <c r="U346" s="6" t="s">
        <v>57</v>
      </c>
      <c r="V346" s="6" t="s">
        <v>58</v>
      </c>
      <c r="W346" s="6" t="s">
        <v>126</v>
      </c>
      <c r="X346" s="6" t="s">
        <v>127</v>
      </c>
      <c r="Y346" s="8">
        <v>1</v>
      </c>
      <c r="Z346" s="6"/>
      <c r="AA346" s="22" t="s">
        <v>128</v>
      </c>
      <c r="AB346" s="11"/>
      <c r="AC346" s="11"/>
      <c r="AD346" s="11">
        <v>70</v>
      </c>
      <c r="AE346" s="11">
        <v>765</v>
      </c>
      <c r="AF346" s="6" t="s">
        <v>1</v>
      </c>
      <c r="AG346" s="12">
        <f t="shared" si="20"/>
        <v>40</v>
      </c>
      <c r="AH346" s="11">
        <f t="shared" si="21"/>
        <v>229.5</v>
      </c>
      <c r="AI346" s="11">
        <v>695.45</v>
      </c>
      <c r="AJ346" s="11">
        <f t="shared" si="22"/>
        <v>208.64</v>
      </c>
      <c r="AK346" s="6"/>
      <c r="AL346" s="12">
        <f t="shared" si="23"/>
        <v>0</v>
      </c>
      <c r="AM346" s="6" t="s">
        <v>49</v>
      </c>
      <c r="AN346" s="6" t="s">
        <v>129</v>
      </c>
    </row>
    <row r="347" spans="1:40" s="13" customFormat="1" ht="47.1" customHeight="1" x14ac:dyDescent="0.2">
      <c r="A347" s="18" t="s">
        <v>6442</v>
      </c>
      <c r="B347" s="6" t="s">
        <v>49</v>
      </c>
      <c r="C347" s="6" t="s">
        <v>6443</v>
      </c>
      <c r="D347" s="6"/>
      <c r="E347" s="7" t="s">
        <v>6444</v>
      </c>
      <c r="F347" s="6" t="s">
        <v>6445</v>
      </c>
      <c r="G347" s="6" t="s">
        <v>101</v>
      </c>
      <c r="H347" s="6" t="s">
        <v>124</v>
      </c>
      <c r="I347" s="6" t="s">
        <v>125</v>
      </c>
      <c r="J347" s="8">
        <v>405</v>
      </c>
      <c r="K347" s="6" t="s">
        <v>49</v>
      </c>
      <c r="L347" s="8">
        <v>405</v>
      </c>
      <c r="M347" s="6" t="s">
        <v>6446</v>
      </c>
      <c r="N347" s="9">
        <v>31.5</v>
      </c>
      <c r="O347" s="9">
        <v>7</v>
      </c>
      <c r="P347" s="9">
        <v>21.5</v>
      </c>
      <c r="Q347" s="10">
        <v>4.7410000000000004E-3</v>
      </c>
      <c r="R347" s="9">
        <v>0.25</v>
      </c>
      <c r="S347" s="8">
        <v>40</v>
      </c>
      <c r="T347" s="8">
        <v>80</v>
      </c>
      <c r="U347" s="6" t="s">
        <v>57</v>
      </c>
      <c r="V347" s="6" t="s">
        <v>58</v>
      </c>
      <c r="W347" s="6" t="s">
        <v>6447</v>
      </c>
      <c r="X347" s="6" t="s">
        <v>6448</v>
      </c>
      <c r="Y347" s="8">
        <v>1</v>
      </c>
      <c r="Z347" s="6" t="s">
        <v>61</v>
      </c>
      <c r="AA347" s="22" t="s">
        <v>186</v>
      </c>
      <c r="AB347" s="11">
        <v>861</v>
      </c>
      <c r="AC347" s="11">
        <v>1646</v>
      </c>
      <c r="AD347" s="11">
        <v>65</v>
      </c>
      <c r="AE347" s="11">
        <v>809</v>
      </c>
      <c r="AF347" s="6" t="s">
        <v>2</v>
      </c>
      <c r="AG347" s="12">
        <f t="shared" si="20"/>
        <v>35</v>
      </c>
      <c r="AH347" s="11">
        <f t="shared" si="21"/>
        <v>283.14999999999998</v>
      </c>
      <c r="AI347" s="11">
        <v>735.45</v>
      </c>
      <c r="AJ347" s="11">
        <f t="shared" si="22"/>
        <v>257.41000000000003</v>
      </c>
      <c r="AK347" s="6"/>
      <c r="AL347" s="12">
        <f t="shared" si="23"/>
        <v>0</v>
      </c>
      <c r="AM347" s="6" t="s">
        <v>49</v>
      </c>
      <c r="AN347" s="6" t="s">
        <v>2130</v>
      </c>
    </row>
    <row r="348" spans="1:40" s="13" customFormat="1" ht="51.95" customHeight="1" x14ac:dyDescent="0.2">
      <c r="A348" s="18" t="s">
        <v>10662</v>
      </c>
      <c r="B348" s="6" t="s">
        <v>49</v>
      </c>
      <c r="C348" s="6" t="s">
        <v>10663</v>
      </c>
      <c r="D348" s="6"/>
      <c r="E348" s="7" t="s">
        <v>10664</v>
      </c>
      <c r="F348" s="6" t="s">
        <v>10665</v>
      </c>
      <c r="G348" s="6" t="s">
        <v>101</v>
      </c>
      <c r="H348" s="6" t="s">
        <v>124</v>
      </c>
      <c r="I348" s="6" t="s">
        <v>125</v>
      </c>
      <c r="J348" s="8">
        <v>500</v>
      </c>
      <c r="K348" s="6" t="s">
        <v>49</v>
      </c>
      <c r="L348" s="8">
        <v>500</v>
      </c>
      <c r="M348" s="6" t="s">
        <v>10666</v>
      </c>
      <c r="N348" s="9">
        <v>17</v>
      </c>
      <c r="O348" s="9">
        <v>4</v>
      </c>
      <c r="P348" s="9">
        <v>10</v>
      </c>
      <c r="Q348" s="10">
        <v>6.8000000000000005E-4</v>
      </c>
      <c r="R348" s="9">
        <v>1.6E-2</v>
      </c>
      <c r="S348" s="8">
        <v>300</v>
      </c>
      <c r="T348" s="8">
        <v>600</v>
      </c>
      <c r="U348" s="6" t="s">
        <v>57</v>
      </c>
      <c r="V348" s="6" t="s">
        <v>58</v>
      </c>
      <c r="W348" s="6" t="s">
        <v>10667</v>
      </c>
      <c r="X348" s="6" t="s">
        <v>10668</v>
      </c>
      <c r="Y348" s="8">
        <v>1</v>
      </c>
      <c r="Z348" s="6" t="s">
        <v>61</v>
      </c>
      <c r="AA348" s="22"/>
      <c r="AB348" s="11">
        <v>344</v>
      </c>
      <c r="AC348" s="11">
        <v>529</v>
      </c>
      <c r="AD348" s="12"/>
      <c r="AE348" s="11">
        <v>153</v>
      </c>
      <c r="AF348" s="6" t="s">
        <v>2</v>
      </c>
      <c r="AG348" s="12">
        <f t="shared" si="20"/>
        <v>35</v>
      </c>
      <c r="AH348" s="11">
        <f t="shared" si="21"/>
        <v>99.45</v>
      </c>
      <c r="AI348" s="11">
        <v>139.09</v>
      </c>
      <c r="AJ348" s="11">
        <f t="shared" si="22"/>
        <v>90.41</v>
      </c>
      <c r="AK348" s="6"/>
      <c r="AL348" s="12">
        <f t="shared" si="23"/>
        <v>0</v>
      </c>
      <c r="AM348" s="6" t="s">
        <v>49</v>
      </c>
      <c r="AN348" s="6" t="s">
        <v>201</v>
      </c>
    </row>
    <row r="349" spans="1:40" s="13" customFormat="1" ht="51.95" customHeight="1" x14ac:dyDescent="0.2">
      <c r="A349" s="18" t="s">
        <v>14335</v>
      </c>
      <c r="B349" s="6" t="s">
        <v>49</v>
      </c>
      <c r="C349" s="6" t="s">
        <v>14336</v>
      </c>
      <c r="D349" s="6"/>
      <c r="E349" s="7" t="s">
        <v>14337</v>
      </c>
      <c r="F349" s="6" t="s">
        <v>14338</v>
      </c>
      <c r="G349" s="6" t="s">
        <v>101</v>
      </c>
      <c r="H349" s="6" t="s">
        <v>124</v>
      </c>
      <c r="I349" s="6" t="s">
        <v>125</v>
      </c>
      <c r="J349" s="8">
        <v>500</v>
      </c>
      <c r="K349" s="6" t="s">
        <v>49</v>
      </c>
      <c r="L349" s="8">
        <v>500</v>
      </c>
      <c r="M349" s="6" t="s">
        <v>14339</v>
      </c>
      <c r="N349" s="9">
        <v>25</v>
      </c>
      <c r="O349" s="9">
        <v>10.5</v>
      </c>
      <c r="P349" s="9">
        <v>5.5</v>
      </c>
      <c r="Q349" s="10">
        <v>1.444E-3</v>
      </c>
      <c r="R349" s="9">
        <v>0.11700000000000001</v>
      </c>
      <c r="S349" s="8">
        <v>120</v>
      </c>
      <c r="T349" s="8">
        <v>240</v>
      </c>
      <c r="U349" s="6" t="s">
        <v>57</v>
      </c>
      <c r="V349" s="6" t="s">
        <v>58</v>
      </c>
      <c r="W349" s="6" t="s">
        <v>14340</v>
      </c>
      <c r="X349" s="6" t="s">
        <v>14341</v>
      </c>
      <c r="Y349" s="6"/>
      <c r="Z349" s="6" t="s">
        <v>61</v>
      </c>
      <c r="AA349" s="22"/>
      <c r="AB349" s="11">
        <v>1032</v>
      </c>
      <c r="AC349" s="11">
        <v>1586</v>
      </c>
      <c r="AD349" s="12"/>
      <c r="AE349" s="11">
        <v>547</v>
      </c>
      <c r="AF349" s="6" t="s">
        <v>284</v>
      </c>
      <c r="AG349" s="12">
        <f t="shared" si="20"/>
        <v>35</v>
      </c>
      <c r="AH349" s="11">
        <f t="shared" si="21"/>
        <v>355.55</v>
      </c>
      <c r="AI349" s="11">
        <v>497.27</v>
      </c>
      <c r="AJ349" s="11">
        <f t="shared" si="22"/>
        <v>323.23</v>
      </c>
      <c r="AK349" s="6"/>
      <c r="AL349" s="12">
        <f t="shared" si="23"/>
        <v>0</v>
      </c>
      <c r="AM349" s="6" t="s">
        <v>49</v>
      </c>
      <c r="AN349" s="6" t="s">
        <v>13253</v>
      </c>
    </row>
    <row r="350" spans="1:40" s="13" customFormat="1" ht="51.95" customHeight="1" x14ac:dyDescent="0.2">
      <c r="A350" s="18" t="s">
        <v>16425</v>
      </c>
      <c r="B350" s="6" t="s">
        <v>49</v>
      </c>
      <c r="C350" s="6" t="s">
        <v>16426</v>
      </c>
      <c r="D350" s="6"/>
      <c r="E350" s="7" t="s">
        <v>16427</v>
      </c>
      <c r="F350" s="6" t="s">
        <v>16428</v>
      </c>
      <c r="G350" s="6" t="s">
        <v>101</v>
      </c>
      <c r="H350" s="6" t="s">
        <v>124</v>
      </c>
      <c r="I350" s="6" t="s">
        <v>125</v>
      </c>
      <c r="J350" s="8">
        <v>500</v>
      </c>
      <c r="K350" s="6" t="s">
        <v>49</v>
      </c>
      <c r="L350" s="8">
        <v>500</v>
      </c>
      <c r="M350" s="6" t="s">
        <v>16429</v>
      </c>
      <c r="N350" s="9">
        <v>6</v>
      </c>
      <c r="O350" s="9">
        <v>10</v>
      </c>
      <c r="P350" s="9">
        <v>25</v>
      </c>
      <c r="Q350" s="10">
        <v>1.5E-3</v>
      </c>
      <c r="R350" s="9">
        <v>0.127</v>
      </c>
      <c r="S350" s="8">
        <v>120</v>
      </c>
      <c r="T350" s="8">
        <v>240</v>
      </c>
      <c r="U350" s="6" t="s">
        <v>57</v>
      </c>
      <c r="V350" s="6" t="s">
        <v>58</v>
      </c>
      <c r="W350" s="6" t="s">
        <v>16430</v>
      </c>
      <c r="X350" s="6" t="s">
        <v>16431</v>
      </c>
      <c r="Y350" s="6"/>
      <c r="Z350" s="6" t="s">
        <v>61</v>
      </c>
      <c r="AA350" s="22"/>
      <c r="AB350" s="11">
        <v>761</v>
      </c>
      <c r="AC350" s="11">
        <v>1170</v>
      </c>
      <c r="AD350" s="12"/>
      <c r="AE350" s="11">
        <v>544</v>
      </c>
      <c r="AF350" s="6" t="s">
        <v>2</v>
      </c>
      <c r="AG350" s="12">
        <f t="shared" si="20"/>
        <v>35</v>
      </c>
      <c r="AH350" s="11">
        <f t="shared" si="21"/>
        <v>353.6</v>
      </c>
      <c r="AI350" s="11">
        <v>494.55</v>
      </c>
      <c r="AJ350" s="11">
        <f t="shared" si="22"/>
        <v>321.45999999999998</v>
      </c>
      <c r="AK350" s="6"/>
      <c r="AL350" s="12">
        <f t="shared" si="23"/>
        <v>0</v>
      </c>
      <c r="AM350" s="6" t="s">
        <v>49</v>
      </c>
      <c r="AN350" s="6" t="s">
        <v>13253</v>
      </c>
    </row>
    <row r="351" spans="1:40" s="13" customFormat="1" ht="51.95" customHeight="1" x14ac:dyDescent="0.2">
      <c r="A351" s="18" t="s">
        <v>17494</v>
      </c>
      <c r="B351" s="6" t="s">
        <v>49</v>
      </c>
      <c r="C351" s="6" t="s">
        <v>17495</v>
      </c>
      <c r="D351" s="6"/>
      <c r="E351" s="7" t="s">
        <v>17496</v>
      </c>
      <c r="F351" s="6" t="s">
        <v>17497</v>
      </c>
      <c r="G351" s="6" t="s">
        <v>101</v>
      </c>
      <c r="H351" s="6" t="s">
        <v>124</v>
      </c>
      <c r="I351" s="6" t="s">
        <v>125</v>
      </c>
      <c r="J351" s="8">
        <v>500</v>
      </c>
      <c r="K351" s="6" t="s">
        <v>49</v>
      </c>
      <c r="L351" s="8">
        <v>500</v>
      </c>
      <c r="M351" s="6" t="s">
        <v>17498</v>
      </c>
      <c r="N351" s="9">
        <v>25</v>
      </c>
      <c r="O351" s="9">
        <v>10.5</v>
      </c>
      <c r="P351" s="9">
        <v>5.5</v>
      </c>
      <c r="Q351" s="10">
        <v>1.444E-3</v>
      </c>
      <c r="R351" s="9">
        <v>0.113</v>
      </c>
      <c r="S351" s="8">
        <v>120</v>
      </c>
      <c r="T351" s="8">
        <v>240</v>
      </c>
      <c r="U351" s="6" t="s">
        <v>57</v>
      </c>
      <c r="V351" s="6" t="s">
        <v>58</v>
      </c>
      <c r="W351" s="6" t="s">
        <v>17499</v>
      </c>
      <c r="X351" s="6" t="s">
        <v>17500</v>
      </c>
      <c r="Y351" s="6"/>
      <c r="Z351" s="6" t="s">
        <v>61</v>
      </c>
      <c r="AA351" s="22"/>
      <c r="AB351" s="11">
        <v>987</v>
      </c>
      <c r="AC351" s="11">
        <v>1517</v>
      </c>
      <c r="AD351" s="12"/>
      <c r="AE351" s="11">
        <v>543</v>
      </c>
      <c r="AF351" s="6" t="s">
        <v>284</v>
      </c>
      <c r="AG351" s="12">
        <f t="shared" si="20"/>
        <v>35</v>
      </c>
      <c r="AH351" s="11">
        <f t="shared" si="21"/>
        <v>352.95</v>
      </c>
      <c r="AI351" s="11">
        <v>493.64</v>
      </c>
      <c r="AJ351" s="11">
        <f t="shared" si="22"/>
        <v>320.87</v>
      </c>
      <c r="AK351" s="6"/>
      <c r="AL351" s="12">
        <f t="shared" si="23"/>
        <v>0</v>
      </c>
      <c r="AM351" s="6" t="s">
        <v>49</v>
      </c>
      <c r="AN351" s="6" t="s">
        <v>13253</v>
      </c>
    </row>
    <row r="352" spans="1:40" s="13" customFormat="1" ht="51.95" customHeight="1" x14ac:dyDescent="0.2">
      <c r="A352" s="18" t="s">
        <v>17666</v>
      </c>
      <c r="B352" s="6" t="s">
        <v>49</v>
      </c>
      <c r="C352" s="6" t="s">
        <v>17667</v>
      </c>
      <c r="D352" s="6"/>
      <c r="E352" s="7" t="s">
        <v>17668</v>
      </c>
      <c r="F352" s="6" t="s">
        <v>17669</v>
      </c>
      <c r="G352" s="6" t="s">
        <v>101</v>
      </c>
      <c r="H352" s="6" t="s">
        <v>124</v>
      </c>
      <c r="I352" s="6" t="s">
        <v>125</v>
      </c>
      <c r="J352" s="8">
        <v>500</v>
      </c>
      <c r="K352" s="6" t="s">
        <v>49</v>
      </c>
      <c r="L352" s="8">
        <v>500</v>
      </c>
      <c r="M352" s="6" t="s">
        <v>17670</v>
      </c>
      <c r="N352" s="9">
        <v>25</v>
      </c>
      <c r="O352" s="9">
        <v>10.5</v>
      </c>
      <c r="P352" s="9">
        <v>5.5</v>
      </c>
      <c r="Q352" s="10">
        <v>1.444E-3</v>
      </c>
      <c r="R352" s="9">
        <v>0.114</v>
      </c>
      <c r="S352" s="8">
        <v>120</v>
      </c>
      <c r="T352" s="8">
        <v>240</v>
      </c>
      <c r="U352" s="6" t="s">
        <v>57</v>
      </c>
      <c r="V352" s="6" t="s">
        <v>58</v>
      </c>
      <c r="W352" s="6" t="s">
        <v>17671</v>
      </c>
      <c r="X352" s="6" t="s">
        <v>17672</v>
      </c>
      <c r="Y352" s="6"/>
      <c r="Z352" s="6" t="s">
        <v>61</v>
      </c>
      <c r="AA352" s="22"/>
      <c r="AB352" s="11">
        <v>761</v>
      </c>
      <c r="AC352" s="11">
        <v>1170</v>
      </c>
      <c r="AD352" s="12"/>
      <c r="AE352" s="11">
        <v>544</v>
      </c>
      <c r="AF352" s="6" t="s">
        <v>2</v>
      </c>
      <c r="AG352" s="12">
        <f t="shared" si="20"/>
        <v>35</v>
      </c>
      <c r="AH352" s="11">
        <f t="shared" si="21"/>
        <v>353.6</v>
      </c>
      <c r="AI352" s="11">
        <v>494.55</v>
      </c>
      <c r="AJ352" s="11">
        <f t="shared" si="22"/>
        <v>321.45999999999998</v>
      </c>
      <c r="AK352" s="6"/>
      <c r="AL352" s="12">
        <f t="shared" si="23"/>
        <v>0</v>
      </c>
      <c r="AM352" s="6" t="s">
        <v>49</v>
      </c>
      <c r="AN352" s="6" t="s">
        <v>13253</v>
      </c>
    </row>
    <row r="353" spans="1:40" s="13" customFormat="1" ht="51.95" customHeight="1" x14ac:dyDescent="0.2">
      <c r="A353" s="18" t="s">
        <v>18613</v>
      </c>
      <c r="B353" s="6" t="s">
        <v>49</v>
      </c>
      <c r="C353" s="6" t="s">
        <v>18614</v>
      </c>
      <c r="D353" s="6"/>
      <c r="E353" s="7" t="s">
        <v>18615</v>
      </c>
      <c r="F353" s="6" t="s">
        <v>18616</v>
      </c>
      <c r="G353" s="6" t="s">
        <v>101</v>
      </c>
      <c r="H353" s="6" t="s">
        <v>124</v>
      </c>
      <c r="I353" s="6" t="s">
        <v>125</v>
      </c>
      <c r="J353" s="8">
        <v>500</v>
      </c>
      <c r="K353" s="6" t="s">
        <v>49</v>
      </c>
      <c r="L353" s="8">
        <v>500</v>
      </c>
      <c r="M353" s="6" t="s">
        <v>18617</v>
      </c>
      <c r="N353" s="9">
        <v>25</v>
      </c>
      <c r="O353" s="9">
        <v>10.5</v>
      </c>
      <c r="P353" s="9">
        <v>5.5</v>
      </c>
      <c r="Q353" s="10">
        <v>1.444E-3</v>
      </c>
      <c r="R353" s="9">
        <v>0.11600000000000001</v>
      </c>
      <c r="S353" s="8">
        <v>120</v>
      </c>
      <c r="T353" s="8">
        <v>240</v>
      </c>
      <c r="U353" s="6" t="s">
        <v>57</v>
      </c>
      <c r="V353" s="6" t="s">
        <v>58</v>
      </c>
      <c r="W353" s="6" t="s">
        <v>18618</v>
      </c>
      <c r="X353" s="6" t="s">
        <v>18619</v>
      </c>
      <c r="Y353" s="6"/>
      <c r="Z353" s="6" t="s">
        <v>61</v>
      </c>
      <c r="AA353" s="22"/>
      <c r="AB353" s="11">
        <v>763</v>
      </c>
      <c r="AC353" s="11">
        <v>1173</v>
      </c>
      <c r="AD353" s="12"/>
      <c r="AE353" s="11">
        <v>546</v>
      </c>
      <c r="AF353" s="6" t="s">
        <v>2</v>
      </c>
      <c r="AG353" s="12">
        <f t="shared" si="20"/>
        <v>35</v>
      </c>
      <c r="AH353" s="11">
        <f t="shared" si="21"/>
        <v>354.9</v>
      </c>
      <c r="AI353" s="11">
        <v>496.36</v>
      </c>
      <c r="AJ353" s="11">
        <f t="shared" si="22"/>
        <v>322.63</v>
      </c>
      <c r="AK353" s="6"/>
      <c r="AL353" s="12">
        <f t="shared" si="23"/>
        <v>0</v>
      </c>
      <c r="AM353" s="6" t="s">
        <v>49</v>
      </c>
      <c r="AN353" s="6" t="s">
        <v>13253</v>
      </c>
    </row>
    <row r="354" spans="1:40" s="13" customFormat="1" ht="51.95" customHeight="1" x14ac:dyDescent="0.2">
      <c r="A354" s="18" t="s">
        <v>21815</v>
      </c>
      <c r="B354" s="6" t="s">
        <v>49</v>
      </c>
      <c r="C354" s="6" t="s">
        <v>21816</v>
      </c>
      <c r="D354" s="6"/>
      <c r="E354" s="7" t="s">
        <v>21817</v>
      </c>
      <c r="F354" s="6" t="s">
        <v>21818</v>
      </c>
      <c r="G354" s="6" t="s">
        <v>101</v>
      </c>
      <c r="H354" s="6" t="s">
        <v>124</v>
      </c>
      <c r="I354" s="6" t="s">
        <v>21819</v>
      </c>
      <c r="J354" s="8">
        <v>500</v>
      </c>
      <c r="K354" s="6" t="s">
        <v>49</v>
      </c>
      <c r="L354" s="8">
        <v>500</v>
      </c>
      <c r="M354" s="6" t="s">
        <v>21820</v>
      </c>
      <c r="N354" s="9">
        <v>6.2</v>
      </c>
      <c r="O354" s="9">
        <v>6.2</v>
      </c>
      <c r="P354" s="9">
        <v>6.2</v>
      </c>
      <c r="Q354" s="10">
        <v>2.3800000000000001E-4</v>
      </c>
      <c r="R354" s="9">
        <v>0.122</v>
      </c>
      <c r="S354" s="8">
        <v>144</v>
      </c>
      <c r="T354" s="8">
        <v>144</v>
      </c>
      <c r="U354" s="6" t="s">
        <v>57</v>
      </c>
      <c r="V354" s="6" t="s">
        <v>58</v>
      </c>
      <c r="W354" s="6" t="s">
        <v>21821</v>
      </c>
      <c r="X354" s="6" t="s">
        <v>21822</v>
      </c>
      <c r="Y354" s="6"/>
      <c r="Z354" s="6" t="s">
        <v>61</v>
      </c>
      <c r="AA354" s="22"/>
      <c r="AB354" s="11">
        <v>491</v>
      </c>
      <c r="AC354" s="11">
        <v>755</v>
      </c>
      <c r="AD354" s="12"/>
      <c r="AE354" s="11">
        <v>291</v>
      </c>
      <c r="AF354" s="6" t="s">
        <v>2</v>
      </c>
      <c r="AG354" s="12">
        <f t="shared" si="20"/>
        <v>35</v>
      </c>
      <c r="AH354" s="11">
        <f t="shared" si="21"/>
        <v>189.15</v>
      </c>
      <c r="AI354" s="11">
        <v>264.55</v>
      </c>
      <c r="AJ354" s="11">
        <f t="shared" si="22"/>
        <v>171.96</v>
      </c>
      <c r="AK354" s="6"/>
      <c r="AL354" s="12">
        <f t="shared" si="23"/>
        <v>0</v>
      </c>
      <c r="AM354" s="6" t="s">
        <v>63</v>
      </c>
      <c r="AN354" s="6" t="s">
        <v>21823</v>
      </c>
    </row>
    <row r="355" spans="1:40" s="13" customFormat="1" ht="51.95" customHeight="1" x14ac:dyDescent="0.2">
      <c r="A355" s="18" t="s">
        <v>22323</v>
      </c>
      <c r="B355" s="6" t="s">
        <v>49</v>
      </c>
      <c r="C355" s="6" t="s">
        <v>22324</v>
      </c>
      <c r="D355" s="6"/>
      <c r="E355" s="7" t="s">
        <v>22325</v>
      </c>
      <c r="F355" s="6" t="s">
        <v>22326</v>
      </c>
      <c r="G355" s="6" t="s">
        <v>101</v>
      </c>
      <c r="H355" s="6" t="s">
        <v>124</v>
      </c>
      <c r="I355" s="6" t="s">
        <v>21819</v>
      </c>
      <c r="J355" s="8">
        <v>480</v>
      </c>
      <c r="K355" s="6" t="s">
        <v>49</v>
      </c>
      <c r="L355" s="8">
        <v>500</v>
      </c>
      <c r="M355" s="6" t="s">
        <v>22327</v>
      </c>
      <c r="N355" s="9">
        <v>6.2</v>
      </c>
      <c r="O355" s="9">
        <v>6.2</v>
      </c>
      <c r="P355" s="9">
        <v>6.2</v>
      </c>
      <c r="Q355" s="10">
        <v>2.3800000000000001E-4</v>
      </c>
      <c r="R355" s="9">
        <v>0.11899999999999999</v>
      </c>
      <c r="S355" s="8">
        <v>144</v>
      </c>
      <c r="T355" s="8">
        <v>144</v>
      </c>
      <c r="U355" s="6" t="s">
        <v>57</v>
      </c>
      <c r="V355" s="6" t="s">
        <v>58</v>
      </c>
      <c r="W355" s="6" t="s">
        <v>22328</v>
      </c>
      <c r="X355" s="6" t="s">
        <v>22329</v>
      </c>
      <c r="Y355" s="6"/>
      <c r="Z355" s="6" t="s">
        <v>61</v>
      </c>
      <c r="AA355" s="22"/>
      <c r="AB355" s="11">
        <v>491</v>
      </c>
      <c r="AC355" s="11">
        <v>755</v>
      </c>
      <c r="AD355" s="12"/>
      <c r="AE355" s="11">
        <v>291</v>
      </c>
      <c r="AF355" s="6" t="s">
        <v>284</v>
      </c>
      <c r="AG355" s="12">
        <f t="shared" si="20"/>
        <v>35</v>
      </c>
      <c r="AH355" s="11">
        <f t="shared" si="21"/>
        <v>189.15</v>
      </c>
      <c r="AI355" s="11">
        <v>264.55</v>
      </c>
      <c r="AJ355" s="11">
        <f t="shared" si="22"/>
        <v>171.96</v>
      </c>
      <c r="AK355" s="6"/>
      <c r="AL355" s="12">
        <f t="shared" si="23"/>
        <v>0</v>
      </c>
      <c r="AM355" s="6" t="s">
        <v>49</v>
      </c>
      <c r="AN355" s="6" t="s">
        <v>21823</v>
      </c>
    </row>
    <row r="356" spans="1:40" s="13" customFormat="1" ht="47.1" customHeight="1" x14ac:dyDescent="0.2">
      <c r="A356" s="18" t="s">
        <v>22716</v>
      </c>
      <c r="B356" s="6" t="s">
        <v>49</v>
      </c>
      <c r="C356" s="6" t="s">
        <v>22717</v>
      </c>
      <c r="D356" s="6"/>
      <c r="E356" s="7" t="s">
        <v>22718</v>
      </c>
      <c r="F356" s="6" t="s">
        <v>22719</v>
      </c>
      <c r="G356" s="6" t="s">
        <v>101</v>
      </c>
      <c r="H356" s="6" t="s">
        <v>124</v>
      </c>
      <c r="I356" s="6" t="s">
        <v>21819</v>
      </c>
      <c r="J356" s="8">
        <v>500</v>
      </c>
      <c r="K356" s="6" t="s">
        <v>49</v>
      </c>
      <c r="L356" s="8">
        <v>500</v>
      </c>
      <c r="M356" s="6" t="s">
        <v>22720</v>
      </c>
      <c r="N356" s="9">
        <v>6.2</v>
      </c>
      <c r="O356" s="9">
        <v>6.2</v>
      </c>
      <c r="P356" s="9">
        <v>6.2</v>
      </c>
      <c r="Q356" s="10">
        <v>2.3800000000000001E-4</v>
      </c>
      <c r="R356" s="9">
        <v>0.125</v>
      </c>
      <c r="S356" s="8">
        <v>144</v>
      </c>
      <c r="T356" s="8">
        <v>144</v>
      </c>
      <c r="U356" s="6" t="s">
        <v>57</v>
      </c>
      <c r="V356" s="6" t="s">
        <v>58</v>
      </c>
      <c r="W356" s="6" t="s">
        <v>22721</v>
      </c>
      <c r="X356" s="6" t="s">
        <v>22722</v>
      </c>
      <c r="Y356" s="6"/>
      <c r="Z356" s="6" t="s">
        <v>61</v>
      </c>
      <c r="AA356" s="22"/>
      <c r="AB356" s="11">
        <v>494</v>
      </c>
      <c r="AC356" s="11">
        <v>759</v>
      </c>
      <c r="AD356" s="12"/>
      <c r="AE356" s="11">
        <v>291</v>
      </c>
      <c r="AF356" s="6" t="s">
        <v>6</v>
      </c>
      <c r="AG356" s="12">
        <f t="shared" si="20"/>
        <v>35</v>
      </c>
      <c r="AH356" s="11">
        <f t="shared" si="21"/>
        <v>189.15</v>
      </c>
      <c r="AI356" s="11">
        <v>264.55</v>
      </c>
      <c r="AJ356" s="11">
        <f t="shared" si="22"/>
        <v>171.96</v>
      </c>
      <c r="AK356" s="6"/>
      <c r="AL356" s="12">
        <f t="shared" si="23"/>
        <v>0</v>
      </c>
      <c r="AM356" s="6" t="s">
        <v>49</v>
      </c>
      <c r="AN356" s="6" t="s">
        <v>21823</v>
      </c>
    </row>
    <row r="357" spans="1:40" s="13" customFormat="1" ht="51.95" customHeight="1" x14ac:dyDescent="0.2">
      <c r="A357" s="18" t="s">
        <v>23136</v>
      </c>
      <c r="B357" s="6" t="s">
        <v>49</v>
      </c>
      <c r="C357" s="6" t="s">
        <v>23137</v>
      </c>
      <c r="D357" s="6"/>
      <c r="E357" s="7" t="s">
        <v>23138</v>
      </c>
      <c r="F357" s="6" t="s">
        <v>23139</v>
      </c>
      <c r="G357" s="6" t="s">
        <v>101</v>
      </c>
      <c r="H357" s="6" t="s">
        <v>124</v>
      </c>
      <c r="I357" s="6" t="s">
        <v>21819</v>
      </c>
      <c r="J357" s="8">
        <v>500</v>
      </c>
      <c r="K357" s="6" t="s">
        <v>49</v>
      </c>
      <c r="L357" s="8">
        <v>500</v>
      </c>
      <c r="M357" s="6" t="s">
        <v>23140</v>
      </c>
      <c r="N357" s="9">
        <v>30.5</v>
      </c>
      <c r="O357" s="9">
        <v>26</v>
      </c>
      <c r="P357" s="9">
        <v>11</v>
      </c>
      <c r="Q357" s="10">
        <v>8.7229999999999999E-3</v>
      </c>
      <c r="R357" s="9">
        <v>0.433</v>
      </c>
      <c r="S357" s="8">
        <v>24</v>
      </c>
      <c r="T357" s="8">
        <v>20</v>
      </c>
      <c r="U357" s="6" t="s">
        <v>57</v>
      </c>
      <c r="V357" s="6" t="s">
        <v>58</v>
      </c>
      <c r="W357" s="6" t="s">
        <v>23141</v>
      </c>
      <c r="X357" s="6" t="s">
        <v>23142</v>
      </c>
      <c r="Y357" s="6"/>
      <c r="Z357" s="6" t="s">
        <v>61</v>
      </c>
      <c r="AA357" s="22"/>
      <c r="AB357" s="11">
        <v>2742</v>
      </c>
      <c r="AC357" s="11">
        <v>4214</v>
      </c>
      <c r="AD357" s="12"/>
      <c r="AE357" s="14">
        <v>2183</v>
      </c>
      <c r="AF357" s="6" t="s">
        <v>6</v>
      </c>
      <c r="AG357" s="12">
        <f t="shared" si="20"/>
        <v>35</v>
      </c>
      <c r="AH357" s="14">
        <f t="shared" si="21"/>
        <v>1418.95</v>
      </c>
      <c r="AI357" s="14">
        <v>1984.55</v>
      </c>
      <c r="AJ357" s="14">
        <f t="shared" si="22"/>
        <v>1289.96</v>
      </c>
      <c r="AK357" s="6"/>
      <c r="AL357" s="12">
        <f t="shared" si="23"/>
        <v>0</v>
      </c>
      <c r="AM357" s="6" t="s">
        <v>49</v>
      </c>
      <c r="AN357" s="6" t="s">
        <v>20144</v>
      </c>
    </row>
    <row r="358" spans="1:40" s="13" customFormat="1" ht="51.95" customHeight="1" x14ac:dyDescent="0.2">
      <c r="A358" s="18" t="s">
        <v>24354</v>
      </c>
      <c r="B358" s="6" t="s">
        <v>49</v>
      </c>
      <c r="C358" s="6" t="s">
        <v>24355</v>
      </c>
      <c r="D358" s="6"/>
      <c r="E358" s="7" t="s">
        <v>24356</v>
      </c>
      <c r="F358" s="6" t="s">
        <v>24357</v>
      </c>
      <c r="G358" s="6" t="s">
        <v>101</v>
      </c>
      <c r="H358" s="6" t="s">
        <v>124</v>
      </c>
      <c r="I358" s="6" t="s">
        <v>21819</v>
      </c>
      <c r="J358" s="8">
        <v>500</v>
      </c>
      <c r="K358" s="6" t="s">
        <v>49</v>
      </c>
      <c r="L358" s="8">
        <v>500</v>
      </c>
      <c r="M358" s="6" t="s">
        <v>24358</v>
      </c>
      <c r="N358" s="9">
        <v>30.5</v>
      </c>
      <c r="O358" s="9">
        <v>26</v>
      </c>
      <c r="P358" s="9">
        <v>11</v>
      </c>
      <c r="Q358" s="10">
        <v>8.7229999999999999E-3</v>
      </c>
      <c r="R358" s="9">
        <v>0.44900000000000001</v>
      </c>
      <c r="S358" s="8">
        <v>24</v>
      </c>
      <c r="T358" s="8">
        <v>20</v>
      </c>
      <c r="U358" s="6" t="s">
        <v>57</v>
      </c>
      <c r="V358" s="6" t="s">
        <v>58</v>
      </c>
      <c r="W358" s="6" t="s">
        <v>24359</v>
      </c>
      <c r="X358" s="6" t="s">
        <v>24360</v>
      </c>
      <c r="Y358" s="6"/>
      <c r="Z358" s="6" t="s">
        <v>61</v>
      </c>
      <c r="AA358" s="22"/>
      <c r="AB358" s="11">
        <v>2742</v>
      </c>
      <c r="AC358" s="11">
        <v>4214</v>
      </c>
      <c r="AD358" s="12"/>
      <c r="AE358" s="14">
        <v>2183</v>
      </c>
      <c r="AF358" s="6" t="s">
        <v>2</v>
      </c>
      <c r="AG358" s="12">
        <f t="shared" si="20"/>
        <v>35</v>
      </c>
      <c r="AH358" s="14">
        <f t="shared" si="21"/>
        <v>1418.95</v>
      </c>
      <c r="AI358" s="14">
        <v>1984.55</v>
      </c>
      <c r="AJ358" s="14">
        <f t="shared" si="22"/>
        <v>1289.96</v>
      </c>
      <c r="AK358" s="6"/>
      <c r="AL358" s="12">
        <f t="shared" si="23"/>
        <v>0</v>
      </c>
      <c r="AM358" s="6" t="s">
        <v>49</v>
      </c>
      <c r="AN358" s="6" t="s">
        <v>20144</v>
      </c>
    </row>
    <row r="359" spans="1:40" s="13" customFormat="1" ht="51.95" customHeight="1" x14ac:dyDescent="0.2">
      <c r="A359" s="18" t="s">
        <v>25232</v>
      </c>
      <c r="B359" s="6" t="s">
        <v>49</v>
      </c>
      <c r="C359" s="6" t="s">
        <v>25233</v>
      </c>
      <c r="D359" s="6"/>
      <c r="E359" s="7" t="s">
        <v>25234</v>
      </c>
      <c r="F359" s="6" t="s">
        <v>25235</v>
      </c>
      <c r="G359" s="6" t="s">
        <v>101</v>
      </c>
      <c r="H359" s="6" t="s">
        <v>124</v>
      </c>
      <c r="I359" s="6" t="s">
        <v>21819</v>
      </c>
      <c r="J359" s="8">
        <v>500</v>
      </c>
      <c r="K359" s="6" t="s">
        <v>49</v>
      </c>
      <c r="L359" s="8">
        <v>500</v>
      </c>
      <c r="M359" s="6" t="s">
        <v>25236</v>
      </c>
      <c r="N359" s="9">
        <v>6.2</v>
      </c>
      <c r="O359" s="9">
        <v>6.2</v>
      </c>
      <c r="P359" s="9">
        <v>6.2</v>
      </c>
      <c r="Q359" s="10">
        <v>2.3800000000000001E-4</v>
      </c>
      <c r="R359" s="9">
        <v>0.124</v>
      </c>
      <c r="S359" s="8">
        <v>144</v>
      </c>
      <c r="T359" s="8">
        <v>144</v>
      </c>
      <c r="U359" s="6" t="s">
        <v>57</v>
      </c>
      <c r="V359" s="6" t="s">
        <v>58</v>
      </c>
      <c r="W359" s="6" t="s">
        <v>25237</v>
      </c>
      <c r="X359" s="6" t="s">
        <v>25238</v>
      </c>
      <c r="Y359" s="6"/>
      <c r="Z359" s="6" t="s">
        <v>61</v>
      </c>
      <c r="AA359" s="22"/>
      <c r="AB359" s="11">
        <v>494</v>
      </c>
      <c r="AC359" s="11">
        <v>759</v>
      </c>
      <c r="AD359" s="12"/>
      <c r="AE359" s="11">
        <v>291</v>
      </c>
      <c r="AF359" s="6" t="s">
        <v>2</v>
      </c>
      <c r="AG359" s="12">
        <f t="shared" si="20"/>
        <v>35</v>
      </c>
      <c r="AH359" s="11">
        <f t="shared" si="21"/>
        <v>189.15</v>
      </c>
      <c r="AI359" s="11">
        <v>264.55</v>
      </c>
      <c r="AJ359" s="11">
        <f t="shared" si="22"/>
        <v>171.96</v>
      </c>
      <c r="AK359" s="6"/>
      <c r="AL359" s="12">
        <f t="shared" si="23"/>
        <v>0</v>
      </c>
      <c r="AM359" s="6" t="s">
        <v>49</v>
      </c>
      <c r="AN359" s="6" t="s">
        <v>21823</v>
      </c>
    </row>
    <row r="360" spans="1:40" s="13" customFormat="1" ht="51.95" customHeight="1" x14ac:dyDescent="0.2">
      <c r="A360" s="18" t="s">
        <v>7292</v>
      </c>
      <c r="B360" s="6" t="s">
        <v>49</v>
      </c>
      <c r="C360" s="6" t="s">
        <v>7293</v>
      </c>
      <c r="D360" s="6"/>
      <c r="E360" s="7" t="s">
        <v>7294</v>
      </c>
      <c r="F360" s="6" t="s">
        <v>7295</v>
      </c>
      <c r="G360" s="6" t="s">
        <v>101</v>
      </c>
      <c r="H360" s="6" t="s">
        <v>124</v>
      </c>
      <c r="I360" s="6" t="s">
        <v>7296</v>
      </c>
      <c r="J360" s="8">
        <v>500</v>
      </c>
      <c r="K360" s="6" t="s">
        <v>49</v>
      </c>
      <c r="L360" s="8">
        <v>500</v>
      </c>
      <c r="M360" s="6" t="s">
        <v>7297</v>
      </c>
      <c r="N360" s="9">
        <v>13</v>
      </c>
      <c r="O360" s="9">
        <v>3.5</v>
      </c>
      <c r="P360" s="9">
        <v>7.5</v>
      </c>
      <c r="Q360" s="10">
        <v>3.4099999999999999E-4</v>
      </c>
      <c r="R360" s="9">
        <v>5.8000000000000003E-2</v>
      </c>
      <c r="S360" s="8">
        <v>120</v>
      </c>
      <c r="T360" s="8">
        <v>240</v>
      </c>
      <c r="U360" s="6" t="s">
        <v>57</v>
      </c>
      <c r="V360" s="6" t="s">
        <v>58</v>
      </c>
      <c r="W360" s="6" t="s">
        <v>7298</v>
      </c>
      <c r="X360" s="6" t="s">
        <v>7299</v>
      </c>
      <c r="Y360" s="8">
        <v>1</v>
      </c>
      <c r="Z360" s="6" t="s">
        <v>61</v>
      </c>
      <c r="AA360" s="22"/>
      <c r="AB360" s="11">
        <v>610</v>
      </c>
      <c r="AC360" s="11">
        <v>938</v>
      </c>
      <c r="AD360" s="12"/>
      <c r="AE360" s="11">
        <v>405</v>
      </c>
      <c r="AF360" s="6" t="s">
        <v>2</v>
      </c>
      <c r="AG360" s="12">
        <f t="shared" si="20"/>
        <v>35</v>
      </c>
      <c r="AH360" s="11">
        <f t="shared" si="21"/>
        <v>263.25</v>
      </c>
      <c r="AI360" s="11">
        <v>368.18</v>
      </c>
      <c r="AJ360" s="11">
        <f t="shared" si="22"/>
        <v>239.32</v>
      </c>
      <c r="AK360" s="6"/>
      <c r="AL360" s="12">
        <f t="shared" si="23"/>
        <v>0</v>
      </c>
      <c r="AM360" s="6" t="s">
        <v>49</v>
      </c>
      <c r="AN360" s="6" t="s">
        <v>1332</v>
      </c>
    </row>
    <row r="361" spans="1:40" s="13" customFormat="1" ht="51.95" customHeight="1" x14ac:dyDescent="0.2">
      <c r="A361" s="18" t="s">
        <v>7342</v>
      </c>
      <c r="B361" s="6" t="s">
        <v>49</v>
      </c>
      <c r="C361" s="6" t="s">
        <v>7343</v>
      </c>
      <c r="D361" s="6"/>
      <c r="E361" s="7" t="s">
        <v>7344</v>
      </c>
      <c r="F361" s="6" t="s">
        <v>7345</v>
      </c>
      <c r="G361" s="6" t="s">
        <v>101</v>
      </c>
      <c r="H361" s="6" t="s">
        <v>124</v>
      </c>
      <c r="I361" s="6" t="s">
        <v>7296</v>
      </c>
      <c r="J361" s="8">
        <v>138</v>
      </c>
      <c r="K361" s="6" t="s">
        <v>49</v>
      </c>
      <c r="L361" s="8">
        <v>138</v>
      </c>
      <c r="M361" s="6" t="s">
        <v>7346</v>
      </c>
      <c r="N361" s="9">
        <v>19</v>
      </c>
      <c r="O361" s="9">
        <v>23.5</v>
      </c>
      <c r="P361" s="9">
        <v>6</v>
      </c>
      <c r="Q361" s="10">
        <v>2.679E-3</v>
      </c>
      <c r="R361" s="9">
        <v>0.3</v>
      </c>
      <c r="S361" s="8">
        <v>36</v>
      </c>
      <c r="T361" s="8">
        <v>72</v>
      </c>
      <c r="U361" s="6" t="s">
        <v>57</v>
      </c>
      <c r="V361" s="6" t="s">
        <v>58</v>
      </c>
      <c r="W361" s="6" t="s">
        <v>7347</v>
      </c>
      <c r="X361" s="6" t="s">
        <v>7348</v>
      </c>
      <c r="Y361" s="6"/>
      <c r="Z361" s="6" t="s">
        <v>61</v>
      </c>
      <c r="AA361" s="22"/>
      <c r="AB361" s="11">
        <v>1077</v>
      </c>
      <c r="AC361" s="11">
        <v>1655</v>
      </c>
      <c r="AD361" s="12"/>
      <c r="AE361" s="11">
        <v>835</v>
      </c>
      <c r="AF361" s="6" t="s">
        <v>2</v>
      </c>
      <c r="AG361" s="12">
        <f t="shared" si="20"/>
        <v>35</v>
      </c>
      <c r="AH361" s="11">
        <f t="shared" si="21"/>
        <v>542.75</v>
      </c>
      <c r="AI361" s="11">
        <v>759.09</v>
      </c>
      <c r="AJ361" s="11">
        <f t="shared" si="22"/>
        <v>493.41</v>
      </c>
      <c r="AK361" s="6"/>
      <c r="AL361" s="12">
        <f t="shared" si="23"/>
        <v>0</v>
      </c>
      <c r="AM361" s="6" t="s">
        <v>49</v>
      </c>
      <c r="AN361" s="6" t="s">
        <v>1879</v>
      </c>
    </row>
    <row r="362" spans="1:40" s="13" customFormat="1" ht="47.1" customHeight="1" x14ac:dyDescent="0.2">
      <c r="A362" s="18" t="s">
        <v>9217</v>
      </c>
      <c r="B362" s="6" t="s">
        <v>49</v>
      </c>
      <c r="C362" s="6" t="s">
        <v>9218</v>
      </c>
      <c r="D362" s="6"/>
      <c r="E362" s="7" t="s">
        <v>9219</v>
      </c>
      <c r="F362" s="6" t="s">
        <v>9220</v>
      </c>
      <c r="G362" s="6" t="s">
        <v>101</v>
      </c>
      <c r="H362" s="6" t="s">
        <v>124</v>
      </c>
      <c r="I362" s="6" t="s">
        <v>7296</v>
      </c>
      <c r="J362" s="8">
        <v>500</v>
      </c>
      <c r="K362" s="6" t="s">
        <v>49</v>
      </c>
      <c r="L362" s="8">
        <v>500</v>
      </c>
      <c r="M362" s="6" t="s">
        <v>9221</v>
      </c>
      <c r="N362" s="9">
        <v>13</v>
      </c>
      <c r="O362" s="9">
        <v>3.5</v>
      </c>
      <c r="P362" s="9">
        <v>7.5</v>
      </c>
      <c r="Q362" s="10">
        <v>3.4099999999999999E-4</v>
      </c>
      <c r="R362" s="9">
        <v>5.8000000000000003E-2</v>
      </c>
      <c r="S362" s="8">
        <v>120</v>
      </c>
      <c r="T362" s="8">
        <v>240</v>
      </c>
      <c r="U362" s="6" t="s">
        <v>57</v>
      </c>
      <c r="V362" s="6" t="s">
        <v>58</v>
      </c>
      <c r="W362" s="6" t="s">
        <v>9222</v>
      </c>
      <c r="X362" s="6" t="s">
        <v>9223</v>
      </c>
      <c r="Y362" s="8">
        <v>1</v>
      </c>
      <c r="Z362" s="6" t="s">
        <v>61</v>
      </c>
      <c r="AA362" s="22"/>
      <c r="AB362" s="11">
        <v>730</v>
      </c>
      <c r="AC362" s="11">
        <v>1122</v>
      </c>
      <c r="AD362" s="12"/>
      <c r="AE362" s="11">
        <v>405</v>
      </c>
      <c r="AF362" s="6" t="s">
        <v>2</v>
      </c>
      <c r="AG362" s="12">
        <f t="shared" si="20"/>
        <v>35</v>
      </c>
      <c r="AH362" s="11">
        <f t="shared" si="21"/>
        <v>263.25</v>
      </c>
      <c r="AI362" s="11">
        <v>368.18</v>
      </c>
      <c r="AJ362" s="11">
        <f t="shared" si="22"/>
        <v>239.32</v>
      </c>
      <c r="AK362" s="6"/>
      <c r="AL362" s="12">
        <f t="shared" si="23"/>
        <v>0</v>
      </c>
      <c r="AM362" s="6" t="s">
        <v>63</v>
      </c>
      <c r="AN362" s="6" t="s">
        <v>1332</v>
      </c>
    </row>
    <row r="363" spans="1:40" s="13" customFormat="1" ht="47.1" customHeight="1" x14ac:dyDescent="0.2">
      <c r="A363" s="18" t="s">
        <v>12696</v>
      </c>
      <c r="B363" s="6" t="s">
        <v>49</v>
      </c>
      <c r="C363" s="6" t="s">
        <v>12697</v>
      </c>
      <c r="D363" s="6"/>
      <c r="E363" s="7" t="s">
        <v>12698</v>
      </c>
      <c r="F363" s="6" t="s">
        <v>12699</v>
      </c>
      <c r="G363" s="6" t="s">
        <v>101</v>
      </c>
      <c r="H363" s="6" t="s">
        <v>124</v>
      </c>
      <c r="I363" s="6" t="s">
        <v>7296</v>
      </c>
      <c r="J363" s="8">
        <v>500</v>
      </c>
      <c r="K363" s="6" t="s">
        <v>49</v>
      </c>
      <c r="L363" s="8">
        <v>500</v>
      </c>
      <c r="M363" s="6" t="s">
        <v>12700</v>
      </c>
      <c r="N363" s="9">
        <v>13</v>
      </c>
      <c r="O363" s="9">
        <v>7.5</v>
      </c>
      <c r="P363" s="9">
        <v>3.5</v>
      </c>
      <c r="Q363" s="10">
        <v>3.4099999999999999E-4</v>
      </c>
      <c r="R363" s="9">
        <v>5.7000000000000002E-2</v>
      </c>
      <c r="S363" s="8">
        <v>120</v>
      </c>
      <c r="T363" s="8">
        <v>240</v>
      </c>
      <c r="U363" s="6" t="s">
        <v>57</v>
      </c>
      <c r="V363" s="6" t="s">
        <v>58</v>
      </c>
      <c r="W363" s="6" t="s">
        <v>12701</v>
      </c>
      <c r="X363" s="6" t="s">
        <v>12702</v>
      </c>
      <c r="Y363" s="8">
        <v>1</v>
      </c>
      <c r="Z363" s="6" t="s">
        <v>61</v>
      </c>
      <c r="AA363" s="22"/>
      <c r="AB363" s="11">
        <v>604</v>
      </c>
      <c r="AC363" s="11">
        <v>928</v>
      </c>
      <c r="AD363" s="12"/>
      <c r="AE363" s="11">
        <v>404</v>
      </c>
      <c r="AF363" s="6" t="s">
        <v>2</v>
      </c>
      <c r="AG363" s="12">
        <f t="shared" si="20"/>
        <v>35</v>
      </c>
      <c r="AH363" s="11">
        <f t="shared" si="21"/>
        <v>262.60000000000002</v>
      </c>
      <c r="AI363" s="11">
        <v>367.27</v>
      </c>
      <c r="AJ363" s="11">
        <f t="shared" si="22"/>
        <v>238.73</v>
      </c>
      <c r="AK363" s="6"/>
      <c r="AL363" s="12">
        <f t="shared" si="23"/>
        <v>0</v>
      </c>
      <c r="AM363" s="6" t="s">
        <v>49</v>
      </c>
      <c r="AN363" s="6" t="s">
        <v>3745</v>
      </c>
    </row>
    <row r="364" spans="1:40" s="13" customFormat="1" ht="47.1" customHeight="1" x14ac:dyDescent="0.2">
      <c r="A364" s="18" t="s">
        <v>14044</v>
      </c>
      <c r="B364" s="6" t="s">
        <v>49</v>
      </c>
      <c r="C364" s="6" t="s">
        <v>14045</v>
      </c>
      <c r="D364" s="6"/>
      <c r="E364" s="7" t="s">
        <v>14046</v>
      </c>
      <c r="F364" s="6" t="s">
        <v>14047</v>
      </c>
      <c r="G364" s="6" t="s">
        <v>101</v>
      </c>
      <c r="H364" s="6" t="s">
        <v>124</v>
      </c>
      <c r="I364" s="6" t="s">
        <v>7296</v>
      </c>
      <c r="J364" s="8">
        <v>31</v>
      </c>
      <c r="K364" s="6" t="s">
        <v>49</v>
      </c>
      <c r="L364" s="8">
        <v>31</v>
      </c>
      <c r="M364" s="6" t="s">
        <v>14048</v>
      </c>
      <c r="N364" s="9">
        <v>10.5</v>
      </c>
      <c r="O364" s="9">
        <v>10.5</v>
      </c>
      <c r="P364" s="9">
        <v>5.8</v>
      </c>
      <c r="Q364" s="10">
        <v>6.3900000000000003E-4</v>
      </c>
      <c r="R364" s="9">
        <v>0.17299999999999999</v>
      </c>
      <c r="S364" s="8">
        <v>50</v>
      </c>
      <c r="T364" s="8">
        <v>100</v>
      </c>
      <c r="U364" s="6" t="s">
        <v>57</v>
      </c>
      <c r="V364" s="6" t="s">
        <v>58</v>
      </c>
      <c r="W364" s="6" t="s">
        <v>14049</v>
      </c>
      <c r="X364" s="6" t="s">
        <v>14050</v>
      </c>
      <c r="Y364" s="8">
        <v>1</v>
      </c>
      <c r="Z364" s="6" t="s">
        <v>61</v>
      </c>
      <c r="AA364" s="22"/>
      <c r="AB364" s="11">
        <v>4959</v>
      </c>
      <c r="AC364" s="11">
        <v>7622</v>
      </c>
      <c r="AD364" s="12"/>
      <c r="AE364" s="14">
        <v>4515</v>
      </c>
      <c r="AF364" s="6" t="s">
        <v>2</v>
      </c>
      <c r="AG364" s="12">
        <f t="shared" si="20"/>
        <v>35</v>
      </c>
      <c r="AH364" s="14">
        <f t="shared" si="21"/>
        <v>2934.75</v>
      </c>
      <c r="AI364" s="14">
        <v>4104.55</v>
      </c>
      <c r="AJ364" s="14">
        <f t="shared" si="22"/>
        <v>2667.96</v>
      </c>
      <c r="AK364" s="6"/>
      <c r="AL364" s="12">
        <f t="shared" si="23"/>
        <v>0</v>
      </c>
      <c r="AM364" s="6" t="s">
        <v>49</v>
      </c>
      <c r="AN364" s="6" t="s">
        <v>14051</v>
      </c>
    </row>
    <row r="365" spans="1:40" s="13" customFormat="1" ht="51.95" customHeight="1" x14ac:dyDescent="0.2">
      <c r="A365" s="18" t="s">
        <v>17209</v>
      </c>
      <c r="B365" s="6" t="s">
        <v>49</v>
      </c>
      <c r="C365" s="6" t="s">
        <v>17210</v>
      </c>
      <c r="D365" s="6"/>
      <c r="E365" s="7" t="s">
        <v>17211</v>
      </c>
      <c r="F365" s="6" t="s">
        <v>17212</v>
      </c>
      <c r="G365" s="6" t="s">
        <v>101</v>
      </c>
      <c r="H365" s="6" t="s">
        <v>124</v>
      </c>
      <c r="I365" s="6" t="s">
        <v>7296</v>
      </c>
      <c r="J365" s="8">
        <v>256</v>
      </c>
      <c r="K365" s="6" t="s">
        <v>49</v>
      </c>
      <c r="L365" s="8">
        <v>257</v>
      </c>
      <c r="M365" s="6" t="s">
        <v>17213</v>
      </c>
      <c r="N365" s="9">
        <v>6</v>
      </c>
      <c r="O365" s="9">
        <v>11</v>
      </c>
      <c r="P365" s="9">
        <v>11</v>
      </c>
      <c r="Q365" s="10">
        <v>7.2599999999999997E-4</v>
      </c>
      <c r="R365" s="9">
        <v>0.17299999999999999</v>
      </c>
      <c r="S365" s="8">
        <v>50</v>
      </c>
      <c r="T365" s="8">
        <v>100</v>
      </c>
      <c r="U365" s="6" t="s">
        <v>57</v>
      </c>
      <c r="V365" s="6" t="s">
        <v>58</v>
      </c>
      <c r="W365" s="6" t="s">
        <v>17214</v>
      </c>
      <c r="X365" s="6" t="s">
        <v>17215</v>
      </c>
      <c r="Y365" s="6"/>
      <c r="Z365" s="6" t="s">
        <v>61</v>
      </c>
      <c r="AA365" s="22"/>
      <c r="AB365" s="11">
        <v>4959</v>
      </c>
      <c r="AC365" s="11">
        <v>7622</v>
      </c>
      <c r="AD365" s="12"/>
      <c r="AE365" s="14">
        <v>4515</v>
      </c>
      <c r="AF365" s="6" t="s">
        <v>2</v>
      </c>
      <c r="AG365" s="12">
        <f t="shared" si="20"/>
        <v>35</v>
      </c>
      <c r="AH365" s="14">
        <f t="shared" si="21"/>
        <v>2934.75</v>
      </c>
      <c r="AI365" s="14">
        <v>4104.55</v>
      </c>
      <c r="AJ365" s="14">
        <f t="shared" si="22"/>
        <v>2667.96</v>
      </c>
      <c r="AK365" s="6"/>
      <c r="AL365" s="12">
        <f t="shared" si="23"/>
        <v>0</v>
      </c>
      <c r="AM365" s="6" t="s">
        <v>49</v>
      </c>
      <c r="AN365" s="6" t="s">
        <v>14051</v>
      </c>
    </row>
    <row r="366" spans="1:40" s="13" customFormat="1" ht="51.95" customHeight="1" x14ac:dyDescent="0.2">
      <c r="A366" s="18" t="s">
        <v>17820</v>
      </c>
      <c r="B366" s="6" t="s">
        <v>49</v>
      </c>
      <c r="C366" s="6" t="s">
        <v>17821</v>
      </c>
      <c r="D366" s="6"/>
      <c r="E366" s="7" t="s">
        <v>17822</v>
      </c>
      <c r="F366" s="6" t="s">
        <v>17823</v>
      </c>
      <c r="G366" s="6" t="s">
        <v>101</v>
      </c>
      <c r="H366" s="6" t="s">
        <v>124</v>
      </c>
      <c r="I366" s="6" t="s">
        <v>7296</v>
      </c>
      <c r="J366" s="8">
        <v>337</v>
      </c>
      <c r="K366" s="6" t="s">
        <v>49</v>
      </c>
      <c r="L366" s="8">
        <v>337</v>
      </c>
      <c r="M366" s="6" t="s">
        <v>17824</v>
      </c>
      <c r="N366" s="9">
        <v>20</v>
      </c>
      <c r="O366" s="9">
        <v>8</v>
      </c>
      <c r="P366" s="9">
        <v>21</v>
      </c>
      <c r="Q366" s="10">
        <v>3.3600000000000001E-3</v>
      </c>
      <c r="R366" s="9">
        <v>0.16</v>
      </c>
      <c r="S366" s="8">
        <v>144</v>
      </c>
      <c r="T366" s="8">
        <v>144</v>
      </c>
      <c r="U366" s="6" t="s">
        <v>57</v>
      </c>
      <c r="V366" s="6" t="s">
        <v>58</v>
      </c>
      <c r="W366" s="6" t="s">
        <v>17825</v>
      </c>
      <c r="X366" s="6" t="s">
        <v>17826</v>
      </c>
      <c r="Y366" s="6"/>
      <c r="Z366" s="6" t="s">
        <v>61</v>
      </c>
      <c r="AA366" s="22"/>
      <c r="AB366" s="11">
        <v>1181</v>
      </c>
      <c r="AC366" s="11">
        <v>2083</v>
      </c>
      <c r="AD366" s="12"/>
      <c r="AE366" s="14">
        <v>1086</v>
      </c>
      <c r="AF366" s="6" t="s">
        <v>2</v>
      </c>
      <c r="AG366" s="12">
        <f t="shared" si="20"/>
        <v>35</v>
      </c>
      <c r="AH366" s="14">
        <f t="shared" si="21"/>
        <v>705.9</v>
      </c>
      <c r="AI366" s="11">
        <v>987.27</v>
      </c>
      <c r="AJ366" s="11">
        <f t="shared" si="22"/>
        <v>641.73</v>
      </c>
      <c r="AK366" s="6"/>
      <c r="AL366" s="12">
        <f t="shared" si="23"/>
        <v>0</v>
      </c>
      <c r="AM366" s="6" t="s">
        <v>63</v>
      </c>
      <c r="AN366" s="6" t="s">
        <v>14214</v>
      </c>
    </row>
    <row r="367" spans="1:40" s="13" customFormat="1" ht="51.95" customHeight="1" x14ac:dyDescent="0.2">
      <c r="A367" s="18" t="s">
        <v>17827</v>
      </c>
      <c r="B367" s="6" t="s">
        <v>49</v>
      </c>
      <c r="C367" s="6" t="s">
        <v>17828</v>
      </c>
      <c r="D367" s="6"/>
      <c r="E367" s="7" t="s">
        <v>17829</v>
      </c>
      <c r="F367" s="6" t="s">
        <v>17830</v>
      </c>
      <c r="G367" s="6" t="s">
        <v>101</v>
      </c>
      <c r="H367" s="6" t="s">
        <v>124</v>
      </c>
      <c r="I367" s="6" t="s">
        <v>7296</v>
      </c>
      <c r="J367" s="8">
        <v>500</v>
      </c>
      <c r="K367" s="6" t="s">
        <v>49</v>
      </c>
      <c r="L367" s="8">
        <v>500</v>
      </c>
      <c r="M367" s="6" t="s">
        <v>17831</v>
      </c>
      <c r="N367" s="9">
        <v>27</v>
      </c>
      <c r="O367" s="9">
        <v>8</v>
      </c>
      <c r="P367" s="9">
        <v>23</v>
      </c>
      <c r="Q367" s="10">
        <v>4.9680000000000002E-3</v>
      </c>
      <c r="R367" s="9">
        <v>0.16</v>
      </c>
      <c r="S367" s="8">
        <v>144</v>
      </c>
      <c r="T367" s="8">
        <v>144</v>
      </c>
      <c r="U367" s="6" t="s">
        <v>57</v>
      </c>
      <c r="V367" s="6" t="s">
        <v>58</v>
      </c>
      <c r="W367" s="6" t="s">
        <v>17832</v>
      </c>
      <c r="X367" s="6" t="s">
        <v>17833</v>
      </c>
      <c r="Y367" s="6"/>
      <c r="Z367" s="6" t="s">
        <v>61</v>
      </c>
      <c r="AA367" s="22"/>
      <c r="AB367" s="11">
        <v>1177</v>
      </c>
      <c r="AC367" s="11">
        <v>2081</v>
      </c>
      <c r="AD367" s="12"/>
      <c r="AE367" s="14">
        <v>1105</v>
      </c>
      <c r="AF367" s="6" t="s">
        <v>2</v>
      </c>
      <c r="AG367" s="12">
        <f t="shared" si="20"/>
        <v>35</v>
      </c>
      <c r="AH367" s="14">
        <f t="shared" si="21"/>
        <v>718.25</v>
      </c>
      <c r="AI367" s="14">
        <v>1004.55</v>
      </c>
      <c r="AJ367" s="14">
        <f t="shared" si="22"/>
        <v>652.96</v>
      </c>
      <c r="AK367" s="6"/>
      <c r="AL367" s="12">
        <f t="shared" si="23"/>
        <v>0</v>
      </c>
      <c r="AM367" s="6" t="s">
        <v>63</v>
      </c>
      <c r="AN367" s="6" t="s">
        <v>15533</v>
      </c>
    </row>
    <row r="368" spans="1:40" s="13" customFormat="1" ht="51.95" customHeight="1" x14ac:dyDescent="0.2">
      <c r="A368" s="18" t="s">
        <v>17965</v>
      </c>
      <c r="B368" s="6" t="s">
        <v>49</v>
      </c>
      <c r="C368" s="6" t="s">
        <v>17966</v>
      </c>
      <c r="D368" s="6"/>
      <c r="E368" s="7" t="s">
        <v>17967</v>
      </c>
      <c r="F368" s="6" t="s">
        <v>17968</v>
      </c>
      <c r="G368" s="6" t="s">
        <v>101</v>
      </c>
      <c r="H368" s="6" t="s">
        <v>124</v>
      </c>
      <c r="I368" s="6" t="s">
        <v>7296</v>
      </c>
      <c r="J368" s="8">
        <v>500</v>
      </c>
      <c r="K368" s="6" t="s">
        <v>49</v>
      </c>
      <c r="L368" s="8">
        <v>500</v>
      </c>
      <c r="M368" s="6" t="s">
        <v>17969</v>
      </c>
      <c r="N368" s="9">
        <v>20</v>
      </c>
      <c r="O368" s="9">
        <v>8</v>
      </c>
      <c r="P368" s="9">
        <v>21</v>
      </c>
      <c r="Q368" s="10">
        <v>3.3600000000000001E-3</v>
      </c>
      <c r="R368" s="9">
        <v>0.16</v>
      </c>
      <c r="S368" s="8">
        <v>144</v>
      </c>
      <c r="T368" s="8">
        <v>144</v>
      </c>
      <c r="U368" s="6" t="s">
        <v>57</v>
      </c>
      <c r="V368" s="6" t="s">
        <v>58</v>
      </c>
      <c r="W368" s="6" t="s">
        <v>17970</v>
      </c>
      <c r="X368" s="6" t="s">
        <v>17971</v>
      </c>
      <c r="Y368" s="6"/>
      <c r="Z368" s="6" t="s">
        <v>61</v>
      </c>
      <c r="AA368" s="22"/>
      <c r="AB368" s="11">
        <v>1181</v>
      </c>
      <c r="AC368" s="11">
        <v>2083</v>
      </c>
      <c r="AD368" s="12"/>
      <c r="AE368" s="14">
        <v>1086</v>
      </c>
      <c r="AF368" s="6" t="s">
        <v>2</v>
      </c>
      <c r="AG368" s="12">
        <f t="shared" si="20"/>
        <v>35</v>
      </c>
      <c r="AH368" s="14">
        <f t="shared" si="21"/>
        <v>705.9</v>
      </c>
      <c r="AI368" s="11">
        <v>987.27</v>
      </c>
      <c r="AJ368" s="11">
        <f t="shared" si="22"/>
        <v>641.73</v>
      </c>
      <c r="AK368" s="6"/>
      <c r="AL368" s="12">
        <f t="shared" si="23"/>
        <v>0</v>
      </c>
      <c r="AM368" s="6" t="s">
        <v>63</v>
      </c>
      <c r="AN368" s="6" t="s">
        <v>15533</v>
      </c>
    </row>
    <row r="369" spans="1:40" s="13" customFormat="1" ht="51.95" customHeight="1" x14ac:dyDescent="0.2">
      <c r="A369" s="18" t="s">
        <v>18627</v>
      </c>
      <c r="B369" s="6" t="s">
        <v>49</v>
      </c>
      <c r="C369" s="6" t="s">
        <v>18628</v>
      </c>
      <c r="D369" s="6"/>
      <c r="E369" s="7" t="s">
        <v>18629</v>
      </c>
      <c r="F369" s="6" t="s">
        <v>18630</v>
      </c>
      <c r="G369" s="6" t="s">
        <v>101</v>
      </c>
      <c r="H369" s="6" t="s">
        <v>124</v>
      </c>
      <c r="I369" s="6" t="s">
        <v>7296</v>
      </c>
      <c r="J369" s="8">
        <v>500</v>
      </c>
      <c r="K369" s="6" t="s">
        <v>49</v>
      </c>
      <c r="L369" s="8">
        <v>500</v>
      </c>
      <c r="M369" s="6" t="s">
        <v>18631</v>
      </c>
      <c r="N369" s="9">
        <v>27</v>
      </c>
      <c r="O369" s="9">
        <v>8</v>
      </c>
      <c r="P369" s="9">
        <v>23</v>
      </c>
      <c r="Q369" s="10">
        <v>4.9680000000000002E-3</v>
      </c>
      <c r="R369" s="9">
        <v>0.16</v>
      </c>
      <c r="S369" s="8">
        <v>144</v>
      </c>
      <c r="T369" s="8">
        <v>144</v>
      </c>
      <c r="U369" s="6" t="s">
        <v>57</v>
      </c>
      <c r="V369" s="6" t="s">
        <v>58</v>
      </c>
      <c r="W369" s="6" t="s">
        <v>18632</v>
      </c>
      <c r="X369" s="6" t="s">
        <v>18633</v>
      </c>
      <c r="Y369" s="6"/>
      <c r="Z369" s="6" t="s">
        <v>61</v>
      </c>
      <c r="AA369" s="22"/>
      <c r="AB369" s="11">
        <v>1177</v>
      </c>
      <c r="AC369" s="11">
        <v>2081</v>
      </c>
      <c r="AD369" s="12"/>
      <c r="AE369" s="14">
        <v>1105</v>
      </c>
      <c r="AF369" s="6" t="s">
        <v>2</v>
      </c>
      <c r="AG369" s="12">
        <f t="shared" si="20"/>
        <v>35</v>
      </c>
      <c r="AH369" s="14">
        <f t="shared" si="21"/>
        <v>718.25</v>
      </c>
      <c r="AI369" s="14">
        <v>1004.55</v>
      </c>
      <c r="AJ369" s="14">
        <f t="shared" si="22"/>
        <v>652.96</v>
      </c>
      <c r="AK369" s="6"/>
      <c r="AL369" s="12">
        <f t="shared" si="23"/>
        <v>0</v>
      </c>
      <c r="AM369" s="6" t="s">
        <v>63</v>
      </c>
      <c r="AN369" s="6" t="s">
        <v>14214</v>
      </c>
    </row>
    <row r="370" spans="1:40" s="13" customFormat="1" ht="51.95" customHeight="1" x14ac:dyDescent="0.2">
      <c r="A370" s="18" t="s">
        <v>18662</v>
      </c>
      <c r="B370" s="6" t="s">
        <v>49</v>
      </c>
      <c r="C370" s="6" t="s">
        <v>18663</v>
      </c>
      <c r="D370" s="6"/>
      <c r="E370" s="7" t="s">
        <v>18664</v>
      </c>
      <c r="F370" s="6" t="s">
        <v>18665</v>
      </c>
      <c r="G370" s="6" t="s">
        <v>101</v>
      </c>
      <c r="H370" s="6" t="s">
        <v>124</v>
      </c>
      <c r="I370" s="6" t="s">
        <v>7296</v>
      </c>
      <c r="J370" s="8">
        <v>4</v>
      </c>
      <c r="K370" s="6" t="s">
        <v>49</v>
      </c>
      <c r="L370" s="8">
        <v>4</v>
      </c>
      <c r="M370" s="6" t="s">
        <v>18666</v>
      </c>
      <c r="N370" s="9">
        <v>2</v>
      </c>
      <c r="O370" s="9">
        <v>8</v>
      </c>
      <c r="P370" s="9">
        <v>22</v>
      </c>
      <c r="Q370" s="10">
        <v>3.5199999999999999E-4</v>
      </c>
      <c r="R370" s="9">
        <v>0.16</v>
      </c>
      <c r="S370" s="8">
        <v>144</v>
      </c>
      <c r="T370" s="8">
        <v>144</v>
      </c>
      <c r="U370" s="6" t="s">
        <v>57</v>
      </c>
      <c r="V370" s="6" t="s">
        <v>58</v>
      </c>
      <c r="W370" s="6" t="s">
        <v>18667</v>
      </c>
      <c r="X370" s="6" t="s">
        <v>18668</v>
      </c>
      <c r="Y370" s="6"/>
      <c r="Z370" s="6" t="s">
        <v>61</v>
      </c>
      <c r="AA370" s="22"/>
      <c r="AB370" s="11">
        <v>1318</v>
      </c>
      <c r="AC370" s="11">
        <v>2026</v>
      </c>
      <c r="AD370" s="12"/>
      <c r="AE370" s="14">
        <v>1086</v>
      </c>
      <c r="AF370" s="6" t="s">
        <v>2</v>
      </c>
      <c r="AG370" s="12">
        <f t="shared" si="20"/>
        <v>35</v>
      </c>
      <c r="AH370" s="14">
        <f t="shared" si="21"/>
        <v>705.9</v>
      </c>
      <c r="AI370" s="11">
        <v>987.27</v>
      </c>
      <c r="AJ370" s="11">
        <f t="shared" si="22"/>
        <v>641.73</v>
      </c>
      <c r="AK370" s="6"/>
      <c r="AL370" s="12">
        <f t="shared" si="23"/>
        <v>0</v>
      </c>
      <c r="AM370" s="6" t="s">
        <v>49</v>
      </c>
      <c r="AN370" s="6" t="s">
        <v>15533</v>
      </c>
    </row>
    <row r="371" spans="1:40" s="13" customFormat="1" ht="51.95" customHeight="1" x14ac:dyDescent="0.2">
      <c r="A371" s="18" t="s">
        <v>18935</v>
      </c>
      <c r="B371" s="6" t="s">
        <v>49</v>
      </c>
      <c r="C371" s="6" t="s">
        <v>18936</v>
      </c>
      <c r="D371" s="6"/>
      <c r="E371" s="7" t="s">
        <v>18937</v>
      </c>
      <c r="F371" s="6" t="s">
        <v>18938</v>
      </c>
      <c r="G371" s="6" t="s">
        <v>101</v>
      </c>
      <c r="H371" s="6" t="s">
        <v>124</v>
      </c>
      <c r="I371" s="6" t="s">
        <v>7296</v>
      </c>
      <c r="J371" s="8">
        <v>500</v>
      </c>
      <c r="K371" s="6" t="s">
        <v>49</v>
      </c>
      <c r="L371" s="8">
        <v>500</v>
      </c>
      <c r="M371" s="6" t="s">
        <v>18939</v>
      </c>
      <c r="N371" s="9">
        <v>27</v>
      </c>
      <c r="O371" s="9">
        <v>8</v>
      </c>
      <c r="P371" s="9">
        <v>23</v>
      </c>
      <c r="Q371" s="10">
        <v>4.9680000000000002E-3</v>
      </c>
      <c r="R371" s="9">
        <v>0.16</v>
      </c>
      <c r="S371" s="8">
        <v>144</v>
      </c>
      <c r="T371" s="8">
        <v>144</v>
      </c>
      <c r="U371" s="6" t="s">
        <v>57</v>
      </c>
      <c r="V371" s="6" t="s">
        <v>58</v>
      </c>
      <c r="W371" s="6" t="s">
        <v>18940</v>
      </c>
      <c r="X371" s="6" t="s">
        <v>18941</v>
      </c>
      <c r="Y371" s="6"/>
      <c r="Z371" s="6" t="s">
        <v>61</v>
      </c>
      <c r="AA371" s="22"/>
      <c r="AB371" s="11">
        <v>1177</v>
      </c>
      <c r="AC371" s="11">
        <v>2081</v>
      </c>
      <c r="AD371" s="12"/>
      <c r="AE371" s="14">
        <v>1105</v>
      </c>
      <c r="AF371" s="6" t="s">
        <v>2</v>
      </c>
      <c r="AG371" s="12">
        <f t="shared" si="20"/>
        <v>35</v>
      </c>
      <c r="AH371" s="14">
        <f t="shared" si="21"/>
        <v>718.25</v>
      </c>
      <c r="AI371" s="14">
        <v>1004.55</v>
      </c>
      <c r="AJ371" s="14">
        <f t="shared" si="22"/>
        <v>652.96</v>
      </c>
      <c r="AK371" s="6"/>
      <c r="AL371" s="12">
        <f t="shared" si="23"/>
        <v>0</v>
      </c>
      <c r="AM371" s="6" t="s">
        <v>63</v>
      </c>
      <c r="AN371" s="6" t="s">
        <v>14214</v>
      </c>
    </row>
    <row r="372" spans="1:40" s="13" customFormat="1" ht="51.95" customHeight="1" x14ac:dyDescent="0.2">
      <c r="A372" s="18" t="s">
        <v>19657</v>
      </c>
      <c r="B372" s="6" t="s">
        <v>49</v>
      </c>
      <c r="C372" s="6" t="s">
        <v>19658</v>
      </c>
      <c r="D372" s="6"/>
      <c r="E372" s="7" t="s">
        <v>19659</v>
      </c>
      <c r="F372" s="6" t="s">
        <v>19660</v>
      </c>
      <c r="G372" s="6" t="s">
        <v>101</v>
      </c>
      <c r="H372" s="6" t="s">
        <v>124</v>
      </c>
      <c r="I372" s="6" t="s">
        <v>19661</v>
      </c>
      <c r="J372" s="8">
        <v>500</v>
      </c>
      <c r="K372" s="6" t="s">
        <v>49</v>
      </c>
      <c r="L372" s="8">
        <v>500</v>
      </c>
      <c r="M372" s="6" t="s">
        <v>19662</v>
      </c>
      <c r="N372" s="9">
        <v>17.2</v>
      </c>
      <c r="O372" s="9">
        <v>12.3</v>
      </c>
      <c r="P372" s="9">
        <v>2</v>
      </c>
      <c r="Q372" s="10">
        <v>4.2299999999999998E-4</v>
      </c>
      <c r="R372" s="9">
        <v>3.2000000000000001E-2</v>
      </c>
      <c r="S372" s="8">
        <v>72</v>
      </c>
      <c r="T372" s="8">
        <v>288</v>
      </c>
      <c r="U372" s="6" t="s">
        <v>57</v>
      </c>
      <c r="V372" s="6" t="s">
        <v>58</v>
      </c>
      <c r="W372" s="6" t="s">
        <v>19663</v>
      </c>
      <c r="X372" s="6" t="s">
        <v>19664</v>
      </c>
      <c r="Y372" s="6"/>
      <c r="Z372" s="6" t="s">
        <v>61</v>
      </c>
      <c r="AA372" s="22"/>
      <c r="AB372" s="11">
        <v>457</v>
      </c>
      <c r="AC372" s="11">
        <v>702</v>
      </c>
      <c r="AD372" s="12"/>
      <c r="AE372" s="11">
        <v>241</v>
      </c>
      <c r="AF372" s="6" t="s">
        <v>2</v>
      </c>
      <c r="AG372" s="12">
        <f t="shared" si="20"/>
        <v>35</v>
      </c>
      <c r="AH372" s="11">
        <f t="shared" si="21"/>
        <v>156.65</v>
      </c>
      <c r="AI372" s="11">
        <v>219.09</v>
      </c>
      <c r="AJ372" s="11">
        <f t="shared" si="22"/>
        <v>142.41</v>
      </c>
      <c r="AK372" s="6"/>
      <c r="AL372" s="12">
        <f t="shared" si="23"/>
        <v>0</v>
      </c>
      <c r="AM372" s="6" t="s">
        <v>49</v>
      </c>
      <c r="AN372" s="6" t="s">
        <v>19665</v>
      </c>
    </row>
    <row r="373" spans="1:40" s="13" customFormat="1" ht="51.95" customHeight="1" x14ac:dyDescent="0.2">
      <c r="A373" s="18" t="s">
        <v>1805</v>
      </c>
      <c r="B373" s="6" t="s">
        <v>49</v>
      </c>
      <c r="C373" s="6" t="s">
        <v>1806</v>
      </c>
      <c r="D373" s="6"/>
      <c r="E373" s="7" t="s">
        <v>1807</v>
      </c>
      <c r="F373" s="6" t="s">
        <v>1808</v>
      </c>
      <c r="G373" s="6" t="s">
        <v>101</v>
      </c>
      <c r="H373" s="6" t="s">
        <v>124</v>
      </c>
      <c r="I373" s="6" t="s">
        <v>1809</v>
      </c>
      <c r="J373" s="8">
        <v>293</v>
      </c>
      <c r="K373" s="6" t="s">
        <v>49</v>
      </c>
      <c r="L373" s="8">
        <v>293</v>
      </c>
      <c r="M373" s="6" t="s">
        <v>1810</v>
      </c>
      <c r="N373" s="9">
        <v>22.9</v>
      </c>
      <c r="O373" s="9">
        <v>4</v>
      </c>
      <c r="P373" s="9">
        <v>15.2</v>
      </c>
      <c r="Q373" s="10">
        <v>1.392E-3</v>
      </c>
      <c r="R373" s="9">
        <v>0.06</v>
      </c>
      <c r="S373" s="8">
        <v>24</v>
      </c>
      <c r="T373" s="8">
        <v>144</v>
      </c>
      <c r="U373" s="6" t="s">
        <v>57</v>
      </c>
      <c r="V373" s="6" t="s">
        <v>58</v>
      </c>
      <c r="W373" s="6" t="s">
        <v>1811</v>
      </c>
      <c r="X373" s="6" t="s">
        <v>1812</v>
      </c>
      <c r="Y373" s="8">
        <v>1</v>
      </c>
      <c r="Z373" s="6" t="s">
        <v>61</v>
      </c>
      <c r="AA373" s="22"/>
      <c r="AB373" s="11">
        <v>513</v>
      </c>
      <c r="AC373" s="11">
        <v>788</v>
      </c>
      <c r="AD373" s="12"/>
      <c r="AE373" s="11">
        <v>281</v>
      </c>
      <c r="AF373" s="6" t="s">
        <v>2</v>
      </c>
      <c r="AG373" s="12">
        <f t="shared" si="20"/>
        <v>35</v>
      </c>
      <c r="AH373" s="11">
        <f t="shared" si="21"/>
        <v>182.65</v>
      </c>
      <c r="AI373" s="11">
        <v>255.45</v>
      </c>
      <c r="AJ373" s="11">
        <f t="shared" si="22"/>
        <v>166.04</v>
      </c>
      <c r="AK373" s="6"/>
      <c r="AL373" s="12">
        <f t="shared" si="23"/>
        <v>0</v>
      </c>
      <c r="AM373" s="6" t="s">
        <v>63</v>
      </c>
      <c r="AN373" s="6" t="s">
        <v>201</v>
      </c>
    </row>
    <row r="374" spans="1:40" s="13" customFormat="1" ht="51.95" customHeight="1" x14ac:dyDescent="0.2">
      <c r="A374" s="18" t="s">
        <v>1902</v>
      </c>
      <c r="B374" s="6" t="s">
        <v>49</v>
      </c>
      <c r="C374" s="6" t="s">
        <v>1903</v>
      </c>
      <c r="D374" s="6"/>
      <c r="E374" s="7" t="s">
        <v>1904</v>
      </c>
      <c r="F374" s="6" t="s">
        <v>1905</v>
      </c>
      <c r="G374" s="6" t="s">
        <v>101</v>
      </c>
      <c r="H374" s="6" t="s">
        <v>124</v>
      </c>
      <c r="I374" s="6" t="s">
        <v>1809</v>
      </c>
      <c r="J374" s="8">
        <v>168</v>
      </c>
      <c r="K374" s="6" t="s">
        <v>49</v>
      </c>
      <c r="L374" s="8">
        <v>183</v>
      </c>
      <c r="M374" s="6" t="s">
        <v>1906</v>
      </c>
      <c r="N374" s="9">
        <v>22.5</v>
      </c>
      <c r="O374" s="9">
        <v>15</v>
      </c>
      <c r="P374" s="9">
        <v>5.8</v>
      </c>
      <c r="Q374" s="10">
        <v>1.9580000000000001E-3</v>
      </c>
      <c r="R374" s="9">
        <v>0.06</v>
      </c>
      <c r="S374" s="8">
        <v>24</v>
      </c>
      <c r="T374" s="8">
        <v>144</v>
      </c>
      <c r="U374" s="6" t="s">
        <v>57</v>
      </c>
      <c r="V374" s="6" t="s">
        <v>58</v>
      </c>
      <c r="W374" s="6" t="s">
        <v>1907</v>
      </c>
      <c r="X374" s="6" t="s">
        <v>1908</v>
      </c>
      <c r="Y374" s="8">
        <v>1</v>
      </c>
      <c r="Z374" s="6" t="s">
        <v>61</v>
      </c>
      <c r="AA374" s="22"/>
      <c r="AB374" s="11">
        <v>522</v>
      </c>
      <c r="AC374" s="11">
        <v>802</v>
      </c>
      <c r="AD374" s="12"/>
      <c r="AE374" s="11">
        <v>302</v>
      </c>
      <c r="AF374" s="6" t="s">
        <v>2</v>
      </c>
      <c r="AG374" s="12">
        <f t="shared" si="20"/>
        <v>35</v>
      </c>
      <c r="AH374" s="11">
        <f t="shared" si="21"/>
        <v>196.3</v>
      </c>
      <c r="AI374" s="11">
        <v>274.55</v>
      </c>
      <c r="AJ374" s="11">
        <f t="shared" si="22"/>
        <v>178.46</v>
      </c>
      <c r="AK374" s="6"/>
      <c r="AL374" s="12">
        <f t="shared" si="23"/>
        <v>0</v>
      </c>
      <c r="AM374" s="6" t="s">
        <v>63</v>
      </c>
      <c r="AN374" s="6" t="s">
        <v>1909</v>
      </c>
    </row>
    <row r="375" spans="1:40" s="13" customFormat="1" ht="51.95" customHeight="1" x14ac:dyDescent="0.2">
      <c r="A375" s="18" t="s">
        <v>3681</v>
      </c>
      <c r="B375" s="6" t="s">
        <v>49</v>
      </c>
      <c r="C375" s="6" t="s">
        <v>3682</v>
      </c>
      <c r="D375" s="6"/>
      <c r="E375" s="7" t="s">
        <v>3683</v>
      </c>
      <c r="F375" s="6" t="s">
        <v>3684</v>
      </c>
      <c r="G375" s="6" t="s">
        <v>101</v>
      </c>
      <c r="H375" s="6" t="s">
        <v>124</v>
      </c>
      <c r="I375" s="6" t="s">
        <v>1809</v>
      </c>
      <c r="J375" s="8">
        <v>170</v>
      </c>
      <c r="K375" s="6" t="s">
        <v>49</v>
      </c>
      <c r="L375" s="8">
        <v>170</v>
      </c>
      <c r="M375" s="6" t="s">
        <v>3685</v>
      </c>
      <c r="N375" s="9">
        <v>22.9</v>
      </c>
      <c r="O375" s="9">
        <v>5</v>
      </c>
      <c r="P375" s="9">
        <v>15.2</v>
      </c>
      <c r="Q375" s="10">
        <v>1.74E-3</v>
      </c>
      <c r="R375" s="9">
        <v>8.1000000000000003E-2</v>
      </c>
      <c r="S375" s="8">
        <v>24</v>
      </c>
      <c r="T375" s="8">
        <v>144</v>
      </c>
      <c r="U375" s="6" t="s">
        <v>57</v>
      </c>
      <c r="V375" s="6" t="s">
        <v>58</v>
      </c>
      <c r="W375" s="6" t="s">
        <v>3686</v>
      </c>
      <c r="X375" s="6" t="s">
        <v>3687</v>
      </c>
      <c r="Y375" s="8">
        <v>1</v>
      </c>
      <c r="Z375" s="6" t="s">
        <v>61</v>
      </c>
      <c r="AA375" s="22" t="s">
        <v>186</v>
      </c>
      <c r="AB375" s="11">
        <v>442</v>
      </c>
      <c r="AC375" s="11">
        <v>792</v>
      </c>
      <c r="AD375" s="11">
        <v>65</v>
      </c>
      <c r="AE375" s="11">
        <v>279</v>
      </c>
      <c r="AF375" s="6" t="s">
        <v>2</v>
      </c>
      <c r="AG375" s="12">
        <f t="shared" si="20"/>
        <v>35</v>
      </c>
      <c r="AH375" s="11">
        <f t="shared" si="21"/>
        <v>97.65</v>
      </c>
      <c r="AI375" s="11">
        <v>253.64</v>
      </c>
      <c r="AJ375" s="11">
        <f t="shared" si="22"/>
        <v>88.77</v>
      </c>
      <c r="AK375" s="6"/>
      <c r="AL375" s="12">
        <f t="shared" si="23"/>
        <v>0</v>
      </c>
      <c r="AM375" s="6" t="s">
        <v>49</v>
      </c>
      <c r="AN375" s="6" t="s">
        <v>293</v>
      </c>
    </row>
    <row r="376" spans="1:40" s="13" customFormat="1" ht="51.95" customHeight="1" x14ac:dyDescent="0.2">
      <c r="A376" s="18" t="s">
        <v>3837</v>
      </c>
      <c r="B376" s="6" t="s">
        <v>49</v>
      </c>
      <c r="C376" s="6" t="s">
        <v>3838</v>
      </c>
      <c r="D376" s="6"/>
      <c r="E376" s="7" t="s">
        <v>3839</v>
      </c>
      <c r="F376" s="6" t="s">
        <v>3840</v>
      </c>
      <c r="G376" s="6" t="s">
        <v>101</v>
      </c>
      <c r="H376" s="6" t="s">
        <v>124</v>
      </c>
      <c r="I376" s="6" t="s">
        <v>1809</v>
      </c>
      <c r="J376" s="8">
        <v>320</v>
      </c>
      <c r="K376" s="6" t="s">
        <v>49</v>
      </c>
      <c r="L376" s="8">
        <v>330</v>
      </c>
      <c r="M376" s="6" t="s">
        <v>3841</v>
      </c>
      <c r="N376" s="9">
        <v>22.9</v>
      </c>
      <c r="O376" s="9">
        <v>5</v>
      </c>
      <c r="P376" s="9">
        <v>15.2</v>
      </c>
      <c r="Q376" s="10">
        <v>1.74E-3</v>
      </c>
      <c r="R376" s="9">
        <v>7.5999999999999998E-2</v>
      </c>
      <c r="S376" s="8">
        <v>24</v>
      </c>
      <c r="T376" s="8">
        <v>144</v>
      </c>
      <c r="U376" s="6" t="s">
        <v>57</v>
      </c>
      <c r="V376" s="6" t="s">
        <v>58</v>
      </c>
      <c r="W376" s="6" t="s">
        <v>3842</v>
      </c>
      <c r="X376" s="6" t="s">
        <v>3843</v>
      </c>
      <c r="Y376" s="8">
        <v>1</v>
      </c>
      <c r="Z376" s="6" t="s">
        <v>61</v>
      </c>
      <c r="AA376" s="22" t="s">
        <v>186</v>
      </c>
      <c r="AB376" s="11">
        <v>513</v>
      </c>
      <c r="AC376" s="11">
        <v>788</v>
      </c>
      <c r="AD376" s="11">
        <v>65</v>
      </c>
      <c r="AE376" s="11">
        <v>281</v>
      </c>
      <c r="AF376" s="6" t="s">
        <v>2</v>
      </c>
      <c r="AG376" s="12">
        <f t="shared" si="20"/>
        <v>35</v>
      </c>
      <c r="AH376" s="11">
        <f t="shared" si="21"/>
        <v>98.35</v>
      </c>
      <c r="AI376" s="11">
        <v>255.45</v>
      </c>
      <c r="AJ376" s="11">
        <f t="shared" si="22"/>
        <v>89.41</v>
      </c>
      <c r="AK376" s="6"/>
      <c r="AL376" s="12">
        <f t="shared" si="23"/>
        <v>0</v>
      </c>
      <c r="AM376" s="6" t="s">
        <v>63</v>
      </c>
      <c r="AN376" s="6" t="s">
        <v>293</v>
      </c>
    </row>
    <row r="377" spans="1:40" s="13" customFormat="1" ht="51.95" customHeight="1" x14ac:dyDescent="0.2">
      <c r="A377" s="18" t="s">
        <v>4840</v>
      </c>
      <c r="B377" s="6" t="s">
        <v>49</v>
      </c>
      <c r="C377" s="6" t="s">
        <v>4841</v>
      </c>
      <c r="D377" s="6"/>
      <c r="E377" s="7" t="s">
        <v>4842</v>
      </c>
      <c r="F377" s="6" t="s">
        <v>4843</v>
      </c>
      <c r="G377" s="6" t="s">
        <v>101</v>
      </c>
      <c r="H377" s="6" t="s">
        <v>124</v>
      </c>
      <c r="I377" s="6" t="s">
        <v>1809</v>
      </c>
      <c r="J377" s="8">
        <v>500</v>
      </c>
      <c r="K377" s="6" t="s">
        <v>49</v>
      </c>
      <c r="L377" s="8">
        <v>500</v>
      </c>
      <c r="M377" s="6" t="s">
        <v>4844</v>
      </c>
      <c r="N377" s="9">
        <v>22.9</v>
      </c>
      <c r="O377" s="9">
        <v>15</v>
      </c>
      <c r="P377" s="9">
        <v>7</v>
      </c>
      <c r="Q377" s="10">
        <v>2.405E-3</v>
      </c>
      <c r="R377" s="9">
        <v>0.06</v>
      </c>
      <c r="S377" s="8">
        <v>24</v>
      </c>
      <c r="T377" s="8">
        <v>144</v>
      </c>
      <c r="U377" s="6" t="s">
        <v>57</v>
      </c>
      <c r="V377" s="6" t="s">
        <v>58</v>
      </c>
      <c r="W377" s="6" t="s">
        <v>4845</v>
      </c>
      <c r="X377" s="6" t="s">
        <v>4846</v>
      </c>
      <c r="Y377" s="8">
        <v>1</v>
      </c>
      <c r="Z377" s="6" t="s">
        <v>61</v>
      </c>
      <c r="AA377" s="22" t="s">
        <v>3334</v>
      </c>
      <c r="AB377" s="11">
        <v>432</v>
      </c>
      <c r="AC377" s="11">
        <v>804</v>
      </c>
      <c r="AD377" s="11">
        <v>70</v>
      </c>
      <c r="AE377" s="11">
        <v>284</v>
      </c>
      <c r="AF377" s="6" t="s">
        <v>2</v>
      </c>
      <c r="AG377" s="12">
        <f t="shared" si="20"/>
        <v>35</v>
      </c>
      <c r="AH377" s="11">
        <f t="shared" si="21"/>
        <v>85.2</v>
      </c>
      <c r="AI377" s="11">
        <v>258.18</v>
      </c>
      <c r="AJ377" s="11">
        <f t="shared" si="22"/>
        <v>77.45</v>
      </c>
      <c r="AK377" s="6"/>
      <c r="AL377" s="12">
        <f t="shared" si="23"/>
        <v>0</v>
      </c>
      <c r="AM377" s="6" t="s">
        <v>63</v>
      </c>
      <c r="AN377" s="6" t="s">
        <v>1909</v>
      </c>
    </row>
    <row r="378" spans="1:40" s="13" customFormat="1" ht="51.95" customHeight="1" x14ac:dyDescent="0.2">
      <c r="A378" s="18" t="s">
        <v>5304</v>
      </c>
      <c r="B378" s="6" t="s">
        <v>49</v>
      </c>
      <c r="C378" s="6" t="s">
        <v>5305</v>
      </c>
      <c r="D378" s="6"/>
      <c r="E378" s="7" t="s">
        <v>5306</v>
      </c>
      <c r="F378" s="6" t="s">
        <v>5307</v>
      </c>
      <c r="G378" s="6" t="s">
        <v>101</v>
      </c>
      <c r="H378" s="6" t="s">
        <v>124</v>
      </c>
      <c r="I378" s="6" t="s">
        <v>1809</v>
      </c>
      <c r="J378" s="8">
        <v>283</v>
      </c>
      <c r="K378" s="6" t="s">
        <v>49</v>
      </c>
      <c r="L378" s="8">
        <v>283</v>
      </c>
      <c r="M378" s="6" t="s">
        <v>5308</v>
      </c>
      <c r="N378" s="9">
        <v>22.9</v>
      </c>
      <c r="O378" s="9">
        <v>15</v>
      </c>
      <c r="P378" s="9">
        <v>5</v>
      </c>
      <c r="Q378" s="10">
        <v>1.7179999999999999E-3</v>
      </c>
      <c r="R378" s="9">
        <v>5.5E-2</v>
      </c>
      <c r="S378" s="8">
        <v>24</v>
      </c>
      <c r="T378" s="8">
        <v>144</v>
      </c>
      <c r="U378" s="6" t="s">
        <v>57</v>
      </c>
      <c r="V378" s="6" t="s">
        <v>58</v>
      </c>
      <c r="W378" s="6" t="s">
        <v>5309</v>
      </c>
      <c r="X378" s="6" t="s">
        <v>5310</v>
      </c>
      <c r="Y378" s="6"/>
      <c r="Z378" s="6" t="s">
        <v>61</v>
      </c>
      <c r="AA378" s="22"/>
      <c r="AB378" s="11">
        <v>500</v>
      </c>
      <c r="AC378" s="11">
        <v>769</v>
      </c>
      <c r="AD378" s="12"/>
      <c r="AE378" s="11">
        <v>271</v>
      </c>
      <c r="AF378" s="6" t="s">
        <v>2</v>
      </c>
      <c r="AG378" s="12">
        <f t="shared" si="20"/>
        <v>35</v>
      </c>
      <c r="AH378" s="11">
        <f t="shared" si="21"/>
        <v>176.15</v>
      </c>
      <c r="AI378" s="11">
        <v>246.36</v>
      </c>
      <c r="AJ378" s="11">
        <f t="shared" si="22"/>
        <v>160.13</v>
      </c>
      <c r="AK378" s="6"/>
      <c r="AL378" s="12">
        <f t="shared" si="23"/>
        <v>0</v>
      </c>
      <c r="AM378" s="6" t="s">
        <v>63</v>
      </c>
      <c r="AN378" s="6" t="s">
        <v>1332</v>
      </c>
    </row>
    <row r="379" spans="1:40" s="13" customFormat="1" ht="51.95" customHeight="1" x14ac:dyDescent="0.2">
      <c r="A379" s="18" t="s">
        <v>5942</v>
      </c>
      <c r="B379" s="6" t="s">
        <v>49</v>
      </c>
      <c r="C379" s="6" t="s">
        <v>5943</v>
      </c>
      <c r="D379" s="6"/>
      <c r="E379" s="7" t="s">
        <v>5944</v>
      </c>
      <c r="F379" s="6" t="s">
        <v>5945</v>
      </c>
      <c r="G379" s="6" t="s">
        <v>101</v>
      </c>
      <c r="H379" s="6" t="s">
        <v>124</v>
      </c>
      <c r="I379" s="6" t="s">
        <v>1809</v>
      </c>
      <c r="J379" s="8">
        <v>43</v>
      </c>
      <c r="K379" s="6" t="s">
        <v>49</v>
      </c>
      <c r="L379" s="8">
        <v>43</v>
      </c>
      <c r="M379" s="6" t="s">
        <v>5946</v>
      </c>
      <c r="N379" s="9">
        <v>22.9</v>
      </c>
      <c r="O379" s="9">
        <v>5</v>
      </c>
      <c r="P379" s="9">
        <v>15.2</v>
      </c>
      <c r="Q379" s="10">
        <v>1.74E-3</v>
      </c>
      <c r="R379" s="9">
        <v>8.7999999999999995E-2</v>
      </c>
      <c r="S379" s="8">
        <v>24</v>
      </c>
      <c r="T379" s="8">
        <v>144</v>
      </c>
      <c r="U379" s="6" t="s">
        <v>57</v>
      </c>
      <c r="V379" s="6" t="s">
        <v>58</v>
      </c>
      <c r="W379" s="6" t="s">
        <v>5947</v>
      </c>
      <c r="X379" s="6" t="s">
        <v>5948</v>
      </c>
      <c r="Y379" s="6"/>
      <c r="Z379" s="6" t="s">
        <v>61</v>
      </c>
      <c r="AA379" s="22"/>
      <c r="AB379" s="11">
        <v>523</v>
      </c>
      <c r="AC379" s="11">
        <v>804</v>
      </c>
      <c r="AD379" s="12"/>
      <c r="AE379" s="11">
        <v>289</v>
      </c>
      <c r="AF379" s="6" t="s">
        <v>2</v>
      </c>
      <c r="AG379" s="12">
        <f t="shared" si="20"/>
        <v>35</v>
      </c>
      <c r="AH379" s="11">
        <f t="shared" si="21"/>
        <v>187.85</v>
      </c>
      <c r="AI379" s="11">
        <v>262.73</v>
      </c>
      <c r="AJ379" s="11">
        <f t="shared" si="22"/>
        <v>170.77</v>
      </c>
      <c r="AK379" s="6"/>
      <c r="AL379" s="12">
        <f t="shared" si="23"/>
        <v>0</v>
      </c>
      <c r="AM379" s="6" t="s">
        <v>63</v>
      </c>
      <c r="AN379" s="6" t="s">
        <v>64</v>
      </c>
    </row>
    <row r="380" spans="1:40" s="13" customFormat="1" ht="51.95" customHeight="1" x14ac:dyDescent="0.2">
      <c r="A380" s="18" t="s">
        <v>8552</v>
      </c>
      <c r="B380" s="6" t="s">
        <v>49</v>
      </c>
      <c r="C380" s="6" t="s">
        <v>8553</v>
      </c>
      <c r="D380" s="6"/>
      <c r="E380" s="7" t="s">
        <v>8554</v>
      </c>
      <c r="F380" s="6" t="s">
        <v>8555</v>
      </c>
      <c r="G380" s="6" t="s">
        <v>101</v>
      </c>
      <c r="H380" s="6" t="s">
        <v>124</v>
      </c>
      <c r="I380" s="6" t="s">
        <v>1809</v>
      </c>
      <c r="J380" s="8">
        <v>352</v>
      </c>
      <c r="K380" s="6" t="s">
        <v>49</v>
      </c>
      <c r="L380" s="8">
        <v>353</v>
      </c>
      <c r="M380" s="6" t="s">
        <v>8556</v>
      </c>
      <c r="N380" s="9">
        <v>22.7</v>
      </c>
      <c r="O380" s="9">
        <v>15</v>
      </c>
      <c r="P380" s="9">
        <v>7.3</v>
      </c>
      <c r="Q380" s="10">
        <v>2.4859999999999999E-3</v>
      </c>
      <c r="R380" s="9">
        <v>0.06</v>
      </c>
      <c r="S380" s="8">
        <v>24</v>
      </c>
      <c r="T380" s="8">
        <v>144</v>
      </c>
      <c r="U380" s="6" t="s">
        <v>57</v>
      </c>
      <c r="V380" s="6" t="s">
        <v>58</v>
      </c>
      <c r="W380" s="6" t="s">
        <v>8557</v>
      </c>
      <c r="X380" s="6" t="s">
        <v>8558</v>
      </c>
      <c r="Y380" s="8">
        <v>1</v>
      </c>
      <c r="Z380" s="6" t="s">
        <v>61</v>
      </c>
      <c r="AA380" s="22" t="s">
        <v>186</v>
      </c>
      <c r="AB380" s="11">
        <v>428</v>
      </c>
      <c r="AC380" s="11">
        <v>770</v>
      </c>
      <c r="AD380" s="11">
        <v>65</v>
      </c>
      <c r="AE380" s="11">
        <v>279</v>
      </c>
      <c r="AF380" s="6" t="s">
        <v>2</v>
      </c>
      <c r="AG380" s="12">
        <f t="shared" si="20"/>
        <v>35</v>
      </c>
      <c r="AH380" s="11">
        <f t="shared" si="21"/>
        <v>97.65</v>
      </c>
      <c r="AI380" s="11">
        <v>253.64</v>
      </c>
      <c r="AJ380" s="11">
        <f t="shared" si="22"/>
        <v>88.77</v>
      </c>
      <c r="AK380" s="6"/>
      <c r="AL380" s="12">
        <f t="shared" si="23"/>
        <v>0</v>
      </c>
      <c r="AM380" s="6" t="s">
        <v>49</v>
      </c>
      <c r="AN380" s="6" t="s">
        <v>293</v>
      </c>
    </row>
    <row r="381" spans="1:40" s="13" customFormat="1" ht="51.95" customHeight="1" x14ac:dyDescent="0.2">
      <c r="A381" s="18" t="s">
        <v>11484</v>
      </c>
      <c r="B381" s="6" t="s">
        <v>49</v>
      </c>
      <c r="C381" s="6" t="s">
        <v>11485</v>
      </c>
      <c r="D381" s="6"/>
      <c r="E381" s="7" t="s">
        <v>11486</v>
      </c>
      <c r="F381" s="6" t="s">
        <v>11487</v>
      </c>
      <c r="G381" s="6" t="s">
        <v>101</v>
      </c>
      <c r="H381" s="6" t="s">
        <v>124</v>
      </c>
      <c r="I381" s="6" t="s">
        <v>1809</v>
      </c>
      <c r="J381" s="8">
        <v>500</v>
      </c>
      <c r="K381" s="6" t="s">
        <v>49</v>
      </c>
      <c r="L381" s="8">
        <v>500</v>
      </c>
      <c r="M381" s="6" t="s">
        <v>11488</v>
      </c>
      <c r="N381" s="9">
        <v>24</v>
      </c>
      <c r="O381" s="9">
        <v>22.5</v>
      </c>
      <c r="P381" s="9">
        <v>5.5</v>
      </c>
      <c r="Q381" s="10">
        <v>2.97E-3</v>
      </c>
      <c r="R381" s="9">
        <v>0.104</v>
      </c>
      <c r="S381" s="8">
        <v>24</v>
      </c>
      <c r="T381" s="8">
        <v>96</v>
      </c>
      <c r="U381" s="6" t="s">
        <v>57</v>
      </c>
      <c r="V381" s="6" t="s">
        <v>58</v>
      </c>
      <c r="W381" s="6" t="s">
        <v>11489</v>
      </c>
      <c r="X381" s="6" t="s">
        <v>11490</v>
      </c>
      <c r="Y381" s="8">
        <v>1</v>
      </c>
      <c r="Z381" s="6" t="s">
        <v>61</v>
      </c>
      <c r="AA381" s="22" t="s">
        <v>3334</v>
      </c>
      <c r="AB381" s="11">
        <v>487</v>
      </c>
      <c r="AC381" s="11">
        <v>942</v>
      </c>
      <c r="AD381" s="11">
        <v>70</v>
      </c>
      <c r="AE381" s="11">
        <v>393</v>
      </c>
      <c r="AF381" s="6" t="s">
        <v>2</v>
      </c>
      <c r="AG381" s="12">
        <f t="shared" si="20"/>
        <v>35</v>
      </c>
      <c r="AH381" s="11">
        <f t="shared" si="21"/>
        <v>117.9</v>
      </c>
      <c r="AI381" s="11">
        <v>357.27</v>
      </c>
      <c r="AJ381" s="11">
        <f t="shared" si="22"/>
        <v>107.18</v>
      </c>
      <c r="AK381" s="6"/>
      <c r="AL381" s="12">
        <f t="shared" si="23"/>
        <v>0</v>
      </c>
      <c r="AM381" s="6" t="s">
        <v>63</v>
      </c>
      <c r="AN381" s="6" t="s">
        <v>293</v>
      </c>
    </row>
    <row r="382" spans="1:40" s="13" customFormat="1" ht="47.1" customHeight="1" x14ac:dyDescent="0.2">
      <c r="A382" s="18" t="s">
        <v>11796</v>
      </c>
      <c r="B382" s="6" t="s">
        <v>49</v>
      </c>
      <c r="C382" s="6" t="s">
        <v>11797</v>
      </c>
      <c r="D382" s="6"/>
      <c r="E382" s="7" t="s">
        <v>11798</v>
      </c>
      <c r="F382" s="6" t="s">
        <v>11799</v>
      </c>
      <c r="G382" s="6" t="s">
        <v>101</v>
      </c>
      <c r="H382" s="6" t="s">
        <v>124</v>
      </c>
      <c r="I382" s="6" t="s">
        <v>1809</v>
      </c>
      <c r="J382" s="8">
        <v>500</v>
      </c>
      <c r="K382" s="6" t="s">
        <v>49</v>
      </c>
      <c r="L382" s="8">
        <v>500</v>
      </c>
      <c r="M382" s="6" t="s">
        <v>11800</v>
      </c>
      <c r="N382" s="9">
        <v>21</v>
      </c>
      <c r="O382" s="9">
        <v>15</v>
      </c>
      <c r="P382" s="9">
        <v>4</v>
      </c>
      <c r="Q382" s="10">
        <v>1.2600000000000001E-3</v>
      </c>
      <c r="R382" s="9">
        <v>9.1999999999999998E-2</v>
      </c>
      <c r="S382" s="8">
        <v>24</v>
      </c>
      <c r="T382" s="8">
        <v>96</v>
      </c>
      <c r="U382" s="6" t="s">
        <v>57</v>
      </c>
      <c r="V382" s="6" t="s">
        <v>58</v>
      </c>
      <c r="W382" s="6" t="s">
        <v>11801</v>
      </c>
      <c r="X382" s="6" t="s">
        <v>11802</v>
      </c>
      <c r="Y382" s="8">
        <v>1</v>
      </c>
      <c r="Z382" s="6" t="s">
        <v>61</v>
      </c>
      <c r="AA382" s="22" t="s">
        <v>3334</v>
      </c>
      <c r="AB382" s="11">
        <v>466</v>
      </c>
      <c r="AC382" s="11">
        <v>910</v>
      </c>
      <c r="AD382" s="11">
        <v>70</v>
      </c>
      <c r="AE382" s="11">
        <v>393</v>
      </c>
      <c r="AF382" s="6" t="s">
        <v>2</v>
      </c>
      <c r="AG382" s="12">
        <f t="shared" si="20"/>
        <v>35</v>
      </c>
      <c r="AH382" s="11">
        <f t="shared" si="21"/>
        <v>117.9</v>
      </c>
      <c r="AI382" s="11">
        <v>357.27</v>
      </c>
      <c r="AJ382" s="11">
        <f t="shared" si="22"/>
        <v>107.18</v>
      </c>
      <c r="AK382" s="6"/>
      <c r="AL382" s="12">
        <f t="shared" si="23"/>
        <v>0</v>
      </c>
      <c r="AM382" s="6" t="s">
        <v>49</v>
      </c>
      <c r="AN382" s="6" t="s">
        <v>293</v>
      </c>
    </row>
    <row r="383" spans="1:40" s="13" customFormat="1" ht="47.1" customHeight="1" x14ac:dyDescent="0.2">
      <c r="A383" s="18" t="s">
        <v>11865</v>
      </c>
      <c r="B383" s="6" t="s">
        <v>49</v>
      </c>
      <c r="C383" s="6" t="s">
        <v>11866</v>
      </c>
      <c r="D383" s="6"/>
      <c r="E383" s="7" t="s">
        <v>11867</v>
      </c>
      <c r="F383" s="6" t="s">
        <v>11868</v>
      </c>
      <c r="G383" s="6" t="s">
        <v>101</v>
      </c>
      <c r="H383" s="6" t="s">
        <v>124</v>
      </c>
      <c r="I383" s="6" t="s">
        <v>1809</v>
      </c>
      <c r="J383" s="8">
        <v>372</v>
      </c>
      <c r="K383" s="6" t="s">
        <v>49</v>
      </c>
      <c r="L383" s="8">
        <v>372</v>
      </c>
      <c r="M383" s="6" t="s">
        <v>11869</v>
      </c>
      <c r="N383" s="9">
        <v>22.9</v>
      </c>
      <c r="O383" s="9">
        <v>15</v>
      </c>
      <c r="P383" s="9">
        <v>5</v>
      </c>
      <c r="Q383" s="10">
        <v>1.7179999999999999E-3</v>
      </c>
      <c r="R383" s="9">
        <v>5.5E-2</v>
      </c>
      <c r="S383" s="8">
        <v>24</v>
      </c>
      <c r="T383" s="8">
        <v>144</v>
      </c>
      <c r="U383" s="6" t="s">
        <v>57</v>
      </c>
      <c r="V383" s="6" t="s">
        <v>58</v>
      </c>
      <c r="W383" s="6" t="s">
        <v>11870</v>
      </c>
      <c r="X383" s="6" t="s">
        <v>11871</v>
      </c>
      <c r="Y383" s="8">
        <v>1</v>
      </c>
      <c r="Z383" s="6" t="s">
        <v>61</v>
      </c>
      <c r="AA383" s="22"/>
      <c r="AB383" s="11">
        <v>501</v>
      </c>
      <c r="AC383" s="11">
        <v>770</v>
      </c>
      <c r="AD383" s="12"/>
      <c r="AE383" s="11">
        <v>270</v>
      </c>
      <c r="AF383" s="6" t="s">
        <v>2</v>
      </c>
      <c r="AG383" s="12">
        <f t="shared" si="20"/>
        <v>35</v>
      </c>
      <c r="AH383" s="11">
        <f t="shared" si="21"/>
        <v>175.5</v>
      </c>
      <c r="AI383" s="11">
        <v>245.45</v>
      </c>
      <c r="AJ383" s="11">
        <f t="shared" si="22"/>
        <v>159.54</v>
      </c>
      <c r="AK383" s="6"/>
      <c r="AL383" s="12">
        <f t="shared" si="23"/>
        <v>0</v>
      </c>
      <c r="AM383" s="6" t="s">
        <v>63</v>
      </c>
      <c r="AN383" s="6" t="s">
        <v>201</v>
      </c>
    </row>
    <row r="384" spans="1:40" s="13" customFormat="1" ht="47.1" customHeight="1" x14ac:dyDescent="0.2">
      <c r="A384" s="18" t="s">
        <v>11927</v>
      </c>
      <c r="B384" s="6" t="s">
        <v>49</v>
      </c>
      <c r="C384" s="6" t="s">
        <v>11928</v>
      </c>
      <c r="D384" s="6"/>
      <c r="E384" s="7" t="s">
        <v>11929</v>
      </c>
      <c r="F384" s="6" t="s">
        <v>11930</v>
      </c>
      <c r="G384" s="6" t="s">
        <v>101</v>
      </c>
      <c r="H384" s="6" t="s">
        <v>124</v>
      </c>
      <c r="I384" s="6" t="s">
        <v>1809</v>
      </c>
      <c r="J384" s="8">
        <v>300</v>
      </c>
      <c r="K384" s="6" t="s">
        <v>49</v>
      </c>
      <c r="L384" s="8">
        <v>300</v>
      </c>
      <c r="M384" s="6" t="s">
        <v>11931</v>
      </c>
      <c r="N384" s="9">
        <v>22.5</v>
      </c>
      <c r="O384" s="9">
        <v>15</v>
      </c>
      <c r="P384" s="9">
        <v>3.8</v>
      </c>
      <c r="Q384" s="10">
        <v>1.2830000000000001E-3</v>
      </c>
      <c r="R384" s="9">
        <v>5.8000000000000003E-2</v>
      </c>
      <c r="S384" s="8">
        <v>24</v>
      </c>
      <c r="T384" s="8">
        <v>144</v>
      </c>
      <c r="U384" s="6" t="s">
        <v>57</v>
      </c>
      <c r="V384" s="6" t="s">
        <v>58</v>
      </c>
      <c r="W384" s="6" t="s">
        <v>11932</v>
      </c>
      <c r="X384" s="6" t="s">
        <v>11933</v>
      </c>
      <c r="Y384" s="8">
        <v>1</v>
      </c>
      <c r="Z384" s="6" t="s">
        <v>61</v>
      </c>
      <c r="AA384" s="22"/>
      <c r="AB384" s="11">
        <v>512</v>
      </c>
      <c r="AC384" s="11">
        <v>787</v>
      </c>
      <c r="AD384" s="12"/>
      <c r="AE384" s="11">
        <v>282</v>
      </c>
      <c r="AF384" s="6" t="s">
        <v>2</v>
      </c>
      <c r="AG384" s="12">
        <f t="shared" si="20"/>
        <v>35</v>
      </c>
      <c r="AH384" s="11">
        <f t="shared" si="21"/>
        <v>183.3</v>
      </c>
      <c r="AI384" s="11">
        <v>256.36</v>
      </c>
      <c r="AJ384" s="11">
        <f t="shared" si="22"/>
        <v>166.63</v>
      </c>
      <c r="AK384" s="6"/>
      <c r="AL384" s="12">
        <f t="shared" si="23"/>
        <v>0</v>
      </c>
      <c r="AM384" s="6" t="s">
        <v>63</v>
      </c>
      <c r="AN384" s="6" t="s">
        <v>201</v>
      </c>
    </row>
    <row r="385" spans="1:40" s="13" customFormat="1" ht="51.95" customHeight="1" x14ac:dyDescent="0.2">
      <c r="A385" s="18" t="s">
        <v>13439</v>
      </c>
      <c r="B385" s="6" t="s">
        <v>49</v>
      </c>
      <c r="C385" s="6" t="s">
        <v>13440</v>
      </c>
      <c r="D385" s="6"/>
      <c r="E385" s="7" t="s">
        <v>13441</v>
      </c>
      <c r="F385" s="6" t="s">
        <v>13442</v>
      </c>
      <c r="G385" s="6" t="s">
        <v>101</v>
      </c>
      <c r="H385" s="6" t="s">
        <v>124</v>
      </c>
      <c r="I385" s="6" t="s">
        <v>1809</v>
      </c>
      <c r="J385" s="8">
        <v>500</v>
      </c>
      <c r="K385" s="6" t="s">
        <v>49</v>
      </c>
      <c r="L385" s="8">
        <v>500</v>
      </c>
      <c r="M385" s="6" t="s">
        <v>13443</v>
      </c>
      <c r="N385" s="9">
        <v>22.7</v>
      </c>
      <c r="O385" s="9">
        <v>15</v>
      </c>
      <c r="P385" s="9">
        <v>5.7</v>
      </c>
      <c r="Q385" s="10">
        <v>1.941E-3</v>
      </c>
      <c r="R385" s="9">
        <v>5.7000000000000002E-2</v>
      </c>
      <c r="S385" s="8">
        <v>24</v>
      </c>
      <c r="T385" s="8">
        <v>144</v>
      </c>
      <c r="U385" s="6" t="s">
        <v>57</v>
      </c>
      <c r="V385" s="6" t="s">
        <v>58</v>
      </c>
      <c r="W385" s="6" t="s">
        <v>13444</v>
      </c>
      <c r="X385" s="6" t="s">
        <v>13445</v>
      </c>
      <c r="Y385" s="8">
        <v>1</v>
      </c>
      <c r="Z385" s="6" t="s">
        <v>61</v>
      </c>
      <c r="AA385" s="22" t="s">
        <v>3334</v>
      </c>
      <c r="AB385" s="11">
        <v>431</v>
      </c>
      <c r="AC385" s="11">
        <v>802</v>
      </c>
      <c r="AD385" s="11">
        <v>70</v>
      </c>
      <c r="AE385" s="11">
        <v>283</v>
      </c>
      <c r="AF385" s="6" t="s">
        <v>2</v>
      </c>
      <c r="AG385" s="12">
        <f t="shared" si="20"/>
        <v>35</v>
      </c>
      <c r="AH385" s="11">
        <f t="shared" si="21"/>
        <v>84.9</v>
      </c>
      <c r="AI385" s="11">
        <v>257.27</v>
      </c>
      <c r="AJ385" s="11">
        <f t="shared" si="22"/>
        <v>77.180000000000007</v>
      </c>
      <c r="AK385" s="6"/>
      <c r="AL385" s="12">
        <f t="shared" si="23"/>
        <v>0</v>
      </c>
      <c r="AM385" s="6" t="s">
        <v>63</v>
      </c>
      <c r="AN385" s="6" t="s">
        <v>1909</v>
      </c>
    </row>
    <row r="386" spans="1:40" s="13" customFormat="1" ht="51.95" customHeight="1" x14ac:dyDescent="0.2">
      <c r="A386" s="18" t="s">
        <v>7952</v>
      </c>
      <c r="B386" s="6" t="s">
        <v>49</v>
      </c>
      <c r="C386" s="6" t="s">
        <v>7953</v>
      </c>
      <c r="D386" s="6"/>
      <c r="E386" s="7" t="s">
        <v>7954</v>
      </c>
      <c r="F386" s="6" t="s">
        <v>7955</v>
      </c>
      <c r="G386" s="6" t="s">
        <v>101</v>
      </c>
      <c r="H386" s="6" t="s">
        <v>124</v>
      </c>
      <c r="I386" s="6" t="s">
        <v>7956</v>
      </c>
      <c r="J386" s="8">
        <v>500</v>
      </c>
      <c r="K386" s="6" t="s">
        <v>49</v>
      </c>
      <c r="L386" s="8">
        <v>500</v>
      </c>
      <c r="M386" s="6" t="s">
        <v>7957</v>
      </c>
      <c r="N386" s="9">
        <v>28</v>
      </c>
      <c r="O386" s="9">
        <v>15</v>
      </c>
      <c r="P386" s="9">
        <v>2.2000000000000002</v>
      </c>
      <c r="Q386" s="10">
        <v>9.2400000000000002E-4</v>
      </c>
      <c r="R386" s="9">
        <v>5.1999999999999998E-2</v>
      </c>
      <c r="S386" s="8">
        <v>96</v>
      </c>
      <c r="T386" s="8">
        <v>192</v>
      </c>
      <c r="U386" s="6" t="s">
        <v>57</v>
      </c>
      <c r="V386" s="6" t="s">
        <v>58</v>
      </c>
      <c r="W386" s="6" t="s">
        <v>7958</v>
      </c>
      <c r="X386" s="6" t="s">
        <v>7959</v>
      </c>
      <c r="Y386" s="6"/>
      <c r="Z386" s="6" t="s">
        <v>61</v>
      </c>
      <c r="AA386" s="22"/>
      <c r="AB386" s="11">
        <v>445</v>
      </c>
      <c r="AC386" s="11">
        <v>684</v>
      </c>
      <c r="AD386" s="12"/>
      <c r="AE386" s="11">
        <v>235</v>
      </c>
      <c r="AF386" s="6" t="s">
        <v>2</v>
      </c>
      <c r="AG386" s="12">
        <f t="shared" si="20"/>
        <v>35</v>
      </c>
      <c r="AH386" s="11">
        <f t="shared" si="21"/>
        <v>152.75</v>
      </c>
      <c r="AI386" s="11">
        <v>213.64</v>
      </c>
      <c r="AJ386" s="11">
        <f t="shared" si="22"/>
        <v>138.87</v>
      </c>
      <c r="AK386" s="6"/>
      <c r="AL386" s="12">
        <f t="shared" si="23"/>
        <v>0</v>
      </c>
      <c r="AM386" s="6" t="s">
        <v>63</v>
      </c>
      <c r="AN386" s="6" t="s">
        <v>267</v>
      </c>
    </row>
    <row r="387" spans="1:40" s="13" customFormat="1" ht="51.95" customHeight="1" x14ac:dyDescent="0.2">
      <c r="A387" s="18" t="s">
        <v>9538</v>
      </c>
      <c r="B387" s="6" t="s">
        <v>49</v>
      </c>
      <c r="C387" s="6" t="s">
        <v>9539</v>
      </c>
      <c r="D387" s="6"/>
      <c r="E387" s="7" t="s">
        <v>9540</v>
      </c>
      <c r="F387" s="6" t="s">
        <v>9541</v>
      </c>
      <c r="G387" s="6" t="s">
        <v>101</v>
      </c>
      <c r="H387" s="6" t="s">
        <v>124</v>
      </c>
      <c r="I387" s="6" t="s">
        <v>7956</v>
      </c>
      <c r="J387" s="8">
        <v>500</v>
      </c>
      <c r="K387" s="6" t="s">
        <v>49</v>
      </c>
      <c r="L387" s="8">
        <v>500</v>
      </c>
      <c r="M387" s="6" t="s">
        <v>9539</v>
      </c>
      <c r="N387" s="9">
        <v>28</v>
      </c>
      <c r="O387" s="9">
        <v>15</v>
      </c>
      <c r="P387" s="9">
        <v>2.2000000000000002</v>
      </c>
      <c r="Q387" s="10">
        <v>9.2400000000000002E-4</v>
      </c>
      <c r="R387" s="9">
        <v>6.5000000000000002E-2</v>
      </c>
      <c r="S387" s="8">
        <v>96</v>
      </c>
      <c r="T387" s="8">
        <v>192</v>
      </c>
      <c r="U387" s="6" t="s">
        <v>57</v>
      </c>
      <c r="V387" s="6" t="s">
        <v>58</v>
      </c>
      <c r="W387" s="6" t="s">
        <v>9542</v>
      </c>
      <c r="X387" s="6" t="s">
        <v>9543</v>
      </c>
      <c r="Y387" s="6"/>
      <c r="Z387" s="6" t="s">
        <v>61</v>
      </c>
      <c r="AA387" s="22"/>
      <c r="AB387" s="11">
        <v>450</v>
      </c>
      <c r="AC387" s="11">
        <v>692</v>
      </c>
      <c r="AD387" s="12"/>
      <c r="AE387" s="11">
        <v>239</v>
      </c>
      <c r="AF387" s="6" t="s">
        <v>2</v>
      </c>
      <c r="AG387" s="12">
        <f t="shared" si="20"/>
        <v>35</v>
      </c>
      <c r="AH387" s="11">
        <f t="shared" si="21"/>
        <v>155.35</v>
      </c>
      <c r="AI387" s="11">
        <v>217.27</v>
      </c>
      <c r="AJ387" s="11">
        <f t="shared" si="22"/>
        <v>141.22999999999999</v>
      </c>
      <c r="AK387" s="6"/>
      <c r="AL387" s="12">
        <f t="shared" si="23"/>
        <v>0</v>
      </c>
      <c r="AM387" s="6" t="s">
        <v>63</v>
      </c>
      <c r="AN387" s="6" t="s">
        <v>3951</v>
      </c>
    </row>
    <row r="388" spans="1:40" s="13" customFormat="1" ht="51.95" customHeight="1" x14ac:dyDescent="0.2">
      <c r="A388" s="18" t="s">
        <v>11375</v>
      </c>
      <c r="B388" s="6" t="s">
        <v>49</v>
      </c>
      <c r="C388" s="6" t="s">
        <v>11376</v>
      </c>
      <c r="D388" s="6"/>
      <c r="E388" s="7" t="s">
        <v>11377</v>
      </c>
      <c r="F388" s="6" t="s">
        <v>11378</v>
      </c>
      <c r="G388" s="6" t="s">
        <v>101</v>
      </c>
      <c r="H388" s="6" t="s">
        <v>124</v>
      </c>
      <c r="I388" s="6" t="s">
        <v>7956</v>
      </c>
      <c r="J388" s="8">
        <v>500</v>
      </c>
      <c r="K388" s="6" t="s">
        <v>49</v>
      </c>
      <c r="L388" s="8">
        <v>500</v>
      </c>
      <c r="M388" s="6" t="s">
        <v>11379</v>
      </c>
      <c r="N388" s="9">
        <v>2</v>
      </c>
      <c r="O388" s="9">
        <v>15</v>
      </c>
      <c r="P388" s="9">
        <v>23</v>
      </c>
      <c r="Q388" s="10">
        <v>6.8999999999999997E-4</v>
      </c>
      <c r="R388" s="9">
        <v>3.3000000000000002E-2</v>
      </c>
      <c r="S388" s="8">
        <v>108</v>
      </c>
      <c r="T388" s="8">
        <v>216</v>
      </c>
      <c r="U388" s="6" t="s">
        <v>57</v>
      </c>
      <c r="V388" s="6" t="s">
        <v>58</v>
      </c>
      <c r="W388" s="6" t="s">
        <v>11380</v>
      </c>
      <c r="X388" s="6" t="s">
        <v>11381</v>
      </c>
      <c r="Y388" s="6"/>
      <c r="Z388" s="6" t="s">
        <v>61</v>
      </c>
      <c r="AA388" s="22"/>
      <c r="AB388" s="11">
        <v>423</v>
      </c>
      <c r="AC388" s="11">
        <v>650</v>
      </c>
      <c r="AD388" s="12"/>
      <c r="AE388" s="11">
        <v>158</v>
      </c>
      <c r="AF388" s="6" t="s">
        <v>2</v>
      </c>
      <c r="AG388" s="12">
        <f t="shared" si="20"/>
        <v>35</v>
      </c>
      <c r="AH388" s="11">
        <f t="shared" si="21"/>
        <v>102.7</v>
      </c>
      <c r="AI388" s="11">
        <v>143.63999999999999</v>
      </c>
      <c r="AJ388" s="11">
        <f t="shared" si="22"/>
        <v>93.37</v>
      </c>
      <c r="AK388" s="6"/>
      <c r="AL388" s="12">
        <f t="shared" si="23"/>
        <v>0</v>
      </c>
      <c r="AM388" s="6" t="s">
        <v>63</v>
      </c>
      <c r="AN388" s="6" t="s">
        <v>7866</v>
      </c>
    </row>
    <row r="389" spans="1:40" s="13" customFormat="1" ht="51.95" customHeight="1" x14ac:dyDescent="0.2">
      <c r="A389" s="18" t="s">
        <v>14888</v>
      </c>
      <c r="B389" s="6" t="s">
        <v>49</v>
      </c>
      <c r="C389" s="6" t="s">
        <v>14889</v>
      </c>
      <c r="D389" s="6"/>
      <c r="E389" s="7" t="s">
        <v>14890</v>
      </c>
      <c r="F389" s="6" t="s">
        <v>14891</v>
      </c>
      <c r="G389" s="6" t="s">
        <v>101</v>
      </c>
      <c r="H389" s="6" t="s">
        <v>124</v>
      </c>
      <c r="I389" s="6" t="s">
        <v>7956</v>
      </c>
      <c r="J389" s="8">
        <v>447</v>
      </c>
      <c r="K389" s="6" t="s">
        <v>49</v>
      </c>
      <c r="L389" s="8">
        <v>454</v>
      </c>
      <c r="M389" s="6" t="s">
        <v>14892</v>
      </c>
      <c r="N389" s="9">
        <v>10.5</v>
      </c>
      <c r="O389" s="9">
        <v>7.5</v>
      </c>
      <c r="P389" s="9">
        <v>5.3</v>
      </c>
      <c r="Q389" s="10">
        <v>4.17E-4</v>
      </c>
      <c r="R389" s="9">
        <v>4.8000000000000001E-2</v>
      </c>
      <c r="S389" s="8">
        <v>24</v>
      </c>
      <c r="T389" s="8">
        <v>288</v>
      </c>
      <c r="U389" s="6" t="s">
        <v>57</v>
      </c>
      <c r="V389" s="6" t="s">
        <v>58</v>
      </c>
      <c r="W389" s="6" t="s">
        <v>14893</v>
      </c>
      <c r="X389" s="6" t="s">
        <v>14894</v>
      </c>
      <c r="Y389" s="6"/>
      <c r="Z389" s="6" t="s">
        <v>61</v>
      </c>
      <c r="AA389" s="22"/>
      <c r="AB389" s="11">
        <v>370</v>
      </c>
      <c r="AC389" s="11">
        <v>569</v>
      </c>
      <c r="AD389" s="12"/>
      <c r="AE389" s="11">
        <v>167</v>
      </c>
      <c r="AF389" s="6" t="s">
        <v>2</v>
      </c>
      <c r="AG389" s="12">
        <f t="shared" si="20"/>
        <v>35</v>
      </c>
      <c r="AH389" s="11">
        <f t="shared" si="21"/>
        <v>108.55</v>
      </c>
      <c r="AI389" s="11">
        <v>151.82</v>
      </c>
      <c r="AJ389" s="11">
        <f t="shared" si="22"/>
        <v>98.68</v>
      </c>
      <c r="AK389" s="6"/>
      <c r="AL389" s="12">
        <f t="shared" si="23"/>
        <v>0</v>
      </c>
      <c r="AM389" s="6" t="s">
        <v>49</v>
      </c>
      <c r="AN389" s="6" t="s">
        <v>14895</v>
      </c>
    </row>
    <row r="390" spans="1:40" s="13" customFormat="1" ht="51.95" customHeight="1" x14ac:dyDescent="0.2">
      <c r="A390" s="18" t="s">
        <v>15127</v>
      </c>
      <c r="B390" s="6" t="s">
        <v>49</v>
      </c>
      <c r="C390" s="6" t="s">
        <v>15128</v>
      </c>
      <c r="D390" s="6"/>
      <c r="E390" s="7" t="s">
        <v>15129</v>
      </c>
      <c r="F390" s="6" t="s">
        <v>15130</v>
      </c>
      <c r="G390" s="6" t="s">
        <v>101</v>
      </c>
      <c r="H390" s="6" t="s">
        <v>124</v>
      </c>
      <c r="I390" s="6" t="s">
        <v>7956</v>
      </c>
      <c r="J390" s="8">
        <v>500</v>
      </c>
      <c r="K390" s="6" t="s">
        <v>49</v>
      </c>
      <c r="L390" s="8">
        <v>500</v>
      </c>
      <c r="M390" s="6" t="s">
        <v>15131</v>
      </c>
      <c r="N390" s="9">
        <v>10.5</v>
      </c>
      <c r="O390" s="9">
        <v>7.5</v>
      </c>
      <c r="P390" s="9">
        <v>5.5</v>
      </c>
      <c r="Q390" s="10">
        <v>4.3300000000000001E-4</v>
      </c>
      <c r="R390" s="9">
        <v>4.8000000000000001E-2</v>
      </c>
      <c r="S390" s="8">
        <v>24</v>
      </c>
      <c r="T390" s="8">
        <v>288</v>
      </c>
      <c r="U390" s="6" t="s">
        <v>57</v>
      </c>
      <c r="V390" s="6" t="s">
        <v>58</v>
      </c>
      <c r="W390" s="6" t="s">
        <v>15132</v>
      </c>
      <c r="X390" s="6" t="s">
        <v>15133</v>
      </c>
      <c r="Y390" s="8">
        <v>1</v>
      </c>
      <c r="Z390" s="6" t="s">
        <v>61</v>
      </c>
      <c r="AA390" s="22"/>
      <c r="AB390" s="11">
        <v>378</v>
      </c>
      <c r="AC390" s="11">
        <v>581</v>
      </c>
      <c r="AD390" s="12"/>
      <c r="AE390" s="11">
        <v>167</v>
      </c>
      <c r="AF390" s="6" t="s">
        <v>2</v>
      </c>
      <c r="AG390" s="12">
        <f t="shared" si="20"/>
        <v>35</v>
      </c>
      <c r="AH390" s="11">
        <f t="shared" si="21"/>
        <v>108.55</v>
      </c>
      <c r="AI390" s="11">
        <v>151.82</v>
      </c>
      <c r="AJ390" s="11">
        <f t="shared" si="22"/>
        <v>98.68</v>
      </c>
      <c r="AK390" s="6"/>
      <c r="AL390" s="12">
        <f t="shared" si="23"/>
        <v>0</v>
      </c>
      <c r="AM390" s="6" t="s">
        <v>63</v>
      </c>
      <c r="AN390" s="6" t="s">
        <v>14895</v>
      </c>
    </row>
    <row r="391" spans="1:40" s="13" customFormat="1" ht="51.95" customHeight="1" x14ac:dyDescent="0.2">
      <c r="A391" s="18" t="s">
        <v>15611</v>
      </c>
      <c r="B391" s="6" t="s">
        <v>49</v>
      </c>
      <c r="C391" s="6" t="s">
        <v>15612</v>
      </c>
      <c r="D391" s="6"/>
      <c r="E391" s="7" t="s">
        <v>15613</v>
      </c>
      <c r="F391" s="6" t="s">
        <v>15614</v>
      </c>
      <c r="G391" s="6" t="s">
        <v>101</v>
      </c>
      <c r="H391" s="6" t="s">
        <v>124</v>
      </c>
      <c r="I391" s="6" t="s">
        <v>7956</v>
      </c>
      <c r="J391" s="8">
        <v>500</v>
      </c>
      <c r="K391" s="6" t="s">
        <v>49</v>
      </c>
      <c r="L391" s="8">
        <v>500</v>
      </c>
      <c r="M391" s="6" t="s">
        <v>15615</v>
      </c>
      <c r="N391" s="9">
        <v>2</v>
      </c>
      <c r="O391" s="9">
        <v>15</v>
      </c>
      <c r="P391" s="9">
        <v>23</v>
      </c>
      <c r="Q391" s="10">
        <v>6.8999999999999997E-4</v>
      </c>
      <c r="R391" s="9">
        <v>3.3000000000000002E-2</v>
      </c>
      <c r="S391" s="8">
        <v>108</v>
      </c>
      <c r="T391" s="8">
        <v>216</v>
      </c>
      <c r="U391" s="6" t="s">
        <v>57</v>
      </c>
      <c r="V391" s="6" t="s">
        <v>58</v>
      </c>
      <c r="W391" s="6" t="s">
        <v>15616</v>
      </c>
      <c r="X391" s="6" t="s">
        <v>15617</v>
      </c>
      <c r="Y391" s="6"/>
      <c r="Z391" s="6" t="s">
        <v>61</v>
      </c>
      <c r="AA391" s="22"/>
      <c r="AB391" s="11">
        <v>418</v>
      </c>
      <c r="AC391" s="11">
        <v>644</v>
      </c>
      <c r="AD391" s="12"/>
      <c r="AE391" s="11">
        <v>158</v>
      </c>
      <c r="AF391" s="6" t="s">
        <v>2</v>
      </c>
      <c r="AG391" s="12">
        <f t="shared" si="20"/>
        <v>35</v>
      </c>
      <c r="AH391" s="11">
        <f t="shared" si="21"/>
        <v>102.7</v>
      </c>
      <c r="AI391" s="11">
        <v>143.63999999999999</v>
      </c>
      <c r="AJ391" s="11">
        <f t="shared" si="22"/>
        <v>93.37</v>
      </c>
      <c r="AK391" s="6"/>
      <c r="AL391" s="12">
        <f t="shared" si="23"/>
        <v>0</v>
      </c>
      <c r="AM391" s="6" t="s">
        <v>63</v>
      </c>
      <c r="AN391" s="6" t="s">
        <v>7866</v>
      </c>
    </row>
    <row r="392" spans="1:40" s="13" customFormat="1" ht="51.95" customHeight="1" x14ac:dyDescent="0.2">
      <c r="A392" s="18" t="s">
        <v>16568</v>
      </c>
      <c r="B392" s="6" t="s">
        <v>49</v>
      </c>
      <c r="C392" s="6" t="s">
        <v>16569</v>
      </c>
      <c r="D392" s="6"/>
      <c r="E392" s="7" t="s">
        <v>16570</v>
      </c>
      <c r="F392" s="6" t="s">
        <v>16571</v>
      </c>
      <c r="G392" s="6" t="s">
        <v>101</v>
      </c>
      <c r="H392" s="6" t="s">
        <v>124</v>
      </c>
      <c r="I392" s="6" t="s">
        <v>7956</v>
      </c>
      <c r="J392" s="8">
        <v>344</v>
      </c>
      <c r="K392" s="6" t="s">
        <v>49</v>
      </c>
      <c r="L392" s="8">
        <v>464</v>
      </c>
      <c r="M392" s="6" t="s">
        <v>16572</v>
      </c>
      <c r="N392" s="9">
        <v>2</v>
      </c>
      <c r="O392" s="9">
        <v>15</v>
      </c>
      <c r="P392" s="9">
        <v>23</v>
      </c>
      <c r="Q392" s="10">
        <v>6.8999999999999997E-4</v>
      </c>
      <c r="R392" s="9">
        <v>3.3000000000000002E-2</v>
      </c>
      <c r="S392" s="8">
        <v>108</v>
      </c>
      <c r="T392" s="8">
        <v>216</v>
      </c>
      <c r="U392" s="6" t="s">
        <v>57</v>
      </c>
      <c r="V392" s="6" t="s">
        <v>58</v>
      </c>
      <c r="W392" s="6" t="s">
        <v>16573</v>
      </c>
      <c r="X392" s="6" t="s">
        <v>16574</v>
      </c>
      <c r="Y392" s="6"/>
      <c r="Z392" s="6" t="s">
        <v>61</v>
      </c>
      <c r="AA392" s="22"/>
      <c r="AB392" s="11">
        <v>423</v>
      </c>
      <c r="AC392" s="11">
        <v>650</v>
      </c>
      <c r="AD392" s="12"/>
      <c r="AE392" s="11">
        <v>158</v>
      </c>
      <c r="AF392" s="6" t="s">
        <v>2</v>
      </c>
      <c r="AG392" s="12">
        <f t="shared" si="20"/>
        <v>35</v>
      </c>
      <c r="AH392" s="11">
        <f t="shared" si="21"/>
        <v>102.7</v>
      </c>
      <c r="AI392" s="11">
        <v>143.63999999999999</v>
      </c>
      <c r="AJ392" s="11">
        <f t="shared" si="22"/>
        <v>93.37</v>
      </c>
      <c r="AK392" s="6"/>
      <c r="AL392" s="12">
        <f t="shared" si="23"/>
        <v>0</v>
      </c>
      <c r="AM392" s="6" t="s">
        <v>63</v>
      </c>
      <c r="AN392" s="6" t="s">
        <v>7866</v>
      </c>
    </row>
    <row r="393" spans="1:40" s="13" customFormat="1" ht="51.95" customHeight="1" x14ac:dyDescent="0.2">
      <c r="A393" s="18" t="s">
        <v>16940</v>
      </c>
      <c r="B393" s="6" t="s">
        <v>49</v>
      </c>
      <c r="C393" s="6" t="s">
        <v>16941</v>
      </c>
      <c r="D393" s="6"/>
      <c r="E393" s="7" t="s">
        <v>16942</v>
      </c>
      <c r="F393" s="6" t="s">
        <v>16943</v>
      </c>
      <c r="G393" s="6" t="s">
        <v>101</v>
      </c>
      <c r="H393" s="6" t="s">
        <v>124</v>
      </c>
      <c r="I393" s="6" t="s">
        <v>7956</v>
      </c>
      <c r="J393" s="8">
        <v>500</v>
      </c>
      <c r="K393" s="6" t="s">
        <v>49</v>
      </c>
      <c r="L393" s="8">
        <v>500</v>
      </c>
      <c r="M393" s="6" t="s">
        <v>16944</v>
      </c>
      <c r="N393" s="9">
        <v>10.5</v>
      </c>
      <c r="O393" s="9">
        <v>7.5</v>
      </c>
      <c r="P393" s="9">
        <v>5.3</v>
      </c>
      <c r="Q393" s="10">
        <v>4.17E-4</v>
      </c>
      <c r="R393" s="9">
        <v>5.7000000000000002E-2</v>
      </c>
      <c r="S393" s="8">
        <v>24</v>
      </c>
      <c r="T393" s="8">
        <v>288</v>
      </c>
      <c r="U393" s="6" t="s">
        <v>57</v>
      </c>
      <c r="V393" s="6" t="s">
        <v>58</v>
      </c>
      <c r="W393" s="6" t="s">
        <v>16945</v>
      </c>
      <c r="X393" s="6" t="s">
        <v>16946</v>
      </c>
      <c r="Y393" s="6"/>
      <c r="Z393" s="6" t="s">
        <v>61</v>
      </c>
      <c r="AA393" s="22"/>
      <c r="AB393" s="11">
        <v>378</v>
      </c>
      <c r="AC393" s="11">
        <v>581</v>
      </c>
      <c r="AD393" s="12"/>
      <c r="AE393" s="11">
        <v>167</v>
      </c>
      <c r="AF393" s="6" t="s">
        <v>2</v>
      </c>
      <c r="AG393" s="12">
        <f t="shared" si="20"/>
        <v>35</v>
      </c>
      <c r="AH393" s="11">
        <f t="shared" si="21"/>
        <v>108.55</v>
      </c>
      <c r="AI393" s="11">
        <v>151.82</v>
      </c>
      <c r="AJ393" s="11">
        <f t="shared" si="22"/>
        <v>98.68</v>
      </c>
      <c r="AK393" s="6"/>
      <c r="AL393" s="12">
        <f t="shared" si="23"/>
        <v>0</v>
      </c>
      <c r="AM393" s="6" t="s">
        <v>63</v>
      </c>
      <c r="AN393" s="6" t="s">
        <v>16947</v>
      </c>
    </row>
    <row r="394" spans="1:40" s="13" customFormat="1" ht="51.95" customHeight="1" x14ac:dyDescent="0.2">
      <c r="A394" s="18" t="s">
        <v>19610</v>
      </c>
      <c r="B394" s="6" t="s">
        <v>49</v>
      </c>
      <c r="C394" s="6" t="s">
        <v>19611</v>
      </c>
      <c r="D394" s="6"/>
      <c r="E394" s="7" t="s">
        <v>19612</v>
      </c>
      <c r="F394" s="6" t="s">
        <v>19613</v>
      </c>
      <c r="G394" s="6" t="s">
        <v>101</v>
      </c>
      <c r="H394" s="6" t="s">
        <v>124</v>
      </c>
      <c r="I394" s="6" t="s">
        <v>7956</v>
      </c>
      <c r="J394" s="8">
        <v>500</v>
      </c>
      <c r="K394" s="6" t="s">
        <v>49</v>
      </c>
      <c r="L394" s="8">
        <v>500</v>
      </c>
      <c r="M394" s="6" t="s">
        <v>19614</v>
      </c>
      <c r="N394" s="9">
        <v>2</v>
      </c>
      <c r="O394" s="9">
        <v>15</v>
      </c>
      <c r="P394" s="9">
        <v>23</v>
      </c>
      <c r="Q394" s="10">
        <v>6.8999999999999997E-4</v>
      </c>
      <c r="R394" s="9">
        <v>3.3000000000000002E-2</v>
      </c>
      <c r="S394" s="8">
        <v>108</v>
      </c>
      <c r="T394" s="8">
        <v>216</v>
      </c>
      <c r="U394" s="6" t="s">
        <v>57</v>
      </c>
      <c r="V394" s="6" t="s">
        <v>58</v>
      </c>
      <c r="W394" s="6" t="s">
        <v>19615</v>
      </c>
      <c r="X394" s="6" t="s">
        <v>19616</v>
      </c>
      <c r="Y394" s="6"/>
      <c r="Z394" s="6" t="s">
        <v>61</v>
      </c>
      <c r="AA394" s="22"/>
      <c r="AB394" s="11">
        <v>371</v>
      </c>
      <c r="AC394" s="11">
        <v>570</v>
      </c>
      <c r="AD394" s="12"/>
      <c r="AE394" s="11">
        <v>158</v>
      </c>
      <c r="AF394" s="6" t="s">
        <v>2</v>
      </c>
      <c r="AG394" s="12">
        <f t="shared" si="20"/>
        <v>35</v>
      </c>
      <c r="AH394" s="11">
        <f t="shared" si="21"/>
        <v>102.7</v>
      </c>
      <c r="AI394" s="11">
        <v>143.63999999999999</v>
      </c>
      <c r="AJ394" s="11">
        <f t="shared" si="22"/>
        <v>93.37</v>
      </c>
      <c r="AK394" s="6"/>
      <c r="AL394" s="12">
        <f t="shared" si="23"/>
        <v>0</v>
      </c>
      <c r="AM394" s="6" t="s">
        <v>49</v>
      </c>
      <c r="AN394" s="6" t="s">
        <v>7866</v>
      </c>
    </row>
    <row r="395" spans="1:40" s="13" customFormat="1" ht="51.95" customHeight="1" x14ac:dyDescent="0.2">
      <c r="A395" s="18" t="s">
        <v>2926</v>
      </c>
      <c r="B395" s="6" t="s">
        <v>49</v>
      </c>
      <c r="C395" s="6" t="s">
        <v>2927</v>
      </c>
      <c r="D395" s="6"/>
      <c r="E395" s="7" t="s">
        <v>2928</v>
      </c>
      <c r="F395" s="6" t="s">
        <v>2929</v>
      </c>
      <c r="G395" s="6" t="s">
        <v>101</v>
      </c>
      <c r="H395" s="6" t="s">
        <v>124</v>
      </c>
      <c r="I395" s="6" t="s">
        <v>2930</v>
      </c>
      <c r="J395" s="8">
        <v>181</v>
      </c>
      <c r="K395" s="6" t="s">
        <v>49</v>
      </c>
      <c r="L395" s="8">
        <v>187</v>
      </c>
      <c r="M395" s="6" t="s">
        <v>2931</v>
      </c>
      <c r="N395" s="9">
        <v>23</v>
      </c>
      <c r="O395" s="9">
        <v>2</v>
      </c>
      <c r="P395" s="9">
        <v>15</v>
      </c>
      <c r="Q395" s="10">
        <v>6.8999999999999997E-4</v>
      </c>
      <c r="R395" s="9">
        <v>6.9000000000000006E-2</v>
      </c>
      <c r="S395" s="8">
        <v>72</v>
      </c>
      <c r="T395" s="8">
        <v>144</v>
      </c>
      <c r="U395" s="6" t="s">
        <v>57</v>
      </c>
      <c r="V395" s="6" t="s">
        <v>58</v>
      </c>
      <c r="W395" s="6" t="s">
        <v>2932</v>
      </c>
      <c r="X395" s="6" t="s">
        <v>2933</v>
      </c>
      <c r="Y395" s="8">
        <v>1</v>
      </c>
      <c r="Z395" s="6" t="s">
        <v>61</v>
      </c>
      <c r="AA395" s="22" t="s">
        <v>610</v>
      </c>
      <c r="AB395" s="11">
        <v>462</v>
      </c>
      <c r="AC395" s="11">
        <v>797</v>
      </c>
      <c r="AD395" s="11">
        <v>60</v>
      </c>
      <c r="AE395" s="11">
        <v>270</v>
      </c>
      <c r="AF395" s="6" t="s">
        <v>2</v>
      </c>
      <c r="AG395" s="12">
        <f t="shared" si="20"/>
        <v>35</v>
      </c>
      <c r="AH395" s="11">
        <f t="shared" si="21"/>
        <v>108</v>
      </c>
      <c r="AI395" s="11">
        <v>245.45</v>
      </c>
      <c r="AJ395" s="11">
        <f t="shared" si="22"/>
        <v>98.18</v>
      </c>
      <c r="AK395" s="6"/>
      <c r="AL395" s="12">
        <f t="shared" si="23"/>
        <v>0</v>
      </c>
      <c r="AM395" s="6" t="s">
        <v>63</v>
      </c>
      <c r="AN395" s="6" t="s">
        <v>2789</v>
      </c>
    </row>
    <row r="396" spans="1:40" s="13" customFormat="1" ht="51.95" customHeight="1" x14ac:dyDescent="0.2">
      <c r="A396" s="18" t="s">
        <v>5877</v>
      </c>
      <c r="B396" s="6" t="s">
        <v>49</v>
      </c>
      <c r="C396" s="6" t="s">
        <v>5878</v>
      </c>
      <c r="D396" s="6"/>
      <c r="E396" s="7" t="s">
        <v>5879</v>
      </c>
      <c r="F396" s="6" t="s">
        <v>5880</v>
      </c>
      <c r="G396" s="6" t="s">
        <v>101</v>
      </c>
      <c r="H396" s="6" t="s">
        <v>124</v>
      </c>
      <c r="I396" s="6" t="s">
        <v>2930</v>
      </c>
      <c r="J396" s="8">
        <v>500</v>
      </c>
      <c r="K396" s="6" t="s">
        <v>49</v>
      </c>
      <c r="L396" s="8">
        <v>500</v>
      </c>
      <c r="M396" s="6" t="s">
        <v>5881</v>
      </c>
      <c r="N396" s="9">
        <v>1</v>
      </c>
      <c r="O396" s="9">
        <v>3</v>
      </c>
      <c r="P396" s="9">
        <v>15</v>
      </c>
      <c r="Q396" s="10">
        <v>4.5000000000000003E-5</v>
      </c>
      <c r="R396" s="9">
        <v>4.3999999999999997E-2</v>
      </c>
      <c r="S396" s="8">
        <v>216</v>
      </c>
      <c r="T396" s="8">
        <v>432</v>
      </c>
      <c r="U396" s="6" t="s">
        <v>57</v>
      </c>
      <c r="V396" s="6" t="s">
        <v>58</v>
      </c>
      <c r="W396" s="6" t="s">
        <v>5882</v>
      </c>
      <c r="X396" s="6" t="s">
        <v>5883</v>
      </c>
      <c r="Y396" s="6"/>
      <c r="Z396" s="6" t="s">
        <v>61</v>
      </c>
      <c r="AA396" s="22"/>
      <c r="AB396" s="11">
        <v>398</v>
      </c>
      <c r="AC396" s="11">
        <v>611</v>
      </c>
      <c r="AD396" s="12"/>
      <c r="AE396" s="11">
        <v>139</v>
      </c>
      <c r="AF396" s="6" t="s">
        <v>2</v>
      </c>
      <c r="AG396" s="12">
        <f t="shared" si="20"/>
        <v>35</v>
      </c>
      <c r="AH396" s="11">
        <f t="shared" si="21"/>
        <v>90.35</v>
      </c>
      <c r="AI396" s="11">
        <v>126.36</v>
      </c>
      <c r="AJ396" s="11">
        <f t="shared" si="22"/>
        <v>82.13</v>
      </c>
      <c r="AK396" s="6"/>
      <c r="AL396" s="12">
        <f t="shared" si="23"/>
        <v>0</v>
      </c>
      <c r="AM396" s="6" t="s">
        <v>63</v>
      </c>
      <c r="AN396" s="6" t="s">
        <v>5884</v>
      </c>
    </row>
    <row r="397" spans="1:40" s="13" customFormat="1" ht="51.95" customHeight="1" x14ac:dyDescent="0.2">
      <c r="A397" s="18" t="s">
        <v>7307</v>
      </c>
      <c r="B397" s="6" t="s">
        <v>49</v>
      </c>
      <c r="C397" s="6" t="s">
        <v>7308</v>
      </c>
      <c r="D397" s="6"/>
      <c r="E397" s="7" t="s">
        <v>7309</v>
      </c>
      <c r="F397" s="6" t="s">
        <v>7310</v>
      </c>
      <c r="G397" s="6" t="s">
        <v>101</v>
      </c>
      <c r="H397" s="6" t="s">
        <v>124</v>
      </c>
      <c r="I397" s="6" t="s">
        <v>2930</v>
      </c>
      <c r="J397" s="8">
        <v>16</v>
      </c>
      <c r="K397" s="6" t="s">
        <v>49</v>
      </c>
      <c r="L397" s="8">
        <v>16</v>
      </c>
      <c r="M397" s="6" t="s">
        <v>7311</v>
      </c>
      <c r="N397" s="9">
        <v>37</v>
      </c>
      <c r="O397" s="9">
        <v>4.5</v>
      </c>
      <c r="P397" s="9">
        <v>12</v>
      </c>
      <c r="Q397" s="10">
        <v>1.9980000000000002E-3</v>
      </c>
      <c r="R397" s="9">
        <v>0.10199999999999999</v>
      </c>
      <c r="S397" s="8">
        <v>60</v>
      </c>
      <c r="T397" s="8">
        <v>120</v>
      </c>
      <c r="U397" s="6" t="s">
        <v>57</v>
      </c>
      <c r="V397" s="6" t="s">
        <v>58</v>
      </c>
      <c r="W397" s="6" t="s">
        <v>7312</v>
      </c>
      <c r="X397" s="6" t="s">
        <v>7313</v>
      </c>
      <c r="Y397" s="8">
        <v>1</v>
      </c>
      <c r="Z397" s="6" t="s">
        <v>61</v>
      </c>
      <c r="AA397" s="22"/>
      <c r="AB397" s="11">
        <v>663</v>
      </c>
      <c r="AC397" s="11">
        <v>1019</v>
      </c>
      <c r="AD397" s="12"/>
      <c r="AE397" s="11">
        <v>419</v>
      </c>
      <c r="AF397" s="6" t="s">
        <v>2</v>
      </c>
      <c r="AG397" s="12">
        <f t="shared" ref="AG397:AG460" si="24">IF(AF397=$D$10,$D$11,IF(AF397=$E$10,$E$11,IF(AF397=$F$10,$F$11,IF(AF397=$H$10,$H$11,IF(AF397=$I$10,$I$11,IF(AF397=$J$10,$J$11,IF(AF397=$K$10,$K$11,0)))))))</f>
        <v>35</v>
      </c>
      <c r="AH397" s="11">
        <f t="shared" ref="AH397:AH460" si="25">IF(AD397= "",AE397*(100 -AG397) / 100,AE397*(100 -AD397) / 100)</f>
        <v>272.35000000000002</v>
      </c>
      <c r="AI397" s="11">
        <v>380.91</v>
      </c>
      <c r="AJ397" s="11">
        <f t="shared" ref="AJ397:AJ460" si="26">ROUND(IF(AD397= "",AI397*(100 -AG397) / 100,AI397*(100 -AD397) / 100),2)</f>
        <v>247.59</v>
      </c>
      <c r="AK397" s="6"/>
      <c r="AL397" s="12">
        <f t="shared" ref="AL397:AL460" si="27">IF(AK397="",0,AH397*AK397)</f>
        <v>0</v>
      </c>
      <c r="AM397" s="6" t="s">
        <v>63</v>
      </c>
      <c r="AN397" s="6" t="s">
        <v>293</v>
      </c>
    </row>
    <row r="398" spans="1:40" s="13" customFormat="1" ht="51.95" customHeight="1" x14ac:dyDescent="0.2">
      <c r="A398" s="18" t="s">
        <v>12293</v>
      </c>
      <c r="B398" s="6" t="s">
        <v>49</v>
      </c>
      <c r="C398" s="6" t="s">
        <v>12294</v>
      </c>
      <c r="D398" s="6"/>
      <c r="E398" s="7" t="s">
        <v>12295</v>
      </c>
      <c r="F398" s="6" t="s">
        <v>12296</v>
      </c>
      <c r="G398" s="6" t="s">
        <v>101</v>
      </c>
      <c r="H398" s="6" t="s">
        <v>124</v>
      </c>
      <c r="I398" s="6" t="s">
        <v>2930</v>
      </c>
      <c r="J398" s="8">
        <v>12</v>
      </c>
      <c r="K398" s="6" t="s">
        <v>49</v>
      </c>
      <c r="L398" s="8">
        <v>12</v>
      </c>
      <c r="M398" s="6" t="s">
        <v>12297</v>
      </c>
      <c r="N398" s="9">
        <v>15.8</v>
      </c>
      <c r="O398" s="9">
        <v>12.8</v>
      </c>
      <c r="P398" s="9">
        <v>4.7</v>
      </c>
      <c r="Q398" s="10">
        <v>9.5100000000000002E-4</v>
      </c>
      <c r="R398" s="9">
        <v>3.7999999999999999E-2</v>
      </c>
      <c r="S398" s="8">
        <v>24</v>
      </c>
      <c r="T398" s="8">
        <v>96</v>
      </c>
      <c r="U398" s="6" t="s">
        <v>57</v>
      </c>
      <c r="V398" s="6" t="s">
        <v>58</v>
      </c>
      <c r="W398" s="6" t="s">
        <v>12298</v>
      </c>
      <c r="X398" s="6" t="s">
        <v>12299</v>
      </c>
      <c r="Y398" s="8">
        <v>1</v>
      </c>
      <c r="Z398" s="6" t="s">
        <v>61</v>
      </c>
      <c r="AA398" s="22"/>
      <c r="AB398" s="11">
        <v>551</v>
      </c>
      <c r="AC398" s="11">
        <v>847</v>
      </c>
      <c r="AD398" s="12"/>
      <c r="AE398" s="11">
        <v>342</v>
      </c>
      <c r="AF398" s="6" t="s">
        <v>2</v>
      </c>
      <c r="AG398" s="12">
        <f t="shared" si="24"/>
        <v>35</v>
      </c>
      <c r="AH398" s="11">
        <f t="shared" si="25"/>
        <v>222.3</v>
      </c>
      <c r="AI398" s="11">
        <v>310.91000000000003</v>
      </c>
      <c r="AJ398" s="11">
        <f t="shared" si="26"/>
        <v>202.09</v>
      </c>
      <c r="AK398" s="6"/>
      <c r="AL398" s="12">
        <f t="shared" si="27"/>
        <v>0</v>
      </c>
      <c r="AM398" s="6" t="s">
        <v>63</v>
      </c>
      <c r="AN398" s="6" t="s">
        <v>876</v>
      </c>
    </row>
    <row r="399" spans="1:40" s="13" customFormat="1" ht="51.95" customHeight="1" x14ac:dyDescent="0.2">
      <c r="A399" s="18" t="s">
        <v>3335</v>
      </c>
      <c r="B399" s="6" t="s">
        <v>49</v>
      </c>
      <c r="C399" s="6" t="s">
        <v>3336</v>
      </c>
      <c r="D399" s="6"/>
      <c r="E399" s="7" t="s">
        <v>3337</v>
      </c>
      <c r="F399" s="6" t="s">
        <v>3338</v>
      </c>
      <c r="G399" s="6" t="s">
        <v>101</v>
      </c>
      <c r="H399" s="6" t="s">
        <v>124</v>
      </c>
      <c r="I399" s="6" t="s">
        <v>3339</v>
      </c>
      <c r="J399" s="8">
        <v>407</v>
      </c>
      <c r="K399" s="6" t="s">
        <v>49</v>
      </c>
      <c r="L399" s="8">
        <v>407</v>
      </c>
      <c r="M399" s="6" t="s">
        <v>3340</v>
      </c>
      <c r="N399" s="9">
        <v>25.5</v>
      </c>
      <c r="O399" s="9">
        <v>16.5</v>
      </c>
      <c r="P399" s="9">
        <v>1</v>
      </c>
      <c r="Q399" s="10">
        <v>4.2099999999999999E-4</v>
      </c>
      <c r="R399" s="9">
        <v>0.10199999999999999</v>
      </c>
      <c r="S399" s="8">
        <v>108</v>
      </c>
      <c r="T399" s="8">
        <v>216</v>
      </c>
      <c r="U399" s="6" t="s">
        <v>57</v>
      </c>
      <c r="V399" s="6" t="s">
        <v>58</v>
      </c>
      <c r="W399" s="6" t="s">
        <v>3341</v>
      </c>
      <c r="X399" s="6" t="s">
        <v>3342</v>
      </c>
      <c r="Y399" s="6"/>
      <c r="Z399" s="6" t="s">
        <v>61</v>
      </c>
      <c r="AA399" s="22"/>
      <c r="AB399" s="11">
        <v>812</v>
      </c>
      <c r="AC399" s="11">
        <v>1248</v>
      </c>
      <c r="AD399" s="12"/>
      <c r="AE399" s="11">
        <v>400</v>
      </c>
      <c r="AF399" s="6" t="s">
        <v>2</v>
      </c>
      <c r="AG399" s="12">
        <f t="shared" si="24"/>
        <v>35</v>
      </c>
      <c r="AH399" s="11">
        <f t="shared" si="25"/>
        <v>260</v>
      </c>
      <c r="AI399" s="11">
        <v>363.64</v>
      </c>
      <c r="AJ399" s="11">
        <f t="shared" si="26"/>
        <v>236.37</v>
      </c>
      <c r="AK399" s="6"/>
      <c r="AL399" s="12">
        <f t="shared" si="27"/>
        <v>0</v>
      </c>
      <c r="AM399" s="6" t="s">
        <v>49</v>
      </c>
      <c r="AN399" s="6" t="s">
        <v>3343</v>
      </c>
    </row>
    <row r="400" spans="1:40" s="13" customFormat="1" ht="51.95" customHeight="1" x14ac:dyDescent="0.2">
      <c r="A400" s="18" t="s">
        <v>9349</v>
      </c>
      <c r="B400" s="6" t="s">
        <v>49</v>
      </c>
      <c r="C400" s="6" t="s">
        <v>9350</v>
      </c>
      <c r="D400" s="6"/>
      <c r="E400" s="7" t="s">
        <v>9351</v>
      </c>
      <c r="F400" s="6" t="s">
        <v>9352</v>
      </c>
      <c r="G400" s="6" t="s">
        <v>101</v>
      </c>
      <c r="H400" s="6" t="s">
        <v>124</v>
      </c>
      <c r="I400" s="6" t="s">
        <v>3339</v>
      </c>
      <c r="J400" s="8">
        <v>319</v>
      </c>
      <c r="K400" s="6" t="s">
        <v>49</v>
      </c>
      <c r="L400" s="8">
        <v>319</v>
      </c>
      <c r="M400" s="6" t="s">
        <v>9353</v>
      </c>
      <c r="N400" s="9">
        <v>6</v>
      </c>
      <c r="O400" s="9">
        <v>3</v>
      </c>
      <c r="P400" s="9">
        <v>17</v>
      </c>
      <c r="Q400" s="10">
        <v>3.0600000000000001E-4</v>
      </c>
      <c r="R400" s="9">
        <v>0.106</v>
      </c>
      <c r="S400" s="8">
        <v>108</v>
      </c>
      <c r="T400" s="8">
        <v>216</v>
      </c>
      <c r="U400" s="6" t="s">
        <v>57</v>
      </c>
      <c r="V400" s="6" t="s">
        <v>58</v>
      </c>
      <c r="W400" s="6" t="s">
        <v>9354</v>
      </c>
      <c r="X400" s="6" t="s">
        <v>9355</v>
      </c>
      <c r="Y400" s="8">
        <v>1</v>
      </c>
      <c r="Z400" s="6" t="s">
        <v>61</v>
      </c>
      <c r="AA400" s="22"/>
      <c r="AB400" s="11">
        <v>595</v>
      </c>
      <c r="AC400" s="11">
        <v>915</v>
      </c>
      <c r="AD400" s="12"/>
      <c r="AE400" s="11">
        <v>368</v>
      </c>
      <c r="AF400" s="6" t="s">
        <v>2</v>
      </c>
      <c r="AG400" s="12">
        <f t="shared" si="24"/>
        <v>35</v>
      </c>
      <c r="AH400" s="11">
        <f t="shared" si="25"/>
        <v>239.2</v>
      </c>
      <c r="AI400" s="11">
        <v>334.55</v>
      </c>
      <c r="AJ400" s="11">
        <f t="shared" si="26"/>
        <v>217.46</v>
      </c>
      <c r="AK400" s="6"/>
      <c r="AL400" s="12">
        <f t="shared" si="27"/>
        <v>0</v>
      </c>
      <c r="AM400" s="6" t="s">
        <v>63</v>
      </c>
      <c r="AN400" s="6" t="s">
        <v>3343</v>
      </c>
    </row>
    <row r="401" spans="1:40" s="13" customFormat="1" ht="51.95" customHeight="1" x14ac:dyDescent="0.2">
      <c r="A401" s="18" t="s">
        <v>11291</v>
      </c>
      <c r="B401" s="6" t="s">
        <v>49</v>
      </c>
      <c r="C401" s="6" t="s">
        <v>11292</v>
      </c>
      <c r="D401" s="6"/>
      <c r="E401" s="7" t="s">
        <v>11293</v>
      </c>
      <c r="F401" s="6" t="s">
        <v>11294</v>
      </c>
      <c r="G401" s="6" t="s">
        <v>101</v>
      </c>
      <c r="H401" s="6" t="s">
        <v>124</v>
      </c>
      <c r="I401" s="6" t="s">
        <v>3339</v>
      </c>
      <c r="J401" s="8">
        <v>500</v>
      </c>
      <c r="K401" s="6" t="s">
        <v>49</v>
      </c>
      <c r="L401" s="8">
        <v>500</v>
      </c>
      <c r="M401" s="6" t="s">
        <v>11295</v>
      </c>
      <c r="N401" s="9">
        <v>20</v>
      </c>
      <c r="O401" s="9">
        <v>15</v>
      </c>
      <c r="P401" s="9">
        <v>2.0059999999999998</v>
      </c>
      <c r="Q401" s="10">
        <v>6.02E-4</v>
      </c>
      <c r="R401" s="9">
        <v>2.8000000000000001E-2</v>
      </c>
      <c r="S401" s="8">
        <v>228</v>
      </c>
      <c r="T401" s="8">
        <v>456</v>
      </c>
      <c r="U401" s="6" t="s">
        <v>57</v>
      </c>
      <c r="V401" s="6" t="s">
        <v>58</v>
      </c>
      <c r="W401" s="6" t="s">
        <v>11296</v>
      </c>
      <c r="X401" s="6" t="s">
        <v>11297</v>
      </c>
      <c r="Y401" s="6"/>
      <c r="Z401" s="6" t="s">
        <v>61</v>
      </c>
      <c r="AA401" s="22"/>
      <c r="AB401" s="11">
        <v>401</v>
      </c>
      <c r="AC401" s="11">
        <v>616</v>
      </c>
      <c r="AD401" s="12"/>
      <c r="AE401" s="11">
        <v>180</v>
      </c>
      <c r="AF401" s="6" t="s">
        <v>2</v>
      </c>
      <c r="AG401" s="12">
        <f t="shared" si="24"/>
        <v>35</v>
      </c>
      <c r="AH401" s="11">
        <f t="shared" si="25"/>
        <v>117</v>
      </c>
      <c r="AI401" s="11">
        <v>163.63999999999999</v>
      </c>
      <c r="AJ401" s="11">
        <f t="shared" si="26"/>
        <v>106.37</v>
      </c>
      <c r="AK401" s="6"/>
      <c r="AL401" s="12">
        <f t="shared" si="27"/>
        <v>0</v>
      </c>
      <c r="AM401" s="6" t="s">
        <v>63</v>
      </c>
      <c r="AN401" s="6" t="s">
        <v>9829</v>
      </c>
    </row>
    <row r="402" spans="1:40" s="13" customFormat="1" ht="51.95" customHeight="1" x14ac:dyDescent="0.2">
      <c r="A402" s="18" t="s">
        <v>11382</v>
      </c>
      <c r="B402" s="6" t="s">
        <v>49</v>
      </c>
      <c r="C402" s="6" t="s">
        <v>11383</v>
      </c>
      <c r="D402" s="6"/>
      <c r="E402" s="7" t="s">
        <v>11384</v>
      </c>
      <c r="F402" s="6" t="s">
        <v>11385</v>
      </c>
      <c r="G402" s="6" t="s">
        <v>101</v>
      </c>
      <c r="H402" s="6" t="s">
        <v>124</v>
      </c>
      <c r="I402" s="6" t="s">
        <v>3339</v>
      </c>
      <c r="J402" s="8">
        <v>64</v>
      </c>
      <c r="K402" s="6" t="s">
        <v>49</v>
      </c>
      <c r="L402" s="8">
        <v>64</v>
      </c>
      <c r="M402" s="6" t="s">
        <v>11386</v>
      </c>
      <c r="N402" s="9">
        <v>20</v>
      </c>
      <c r="O402" s="9">
        <v>1.5</v>
      </c>
      <c r="P402" s="9">
        <v>13.5</v>
      </c>
      <c r="Q402" s="10">
        <v>4.0499999999999998E-4</v>
      </c>
      <c r="R402" s="9">
        <v>9.0999999999999998E-2</v>
      </c>
      <c r="S402" s="8">
        <v>12</v>
      </c>
      <c r="T402" s="8">
        <v>96</v>
      </c>
      <c r="U402" s="6" t="s">
        <v>57</v>
      </c>
      <c r="V402" s="6" t="s">
        <v>58</v>
      </c>
      <c r="W402" s="6" t="s">
        <v>11387</v>
      </c>
      <c r="X402" s="6" t="s">
        <v>11388</v>
      </c>
      <c r="Y402" s="8">
        <v>1</v>
      </c>
      <c r="Z402" s="6" t="s">
        <v>61</v>
      </c>
      <c r="AA402" s="22"/>
      <c r="AB402" s="11">
        <v>663</v>
      </c>
      <c r="AC402" s="11">
        <v>1019</v>
      </c>
      <c r="AD402" s="12"/>
      <c r="AE402" s="11">
        <v>452</v>
      </c>
      <c r="AF402" s="6" t="s">
        <v>2</v>
      </c>
      <c r="AG402" s="12">
        <f t="shared" si="24"/>
        <v>35</v>
      </c>
      <c r="AH402" s="11">
        <f t="shared" si="25"/>
        <v>293.8</v>
      </c>
      <c r="AI402" s="11">
        <v>410.91</v>
      </c>
      <c r="AJ402" s="11">
        <f t="shared" si="26"/>
        <v>267.08999999999997</v>
      </c>
      <c r="AK402" s="6"/>
      <c r="AL402" s="12">
        <f t="shared" si="27"/>
        <v>0</v>
      </c>
      <c r="AM402" s="6" t="s">
        <v>49</v>
      </c>
      <c r="AN402" s="6" t="s">
        <v>9062</v>
      </c>
    </row>
    <row r="403" spans="1:40" s="13" customFormat="1" ht="51.95" customHeight="1" x14ac:dyDescent="0.2">
      <c r="A403" s="18" t="s">
        <v>12559</v>
      </c>
      <c r="B403" s="6" t="s">
        <v>49</v>
      </c>
      <c r="C403" s="6" t="s">
        <v>12560</v>
      </c>
      <c r="D403" s="6"/>
      <c r="E403" s="7" t="s">
        <v>12561</v>
      </c>
      <c r="F403" s="6" t="s">
        <v>12562</v>
      </c>
      <c r="G403" s="6" t="s">
        <v>101</v>
      </c>
      <c r="H403" s="6" t="s">
        <v>124</v>
      </c>
      <c r="I403" s="6" t="s">
        <v>3339</v>
      </c>
      <c r="J403" s="8">
        <v>500</v>
      </c>
      <c r="K403" s="6" t="s">
        <v>49</v>
      </c>
      <c r="L403" s="8">
        <v>500</v>
      </c>
      <c r="M403" s="6" t="s">
        <v>12563</v>
      </c>
      <c r="N403" s="9">
        <v>17.5</v>
      </c>
      <c r="O403" s="9">
        <v>13</v>
      </c>
      <c r="P403" s="9">
        <v>4</v>
      </c>
      <c r="Q403" s="10">
        <v>9.1E-4</v>
      </c>
      <c r="R403" s="9">
        <v>2.7E-2</v>
      </c>
      <c r="S403" s="8">
        <v>240</v>
      </c>
      <c r="T403" s="8">
        <v>480</v>
      </c>
      <c r="U403" s="6" t="s">
        <v>57</v>
      </c>
      <c r="V403" s="6" t="s">
        <v>58</v>
      </c>
      <c r="W403" s="6" t="s">
        <v>12564</v>
      </c>
      <c r="X403" s="6" t="s">
        <v>12565</v>
      </c>
      <c r="Y403" s="6"/>
      <c r="Z403" s="6" t="s">
        <v>61</v>
      </c>
      <c r="AA403" s="22"/>
      <c r="AB403" s="11">
        <v>387</v>
      </c>
      <c r="AC403" s="11">
        <v>594</v>
      </c>
      <c r="AD403" s="12"/>
      <c r="AE403" s="11">
        <v>127</v>
      </c>
      <c r="AF403" s="6" t="s">
        <v>2</v>
      </c>
      <c r="AG403" s="12">
        <f t="shared" si="24"/>
        <v>35</v>
      </c>
      <c r="AH403" s="11">
        <f t="shared" si="25"/>
        <v>82.55</v>
      </c>
      <c r="AI403" s="11">
        <v>115.45</v>
      </c>
      <c r="AJ403" s="11">
        <f t="shared" si="26"/>
        <v>75.040000000000006</v>
      </c>
      <c r="AK403" s="6"/>
      <c r="AL403" s="12">
        <f t="shared" si="27"/>
        <v>0</v>
      </c>
      <c r="AM403" s="6" t="s">
        <v>49</v>
      </c>
      <c r="AN403" s="6" t="s">
        <v>3343</v>
      </c>
    </row>
    <row r="404" spans="1:40" s="13" customFormat="1" ht="47.1" customHeight="1" x14ac:dyDescent="0.2">
      <c r="A404" s="18" t="s">
        <v>16788</v>
      </c>
      <c r="B404" s="6" t="s">
        <v>49</v>
      </c>
      <c r="C404" s="6" t="s">
        <v>16789</v>
      </c>
      <c r="D404" s="6"/>
      <c r="E404" s="7" t="s">
        <v>16790</v>
      </c>
      <c r="F404" s="6" t="s">
        <v>16791</v>
      </c>
      <c r="G404" s="6" t="s">
        <v>101</v>
      </c>
      <c r="H404" s="6" t="s">
        <v>124</v>
      </c>
      <c r="I404" s="6" t="s">
        <v>3339</v>
      </c>
      <c r="J404" s="8">
        <v>500</v>
      </c>
      <c r="K404" s="6" t="s">
        <v>49</v>
      </c>
      <c r="L404" s="8">
        <v>500</v>
      </c>
      <c r="M404" s="6" t="s">
        <v>16792</v>
      </c>
      <c r="N404" s="9">
        <v>12.7</v>
      </c>
      <c r="O404" s="9">
        <v>10.5</v>
      </c>
      <c r="P404" s="9">
        <v>2.7</v>
      </c>
      <c r="Q404" s="10">
        <v>3.6000000000000002E-4</v>
      </c>
      <c r="R404" s="9">
        <v>1.2E-2</v>
      </c>
      <c r="S404" s="8">
        <v>240</v>
      </c>
      <c r="T404" s="8">
        <v>480</v>
      </c>
      <c r="U404" s="6" t="s">
        <v>57</v>
      </c>
      <c r="V404" s="6" t="s">
        <v>58</v>
      </c>
      <c r="W404" s="6" t="s">
        <v>16793</v>
      </c>
      <c r="X404" s="6" t="s">
        <v>16794</v>
      </c>
      <c r="Y404" s="6"/>
      <c r="Z404" s="6" t="s">
        <v>61</v>
      </c>
      <c r="AA404" s="22"/>
      <c r="AB404" s="11">
        <v>376</v>
      </c>
      <c r="AC404" s="11">
        <v>578</v>
      </c>
      <c r="AD404" s="12"/>
      <c r="AE404" s="11">
        <v>120</v>
      </c>
      <c r="AF404" s="6" t="s">
        <v>2</v>
      </c>
      <c r="AG404" s="12">
        <f t="shared" si="24"/>
        <v>35</v>
      </c>
      <c r="AH404" s="11">
        <f t="shared" si="25"/>
        <v>78</v>
      </c>
      <c r="AI404" s="11">
        <v>109.09</v>
      </c>
      <c r="AJ404" s="11">
        <f t="shared" si="26"/>
        <v>70.91</v>
      </c>
      <c r="AK404" s="6"/>
      <c r="AL404" s="12">
        <f t="shared" si="27"/>
        <v>0</v>
      </c>
      <c r="AM404" s="6" t="s">
        <v>63</v>
      </c>
      <c r="AN404" s="6" t="s">
        <v>8737</v>
      </c>
    </row>
    <row r="405" spans="1:40" s="13" customFormat="1" ht="51.95" customHeight="1" x14ac:dyDescent="0.2">
      <c r="A405" s="18" t="s">
        <v>17160</v>
      </c>
      <c r="B405" s="6" t="s">
        <v>49</v>
      </c>
      <c r="C405" s="6" t="s">
        <v>17161</v>
      </c>
      <c r="D405" s="6"/>
      <c r="E405" s="7" t="s">
        <v>17162</v>
      </c>
      <c r="F405" s="6" t="s">
        <v>17163</v>
      </c>
      <c r="G405" s="6" t="s">
        <v>101</v>
      </c>
      <c r="H405" s="6" t="s">
        <v>124</v>
      </c>
      <c r="I405" s="6" t="s">
        <v>3339</v>
      </c>
      <c r="J405" s="8">
        <v>500</v>
      </c>
      <c r="K405" s="6" t="s">
        <v>49</v>
      </c>
      <c r="L405" s="8">
        <v>500</v>
      </c>
      <c r="M405" s="6" t="s">
        <v>17164</v>
      </c>
      <c r="N405" s="9">
        <v>17.5</v>
      </c>
      <c r="O405" s="9">
        <v>12.5</v>
      </c>
      <c r="P405" s="9">
        <v>3.2</v>
      </c>
      <c r="Q405" s="10">
        <v>6.9999999999999999E-4</v>
      </c>
      <c r="R405" s="9">
        <v>2.5999999999999999E-2</v>
      </c>
      <c r="S405" s="8">
        <v>240</v>
      </c>
      <c r="T405" s="8">
        <v>480</v>
      </c>
      <c r="U405" s="6" t="s">
        <v>57</v>
      </c>
      <c r="V405" s="6" t="s">
        <v>58</v>
      </c>
      <c r="W405" s="6" t="s">
        <v>17165</v>
      </c>
      <c r="X405" s="6" t="s">
        <v>17166</v>
      </c>
      <c r="Y405" s="6"/>
      <c r="Z405" s="6" t="s">
        <v>61</v>
      </c>
      <c r="AA405" s="22"/>
      <c r="AB405" s="11">
        <v>371</v>
      </c>
      <c r="AC405" s="11">
        <v>570</v>
      </c>
      <c r="AD405" s="12"/>
      <c r="AE405" s="11">
        <v>127</v>
      </c>
      <c r="AF405" s="6" t="s">
        <v>2</v>
      </c>
      <c r="AG405" s="12">
        <f t="shared" si="24"/>
        <v>35</v>
      </c>
      <c r="AH405" s="11">
        <f t="shared" si="25"/>
        <v>82.55</v>
      </c>
      <c r="AI405" s="11">
        <v>115.45</v>
      </c>
      <c r="AJ405" s="11">
        <f t="shared" si="26"/>
        <v>75.040000000000006</v>
      </c>
      <c r="AK405" s="6"/>
      <c r="AL405" s="12">
        <f t="shared" si="27"/>
        <v>0</v>
      </c>
      <c r="AM405" s="6" t="s">
        <v>63</v>
      </c>
      <c r="AN405" s="6" t="s">
        <v>9829</v>
      </c>
    </row>
    <row r="406" spans="1:40" s="13" customFormat="1" ht="47.1" customHeight="1" x14ac:dyDescent="0.2">
      <c r="A406" s="18" t="s">
        <v>17174</v>
      </c>
      <c r="B406" s="6" t="s">
        <v>49</v>
      </c>
      <c r="C406" s="6" t="s">
        <v>17175</v>
      </c>
      <c r="D406" s="6"/>
      <c r="E406" s="7" t="s">
        <v>17176</v>
      </c>
      <c r="F406" s="6" t="s">
        <v>17177</v>
      </c>
      <c r="G406" s="6" t="s">
        <v>101</v>
      </c>
      <c r="H406" s="6" t="s">
        <v>124</v>
      </c>
      <c r="I406" s="6" t="s">
        <v>3339</v>
      </c>
      <c r="J406" s="8">
        <v>500</v>
      </c>
      <c r="K406" s="6" t="s">
        <v>49</v>
      </c>
      <c r="L406" s="8">
        <v>500</v>
      </c>
      <c r="M406" s="6" t="s">
        <v>17178</v>
      </c>
      <c r="N406" s="9">
        <v>27.5</v>
      </c>
      <c r="O406" s="9">
        <v>10</v>
      </c>
      <c r="P406" s="9">
        <v>2</v>
      </c>
      <c r="Q406" s="10">
        <v>5.5000000000000003E-4</v>
      </c>
      <c r="R406" s="9">
        <v>4.5999999999999999E-2</v>
      </c>
      <c r="S406" s="8">
        <v>144</v>
      </c>
      <c r="T406" s="8">
        <v>288</v>
      </c>
      <c r="U406" s="6" t="s">
        <v>57</v>
      </c>
      <c r="V406" s="6" t="s">
        <v>58</v>
      </c>
      <c r="W406" s="6" t="s">
        <v>17179</v>
      </c>
      <c r="X406" s="6" t="s">
        <v>17180</v>
      </c>
      <c r="Y406" s="8">
        <v>1</v>
      </c>
      <c r="Z406" s="6" t="s">
        <v>61</v>
      </c>
      <c r="AA406" s="22"/>
      <c r="AB406" s="11">
        <v>396</v>
      </c>
      <c r="AC406" s="11">
        <v>609</v>
      </c>
      <c r="AD406" s="12"/>
      <c r="AE406" s="11">
        <v>149</v>
      </c>
      <c r="AF406" s="6" t="s">
        <v>2</v>
      </c>
      <c r="AG406" s="12">
        <f t="shared" si="24"/>
        <v>35</v>
      </c>
      <c r="AH406" s="11">
        <f t="shared" si="25"/>
        <v>96.85</v>
      </c>
      <c r="AI406" s="11">
        <v>135.44999999999999</v>
      </c>
      <c r="AJ406" s="11">
        <f t="shared" si="26"/>
        <v>88.04</v>
      </c>
      <c r="AK406" s="6"/>
      <c r="AL406" s="12">
        <f t="shared" si="27"/>
        <v>0</v>
      </c>
      <c r="AM406" s="6" t="s">
        <v>49</v>
      </c>
      <c r="AN406" s="6" t="s">
        <v>7981</v>
      </c>
    </row>
    <row r="407" spans="1:40" s="13" customFormat="1" ht="51.95" customHeight="1" x14ac:dyDescent="0.2">
      <c r="A407" s="18" t="s">
        <v>17861</v>
      </c>
      <c r="B407" s="6" t="s">
        <v>49</v>
      </c>
      <c r="C407" s="6" t="s">
        <v>17862</v>
      </c>
      <c r="D407" s="6"/>
      <c r="E407" s="7" t="s">
        <v>17863</v>
      </c>
      <c r="F407" s="6" t="s">
        <v>17864</v>
      </c>
      <c r="G407" s="6" t="s">
        <v>101</v>
      </c>
      <c r="H407" s="6" t="s">
        <v>124</v>
      </c>
      <c r="I407" s="6" t="s">
        <v>3339</v>
      </c>
      <c r="J407" s="8">
        <v>500</v>
      </c>
      <c r="K407" s="6" t="s">
        <v>49</v>
      </c>
      <c r="L407" s="8">
        <v>500</v>
      </c>
      <c r="M407" s="6" t="s">
        <v>17865</v>
      </c>
      <c r="N407" s="9">
        <v>18</v>
      </c>
      <c r="O407" s="9">
        <v>12.5</v>
      </c>
      <c r="P407" s="9">
        <v>2</v>
      </c>
      <c r="Q407" s="10">
        <v>4.4999999999999999E-4</v>
      </c>
      <c r="R407" s="9">
        <v>3.5999999999999997E-2</v>
      </c>
      <c r="S407" s="12"/>
      <c r="T407" s="8">
        <v>720</v>
      </c>
      <c r="U407" s="6" t="s">
        <v>57</v>
      </c>
      <c r="V407" s="6" t="s">
        <v>58</v>
      </c>
      <c r="W407" s="6" t="s">
        <v>17866</v>
      </c>
      <c r="X407" s="6" t="s">
        <v>17867</v>
      </c>
      <c r="Y407" s="6"/>
      <c r="Z407" s="6" t="s">
        <v>61</v>
      </c>
      <c r="AA407" s="22"/>
      <c r="AB407" s="11">
        <v>392</v>
      </c>
      <c r="AC407" s="11">
        <v>603</v>
      </c>
      <c r="AD407" s="12"/>
      <c r="AE407" s="11">
        <v>183</v>
      </c>
      <c r="AF407" s="6" t="s">
        <v>2</v>
      </c>
      <c r="AG407" s="12">
        <f t="shared" si="24"/>
        <v>35</v>
      </c>
      <c r="AH407" s="11">
        <f t="shared" si="25"/>
        <v>118.95</v>
      </c>
      <c r="AI407" s="11">
        <v>166.36</v>
      </c>
      <c r="AJ407" s="11">
        <f t="shared" si="26"/>
        <v>108.13</v>
      </c>
      <c r="AK407" s="6"/>
      <c r="AL407" s="12">
        <f t="shared" si="27"/>
        <v>0</v>
      </c>
      <c r="AM407" s="6" t="s">
        <v>49</v>
      </c>
      <c r="AN407" s="6" t="s">
        <v>16219</v>
      </c>
    </row>
    <row r="408" spans="1:40" s="13" customFormat="1" ht="51.95" customHeight="1" x14ac:dyDescent="0.2">
      <c r="A408" s="18" t="s">
        <v>17910</v>
      </c>
      <c r="B408" s="6" t="s">
        <v>49</v>
      </c>
      <c r="C408" s="6" t="s">
        <v>17911</v>
      </c>
      <c r="D408" s="6"/>
      <c r="E408" s="7" t="s">
        <v>17912</v>
      </c>
      <c r="F408" s="6" t="s">
        <v>17913</v>
      </c>
      <c r="G408" s="6" t="s">
        <v>101</v>
      </c>
      <c r="H408" s="6" t="s">
        <v>124</v>
      </c>
      <c r="I408" s="6" t="s">
        <v>3339</v>
      </c>
      <c r="J408" s="8">
        <v>350</v>
      </c>
      <c r="K408" s="6" t="s">
        <v>49</v>
      </c>
      <c r="L408" s="8">
        <v>430</v>
      </c>
      <c r="M408" s="6" t="s">
        <v>17914</v>
      </c>
      <c r="N408" s="9">
        <v>28</v>
      </c>
      <c r="O408" s="9">
        <v>16</v>
      </c>
      <c r="P408" s="9">
        <v>5</v>
      </c>
      <c r="Q408" s="10">
        <v>2.2399999999999998E-3</v>
      </c>
      <c r="R408" s="9">
        <v>0.06</v>
      </c>
      <c r="S408" s="12"/>
      <c r="T408" s="8">
        <v>168</v>
      </c>
      <c r="U408" s="6" t="s">
        <v>57</v>
      </c>
      <c r="V408" s="6" t="s">
        <v>58</v>
      </c>
      <c r="W408" s="6" t="s">
        <v>17915</v>
      </c>
      <c r="X408" s="6" t="s">
        <v>17916</v>
      </c>
      <c r="Y408" s="6"/>
      <c r="Z408" s="6" t="s">
        <v>61</v>
      </c>
      <c r="AA408" s="22"/>
      <c r="AB408" s="11">
        <v>661</v>
      </c>
      <c r="AC408" s="11">
        <v>1016</v>
      </c>
      <c r="AD408" s="12"/>
      <c r="AE408" s="11">
        <v>429</v>
      </c>
      <c r="AF408" s="6" t="s">
        <v>2</v>
      </c>
      <c r="AG408" s="12">
        <f t="shared" si="24"/>
        <v>35</v>
      </c>
      <c r="AH408" s="11">
        <f t="shared" si="25"/>
        <v>278.85000000000002</v>
      </c>
      <c r="AI408" s="11">
        <v>390</v>
      </c>
      <c r="AJ408" s="11">
        <f t="shared" si="26"/>
        <v>253.5</v>
      </c>
      <c r="AK408" s="6"/>
      <c r="AL408" s="12">
        <f t="shared" si="27"/>
        <v>0</v>
      </c>
      <c r="AM408" s="6" t="s">
        <v>49</v>
      </c>
      <c r="AN408" s="6" t="s">
        <v>17917</v>
      </c>
    </row>
    <row r="409" spans="1:40" s="13" customFormat="1" ht="51.95" customHeight="1" x14ac:dyDescent="0.2">
      <c r="A409" s="18" t="s">
        <v>18029</v>
      </c>
      <c r="B409" s="6" t="s">
        <v>49</v>
      </c>
      <c r="C409" s="6" t="s">
        <v>18030</v>
      </c>
      <c r="D409" s="6"/>
      <c r="E409" s="7" t="s">
        <v>18031</v>
      </c>
      <c r="F409" s="6" t="s">
        <v>18032</v>
      </c>
      <c r="G409" s="6" t="s">
        <v>101</v>
      </c>
      <c r="H409" s="6" t="s">
        <v>124</v>
      </c>
      <c r="I409" s="6" t="s">
        <v>3339</v>
      </c>
      <c r="J409" s="8">
        <v>500</v>
      </c>
      <c r="K409" s="6" t="s">
        <v>49</v>
      </c>
      <c r="L409" s="8">
        <v>500</v>
      </c>
      <c r="M409" s="6" t="s">
        <v>18033</v>
      </c>
      <c r="N409" s="9">
        <v>30</v>
      </c>
      <c r="O409" s="9">
        <v>18</v>
      </c>
      <c r="P409" s="9">
        <v>5</v>
      </c>
      <c r="Q409" s="10">
        <v>2.7000000000000001E-3</v>
      </c>
      <c r="R409" s="9">
        <v>0.23</v>
      </c>
      <c r="S409" s="12"/>
      <c r="T409" s="8">
        <v>48</v>
      </c>
      <c r="U409" s="6" t="s">
        <v>57</v>
      </c>
      <c r="V409" s="6" t="s">
        <v>58</v>
      </c>
      <c r="W409" s="6" t="s">
        <v>18034</v>
      </c>
      <c r="X409" s="6" t="s">
        <v>18035</v>
      </c>
      <c r="Y409" s="6"/>
      <c r="Z409" s="6" t="s">
        <v>61</v>
      </c>
      <c r="AA409" s="22"/>
      <c r="AB409" s="11">
        <v>841</v>
      </c>
      <c r="AC409" s="11">
        <v>1293</v>
      </c>
      <c r="AD409" s="12"/>
      <c r="AE409" s="11">
        <v>601</v>
      </c>
      <c r="AF409" s="6" t="s">
        <v>2</v>
      </c>
      <c r="AG409" s="12">
        <f t="shared" si="24"/>
        <v>35</v>
      </c>
      <c r="AH409" s="11">
        <f t="shared" si="25"/>
        <v>390.65</v>
      </c>
      <c r="AI409" s="11">
        <v>546.36</v>
      </c>
      <c r="AJ409" s="11">
        <f t="shared" si="26"/>
        <v>355.13</v>
      </c>
      <c r="AK409" s="6"/>
      <c r="AL409" s="12">
        <f t="shared" si="27"/>
        <v>0</v>
      </c>
      <c r="AM409" s="6" t="s">
        <v>49</v>
      </c>
      <c r="AN409" s="6" t="s">
        <v>16219</v>
      </c>
    </row>
    <row r="410" spans="1:40" s="13" customFormat="1" ht="51.95" customHeight="1" x14ac:dyDescent="0.2">
      <c r="A410" s="18" t="s">
        <v>18107</v>
      </c>
      <c r="B410" s="6" t="s">
        <v>49</v>
      </c>
      <c r="C410" s="6" t="s">
        <v>18108</v>
      </c>
      <c r="D410" s="6"/>
      <c r="E410" s="7" t="s">
        <v>18109</v>
      </c>
      <c r="F410" s="6" t="s">
        <v>18110</v>
      </c>
      <c r="G410" s="6" t="s">
        <v>101</v>
      </c>
      <c r="H410" s="6" t="s">
        <v>124</v>
      </c>
      <c r="I410" s="6" t="s">
        <v>3339</v>
      </c>
      <c r="J410" s="8">
        <v>29</v>
      </c>
      <c r="K410" s="6" t="s">
        <v>49</v>
      </c>
      <c r="L410" s="8">
        <v>29</v>
      </c>
      <c r="M410" s="6" t="s">
        <v>18111</v>
      </c>
      <c r="N410" s="9">
        <v>28</v>
      </c>
      <c r="O410" s="9">
        <v>16</v>
      </c>
      <c r="P410" s="9">
        <v>4.5</v>
      </c>
      <c r="Q410" s="10">
        <v>2.016E-3</v>
      </c>
      <c r="R410" s="9">
        <v>6.8000000000000005E-2</v>
      </c>
      <c r="S410" s="12"/>
      <c r="T410" s="8">
        <v>168</v>
      </c>
      <c r="U410" s="6" t="s">
        <v>57</v>
      </c>
      <c r="V410" s="6" t="s">
        <v>58</v>
      </c>
      <c r="W410" s="6" t="s">
        <v>18112</v>
      </c>
      <c r="X410" s="6" t="s">
        <v>18113</v>
      </c>
      <c r="Y410" s="6"/>
      <c r="Z410" s="6" t="s">
        <v>61</v>
      </c>
      <c r="AA410" s="22"/>
      <c r="AB410" s="11">
        <v>677</v>
      </c>
      <c r="AC410" s="11">
        <v>1041</v>
      </c>
      <c r="AD410" s="12"/>
      <c r="AE410" s="11">
        <v>446</v>
      </c>
      <c r="AF410" s="6" t="s">
        <v>2</v>
      </c>
      <c r="AG410" s="12">
        <f t="shared" si="24"/>
        <v>35</v>
      </c>
      <c r="AH410" s="11">
        <f t="shared" si="25"/>
        <v>289.89999999999998</v>
      </c>
      <c r="AI410" s="11">
        <v>405.45</v>
      </c>
      <c r="AJ410" s="11">
        <f t="shared" si="26"/>
        <v>263.54000000000002</v>
      </c>
      <c r="AK410" s="6"/>
      <c r="AL410" s="12">
        <f t="shared" si="27"/>
        <v>0</v>
      </c>
      <c r="AM410" s="6" t="s">
        <v>49</v>
      </c>
      <c r="AN410" s="6" t="s">
        <v>17455</v>
      </c>
    </row>
    <row r="411" spans="1:40" s="13" customFormat="1" ht="51.95" customHeight="1" x14ac:dyDescent="0.2">
      <c r="A411" s="18" t="s">
        <v>18387</v>
      </c>
      <c r="B411" s="6" t="s">
        <v>49</v>
      </c>
      <c r="C411" s="6" t="s">
        <v>18388</v>
      </c>
      <c r="D411" s="6"/>
      <c r="E411" s="7" t="s">
        <v>18389</v>
      </c>
      <c r="F411" s="6" t="s">
        <v>18390</v>
      </c>
      <c r="G411" s="6" t="s">
        <v>101</v>
      </c>
      <c r="H411" s="6" t="s">
        <v>124</v>
      </c>
      <c r="I411" s="6" t="s">
        <v>3339</v>
      </c>
      <c r="J411" s="8">
        <v>10</v>
      </c>
      <c r="K411" s="6" t="s">
        <v>49</v>
      </c>
      <c r="L411" s="8">
        <v>10</v>
      </c>
      <c r="M411" s="6" t="s">
        <v>18391</v>
      </c>
      <c r="N411" s="9">
        <v>16.3</v>
      </c>
      <c r="O411" s="9">
        <v>17</v>
      </c>
      <c r="P411" s="9">
        <v>3.5</v>
      </c>
      <c r="Q411" s="10">
        <v>9.7000000000000005E-4</v>
      </c>
      <c r="R411" s="9">
        <v>5.6000000000000001E-2</v>
      </c>
      <c r="S411" s="12"/>
      <c r="T411" s="8">
        <v>384</v>
      </c>
      <c r="U411" s="6" t="s">
        <v>57</v>
      </c>
      <c r="V411" s="6" t="s">
        <v>58</v>
      </c>
      <c r="W411" s="6" t="s">
        <v>18392</v>
      </c>
      <c r="X411" s="6" t="s">
        <v>18393</v>
      </c>
      <c r="Y411" s="6"/>
      <c r="Z411" s="6" t="s">
        <v>61</v>
      </c>
      <c r="AA411" s="22"/>
      <c r="AB411" s="11">
        <v>549</v>
      </c>
      <c r="AC411" s="11">
        <v>844</v>
      </c>
      <c r="AD411" s="12"/>
      <c r="AE411" s="11">
        <v>330</v>
      </c>
      <c r="AF411" s="6" t="s">
        <v>2</v>
      </c>
      <c r="AG411" s="12">
        <f t="shared" si="24"/>
        <v>35</v>
      </c>
      <c r="AH411" s="11">
        <f t="shared" si="25"/>
        <v>214.5</v>
      </c>
      <c r="AI411" s="11">
        <v>300</v>
      </c>
      <c r="AJ411" s="11">
        <f t="shared" si="26"/>
        <v>195</v>
      </c>
      <c r="AK411" s="6"/>
      <c r="AL411" s="12">
        <f t="shared" si="27"/>
        <v>0</v>
      </c>
      <c r="AM411" s="6" t="s">
        <v>49</v>
      </c>
      <c r="AN411" s="6" t="s">
        <v>18394</v>
      </c>
    </row>
    <row r="412" spans="1:40" s="13" customFormat="1" ht="51.95" customHeight="1" x14ac:dyDescent="0.2">
      <c r="A412" s="18" t="s">
        <v>18453</v>
      </c>
      <c r="B412" s="6" t="s">
        <v>49</v>
      </c>
      <c r="C412" s="6" t="s">
        <v>18454</v>
      </c>
      <c r="D412" s="6"/>
      <c r="E412" s="7" t="s">
        <v>18455</v>
      </c>
      <c r="F412" s="6" t="s">
        <v>18456</v>
      </c>
      <c r="G412" s="6" t="s">
        <v>101</v>
      </c>
      <c r="H412" s="6" t="s">
        <v>124</v>
      </c>
      <c r="I412" s="6" t="s">
        <v>3339</v>
      </c>
      <c r="J412" s="8">
        <v>84</v>
      </c>
      <c r="K412" s="6" t="s">
        <v>49</v>
      </c>
      <c r="L412" s="8">
        <v>84</v>
      </c>
      <c r="M412" s="6" t="s">
        <v>18457</v>
      </c>
      <c r="N412" s="9">
        <v>26</v>
      </c>
      <c r="O412" s="9">
        <v>2</v>
      </c>
      <c r="P412" s="9">
        <v>11</v>
      </c>
      <c r="Q412" s="10">
        <v>5.4699999999999996E-4</v>
      </c>
      <c r="R412" s="9">
        <v>7.0000000000000007E-2</v>
      </c>
      <c r="S412" s="12"/>
      <c r="T412" s="8">
        <v>252</v>
      </c>
      <c r="U412" s="6" t="s">
        <v>57</v>
      </c>
      <c r="V412" s="6" t="s">
        <v>58</v>
      </c>
      <c r="W412" s="6" t="s">
        <v>18458</v>
      </c>
      <c r="X412" s="6" t="s">
        <v>18459</v>
      </c>
      <c r="Y412" s="6"/>
      <c r="Z412" s="6" t="s">
        <v>61</v>
      </c>
      <c r="AA412" s="22"/>
      <c r="AB412" s="11">
        <v>488</v>
      </c>
      <c r="AC412" s="11">
        <v>750</v>
      </c>
      <c r="AD412" s="12"/>
      <c r="AE412" s="11">
        <v>274</v>
      </c>
      <c r="AF412" s="6" t="s">
        <v>2</v>
      </c>
      <c r="AG412" s="12">
        <f t="shared" si="24"/>
        <v>35</v>
      </c>
      <c r="AH412" s="11">
        <f t="shared" si="25"/>
        <v>178.1</v>
      </c>
      <c r="AI412" s="11">
        <v>249.09</v>
      </c>
      <c r="AJ412" s="11">
        <f t="shared" si="26"/>
        <v>161.91</v>
      </c>
      <c r="AK412" s="6"/>
      <c r="AL412" s="12">
        <f t="shared" si="27"/>
        <v>0</v>
      </c>
      <c r="AM412" s="6" t="s">
        <v>63</v>
      </c>
      <c r="AN412" s="6" t="s">
        <v>18460</v>
      </c>
    </row>
    <row r="413" spans="1:40" s="13" customFormat="1" ht="51.95" customHeight="1" x14ac:dyDescent="0.2">
      <c r="A413" s="18" t="s">
        <v>18475</v>
      </c>
      <c r="B413" s="6" t="s">
        <v>49</v>
      </c>
      <c r="C413" s="6" t="s">
        <v>18476</v>
      </c>
      <c r="D413" s="6"/>
      <c r="E413" s="7" t="s">
        <v>18477</v>
      </c>
      <c r="F413" s="6" t="s">
        <v>18478</v>
      </c>
      <c r="G413" s="6" t="s">
        <v>101</v>
      </c>
      <c r="H413" s="6" t="s">
        <v>124</v>
      </c>
      <c r="I413" s="6" t="s">
        <v>3339</v>
      </c>
      <c r="J413" s="8">
        <v>500</v>
      </c>
      <c r="K413" s="6" t="s">
        <v>49</v>
      </c>
      <c r="L413" s="8">
        <v>500</v>
      </c>
      <c r="M413" s="6" t="s">
        <v>18479</v>
      </c>
      <c r="N413" s="9">
        <v>30</v>
      </c>
      <c r="O413" s="9">
        <v>18</v>
      </c>
      <c r="P413" s="9">
        <v>6</v>
      </c>
      <c r="Q413" s="10">
        <v>3.2399999999999998E-3</v>
      </c>
      <c r="R413" s="9">
        <v>0.23599999999999999</v>
      </c>
      <c r="S413" s="12"/>
      <c r="T413" s="8">
        <v>48</v>
      </c>
      <c r="U413" s="6" t="s">
        <v>57</v>
      </c>
      <c r="V413" s="6" t="s">
        <v>58</v>
      </c>
      <c r="W413" s="6" t="s">
        <v>18480</v>
      </c>
      <c r="X413" s="6" t="s">
        <v>18481</v>
      </c>
      <c r="Y413" s="6"/>
      <c r="Z413" s="6" t="s">
        <v>61</v>
      </c>
      <c r="AA413" s="22"/>
      <c r="AB413" s="11">
        <v>870</v>
      </c>
      <c r="AC413" s="11">
        <v>1337</v>
      </c>
      <c r="AD413" s="12"/>
      <c r="AE413" s="11">
        <v>609</v>
      </c>
      <c r="AF413" s="6" t="s">
        <v>2</v>
      </c>
      <c r="AG413" s="12">
        <f t="shared" si="24"/>
        <v>35</v>
      </c>
      <c r="AH413" s="11">
        <f t="shared" si="25"/>
        <v>395.85</v>
      </c>
      <c r="AI413" s="11">
        <v>553.64</v>
      </c>
      <c r="AJ413" s="11">
        <f t="shared" si="26"/>
        <v>359.87</v>
      </c>
      <c r="AK413" s="6"/>
      <c r="AL413" s="12">
        <f t="shared" si="27"/>
        <v>0</v>
      </c>
      <c r="AM413" s="6" t="s">
        <v>49</v>
      </c>
      <c r="AN413" s="6" t="s">
        <v>16219</v>
      </c>
    </row>
    <row r="414" spans="1:40" s="13" customFormat="1" ht="51.95" customHeight="1" x14ac:dyDescent="0.2">
      <c r="A414" s="18" t="s">
        <v>18648</v>
      </c>
      <c r="B414" s="6" t="s">
        <v>49</v>
      </c>
      <c r="C414" s="6" t="s">
        <v>18649</v>
      </c>
      <c r="D414" s="6"/>
      <c r="E414" s="7" t="s">
        <v>18650</v>
      </c>
      <c r="F414" s="6" t="s">
        <v>18651</v>
      </c>
      <c r="G414" s="6" t="s">
        <v>101</v>
      </c>
      <c r="H414" s="6" t="s">
        <v>124</v>
      </c>
      <c r="I414" s="6" t="s">
        <v>3339</v>
      </c>
      <c r="J414" s="8">
        <v>122</v>
      </c>
      <c r="K414" s="6" t="s">
        <v>49</v>
      </c>
      <c r="L414" s="8">
        <v>123</v>
      </c>
      <c r="M414" s="6" t="s">
        <v>18652</v>
      </c>
      <c r="N414" s="9">
        <v>16.3</v>
      </c>
      <c r="O414" s="9">
        <v>17</v>
      </c>
      <c r="P414" s="9">
        <v>3.5</v>
      </c>
      <c r="Q414" s="10">
        <v>9.7000000000000005E-4</v>
      </c>
      <c r="R414" s="9">
        <v>5.3999999999999999E-2</v>
      </c>
      <c r="S414" s="12"/>
      <c r="T414" s="8">
        <v>384</v>
      </c>
      <c r="U414" s="6" t="s">
        <v>57</v>
      </c>
      <c r="V414" s="6" t="s">
        <v>58</v>
      </c>
      <c r="W414" s="6" t="s">
        <v>18653</v>
      </c>
      <c r="X414" s="6" t="s">
        <v>18654</v>
      </c>
      <c r="Y414" s="6"/>
      <c r="Z414" s="6" t="s">
        <v>61</v>
      </c>
      <c r="AA414" s="22"/>
      <c r="AB414" s="11">
        <v>525</v>
      </c>
      <c r="AC414" s="11">
        <v>807</v>
      </c>
      <c r="AD414" s="12"/>
      <c r="AE414" s="11">
        <v>310</v>
      </c>
      <c r="AF414" s="6" t="s">
        <v>2</v>
      </c>
      <c r="AG414" s="12">
        <f t="shared" si="24"/>
        <v>35</v>
      </c>
      <c r="AH414" s="11">
        <f t="shared" si="25"/>
        <v>201.5</v>
      </c>
      <c r="AI414" s="11">
        <v>281.82</v>
      </c>
      <c r="AJ414" s="11">
        <f t="shared" si="26"/>
        <v>183.18</v>
      </c>
      <c r="AK414" s="6"/>
      <c r="AL414" s="12">
        <f t="shared" si="27"/>
        <v>0</v>
      </c>
      <c r="AM414" s="6" t="s">
        <v>49</v>
      </c>
      <c r="AN414" s="6" t="s">
        <v>18394</v>
      </c>
    </row>
    <row r="415" spans="1:40" s="13" customFormat="1" ht="51.95" customHeight="1" x14ac:dyDescent="0.2">
      <c r="A415" s="18" t="s">
        <v>18815</v>
      </c>
      <c r="B415" s="6" t="s">
        <v>49</v>
      </c>
      <c r="C415" s="6" t="s">
        <v>18816</v>
      </c>
      <c r="D415" s="6"/>
      <c r="E415" s="7" t="s">
        <v>18817</v>
      </c>
      <c r="F415" s="6" t="s">
        <v>18818</v>
      </c>
      <c r="G415" s="6" t="s">
        <v>101</v>
      </c>
      <c r="H415" s="6" t="s">
        <v>124</v>
      </c>
      <c r="I415" s="6" t="s">
        <v>3339</v>
      </c>
      <c r="J415" s="8">
        <v>500</v>
      </c>
      <c r="K415" s="6" t="s">
        <v>49</v>
      </c>
      <c r="L415" s="8">
        <v>500</v>
      </c>
      <c r="M415" s="6" t="s">
        <v>18819</v>
      </c>
      <c r="N415" s="9">
        <v>28</v>
      </c>
      <c r="O415" s="9">
        <v>2</v>
      </c>
      <c r="P415" s="9">
        <v>11</v>
      </c>
      <c r="Q415" s="10">
        <v>6.1600000000000001E-4</v>
      </c>
      <c r="R415" s="9">
        <v>6.8000000000000005E-2</v>
      </c>
      <c r="S415" s="12"/>
      <c r="T415" s="8">
        <v>252</v>
      </c>
      <c r="U415" s="6" t="s">
        <v>57</v>
      </c>
      <c r="V415" s="6" t="s">
        <v>58</v>
      </c>
      <c r="W415" s="6" t="s">
        <v>18820</v>
      </c>
      <c r="X415" s="6" t="s">
        <v>18821</v>
      </c>
      <c r="Y415" s="6"/>
      <c r="Z415" s="6" t="s">
        <v>61</v>
      </c>
      <c r="AA415" s="22"/>
      <c r="AB415" s="11">
        <v>501</v>
      </c>
      <c r="AC415" s="11">
        <v>770</v>
      </c>
      <c r="AD415" s="12"/>
      <c r="AE415" s="11">
        <v>235</v>
      </c>
      <c r="AF415" s="6" t="s">
        <v>2</v>
      </c>
      <c r="AG415" s="12">
        <f t="shared" si="24"/>
        <v>35</v>
      </c>
      <c r="AH415" s="11">
        <f t="shared" si="25"/>
        <v>152.75</v>
      </c>
      <c r="AI415" s="11">
        <v>213.64</v>
      </c>
      <c r="AJ415" s="11">
        <f t="shared" si="26"/>
        <v>138.87</v>
      </c>
      <c r="AK415" s="6"/>
      <c r="AL415" s="12">
        <f t="shared" si="27"/>
        <v>0</v>
      </c>
      <c r="AM415" s="6" t="s">
        <v>49</v>
      </c>
      <c r="AN415" s="6" t="s">
        <v>16219</v>
      </c>
    </row>
    <row r="416" spans="1:40" s="13" customFormat="1" ht="51.95" customHeight="1" x14ac:dyDescent="0.2">
      <c r="A416" s="18" t="s">
        <v>20227</v>
      </c>
      <c r="B416" s="6" t="s">
        <v>49</v>
      </c>
      <c r="C416" s="6" t="s">
        <v>20228</v>
      </c>
      <c r="D416" s="6"/>
      <c r="E416" s="7" t="s">
        <v>20229</v>
      </c>
      <c r="F416" s="6" t="s">
        <v>20230</v>
      </c>
      <c r="G416" s="6" t="s">
        <v>101</v>
      </c>
      <c r="H416" s="6" t="s">
        <v>124</v>
      </c>
      <c r="I416" s="6" t="s">
        <v>3339</v>
      </c>
      <c r="J416" s="8">
        <v>500</v>
      </c>
      <c r="K416" s="6" t="s">
        <v>49</v>
      </c>
      <c r="L416" s="8">
        <v>500</v>
      </c>
      <c r="M416" s="6" t="s">
        <v>20231</v>
      </c>
      <c r="N416" s="9">
        <v>28</v>
      </c>
      <c r="O416" s="9">
        <v>16</v>
      </c>
      <c r="P416" s="9">
        <v>4.5</v>
      </c>
      <c r="Q416" s="10">
        <v>2.016E-3</v>
      </c>
      <c r="R416" s="9">
        <v>7.0000000000000007E-2</v>
      </c>
      <c r="S416" s="12"/>
      <c r="T416" s="8">
        <v>168</v>
      </c>
      <c r="U416" s="6" t="s">
        <v>57</v>
      </c>
      <c r="V416" s="6" t="s">
        <v>58</v>
      </c>
      <c r="W416" s="6" t="s">
        <v>20232</v>
      </c>
      <c r="X416" s="6" t="s">
        <v>20233</v>
      </c>
      <c r="Y416" s="6"/>
      <c r="Z416" s="6" t="s">
        <v>61</v>
      </c>
      <c r="AA416" s="22"/>
      <c r="AB416" s="11">
        <v>701</v>
      </c>
      <c r="AC416" s="11">
        <v>1077</v>
      </c>
      <c r="AD416" s="12"/>
      <c r="AE416" s="11">
        <v>474</v>
      </c>
      <c r="AF416" s="6" t="s">
        <v>2</v>
      </c>
      <c r="AG416" s="12">
        <f t="shared" si="24"/>
        <v>35</v>
      </c>
      <c r="AH416" s="11">
        <f t="shared" si="25"/>
        <v>308.10000000000002</v>
      </c>
      <c r="AI416" s="11">
        <v>430.91</v>
      </c>
      <c r="AJ416" s="11">
        <f t="shared" si="26"/>
        <v>280.08999999999997</v>
      </c>
      <c r="AK416" s="6"/>
      <c r="AL416" s="12">
        <f t="shared" si="27"/>
        <v>0</v>
      </c>
      <c r="AM416" s="6" t="s">
        <v>49</v>
      </c>
      <c r="AN416" s="6" t="s">
        <v>16219</v>
      </c>
    </row>
    <row r="417" spans="1:40" s="13" customFormat="1" ht="51.95" customHeight="1" x14ac:dyDescent="0.2">
      <c r="A417" s="18" t="s">
        <v>23276</v>
      </c>
      <c r="B417" s="6" t="s">
        <v>49</v>
      </c>
      <c r="C417" s="6" t="s">
        <v>23277</v>
      </c>
      <c r="D417" s="6"/>
      <c r="E417" s="7" t="s">
        <v>23278</v>
      </c>
      <c r="F417" s="6" t="s">
        <v>23279</v>
      </c>
      <c r="G417" s="6" t="s">
        <v>101</v>
      </c>
      <c r="H417" s="6" t="s">
        <v>23280</v>
      </c>
      <c r="I417" s="6" t="s">
        <v>23281</v>
      </c>
      <c r="J417" s="8">
        <v>7</v>
      </c>
      <c r="K417" s="6" t="s">
        <v>49</v>
      </c>
      <c r="L417" s="8">
        <v>7</v>
      </c>
      <c r="M417" s="6"/>
      <c r="N417" s="9">
        <v>55</v>
      </c>
      <c r="O417" s="9">
        <v>1</v>
      </c>
      <c r="P417" s="9">
        <v>73</v>
      </c>
      <c r="Q417" s="10">
        <v>4.7920000000000003E-3</v>
      </c>
      <c r="R417" s="9">
        <v>0.48099999999999998</v>
      </c>
      <c r="S417" s="8">
        <v>24</v>
      </c>
      <c r="T417" s="8">
        <v>48</v>
      </c>
      <c r="U417" s="6" t="s">
        <v>57</v>
      </c>
      <c r="V417" s="6" t="s">
        <v>58</v>
      </c>
      <c r="W417" s="6" t="s">
        <v>23282</v>
      </c>
      <c r="X417" s="6"/>
      <c r="Y417" s="8">
        <v>1</v>
      </c>
      <c r="Z417" s="6" t="s">
        <v>2166</v>
      </c>
      <c r="AA417" s="22" t="s">
        <v>19950</v>
      </c>
      <c r="AB417" s="25"/>
      <c r="AC417" s="25"/>
      <c r="AD417" s="11">
        <v>60</v>
      </c>
      <c r="AE417" s="14">
        <v>2062</v>
      </c>
      <c r="AF417" s="6" t="s">
        <v>1</v>
      </c>
      <c r="AG417" s="12">
        <f t="shared" si="24"/>
        <v>40</v>
      </c>
      <c r="AH417" s="11">
        <f t="shared" si="25"/>
        <v>824.8</v>
      </c>
      <c r="AI417" s="14">
        <v>1874.55</v>
      </c>
      <c r="AJ417" s="11">
        <f t="shared" si="26"/>
        <v>749.82</v>
      </c>
      <c r="AK417" s="6"/>
      <c r="AL417" s="12">
        <f t="shared" si="27"/>
        <v>0</v>
      </c>
      <c r="AM417" s="6" t="s">
        <v>49</v>
      </c>
      <c r="AN417" s="6" t="s">
        <v>64</v>
      </c>
    </row>
    <row r="418" spans="1:40" s="13" customFormat="1" ht="51.95" customHeight="1" x14ac:dyDescent="0.2">
      <c r="A418" s="18" t="s">
        <v>5079</v>
      </c>
      <c r="B418" s="6" t="s">
        <v>49</v>
      </c>
      <c r="C418" s="6" t="s">
        <v>5080</v>
      </c>
      <c r="D418" s="6"/>
      <c r="E418" s="7" t="s">
        <v>5081</v>
      </c>
      <c r="F418" s="6" t="s">
        <v>5082</v>
      </c>
      <c r="G418" s="6" t="s">
        <v>101</v>
      </c>
      <c r="H418" s="6" t="s">
        <v>102</v>
      </c>
      <c r="I418" s="6" t="s">
        <v>5083</v>
      </c>
      <c r="J418" s="8">
        <v>423</v>
      </c>
      <c r="K418" s="6" t="s">
        <v>49</v>
      </c>
      <c r="L418" s="8">
        <v>424</v>
      </c>
      <c r="M418" s="6" t="s">
        <v>5084</v>
      </c>
      <c r="N418" s="9">
        <v>9</v>
      </c>
      <c r="O418" s="9">
        <v>6.5</v>
      </c>
      <c r="P418" s="9">
        <v>20</v>
      </c>
      <c r="Q418" s="10">
        <v>1.17E-3</v>
      </c>
      <c r="R418" s="9">
        <v>0.123</v>
      </c>
      <c r="S418" s="8">
        <v>50</v>
      </c>
      <c r="T418" s="8">
        <v>50</v>
      </c>
      <c r="U418" s="6" t="s">
        <v>57</v>
      </c>
      <c r="V418" s="6" t="s">
        <v>72</v>
      </c>
      <c r="W418" s="6" t="s">
        <v>5085</v>
      </c>
      <c r="X418" s="6" t="s">
        <v>5086</v>
      </c>
      <c r="Y418" s="8">
        <v>1</v>
      </c>
      <c r="Z418" s="6" t="s">
        <v>61</v>
      </c>
      <c r="AA418" s="22" t="s">
        <v>610</v>
      </c>
      <c r="AB418" s="11">
        <v>729</v>
      </c>
      <c r="AC418" s="11">
        <v>1340</v>
      </c>
      <c r="AD418" s="11">
        <v>60</v>
      </c>
      <c r="AE418" s="11">
        <v>680</v>
      </c>
      <c r="AF418" s="6" t="s">
        <v>2</v>
      </c>
      <c r="AG418" s="12">
        <f t="shared" si="24"/>
        <v>35</v>
      </c>
      <c r="AH418" s="11">
        <f t="shared" si="25"/>
        <v>272</v>
      </c>
      <c r="AI418" s="11">
        <v>566.66999999999996</v>
      </c>
      <c r="AJ418" s="11">
        <f t="shared" si="26"/>
        <v>226.67</v>
      </c>
      <c r="AK418" s="6"/>
      <c r="AL418" s="12">
        <f t="shared" si="27"/>
        <v>0</v>
      </c>
      <c r="AM418" s="6" t="s">
        <v>49</v>
      </c>
      <c r="AN418" s="6" t="s">
        <v>5087</v>
      </c>
    </row>
    <row r="419" spans="1:40" s="13" customFormat="1" ht="47.1" customHeight="1" x14ac:dyDescent="0.2">
      <c r="A419" s="18" t="s">
        <v>7497</v>
      </c>
      <c r="B419" s="6" t="s">
        <v>49</v>
      </c>
      <c r="C419" s="6" t="s">
        <v>7498</v>
      </c>
      <c r="D419" s="6"/>
      <c r="E419" s="7" t="s">
        <v>7499</v>
      </c>
      <c r="F419" s="6" t="s">
        <v>7500</v>
      </c>
      <c r="G419" s="6" t="s">
        <v>101</v>
      </c>
      <c r="H419" s="6" t="s">
        <v>102</v>
      </c>
      <c r="I419" s="6" t="s">
        <v>5083</v>
      </c>
      <c r="J419" s="8">
        <v>500</v>
      </c>
      <c r="K419" s="6" t="s">
        <v>49</v>
      </c>
      <c r="L419" s="8">
        <v>500</v>
      </c>
      <c r="M419" s="6" t="s">
        <v>7501</v>
      </c>
      <c r="N419" s="9">
        <v>24</v>
      </c>
      <c r="O419" s="9">
        <v>5</v>
      </c>
      <c r="P419" s="9">
        <v>25</v>
      </c>
      <c r="Q419" s="10">
        <v>3.0000000000000001E-3</v>
      </c>
      <c r="R419" s="9">
        <v>0.24099999999999999</v>
      </c>
      <c r="S419" s="8">
        <v>50</v>
      </c>
      <c r="T419" s="8">
        <v>50</v>
      </c>
      <c r="U419" s="6" t="s">
        <v>57</v>
      </c>
      <c r="V419" s="6" t="s">
        <v>72</v>
      </c>
      <c r="W419" s="6" t="s">
        <v>7502</v>
      </c>
      <c r="X419" s="6" t="s">
        <v>7503</v>
      </c>
      <c r="Y419" s="8">
        <v>1</v>
      </c>
      <c r="Z419" s="6" t="s">
        <v>61</v>
      </c>
      <c r="AA419" s="22" t="s">
        <v>186</v>
      </c>
      <c r="AB419" s="11">
        <v>1074</v>
      </c>
      <c r="AC419" s="11">
        <v>2103</v>
      </c>
      <c r="AD419" s="11">
        <v>65</v>
      </c>
      <c r="AE419" s="14">
        <v>1133</v>
      </c>
      <c r="AF419" s="6" t="s">
        <v>2</v>
      </c>
      <c r="AG419" s="12">
        <f t="shared" si="24"/>
        <v>35</v>
      </c>
      <c r="AH419" s="11">
        <f t="shared" si="25"/>
        <v>396.55</v>
      </c>
      <c r="AI419" s="11">
        <v>944.17</v>
      </c>
      <c r="AJ419" s="11">
        <f t="shared" si="26"/>
        <v>330.46</v>
      </c>
      <c r="AK419" s="6"/>
      <c r="AL419" s="12">
        <f t="shared" si="27"/>
        <v>0</v>
      </c>
      <c r="AM419" s="6" t="s">
        <v>49</v>
      </c>
      <c r="AN419" s="6" t="s">
        <v>5087</v>
      </c>
    </row>
    <row r="420" spans="1:40" s="13" customFormat="1" ht="47.1" customHeight="1" x14ac:dyDescent="0.2">
      <c r="A420" s="18" t="s">
        <v>8510</v>
      </c>
      <c r="B420" s="6" t="s">
        <v>49</v>
      </c>
      <c r="C420" s="6" t="s">
        <v>8511</v>
      </c>
      <c r="D420" s="6"/>
      <c r="E420" s="7" t="s">
        <v>8512</v>
      </c>
      <c r="F420" s="6" t="s">
        <v>8513</v>
      </c>
      <c r="G420" s="6" t="s">
        <v>101</v>
      </c>
      <c r="H420" s="6" t="s">
        <v>102</v>
      </c>
      <c r="I420" s="6" t="s">
        <v>5083</v>
      </c>
      <c r="J420" s="8">
        <v>500</v>
      </c>
      <c r="K420" s="6" t="s">
        <v>49</v>
      </c>
      <c r="L420" s="8">
        <v>500</v>
      </c>
      <c r="M420" s="6" t="s">
        <v>8514</v>
      </c>
      <c r="N420" s="9">
        <v>27</v>
      </c>
      <c r="O420" s="9">
        <v>5</v>
      </c>
      <c r="P420" s="9">
        <v>12</v>
      </c>
      <c r="Q420" s="10">
        <v>1.6199999999999999E-3</v>
      </c>
      <c r="R420" s="9">
        <v>0.30399999999999999</v>
      </c>
      <c r="S420" s="8">
        <v>50</v>
      </c>
      <c r="T420" s="8">
        <v>50</v>
      </c>
      <c r="U420" s="6" t="s">
        <v>57</v>
      </c>
      <c r="V420" s="6" t="s">
        <v>72</v>
      </c>
      <c r="W420" s="6" t="s">
        <v>8515</v>
      </c>
      <c r="X420" s="6" t="s">
        <v>8516</v>
      </c>
      <c r="Y420" s="8">
        <v>1</v>
      </c>
      <c r="Z420" s="6" t="s">
        <v>61</v>
      </c>
      <c r="AA420" s="22" t="s">
        <v>186</v>
      </c>
      <c r="AB420" s="11">
        <v>1307</v>
      </c>
      <c r="AC420" s="11">
        <v>2578</v>
      </c>
      <c r="AD420" s="11">
        <v>65</v>
      </c>
      <c r="AE420" s="14">
        <v>1426</v>
      </c>
      <c r="AF420" s="6" t="s">
        <v>2</v>
      </c>
      <c r="AG420" s="12">
        <f t="shared" si="24"/>
        <v>35</v>
      </c>
      <c r="AH420" s="11">
        <f t="shared" si="25"/>
        <v>499.1</v>
      </c>
      <c r="AI420" s="14">
        <v>1188.33</v>
      </c>
      <c r="AJ420" s="11">
        <f t="shared" si="26"/>
        <v>415.92</v>
      </c>
      <c r="AK420" s="6"/>
      <c r="AL420" s="12">
        <f t="shared" si="27"/>
        <v>0</v>
      </c>
      <c r="AM420" s="6" t="s">
        <v>49</v>
      </c>
      <c r="AN420" s="6" t="s">
        <v>5087</v>
      </c>
    </row>
    <row r="421" spans="1:40" s="13" customFormat="1" ht="51.95" customHeight="1" x14ac:dyDescent="0.2">
      <c r="A421" s="18" t="s">
        <v>10642</v>
      </c>
      <c r="B421" s="6" t="s">
        <v>49</v>
      </c>
      <c r="C421" s="6" t="s">
        <v>10643</v>
      </c>
      <c r="D421" s="6"/>
      <c r="E421" s="7" t="s">
        <v>10644</v>
      </c>
      <c r="F421" s="6" t="s">
        <v>10645</v>
      </c>
      <c r="G421" s="6" t="s">
        <v>101</v>
      </c>
      <c r="H421" s="6" t="s">
        <v>102</v>
      </c>
      <c r="I421" s="6" t="s">
        <v>5083</v>
      </c>
      <c r="J421" s="8">
        <v>175</v>
      </c>
      <c r="K421" s="6" t="s">
        <v>49</v>
      </c>
      <c r="L421" s="8">
        <v>178</v>
      </c>
      <c r="M421" s="6" t="s">
        <v>10646</v>
      </c>
      <c r="N421" s="9">
        <v>31</v>
      </c>
      <c r="O421" s="9">
        <v>26</v>
      </c>
      <c r="P421" s="9">
        <v>5</v>
      </c>
      <c r="Q421" s="10">
        <v>4.0299999999999997E-3</v>
      </c>
      <c r="R421" s="9">
        <v>0.16200000000000001</v>
      </c>
      <c r="S421" s="8">
        <v>50</v>
      </c>
      <c r="T421" s="8">
        <v>50</v>
      </c>
      <c r="U421" s="6" t="s">
        <v>57</v>
      </c>
      <c r="V421" s="6" t="s">
        <v>72</v>
      </c>
      <c r="W421" s="6" t="s">
        <v>10647</v>
      </c>
      <c r="X421" s="6" t="s">
        <v>10648</v>
      </c>
      <c r="Y421" s="8">
        <v>1</v>
      </c>
      <c r="Z421" s="6" t="s">
        <v>61</v>
      </c>
      <c r="AA421" s="22"/>
      <c r="AB421" s="11">
        <v>1220</v>
      </c>
      <c r="AC421" s="11">
        <v>1875</v>
      </c>
      <c r="AD421" s="12"/>
      <c r="AE421" s="11">
        <v>997</v>
      </c>
      <c r="AF421" s="6" t="s">
        <v>2</v>
      </c>
      <c r="AG421" s="12">
        <f t="shared" si="24"/>
        <v>35</v>
      </c>
      <c r="AH421" s="11">
        <f t="shared" si="25"/>
        <v>648.04999999999995</v>
      </c>
      <c r="AI421" s="11">
        <v>830.83</v>
      </c>
      <c r="AJ421" s="11">
        <f t="shared" si="26"/>
        <v>540.04</v>
      </c>
      <c r="AK421" s="6"/>
      <c r="AL421" s="12">
        <f t="shared" si="27"/>
        <v>0</v>
      </c>
      <c r="AM421" s="6" t="s">
        <v>49</v>
      </c>
      <c r="AN421" s="6" t="s">
        <v>5087</v>
      </c>
    </row>
    <row r="422" spans="1:40" s="13" customFormat="1" ht="47.1" customHeight="1" x14ac:dyDescent="0.2">
      <c r="A422" s="18" t="s">
        <v>14523</v>
      </c>
      <c r="B422" s="6" t="s">
        <v>49</v>
      </c>
      <c r="C422" s="6" t="s">
        <v>14524</v>
      </c>
      <c r="D422" s="6"/>
      <c r="E422" s="7" t="s">
        <v>14525</v>
      </c>
      <c r="F422" s="6" t="s">
        <v>14526</v>
      </c>
      <c r="G422" s="6" t="s">
        <v>101</v>
      </c>
      <c r="H422" s="6" t="s">
        <v>102</v>
      </c>
      <c r="I422" s="6" t="s">
        <v>5083</v>
      </c>
      <c r="J422" s="8">
        <v>83</v>
      </c>
      <c r="K422" s="6" t="s">
        <v>49</v>
      </c>
      <c r="L422" s="8">
        <v>84</v>
      </c>
      <c r="M422" s="6" t="s">
        <v>14527</v>
      </c>
      <c r="N422" s="9">
        <v>9</v>
      </c>
      <c r="O422" s="9">
        <v>6.5</v>
      </c>
      <c r="P422" s="9">
        <v>20</v>
      </c>
      <c r="Q422" s="10">
        <v>1.17E-3</v>
      </c>
      <c r="R422" s="9">
        <v>0.12</v>
      </c>
      <c r="S422" s="8">
        <v>50</v>
      </c>
      <c r="T422" s="8">
        <v>50</v>
      </c>
      <c r="U422" s="6" t="s">
        <v>57</v>
      </c>
      <c r="V422" s="6" t="s">
        <v>72</v>
      </c>
      <c r="W422" s="6" t="s">
        <v>14528</v>
      </c>
      <c r="X422" s="6" t="s">
        <v>14529</v>
      </c>
      <c r="Y422" s="8">
        <v>1</v>
      </c>
      <c r="Z422" s="6" t="s">
        <v>61</v>
      </c>
      <c r="AA422" s="22"/>
      <c r="AB422" s="11">
        <v>894</v>
      </c>
      <c r="AC422" s="11">
        <v>1374</v>
      </c>
      <c r="AD422" s="12"/>
      <c r="AE422" s="11">
        <v>704</v>
      </c>
      <c r="AF422" s="6" t="s">
        <v>2</v>
      </c>
      <c r="AG422" s="12">
        <f t="shared" si="24"/>
        <v>35</v>
      </c>
      <c r="AH422" s="11">
        <f t="shared" si="25"/>
        <v>457.6</v>
      </c>
      <c r="AI422" s="11">
        <v>586.66999999999996</v>
      </c>
      <c r="AJ422" s="11">
        <f t="shared" si="26"/>
        <v>381.34</v>
      </c>
      <c r="AK422" s="6"/>
      <c r="AL422" s="12">
        <f t="shared" si="27"/>
        <v>0</v>
      </c>
      <c r="AM422" s="6" t="s">
        <v>49</v>
      </c>
      <c r="AN422" s="6" t="s">
        <v>5087</v>
      </c>
    </row>
    <row r="423" spans="1:40" s="13" customFormat="1" ht="47.1" customHeight="1" x14ac:dyDescent="0.2">
      <c r="A423" s="18" t="s">
        <v>17073</v>
      </c>
      <c r="B423" s="6" t="s">
        <v>49</v>
      </c>
      <c r="C423" s="6" t="s">
        <v>17074</v>
      </c>
      <c r="D423" s="6"/>
      <c r="E423" s="7" t="s">
        <v>17075</v>
      </c>
      <c r="F423" s="6" t="s">
        <v>17076</v>
      </c>
      <c r="G423" s="6" t="s">
        <v>101</v>
      </c>
      <c r="H423" s="6" t="s">
        <v>102</v>
      </c>
      <c r="I423" s="6" t="s">
        <v>5083</v>
      </c>
      <c r="J423" s="8">
        <v>194</v>
      </c>
      <c r="K423" s="6" t="s">
        <v>49</v>
      </c>
      <c r="L423" s="8">
        <v>194</v>
      </c>
      <c r="M423" s="6" t="s">
        <v>17077</v>
      </c>
      <c r="N423" s="9">
        <v>10</v>
      </c>
      <c r="O423" s="9">
        <v>5</v>
      </c>
      <c r="P423" s="9">
        <v>8</v>
      </c>
      <c r="Q423" s="10">
        <v>4.0000000000000002E-4</v>
      </c>
      <c r="R423" s="9">
        <v>7.0000000000000007E-2</v>
      </c>
      <c r="S423" s="8">
        <v>50</v>
      </c>
      <c r="T423" s="8">
        <v>50</v>
      </c>
      <c r="U423" s="6" t="s">
        <v>57</v>
      </c>
      <c r="V423" s="6" t="s">
        <v>72</v>
      </c>
      <c r="W423" s="6" t="s">
        <v>17078</v>
      </c>
      <c r="X423" s="6" t="s">
        <v>17079</v>
      </c>
      <c r="Y423" s="8">
        <v>1</v>
      </c>
      <c r="Z423" s="6" t="s">
        <v>61</v>
      </c>
      <c r="AA423" s="22"/>
      <c r="AB423" s="11">
        <v>782</v>
      </c>
      <c r="AC423" s="11">
        <v>1202</v>
      </c>
      <c r="AD423" s="12"/>
      <c r="AE423" s="11">
        <v>589</v>
      </c>
      <c r="AF423" s="6" t="s">
        <v>2</v>
      </c>
      <c r="AG423" s="12">
        <f t="shared" si="24"/>
        <v>35</v>
      </c>
      <c r="AH423" s="11">
        <f t="shared" si="25"/>
        <v>382.85</v>
      </c>
      <c r="AI423" s="11">
        <v>490.83</v>
      </c>
      <c r="AJ423" s="11">
        <f t="shared" si="26"/>
        <v>319.04000000000002</v>
      </c>
      <c r="AK423" s="6"/>
      <c r="AL423" s="12">
        <f t="shared" si="27"/>
        <v>0</v>
      </c>
      <c r="AM423" s="6" t="s">
        <v>49</v>
      </c>
      <c r="AN423" s="6" t="s">
        <v>5087</v>
      </c>
    </row>
    <row r="424" spans="1:40" s="13" customFormat="1" ht="47.1" customHeight="1" x14ac:dyDescent="0.2">
      <c r="A424" s="18" t="s">
        <v>24519</v>
      </c>
      <c r="B424" s="6" t="s">
        <v>49</v>
      </c>
      <c r="C424" s="6" t="s">
        <v>24520</v>
      </c>
      <c r="D424" s="6"/>
      <c r="E424" s="7" t="s">
        <v>24521</v>
      </c>
      <c r="F424" s="6" t="s">
        <v>24522</v>
      </c>
      <c r="G424" s="6" t="s">
        <v>101</v>
      </c>
      <c r="H424" s="6" t="s">
        <v>102</v>
      </c>
      <c r="I424" s="6" t="s">
        <v>5083</v>
      </c>
      <c r="J424" s="8">
        <v>30</v>
      </c>
      <c r="K424" s="6" t="s">
        <v>49</v>
      </c>
      <c r="L424" s="8">
        <v>30</v>
      </c>
      <c r="M424" s="6"/>
      <c r="N424" s="9">
        <v>23</v>
      </c>
      <c r="O424" s="9">
        <v>3</v>
      </c>
      <c r="P424" s="9">
        <v>16</v>
      </c>
      <c r="Q424" s="10">
        <v>2.7999999999999998E-4</v>
      </c>
      <c r="R424" s="9">
        <v>2.5000000000000001E-2</v>
      </c>
      <c r="S424" s="8">
        <v>240</v>
      </c>
      <c r="T424" s="8">
        <v>480</v>
      </c>
      <c r="U424" s="6" t="s">
        <v>57</v>
      </c>
      <c r="V424" s="6" t="s">
        <v>58</v>
      </c>
      <c r="W424" s="6" t="s">
        <v>24523</v>
      </c>
      <c r="X424" s="6" t="s">
        <v>24524</v>
      </c>
      <c r="Y424" s="8">
        <v>1</v>
      </c>
      <c r="Z424" s="6" t="s">
        <v>987</v>
      </c>
      <c r="AA424" s="22" t="s">
        <v>19950</v>
      </c>
      <c r="AB424" s="25"/>
      <c r="AC424" s="25"/>
      <c r="AD424" s="11">
        <v>60</v>
      </c>
      <c r="AE424" s="11">
        <v>109</v>
      </c>
      <c r="AF424" s="6" t="s">
        <v>1</v>
      </c>
      <c r="AG424" s="12">
        <f t="shared" si="24"/>
        <v>40</v>
      </c>
      <c r="AH424" s="11">
        <f t="shared" si="25"/>
        <v>43.6</v>
      </c>
      <c r="AI424" s="11">
        <v>99.09</v>
      </c>
      <c r="AJ424" s="11">
        <f t="shared" si="26"/>
        <v>39.64</v>
      </c>
      <c r="AK424" s="6"/>
      <c r="AL424" s="12">
        <f t="shared" si="27"/>
        <v>0</v>
      </c>
      <c r="AM424" s="6" t="s">
        <v>49</v>
      </c>
      <c r="AN424" s="6" t="s">
        <v>64</v>
      </c>
    </row>
    <row r="425" spans="1:40" s="13" customFormat="1" ht="47.1" customHeight="1" x14ac:dyDescent="0.2">
      <c r="A425" s="18" t="s">
        <v>1577</v>
      </c>
      <c r="B425" s="6" t="s">
        <v>49</v>
      </c>
      <c r="C425" s="6" t="s">
        <v>1578</v>
      </c>
      <c r="D425" s="6"/>
      <c r="E425" s="7" t="s">
        <v>1579</v>
      </c>
      <c r="F425" s="6" t="s">
        <v>1580</v>
      </c>
      <c r="G425" s="6" t="s">
        <v>101</v>
      </c>
      <c r="H425" s="6" t="s">
        <v>102</v>
      </c>
      <c r="I425" s="6" t="s">
        <v>1581</v>
      </c>
      <c r="J425" s="8">
        <v>427</v>
      </c>
      <c r="K425" s="6" t="s">
        <v>63</v>
      </c>
      <c r="L425" s="8">
        <v>435</v>
      </c>
      <c r="M425" s="6" t="s">
        <v>1582</v>
      </c>
      <c r="N425" s="9">
        <v>19</v>
      </c>
      <c r="O425" s="9">
        <v>20.5</v>
      </c>
      <c r="P425" s="9">
        <v>4.5</v>
      </c>
      <c r="Q425" s="10">
        <v>1.753E-3</v>
      </c>
      <c r="R425" s="9">
        <v>0.14099999999999999</v>
      </c>
      <c r="S425" s="8">
        <v>72</v>
      </c>
      <c r="T425" s="8">
        <v>144</v>
      </c>
      <c r="U425" s="6" t="s">
        <v>57</v>
      </c>
      <c r="V425" s="6" t="s">
        <v>72</v>
      </c>
      <c r="W425" s="6" t="s">
        <v>1583</v>
      </c>
      <c r="X425" s="6" t="s">
        <v>1584</v>
      </c>
      <c r="Y425" s="8">
        <v>1</v>
      </c>
      <c r="Z425" s="6" t="s">
        <v>61</v>
      </c>
      <c r="AA425" s="22" t="s">
        <v>186</v>
      </c>
      <c r="AB425" s="11">
        <v>813</v>
      </c>
      <c r="AC425" s="11">
        <v>1551</v>
      </c>
      <c r="AD425" s="11">
        <v>65</v>
      </c>
      <c r="AE425" s="11">
        <v>752</v>
      </c>
      <c r="AF425" s="6" t="s">
        <v>2</v>
      </c>
      <c r="AG425" s="12">
        <f t="shared" si="24"/>
        <v>35</v>
      </c>
      <c r="AH425" s="11">
        <f t="shared" si="25"/>
        <v>263.2</v>
      </c>
      <c r="AI425" s="11">
        <v>626.66999999999996</v>
      </c>
      <c r="AJ425" s="11">
        <f t="shared" si="26"/>
        <v>219.33</v>
      </c>
      <c r="AK425" s="6"/>
      <c r="AL425" s="12">
        <f t="shared" si="27"/>
        <v>0</v>
      </c>
      <c r="AM425" s="6" t="s">
        <v>49</v>
      </c>
      <c r="AN425" s="6" t="s">
        <v>293</v>
      </c>
    </row>
    <row r="426" spans="1:40" s="13" customFormat="1" ht="47.1" customHeight="1" x14ac:dyDescent="0.2">
      <c r="A426" s="18" t="s">
        <v>3695</v>
      </c>
      <c r="B426" s="6" t="s">
        <v>49</v>
      </c>
      <c r="C426" s="6" t="s">
        <v>3696</v>
      </c>
      <c r="D426" s="6"/>
      <c r="E426" s="7" t="s">
        <v>3697</v>
      </c>
      <c r="F426" s="6" t="s">
        <v>3698</v>
      </c>
      <c r="G426" s="6" t="s">
        <v>101</v>
      </c>
      <c r="H426" s="6" t="s">
        <v>102</v>
      </c>
      <c r="I426" s="6" t="s">
        <v>1581</v>
      </c>
      <c r="J426" s="8">
        <v>459</v>
      </c>
      <c r="K426" s="6" t="s">
        <v>63</v>
      </c>
      <c r="L426" s="8">
        <v>462</v>
      </c>
      <c r="M426" s="6" t="s">
        <v>3699</v>
      </c>
      <c r="N426" s="9">
        <v>26</v>
      </c>
      <c r="O426" s="9">
        <v>6</v>
      </c>
      <c r="P426" s="9">
        <v>30</v>
      </c>
      <c r="Q426" s="10">
        <v>4.744E-3</v>
      </c>
      <c r="R426" s="9">
        <v>0.28100000000000003</v>
      </c>
      <c r="S426" s="8">
        <v>36</v>
      </c>
      <c r="T426" s="8">
        <v>72</v>
      </c>
      <c r="U426" s="6" t="s">
        <v>57</v>
      </c>
      <c r="V426" s="6" t="s">
        <v>72</v>
      </c>
      <c r="W426" s="6" t="s">
        <v>3700</v>
      </c>
      <c r="X426" s="6" t="s">
        <v>3701</v>
      </c>
      <c r="Y426" s="8">
        <v>1</v>
      </c>
      <c r="Z426" s="6" t="s">
        <v>61</v>
      </c>
      <c r="AA426" s="22" t="s">
        <v>186</v>
      </c>
      <c r="AB426" s="11">
        <v>1154</v>
      </c>
      <c r="AC426" s="11">
        <v>2258</v>
      </c>
      <c r="AD426" s="11">
        <v>65</v>
      </c>
      <c r="AE426" s="14">
        <v>1212</v>
      </c>
      <c r="AF426" s="6" t="s">
        <v>2</v>
      </c>
      <c r="AG426" s="12">
        <f t="shared" si="24"/>
        <v>35</v>
      </c>
      <c r="AH426" s="11">
        <f t="shared" si="25"/>
        <v>424.2</v>
      </c>
      <c r="AI426" s="14">
        <v>1010</v>
      </c>
      <c r="AJ426" s="11">
        <f t="shared" si="26"/>
        <v>353.5</v>
      </c>
      <c r="AK426" s="6"/>
      <c r="AL426" s="12">
        <f t="shared" si="27"/>
        <v>0</v>
      </c>
      <c r="AM426" s="6" t="s">
        <v>49</v>
      </c>
      <c r="AN426" s="6" t="s">
        <v>293</v>
      </c>
    </row>
    <row r="427" spans="1:40" s="13" customFormat="1" ht="47.1" customHeight="1" x14ac:dyDescent="0.2">
      <c r="A427" s="18" t="s">
        <v>5343</v>
      </c>
      <c r="B427" s="6" t="s">
        <v>49</v>
      </c>
      <c r="C427" s="6" t="s">
        <v>5344</v>
      </c>
      <c r="D427" s="6"/>
      <c r="E427" s="7" t="s">
        <v>5345</v>
      </c>
      <c r="F427" s="6" t="s">
        <v>5346</v>
      </c>
      <c r="G427" s="6" t="s">
        <v>101</v>
      </c>
      <c r="H427" s="6" t="s">
        <v>102</v>
      </c>
      <c r="I427" s="6" t="s">
        <v>1581</v>
      </c>
      <c r="J427" s="8">
        <v>500</v>
      </c>
      <c r="K427" s="6" t="s">
        <v>63</v>
      </c>
      <c r="L427" s="8">
        <v>500</v>
      </c>
      <c r="M427" s="6" t="s">
        <v>5347</v>
      </c>
      <c r="N427" s="9">
        <v>26</v>
      </c>
      <c r="O427" s="9">
        <v>2.5</v>
      </c>
      <c r="P427" s="9">
        <v>19</v>
      </c>
      <c r="Q427" s="10">
        <v>1.235E-3</v>
      </c>
      <c r="R427" s="9">
        <v>0.159</v>
      </c>
      <c r="S427" s="8">
        <v>90</v>
      </c>
      <c r="T427" s="8">
        <v>180</v>
      </c>
      <c r="U427" s="6" t="s">
        <v>57</v>
      </c>
      <c r="V427" s="6" t="s">
        <v>72</v>
      </c>
      <c r="W427" s="6" t="s">
        <v>5348</v>
      </c>
      <c r="X427" s="6" t="s">
        <v>5349</v>
      </c>
      <c r="Y427" s="8">
        <v>1</v>
      </c>
      <c r="Z427" s="6" t="s">
        <v>61</v>
      </c>
      <c r="AA427" s="22" t="s">
        <v>3334</v>
      </c>
      <c r="AB427" s="11">
        <v>670</v>
      </c>
      <c r="AC427" s="11">
        <v>1362</v>
      </c>
      <c r="AD427" s="11">
        <v>70</v>
      </c>
      <c r="AE427" s="11">
        <v>675</v>
      </c>
      <c r="AF427" s="6" t="s">
        <v>2</v>
      </c>
      <c r="AG427" s="12">
        <f t="shared" si="24"/>
        <v>35</v>
      </c>
      <c r="AH427" s="11">
        <f t="shared" si="25"/>
        <v>202.5</v>
      </c>
      <c r="AI427" s="11">
        <v>562.5</v>
      </c>
      <c r="AJ427" s="11">
        <f t="shared" si="26"/>
        <v>168.75</v>
      </c>
      <c r="AK427" s="6"/>
      <c r="AL427" s="12">
        <f t="shared" si="27"/>
        <v>0</v>
      </c>
      <c r="AM427" s="6" t="s">
        <v>49</v>
      </c>
      <c r="AN427" s="6" t="s">
        <v>5350</v>
      </c>
    </row>
    <row r="428" spans="1:40" s="13" customFormat="1" ht="51.95" customHeight="1" x14ac:dyDescent="0.2">
      <c r="A428" s="18" t="s">
        <v>5921</v>
      </c>
      <c r="B428" s="6" t="s">
        <v>49</v>
      </c>
      <c r="C428" s="6" t="s">
        <v>5922</v>
      </c>
      <c r="D428" s="6"/>
      <c r="E428" s="7" t="s">
        <v>5923</v>
      </c>
      <c r="F428" s="6" t="s">
        <v>5924</v>
      </c>
      <c r="G428" s="6" t="s">
        <v>101</v>
      </c>
      <c r="H428" s="6" t="s">
        <v>102</v>
      </c>
      <c r="I428" s="6" t="s">
        <v>1581</v>
      </c>
      <c r="J428" s="8">
        <v>413</v>
      </c>
      <c r="K428" s="6" t="s">
        <v>63</v>
      </c>
      <c r="L428" s="8">
        <v>416</v>
      </c>
      <c r="M428" s="6" t="s">
        <v>5925</v>
      </c>
      <c r="N428" s="9">
        <v>19.5</v>
      </c>
      <c r="O428" s="9">
        <v>21.5</v>
      </c>
      <c r="P428" s="9">
        <v>3.5</v>
      </c>
      <c r="Q428" s="10">
        <v>1.4760000000000001E-3</v>
      </c>
      <c r="R428" s="9">
        <v>0.16500000000000001</v>
      </c>
      <c r="S428" s="8">
        <v>48</v>
      </c>
      <c r="T428" s="8">
        <v>96</v>
      </c>
      <c r="U428" s="6" t="s">
        <v>57</v>
      </c>
      <c r="V428" s="6" t="s">
        <v>72</v>
      </c>
      <c r="W428" s="6" t="s">
        <v>5926</v>
      </c>
      <c r="X428" s="6" t="s">
        <v>5927</v>
      </c>
      <c r="Y428" s="8">
        <v>1</v>
      </c>
      <c r="Z428" s="6" t="s">
        <v>61</v>
      </c>
      <c r="AA428" s="22" t="s">
        <v>186</v>
      </c>
      <c r="AB428" s="11">
        <v>827</v>
      </c>
      <c r="AC428" s="11">
        <v>1603</v>
      </c>
      <c r="AD428" s="11">
        <v>65</v>
      </c>
      <c r="AE428" s="11">
        <v>830</v>
      </c>
      <c r="AF428" s="6" t="s">
        <v>2</v>
      </c>
      <c r="AG428" s="12">
        <f t="shared" si="24"/>
        <v>35</v>
      </c>
      <c r="AH428" s="11">
        <f t="shared" si="25"/>
        <v>290.5</v>
      </c>
      <c r="AI428" s="11">
        <v>691.67</v>
      </c>
      <c r="AJ428" s="11">
        <f t="shared" si="26"/>
        <v>242.08</v>
      </c>
      <c r="AK428" s="6"/>
      <c r="AL428" s="12">
        <f t="shared" si="27"/>
        <v>0</v>
      </c>
      <c r="AM428" s="6" t="s">
        <v>49</v>
      </c>
      <c r="AN428" s="6" t="s">
        <v>741</v>
      </c>
    </row>
    <row r="429" spans="1:40" s="13" customFormat="1" ht="51.95" customHeight="1" x14ac:dyDescent="0.2">
      <c r="A429" s="18" t="s">
        <v>6212</v>
      </c>
      <c r="B429" s="6" t="s">
        <v>49</v>
      </c>
      <c r="C429" s="6" t="s">
        <v>6213</v>
      </c>
      <c r="D429" s="6"/>
      <c r="E429" s="7" t="s">
        <v>6214</v>
      </c>
      <c r="F429" s="6" t="s">
        <v>6215</v>
      </c>
      <c r="G429" s="6" t="s">
        <v>101</v>
      </c>
      <c r="H429" s="6" t="s">
        <v>102</v>
      </c>
      <c r="I429" s="6" t="s">
        <v>1581</v>
      </c>
      <c r="J429" s="8">
        <v>336</v>
      </c>
      <c r="K429" s="6" t="s">
        <v>63</v>
      </c>
      <c r="L429" s="8">
        <v>339</v>
      </c>
      <c r="M429" s="6" t="s">
        <v>6216</v>
      </c>
      <c r="N429" s="9">
        <v>30</v>
      </c>
      <c r="O429" s="9">
        <v>24</v>
      </c>
      <c r="P429" s="9">
        <v>3.5</v>
      </c>
      <c r="Q429" s="10">
        <v>2.5200000000000001E-3</v>
      </c>
      <c r="R429" s="9">
        <v>0.24299999999999999</v>
      </c>
      <c r="S429" s="8">
        <v>48</v>
      </c>
      <c r="T429" s="8">
        <v>96</v>
      </c>
      <c r="U429" s="6" t="s">
        <v>57</v>
      </c>
      <c r="V429" s="6" t="s">
        <v>72</v>
      </c>
      <c r="W429" s="6" t="s">
        <v>6217</v>
      </c>
      <c r="X429" s="6" t="s">
        <v>6218</v>
      </c>
      <c r="Y429" s="8">
        <v>1</v>
      </c>
      <c r="Z429" s="6" t="s">
        <v>61</v>
      </c>
      <c r="AA429" s="22" t="s">
        <v>186</v>
      </c>
      <c r="AB429" s="11">
        <v>1085</v>
      </c>
      <c r="AC429" s="11">
        <v>2121</v>
      </c>
      <c r="AD429" s="11">
        <v>65</v>
      </c>
      <c r="AE429" s="14">
        <v>1136</v>
      </c>
      <c r="AF429" s="6" t="s">
        <v>2</v>
      </c>
      <c r="AG429" s="12">
        <f t="shared" si="24"/>
        <v>35</v>
      </c>
      <c r="AH429" s="11">
        <f t="shared" si="25"/>
        <v>397.6</v>
      </c>
      <c r="AI429" s="11">
        <v>946.67</v>
      </c>
      <c r="AJ429" s="11">
        <f t="shared" si="26"/>
        <v>331.33</v>
      </c>
      <c r="AK429" s="6"/>
      <c r="AL429" s="12">
        <f t="shared" si="27"/>
        <v>0</v>
      </c>
      <c r="AM429" s="6" t="s">
        <v>49</v>
      </c>
      <c r="AN429" s="6" t="s">
        <v>847</v>
      </c>
    </row>
    <row r="430" spans="1:40" s="13" customFormat="1" ht="51.95" customHeight="1" x14ac:dyDescent="0.2">
      <c r="A430" s="18" t="s">
        <v>11879</v>
      </c>
      <c r="B430" s="6" t="s">
        <v>49</v>
      </c>
      <c r="C430" s="6" t="s">
        <v>11880</v>
      </c>
      <c r="D430" s="6"/>
      <c r="E430" s="7" t="s">
        <v>11881</v>
      </c>
      <c r="F430" s="6" t="s">
        <v>11882</v>
      </c>
      <c r="G430" s="6" t="s">
        <v>101</v>
      </c>
      <c r="H430" s="6" t="s">
        <v>102</v>
      </c>
      <c r="I430" s="6" t="s">
        <v>1581</v>
      </c>
      <c r="J430" s="8">
        <v>7</v>
      </c>
      <c r="K430" s="6" t="s">
        <v>49</v>
      </c>
      <c r="L430" s="8">
        <v>8</v>
      </c>
      <c r="M430" s="6" t="s">
        <v>11883</v>
      </c>
      <c r="N430" s="9">
        <v>15</v>
      </c>
      <c r="O430" s="9">
        <v>0.5</v>
      </c>
      <c r="P430" s="9">
        <v>24.5</v>
      </c>
      <c r="Q430" s="10">
        <v>1.4200000000000001E-4</v>
      </c>
      <c r="R430" s="9">
        <v>4.2000000000000003E-2</v>
      </c>
      <c r="S430" s="8">
        <v>48</v>
      </c>
      <c r="T430" s="8">
        <v>48</v>
      </c>
      <c r="U430" s="6" t="s">
        <v>57</v>
      </c>
      <c r="V430" s="6" t="s">
        <v>72</v>
      </c>
      <c r="W430" s="6" t="s">
        <v>11884</v>
      </c>
      <c r="X430" s="6" t="s">
        <v>11885</v>
      </c>
      <c r="Y430" s="6"/>
      <c r="Z430" s="6" t="s">
        <v>61</v>
      </c>
      <c r="AA430" s="22"/>
      <c r="AB430" s="11">
        <v>501</v>
      </c>
      <c r="AC430" s="11">
        <v>770</v>
      </c>
      <c r="AD430" s="12"/>
      <c r="AE430" s="11">
        <v>282</v>
      </c>
      <c r="AF430" s="6" t="s">
        <v>2</v>
      </c>
      <c r="AG430" s="12">
        <f t="shared" si="24"/>
        <v>35</v>
      </c>
      <c r="AH430" s="11">
        <f t="shared" si="25"/>
        <v>183.3</v>
      </c>
      <c r="AI430" s="11">
        <v>235</v>
      </c>
      <c r="AJ430" s="11">
        <f t="shared" si="26"/>
        <v>152.75</v>
      </c>
      <c r="AK430" s="6"/>
      <c r="AL430" s="12">
        <f t="shared" si="27"/>
        <v>0</v>
      </c>
      <c r="AM430" s="6" t="s">
        <v>49</v>
      </c>
      <c r="AN430" s="6" t="s">
        <v>64</v>
      </c>
    </row>
    <row r="431" spans="1:40" s="13" customFormat="1" ht="51.95" customHeight="1" x14ac:dyDescent="0.2">
      <c r="A431" s="18" t="s">
        <v>12858</v>
      </c>
      <c r="B431" s="6" t="s">
        <v>49</v>
      </c>
      <c r="C431" s="6" t="s">
        <v>12859</v>
      </c>
      <c r="D431" s="6"/>
      <c r="E431" s="7" t="s">
        <v>12860</v>
      </c>
      <c r="F431" s="6" t="s">
        <v>12861</v>
      </c>
      <c r="G431" s="6" t="s">
        <v>101</v>
      </c>
      <c r="H431" s="6" t="s">
        <v>102</v>
      </c>
      <c r="I431" s="6" t="s">
        <v>1581</v>
      </c>
      <c r="J431" s="8">
        <v>500</v>
      </c>
      <c r="K431" s="6" t="s">
        <v>49</v>
      </c>
      <c r="L431" s="8">
        <v>500</v>
      </c>
      <c r="M431" s="6" t="s">
        <v>12862</v>
      </c>
      <c r="N431" s="9">
        <v>25</v>
      </c>
      <c r="O431" s="9">
        <v>0.3</v>
      </c>
      <c r="P431" s="9">
        <v>15.5</v>
      </c>
      <c r="Q431" s="10">
        <v>1.16E-4</v>
      </c>
      <c r="R431" s="9">
        <v>3.9E-2</v>
      </c>
      <c r="S431" s="8">
        <v>48</v>
      </c>
      <c r="T431" s="8">
        <v>48</v>
      </c>
      <c r="U431" s="6" t="s">
        <v>57</v>
      </c>
      <c r="V431" s="6" t="s">
        <v>72</v>
      </c>
      <c r="W431" s="6" t="s">
        <v>12863</v>
      </c>
      <c r="X431" s="6" t="s">
        <v>12864</v>
      </c>
      <c r="Y431" s="8">
        <v>1</v>
      </c>
      <c r="Z431" s="6" t="s">
        <v>61</v>
      </c>
      <c r="AA431" s="22"/>
      <c r="AB431" s="11">
        <v>551</v>
      </c>
      <c r="AC431" s="11">
        <v>847</v>
      </c>
      <c r="AD431" s="12"/>
      <c r="AE431" s="11">
        <v>344</v>
      </c>
      <c r="AF431" s="6" t="s">
        <v>2</v>
      </c>
      <c r="AG431" s="12">
        <f t="shared" si="24"/>
        <v>35</v>
      </c>
      <c r="AH431" s="11">
        <f t="shared" si="25"/>
        <v>223.6</v>
      </c>
      <c r="AI431" s="11">
        <v>286.67</v>
      </c>
      <c r="AJ431" s="11">
        <f t="shared" si="26"/>
        <v>186.34</v>
      </c>
      <c r="AK431" s="6"/>
      <c r="AL431" s="12">
        <f t="shared" si="27"/>
        <v>0</v>
      </c>
      <c r="AM431" s="6" t="s">
        <v>49</v>
      </c>
      <c r="AN431" s="6" t="s">
        <v>8637</v>
      </c>
    </row>
    <row r="432" spans="1:40" s="13" customFormat="1" ht="51.95" customHeight="1" x14ac:dyDescent="0.2">
      <c r="A432" s="18" t="s">
        <v>14759</v>
      </c>
      <c r="B432" s="6" t="s">
        <v>49</v>
      </c>
      <c r="C432" s="6" t="s">
        <v>14760</v>
      </c>
      <c r="D432" s="6"/>
      <c r="E432" s="7" t="s">
        <v>14761</v>
      </c>
      <c r="F432" s="6" t="s">
        <v>14762</v>
      </c>
      <c r="G432" s="6" t="s">
        <v>101</v>
      </c>
      <c r="H432" s="6" t="s">
        <v>102</v>
      </c>
      <c r="I432" s="6" t="s">
        <v>1581</v>
      </c>
      <c r="J432" s="8">
        <v>469</v>
      </c>
      <c r="K432" s="6" t="s">
        <v>49</v>
      </c>
      <c r="L432" s="8">
        <v>470</v>
      </c>
      <c r="M432" s="6" t="s">
        <v>14763</v>
      </c>
      <c r="N432" s="9">
        <v>15</v>
      </c>
      <c r="O432" s="9">
        <v>0.5</v>
      </c>
      <c r="P432" s="9">
        <v>24.5</v>
      </c>
      <c r="Q432" s="10">
        <v>1.84E-4</v>
      </c>
      <c r="R432" s="9">
        <v>4.3999999999999997E-2</v>
      </c>
      <c r="S432" s="8">
        <v>48</v>
      </c>
      <c r="T432" s="8">
        <v>48</v>
      </c>
      <c r="U432" s="6" t="s">
        <v>57</v>
      </c>
      <c r="V432" s="6" t="s">
        <v>72</v>
      </c>
      <c r="W432" s="6" t="s">
        <v>14764</v>
      </c>
      <c r="X432" s="6" t="s">
        <v>14765</v>
      </c>
      <c r="Y432" s="6"/>
      <c r="Z432" s="6" t="s">
        <v>61</v>
      </c>
      <c r="AA432" s="22"/>
      <c r="AB432" s="11">
        <v>570</v>
      </c>
      <c r="AC432" s="11">
        <v>876</v>
      </c>
      <c r="AD432" s="12"/>
      <c r="AE432" s="11">
        <v>324</v>
      </c>
      <c r="AF432" s="6" t="s">
        <v>2</v>
      </c>
      <c r="AG432" s="12">
        <f t="shared" si="24"/>
        <v>35</v>
      </c>
      <c r="AH432" s="11">
        <f t="shared" si="25"/>
        <v>210.6</v>
      </c>
      <c r="AI432" s="11">
        <v>270</v>
      </c>
      <c r="AJ432" s="11">
        <f t="shared" si="26"/>
        <v>175.5</v>
      </c>
      <c r="AK432" s="6"/>
      <c r="AL432" s="12">
        <f t="shared" si="27"/>
        <v>0</v>
      </c>
      <c r="AM432" s="6" t="s">
        <v>49</v>
      </c>
      <c r="AN432" s="6" t="s">
        <v>1332</v>
      </c>
    </row>
    <row r="433" spans="1:40" s="13" customFormat="1" ht="51.95" customHeight="1" x14ac:dyDescent="0.2">
      <c r="A433" s="18" t="s">
        <v>17529</v>
      </c>
      <c r="B433" s="6" t="s">
        <v>49</v>
      </c>
      <c r="C433" s="6" t="s">
        <v>17530</v>
      </c>
      <c r="D433" s="6"/>
      <c r="E433" s="7" t="s">
        <v>17531</v>
      </c>
      <c r="F433" s="6" t="s">
        <v>17532</v>
      </c>
      <c r="G433" s="6" t="s">
        <v>101</v>
      </c>
      <c r="H433" s="6" t="s">
        <v>102</v>
      </c>
      <c r="I433" s="6" t="s">
        <v>1581</v>
      </c>
      <c r="J433" s="8">
        <v>500</v>
      </c>
      <c r="K433" s="6" t="s">
        <v>49</v>
      </c>
      <c r="L433" s="8">
        <v>500</v>
      </c>
      <c r="M433" s="6" t="s">
        <v>17533</v>
      </c>
      <c r="N433" s="9">
        <v>15</v>
      </c>
      <c r="O433" s="9">
        <v>0.5</v>
      </c>
      <c r="P433" s="9">
        <v>24.5</v>
      </c>
      <c r="Q433" s="10">
        <v>1.84E-4</v>
      </c>
      <c r="R433" s="9">
        <v>4.2999999999999997E-2</v>
      </c>
      <c r="S433" s="8">
        <v>48</v>
      </c>
      <c r="T433" s="8">
        <v>48</v>
      </c>
      <c r="U433" s="6" t="s">
        <v>57</v>
      </c>
      <c r="V433" s="6" t="s">
        <v>72</v>
      </c>
      <c r="W433" s="6" t="s">
        <v>17534</v>
      </c>
      <c r="X433" s="6" t="s">
        <v>17535</v>
      </c>
      <c r="Y433" s="8">
        <v>1</v>
      </c>
      <c r="Z433" s="6" t="s">
        <v>61</v>
      </c>
      <c r="AA433" s="22"/>
      <c r="AB433" s="11">
        <v>540</v>
      </c>
      <c r="AC433" s="11">
        <v>830</v>
      </c>
      <c r="AD433" s="12"/>
      <c r="AE433" s="11">
        <v>324</v>
      </c>
      <c r="AF433" s="6" t="s">
        <v>2</v>
      </c>
      <c r="AG433" s="12">
        <f t="shared" si="24"/>
        <v>35</v>
      </c>
      <c r="AH433" s="11">
        <f t="shared" si="25"/>
        <v>210.6</v>
      </c>
      <c r="AI433" s="11">
        <v>270</v>
      </c>
      <c r="AJ433" s="11">
        <f t="shared" si="26"/>
        <v>175.5</v>
      </c>
      <c r="AK433" s="6"/>
      <c r="AL433" s="12">
        <f t="shared" si="27"/>
        <v>0</v>
      </c>
      <c r="AM433" s="6" t="s">
        <v>49</v>
      </c>
      <c r="AN433" s="6" t="s">
        <v>64</v>
      </c>
    </row>
    <row r="434" spans="1:40" s="13" customFormat="1" ht="51.95" customHeight="1" x14ac:dyDescent="0.2">
      <c r="A434" s="18" t="s">
        <v>17617</v>
      </c>
      <c r="B434" s="6" t="s">
        <v>49</v>
      </c>
      <c r="C434" s="6" t="s">
        <v>17618</v>
      </c>
      <c r="D434" s="6"/>
      <c r="E434" s="7" t="s">
        <v>17619</v>
      </c>
      <c r="F434" s="6" t="s">
        <v>17620</v>
      </c>
      <c r="G434" s="6" t="s">
        <v>101</v>
      </c>
      <c r="H434" s="6" t="s">
        <v>102</v>
      </c>
      <c r="I434" s="6" t="s">
        <v>1581</v>
      </c>
      <c r="J434" s="8">
        <v>316</v>
      </c>
      <c r="K434" s="6" t="s">
        <v>49</v>
      </c>
      <c r="L434" s="8">
        <v>323</v>
      </c>
      <c r="M434" s="6" t="s">
        <v>17621</v>
      </c>
      <c r="N434" s="9">
        <v>15</v>
      </c>
      <c r="O434" s="9">
        <v>0.5</v>
      </c>
      <c r="P434" s="9">
        <v>24.5</v>
      </c>
      <c r="Q434" s="10">
        <v>1.84E-4</v>
      </c>
      <c r="R434" s="9">
        <v>4.2999999999999997E-2</v>
      </c>
      <c r="S434" s="8">
        <v>48</v>
      </c>
      <c r="T434" s="8">
        <v>48</v>
      </c>
      <c r="U434" s="6" t="s">
        <v>57</v>
      </c>
      <c r="V434" s="6" t="s">
        <v>72</v>
      </c>
      <c r="W434" s="6" t="s">
        <v>17622</v>
      </c>
      <c r="X434" s="6" t="s">
        <v>17623</v>
      </c>
      <c r="Y434" s="8">
        <v>1</v>
      </c>
      <c r="Z434" s="6" t="s">
        <v>61</v>
      </c>
      <c r="AA434" s="22"/>
      <c r="AB434" s="11">
        <v>540</v>
      </c>
      <c r="AC434" s="11">
        <v>830</v>
      </c>
      <c r="AD434" s="12"/>
      <c r="AE434" s="11">
        <v>324</v>
      </c>
      <c r="AF434" s="6" t="s">
        <v>2</v>
      </c>
      <c r="AG434" s="12">
        <f t="shared" si="24"/>
        <v>35</v>
      </c>
      <c r="AH434" s="11">
        <f t="shared" si="25"/>
        <v>210.6</v>
      </c>
      <c r="AI434" s="11">
        <v>270</v>
      </c>
      <c r="AJ434" s="11">
        <f t="shared" si="26"/>
        <v>175.5</v>
      </c>
      <c r="AK434" s="6"/>
      <c r="AL434" s="12">
        <f t="shared" si="27"/>
        <v>0</v>
      </c>
      <c r="AM434" s="6" t="s">
        <v>49</v>
      </c>
      <c r="AN434" s="6" t="s">
        <v>1332</v>
      </c>
    </row>
    <row r="435" spans="1:40" s="13" customFormat="1" ht="51.95" customHeight="1" x14ac:dyDescent="0.2">
      <c r="A435" s="18" t="s">
        <v>19016</v>
      </c>
      <c r="B435" s="6" t="s">
        <v>49</v>
      </c>
      <c r="C435" s="6" t="s">
        <v>19017</v>
      </c>
      <c r="D435" s="6"/>
      <c r="E435" s="7" t="s">
        <v>19018</v>
      </c>
      <c r="F435" s="6" t="s">
        <v>19019</v>
      </c>
      <c r="G435" s="6" t="s">
        <v>101</v>
      </c>
      <c r="H435" s="6" t="s">
        <v>102</v>
      </c>
      <c r="I435" s="6" t="s">
        <v>1581</v>
      </c>
      <c r="J435" s="8">
        <v>472</v>
      </c>
      <c r="K435" s="6" t="s">
        <v>49</v>
      </c>
      <c r="L435" s="8">
        <v>480</v>
      </c>
      <c r="M435" s="6" t="s">
        <v>19020</v>
      </c>
      <c r="N435" s="9">
        <v>24.5</v>
      </c>
      <c r="O435" s="9">
        <v>0.56999999999999995</v>
      </c>
      <c r="P435" s="9">
        <v>15</v>
      </c>
      <c r="Q435" s="10">
        <v>2.0799999999999999E-4</v>
      </c>
      <c r="R435" s="9">
        <v>4.3999999999999997E-2</v>
      </c>
      <c r="S435" s="8">
        <v>48</v>
      </c>
      <c r="T435" s="8">
        <v>48</v>
      </c>
      <c r="U435" s="6" t="s">
        <v>57</v>
      </c>
      <c r="V435" s="6" t="s">
        <v>72</v>
      </c>
      <c r="W435" s="6" t="s">
        <v>19021</v>
      </c>
      <c r="X435" s="6" t="s">
        <v>19022</v>
      </c>
      <c r="Y435" s="8">
        <v>1</v>
      </c>
      <c r="Z435" s="6" t="s">
        <v>61</v>
      </c>
      <c r="AA435" s="22" t="s">
        <v>186</v>
      </c>
      <c r="AB435" s="11">
        <v>428</v>
      </c>
      <c r="AC435" s="11">
        <v>773</v>
      </c>
      <c r="AD435" s="11">
        <v>65</v>
      </c>
      <c r="AE435" s="11">
        <v>289</v>
      </c>
      <c r="AF435" s="6" t="s">
        <v>2</v>
      </c>
      <c r="AG435" s="12">
        <f t="shared" si="24"/>
        <v>35</v>
      </c>
      <c r="AH435" s="11">
        <f t="shared" si="25"/>
        <v>101.15</v>
      </c>
      <c r="AI435" s="11">
        <v>240.83</v>
      </c>
      <c r="AJ435" s="11">
        <f t="shared" si="26"/>
        <v>84.29</v>
      </c>
      <c r="AK435" s="6"/>
      <c r="AL435" s="12">
        <f t="shared" si="27"/>
        <v>0</v>
      </c>
      <c r="AM435" s="6" t="s">
        <v>63</v>
      </c>
      <c r="AN435" s="6" t="s">
        <v>8637</v>
      </c>
    </row>
    <row r="436" spans="1:40" s="13" customFormat="1" ht="51.95" customHeight="1" x14ac:dyDescent="0.2">
      <c r="A436" s="18" t="s">
        <v>20810</v>
      </c>
      <c r="B436" s="6" t="s">
        <v>49</v>
      </c>
      <c r="C436" s="6" t="s">
        <v>20811</v>
      </c>
      <c r="D436" s="6"/>
      <c r="E436" s="7" t="s">
        <v>20812</v>
      </c>
      <c r="F436" s="6" t="s">
        <v>20813</v>
      </c>
      <c r="G436" s="6" t="s">
        <v>101</v>
      </c>
      <c r="H436" s="6" t="s">
        <v>102</v>
      </c>
      <c r="I436" s="6" t="s">
        <v>1581</v>
      </c>
      <c r="J436" s="8">
        <v>500</v>
      </c>
      <c r="K436" s="6" t="s">
        <v>49</v>
      </c>
      <c r="L436" s="8">
        <v>500</v>
      </c>
      <c r="M436" s="6" t="s">
        <v>20814</v>
      </c>
      <c r="N436" s="9">
        <v>15</v>
      </c>
      <c r="O436" s="9">
        <v>0.5</v>
      </c>
      <c r="P436" s="9">
        <v>24.5</v>
      </c>
      <c r="Q436" s="10">
        <v>1.84E-4</v>
      </c>
      <c r="R436" s="9">
        <v>4.2999999999999997E-2</v>
      </c>
      <c r="S436" s="8">
        <v>48</v>
      </c>
      <c r="T436" s="8">
        <v>48</v>
      </c>
      <c r="U436" s="6" t="s">
        <v>57</v>
      </c>
      <c r="V436" s="6" t="s">
        <v>72</v>
      </c>
      <c r="W436" s="6" t="s">
        <v>20815</v>
      </c>
      <c r="X436" s="6" t="s">
        <v>20816</v>
      </c>
      <c r="Y436" s="8">
        <v>1</v>
      </c>
      <c r="Z436" s="6" t="s">
        <v>61</v>
      </c>
      <c r="AA436" s="22"/>
      <c r="AB436" s="11">
        <v>552</v>
      </c>
      <c r="AC436" s="11">
        <v>848</v>
      </c>
      <c r="AD436" s="12"/>
      <c r="AE436" s="11">
        <v>338</v>
      </c>
      <c r="AF436" s="6" t="s">
        <v>2</v>
      </c>
      <c r="AG436" s="12">
        <f t="shared" si="24"/>
        <v>35</v>
      </c>
      <c r="AH436" s="11">
        <f t="shared" si="25"/>
        <v>219.7</v>
      </c>
      <c r="AI436" s="11">
        <v>281.67</v>
      </c>
      <c r="AJ436" s="11">
        <f t="shared" si="26"/>
        <v>183.09</v>
      </c>
      <c r="AK436" s="6"/>
      <c r="AL436" s="12">
        <f t="shared" si="27"/>
        <v>0</v>
      </c>
      <c r="AM436" s="6" t="s">
        <v>63</v>
      </c>
      <c r="AN436" s="6" t="s">
        <v>1423</v>
      </c>
    </row>
    <row r="437" spans="1:40" s="13" customFormat="1" ht="51.95" customHeight="1" x14ac:dyDescent="0.2">
      <c r="A437" s="18" t="s">
        <v>23528</v>
      </c>
      <c r="B437" s="6" t="s">
        <v>49</v>
      </c>
      <c r="C437" s="6" t="s">
        <v>23529</v>
      </c>
      <c r="D437" s="6"/>
      <c r="E437" s="7" t="s">
        <v>23530</v>
      </c>
      <c r="F437" s="6" t="s">
        <v>23531</v>
      </c>
      <c r="G437" s="6" t="s">
        <v>101</v>
      </c>
      <c r="H437" s="6" t="s">
        <v>102</v>
      </c>
      <c r="I437" s="6" t="s">
        <v>1581</v>
      </c>
      <c r="J437" s="8">
        <v>157</v>
      </c>
      <c r="K437" s="6" t="s">
        <v>49</v>
      </c>
      <c r="L437" s="8">
        <v>158</v>
      </c>
      <c r="M437" s="6" t="s">
        <v>23532</v>
      </c>
      <c r="N437" s="9">
        <v>15</v>
      </c>
      <c r="O437" s="9">
        <v>0.5</v>
      </c>
      <c r="P437" s="9">
        <v>24.5</v>
      </c>
      <c r="Q437" s="10">
        <v>1.84E-4</v>
      </c>
      <c r="R437" s="9">
        <v>4.2999999999999997E-2</v>
      </c>
      <c r="S437" s="8">
        <v>48</v>
      </c>
      <c r="T437" s="8">
        <v>48</v>
      </c>
      <c r="U437" s="6" t="s">
        <v>57</v>
      </c>
      <c r="V437" s="6" t="s">
        <v>72</v>
      </c>
      <c r="W437" s="6" t="s">
        <v>23533</v>
      </c>
      <c r="X437" s="6" t="s">
        <v>23534</v>
      </c>
      <c r="Y437" s="8">
        <v>1</v>
      </c>
      <c r="Z437" s="6" t="s">
        <v>61</v>
      </c>
      <c r="AA437" s="22"/>
      <c r="AB437" s="11">
        <v>513</v>
      </c>
      <c r="AC437" s="11">
        <v>788</v>
      </c>
      <c r="AD437" s="12"/>
      <c r="AE437" s="11">
        <v>300</v>
      </c>
      <c r="AF437" s="6" t="s">
        <v>2</v>
      </c>
      <c r="AG437" s="12">
        <f t="shared" si="24"/>
        <v>35</v>
      </c>
      <c r="AH437" s="11">
        <f t="shared" si="25"/>
        <v>195</v>
      </c>
      <c r="AI437" s="11">
        <v>250</v>
      </c>
      <c r="AJ437" s="11">
        <f t="shared" si="26"/>
        <v>162.5</v>
      </c>
      <c r="AK437" s="6"/>
      <c r="AL437" s="12">
        <f t="shared" si="27"/>
        <v>0</v>
      </c>
      <c r="AM437" s="6" t="s">
        <v>63</v>
      </c>
      <c r="AN437" s="6" t="s">
        <v>64</v>
      </c>
    </row>
    <row r="438" spans="1:40" s="13" customFormat="1" ht="51.95" customHeight="1" x14ac:dyDescent="0.2">
      <c r="A438" s="18" t="s">
        <v>23749</v>
      </c>
      <c r="B438" s="6" t="s">
        <v>49</v>
      </c>
      <c r="C438" s="6" t="s">
        <v>23750</v>
      </c>
      <c r="D438" s="6"/>
      <c r="E438" s="7" t="s">
        <v>23751</v>
      </c>
      <c r="F438" s="6" t="s">
        <v>23752</v>
      </c>
      <c r="G438" s="6" t="s">
        <v>101</v>
      </c>
      <c r="H438" s="6" t="s">
        <v>102</v>
      </c>
      <c r="I438" s="6" t="s">
        <v>1581</v>
      </c>
      <c r="J438" s="8">
        <v>500</v>
      </c>
      <c r="K438" s="6" t="s">
        <v>49</v>
      </c>
      <c r="L438" s="8">
        <v>500</v>
      </c>
      <c r="M438" s="6" t="s">
        <v>23753</v>
      </c>
      <c r="N438" s="9">
        <v>15</v>
      </c>
      <c r="O438" s="9">
        <v>0.5</v>
      </c>
      <c r="P438" s="9">
        <v>24.5</v>
      </c>
      <c r="Q438" s="10">
        <v>1.84E-4</v>
      </c>
      <c r="R438" s="9">
        <v>4.2999999999999997E-2</v>
      </c>
      <c r="S438" s="8">
        <v>48</v>
      </c>
      <c r="T438" s="8">
        <v>48</v>
      </c>
      <c r="U438" s="6" t="s">
        <v>57</v>
      </c>
      <c r="V438" s="6" t="s">
        <v>72</v>
      </c>
      <c r="W438" s="6" t="s">
        <v>23754</v>
      </c>
      <c r="X438" s="6" t="s">
        <v>23755</v>
      </c>
      <c r="Y438" s="8">
        <v>1</v>
      </c>
      <c r="Z438" s="6" t="s">
        <v>61</v>
      </c>
      <c r="AA438" s="22"/>
      <c r="AB438" s="11">
        <v>552</v>
      </c>
      <c r="AC438" s="11">
        <v>848</v>
      </c>
      <c r="AD438" s="12"/>
      <c r="AE438" s="11">
        <v>338</v>
      </c>
      <c r="AF438" s="6" t="s">
        <v>2</v>
      </c>
      <c r="AG438" s="12">
        <f t="shared" si="24"/>
        <v>35</v>
      </c>
      <c r="AH438" s="11">
        <f t="shared" si="25"/>
        <v>219.7</v>
      </c>
      <c r="AI438" s="11">
        <v>281.67</v>
      </c>
      <c r="AJ438" s="11">
        <f t="shared" si="26"/>
        <v>183.09</v>
      </c>
      <c r="AK438" s="6"/>
      <c r="AL438" s="12">
        <f t="shared" si="27"/>
        <v>0</v>
      </c>
      <c r="AM438" s="6" t="s">
        <v>49</v>
      </c>
      <c r="AN438" s="6" t="s">
        <v>64</v>
      </c>
    </row>
    <row r="439" spans="1:40" s="13" customFormat="1" ht="51.95" customHeight="1" x14ac:dyDescent="0.2">
      <c r="A439" s="18" t="s">
        <v>24320</v>
      </c>
      <c r="B439" s="6" t="s">
        <v>49</v>
      </c>
      <c r="C439" s="6" t="s">
        <v>24321</v>
      </c>
      <c r="D439" s="6"/>
      <c r="E439" s="7" t="s">
        <v>24322</v>
      </c>
      <c r="F439" s="6" t="s">
        <v>24323</v>
      </c>
      <c r="G439" s="6" t="s">
        <v>101</v>
      </c>
      <c r="H439" s="6" t="s">
        <v>102</v>
      </c>
      <c r="I439" s="6" t="s">
        <v>1581</v>
      </c>
      <c r="J439" s="8">
        <v>500</v>
      </c>
      <c r="K439" s="6" t="s">
        <v>49</v>
      </c>
      <c r="L439" s="8">
        <v>500</v>
      </c>
      <c r="M439" s="6" t="s">
        <v>24324</v>
      </c>
      <c r="N439" s="9">
        <v>15</v>
      </c>
      <c r="O439" s="9">
        <v>0.5</v>
      </c>
      <c r="P439" s="9">
        <v>24.5</v>
      </c>
      <c r="Q439" s="10">
        <v>1.84E-4</v>
      </c>
      <c r="R439" s="9">
        <v>4.2999999999999997E-2</v>
      </c>
      <c r="S439" s="8">
        <v>48</v>
      </c>
      <c r="T439" s="8">
        <v>48</v>
      </c>
      <c r="U439" s="6" t="s">
        <v>57</v>
      </c>
      <c r="V439" s="6" t="s">
        <v>72</v>
      </c>
      <c r="W439" s="6" t="s">
        <v>24325</v>
      </c>
      <c r="X439" s="6" t="s">
        <v>24326</v>
      </c>
      <c r="Y439" s="8">
        <v>1</v>
      </c>
      <c r="Z439" s="6" t="s">
        <v>61</v>
      </c>
      <c r="AA439" s="22"/>
      <c r="AB439" s="11">
        <v>552</v>
      </c>
      <c r="AC439" s="11">
        <v>848</v>
      </c>
      <c r="AD439" s="12"/>
      <c r="AE439" s="11">
        <v>338</v>
      </c>
      <c r="AF439" s="6" t="s">
        <v>2</v>
      </c>
      <c r="AG439" s="12">
        <f t="shared" si="24"/>
        <v>35</v>
      </c>
      <c r="AH439" s="11">
        <f t="shared" si="25"/>
        <v>219.7</v>
      </c>
      <c r="AI439" s="11">
        <v>281.67</v>
      </c>
      <c r="AJ439" s="11">
        <f t="shared" si="26"/>
        <v>183.09</v>
      </c>
      <c r="AK439" s="6"/>
      <c r="AL439" s="12">
        <f t="shared" si="27"/>
        <v>0</v>
      </c>
      <c r="AM439" s="6" t="s">
        <v>49</v>
      </c>
      <c r="AN439" s="6" t="s">
        <v>64</v>
      </c>
    </row>
    <row r="440" spans="1:40" s="13" customFormat="1" ht="47.1" customHeight="1" x14ac:dyDescent="0.2">
      <c r="A440" s="18" t="s">
        <v>24699</v>
      </c>
      <c r="B440" s="6" t="s">
        <v>49</v>
      </c>
      <c r="C440" s="6" t="s">
        <v>24700</v>
      </c>
      <c r="D440" s="6"/>
      <c r="E440" s="7" t="s">
        <v>24701</v>
      </c>
      <c r="F440" s="6" t="s">
        <v>24702</v>
      </c>
      <c r="G440" s="6" t="s">
        <v>101</v>
      </c>
      <c r="H440" s="6" t="s">
        <v>102</v>
      </c>
      <c r="I440" s="6" t="s">
        <v>1581</v>
      </c>
      <c r="J440" s="8">
        <v>500</v>
      </c>
      <c r="K440" s="6" t="s">
        <v>49</v>
      </c>
      <c r="L440" s="8">
        <v>500</v>
      </c>
      <c r="M440" s="6" t="s">
        <v>24703</v>
      </c>
      <c r="N440" s="9">
        <v>15</v>
      </c>
      <c r="O440" s="9">
        <v>0.5</v>
      </c>
      <c r="P440" s="9">
        <v>24.5</v>
      </c>
      <c r="Q440" s="10">
        <v>1.84E-4</v>
      </c>
      <c r="R440" s="9">
        <v>4.2999999999999997E-2</v>
      </c>
      <c r="S440" s="8">
        <v>48</v>
      </c>
      <c r="T440" s="8">
        <v>48</v>
      </c>
      <c r="U440" s="6" t="s">
        <v>57</v>
      </c>
      <c r="V440" s="6" t="s">
        <v>72</v>
      </c>
      <c r="W440" s="6" t="s">
        <v>24704</v>
      </c>
      <c r="X440" s="6" t="s">
        <v>24705</v>
      </c>
      <c r="Y440" s="8">
        <v>1</v>
      </c>
      <c r="Z440" s="6" t="s">
        <v>61</v>
      </c>
      <c r="AA440" s="22"/>
      <c r="AB440" s="11">
        <v>552</v>
      </c>
      <c r="AC440" s="11">
        <v>848</v>
      </c>
      <c r="AD440" s="12"/>
      <c r="AE440" s="11">
        <v>338</v>
      </c>
      <c r="AF440" s="6" t="s">
        <v>2</v>
      </c>
      <c r="AG440" s="12">
        <f t="shared" si="24"/>
        <v>35</v>
      </c>
      <c r="AH440" s="11">
        <f t="shared" si="25"/>
        <v>219.7</v>
      </c>
      <c r="AI440" s="11">
        <v>281.67</v>
      </c>
      <c r="AJ440" s="11">
        <f t="shared" si="26"/>
        <v>183.09</v>
      </c>
      <c r="AK440" s="6"/>
      <c r="AL440" s="12">
        <f t="shared" si="27"/>
        <v>0</v>
      </c>
      <c r="AM440" s="6" t="s">
        <v>49</v>
      </c>
      <c r="AN440" s="6" t="s">
        <v>1423</v>
      </c>
    </row>
    <row r="441" spans="1:40" s="13" customFormat="1" ht="47.1" customHeight="1" x14ac:dyDescent="0.2">
      <c r="A441" s="18" t="s">
        <v>97</v>
      </c>
      <c r="B441" s="6" t="s">
        <v>49</v>
      </c>
      <c r="C441" s="6" t="s">
        <v>98</v>
      </c>
      <c r="D441" s="6"/>
      <c r="E441" s="7" t="s">
        <v>99</v>
      </c>
      <c r="F441" s="6" t="s">
        <v>100</v>
      </c>
      <c r="G441" s="6" t="s">
        <v>101</v>
      </c>
      <c r="H441" s="6" t="s">
        <v>102</v>
      </c>
      <c r="I441" s="6" t="s">
        <v>103</v>
      </c>
      <c r="J441" s="8">
        <v>500</v>
      </c>
      <c r="K441" s="6" t="s">
        <v>63</v>
      </c>
      <c r="L441" s="8">
        <v>500</v>
      </c>
      <c r="M441" s="6" t="s">
        <v>104</v>
      </c>
      <c r="N441" s="9">
        <v>29</v>
      </c>
      <c r="O441" s="9">
        <v>23</v>
      </c>
      <c r="P441" s="9">
        <v>3.2</v>
      </c>
      <c r="Q441" s="10">
        <v>2.134E-3</v>
      </c>
      <c r="R441" s="9">
        <v>0.40300000000000002</v>
      </c>
      <c r="S441" s="8">
        <v>36</v>
      </c>
      <c r="T441" s="8">
        <v>72</v>
      </c>
      <c r="U441" s="6" t="s">
        <v>57</v>
      </c>
      <c r="V441" s="6" t="s">
        <v>72</v>
      </c>
      <c r="W441" s="6" t="s">
        <v>105</v>
      </c>
      <c r="X441" s="6" t="s">
        <v>106</v>
      </c>
      <c r="Y441" s="6"/>
      <c r="Z441" s="6" t="s">
        <v>61</v>
      </c>
      <c r="AA441" s="22" t="s">
        <v>107</v>
      </c>
      <c r="AB441" s="11">
        <v>1526</v>
      </c>
      <c r="AC441" s="11">
        <v>2868</v>
      </c>
      <c r="AD441" s="11">
        <v>58</v>
      </c>
      <c r="AE441" s="14">
        <v>1617</v>
      </c>
      <c r="AF441" s="6" t="s">
        <v>2</v>
      </c>
      <c r="AG441" s="12">
        <f t="shared" si="24"/>
        <v>35</v>
      </c>
      <c r="AH441" s="11">
        <f t="shared" si="25"/>
        <v>679.14</v>
      </c>
      <c r="AI441" s="14">
        <v>1347.5</v>
      </c>
      <c r="AJ441" s="11">
        <f t="shared" si="26"/>
        <v>565.95000000000005</v>
      </c>
      <c r="AK441" s="6"/>
      <c r="AL441" s="12">
        <f t="shared" si="27"/>
        <v>0</v>
      </c>
      <c r="AM441" s="6" t="s">
        <v>49</v>
      </c>
      <c r="AN441" s="6" t="s">
        <v>108</v>
      </c>
    </row>
    <row r="442" spans="1:40" s="13" customFormat="1" ht="47.1" customHeight="1" x14ac:dyDescent="0.2">
      <c r="A442" s="18" t="s">
        <v>187</v>
      </c>
      <c r="B442" s="6" t="s">
        <v>49</v>
      </c>
      <c r="C442" s="6" t="s">
        <v>188</v>
      </c>
      <c r="D442" s="6"/>
      <c r="E442" s="7" t="s">
        <v>189</v>
      </c>
      <c r="F442" s="6" t="s">
        <v>190</v>
      </c>
      <c r="G442" s="6" t="s">
        <v>101</v>
      </c>
      <c r="H442" s="6" t="s">
        <v>102</v>
      </c>
      <c r="I442" s="6" t="s">
        <v>103</v>
      </c>
      <c r="J442" s="8">
        <v>340</v>
      </c>
      <c r="K442" s="6" t="s">
        <v>63</v>
      </c>
      <c r="L442" s="8">
        <v>343</v>
      </c>
      <c r="M442" s="6" t="s">
        <v>191</v>
      </c>
      <c r="N442" s="9">
        <v>29.9</v>
      </c>
      <c r="O442" s="9">
        <v>29.5</v>
      </c>
      <c r="P442" s="9">
        <v>5.5</v>
      </c>
      <c r="Q442" s="10">
        <v>4.8510000000000003E-3</v>
      </c>
      <c r="R442" s="9">
        <v>0.36299999999999999</v>
      </c>
      <c r="S442" s="8">
        <v>18</v>
      </c>
      <c r="T442" s="8">
        <v>36</v>
      </c>
      <c r="U442" s="6" t="s">
        <v>57</v>
      </c>
      <c r="V442" s="6" t="s">
        <v>72</v>
      </c>
      <c r="W442" s="6" t="s">
        <v>192</v>
      </c>
      <c r="X442" s="6" t="s">
        <v>193</v>
      </c>
      <c r="Y442" s="6"/>
      <c r="Z442" s="6" t="s">
        <v>61</v>
      </c>
      <c r="AA442" s="22" t="s">
        <v>107</v>
      </c>
      <c r="AB442" s="11">
        <v>1973</v>
      </c>
      <c r="AC442" s="11">
        <v>3713</v>
      </c>
      <c r="AD442" s="11">
        <v>58</v>
      </c>
      <c r="AE442" s="14">
        <v>2108</v>
      </c>
      <c r="AF442" s="6" t="s">
        <v>2</v>
      </c>
      <c r="AG442" s="12">
        <f t="shared" si="24"/>
        <v>35</v>
      </c>
      <c r="AH442" s="11">
        <f t="shared" si="25"/>
        <v>885.36</v>
      </c>
      <c r="AI442" s="14">
        <v>1756.67</v>
      </c>
      <c r="AJ442" s="11">
        <f t="shared" si="26"/>
        <v>737.8</v>
      </c>
      <c r="AK442" s="6"/>
      <c r="AL442" s="12">
        <f t="shared" si="27"/>
        <v>0</v>
      </c>
      <c r="AM442" s="6" t="s">
        <v>49</v>
      </c>
      <c r="AN442" s="6" t="s">
        <v>194</v>
      </c>
    </row>
    <row r="443" spans="1:40" s="13" customFormat="1" ht="51.95" customHeight="1" x14ac:dyDescent="0.2">
      <c r="A443" s="18" t="s">
        <v>2047</v>
      </c>
      <c r="B443" s="6" t="s">
        <v>49</v>
      </c>
      <c r="C443" s="6" t="s">
        <v>2048</v>
      </c>
      <c r="D443" s="6"/>
      <c r="E443" s="7" t="s">
        <v>2049</v>
      </c>
      <c r="F443" s="6" t="s">
        <v>2050</v>
      </c>
      <c r="G443" s="6" t="s">
        <v>101</v>
      </c>
      <c r="H443" s="6" t="s">
        <v>102</v>
      </c>
      <c r="I443" s="6" t="s">
        <v>103</v>
      </c>
      <c r="J443" s="8">
        <v>500</v>
      </c>
      <c r="K443" s="6" t="s">
        <v>63</v>
      </c>
      <c r="L443" s="8">
        <v>500</v>
      </c>
      <c r="M443" s="6" t="s">
        <v>2051</v>
      </c>
      <c r="N443" s="9">
        <v>12.5</v>
      </c>
      <c r="O443" s="9">
        <v>16.5</v>
      </c>
      <c r="P443" s="9">
        <v>4.5</v>
      </c>
      <c r="Q443" s="10">
        <v>9.2800000000000001E-4</v>
      </c>
      <c r="R443" s="9">
        <v>0.23499999999999999</v>
      </c>
      <c r="S443" s="8">
        <v>48</v>
      </c>
      <c r="T443" s="8">
        <v>96</v>
      </c>
      <c r="U443" s="6" t="s">
        <v>57</v>
      </c>
      <c r="V443" s="6" t="s">
        <v>72</v>
      </c>
      <c r="W443" s="6" t="s">
        <v>2052</v>
      </c>
      <c r="X443" s="6" t="s">
        <v>2053</v>
      </c>
      <c r="Y443" s="6"/>
      <c r="Z443" s="6" t="s">
        <v>61</v>
      </c>
      <c r="AA443" s="22" t="s">
        <v>186</v>
      </c>
      <c r="AB443" s="11">
        <v>1636</v>
      </c>
      <c r="AC443" s="11">
        <v>3149</v>
      </c>
      <c r="AD443" s="11">
        <v>65</v>
      </c>
      <c r="AE443" s="14">
        <v>1590</v>
      </c>
      <c r="AF443" s="6" t="s">
        <v>2</v>
      </c>
      <c r="AG443" s="12">
        <f t="shared" si="24"/>
        <v>35</v>
      </c>
      <c r="AH443" s="11">
        <f t="shared" si="25"/>
        <v>556.5</v>
      </c>
      <c r="AI443" s="14">
        <v>1325</v>
      </c>
      <c r="AJ443" s="11">
        <f t="shared" si="26"/>
        <v>463.75</v>
      </c>
      <c r="AK443" s="6"/>
      <c r="AL443" s="12">
        <f t="shared" si="27"/>
        <v>0</v>
      </c>
      <c r="AM443" s="6" t="s">
        <v>49</v>
      </c>
      <c r="AN443" s="6" t="s">
        <v>2054</v>
      </c>
    </row>
    <row r="444" spans="1:40" s="13" customFormat="1" ht="51.95" customHeight="1" x14ac:dyDescent="0.2">
      <c r="A444" s="18" t="s">
        <v>2138</v>
      </c>
      <c r="B444" s="6" t="s">
        <v>49</v>
      </c>
      <c r="C444" s="6" t="s">
        <v>2139</v>
      </c>
      <c r="D444" s="6"/>
      <c r="E444" s="7" t="s">
        <v>2140</v>
      </c>
      <c r="F444" s="6" t="s">
        <v>2141</v>
      </c>
      <c r="G444" s="6" t="s">
        <v>101</v>
      </c>
      <c r="H444" s="6" t="s">
        <v>102</v>
      </c>
      <c r="I444" s="6" t="s">
        <v>103</v>
      </c>
      <c r="J444" s="8">
        <v>500</v>
      </c>
      <c r="K444" s="6" t="s">
        <v>63</v>
      </c>
      <c r="L444" s="8">
        <v>500</v>
      </c>
      <c r="M444" s="6" t="s">
        <v>2142</v>
      </c>
      <c r="N444" s="9">
        <v>13.5</v>
      </c>
      <c r="O444" s="9">
        <v>16.5</v>
      </c>
      <c r="P444" s="9">
        <v>4</v>
      </c>
      <c r="Q444" s="10">
        <v>8.9099999999999997E-4</v>
      </c>
      <c r="R444" s="9">
        <v>0.23799999999999999</v>
      </c>
      <c r="S444" s="8">
        <v>48</v>
      </c>
      <c r="T444" s="8">
        <v>96</v>
      </c>
      <c r="U444" s="6" t="s">
        <v>57</v>
      </c>
      <c r="V444" s="6" t="s">
        <v>72</v>
      </c>
      <c r="W444" s="6" t="s">
        <v>2143</v>
      </c>
      <c r="X444" s="6" t="s">
        <v>2144</v>
      </c>
      <c r="Y444" s="6"/>
      <c r="Z444" s="6" t="s">
        <v>61</v>
      </c>
      <c r="AA444" s="22" t="s">
        <v>186</v>
      </c>
      <c r="AB444" s="11">
        <v>1639</v>
      </c>
      <c r="AC444" s="11">
        <v>3156</v>
      </c>
      <c r="AD444" s="11">
        <v>65</v>
      </c>
      <c r="AE444" s="14">
        <v>1593</v>
      </c>
      <c r="AF444" s="6" t="s">
        <v>2</v>
      </c>
      <c r="AG444" s="12">
        <f t="shared" si="24"/>
        <v>35</v>
      </c>
      <c r="AH444" s="11">
        <f t="shared" si="25"/>
        <v>557.54999999999995</v>
      </c>
      <c r="AI444" s="14">
        <v>1327.5</v>
      </c>
      <c r="AJ444" s="11">
        <f t="shared" si="26"/>
        <v>464.63</v>
      </c>
      <c r="AK444" s="6"/>
      <c r="AL444" s="12">
        <f t="shared" si="27"/>
        <v>0</v>
      </c>
      <c r="AM444" s="6" t="s">
        <v>49</v>
      </c>
      <c r="AN444" s="6" t="s">
        <v>2145</v>
      </c>
    </row>
    <row r="445" spans="1:40" s="13" customFormat="1" ht="51.95" customHeight="1" x14ac:dyDescent="0.2">
      <c r="A445" s="18" t="s">
        <v>2335</v>
      </c>
      <c r="B445" s="6" t="s">
        <v>49</v>
      </c>
      <c r="C445" s="6" t="s">
        <v>2336</v>
      </c>
      <c r="D445" s="6"/>
      <c r="E445" s="7" t="s">
        <v>2337</v>
      </c>
      <c r="F445" s="6" t="s">
        <v>2338</v>
      </c>
      <c r="G445" s="6" t="s">
        <v>101</v>
      </c>
      <c r="H445" s="6" t="s">
        <v>102</v>
      </c>
      <c r="I445" s="6" t="s">
        <v>103</v>
      </c>
      <c r="J445" s="8">
        <v>500</v>
      </c>
      <c r="K445" s="6" t="s">
        <v>63</v>
      </c>
      <c r="L445" s="8">
        <v>500</v>
      </c>
      <c r="M445" s="6" t="s">
        <v>2339</v>
      </c>
      <c r="N445" s="9">
        <v>40</v>
      </c>
      <c r="O445" s="9">
        <v>4</v>
      </c>
      <c r="P445" s="9">
        <v>17.7</v>
      </c>
      <c r="Q445" s="10">
        <v>2.8319999999999999E-3</v>
      </c>
      <c r="R445" s="9">
        <v>0.26500000000000001</v>
      </c>
      <c r="S445" s="8">
        <v>36</v>
      </c>
      <c r="T445" s="8">
        <v>72</v>
      </c>
      <c r="U445" s="6" t="s">
        <v>57</v>
      </c>
      <c r="V445" s="6" t="s">
        <v>72</v>
      </c>
      <c r="W445" s="6" t="s">
        <v>2340</v>
      </c>
      <c r="X445" s="6" t="s">
        <v>2341</v>
      </c>
      <c r="Y445" s="8">
        <v>1</v>
      </c>
      <c r="Z445" s="6" t="s">
        <v>61</v>
      </c>
      <c r="AA445" s="22" t="s">
        <v>186</v>
      </c>
      <c r="AB445" s="11">
        <v>1059</v>
      </c>
      <c r="AC445" s="11">
        <v>2075</v>
      </c>
      <c r="AD445" s="11">
        <v>65</v>
      </c>
      <c r="AE445" s="14">
        <v>1120</v>
      </c>
      <c r="AF445" s="6" t="s">
        <v>2</v>
      </c>
      <c r="AG445" s="12">
        <f t="shared" si="24"/>
        <v>35</v>
      </c>
      <c r="AH445" s="11">
        <f t="shared" si="25"/>
        <v>392</v>
      </c>
      <c r="AI445" s="11">
        <v>933.33</v>
      </c>
      <c r="AJ445" s="11">
        <f t="shared" si="26"/>
        <v>326.67</v>
      </c>
      <c r="AK445" s="6"/>
      <c r="AL445" s="12">
        <f t="shared" si="27"/>
        <v>0</v>
      </c>
      <c r="AM445" s="6" t="s">
        <v>49</v>
      </c>
      <c r="AN445" s="6" t="s">
        <v>293</v>
      </c>
    </row>
    <row r="446" spans="1:40" s="13" customFormat="1" ht="51.95" customHeight="1" x14ac:dyDescent="0.2">
      <c r="A446" s="18" t="s">
        <v>2349</v>
      </c>
      <c r="B446" s="6" t="s">
        <v>49</v>
      </c>
      <c r="C446" s="6" t="s">
        <v>2350</v>
      </c>
      <c r="D446" s="6"/>
      <c r="E446" s="7" t="s">
        <v>2351</v>
      </c>
      <c r="F446" s="6" t="s">
        <v>2352</v>
      </c>
      <c r="G446" s="6" t="s">
        <v>101</v>
      </c>
      <c r="H446" s="6" t="s">
        <v>102</v>
      </c>
      <c r="I446" s="6" t="s">
        <v>103</v>
      </c>
      <c r="J446" s="8">
        <v>500</v>
      </c>
      <c r="K446" s="6" t="s">
        <v>63</v>
      </c>
      <c r="L446" s="8">
        <v>500</v>
      </c>
      <c r="M446" s="6" t="s">
        <v>2353</v>
      </c>
      <c r="N446" s="9">
        <v>14</v>
      </c>
      <c r="O446" s="9">
        <v>21</v>
      </c>
      <c r="P446" s="9">
        <v>2.6</v>
      </c>
      <c r="Q446" s="10">
        <v>7.6400000000000003E-4</v>
      </c>
      <c r="R446" s="9">
        <v>0.19800000000000001</v>
      </c>
      <c r="S446" s="8">
        <v>48</v>
      </c>
      <c r="T446" s="8">
        <v>48</v>
      </c>
      <c r="U446" s="6" t="s">
        <v>57</v>
      </c>
      <c r="V446" s="6" t="s">
        <v>72</v>
      </c>
      <c r="W446" s="6" t="s">
        <v>2354</v>
      </c>
      <c r="X446" s="6" t="s">
        <v>2355</v>
      </c>
      <c r="Y446" s="6"/>
      <c r="Z446" s="6" t="s">
        <v>61</v>
      </c>
      <c r="AA446" s="22" t="s">
        <v>186</v>
      </c>
      <c r="AB446" s="11">
        <v>1297</v>
      </c>
      <c r="AC446" s="11">
        <v>2488</v>
      </c>
      <c r="AD446" s="11">
        <v>65</v>
      </c>
      <c r="AE446" s="14">
        <v>1237</v>
      </c>
      <c r="AF446" s="6" t="s">
        <v>2</v>
      </c>
      <c r="AG446" s="12">
        <f t="shared" si="24"/>
        <v>35</v>
      </c>
      <c r="AH446" s="11">
        <f t="shared" si="25"/>
        <v>432.95</v>
      </c>
      <c r="AI446" s="14">
        <v>1030.83</v>
      </c>
      <c r="AJ446" s="11">
        <f t="shared" si="26"/>
        <v>360.79</v>
      </c>
      <c r="AK446" s="6"/>
      <c r="AL446" s="12">
        <f t="shared" si="27"/>
        <v>0</v>
      </c>
      <c r="AM446" s="6" t="s">
        <v>49</v>
      </c>
      <c r="AN446" s="6" t="s">
        <v>2145</v>
      </c>
    </row>
    <row r="447" spans="1:40" s="13" customFormat="1" ht="51.95" customHeight="1" x14ac:dyDescent="0.2">
      <c r="A447" s="18" t="s">
        <v>2572</v>
      </c>
      <c r="B447" s="6" t="s">
        <v>49</v>
      </c>
      <c r="C447" s="6" t="s">
        <v>2573</v>
      </c>
      <c r="D447" s="6"/>
      <c r="E447" s="7" t="s">
        <v>2574</v>
      </c>
      <c r="F447" s="6" t="s">
        <v>2575</v>
      </c>
      <c r="G447" s="6" t="s">
        <v>101</v>
      </c>
      <c r="H447" s="6" t="s">
        <v>102</v>
      </c>
      <c r="I447" s="6" t="s">
        <v>103</v>
      </c>
      <c r="J447" s="8">
        <v>500</v>
      </c>
      <c r="K447" s="6" t="s">
        <v>63</v>
      </c>
      <c r="L447" s="8">
        <v>500</v>
      </c>
      <c r="M447" s="6" t="s">
        <v>2576</v>
      </c>
      <c r="N447" s="9">
        <v>17</v>
      </c>
      <c r="O447" s="9">
        <v>4</v>
      </c>
      <c r="P447" s="9">
        <v>17.3</v>
      </c>
      <c r="Q447" s="10">
        <v>1.176E-3</v>
      </c>
      <c r="R447" s="9">
        <v>0.17899999999999999</v>
      </c>
      <c r="S447" s="8">
        <v>48</v>
      </c>
      <c r="T447" s="8">
        <v>48</v>
      </c>
      <c r="U447" s="6" t="s">
        <v>57</v>
      </c>
      <c r="V447" s="6" t="s">
        <v>72</v>
      </c>
      <c r="W447" s="6" t="s">
        <v>2577</v>
      </c>
      <c r="X447" s="6" t="s">
        <v>2578</v>
      </c>
      <c r="Y447" s="6"/>
      <c r="Z447" s="6" t="s">
        <v>61</v>
      </c>
      <c r="AA447" s="22" t="s">
        <v>186</v>
      </c>
      <c r="AB447" s="11">
        <v>1222</v>
      </c>
      <c r="AC447" s="11">
        <v>2341</v>
      </c>
      <c r="AD447" s="11">
        <v>65</v>
      </c>
      <c r="AE447" s="14">
        <v>1158</v>
      </c>
      <c r="AF447" s="6" t="s">
        <v>2</v>
      </c>
      <c r="AG447" s="12">
        <f t="shared" si="24"/>
        <v>35</v>
      </c>
      <c r="AH447" s="11">
        <f t="shared" si="25"/>
        <v>405.3</v>
      </c>
      <c r="AI447" s="11">
        <v>965</v>
      </c>
      <c r="AJ447" s="11">
        <f t="shared" si="26"/>
        <v>337.75</v>
      </c>
      <c r="AK447" s="6"/>
      <c r="AL447" s="12">
        <f t="shared" si="27"/>
        <v>0</v>
      </c>
      <c r="AM447" s="6" t="s">
        <v>49</v>
      </c>
      <c r="AN447" s="6" t="s">
        <v>2579</v>
      </c>
    </row>
    <row r="448" spans="1:40" s="13" customFormat="1" ht="51.95" customHeight="1" x14ac:dyDescent="0.2">
      <c r="A448" s="18" t="s">
        <v>2767</v>
      </c>
      <c r="B448" s="6" t="s">
        <v>49</v>
      </c>
      <c r="C448" s="6" t="s">
        <v>2768</v>
      </c>
      <c r="D448" s="6"/>
      <c r="E448" s="7" t="s">
        <v>2769</v>
      </c>
      <c r="F448" s="6" t="s">
        <v>2770</v>
      </c>
      <c r="G448" s="6" t="s">
        <v>101</v>
      </c>
      <c r="H448" s="6" t="s">
        <v>102</v>
      </c>
      <c r="I448" s="6" t="s">
        <v>103</v>
      </c>
      <c r="J448" s="8">
        <v>500</v>
      </c>
      <c r="K448" s="6" t="s">
        <v>63</v>
      </c>
      <c r="L448" s="8">
        <v>500</v>
      </c>
      <c r="M448" s="6" t="s">
        <v>2771</v>
      </c>
      <c r="N448" s="9">
        <v>37.5</v>
      </c>
      <c r="O448" s="9">
        <v>4</v>
      </c>
      <c r="P448" s="9">
        <v>23.7</v>
      </c>
      <c r="Q448" s="10">
        <v>3.555E-3</v>
      </c>
      <c r="R448" s="9">
        <v>0.33</v>
      </c>
      <c r="S448" s="8">
        <v>36</v>
      </c>
      <c r="T448" s="8">
        <v>72</v>
      </c>
      <c r="U448" s="6" t="s">
        <v>57</v>
      </c>
      <c r="V448" s="6" t="s">
        <v>72</v>
      </c>
      <c r="W448" s="6" t="s">
        <v>2772</v>
      </c>
      <c r="X448" s="6" t="s">
        <v>2773</v>
      </c>
      <c r="Y448" s="8">
        <v>1</v>
      </c>
      <c r="Z448" s="6" t="s">
        <v>61</v>
      </c>
      <c r="AA448" s="22" t="s">
        <v>186</v>
      </c>
      <c r="AB448" s="11">
        <v>1311</v>
      </c>
      <c r="AC448" s="11">
        <v>2562</v>
      </c>
      <c r="AD448" s="11">
        <v>65</v>
      </c>
      <c r="AE448" s="14">
        <v>1368</v>
      </c>
      <c r="AF448" s="6" t="s">
        <v>2</v>
      </c>
      <c r="AG448" s="12">
        <f t="shared" si="24"/>
        <v>35</v>
      </c>
      <c r="AH448" s="11">
        <f t="shared" si="25"/>
        <v>478.8</v>
      </c>
      <c r="AI448" s="14">
        <v>1140</v>
      </c>
      <c r="AJ448" s="11">
        <f t="shared" si="26"/>
        <v>399</v>
      </c>
      <c r="AK448" s="6"/>
      <c r="AL448" s="12">
        <f t="shared" si="27"/>
        <v>0</v>
      </c>
      <c r="AM448" s="6" t="s">
        <v>49</v>
      </c>
      <c r="AN448" s="6" t="s">
        <v>201</v>
      </c>
    </row>
    <row r="449" spans="1:40" s="13" customFormat="1" ht="51.95" customHeight="1" x14ac:dyDescent="0.2">
      <c r="A449" s="18" t="s">
        <v>3020</v>
      </c>
      <c r="B449" s="6" t="s">
        <v>49</v>
      </c>
      <c r="C449" s="6" t="s">
        <v>3021</v>
      </c>
      <c r="D449" s="6"/>
      <c r="E449" s="7" t="s">
        <v>3022</v>
      </c>
      <c r="F449" s="6" t="s">
        <v>3023</v>
      </c>
      <c r="G449" s="6" t="s">
        <v>101</v>
      </c>
      <c r="H449" s="6" t="s">
        <v>102</v>
      </c>
      <c r="I449" s="6" t="s">
        <v>103</v>
      </c>
      <c r="J449" s="8">
        <v>500</v>
      </c>
      <c r="K449" s="6" t="s">
        <v>63</v>
      </c>
      <c r="L449" s="8">
        <v>500</v>
      </c>
      <c r="M449" s="6" t="s">
        <v>3024</v>
      </c>
      <c r="N449" s="9">
        <v>12</v>
      </c>
      <c r="O449" s="9">
        <v>14</v>
      </c>
      <c r="P449" s="9">
        <v>4.2</v>
      </c>
      <c r="Q449" s="10">
        <v>7.0600000000000003E-4</v>
      </c>
      <c r="R449" s="9">
        <v>0.16800000000000001</v>
      </c>
      <c r="S449" s="8">
        <v>48</v>
      </c>
      <c r="T449" s="8">
        <v>96</v>
      </c>
      <c r="U449" s="6" t="s">
        <v>57</v>
      </c>
      <c r="V449" s="6" t="s">
        <v>72</v>
      </c>
      <c r="W449" s="6" t="s">
        <v>3025</v>
      </c>
      <c r="X449" s="6" t="s">
        <v>3026</v>
      </c>
      <c r="Y449" s="6"/>
      <c r="Z449" s="6" t="s">
        <v>61</v>
      </c>
      <c r="AA449" s="22" t="s">
        <v>186</v>
      </c>
      <c r="AB449" s="11">
        <v>1464</v>
      </c>
      <c r="AC449" s="11">
        <v>2813</v>
      </c>
      <c r="AD449" s="11">
        <v>65</v>
      </c>
      <c r="AE449" s="14">
        <v>1409</v>
      </c>
      <c r="AF449" s="6" t="s">
        <v>2</v>
      </c>
      <c r="AG449" s="12">
        <f t="shared" si="24"/>
        <v>35</v>
      </c>
      <c r="AH449" s="11">
        <f t="shared" si="25"/>
        <v>493.15</v>
      </c>
      <c r="AI449" s="14">
        <v>1174.17</v>
      </c>
      <c r="AJ449" s="11">
        <f t="shared" si="26"/>
        <v>410.96</v>
      </c>
      <c r="AK449" s="6"/>
      <c r="AL449" s="12">
        <f t="shared" si="27"/>
        <v>0</v>
      </c>
      <c r="AM449" s="6" t="s">
        <v>49</v>
      </c>
      <c r="AN449" s="6" t="s">
        <v>2145</v>
      </c>
    </row>
    <row r="450" spans="1:40" s="13" customFormat="1" ht="51.95" customHeight="1" x14ac:dyDescent="0.2">
      <c r="A450" s="18" t="s">
        <v>3027</v>
      </c>
      <c r="B450" s="6" t="s">
        <v>49</v>
      </c>
      <c r="C450" s="6" t="s">
        <v>3028</v>
      </c>
      <c r="D450" s="6"/>
      <c r="E450" s="7" t="s">
        <v>3029</v>
      </c>
      <c r="F450" s="6" t="s">
        <v>3030</v>
      </c>
      <c r="G450" s="6" t="s">
        <v>101</v>
      </c>
      <c r="H450" s="6" t="s">
        <v>102</v>
      </c>
      <c r="I450" s="6" t="s">
        <v>103</v>
      </c>
      <c r="J450" s="8">
        <v>500</v>
      </c>
      <c r="K450" s="6" t="s">
        <v>63</v>
      </c>
      <c r="L450" s="8">
        <v>500</v>
      </c>
      <c r="M450" s="6" t="s">
        <v>3031</v>
      </c>
      <c r="N450" s="9">
        <v>27</v>
      </c>
      <c r="O450" s="9">
        <v>5.5</v>
      </c>
      <c r="P450" s="9">
        <v>27</v>
      </c>
      <c r="Q450" s="10">
        <v>4.0099999999999997E-3</v>
      </c>
      <c r="R450" s="9">
        <v>0.219</v>
      </c>
      <c r="S450" s="8">
        <v>36</v>
      </c>
      <c r="T450" s="8">
        <v>72</v>
      </c>
      <c r="U450" s="6" t="s">
        <v>57</v>
      </c>
      <c r="V450" s="6" t="s">
        <v>72</v>
      </c>
      <c r="W450" s="6" t="s">
        <v>3032</v>
      </c>
      <c r="X450" s="6" t="s">
        <v>3033</v>
      </c>
      <c r="Y450" s="8">
        <v>1</v>
      </c>
      <c r="Z450" s="6" t="s">
        <v>61</v>
      </c>
      <c r="AA450" s="22" t="s">
        <v>186</v>
      </c>
      <c r="AB450" s="11">
        <v>1178</v>
      </c>
      <c r="AC450" s="11">
        <v>2298</v>
      </c>
      <c r="AD450" s="11">
        <v>65</v>
      </c>
      <c r="AE450" s="14">
        <v>1219</v>
      </c>
      <c r="AF450" s="6" t="s">
        <v>2</v>
      </c>
      <c r="AG450" s="12">
        <f t="shared" si="24"/>
        <v>35</v>
      </c>
      <c r="AH450" s="11">
        <f t="shared" si="25"/>
        <v>426.65</v>
      </c>
      <c r="AI450" s="14">
        <v>1015.83</v>
      </c>
      <c r="AJ450" s="11">
        <f t="shared" si="26"/>
        <v>355.54</v>
      </c>
      <c r="AK450" s="6"/>
      <c r="AL450" s="12">
        <f t="shared" si="27"/>
        <v>0</v>
      </c>
      <c r="AM450" s="6" t="s">
        <v>49</v>
      </c>
      <c r="AN450" s="6" t="s">
        <v>1332</v>
      </c>
    </row>
    <row r="451" spans="1:40" s="13" customFormat="1" ht="47.1" customHeight="1" x14ac:dyDescent="0.2">
      <c r="A451" s="18" t="s">
        <v>3100</v>
      </c>
      <c r="B451" s="6" t="s">
        <v>49</v>
      </c>
      <c r="C451" s="6" t="s">
        <v>3101</v>
      </c>
      <c r="D451" s="6"/>
      <c r="E451" s="7" t="s">
        <v>3102</v>
      </c>
      <c r="F451" s="6" t="s">
        <v>3103</v>
      </c>
      <c r="G451" s="6" t="s">
        <v>101</v>
      </c>
      <c r="H451" s="6" t="s">
        <v>102</v>
      </c>
      <c r="I451" s="6" t="s">
        <v>103</v>
      </c>
      <c r="J451" s="8">
        <v>500</v>
      </c>
      <c r="K451" s="6" t="s">
        <v>63</v>
      </c>
      <c r="L451" s="8">
        <v>500</v>
      </c>
      <c r="M451" s="6" t="s">
        <v>3104</v>
      </c>
      <c r="N451" s="9">
        <v>14</v>
      </c>
      <c r="O451" s="9">
        <v>14</v>
      </c>
      <c r="P451" s="9">
        <v>3.2</v>
      </c>
      <c r="Q451" s="10">
        <v>6.2699999999999995E-4</v>
      </c>
      <c r="R451" s="9">
        <v>0.18099999999999999</v>
      </c>
      <c r="S451" s="8">
        <v>48</v>
      </c>
      <c r="T451" s="8">
        <v>48</v>
      </c>
      <c r="U451" s="6" t="s">
        <v>57</v>
      </c>
      <c r="V451" s="6" t="s">
        <v>72</v>
      </c>
      <c r="W451" s="6" t="s">
        <v>3105</v>
      </c>
      <c r="X451" s="6" t="s">
        <v>3106</v>
      </c>
      <c r="Y451" s="6"/>
      <c r="Z451" s="6" t="s">
        <v>61</v>
      </c>
      <c r="AA451" s="22" t="s">
        <v>186</v>
      </c>
      <c r="AB451" s="11">
        <v>1940</v>
      </c>
      <c r="AC451" s="11">
        <v>3744</v>
      </c>
      <c r="AD451" s="11">
        <v>65</v>
      </c>
      <c r="AE451" s="14">
        <v>1907</v>
      </c>
      <c r="AF451" s="6" t="s">
        <v>2</v>
      </c>
      <c r="AG451" s="12">
        <f t="shared" si="24"/>
        <v>35</v>
      </c>
      <c r="AH451" s="11">
        <f t="shared" si="25"/>
        <v>667.45</v>
      </c>
      <c r="AI451" s="14">
        <v>1589.17</v>
      </c>
      <c r="AJ451" s="11">
        <f t="shared" si="26"/>
        <v>556.21</v>
      </c>
      <c r="AK451" s="6"/>
      <c r="AL451" s="12">
        <f t="shared" si="27"/>
        <v>0</v>
      </c>
      <c r="AM451" s="6" t="s">
        <v>49</v>
      </c>
      <c r="AN451" s="6" t="s">
        <v>2579</v>
      </c>
    </row>
    <row r="452" spans="1:40" s="13" customFormat="1" ht="51.95" customHeight="1" x14ac:dyDescent="0.2">
      <c r="A452" s="18" t="s">
        <v>3580</v>
      </c>
      <c r="B452" s="6" t="s">
        <v>49</v>
      </c>
      <c r="C452" s="6" t="s">
        <v>3581</v>
      </c>
      <c r="D452" s="6"/>
      <c r="E452" s="7" t="s">
        <v>3582</v>
      </c>
      <c r="F452" s="6" t="s">
        <v>3583</v>
      </c>
      <c r="G452" s="6" t="s">
        <v>101</v>
      </c>
      <c r="H452" s="6" t="s">
        <v>102</v>
      </c>
      <c r="I452" s="6" t="s">
        <v>103</v>
      </c>
      <c r="J452" s="8">
        <v>500</v>
      </c>
      <c r="K452" s="6" t="s">
        <v>63</v>
      </c>
      <c r="L452" s="8">
        <v>500</v>
      </c>
      <c r="M452" s="6" t="s">
        <v>3584</v>
      </c>
      <c r="N452" s="9">
        <v>15</v>
      </c>
      <c r="O452" s="9">
        <v>15</v>
      </c>
      <c r="P452" s="9">
        <v>4.5</v>
      </c>
      <c r="Q452" s="10">
        <v>1.013E-3</v>
      </c>
      <c r="R452" s="9">
        <v>0.185</v>
      </c>
      <c r="S452" s="8">
        <v>24</v>
      </c>
      <c r="T452" s="8">
        <v>48</v>
      </c>
      <c r="U452" s="6" t="s">
        <v>57</v>
      </c>
      <c r="V452" s="6" t="s">
        <v>72</v>
      </c>
      <c r="W452" s="6" t="s">
        <v>3585</v>
      </c>
      <c r="X452" s="6" t="s">
        <v>3586</v>
      </c>
      <c r="Y452" s="6"/>
      <c r="Z452" s="6" t="s">
        <v>61</v>
      </c>
      <c r="AA452" s="22" t="s">
        <v>186</v>
      </c>
      <c r="AB452" s="11">
        <v>1319</v>
      </c>
      <c r="AC452" s="11">
        <v>2530</v>
      </c>
      <c r="AD452" s="11">
        <v>65</v>
      </c>
      <c r="AE452" s="14">
        <v>1258</v>
      </c>
      <c r="AF452" s="6" t="s">
        <v>2</v>
      </c>
      <c r="AG452" s="12">
        <f t="shared" si="24"/>
        <v>35</v>
      </c>
      <c r="AH452" s="11">
        <f t="shared" si="25"/>
        <v>440.3</v>
      </c>
      <c r="AI452" s="14">
        <v>1048.33</v>
      </c>
      <c r="AJ452" s="11">
        <f t="shared" si="26"/>
        <v>366.92</v>
      </c>
      <c r="AK452" s="6"/>
      <c r="AL452" s="12">
        <f t="shared" si="27"/>
        <v>0</v>
      </c>
      <c r="AM452" s="6" t="s">
        <v>49</v>
      </c>
      <c r="AN452" s="6" t="s">
        <v>3587</v>
      </c>
    </row>
    <row r="453" spans="1:40" s="13" customFormat="1" ht="51.95" customHeight="1" x14ac:dyDescent="0.2">
      <c r="A453" s="18" t="s">
        <v>3958</v>
      </c>
      <c r="B453" s="6" t="s">
        <v>49</v>
      </c>
      <c r="C453" s="6" t="s">
        <v>3959</v>
      </c>
      <c r="D453" s="6"/>
      <c r="E453" s="7" t="s">
        <v>3960</v>
      </c>
      <c r="F453" s="6" t="s">
        <v>3961</v>
      </c>
      <c r="G453" s="6" t="s">
        <v>101</v>
      </c>
      <c r="H453" s="6" t="s">
        <v>102</v>
      </c>
      <c r="I453" s="6" t="s">
        <v>103</v>
      </c>
      <c r="J453" s="8">
        <v>500</v>
      </c>
      <c r="K453" s="6" t="s">
        <v>63</v>
      </c>
      <c r="L453" s="8">
        <v>500</v>
      </c>
      <c r="M453" s="6" t="s">
        <v>3962</v>
      </c>
      <c r="N453" s="9">
        <v>40</v>
      </c>
      <c r="O453" s="9">
        <v>24</v>
      </c>
      <c r="P453" s="9">
        <v>6.7</v>
      </c>
      <c r="Q453" s="10">
        <v>6.4320000000000002E-3</v>
      </c>
      <c r="R453" s="9">
        <v>0.33400000000000002</v>
      </c>
      <c r="S453" s="8">
        <v>15</v>
      </c>
      <c r="T453" s="8">
        <v>30</v>
      </c>
      <c r="U453" s="6" t="s">
        <v>57</v>
      </c>
      <c r="V453" s="6" t="s">
        <v>72</v>
      </c>
      <c r="W453" s="6" t="s">
        <v>3963</v>
      </c>
      <c r="X453" s="6" t="s">
        <v>3964</v>
      </c>
      <c r="Y453" s="8">
        <v>1</v>
      </c>
      <c r="Z453" s="6" t="s">
        <v>61</v>
      </c>
      <c r="AA453" s="22" t="s">
        <v>186</v>
      </c>
      <c r="AB453" s="11">
        <v>1824</v>
      </c>
      <c r="AC453" s="11">
        <v>3570</v>
      </c>
      <c r="AD453" s="11">
        <v>65</v>
      </c>
      <c r="AE453" s="14">
        <v>1918</v>
      </c>
      <c r="AF453" s="6" t="s">
        <v>2</v>
      </c>
      <c r="AG453" s="12">
        <f t="shared" si="24"/>
        <v>35</v>
      </c>
      <c r="AH453" s="11">
        <f t="shared" si="25"/>
        <v>671.3</v>
      </c>
      <c r="AI453" s="14">
        <v>1598.33</v>
      </c>
      <c r="AJ453" s="11">
        <f t="shared" si="26"/>
        <v>559.41999999999996</v>
      </c>
      <c r="AK453" s="6"/>
      <c r="AL453" s="12">
        <f t="shared" si="27"/>
        <v>0</v>
      </c>
      <c r="AM453" s="6" t="s">
        <v>49</v>
      </c>
      <c r="AN453" s="6" t="s">
        <v>3965</v>
      </c>
    </row>
    <row r="454" spans="1:40" s="13" customFormat="1" ht="47.1" customHeight="1" x14ac:dyDescent="0.2">
      <c r="A454" s="18" t="s">
        <v>3989</v>
      </c>
      <c r="B454" s="6" t="s">
        <v>49</v>
      </c>
      <c r="C454" s="6" t="s">
        <v>3990</v>
      </c>
      <c r="D454" s="6"/>
      <c r="E454" s="7" t="s">
        <v>3991</v>
      </c>
      <c r="F454" s="6" t="s">
        <v>3992</v>
      </c>
      <c r="G454" s="6" t="s">
        <v>101</v>
      </c>
      <c r="H454" s="6" t="s">
        <v>102</v>
      </c>
      <c r="I454" s="6" t="s">
        <v>103</v>
      </c>
      <c r="J454" s="8">
        <v>500</v>
      </c>
      <c r="K454" s="6" t="s">
        <v>63</v>
      </c>
      <c r="L454" s="8">
        <v>500</v>
      </c>
      <c r="M454" s="6" t="s">
        <v>3993</v>
      </c>
      <c r="N454" s="9">
        <v>17</v>
      </c>
      <c r="O454" s="9">
        <v>4</v>
      </c>
      <c r="P454" s="9">
        <v>17</v>
      </c>
      <c r="Q454" s="10">
        <v>1.1559999999999999E-3</v>
      </c>
      <c r="R454" s="9">
        <v>0.221</v>
      </c>
      <c r="S454" s="8">
        <v>48</v>
      </c>
      <c r="T454" s="8">
        <v>48</v>
      </c>
      <c r="U454" s="6" t="s">
        <v>57</v>
      </c>
      <c r="V454" s="6" t="s">
        <v>72</v>
      </c>
      <c r="W454" s="6" t="s">
        <v>3994</v>
      </c>
      <c r="X454" s="6" t="s">
        <v>3995</v>
      </c>
      <c r="Y454" s="6"/>
      <c r="Z454" s="6" t="s">
        <v>61</v>
      </c>
      <c r="AA454" s="22" t="s">
        <v>186</v>
      </c>
      <c r="AB454" s="11">
        <v>1680</v>
      </c>
      <c r="AC454" s="11">
        <v>3236</v>
      </c>
      <c r="AD454" s="11">
        <v>65</v>
      </c>
      <c r="AE454" s="14">
        <v>1637</v>
      </c>
      <c r="AF454" s="6" t="s">
        <v>2</v>
      </c>
      <c r="AG454" s="12">
        <f t="shared" si="24"/>
        <v>35</v>
      </c>
      <c r="AH454" s="11">
        <f t="shared" si="25"/>
        <v>572.95000000000005</v>
      </c>
      <c r="AI454" s="14">
        <v>1364.17</v>
      </c>
      <c r="AJ454" s="11">
        <f t="shared" si="26"/>
        <v>477.46</v>
      </c>
      <c r="AK454" s="6"/>
      <c r="AL454" s="12">
        <f t="shared" si="27"/>
        <v>0</v>
      </c>
      <c r="AM454" s="6" t="s">
        <v>49</v>
      </c>
      <c r="AN454" s="6" t="s">
        <v>3587</v>
      </c>
    </row>
    <row r="455" spans="1:40" s="13" customFormat="1" ht="47.1" customHeight="1" x14ac:dyDescent="0.2">
      <c r="A455" s="18" t="s">
        <v>4257</v>
      </c>
      <c r="B455" s="6" t="s">
        <v>49</v>
      </c>
      <c r="C455" s="6" t="s">
        <v>4258</v>
      </c>
      <c r="D455" s="6"/>
      <c r="E455" s="7" t="s">
        <v>4259</v>
      </c>
      <c r="F455" s="6" t="s">
        <v>4260</v>
      </c>
      <c r="G455" s="6" t="s">
        <v>101</v>
      </c>
      <c r="H455" s="6" t="s">
        <v>102</v>
      </c>
      <c r="I455" s="6" t="s">
        <v>103</v>
      </c>
      <c r="J455" s="8">
        <v>359</v>
      </c>
      <c r="K455" s="6" t="s">
        <v>63</v>
      </c>
      <c r="L455" s="8">
        <v>362</v>
      </c>
      <c r="M455" s="6" t="s">
        <v>4261</v>
      </c>
      <c r="N455" s="9">
        <v>28</v>
      </c>
      <c r="O455" s="9">
        <v>5</v>
      </c>
      <c r="P455" s="9">
        <v>24</v>
      </c>
      <c r="Q455" s="10">
        <v>3.3600000000000001E-3</v>
      </c>
      <c r="R455" s="9">
        <v>0.224</v>
      </c>
      <c r="S455" s="8">
        <v>18</v>
      </c>
      <c r="T455" s="8">
        <v>36</v>
      </c>
      <c r="U455" s="6" t="s">
        <v>57</v>
      </c>
      <c r="V455" s="6" t="s">
        <v>72</v>
      </c>
      <c r="W455" s="6" t="s">
        <v>4262</v>
      </c>
      <c r="X455" s="6" t="s">
        <v>4263</v>
      </c>
      <c r="Y455" s="8">
        <v>1</v>
      </c>
      <c r="Z455" s="6" t="s">
        <v>61</v>
      </c>
      <c r="AA455" s="22" t="s">
        <v>186</v>
      </c>
      <c r="AB455" s="11">
        <v>1004</v>
      </c>
      <c r="AC455" s="11">
        <v>1957</v>
      </c>
      <c r="AD455" s="11">
        <v>65</v>
      </c>
      <c r="AE455" s="14">
        <v>1034</v>
      </c>
      <c r="AF455" s="6" t="s">
        <v>2</v>
      </c>
      <c r="AG455" s="12">
        <f t="shared" si="24"/>
        <v>35</v>
      </c>
      <c r="AH455" s="11">
        <f t="shared" si="25"/>
        <v>361.9</v>
      </c>
      <c r="AI455" s="11">
        <v>861.67</v>
      </c>
      <c r="AJ455" s="11">
        <f t="shared" si="26"/>
        <v>301.58</v>
      </c>
      <c r="AK455" s="6"/>
      <c r="AL455" s="12">
        <f t="shared" si="27"/>
        <v>0</v>
      </c>
      <c r="AM455" s="6" t="s">
        <v>49</v>
      </c>
      <c r="AN455" s="6" t="s">
        <v>293</v>
      </c>
    </row>
    <row r="456" spans="1:40" s="13" customFormat="1" ht="51.95" customHeight="1" x14ac:dyDescent="0.2">
      <c r="A456" s="18" t="s">
        <v>5088</v>
      </c>
      <c r="B456" s="6" t="s">
        <v>49</v>
      </c>
      <c r="C456" s="6" t="s">
        <v>5089</v>
      </c>
      <c r="D456" s="6"/>
      <c r="E456" s="7" t="s">
        <v>5090</v>
      </c>
      <c r="F456" s="6" t="s">
        <v>5091</v>
      </c>
      <c r="G456" s="6" t="s">
        <v>101</v>
      </c>
      <c r="H456" s="6" t="s">
        <v>102</v>
      </c>
      <c r="I456" s="6" t="s">
        <v>103</v>
      </c>
      <c r="J456" s="8">
        <v>500</v>
      </c>
      <c r="K456" s="6" t="s">
        <v>63</v>
      </c>
      <c r="L456" s="8">
        <v>500</v>
      </c>
      <c r="M456" s="6" t="s">
        <v>5092</v>
      </c>
      <c r="N456" s="9">
        <v>30.5</v>
      </c>
      <c r="O456" s="9">
        <v>19</v>
      </c>
      <c r="P456" s="9">
        <v>4.5</v>
      </c>
      <c r="Q456" s="10">
        <v>2.6080000000000001E-3</v>
      </c>
      <c r="R456" s="9">
        <v>8.8999999999999996E-2</v>
      </c>
      <c r="S456" s="8">
        <v>72</v>
      </c>
      <c r="T456" s="8">
        <v>144</v>
      </c>
      <c r="U456" s="6" t="s">
        <v>57</v>
      </c>
      <c r="V456" s="6" t="s">
        <v>72</v>
      </c>
      <c r="W456" s="6" t="s">
        <v>5093</v>
      </c>
      <c r="X456" s="6" t="s">
        <v>5094</v>
      </c>
      <c r="Y456" s="8">
        <v>1</v>
      </c>
      <c r="Z456" s="6" t="s">
        <v>61</v>
      </c>
      <c r="AA456" s="22" t="s">
        <v>610</v>
      </c>
      <c r="AB456" s="11">
        <v>608</v>
      </c>
      <c r="AC456" s="11">
        <v>1093</v>
      </c>
      <c r="AD456" s="11">
        <v>60</v>
      </c>
      <c r="AE456" s="11">
        <v>491</v>
      </c>
      <c r="AF456" s="6" t="s">
        <v>2</v>
      </c>
      <c r="AG456" s="12">
        <f t="shared" si="24"/>
        <v>35</v>
      </c>
      <c r="AH456" s="11">
        <f t="shared" si="25"/>
        <v>196.4</v>
      </c>
      <c r="AI456" s="11">
        <v>409.17</v>
      </c>
      <c r="AJ456" s="11">
        <f t="shared" si="26"/>
        <v>163.66999999999999</v>
      </c>
      <c r="AK456" s="6"/>
      <c r="AL456" s="12">
        <f t="shared" si="27"/>
        <v>0</v>
      </c>
      <c r="AM456" s="6" t="s">
        <v>49</v>
      </c>
      <c r="AN456" s="6" t="s">
        <v>5095</v>
      </c>
    </row>
    <row r="457" spans="1:40" s="13" customFormat="1" ht="51.95" customHeight="1" x14ac:dyDescent="0.2">
      <c r="A457" s="18" t="s">
        <v>5177</v>
      </c>
      <c r="B457" s="6" t="s">
        <v>49</v>
      </c>
      <c r="C457" s="6" t="s">
        <v>5178</v>
      </c>
      <c r="D457" s="6"/>
      <c r="E457" s="7" t="s">
        <v>5179</v>
      </c>
      <c r="F457" s="6" t="s">
        <v>5180</v>
      </c>
      <c r="G457" s="6" t="s">
        <v>101</v>
      </c>
      <c r="H457" s="6" t="s">
        <v>102</v>
      </c>
      <c r="I457" s="6" t="s">
        <v>103</v>
      </c>
      <c r="J457" s="8">
        <v>500</v>
      </c>
      <c r="K457" s="6" t="s">
        <v>63</v>
      </c>
      <c r="L457" s="8">
        <v>500</v>
      </c>
      <c r="M457" s="6" t="s">
        <v>5181</v>
      </c>
      <c r="N457" s="9">
        <v>26.8</v>
      </c>
      <c r="O457" s="9">
        <v>25</v>
      </c>
      <c r="P457" s="9">
        <v>4.8</v>
      </c>
      <c r="Q457" s="10">
        <v>3.2160000000000001E-3</v>
      </c>
      <c r="R457" s="9">
        <v>0.313</v>
      </c>
      <c r="S457" s="8">
        <v>30</v>
      </c>
      <c r="T457" s="8">
        <v>60</v>
      </c>
      <c r="U457" s="6" t="s">
        <v>57</v>
      </c>
      <c r="V457" s="6" t="s">
        <v>72</v>
      </c>
      <c r="W457" s="6" t="s">
        <v>5182</v>
      </c>
      <c r="X457" s="6" t="s">
        <v>5183</v>
      </c>
      <c r="Y457" s="8">
        <v>1</v>
      </c>
      <c r="Z457" s="6" t="s">
        <v>61</v>
      </c>
      <c r="AA457" s="22" t="s">
        <v>3334</v>
      </c>
      <c r="AB457" s="11">
        <v>1101</v>
      </c>
      <c r="AC457" s="11">
        <v>2305</v>
      </c>
      <c r="AD457" s="11">
        <v>70</v>
      </c>
      <c r="AE457" s="14">
        <v>1246</v>
      </c>
      <c r="AF457" s="6" t="s">
        <v>2</v>
      </c>
      <c r="AG457" s="12">
        <f t="shared" si="24"/>
        <v>35</v>
      </c>
      <c r="AH457" s="11">
        <f t="shared" si="25"/>
        <v>373.8</v>
      </c>
      <c r="AI457" s="14">
        <v>1038.33</v>
      </c>
      <c r="AJ457" s="11">
        <f t="shared" si="26"/>
        <v>311.5</v>
      </c>
      <c r="AK457" s="6"/>
      <c r="AL457" s="12">
        <f t="shared" si="27"/>
        <v>0</v>
      </c>
      <c r="AM457" s="6" t="s">
        <v>49</v>
      </c>
      <c r="AN457" s="6" t="s">
        <v>1879</v>
      </c>
    </row>
    <row r="458" spans="1:40" s="13" customFormat="1" ht="51.95" customHeight="1" x14ac:dyDescent="0.2">
      <c r="A458" s="18" t="s">
        <v>5441</v>
      </c>
      <c r="B458" s="6" t="s">
        <v>49</v>
      </c>
      <c r="C458" s="6" t="s">
        <v>5442</v>
      </c>
      <c r="D458" s="6"/>
      <c r="E458" s="7" t="s">
        <v>5443</v>
      </c>
      <c r="F458" s="6" t="s">
        <v>5444</v>
      </c>
      <c r="G458" s="6" t="s">
        <v>101</v>
      </c>
      <c r="H458" s="6" t="s">
        <v>102</v>
      </c>
      <c r="I458" s="6" t="s">
        <v>103</v>
      </c>
      <c r="J458" s="8">
        <v>500</v>
      </c>
      <c r="K458" s="6" t="s">
        <v>63</v>
      </c>
      <c r="L458" s="8">
        <v>500</v>
      </c>
      <c r="M458" s="6" t="s">
        <v>5445</v>
      </c>
      <c r="N458" s="9">
        <v>14</v>
      </c>
      <c r="O458" s="9">
        <v>14</v>
      </c>
      <c r="P458" s="9">
        <v>4.5</v>
      </c>
      <c r="Q458" s="10">
        <v>8.8199999999999997E-4</v>
      </c>
      <c r="R458" s="9">
        <v>0.29799999999999999</v>
      </c>
      <c r="S458" s="8">
        <v>24</v>
      </c>
      <c r="T458" s="8">
        <v>48</v>
      </c>
      <c r="U458" s="6" t="s">
        <v>57</v>
      </c>
      <c r="V458" s="6" t="s">
        <v>72</v>
      </c>
      <c r="W458" s="6" t="s">
        <v>5446</v>
      </c>
      <c r="X458" s="6" t="s">
        <v>5447</v>
      </c>
      <c r="Y458" s="6"/>
      <c r="Z458" s="6" t="s">
        <v>61</v>
      </c>
      <c r="AA458" s="22" t="s">
        <v>186</v>
      </c>
      <c r="AB458" s="11">
        <v>1827</v>
      </c>
      <c r="AC458" s="11">
        <v>3523</v>
      </c>
      <c r="AD458" s="11">
        <v>65</v>
      </c>
      <c r="AE458" s="14">
        <v>1789</v>
      </c>
      <c r="AF458" s="6" t="s">
        <v>2</v>
      </c>
      <c r="AG458" s="12">
        <f t="shared" si="24"/>
        <v>35</v>
      </c>
      <c r="AH458" s="11">
        <f t="shared" si="25"/>
        <v>626.15</v>
      </c>
      <c r="AI458" s="14">
        <v>1490.83</v>
      </c>
      <c r="AJ458" s="11">
        <f t="shared" si="26"/>
        <v>521.79</v>
      </c>
      <c r="AK458" s="6"/>
      <c r="AL458" s="12">
        <f t="shared" si="27"/>
        <v>0</v>
      </c>
      <c r="AM458" s="6" t="s">
        <v>49</v>
      </c>
      <c r="AN458" s="6" t="s">
        <v>5448</v>
      </c>
    </row>
    <row r="459" spans="1:40" s="13" customFormat="1" ht="51.95" customHeight="1" x14ac:dyDescent="0.2">
      <c r="A459" s="18" t="s">
        <v>6596</v>
      </c>
      <c r="B459" s="6" t="s">
        <v>49</v>
      </c>
      <c r="C459" s="6" t="s">
        <v>6597</v>
      </c>
      <c r="D459" s="6"/>
      <c r="E459" s="7" t="s">
        <v>6598</v>
      </c>
      <c r="F459" s="6" t="s">
        <v>6599</v>
      </c>
      <c r="G459" s="6" t="s">
        <v>101</v>
      </c>
      <c r="H459" s="6" t="s">
        <v>102</v>
      </c>
      <c r="I459" s="6" t="s">
        <v>103</v>
      </c>
      <c r="J459" s="8">
        <v>375</v>
      </c>
      <c r="K459" s="6" t="s">
        <v>63</v>
      </c>
      <c r="L459" s="8">
        <v>500</v>
      </c>
      <c r="M459" s="6" t="s">
        <v>6600</v>
      </c>
      <c r="N459" s="9">
        <v>23</v>
      </c>
      <c r="O459" s="9">
        <v>4.5</v>
      </c>
      <c r="P459" s="9">
        <v>25</v>
      </c>
      <c r="Q459" s="10">
        <v>2.588E-3</v>
      </c>
      <c r="R459" s="9">
        <v>0.183</v>
      </c>
      <c r="S459" s="8">
        <v>48</v>
      </c>
      <c r="T459" s="8">
        <v>96</v>
      </c>
      <c r="U459" s="6" t="s">
        <v>57</v>
      </c>
      <c r="V459" s="6" t="s">
        <v>72</v>
      </c>
      <c r="W459" s="6" t="s">
        <v>6601</v>
      </c>
      <c r="X459" s="6" t="s">
        <v>6602</v>
      </c>
      <c r="Y459" s="8">
        <v>1</v>
      </c>
      <c r="Z459" s="6" t="s">
        <v>61</v>
      </c>
      <c r="AA459" s="22" t="s">
        <v>610</v>
      </c>
      <c r="AB459" s="11">
        <v>989</v>
      </c>
      <c r="AC459" s="11">
        <v>1820</v>
      </c>
      <c r="AD459" s="11">
        <v>60</v>
      </c>
      <c r="AE459" s="11">
        <v>928</v>
      </c>
      <c r="AF459" s="6" t="s">
        <v>2</v>
      </c>
      <c r="AG459" s="12">
        <f t="shared" si="24"/>
        <v>35</v>
      </c>
      <c r="AH459" s="11">
        <f t="shared" si="25"/>
        <v>371.2</v>
      </c>
      <c r="AI459" s="11">
        <v>773.33</v>
      </c>
      <c r="AJ459" s="11">
        <f t="shared" si="26"/>
        <v>309.33</v>
      </c>
      <c r="AK459" s="6"/>
      <c r="AL459" s="12">
        <f t="shared" si="27"/>
        <v>0</v>
      </c>
      <c r="AM459" s="6" t="s">
        <v>49</v>
      </c>
      <c r="AN459" s="6" t="s">
        <v>1879</v>
      </c>
    </row>
    <row r="460" spans="1:40" s="13" customFormat="1" ht="51.95" customHeight="1" x14ac:dyDescent="0.2">
      <c r="A460" s="18" t="s">
        <v>6859</v>
      </c>
      <c r="B460" s="6" t="s">
        <v>49</v>
      </c>
      <c r="C460" s="6" t="s">
        <v>6860</v>
      </c>
      <c r="D460" s="6"/>
      <c r="E460" s="7" t="s">
        <v>6861</v>
      </c>
      <c r="F460" s="6" t="s">
        <v>6862</v>
      </c>
      <c r="G460" s="6" t="s">
        <v>101</v>
      </c>
      <c r="H460" s="6" t="s">
        <v>102</v>
      </c>
      <c r="I460" s="6" t="s">
        <v>103</v>
      </c>
      <c r="J460" s="8">
        <v>500</v>
      </c>
      <c r="K460" s="6" t="s">
        <v>63</v>
      </c>
      <c r="L460" s="8">
        <v>500</v>
      </c>
      <c r="M460" s="6" t="s">
        <v>6863</v>
      </c>
      <c r="N460" s="9">
        <v>26.8</v>
      </c>
      <c r="O460" s="9">
        <v>19.5</v>
      </c>
      <c r="P460" s="9">
        <v>5.2</v>
      </c>
      <c r="Q460" s="10">
        <v>2.7179999999999999E-3</v>
      </c>
      <c r="R460" s="9">
        <v>0.189</v>
      </c>
      <c r="S460" s="8">
        <v>36</v>
      </c>
      <c r="T460" s="8">
        <v>72</v>
      </c>
      <c r="U460" s="6" t="s">
        <v>57</v>
      </c>
      <c r="V460" s="6" t="s">
        <v>72</v>
      </c>
      <c r="W460" s="6" t="s">
        <v>6864</v>
      </c>
      <c r="X460" s="6" t="s">
        <v>6865</v>
      </c>
      <c r="Y460" s="8">
        <v>1</v>
      </c>
      <c r="Z460" s="6" t="s">
        <v>61</v>
      </c>
      <c r="AA460" s="22" t="s">
        <v>610</v>
      </c>
      <c r="AB460" s="11">
        <v>1123</v>
      </c>
      <c r="AC460" s="11">
        <v>2087</v>
      </c>
      <c r="AD460" s="11">
        <v>60</v>
      </c>
      <c r="AE460" s="14">
        <v>1117</v>
      </c>
      <c r="AF460" s="6" t="s">
        <v>2</v>
      </c>
      <c r="AG460" s="12">
        <f t="shared" si="24"/>
        <v>35</v>
      </c>
      <c r="AH460" s="11">
        <f t="shared" si="25"/>
        <v>446.8</v>
      </c>
      <c r="AI460" s="11">
        <v>930.83</v>
      </c>
      <c r="AJ460" s="11">
        <f t="shared" si="26"/>
        <v>372.33</v>
      </c>
      <c r="AK460" s="6"/>
      <c r="AL460" s="12">
        <f t="shared" si="27"/>
        <v>0</v>
      </c>
      <c r="AM460" s="6" t="s">
        <v>49</v>
      </c>
      <c r="AN460" s="6" t="s">
        <v>741</v>
      </c>
    </row>
    <row r="461" spans="1:40" s="13" customFormat="1" ht="51.95" customHeight="1" x14ac:dyDescent="0.2">
      <c r="A461" s="18" t="s">
        <v>6930</v>
      </c>
      <c r="B461" s="6" t="s">
        <v>49</v>
      </c>
      <c r="C461" s="6" t="s">
        <v>6931</v>
      </c>
      <c r="D461" s="6"/>
      <c r="E461" s="7" t="s">
        <v>6932</v>
      </c>
      <c r="F461" s="6" t="s">
        <v>6933</v>
      </c>
      <c r="G461" s="6" t="s">
        <v>101</v>
      </c>
      <c r="H461" s="6" t="s">
        <v>102</v>
      </c>
      <c r="I461" s="6" t="s">
        <v>103</v>
      </c>
      <c r="J461" s="8">
        <v>500</v>
      </c>
      <c r="K461" s="6" t="s">
        <v>63</v>
      </c>
      <c r="L461" s="8">
        <v>500</v>
      </c>
      <c r="M461" s="6" t="s">
        <v>6934</v>
      </c>
      <c r="N461" s="9">
        <v>30</v>
      </c>
      <c r="O461" s="9">
        <v>26.5</v>
      </c>
      <c r="P461" s="9">
        <v>7</v>
      </c>
      <c r="Q461" s="10">
        <v>5.5649999999999996E-3</v>
      </c>
      <c r="R461" s="9">
        <v>0.44400000000000001</v>
      </c>
      <c r="S461" s="8">
        <v>18</v>
      </c>
      <c r="T461" s="8">
        <v>36</v>
      </c>
      <c r="U461" s="6" t="s">
        <v>57</v>
      </c>
      <c r="V461" s="6" t="s">
        <v>72</v>
      </c>
      <c r="W461" s="6" t="s">
        <v>6935</v>
      </c>
      <c r="X461" s="6" t="s">
        <v>6936</v>
      </c>
      <c r="Y461" s="8">
        <v>1</v>
      </c>
      <c r="Z461" s="6" t="s">
        <v>61</v>
      </c>
      <c r="AA461" s="22" t="s">
        <v>186</v>
      </c>
      <c r="AB461" s="11">
        <v>1680</v>
      </c>
      <c r="AC461" s="11">
        <v>3309</v>
      </c>
      <c r="AD461" s="11">
        <v>65</v>
      </c>
      <c r="AE461" s="14">
        <v>1818</v>
      </c>
      <c r="AF461" s="6" t="s">
        <v>2</v>
      </c>
      <c r="AG461" s="12">
        <f t="shared" ref="AG461:AG524" si="28">IF(AF461=$D$10,$D$11,IF(AF461=$E$10,$E$11,IF(AF461=$F$10,$F$11,IF(AF461=$H$10,$H$11,IF(AF461=$I$10,$I$11,IF(AF461=$J$10,$J$11,IF(AF461=$K$10,$K$11,0)))))))</f>
        <v>35</v>
      </c>
      <c r="AH461" s="11">
        <f t="shared" ref="AH461:AH524" si="29">IF(AD461= "",AE461*(100 -AG461) / 100,AE461*(100 -AD461) / 100)</f>
        <v>636.29999999999995</v>
      </c>
      <c r="AI461" s="14">
        <v>1515</v>
      </c>
      <c r="AJ461" s="11">
        <f t="shared" ref="AJ461:AJ524" si="30">ROUND(IF(AD461= "",AI461*(100 -AG461) / 100,AI461*(100 -AD461) / 100),2)</f>
        <v>530.25</v>
      </c>
      <c r="AK461" s="6"/>
      <c r="AL461" s="12">
        <f t="shared" ref="AL461:AL524" si="31">IF(AK461="",0,AH461*AK461)</f>
        <v>0</v>
      </c>
      <c r="AM461" s="6" t="s">
        <v>49</v>
      </c>
      <c r="AN461" s="6" t="s">
        <v>486</v>
      </c>
    </row>
    <row r="462" spans="1:40" s="13" customFormat="1" ht="51.95" customHeight="1" x14ac:dyDescent="0.2">
      <c r="A462" s="18" t="s">
        <v>7201</v>
      </c>
      <c r="B462" s="6" t="s">
        <v>49</v>
      </c>
      <c r="C462" s="6" t="s">
        <v>7202</v>
      </c>
      <c r="D462" s="6"/>
      <c r="E462" s="7" t="s">
        <v>7203</v>
      </c>
      <c r="F462" s="6" t="s">
        <v>7204</v>
      </c>
      <c r="G462" s="6" t="s">
        <v>101</v>
      </c>
      <c r="H462" s="6" t="s">
        <v>102</v>
      </c>
      <c r="I462" s="6" t="s">
        <v>103</v>
      </c>
      <c r="J462" s="8">
        <v>500</v>
      </c>
      <c r="K462" s="6" t="s">
        <v>63</v>
      </c>
      <c r="L462" s="8">
        <v>500</v>
      </c>
      <c r="M462" s="6" t="s">
        <v>7205</v>
      </c>
      <c r="N462" s="9">
        <v>28.5</v>
      </c>
      <c r="O462" s="9">
        <v>40.700000000000003</v>
      </c>
      <c r="P462" s="9">
        <v>7.2</v>
      </c>
      <c r="Q462" s="10">
        <v>8.352E-3</v>
      </c>
      <c r="R462" s="9">
        <v>0.60199999999999998</v>
      </c>
      <c r="S462" s="8">
        <v>12</v>
      </c>
      <c r="T462" s="8">
        <v>24</v>
      </c>
      <c r="U462" s="6" t="s">
        <v>57</v>
      </c>
      <c r="V462" s="6" t="s">
        <v>72</v>
      </c>
      <c r="W462" s="6" t="s">
        <v>7206</v>
      </c>
      <c r="X462" s="6" t="s">
        <v>7207</v>
      </c>
      <c r="Y462" s="8">
        <v>1</v>
      </c>
      <c r="Z462" s="6" t="s">
        <v>61</v>
      </c>
      <c r="AA462" s="22" t="s">
        <v>3334</v>
      </c>
      <c r="AB462" s="11">
        <v>2360</v>
      </c>
      <c r="AC462" s="11">
        <v>5069</v>
      </c>
      <c r="AD462" s="11">
        <v>70</v>
      </c>
      <c r="AE462" s="14">
        <v>2931</v>
      </c>
      <c r="AF462" s="6" t="s">
        <v>2</v>
      </c>
      <c r="AG462" s="12">
        <f t="shared" si="28"/>
        <v>35</v>
      </c>
      <c r="AH462" s="11">
        <f t="shared" si="29"/>
        <v>879.3</v>
      </c>
      <c r="AI462" s="14">
        <v>2442.5</v>
      </c>
      <c r="AJ462" s="11">
        <f t="shared" si="30"/>
        <v>732.75</v>
      </c>
      <c r="AK462" s="6"/>
      <c r="AL462" s="12">
        <f t="shared" si="31"/>
        <v>0</v>
      </c>
      <c r="AM462" s="6" t="s">
        <v>49</v>
      </c>
      <c r="AN462" s="6" t="s">
        <v>741</v>
      </c>
    </row>
    <row r="463" spans="1:40" s="13" customFormat="1" ht="51.95" customHeight="1" x14ac:dyDescent="0.2">
      <c r="A463" s="18" t="s">
        <v>7363</v>
      </c>
      <c r="B463" s="6" t="s">
        <v>49</v>
      </c>
      <c r="C463" s="6" t="s">
        <v>7364</v>
      </c>
      <c r="D463" s="6"/>
      <c r="E463" s="7" t="s">
        <v>7365</v>
      </c>
      <c r="F463" s="6" t="s">
        <v>7366</v>
      </c>
      <c r="G463" s="6" t="s">
        <v>101</v>
      </c>
      <c r="H463" s="6" t="s">
        <v>102</v>
      </c>
      <c r="I463" s="6" t="s">
        <v>103</v>
      </c>
      <c r="J463" s="8">
        <v>500</v>
      </c>
      <c r="K463" s="6" t="s">
        <v>63</v>
      </c>
      <c r="L463" s="8">
        <v>500</v>
      </c>
      <c r="M463" s="6" t="s">
        <v>7367</v>
      </c>
      <c r="N463" s="9">
        <v>10.5</v>
      </c>
      <c r="O463" s="9">
        <v>11.7</v>
      </c>
      <c r="P463" s="9">
        <v>4.3</v>
      </c>
      <c r="Q463" s="10">
        <v>5.2800000000000004E-4</v>
      </c>
      <c r="R463" s="9">
        <v>0.14299999999999999</v>
      </c>
      <c r="S463" s="8">
        <v>48</v>
      </c>
      <c r="T463" s="8">
        <v>96</v>
      </c>
      <c r="U463" s="6" t="s">
        <v>57</v>
      </c>
      <c r="V463" s="6" t="s">
        <v>72</v>
      </c>
      <c r="W463" s="6" t="s">
        <v>7368</v>
      </c>
      <c r="X463" s="6" t="s">
        <v>7369</v>
      </c>
      <c r="Y463" s="6"/>
      <c r="Z463" s="6" t="s">
        <v>61</v>
      </c>
      <c r="AA463" s="22" t="s">
        <v>186</v>
      </c>
      <c r="AB463" s="11">
        <v>1081</v>
      </c>
      <c r="AC463" s="11">
        <v>2066</v>
      </c>
      <c r="AD463" s="11">
        <v>65</v>
      </c>
      <c r="AE463" s="14">
        <v>1011</v>
      </c>
      <c r="AF463" s="6" t="s">
        <v>2</v>
      </c>
      <c r="AG463" s="12">
        <f t="shared" si="28"/>
        <v>35</v>
      </c>
      <c r="AH463" s="11">
        <f t="shared" si="29"/>
        <v>353.85</v>
      </c>
      <c r="AI463" s="11">
        <v>842.5</v>
      </c>
      <c r="AJ463" s="11">
        <f t="shared" si="30"/>
        <v>294.88</v>
      </c>
      <c r="AK463" s="6"/>
      <c r="AL463" s="12">
        <f t="shared" si="31"/>
        <v>0</v>
      </c>
      <c r="AM463" s="6" t="s">
        <v>49</v>
      </c>
      <c r="AN463" s="6" t="s">
        <v>2145</v>
      </c>
    </row>
    <row r="464" spans="1:40" s="13" customFormat="1" ht="51.95" customHeight="1" x14ac:dyDescent="0.2">
      <c r="A464" s="18" t="s">
        <v>7377</v>
      </c>
      <c r="B464" s="6" t="s">
        <v>49</v>
      </c>
      <c r="C464" s="6" t="s">
        <v>7378</v>
      </c>
      <c r="D464" s="6"/>
      <c r="E464" s="7" t="s">
        <v>7379</v>
      </c>
      <c r="F464" s="6" t="s">
        <v>7380</v>
      </c>
      <c r="G464" s="6" t="s">
        <v>101</v>
      </c>
      <c r="H464" s="6" t="s">
        <v>102</v>
      </c>
      <c r="I464" s="6" t="s">
        <v>103</v>
      </c>
      <c r="J464" s="8">
        <v>500</v>
      </c>
      <c r="K464" s="6" t="s">
        <v>63</v>
      </c>
      <c r="L464" s="8">
        <v>500</v>
      </c>
      <c r="M464" s="6" t="s">
        <v>7381</v>
      </c>
      <c r="N464" s="9">
        <v>27.3</v>
      </c>
      <c r="O464" s="9">
        <v>8.5</v>
      </c>
      <c r="P464" s="9">
        <v>24.5</v>
      </c>
      <c r="Q464" s="10">
        <v>5.6849999999999999E-3</v>
      </c>
      <c r="R464" s="9">
        <v>0.35499999999999998</v>
      </c>
      <c r="S464" s="8">
        <v>30</v>
      </c>
      <c r="T464" s="8">
        <v>60</v>
      </c>
      <c r="U464" s="6" t="s">
        <v>57</v>
      </c>
      <c r="V464" s="6" t="s">
        <v>72</v>
      </c>
      <c r="W464" s="6" t="s">
        <v>7382</v>
      </c>
      <c r="X464" s="6" t="s">
        <v>7383</v>
      </c>
      <c r="Y464" s="8">
        <v>1</v>
      </c>
      <c r="Z464" s="6" t="s">
        <v>61</v>
      </c>
      <c r="AA464" s="22" t="s">
        <v>3334</v>
      </c>
      <c r="AB464" s="11">
        <v>1528</v>
      </c>
      <c r="AC464" s="11">
        <v>3242</v>
      </c>
      <c r="AD464" s="11">
        <v>70</v>
      </c>
      <c r="AE464" s="14">
        <v>1815</v>
      </c>
      <c r="AF464" s="6" t="s">
        <v>2</v>
      </c>
      <c r="AG464" s="12">
        <f t="shared" si="28"/>
        <v>35</v>
      </c>
      <c r="AH464" s="11">
        <f t="shared" si="29"/>
        <v>544.5</v>
      </c>
      <c r="AI464" s="14">
        <v>1512.5</v>
      </c>
      <c r="AJ464" s="11">
        <f t="shared" si="30"/>
        <v>453.75</v>
      </c>
      <c r="AK464" s="6"/>
      <c r="AL464" s="12">
        <f t="shared" si="31"/>
        <v>0</v>
      </c>
      <c r="AM464" s="6" t="s">
        <v>49</v>
      </c>
      <c r="AN464" s="6" t="s">
        <v>741</v>
      </c>
    </row>
    <row r="465" spans="1:40" s="13" customFormat="1" ht="51.95" customHeight="1" x14ac:dyDescent="0.2">
      <c r="A465" s="18" t="s">
        <v>7391</v>
      </c>
      <c r="B465" s="6" t="s">
        <v>49</v>
      </c>
      <c r="C465" s="6" t="s">
        <v>7392</v>
      </c>
      <c r="D465" s="6"/>
      <c r="E465" s="7" t="s">
        <v>7393</v>
      </c>
      <c r="F465" s="6" t="s">
        <v>7394</v>
      </c>
      <c r="G465" s="6" t="s">
        <v>101</v>
      </c>
      <c r="H465" s="6" t="s">
        <v>102</v>
      </c>
      <c r="I465" s="6" t="s">
        <v>103</v>
      </c>
      <c r="J465" s="8">
        <v>500</v>
      </c>
      <c r="K465" s="6" t="s">
        <v>63</v>
      </c>
      <c r="L465" s="8">
        <v>500</v>
      </c>
      <c r="M465" s="6" t="s">
        <v>7395</v>
      </c>
      <c r="N465" s="9">
        <v>10.5</v>
      </c>
      <c r="O465" s="9">
        <v>11.7</v>
      </c>
      <c r="P465" s="9">
        <v>4.3</v>
      </c>
      <c r="Q465" s="10">
        <v>5.2800000000000004E-4</v>
      </c>
      <c r="R465" s="9">
        <v>0.14899999999999999</v>
      </c>
      <c r="S465" s="8">
        <v>48</v>
      </c>
      <c r="T465" s="8">
        <v>96</v>
      </c>
      <c r="U465" s="6" t="s">
        <v>57</v>
      </c>
      <c r="V465" s="6" t="s">
        <v>72</v>
      </c>
      <c r="W465" s="6" t="s">
        <v>7396</v>
      </c>
      <c r="X465" s="6" t="s">
        <v>7397</v>
      </c>
      <c r="Y465" s="6"/>
      <c r="Z465" s="6" t="s">
        <v>61</v>
      </c>
      <c r="AA465" s="22" t="s">
        <v>186</v>
      </c>
      <c r="AB465" s="11">
        <v>1087</v>
      </c>
      <c r="AC465" s="11">
        <v>2078</v>
      </c>
      <c r="AD465" s="11">
        <v>65</v>
      </c>
      <c r="AE465" s="14">
        <v>1017</v>
      </c>
      <c r="AF465" s="6" t="s">
        <v>2</v>
      </c>
      <c r="AG465" s="12">
        <f t="shared" si="28"/>
        <v>35</v>
      </c>
      <c r="AH465" s="11">
        <f t="shared" si="29"/>
        <v>355.95</v>
      </c>
      <c r="AI465" s="11">
        <v>847.5</v>
      </c>
      <c r="AJ465" s="11">
        <f t="shared" si="30"/>
        <v>296.63</v>
      </c>
      <c r="AK465" s="6"/>
      <c r="AL465" s="12">
        <f t="shared" si="31"/>
        <v>0</v>
      </c>
      <c r="AM465" s="6" t="s">
        <v>49</v>
      </c>
      <c r="AN465" s="6" t="s">
        <v>3587</v>
      </c>
    </row>
    <row r="466" spans="1:40" s="13" customFormat="1" ht="51.95" customHeight="1" x14ac:dyDescent="0.2">
      <c r="A466" s="18" t="s">
        <v>9033</v>
      </c>
      <c r="B466" s="6" t="s">
        <v>49</v>
      </c>
      <c r="C466" s="6" t="s">
        <v>9034</v>
      </c>
      <c r="D466" s="6"/>
      <c r="E466" s="7" t="s">
        <v>9035</v>
      </c>
      <c r="F466" s="6" t="s">
        <v>9036</v>
      </c>
      <c r="G466" s="6" t="s">
        <v>101</v>
      </c>
      <c r="H466" s="6" t="s">
        <v>102</v>
      </c>
      <c r="I466" s="6" t="s">
        <v>103</v>
      </c>
      <c r="J466" s="8">
        <v>394</v>
      </c>
      <c r="K466" s="6" t="s">
        <v>63</v>
      </c>
      <c r="L466" s="8">
        <v>395</v>
      </c>
      <c r="M466" s="6" t="s">
        <v>9037</v>
      </c>
      <c r="N466" s="9">
        <v>26.5</v>
      </c>
      <c r="O466" s="9">
        <v>18.5</v>
      </c>
      <c r="P466" s="9">
        <v>5.5</v>
      </c>
      <c r="Q466" s="10">
        <v>2.696E-3</v>
      </c>
      <c r="R466" s="9">
        <v>0.17799999999999999</v>
      </c>
      <c r="S466" s="8">
        <v>36</v>
      </c>
      <c r="T466" s="8">
        <v>72</v>
      </c>
      <c r="U466" s="6" t="s">
        <v>57</v>
      </c>
      <c r="V466" s="6" t="s">
        <v>72</v>
      </c>
      <c r="W466" s="6" t="s">
        <v>9038</v>
      </c>
      <c r="X466" s="6" t="s">
        <v>9039</v>
      </c>
      <c r="Y466" s="8">
        <v>1</v>
      </c>
      <c r="Z466" s="6" t="s">
        <v>61</v>
      </c>
      <c r="AA466" s="22" t="s">
        <v>186</v>
      </c>
      <c r="AB466" s="11">
        <v>967</v>
      </c>
      <c r="AC466" s="11">
        <v>1881</v>
      </c>
      <c r="AD466" s="11">
        <v>65</v>
      </c>
      <c r="AE466" s="11">
        <v>987</v>
      </c>
      <c r="AF466" s="6" t="s">
        <v>2</v>
      </c>
      <c r="AG466" s="12">
        <f t="shared" si="28"/>
        <v>35</v>
      </c>
      <c r="AH466" s="11">
        <f t="shared" si="29"/>
        <v>345.45</v>
      </c>
      <c r="AI466" s="11">
        <v>822.5</v>
      </c>
      <c r="AJ466" s="11">
        <f t="shared" si="30"/>
        <v>287.88</v>
      </c>
      <c r="AK466" s="6"/>
      <c r="AL466" s="12">
        <f t="shared" si="31"/>
        <v>0</v>
      </c>
      <c r="AM466" s="6" t="s">
        <v>49</v>
      </c>
      <c r="AN466" s="6" t="s">
        <v>5095</v>
      </c>
    </row>
    <row r="467" spans="1:40" s="13" customFormat="1" ht="51.95" customHeight="1" x14ac:dyDescent="0.2">
      <c r="A467" s="18" t="s">
        <v>9413</v>
      </c>
      <c r="B467" s="6" t="s">
        <v>49</v>
      </c>
      <c r="C467" s="6" t="s">
        <v>9414</v>
      </c>
      <c r="D467" s="6"/>
      <c r="E467" s="7" t="s">
        <v>9415</v>
      </c>
      <c r="F467" s="6" t="s">
        <v>9416</v>
      </c>
      <c r="G467" s="6" t="s">
        <v>101</v>
      </c>
      <c r="H467" s="6" t="s">
        <v>102</v>
      </c>
      <c r="I467" s="6" t="s">
        <v>103</v>
      </c>
      <c r="J467" s="8">
        <v>500</v>
      </c>
      <c r="K467" s="6" t="s">
        <v>63</v>
      </c>
      <c r="L467" s="8">
        <v>500</v>
      </c>
      <c r="M467" s="6" t="s">
        <v>9417</v>
      </c>
      <c r="N467" s="9">
        <v>31.8</v>
      </c>
      <c r="O467" s="9">
        <v>2.5</v>
      </c>
      <c r="P467" s="9">
        <v>19</v>
      </c>
      <c r="Q467" s="10">
        <v>1.511E-3</v>
      </c>
      <c r="R467" s="9">
        <v>9.0999999999999998E-2</v>
      </c>
      <c r="S467" s="8">
        <v>72</v>
      </c>
      <c r="T467" s="8">
        <v>144</v>
      </c>
      <c r="U467" s="6" t="s">
        <v>57</v>
      </c>
      <c r="V467" s="6" t="s">
        <v>72</v>
      </c>
      <c r="W467" s="6" t="s">
        <v>9418</v>
      </c>
      <c r="X467" s="6" t="s">
        <v>9419</v>
      </c>
      <c r="Y467" s="6"/>
      <c r="Z467" s="6" t="s">
        <v>61</v>
      </c>
      <c r="AA467" s="22"/>
      <c r="AB467" s="11">
        <v>692</v>
      </c>
      <c r="AC467" s="11">
        <v>1064</v>
      </c>
      <c r="AD467" s="12"/>
      <c r="AE467" s="11">
        <v>473</v>
      </c>
      <c r="AF467" s="6" t="s">
        <v>2</v>
      </c>
      <c r="AG467" s="12">
        <f t="shared" si="28"/>
        <v>35</v>
      </c>
      <c r="AH467" s="11">
        <f t="shared" si="29"/>
        <v>307.45</v>
      </c>
      <c r="AI467" s="11">
        <v>394.17</v>
      </c>
      <c r="AJ467" s="11">
        <f t="shared" si="30"/>
        <v>256.20999999999998</v>
      </c>
      <c r="AK467" s="6"/>
      <c r="AL467" s="12">
        <f t="shared" si="31"/>
        <v>0</v>
      </c>
      <c r="AM467" s="6" t="s">
        <v>49</v>
      </c>
      <c r="AN467" s="6" t="s">
        <v>2689</v>
      </c>
    </row>
    <row r="468" spans="1:40" s="13" customFormat="1" ht="51.95" customHeight="1" x14ac:dyDescent="0.2">
      <c r="A468" s="18" t="s">
        <v>9622</v>
      </c>
      <c r="B468" s="6" t="s">
        <v>49</v>
      </c>
      <c r="C468" s="6" t="s">
        <v>9623</v>
      </c>
      <c r="D468" s="6"/>
      <c r="E468" s="7" t="s">
        <v>9624</v>
      </c>
      <c r="F468" s="6" t="s">
        <v>9625</v>
      </c>
      <c r="G468" s="6" t="s">
        <v>101</v>
      </c>
      <c r="H468" s="6" t="s">
        <v>102</v>
      </c>
      <c r="I468" s="6" t="s">
        <v>103</v>
      </c>
      <c r="J468" s="8">
        <v>500</v>
      </c>
      <c r="K468" s="6" t="s">
        <v>63</v>
      </c>
      <c r="L468" s="8">
        <v>500</v>
      </c>
      <c r="M468" s="6" t="s">
        <v>9626</v>
      </c>
      <c r="N468" s="9">
        <v>25</v>
      </c>
      <c r="O468" s="9">
        <v>22</v>
      </c>
      <c r="P468" s="9">
        <v>9</v>
      </c>
      <c r="Q468" s="10">
        <v>4.9500000000000004E-3</v>
      </c>
      <c r="R468" s="9">
        <v>0.186</v>
      </c>
      <c r="S468" s="8">
        <v>24</v>
      </c>
      <c r="T468" s="8">
        <v>48</v>
      </c>
      <c r="U468" s="6" t="s">
        <v>57</v>
      </c>
      <c r="V468" s="6" t="s">
        <v>72</v>
      </c>
      <c r="W468" s="6" t="s">
        <v>9627</v>
      </c>
      <c r="X468" s="6" t="s">
        <v>9628</v>
      </c>
      <c r="Y468" s="8">
        <v>1</v>
      </c>
      <c r="Z468" s="6" t="s">
        <v>61</v>
      </c>
      <c r="AA468" s="22"/>
      <c r="AB468" s="11">
        <v>1260</v>
      </c>
      <c r="AC468" s="11">
        <v>1937</v>
      </c>
      <c r="AD468" s="12"/>
      <c r="AE468" s="11">
        <v>988</v>
      </c>
      <c r="AF468" s="6" t="s">
        <v>2</v>
      </c>
      <c r="AG468" s="12">
        <f t="shared" si="28"/>
        <v>35</v>
      </c>
      <c r="AH468" s="11">
        <f t="shared" si="29"/>
        <v>642.20000000000005</v>
      </c>
      <c r="AI468" s="11">
        <v>823.33</v>
      </c>
      <c r="AJ468" s="11">
        <f t="shared" si="30"/>
        <v>535.16</v>
      </c>
      <c r="AK468" s="6"/>
      <c r="AL468" s="12">
        <f t="shared" si="31"/>
        <v>0</v>
      </c>
      <c r="AM468" s="6" t="s">
        <v>49</v>
      </c>
      <c r="AN468" s="6" t="s">
        <v>452</v>
      </c>
    </row>
    <row r="469" spans="1:40" s="13" customFormat="1" ht="51.95" customHeight="1" x14ac:dyDescent="0.2">
      <c r="A469" s="18" t="s">
        <v>9748</v>
      </c>
      <c r="B469" s="6" t="s">
        <v>49</v>
      </c>
      <c r="C469" s="6" t="s">
        <v>9749</v>
      </c>
      <c r="D469" s="6"/>
      <c r="E469" s="7" t="s">
        <v>9750</v>
      </c>
      <c r="F469" s="6" t="s">
        <v>9751</v>
      </c>
      <c r="G469" s="6" t="s">
        <v>101</v>
      </c>
      <c r="H469" s="6" t="s">
        <v>102</v>
      </c>
      <c r="I469" s="6" t="s">
        <v>103</v>
      </c>
      <c r="J469" s="8">
        <v>500</v>
      </c>
      <c r="K469" s="6" t="s">
        <v>63</v>
      </c>
      <c r="L469" s="8">
        <v>500</v>
      </c>
      <c r="M469" s="6" t="s">
        <v>9752</v>
      </c>
      <c r="N469" s="9">
        <v>28.5</v>
      </c>
      <c r="O469" s="9">
        <v>6</v>
      </c>
      <c r="P469" s="9">
        <v>21.3</v>
      </c>
      <c r="Q469" s="10">
        <v>3.6419999999999998E-3</v>
      </c>
      <c r="R469" s="9">
        <v>0.20899999999999999</v>
      </c>
      <c r="S469" s="8">
        <v>36</v>
      </c>
      <c r="T469" s="8">
        <v>72</v>
      </c>
      <c r="U469" s="6" t="s">
        <v>57</v>
      </c>
      <c r="V469" s="6" t="s">
        <v>72</v>
      </c>
      <c r="W469" s="6" t="s">
        <v>9753</v>
      </c>
      <c r="X469" s="6" t="s">
        <v>9754</v>
      </c>
      <c r="Y469" s="8">
        <v>1</v>
      </c>
      <c r="Z469" s="6" t="s">
        <v>61</v>
      </c>
      <c r="AA469" s="22" t="s">
        <v>186</v>
      </c>
      <c r="AB469" s="11">
        <v>1034</v>
      </c>
      <c r="AC469" s="11">
        <v>2023</v>
      </c>
      <c r="AD469" s="11">
        <v>65</v>
      </c>
      <c r="AE469" s="14">
        <v>1084</v>
      </c>
      <c r="AF469" s="6" t="s">
        <v>2</v>
      </c>
      <c r="AG469" s="12">
        <f t="shared" si="28"/>
        <v>35</v>
      </c>
      <c r="AH469" s="11">
        <f t="shared" si="29"/>
        <v>379.4</v>
      </c>
      <c r="AI469" s="11">
        <v>903.33</v>
      </c>
      <c r="AJ469" s="11">
        <f t="shared" si="30"/>
        <v>316.17</v>
      </c>
      <c r="AK469" s="6"/>
      <c r="AL469" s="12">
        <f t="shared" si="31"/>
        <v>0</v>
      </c>
      <c r="AM469" s="6" t="s">
        <v>49</v>
      </c>
      <c r="AN469" s="6" t="s">
        <v>9755</v>
      </c>
    </row>
    <row r="470" spans="1:40" s="13" customFormat="1" ht="51.95" customHeight="1" x14ac:dyDescent="0.2">
      <c r="A470" s="18" t="s">
        <v>9877</v>
      </c>
      <c r="B470" s="6" t="s">
        <v>49</v>
      </c>
      <c r="C470" s="6" t="s">
        <v>9878</v>
      </c>
      <c r="D470" s="6"/>
      <c r="E470" s="7" t="s">
        <v>9879</v>
      </c>
      <c r="F470" s="6" t="s">
        <v>9880</v>
      </c>
      <c r="G470" s="6" t="s">
        <v>101</v>
      </c>
      <c r="H470" s="6" t="s">
        <v>102</v>
      </c>
      <c r="I470" s="6" t="s">
        <v>103</v>
      </c>
      <c r="J470" s="8">
        <v>500</v>
      </c>
      <c r="K470" s="6" t="s">
        <v>63</v>
      </c>
      <c r="L470" s="8">
        <v>500</v>
      </c>
      <c r="M470" s="6" t="s">
        <v>9881</v>
      </c>
      <c r="N470" s="9">
        <v>25.5</v>
      </c>
      <c r="O470" s="9">
        <v>20.6</v>
      </c>
      <c r="P470" s="9">
        <v>5.5</v>
      </c>
      <c r="Q470" s="10">
        <v>2.8890000000000001E-3</v>
      </c>
      <c r="R470" s="9">
        <v>0.19400000000000001</v>
      </c>
      <c r="S470" s="8">
        <v>36</v>
      </c>
      <c r="T470" s="8">
        <v>72</v>
      </c>
      <c r="U470" s="6" t="s">
        <v>57</v>
      </c>
      <c r="V470" s="6" t="s">
        <v>72</v>
      </c>
      <c r="W470" s="6" t="s">
        <v>9882</v>
      </c>
      <c r="X470" s="6" t="s">
        <v>9883</v>
      </c>
      <c r="Y470" s="8">
        <v>1</v>
      </c>
      <c r="Z470" s="6" t="s">
        <v>61</v>
      </c>
      <c r="AA470" s="22" t="s">
        <v>186</v>
      </c>
      <c r="AB470" s="11">
        <v>1005</v>
      </c>
      <c r="AC470" s="11">
        <v>1954</v>
      </c>
      <c r="AD470" s="11">
        <v>65</v>
      </c>
      <c r="AE470" s="14">
        <v>1024</v>
      </c>
      <c r="AF470" s="6" t="s">
        <v>2</v>
      </c>
      <c r="AG470" s="12">
        <f t="shared" si="28"/>
        <v>35</v>
      </c>
      <c r="AH470" s="11">
        <f t="shared" si="29"/>
        <v>358.4</v>
      </c>
      <c r="AI470" s="11">
        <v>853.33</v>
      </c>
      <c r="AJ470" s="11">
        <f t="shared" si="30"/>
        <v>298.67</v>
      </c>
      <c r="AK470" s="6"/>
      <c r="AL470" s="12">
        <f t="shared" si="31"/>
        <v>0</v>
      </c>
      <c r="AM470" s="6" t="s">
        <v>49</v>
      </c>
      <c r="AN470" s="6" t="s">
        <v>741</v>
      </c>
    </row>
    <row r="471" spans="1:40" s="13" customFormat="1" ht="51.95" customHeight="1" x14ac:dyDescent="0.2">
      <c r="A471" s="18" t="s">
        <v>10309</v>
      </c>
      <c r="B471" s="6" t="s">
        <v>49</v>
      </c>
      <c r="C471" s="6" t="s">
        <v>10310</v>
      </c>
      <c r="D471" s="6"/>
      <c r="E471" s="7" t="s">
        <v>10311</v>
      </c>
      <c r="F471" s="6" t="s">
        <v>10312</v>
      </c>
      <c r="G471" s="6" t="s">
        <v>101</v>
      </c>
      <c r="H471" s="6" t="s">
        <v>102</v>
      </c>
      <c r="I471" s="6" t="s">
        <v>103</v>
      </c>
      <c r="J471" s="8">
        <v>500</v>
      </c>
      <c r="K471" s="6" t="s">
        <v>63</v>
      </c>
      <c r="L471" s="8">
        <v>500</v>
      </c>
      <c r="M471" s="6" t="s">
        <v>10313</v>
      </c>
      <c r="N471" s="9">
        <v>17</v>
      </c>
      <c r="O471" s="9">
        <v>6</v>
      </c>
      <c r="P471" s="9">
        <v>20</v>
      </c>
      <c r="Q471" s="10">
        <v>2.0400000000000001E-3</v>
      </c>
      <c r="R471" s="9">
        <v>0.20599999999999999</v>
      </c>
      <c r="S471" s="8">
        <v>48</v>
      </c>
      <c r="T471" s="8">
        <v>96</v>
      </c>
      <c r="U471" s="6" t="s">
        <v>57</v>
      </c>
      <c r="V471" s="6" t="s">
        <v>72</v>
      </c>
      <c r="W471" s="6" t="s">
        <v>10314</v>
      </c>
      <c r="X471" s="6" t="s">
        <v>10315</v>
      </c>
      <c r="Y471" s="6"/>
      <c r="Z471" s="6" t="s">
        <v>61</v>
      </c>
      <c r="AA471" s="22"/>
      <c r="AB471" s="11">
        <v>1186</v>
      </c>
      <c r="AC471" s="11">
        <v>1823</v>
      </c>
      <c r="AD471" s="12"/>
      <c r="AE471" s="11">
        <v>939</v>
      </c>
      <c r="AF471" s="6" t="s">
        <v>2</v>
      </c>
      <c r="AG471" s="12">
        <f t="shared" si="28"/>
        <v>35</v>
      </c>
      <c r="AH471" s="11">
        <f t="shared" si="29"/>
        <v>610.35</v>
      </c>
      <c r="AI471" s="11">
        <v>782.5</v>
      </c>
      <c r="AJ471" s="11">
        <f t="shared" si="30"/>
        <v>508.63</v>
      </c>
      <c r="AK471" s="6"/>
      <c r="AL471" s="12">
        <f t="shared" si="31"/>
        <v>0</v>
      </c>
      <c r="AM471" s="6" t="s">
        <v>49</v>
      </c>
      <c r="AN471" s="6" t="s">
        <v>3951</v>
      </c>
    </row>
    <row r="472" spans="1:40" s="13" customFormat="1" ht="51.95" customHeight="1" x14ac:dyDescent="0.2">
      <c r="A472" s="18" t="s">
        <v>10628</v>
      </c>
      <c r="B472" s="6" t="s">
        <v>49</v>
      </c>
      <c r="C472" s="6" t="s">
        <v>10629</v>
      </c>
      <c r="D472" s="6"/>
      <c r="E472" s="7" t="s">
        <v>10630</v>
      </c>
      <c r="F472" s="6" t="s">
        <v>10631</v>
      </c>
      <c r="G472" s="6" t="s">
        <v>101</v>
      </c>
      <c r="H472" s="6" t="s">
        <v>102</v>
      </c>
      <c r="I472" s="6" t="s">
        <v>103</v>
      </c>
      <c r="J472" s="8">
        <v>500</v>
      </c>
      <c r="K472" s="6" t="s">
        <v>63</v>
      </c>
      <c r="L472" s="8">
        <v>500</v>
      </c>
      <c r="M472" s="6" t="s">
        <v>10632</v>
      </c>
      <c r="N472" s="9">
        <v>25</v>
      </c>
      <c r="O472" s="9">
        <v>24.5</v>
      </c>
      <c r="P472" s="9">
        <v>4.8</v>
      </c>
      <c r="Q472" s="10">
        <v>2.9399999999999999E-3</v>
      </c>
      <c r="R472" s="9">
        <v>0.21099999999999999</v>
      </c>
      <c r="S472" s="8">
        <v>36</v>
      </c>
      <c r="T472" s="8">
        <v>72</v>
      </c>
      <c r="U472" s="6" t="s">
        <v>57</v>
      </c>
      <c r="V472" s="6" t="s">
        <v>72</v>
      </c>
      <c r="W472" s="6" t="s">
        <v>10633</v>
      </c>
      <c r="X472" s="6" t="s">
        <v>10634</v>
      </c>
      <c r="Y472" s="8">
        <v>1</v>
      </c>
      <c r="Z472" s="6" t="s">
        <v>61</v>
      </c>
      <c r="AA472" s="22"/>
      <c r="AB472" s="11">
        <v>1470</v>
      </c>
      <c r="AC472" s="11">
        <v>2259</v>
      </c>
      <c r="AD472" s="12"/>
      <c r="AE472" s="14">
        <v>1201</v>
      </c>
      <c r="AF472" s="6" t="s">
        <v>2</v>
      </c>
      <c r="AG472" s="12">
        <f t="shared" si="28"/>
        <v>35</v>
      </c>
      <c r="AH472" s="14">
        <f t="shared" si="29"/>
        <v>780.65</v>
      </c>
      <c r="AI472" s="14">
        <v>1000.83</v>
      </c>
      <c r="AJ472" s="14">
        <f t="shared" si="30"/>
        <v>650.54</v>
      </c>
      <c r="AK472" s="6"/>
      <c r="AL472" s="12">
        <f t="shared" si="31"/>
        <v>0</v>
      </c>
      <c r="AM472" s="6" t="s">
        <v>49</v>
      </c>
      <c r="AN472" s="6" t="s">
        <v>4488</v>
      </c>
    </row>
    <row r="473" spans="1:40" s="13" customFormat="1" ht="51.95" customHeight="1" x14ac:dyDescent="0.2">
      <c r="A473" s="18" t="s">
        <v>10725</v>
      </c>
      <c r="B473" s="6" t="s">
        <v>49</v>
      </c>
      <c r="C473" s="6" t="s">
        <v>10726</v>
      </c>
      <c r="D473" s="6"/>
      <c r="E473" s="7" t="s">
        <v>10727</v>
      </c>
      <c r="F473" s="6" t="s">
        <v>10728</v>
      </c>
      <c r="G473" s="6" t="s">
        <v>101</v>
      </c>
      <c r="H473" s="6" t="s">
        <v>102</v>
      </c>
      <c r="I473" s="6" t="s">
        <v>103</v>
      </c>
      <c r="J473" s="8">
        <v>47</v>
      </c>
      <c r="K473" s="6" t="s">
        <v>63</v>
      </c>
      <c r="L473" s="8">
        <v>500</v>
      </c>
      <c r="M473" s="6" t="s">
        <v>10729</v>
      </c>
      <c r="N473" s="9">
        <v>24</v>
      </c>
      <c r="O473" s="9">
        <v>15.5</v>
      </c>
      <c r="P473" s="9">
        <v>2.6</v>
      </c>
      <c r="Q473" s="10">
        <v>9.6699999999999998E-4</v>
      </c>
      <c r="R473" s="9">
        <v>0.114</v>
      </c>
      <c r="S473" s="8">
        <v>96</v>
      </c>
      <c r="T473" s="8">
        <v>192</v>
      </c>
      <c r="U473" s="6" t="s">
        <v>57</v>
      </c>
      <c r="V473" s="6" t="s">
        <v>72</v>
      </c>
      <c r="W473" s="6" t="s">
        <v>10730</v>
      </c>
      <c r="X473" s="6" t="s">
        <v>10731</v>
      </c>
      <c r="Y473" s="8">
        <v>1</v>
      </c>
      <c r="Z473" s="6" t="s">
        <v>61</v>
      </c>
      <c r="AA473" s="22" t="s">
        <v>3334</v>
      </c>
      <c r="AB473" s="11">
        <v>537</v>
      </c>
      <c r="AC473" s="11">
        <v>1071</v>
      </c>
      <c r="AD473" s="11">
        <v>70</v>
      </c>
      <c r="AE473" s="11">
        <v>499</v>
      </c>
      <c r="AF473" s="6" t="s">
        <v>2</v>
      </c>
      <c r="AG473" s="12">
        <f t="shared" si="28"/>
        <v>35</v>
      </c>
      <c r="AH473" s="11">
        <f t="shared" si="29"/>
        <v>149.69999999999999</v>
      </c>
      <c r="AI473" s="11">
        <v>415.83</v>
      </c>
      <c r="AJ473" s="11">
        <f t="shared" si="30"/>
        <v>124.75</v>
      </c>
      <c r="AK473" s="6"/>
      <c r="AL473" s="12">
        <f t="shared" si="31"/>
        <v>0</v>
      </c>
      <c r="AM473" s="6" t="s">
        <v>49</v>
      </c>
      <c r="AN473" s="6" t="s">
        <v>1879</v>
      </c>
    </row>
    <row r="474" spans="1:40" s="13" customFormat="1" ht="51.95" customHeight="1" x14ac:dyDescent="0.2">
      <c r="A474" s="18" t="s">
        <v>11081</v>
      </c>
      <c r="B474" s="6" t="s">
        <v>49</v>
      </c>
      <c r="C474" s="6" t="s">
        <v>11082</v>
      </c>
      <c r="D474" s="6"/>
      <c r="E474" s="7" t="s">
        <v>11083</v>
      </c>
      <c r="F474" s="6" t="s">
        <v>11084</v>
      </c>
      <c r="G474" s="6" t="s">
        <v>101</v>
      </c>
      <c r="H474" s="6" t="s">
        <v>102</v>
      </c>
      <c r="I474" s="6" t="s">
        <v>103</v>
      </c>
      <c r="J474" s="8">
        <v>500</v>
      </c>
      <c r="K474" s="6" t="s">
        <v>63</v>
      </c>
      <c r="L474" s="8">
        <v>500</v>
      </c>
      <c r="M474" s="6" t="s">
        <v>11085</v>
      </c>
      <c r="N474" s="9">
        <v>33.5</v>
      </c>
      <c r="O474" s="9">
        <v>7</v>
      </c>
      <c r="P474" s="9">
        <v>25</v>
      </c>
      <c r="Q474" s="10">
        <v>5.8630000000000002E-3</v>
      </c>
      <c r="R474" s="9">
        <v>0.36899999999999999</v>
      </c>
      <c r="S474" s="8">
        <v>18</v>
      </c>
      <c r="T474" s="8">
        <v>36</v>
      </c>
      <c r="U474" s="6" t="s">
        <v>57</v>
      </c>
      <c r="V474" s="6" t="s">
        <v>72</v>
      </c>
      <c r="W474" s="6" t="s">
        <v>11086</v>
      </c>
      <c r="X474" s="6" t="s">
        <v>11087</v>
      </c>
      <c r="Y474" s="8">
        <v>1</v>
      </c>
      <c r="Z474" s="6" t="s">
        <v>61</v>
      </c>
      <c r="AA474" s="22" t="s">
        <v>186</v>
      </c>
      <c r="AB474" s="11">
        <v>1671</v>
      </c>
      <c r="AC474" s="11">
        <v>3303</v>
      </c>
      <c r="AD474" s="11">
        <v>65</v>
      </c>
      <c r="AE474" s="14">
        <v>1840</v>
      </c>
      <c r="AF474" s="6" t="s">
        <v>2</v>
      </c>
      <c r="AG474" s="12">
        <f t="shared" si="28"/>
        <v>35</v>
      </c>
      <c r="AH474" s="11">
        <f t="shared" si="29"/>
        <v>644</v>
      </c>
      <c r="AI474" s="14">
        <v>1533.33</v>
      </c>
      <c r="AJ474" s="11">
        <f t="shared" si="30"/>
        <v>536.66999999999996</v>
      </c>
      <c r="AK474" s="6"/>
      <c r="AL474" s="12">
        <f t="shared" si="31"/>
        <v>0</v>
      </c>
      <c r="AM474" s="6" t="s">
        <v>49</v>
      </c>
      <c r="AN474" s="6" t="s">
        <v>5152</v>
      </c>
    </row>
    <row r="475" spans="1:40" s="13" customFormat="1" ht="51.95" customHeight="1" x14ac:dyDescent="0.2">
      <c r="A475" s="18" t="s">
        <v>11242</v>
      </c>
      <c r="B475" s="6" t="s">
        <v>49</v>
      </c>
      <c r="C475" s="6" t="s">
        <v>11243</v>
      </c>
      <c r="D475" s="6"/>
      <c r="E475" s="7" t="s">
        <v>11244</v>
      </c>
      <c r="F475" s="6" t="s">
        <v>11245</v>
      </c>
      <c r="G475" s="6" t="s">
        <v>101</v>
      </c>
      <c r="H475" s="6" t="s">
        <v>102</v>
      </c>
      <c r="I475" s="6" t="s">
        <v>103</v>
      </c>
      <c r="J475" s="8">
        <v>500</v>
      </c>
      <c r="K475" s="6" t="s">
        <v>63</v>
      </c>
      <c r="L475" s="8">
        <v>500</v>
      </c>
      <c r="M475" s="6" t="s">
        <v>11246</v>
      </c>
      <c r="N475" s="9">
        <v>26</v>
      </c>
      <c r="O475" s="9">
        <v>21</v>
      </c>
      <c r="P475" s="9">
        <v>9</v>
      </c>
      <c r="Q475" s="10">
        <v>4.914E-3</v>
      </c>
      <c r="R475" s="9">
        <v>0.14000000000000001</v>
      </c>
      <c r="S475" s="8">
        <v>40</v>
      </c>
      <c r="T475" s="8">
        <v>80</v>
      </c>
      <c r="U475" s="6" t="s">
        <v>57</v>
      </c>
      <c r="V475" s="6" t="s">
        <v>72</v>
      </c>
      <c r="W475" s="6" t="s">
        <v>11247</v>
      </c>
      <c r="X475" s="6" t="s">
        <v>11248</v>
      </c>
      <c r="Y475" s="8">
        <v>1</v>
      </c>
      <c r="Z475" s="6" t="s">
        <v>61</v>
      </c>
      <c r="AA475" s="22"/>
      <c r="AB475" s="11">
        <v>1195</v>
      </c>
      <c r="AC475" s="11">
        <v>1837</v>
      </c>
      <c r="AD475" s="12"/>
      <c r="AE475" s="11">
        <v>938</v>
      </c>
      <c r="AF475" s="6" t="s">
        <v>2</v>
      </c>
      <c r="AG475" s="12">
        <f t="shared" si="28"/>
        <v>35</v>
      </c>
      <c r="AH475" s="11">
        <f t="shared" si="29"/>
        <v>609.70000000000005</v>
      </c>
      <c r="AI475" s="11">
        <v>781.67</v>
      </c>
      <c r="AJ475" s="11">
        <f t="shared" si="30"/>
        <v>508.09</v>
      </c>
      <c r="AK475" s="6"/>
      <c r="AL475" s="12">
        <f t="shared" si="31"/>
        <v>0</v>
      </c>
      <c r="AM475" s="6" t="s">
        <v>49</v>
      </c>
      <c r="AN475" s="6" t="s">
        <v>452</v>
      </c>
    </row>
    <row r="476" spans="1:40" s="13" customFormat="1" ht="51.95" customHeight="1" x14ac:dyDescent="0.2">
      <c r="A476" s="18" t="s">
        <v>11534</v>
      </c>
      <c r="B476" s="6" t="s">
        <v>49</v>
      </c>
      <c r="C476" s="6" t="s">
        <v>11535</v>
      </c>
      <c r="D476" s="6"/>
      <c r="E476" s="7" t="s">
        <v>11536</v>
      </c>
      <c r="F476" s="6" t="s">
        <v>11537</v>
      </c>
      <c r="G476" s="6" t="s">
        <v>101</v>
      </c>
      <c r="H476" s="6" t="s">
        <v>102</v>
      </c>
      <c r="I476" s="6" t="s">
        <v>103</v>
      </c>
      <c r="J476" s="8">
        <v>500</v>
      </c>
      <c r="K476" s="6" t="s">
        <v>63</v>
      </c>
      <c r="L476" s="8">
        <v>500</v>
      </c>
      <c r="M476" s="6" t="s">
        <v>11538</v>
      </c>
      <c r="N476" s="9">
        <v>34</v>
      </c>
      <c r="O476" s="9">
        <v>9</v>
      </c>
      <c r="P476" s="9">
        <v>24.5</v>
      </c>
      <c r="Q476" s="10">
        <v>7.4970000000000002E-3</v>
      </c>
      <c r="R476" s="9">
        <v>0.59699999999999998</v>
      </c>
      <c r="S476" s="8">
        <v>12</v>
      </c>
      <c r="T476" s="8">
        <v>24</v>
      </c>
      <c r="U476" s="6" t="s">
        <v>57</v>
      </c>
      <c r="V476" s="6" t="s">
        <v>72</v>
      </c>
      <c r="W476" s="6" t="s">
        <v>11539</v>
      </c>
      <c r="X476" s="6" t="s">
        <v>11540</v>
      </c>
      <c r="Y476" s="8">
        <v>1</v>
      </c>
      <c r="Z476" s="6" t="s">
        <v>61</v>
      </c>
      <c r="AA476" s="22" t="s">
        <v>610</v>
      </c>
      <c r="AB476" s="11">
        <v>2811</v>
      </c>
      <c r="AC476" s="11">
        <v>5323</v>
      </c>
      <c r="AD476" s="11">
        <v>60</v>
      </c>
      <c r="AE476" s="14">
        <v>3104</v>
      </c>
      <c r="AF476" s="6" t="s">
        <v>2</v>
      </c>
      <c r="AG476" s="12">
        <f t="shared" si="28"/>
        <v>35</v>
      </c>
      <c r="AH476" s="14">
        <f t="shared" si="29"/>
        <v>1241.5999999999999</v>
      </c>
      <c r="AI476" s="14">
        <v>2586.67</v>
      </c>
      <c r="AJ476" s="14">
        <f t="shared" si="30"/>
        <v>1034.67</v>
      </c>
      <c r="AK476" s="6"/>
      <c r="AL476" s="12">
        <f t="shared" si="31"/>
        <v>0</v>
      </c>
      <c r="AM476" s="6" t="s">
        <v>49</v>
      </c>
      <c r="AN476" s="6" t="s">
        <v>11541</v>
      </c>
    </row>
    <row r="477" spans="1:40" s="13" customFormat="1" ht="51.95" customHeight="1" x14ac:dyDescent="0.2">
      <c r="A477" s="18" t="s">
        <v>11761</v>
      </c>
      <c r="B477" s="6" t="s">
        <v>49</v>
      </c>
      <c r="C477" s="6" t="s">
        <v>11762</v>
      </c>
      <c r="D477" s="6"/>
      <c r="E477" s="7" t="s">
        <v>11763</v>
      </c>
      <c r="F477" s="6" t="s">
        <v>11764</v>
      </c>
      <c r="G477" s="6" t="s">
        <v>101</v>
      </c>
      <c r="H477" s="6" t="s">
        <v>102</v>
      </c>
      <c r="I477" s="6" t="s">
        <v>103</v>
      </c>
      <c r="J477" s="8">
        <v>500</v>
      </c>
      <c r="K477" s="6" t="s">
        <v>63</v>
      </c>
      <c r="L477" s="8">
        <v>500</v>
      </c>
      <c r="M477" s="6" t="s">
        <v>11765</v>
      </c>
      <c r="N477" s="9">
        <v>14.5</v>
      </c>
      <c r="O477" s="9">
        <v>26.4</v>
      </c>
      <c r="P477" s="9">
        <v>16.7</v>
      </c>
      <c r="Q477" s="10">
        <v>6.3930000000000002E-3</v>
      </c>
      <c r="R477" s="9">
        <v>0.314</v>
      </c>
      <c r="S477" s="8">
        <v>12</v>
      </c>
      <c r="T477" s="8">
        <v>24</v>
      </c>
      <c r="U477" s="6" t="s">
        <v>57</v>
      </c>
      <c r="V477" s="6" t="s">
        <v>72</v>
      </c>
      <c r="W477" s="6" t="s">
        <v>11766</v>
      </c>
      <c r="X477" s="6" t="s">
        <v>11767</v>
      </c>
      <c r="Y477" s="8">
        <v>1</v>
      </c>
      <c r="Z477" s="6" t="s">
        <v>61</v>
      </c>
      <c r="AA477" s="22" t="s">
        <v>186</v>
      </c>
      <c r="AB477" s="11">
        <v>1458</v>
      </c>
      <c r="AC477" s="11">
        <v>2856</v>
      </c>
      <c r="AD477" s="11">
        <v>65</v>
      </c>
      <c r="AE477" s="14">
        <v>1539</v>
      </c>
      <c r="AF477" s="6" t="s">
        <v>2</v>
      </c>
      <c r="AG477" s="12">
        <f t="shared" si="28"/>
        <v>35</v>
      </c>
      <c r="AH477" s="11">
        <f t="shared" si="29"/>
        <v>538.65</v>
      </c>
      <c r="AI477" s="14">
        <v>1282.5</v>
      </c>
      <c r="AJ477" s="11">
        <f t="shared" si="30"/>
        <v>448.88</v>
      </c>
      <c r="AK477" s="6"/>
      <c r="AL477" s="12">
        <f t="shared" si="31"/>
        <v>0</v>
      </c>
      <c r="AM477" s="6" t="s">
        <v>49</v>
      </c>
      <c r="AN477" s="6" t="s">
        <v>6533</v>
      </c>
    </row>
    <row r="478" spans="1:40" s="13" customFormat="1" ht="51.95" customHeight="1" x14ac:dyDescent="0.2">
      <c r="A478" s="18" t="s">
        <v>11858</v>
      </c>
      <c r="B478" s="6" t="s">
        <v>49</v>
      </c>
      <c r="C478" s="6" t="s">
        <v>11859</v>
      </c>
      <c r="D478" s="6"/>
      <c r="E478" s="7" t="s">
        <v>11860</v>
      </c>
      <c r="F478" s="6" t="s">
        <v>11861</v>
      </c>
      <c r="G478" s="6" t="s">
        <v>101</v>
      </c>
      <c r="H478" s="6" t="s">
        <v>102</v>
      </c>
      <c r="I478" s="6" t="s">
        <v>103</v>
      </c>
      <c r="J478" s="8">
        <v>500</v>
      </c>
      <c r="K478" s="6" t="s">
        <v>63</v>
      </c>
      <c r="L478" s="8">
        <v>500</v>
      </c>
      <c r="M478" s="6" t="s">
        <v>11862</v>
      </c>
      <c r="N478" s="9">
        <v>22</v>
      </c>
      <c r="O478" s="9">
        <v>22</v>
      </c>
      <c r="P478" s="9">
        <v>5.3</v>
      </c>
      <c r="Q478" s="10">
        <v>2.565E-3</v>
      </c>
      <c r="R478" s="9">
        <v>0.22700000000000001</v>
      </c>
      <c r="S478" s="8">
        <v>30</v>
      </c>
      <c r="T478" s="8">
        <v>60</v>
      </c>
      <c r="U478" s="6" t="s">
        <v>57</v>
      </c>
      <c r="V478" s="6" t="s">
        <v>72</v>
      </c>
      <c r="W478" s="6" t="s">
        <v>11863</v>
      </c>
      <c r="X478" s="6" t="s">
        <v>11864</v>
      </c>
      <c r="Y478" s="8">
        <v>1</v>
      </c>
      <c r="Z478" s="6" t="s">
        <v>61</v>
      </c>
      <c r="AA478" s="22"/>
      <c r="AB478" s="11">
        <v>991</v>
      </c>
      <c r="AC478" s="11">
        <v>1523</v>
      </c>
      <c r="AD478" s="12"/>
      <c r="AE478" s="11">
        <v>766</v>
      </c>
      <c r="AF478" s="6" t="s">
        <v>2</v>
      </c>
      <c r="AG478" s="12">
        <f t="shared" si="28"/>
        <v>35</v>
      </c>
      <c r="AH478" s="11">
        <f t="shared" si="29"/>
        <v>497.9</v>
      </c>
      <c r="AI478" s="11">
        <v>638.33000000000004</v>
      </c>
      <c r="AJ478" s="11">
        <f t="shared" si="30"/>
        <v>414.91</v>
      </c>
      <c r="AK478" s="6"/>
      <c r="AL478" s="12">
        <f t="shared" si="31"/>
        <v>0</v>
      </c>
      <c r="AM478" s="6" t="s">
        <v>49</v>
      </c>
      <c r="AN478" s="6" t="s">
        <v>452</v>
      </c>
    </row>
    <row r="479" spans="1:40" s="13" customFormat="1" ht="51.95" customHeight="1" x14ac:dyDescent="0.2">
      <c r="A479" s="18" t="s">
        <v>12760</v>
      </c>
      <c r="B479" s="6" t="s">
        <v>49</v>
      </c>
      <c r="C479" s="6" t="s">
        <v>12761</v>
      </c>
      <c r="D479" s="6"/>
      <c r="E479" s="7" t="s">
        <v>12762</v>
      </c>
      <c r="F479" s="6" t="s">
        <v>12763</v>
      </c>
      <c r="G479" s="6" t="s">
        <v>101</v>
      </c>
      <c r="H479" s="6" t="s">
        <v>102</v>
      </c>
      <c r="I479" s="6" t="s">
        <v>103</v>
      </c>
      <c r="J479" s="8">
        <v>500</v>
      </c>
      <c r="K479" s="6" t="s">
        <v>63</v>
      </c>
      <c r="L479" s="8">
        <v>500</v>
      </c>
      <c r="M479" s="6" t="s">
        <v>12764</v>
      </c>
      <c r="N479" s="9">
        <v>24.5</v>
      </c>
      <c r="O479" s="9">
        <v>4</v>
      </c>
      <c r="P479" s="9">
        <v>21</v>
      </c>
      <c r="Q479" s="10">
        <v>2.0579999999999999E-3</v>
      </c>
      <c r="R479" s="9">
        <v>0.107</v>
      </c>
      <c r="S479" s="8">
        <v>72</v>
      </c>
      <c r="T479" s="8">
        <v>144</v>
      </c>
      <c r="U479" s="6" t="s">
        <v>57</v>
      </c>
      <c r="V479" s="6" t="s">
        <v>72</v>
      </c>
      <c r="W479" s="6" t="s">
        <v>12765</v>
      </c>
      <c r="X479" s="6" t="s">
        <v>12766</v>
      </c>
      <c r="Y479" s="8">
        <v>1</v>
      </c>
      <c r="Z479" s="6" t="s">
        <v>61</v>
      </c>
      <c r="AA479" s="22"/>
      <c r="AB479" s="11">
        <v>658</v>
      </c>
      <c r="AC479" s="11">
        <v>1011</v>
      </c>
      <c r="AD479" s="12"/>
      <c r="AE479" s="11">
        <v>436</v>
      </c>
      <c r="AF479" s="6" t="s">
        <v>2</v>
      </c>
      <c r="AG479" s="12">
        <f t="shared" si="28"/>
        <v>35</v>
      </c>
      <c r="AH479" s="11">
        <f t="shared" si="29"/>
        <v>283.39999999999998</v>
      </c>
      <c r="AI479" s="11">
        <v>363.33</v>
      </c>
      <c r="AJ479" s="11">
        <f t="shared" si="30"/>
        <v>236.16</v>
      </c>
      <c r="AK479" s="6"/>
      <c r="AL479" s="12">
        <f t="shared" si="31"/>
        <v>0</v>
      </c>
      <c r="AM479" s="6" t="s">
        <v>49</v>
      </c>
      <c r="AN479" s="6" t="s">
        <v>6533</v>
      </c>
    </row>
    <row r="480" spans="1:40" s="13" customFormat="1" ht="47.1" customHeight="1" x14ac:dyDescent="0.2">
      <c r="A480" s="18" t="s">
        <v>13000</v>
      </c>
      <c r="B480" s="6" t="s">
        <v>49</v>
      </c>
      <c r="C480" s="6" t="s">
        <v>13001</v>
      </c>
      <c r="D480" s="6"/>
      <c r="E480" s="7" t="s">
        <v>13002</v>
      </c>
      <c r="F480" s="6" t="s">
        <v>13003</v>
      </c>
      <c r="G480" s="6" t="s">
        <v>101</v>
      </c>
      <c r="H480" s="6" t="s">
        <v>102</v>
      </c>
      <c r="I480" s="6" t="s">
        <v>103</v>
      </c>
      <c r="J480" s="8">
        <v>500</v>
      </c>
      <c r="K480" s="6" t="s">
        <v>63</v>
      </c>
      <c r="L480" s="8">
        <v>500</v>
      </c>
      <c r="M480" s="6" t="s">
        <v>13004</v>
      </c>
      <c r="N480" s="9">
        <v>20</v>
      </c>
      <c r="O480" s="9">
        <v>13</v>
      </c>
      <c r="P480" s="9">
        <v>2</v>
      </c>
      <c r="Q480" s="10">
        <v>5.1999999999999995E-4</v>
      </c>
      <c r="R480" s="9">
        <v>3.6999999999999998E-2</v>
      </c>
      <c r="S480" s="8">
        <v>180</v>
      </c>
      <c r="T480" s="8">
        <v>360</v>
      </c>
      <c r="U480" s="6" t="s">
        <v>57</v>
      </c>
      <c r="V480" s="6" t="s">
        <v>72</v>
      </c>
      <c r="W480" s="6" t="s">
        <v>13005</v>
      </c>
      <c r="X480" s="6" t="s">
        <v>13006</v>
      </c>
      <c r="Y480" s="8">
        <v>1</v>
      </c>
      <c r="Z480" s="6" t="s">
        <v>61</v>
      </c>
      <c r="AA480" s="22"/>
      <c r="AB480" s="11">
        <v>364</v>
      </c>
      <c r="AC480" s="11">
        <v>609</v>
      </c>
      <c r="AD480" s="12"/>
      <c r="AE480" s="11">
        <v>201</v>
      </c>
      <c r="AF480" s="6" t="s">
        <v>2</v>
      </c>
      <c r="AG480" s="12">
        <f t="shared" si="28"/>
        <v>35</v>
      </c>
      <c r="AH480" s="11">
        <f t="shared" si="29"/>
        <v>130.65</v>
      </c>
      <c r="AI480" s="11">
        <v>167.5</v>
      </c>
      <c r="AJ480" s="11">
        <f t="shared" si="30"/>
        <v>108.88</v>
      </c>
      <c r="AK480" s="6"/>
      <c r="AL480" s="12">
        <f t="shared" si="31"/>
        <v>0</v>
      </c>
      <c r="AM480" s="6" t="s">
        <v>49</v>
      </c>
      <c r="AN480" s="6" t="s">
        <v>13007</v>
      </c>
    </row>
    <row r="481" spans="1:40" s="13" customFormat="1" ht="51.95" customHeight="1" x14ac:dyDescent="0.2">
      <c r="A481" s="18" t="s">
        <v>13055</v>
      </c>
      <c r="B481" s="6" t="s">
        <v>49</v>
      </c>
      <c r="C481" s="6" t="s">
        <v>13056</v>
      </c>
      <c r="D481" s="6"/>
      <c r="E481" s="7" t="s">
        <v>13057</v>
      </c>
      <c r="F481" s="6" t="s">
        <v>13058</v>
      </c>
      <c r="G481" s="6" t="s">
        <v>101</v>
      </c>
      <c r="H481" s="6" t="s">
        <v>102</v>
      </c>
      <c r="I481" s="6" t="s">
        <v>103</v>
      </c>
      <c r="J481" s="8">
        <v>500</v>
      </c>
      <c r="K481" s="6" t="s">
        <v>63</v>
      </c>
      <c r="L481" s="8">
        <v>500</v>
      </c>
      <c r="M481" s="6" t="s">
        <v>13059</v>
      </c>
      <c r="N481" s="9">
        <v>30.5</v>
      </c>
      <c r="O481" s="9">
        <v>4</v>
      </c>
      <c r="P481" s="9">
        <v>19</v>
      </c>
      <c r="Q481" s="10">
        <v>2.3180000000000002E-3</v>
      </c>
      <c r="R481" s="9">
        <v>9.4E-2</v>
      </c>
      <c r="S481" s="8">
        <v>72</v>
      </c>
      <c r="T481" s="8">
        <v>144</v>
      </c>
      <c r="U481" s="6" t="s">
        <v>57</v>
      </c>
      <c r="V481" s="6" t="s">
        <v>72</v>
      </c>
      <c r="W481" s="6" t="s">
        <v>13060</v>
      </c>
      <c r="X481" s="6" t="s">
        <v>13061</v>
      </c>
      <c r="Y481" s="8">
        <v>1</v>
      </c>
      <c r="Z481" s="6" t="s">
        <v>61</v>
      </c>
      <c r="AA481" s="22"/>
      <c r="AB481" s="11">
        <v>753</v>
      </c>
      <c r="AC481" s="11">
        <v>1157</v>
      </c>
      <c r="AD481" s="12"/>
      <c r="AE481" s="11">
        <v>538</v>
      </c>
      <c r="AF481" s="6" t="s">
        <v>2</v>
      </c>
      <c r="AG481" s="12">
        <f t="shared" si="28"/>
        <v>35</v>
      </c>
      <c r="AH481" s="11">
        <f t="shared" si="29"/>
        <v>349.7</v>
      </c>
      <c r="AI481" s="11">
        <v>448.33</v>
      </c>
      <c r="AJ481" s="11">
        <f t="shared" si="30"/>
        <v>291.41000000000003</v>
      </c>
      <c r="AK481" s="6"/>
      <c r="AL481" s="12">
        <f t="shared" si="31"/>
        <v>0</v>
      </c>
      <c r="AM481" s="6" t="s">
        <v>49</v>
      </c>
      <c r="AN481" s="6" t="s">
        <v>13062</v>
      </c>
    </row>
    <row r="482" spans="1:40" s="13" customFormat="1" ht="51.95" customHeight="1" x14ac:dyDescent="0.2">
      <c r="A482" s="18" t="s">
        <v>13138</v>
      </c>
      <c r="B482" s="6" t="s">
        <v>49</v>
      </c>
      <c r="C482" s="6" t="s">
        <v>13139</v>
      </c>
      <c r="D482" s="6"/>
      <c r="E482" s="7" t="s">
        <v>13140</v>
      </c>
      <c r="F482" s="6" t="s">
        <v>13141</v>
      </c>
      <c r="G482" s="6" t="s">
        <v>101</v>
      </c>
      <c r="H482" s="6" t="s">
        <v>102</v>
      </c>
      <c r="I482" s="6" t="s">
        <v>103</v>
      </c>
      <c r="J482" s="8">
        <v>500</v>
      </c>
      <c r="K482" s="6" t="s">
        <v>63</v>
      </c>
      <c r="L482" s="8">
        <v>500</v>
      </c>
      <c r="M482" s="6" t="s">
        <v>13142</v>
      </c>
      <c r="N482" s="9">
        <v>38</v>
      </c>
      <c r="O482" s="9">
        <v>3</v>
      </c>
      <c r="P482" s="9">
        <v>19</v>
      </c>
      <c r="Q482" s="10">
        <v>2.166E-3</v>
      </c>
      <c r="R482" s="9">
        <v>0.19400000000000001</v>
      </c>
      <c r="S482" s="8">
        <v>60</v>
      </c>
      <c r="T482" s="8">
        <v>120</v>
      </c>
      <c r="U482" s="6" t="s">
        <v>57</v>
      </c>
      <c r="V482" s="6" t="s">
        <v>72</v>
      </c>
      <c r="W482" s="6" t="s">
        <v>13143</v>
      </c>
      <c r="X482" s="6" t="s">
        <v>13144</v>
      </c>
      <c r="Y482" s="6"/>
      <c r="Z482" s="6" t="s">
        <v>61</v>
      </c>
      <c r="AA482" s="22" t="s">
        <v>610</v>
      </c>
      <c r="AB482" s="11">
        <v>830</v>
      </c>
      <c r="AC482" s="11">
        <v>1497</v>
      </c>
      <c r="AD482" s="11">
        <v>60</v>
      </c>
      <c r="AE482" s="11">
        <v>685</v>
      </c>
      <c r="AF482" s="6" t="s">
        <v>2</v>
      </c>
      <c r="AG482" s="12">
        <f t="shared" si="28"/>
        <v>35</v>
      </c>
      <c r="AH482" s="11">
        <f t="shared" si="29"/>
        <v>274</v>
      </c>
      <c r="AI482" s="11">
        <v>570.83000000000004</v>
      </c>
      <c r="AJ482" s="11">
        <f t="shared" si="30"/>
        <v>228.33</v>
      </c>
      <c r="AK482" s="6"/>
      <c r="AL482" s="12">
        <f t="shared" si="31"/>
        <v>0</v>
      </c>
      <c r="AM482" s="6" t="s">
        <v>49</v>
      </c>
      <c r="AN482" s="6" t="s">
        <v>3951</v>
      </c>
    </row>
    <row r="483" spans="1:40" s="13" customFormat="1" ht="51.95" customHeight="1" x14ac:dyDescent="0.2">
      <c r="A483" s="18" t="s">
        <v>13289</v>
      </c>
      <c r="B483" s="6" t="s">
        <v>49</v>
      </c>
      <c r="C483" s="6" t="s">
        <v>13290</v>
      </c>
      <c r="D483" s="6"/>
      <c r="E483" s="7" t="s">
        <v>13291</v>
      </c>
      <c r="F483" s="6" t="s">
        <v>13292</v>
      </c>
      <c r="G483" s="6" t="s">
        <v>101</v>
      </c>
      <c r="H483" s="6" t="s">
        <v>102</v>
      </c>
      <c r="I483" s="6" t="s">
        <v>103</v>
      </c>
      <c r="J483" s="8">
        <v>500</v>
      </c>
      <c r="K483" s="6" t="s">
        <v>63</v>
      </c>
      <c r="L483" s="8">
        <v>500</v>
      </c>
      <c r="M483" s="6" t="s">
        <v>13293</v>
      </c>
      <c r="N483" s="9">
        <v>29</v>
      </c>
      <c r="O483" s="9">
        <v>4</v>
      </c>
      <c r="P483" s="9">
        <v>28</v>
      </c>
      <c r="Q483" s="10">
        <v>3.248E-3</v>
      </c>
      <c r="R483" s="9">
        <v>0.39</v>
      </c>
      <c r="S483" s="8">
        <v>24</v>
      </c>
      <c r="T483" s="8">
        <v>48</v>
      </c>
      <c r="U483" s="6" t="s">
        <v>57</v>
      </c>
      <c r="V483" s="6" t="s">
        <v>72</v>
      </c>
      <c r="W483" s="6" t="s">
        <v>13294</v>
      </c>
      <c r="X483" s="6" t="s">
        <v>13295</v>
      </c>
      <c r="Y483" s="8">
        <v>1</v>
      </c>
      <c r="Z483" s="6" t="s">
        <v>61</v>
      </c>
      <c r="AA483" s="22" t="s">
        <v>610</v>
      </c>
      <c r="AB483" s="11">
        <v>1560</v>
      </c>
      <c r="AC483" s="11">
        <v>2920</v>
      </c>
      <c r="AD483" s="11">
        <v>60</v>
      </c>
      <c r="AE483" s="14">
        <v>1620</v>
      </c>
      <c r="AF483" s="6" t="s">
        <v>2</v>
      </c>
      <c r="AG483" s="12">
        <f t="shared" si="28"/>
        <v>35</v>
      </c>
      <c r="AH483" s="11">
        <f t="shared" si="29"/>
        <v>648</v>
      </c>
      <c r="AI483" s="14">
        <v>1350</v>
      </c>
      <c r="AJ483" s="11">
        <f t="shared" si="30"/>
        <v>540</v>
      </c>
      <c r="AK483" s="6"/>
      <c r="AL483" s="12">
        <f t="shared" si="31"/>
        <v>0</v>
      </c>
      <c r="AM483" s="6" t="s">
        <v>49</v>
      </c>
      <c r="AN483" s="6" t="s">
        <v>486</v>
      </c>
    </row>
    <row r="484" spans="1:40" s="13" customFormat="1" ht="51.95" customHeight="1" x14ac:dyDescent="0.2">
      <c r="A484" s="18" t="s">
        <v>14229</v>
      </c>
      <c r="B484" s="6" t="s">
        <v>49</v>
      </c>
      <c r="C484" s="6" t="s">
        <v>14230</v>
      </c>
      <c r="D484" s="6"/>
      <c r="E484" s="7" t="s">
        <v>14231</v>
      </c>
      <c r="F484" s="6" t="s">
        <v>14232</v>
      </c>
      <c r="G484" s="6" t="s">
        <v>101</v>
      </c>
      <c r="H484" s="6" t="s">
        <v>102</v>
      </c>
      <c r="I484" s="6" t="s">
        <v>103</v>
      </c>
      <c r="J484" s="8">
        <v>500</v>
      </c>
      <c r="K484" s="6" t="s">
        <v>63</v>
      </c>
      <c r="L484" s="8">
        <v>500</v>
      </c>
      <c r="M484" s="6" t="s">
        <v>14233</v>
      </c>
      <c r="N484" s="9">
        <v>31.8</v>
      </c>
      <c r="O484" s="9">
        <v>3.5</v>
      </c>
      <c r="P484" s="9">
        <v>19</v>
      </c>
      <c r="Q484" s="10">
        <v>2.1150000000000001E-3</v>
      </c>
      <c r="R484" s="9">
        <v>0.10100000000000001</v>
      </c>
      <c r="S484" s="8">
        <v>72</v>
      </c>
      <c r="T484" s="8">
        <v>144</v>
      </c>
      <c r="U484" s="6" t="s">
        <v>57</v>
      </c>
      <c r="V484" s="6" t="s">
        <v>72</v>
      </c>
      <c r="W484" s="6" t="s">
        <v>14234</v>
      </c>
      <c r="X484" s="6" t="s">
        <v>14235</v>
      </c>
      <c r="Y484" s="8">
        <v>1</v>
      </c>
      <c r="Z484" s="6" t="s">
        <v>61</v>
      </c>
      <c r="AA484" s="22"/>
      <c r="AB484" s="11">
        <v>716</v>
      </c>
      <c r="AC484" s="11">
        <v>1100</v>
      </c>
      <c r="AD484" s="12"/>
      <c r="AE484" s="11">
        <v>507</v>
      </c>
      <c r="AF484" s="6" t="s">
        <v>2</v>
      </c>
      <c r="AG484" s="12">
        <f t="shared" si="28"/>
        <v>35</v>
      </c>
      <c r="AH484" s="11">
        <f t="shared" si="29"/>
        <v>329.55</v>
      </c>
      <c r="AI484" s="11">
        <v>422.5</v>
      </c>
      <c r="AJ484" s="11">
        <f t="shared" si="30"/>
        <v>274.63</v>
      </c>
      <c r="AK484" s="6"/>
      <c r="AL484" s="12">
        <f t="shared" si="31"/>
        <v>0</v>
      </c>
      <c r="AM484" s="6" t="s">
        <v>49</v>
      </c>
      <c r="AN484" s="6" t="s">
        <v>4204</v>
      </c>
    </row>
    <row r="485" spans="1:40" s="13" customFormat="1" ht="47.1" customHeight="1" x14ac:dyDescent="0.2">
      <c r="A485" s="18" t="s">
        <v>14481</v>
      </c>
      <c r="B485" s="6" t="s">
        <v>49</v>
      </c>
      <c r="C485" s="6" t="s">
        <v>14482</v>
      </c>
      <c r="D485" s="6"/>
      <c r="E485" s="7" t="s">
        <v>14483</v>
      </c>
      <c r="F485" s="6" t="s">
        <v>14484</v>
      </c>
      <c r="G485" s="6" t="s">
        <v>101</v>
      </c>
      <c r="H485" s="6" t="s">
        <v>102</v>
      </c>
      <c r="I485" s="6" t="s">
        <v>103</v>
      </c>
      <c r="J485" s="8">
        <v>500</v>
      </c>
      <c r="K485" s="6" t="s">
        <v>63</v>
      </c>
      <c r="L485" s="8">
        <v>500</v>
      </c>
      <c r="M485" s="6" t="s">
        <v>14485</v>
      </c>
      <c r="N485" s="9">
        <v>25</v>
      </c>
      <c r="O485" s="9">
        <v>7</v>
      </c>
      <c r="P485" s="9">
        <v>29</v>
      </c>
      <c r="Q485" s="10">
        <v>5.0749999999999997E-3</v>
      </c>
      <c r="R485" s="9">
        <v>0.52100000000000002</v>
      </c>
      <c r="S485" s="8">
        <v>12</v>
      </c>
      <c r="T485" s="8">
        <v>24</v>
      </c>
      <c r="U485" s="6" t="s">
        <v>57</v>
      </c>
      <c r="V485" s="6" t="s">
        <v>72</v>
      </c>
      <c r="W485" s="6" t="s">
        <v>14486</v>
      </c>
      <c r="X485" s="6" t="s">
        <v>14487</v>
      </c>
      <c r="Y485" s="8">
        <v>1</v>
      </c>
      <c r="Z485" s="6" t="s">
        <v>61</v>
      </c>
      <c r="AA485" s="22" t="s">
        <v>610</v>
      </c>
      <c r="AB485" s="11">
        <v>1988</v>
      </c>
      <c r="AC485" s="11">
        <v>3726</v>
      </c>
      <c r="AD485" s="11">
        <v>60</v>
      </c>
      <c r="AE485" s="14">
        <v>2076</v>
      </c>
      <c r="AF485" s="6" t="s">
        <v>2</v>
      </c>
      <c r="AG485" s="12">
        <f t="shared" si="28"/>
        <v>35</v>
      </c>
      <c r="AH485" s="11">
        <f t="shared" si="29"/>
        <v>830.4</v>
      </c>
      <c r="AI485" s="14">
        <v>1730</v>
      </c>
      <c r="AJ485" s="11">
        <f t="shared" si="30"/>
        <v>692</v>
      </c>
      <c r="AK485" s="6"/>
      <c r="AL485" s="12">
        <f t="shared" si="31"/>
        <v>0</v>
      </c>
      <c r="AM485" s="6" t="s">
        <v>49</v>
      </c>
      <c r="AN485" s="6" t="s">
        <v>303</v>
      </c>
    </row>
    <row r="486" spans="1:40" s="13" customFormat="1" ht="51.95" customHeight="1" x14ac:dyDescent="0.2">
      <c r="A486" s="18" t="s">
        <v>14509</v>
      </c>
      <c r="B486" s="6" t="s">
        <v>49</v>
      </c>
      <c r="C486" s="6" t="s">
        <v>14510</v>
      </c>
      <c r="D486" s="6"/>
      <c r="E486" s="7" t="s">
        <v>14511</v>
      </c>
      <c r="F486" s="6" t="s">
        <v>14512</v>
      </c>
      <c r="G486" s="6" t="s">
        <v>101</v>
      </c>
      <c r="H486" s="6" t="s">
        <v>102</v>
      </c>
      <c r="I486" s="6" t="s">
        <v>103</v>
      </c>
      <c r="J486" s="8">
        <v>500</v>
      </c>
      <c r="K486" s="6" t="s">
        <v>63</v>
      </c>
      <c r="L486" s="8">
        <v>500</v>
      </c>
      <c r="M486" s="6" t="s">
        <v>14513</v>
      </c>
      <c r="N486" s="9">
        <v>30.5</v>
      </c>
      <c r="O486" s="9">
        <v>19</v>
      </c>
      <c r="P486" s="9">
        <v>4</v>
      </c>
      <c r="Q486" s="10">
        <v>2.3180000000000002E-3</v>
      </c>
      <c r="R486" s="9">
        <v>0.107</v>
      </c>
      <c r="S486" s="8">
        <v>72</v>
      </c>
      <c r="T486" s="8">
        <v>144</v>
      </c>
      <c r="U486" s="6" t="s">
        <v>57</v>
      </c>
      <c r="V486" s="6" t="s">
        <v>72</v>
      </c>
      <c r="W486" s="6" t="s">
        <v>14514</v>
      </c>
      <c r="X486" s="6" t="s">
        <v>14515</v>
      </c>
      <c r="Y486" s="6"/>
      <c r="Z486" s="6" t="s">
        <v>61</v>
      </c>
      <c r="AA486" s="22"/>
      <c r="AB486" s="11">
        <v>681</v>
      </c>
      <c r="AC486" s="11">
        <v>1047</v>
      </c>
      <c r="AD486" s="12"/>
      <c r="AE486" s="11">
        <v>465</v>
      </c>
      <c r="AF486" s="6" t="s">
        <v>2</v>
      </c>
      <c r="AG486" s="12">
        <f t="shared" si="28"/>
        <v>35</v>
      </c>
      <c r="AH486" s="11">
        <f t="shared" si="29"/>
        <v>302.25</v>
      </c>
      <c r="AI486" s="11">
        <v>387.5</v>
      </c>
      <c r="AJ486" s="11">
        <f t="shared" si="30"/>
        <v>251.88</v>
      </c>
      <c r="AK486" s="6"/>
      <c r="AL486" s="12">
        <f t="shared" si="31"/>
        <v>0</v>
      </c>
      <c r="AM486" s="6" t="s">
        <v>49</v>
      </c>
      <c r="AN486" s="6" t="s">
        <v>6533</v>
      </c>
    </row>
    <row r="487" spans="1:40" s="13" customFormat="1" ht="51.95" customHeight="1" x14ac:dyDescent="0.2">
      <c r="A487" s="18" t="s">
        <v>14579</v>
      </c>
      <c r="B487" s="6" t="s">
        <v>49</v>
      </c>
      <c r="C487" s="6" t="s">
        <v>14580</v>
      </c>
      <c r="D487" s="6"/>
      <c r="E487" s="7" t="s">
        <v>14581</v>
      </c>
      <c r="F487" s="6" t="s">
        <v>14582</v>
      </c>
      <c r="G487" s="6" t="s">
        <v>101</v>
      </c>
      <c r="H487" s="6" t="s">
        <v>102</v>
      </c>
      <c r="I487" s="6" t="s">
        <v>103</v>
      </c>
      <c r="J487" s="8">
        <v>500</v>
      </c>
      <c r="K487" s="6" t="s">
        <v>63</v>
      </c>
      <c r="L487" s="8">
        <v>500</v>
      </c>
      <c r="M487" s="6" t="s">
        <v>14583</v>
      </c>
      <c r="N487" s="9">
        <v>6</v>
      </c>
      <c r="O487" s="9">
        <v>30</v>
      </c>
      <c r="P487" s="9">
        <v>29</v>
      </c>
      <c r="Q487" s="10">
        <v>5.2199999999999998E-3</v>
      </c>
      <c r="R487" s="9">
        <v>0.45400000000000001</v>
      </c>
      <c r="S487" s="8">
        <v>12</v>
      </c>
      <c r="T487" s="8">
        <v>24</v>
      </c>
      <c r="U487" s="6" t="s">
        <v>57</v>
      </c>
      <c r="V487" s="6" t="s">
        <v>72</v>
      </c>
      <c r="W487" s="6" t="s">
        <v>14584</v>
      </c>
      <c r="X487" s="6" t="s">
        <v>14585</v>
      </c>
      <c r="Y487" s="6"/>
      <c r="Z487" s="6" t="s">
        <v>61</v>
      </c>
      <c r="AA487" s="22" t="s">
        <v>610</v>
      </c>
      <c r="AB487" s="11">
        <v>1644</v>
      </c>
      <c r="AC487" s="11">
        <v>3079</v>
      </c>
      <c r="AD487" s="11">
        <v>60</v>
      </c>
      <c r="AE487" s="14">
        <v>1709</v>
      </c>
      <c r="AF487" s="6" t="s">
        <v>2</v>
      </c>
      <c r="AG487" s="12">
        <f t="shared" si="28"/>
        <v>35</v>
      </c>
      <c r="AH487" s="11">
        <f t="shared" si="29"/>
        <v>683.6</v>
      </c>
      <c r="AI487" s="14">
        <v>1424.17</v>
      </c>
      <c r="AJ487" s="11">
        <f t="shared" si="30"/>
        <v>569.66999999999996</v>
      </c>
      <c r="AK487" s="6"/>
      <c r="AL487" s="12">
        <f t="shared" si="31"/>
        <v>0</v>
      </c>
      <c r="AM487" s="6" t="s">
        <v>49</v>
      </c>
      <c r="AN487" s="6" t="s">
        <v>303</v>
      </c>
    </row>
    <row r="488" spans="1:40" s="13" customFormat="1" ht="51.95" customHeight="1" x14ac:dyDescent="0.2">
      <c r="A488" s="18" t="s">
        <v>15270</v>
      </c>
      <c r="B488" s="6" t="s">
        <v>49</v>
      </c>
      <c r="C488" s="6" t="s">
        <v>15271</v>
      </c>
      <c r="D488" s="6"/>
      <c r="E488" s="7" t="s">
        <v>15272</v>
      </c>
      <c r="F488" s="6" t="s">
        <v>15273</v>
      </c>
      <c r="G488" s="6" t="s">
        <v>101</v>
      </c>
      <c r="H488" s="6" t="s">
        <v>102</v>
      </c>
      <c r="I488" s="6" t="s">
        <v>103</v>
      </c>
      <c r="J488" s="8">
        <v>500</v>
      </c>
      <c r="K488" s="6" t="s">
        <v>63</v>
      </c>
      <c r="L488" s="8">
        <v>500</v>
      </c>
      <c r="M488" s="6" t="s">
        <v>15274</v>
      </c>
      <c r="N488" s="9">
        <v>28</v>
      </c>
      <c r="O488" s="9">
        <v>5</v>
      </c>
      <c r="P488" s="9">
        <v>23.5</v>
      </c>
      <c r="Q488" s="10">
        <v>3.29E-3</v>
      </c>
      <c r="R488" s="9">
        <v>0.30199999999999999</v>
      </c>
      <c r="S488" s="8">
        <v>18</v>
      </c>
      <c r="T488" s="8">
        <v>36</v>
      </c>
      <c r="U488" s="6" t="s">
        <v>57</v>
      </c>
      <c r="V488" s="6" t="s">
        <v>72</v>
      </c>
      <c r="W488" s="6" t="s">
        <v>15275</v>
      </c>
      <c r="X488" s="6" t="s">
        <v>15276</v>
      </c>
      <c r="Y488" s="8">
        <v>1</v>
      </c>
      <c r="Z488" s="6" t="s">
        <v>61</v>
      </c>
      <c r="AA488" s="22" t="s">
        <v>610</v>
      </c>
      <c r="AB488" s="11">
        <v>1381</v>
      </c>
      <c r="AC488" s="11">
        <v>2581</v>
      </c>
      <c r="AD488" s="11">
        <v>60</v>
      </c>
      <c r="AE488" s="14">
        <v>1420</v>
      </c>
      <c r="AF488" s="6" t="s">
        <v>2</v>
      </c>
      <c r="AG488" s="12">
        <f t="shared" si="28"/>
        <v>35</v>
      </c>
      <c r="AH488" s="11">
        <f t="shared" si="29"/>
        <v>568</v>
      </c>
      <c r="AI488" s="14">
        <v>1183.33</v>
      </c>
      <c r="AJ488" s="11">
        <f t="shared" si="30"/>
        <v>473.33</v>
      </c>
      <c r="AK488" s="6"/>
      <c r="AL488" s="12">
        <f t="shared" si="31"/>
        <v>0</v>
      </c>
      <c r="AM488" s="6" t="s">
        <v>49</v>
      </c>
      <c r="AN488" s="6" t="s">
        <v>741</v>
      </c>
    </row>
    <row r="489" spans="1:40" s="13" customFormat="1" ht="51.95" customHeight="1" x14ac:dyDescent="0.2">
      <c r="A489" s="18" t="s">
        <v>17413</v>
      </c>
      <c r="B489" s="6" t="s">
        <v>49</v>
      </c>
      <c r="C489" s="6" t="s">
        <v>17414</v>
      </c>
      <c r="D489" s="6"/>
      <c r="E489" s="7" t="s">
        <v>17415</v>
      </c>
      <c r="F489" s="6" t="s">
        <v>17416</v>
      </c>
      <c r="G489" s="6" t="s">
        <v>101</v>
      </c>
      <c r="H489" s="6" t="s">
        <v>102</v>
      </c>
      <c r="I489" s="6" t="s">
        <v>103</v>
      </c>
      <c r="J489" s="8">
        <v>43</v>
      </c>
      <c r="K489" s="6" t="s">
        <v>63</v>
      </c>
      <c r="L489" s="8">
        <v>248</v>
      </c>
      <c r="M489" s="6" t="s">
        <v>17417</v>
      </c>
      <c r="N489" s="9">
        <v>20</v>
      </c>
      <c r="O489" s="9">
        <v>2</v>
      </c>
      <c r="P489" s="9">
        <v>13</v>
      </c>
      <c r="Q489" s="10">
        <v>5.1999999999999995E-4</v>
      </c>
      <c r="R489" s="9">
        <v>5.3999999999999999E-2</v>
      </c>
      <c r="S489" s="8">
        <v>180</v>
      </c>
      <c r="T489" s="8">
        <v>360</v>
      </c>
      <c r="U489" s="6" t="s">
        <v>57</v>
      </c>
      <c r="V489" s="6" t="s">
        <v>72</v>
      </c>
      <c r="W489" s="6" t="s">
        <v>17418</v>
      </c>
      <c r="X489" s="6" t="s">
        <v>17419</v>
      </c>
      <c r="Y489" s="8">
        <v>1</v>
      </c>
      <c r="Z489" s="6" t="s">
        <v>61</v>
      </c>
      <c r="AA489" s="22"/>
      <c r="AB489" s="11">
        <v>461</v>
      </c>
      <c r="AC489" s="11">
        <v>709</v>
      </c>
      <c r="AD489" s="12"/>
      <c r="AE489" s="11">
        <v>235</v>
      </c>
      <c r="AF489" s="6" t="s">
        <v>2</v>
      </c>
      <c r="AG489" s="12">
        <f t="shared" si="28"/>
        <v>35</v>
      </c>
      <c r="AH489" s="11">
        <f t="shared" si="29"/>
        <v>152.75</v>
      </c>
      <c r="AI489" s="11">
        <v>195.83</v>
      </c>
      <c r="AJ489" s="11">
        <f t="shared" si="30"/>
        <v>127.29</v>
      </c>
      <c r="AK489" s="6"/>
      <c r="AL489" s="12">
        <f t="shared" si="31"/>
        <v>0</v>
      </c>
      <c r="AM489" s="6" t="s">
        <v>63</v>
      </c>
      <c r="AN489" s="6" t="s">
        <v>5350</v>
      </c>
    </row>
    <row r="490" spans="1:40" s="13" customFormat="1" ht="51.95" customHeight="1" x14ac:dyDescent="0.2">
      <c r="A490" s="18" t="s">
        <v>18439</v>
      </c>
      <c r="B490" s="6" t="s">
        <v>49</v>
      </c>
      <c r="C490" s="6" t="s">
        <v>18440</v>
      </c>
      <c r="D490" s="6"/>
      <c r="E490" s="7" t="s">
        <v>18441</v>
      </c>
      <c r="F490" s="6" t="s">
        <v>18442</v>
      </c>
      <c r="G490" s="6" t="s">
        <v>101</v>
      </c>
      <c r="H490" s="6" t="s">
        <v>102</v>
      </c>
      <c r="I490" s="6" t="s">
        <v>103</v>
      </c>
      <c r="J490" s="8">
        <v>500</v>
      </c>
      <c r="K490" s="6" t="s">
        <v>63</v>
      </c>
      <c r="L490" s="8">
        <v>500</v>
      </c>
      <c r="M490" s="6" t="s">
        <v>18443</v>
      </c>
      <c r="N490" s="9">
        <v>20</v>
      </c>
      <c r="O490" s="9">
        <v>20</v>
      </c>
      <c r="P490" s="9">
        <v>1</v>
      </c>
      <c r="Q490" s="10">
        <v>4.0000000000000002E-4</v>
      </c>
      <c r="R490" s="9">
        <v>6.2E-2</v>
      </c>
      <c r="S490" s="8">
        <v>360</v>
      </c>
      <c r="T490" s="8">
        <v>720</v>
      </c>
      <c r="U490" s="6" t="s">
        <v>57</v>
      </c>
      <c r="V490" s="6" t="s">
        <v>72</v>
      </c>
      <c r="W490" s="6" t="s">
        <v>18444</v>
      </c>
      <c r="X490" s="6" t="s">
        <v>18445</v>
      </c>
      <c r="Y490" s="6"/>
      <c r="Z490" s="6" t="s">
        <v>61</v>
      </c>
      <c r="AA490" s="22"/>
      <c r="AB490" s="11">
        <v>434</v>
      </c>
      <c r="AC490" s="11">
        <v>667</v>
      </c>
      <c r="AD490" s="12"/>
      <c r="AE490" s="11">
        <v>244</v>
      </c>
      <c r="AF490" s="6" t="s">
        <v>2</v>
      </c>
      <c r="AG490" s="12">
        <f t="shared" si="28"/>
        <v>35</v>
      </c>
      <c r="AH490" s="11">
        <f t="shared" si="29"/>
        <v>158.6</v>
      </c>
      <c r="AI490" s="11">
        <v>203.33</v>
      </c>
      <c r="AJ490" s="11">
        <f t="shared" si="30"/>
        <v>132.16</v>
      </c>
      <c r="AK490" s="6"/>
      <c r="AL490" s="12">
        <f t="shared" si="31"/>
        <v>0</v>
      </c>
      <c r="AM490" s="6" t="s">
        <v>49</v>
      </c>
      <c r="AN490" s="6" t="s">
        <v>108</v>
      </c>
    </row>
    <row r="491" spans="1:40" s="13" customFormat="1" ht="51.95" customHeight="1" x14ac:dyDescent="0.2">
      <c r="A491" s="18" t="s">
        <v>18511</v>
      </c>
      <c r="B491" s="6" t="s">
        <v>49</v>
      </c>
      <c r="C491" s="6" t="s">
        <v>18512</v>
      </c>
      <c r="D491" s="6"/>
      <c r="E491" s="7" t="s">
        <v>18513</v>
      </c>
      <c r="F491" s="6" t="s">
        <v>18514</v>
      </c>
      <c r="G491" s="6" t="s">
        <v>101</v>
      </c>
      <c r="H491" s="6" t="s">
        <v>102</v>
      </c>
      <c r="I491" s="6" t="s">
        <v>103</v>
      </c>
      <c r="J491" s="8">
        <v>225</v>
      </c>
      <c r="K491" s="6" t="s">
        <v>63</v>
      </c>
      <c r="L491" s="8">
        <v>226</v>
      </c>
      <c r="M491" s="6" t="s">
        <v>18515</v>
      </c>
      <c r="N491" s="9">
        <v>34</v>
      </c>
      <c r="O491" s="9">
        <v>29.8</v>
      </c>
      <c r="P491" s="9">
        <v>5.2</v>
      </c>
      <c r="Q491" s="10">
        <v>5.2690000000000002E-3</v>
      </c>
      <c r="R491" s="9">
        <v>0.39200000000000002</v>
      </c>
      <c r="S491" s="8">
        <v>15</v>
      </c>
      <c r="T491" s="8">
        <v>30</v>
      </c>
      <c r="U491" s="6" t="s">
        <v>57</v>
      </c>
      <c r="V491" s="6" t="s">
        <v>72</v>
      </c>
      <c r="W491" s="6" t="s">
        <v>18516</v>
      </c>
      <c r="X491" s="6" t="s">
        <v>18517</v>
      </c>
      <c r="Y491" s="6"/>
      <c r="Z491" s="6" t="s">
        <v>61</v>
      </c>
      <c r="AA491" s="22"/>
      <c r="AB491" s="11">
        <v>2575</v>
      </c>
      <c r="AC491" s="11">
        <v>3957</v>
      </c>
      <c r="AD491" s="12"/>
      <c r="AE491" s="14">
        <v>2100</v>
      </c>
      <c r="AF491" s="6" t="s">
        <v>2</v>
      </c>
      <c r="AG491" s="12">
        <f t="shared" si="28"/>
        <v>35</v>
      </c>
      <c r="AH491" s="14">
        <f t="shared" si="29"/>
        <v>1365</v>
      </c>
      <c r="AI491" s="14">
        <v>1750</v>
      </c>
      <c r="AJ491" s="14">
        <f t="shared" si="30"/>
        <v>1137.5</v>
      </c>
      <c r="AK491" s="6"/>
      <c r="AL491" s="12">
        <f t="shared" si="31"/>
        <v>0</v>
      </c>
      <c r="AM491" s="6" t="s">
        <v>63</v>
      </c>
      <c r="AN491" s="6" t="s">
        <v>108</v>
      </c>
    </row>
    <row r="492" spans="1:40" s="13" customFormat="1" ht="47.1" customHeight="1" x14ac:dyDescent="0.2">
      <c r="A492" s="18" t="s">
        <v>18554</v>
      </c>
      <c r="B492" s="6" t="s">
        <v>49</v>
      </c>
      <c r="C492" s="6" t="s">
        <v>18555</v>
      </c>
      <c r="D492" s="6"/>
      <c r="E492" s="7" t="s">
        <v>18556</v>
      </c>
      <c r="F492" s="6" t="s">
        <v>18557</v>
      </c>
      <c r="G492" s="6" t="s">
        <v>101</v>
      </c>
      <c r="H492" s="6" t="s">
        <v>102</v>
      </c>
      <c r="I492" s="6" t="s">
        <v>103</v>
      </c>
      <c r="J492" s="8">
        <v>500</v>
      </c>
      <c r="K492" s="6" t="s">
        <v>63</v>
      </c>
      <c r="L492" s="8">
        <v>500</v>
      </c>
      <c r="M492" s="6" t="s">
        <v>18558</v>
      </c>
      <c r="N492" s="9">
        <v>20</v>
      </c>
      <c r="O492" s="9">
        <v>2</v>
      </c>
      <c r="P492" s="9">
        <v>20</v>
      </c>
      <c r="Q492" s="10">
        <v>8.0000000000000004E-4</v>
      </c>
      <c r="R492" s="9">
        <v>4.7E-2</v>
      </c>
      <c r="S492" s="8">
        <v>288</v>
      </c>
      <c r="T492" s="8">
        <v>576</v>
      </c>
      <c r="U492" s="6" t="s">
        <v>57</v>
      </c>
      <c r="V492" s="6" t="s">
        <v>72</v>
      </c>
      <c r="W492" s="6" t="s">
        <v>18559</v>
      </c>
      <c r="X492" s="6" t="s">
        <v>18560</v>
      </c>
      <c r="Y492" s="8">
        <v>1</v>
      </c>
      <c r="Z492" s="6" t="s">
        <v>61</v>
      </c>
      <c r="AA492" s="22"/>
      <c r="AB492" s="11">
        <v>419</v>
      </c>
      <c r="AC492" s="11">
        <v>645</v>
      </c>
      <c r="AD492" s="12"/>
      <c r="AE492" s="11">
        <v>221</v>
      </c>
      <c r="AF492" s="6" t="s">
        <v>2</v>
      </c>
      <c r="AG492" s="12">
        <f t="shared" si="28"/>
        <v>35</v>
      </c>
      <c r="AH492" s="11">
        <f t="shared" si="29"/>
        <v>143.65</v>
      </c>
      <c r="AI492" s="11">
        <v>184.17</v>
      </c>
      <c r="AJ492" s="11">
        <f t="shared" si="30"/>
        <v>119.71</v>
      </c>
      <c r="AK492" s="6"/>
      <c r="AL492" s="12">
        <f t="shared" si="31"/>
        <v>0</v>
      </c>
      <c r="AM492" s="6" t="s">
        <v>49</v>
      </c>
      <c r="AN492" s="6" t="s">
        <v>1423</v>
      </c>
    </row>
    <row r="493" spans="1:40" s="13" customFormat="1" ht="47.1" customHeight="1" x14ac:dyDescent="0.2">
      <c r="A493" s="18" t="s">
        <v>18760</v>
      </c>
      <c r="B493" s="6" t="s">
        <v>49</v>
      </c>
      <c r="C493" s="6" t="s">
        <v>18761</v>
      </c>
      <c r="D493" s="6"/>
      <c r="E493" s="7" t="s">
        <v>18762</v>
      </c>
      <c r="F493" s="6" t="s">
        <v>18763</v>
      </c>
      <c r="G493" s="6" t="s">
        <v>101</v>
      </c>
      <c r="H493" s="6" t="s">
        <v>102</v>
      </c>
      <c r="I493" s="6" t="s">
        <v>103</v>
      </c>
      <c r="J493" s="8">
        <v>500</v>
      </c>
      <c r="K493" s="6" t="s">
        <v>63</v>
      </c>
      <c r="L493" s="8">
        <v>500</v>
      </c>
      <c r="M493" s="6" t="s">
        <v>18764</v>
      </c>
      <c r="N493" s="9">
        <v>20</v>
      </c>
      <c r="O493" s="9">
        <v>20</v>
      </c>
      <c r="P493" s="9">
        <v>1</v>
      </c>
      <c r="Q493" s="10">
        <v>4.0000000000000002E-4</v>
      </c>
      <c r="R493" s="9">
        <v>6.4000000000000001E-2</v>
      </c>
      <c r="S493" s="8">
        <v>360</v>
      </c>
      <c r="T493" s="8">
        <v>720</v>
      </c>
      <c r="U493" s="6" t="s">
        <v>57</v>
      </c>
      <c r="V493" s="6" t="s">
        <v>72</v>
      </c>
      <c r="W493" s="6" t="s">
        <v>18765</v>
      </c>
      <c r="X493" s="6" t="s">
        <v>18766</v>
      </c>
      <c r="Y493" s="6"/>
      <c r="Z493" s="6" t="s">
        <v>61</v>
      </c>
      <c r="AA493" s="22"/>
      <c r="AB493" s="11">
        <v>446</v>
      </c>
      <c r="AC493" s="11">
        <v>686</v>
      </c>
      <c r="AD493" s="12"/>
      <c r="AE493" s="11">
        <v>253</v>
      </c>
      <c r="AF493" s="6" t="s">
        <v>2</v>
      </c>
      <c r="AG493" s="12">
        <f t="shared" si="28"/>
        <v>35</v>
      </c>
      <c r="AH493" s="11">
        <f t="shared" si="29"/>
        <v>164.45</v>
      </c>
      <c r="AI493" s="11">
        <v>210.83</v>
      </c>
      <c r="AJ493" s="11">
        <f t="shared" si="30"/>
        <v>137.04</v>
      </c>
      <c r="AK493" s="6"/>
      <c r="AL493" s="12">
        <f t="shared" si="31"/>
        <v>0</v>
      </c>
      <c r="AM493" s="6" t="s">
        <v>49</v>
      </c>
      <c r="AN493" s="6" t="s">
        <v>194</v>
      </c>
    </row>
    <row r="494" spans="1:40" s="13" customFormat="1" ht="47.1" customHeight="1" x14ac:dyDescent="0.2">
      <c r="A494" s="18" t="s">
        <v>19340</v>
      </c>
      <c r="B494" s="6" t="s">
        <v>49</v>
      </c>
      <c r="C494" s="6" t="s">
        <v>19341</v>
      </c>
      <c r="D494" s="6"/>
      <c r="E494" s="7" t="s">
        <v>19342</v>
      </c>
      <c r="F494" s="6" t="s">
        <v>19343</v>
      </c>
      <c r="G494" s="6" t="s">
        <v>101</v>
      </c>
      <c r="H494" s="6" t="s">
        <v>102</v>
      </c>
      <c r="I494" s="6" t="s">
        <v>103</v>
      </c>
      <c r="J494" s="8">
        <v>500</v>
      </c>
      <c r="K494" s="6" t="s">
        <v>63</v>
      </c>
      <c r="L494" s="8">
        <v>500</v>
      </c>
      <c r="M494" s="6" t="s">
        <v>19344</v>
      </c>
      <c r="N494" s="9">
        <v>24.5</v>
      </c>
      <c r="O494" s="9">
        <v>1.5</v>
      </c>
      <c r="P494" s="9">
        <v>18.5</v>
      </c>
      <c r="Q494" s="10">
        <v>6.8000000000000005E-4</v>
      </c>
      <c r="R494" s="9">
        <v>6.8000000000000005E-2</v>
      </c>
      <c r="S494" s="8">
        <v>240</v>
      </c>
      <c r="T494" s="8">
        <v>480</v>
      </c>
      <c r="U494" s="6" t="s">
        <v>57</v>
      </c>
      <c r="V494" s="6" t="s">
        <v>72</v>
      </c>
      <c r="W494" s="6" t="s">
        <v>19345</v>
      </c>
      <c r="X494" s="6" t="s">
        <v>19346</v>
      </c>
      <c r="Y494" s="8">
        <v>1</v>
      </c>
      <c r="Z494" s="6" t="s">
        <v>61</v>
      </c>
      <c r="AA494" s="22"/>
      <c r="AB494" s="11">
        <v>464</v>
      </c>
      <c r="AC494" s="11">
        <v>713</v>
      </c>
      <c r="AD494" s="12"/>
      <c r="AE494" s="11">
        <v>246</v>
      </c>
      <c r="AF494" s="6" t="s">
        <v>2</v>
      </c>
      <c r="AG494" s="12">
        <f t="shared" si="28"/>
        <v>35</v>
      </c>
      <c r="AH494" s="11">
        <f t="shared" si="29"/>
        <v>159.9</v>
      </c>
      <c r="AI494" s="11">
        <v>205</v>
      </c>
      <c r="AJ494" s="11">
        <f t="shared" si="30"/>
        <v>133.25</v>
      </c>
      <c r="AK494" s="6"/>
      <c r="AL494" s="12">
        <f t="shared" si="31"/>
        <v>0</v>
      </c>
      <c r="AM494" s="6" t="s">
        <v>49</v>
      </c>
      <c r="AN494" s="6" t="s">
        <v>741</v>
      </c>
    </row>
    <row r="495" spans="1:40" s="13" customFormat="1" ht="51.95" customHeight="1" x14ac:dyDescent="0.2">
      <c r="A495" s="18" t="s">
        <v>19425</v>
      </c>
      <c r="B495" s="6" t="s">
        <v>49</v>
      </c>
      <c r="C495" s="6" t="s">
        <v>19426</v>
      </c>
      <c r="D495" s="6"/>
      <c r="E495" s="7" t="s">
        <v>19427</v>
      </c>
      <c r="F495" s="6" t="s">
        <v>19428</v>
      </c>
      <c r="G495" s="6" t="s">
        <v>101</v>
      </c>
      <c r="H495" s="6" t="s">
        <v>102</v>
      </c>
      <c r="I495" s="6" t="s">
        <v>103</v>
      </c>
      <c r="J495" s="8">
        <v>500</v>
      </c>
      <c r="K495" s="6" t="s">
        <v>63</v>
      </c>
      <c r="L495" s="8">
        <v>500</v>
      </c>
      <c r="M495" s="6" t="s">
        <v>19429</v>
      </c>
      <c r="N495" s="9">
        <v>18</v>
      </c>
      <c r="O495" s="9">
        <v>1.5</v>
      </c>
      <c r="P495" s="9">
        <v>14.5</v>
      </c>
      <c r="Q495" s="10">
        <v>3.9199999999999999E-4</v>
      </c>
      <c r="R495" s="9">
        <v>5.2999999999999999E-2</v>
      </c>
      <c r="S495" s="8">
        <v>216</v>
      </c>
      <c r="T495" s="8">
        <v>432</v>
      </c>
      <c r="U495" s="6" t="s">
        <v>57</v>
      </c>
      <c r="V495" s="6" t="s">
        <v>72</v>
      </c>
      <c r="W495" s="6" t="s">
        <v>19430</v>
      </c>
      <c r="X495" s="6" t="s">
        <v>19431</v>
      </c>
      <c r="Y495" s="8">
        <v>1</v>
      </c>
      <c r="Z495" s="6" t="s">
        <v>61</v>
      </c>
      <c r="AA495" s="22"/>
      <c r="AB495" s="11">
        <v>392</v>
      </c>
      <c r="AC495" s="11">
        <v>658</v>
      </c>
      <c r="AD495" s="12"/>
      <c r="AE495" s="11">
        <v>230</v>
      </c>
      <c r="AF495" s="6" t="s">
        <v>2</v>
      </c>
      <c r="AG495" s="12">
        <f t="shared" si="28"/>
        <v>35</v>
      </c>
      <c r="AH495" s="11">
        <f t="shared" si="29"/>
        <v>149.5</v>
      </c>
      <c r="AI495" s="11">
        <v>191.67</v>
      </c>
      <c r="AJ495" s="11">
        <f t="shared" si="30"/>
        <v>124.59</v>
      </c>
      <c r="AK495" s="6"/>
      <c r="AL495" s="12">
        <f t="shared" si="31"/>
        <v>0</v>
      </c>
      <c r="AM495" s="6" t="s">
        <v>49</v>
      </c>
      <c r="AN495" s="6" t="s">
        <v>293</v>
      </c>
    </row>
    <row r="496" spans="1:40" s="13" customFormat="1" ht="51.95" customHeight="1" x14ac:dyDescent="0.2">
      <c r="A496" s="18" t="s">
        <v>19488</v>
      </c>
      <c r="B496" s="6" t="s">
        <v>49</v>
      </c>
      <c r="C496" s="6" t="s">
        <v>19489</v>
      </c>
      <c r="D496" s="6"/>
      <c r="E496" s="7" t="s">
        <v>19490</v>
      </c>
      <c r="F496" s="6" t="s">
        <v>19491</v>
      </c>
      <c r="G496" s="6" t="s">
        <v>101</v>
      </c>
      <c r="H496" s="6" t="s">
        <v>102</v>
      </c>
      <c r="I496" s="6" t="s">
        <v>103</v>
      </c>
      <c r="J496" s="8">
        <v>500</v>
      </c>
      <c r="K496" s="6" t="s">
        <v>63</v>
      </c>
      <c r="L496" s="8">
        <v>500</v>
      </c>
      <c r="M496" s="6" t="s">
        <v>19492</v>
      </c>
      <c r="N496" s="9">
        <v>21.2</v>
      </c>
      <c r="O496" s="9">
        <v>17.8</v>
      </c>
      <c r="P496" s="9">
        <v>3</v>
      </c>
      <c r="Q496" s="10">
        <v>1.132E-3</v>
      </c>
      <c r="R496" s="9">
        <v>9.4E-2</v>
      </c>
      <c r="S496" s="8">
        <v>120</v>
      </c>
      <c r="T496" s="8">
        <v>240</v>
      </c>
      <c r="U496" s="6" t="s">
        <v>57</v>
      </c>
      <c r="V496" s="6" t="s">
        <v>72</v>
      </c>
      <c r="W496" s="6" t="s">
        <v>19493</v>
      </c>
      <c r="X496" s="6" t="s">
        <v>19494</v>
      </c>
      <c r="Y496" s="8">
        <v>1</v>
      </c>
      <c r="Z496" s="6" t="s">
        <v>61</v>
      </c>
      <c r="AA496" s="22"/>
      <c r="AB496" s="11">
        <v>656</v>
      </c>
      <c r="AC496" s="11">
        <v>1008</v>
      </c>
      <c r="AD496" s="12"/>
      <c r="AE496" s="11">
        <v>453</v>
      </c>
      <c r="AF496" s="6" t="s">
        <v>2</v>
      </c>
      <c r="AG496" s="12">
        <f t="shared" si="28"/>
        <v>35</v>
      </c>
      <c r="AH496" s="11">
        <f t="shared" si="29"/>
        <v>294.45</v>
      </c>
      <c r="AI496" s="11">
        <v>377.5</v>
      </c>
      <c r="AJ496" s="11">
        <f t="shared" si="30"/>
        <v>245.38</v>
      </c>
      <c r="AK496" s="6"/>
      <c r="AL496" s="12">
        <f t="shared" si="31"/>
        <v>0</v>
      </c>
      <c r="AM496" s="6" t="s">
        <v>49</v>
      </c>
      <c r="AN496" s="6" t="s">
        <v>741</v>
      </c>
    </row>
    <row r="497" spans="1:40" s="13" customFormat="1" ht="51.95" customHeight="1" x14ac:dyDescent="0.2">
      <c r="A497" s="18" t="s">
        <v>19531</v>
      </c>
      <c r="B497" s="6" t="s">
        <v>49</v>
      </c>
      <c r="C497" s="6" t="s">
        <v>19532</v>
      </c>
      <c r="D497" s="6"/>
      <c r="E497" s="7" t="s">
        <v>19533</v>
      </c>
      <c r="F497" s="6" t="s">
        <v>19534</v>
      </c>
      <c r="G497" s="6" t="s">
        <v>101</v>
      </c>
      <c r="H497" s="6" t="s">
        <v>102</v>
      </c>
      <c r="I497" s="6" t="s">
        <v>103</v>
      </c>
      <c r="J497" s="8">
        <v>500</v>
      </c>
      <c r="K497" s="6" t="s">
        <v>63</v>
      </c>
      <c r="L497" s="8">
        <v>500</v>
      </c>
      <c r="M497" s="6" t="s">
        <v>19535</v>
      </c>
      <c r="N497" s="9">
        <v>18</v>
      </c>
      <c r="O497" s="9">
        <v>2</v>
      </c>
      <c r="P497" s="9">
        <v>15</v>
      </c>
      <c r="Q497" s="10">
        <v>5.4000000000000001E-4</v>
      </c>
      <c r="R497" s="9">
        <v>0.04</v>
      </c>
      <c r="S497" s="8">
        <v>216</v>
      </c>
      <c r="T497" s="8">
        <v>432</v>
      </c>
      <c r="U497" s="6" t="s">
        <v>57</v>
      </c>
      <c r="V497" s="6" t="s">
        <v>72</v>
      </c>
      <c r="W497" s="6" t="s">
        <v>19536</v>
      </c>
      <c r="X497" s="6" t="s">
        <v>19537</v>
      </c>
      <c r="Y497" s="8">
        <v>1</v>
      </c>
      <c r="Z497" s="6" t="s">
        <v>61</v>
      </c>
      <c r="AA497" s="22"/>
      <c r="AB497" s="11">
        <v>396</v>
      </c>
      <c r="AC497" s="11">
        <v>609</v>
      </c>
      <c r="AD497" s="12"/>
      <c r="AE497" s="11">
        <v>196</v>
      </c>
      <c r="AF497" s="6" t="s">
        <v>2</v>
      </c>
      <c r="AG497" s="12">
        <f t="shared" si="28"/>
        <v>35</v>
      </c>
      <c r="AH497" s="11">
        <f t="shared" si="29"/>
        <v>127.4</v>
      </c>
      <c r="AI497" s="11">
        <v>163.33000000000001</v>
      </c>
      <c r="AJ497" s="11">
        <f t="shared" si="30"/>
        <v>106.16</v>
      </c>
      <c r="AK497" s="6"/>
      <c r="AL497" s="12">
        <f t="shared" si="31"/>
        <v>0</v>
      </c>
      <c r="AM497" s="6" t="s">
        <v>49</v>
      </c>
      <c r="AN497" s="6" t="s">
        <v>19538</v>
      </c>
    </row>
    <row r="498" spans="1:40" s="13" customFormat="1" ht="51.95" customHeight="1" x14ac:dyDescent="0.2">
      <c r="A498" s="18" t="s">
        <v>20298</v>
      </c>
      <c r="B498" s="6" t="s">
        <v>49</v>
      </c>
      <c r="C498" s="6" t="s">
        <v>20299</v>
      </c>
      <c r="D498" s="6"/>
      <c r="E498" s="7" t="s">
        <v>20300</v>
      </c>
      <c r="F498" s="6" t="s">
        <v>20301</v>
      </c>
      <c r="G498" s="6" t="s">
        <v>101</v>
      </c>
      <c r="H498" s="6" t="s">
        <v>102</v>
      </c>
      <c r="I498" s="6" t="s">
        <v>103</v>
      </c>
      <c r="J498" s="8">
        <v>209</v>
      </c>
      <c r="K498" s="6" t="s">
        <v>63</v>
      </c>
      <c r="L498" s="8">
        <v>210</v>
      </c>
      <c r="M498" s="6" t="s">
        <v>20302</v>
      </c>
      <c r="N498" s="9">
        <v>29</v>
      </c>
      <c r="O498" s="9">
        <v>19</v>
      </c>
      <c r="P498" s="9">
        <v>2.1</v>
      </c>
      <c r="Q498" s="10">
        <v>1.157E-3</v>
      </c>
      <c r="R498" s="9">
        <v>0.11600000000000001</v>
      </c>
      <c r="S498" s="8">
        <v>96</v>
      </c>
      <c r="T498" s="8">
        <v>192</v>
      </c>
      <c r="U498" s="6" t="s">
        <v>57</v>
      </c>
      <c r="V498" s="6" t="s">
        <v>72</v>
      </c>
      <c r="W498" s="6" t="s">
        <v>20303</v>
      </c>
      <c r="X498" s="6" t="s">
        <v>20304</v>
      </c>
      <c r="Y498" s="6"/>
      <c r="Z498" s="6" t="s">
        <v>61</v>
      </c>
      <c r="AA498" s="22"/>
      <c r="AB498" s="11">
        <v>717</v>
      </c>
      <c r="AC498" s="11">
        <v>1102</v>
      </c>
      <c r="AD498" s="12"/>
      <c r="AE498" s="11">
        <v>497</v>
      </c>
      <c r="AF498" s="6" t="s">
        <v>2</v>
      </c>
      <c r="AG498" s="12">
        <f t="shared" si="28"/>
        <v>35</v>
      </c>
      <c r="AH498" s="11">
        <f t="shared" si="29"/>
        <v>323.05</v>
      </c>
      <c r="AI498" s="11">
        <v>414.17</v>
      </c>
      <c r="AJ498" s="11">
        <f t="shared" si="30"/>
        <v>269.20999999999998</v>
      </c>
      <c r="AK498" s="6"/>
      <c r="AL498" s="12">
        <f t="shared" si="31"/>
        <v>0</v>
      </c>
      <c r="AM498" s="6" t="s">
        <v>49</v>
      </c>
      <c r="AN498" s="6" t="s">
        <v>194</v>
      </c>
    </row>
    <row r="499" spans="1:40" s="13" customFormat="1" ht="51.95" customHeight="1" x14ac:dyDescent="0.2">
      <c r="A499" s="18" t="s">
        <v>20681</v>
      </c>
      <c r="B499" s="6" t="s">
        <v>49</v>
      </c>
      <c r="C499" s="6" t="s">
        <v>20682</v>
      </c>
      <c r="D499" s="6"/>
      <c r="E499" s="7" t="s">
        <v>20683</v>
      </c>
      <c r="F499" s="6" t="s">
        <v>20684</v>
      </c>
      <c r="G499" s="6" t="s">
        <v>101</v>
      </c>
      <c r="H499" s="6" t="s">
        <v>102</v>
      </c>
      <c r="I499" s="6" t="s">
        <v>103</v>
      </c>
      <c r="J499" s="8">
        <v>500</v>
      </c>
      <c r="K499" s="6" t="s">
        <v>63</v>
      </c>
      <c r="L499" s="8">
        <v>500</v>
      </c>
      <c r="M499" s="6" t="s">
        <v>20685</v>
      </c>
      <c r="N499" s="9">
        <v>20</v>
      </c>
      <c r="O499" s="9">
        <v>2</v>
      </c>
      <c r="P499" s="9">
        <v>20</v>
      </c>
      <c r="Q499" s="10">
        <v>8.0000000000000004E-4</v>
      </c>
      <c r="R499" s="9">
        <v>4.3999999999999997E-2</v>
      </c>
      <c r="S499" s="8">
        <v>288</v>
      </c>
      <c r="T499" s="8">
        <v>576</v>
      </c>
      <c r="U499" s="6" t="s">
        <v>57</v>
      </c>
      <c r="V499" s="6" t="s">
        <v>72</v>
      </c>
      <c r="W499" s="6" t="s">
        <v>20686</v>
      </c>
      <c r="X499" s="6" t="s">
        <v>20687</v>
      </c>
      <c r="Y499" s="8">
        <v>1</v>
      </c>
      <c r="Z499" s="6" t="s">
        <v>61</v>
      </c>
      <c r="AA499" s="22"/>
      <c r="AB499" s="11">
        <v>405</v>
      </c>
      <c r="AC499" s="11">
        <v>623</v>
      </c>
      <c r="AD499" s="12"/>
      <c r="AE499" s="11">
        <v>202</v>
      </c>
      <c r="AF499" s="6" t="s">
        <v>2</v>
      </c>
      <c r="AG499" s="12">
        <f t="shared" si="28"/>
        <v>35</v>
      </c>
      <c r="AH499" s="11">
        <f t="shared" si="29"/>
        <v>131.30000000000001</v>
      </c>
      <c r="AI499" s="11">
        <v>168.33</v>
      </c>
      <c r="AJ499" s="11">
        <f t="shared" si="30"/>
        <v>109.41</v>
      </c>
      <c r="AK499" s="6"/>
      <c r="AL499" s="12">
        <f t="shared" si="31"/>
        <v>0</v>
      </c>
      <c r="AM499" s="6" t="s">
        <v>63</v>
      </c>
      <c r="AN499" s="6" t="s">
        <v>64</v>
      </c>
    </row>
    <row r="500" spans="1:40" s="13" customFormat="1" ht="47.1" customHeight="1" x14ac:dyDescent="0.2">
      <c r="A500" s="18" t="s">
        <v>21051</v>
      </c>
      <c r="B500" s="6" t="s">
        <v>49</v>
      </c>
      <c r="C500" s="6" t="s">
        <v>21052</v>
      </c>
      <c r="D500" s="6"/>
      <c r="E500" s="7" t="s">
        <v>21053</v>
      </c>
      <c r="F500" s="6" t="s">
        <v>21054</v>
      </c>
      <c r="G500" s="6" t="s">
        <v>101</v>
      </c>
      <c r="H500" s="6" t="s">
        <v>102</v>
      </c>
      <c r="I500" s="6" t="s">
        <v>103</v>
      </c>
      <c r="J500" s="8">
        <v>500</v>
      </c>
      <c r="K500" s="6" t="s">
        <v>63</v>
      </c>
      <c r="L500" s="8">
        <v>500</v>
      </c>
      <c r="M500" s="6" t="s">
        <v>21055</v>
      </c>
      <c r="N500" s="9">
        <v>17</v>
      </c>
      <c r="O500" s="9">
        <v>1.8</v>
      </c>
      <c r="P500" s="9">
        <v>13.7</v>
      </c>
      <c r="Q500" s="10">
        <v>4.1899999999999999E-4</v>
      </c>
      <c r="R500" s="9">
        <v>3.3000000000000002E-2</v>
      </c>
      <c r="S500" s="8">
        <v>240</v>
      </c>
      <c r="T500" s="8">
        <v>720</v>
      </c>
      <c r="U500" s="6" t="s">
        <v>57</v>
      </c>
      <c r="V500" s="6" t="s">
        <v>72</v>
      </c>
      <c r="W500" s="6" t="s">
        <v>21056</v>
      </c>
      <c r="X500" s="6" t="s">
        <v>21057</v>
      </c>
      <c r="Y500" s="8">
        <v>1</v>
      </c>
      <c r="Z500" s="6" t="s">
        <v>61</v>
      </c>
      <c r="AA500" s="22"/>
      <c r="AB500" s="11">
        <v>351</v>
      </c>
      <c r="AC500" s="11">
        <v>539</v>
      </c>
      <c r="AD500" s="12"/>
      <c r="AE500" s="11">
        <v>147</v>
      </c>
      <c r="AF500" s="6" t="s">
        <v>2</v>
      </c>
      <c r="AG500" s="12">
        <f t="shared" si="28"/>
        <v>35</v>
      </c>
      <c r="AH500" s="11">
        <f t="shared" si="29"/>
        <v>95.55</v>
      </c>
      <c r="AI500" s="11">
        <v>122.5</v>
      </c>
      <c r="AJ500" s="11">
        <f t="shared" si="30"/>
        <v>79.63</v>
      </c>
      <c r="AK500" s="6"/>
      <c r="AL500" s="12">
        <f t="shared" si="31"/>
        <v>0</v>
      </c>
      <c r="AM500" s="6" t="s">
        <v>63</v>
      </c>
      <c r="AN500" s="6" t="s">
        <v>2683</v>
      </c>
    </row>
    <row r="501" spans="1:40" s="13" customFormat="1" ht="47.1" customHeight="1" x14ac:dyDescent="0.2">
      <c r="A501" s="18" t="s">
        <v>21072</v>
      </c>
      <c r="B501" s="6" t="s">
        <v>49</v>
      </c>
      <c r="C501" s="6" t="s">
        <v>21073</v>
      </c>
      <c r="D501" s="6"/>
      <c r="E501" s="7" t="s">
        <v>21074</v>
      </c>
      <c r="F501" s="6" t="s">
        <v>21075</v>
      </c>
      <c r="G501" s="6" t="s">
        <v>101</v>
      </c>
      <c r="H501" s="6" t="s">
        <v>102</v>
      </c>
      <c r="I501" s="6" t="s">
        <v>103</v>
      </c>
      <c r="J501" s="8">
        <v>500</v>
      </c>
      <c r="K501" s="6" t="s">
        <v>63</v>
      </c>
      <c r="L501" s="8">
        <v>500</v>
      </c>
      <c r="M501" s="6" t="s">
        <v>21076</v>
      </c>
      <c r="N501" s="9">
        <v>24</v>
      </c>
      <c r="O501" s="9">
        <v>18.3</v>
      </c>
      <c r="P501" s="9">
        <v>5</v>
      </c>
      <c r="Q501" s="10">
        <v>2.196E-3</v>
      </c>
      <c r="R501" s="9">
        <v>9.7000000000000003E-2</v>
      </c>
      <c r="S501" s="8">
        <v>72</v>
      </c>
      <c r="T501" s="8">
        <v>144</v>
      </c>
      <c r="U501" s="6" t="s">
        <v>57</v>
      </c>
      <c r="V501" s="6" t="s">
        <v>72</v>
      </c>
      <c r="W501" s="6" t="s">
        <v>21077</v>
      </c>
      <c r="X501" s="6" t="s">
        <v>21078</v>
      </c>
      <c r="Y501" s="8">
        <v>1</v>
      </c>
      <c r="Z501" s="6" t="s">
        <v>61</v>
      </c>
      <c r="AA501" s="22"/>
      <c r="AB501" s="11">
        <v>702</v>
      </c>
      <c r="AC501" s="11">
        <v>1079</v>
      </c>
      <c r="AD501" s="12"/>
      <c r="AE501" s="11">
        <v>481</v>
      </c>
      <c r="AF501" s="6" t="s">
        <v>2</v>
      </c>
      <c r="AG501" s="12">
        <f t="shared" si="28"/>
        <v>35</v>
      </c>
      <c r="AH501" s="11">
        <f t="shared" si="29"/>
        <v>312.64999999999998</v>
      </c>
      <c r="AI501" s="11">
        <v>400.83</v>
      </c>
      <c r="AJ501" s="11">
        <f t="shared" si="30"/>
        <v>260.54000000000002</v>
      </c>
      <c r="AK501" s="6"/>
      <c r="AL501" s="12">
        <f t="shared" si="31"/>
        <v>0</v>
      </c>
      <c r="AM501" s="6" t="s">
        <v>49</v>
      </c>
      <c r="AN501" s="6" t="s">
        <v>741</v>
      </c>
    </row>
    <row r="502" spans="1:40" s="13" customFormat="1" ht="51.95" customHeight="1" x14ac:dyDescent="0.2">
      <c r="A502" s="18" t="s">
        <v>22962</v>
      </c>
      <c r="B502" s="6" t="s">
        <v>49</v>
      </c>
      <c r="C502" s="6" t="s">
        <v>22963</v>
      </c>
      <c r="D502" s="6"/>
      <c r="E502" s="7" t="s">
        <v>22964</v>
      </c>
      <c r="F502" s="6" t="s">
        <v>22965</v>
      </c>
      <c r="G502" s="6" t="s">
        <v>101</v>
      </c>
      <c r="H502" s="6" t="s">
        <v>102</v>
      </c>
      <c r="I502" s="6" t="s">
        <v>103</v>
      </c>
      <c r="J502" s="8">
        <v>500</v>
      </c>
      <c r="K502" s="6" t="s">
        <v>63</v>
      </c>
      <c r="L502" s="8">
        <v>500</v>
      </c>
      <c r="M502" s="6" t="s">
        <v>22966</v>
      </c>
      <c r="N502" s="9">
        <v>26</v>
      </c>
      <c r="O502" s="9">
        <v>27.5</v>
      </c>
      <c r="P502" s="9">
        <v>5</v>
      </c>
      <c r="Q502" s="10">
        <v>3.5750000000000001E-3</v>
      </c>
      <c r="R502" s="9">
        <v>0.32200000000000001</v>
      </c>
      <c r="S502" s="8">
        <v>30</v>
      </c>
      <c r="T502" s="8">
        <v>60</v>
      </c>
      <c r="U502" s="6" t="s">
        <v>57</v>
      </c>
      <c r="V502" s="6" t="s">
        <v>72</v>
      </c>
      <c r="W502" s="6" t="s">
        <v>22967</v>
      </c>
      <c r="X502" s="6" t="s">
        <v>22968</v>
      </c>
      <c r="Y502" s="8">
        <v>1</v>
      </c>
      <c r="Z502" s="6" t="s">
        <v>61</v>
      </c>
      <c r="AA502" s="22"/>
      <c r="AB502" s="11">
        <v>1443</v>
      </c>
      <c r="AC502" s="11">
        <v>2218</v>
      </c>
      <c r="AD502" s="12"/>
      <c r="AE502" s="14">
        <v>1199</v>
      </c>
      <c r="AF502" s="6" t="s">
        <v>2</v>
      </c>
      <c r="AG502" s="12">
        <f t="shared" si="28"/>
        <v>35</v>
      </c>
      <c r="AH502" s="14">
        <f t="shared" si="29"/>
        <v>779.35</v>
      </c>
      <c r="AI502" s="11">
        <v>999.17</v>
      </c>
      <c r="AJ502" s="11">
        <f t="shared" si="30"/>
        <v>649.46</v>
      </c>
      <c r="AK502" s="6"/>
      <c r="AL502" s="12">
        <f t="shared" si="31"/>
        <v>0</v>
      </c>
      <c r="AM502" s="6" t="s">
        <v>49</v>
      </c>
      <c r="AN502" s="6" t="s">
        <v>741</v>
      </c>
    </row>
    <row r="503" spans="1:40" s="13" customFormat="1" ht="51.95" customHeight="1" x14ac:dyDescent="0.2">
      <c r="A503" s="18" t="s">
        <v>23414</v>
      </c>
      <c r="B503" s="6" t="s">
        <v>49</v>
      </c>
      <c r="C503" s="6" t="s">
        <v>23415</v>
      </c>
      <c r="D503" s="6"/>
      <c r="E503" s="7" t="s">
        <v>23416</v>
      </c>
      <c r="F503" s="6" t="s">
        <v>23417</v>
      </c>
      <c r="G503" s="6" t="s">
        <v>101</v>
      </c>
      <c r="H503" s="6" t="s">
        <v>102</v>
      </c>
      <c r="I503" s="6" t="s">
        <v>103</v>
      </c>
      <c r="J503" s="8">
        <v>291</v>
      </c>
      <c r="K503" s="6" t="s">
        <v>63</v>
      </c>
      <c r="L503" s="8">
        <v>294</v>
      </c>
      <c r="M503" s="6" t="s">
        <v>23418</v>
      </c>
      <c r="N503" s="9">
        <v>29</v>
      </c>
      <c r="O503" s="9">
        <v>18</v>
      </c>
      <c r="P503" s="9">
        <v>3</v>
      </c>
      <c r="Q503" s="10">
        <v>1.5659999999999999E-3</v>
      </c>
      <c r="R503" s="9">
        <v>0.17599999999999999</v>
      </c>
      <c r="S503" s="8">
        <v>84</v>
      </c>
      <c r="T503" s="8">
        <v>168</v>
      </c>
      <c r="U503" s="6" t="s">
        <v>57</v>
      </c>
      <c r="V503" s="6" t="s">
        <v>72</v>
      </c>
      <c r="W503" s="6" t="s">
        <v>23419</v>
      </c>
      <c r="X503" s="6" t="s">
        <v>23420</v>
      </c>
      <c r="Y503" s="8">
        <v>1</v>
      </c>
      <c r="Z503" s="6" t="s">
        <v>61</v>
      </c>
      <c r="AA503" s="22"/>
      <c r="AB503" s="11">
        <v>864</v>
      </c>
      <c r="AC503" s="11">
        <v>1328</v>
      </c>
      <c r="AD503" s="12"/>
      <c r="AE503" s="11">
        <v>635</v>
      </c>
      <c r="AF503" s="6" t="s">
        <v>2</v>
      </c>
      <c r="AG503" s="12">
        <f t="shared" si="28"/>
        <v>35</v>
      </c>
      <c r="AH503" s="11">
        <f t="shared" si="29"/>
        <v>412.75</v>
      </c>
      <c r="AI503" s="11">
        <v>529.16999999999996</v>
      </c>
      <c r="AJ503" s="11">
        <f t="shared" si="30"/>
        <v>343.96</v>
      </c>
      <c r="AK503" s="6"/>
      <c r="AL503" s="12">
        <f t="shared" si="31"/>
        <v>0</v>
      </c>
      <c r="AM503" s="6" t="s">
        <v>49</v>
      </c>
      <c r="AN503" s="6" t="s">
        <v>2683</v>
      </c>
    </row>
    <row r="504" spans="1:40" s="13" customFormat="1" ht="51.95" customHeight="1" x14ac:dyDescent="0.2">
      <c r="A504" s="18" t="s">
        <v>23742</v>
      </c>
      <c r="B504" s="6" t="s">
        <v>49</v>
      </c>
      <c r="C504" s="6" t="s">
        <v>23743</v>
      </c>
      <c r="D504" s="6"/>
      <c r="E504" s="7" t="s">
        <v>23744</v>
      </c>
      <c r="F504" s="6" t="s">
        <v>23745</v>
      </c>
      <c r="G504" s="6" t="s">
        <v>101</v>
      </c>
      <c r="H504" s="6" t="s">
        <v>102</v>
      </c>
      <c r="I504" s="6" t="s">
        <v>103</v>
      </c>
      <c r="J504" s="8">
        <v>500</v>
      </c>
      <c r="K504" s="6" t="s">
        <v>63</v>
      </c>
      <c r="L504" s="8">
        <v>500</v>
      </c>
      <c r="M504" s="6" t="s">
        <v>23746</v>
      </c>
      <c r="N504" s="9">
        <v>18</v>
      </c>
      <c r="O504" s="9">
        <v>14</v>
      </c>
      <c r="P504" s="9">
        <v>2.5</v>
      </c>
      <c r="Q504" s="10">
        <v>6.3000000000000003E-4</v>
      </c>
      <c r="R504" s="9">
        <v>7.9000000000000001E-2</v>
      </c>
      <c r="S504" s="8">
        <v>144</v>
      </c>
      <c r="T504" s="8">
        <v>288</v>
      </c>
      <c r="U504" s="6" t="s">
        <v>57</v>
      </c>
      <c r="V504" s="6" t="s">
        <v>72</v>
      </c>
      <c r="W504" s="6" t="s">
        <v>23747</v>
      </c>
      <c r="X504" s="6" t="s">
        <v>23748</v>
      </c>
      <c r="Y504" s="8">
        <v>1</v>
      </c>
      <c r="Z504" s="6" t="s">
        <v>61</v>
      </c>
      <c r="AA504" s="22"/>
      <c r="AB504" s="11">
        <v>537</v>
      </c>
      <c r="AC504" s="11">
        <v>825</v>
      </c>
      <c r="AD504" s="12"/>
      <c r="AE504" s="11">
        <v>340</v>
      </c>
      <c r="AF504" s="6" t="s">
        <v>2</v>
      </c>
      <c r="AG504" s="12">
        <f t="shared" si="28"/>
        <v>35</v>
      </c>
      <c r="AH504" s="11">
        <f t="shared" si="29"/>
        <v>221</v>
      </c>
      <c r="AI504" s="11">
        <v>283.33</v>
      </c>
      <c r="AJ504" s="11">
        <f t="shared" si="30"/>
        <v>184.16</v>
      </c>
      <c r="AK504" s="6"/>
      <c r="AL504" s="12">
        <f t="shared" si="31"/>
        <v>0</v>
      </c>
      <c r="AM504" s="6" t="s">
        <v>49</v>
      </c>
      <c r="AN504" s="6" t="s">
        <v>201</v>
      </c>
    </row>
    <row r="505" spans="1:40" s="13" customFormat="1" ht="51.95" customHeight="1" x14ac:dyDescent="0.2">
      <c r="A505" s="18" t="s">
        <v>23839</v>
      </c>
      <c r="B505" s="6" t="s">
        <v>49</v>
      </c>
      <c r="C505" s="6" t="s">
        <v>23840</v>
      </c>
      <c r="D505" s="6"/>
      <c r="E505" s="7" t="s">
        <v>23841</v>
      </c>
      <c r="F505" s="6" t="s">
        <v>23842</v>
      </c>
      <c r="G505" s="6" t="s">
        <v>101</v>
      </c>
      <c r="H505" s="6" t="s">
        <v>102</v>
      </c>
      <c r="I505" s="6" t="s">
        <v>103</v>
      </c>
      <c r="J505" s="8">
        <v>170</v>
      </c>
      <c r="K505" s="6" t="s">
        <v>63</v>
      </c>
      <c r="L505" s="8">
        <v>176</v>
      </c>
      <c r="M505" s="6" t="s">
        <v>23843</v>
      </c>
      <c r="N505" s="9">
        <v>25</v>
      </c>
      <c r="O505" s="9">
        <v>4</v>
      </c>
      <c r="P505" s="9">
        <v>17</v>
      </c>
      <c r="Q505" s="10">
        <v>1.6999999999999999E-3</v>
      </c>
      <c r="R505" s="9">
        <v>0.18099999999999999</v>
      </c>
      <c r="S505" s="8">
        <v>72</v>
      </c>
      <c r="T505" s="8">
        <v>144</v>
      </c>
      <c r="U505" s="6" t="s">
        <v>57</v>
      </c>
      <c r="V505" s="6" t="s">
        <v>72</v>
      </c>
      <c r="W505" s="6" t="s">
        <v>23844</v>
      </c>
      <c r="X505" s="6" t="s">
        <v>23845</v>
      </c>
      <c r="Y505" s="8">
        <v>1</v>
      </c>
      <c r="Z505" s="6" t="s">
        <v>61</v>
      </c>
      <c r="AA505" s="22"/>
      <c r="AB505" s="11">
        <v>847</v>
      </c>
      <c r="AC505" s="11">
        <v>1302</v>
      </c>
      <c r="AD505" s="12"/>
      <c r="AE505" s="11">
        <v>618</v>
      </c>
      <c r="AF505" s="6" t="s">
        <v>2</v>
      </c>
      <c r="AG505" s="12">
        <f t="shared" si="28"/>
        <v>35</v>
      </c>
      <c r="AH505" s="11">
        <f t="shared" si="29"/>
        <v>401.7</v>
      </c>
      <c r="AI505" s="11">
        <v>515</v>
      </c>
      <c r="AJ505" s="11">
        <f t="shared" si="30"/>
        <v>334.75</v>
      </c>
      <c r="AK505" s="6"/>
      <c r="AL505" s="12">
        <f t="shared" si="31"/>
        <v>0</v>
      </c>
      <c r="AM505" s="6" t="s">
        <v>49</v>
      </c>
      <c r="AN505" s="6" t="s">
        <v>293</v>
      </c>
    </row>
    <row r="506" spans="1:40" s="13" customFormat="1" ht="51.95" customHeight="1" x14ac:dyDescent="0.2">
      <c r="A506" s="18" t="s">
        <v>23861</v>
      </c>
      <c r="B506" s="6" t="s">
        <v>49</v>
      </c>
      <c r="C506" s="6" t="s">
        <v>23862</v>
      </c>
      <c r="D506" s="6"/>
      <c r="E506" s="7" t="s">
        <v>23863</v>
      </c>
      <c r="F506" s="6" t="s">
        <v>23864</v>
      </c>
      <c r="G506" s="6" t="s">
        <v>101</v>
      </c>
      <c r="H506" s="6" t="s">
        <v>102</v>
      </c>
      <c r="I506" s="6" t="s">
        <v>103</v>
      </c>
      <c r="J506" s="8">
        <v>500</v>
      </c>
      <c r="K506" s="6" t="s">
        <v>63</v>
      </c>
      <c r="L506" s="8">
        <v>500</v>
      </c>
      <c r="M506" s="6" t="s">
        <v>23865</v>
      </c>
      <c r="N506" s="9">
        <v>37.299999999999997</v>
      </c>
      <c r="O506" s="9">
        <v>19</v>
      </c>
      <c r="P506" s="9">
        <v>3.3</v>
      </c>
      <c r="Q506" s="10">
        <v>2.3389999999999999E-3</v>
      </c>
      <c r="R506" s="9">
        <v>0.13800000000000001</v>
      </c>
      <c r="S506" s="8">
        <v>72</v>
      </c>
      <c r="T506" s="8">
        <v>144</v>
      </c>
      <c r="U506" s="6" t="s">
        <v>57</v>
      </c>
      <c r="V506" s="6" t="s">
        <v>72</v>
      </c>
      <c r="W506" s="6" t="s">
        <v>23866</v>
      </c>
      <c r="X506" s="6" t="s">
        <v>23867</v>
      </c>
      <c r="Y506" s="8">
        <v>1</v>
      </c>
      <c r="Z506" s="6" t="s">
        <v>61</v>
      </c>
      <c r="AA506" s="22"/>
      <c r="AB506" s="11">
        <v>660</v>
      </c>
      <c r="AC506" s="11">
        <v>1014</v>
      </c>
      <c r="AD506" s="12"/>
      <c r="AE506" s="11">
        <v>443</v>
      </c>
      <c r="AF506" s="6" t="s">
        <v>2</v>
      </c>
      <c r="AG506" s="12">
        <f t="shared" si="28"/>
        <v>35</v>
      </c>
      <c r="AH506" s="11">
        <f t="shared" si="29"/>
        <v>287.95</v>
      </c>
      <c r="AI506" s="11">
        <v>369.17</v>
      </c>
      <c r="AJ506" s="11">
        <f t="shared" si="30"/>
        <v>239.96</v>
      </c>
      <c r="AK506" s="6"/>
      <c r="AL506" s="12">
        <f t="shared" si="31"/>
        <v>0</v>
      </c>
      <c r="AM506" s="6" t="s">
        <v>49</v>
      </c>
      <c r="AN506" s="6" t="s">
        <v>715</v>
      </c>
    </row>
    <row r="507" spans="1:40" s="13" customFormat="1" ht="51.95" customHeight="1" x14ac:dyDescent="0.2">
      <c r="A507" s="18" t="s">
        <v>24334</v>
      </c>
      <c r="B507" s="6" t="s">
        <v>49</v>
      </c>
      <c r="C507" s="6" t="s">
        <v>24335</v>
      </c>
      <c r="D507" s="6"/>
      <c r="E507" s="7" t="s">
        <v>24336</v>
      </c>
      <c r="F507" s="6" t="s">
        <v>24337</v>
      </c>
      <c r="G507" s="6" t="s">
        <v>101</v>
      </c>
      <c r="H507" s="6" t="s">
        <v>102</v>
      </c>
      <c r="I507" s="6" t="s">
        <v>103</v>
      </c>
      <c r="J507" s="8">
        <v>309</v>
      </c>
      <c r="K507" s="6" t="s">
        <v>63</v>
      </c>
      <c r="L507" s="8">
        <v>500</v>
      </c>
      <c r="M507" s="6" t="s">
        <v>24338</v>
      </c>
      <c r="N507" s="9">
        <v>21.5</v>
      </c>
      <c r="O507" s="9">
        <v>18</v>
      </c>
      <c r="P507" s="9">
        <v>3</v>
      </c>
      <c r="Q507" s="10">
        <v>1.1609999999999999E-3</v>
      </c>
      <c r="R507" s="9">
        <v>0.13100000000000001</v>
      </c>
      <c r="S507" s="8">
        <v>120</v>
      </c>
      <c r="T507" s="8">
        <v>240</v>
      </c>
      <c r="U507" s="6" t="s">
        <v>57</v>
      </c>
      <c r="V507" s="6" t="s">
        <v>72</v>
      </c>
      <c r="W507" s="6" t="s">
        <v>24339</v>
      </c>
      <c r="X507" s="6" t="s">
        <v>24340</v>
      </c>
      <c r="Y507" s="8">
        <v>1</v>
      </c>
      <c r="Z507" s="6" t="s">
        <v>61</v>
      </c>
      <c r="AA507" s="22"/>
      <c r="AB507" s="11">
        <v>702</v>
      </c>
      <c r="AC507" s="11">
        <v>1079</v>
      </c>
      <c r="AD507" s="12"/>
      <c r="AE507" s="11">
        <v>498</v>
      </c>
      <c r="AF507" s="6" t="s">
        <v>2</v>
      </c>
      <c r="AG507" s="12">
        <f t="shared" si="28"/>
        <v>35</v>
      </c>
      <c r="AH507" s="11">
        <f t="shared" si="29"/>
        <v>323.7</v>
      </c>
      <c r="AI507" s="11">
        <v>415</v>
      </c>
      <c r="AJ507" s="11">
        <f t="shared" si="30"/>
        <v>269.75</v>
      </c>
      <c r="AK507" s="6"/>
      <c r="AL507" s="12">
        <f t="shared" si="31"/>
        <v>0</v>
      </c>
      <c r="AM507" s="6" t="s">
        <v>49</v>
      </c>
      <c r="AN507" s="6" t="s">
        <v>293</v>
      </c>
    </row>
    <row r="508" spans="1:40" s="13" customFormat="1" ht="51.95" customHeight="1" x14ac:dyDescent="0.2">
      <c r="A508" s="18" t="s">
        <v>24367</v>
      </c>
      <c r="B508" s="6" t="s">
        <v>49</v>
      </c>
      <c r="C508" s="6" t="s">
        <v>24368</v>
      </c>
      <c r="D508" s="6"/>
      <c r="E508" s="7" t="s">
        <v>24369</v>
      </c>
      <c r="F508" s="6" t="s">
        <v>24370</v>
      </c>
      <c r="G508" s="6" t="s">
        <v>101</v>
      </c>
      <c r="H508" s="6" t="s">
        <v>102</v>
      </c>
      <c r="I508" s="6" t="s">
        <v>103</v>
      </c>
      <c r="J508" s="8">
        <v>500</v>
      </c>
      <c r="K508" s="6" t="s">
        <v>63</v>
      </c>
      <c r="L508" s="8">
        <v>500</v>
      </c>
      <c r="M508" s="6" t="s">
        <v>24371</v>
      </c>
      <c r="N508" s="9">
        <v>21</v>
      </c>
      <c r="O508" s="9">
        <v>18</v>
      </c>
      <c r="P508" s="9">
        <v>3</v>
      </c>
      <c r="Q508" s="10">
        <v>1.134E-3</v>
      </c>
      <c r="R508" s="9">
        <v>8.8999999999999996E-2</v>
      </c>
      <c r="S508" s="8">
        <v>120</v>
      </c>
      <c r="T508" s="8">
        <v>240</v>
      </c>
      <c r="U508" s="6" t="s">
        <v>57</v>
      </c>
      <c r="V508" s="6" t="s">
        <v>72</v>
      </c>
      <c r="W508" s="6" t="s">
        <v>24372</v>
      </c>
      <c r="X508" s="6" t="s">
        <v>24373</v>
      </c>
      <c r="Y508" s="8">
        <v>1</v>
      </c>
      <c r="Z508" s="6" t="s">
        <v>61</v>
      </c>
      <c r="AA508" s="22"/>
      <c r="AB508" s="11">
        <v>624</v>
      </c>
      <c r="AC508" s="11">
        <v>959</v>
      </c>
      <c r="AD508" s="12"/>
      <c r="AE508" s="11">
        <v>417</v>
      </c>
      <c r="AF508" s="6" t="s">
        <v>2</v>
      </c>
      <c r="AG508" s="12">
        <f t="shared" si="28"/>
        <v>35</v>
      </c>
      <c r="AH508" s="11">
        <f t="shared" si="29"/>
        <v>271.05</v>
      </c>
      <c r="AI508" s="11">
        <v>347.5</v>
      </c>
      <c r="AJ508" s="11">
        <f t="shared" si="30"/>
        <v>225.88</v>
      </c>
      <c r="AK508" s="6"/>
      <c r="AL508" s="12">
        <f t="shared" si="31"/>
        <v>0</v>
      </c>
      <c r="AM508" s="6" t="s">
        <v>49</v>
      </c>
      <c r="AN508" s="6" t="s">
        <v>293</v>
      </c>
    </row>
    <row r="509" spans="1:40" s="13" customFormat="1" ht="51.95" customHeight="1" x14ac:dyDescent="0.2">
      <c r="A509" s="18" t="s">
        <v>24483</v>
      </c>
      <c r="B509" s="6" t="s">
        <v>49</v>
      </c>
      <c r="C509" s="6" t="s">
        <v>24484</v>
      </c>
      <c r="D509" s="6"/>
      <c r="E509" s="7" t="s">
        <v>24485</v>
      </c>
      <c r="F509" s="6" t="s">
        <v>24486</v>
      </c>
      <c r="G509" s="6" t="s">
        <v>101</v>
      </c>
      <c r="H509" s="6" t="s">
        <v>102</v>
      </c>
      <c r="I509" s="6" t="s">
        <v>103</v>
      </c>
      <c r="J509" s="8">
        <v>500</v>
      </c>
      <c r="K509" s="6" t="s">
        <v>63</v>
      </c>
      <c r="L509" s="8">
        <v>500</v>
      </c>
      <c r="M509" s="6" t="s">
        <v>24487</v>
      </c>
      <c r="N509" s="9">
        <v>24</v>
      </c>
      <c r="O509" s="9">
        <v>15.5</v>
      </c>
      <c r="P509" s="9">
        <v>2.5</v>
      </c>
      <c r="Q509" s="10">
        <v>9.3000000000000005E-4</v>
      </c>
      <c r="R509" s="9">
        <v>0.104</v>
      </c>
      <c r="S509" s="8">
        <v>96</v>
      </c>
      <c r="T509" s="8">
        <v>192</v>
      </c>
      <c r="U509" s="6" t="s">
        <v>57</v>
      </c>
      <c r="V509" s="6" t="s">
        <v>72</v>
      </c>
      <c r="W509" s="6" t="s">
        <v>24488</v>
      </c>
      <c r="X509" s="6" t="s">
        <v>24489</v>
      </c>
      <c r="Y509" s="8">
        <v>1</v>
      </c>
      <c r="Z509" s="6" t="s">
        <v>61</v>
      </c>
      <c r="AA509" s="22"/>
      <c r="AB509" s="11">
        <v>660</v>
      </c>
      <c r="AC509" s="11">
        <v>1014</v>
      </c>
      <c r="AD509" s="12"/>
      <c r="AE509" s="11">
        <v>460</v>
      </c>
      <c r="AF509" s="6" t="s">
        <v>2</v>
      </c>
      <c r="AG509" s="12">
        <f t="shared" si="28"/>
        <v>35</v>
      </c>
      <c r="AH509" s="11">
        <f t="shared" si="29"/>
        <v>299</v>
      </c>
      <c r="AI509" s="11">
        <v>383.33</v>
      </c>
      <c r="AJ509" s="11">
        <f t="shared" si="30"/>
        <v>249.16</v>
      </c>
      <c r="AK509" s="6"/>
      <c r="AL509" s="12">
        <f t="shared" si="31"/>
        <v>0</v>
      </c>
      <c r="AM509" s="6" t="s">
        <v>49</v>
      </c>
      <c r="AN509" s="6" t="s">
        <v>293</v>
      </c>
    </row>
    <row r="510" spans="1:40" s="13" customFormat="1" ht="51.95" customHeight="1" x14ac:dyDescent="0.2">
      <c r="A510" s="18" t="s">
        <v>24939</v>
      </c>
      <c r="B510" s="6" t="s">
        <v>49</v>
      </c>
      <c r="C510" s="6" t="s">
        <v>24940</v>
      </c>
      <c r="D510" s="6"/>
      <c r="E510" s="7" t="s">
        <v>24941</v>
      </c>
      <c r="F510" s="6" t="s">
        <v>24942</v>
      </c>
      <c r="G510" s="6" t="s">
        <v>101</v>
      </c>
      <c r="H510" s="6" t="s">
        <v>102</v>
      </c>
      <c r="I510" s="6" t="s">
        <v>103</v>
      </c>
      <c r="J510" s="8">
        <v>500</v>
      </c>
      <c r="K510" s="6" t="s">
        <v>63</v>
      </c>
      <c r="L510" s="8">
        <v>500</v>
      </c>
      <c r="M510" s="6" t="s">
        <v>24943</v>
      </c>
      <c r="N510" s="9">
        <v>34</v>
      </c>
      <c r="O510" s="9">
        <v>18</v>
      </c>
      <c r="P510" s="9">
        <v>2.7</v>
      </c>
      <c r="Q510" s="10">
        <v>1.652E-3</v>
      </c>
      <c r="R510" s="9">
        <v>0.16</v>
      </c>
      <c r="S510" s="8">
        <v>72</v>
      </c>
      <c r="T510" s="8">
        <v>144</v>
      </c>
      <c r="U510" s="6" t="s">
        <v>57</v>
      </c>
      <c r="V510" s="6" t="s">
        <v>72</v>
      </c>
      <c r="W510" s="6" t="s">
        <v>24944</v>
      </c>
      <c r="X510" s="6" t="s">
        <v>24945</v>
      </c>
      <c r="Y510" s="8">
        <v>1</v>
      </c>
      <c r="Z510" s="6" t="s">
        <v>61</v>
      </c>
      <c r="AA510" s="22"/>
      <c r="AB510" s="11">
        <v>904</v>
      </c>
      <c r="AC510" s="11">
        <v>1389</v>
      </c>
      <c r="AD510" s="12"/>
      <c r="AE510" s="11">
        <v>690</v>
      </c>
      <c r="AF510" s="6" t="s">
        <v>2</v>
      </c>
      <c r="AG510" s="12">
        <f t="shared" si="28"/>
        <v>35</v>
      </c>
      <c r="AH510" s="11">
        <f t="shared" si="29"/>
        <v>448.5</v>
      </c>
      <c r="AI510" s="11">
        <v>575</v>
      </c>
      <c r="AJ510" s="11">
        <f t="shared" si="30"/>
        <v>373.75</v>
      </c>
      <c r="AK510" s="6"/>
      <c r="AL510" s="12">
        <f t="shared" si="31"/>
        <v>0</v>
      </c>
      <c r="AM510" s="6" t="s">
        <v>49</v>
      </c>
      <c r="AN510" s="6" t="s">
        <v>303</v>
      </c>
    </row>
    <row r="511" spans="1:40" s="13" customFormat="1" ht="51.95" customHeight="1" x14ac:dyDescent="0.2">
      <c r="A511" s="18" t="s">
        <v>25002</v>
      </c>
      <c r="B511" s="6" t="s">
        <v>49</v>
      </c>
      <c r="C511" s="6" t="s">
        <v>25003</v>
      </c>
      <c r="D511" s="6"/>
      <c r="E511" s="7" t="s">
        <v>25004</v>
      </c>
      <c r="F511" s="6" t="s">
        <v>25005</v>
      </c>
      <c r="G511" s="6" t="s">
        <v>101</v>
      </c>
      <c r="H511" s="6" t="s">
        <v>102</v>
      </c>
      <c r="I511" s="6" t="s">
        <v>103</v>
      </c>
      <c r="J511" s="8">
        <v>500</v>
      </c>
      <c r="K511" s="6" t="s">
        <v>63</v>
      </c>
      <c r="L511" s="8">
        <v>500</v>
      </c>
      <c r="M511" s="6" t="s">
        <v>25006</v>
      </c>
      <c r="N511" s="9">
        <v>33.5</v>
      </c>
      <c r="O511" s="9">
        <v>42</v>
      </c>
      <c r="P511" s="9">
        <v>3</v>
      </c>
      <c r="Q511" s="10">
        <v>4.2209999999999999E-3</v>
      </c>
      <c r="R511" s="9">
        <v>0.47799999999999998</v>
      </c>
      <c r="S511" s="8">
        <v>18</v>
      </c>
      <c r="T511" s="8">
        <v>36</v>
      </c>
      <c r="U511" s="6" t="s">
        <v>57</v>
      </c>
      <c r="V511" s="6" t="s">
        <v>72</v>
      </c>
      <c r="W511" s="6" t="s">
        <v>25007</v>
      </c>
      <c r="X511" s="6" t="s">
        <v>25008</v>
      </c>
      <c r="Y511" s="6"/>
      <c r="Z511" s="6" t="s">
        <v>61</v>
      </c>
      <c r="AA511" s="22"/>
      <c r="AB511" s="11">
        <v>2147</v>
      </c>
      <c r="AC511" s="11">
        <v>3830</v>
      </c>
      <c r="AD511" s="12"/>
      <c r="AE511" s="14">
        <v>2154</v>
      </c>
      <c r="AF511" s="6" t="s">
        <v>2</v>
      </c>
      <c r="AG511" s="12">
        <f t="shared" si="28"/>
        <v>35</v>
      </c>
      <c r="AH511" s="14">
        <f t="shared" si="29"/>
        <v>1400.1</v>
      </c>
      <c r="AI511" s="14">
        <v>1795</v>
      </c>
      <c r="AJ511" s="14">
        <f t="shared" si="30"/>
        <v>1166.75</v>
      </c>
      <c r="AK511" s="6"/>
      <c r="AL511" s="12">
        <f t="shared" si="31"/>
        <v>0</v>
      </c>
      <c r="AM511" s="6" t="s">
        <v>49</v>
      </c>
      <c r="AN511" s="6" t="s">
        <v>303</v>
      </c>
    </row>
    <row r="512" spans="1:40" s="13" customFormat="1" ht="51.95" customHeight="1" x14ac:dyDescent="0.2">
      <c r="A512" s="18" t="s">
        <v>25080</v>
      </c>
      <c r="B512" s="6" t="s">
        <v>49</v>
      </c>
      <c r="C512" s="6" t="s">
        <v>25081</v>
      </c>
      <c r="D512" s="6"/>
      <c r="E512" s="7" t="s">
        <v>25082</v>
      </c>
      <c r="F512" s="6" t="s">
        <v>25083</v>
      </c>
      <c r="G512" s="6" t="s">
        <v>101</v>
      </c>
      <c r="H512" s="6" t="s">
        <v>102</v>
      </c>
      <c r="I512" s="6" t="s">
        <v>103</v>
      </c>
      <c r="J512" s="8">
        <v>500</v>
      </c>
      <c r="K512" s="6" t="s">
        <v>63</v>
      </c>
      <c r="L512" s="8">
        <v>500</v>
      </c>
      <c r="M512" s="6" t="s">
        <v>25084</v>
      </c>
      <c r="N512" s="9">
        <v>19</v>
      </c>
      <c r="O512" s="9">
        <v>2</v>
      </c>
      <c r="P512" s="9">
        <v>19</v>
      </c>
      <c r="Q512" s="10">
        <v>7.2199999999999999E-4</v>
      </c>
      <c r="R512" s="9">
        <v>5.1999999999999998E-2</v>
      </c>
      <c r="S512" s="8">
        <v>240</v>
      </c>
      <c r="T512" s="8">
        <v>480</v>
      </c>
      <c r="U512" s="6" t="s">
        <v>57</v>
      </c>
      <c r="V512" s="6" t="s">
        <v>72</v>
      </c>
      <c r="W512" s="6" t="s">
        <v>25085</v>
      </c>
      <c r="X512" s="6" t="s">
        <v>25086</v>
      </c>
      <c r="Y512" s="8">
        <v>1</v>
      </c>
      <c r="Z512" s="6" t="s">
        <v>61</v>
      </c>
      <c r="AA512" s="22"/>
      <c r="AB512" s="11">
        <v>433</v>
      </c>
      <c r="AC512" s="11">
        <v>666</v>
      </c>
      <c r="AD512" s="12"/>
      <c r="AE512" s="11">
        <v>201</v>
      </c>
      <c r="AF512" s="6" t="s">
        <v>2</v>
      </c>
      <c r="AG512" s="12">
        <f t="shared" si="28"/>
        <v>35</v>
      </c>
      <c r="AH512" s="11">
        <f t="shared" si="29"/>
        <v>130.65</v>
      </c>
      <c r="AI512" s="11">
        <v>167.5</v>
      </c>
      <c r="AJ512" s="11">
        <f t="shared" si="30"/>
        <v>108.88</v>
      </c>
      <c r="AK512" s="6"/>
      <c r="AL512" s="12">
        <f t="shared" si="31"/>
        <v>0</v>
      </c>
      <c r="AM512" s="6" t="s">
        <v>63</v>
      </c>
      <c r="AN512" s="6" t="s">
        <v>964</v>
      </c>
    </row>
    <row r="513" spans="1:40" s="13" customFormat="1" ht="51.95" customHeight="1" x14ac:dyDescent="0.2">
      <c r="A513" s="18" t="s">
        <v>25311</v>
      </c>
      <c r="B513" s="6" t="s">
        <v>49</v>
      </c>
      <c r="C513" s="6" t="s">
        <v>25312</v>
      </c>
      <c r="D513" s="6"/>
      <c r="E513" s="7" t="s">
        <v>25313</v>
      </c>
      <c r="F513" s="6" t="s">
        <v>25314</v>
      </c>
      <c r="G513" s="6" t="s">
        <v>101</v>
      </c>
      <c r="H513" s="6" t="s">
        <v>102</v>
      </c>
      <c r="I513" s="6" t="s">
        <v>103</v>
      </c>
      <c r="J513" s="8">
        <v>40</v>
      </c>
      <c r="K513" s="6" t="s">
        <v>63</v>
      </c>
      <c r="L513" s="8">
        <v>43</v>
      </c>
      <c r="M513" s="6" t="s">
        <v>25315</v>
      </c>
      <c r="N513" s="9">
        <v>19</v>
      </c>
      <c r="O513" s="9">
        <v>27</v>
      </c>
      <c r="P513" s="9">
        <v>6.2</v>
      </c>
      <c r="Q513" s="10">
        <v>3.1809999999999998E-3</v>
      </c>
      <c r="R513" s="9">
        <v>0.20599999999999999</v>
      </c>
      <c r="S513" s="8">
        <v>48</v>
      </c>
      <c r="T513" s="8">
        <v>96</v>
      </c>
      <c r="U513" s="6" t="s">
        <v>57</v>
      </c>
      <c r="V513" s="6" t="s">
        <v>72</v>
      </c>
      <c r="W513" s="6" t="s">
        <v>25316</v>
      </c>
      <c r="X513" s="6" t="s">
        <v>25317</v>
      </c>
      <c r="Y513" s="8">
        <v>1</v>
      </c>
      <c r="Z513" s="6" t="s">
        <v>61</v>
      </c>
      <c r="AA513" s="22"/>
      <c r="AB513" s="11">
        <v>973</v>
      </c>
      <c r="AC513" s="11">
        <v>1887</v>
      </c>
      <c r="AD513" s="12"/>
      <c r="AE513" s="11">
        <v>982</v>
      </c>
      <c r="AF513" s="6" t="s">
        <v>2</v>
      </c>
      <c r="AG513" s="12">
        <f t="shared" si="28"/>
        <v>35</v>
      </c>
      <c r="AH513" s="11">
        <f t="shared" si="29"/>
        <v>638.29999999999995</v>
      </c>
      <c r="AI513" s="11">
        <v>818.33</v>
      </c>
      <c r="AJ513" s="11">
        <f t="shared" si="30"/>
        <v>531.91</v>
      </c>
      <c r="AK513" s="6"/>
      <c r="AL513" s="12">
        <f t="shared" si="31"/>
        <v>0</v>
      </c>
      <c r="AM513" s="6" t="s">
        <v>49</v>
      </c>
      <c r="AN513" s="6" t="s">
        <v>964</v>
      </c>
    </row>
    <row r="514" spans="1:40" s="13" customFormat="1" ht="51.95" customHeight="1" x14ac:dyDescent="0.2">
      <c r="A514" s="18" t="s">
        <v>25515</v>
      </c>
      <c r="B514" s="6" t="s">
        <v>49</v>
      </c>
      <c r="C514" s="6" t="s">
        <v>25516</v>
      </c>
      <c r="D514" s="6"/>
      <c r="E514" s="7" t="s">
        <v>25517</v>
      </c>
      <c r="F514" s="6" t="s">
        <v>25518</v>
      </c>
      <c r="G514" s="6" t="s">
        <v>101</v>
      </c>
      <c r="H514" s="6" t="s">
        <v>102</v>
      </c>
      <c r="I514" s="6" t="s">
        <v>103</v>
      </c>
      <c r="J514" s="8">
        <v>25</v>
      </c>
      <c r="K514" s="6" t="s">
        <v>63</v>
      </c>
      <c r="L514" s="8">
        <v>26</v>
      </c>
      <c r="M514" s="6" t="s">
        <v>25519</v>
      </c>
      <c r="N514" s="9">
        <v>32.5</v>
      </c>
      <c r="O514" s="9">
        <v>3.5</v>
      </c>
      <c r="P514" s="9">
        <v>18</v>
      </c>
      <c r="Q514" s="10">
        <v>2.0479999999999999E-3</v>
      </c>
      <c r="R514" s="9">
        <v>0.154</v>
      </c>
      <c r="S514" s="8">
        <v>60</v>
      </c>
      <c r="T514" s="8">
        <v>120</v>
      </c>
      <c r="U514" s="6" t="s">
        <v>57</v>
      </c>
      <c r="V514" s="6" t="s">
        <v>72</v>
      </c>
      <c r="W514" s="6" t="s">
        <v>25520</v>
      </c>
      <c r="X514" s="6" t="s">
        <v>25521</v>
      </c>
      <c r="Y514" s="8">
        <v>1</v>
      </c>
      <c r="Z514" s="6" t="s">
        <v>61</v>
      </c>
      <c r="AA514" s="22"/>
      <c r="AB514" s="11">
        <v>924</v>
      </c>
      <c r="AC514" s="11">
        <v>1420</v>
      </c>
      <c r="AD514" s="12"/>
      <c r="AE514" s="11">
        <v>690</v>
      </c>
      <c r="AF514" s="6" t="s">
        <v>2</v>
      </c>
      <c r="AG514" s="12">
        <f t="shared" si="28"/>
        <v>35</v>
      </c>
      <c r="AH514" s="11">
        <f t="shared" si="29"/>
        <v>448.5</v>
      </c>
      <c r="AI514" s="11">
        <v>575</v>
      </c>
      <c r="AJ514" s="11">
        <f t="shared" si="30"/>
        <v>373.75</v>
      </c>
      <c r="AK514" s="6"/>
      <c r="AL514" s="12">
        <f t="shared" si="31"/>
        <v>0</v>
      </c>
      <c r="AM514" s="6" t="s">
        <v>49</v>
      </c>
      <c r="AN514" s="6" t="s">
        <v>715</v>
      </c>
    </row>
    <row r="515" spans="1:40" s="13" customFormat="1" ht="51.95" customHeight="1" x14ac:dyDescent="0.2">
      <c r="A515" s="18" t="s">
        <v>25558</v>
      </c>
      <c r="B515" s="6" t="s">
        <v>49</v>
      </c>
      <c r="C515" s="6" t="s">
        <v>25559</v>
      </c>
      <c r="D515" s="6"/>
      <c r="E515" s="7" t="s">
        <v>25560</v>
      </c>
      <c r="F515" s="6" t="s">
        <v>25561</v>
      </c>
      <c r="G515" s="6" t="s">
        <v>101</v>
      </c>
      <c r="H515" s="6" t="s">
        <v>102</v>
      </c>
      <c r="I515" s="6" t="s">
        <v>103</v>
      </c>
      <c r="J515" s="8">
        <v>500</v>
      </c>
      <c r="K515" s="6" t="s">
        <v>63</v>
      </c>
      <c r="L515" s="8">
        <v>500</v>
      </c>
      <c r="M515" s="6" t="s">
        <v>25562</v>
      </c>
      <c r="N515" s="9">
        <v>27.5</v>
      </c>
      <c r="O515" s="9">
        <v>5</v>
      </c>
      <c r="P515" s="9">
        <v>26</v>
      </c>
      <c r="Q515" s="10">
        <v>3.5750000000000001E-3</v>
      </c>
      <c r="R515" s="9">
        <v>0.24199999999999999</v>
      </c>
      <c r="S515" s="8">
        <v>36</v>
      </c>
      <c r="T515" s="8">
        <v>72</v>
      </c>
      <c r="U515" s="6" t="s">
        <v>57</v>
      </c>
      <c r="V515" s="6" t="s">
        <v>72</v>
      </c>
      <c r="W515" s="6" t="s">
        <v>25563</v>
      </c>
      <c r="X515" s="6" t="s">
        <v>25564</v>
      </c>
      <c r="Y515" s="8">
        <v>1</v>
      </c>
      <c r="Z515" s="6" t="s">
        <v>61</v>
      </c>
      <c r="AA515" s="22"/>
      <c r="AB515" s="11">
        <v>1264</v>
      </c>
      <c r="AC515" s="11">
        <v>1943</v>
      </c>
      <c r="AD515" s="12"/>
      <c r="AE515" s="11">
        <v>995</v>
      </c>
      <c r="AF515" s="6" t="s">
        <v>2</v>
      </c>
      <c r="AG515" s="12">
        <f t="shared" si="28"/>
        <v>35</v>
      </c>
      <c r="AH515" s="11">
        <f t="shared" si="29"/>
        <v>646.75</v>
      </c>
      <c r="AI515" s="11">
        <v>829.17</v>
      </c>
      <c r="AJ515" s="11">
        <f t="shared" si="30"/>
        <v>538.96</v>
      </c>
      <c r="AK515" s="6"/>
      <c r="AL515" s="12">
        <f t="shared" si="31"/>
        <v>0</v>
      </c>
      <c r="AM515" s="6" t="s">
        <v>49</v>
      </c>
      <c r="AN515" s="6" t="s">
        <v>303</v>
      </c>
    </row>
    <row r="516" spans="1:40" s="13" customFormat="1" ht="51.95" customHeight="1" x14ac:dyDescent="0.2">
      <c r="A516" s="18" t="s">
        <v>25565</v>
      </c>
      <c r="B516" s="6" t="s">
        <v>49</v>
      </c>
      <c r="C516" s="6" t="s">
        <v>25566</v>
      </c>
      <c r="D516" s="6"/>
      <c r="E516" s="7" t="s">
        <v>25567</v>
      </c>
      <c r="F516" s="6" t="s">
        <v>25568</v>
      </c>
      <c r="G516" s="6" t="s">
        <v>101</v>
      </c>
      <c r="H516" s="6" t="s">
        <v>102</v>
      </c>
      <c r="I516" s="6" t="s">
        <v>103</v>
      </c>
      <c r="J516" s="8">
        <v>500</v>
      </c>
      <c r="K516" s="6" t="s">
        <v>63</v>
      </c>
      <c r="L516" s="8">
        <v>500</v>
      </c>
      <c r="M516" s="6" t="s">
        <v>25569</v>
      </c>
      <c r="N516" s="9">
        <v>30.5</v>
      </c>
      <c r="O516" s="9">
        <v>18</v>
      </c>
      <c r="P516" s="9">
        <v>3</v>
      </c>
      <c r="Q516" s="10">
        <v>1.647E-3</v>
      </c>
      <c r="R516" s="9">
        <v>9.1999999999999998E-2</v>
      </c>
      <c r="S516" s="8">
        <v>72</v>
      </c>
      <c r="T516" s="8">
        <v>144</v>
      </c>
      <c r="U516" s="6" t="s">
        <v>57</v>
      </c>
      <c r="V516" s="6" t="s">
        <v>72</v>
      </c>
      <c r="W516" s="6" t="s">
        <v>25570</v>
      </c>
      <c r="X516" s="6" t="s">
        <v>25571</v>
      </c>
      <c r="Y516" s="8">
        <v>1</v>
      </c>
      <c r="Z516" s="6" t="s">
        <v>61</v>
      </c>
      <c r="AA516" s="22"/>
      <c r="AB516" s="11">
        <v>658</v>
      </c>
      <c r="AC516" s="11">
        <v>1011</v>
      </c>
      <c r="AD516" s="12"/>
      <c r="AE516" s="11">
        <v>451</v>
      </c>
      <c r="AF516" s="6" t="s">
        <v>2</v>
      </c>
      <c r="AG516" s="12">
        <f t="shared" si="28"/>
        <v>35</v>
      </c>
      <c r="AH516" s="11">
        <f t="shared" si="29"/>
        <v>293.14999999999998</v>
      </c>
      <c r="AI516" s="11">
        <v>375.83</v>
      </c>
      <c r="AJ516" s="11">
        <f t="shared" si="30"/>
        <v>244.29</v>
      </c>
      <c r="AK516" s="6"/>
      <c r="AL516" s="12">
        <f t="shared" si="31"/>
        <v>0</v>
      </c>
      <c r="AM516" s="6" t="s">
        <v>49</v>
      </c>
      <c r="AN516" s="6" t="s">
        <v>741</v>
      </c>
    </row>
    <row r="517" spans="1:40" s="13" customFormat="1" ht="51.95" customHeight="1" x14ac:dyDescent="0.2">
      <c r="A517" s="18" t="s">
        <v>25579</v>
      </c>
      <c r="B517" s="6" t="s">
        <v>49</v>
      </c>
      <c r="C517" s="6" t="s">
        <v>25580</v>
      </c>
      <c r="D517" s="6"/>
      <c r="E517" s="7" t="s">
        <v>25581</v>
      </c>
      <c r="F517" s="6" t="s">
        <v>25582</v>
      </c>
      <c r="G517" s="6" t="s">
        <v>101</v>
      </c>
      <c r="H517" s="6" t="s">
        <v>102</v>
      </c>
      <c r="I517" s="6" t="s">
        <v>103</v>
      </c>
      <c r="J517" s="8">
        <v>500</v>
      </c>
      <c r="K517" s="6" t="s">
        <v>63</v>
      </c>
      <c r="L517" s="8">
        <v>500</v>
      </c>
      <c r="M517" s="6" t="s">
        <v>25583</v>
      </c>
      <c r="N517" s="9">
        <v>37.700000000000003</v>
      </c>
      <c r="O517" s="9">
        <v>3</v>
      </c>
      <c r="P517" s="9">
        <v>19</v>
      </c>
      <c r="Q517" s="10">
        <v>2.1489999999999999E-3</v>
      </c>
      <c r="R517" s="9">
        <v>0.17100000000000001</v>
      </c>
      <c r="S517" s="8">
        <v>72</v>
      </c>
      <c r="T517" s="8">
        <v>144</v>
      </c>
      <c r="U517" s="6" t="s">
        <v>57</v>
      </c>
      <c r="V517" s="6" t="s">
        <v>72</v>
      </c>
      <c r="W517" s="6" t="s">
        <v>25584</v>
      </c>
      <c r="X517" s="6" t="s">
        <v>25585</v>
      </c>
      <c r="Y517" s="8">
        <v>1</v>
      </c>
      <c r="Z517" s="6" t="s">
        <v>61</v>
      </c>
      <c r="AA517" s="22"/>
      <c r="AB517" s="11">
        <v>937</v>
      </c>
      <c r="AC517" s="11">
        <v>1440</v>
      </c>
      <c r="AD517" s="12"/>
      <c r="AE517" s="11">
        <v>712</v>
      </c>
      <c r="AF517" s="6" t="s">
        <v>2</v>
      </c>
      <c r="AG517" s="12">
        <f t="shared" si="28"/>
        <v>35</v>
      </c>
      <c r="AH517" s="11">
        <f t="shared" si="29"/>
        <v>462.8</v>
      </c>
      <c r="AI517" s="11">
        <v>593.33000000000004</v>
      </c>
      <c r="AJ517" s="11">
        <f t="shared" si="30"/>
        <v>385.66</v>
      </c>
      <c r="AK517" s="6"/>
      <c r="AL517" s="12">
        <f t="shared" si="31"/>
        <v>0</v>
      </c>
      <c r="AM517" s="6" t="s">
        <v>49</v>
      </c>
      <c r="AN517" s="6" t="s">
        <v>452</v>
      </c>
    </row>
    <row r="518" spans="1:40" s="13" customFormat="1" ht="51.95" customHeight="1" x14ac:dyDescent="0.2">
      <c r="A518" s="18" t="s">
        <v>25762</v>
      </c>
      <c r="B518" s="6" t="s">
        <v>49</v>
      </c>
      <c r="C518" s="6" t="s">
        <v>25763</v>
      </c>
      <c r="D518" s="6"/>
      <c r="E518" s="7" t="s">
        <v>25764</v>
      </c>
      <c r="F518" s="6" t="s">
        <v>25765</v>
      </c>
      <c r="G518" s="6" t="s">
        <v>101</v>
      </c>
      <c r="H518" s="6" t="s">
        <v>102</v>
      </c>
      <c r="I518" s="6" t="s">
        <v>103</v>
      </c>
      <c r="J518" s="8">
        <v>350</v>
      </c>
      <c r="K518" s="6" t="s">
        <v>63</v>
      </c>
      <c r="L518" s="8">
        <v>351</v>
      </c>
      <c r="M518" s="6" t="s">
        <v>25766</v>
      </c>
      <c r="N518" s="9">
        <v>24.5</v>
      </c>
      <c r="O518" s="9">
        <v>3.5</v>
      </c>
      <c r="P518" s="9">
        <v>16.5</v>
      </c>
      <c r="Q518" s="10">
        <v>1.415E-3</v>
      </c>
      <c r="R518" s="9">
        <v>0.14299999999999999</v>
      </c>
      <c r="S518" s="8">
        <v>72</v>
      </c>
      <c r="T518" s="8">
        <v>144</v>
      </c>
      <c r="U518" s="6" t="s">
        <v>57</v>
      </c>
      <c r="V518" s="6" t="s">
        <v>72</v>
      </c>
      <c r="W518" s="6" t="s">
        <v>25767</v>
      </c>
      <c r="X518" s="6" t="s">
        <v>25768</v>
      </c>
      <c r="Y518" s="8">
        <v>1</v>
      </c>
      <c r="Z518" s="6" t="s">
        <v>61</v>
      </c>
      <c r="AA518" s="22"/>
      <c r="AB518" s="11">
        <v>888</v>
      </c>
      <c r="AC518" s="11">
        <v>1365</v>
      </c>
      <c r="AD518" s="12"/>
      <c r="AE518" s="11">
        <v>672</v>
      </c>
      <c r="AF518" s="6" t="s">
        <v>2</v>
      </c>
      <c r="AG518" s="12">
        <f t="shared" si="28"/>
        <v>35</v>
      </c>
      <c r="AH518" s="11">
        <f t="shared" si="29"/>
        <v>436.8</v>
      </c>
      <c r="AI518" s="11">
        <v>560</v>
      </c>
      <c r="AJ518" s="11">
        <f t="shared" si="30"/>
        <v>364</v>
      </c>
      <c r="AK518" s="6"/>
      <c r="AL518" s="12">
        <f t="shared" si="31"/>
        <v>0</v>
      </c>
      <c r="AM518" s="6" t="s">
        <v>49</v>
      </c>
      <c r="AN518" s="6" t="s">
        <v>1879</v>
      </c>
    </row>
    <row r="519" spans="1:40" s="13" customFormat="1" ht="51.95" customHeight="1" x14ac:dyDescent="0.2">
      <c r="A519" s="18" t="s">
        <v>1438</v>
      </c>
      <c r="B519" s="6" t="s">
        <v>49</v>
      </c>
      <c r="C519" s="6" t="s">
        <v>1439</v>
      </c>
      <c r="D519" s="6"/>
      <c r="E519" s="7" t="s">
        <v>1440</v>
      </c>
      <c r="F519" s="6" t="s">
        <v>1441</v>
      </c>
      <c r="G519" s="6" t="s">
        <v>101</v>
      </c>
      <c r="H519" s="6" t="s">
        <v>1272</v>
      </c>
      <c r="I519" s="6" t="s">
        <v>1442</v>
      </c>
      <c r="J519" s="8">
        <v>500</v>
      </c>
      <c r="K519" s="6" t="s">
        <v>49</v>
      </c>
      <c r="L519" s="8">
        <v>500</v>
      </c>
      <c r="M519" s="6"/>
      <c r="N519" s="9">
        <v>23</v>
      </c>
      <c r="O519" s="9">
        <v>16</v>
      </c>
      <c r="P519" s="9">
        <v>4.0810000000000004</v>
      </c>
      <c r="Q519" s="10">
        <v>1.5020000000000001E-3</v>
      </c>
      <c r="R519" s="9">
        <v>7.3999999999999996E-2</v>
      </c>
      <c r="S519" s="8">
        <v>144</v>
      </c>
      <c r="T519" s="8">
        <v>288</v>
      </c>
      <c r="U519" s="6" t="s">
        <v>57</v>
      </c>
      <c r="V519" s="6" t="s">
        <v>58</v>
      </c>
      <c r="W519" s="6" t="s">
        <v>1443</v>
      </c>
      <c r="X519" s="6" t="s">
        <v>1444</v>
      </c>
      <c r="Y519" s="8">
        <v>1</v>
      </c>
      <c r="Z519" s="6" t="s">
        <v>987</v>
      </c>
      <c r="AA519" s="22" t="s">
        <v>574</v>
      </c>
      <c r="AB519" s="11"/>
      <c r="AC519" s="11"/>
      <c r="AD519" s="11">
        <v>65</v>
      </c>
      <c r="AE519" s="11">
        <v>262</v>
      </c>
      <c r="AF519" s="6" t="s">
        <v>1</v>
      </c>
      <c r="AG519" s="12">
        <f t="shared" si="28"/>
        <v>40</v>
      </c>
      <c r="AH519" s="11">
        <f t="shared" si="29"/>
        <v>91.7</v>
      </c>
      <c r="AI519" s="11">
        <v>238.18</v>
      </c>
      <c r="AJ519" s="11">
        <f t="shared" si="30"/>
        <v>83.36</v>
      </c>
      <c r="AK519" s="6"/>
      <c r="AL519" s="12">
        <f t="shared" si="31"/>
        <v>0</v>
      </c>
      <c r="AM519" s="6" t="s">
        <v>49</v>
      </c>
      <c r="AN519" s="6" t="s">
        <v>876</v>
      </c>
    </row>
    <row r="520" spans="1:40" s="13" customFormat="1" ht="51.95" customHeight="1" x14ac:dyDescent="0.2">
      <c r="A520" s="18" t="s">
        <v>1664</v>
      </c>
      <c r="B520" s="6" t="s">
        <v>49</v>
      </c>
      <c r="C520" s="6" t="s">
        <v>1665</v>
      </c>
      <c r="D520" s="6"/>
      <c r="E520" s="7" t="s">
        <v>1666</v>
      </c>
      <c r="F520" s="6" t="s">
        <v>1667</v>
      </c>
      <c r="G520" s="6" t="s">
        <v>101</v>
      </c>
      <c r="H520" s="6" t="s">
        <v>1272</v>
      </c>
      <c r="I520" s="6" t="s">
        <v>1442</v>
      </c>
      <c r="J520" s="8">
        <v>500</v>
      </c>
      <c r="K520" s="6" t="s">
        <v>49</v>
      </c>
      <c r="L520" s="8">
        <v>500</v>
      </c>
      <c r="M520" s="6"/>
      <c r="N520" s="9">
        <v>21</v>
      </c>
      <c r="O520" s="9">
        <v>4</v>
      </c>
      <c r="P520" s="9">
        <v>15</v>
      </c>
      <c r="Q520" s="10">
        <v>1.2600000000000001E-3</v>
      </c>
      <c r="R520" s="9">
        <v>9.1999999999999998E-2</v>
      </c>
      <c r="S520" s="8">
        <v>144</v>
      </c>
      <c r="T520" s="8">
        <v>288</v>
      </c>
      <c r="U520" s="6" t="s">
        <v>57</v>
      </c>
      <c r="V520" s="6" t="s">
        <v>58</v>
      </c>
      <c r="W520" s="6" t="s">
        <v>1668</v>
      </c>
      <c r="X520" s="6" t="s">
        <v>1669</v>
      </c>
      <c r="Y520" s="8">
        <v>1</v>
      </c>
      <c r="Z520" s="6" t="s">
        <v>987</v>
      </c>
      <c r="AA520" s="22" t="s">
        <v>574</v>
      </c>
      <c r="AB520" s="11"/>
      <c r="AC520" s="11"/>
      <c r="AD520" s="11">
        <v>65</v>
      </c>
      <c r="AE520" s="11">
        <v>285</v>
      </c>
      <c r="AF520" s="6" t="s">
        <v>1</v>
      </c>
      <c r="AG520" s="12">
        <f t="shared" si="28"/>
        <v>40</v>
      </c>
      <c r="AH520" s="11">
        <f t="shared" si="29"/>
        <v>99.75</v>
      </c>
      <c r="AI520" s="11">
        <v>259.08999999999997</v>
      </c>
      <c r="AJ520" s="11">
        <f t="shared" si="30"/>
        <v>90.68</v>
      </c>
      <c r="AK520" s="6"/>
      <c r="AL520" s="12">
        <f t="shared" si="31"/>
        <v>0</v>
      </c>
      <c r="AM520" s="6" t="s">
        <v>49</v>
      </c>
      <c r="AN520" s="6" t="s">
        <v>876</v>
      </c>
    </row>
    <row r="521" spans="1:40" s="13" customFormat="1" ht="51.95" customHeight="1" x14ac:dyDescent="0.2">
      <c r="A521" s="18" t="s">
        <v>9420</v>
      </c>
      <c r="B521" s="6" t="s">
        <v>49</v>
      </c>
      <c r="C521" s="6" t="s">
        <v>9421</v>
      </c>
      <c r="D521" s="6"/>
      <c r="E521" s="7" t="s">
        <v>9422</v>
      </c>
      <c r="F521" s="6" t="s">
        <v>9423</v>
      </c>
      <c r="G521" s="6" t="s">
        <v>101</v>
      </c>
      <c r="H521" s="6" t="s">
        <v>1272</v>
      </c>
      <c r="I521" s="6" t="s">
        <v>1442</v>
      </c>
      <c r="J521" s="8">
        <v>270</v>
      </c>
      <c r="K521" s="6" t="s">
        <v>49</v>
      </c>
      <c r="L521" s="8">
        <v>270</v>
      </c>
      <c r="M521" s="6" t="s">
        <v>9424</v>
      </c>
      <c r="N521" s="9">
        <v>7</v>
      </c>
      <c r="O521" s="9">
        <v>28.5</v>
      </c>
      <c r="P521" s="9">
        <v>21</v>
      </c>
      <c r="Q521" s="10">
        <v>4.1900000000000001E-3</v>
      </c>
      <c r="R521" s="9">
        <v>0.49</v>
      </c>
      <c r="S521" s="8">
        <v>24</v>
      </c>
      <c r="T521" s="8">
        <v>48</v>
      </c>
      <c r="U521" s="6" t="s">
        <v>57</v>
      </c>
      <c r="V521" s="6" t="s">
        <v>58</v>
      </c>
      <c r="W521" s="6" t="s">
        <v>9425</v>
      </c>
      <c r="X521" s="6" t="s">
        <v>9426</v>
      </c>
      <c r="Y521" s="8">
        <v>1</v>
      </c>
      <c r="Z521" s="6" t="s">
        <v>61</v>
      </c>
      <c r="AA521" s="22"/>
      <c r="AB521" s="11">
        <v>1470</v>
      </c>
      <c r="AC521" s="11">
        <v>2259</v>
      </c>
      <c r="AD521" s="12"/>
      <c r="AE521" s="14">
        <v>1209</v>
      </c>
      <c r="AF521" s="6" t="s">
        <v>2</v>
      </c>
      <c r="AG521" s="12">
        <f t="shared" si="28"/>
        <v>35</v>
      </c>
      <c r="AH521" s="14">
        <f t="shared" si="29"/>
        <v>785.85</v>
      </c>
      <c r="AI521" s="14">
        <v>1099.0899999999999</v>
      </c>
      <c r="AJ521" s="14">
        <f t="shared" si="30"/>
        <v>714.41</v>
      </c>
      <c r="AK521" s="6"/>
      <c r="AL521" s="12">
        <f t="shared" si="31"/>
        <v>0</v>
      </c>
      <c r="AM521" s="6" t="s">
        <v>49</v>
      </c>
      <c r="AN521" s="6" t="s">
        <v>5013</v>
      </c>
    </row>
    <row r="522" spans="1:40" s="13" customFormat="1" ht="51.95" customHeight="1" x14ac:dyDescent="0.2">
      <c r="A522" s="18" t="s">
        <v>10589</v>
      </c>
      <c r="B522" s="6" t="s">
        <v>49</v>
      </c>
      <c r="C522" s="6" t="s">
        <v>10590</v>
      </c>
      <c r="D522" s="6"/>
      <c r="E522" s="7" t="s">
        <v>10591</v>
      </c>
      <c r="F522" s="6" t="s">
        <v>10592</v>
      </c>
      <c r="G522" s="6" t="s">
        <v>101</v>
      </c>
      <c r="H522" s="6" t="s">
        <v>1272</v>
      </c>
      <c r="I522" s="6" t="s">
        <v>1442</v>
      </c>
      <c r="J522" s="8">
        <v>108</v>
      </c>
      <c r="K522" s="6" t="s">
        <v>49</v>
      </c>
      <c r="L522" s="8">
        <v>108</v>
      </c>
      <c r="M522" s="6" t="s">
        <v>10593</v>
      </c>
      <c r="N522" s="9">
        <v>7</v>
      </c>
      <c r="O522" s="9">
        <v>28.5</v>
      </c>
      <c r="P522" s="9">
        <v>21</v>
      </c>
      <c r="Q522" s="10">
        <v>4.1900000000000001E-3</v>
      </c>
      <c r="R522" s="9">
        <v>0.46800000000000003</v>
      </c>
      <c r="S522" s="8">
        <v>24</v>
      </c>
      <c r="T522" s="8">
        <v>48</v>
      </c>
      <c r="U522" s="6" t="s">
        <v>57</v>
      </c>
      <c r="V522" s="6" t="s">
        <v>58</v>
      </c>
      <c r="W522" s="6" t="s">
        <v>10594</v>
      </c>
      <c r="X522" s="6" t="s">
        <v>10595</v>
      </c>
      <c r="Y522" s="8">
        <v>1</v>
      </c>
      <c r="Z522" s="6" t="s">
        <v>61</v>
      </c>
      <c r="AA522" s="22"/>
      <c r="AB522" s="11">
        <v>1564</v>
      </c>
      <c r="AC522" s="11">
        <v>2404</v>
      </c>
      <c r="AD522" s="12"/>
      <c r="AE522" s="14">
        <v>1277</v>
      </c>
      <c r="AF522" s="6" t="s">
        <v>2</v>
      </c>
      <c r="AG522" s="12">
        <f t="shared" si="28"/>
        <v>35</v>
      </c>
      <c r="AH522" s="14">
        <f t="shared" si="29"/>
        <v>830.05</v>
      </c>
      <c r="AI522" s="14">
        <v>1160.9100000000001</v>
      </c>
      <c r="AJ522" s="14">
        <f t="shared" si="30"/>
        <v>754.59</v>
      </c>
      <c r="AK522" s="6"/>
      <c r="AL522" s="12">
        <f t="shared" si="31"/>
        <v>0</v>
      </c>
      <c r="AM522" s="6" t="s">
        <v>49</v>
      </c>
      <c r="AN522" s="6" t="s">
        <v>5013</v>
      </c>
    </row>
    <row r="523" spans="1:40" s="13" customFormat="1" ht="51.95" customHeight="1" x14ac:dyDescent="0.2">
      <c r="A523" s="18" t="s">
        <v>10747</v>
      </c>
      <c r="B523" s="6" t="s">
        <v>49</v>
      </c>
      <c r="C523" s="6" t="s">
        <v>10748</v>
      </c>
      <c r="D523" s="6"/>
      <c r="E523" s="7" t="s">
        <v>10749</v>
      </c>
      <c r="F523" s="6" t="s">
        <v>10750</v>
      </c>
      <c r="G523" s="6" t="s">
        <v>101</v>
      </c>
      <c r="H523" s="6" t="s">
        <v>1272</v>
      </c>
      <c r="I523" s="6" t="s">
        <v>1442</v>
      </c>
      <c r="J523" s="8">
        <v>344</v>
      </c>
      <c r="K523" s="6" t="s">
        <v>49</v>
      </c>
      <c r="L523" s="8">
        <v>344</v>
      </c>
      <c r="M523" s="6" t="s">
        <v>10751</v>
      </c>
      <c r="N523" s="9">
        <v>7</v>
      </c>
      <c r="O523" s="9">
        <v>28.5</v>
      </c>
      <c r="P523" s="9">
        <v>21</v>
      </c>
      <c r="Q523" s="10">
        <v>4.1900000000000001E-3</v>
      </c>
      <c r="R523" s="9">
        <v>0.49</v>
      </c>
      <c r="S523" s="8">
        <v>24</v>
      </c>
      <c r="T523" s="8">
        <v>48</v>
      </c>
      <c r="U523" s="6" t="s">
        <v>57</v>
      </c>
      <c r="V523" s="6" t="s">
        <v>58</v>
      </c>
      <c r="W523" s="6" t="s">
        <v>10752</v>
      </c>
      <c r="X523" s="6" t="s">
        <v>10753</v>
      </c>
      <c r="Y523" s="8">
        <v>1</v>
      </c>
      <c r="Z523" s="6" t="s">
        <v>61</v>
      </c>
      <c r="AA523" s="22"/>
      <c r="AB523" s="11">
        <v>1543</v>
      </c>
      <c r="AC523" s="11">
        <v>2372</v>
      </c>
      <c r="AD523" s="12"/>
      <c r="AE523" s="14">
        <v>1288</v>
      </c>
      <c r="AF523" s="6" t="s">
        <v>2</v>
      </c>
      <c r="AG523" s="12">
        <f t="shared" si="28"/>
        <v>35</v>
      </c>
      <c r="AH523" s="14">
        <f t="shared" si="29"/>
        <v>837.2</v>
      </c>
      <c r="AI523" s="14">
        <v>1170.9100000000001</v>
      </c>
      <c r="AJ523" s="14">
        <f t="shared" si="30"/>
        <v>761.09</v>
      </c>
      <c r="AK523" s="6"/>
      <c r="AL523" s="12">
        <f t="shared" si="31"/>
        <v>0</v>
      </c>
      <c r="AM523" s="6" t="s">
        <v>49</v>
      </c>
      <c r="AN523" s="6" t="s">
        <v>5013</v>
      </c>
    </row>
    <row r="524" spans="1:40" s="13" customFormat="1" ht="51.95" customHeight="1" x14ac:dyDescent="0.2">
      <c r="A524" s="18" t="s">
        <v>12375</v>
      </c>
      <c r="B524" s="6" t="s">
        <v>49</v>
      </c>
      <c r="C524" s="6" t="s">
        <v>12376</v>
      </c>
      <c r="D524" s="6"/>
      <c r="E524" s="7" t="s">
        <v>12377</v>
      </c>
      <c r="F524" s="6" t="s">
        <v>12378</v>
      </c>
      <c r="G524" s="6" t="s">
        <v>101</v>
      </c>
      <c r="H524" s="6" t="s">
        <v>1272</v>
      </c>
      <c r="I524" s="6" t="s">
        <v>1442</v>
      </c>
      <c r="J524" s="8">
        <v>251</v>
      </c>
      <c r="K524" s="6" t="s">
        <v>49</v>
      </c>
      <c r="L524" s="8">
        <v>251</v>
      </c>
      <c r="M524" s="6" t="s">
        <v>12379</v>
      </c>
      <c r="N524" s="9">
        <v>7</v>
      </c>
      <c r="O524" s="9">
        <v>28.5</v>
      </c>
      <c r="P524" s="9">
        <v>21</v>
      </c>
      <c r="Q524" s="10">
        <v>4.1900000000000001E-3</v>
      </c>
      <c r="R524" s="9">
        <v>0.51</v>
      </c>
      <c r="S524" s="8">
        <v>24</v>
      </c>
      <c r="T524" s="8">
        <v>48</v>
      </c>
      <c r="U524" s="6" t="s">
        <v>57</v>
      </c>
      <c r="V524" s="6" t="s">
        <v>58</v>
      </c>
      <c r="W524" s="6" t="s">
        <v>12380</v>
      </c>
      <c r="X524" s="6" t="s">
        <v>12381</v>
      </c>
      <c r="Y524" s="8">
        <v>1</v>
      </c>
      <c r="Z524" s="6" t="s">
        <v>61</v>
      </c>
      <c r="AA524" s="22"/>
      <c r="AB524" s="11">
        <v>1594</v>
      </c>
      <c r="AC524" s="11">
        <v>2450</v>
      </c>
      <c r="AD524" s="12"/>
      <c r="AE524" s="14">
        <v>1297</v>
      </c>
      <c r="AF524" s="6" t="s">
        <v>2</v>
      </c>
      <c r="AG524" s="12">
        <f t="shared" si="28"/>
        <v>35</v>
      </c>
      <c r="AH524" s="14">
        <f t="shared" si="29"/>
        <v>843.05</v>
      </c>
      <c r="AI524" s="14">
        <v>1179.0899999999999</v>
      </c>
      <c r="AJ524" s="14">
        <f t="shared" si="30"/>
        <v>766.41</v>
      </c>
      <c r="AK524" s="6"/>
      <c r="AL524" s="12">
        <f t="shared" si="31"/>
        <v>0</v>
      </c>
      <c r="AM524" s="6" t="s">
        <v>49</v>
      </c>
      <c r="AN524" s="6" t="s">
        <v>5013</v>
      </c>
    </row>
    <row r="525" spans="1:40" s="13" customFormat="1" ht="51.95" customHeight="1" x14ac:dyDescent="0.2">
      <c r="A525" s="18" t="s">
        <v>14636</v>
      </c>
      <c r="B525" s="6" t="s">
        <v>49</v>
      </c>
      <c r="C525" s="6" t="s">
        <v>14637</v>
      </c>
      <c r="D525" s="6"/>
      <c r="E525" s="7" t="s">
        <v>14638</v>
      </c>
      <c r="F525" s="6" t="s">
        <v>14639</v>
      </c>
      <c r="G525" s="6" t="s">
        <v>101</v>
      </c>
      <c r="H525" s="6" t="s">
        <v>1272</v>
      </c>
      <c r="I525" s="6" t="s">
        <v>1442</v>
      </c>
      <c r="J525" s="8">
        <v>193</v>
      </c>
      <c r="K525" s="6" t="s">
        <v>49</v>
      </c>
      <c r="L525" s="8">
        <v>193</v>
      </c>
      <c r="M525" s="6" t="s">
        <v>14640</v>
      </c>
      <c r="N525" s="9">
        <v>7</v>
      </c>
      <c r="O525" s="9">
        <v>28.5</v>
      </c>
      <c r="P525" s="9">
        <v>21</v>
      </c>
      <c r="Q525" s="10">
        <v>4.1900000000000001E-3</v>
      </c>
      <c r="R525" s="9">
        <v>0.47499999999999998</v>
      </c>
      <c r="S525" s="8">
        <v>24</v>
      </c>
      <c r="T525" s="8">
        <v>48</v>
      </c>
      <c r="U525" s="6" t="s">
        <v>57</v>
      </c>
      <c r="V525" s="6" t="s">
        <v>58</v>
      </c>
      <c r="W525" s="6" t="s">
        <v>14641</v>
      </c>
      <c r="X525" s="6" t="s">
        <v>14642</v>
      </c>
      <c r="Y525" s="8">
        <v>1</v>
      </c>
      <c r="Z525" s="6" t="s">
        <v>61</v>
      </c>
      <c r="AA525" s="22"/>
      <c r="AB525" s="11">
        <v>1468</v>
      </c>
      <c r="AC525" s="11">
        <v>2256</v>
      </c>
      <c r="AD525" s="12"/>
      <c r="AE525" s="14">
        <v>1199</v>
      </c>
      <c r="AF525" s="6" t="s">
        <v>2</v>
      </c>
      <c r="AG525" s="12">
        <f t="shared" ref="AG525:AG588" si="32">IF(AF525=$D$10,$D$11,IF(AF525=$E$10,$E$11,IF(AF525=$F$10,$F$11,IF(AF525=$H$10,$H$11,IF(AF525=$I$10,$I$11,IF(AF525=$J$10,$J$11,IF(AF525=$K$10,$K$11,0)))))))</f>
        <v>35</v>
      </c>
      <c r="AH525" s="14">
        <f t="shared" ref="AH525:AH588" si="33">IF(AD525= "",AE525*(100 -AG525) / 100,AE525*(100 -AD525) / 100)</f>
        <v>779.35</v>
      </c>
      <c r="AI525" s="14">
        <v>1090</v>
      </c>
      <c r="AJ525" s="14">
        <f t="shared" ref="AJ525:AJ588" si="34">ROUND(IF(AD525= "",AI525*(100 -AG525) / 100,AI525*(100 -AD525) / 100),2)</f>
        <v>708.5</v>
      </c>
      <c r="AK525" s="6"/>
      <c r="AL525" s="12">
        <f t="shared" ref="AL525:AL588" si="35">IF(AK525="",0,AH525*AK525)</f>
        <v>0</v>
      </c>
      <c r="AM525" s="6" t="s">
        <v>49</v>
      </c>
      <c r="AN525" s="6" t="s">
        <v>5013</v>
      </c>
    </row>
    <row r="526" spans="1:40" s="13" customFormat="1" ht="51.95" customHeight="1" x14ac:dyDescent="0.2">
      <c r="A526" s="18" t="s">
        <v>16842</v>
      </c>
      <c r="B526" s="6" t="s">
        <v>49</v>
      </c>
      <c r="C526" s="6" t="s">
        <v>16843</v>
      </c>
      <c r="D526" s="6"/>
      <c r="E526" s="7" t="s">
        <v>16844</v>
      </c>
      <c r="F526" s="6" t="s">
        <v>16845</v>
      </c>
      <c r="G526" s="6" t="s">
        <v>101</v>
      </c>
      <c r="H526" s="6" t="s">
        <v>1272</v>
      </c>
      <c r="I526" s="6" t="s">
        <v>1442</v>
      </c>
      <c r="J526" s="8">
        <v>272</v>
      </c>
      <c r="K526" s="6" t="s">
        <v>49</v>
      </c>
      <c r="L526" s="8">
        <v>272</v>
      </c>
      <c r="M526" s="6" t="s">
        <v>16846</v>
      </c>
      <c r="N526" s="9">
        <v>7</v>
      </c>
      <c r="O526" s="9">
        <v>28.5</v>
      </c>
      <c r="P526" s="9">
        <v>21</v>
      </c>
      <c r="Q526" s="10">
        <v>4.1900000000000001E-3</v>
      </c>
      <c r="R526" s="9">
        <v>0.46899999999999997</v>
      </c>
      <c r="S526" s="8">
        <v>24</v>
      </c>
      <c r="T526" s="8">
        <v>48</v>
      </c>
      <c r="U526" s="6" t="s">
        <v>57</v>
      </c>
      <c r="V526" s="6" t="s">
        <v>58</v>
      </c>
      <c r="W526" s="6" t="s">
        <v>16847</v>
      </c>
      <c r="X526" s="6" t="s">
        <v>16848</v>
      </c>
      <c r="Y526" s="8">
        <v>1</v>
      </c>
      <c r="Z526" s="6" t="s">
        <v>61</v>
      </c>
      <c r="AA526" s="22"/>
      <c r="AB526" s="11">
        <v>1468</v>
      </c>
      <c r="AC526" s="11">
        <v>2256</v>
      </c>
      <c r="AD526" s="12"/>
      <c r="AE526" s="14">
        <v>1199</v>
      </c>
      <c r="AF526" s="6" t="s">
        <v>2</v>
      </c>
      <c r="AG526" s="12">
        <f t="shared" si="32"/>
        <v>35</v>
      </c>
      <c r="AH526" s="14">
        <f t="shared" si="33"/>
        <v>779.35</v>
      </c>
      <c r="AI526" s="14">
        <v>1090</v>
      </c>
      <c r="AJ526" s="14">
        <f t="shared" si="34"/>
        <v>708.5</v>
      </c>
      <c r="AK526" s="6"/>
      <c r="AL526" s="12">
        <f t="shared" si="35"/>
        <v>0</v>
      </c>
      <c r="AM526" s="6" t="s">
        <v>49</v>
      </c>
      <c r="AN526" s="6" t="s">
        <v>5013</v>
      </c>
    </row>
    <row r="527" spans="1:40" s="13" customFormat="1" ht="51.95" customHeight="1" x14ac:dyDescent="0.2">
      <c r="A527" s="18" t="s">
        <v>20533</v>
      </c>
      <c r="B527" s="6" t="s">
        <v>49</v>
      </c>
      <c r="C527" s="6" t="s">
        <v>20534</v>
      </c>
      <c r="D527" s="6"/>
      <c r="E527" s="7" t="s">
        <v>20535</v>
      </c>
      <c r="F527" s="6" t="s">
        <v>20536</v>
      </c>
      <c r="G527" s="6" t="s">
        <v>101</v>
      </c>
      <c r="H527" s="6" t="s">
        <v>1272</v>
      </c>
      <c r="I527" s="6" t="s">
        <v>1442</v>
      </c>
      <c r="J527" s="8">
        <v>3</v>
      </c>
      <c r="K527" s="6" t="s">
        <v>49</v>
      </c>
      <c r="L527" s="8">
        <v>57</v>
      </c>
      <c r="M527" s="6"/>
      <c r="N527" s="9">
        <v>20</v>
      </c>
      <c r="O527" s="9">
        <v>5</v>
      </c>
      <c r="P527" s="9">
        <v>14</v>
      </c>
      <c r="Q527" s="10">
        <v>8.0000000000000004E-4</v>
      </c>
      <c r="R527" s="9">
        <v>7.0000000000000007E-2</v>
      </c>
      <c r="S527" s="8">
        <v>144</v>
      </c>
      <c r="T527" s="8">
        <v>288</v>
      </c>
      <c r="U527" s="6" t="s">
        <v>57</v>
      </c>
      <c r="V527" s="6" t="s">
        <v>58</v>
      </c>
      <c r="W527" s="6" t="s">
        <v>20537</v>
      </c>
      <c r="X527" s="6" t="s">
        <v>20538</v>
      </c>
      <c r="Y527" s="8">
        <v>1</v>
      </c>
      <c r="Z527" s="6" t="s">
        <v>987</v>
      </c>
      <c r="AA527" s="22" t="s">
        <v>19950</v>
      </c>
      <c r="AB527" s="11"/>
      <c r="AC527" s="11"/>
      <c r="AD527" s="11">
        <v>60</v>
      </c>
      <c r="AE527" s="11">
        <v>248</v>
      </c>
      <c r="AF527" s="6" t="s">
        <v>1</v>
      </c>
      <c r="AG527" s="12">
        <f t="shared" si="32"/>
        <v>40</v>
      </c>
      <c r="AH527" s="11">
        <f t="shared" si="33"/>
        <v>99.2</v>
      </c>
      <c r="AI527" s="11">
        <v>225.45</v>
      </c>
      <c r="AJ527" s="11">
        <f t="shared" si="34"/>
        <v>90.18</v>
      </c>
      <c r="AK527" s="6"/>
      <c r="AL527" s="12">
        <f t="shared" si="35"/>
        <v>0</v>
      </c>
      <c r="AM527" s="6" t="s">
        <v>49</v>
      </c>
      <c r="AN527" s="6" t="s">
        <v>876</v>
      </c>
    </row>
    <row r="528" spans="1:40" s="13" customFormat="1" ht="51.95" customHeight="1" x14ac:dyDescent="0.2">
      <c r="A528" s="18" t="s">
        <v>22537</v>
      </c>
      <c r="B528" s="6" t="s">
        <v>49</v>
      </c>
      <c r="C528" s="6" t="s">
        <v>22538</v>
      </c>
      <c r="D528" s="6"/>
      <c r="E528" s="7" t="s">
        <v>22539</v>
      </c>
      <c r="F528" s="6" t="s">
        <v>22540</v>
      </c>
      <c r="G528" s="6" t="s">
        <v>101</v>
      </c>
      <c r="H528" s="6" t="s">
        <v>1272</v>
      </c>
      <c r="I528" s="6" t="s">
        <v>1442</v>
      </c>
      <c r="J528" s="8">
        <v>51</v>
      </c>
      <c r="K528" s="6" t="s">
        <v>49</v>
      </c>
      <c r="L528" s="8">
        <v>51</v>
      </c>
      <c r="M528" s="6"/>
      <c r="N528" s="9">
        <v>3</v>
      </c>
      <c r="O528" s="9">
        <v>15</v>
      </c>
      <c r="P528" s="9">
        <v>23</v>
      </c>
      <c r="Q528" s="10">
        <v>1.0349999999999999E-3</v>
      </c>
      <c r="R528" s="9">
        <v>4.2999999999999997E-2</v>
      </c>
      <c r="S528" s="8">
        <v>144</v>
      </c>
      <c r="T528" s="8">
        <v>288</v>
      </c>
      <c r="U528" s="6" t="s">
        <v>57</v>
      </c>
      <c r="V528" s="6" t="s">
        <v>58</v>
      </c>
      <c r="W528" s="6" t="s">
        <v>22541</v>
      </c>
      <c r="X528" s="6" t="s">
        <v>22542</v>
      </c>
      <c r="Y528" s="8">
        <v>1</v>
      </c>
      <c r="Z528" s="6" t="s">
        <v>987</v>
      </c>
      <c r="AA528" s="22" t="s">
        <v>19950</v>
      </c>
      <c r="AB528" s="25"/>
      <c r="AC528" s="25"/>
      <c r="AD528" s="11">
        <v>60</v>
      </c>
      <c r="AE528" s="11">
        <v>161</v>
      </c>
      <c r="AF528" s="6" t="s">
        <v>1</v>
      </c>
      <c r="AG528" s="12">
        <f t="shared" si="32"/>
        <v>40</v>
      </c>
      <c r="AH528" s="11">
        <f t="shared" si="33"/>
        <v>64.400000000000006</v>
      </c>
      <c r="AI528" s="11">
        <v>146.36000000000001</v>
      </c>
      <c r="AJ528" s="11">
        <f t="shared" si="34"/>
        <v>58.54</v>
      </c>
      <c r="AK528" s="6"/>
      <c r="AL528" s="12">
        <f t="shared" si="35"/>
        <v>0</v>
      </c>
      <c r="AM528" s="6" t="s">
        <v>49</v>
      </c>
      <c r="AN528" s="6" t="s">
        <v>201</v>
      </c>
    </row>
    <row r="529" spans="1:40" s="13" customFormat="1" ht="51.95" customHeight="1" x14ac:dyDescent="0.2">
      <c r="A529" s="18" t="s">
        <v>22554</v>
      </c>
      <c r="B529" s="6" t="s">
        <v>49</v>
      </c>
      <c r="C529" s="6" t="s">
        <v>22555</v>
      </c>
      <c r="D529" s="6"/>
      <c r="E529" s="7" t="s">
        <v>22556</v>
      </c>
      <c r="F529" s="6" t="s">
        <v>22557</v>
      </c>
      <c r="G529" s="6" t="s">
        <v>101</v>
      </c>
      <c r="H529" s="6" t="s">
        <v>1272</v>
      </c>
      <c r="I529" s="6" t="s">
        <v>1442</v>
      </c>
      <c r="J529" s="8">
        <v>12</v>
      </c>
      <c r="K529" s="6" t="s">
        <v>49</v>
      </c>
      <c r="L529" s="8">
        <v>12</v>
      </c>
      <c r="M529" s="6"/>
      <c r="N529" s="9">
        <v>7</v>
      </c>
      <c r="O529" s="9">
        <v>27</v>
      </c>
      <c r="P529" s="12"/>
      <c r="Q529" s="10">
        <v>6.2370000000000004E-3</v>
      </c>
      <c r="R529" s="9">
        <v>0.55800000000000005</v>
      </c>
      <c r="S529" s="8">
        <v>36</v>
      </c>
      <c r="T529" s="8">
        <v>36</v>
      </c>
      <c r="U529" s="6" t="s">
        <v>57</v>
      </c>
      <c r="V529" s="6" t="s">
        <v>58</v>
      </c>
      <c r="W529" s="6" t="s">
        <v>22558</v>
      </c>
      <c r="X529" s="6" t="s">
        <v>22559</v>
      </c>
      <c r="Y529" s="8">
        <v>1</v>
      </c>
      <c r="Z529" s="6"/>
      <c r="AA529" s="22" t="s">
        <v>19950</v>
      </c>
      <c r="AB529" s="25"/>
      <c r="AC529" s="25"/>
      <c r="AD529" s="11">
        <v>60</v>
      </c>
      <c r="AE529" s="14">
        <v>1649</v>
      </c>
      <c r="AF529" s="6" t="s">
        <v>1</v>
      </c>
      <c r="AG529" s="12">
        <f t="shared" si="32"/>
        <v>40</v>
      </c>
      <c r="AH529" s="11">
        <f t="shared" si="33"/>
        <v>659.6</v>
      </c>
      <c r="AI529" s="14">
        <v>1499.09</v>
      </c>
      <c r="AJ529" s="11">
        <f t="shared" si="34"/>
        <v>599.64</v>
      </c>
      <c r="AK529" s="6"/>
      <c r="AL529" s="12">
        <f t="shared" si="35"/>
        <v>0</v>
      </c>
      <c r="AM529" s="6" t="s">
        <v>49</v>
      </c>
      <c r="AN529" s="6" t="s">
        <v>22560</v>
      </c>
    </row>
    <row r="530" spans="1:40" s="13" customFormat="1" ht="51.95" customHeight="1" x14ac:dyDescent="0.2">
      <c r="A530" s="18" t="s">
        <v>23644</v>
      </c>
      <c r="B530" s="6" t="s">
        <v>49</v>
      </c>
      <c r="C530" s="6" t="s">
        <v>23645</v>
      </c>
      <c r="D530" s="6"/>
      <c r="E530" s="7" t="s">
        <v>23646</v>
      </c>
      <c r="F530" s="6" t="s">
        <v>23647</v>
      </c>
      <c r="G530" s="6" t="s">
        <v>101</v>
      </c>
      <c r="H530" s="6" t="s">
        <v>1272</v>
      </c>
      <c r="I530" s="6" t="s">
        <v>1442</v>
      </c>
      <c r="J530" s="8">
        <v>121</v>
      </c>
      <c r="K530" s="6" t="s">
        <v>49</v>
      </c>
      <c r="L530" s="8">
        <v>121</v>
      </c>
      <c r="M530" s="6"/>
      <c r="N530" s="9">
        <v>4</v>
      </c>
      <c r="O530" s="9">
        <v>15.5</v>
      </c>
      <c r="P530" s="9">
        <v>24</v>
      </c>
      <c r="Q530" s="10">
        <v>1.488E-3</v>
      </c>
      <c r="R530" s="9">
        <v>7.2999999999999995E-2</v>
      </c>
      <c r="S530" s="8">
        <v>72</v>
      </c>
      <c r="T530" s="8">
        <v>144</v>
      </c>
      <c r="U530" s="6" t="s">
        <v>57</v>
      </c>
      <c r="V530" s="6" t="s">
        <v>58</v>
      </c>
      <c r="W530" s="6" t="s">
        <v>23648</v>
      </c>
      <c r="X530" s="6" t="s">
        <v>23649</v>
      </c>
      <c r="Y530" s="8">
        <v>1</v>
      </c>
      <c r="Z530" s="6" t="s">
        <v>987</v>
      </c>
      <c r="AA530" s="22" t="s">
        <v>19950</v>
      </c>
      <c r="AB530" s="25"/>
      <c r="AC530" s="25"/>
      <c r="AD530" s="11">
        <v>60</v>
      </c>
      <c r="AE530" s="11">
        <v>200</v>
      </c>
      <c r="AF530" s="6" t="s">
        <v>1</v>
      </c>
      <c r="AG530" s="12">
        <f t="shared" si="32"/>
        <v>40</v>
      </c>
      <c r="AH530" s="11">
        <f t="shared" si="33"/>
        <v>80</v>
      </c>
      <c r="AI530" s="11">
        <v>181.82</v>
      </c>
      <c r="AJ530" s="11">
        <f t="shared" si="34"/>
        <v>72.73</v>
      </c>
      <c r="AK530" s="6"/>
      <c r="AL530" s="12">
        <f t="shared" si="35"/>
        <v>0</v>
      </c>
      <c r="AM530" s="6" t="s">
        <v>49</v>
      </c>
      <c r="AN530" s="6" t="s">
        <v>64</v>
      </c>
    </row>
    <row r="531" spans="1:40" s="13" customFormat="1" ht="51.95" customHeight="1" x14ac:dyDescent="0.2">
      <c r="A531" s="18" t="s">
        <v>24828</v>
      </c>
      <c r="B531" s="6" t="s">
        <v>49</v>
      </c>
      <c r="C531" s="6" t="s">
        <v>24829</v>
      </c>
      <c r="D531" s="6"/>
      <c r="E531" s="7" t="s">
        <v>24830</v>
      </c>
      <c r="F531" s="6" t="s">
        <v>24831</v>
      </c>
      <c r="G531" s="6" t="s">
        <v>101</v>
      </c>
      <c r="H531" s="6" t="s">
        <v>1272</v>
      </c>
      <c r="I531" s="6" t="s">
        <v>1442</v>
      </c>
      <c r="J531" s="8">
        <v>100</v>
      </c>
      <c r="K531" s="6" t="s">
        <v>49</v>
      </c>
      <c r="L531" s="8">
        <v>100</v>
      </c>
      <c r="M531" s="6"/>
      <c r="N531" s="9">
        <v>23</v>
      </c>
      <c r="O531" s="9">
        <v>15</v>
      </c>
      <c r="P531" s="9">
        <v>2.5</v>
      </c>
      <c r="Q531" s="10">
        <v>8.6300000000000005E-4</v>
      </c>
      <c r="R531" s="9">
        <v>4.3999999999999997E-2</v>
      </c>
      <c r="S531" s="8">
        <v>144</v>
      </c>
      <c r="T531" s="8">
        <v>288</v>
      </c>
      <c r="U531" s="6" t="s">
        <v>57</v>
      </c>
      <c r="V531" s="6" t="s">
        <v>58</v>
      </c>
      <c r="W531" s="6" t="s">
        <v>24832</v>
      </c>
      <c r="X531" s="6" t="s">
        <v>24833</v>
      </c>
      <c r="Y531" s="8">
        <v>1</v>
      </c>
      <c r="Z531" s="6" t="s">
        <v>987</v>
      </c>
      <c r="AA531" s="22" t="s">
        <v>19950</v>
      </c>
      <c r="AB531" s="25"/>
      <c r="AC531" s="25"/>
      <c r="AD531" s="11">
        <v>60</v>
      </c>
      <c r="AE531" s="11">
        <v>146</v>
      </c>
      <c r="AF531" s="6" t="s">
        <v>1</v>
      </c>
      <c r="AG531" s="12">
        <f t="shared" si="32"/>
        <v>40</v>
      </c>
      <c r="AH531" s="11">
        <f t="shared" si="33"/>
        <v>58.4</v>
      </c>
      <c r="AI531" s="11">
        <v>132.72999999999999</v>
      </c>
      <c r="AJ531" s="11">
        <f t="shared" si="34"/>
        <v>53.09</v>
      </c>
      <c r="AK531" s="6"/>
      <c r="AL531" s="12">
        <f t="shared" si="35"/>
        <v>0</v>
      </c>
      <c r="AM531" s="6" t="s">
        <v>49</v>
      </c>
      <c r="AN531" s="6" t="s">
        <v>64</v>
      </c>
    </row>
    <row r="532" spans="1:40" s="13" customFormat="1" ht="51.95" customHeight="1" x14ac:dyDescent="0.2">
      <c r="A532" s="18" t="s">
        <v>1268</v>
      </c>
      <c r="B532" s="6" t="s">
        <v>49</v>
      </c>
      <c r="C532" s="6" t="s">
        <v>1269</v>
      </c>
      <c r="D532" s="6"/>
      <c r="E532" s="7" t="s">
        <v>1270</v>
      </c>
      <c r="F532" s="6" t="s">
        <v>1271</v>
      </c>
      <c r="G532" s="6" t="s">
        <v>101</v>
      </c>
      <c r="H532" s="6" t="s">
        <v>1272</v>
      </c>
      <c r="I532" s="6" t="s">
        <v>1273</v>
      </c>
      <c r="J532" s="8">
        <v>229</v>
      </c>
      <c r="K532" s="6" t="s">
        <v>49</v>
      </c>
      <c r="L532" s="8">
        <v>229</v>
      </c>
      <c r="M532" s="6"/>
      <c r="N532" s="9">
        <v>4</v>
      </c>
      <c r="O532" s="9">
        <v>13.5</v>
      </c>
      <c r="P532" s="9">
        <v>20</v>
      </c>
      <c r="Q532" s="10">
        <v>1.08E-3</v>
      </c>
      <c r="R532" s="9">
        <v>7.0999999999999994E-2</v>
      </c>
      <c r="S532" s="8">
        <v>144</v>
      </c>
      <c r="T532" s="8">
        <v>288</v>
      </c>
      <c r="U532" s="6" t="s">
        <v>57</v>
      </c>
      <c r="V532" s="6" t="s">
        <v>58</v>
      </c>
      <c r="W532" s="6" t="s">
        <v>1274</v>
      </c>
      <c r="X532" s="6" t="s">
        <v>1275</v>
      </c>
      <c r="Y532" s="8">
        <v>1</v>
      </c>
      <c r="Z532" s="6" t="s">
        <v>987</v>
      </c>
      <c r="AA532" s="22" t="s">
        <v>574</v>
      </c>
      <c r="AB532" s="11"/>
      <c r="AC532" s="11"/>
      <c r="AD532" s="11">
        <v>65</v>
      </c>
      <c r="AE532" s="11">
        <v>233</v>
      </c>
      <c r="AF532" s="6" t="s">
        <v>1</v>
      </c>
      <c r="AG532" s="12">
        <f t="shared" si="32"/>
        <v>40</v>
      </c>
      <c r="AH532" s="11">
        <f t="shared" si="33"/>
        <v>81.55</v>
      </c>
      <c r="AI532" s="11">
        <v>211.82</v>
      </c>
      <c r="AJ532" s="11">
        <f t="shared" si="34"/>
        <v>74.14</v>
      </c>
      <c r="AK532" s="6"/>
      <c r="AL532" s="12">
        <f t="shared" si="35"/>
        <v>0</v>
      </c>
      <c r="AM532" s="6" t="s">
        <v>49</v>
      </c>
      <c r="AN532" s="6" t="s">
        <v>1276</v>
      </c>
    </row>
    <row r="533" spans="1:40" s="13" customFormat="1" ht="51.95" customHeight="1" x14ac:dyDescent="0.2">
      <c r="A533" s="18" t="s">
        <v>2720</v>
      </c>
      <c r="B533" s="6" t="s">
        <v>49</v>
      </c>
      <c r="C533" s="6" t="s">
        <v>2721</v>
      </c>
      <c r="D533" s="6"/>
      <c r="E533" s="7" t="s">
        <v>2722</v>
      </c>
      <c r="F533" s="6" t="s">
        <v>2723</v>
      </c>
      <c r="G533" s="6" t="s">
        <v>101</v>
      </c>
      <c r="H533" s="6" t="s">
        <v>1272</v>
      </c>
      <c r="I533" s="6" t="s">
        <v>2724</v>
      </c>
      <c r="J533" s="8">
        <v>500</v>
      </c>
      <c r="K533" s="6" t="s">
        <v>49</v>
      </c>
      <c r="L533" s="8">
        <v>500</v>
      </c>
      <c r="M533" s="6" t="s">
        <v>2725</v>
      </c>
      <c r="N533" s="9">
        <v>11.5</v>
      </c>
      <c r="O533" s="9">
        <v>9.3000000000000007</v>
      </c>
      <c r="P533" s="9">
        <v>9.3000000000000007</v>
      </c>
      <c r="Q533" s="10">
        <v>9.9500000000000001E-4</v>
      </c>
      <c r="R533" s="9">
        <v>0.114</v>
      </c>
      <c r="S533" s="8">
        <v>120</v>
      </c>
      <c r="T533" s="8">
        <v>240</v>
      </c>
      <c r="U533" s="6" t="s">
        <v>57</v>
      </c>
      <c r="V533" s="6" t="s">
        <v>58</v>
      </c>
      <c r="W533" s="6" t="s">
        <v>2726</v>
      </c>
      <c r="X533" s="6" t="s">
        <v>2727</v>
      </c>
      <c r="Y533" s="8">
        <v>1</v>
      </c>
      <c r="Z533" s="6" t="s">
        <v>61</v>
      </c>
      <c r="AA533" s="22" t="s">
        <v>186</v>
      </c>
      <c r="AB533" s="11">
        <v>580</v>
      </c>
      <c r="AC533" s="11">
        <v>1087</v>
      </c>
      <c r="AD533" s="11">
        <v>65</v>
      </c>
      <c r="AE533" s="11">
        <v>487</v>
      </c>
      <c r="AF533" s="6" t="s">
        <v>2</v>
      </c>
      <c r="AG533" s="12">
        <f t="shared" si="32"/>
        <v>35</v>
      </c>
      <c r="AH533" s="11">
        <f t="shared" si="33"/>
        <v>170.45</v>
      </c>
      <c r="AI533" s="11">
        <v>442.73</v>
      </c>
      <c r="AJ533" s="11">
        <f t="shared" si="34"/>
        <v>154.96</v>
      </c>
      <c r="AK533" s="6"/>
      <c r="AL533" s="12">
        <f t="shared" si="35"/>
        <v>0</v>
      </c>
      <c r="AM533" s="6" t="s">
        <v>49</v>
      </c>
      <c r="AN533" s="6" t="s">
        <v>2728</v>
      </c>
    </row>
    <row r="534" spans="1:40" s="13" customFormat="1" ht="51.95" customHeight="1" x14ac:dyDescent="0.2">
      <c r="A534" s="18" t="s">
        <v>3254</v>
      </c>
      <c r="B534" s="6" t="s">
        <v>49</v>
      </c>
      <c r="C534" s="6" t="s">
        <v>3255</v>
      </c>
      <c r="D534" s="6"/>
      <c r="E534" s="7" t="s">
        <v>3256</v>
      </c>
      <c r="F534" s="6" t="s">
        <v>3257</v>
      </c>
      <c r="G534" s="6" t="s">
        <v>101</v>
      </c>
      <c r="H534" s="6" t="s">
        <v>1272</v>
      </c>
      <c r="I534" s="6" t="s">
        <v>2724</v>
      </c>
      <c r="J534" s="8">
        <v>175</v>
      </c>
      <c r="K534" s="6" t="s">
        <v>49</v>
      </c>
      <c r="L534" s="8">
        <v>175</v>
      </c>
      <c r="M534" s="6" t="s">
        <v>3258</v>
      </c>
      <c r="N534" s="9">
        <v>24</v>
      </c>
      <c r="O534" s="9">
        <v>6</v>
      </c>
      <c r="P534" s="9">
        <v>18</v>
      </c>
      <c r="Q534" s="10">
        <v>2.5920000000000001E-3</v>
      </c>
      <c r="R534" s="9">
        <v>8.7999999999999995E-2</v>
      </c>
      <c r="S534" s="8">
        <v>48</v>
      </c>
      <c r="T534" s="8">
        <v>48</v>
      </c>
      <c r="U534" s="6" t="s">
        <v>57</v>
      </c>
      <c r="V534" s="6" t="s">
        <v>58</v>
      </c>
      <c r="W534" s="6" t="s">
        <v>3259</v>
      </c>
      <c r="X534" s="6" t="s">
        <v>3260</v>
      </c>
      <c r="Y534" s="8">
        <v>1</v>
      </c>
      <c r="Z534" s="6" t="s">
        <v>61</v>
      </c>
      <c r="AA534" s="22" t="s">
        <v>186</v>
      </c>
      <c r="AB534" s="11">
        <v>581</v>
      </c>
      <c r="AC534" s="11">
        <v>1084</v>
      </c>
      <c r="AD534" s="11">
        <v>65</v>
      </c>
      <c r="AE534" s="11">
        <v>477</v>
      </c>
      <c r="AF534" s="6" t="s">
        <v>2</v>
      </c>
      <c r="AG534" s="12">
        <f t="shared" si="32"/>
        <v>35</v>
      </c>
      <c r="AH534" s="11">
        <f t="shared" si="33"/>
        <v>166.95</v>
      </c>
      <c r="AI534" s="11">
        <v>433.64</v>
      </c>
      <c r="AJ534" s="11">
        <f t="shared" si="34"/>
        <v>151.77000000000001</v>
      </c>
      <c r="AK534" s="6"/>
      <c r="AL534" s="12">
        <f t="shared" si="35"/>
        <v>0</v>
      </c>
      <c r="AM534" s="6" t="s">
        <v>49</v>
      </c>
      <c r="AN534" s="6" t="s">
        <v>741</v>
      </c>
    </row>
    <row r="535" spans="1:40" s="13" customFormat="1" ht="51.95" customHeight="1" x14ac:dyDescent="0.2">
      <c r="A535" s="18" t="s">
        <v>3306</v>
      </c>
      <c r="B535" s="6" t="s">
        <v>49</v>
      </c>
      <c r="C535" s="6" t="s">
        <v>3307</v>
      </c>
      <c r="D535" s="6"/>
      <c r="E535" s="7" t="s">
        <v>3308</v>
      </c>
      <c r="F535" s="6" t="s">
        <v>3309</v>
      </c>
      <c r="G535" s="6" t="s">
        <v>101</v>
      </c>
      <c r="H535" s="6" t="s">
        <v>1272</v>
      </c>
      <c r="I535" s="6" t="s">
        <v>2724</v>
      </c>
      <c r="J535" s="8">
        <v>115</v>
      </c>
      <c r="K535" s="6" t="s">
        <v>49</v>
      </c>
      <c r="L535" s="8">
        <v>115</v>
      </c>
      <c r="M535" s="6" t="s">
        <v>3310</v>
      </c>
      <c r="N535" s="9">
        <v>4.8</v>
      </c>
      <c r="O535" s="9">
        <v>11.7</v>
      </c>
      <c r="P535" s="9">
        <v>16</v>
      </c>
      <c r="Q535" s="10">
        <v>8.9899999999999995E-4</v>
      </c>
      <c r="R535" s="9">
        <v>0.16</v>
      </c>
      <c r="S535" s="8">
        <v>120</v>
      </c>
      <c r="T535" s="8">
        <v>240</v>
      </c>
      <c r="U535" s="6" t="s">
        <v>57</v>
      </c>
      <c r="V535" s="6" t="s">
        <v>58</v>
      </c>
      <c r="W535" s="6" t="s">
        <v>3311</v>
      </c>
      <c r="X535" s="6" t="s">
        <v>3312</v>
      </c>
      <c r="Y535" s="8">
        <v>1</v>
      </c>
      <c r="Z535" s="6" t="s">
        <v>61</v>
      </c>
      <c r="AA535" s="22"/>
      <c r="AB535" s="11">
        <v>779</v>
      </c>
      <c r="AC535" s="11">
        <v>1197</v>
      </c>
      <c r="AD535" s="12"/>
      <c r="AE535" s="11">
        <v>576</v>
      </c>
      <c r="AF535" s="6" t="s">
        <v>2</v>
      </c>
      <c r="AG535" s="12">
        <f t="shared" si="32"/>
        <v>35</v>
      </c>
      <c r="AH535" s="11">
        <f t="shared" si="33"/>
        <v>374.4</v>
      </c>
      <c r="AI535" s="11">
        <v>523.64</v>
      </c>
      <c r="AJ535" s="11">
        <f t="shared" si="34"/>
        <v>340.37</v>
      </c>
      <c r="AK535" s="6"/>
      <c r="AL535" s="12">
        <f t="shared" si="35"/>
        <v>0</v>
      </c>
      <c r="AM535" s="6" t="s">
        <v>49</v>
      </c>
      <c r="AN535" s="6" t="s">
        <v>741</v>
      </c>
    </row>
    <row r="536" spans="1:40" s="13" customFormat="1" ht="51.95" customHeight="1" x14ac:dyDescent="0.2">
      <c r="A536" s="18" t="s">
        <v>3430</v>
      </c>
      <c r="B536" s="6" t="s">
        <v>49</v>
      </c>
      <c r="C536" s="6" t="s">
        <v>3431</v>
      </c>
      <c r="D536" s="6"/>
      <c r="E536" s="7" t="s">
        <v>3432</v>
      </c>
      <c r="F536" s="6" t="s">
        <v>3433</v>
      </c>
      <c r="G536" s="6" t="s">
        <v>101</v>
      </c>
      <c r="H536" s="6" t="s">
        <v>1272</v>
      </c>
      <c r="I536" s="6" t="s">
        <v>2724</v>
      </c>
      <c r="J536" s="8">
        <v>500</v>
      </c>
      <c r="K536" s="6" t="s">
        <v>49</v>
      </c>
      <c r="L536" s="8">
        <v>500</v>
      </c>
      <c r="M536" s="6" t="s">
        <v>3434</v>
      </c>
      <c r="N536" s="9">
        <v>4.8</v>
      </c>
      <c r="O536" s="9">
        <v>11.7</v>
      </c>
      <c r="P536" s="9">
        <v>16</v>
      </c>
      <c r="Q536" s="10">
        <v>8.9899999999999995E-4</v>
      </c>
      <c r="R536" s="9">
        <v>0.158</v>
      </c>
      <c r="S536" s="8">
        <v>120</v>
      </c>
      <c r="T536" s="8">
        <v>240</v>
      </c>
      <c r="U536" s="6" t="s">
        <v>57</v>
      </c>
      <c r="V536" s="6" t="s">
        <v>58</v>
      </c>
      <c r="W536" s="6" t="s">
        <v>3435</v>
      </c>
      <c r="X536" s="6" t="s">
        <v>3436</v>
      </c>
      <c r="Y536" s="8">
        <v>1</v>
      </c>
      <c r="Z536" s="6" t="s">
        <v>61</v>
      </c>
      <c r="AA536" s="22" t="s">
        <v>3334</v>
      </c>
      <c r="AB536" s="11">
        <v>632</v>
      </c>
      <c r="AC536" s="11">
        <v>1280</v>
      </c>
      <c r="AD536" s="11">
        <v>70</v>
      </c>
      <c r="AE536" s="11">
        <v>629</v>
      </c>
      <c r="AF536" s="6" t="s">
        <v>2</v>
      </c>
      <c r="AG536" s="12">
        <f t="shared" si="32"/>
        <v>35</v>
      </c>
      <c r="AH536" s="11">
        <f t="shared" si="33"/>
        <v>188.7</v>
      </c>
      <c r="AI536" s="11">
        <v>571.82000000000005</v>
      </c>
      <c r="AJ536" s="11">
        <f t="shared" si="34"/>
        <v>171.55</v>
      </c>
      <c r="AK536" s="6"/>
      <c r="AL536" s="12">
        <f t="shared" si="35"/>
        <v>0</v>
      </c>
      <c r="AM536" s="6" t="s">
        <v>49</v>
      </c>
      <c r="AN536" s="6" t="s">
        <v>96</v>
      </c>
    </row>
    <row r="537" spans="1:40" s="13" customFormat="1" ht="51.95" customHeight="1" x14ac:dyDescent="0.2">
      <c r="A537" s="18" t="s">
        <v>3437</v>
      </c>
      <c r="B537" s="6" t="s">
        <v>49</v>
      </c>
      <c r="C537" s="6" t="s">
        <v>3438</v>
      </c>
      <c r="D537" s="6"/>
      <c r="E537" s="7" t="s">
        <v>3439</v>
      </c>
      <c r="F537" s="6" t="s">
        <v>3440</v>
      </c>
      <c r="G537" s="6" t="s">
        <v>101</v>
      </c>
      <c r="H537" s="6" t="s">
        <v>1272</v>
      </c>
      <c r="I537" s="6" t="s">
        <v>2724</v>
      </c>
      <c r="J537" s="8">
        <v>500</v>
      </c>
      <c r="K537" s="6" t="s">
        <v>49</v>
      </c>
      <c r="L537" s="8">
        <v>500</v>
      </c>
      <c r="M537" s="6" t="s">
        <v>3441</v>
      </c>
      <c r="N537" s="9">
        <v>10</v>
      </c>
      <c r="O537" s="9">
        <v>10</v>
      </c>
      <c r="P537" s="9">
        <v>10</v>
      </c>
      <c r="Q537" s="10">
        <v>1E-3</v>
      </c>
      <c r="R537" s="9">
        <v>0.17</v>
      </c>
      <c r="S537" s="8">
        <v>81</v>
      </c>
      <c r="T537" s="8">
        <v>162</v>
      </c>
      <c r="U537" s="6" t="s">
        <v>57</v>
      </c>
      <c r="V537" s="6" t="s">
        <v>58</v>
      </c>
      <c r="W537" s="6" t="s">
        <v>3442</v>
      </c>
      <c r="X537" s="6" t="s">
        <v>3443</v>
      </c>
      <c r="Y537" s="8">
        <v>1</v>
      </c>
      <c r="Z537" s="6" t="s">
        <v>61</v>
      </c>
      <c r="AA537" s="22" t="s">
        <v>3334</v>
      </c>
      <c r="AB537" s="11">
        <v>661</v>
      </c>
      <c r="AC537" s="11">
        <v>1346</v>
      </c>
      <c r="AD537" s="11">
        <v>70</v>
      </c>
      <c r="AE537" s="11">
        <v>671</v>
      </c>
      <c r="AF537" s="6" t="s">
        <v>2</v>
      </c>
      <c r="AG537" s="12">
        <f t="shared" si="32"/>
        <v>35</v>
      </c>
      <c r="AH537" s="11">
        <f t="shared" si="33"/>
        <v>201.3</v>
      </c>
      <c r="AI537" s="11">
        <v>610</v>
      </c>
      <c r="AJ537" s="11">
        <f t="shared" si="34"/>
        <v>183</v>
      </c>
      <c r="AK537" s="6"/>
      <c r="AL537" s="12">
        <f t="shared" si="35"/>
        <v>0</v>
      </c>
      <c r="AM537" s="6" t="s">
        <v>49</v>
      </c>
      <c r="AN537" s="6" t="s">
        <v>741</v>
      </c>
    </row>
    <row r="538" spans="1:40" s="13" customFormat="1" ht="47.1" customHeight="1" x14ac:dyDescent="0.2">
      <c r="A538" s="18" t="s">
        <v>3809</v>
      </c>
      <c r="B538" s="6" t="s">
        <v>49</v>
      </c>
      <c r="C538" s="6" t="s">
        <v>2721</v>
      </c>
      <c r="D538" s="6"/>
      <c r="E538" s="7" t="s">
        <v>3810</v>
      </c>
      <c r="F538" s="6" t="s">
        <v>3811</v>
      </c>
      <c r="G538" s="6" t="s">
        <v>101</v>
      </c>
      <c r="H538" s="6" t="s">
        <v>1272</v>
      </c>
      <c r="I538" s="6" t="s">
        <v>2724</v>
      </c>
      <c r="J538" s="8">
        <v>31</v>
      </c>
      <c r="K538" s="6" t="s">
        <v>49</v>
      </c>
      <c r="L538" s="8">
        <v>31</v>
      </c>
      <c r="M538" s="6" t="s">
        <v>3812</v>
      </c>
      <c r="N538" s="9">
        <v>11.5</v>
      </c>
      <c r="O538" s="9">
        <v>9.3000000000000007</v>
      </c>
      <c r="P538" s="9">
        <v>9.3000000000000007</v>
      </c>
      <c r="Q538" s="10">
        <v>9.9500000000000001E-4</v>
      </c>
      <c r="R538" s="9">
        <v>0.113</v>
      </c>
      <c r="S538" s="8">
        <v>120</v>
      </c>
      <c r="T538" s="8">
        <v>240</v>
      </c>
      <c r="U538" s="6" t="s">
        <v>57</v>
      </c>
      <c r="V538" s="6" t="s">
        <v>58</v>
      </c>
      <c r="W538" s="6" t="s">
        <v>3813</v>
      </c>
      <c r="X538" s="6" t="s">
        <v>3814</v>
      </c>
      <c r="Y538" s="8">
        <v>1</v>
      </c>
      <c r="Z538" s="6" t="s">
        <v>61</v>
      </c>
      <c r="AA538" s="22"/>
      <c r="AB538" s="11">
        <v>654</v>
      </c>
      <c r="AC538" s="11">
        <v>1006</v>
      </c>
      <c r="AD538" s="12"/>
      <c r="AE538" s="11">
        <v>457</v>
      </c>
      <c r="AF538" s="6" t="s">
        <v>2</v>
      </c>
      <c r="AG538" s="12">
        <f t="shared" si="32"/>
        <v>35</v>
      </c>
      <c r="AH538" s="11">
        <f t="shared" si="33"/>
        <v>297.05</v>
      </c>
      <c r="AI538" s="11">
        <v>415.45</v>
      </c>
      <c r="AJ538" s="11">
        <f t="shared" si="34"/>
        <v>270.04000000000002</v>
      </c>
      <c r="AK538" s="6"/>
      <c r="AL538" s="12">
        <f t="shared" si="35"/>
        <v>0</v>
      </c>
      <c r="AM538" s="6" t="s">
        <v>49</v>
      </c>
      <c r="AN538" s="6" t="s">
        <v>2728</v>
      </c>
    </row>
    <row r="539" spans="1:40" s="13" customFormat="1" ht="47.1" customHeight="1" x14ac:dyDescent="0.2">
      <c r="A539" s="18" t="s">
        <v>3952</v>
      </c>
      <c r="B539" s="6" t="s">
        <v>49</v>
      </c>
      <c r="C539" s="6" t="s">
        <v>2721</v>
      </c>
      <c r="D539" s="6"/>
      <c r="E539" s="7" t="s">
        <v>3953</v>
      </c>
      <c r="F539" s="6" t="s">
        <v>3954</v>
      </c>
      <c r="G539" s="6" t="s">
        <v>101</v>
      </c>
      <c r="H539" s="6" t="s">
        <v>1272</v>
      </c>
      <c r="I539" s="6" t="s">
        <v>2724</v>
      </c>
      <c r="J539" s="8">
        <v>33</v>
      </c>
      <c r="K539" s="6" t="s">
        <v>49</v>
      </c>
      <c r="L539" s="8">
        <v>33</v>
      </c>
      <c r="M539" s="6" t="s">
        <v>3955</v>
      </c>
      <c r="N539" s="9">
        <v>9.3000000000000007</v>
      </c>
      <c r="O539" s="9">
        <v>11.5</v>
      </c>
      <c r="P539" s="9">
        <v>9.3000000000000007</v>
      </c>
      <c r="Q539" s="10">
        <v>9.9500000000000001E-4</v>
      </c>
      <c r="R539" s="9">
        <v>0.13500000000000001</v>
      </c>
      <c r="S539" s="8">
        <v>120</v>
      </c>
      <c r="T539" s="8">
        <v>240</v>
      </c>
      <c r="U539" s="6" t="s">
        <v>57</v>
      </c>
      <c r="V539" s="6" t="s">
        <v>58</v>
      </c>
      <c r="W539" s="6" t="s">
        <v>3956</v>
      </c>
      <c r="X539" s="6" t="s">
        <v>3957</v>
      </c>
      <c r="Y539" s="8">
        <v>1</v>
      </c>
      <c r="Z539" s="6" t="s">
        <v>61</v>
      </c>
      <c r="AA539" s="22"/>
      <c r="AB539" s="11">
        <v>697</v>
      </c>
      <c r="AC539" s="11">
        <v>1072</v>
      </c>
      <c r="AD539" s="12"/>
      <c r="AE539" s="11">
        <v>487</v>
      </c>
      <c r="AF539" s="6" t="s">
        <v>2</v>
      </c>
      <c r="AG539" s="12">
        <f t="shared" si="32"/>
        <v>35</v>
      </c>
      <c r="AH539" s="11">
        <f t="shared" si="33"/>
        <v>316.55</v>
      </c>
      <c r="AI539" s="11">
        <v>442.73</v>
      </c>
      <c r="AJ539" s="11">
        <f t="shared" si="34"/>
        <v>287.77</v>
      </c>
      <c r="AK539" s="6"/>
      <c r="AL539" s="12">
        <f t="shared" si="35"/>
        <v>0</v>
      </c>
      <c r="AM539" s="6" t="s">
        <v>49</v>
      </c>
      <c r="AN539" s="6" t="s">
        <v>2728</v>
      </c>
    </row>
    <row r="540" spans="1:40" s="13" customFormat="1" ht="51.95" customHeight="1" x14ac:dyDescent="0.2">
      <c r="A540" s="18" t="s">
        <v>4277</v>
      </c>
      <c r="B540" s="6" t="s">
        <v>49</v>
      </c>
      <c r="C540" s="6" t="s">
        <v>4278</v>
      </c>
      <c r="D540" s="6"/>
      <c r="E540" s="7" t="s">
        <v>4279</v>
      </c>
      <c r="F540" s="6" t="s">
        <v>4280</v>
      </c>
      <c r="G540" s="6" t="s">
        <v>101</v>
      </c>
      <c r="H540" s="6" t="s">
        <v>1272</v>
      </c>
      <c r="I540" s="6" t="s">
        <v>2724</v>
      </c>
      <c r="J540" s="8">
        <v>500</v>
      </c>
      <c r="K540" s="6" t="s">
        <v>49</v>
      </c>
      <c r="L540" s="8">
        <v>500</v>
      </c>
      <c r="M540" s="6" t="s">
        <v>4281</v>
      </c>
      <c r="N540" s="9">
        <v>22</v>
      </c>
      <c r="O540" s="9">
        <v>19</v>
      </c>
      <c r="P540" s="9">
        <v>11</v>
      </c>
      <c r="Q540" s="10">
        <v>4.5979999999999997E-3</v>
      </c>
      <c r="R540" s="9">
        <v>0.114</v>
      </c>
      <c r="S540" s="8">
        <v>12</v>
      </c>
      <c r="T540" s="8">
        <v>72</v>
      </c>
      <c r="U540" s="6" t="s">
        <v>57</v>
      </c>
      <c r="V540" s="6" t="s">
        <v>58</v>
      </c>
      <c r="W540" s="6" t="s">
        <v>4282</v>
      </c>
      <c r="X540" s="6" t="s">
        <v>4283</v>
      </c>
      <c r="Y540" s="8">
        <v>1</v>
      </c>
      <c r="Z540" s="6" t="s">
        <v>61</v>
      </c>
      <c r="AA540" s="22" t="s">
        <v>3334</v>
      </c>
      <c r="AB540" s="11">
        <v>714</v>
      </c>
      <c r="AC540" s="11">
        <v>1429</v>
      </c>
      <c r="AD540" s="11">
        <v>70</v>
      </c>
      <c r="AE540" s="11">
        <v>676</v>
      </c>
      <c r="AF540" s="6" t="s">
        <v>2</v>
      </c>
      <c r="AG540" s="12">
        <f t="shared" si="32"/>
        <v>35</v>
      </c>
      <c r="AH540" s="11">
        <f t="shared" si="33"/>
        <v>202.8</v>
      </c>
      <c r="AI540" s="11">
        <v>614.54999999999995</v>
      </c>
      <c r="AJ540" s="11">
        <f t="shared" si="34"/>
        <v>184.37</v>
      </c>
      <c r="AK540" s="6"/>
      <c r="AL540" s="12">
        <f t="shared" si="35"/>
        <v>0</v>
      </c>
      <c r="AM540" s="6" t="s">
        <v>49</v>
      </c>
      <c r="AN540" s="6" t="s">
        <v>4024</v>
      </c>
    </row>
    <row r="541" spans="1:40" s="13" customFormat="1" ht="51.95" customHeight="1" x14ac:dyDescent="0.2">
      <c r="A541" s="18" t="s">
        <v>4412</v>
      </c>
      <c r="B541" s="6" t="s">
        <v>49</v>
      </c>
      <c r="C541" s="6" t="s">
        <v>4413</v>
      </c>
      <c r="D541" s="6"/>
      <c r="E541" s="7" t="s">
        <v>4414</v>
      </c>
      <c r="F541" s="6" t="s">
        <v>4415</v>
      </c>
      <c r="G541" s="6" t="s">
        <v>101</v>
      </c>
      <c r="H541" s="6" t="s">
        <v>1272</v>
      </c>
      <c r="I541" s="6" t="s">
        <v>2724</v>
      </c>
      <c r="J541" s="8">
        <v>500</v>
      </c>
      <c r="K541" s="6" t="s">
        <v>49</v>
      </c>
      <c r="L541" s="8">
        <v>500</v>
      </c>
      <c r="M541" s="6" t="s">
        <v>4416</v>
      </c>
      <c r="N541" s="9">
        <v>23</v>
      </c>
      <c r="O541" s="9">
        <v>18</v>
      </c>
      <c r="P541" s="9">
        <v>3.05</v>
      </c>
      <c r="Q541" s="10">
        <v>1.263E-3</v>
      </c>
      <c r="R541" s="9">
        <v>7.0000000000000007E-2</v>
      </c>
      <c r="S541" s="8">
        <v>48</v>
      </c>
      <c r="T541" s="8">
        <v>48</v>
      </c>
      <c r="U541" s="6" t="s">
        <v>57</v>
      </c>
      <c r="V541" s="6" t="s">
        <v>58</v>
      </c>
      <c r="W541" s="6" t="s">
        <v>4417</v>
      </c>
      <c r="X541" s="6" t="s">
        <v>4418</v>
      </c>
      <c r="Y541" s="8">
        <v>1</v>
      </c>
      <c r="Z541" s="6" t="s">
        <v>61</v>
      </c>
      <c r="AA541" s="22" t="s">
        <v>3334</v>
      </c>
      <c r="AB541" s="11">
        <v>559</v>
      </c>
      <c r="AC541" s="11">
        <v>1110</v>
      </c>
      <c r="AD541" s="11">
        <v>70</v>
      </c>
      <c r="AE541" s="11">
        <v>509</v>
      </c>
      <c r="AF541" s="6" t="s">
        <v>2</v>
      </c>
      <c r="AG541" s="12">
        <f t="shared" si="32"/>
        <v>35</v>
      </c>
      <c r="AH541" s="11">
        <f t="shared" si="33"/>
        <v>152.69999999999999</v>
      </c>
      <c r="AI541" s="11">
        <v>462.73</v>
      </c>
      <c r="AJ541" s="11">
        <f t="shared" si="34"/>
        <v>138.82</v>
      </c>
      <c r="AK541" s="6"/>
      <c r="AL541" s="12">
        <f t="shared" si="35"/>
        <v>0</v>
      </c>
      <c r="AM541" s="6" t="s">
        <v>49</v>
      </c>
      <c r="AN541" s="6" t="s">
        <v>741</v>
      </c>
    </row>
    <row r="542" spans="1:40" s="13" customFormat="1" ht="51.95" customHeight="1" x14ac:dyDescent="0.2">
      <c r="A542" s="18" t="s">
        <v>4541</v>
      </c>
      <c r="B542" s="6" t="s">
        <v>49</v>
      </c>
      <c r="C542" s="6" t="s">
        <v>4542</v>
      </c>
      <c r="D542" s="6"/>
      <c r="E542" s="7" t="s">
        <v>4543</v>
      </c>
      <c r="F542" s="6" t="s">
        <v>4544</v>
      </c>
      <c r="G542" s="6" t="s">
        <v>101</v>
      </c>
      <c r="H542" s="6" t="s">
        <v>1272</v>
      </c>
      <c r="I542" s="6" t="s">
        <v>2724</v>
      </c>
      <c r="J542" s="8">
        <v>237</v>
      </c>
      <c r="K542" s="6" t="s">
        <v>49</v>
      </c>
      <c r="L542" s="8">
        <v>238</v>
      </c>
      <c r="M542" s="6" t="s">
        <v>4545</v>
      </c>
      <c r="N542" s="9">
        <v>13</v>
      </c>
      <c r="O542" s="9">
        <v>6</v>
      </c>
      <c r="P542" s="9">
        <v>6</v>
      </c>
      <c r="Q542" s="10">
        <v>4.6799999999999999E-4</v>
      </c>
      <c r="R542" s="9">
        <v>9.9000000000000005E-2</v>
      </c>
      <c r="S542" s="8">
        <v>96</v>
      </c>
      <c r="T542" s="8">
        <v>192</v>
      </c>
      <c r="U542" s="6" t="s">
        <v>57</v>
      </c>
      <c r="V542" s="6" t="s">
        <v>58</v>
      </c>
      <c r="W542" s="6" t="s">
        <v>4546</v>
      </c>
      <c r="X542" s="6" t="s">
        <v>4547</v>
      </c>
      <c r="Y542" s="6"/>
      <c r="Z542" s="6" t="s">
        <v>61</v>
      </c>
      <c r="AA542" s="22" t="s">
        <v>3334</v>
      </c>
      <c r="AB542" s="11">
        <v>574</v>
      </c>
      <c r="AC542" s="11">
        <v>1151</v>
      </c>
      <c r="AD542" s="11">
        <v>70</v>
      </c>
      <c r="AE542" s="11">
        <v>548</v>
      </c>
      <c r="AF542" s="6" t="s">
        <v>2</v>
      </c>
      <c r="AG542" s="12">
        <f t="shared" si="32"/>
        <v>35</v>
      </c>
      <c r="AH542" s="11">
        <f t="shared" si="33"/>
        <v>164.4</v>
      </c>
      <c r="AI542" s="11">
        <v>498.18</v>
      </c>
      <c r="AJ542" s="11">
        <f t="shared" si="34"/>
        <v>149.44999999999999</v>
      </c>
      <c r="AK542" s="6"/>
      <c r="AL542" s="12">
        <f t="shared" si="35"/>
        <v>0</v>
      </c>
      <c r="AM542" s="6" t="s">
        <v>49</v>
      </c>
      <c r="AN542" s="6" t="s">
        <v>4024</v>
      </c>
    </row>
    <row r="543" spans="1:40" s="13" customFormat="1" ht="51.95" customHeight="1" x14ac:dyDescent="0.2">
      <c r="A543" s="18" t="s">
        <v>4562</v>
      </c>
      <c r="B543" s="6" t="s">
        <v>49</v>
      </c>
      <c r="C543" s="6" t="s">
        <v>4563</v>
      </c>
      <c r="D543" s="6"/>
      <c r="E543" s="7" t="s">
        <v>4564</v>
      </c>
      <c r="F543" s="6" t="s">
        <v>4565</v>
      </c>
      <c r="G543" s="6" t="s">
        <v>101</v>
      </c>
      <c r="H543" s="6" t="s">
        <v>1272</v>
      </c>
      <c r="I543" s="6" t="s">
        <v>2724</v>
      </c>
      <c r="J543" s="8">
        <v>500</v>
      </c>
      <c r="K543" s="6" t="s">
        <v>49</v>
      </c>
      <c r="L543" s="8">
        <v>500</v>
      </c>
      <c r="M543" s="6" t="s">
        <v>4566</v>
      </c>
      <c r="N543" s="9">
        <v>16</v>
      </c>
      <c r="O543" s="9">
        <v>11.7</v>
      </c>
      <c r="P543" s="9">
        <v>4.8</v>
      </c>
      <c r="Q543" s="10">
        <v>8.9899999999999995E-4</v>
      </c>
      <c r="R543" s="9">
        <v>0.13900000000000001</v>
      </c>
      <c r="S543" s="8">
        <v>120</v>
      </c>
      <c r="T543" s="8">
        <v>240</v>
      </c>
      <c r="U543" s="6" t="s">
        <v>57</v>
      </c>
      <c r="V543" s="6" t="s">
        <v>58</v>
      </c>
      <c r="W543" s="6" t="s">
        <v>4567</v>
      </c>
      <c r="X543" s="6" t="s">
        <v>4568</v>
      </c>
      <c r="Y543" s="8">
        <v>1</v>
      </c>
      <c r="Z543" s="6" t="s">
        <v>61</v>
      </c>
      <c r="AA543" s="22" t="s">
        <v>3334</v>
      </c>
      <c r="AB543" s="11">
        <v>630</v>
      </c>
      <c r="AC543" s="11">
        <v>1277</v>
      </c>
      <c r="AD543" s="11">
        <v>70</v>
      </c>
      <c r="AE543" s="11">
        <v>629</v>
      </c>
      <c r="AF543" s="6" t="s">
        <v>2</v>
      </c>
      <c r="AG543" s="12">
        <f t="shared" si="32"/>
        <v>35</v>
      </c>
      <c r="AH543" s="11">
        <f t="shared" si="33"/>
        <v>188.7</v>
      </c>
      <c r="AI543" s="11">
        <v>571.82000000000005</v>
      </c>
      <c r="AJ543" s="11">
        <f t="shared" si="34"/>
        <v>171.55</v>
      </c>
      <c r="AK543" s="6"/>
      <c r="AL543" s="12">
        <f t="shared" si="35"/>
        <v>0</v>
      </c>
      <c r="AM543" s="6" t="s">
        <v>49</v>
      </c>
      <c r="AN543" s="6" t="s">
        <v>2728</v>
      </c>
    </row>
    <row r="544" spans="1:40" s="13" customFormat="1" ht="51.95" customHeight="1" x14ac:dyDescent="0.2">
      <c r="A544" s="18" t="s">
        <v>4627</v>
      </c>
      <c r="B544" s="6" t="s">
        <v>49</v>
      </c>
      <c r="C544" s="6" t="s">
        <v>3438</v>
      </c>
      <c r="D544" s="6"/>
      <c r="E544" s="7" t="s">
        <v>4628</v>
      </c>
      <c r="F544" s="6" t="s">
        <v>4629</v>
      </c>
      <c r="G544" s="6" t="s">
        <v>101</v>
      </c>
      <c r="H544" s="6" t="s">
        <v>1272</v>
      </c>
      <c r="I544" s="6" t="s">
        <v>2724</v>
      </c>
      <c r="J544" s="8">
        <v>361</v>
      </c>
      <c r="K544" s="6" t="s">
        <v>49</v>
      </c>
      <c r="L544" s="8">
        <v>362</v>
      </c>
      <c r="M544" s="6" t="s">
        <v>4630</v>
      </c>
      <c r="N544" s="9">
        <v>10</v>
      </c>
      <c r="O544" s="9">
        <v>10</v>
      </c>
      <c r="P544" s="9">
        <v>10</v>
      </c>
      <c r="Q544" s="10">
        <v>1E-3</v>
      </c>
      <c r="R544" s="9">
        <v>0.17100000000000001</v>
      </c>
      <c r="S544" s="8">
        <v>81</v>
      </c>
      <c r="T544" s="8">
        <v>162</v>
      </c>
      <c r="U544" s="6" t="s">
        <v>57</v>
      </c>
      <c r="V544" s="6" t="s">
        <v>58</v>
      </c>
      <c r="W544" s="6" t="s">
        <v>4631</v>
      </c>
      <c r="X544" s="6" t="s">
        <v>4632</v>
      </c>
      <c r="Y544" s="8">
        <v>1</v>
      </c>
      <c r="Z544" s="6" t="s">
        <v>61</v>
      </c>
      <c r="AA544" s="22" t="s">
        <v>3334</v>
      </c>
      <c r="AB544" s="11">
        <v>655</v>
      </c>
      <c r="AC544" s="11">
        <v>1337</v>
      </c>
      <c r="AD544" s="11">
        <v>70</v>
      </c>
      <c r="AE544" s="11">
        <v>671</v>
      </c>
      <c r="AF544" s="6" t="s">
        <v>2</v>
      </c>
      <c r="AG544" s="12">
        <f t="shared" si="32"/>
        <v>35</v>
      </c>
      <c r="AH544" s="11">
        <f t="shared" si="33"/>
        <v>201.3</v>
      </c>
      <c r="AI544" s="11">
        <v>610</v>
      </c>
      <c r="AJ544" s="11">
        <f t="shared" si="34"/>
        <v>183</v>
      </c>
      <c r="AK544" s="6"/>
      <c r="AL544" s="12">
        <f t="shared" si="35"/>
        <v>0</v>
      </c>
      <c r="AM544" s="6" t="s">
        <v>49</v>
      </c>
      <c r="AN544" s="6" t="s">
        <v>741</v>
      </c>
    </row>
    <row r="545" spans="1:40" s="13" customFormat="1" ht="51.95" customHeight="1" x14ac:dyDescent="0.2">
      <c r="A545" s="18" t="s">
        <v>5277</v>
      </c>
      <c r="B545" s="6" t="s">
        <v>49</v>
      </c>
      <c r="C545" s="6" t="s">
        <v>5278</v>
      </c>
      <c r="D545" s="6"/>
      <c r="E545" s="7" t="s">
        <v>5279</v>
      </c>
      <c r="F545" s="6" t="s">
        <v>5280</v>
      </c>
      <c r="G545" s="6" t="s">
        <v>101</v>
      </c>
      <c r="H545" s="6" t="s">
        <v>1272</v>
      </c>
      <c r="I545" s="6" t="s">
        <v>2724</v>
      </c>
      <c r="J545" s="8">
        <v>351</v>
      </c>
      <c r="K545" s="6" t="s">
        <v>49</v>
      </c>
      <c r="L545" s="8">
        <v>351</v>
      </c>
      <c r="M545" s="6" t="s">
        <v>5281</v>
      </c>
      <c r="N545" s="9">
        <v>9.3000000000000007</v>
      </c>
      <c r="O545" s="9">
        <v>11.5</v>
      </c>
      <c r="P545" s="9">
        <v>9.3000000000000007</v>
      </c>
      <c r="Q545" s="10">
        <v>9.9500000000000001E-4</v>
      </c>
      <c r="R545" s="9">
        <v>0.13500000000000001</v>
      </c>
      <c r="S545" s="8">
        <v>120</v>
      </c>
      <c r="T545" s="8">
        <v>240</v>
      </c>
      <c r="U545" s="6" t="s">
        <v>57</v>
      </c>
      <c r="V545" s="6" t="s">
        <v>58</v>
      </c>
      <c r="W545" s="6" t="s">
        <v>5282</v>
      </c>
      <c r="X545" s="6" t="s">
        <v>5283</v>
      </c>
      <c r="Y545" s="8">
        <v>1</v>
      </c>
      <c r="Z545" s="6" t="s">
        <v>61</v>
      </c>
      <c r="AA545" s="22" t="s">
        <v>3334</v>
      </c>
      <c r="AB545" s="11">
        <v>553</v>
      </c>
      <c r="AC545" s="11">
        <v>1104</v>
      </c>
      <c r="AD545" s="11">
        <v>70</v>
      </c>
      <c r="AE545" s="11">
        <v>516</v>
      </c>
      <c r="AF545" s="6" t="s">
        <v>2</v>
      </c>
      <c r="AG545" s="12">
        <f t="shared" si="32"/>
        <v>35</v>
      </c>
      <c r="AH545" s="11">
        <f t="shared" si="33"/>
        <v>154.80000000000001</v>
      </c>
      <c r="AI545" s="11">
        <v>469.09</v>
      </c>
      <c r="AJ545" s="11">
        <f t="shared" si="34"/>
        <v>140.72999999999999</v>
      </c>
      <c r="AK545" s="6"/>
      <c r="AL545" s="12">
        <f t="shared" si="35"/>
        <v>0</v>
      </c>
      <c r="AM545" s="6" t="s">
        <v>49</v>
      </c>
      <c r="AN545" s="6" t="s">
        <v>2728</v>
      </c>
    </row>
    <row r="546" spans="1:40" s="13" customFormat="1" ht="51.95" customHeight="1" x14ac:dyDescent="0.2">
      <c r="A546" s="18" t="s">
        <v>5365</v>
      </c>
      <c r="B546" s="6" t="s">
        <v>49</v>
      </c>
      <c r="C546" s="6" t="s">
        <v>5366</v>
      </c>
      <c r="D546" s="6"/>
      <c r="E546" s="7" t="s">
        <v>5367</v>
      </c>
      <c r="F546" s="6" t="s">
        <v>5368</v>
      </c>
      <c r="G546" s="6" t="s">
        <v>101</v>
      </c>
      <c r="H546" s="6" t="s">
        <v>1272</v>
      </c>
      <c r="I546" s="6" t="s">
        <v>2724</v>
      </c>
      <c r="J546" s="8">
        <v>500</v>
      </c>
      <c r="K546" s="6" t="s">
        <v>49</v>
      </c>
      <c r="L546" s="8">
        <v>500</v>
      </c>
      <c r="M546" s="6" t="s">
        <v>5369</v>
      </c>
      <c r="N546" s="9">
        <v>10</v>
      </c>
      <c r="O546" s="9">
        <v>10</v>
      </c>
      <c r="P546" s="9">
        <v>10</v>
      </c>
      <c r="Q546" s="10">
        <v>1E-3</v>
      </c>
      <c r="R546" s="9">
        <v>0.14599999999999999</v>
      </c>
      <c r="S546" s="8">
        <v>144</v>
      </c>
      <c r="T546" s="8">
        <v>288</v>
      </c>
      <c r="U546" s="6" t="s">
        <v>57</v>
      </c>
      <c r="V546" s="6" t="s">
        <v>58</v>
      </c>
      <c r="W546" s="6" t="s">
        <v>5370</v>
      </c>
      <c r="X546" s="6" t="s">
        <v>5371</v>
      </c>
      <c r="Y546" s="8">
        <v>1</v>
      </c>
      <c r="Z546" s="6" t="s">
        <v>61</v>
      </c>
      <c r="AA546" s="22" t="s">
        <v>3334</v>
      </c>
      <c r="AB546" s="11">
        <v>600</v>
      </c>
      <c r="AC546" s="11">
        <v>1208</v>
      </c>
      <c r="AD546" s="11">
        <v>70</v>
      </c>
      <c r="AE546" s="11">
        <v>581</v>
      </c>
      <c r="AF546" s="6" t="s">
        <v>2</v>
      </c>
      <c r="AG546" s="12">
        <f t="shared" si="32"/>
        <v>35</v>
      </c>
      <c r="AH546" s="11">
        <f t="shared" si="33"/>
        <v>174.3</v>
      </c>
      <c r="AI546" s="11">
        <v>528.17999999999995</v>
      </c>
      <c r="AJ546" s="11">
        <f t="shared" si="34"/>
        <v>158.44999999999999</v>
      </c>
      <c r="AK546" s="6"/>
      <c r="AL546" s="12">
        <f t="shared" si="35"/>
        <v>0</v>
      </c>
      <c r="AM546" s="6" t="s">
        <v>49</v>
      </c>
      <c r="AN546" s="6" t="s">
        <v>96</v>
      </c>
    </row>
    <row r="547" spans="1:40" s="13" customFormat="1" ht="51.95" customHeight="1" x14ac:dyDescent="0.2">
      <c r="A547" s="18" t="s">
        <v>5782</v>
      </c>
      <c r="B547" s="6" t="s">
        <v>49</v>
      </c>
      <c r="C547" s="6" t="s">
        <v>5783</v>
      </c>
      <c r="D547" s="6"/>
      <c r="E547" s="7" t="s">
        <v>5784</v>
      </c>
      <c r="F547" s="6" t="s">
        <v>5785</v>
      </c>
      <c r="G547" s="6" t="s">
        <v>101</v>
      </c>
      <c r="H547" s="6" t="s">
        <v>1272</v>
      </c>
      <c r="I547" s="6" t="s">
        <v>2724</v>
      </c>
      <c r="J547" s="8">
        <v>500</v>
      </c>
      <c r="K547" s="6" t="s">
        <v>49</v>
      </c>
      <c r="L547" s="8">
        <v>500</v>
      </c>
      <c r="M547" s="6" t="s">
        <v>5786</v>
      </c>
      <c r="N547" s="9">
        <v>17</v>
      </c>
      <c r="O547" s="9">
        <v>6.7</v>
      </c>
      <c r="P547" s="9">
        <v>5</v>
      </c>
      <c r="Q547" s="10">
        <v>5.6999999999999998E-4</v>
      </c>
      <c r="R547" s="9">
        <v>0.1</v>
      </c>
      <c r="S547" s="8">
        <v>120</v>
      </c>
      <c r="T547" s="8">
        <v>240</v>
      </c>
      <c r="U547" s="6" t="s">
        <v>57</v>
      </c>
      <c r="V547" s="6" t="s">
        <v>58</v>
      </c>
      <c r="W547" s="6" t="s">
        <v>5787</v>
      </c>
      <c r="X547" s="6" t="s">
        <v>5788</v>
      </c>
      <c r="Y547" s="8">
        <v>1</v>
      </c>
      <c r="Z547" s="6" t="s">
        <v>61</v>
      </c>
      <c r="AA547" s="22" t="s">
        <v>3334</v>
      </c>
      <c r="AB547" s="11">
        <v>510</v>
      </c>
      <c r="AC547" s="11">
        <v>994</v>
      </c>
      <c r="AD547" s="11">
        <v>70</v>
      </c>
      <c r="AE547" s="11">
        <v>429</v>
      </c>
      <c r="AF547" s="6" t="s">
        <v>2</v>
      </c>
      <c r="AG547" s="12">
        <f t="shared" si="32"/>
        <v>35</v>
      </c>
      <c r="AH547" s="11">
        <f t="shared" si="33"/>
        <v>128.69999999999999</v>
      </c>
      <c r="AI547" s="11">
        <v>390</v>
      </c>
      <c r="AJ547" s="11">
        <f t="shared" si="34"/>
        <v>117</v>
      </c>
      <c r="AK547" s="6"/>
      <c r="AL547" s="12">
        <f t="shared" si="35"/>
        <v>0</v>
      </c>
      <c r="AM547" s="6" t="s">
        <v>49</v>
      </c>
      <c r="AN547" s="6" t="s">
        <v>2728</v>
      </c>
    </row>
    <row r="548" spans="1:40" s="13" customFormat="1" ht="51.95" customHeight="1" x14ac:dyDescent="0.2">
      <c r="A548" s="18" t="s">
        <v>5800</v>
      </c>
      <c r="B548" s="6" t="s">
        <v>49</v>
      </c>
      <c r="C548" s="6" t="s">
        <v>5801</v>
      </c>
      <c r="D548" s="6"/>
      <c r="E548" s="7" t="s">
        <v>5802</v>
      </c>
      <c r="F548" s="6" t="s">
        <v>5803</v>
      </c>
      <c r="G548" s="6" t="s">
        <v>101</v>
      </c>
      <c r="H548" s="6" t="s">
        <v>1272</v>
      </c>
      <c r="I548" s="6" t="s">
        <v>2724</v>
      </c>
      <c r="J548" s="8">
        <v>500</v>
      </c>
      <c r="K548" s="6" t="s">
        <v>49</v>
      </c>
      <c r="L548" s="8">
        <v>500</v>
      </c>
      <c r="M548" s="6" t="s">
        <v>5804</v>
      </c>
      <c r="N548" s="9">
        <v>24</v>
      </c>
      <c r="O548" s="9">
        <v>6</v>
      </c>
      <c r="P548" s="9">
        <v>18</v>
      </c>
      <c r="Q548" s="10">
        <v>2.5920000000000001E-3</v>
      </c>
      <c r="R548" s="9">
        <v>0.105</v>
      </c>
      <c r="S548" s="8">
        <v>48</v>
      </c>
      <c r="T548" s="8">
        <v>48</v>
      </c>
      <c r="U548" s="6" t="s">
        <v>57</v>
      </c>
      <c r="V548" s="6" t="s">
        <v>58</v>
      </c>
      <c r="W548" s="6" t="s">
        <v>5805</v>
      </c>
      <c r="X548" s="6" t="s">
        <v>5806</v>
      </c>
      <c r="Y548" s="8">
        <v>1</v>
      </c>
      <c r="Z548" s="6" t="s">
        <v>61</v>
      </c>
      <c r="AA548" s="22" t="s">
        <v>3334</v>
      </c>
      <c r="AB548" s="11">
        <v>569</v>
      </c>
      <c r="AC548" s="11">
        <v>1133</v>
      </c>
      <c r="AD548" s="11">
        <v>70</v>
      </c>
      <c r="AE548" s="11">
        <v>525</v>
      </c>
      <c r="AF548" s="6" t="s">
        <v>2</v>
      </c>
      <c r="AG548" s="12">
        <f t="shared" si="32"/>
        <v>35</v>
      </c>
      <c r="AH548" s="11">
        <f t="shared" si="33"/>
        <v>157.5</v>
      </c>
      <c r="AI548" s="11">
        <v>477.27</v>
      </c>
      <c r="AJ548" s="11">
        <f t="shared" si="34"/>
        <v>143.18</v>
      </c>
      <c r="AK548" s="6"/>
      <c r="AL548" s="12">
        <f t="shared" si="35"/>
        <v>0</v>
      </c>
      <c r="AM548" s="6" t="s">
        <v>49</v>
      </c>
      <c r="AN548" s="6" t="s">
        <v>741</v>
      </c>
    </row>
    <row r="549" spans="1:40" s="13" customFormat="1" ht="51.95" customHeight="1" x14ac:dyDescent="0.2">
      <c r="A549" s="18" t="s">
        <v>6449</v>
      </c>
      <c r="B549" s="6" t="s">
        <v>49</v>
      </c>
      <c r="C549" s="6" t="s">
        <v>6450</v>
      </c>
      <c r="D549" s="6"/>
      <c r="E549" s="7" t="s">
        <v>6451</v>
      </c>
      <c r="F549" s="6" t="s">
        <v>6452</v>
      </c>
      <c r="G549" s="6" t="s">
        <v>101</v>
      </c>
      <c r="H549" s="6" t="s">
        <v>1272</v>
      </c>
      <c r="I549" s="6" t="s">
        <v>2724</v>
      </c>
      <c r="J549" s="8">
        <v>500</v>
      </c>
      <c r="K549" s="6" t="s">
        <v>49</v>
      </c>
      <c r="L549" s="8">
        <v>500</v>
      </c>
      <c r="M549" s="6" t="s">
        <v>6453</v>
      </c>
      <c r="N549" s="9">
        <v>16</v>
      </c>
      <c r="O549" s="9">
        <v>11.7</v>
      </c>
      <c r="P549" s="9">
        <v>4.8</v>
      </c>
      <c r="Q549" s="10">
        <v>8.9899999999999995E-4</v>
      </c>
      <c r="R549" s="9">
        <v>0.14499999999999999</v>
      </c>
      <c r="S549" s="8">
        <v>120</v>
      </c>
      <c r="T549" s="8">
        <v>240</v>
      </c>
      <c r="U549" s="6" t="s">
        <v>57</v>
      </c>
      <c r="V549" s="6" t="s">
        <v>58</v>
      </c>
      <c r="W549" s="6" t="s">
        <v>6454</v>
      </c>
      <c r="X549" s="6" t="s">
        <v>6455</v>
      </c>
      <c r="Y549" s="8">
        <v>1</v>
      </c>
      <c r="Z549" s="6" t="s">
        <v>61</v>
      </c>
      <c r="AA549" s="22" t="s">
        <v>3334</v>
      </c>
      <c r="AB549" s="11">
        <v>632</v>
      </c>
      <c r="AC549" s="11">
        <v>1280</v>
      </c>
      <c r="AD549" s="11">
        <v>70</v>
      </c>
      <c r="AE549" s="11">
        <v>629</v>
      </c>
      <c r="AF549" s="6" t="s">
        <v>2</v>
      </c>
      <c r="AG549" s="12">
        <f t="shared" si="32"/>
        <v>35</v>
      </c>
      <c r="AH549" s="11">
        <f t="shared" si="33"/>
        <v>188.7</v>
      </c>
      <c r="AI549" s="11">
        <v>571.82000000000005</v>
      </c>
      <c r="AJ549" s="11">
        <f t="shared" si="34"/>
        <v>171.55</v>
      </c>
      <c r="AK549" s="6"/>
      <c r="AL549" s="12">
        <f t="shared" si="35"/>
        <v>0</v>
      </c>
      <c r="AM549" s="6" t="s">
        <v>49</v>
      </c>
      <c r="AN549" s="6" t="s">
        <v>2728</v>
      </c>
    </row>
    <row r="550" spans="1:40" s="13" customFormat="1" ht="51.95" customHeight="1" x14ac:dyDescent="0.2">
      <c r="A550" s="18" t="s">
        <v>6463</v>
      </c>
      <c r="B550" s="6" t="s">
        <v>49</v>
      </c>
      <c r="C550" s="6" t="s">
        <v>4542</v>
      </c>
      <c r="D550" s="6"/>
      <c r="E550" s="7" t="s">
        <v>6464</v>
      </c>
      <c r="F550" s="6" t="s">
        <v>6465</v>
      </c>
      <c r="G550" s="6" t="s">
        <v>101</v>
      </c>
      <c r="H550" s="6" t="s">
        <v>1272</v>
      </c>
      <c r="I550" s="6" t="s">
        <v>2724</v>
      </c>
      <c r="J550" s="8">
        <v>104</v>
      </c>
      <c r="K550" s="6" t="s">
        <v>49</v>
      </c>
      <c r="L550" s="8">
        <v>104</v>
      </c>
      <c r="M550" s="6" t="s">
        <v>6466</v>
      </c>
      <c r="N550" s="9">
        <v>13</v>
      </c>
      <c r="O550" s="9">
        <v>6</v>
      </c>
      <c r="P550" s="9">
        <v>6</v>
      </c>
      <c r="Q550" s="10">
        <v>4.6799999999999999E-4</v>
      </c>
      <c r="R550" s="9">
        <v>9.9000000000000005E-2</v>
      </c>
      <c r="S550" s="8">
        <v>96</v>
      </c>
      <c r="T550" s="8">
        <v>192</v>
      </c>
      <c r="U550" s="6" t="s">
        <v>57</v>
      </c>
      <c r="V550" s="6" t="s">
        <v>58</v>
      </c>
      <c r="W550" s="6" t="s">
        <v>6467</v>
      </c>
      <c r="X550" s="6" t="s">
        <v>6468</v>
      </c>
      <c r="Y550" s="6"/>
      <c r="Z550" s="6" t="s">
        <v>61</v>
      </c>
      <c r="AA550" s="22" t="s">
        <v>3334</v>
      </c>
      <c r="AB550" s="11">
        <v>574</v>
      </c>
      <c r="AC550" s="11">
        <v>1151</v>
      </c>
      <c r="AD550" s="11">
        <v>70</v>
      </c>
      <c r="AE550" s="11">
        <v>548</v>
      </c>
      <c r="AF550" s="6" t="s">
        <v>2</v>
      </c>
      <c r="AG550" s="12">
        <f t="shared" si="32"/>
        <v>35</v>
      </c>
      <c r="AH550" s="11">
        <f t="shared" si="33"/>
        <v>164.4</v>
      </c>
      <c r="AI550" s="11">
        <v>498.18</v>
      </c>
      <c r="AJ550" s="11">
        <f t="shared" si="34"/>
        <v>149.44999999999999</v>
      </c>
      <c r="AK550" s="6"/>
      <c r="AL550" s="12">
        <f t="shared" si="35"/>
        <v>0</v>
      </c>
      <c r="AM550" s="6" t="s">
        <v>49</v>
      </c>
      <c r="AN550" s="6" t="s">
        <v>4024</v>
      </c>
    </row>
    <row r="551" spans="1:40" s="13" customFormat="1" ht="51.95" customHeight="1" x14ac:dyDescent="0.2">
      <c r="A551" s="18" t="s">
        <v>6624</v>
      </c>
      <c r="B551" s="6" t="s">
        <v>49</v>
      </c>
      <c r="C551" s="6" t="s">
        <v>5783</v>
      </c>
      <c r="D551" s="6"/>
      <c r="E551" s="7" t="s">
        <v>6625</v>
      </c>
      <c r="F551" s="6" t="s">
        <v>6626</v>
      </c>
      <c r="G551" s="6" t="s">
        <v>101</v>
      </c>
      <c r="H551" s="6" t="s">
        <v>1272</v>
      </c>
      <c r="I551" s="6" t="s">
        <v>2724</v>
      </c>
      <c r="J551" s="8">
        <v>135</v>
      </c>
      <c r="K551" s="6" t="s">
        <v>49</v>
      </c>
      <c r="L551" s="8">
        <v>135</v>
      </c>
      <c r="M551" s="6" t="s">
        <v>6627</v>
      </c>
      <c r="N551" s="9">
        <v>17</v>
      </c>
      <c r="O551" s="9">
        <v>6.7</v>
      </c>
      <c r="P551" s="9">
        <v>5</v>
      </c>
      <c r="Q551" s="10">
        <v>5.6999999999999998E-4</v>
      </c>
      <c r="R551" s="9">
        <v>0.10199999999999999</v>
      </c>
      <c r="S551" s="8">
        <v>120</v>
      </c>
      <c r="T551" s="8">
        <v>240</v>
      </c>
      <c r="U551" s="6" t="s">
        <v>57</v>
      </c>
      <c r="V551" s="6" t="s">
        <v>58</v>
      </c>
      <c r="W551" s="6" t="s">
        <v>6628</v>
      </c>
      <c r="X551" s="6" t="s">
        <v>6629</v>
      </c>
      <c r="Y551" s="8">
        <v>1</v>
      </c>
      <c r="Z551" s="6" t="s">
        <v>61</v>
      </c>
      <c r="AA551" s="22"/>
      <c r="AB551" s="11">
        <v>608</v>
      </c>
      <c r="AC551" s="11">
        <v>934</v>
      </c>
      <c r="AD551" s="12"/>
      <c r="AE551" s="11">
        <v>403</v>
      </c>
      <c r="AF551" s="6" t="s">
        <v>2</v>
      </c>
      <c r="AG551" s="12">
        <f t="shared" si="32"/>
        <v>35</v>
      </c>
      <c r="AH551" s="11">
        <f t="shared" si="33"/>
        <v>261.95</v>
      </c>
      <c r="AI551" s="11">
        <v>366.36</v>
      </c>
      <c r="AJ551" s="11">
        <f t="shared" si="34"/>
        <v>238.13</v>
      </c>
      <c r="AK551" s="6"/>
      <c r="AL551" s="12">
        <f t="shared" si="35"/>
        <v>0</v>
      </c>
      <c r="AM551" s="6" t="s">
        <v>49</v>
      </c>
      <c r="AN551" s="6" t="s">
        <v>2728</v>
      </c>
    </row>
    <row r="552" spans="1:40" s="13" customFormat="1" ht="51.95" customHeight="1" x14ac:dyDescent="0.2">
      <c r="A552" s="18" t="s">
        <v>7168</v>
      </c>
      <c r="B552" s="6" t="s">
        <v>49</v>
      </c>
      <c r="C552" s="6" t="s">
        <v>5278</v>
      </c>
      <c r="D552" s="6"/>
      <c r="E552" s="7" t="s">
        <v>7169</v>
      </c>
      <c r="F552" s="6" t="s">
        <v>7170</v>
      </c>
      <c r="G552" s="6" t="s">
        <v>101</v>
      </c>
      <c r="H552" s="6" t="s">
        <v>1272</v>
      </c>
      <c r="I552" s="6" t="s">
        <v>2724</v>
      </c>
      <c r="J552" s="8">
        <v>500</v>
      </c>
      <c r="K552" s="6" t="s">
        <v>49</v>
      </c>
      <c r="L552" s="8">
        <v>500</v>
      </c>
      <c r="M552" s="6" t="s">
        <v>7171</v>
      </c>
      <c r="N552" s="9">
        <v>9.3000000000000007</v>
      </c>
      <c r="O552" s="9">
        <v>11.5</v>
      </c>
      <c r="P552" s="9">
        <v>9.3000000000000007</v>
      </c>
      <c r="Q552" s="10">
        <v>9.9500000000000001E-4</v>
      </c>
      <c r="R552" s="9">
        <v>0.13500000000000001</v>
      </c>
      <c r="S552" s="8">
        <v>120</v>
      </c>
      <c r="T552" s="8">
        <v>240</v>
      </c>
      <c r="U552" s="6" t="s">
        <v>57</v>
      </c>
      <c r="V552" s="6" t="s">
        <v>58</v>
      </c>
      <c r="W552" s="6" t="s">
        <v>7172</v>
      </c>
      <c r="X552" s="6" t="s">
        <v>7173</v>
      </c>
      <c r="Y552" s="8">
        <v>1</v>
      </c>
      <c r="Z552" s="6" t="s">
        <v>61</v>
      </c>
      <c r="AA552" s="22" t="s">
        <v>3334</v>
      </c>
      <c r="AB552" s="11">
        <v>556</v>
      </c>
      <c r="AC552" s="11">
        <v>1108</v>
      </c>
      <c r="AD552" s="11">
        <v>70</v>
      </c>
      <c r="AE552" s="11">
        <v>516</v>
      </c>
      <c r="AF552" s="6" t="s">
        <v>2</v>
      </c>
      <c r="AG552" s="12">
        <f t="shared" si="32"/>
        <v>35</v>
      </c>
      <c r="AH552" s="11">
        <f t="shared" si="33"/>
        <v>154.80000000000001</v>
      </c>
      <c r="AI552" s="11">
        <v>469.09</v>
      </c>
      <c r="AJ552" s="11">
        <f t="shared" si="34"/>
        <v>140.72999999999999</v>
      </c>
      <c r="AK552" s="6"/>
      <c r="AL552" s="12">
        <f t="shared" si="35"/>
        <v>0</v>
      </c>
      <c r="AM552" s="6" t="s">
        <v>49</v>
      </c>
      <c r="AN552" s="6" t="s">
        <v>2728</v>
      </c>
    </row>
    <row r="553" spans="1:40" s="13" customFormat="1" ht="51.95" customHeight="1" x14ac:dyDescent="0.2">
      <c r="A553" s="18" t="s">
        <v>7807</v>
      </c>
      <c r="B553" s="6" t="s">
        <v>49</v>
      </c>
      <c r="C553" s="6" t="s">
        <v>7808</v>
      </c>
      <c r="D553" s="6"/>
      <c r="E553" s="7" t="s">
        <v>7809</v>
      </c>
      <c r="F553" s="6" t="s">
        <v>7810</v>
      </c>
      <c r="G553" s="6" t="s">
        <v>101</v>
      </c>
      <c r="H553" s="6" t="s">
        <v>1272</v>
      </c>
      <c r="I553" s="6" t="s">
        <v>2724</v>
      </c>
      <c r="J553" s="8">
        <v>500</v>
      </c>
      <c r="K553" s="6" t="s">
        <v>49</v>
      </c>
      <c r="L553" s="8">
        <v>500</v>
      </c>
      <c r="M553" s="6" t="s">
        <v>7811</v>
      </c>
      <c r="N553" s="9">
        <v>23</v>
      </c>
      <c r="O553" s="9">
        <v>19</v>
      </c>
      <c r="P553" s="9">
        <v>5</v>
      </c>
      <c r="Q553" s="10">
        <v>2.1849999999999999E-3</v>
      </c>
      <c r="R553" s="9">
        <v>8.5000000000000006E-2</v>
      </c>
      <c r="S553" s="8">
        <v>48</v>
      </c>
      <c r="T553" s="8">
        <v>48</v>
      </c>
      <c r="U553" s="6" t="s">
        <v>57</v>
      </c>
      <c r="V553" s="6" t="s">
        <v>58</v>
      </c>
      <c r="W553" s="6" t="s">
        <v>7812</v>
      </c>
      <c r="X553" s="6" t="s">
        <v>7813</v>
      </c>
      <c r="Y553" s="8">
        <v>1</v>
      </c>
      <c r="Z553" s="6" t="s">
        <v>61</v>
      </c>
      <c r="AA553" s="22" t="s">
        <v>3334</v>
      </c>
      <c r="AB553" s="11">
        <v>595</v>
      </c>
      <c r="AC553" s="11">
        <v>1197</v>
      </c>
      <c r="AD553" s="11">
        <v>70</v>
      </c>
      <c r="AE553" s="11">
        <v>574</v>
      </c>
      <c r="AF553" s="6" t="s">
        <v>2</v>
      </c>
      <c r="AG553" s="12">
        <f t="shared" si="32"/>
        <v>35</v>
      </c>
      <c r="AH553" s="11">
        <f t="shared" si="33"/>
        <v>172.2</v>
      </c>
      <c r="AI553" s="11">
        <v>521.82000000000005</v>
      </c>
      <c r="AJ553" s="11">
        <f t="shared" si="34"/>
        <v>156.55000000000001</v>
      </c>
      <c r="AK553" s="6"/>
      <c r="AL553" s="12">
        <f t="shared" si="35"/>
        <v>0</v>
      </c>
      <c r="AM553" s="6" t="s">
        <v>49</v>
      </c>
      <c r="AN553" s="6" t="s">
        <v>741</v>
      </c>
    </row>
    <row r="554" spans="1:40" s="13" customFormat="1" ht="51.95" customHeight="1" x14ac:dyDescent="0.2">
      <c r="A554" s="18" t="s">
        <v>8034</v>
      </c>
      <c r="B554" s="6" t="s">
        <v>49</v>
      </c>
      <c r="C554" s="6" t="s">
        <v>5366</v>
      </c>
      <c r="D554" s="6"/>
      <c r="E554" s="7" t="s">
        <v>8035</v>
      </c>
      <c r="F554" s="6" t="s">
        <v>8036</v>
      </c>
      <c r="G554" s="6" t="s">
        <v>101</v>
      </c>
      <c r="H554" s="6" t="s">
        <v>1272</v>
      </c>
      <c r="I554" s="6" t="s">
        <v>2724</v>
      </c>
      <c r="J554" s="8">
        <v>500</v>
      </c>
      <c r="K554" s="6" t="s">
        <v>49</v>
      </c>
      <c r="L554" s="8">
        <v>500</v>
      </c>
      <c r="M554" s="6" t="s">
        <v>8037</v>
      </c>
      <c r="N554" s="9">
        <v>10</v>
      </c>
      <c r="O554" s="9">
        <v>10</v>
      </c>
      <c r="P554" s="9">
        <v>10</v>
      </c>
      <c r="Q554" s="10">
        <v>1E-3</v>
      </c>
      <c r="R554" s="9">
        <v>0.14599999999999999</v>
      </c>
      <c r="S554" s="8">
        <v>144</v>
      </c>
      <c r="T554" s="8">
        <v>288</v>
      </c>
      <c r="U554" s="6" t="s">
        <v>57</v>
      </c>
      <c r="V554" s="6" t="s">
        <v>58</v>
      </c>
      <c r="W554" s="6" t="s">
        <v>8038</v>
      </c>
      <c r="X554" s="6" t="s">
        <v>8039</v>
      </c>
      <c r="Y554" s="8">
        <v>1</v>
      </c>
      <c r="Z554" s="6" t="s">
        <v>61</v>
      </c>
      <c r="AA554" s="22" t="s">
        <v>3334</v>
      </c>
      <c r="AB554" s="11">
        <v>596</v>
      </c>
      <c r="AC554" s="11">
        <v>1202</v>
      </c>
      <c r="AD554" s="11">
        <v>70</v>
      </c>
      <c r="AE554" s="11">
        <v>581</v>
      </c>
      <c r="AF554" s="6" t="s">
        <v>2</v>
      </c>
      <c r="AG554" s="12">
        <f t="shared" si="32"/>
        <v>35</v>
      </c>
      <c r="AH554" s="11">
        <f t="shared" si="33"/>
        <v>174.3</v>
      </c>
      <c r="AI554" s="11">
        <v>528.17999999999995</v>
      </c>
      <c r="AJ554" s="11">
        <f t="shared" si="34"/>
        <v>158.44999999999999</v>
      </c>
      <c r="AK554" s="6"/>
      <c r="AL554" s="12">
        <f t="shared" si="35"/>
        <v>0</v>
      </c>
      <c r="AM554" s="6" t="s">
        <v>63</v>
      </c>
      <c r="AN554" s="6" t="s">
        <v>96</v>
      </c>
    </row>
    <row r="555" spans="1:40" s="13" customFormat="1" ht="51.95" customHeight="1" x14ac:dyDescent="0.2">
      <c r="A555" s="18" t="s">
        <v>8040</v>
      </c>
      <c r="B555" s="6" t="s">
        <v>49</v>
      </c>
      <c r="C555" s="6" t="s">
        <v>4542</v>
      </c>
      <c r="D555" s="6"/>
      <c r="E555" s="7" t="s">
        <v>8041</v>
      </c>
      <c r="F555" s="6" t="s">
        <v>8042</v>
      </c>
      <c r="G555" s="6" t="s">
        <v>101</v>
      </c>
      <c r="H555" s="6" t="s">
        <v>1272</v>
      </c>
      <c r="I555" s="6" t="s">
        <v>2724</v>
      </c>
      <c r="J555" s="8">
        <v>97</v>
      </c>
      <c r="K555" s="6" t="s">
        <v>49</v>
      </c>
      <c r="L555" s="8">
        <v>97</v>
      </c>
      <c r="M555" s="6" t="s">
        <v>8043</v>
      </c>
      <c r="N555" s="9">
        <v>13</v>
      </c>
      <c r="O555" s="9">
        <v>6</v>
      </c>
      <c r="P555" s="9">
        <v>6</v>
      </c>
      <c r="Q555" s="10">
        <v>4.6799999999999999E-4</v>
      </c>
      <c r="R555" s="9">
        <v>9.5000000000000001E-2</v>
      </c>
      <c r="S555" s="8">
        <v>96</v>
      </c>
      <c r="T555" s="8">
        <v>192</v>
      </c>
      <c r="U555" s="6" t="s">
        <v>57</v>
      </c>
      <c r="V555" s="6" t="s">
        <v>58</v>
      </c>
      <c r="W555" s="6" t="s">
        <v>8044</v>
      </c>
      <c r="X555" s="6" t="s">
        <v>8045</v>
      </c>
      <c r="Y555" s="6"/>
      <c r="Z555" s="6" t="s">
        <v>61</v>
      </c>
      <c r="AA555" s="22" t="s">
        <v>3334</v>
      </c>
      <c r="AB555" s="11">
        <v>587</v>
      </c>
      <c r="AC555" s="11">
        <v>1171</v>
      </c>
      <c r="AD555" s="11">
        <v>70</v>
      </c>
      <c r="AE555" s="11">
        <v>546</v>
      </c>
      <c r="AF555" s="6" t="s">
        <v>2</v>
      </c>
      <c r="AG555" s="12">
        <f t="shared" si="32"/>
        <v>35</v>
      </c>
      <c r="AH555" s="11">
        <f t="shared" si="33"/>
        <v>163.80000000000001</v>
      </c>
      <c r="AI555" s="11">
        <v>496.36</v>
      </c>
      <c r="AJ555" s="11">
        <f t="shared" si="34"/>
        <v>148.91</v>
      </c>
      <c r="AK555" s="6"/>
      <c r="AL555" s="12">
        <f t="shared" si="35"/>
        <v>0</v>
      </c>
      <c r="AM555" s="6" t="s">
        <v>49</v>
      </c>
      <c r="AN555" s="6" t="s">
        <v>4024</v>
      </c>
    </row>
    <row r="556" spans="1:40" s="13" customFormat="1" ht="51.95" customHeight="1" x14ac:dyDescent="0.2">
      <c r="A556" s="18" t="s">
        <v>8073</v>
      </c>
      <c r="B556" s="6" t="s">
        <v>49</v>
      </c>
      <c r="C556" s="6" t="s">
        <v>4563</v>
      </c>
      <c r="D556" s="6"/>
      <c r="E556" s="7" t="s">
        <v>8074</v>
      </c>
      <c r="F556" s="6" t="s">
        <v>8075</v>
      </c>
      <c r="G556" s="6" t="s">
        <v>101</v>
      </c>
      <c r="H556" s="6" t="s">
        <v>1272</v>
      </c>
      <c r="I556" s="6" t="s">
        <v>2724</v>
      </c>
      <c r="J556" s="8">
        <v>500</v>
      </c>
      <c r="K556" s="6" t="s">
        <v>49</v>
      </c>
      <c r="L556" s="8">
        <v>500</v>
      </c>
      <c r="M556" s="6" t="s">
        <v>8076</v>
      </c>
      <c r="N556" s="9">
        <v>16</v>
      </c>
      <c r="O556" s="9">
        <v>11.8</v>
      </c>
      <c r="P556" s="9">
        <v>4.8</v>
      </c>
      <c r="Q556" s="10">
        <v>9.0600000000000001E-4</v>
      </c>
      <c r="R556" s="9">
        <v>0.13800000000000001</v>
      </c>
      <c r="S556" s="8">
        <v>120</v>
      </c>
      <c r="T556" s="8">
        <v>240</v>
      </c>
      <c r="U556" s="6" t="s">
        <v>57</v>
      </c>
      <c r="V556" s="6" t="s">
        <v>58</v>
      </c>
      <c r="W556" s="6" t="s">
        <v>8077</v>
      </c>
      <c r="X556" s="6" t="s">
        <v>8078</v>
      </c>
      <c r="Y556" s="8">
        <v>1</v>
      </c>
      <c r="Z556" s="6" t="s">
        <v>61</v>
      </c>
      <c r="AA556" s="22" t="s">
        <v>3334</v>
      </c>
      <c r="AB556" s="11">
        <v>630</v>
      </c>
      <c r="AC556" s="11">
        <v>1277</v>
      </c>
      <c r="AD556" s="11">
        <v>70</v>
      </c>
      <c r="AE556" s="11">
        <v>629</v>
      </c>
      <c r="AF556" s="6" t="s">
        <v>2</v>
      </c>
      <c r="AG556" s="12">
        <f t="shared" si="32"/>
        <v>35</v>
      </c>
      <c r="AH556" s="11">
        <f t="shared" si="33"/>
        <v>188.7</v>
      </c>
      <c r="AI556" s="11">
        <v>571.82000000000005</v>
      </c>
      <c r="AJ556" s="11">
        <f t="shared" si="34"/>
        <v>171.55</v>
      </c>
      <c r="AK556" s="6"/>
      <c r="AL556" s="12">
        <f t="shared" si="35"/>
        <v>0</v>
      </c>
      <c r="AM556" s="6" t="s">
        <v>49</v>
      </c>
      <c r="AN556" s="6" t="s">
        <v>2728</v>
      </c>
    </row>
    <row r="557" spans="1:40" s="13" customFormat="1" ht="51.95" customHeight="1" x14ac:dyDescent="0.2">
      <c r="A557" s="18" t="s">
        <v>8154</v>
      </c>
      <c r="B557" s="6" t="s">
        <v>49</v>
      </c>
      <c r="C557" s="6" t="s">
        <v>4542</v>
      </c>
      <c r="D557" s="6"/>
      <c r="E557" s="7" t="s">
        <v>8155</v>
      </c>
      <c r="F557" s="6" t="s">
        <v>8156</v>
      </c>
      <c r="G557" s="6" t="s">
        <v>101</v>
      </c>
      <c r="H557" s="6" t="s">
        <v>1272</v>
      </c>
      <c r="I557" s="6" t="s">
        <v>2724</v>
      </c>
      <c r="J557" s="8">
        <v>64</v>
      </c>
      <c r="K557" s="6" t="s">
        <v>49</v>
      </c>
      <c r="L557" s="8">
        <v>64</v>
      </c>
      <c r="M557" s="6" t="s">
        <v>8157</v>
      </c>
      <c r="N557" s="9">
        <v>13</v>
      </c>
      <c r="O557" s="9">
        <v>6</v>
      </c>
      <c r="P557" s="9">
        <v>6</v>
      </c>
      <c r="Q557" s="10">
        <v>4.6799999999999999E-4</v>
      </c>
      <c r="R557" s="9">
        <v>9.4E-2</v>
      </c>
      <c r="S557" s="8">
        <v>96</v>
      </c>
      <c r="T557" s="8">
        <v>192</v>
      </c>
      <c r="U557" s="6" t="s">
        <v>57</v>
      </c>
      <c r="V557" s="6" t="s">
        <v>58</v>
      </c>
      <c r="W557" s="6" t="s">
        <v>8158</v>
      </c>
      <c r="X557" s="6" t="s">
        <v>8159</v>
      </c>
      <c r="Y557" s="6"/>
      <c r="Z557" s="6" t="s">
        <v>61</v>
      </c>
      <c r="AA557" s="22"/>
      <c r="AB557" s="11">
        <v>760</v>
      </c>
      <c r="AC557" s="11">
        <v>1168</v>
      </c>
      <c r="AD557" s="12"/>
      <c r="AE557" s="11">
        <v>544</v>
      </c>
      <c r="AF557" s="6" t="s">
        <v>2</v>
      </c>
      <c r="AG557" s="12">
        <f t="shared" si="32"/>
        <v>35</v>
      </c>
      <c r="AH557" s="11">
        <f t="shared" si="33"/>
        <v>353.6</v>
      </c>
      <c r="AI557" s="11">
        <v>494.55</v>
      </c>
      <c r="AJ557" s="11">
        <f t="shared" si="34"/>
        <v>321.45999999999998</v>
      </c>
      <c r="AK557" s="6"/>
      <c r="AL557" s="12">
        <f t="shared" si="35"/>
        <v>0</v>
      </c>
      <c r="AM557" s="6" t="s">
        <v>49</v>
      </c>
      <c r="AN557" s="6" t="s">
        <v>4024</v>
      </c>
    </row>
    <row r="558" spans="1:40" s="13" customFormat="1" ht="51.95" customHeight="1" x14ac:dyDescent="0.2">
      <c r="A558" s="18" t="s">
        <v>8233</v>
      </c>
      <c r="B558" s="6" t="s">
        <v>49</v>
      </c>
      <c r="C558" s="6" t="s">
        <v>5783</v>
      </c>
      <c r="D558" s="6"/>
      <c r="E558" s="7" t="s">
        <v>8234</v>
      </c>
      <c r="F558" s="6" t="s">
        <v>8235</v>
      </c>
      <c r="G558" s="6" t="s">
        <v>101</v>
      </c>
      <c r="H558" s="6" t="s">
        <v>1272</v>
      </c>
      <c r="I558" s="6" t="s">
        <v>2724</v>
      </c>
      <c r="J558" s="8">
        <v>500</v>
      </c>
      <c r="K558" s="6" t="s">
        <v>49</v>
      </c>
      <c r="L558" s="8">
        <v>500</v>
      </c>
      <c r="M558" s="6" t="s">
        <v>8236</v>
      </c>
      <c r="N558" s="9">
        <v>17</v>
      </c>
      <c r="O558" s="9">
        <v>6.7</v>
      </c>
      <c r="P558" s="9">
        <v>5</v>
      </c>
      <c r="Q558" s="10">
        <v>5.6999999999999998E-4</v>
      </c>
      <c r="R558" s="9">
        <v>0.1</v>
      </c>
      <c r="S558" s="8">
        <v>120</v>
      </c>
      <c r="T558" s="8">
        <v>240</v>
      </c>
      <c r="U558" s="6" t="s">
        <v>57</v>
      </c>
      <c r="V558" s="6" t="s">
        <v>58</v>
      </c>
      <c r="W558" s="6" t="s">
        <v>8237</v>
      </c>
      <c r="X558" s="6" t="s">
        <v>8238</v>
      </c>
      <c r="Y558" s="8">
        <v>1</v>
      </c>
      <c r="Z558" s="6" t="s">
        <v>61</v>
      </c>
      <c r="AA558" s="22" t="s">
        <v>3334</v>
      </c>
      <c r="AB558" s="11">
        <v>479</v>
      </c>
      <c r="AC558" s="11">
        <v>934</v>
      </c>
      <c r="AD558" s="11">
        <v>70</v>
      </c>
      <c r="AE558" s="11">
        <v>403</v>
      </c>
      <c r="AF558" s="6" t="s">
        <v>2</v>
      </c>
      <c r="AG558" s="12">
        <f t="shared" si="32"/>
        <v>35</v>
      </c>
      <c r="AH558" s="11">
        <f t="shared" si="33"/>
        <v>120.9</v>
      </c>
      <c r="AI558" s="11">
        <v>366.36</v>
      </c>
      <c r="AJ558" s="11">
        <f t="shared" si="34"/>
        <v>109.91</v>
      </c>
      <c r="AK558" s="6"/>
      <c r="AL558" s="12">
        <f t="shared" si="35"/>
        <v>0</v>
      </c>
      <c r="AM558" s="6" t="s">
        <v>49</v>
      </c>
      <c r="AN558" s="6" t="s">
        <v>2728</v>
      </c>
    </row>
    <row r="559" spans="1:40" s="13" customFormat="1" ht="51.95" customHeight="1" x14ac:dyDescent="0.2">
      <c r="A559" s="18" t="s">
        <v>8275</v>
      </c>
      <c r="B559" s="6" t="s">
        <v>49</v>
      </c>
      <c r="C559" s="6" t="s">
        <v>4278</v>
      </c>
      <c r="D559" s="6"/>
      <c r="E559" s="7" t="s">
        <v>8276</v>
      </c>
      <c r="F559" s="6" t="s">
        <v>8277</v>
      </c>
      <c r="G559" s="6" t="s">
        <v>101</v>
      </c>
      <c r="H559" s="6" t="s">
        <v>1272</v>
      </c>
      <c r="I559" s="6" t="s">
        <v>2724</v>
      </c>
      <c r="J559" s="8">
        <v>500</v>
      </c>
      <c r="K559" s="6" t="s">
        <v>49</v>
      </c>
      <c r="L559" s="8">
        <v>500</v>
      </c>
      <c r="M559" s="6" t="s">
        <v>8278</v>
      </c>
      <c r="N559" s="9">
        <v>19</v>
      </c>
      <c r="O559" s="9">
        <v>19</v>
      </c>
      <c r="P559" s="9">
        <v>11</v>
      </c>
      <c r="Q559" s="10">
        <v>3.9709999999999997E-3</v>
      </c>
      <c r="R559" s="9">
        <v>0.112</v>
      </c>
      <c r="S559" s="8">
        <v>12</v>
      </c>
      <c r="T559" s="8">
        <v>72</v>
      </c>
      <c r="U559" s="6" t="s">
        <v>57</v>
      </c>
      <c r="V559" s="6" t="s">
        <v>58</v>
      </c>
      <c r="W559" s="6" t="s">
        <v>8279</v>
      </c>
      <c r="X559" s="6" t="s">
        <v>8280</v>
      </c>
      <c r="Y559" s="8">
        <v>1</v>
      </c>
      <c r="Z559" s="6" t="s">
        <v>61</v>
      </c>
      <c r="AA559" s="22" t="s">
        <v>3334</v>
      </c>
      <c r="AB559" s="11">
        <v>708</v>
      </c>
      <c r="AC559" s="11">
        <v>1420</v>
      </c>
      <c r="AD559" s="11">
        <v>70</v>
      </c>
      <c r="AE559" s="11">
        <v>676</v>
      </c>
      <c r="AF559" s="6" t="s">
        <v>2</v>
      </c>
      <c r="AG559" s="12">
        <f t="shared" si="32"/>
        <v>35</v>
      </c>
      <c r="AH559" s="11">
        <f t="shared" si="33"/>
        <v>202.8</v>
      </c>
      <c r="AI559" s="11">
        <v>614.54999999999995</v>
      </c>
      <c r="AJ559" s="11">
        <f t="shared" si="34"/>
        <v>184.37</v>
      </c>
      <c r="AK559" s="6"/>
      <c r="AL559" s="12">
        <f t="shared" si="35"/>
        <v>0</v>
      </c>
      <c r="AM559" s="6" t="s">
        <v>49</v>
      </c>
      <c r="AN559" s="6" t="s">
        <v>4024</v>
      </c>
    </row>
    <row r="560" spans="1:40" s="13" customFormat="1" ht="51.95" customHeight="1" x14ac:dyDescent="0.2">
      <c r="A560" s="18" t="s">
        <v>8645</v>
      </c>
      <c r="B560" s="6" t="s">
        <v>49</v>
      </c>
      <c r="C560" s="6" t="s">
        <v>8646</v>
      </c>
      <c r="D560" s="6"/>
      <c r="E560" s="7" t="s">
        <v>8647</v>
      </c>
      <c r="F560" s="6" t="s">
        <v>8648</v>
      </c>
      <c r="G560" s="6" t="s">
        <v>101</v>
      </c>
      <c r="H560" s="6" t="s">
        <v>1272</v>
      </c>
      <c r="I560" s="6" t="s">
        <v>2724</v>
      </c>
      <c r="J560" s="8">
        <v>500</v>
      </c>
      <c r="K560" s="6" t="s">
        <v>49</v>
      </c>
      <c r="L560" s="8">
        <v>500</v>
      </c>
      <c r="M560" s="6" t="s">
        <v>8649</v>
      </c>
      <c r="N560" s="9">
        <v>17</v>
      </c>
      <c r="O560" s="9">
        <v>19</v>
      </c>
      <c r="P560" s="9">
        <v>9.5</v>
      </c>
      <c r="Q560" s="10">
        <v>3.0690000000000001E-3</v>
      </c>
      <c r="R560" s="9">
        <v>0.10299999999999999</v>
      </c>
      <c r="S560" s="8">
        <v>12</v>
      </c>
      <c r="T560" s="8">
        <v>72</v>
      </c>
      <c r="U560" s="6" t="s">
        <v>57</v>
      </c>
      <c r="V560" s="6" t="s">
        <v>58</v>
      </c>
      <c r="W560" s="6" t="s">
        <v>8650</v>
      </c>
      <c r="X560" s="6" t="s">
        <v>8651</v>
      </c>
      <c r="Y560" s="8">
        <v>1</v>
      </c>
      <c r="Z560" s="6" t="s">
        <v>61</v>
      </c>
      <c r="AA560" s="22" t="s">
        <v>3334</v>
      </c>
      <c r="AB560" s="11">
        <v>598</v>
      </c>
      <c r="AC560" s="11">
        <v>1176</v>
      </c>
      <c r="AD560" s="11">
        <v>70</v>
      </c>
      <c r="AE560" s="11">
        <v>521</v>
      </c>
      <c r="AF560" s="6" t="s">
        <v>2</v>
      </c>
      <c r="AG560" s="12">
        <f t="shared" si="32"/>
        <v>35</v>
      </c>
      <c r="AH560" s="11">
        <f t="shared" si="33"/>
        <v>156.30000000000001</v>
      </c>
      <c r="AI560" s="11">
        <v>473.64</v>
      </c>
      <c r="AJ560" s="11">
        <f t="shared" si="34"/>
        <v>142.09</v>
      </c>
      <c r="AK560" s="6"/>
      <c r="AL560" s="12">
        <f t="shared" si="35"/>
        <v>0</v>
      </c>
      <c r="AM560" s="6" t="s">
        <v>49</v>
      </c>
      <c r="AN560" s="6" t="s">
        <v>158</v>
      </c>
    </row>
    <row r="561" spans="1:40" s="13" customFormat="1" ht="51.95" customHeight="1" x14ac:dyDescent="0.2">
      <c r="A561" s="18" t="s">
        <v>8659</v>
      </c>
      <c r="B561" s="6" t="s">
        <v>49</v>
      </c>
      <c r="C561" s="6" t="s">
        <v>4542</v>
      </c>
      <c r="D561" s="6"/>
      <c r="E561" s="7" t="s">
        <v>8660</v>
      </c>
      <c r="F561" s="6" t="s">
        <v>8661</v>
      </c>
      <c r="G561" s="6" t="s">
        <v>101</v>
      </c>
      <c r="H561" s="6" t="s">
        <v>1272</v>
      </c>
      <c r="I561" s="6" t="s">
        <v>2724</v>
      </c>
      <c r="J561" s="8">
        <v>149</v>
      </c>
      <c r="K561" s="6" t="s">
        <v>49</v>
      </c>
      <c r="L561" s="8">
        <v>149</v>
      </c>
      <c r="M561" s="6" t="s">
        <v>8662</v>
      </c>
      <c r="N561" s="9">
        <v>13</v>
      </c>
      <c r="O561" s="9">
        <v>6</v>
      </c>
      <c r="P561" s="9">
        <v>6</v>
      </c>
      <c r="Q561" s="10">
        <v>4.6799999999999999E-4</v>
      </c>
      <c r="R561" s="9">
        <v>9.5000000000000001E-2</v>
      </c>
      <c r="S561" s="8">
        <v>96</v>
      </c>
      <c r="T561" s="8">
        <v>192</v>
      </c>
      <c r="U561" s="6" t="s">
        <v>57</v>
      </c>
      <c r="V561" s="6" t="s">
        <v>58</v>
      </c>
      <c r="W561" s="6" t="s">
        <v>8663</v>
      </c>
      <c r="X561" s="6" t="s">
        <v>8664</v>
      </c>
      <c r="Y561" s="6"/>
      <c r="Z561" s="6" t="s">
        <v>61</v>
      </c>
      <c r="AA561" s="22" t="s">
        <v>3334</v>
      </c>
      <c r="AB561" s="11">
        <v>587</v>
      </c>
      <c r="AC561" s="11">
        <v>1171</v>
      </c>
      <c r="AD561" s="11">
        <v>70</v>
      </c>
      <c r="AE561" s="11">
        <v>546</v>
      </c>
      <c r="AF561" s="6" t="s">
        <v>2</v>
      </c>
      <c r="AG561" s="12">
        <f t="shared" si="32"/>
        <v>35</v>
      </c>
      <c r="AH561" s="11">
        <f t="shared" si="33"/>
        <v>163.80000000000001</v>
      </c>
      <c r="AI561" s="11">
        <v>496.36</v>
      </c>
      <c r="AJ561" s="11">
        <f t="shared" si="34"/>
        <v>148.91</v>
      </c>
      <c r="AK561" s="6"/>
      <c r="AL561" s="12">
        <f t="shared" si="35"/>
        <v>0</v>
      </c>
      <c r="AM561" s="6" t="s">
        <v>49</v>
      </c>
      <c r="AN561" s="6" t="s">
        <v>4024</v>
      </c>
    </row>
    <row r="562" spans="1:40" s="13" customFormat="1" ht="51.95" customHeight="1" x14ac:dyDescent="0.2">
      <c r="A562" s="18" t="s">
        <v>8971</v>
      </c>
      <c r="B562" s="6" t="s">
        <v>49</v>
      </c>
      <c r="C562" s="6" t="s">
        <v>5783</v>
      </c>
      <c r="D562" s="6"/>
      <c r="E562" s="7" t="s">
        <v>8972</v>
      </c>
      <c r="F562" s="6" t="s">
        <v>8973</v>
      </c>
      <c r="G562" s="6" t="s">
        <v>101</v>
      </c>
      <c r="H562" s="6" t="s">
        <v>1272</v>
      </c>
      <c r="I562" s="6" t="s">
        <v>2724</v>
      </c>
      <c r="J562" s="8">
        <v>500</v>
      </c>
      <c r="K562" s="6" t="s">
        <v>49</v>
      </c>
      <c r="L562" s="8">
        <v>500</v>
      </c>
      <c r="M562" s="6" t="s">
        <v>8974</v>
      </c>
      <c r="N562" s="9">
        <v>17</v>
      </c>
      <c r="O562" s="9">
        <v>6.7</v>
      </c>
      <c r="P562" s="9">
        <v>5</v>
      </c>
      <c r="Q562" s="10">
        <v>5.6999999999999998E-4</v>
      </c>
      <c r="R562" s="9">
        <v>0.1</v>
      </c>
      <c r="S562" s="8">
        <v>120</v>
      </c>
      <c r="T562" s="8">
        <v>240</v>
      </c>
      <c r="U562" s="6" t="s">
        <v>57</v>
      </c>
      <c r="V562" s="6" t="s">
        <v>58</v>
      </c>
      <c r="W562" s="6" t="s">
        <v>8975</v>
      </c>
      <c r="X562" s="6" t="s">
        <v>8976</v>
      </c>
      <c r="Y562" s="8">
        <v>1</v>
      </c>
      <c r="Z562" s="6" t="s">
        <v>61</v>
      </c>
      <c r="AA562" s="22" t="s">
        <v>3334</v>
      </c>
      <c r="AB562" s="11">
        <v>474</v>
      </c>
      <c r="AC562" s="11">
        <v>927</v>
      </c>
      <c r="AD562" s="11">
        <v>70</v>
      </c>
      <c r="AE562" s="11">
        <v>403</v>
      </c>
      <c r="AF562" s="6" t="s">
        <v>2</v>
      </c>
      <c r="AG562" s="12">
        <f t="shared" si="32"/>
        <v>35</v>
      </c>
      <c r="AH562" s="11">
        <f t="shared" si="33"/>
        <v>120.9</v>
      </c>
      <c r="AI562" s="11">
        <v>366.36</v>
      </c>
      <c r="AJ562" s="11">
        <f t="shared" si="34"/>
        <v>109.91</v>
      </c>
      <c r="AK562" s="6"/>
      <c r="AL562" s="12">
        <f t="shared" si="35"/>
        <v>0</v>
      </c>
      <c r="AM562" s="6" t="s">
        <v>49</v>
      </c>
      <c r="AN562" s="6" t="s">
        <v>3463</v>
      </c>
    </row>
    <row r="563" spans="1:40" s="13" customFormat="1" ht="51.95" customHeight="1" x14ac:dyDescent="0.2">
      <c r="A563" s="18" t="s">
        <v>9238</v>
      </c>
      <c r="B563" s="6" t="s">
        <v>49</v>
      </c>
      <c r="C563" s="6" t="s">
        <v>3431</v>
      </c>
      <c r="D563" s="6"/>
      <c r="E563" s="7" t="s">
        <v>9239</v>
      </c>
      <c r="F563" s="6" t="s">
        <v>9240</v>
      </c>
      <c r="G563" s="6" t="s">
        <v>101</v>
      </c>
      <c r="H563" s="6" t="s">
        <v>1272</v>
      </c>
      <c r="I563" s="6" t="s">
        <v>2724</v>
      </c>
      <c r="J563" s="8">
        <v>500</v>
      </c>
      <c r="K563" s="6" t="s">
        <v>49</v>
      </c>
      <c r="L563" s="8">
        <v>500</v>
      </c>
      <c r="M563" s="6" t="s">
        <v>9241</v>
      </c>
      <c r="N563" s="9">
        <v>16</v>
      </c>
      <c r="O563" s="9">
        <v>11.8</v>
      </c>
      <c r="P563" s="9">
        <v>4.8</v>
      </c>
      <c r="Q563" s="10">
        <v>9.0600000000000001E-4</v>
      </c>
      <c r="R563" s="9">
        <v>0.13800000000000001</v>
      </c>
      <c r="S563" s="8">
        <v>120</v>
      </c>
      <c r="T563" s="8">
        <v>240</v>
      </c>
      <c r="U563" s="6" t="s">
        <v>57</v>
      </c>
      <c r="V563" s="6" t="s">
        <v>58</v>
      </c>
      <c r="W563" s="6" t="s">
        <v>9242</v>
      </c>
      <c r="X563" s="6" t="s">
        <v>9243</v>
      </c>
      <c r="Y563" s="8">
        <v>1</v>
      </c>
      <c r="Z563" s="6" t="s">
        <v>61</v>
      </c>
      <c r="AA563" s="22" t="s">
        <v>3334</v>
      </c>
      <c r="AB563" s="11">
        <v>630</v>
      </c>
      <c r="AC563" s="11">
        <v>1277</v>
      </c>
      <c r="AD563" s="11">
        <v>70</v>
      </c>
      <c r="AE563" s="11">
        <v>629</v>
      </c>
      <c r="AF563" s="6" t="s">
        <v>2</v>
      </c>
      <c r="AG563" s="12">
        <f t="shared" si="32"/>
        <v>35</v>
      </c>
      <c r="AH563" s="11">
        <f t="shared" si="33"/>
        <v>188.7</v>
      </c>
      <c r="AI563" s="11">
        <v>571.82000000000005</v>
      </c>
      <c r="AJ563" s="11">
        <f t="shared" si="34"/>
        <v>171.55</v>
      </c>
      <c r="AK563" s="6"/>
      <c r="AL563" s="12">
        <f t="shared" si="35"/>
        <v>0</v>
      </c>
      <c r="AM563" s="6" t="s">
        <v>49</v>
      </c>
      <c r="AN563" s="6" t="s">
        <v>2728</v>
      </c>
    </row>
    <row r="564" spans="1:40" s="13" customFormat="1" ht="51.95" customHeight="1" x14ac:dyDescent="0.2">
      <c r="A564" s="18" t="s">
        <v>9266</v>
      </c>
      <c r="B564" s="6" t="s">
        <v>49</v>
      </c>
      <c r="C564" s="6" t="s">
        <v>5366</v>
      </c>
      <c r="D564" s="6"/>
      <c r="E564" s="7" t="s">
        <v>9267</v>
      </c>
      <c r="F564" s="6" t="s">
        <v>9268</v>
      </c>
      <c r="G564" s="6" t="s">
        <v>101</v>
      </c>
      <c r="H564" s="6" t="s">
        <v>1272</v>
      </c>
      <c r="I564" s="6" t="s">
        <v>2724</v>
      </c>
      <c r="J564" s="8">
        <v>500</v>
      </c>
      <c r="K564" s="6" t="s">
        <v>49</v>
      </c>
      <c r="L564" s="8">
        <v>500</v>
      </c>
      <c r="M564" s="6" t="s">
        <v>9269</v>
      </c>
      <c r="N564" s="9">
        <v>10</v>
      </c>
      <c r="O564" s="9">
        <v>10</v>
      </c>
      <c r="P564" s="9">
        <v>10</v>
      </c>
      <c r="Q564" s="10">
        <v>1E-3</v>
      </c>
      <c r="R564" s="9">
        <v>0.13100000000000001</v>
      </c>
      <c r="S564" s="8">
        <v>144</v>
      </c>
      <c r="T564" s="8">
        <v>288</v>
      </c>
      <c r="U564" s="6" t="s">
        <v>57</v>
      </c>
      <c r="V564" s="6" t="s">
        <v>58</v>
      </c>
      <c r="W564" s="6" t="s">
        <v>9270</v>
      </c>
      <c r="X564" s="6" t="s">
        <v>9271</v>
      </c>
      <c r="Y564" s="8">
        <v>1</v>
      </c>
      <c r="Z564" s="6" t="s">
        <v>61</v>
      </c>
      <c r="AA564" s="22" t="s">
        <v>3334</v>
      </c>
      <c r="AB564" s="11">
        <v>600</v>
      </c>
      <c r="AC564" s="11">
        <v>1208</v>
      </c>
      <c r="AD564" s="11">
        <v>70</v>
      </c>
      <c r="AE564" s="11">
        <v>581</v>
      </c>
      <c r="AF564" s="6" t="s">
        <v>2</v>
      </c>
      <c r="AG564" s="12">
        <f t="shared" si="32"/>
        <v>35</v>
      </c>
      <c r="AH564" s="11">
        <f t="shared" si="33"/>
        <v>174.3</v>
      </c>
      <c r="AI564" s="11">
        <v>528.17999999999995</v>
      </c>
      <c r="AJ564" s="11">
        <f t="shared" si="34"/>
        <v>158.44999999999999</v>
      </c>
      <c r="AK564" s="6"/>
      <c r="AL564" s="12">
        <f t="shared" si="35"/>
        <v>0</v>
      </c>
      <c r="AM564" s="6" t="s">
        <v>49</v>
      </c>
      <c r="AN564" s="6" t="s">
        <v>1931</v>
      </c>
    </row>
    <row r="565" spans="1:40" s="13" customFormat="1" ht="51.95" customHeight="1" x14ac:dyDescent="0.2">
      <c r="A565" s="18" t="s">
        <v>9337</v>
      </c>
      <c r="B565" s="6" t="s">
        <v>49</v>
      </c>
      <c r="C565" s="6" t="s">
        <v>3431</v>
      </c>
      <c r="D565" s="6"/>
      <c r="E565" s="7" t="s">
        <v>9338</v>
      </c>
      <c r="F565" s="6" t="s">
        <v>9339</v>
      </c>
      <c r="G565" s="6" t="s">
        <v>101</v>
      </c>
      <c r="H565" s="6" t="s">
        <v>1272</v>
      </c>
      <c r="I565" s="6" t="s">
        <v>2724</v>
      </c>
      <c r="J565" s="8">
        <v>500</v>
      </c>
      <c r="K565" s="6" t="s">
        <v>49</v>
      </c>
      <c r="L565" s="8">
        <v>500</v>
      </c>
      <c r="M565" s="6" t="s">
        <v>9340</v>
      </c>
      <c r="N565" s="9">
        <v>4.8</v>
      </c>
      <c r="O565" s="9">
        <v>11.7</v>
      </c>
      <c r="P565" s="9">
        <v>16</v>
      </c>
      <c r="Q565" s="10">
        <v>8.9899999999999995E-4</v>
      </c>
      <c r="R565" s="9">
        <v>0.158</v>
      </c>
      <c r="S565" s="8">
        <v>120</v>
      </c>
      <c r="T565" s="8">
        <v>240</v>
      </c>
      <c r="U565" s="6" t="s">
        <v>57</v>
      </c>
      <c r="V565" s="6" t="s">
        <v>58</v>
      </c>
      <c r="W565" s="6" t="s">
        <v>9341</v>
      </c>
      <c r="X565" s="6" t="s">
        <v>9342</v>
      </c>
      <c r="Y565" s="8">
        <v>1</v>
      </c>
      <c r="Z565" s="6" t="s">
        <v>61</v>
      </c>
      <c r="AA565" s="22" t="s">
        <v>3334</v>
      </c>
      <c r="AB565" s="11">
        <v>630</v>
      </c>
      <c r="AC565" s="11">
        <v>1277</v>
      </c>
      <c r="AD565" s="11">
        <v>70</v>
      </c>
      <c r="AE565" s="11">
        <v>629</v>
      </c>
      <c r="AF565" s="6" t="s">
        <v>2</v>
      </c>
      <c r="AG565" s="12">
        <f t="shared" si="32"/>
        <v>35</v>
      </c>
      <c r="AH565" s="11">
        <f t="shared" si="33"/>
        <v>188.7</v>
      </c>
      <c r="AI565" s="11">
        <v>571.82000000000005</v>
      </c>
      <c r="AJ565" s="11">
        <f t="shared" si="34"/>
        <v>171.55</v>
      </c>
      <c r="AK565" s="6"/>
      <c r="AL565" s="12">
        <f t="shared" si="35"/>
        <v>0</v>
      </c>
      <c r="AM565" s="6" t="s">
        <v>49</v>
      </c>
      <c r="AN565" s="6" t="s">
        <v>2728</v>
      </c>
    </row>
    <row r="566" spans="1:40" s="13" customFormat="1" ht="51.95" customHeight="1" x14ac:dyDescent="0.2">
      <c r="A566" s="18" t="s">
        <v>9343</v>
      </c>
      <c r="B566" s="6" t="s">
        <v>49</v>
      </c>
      <c r="C566" s="6" t="s">
        <v>3307</v>
      </c>
      <c r="D566" s="6"/>
      <c r="E566" s="7" t="s">
        <v>9344</v>
      </c>
      <c r="F566" s="6" t="s">
        <v>9345</v>
      </c>
      <c r="G566" s="6" t="s">
        <v>101</v>
      </c>
      <c r="H566" s="6" t="s">
        <v>1272</v>
      </c>
      <c r="I566" s="6" t="s">
        <v>2724</v>
      </c>
      <c r="J566" s="8">
        <v>500</v>
      </c>
      <c r="K566" s="6" t="s">
        <v>49</v>
      </c>
      <c r="L566" s="8">
        <v>500</v>
      </c>
      <c r="M566" s="6" t="s">
        <v>9346</v>
      </c>
      <c r="N566" s="9">
        <v>16</v>
      </c>
      <c r="O566" s="9">
        <v>11.8</v>
      </c>
      <c r="P566" s="9">
        <v>4.8</v>
      </c>
      <c r="Q566" s="10">
        <v>9.0600000000000001E-4</v>
      </c>
      <c r="R566" s="9">
        <v>0.14199999999999999</v>
      </c>
      <c r="S566" s="8">
        <v>120</v>
      </c>
      <c r="T566" s="8">
        <v>240</v>
      </c>
      <c r="U566" s="6" t="s">
        <v>57</v>
      </c>
      <c r="V566" s="6" t="s">
        <v>58</v>
      </c>
      <c r="W566" s="6" t="s">
        <v>9347</v>
      </c>
      <c r="X566" s="6" t="s">
        <v>9348</v>
      </c>
      <c r="Y566" s="8">
        <v>1</v>
      </c>
      <c r="Z566" s="6" t="s">
        <v>61</v>
      </c>
      <c r="AA566" s="22" t="s">
        <v>3334</v>
      </c>
      <c r="AB566" s="11">
        <v>597</v>
      </c>
      <c r="AC566" s="11">
        <v>1200</v>
      </c>
      <c r="AD566" s="11">
        <v>70</v>
      </c>
      <c r="AE566" s="11">
        <v>576</v>
      </c>
      <c r="AF566" s="6" t="s">
        <v>2</v>
      </c>
      <c r="AG566" s="12">
        <f t="shared" si="32"/>
        <v>35</v>
      </c>
      <c r="AH566" s="11">
        <f t="shared" si="33"/>
        <v>172.8</v>
      </c>
      <c r="AI566" s="11">
        <v>523.64</v>
      </c>
      <c r="AJ566" s="11">
        <f t="shared" si="34"/>
        <v>157.09</v>
      </c>
      <c r="AK566" s="6"/>
      <c r="AL566" s="12">
        <f t="shared" si="35"/>
        <v>0</v>
      </c>
      <c r="AM566" s="6" t="s">
        <v>49</v>
      </c>
      <c r="AN566" s="6" t="s">
        <v>741</v>
      </c>
    </row>
    <row r="567" spans="1:40" s="13" customFormat="1" ht="51.95" customHeight="1" x14ac:dyDescent="0.2">
      <c r="A567" s="18" t="s">
        <v>9356</v>
      </c>
      <c r="B567" s="6" t="s">
        <v>49</v>
      </c>
      <c r="C567" s="6" t="s">
        <v>5366</v>
      </c>
      <c r="D567" s="6"/>
      <c r="E567" s="7" t="s">
        <v>9357</v>
      </c>
      <c r="F567" s="6" t="s">
        <v>9358</v>
      </c>
      <c r="G567" s="6" t="s">
        <v>101</v>
      </c>
      <c r="H567" s="6" t="s">
        <v>1272</v>
      </c>
      <c r="I567" s="6" t="s">
        <v>2724</v>
      </c>
      <c r="J567" s="8">
        <v>500</v>
      </c>
      <c r="K567" s="6" t="s">
        <v>49</v>
      </c>
      <c r="L567" s="8">
        <v>500</v>
      </c>
      <c r="M567" s="6" t="s">
        <v>9359</v>
      </c>
      <c r="N567" s="9">
        <v>10</v>
      </c>
      <c r="O567" s="9">
        <v>10</v>
      </c>
      <c r="P567" s="9">
        <v>10</v>
      </c>
      <c r="Q567" s="10">
        <v>1E-3</v>
      </c>
      <c r="R567" s="9">
        <v>0.14599999999999999</v>
      </c>
      <c r="S567" s="8">
        <v>144</v>
      </c>
      <c r="T567" s="8">
        <v>288</v>
      </c>
      <c r="U567" s="6" t="s">
        <v>57</v>
      </c>
      <c r="V567" s="6" t="s">
        <v>58</v>
      </c>
      <c r="W567" s="6" t="s">
        <v>9360</v>
      </c>
      <c r="X567" s="6" t="s">
        <v>9361</v>
      </c>
      <c r="Y567" s="8">
        <v>1</v>
      </c>
      <c r="Z567" s="6" t="s">
        <v>61</v>
      </c>
      <c r="AA567" s="22" t="s">
        <v>3334</v>
      </c>
      <c r="AB567" s="11">
        <v>600</v>
      </c>
      <c r="AC567" s="11">
        <v>1208</v>
      </c>
      <c r="AD567" s="11">
        <v>70</v>
      </c>
      <c r="AE567" s="11">
        <v>581</v>
      </c>
      <c r="AF567" s="6" t="s">
        <v>2</v>
      </c>
      <c r="AG567" s="12">
        <f t="shared" si="32"/>
        <v>35</v>
      </c>
      <c r="AH567" s="11">
        <f t="shared" si="33"/>
        <v>174.3</v>
      </c>
      <c r="AI567" s="11">
        <v>528.17999999999995</v>
      </c>
      <c r="AJ567" s="11">
        <f t="shared" si="34"/>
        <v>158.44999999999999</v>
      </c>
      <c r="AK567" s="6"/>
      <c r="AL567" s="12">
        <f t="shared" si="35"/>
        <v>0</v>
      </c>
      <c r="AM567" s="6" t="s">
        <v>49</v>
      </c>
      <c r="AN567" s="6" t="s">
        <v>96</v>
      </c>
    </row>
    <row r="568" spans="1:40" s="13" customFormat="1" ht="51.95" customHeight="1" x14ac:dyDescent="0.2">
      <c r="A568" s="18" t="s">
        <v>9700</v>
      </c>
      <c r="B568" s="6" t="s">
        <v>49</v>
      </c>
      <c r="C568" s="6" t="s">
        <v>8646</v>
      </c>
      <c r="D568" s="6"/>
      <c r="E568" s="7" t="s">
        <v>9701</v>
      </c>
      <c r="F568" s="6" t="s">
        <v>9702</v>
      </c>
      <c r="G568" s="6" t="s">
        <v>101</v>
      </c>
      <c r="H568" s="6" t="s">
        <v>1272</v>
      </c>
      <c r="I568" s="6" t="s">
        <v>2724</v>
      </c>
      <c r="J568" s="8">
        <v>500</v>
      </c>
      <c r="K568" s="6" t="s">
        <v>49</v>
      </c>
      <c r="L568" s="8">
        <v>500</v>
      </c>
      <c r="M568" s="6" t="s">
        <v>9703</v>
      </c>
      <c r="N568" s="9">
        <v>16</v>
      </c>
      <c r="O568" s="9">
        <v>19</v>
      </c>
      <c r="P568" s="9">
        <v>9.5</v>
      </c>
      <c r="Q568" s="10">
        <v>2.8879999999999999E-3</v>
      </c>
      <c r="R568" s="9">
        <v>0.104</v>
      </c>
      <c r="S568" s="8">
        <v>12</v>
      </c>
      <c r="T568" s="8">
        <v>72</v>
      </c>
      <c r="U568" s="6" t="s">
        <v>57</v>
      </c>
      <c r="V568" s="6" t="s">
        <v>58</v>
      </c>
      <c r="W568" s="6" t="s">
        <v>9704</v>
      </c>
      <c r="X568" s="6" t="s">
        <v>9705</v>
      </c>
      <c r="Y568" s="8">
        <v>1</v>
      </c>
      <c r="Z568" s="6" t="s">
        <v>61</v>
      </c>
      <c r="AA568" s="22" t="s">
        <v>3334</v>
      </c>
      <c r="AB568" s="11">
        <v>578</v>
      </c>
      <c r="AC568" s="11">
        <v>1130</v>
      </c>
      <c r="AD568" s="11">
        <v>70</v>
      </c>
      <c r="AE568" s="11">
        <v>490</v>
      </c>
      <c r="AF568" s="6" t="s">
        <v>2</v>
      </c>
      <c r="AG568" s="12">
        <f t="shared" si="32"/>
        <v>35</v>
      </c>
      <c r="AH568" s="11">
        <f t="shared" si="33"/>
        <v>147</v>
      </c>
      <c r="AI568" s="11">
        <v>445.45</v>
      </c>
      <c r="AJ568" s="11">
        <f t="shared" si="34"/>
        <v>133.63999999999999</v>
      </c>
      <c r="AK568" s="6"/>
      <c r="AL568" s="12">
        <f t="shared" si="35"/>
        <v>0</v>
      </c>
      <c r="AM568" s="6" t="s">
        <v>49</v>
      </c>
      <c r="AN568" s="6" t="s">
        <v>158</v>
      </c>
    </row>
    <row r="569" spans="1:40" s="13" customFormat="1" ht="51.95" customHeight="1" x14ac:dyDescent="0.2">
      <c r="A569" s="18" t="s">
        <v>10013</v>
      </c>
      <c r="B569" s="6" t="s">
        <v>49</v>
      </c>
      <c r="C569" s="6" t="s">
        <v>10014</v>
      </c>
      <c r="D569" s="6"/>
      <c r="E569" s="7" t="s">
        <v>10015</v>
      </c>
      <c r="F569" s="6" t="s">
        <v>10016</v>
      </c>
      <c r="G569" s="6" t="s">
        <v>101</v>
      </c>
      <c r="H569" s="6" t="s">
        <v>1272</v>
      </c>
      <c r="I569" s="6" t="s">
        <v>2724</v>
      </c>
      <c r="J569" s="8">
        <v>451</v>
      </c>
      <c r="K569" s="6" t="s">
        <v>49</v>
      </c>
      <c r="L569" s="8">
        <v>451</v>
      </c>
      <c r="M569" s="6" t="s">
        <v>10017</v>
      </c>
      <c r="N569" s="9">
        <v>17</v>
      </c>
      <c r="O569" s="9">
        <v>6.6</v>
      </c>
      <c r="P569" s="9">
        <v>5</v>
      </c>
      <c r="Q569" s="10">
        <v>5.6099999999999998E-4</v>
      </c>
      <c r="R569" s="9">
        <v>0.10199999999999999</v>
      </c>
      <c r="S569" s="8">
        <v>120</v>
      </c>
      <c r="T569" s="8">
        <v>240</v>
      </c>
      <c r="U569" s="6" t="s">
        <v>57</v>
      </c>
      <c r="V569" s="6" t="s">
        <v>58</v>
      </c>
      <c r="W569" s="6" t="s">
        <v>10018</v>
      </c>
      <c r="X569" s="6" t="s">
        <v>10019</v>
      </c>
      <c r="Y569" s="8">
        <v>1</v>
      </c>
      <c r="Z569" s="6" t="s">
        <v>61</v>
      </c>
      <c r="AA569" s="22" t="s">
        <v>3334</v>
      </c>
      <c r="AB569" s="11">
        <v>503</v>
      </c>
      <c r="AC569" s="11">
        <v>996</v>
      </c>
      <c r="AD569" s="11">
        <v>70</v>
      </c>
      <c r="AE569" s="11">
        <v>453</v>
      </c>
      <c r="AF569" s="6" t="s">
        <v>2</v>
      </c>
      <c r="AG569" s="12">
        <f t="shared" si="32"/>
        <v>35</v>
      </c>
      <c r="AH569" s="11">
        <f t="shared" si="33"/>
        <v>135.9</v>
      </c>
      <c r="AI569" s="11">
        <v>411.82</v>
      </c>
      <c r="AJ569" s="11">
        <f t="shared" si="34"/>
        <v>123.55</v>
      </c>
      <c r="AK569" s="6"/>
      <c r="AL569" s="12">
        <f t="shared" si="35"/>
        <v>0</v>
      </c>
      <c r="AM569" s="6" t="s">
        <v>49</v>
      </c>
      <c r="AN569" s="6" t="s">
        <v>2728</v>
      </c>
    </row>
    <row r="570" spans="1:40" s="13" customFormat="1" ht="51.95" customHeight="1" x14ac:dyDescent="0.2">
      <c r="A570" s="18" t="s">
        <v>10188</v>
      </c>
      <c r="B570" s="6" t="s">
        <v>49</v>
      </c>
      <c r="C570" s="6" t="s">
        <v>10014</v>
      </c>
      <c r="D570" s="6"/>
      <c r="E570" s="7" t="s">
        <v>10189</v>
      </c>
      <c r="F570" s="6" t="s">
        <v>10190</v>
      </c>
      <c r="G570" s="6" t="s">
        <v>101</v>
      </c>
      <c r="H570" s="6" t="s">
        <v>1272</v>
      </c>
      <c r="I570" s="6" t="s">
        <v>2724</v>
      </c>
      <c r="J570" s="8">
        <v>497</v>
      </c>
      <c r="K570" s="6" t="s">
        <v>49</v>
      </c>
      <c r="L570" s="8">
        <v>497</v>
      </c>
      <c r="M570" s="6" t="s">
        <v>10191</v>
      </c>
      <c r="N570" s="9">
        <v>6.6</v>
      </c>
      <c r="O570" s="9">
        <v>15</v>
      </c>
      <c r="P570" s="9">
        <v>17</v>
      </c>
      <c r="Q570" s="10">
        <v>1.683E-3</v>
      </c>
      <c r="R570" s="9">
        <v>0.11700000000000001</v>
      </c>
      <c r="S570" s="8">
        <v>120</v>
      </c>
      <c r="T570" s="8">
        <v>240</v>
      </c>
      <c r="U570" s="6" t="s">
        <v>57</v>
      </c>
      <c r="V570" s="6" t="s">
        <v>58</v>
      </c>
      <c r="W570" s="6" t="s">
        <v>10192</v>
      </c>
      <c r="X570" s="6" t="s">
        <v>10193</v>
      </c>
      <c r="Y570" s="8">
        <v>1</v>
      </c>
      <c r="Z570" s="6" t="s">
        <v>61</v>
      </c>
      <c r="AA570" s="22" t="s">
        <v>3334</v>
      </c>
      <c r="AB570" s="11">
        <v>489</v>
      </c>
      <c r="AC570" s="11">
        <v>961</v>
      </c>
      <c r="AD570" s="11">
        <v>70</v>
      </c>
      <c r="AE570" s="11">
        <v>425</v>
      </c>
      <c r="AF570" s="6" t="s">
        <v>2</v>
      </c>
      <c r="AG570" s="12">
        <f t="shared" si="32"/>
        <v>35</v>
      </c>
      <c r="AH570" s="11">
        <f t="shared" si="33"/>
        <v>127.5</v>
      </c>
      <c r="AI570" s="11">
        <v>386.36</v>
      </c>
      <c r="AJ570" s="11">
        <f t="shared" si="34"/>
        <v>115.91</v>
      </c>
      <c r="AK570" s="6"/>
      <c r="AL570" s="12">
        <f t="shared" si="35"/>
        <v>0</v>
      </c>
      <c r="AM570" s="6" t="s">
        <v>49</v>
      </c>
      <c r="AN570" s="6" t="s">
        <v>2728</v>
      </c>
    </row>
    <row r="571" spans="1:40" s="13" customFormat="1" ht="51.95" customHeight="1" x14ac:dyDescent="0.2">
      <c r="A571" s="18" t="s">
        <v>10201</v>
      </c>
      <c r="B571" s="6" t="s">
        <v>49</v>
      </c>
      <c r="C571" s="6" t="s">
        <v>2721</v>
      </c>
      <c r="D571" s="6"/>
      <c r="E571" s="7" t="s">
        <v>10202</v>
      </c>
      <c r="F571" s="6" t="s">
        <v>10203</v>
      </c>
      <c r="G571" s="6" t="s">
        <v>101</v>
      </c>
      <c r="H571" s="6" t="s">
        <v>1272</v>
      </c>
      <c r="I571" s="6" t="s">
        <v>2724</v>
      </c>
      <c r="J571" s="8">
        <v>394</v>
      </c>
      <c r="K571" s="6" t="s">
        <v>49</v>
      </c>
      <c r="L571" s="8">
        <v>394</v>
      </c>
      <c r="M571" s="6" t="s">
        <v>10204</v>
      </c>
      <c r="N571" s="9">
        <v>9.3000000000000007</v>
      </c>
      <c r="O571" s="9">
        <v>11.5</v>
      </c>
      <c r="P571" s="9">
        <v>9.3000000000000007</v>
      </c>
      <c r="Q571" s="10">
        <v>9.9500000000000001E-4</v>
      </c>
      <c r="R571" s="9">
        <v>0.13500000000000001</v>
      </c>
      <c r="S571" s="8">
        <v>120</v>
      </c>
      <c r="T571" s="8">
        <v>240</v>
      </c>
      <c r="U571" s="6" t="s">
        <v>57</v>
      </c>
      <c r="V571" s="6" t="s">
        <v>58</v>
      </c>
      <c r="W571" s="6" t="s">
        <v>10205</v>
      </c>
      <c r="X571" s="6" t="s">
        <v>10206</v>
      </c>
      <c r="Y571" s="8">
        <v>1</v>
      </c>
      <c r="Z571" s="6" t="s">
        <v>61</v>
      </c>
      <c r="AA571" s="22" t="s">
        <v>3334</v>
      </c>
      <c r="AB571" s="11">
        <v>514</v>
      </c>
      <c r="AC571" s="11">
        <v>1014</v>
      </c>
      <c r="AD571" s="11">
        <v>70</v>
      </c>
      <c r="AE571" s="11">
        <v>457</v>
      </c>
      <c r="AF571" s="6" t="s">
        <v>2</v>
      </c>
      <c r="AG571" s="12">
        <f t="shared" si="32"/>
        <v>35</v>
      </c>
      <c r="AH571" s="11">
        <f t="shared" si="33"/>
        <v>137.1</v>
      </c>
      <c r="AI571" s="11">
        <v>415.45</v>
      </c>
      <c r="AJ571" s="11">
        <f t="shared" si="34"/>
        <v>124.64</v>
      </c>
      <c r="AK571" s="6"/>
      <c r="AL571" s="12">
        <f t="shared" si="35"/>
        <v>0</v>
      </c>
      <c r="AM571" s="6" t="s">
        <v>49</v>
      </c>
      <c r="AN571" s="6" t="s">
        <v>2728</v>
      </c>
    </row>
    <row r="572" spans="1:40" s="13" customFormat="1" ht="51.95" customHeight="1" x14ac:dyDescent="0.2">
      <c r="A572" s="18" t="s">
        <v>10221</v>
      </c>
      <c r="B572" s="6" t="s">
        <v>49</v>
      </c>
      <c r="C572" s="6" t="s">
        <v>5366</v>
      </c>
      <c r="D572" s="6"/>
      <c r="E572" s="7" t="s">
        <v>10222</v>
      </c>
      <c r="F572" s="6" t="s">
        <v>10223</v>
      </c>
      <c r="G572" s="6" t="s">
        <v>101</v>
      </c>
      <c r="H572" s="6" t="s">
        <v>1272</v>
      </c>
      <c r="I572" s="6" t="s">
        <v>2724</v>
      </c>
      <c r="J572" s="8">
        <v>500</v>
      </c>
      <c r="K572" s="6" t="s">
        <v>49</v>
      </c>
      <c r="L572" s="8">
        <v>500</v>
      </c>
      <c r="M572" s="6" t="s">
        <v>10224</v>
      </c>
      <c r="N572" s="9">
        <v>10</v>
      </c>
      <c r="O572" s="9">
        <v>10</v>
      </c>
      <c r="P572" s="9">
        <v>10</v>
      </c>
      <c r="Q572" s="10">
        <v>1E-3</v>
      </c>
      <c r="R572" s="9">
        <v>0.13200000000000001</v>
      </c>
      <c r="S572" s="8">
        <v>144</v>
      </c>
      <c r="T572" s="8">
        <v>288</v>
      </c>
      <c r="U572" s="6" t="s">
        <v>57</v>
      </c>
      <c r="V572" s="6" t="s">
        <v>58</v>
      </c>
      <c r="W572" s="6" t="s">
        <v>10225</v>
      </c>
      <c r="X572" s="6" t="s">
        <v>10226</v>
      </c>
      <c r="Y572" s="8">
        <v>1</v>
      </c>
      <c r="Z572" s="6" t="s">
        <v>61</v>
      </c>
      <c r="AA572" s="22" t="s">
        <v>3334</v>
      </c>
      <c r="AB572" s="11">
        <v>600</v>
      </c>
      <c r="AC572" s="11">
        <v>1208</v>
      </c>
      <c r="AD572" s="11">
        <v>70</v>
      </c>
      <c r="AE572" s="11">
        <v>581</v>
      </c>
      <c r="AF572" s="6" t="s">
        <v>2</v>
      </c>
      <c r="AG572" s="12">
        <f t="shared" si="32"/>
        <v>35</v>
      </c>
      <c r="AH572" s="11">
        <f t="shared" si="33"/>
        <v>174.3</v>
      </c>
      <c r="AI572" s="11">
        <v>528.17999999999995</v>
      </c>
      <c r="AJ572" s="11">
        <f t="shared" si="34"/>
        <v>158.44999999999999</v>
      </c>
      <c r="AK572" s="6"/>
      <c r="AL572" s="12">
        <f t="shared" si="35"/>
        <v>0</v>
      </c>
      <c r="AM572" s="6" t="s">
        <v>49</v>
      </c>
      <c r="AN572" s="6" t="s">
        <v>2728</v>
      </c>
    </row>
    <row r="573" spans="1:40" s="13" customFormat="1" ht="51.95" customHeight="1" x14ac:dyDescent="0.2">
      <c r="A573" s="18" t="s">
        <v>10284</v>
      </c>
      <c r="B573" s="6" t="s">
        <v>49</v>
      </c>
      <c r="C573" s="6" t="s">
        <v>5278</v>
      </c>
      <c r="D573" s="6"/>
      <c r="E573" s="7" t="s">
        <v>10285</v>
      </c>
      <c r="F573" s="6" t="s">
        <v>10286</v>
      </c>
      <c r="G573" s="6" t="s">
        <v>101</v>
      </c>
      <c r="H573" s="6" t="s">
        <v>1272</v>
      </c>
      <c r="I573" s="6" t="s">
        <v>2724</v>
      </c>
      <c r="J573" s="8">
        <v>500</v>
      </c>
      <c r="K573" s="6" t="s">
        <v>49</v>
      </c>
      <c r="L573" s="8">
        <v>500</v>
      </c>
      <c r="M573" s="6" t="s">
        <v>10287</v>
      </c>
      <c r="N573" s="9">
        <v>11.5</v>
      </c>
      <c r="O573" s="9">
        <v>9.5</v>
      </c>
      <c r="P573" s="9">
        <v>9.3000000000000007</v>
      </c>
      <c r="Q573" s="10">
        <v>1.016E-3</v>
      </c>
      <c r="R573" s="9">
        <v>0.11600000000000001</v>
      </c>
      <c r="S573" s="8">
        <v>120</v>
      </c>
      <c r="T573" s="8">
        <v>240</v>
      </c>
      <c r="U573" s="6" t="s">
        <v>57</v>
      </c>
      <c r="V573" s="6" t="s">
        <v>58</v>
      </c>
      <c r="W573" s="6" t="s">
        <v>10288</v>
      </c>
      <c r="X573" s="6" t="s">
        <v>10289</v>
      </c>
      <c r="Y573" s="8">
        <v>1</v>
      </c>
      <c r="Z573" s="6" t="s">
        <v>61</v>
      </c>
      <c r="AA573" s="22" t="s">
        <v>3334</v>
      </c>
      <c r="AB573" s="11">
        <v>556</v>
      </c>
      <c r="AC573" s="11">
        <v>1108</v>
      </c>
      <c r="AD573" s="11">
        <v>70</v>
      </c>
      <c r="AE573" s="11">
        <v>516</v>
      </c>
      <c r="AF573" s="6" t="s">
        <v>2</v>
      </c>
      <c r="AG573" s="12">
        <f t="shared" si="32"/>
        <v>35</v>
      </c>
      <c r="AH573" s="11">
        <f t="shared" si="33"/>
        <v>154.80000000000001</v>
      </c>
      <c r="AI573" s="11">
        <v>469.09</v>
      </c>
      <c r="AJ573" s="11">
        <f t="shared" si="34"/>
        <v>140.72999999999999</v>
      </c>
      <c r="AK573" s="6"/>
      <c r="AL573" s="12">
        <f t="shared" si="35"/>
        <v>0</v>
      </c>
      <c r="AM573" s="6" t="s">
        <v>49</v>
      </c>
      <c r="AN573" s="6" t="s">
        <v>2728</v>
      </c>
    </row>
    <row r="574" spans="1:40" s="13" customFormat="1" ht="51.95" customHeight="1" x14ac:dyDescent="0.2">
      <c r="A574" s="18" t="s">
        <v>10297</v>
      </c>
      <c r="B574" s="6" t="s">
        <v>49</v>
      </c>
      <c r="C574" s="6" t="s">
        <v>4278</v>
      </c>
      <c r="D574" s="6"/>
      <c r="E574" s="7" t="s">
        <v>10298</v>
      </c>
      <c r="F574" s="6" t="s">
        <v>10299</v>
      </c>
      <c r="G574" s="6" t="s">
        <v>101</v>
      </c>
      <c r="H574" s="6" t="s">
        <v>1272</v>
      </c>
      <c r="I574" s="6" t="s">
        <v>2724</v>
      </c>
      <c r="J574" s="8">
        <v>349</v>
      </c>
      <c r="K574" s="6" t="s">
        <v>49</v>
      </c>
      <c r="L574" s="8">
        <v>349</v>
      </c>
      <c r="M574" s="6" t="s">
        <v>10300</v>
      </c>
      <c r="N574" s="9">
        <v>25</v>
      </c>
      <c r="O574" s="9">
        <v>10.5</v>
      </c>
      <c r="P574" s="9">
        <v>19</v>
      </c>
      <c r="Q574" s="10">
        <v>4.9880000000000002E-3</v>
      </c>
      <c r="R574" s="9">
        <v>0.151</v>
      </c>
      <c r="S574" s="8">
        <v>12</v>
      </c>
      <c r="T574" s="8">
        <v>72</v>
      </c>
      <c r="U574" s="6" t="s">
        <v>57</v>
      </c>
      <c r="V574" s="6" t="s">
        <v>58</v>
      </c>
      <c r="W574" s="6" t="s">
        <v>10301</v>
      </c>
      <c r="X574" s="6" t="s">
        <v>10302</v>
      </c>
      <c r="Y574" s="8">
        <v>1</v>
      </c>
      <c r="Z574" s="6" t="s">
        <v>61</v>
      </c>
      <c r="AA574" s="22" t="s">
        <v>3334</v>
      </c>
      <c r="AB574" s="11">
        <v>714</v>
      </c>
      <c r="AC574" s="11">
        <v>1429</v>
      </c>
      <c r="AD574" s="11">
        <v>70</v>
      </c>
      <c r="AE574" s="11">
        <v>676</v>
      </c>
      <c r="AF574" s="6" t="s">
        <v>2</v>
      </c>
      <c r="AG574" s="12">
        <f t="shared" si="32"/>
        <v>35</v>
      </c>
      <c r="AH574" s="11">
        <f t="shared" si="33"/>
        <v>202.8</v>
      </c>
      <c r="AI574" s="11">
        <v>614.54999999999995</v>
      </c>
      <c r="AJ574" s="11">
        <f t="shared" si="34"/>
        <v>184.37</v>
      </c>
      <c r="AK574" s="6"/>
      <c r="AL574" s="12">
        <f t="shared" si="35"/>
        <v>0</v>
      </c>
      <c r="AM574" s="6" t="s">
        <v>49</v>
      </c>
      <c r="AN574" s="6" t="s">
        <v>4024</v>
      </c>
    </row>
    <row r="575" spans="1:40" s="13" customFormat="1" ht="51.95" customHeight="1" x14ac:dyDescent="0.2">
      <c r="A575" s="18" t="s">
        <v>10303</v>
      </c>
      <c r="B575" s="6" t="s">
        <v>49</v>
      </c>
      <c r="C575" s="6" t="s">
        <v>4542</v>
      </c>
      <c r="D575" s="6"/>
      <c r="E575" s="7" t="s">
        <v>10304</v>
      </c>
      <c r="F575" s="6" t="s">
        <v>10305</v>
      </c>
      <c r="G575" s="6" t="s">
        <v>101</v>
      </c>
      <c r="H575" s="6" t="s">
        <v>1272</v>
      </c>
      <c r="I575" s="6" t="s">
        <v>2724</v>
      </c>
      <c r="J575" s="8">
        <v>14</v>
      </c>
      <c r="K575" s="6" t="s">
        <v>49</v>
      </c>
      <c r="L575" s="8">
        <v>14</v>
      </c>
      <c r="M575" s="6" t="s">
        <v>10306</v>
      </c>
      <c r="N575" s="9">
        <v>13</v>
      </c>
      <c r="O575" s="9">
        <v>6</v>
      </c>
      <c r="P575" s="9">
        <v>6</v>
      </c>
      <c r="Q575" s="10">
        <v>4.6799999999999999E-4</v>
      </c>
      <c r="R575" s="9">
        <v>9.5000000000000001E-2</v>
      </c>
      <c r="S575" s="8">
        <v>96</v>
      </c>
      <c r="T575" s="8">
        <v>192</v>
      </c>
      <c r="U575" s="6" t="s">
        <v>57</v>
      </c>
      <c r="V575" s="6" t="s">
        <v>58</v>
      </c>
      <c r="W575" s="6" t="s">
        <v>10307</v>
      </c>
      <c r="X575" s="6" t="s">
        <v>10308</v>
      </c>
      <c r="Y575" s="8">
        <v>1</v>
      </c>
      <c r="Z575" s="6" t="s">
        <v>61</v>
      </c>
      <c r="AA575" s="22"/>
      <c r="AB575" s="11">
        <v>760</v>
      </c>
      <c r="AC575" s="11">
        <v>1169</v>
      </c>
      <c r="AD575" s="12"/>
      <c r="AE575" s="11">
        <v>546</v>
      </c>
      <c r="AF575" s="6" t="s">
        <v>2</v>
      </c>
      <c r="AG575" s="12">
        <f t="shared" si="32"/>
        <v>35</v>
      </c>
      <c r="AH575" s="11">
        <f t="shared" si="33"/>
        <v>354.9</v>
      </c>
      <c r="AI575" s="11">
        <v>496.36</v>
      </c>
      <c r="AJ575" s="11">
        <f t="shared" si="34"/>
        <v>322.63</v>
      </c>
      <c r="AK575" s="6"/>
      <c r="AL575" s="12">
        <f t="shared" si="35"/>
        <v>0</v>
      </c>
      <c r="AM575" s="6" t="s">
        <v>49</v>
      </c>
      <c r="AN575" s="6" t="s">
        <v>4024</v>
      </c>
    </row>
    <row r="576" spans="1:40" s="13" customFormat="1" ht="51.95" customHeight="1" x14ac:dyDescent="0.2">
      <c r="A576" s="18" t="s">
        <v>10649</v>
      </c>
      <c r="B576" s="6" t="s">
        <v>49</v>
      </c>
      <c r="C576" s="6" t="s">
        <v>3307</v>
      </c>
      <c r="D576" s="6"/>
      <c r="E576" s="7" t="s">
        <v>10650</v>
      </c>
      <c r="F576" s="6" t="s">
        <v>10651</v>
      </c>
      <c r="G576" s="6" t="s">
        <v>101</v>
      </c>
      <c r="H576" s="6" t="s">
        <v>1272</v>
      </c>
      <c r="I576" s="6" t="s">
        <v>2724</v>
      </c>
      <c r="J576" s="8">
        <v>500</v>
      </c>
      <c r="K576" s="6" t="s">
        <v>49</v>
      </c>
      <c r="L576" s="8">
        <v>500</v>
      </c>
      <c r="M576" s="6" t="s">
        <v>10652</v>
      </c>
      <c r="N576" s="9">
        <v>16</v>
      </c>
      <c r="O576" s="9">
        <v>11.8</v>
      </c>
      <c r="P576" s="9">
        <v>4.8</v>
      </c>
      <c r="Q576" s="10">
        <v>9.0600000000000001E-4</v>
      </c>
      <c r="R576" s="9">
        <v>0.14199999999999999</v>
      </c>
      <c r="S576" s="8">
        <v>120</v>
      </c>
      <c r="T576" s="8">
        <v>240</v>
      </c>
      <c r="U576" s="6" t="s">
        <v>57</v>
      </c>
      <c r="V576" s="6" t="s">
        <v>58</v>
      </c>
      <c r="W576" s="6" t="s">
        <v>10653</v>
      </c>
      <c r="X576" s="6" t="s">
        <v>10654</v>
      </c>
      <c r="Y576" s="8">
        <v>1</v>
      </c>
      <c r="Z576" s="6" t="s">
        <v>61</v>
      </c>
      <c r="AA576" s="22" t="s">
        <v>3334</v>
      </c>
      <c r="AB576" s="11">
        <v>595</v>
      </c>
      <c r="AC576" s="11">
        <v>1197</v>
      </c>
      <c r="AD576" s="11">
        <v>70</v>
      </c>
      <c r="AE576" s="11">
        <v>576</v>
      </c>
      <c r="AF576" s="6" t="s">
        <v>2</v>
      </c>
      <c r="AG576" s="12">
        <f t="shared" si="32"/>
        <v>35</v>
      </c>
      <c r="AH576" s="11">
        <f t="shared" si="33"/>
        <v>172.8</v>
      </c>
      <c r="AI576" s="11">
        <v>523.64</v>
      </c>
      <c r="AJ576" s="11">
        <f t="shared" si="34"/>
        <v>157.09</v>
      </c>
      <c r="AK576" s="6"/>
      <c r="AL576" s="12">
        <f t="shared" si="35"/>
        <v>0</v>
      </c>
      <c r="AM576" s="6" t="s">
        <v>49</v>
      </c>
      <c r="AN576" s="6" t="s">
        <v>2728</v>
      </c>
    </row>
    <row r="577" spans="1:40" s="13" customFormat="1" ht="51.95" customHeight="1" x14ac:dyDescent="0.2">
      <c r="A577" s="18" t="s">
        <v>10698</v>
      </c>
      <c r="B577" s="6" t="s">
        <v>49</v>
      </c>
      <c r="C577" s="6" t="s">
        <v>5366</v>
      </c>
      <c r="D577" s="6"/>
      <c r="E577" s="7" t="s">
        <v>10699</v>
      </c>
      <c r="F577" s="6" t="s">
        <v>10700</v>
      </c>
      <c r="G577" s="6" t="s">
        <v>101</v>
      </c>
      <c r="H577" s="6" t="s">
        <v>1272</v>
      </c>
      <c r="I577" s="6" t="s">
        <v>2724</v>
      </c>
      <c r="J577" s="8">
        <v>367</v>
      </c>
      <c r="K577" s="6" t="s">
        <v>49</v>
      </c>
      <c r="L577" s="8">
        <v>367</v>
      </c>
      <c r="M577" s="6" t="s">
        <v>10701</v>
      </c>
      <c r="N577" s="9">
        <v>10</v>
      </c>
      <c r="O577" s="9">
        <v>10</v>
      </c>
      <c r="P577" s="9">
        <v>10</v>
      </c>
      <c r="Q577" s="10">
        <v>1E-3</v>
      </c>
      <c r="R577" s="9">
        <v>0.14599999999999999</v>
      </c>
      <c r="S577" s="8">
        <v>144</v>
      </c>
      <c r="T577" s="8">
        <v>288</v>
      </c>
      <c r="U577" s="6" t="s">
        <v>57</v>
      </c>
      <c r="V577" s="6" t="s">
        <v>58</v>
      </c>
      <c r="W577" s="6" t="s">
        <v>10702</v>
      </c>
      <c r="X577" s="6" t="s">
        <v>10703</v>
      </c>
      <c r="Y577" s="8">
        <v>1</v>
      </c>
      <c r="Z577" s="6" t="s">
        <v>61</v>
      </c>
      <c r="AA577" s="22" t="s">
        <v>3334</v>
      </c>
      <c r="AB577" s="11">
        <v>619</v>
      </c>
      <c r="AC577" s="11">
        <v>1256</v>
      </c>
      <c r="AD577" s="11">
        <v>70</v>
      </c>
      <c r="AE577" s="11">
        <v>619</v>
      </c>
      <c r="AF577" s="6" t="s">
        <v>2</v>
      </c>
      <c r="AG577" s="12">
        <f t="shared" si="32"/>
        <v>35</v>
      </c>
      <c r="AH577" s="11">
        <f t="shared" si="33"/>
        <v>185.7</v>
      </c>
      <c r="AI577" s="11">
        <v>562.73</v>
      </c>
      <c r="AJ577" s="11">
        <f t="shared" si="34"/>
        <v>168.82</v>
      </c>
      <c r="AK577" s="6"/>
      <c r="AL577" s="12">
        <f t="shared" si="35"/>
        <v>0</v>
      </c>
      <c r="AM577" s="6" t="s">
        <v>49</v>
      </c>
      <c r="AN577" s="6" t="s">
        <v>715</v>
      </c>
    </row>
    <row r="578" spans="1:40" s="13" customFormat="1" ht="51.95" customHeight="1" x14ac:dyDescent="0.2">
      <c r="A578" s="18" t="s">
        <v>10812</v>
      </c>
      <c r="B578" s="6" t="s">
        <v>49</v>
      </c>
      <c r="C578" s="6" t="s">
        <v>10813</v>
      </c>
      <c r="D578" s="6"/>
      <c r="E578" s="7" t="s">
        <v>10814</v>
      </c>
      <c r="F578" s="6" t="s">
        <v>10815</v>
      </c>
      <c r="G578" s="6" t="s">
        <v>101</v>
      </c>
      <c r="H578" s="6" t="s">
        <v>1272</v>
      </c>
      <c r="I578" s="6" t="s">
        <v>2724</v>
      </c>
      <c r="J578" s="8">
        <v>159</v>
      </c>
      <c r="K578" s="6" t="s">
        <v>49</v>
      </c>
      <c r="L578" s="8">
        <v>159</v>
      </c>
      <c r="M578" s="6" t="s">
        <v>10816</v>
      </c>
      <c r="N578" s="9">
        <v>22</v>
      </c>
      <c r="O578" s="9">
        <v>4</v>
      </c>
      <c r="P578" s="9">
        <v>18</v>
      </c>
      <c r="Q578" s="10">
        <v>1.5839999999999999E-3</v>
      </c>
      <c r="R578" s="9">
        <v>9.8000000000000004E-2</v>
      </c>
      <c r="S578" s="8">
        <v>48</v>
      </c>
      <c r="T578" s="8">
        <v>48</v>
      </c>
      <c r="U578" s="6" t="s">
        <v>57</v>
      </c>
      <c r="V578" s="6" t="s">
        <v>58</v>
      </c>
      <c r="W578" s="6" t="s">
        <v>10817</v>
      </c>
      <c r="X578" s="6" t="s">
        <v>10818</v>
      </c>
      <c r="Y578" s="8">
        <v>1</v>
      </c>
      <c r="Z578" s="6" t="s">
        <v>61</v>
      </c>
      <c r="AA578" s="22" t="s">
        <v>3334</v>
      </c>
      <c r="AB578" s="11">
        <v>613</v>
      </c>
      <c r="AC578" s="11">
        <v>1236</v>
      </c>
      <c r="AD578" s="11">
        <v>70</v>
      </c>
      <c r="AE578" s="11">
        <v>597</v>
      </c>
      <c r="AF578" s="6" t="s">
        <v>2</v>
      </c>
      <c r="AG578" s="12">
        <f t="shared" si="32"/>
        <v>35</v>
      </c>
      <c r="AH578" s="11">
        <f t="shared" si="33"/>
        <v>179.1</v>
      </c>
      <c r="AI578" s="11">
        <v>542.73</v>
      </c>
      <c r="AJ578" s="11">
        <f t="shared" si="34"/>
        <v>162.82</v>
      </c>
      <c r="AK578" s="6"/>
      <c r="AL578" s="12">
        <f t="shared" si="35"/>
        <v>0</v>
      </c>
      <c r="AM578" s="6" t="s">
        <v>49</v>
      </c>
      <c r="AN578" s="6" t="s">
        <v>741</v>
      </c>
    </row>
    <row r="579" spans="1:40" s="13" customFormat="1" ht="51.95" customHeight="1" x14ac:dyDescent="0.2">
      <c r="A579" s="18" t="s">
        <v>10854</v>
      </c>
      <c r="B579" s="6" t="s">
        <v>49</v>
      </c>
      <c r="C579" s="6" t="s">
        <v>5783</v>
      </c>
      <c r="D579" s="6"/>
      <c r="E579" s="7" t="s">
        <v>10855</v>
      </c>
      <c r="F579" s="6" t="s">
        <v>10856</v>
      </c>
      <c r="G579" s="6" t="s">
        <v>101</v>
      </c>
      <c r="H579" s="6" t="s">
        <v>1272</v>
      </c>
      <c r="I579" s="6" t="s">
        <v>2724</v>
      </c>
      <c r="J579" s="8">
        <v>500</v>
      </c>
      <c r="K579" s="6" t="s">
        <v>49</v>
      </c>
      <c r="L579" s="8">
        <v>500</v>
      </c>
      <c r="M579" s="6" t="s">
        <v>10857</v>
      </c>
      <c r="N579" s="9">
        <v>6.6</v>
      </c>
      <c r="O579" s="9">
        <v>15</v>
      </c>
      <c r="P579" s="9">
        <v>17</v>
      </c>
      <c r="Q579" s="10">
        <v>1.683E-3</v>
      </c>
      <c r="R579" s="9">
        <v>0.11700000000000001</v>
      </c>
      <c r="S579" s="8">
        <v>120</v>
      </c>
      <c r="T579" s="8">
        <v>240</v>
      </c>
      <c r="U579" s="6" t="s">
        <v>57</v>
      </c>
      <c r="V579" s="6" t="s">
        <v>58</v>
      </c>
      <c r="W579" s="6" t="s">
        <v>10858</v>
      </c>
      <c r="X579" s="6" t="s">
        <v>10859</v>
      </c>
      <c r="Y579" s="8">
        <v>1</v>
      </c>
      <c r="Z579" s="6" t="s">
        <v>61</v>
      </c>
      <c r="AA579" s="22" t="s">
        <v>3334</v>
      </c>
      <c r="AB579" s="11">
        <v>493</v>
      </c>
      <c r="AC579" s="11">
        <v>968</v>
      </c>
      <c r="AD579" s="11">
        <v>70</v>
      </c>
      <c r="AE579" s="11">
        <v>429</v>
      </c>
      <c r="AF579" s="6" t="s">
        <v>2</v>
      </c>
      <c r="AG579" s="12">
        <f t="shared" si="32"/>
        <v>35</v>
      </c>
      <c r="AH579" s="11">
        <f t="shared" si="33"/>
        <v>128.69999999999999</v>
      </c>
      <c r="AI579" s="11">
        <v>390</v>
      </c>
      <c r="AJ579" s="11">
        <f t="shared" si="34"/>
        <v>117</v>
      </c>
      <c r="AK579" s="6"/>
      <c r="AL579" s="12">
        <f t="shared" si="35"/>
        <v>0</v>
      </c>
      <c r="AM579" s="6" t="s">
        <v>49</v>
      </c>
      <c r="AN579" s="6" t="s">
        <v>2728</v>
      </c>
    </row>
    <row r="580" spans="1:40" s="13" customFormat="1" ht="51.95" customHeight="1" x14ac:dyDescent="0.2">
      <c r="A580" s="18" t="s">
        <v>10867</v>
      </c>
      <c r="B580" s="6" t="s">
        <v>49</v>
      </c>
      <c r="C580" s="6" t="s">
        <v>3307</v>
      </c>
      <c r="D580" s="6"/>
      <c r="E580" s="7" t="s">
        <v>10868</v>
      </c>
      <c r="F580" s="6" t="s">
        <v>10869</v>
      </c>
      <c r="G580" s="6" t="s">
        <v>101</v>
      </c>
      <c r="H580" s="6" t="s">
        <v>1272</v>
      </c>
      <c r="I580" s="6" t="s">
        <v>2724</v>
      </c>
      <c r="J580" s="8">
        <v>500</v>
      </c>
      <c r="K580" s="6" t="s">
        <v>49</v>
      </c>
      <c r="L580" s="8">
        <v>500</v>
      </c>
      <c r="M580" s="6" t="s">
        <v>10870</v>
      </c>
      <c r="N580" s="9">
        <v>16</v>
      </c>
      <c r="O580" s="9">
        <v>11.8</v>
      </c>
      <c r="P580" s="9">
        <v>4.8</v>
      </c>
      <c r="Q580" s="10">
        <v>9.0600000000000001E-4</v>
      </c>
      <c r="R580" s="9">
        <v>0.14199999999999999</v>
      </c>
      <c r="S580" s="8">
        <v>120</v>
      </c>
      <c r="T580" s="8">
        <v>240</v>
      </c>
      <c r="U580" s="6" t="s">
        <v>57</v>
      </c>
      <c r="V580" s="6" t="s">
        <v>58</v>
      </c>
      <c r="W580" s="6" t="s">
        <v>10871</v>
      </c>
      <c r="X580" s="6" t="s">
        <v>10872</v>
      </c>
      <c r="Y580" s="8">
        <v>1</v>
      </c>
      <c r="Z580" s="6" t="s">
        <v>61</v>
      </c>
      <c r="AA580" s="22" t="s">
        <v>3334</v>
      </c>
      <c r="AB580" s="11">
        <v>597</v>
      </c>
      <c r="AC580" s="11">
        <v>1200</v>
      </c>
      <c r="AD580" s="11">
        <v>70</v>
      </c>
      <c r="AE580" s="11">
        <v>576</v>
      </c>
      <c r="AF580" s="6" t="s">
        <v>2</v>
      </c>
      <c r="AG580" s="12">
        <f t="shared" si="32"/>
        <v>35</v>
      </c>
      <c r="AH580" s="11">
        <f t="shared" si="33"/>
        <v>172.8</v>
      </c>
      <c r="AI580" s="11">
        <v>523.64</v>
      </c>
      <c r="AJ580" s="11">
        <f t="shared" si="34"/>
        <v>157.09</v>
      </c>
      <c r="AK580" s="6"/>
      <c r="AL580" s="12">
        <f t="shared" si="35"/>
        <v>0</v>
      </c>
      <c r="AM580" s="6" t="s">
        <v>63</v>
      </c>
      <c r="AN580" s="6" t="s">
        <v>2728</v>
      </c>
    </row>
    <row r="581" spans="1:40" s="13" customFormat="1" ht="51.95" customHeight="1" x14ac:dyDescent="0.2">
      <c r="A581" s="18" t="s">
        <v>10880</v>
      </c>
      <c r="B581" s="6" t="s">
        <v>49</v>
      </c>
      <c r="C581" s="6" t="s">
        <v>6450</v>
      </c>
      <c r="D581" s="6"/>
      <c r="E581" s="7" t="s">
        <v>10881</v>
      </c>
      <c r="F581" s="6" t="s">
        <v>10882</v>
      </c>
      <c r="G581" s="6" t="s">
        <v>101</v>
      </c>
      <c r="H581" s="6" t="s">
        <v>1272</v>
      </c>
      <c r="I581" s="6" t="s">
        <v>2724</v>
      </c>
      <c r="J581" s="8">
        <v>500</v>
      </c>
      <c r="K581" s="6" t="s">
        <v>49</v>
      </c>
      <c r="L581" s="8">
        <v>500</v>
      </c>
      <c r="M581" s="6" t="s">
        <v>10883</v>
      </c>
      <c r="N581" s="9">
        <v>4.8</v>
      </c>
      <c r="O581" s="9">
        <v>11.7</v>
      </c>
      <c r="P581" s="9">
        <v>16</v>
      </c>
      <c r="Q581" s="10">
        <v>8.9899999999999995E-4</v>
      </c>
      <c r="R581" s="9">
        <v>0.158</v>
      </c>
      <c r="S581" s="8">
        <v>120</v>
      </c>
      <c r="T581" s="8">
        <v>240</v>
      </c>
      <c r="U581" s="6" t="s">
        <v>57</v>
      </c>
      <c r="V581" s="6" t="s">
        <v>58</v>
      </c>
      <c r="W581" s="6" t="s">
        <v>10884</v>
      </c>
      <c r="X581" s="6" t="s">
        <v>10885</v>
      </c>
      <c r="Y581" s="8">
        <v>1</v>
      </c>
      <c r="Z581" s="6" t="s">
        <v>61</v>
      </c>
      <c r="AA581" s="22" t="s">
        <v>3334</v>
      </c>
      <c r="AB581" s="11">
        <v>632</v>
      </c>
      <c r="AC581" s="11">
        <v>1280</v>
      </c>
      <c r="AD581" s="11">
        <v>70</v>
      </c>
      <c r="AE581" s="11">
        <v>629</v>
      </c>
      <c r="AF581" s="6" t="s">
        <v>2</v>
      </c>
      <c r="AG581" s="12">
        <f t="shared" si="32"/>
        <v>35</v>
      </c>
      <c r="AH581" s="11">
        <f t="shared" si="33"/>
        <v>188.7</v>
      </c>
      <c r="AI581" s="11">
        <v>571.82000000000005</v>
      </c>
      <c r="AJ581" s="11">
        <f t="shared" si="34"/>
        <v>171.55</v>
      </c>
      <c r="AK581" s="6"/>
      <c r="AL581" s="12">
        <f t="shared" si="35"/>
        <v>0</v>
      </c>
      <c r="AM581" s="6" t="s">
        <v>49</v>
      </c>
      <c r="AN581" s="6" t="s">
        <v>2728</v>
      </c>
    </row>
    <row r="582" spans="1:40" s="13" customFormat="1" ht="51.95" customHeight="1" x14ac:dyDescent="0.2">
      <c r="A582" s="18" t="s">
        <v>10893</v>
      </c>
      <c r="B582" s="6" t="s">
        <v>49</v>
      </c>
      <c r="C582" s="6" t="s">
        <v>10894</v>
      </c>
      <c r="D582" s="6"/>
      <c r="E582" s="7" t="s">
        <v>10895</v>
      </c>
      <c r="F582" s="6" t="s">
        <v>10896</v>
      </c>
      <c r="G582" s="6" t="s">
        <v>101</v>
      </c>
      <c r="H582" s="6" t="s">
        <v>1272</v>
      </c>
      <c r="I582" s="6" t="s">
        <v>2724</v>
      </c>
      <c r="J582" s="8">
        <v>500</v>
      </c>
      <c r="K582" s="6" t="s">
        <v>49</v>
      </c>
      <c r="L582" s="8">
        <v>500</v>
      </c>
      <c r="M582" s="6" t="s">
        <v>10897</v>
      </c>
      <c r="N582" s="9">
        <v>10</v>
      </c>
      <c r="O582" s="9">
        <v>10</v>
      </c>
      <c r="P582" s="9">
        <v>10</v>
      </c>
      <c r="Q582" s="10">
        <v>1E-3</v>
      </c>
      <c r="R582" s="9">
        <v>0.17299999999999999</v>
      </c>
      <c r="S582" s="8">
        <v>81</v>
      </c>
      <c r="T582" s="8">
        <v>162</v>
      </c>
      <c r="U582" s="6" t="s">
        <v>57</v>
      </c>
      <c r="V582" s="6" t="s">
        <v>58</v>
      </c>
      <c r="W582" s="6" t="s">
        <v>10898</v>
      </c>
      <c r="X582" s="6" t="s">
        <v>10899</v>
      </c>
      <c r="Y582" s="8">
        <v>1</v>
      </c>
      <c r="Z582" s="6" t="s">
        <v>61</v>
      </c>
      <c r="AA582" s="22" t="s">
        <v>3334</v>
      </c>
      <c r="AB582" s="11">
        <v>633</v>
      </c>
      <c r="AC582" s="11">
        <v>1283</v>
      </c>
      <c r="AD582" s="11">
        <v>70</v>
      </c>
      <c r="AE582" s="11">
        <v>630</v>
      </c>
      <c r="AF582" s="6" t="s">
        <v>2</v>
      </c>
      <c r="AG582" s="12">
        <f t="shared" si="32"/>
        <v>35</v>
      </c>
      <c r="AH582" s="11">
        <f t="shared" si="33"/>
        <v>189</v>
      </c>
      <c r="AI582" s="11">
        <v>572.73</v>
      </c>
      <c r="AJ582" s="11">
        <f t="shared" si="34"/>
        <v>171.82</v>
      </c>
      <c r="AK582" s="6"/>
      <c r="AL582" s="12">
        <f t="shared" si="35"/>
        <v>0</v>
      </c>
      <c r="AM582" s="6" t="s">
        <v>49</v>
      </c>
      <c r="AN582" s="6" t="s">
        <v>741</v>
      </c>
    </row>
    <row r="583" spans="1:40" s="13" customFormat="1" ht="51.95" customHeight="1" x14ac:dyDescent="0.2">
      <c r="A583" s="18" t="s">
        <v>10948</v>
      </c>
      <c r="B583" s="6" t="s">
        <v>49</v>
      </c>
      <c r="C583" s="6" t="s">
        <v>3307</v>
      </c>
      <c r="D583" s="6"/>
      <c r="E583" s="7" t="s">
        <v>10949</v>
      </c>
      <c r="F583" s="6" t="s">
        <v>10950</v>
      </c>
      <c r="G583" s="6" t="s">
        <v>101</v>
      </c>
      <c r="H583" s="6" t="s">
        <v>1272</v>
      </c>
      <c r="I583" s="6" t="s">
        <v>2724</v>
      </c>
      <c r="J583" s="8">
        <v>230</v>
      </c>
      <c r="K583" s="6" t="s">
        <v>49</v>
      </c>
      <c r="L583" s="8">
        <v>230</v>
      </c>
      <c r="M583" s="6" t="s">
        <v>10951</v>
      </c>
      <c r="N583" s="9">
        <v>4.8</v>
      </c>
      <c r="O583" s="9">
        <v>11.7</v>
      </c>
      <c r="P583" s="9">
        <v>16</v>
      </c>
      <c r="Q583" s="10">
        <v>8.9899999999999995E-4</v>
      </c>
      <c r="R583" s="9">
        <v>0.16</v>
      </c>
      <c r="S583" s="8">
        <v>120</v>
      </c>
      <c r="T583" s="8">
        <v>240</v>
      </c>
      <c r="U583" s="6" t="s">
        <v>57</v>
      </c>
      <c r="V583" s="6" t="s">
        <v>58</v>
      </c>
      <c r="W583" s="6" t="s">
        <v>10952</v>
      </c>
      <c r="X583" s="6" t="s">
        <v>10953</v>
      </c>
      <c r="Y583" s="8">
        <v>1</v>
      </c>
      <c r="Z583" s="6" t="s">
        <v>61</v>
      </c>
      <c r="AA583" s="22"/>
      <c r="AB583" s="11">
        <v>781</v>
      </c>
      <c r="AC583" s="11">
        <v>1200</v>
      </c>
      <c r="AD583" s="12"/>
      <c r="AE583" s="11">
        <v>576</v>
      </c>
      <c r="AF583" s="6" t="s">
        <v>2</v>
      </c>
      <c r="AG583" s="12">
        <f t="shared" si="32"/>
        <v>35</v>
      </c>
      <c r="AH583" s="11">
        <f t="shared" si="33"/>
        <v>374.4</v>
      </c>
      <c r="AI583" s="11">
        <v>523.64</v>
      </c>
      <c r="AJ583" s="11">
        <f t="shared" si="34"/>
        <v>340.37</v>
      </c>
      <c r="AK583" s="6"/>
      <c r="AL583" s="12">
        <f t="shared" si="35"/>
        <v>0</v>
      </c>
      <c r="AM583" s="6" t="s">
        <v>49</v>
      </c>
      <c r="AN583" s="6" t="s">
        <v>741</v>
      </c>
    </row>
    <row r="584" spans="1:40" s="13" customFormat="1" ht="51.95" customHeight="1" x14ac:dyDescent="0.2">
      <c r="A584" s="18" t="s">
        <v>11038</v>
      </c>
      <c r="B584" s="6" t="s">
        <v>49</v>
      </c>
      <c r="C584" s="6" t="s">
        <v>5278</v>
      </c>
      <c r="D584" s="6"/>
      <c r="E584" s="7" t="s">
        <v>11039</v>
      </c>
      <c r="F584" s="6" t="s">
        <v>11040</v>
      </c>
      <c r="G584" s="6" t="s">
        <v>101</v>
      </c>
      <c r="H584" s="6" t="s">
        <v>1272</v>
      </c>
      <c r="I584" s="6" t="s">
        <v>2724</v>
      </c>
      <c r="J584" s="8">
        <v>500</v>
      </c>
      <c r="K584" s="6" t="s">
        <v>49</v>
      </c>
      <c r="L584" s="8">
        <v>500</v>
      </c>
      <c r="M584" s="6" t="s">
        <v>11041</v>
      </c>
      <c r="N584" s="9">
        <v>11.5</v>
      </c>
      <c r="O584" s="9">
        <v>9.3000000000000007</v>
      </c>
      <c r="P584" s="9">
        <v>9.3000000000000007</v>
      </c>
      <c r="Q584" s="10">
        <v>9.9500000000000001E-4</v>
      </c>
      <c r="R584" s="9">
        <v>0.114</v>
      </c>
      <c r="S584" s="8">
        <v>120</v>
      </c>
      <c r="T584" s="8">
        <v>240</v>
      </c>
      <c r="U584" s="6" t="s">
        <v>57</v>
      </c>
      <c r="V584" s="6" t="s">
        <v>58</v>
      </c>
      <c r="W584" s="6" t="s">
        <v>11042</v>
      </c>
      <c r="X584" s="6" t="s">
        <v>11043</v>
      </c>
      <c r="Y584" s="8">
        <v>1</v>
      </c>
      <c r="Z584" s="6" t="s">
        <v>61</v>
      </c>
      <c r="AA584" s="22" t="s">
        <v>3334</v>
      </c>
      <c r="AB584" s="11">
        <v>556</v>
      </c>
      <c r="AC584" s="11">
        <v>1108</v>
      </c>
      <c r="AD584" s="11">
        <v>70</v>
      </c>
      <c r="AE584" s="11">
        <v>516</v>
      </c>
      <c r="AF584" s="6" t="s">
        <v>2</v>
      </c>
      <c r="AG584" s="12">
        <f t="shared" si="32"/>
        <v>35</v>
      </c>
      <c r="AH584" s="11">
        <f t="shared" si="33"/>
        <v>154.80000000000001</v>
      </c>
      <c r="AI584" s="11">
        <v>469.09</v>
      </c>
      <c r="AJ584" s="11">
        <f t="shared" si="34"/>
        <v>140.72999999999999</v>
      </c>
      <c r="AK584" s="6"/>
      <c r="AL584" s="12">
        <f t="shared" si="35"/>
        <v>0</v>
      </c>
      <c r="AM584" s="6" t="s">
        <v>63</v>
      </c>
      <c r="AN584" s="6" t="s">
        <v>2728</v>
      </c>
    </row>
    <row r="585" spans="1:40" s="13" customFormat="1" ht="51.95" customHeight="1" x14ac:dyDescent="0.2">
      <c r="A585" s="18" t="s">
        <v>11067</v>
      </c>
      <c r="B585" s="6" t="s">
        <v>49</v>
      </c>
      <c r="C585" s="6" t="s">
        <v>11068</v>
      </c>
      <c r="D585" s="6"/>
      <c r="E585" s="7" t="s">
        <v>11069</v>
      </c>
      <c r="F585" s="6" t="s">
        <v>11070</v>
      </c>
      <c r="G585" s="6" t="s">
        <v>101</v>
      </c>
      <c r="H585" s="6" t="s">
        <v>1272</v>
      </c>
      <c r="I585" s="6" t="s">
        <v>2724</v>
      </c>
      <c r="J585" s="8">
        <v>162</v>
      </c>
      <c r="K585" s="6" t="s">
        <v>49</v>
      </c>
      <c r="L585" s="8">
        <v>164</v>
      </c>
      <c r="M585" s="6" t="s">
        <v>11071</v>
      </c>
      <c r="N585" s="9">
        <v>41</v>
      </c>
      <c r="O585" s="9">
        <v>20</v>
      </c>
      <c r="P585" s="9">
        <v>7.5</v>
      </c>
      <c r="Q585" s="10">
        <v>6.1500000000000001E-3</v>
      </c>
      <c r="R585" s="9">
        <v>0.11</v>
      </c>
      <c r="S585" s="8">
        <v>192</v>
      </c>
      <c r="T585" s="8">
        <v>192</v>
      </c>
      <c r="U585" s="6" t="s">
        <v>57</v>
      </c>
      <c r="V585" s="6" t="s">
        <v>58</v>
      </c>
      <c r="W585" s="6" t="s">
        <v>11072</v>
      </c>
      <c r="X585" s="6" t="s">
        <v>11073</v>
      </c>
      <c r="Y585" s="6"/>
      <c r="Z585" s="6" t="s">
        <v>61</v>
      </c>
      <c r="AA585" s="22"/>
      <c r="AB585" s="11">
        <v>1126</v>
      </c>
      <c r="AC585" s="11">
        <v>1731</v>
      </c>
      <c r="AD585" s="12"/>
      <c r="AE585" s="11">
        <v>826</v>
      </c>
      <c r="AF585" s="6" t="s">
        <v>2</v>
      </c>
      <c r="AG585" s="12">
        <f t="shared" si="32"/>
        <v>35</v>
      </c>
      <c r="AH585" s="11">
        <f t="shared" si="33"/>
        <v>536.9</v>
      </c>
      <c r="AI585" s="11">
        <v>750.91</v>
      </c>
      <c r="AJ585" s="11">
        <f t="shared" si="34"/>
        <v>488.09</v>
      </c>
      <c r="AK585" s="6"/>
      <c r="AL585" s="12">
        <f t="shared" si="35"/>
        <v>0</v>
      </c>
      <c r="AM585" s="6" t="s">
        <v>49</v>
      </c>
      <c r="AN585" s="6" t="s">
        <v>1549</v>
      </c>
    </row>
    <row r="586" spans="1:40" s="13" customFormat="1" ht="51.95" customHeight="1" x14ac:dyDescent="0.2">
      <c r="A586" s="18" t="s">
        <v>11129</v>
      </c>
      <c r="B586" s="6" t="s">
        <v>49</v>
      </c>
      <c r="C586" s="6" t="s">
        <v>2721</v>
      </c>
      <c r="D586" s="6"/>
      <c r="E586" s="7" t="s">
        <v>11130</v>
      </c>
      <c r="F586" s="6" t="s">
        <v>11131</v>
      </c>
      <c r="G586" s="6" t="s">
        <v>101</v>
      </c>
      <c r="H586" s="6" t="s">
        <v>1272</v>
      </c>
      <c r="I586" s="6" t="s">
        <v>2724</v>
      </c>
      <c r="J586" s="8">
        <v>500</v>
      </c>
      <c r="K586" s="6" t="s">
        <v>49</v>
      </c>
      <c r="L586" s="8">
        <v>500</v>
      </c>
      <c r="M586" s="6" t="s">
        <v>11132</v>
      </c>
      <c r="N586" s="9">
        <v>9.3000000000000007</v>
      </c>
      <c r="O586" s="9">
        <v>11.5</v>
      </c>
      <c r="P586" s="9">
        <v>9.3000000000000007</v>
      </c>
      <c r="Q586" s="10">
        <v>9.9500000000000001E-4</v>
      </c>
      <c r="R586" s="9">
        <v>0.13500000000000001</v>
      </c>
      <c r="S586" s="8">
        <v>120</v>
      </c>
      <c r="T586" s="8">
        <v>240</v>
      </c>
      <c r="U586" s="6" t="s">
        <v>57</v>
      </c>
      <c r="V586" s="6" t="s">
        <v>58</v>
      </c>
      <c r="W586" s="6" t="s">
        <v>11133</v>
      </c>
      <c r="X586" s="6" t="s">
        <v>11134</v>
      </c>
      <c r="Y586" s="8">
        <v>1</v>
      </c>
      <c r="Z586" s="6" t="s">
        <v>61</v>
      </c>
      <c r="AA586" s="22" t="s">
        <v>3334</v>
      </c>
      <c r="AB586" s="11">
        <v>508</v>
      </c>
      <c r="AC586" s="11">
        <v>1006</v>
      </c>
      <c r="AD586" s="11">
        <v>70</v>
      </c>
      <c r="AE586" s="11">
        <v>457</v>
      </c>
      <c r="AF586" s="6" t="s">
        <v>2</v>
      </c>
      <c r="AG586" s="12">
        <f t="shared" si="32"/>
        <v>35</v>
      </c>
      <c r="AH586" s="11">
        <f t="shared" si="33"/>
        <v>137.1</v>
      </c>
      <c r="AI586" s="11">
        <v>415.45</v>
      </c>
      <c r="AJ586" s="11">
        <f t="shared" si="34"/>
        <v>124.64</v>
      </c>
      <c r="AK586" s="6"/>
      <c r="AL586" s="12">
        <f t="shared" si="35"/>
        <v>0</v>
      </c>
      <c r="AM586" s="6" t="s">
        <v>49</v>
      </c>
      <c r="AN586" s="6" t="s">
        <v>2728</v>
      </c>
    </row>
    <row r="587" spans="1:40" s="13" customFormat="1" ht="51.95" customHeight="1" x14ac:dyDescent="0.2">
      <c r="A587" s="18" t="s">
        <v>11313</v>
      </c>
      <c r="B587" s="6" t="s">
        <v>49</v>
      </c>
      <c r="C587" s="6" t="s">
        <v>11314</v>
      </c>
      <c r="D587" s="6"/>
      <c r="E587" s="7" t="s">
        <v>11315</v>
      </c>
      <c r="F587" s="6" t="s">
        <v>11316</v>
      </c>
      <c r="G587" s="6" t="s">
        <v>101</v>
      </c>
      <c r="H587" s="6" t="s">
        <v>1272</v>
      </c>
      <c r="I587" s="6" t="s">
        <v>2724</v>
      </c>
      <c r="J587" s="8">
        <v>12</v>
      </c>
      <c r="K587" s="6" t="s">
        <v>49</v>
      </c>
      <c r="L587" s="8">
        <v>12</v>
      </c>
      <c r="M587" s="6" t="s">
        <v>11317</v>
      </c>
      <c r="N587" s="9">
        <v>11</v>
      </c>
      <c r="O587" s="9">
        <v>6.3</v>
      </c>
      <c r="P587" s="9">
        <v>6.3</v>
      </c>
      <c r="Q587" s="10">
        <v>4.37E-4</v>
      </c>
      <c r="R587" s="9">
        <v>8.3000000000000004E-2</v>
      </c>
      <c r="S587" s="8">
        <v>144</v>
      </c>
      <c r="T587" s="8">
        <v>288</v>
      </c>
      <c r="U587" s="6" t="s">
        <v>57</v>
      </c>
      <c r="V587" s="6" t="s">
        <v>58</v>
      </c>
      <c r="W587" s="6" t="s">
        <v>11318</v>
      </c>
      <c r="X587" s="6" t="s">
        <v>11319</v>
      </c>
      <c r="Y587" s="8">
        <v>1</v>
      </c>
      <c r="Z587" s="6" t="s">
        <v>61</v>
      </c>
      <c r="AA587" s="22"/>
      <c r="AB587" s="11">
        <v>610</v>
      </c>
      <c r="AC587" s="11">
        <v>938</v>
      </c>
      <c r="AD587" s="12"/>
      <c r="AE587" s="11">
        <v>410</v>
      </c>
      <c r="AF587" s="6" t="s">
        <v>2</v>
      </c>
      <c r="AG587" s="12">
        <f t="shared" si="32"/>
        <v>35</v>
      </c>
      <c r="AH587" s="11">
        <f t="shared" si="33"/>
        <v>266.5</v>
      </c>
      <c r="AI587" s="11">
        <v>372.73</v>
      </c>
      <c r="AJ587" s="11">
        <f t="shared" si="34"/>
        <v>242.27</v>
      </c>
      <c r="AK587" s="6"/>
      <c r="AL587" s="12">
        <f t="shared" si="35"/>
        <v>0</v>
      </c>
      <c r="AM587" s="6" t="s">
        <v>49</v>
      </c>
      <c r="AN587" s="6" t="s">
        <v>3076</v>
      </c>
    </row>
    <row r="588" spans="1:40" s="13" customFormat="1" ht="51.95" customHeight="1" x14ac:dyDescent="0.2">
      <c r="A588" s="18" t="s">
        <v>11320</v>
      </c>
      <c r="B588" s="6" t="s">
        <v>49</v>
      </c>
      <c r="C588" s="6" t="s">
        <v>6450</v>
      </c>
      <c r="D588" s="6"/>
      <c r="E588" s="7" t="s">
        <v>11321</v>
      </c>
      <c r="F588" s="6" t="s">
        <v>11322</v>
      </c>
      <c r="G588" s="6" t="s">
        <v>101</v>
      </c>
      <c r="H588" s="6" t="s">
        <v>1272</v>
      </c>
      <c r="I588" s="6" t="s">
        <v>2724</v>
      </c>
      <c r="J588" s="8">
        <v>500</v>
      </c>
      <c r="K588" s="6" t="s">
        <v>49</v>
      </c>
      <c r="L588" s="8">
        <v>500</v>
      </c>
      <c r="M588" s="6" t="s">
        <v>11323</v>
      </c>
      <c r="N588" s="9">
        <v>4.8</v>
      </c>
      <c r="O588" s="9">
        <v>11.7</v>
      </c>
      <c r="P588" s="9">
        <v>16</v>
      </c>
      <c r="Q588" s="10">
        <v>8.9899999999999995E-4</v>
      </c>
      <c r="R588" s="9">
        <v>0.158</v>
      </c>
      <c r="S588" s="8">
        <v>120</v>
      </c>
      <c r="T588" s="8">
        <v>240</v>
      </c>
      <c r="U588" s="6" t="s">
        <v>57</v>
      </c>
      <c r="V588" s="6" t="s">
        <v>58</v>
      </c>
      <c r="W588" s="6" t="s">
        <v>11324</v>
      </c>
      <c r="X588" s="6" t="s">
        <v>11325</v>
      </c>
      <c r="Y588" s="8">
        <v>1</v>
      </c>
      <c r="Z588" s="6" t="s">
        <v>61</v>
      </c>
      <c r="AA588" s="22" t="s">
        <v>3334</v>
      </c>
      <c r="AB588" s="11">
        <v>632</v>
      </c>
      <c r="AC588" s="11">
        <v>1280</v>
      </c>
      <c r="AD588" s="11">
        <v>70</v>
      </c>
      <c r="AE588" s="11">
        <v>629</v>
      </c>
      <c r="AF588" s="6" t="s">
        <v>2</v>
      </c>
      <c r="AG588" s="12">
        <f t="shared" si="32"/>
        <v>35</v>
      </c>
      <c r="AH588" s="11">
        <f t="shared" si="33"/>
        <v>188.7</v>
      </c>
      <c r="AI588" s="11">
        <v>571.82000000000005</v>
      </c>
      <c r="AJ588" s="11">
        <f t="shared" si="34"/>
        <v>171.55</v>
      </c>
      <c r="AK588" s="6"/>
      <c r="AL588" s="12">
        <f t="shared" si="35"/>
        <v>0</v>
      </c>
      <c r="AM588" s="6" t="s">
        <v>49</v>
      </c>
      <c r="AN588" s="6" t="s">
        <v>2728</v>
      </c>
    </row>
    <row r="589" spans="1:40" s="13" customFormat="1" ht="51.95" customHeight="1" x14ac:dyDescent="0.2">
      <c r="A589" s="18" t="s">
        <v>11334</v>
      </c>
      <c r="B589" s="6" t="s">
        <v>49</v>
      </c>
      <c r="C589" s="6" t="s">
        <v>10894</v>
      </c>
      <c r="D589" s="6"/>
      <c r="E589" s="7" t="s">
        <v>11335</v>
      </c>
      <c r="F589" s="6" t="s">
        <v>11336</v>
      </c>
      <c r="G589" s="6" t="s">
        <v>101</v>
      </c>
      <c r="H589" s="6" t="s">
        <v>1272</v>
      </c>
      <c r="I589" s="6" t="s">
        <v>2724</v>
      </c>
      <c r="J589" s="8">
        <v>450</v>
      </c>
      <c r="K589" s="6" t="s">
        <v>49</v>
      </c>
      <c r="L589" s="8">
        <v>451</v>
      </c>
      <c r="M589" s="6" t="s">
        <v>11337</v>
      </c>
      <c r="N589" s="9">
        <v>10</v>
      </c>
      <c r="O589" s="9">
        <v>10</v>
      </c>
      <c r="P589" s="9">
        <v>10</v>
      </c>
      <c r="Q589" s="10">
        <v>1E-3</v>
      </c>
      <c r="R589" s="9">
        <v>0.16600000000000001</v>
      </c>
      <c r="S589" s="8">
        <v>81</v>
      </c>
      <c r="T589" s="8">
        <v>162</v>
      </c>
      <c r="U589" s="6" t="s">
        <v>57</v>
      </c>
      <c r="V589" s="6" t="s">
        <v>58</v>
      </c>
      <c r="W589" s="6" t="s">
        <v>11338</v>
      </c>
      <c r="X589" s="6" t="s">
        <v>11339</v>
      </c>
      <c r="Y589" s="8">
        <v>1</v>
      </c>
      <c r="Z589" s="6" t="s">
        <v>61</v>
      </c>
      <c r="AA589" s="22" t="s">
        <v>3334</v>
      </c>
      <c r="AB589" s="11">
        <v>631</v>
      </c>
      <c r="AC589" s="11">
        <v>1280</v>
      </c>
      <c r="AD589" s="11">
        <v>70</v>
      </c>
      <c r="AE589" s="11">
        <v>630</v>
      </c>
      <c r="AF589" s="6" t="s">
        <v>2</v>
      </c>
      <c r="AG589" s="12">
        <f t="shared" ref="AG589:AG652" si="36">IF(AF589=$D$10,$D$11,IF(AF589=$E$10,$E$11,IF(AF589=$F$10,$F$11,IF(AF589=$H$10,$H$11,IF(AF589=$I$10,$I$11,IF(AF589=$J$10,$J$11,IF(AF589=$K$10,$K$11,0)))))))</f>
        <v>35</v>
      </c>
      <c r="AH589" s="11">
        <f t="shared" ref="AH589:AH652" si="37">IF(AD589= "",AE589*(100 -AG589) / 100,AE589*(100 -AD589) / 100)</f>
        <v>189</v>
      </c>
      <c r="AI589" s="11">
        <v>572.73</v>
      </c>
      <c r="AJ589" s="11">
        <f t="shared" ref="AJ589:AJ652" si="38">ROUND(IF(AD589= "",AI589*(100 -AG589) / 100,AI589*(100 -AD589) / 100),2)</f>
        <v>171.82</v>
      </c>
      <c r="AK589" s="6"/>
      <c r="AL589" s="12">
        <f t="shared" ref="AL589:AL652" si="39">IF(AK589="",0,AH589*AK589)</f>
        <v>0</v>
      </c>
      <c r="AM589" s="6" t="s">
        <v>49</v>
      </c>
      <c r="AN589" s="6" t="s">
        <v>2728</v>
      </c>
    </row>
    <row r="590" spans="1:40" s="13" customFormat="1" ht="51.95" customHeight="1" x14ac:dyDescent="0.2">
      <c r="A590" s="18" t="s">
        <v>11640</v>
      </c>
      <c r="B590" s="6" t="s">
        <v>49</v>
      </c>
      <c r="C590" s="6" t="s">
        <v>5278</v>
      </c>
      <c r="D590" s="6"/>
      <c r="E590" s="7" t="s">
        <v>11641</v>
      </c>
      <c r="F590" s="6" t="s">
        <v>11642</v>
      </c>
      <c r="G590" s="6" t="s">
        <v>101</v>
      </c>
      <c r="H590" s="6" t="s">
        <v>1272</v>
      </c>
      <c r="I590" s="6" t="s">
        <v>2724</v>
      </c>
      <c r="J590" s="8">
        <v>500</v>
      </c>
      <c r="K590" s="6" t="s">
        <v>49</v>
      </c>
      <c r="L590" s="8">
        <v>500</v>
      </c>
      <c r="M590" s="6" t="s">
        <v>11643</v>
      </c>
      <c r="N590" s="9">
        <v>9.5</v>
      </c>
      <c r="O590" s="9">
        <v>11.5</v>
      </c>
      <c r="P590" s="9">
        <v>9.3000000000000007</v>
      </c>
      <c r="Q590" s="10">
        <v>1.016E-3</v>
      </c>
      <c r="R590" s="9">
        <v>0.11600000000000001</v>
      </c>
      <c r="S590" s="8">
        <v>120</v>
      </c>
      <c r="T590" s="8">
        <v>240</v>
      </c>
      <c r="U590" s="6" t="s">
        <v>57</v>
      </c>
      <c r="V590" s="6" t="s">
        <v>58</v>
      </c>
      <c r="W590" s="6" t="s">
        <v>11644</v>
      </c>
      <c r="X590" s="6" t="s">
        <v>11645</v>
      </c>
      <c r="Y590" s="8">
        <v>1</v>
      </c>
      <c r="Z590" s="6" t="s">
        <v>61</v>
      </c>
      <c r="AA590" s="22" t="s">
        <v>3334</v>
      </c>
      <c r="AB590" s="11">
        <v>556</v>
      </c>
      <c r="AC590" s="11">
        <v>1108</v>
      </c>
      <c r="AD590" s="11">
        <v>70</v>
      </c>
      <c r="AE590" s="11">
        <v>516</v>
      </c>
      <c r="AF590" s="6" t="s">
        <v>2</v>
      </c>
      <c r="AG590" s="12">
        <f t="shared" si="36"/>
        <v>35</v>
      </c>
      <c r="AH590" s="11">
        <f t="shared" si="37"/>
        <v>154.80000000000001</v>
      </c>
      <c r="AI590" s="11">
        <v>469.09</v>
      </c>
      <c r="AJ590" s="11">
        <f t="shared" si="38"/>
        <v>140.72999999999999</v>
      </c>
      <c r="AK590" s="6"/>
      <c r="AL590" s="12">
        <f t="shared" si="39"/>
        <v>0</v>
      </c>
      <c r="AM590" s="6" t="s">
        <v>63</v>
      </c>
      <c r="AN590" s="6" t="s">
        <v>2728</v>
      </c>
    </row>
    <row r="591" spans="1:40" s="13" customFormat="1" ht="51.95" customHeight="1" x14ac:dyDescent="0.2">
      <c r="A591" s="18" t="s">
        <v>11653</v>
      </c>
      <c r="B591" s="6" t="s">
        <v>49</v>
      </c>
      <c r="C591" s="6" t="s">
        <v>6450</v>
      </c>
      <c r="D591" s="6"/>
      <c r="E591" s="7" t="s">
        <v>11654</v>
      </c>
      <c r="F591" s="6" t="s">
        <v>11655</v>
      </c>
      <c r="G591" s="6" t="s">
        <v>101</v>
      </c>
      <c r="H591" s="6" t="s">
        <v>1272</v>
      </c>
      <c r="I591" s="6" t="s">
        <v>2724</v>
      </c>
      <c r="J591" s="8">
        <v>500</v>
      </c>
      <c r="K591" s="6" t="s">
        <v>49</v>
      </c>
      <c r="L591" s="8">
        <v>500</v>
      </c>
      <c r="M591" s="6" t="s">
        <v>11656</v>
      </c>
      <c r="N591" s="9">
        <v>4.8</v>
      </c>
      <c r="O591" s="9">
        <v>11.7</v>
      </c>
      <c r="P591" s="9">
        <v>16</v>
      </c>
      <c r="Q591" s="10">
        <v>8.9899999999999995E-4</v>
      </c>
      <c r="R591" s="9">
        <v>0.158</v>
      </c>
      <c r="S591" s="8">
        <v>120</v>
      </c>
      <c r="T591" s="8">
        <v>240</v>
      </c>
      <c r="U591" s="6" t="s">
        <v>57</v>
      </c>
      <c r="V591" s="6" t="s">
        <v>58</v>
      </c>
      <c r="W591" s="6" t="s">
        <v>11657</v>
      </c>
      <c r="X591" s="6" t="s">
        <v>11658</v>
      </c>
      <c r="Y591" s="8">
        <v>1</v>
      </c>
      <c r="Z591" s="6" t="s">
        <v>61</v>
      </c>
      <c r="AA591" s="22" t="s">
        <v>3334</v>
      </c>
      <c r="AB591" s="11">
        <v>632</v>
      </c>
      <c r="AC591" s="11">
        <v>1280</v>
      </c>
      <c r="AD591" s="11">
        <v>70</v>
      </c>
      <c r="AE591" s="11">
        <v>629</v>
      </c>
      <c r="AF591" s="6" t="s">
        <v>2</v>
      </c>
      <c r="AG591" s="12">
        <f t="shared" si="36"/>
        <v>35</v>
      </c>
      <c r="AH591" s="11">
        <f t="shared" si="37"/>
        <v>188.7</v>
      </c>
      <c r="AI591" s="11">
        <v>571.82000000000005</v>
      </c>
      <c r="AJ591" s="11">
        <f t="shared" si="38"/>
        <v>171.55</v>
      </c>
      <c r="AK591" s="6"/>
      <c r="AL591" s="12">
        <f t="shared" si="39"/>
        <v>0</v>
      </c>
      <c r="AM591" s="6" t="s">
        <v>49</v>
      </c>
      <c r="AN591" s="6" t="s">
        <v>741</v>
      </c>
    </row>
    <row r="592" spans="1:40" s="13" customFormat="1" ht="51.95" customHeight="1" x14ac:dyDescent="0.2">
      <c r="A592" s="18" t="s">
        <v>11687</v>
      </c>
      <c r="B592" s="6" t="s">
        <v>49</v>
      </c>
      <c r="C592" s="6" t="s">
        <v>11688</v>
      </c>
      <c r="D592" s="6"/>
      <c r="E592" s="7" t="s">
        <v>11689</v>
      </c>
      <c r="F592" s="6" t="s">
        <v>11690</v>
      </c>
      <c r="G592" s="6" t="s">
        <v>101</v>
      </c>
      <c r="H592" s="6" t="s">
        <v>1272</v>
      </c>
      <c r="I592" s="6" t="s">
        <v>2724</v>
      </c>
      <c r="J592" s="8">
        <v>246</v>
      </c>
      <c r="K592" s="6" t="s">
        <v>49</v>
      </c>
      <c r="L592" s="8">
        <v>246</v>
      </c>
      <c r="M592" s="6" t="s">
        <v>11691</v>
      </c>
      <c r="N592" s="9">
        <v>11</v>
      </c>
      <c r="O592" s="9">
        <v>6.3</v>
      </c>
      <c r="P592" s="9">
        <v>6.3</v>
      </c>
      <c r="Q592" s="10">
        <v>4.37E-4</v>
      </c>
      <c r="R592" s="9">
        <v>8.3000000000000004E-2</v>
      </c>
      <c r="S592" s="8">
        <v>144</v>
      </c>
      <c r="T592" s="8">
        <v>288</v>
      </c>
      <c r="U592" s="6" t="s">
        <v>57</v>
      </c>
      <c r="V592" s="6" t="s">
        <v>58</v>
      </c>
      <c r="W592" s="6" t="s">
        <v>11692</v>
      </c>
      <c r="X592" s="6" t="s">
        <v>11693</v>
      </c>
      <c r="Y592" s="8">
        <v>1</v>
      </c>
      <c r="Z592" s="6" t="s">
        <v>61</v>
      </c>
      <c r="AA592" s="22" t="s">
        <v>3334</v>
      </c>
      <c r="AB592" s="11">
        <v>464</v>
      </c>
      <c r="AC592" s="11">
        <v>902</v>
      </c>
      <c r="AD592" s="11">
        <v>70</v>
      </c>
      <c r="AE592" s="11">
        <v>385</v>
      </c>
      <c r="AF592" s="6" t="s">
        <v>2</v>
      </c>
      <c r="AG592" s="12">
        <f t="shared" si="36"/>
        <v>35</v>
      </c>
      <c r="AH592" s="11">
        <f t="shared" si="37"/>
        <v>115.5</v>
      </c>
      <c r="AI592" s="11">
        <v>350</v>
      </c>
      <c r="AJ592" s="11">
        <f t="shared" si="38"/>
        <v>105</v>
      </c>
      <c r="AK592" s="6"/>
      <c r="AL592" s="12">
        <f t="shared" si="39"/>
        <v>0</v>
      </c>
      <c r="AM592" s="6" t="s">
        <v>49</v>
      </c>
      <c r="AN592" s="6" t="s">
        <v>96</v>
      </c>
    </row>
    <row r="593" spans="1:40" s="13" customFormat="1" ht="51.95" customHeight="1" x14ac:dyDescent="0.2">
      <c r="A593" s="18" t="s">
        <v>11715</v>
      </c>
      <c r="B593" s="6" t="s">
        <v>49</v>
      </c>
      <c r="C593" s="6" t="s">
        <v>5783</v>
      </c>
      <c r="D593" s="6"/>
      <c r="E593" s="7" t="s">
        <v>11716</v>
      </c>
      <c r="F593" s="6" t="s">
        <v>11717</v>
      </c>
      <c r="G593" s="6" t="s">
        <v>101</v>
      </c>
      <c r="H593" s="6" t="s">
        <v>1272</v>
      </c>
      <c r="I593" s="6" t="s">
        <v>2724</v>
      </c>
      <c r="J593" s="8">
        <v>500</v>
      </c>
      <c r="K593" s="6" t="s">
        <v>49</v>
      </c>
      <c r="L593" s="8">
        <v>500</v>
      </c>
      <c r="M593" s="6" t="s">
        <v>11718</v>
      </c>
      <c r="N593" s="9">
        <v>17</v>
      </c>
      <c r="O593" s="9">
        <v>6.6</v>
      </c>
      <c r="P593" s="9">
        <v>5</v>
      </c>
      <c r="Q593" s="10">
        <v>5.6099999999999998E-4</v>
      </c>
      <c r="R593" s="9">
        <v>0.104</v>
      </c>
      <c r="S593" s="8">
        <v>120</v>
      </c>
      <c r="T593" s="8">
        <v>240</v>
      </c>
      <c r="U593" s="6" t="s">
        <v>57</v>
      </c>
      <c r="V593" s="6" t="s">
        <v>58</v>
      </c>
      <c r="W593" s="6" t="s">
        <v>11719</v>
      </c>
      <c r="X593" s="6" t="s">
        <v>11720</v>
      </c>
      <c r="Y593" s="8">
        <v>1</v>
      </c>
      <c r="Z593" s="6" t="s">
        <v>61</v>
      </c>
      <c r="AA593" s="22" t="s">
        <v>3334</v>
      </c>
      <c r="AB593" s="11">
        <v>479</v>
      </c>
      <c r="AC593" s="11">
        <v>934</v>
      </c>
      <c r="AD593" s="11">
        <v>70</v>
      </c>
      <c r="AE593" s="11">
        <v>403</v>
      </c>
      <c r="AF593" s="6" t="s">
        <v>2</v>
      </c>
      <c r="AG593" s="12">
        <f t="shared" si="36"/>
        <v>35</v>
      </c>
      <c r="AH593" s="11">
        <f t="shared" si="37"/>
        <v>120.9</v>
      </c>
      <c r="AI593" s="11">
        <v>366.36</v>
      </c>
      <c r="AJ593" s="11">
        <f t="shared" si="38"/>
        <v>109.91</v>
      </c>
      <c r="AK593" s="6"/>
      <c r="AL593" s="12">
        <f t="shared" si="39"/>
        <v>0</v>
      </c>
      <c r="AM593" s="6" t="s">
        <v>49</v>
      </c>
      <c r="AN593" s="6" t="s">
        <v>2728</v>
      </c>
    </row>
    <row r="594" spans="1:40" s="13" customFormat="1" ht="51.95" customHeight="1" x14ac:dyDescent="0.2">
      <c r="A594" s="18" t="s">
        <v>11728</v>
      </c>
      <c r="B594" s="6" t="s">
        <v>49</v>
      </c>
      <c r="C594" s="6" t="s">
        <v>6450</v>
      </c>
      <c r="D594" s="6"/>
      <c r="E594" s="7" t="s">
        <v>11729</v>
      </c>
      <c r="F594" s="6" t="s">
        <v>11730</v>
      </c>
      <c r="G594" s="6" t="s">
        <v>101</v>
      </c>
      <c r="H594" s="6" t="s">
        <v>1272</v>
      </c>
      <c r="I594" s="6" t="s">
        <v>2724</v>
      </c>
      <c r="J594" s="8">
        <v>500</v>
      </c>
      <c r="K594" s="6" t="s">
        <v>49</v>
      </c>
      <c r="L594" s="8">
        <v>500</v>
      </c>
      <c r="M594" s="6" t="s">
        <v>11731</v>
      </c>
      <c r="N594" s="9">
        <v>16</v>
      </c>
      <c r="O594" s="9">
        <v>11.7</v>
      </c>
      <c r="P594" s="9">
        <v>4.8</v>
      </c>
      <c r="Q594" s="10">
        <v>8.9899999999999995E-4</v>
      </c>
      <c r="R594" s="9">
        <v>0.14199999999999999</v>
      </c>
      <c r="S594" s="8">
        <v>120</v>
      </c>
      <c r="T594" s="8">
        <v>240</v>
      </c>
      <c r="U594" s="6" t="s">
        <v>57</v>
      </c>
      <c r="V594" s="6" t="s">
        <v>58</v>
      </c>
      <c r="W594" s="6" t="s">
        <v>11732</v>
      </c>
      <c r="X594" s="6" t="s">
        <v>11733</v>
      </c>
      <c r="Y594" s="8">
        <v>1</v>
      </c>
      <c r="Z594" s="6" t="s">
        <v>61</v>
      </c>
      <c r="AA594" s="22" t="s">
        <v>3334</v>
      </c>
      <c r="AB594" s="11">
        <v>632</v>
      </c>
      <c r="AC594" s="11">
        <v>1280</v>
      </c>
      <c r="AD594" s="11">
        <v>70</v>
      </c>
      <c r="AE594" s="11">
        <v>629</v>
      </c>
      <c r="AF594" s="6" t="s">
        <v>2</v>
      </c>
      <c r="AG594" s="12">
        <f t="shared" si="36"/>
        <v>35</v>
      </c>
      <c r="AH594" s="11">
        <f t="shared" si="37"/>
        <v>188.7</v>
      </c>
      <c r="AI594" s="11">
        <v>571.82000000000005</v>
      </c>
      <c r="AJ594" s="11">
        <f t="shared" si="38"/>
        <v>171.55</v>
      </c>
      <c r="AK594" s="6"/>
      <c r="AL594" s="12">
        <f t="shared" si="39"/>
        <v>0</v>
      </c>
      <c r="AM594" s="6" t="s">
        <v>49</v>
      </c>
      <c r="AN594" s="6" t="s">
        <v>741</v>
      </c>
    </row>
    <row r="595" spans="1:40" s="13" customFormat="1" ht="51.95" customHeight="1" x14ac:dyDescent="0.2">
      <c r="A595" s="18" t="s">
        <v>11734</v>
      </c>
      <c r="B595" s="6" t="s">
        <v>49</v>
      </c>
      <c r="C595" s="6" t="s">
        <v>11314</v>
      </c>
      <c r="D595" s="6"/>
      <c r="E595" s="7" t="s">
        <v>11735</v>
      </c>
      <c r="F595" s="6" t="s">
        <v>11736</v>
      </c>
      <c r="G595" s="6" t="s">
        <v>101</v>
      </c>
      <c r="H595" s="6" t="s">
        <v>1272</v>
      </c>
      <c r="I595" s="6" t="s">
        <v>2724</v>
      </c>
      <c r="J595" s="8">
        <v>217</v>
      </c>
      <c r="K595" s="6" t="s">
        <v>49</v>
      </c>
      <c r="L595" s="8">
        <v>217</v>
      </c>
      <c r="M595" s="6" t="s">
        <v>11737</v>
      </c>
      <c r="N595" s="9">
        <v>11</v>
      </c>
      <c r="O595" s="9">
        <v>6.3</v>
      </c>
      <c r="P595" s="9">
        <v>6.3</v>
      </c>
      <c r="Q595" s="10">
        <v>4.37E-4</v>
      </c>
      <c r="R595" s="9">
        <v>8.3000000000000004E-2</v>
      </c>
      <c r="S595" s="8">
        <v>144</v>
      </c>
      <c r="T595" s="8">
        <v>288</v>
      </c>
      <c r="U595" s="6" t="s">
        <v>57</v>
      </c>
      <c r="V595" s="6" t="s">
        <v>58</v>
      </c>
      <c r="W595" s="6" t="s">
        <v>11738</v>
      </c>
      <c r="X595" s="6" t="s">
        <v>11739</v>
      </c>
      <c r="Y595" s="8">
        <v>1</v>
      </c>
      <c r="Z595" s="6" t="s">
        <v>61</v>
      </c>
      <c r="AA595" s="22" t="s">
        <v>3334</v>
      </c>
      <c r="AB595" s="11">
        <v>494</v>
      </c>
      <c r="AC595" s="11">
        <v>974</v>
      </c>
      <c r="AD595" s="11">
        <v>70</v>
      </c>
      <c r="AE595" s="11">
        <v>437</v>
      </c>
      <c r="AF595" s="6" t="s">
        <v>2</v>
      </c>
      <c r="AG595" s="12">
        <f t="shared" si="36"/>
        <v>35</v>
      </c>
      <c r="AH595" s="11">
        <f t="shared" si="37"/>
        <v>131.1</v>
      </c>
      <c r="AI595" s="11">
        <v>397.27</v>
      </c>
      <c r="AJ595" s="11">
        <f t="shared" si="38"/>
        <v>119.18</v>
      </c>
      <c r="AK595" s="6"/>
      <c r="AL595" s="12">
        <f t="shared" si="39"/>
        <v>0</v>
      </c>
      <c r="AM595" s="6" t="s">
        <v>49</v>
      </c>
      <c r="AN595" s="6" t="s">
        <v>3076</v>
      </c>
    </row>
    <row r="596" spans="1:40" s="13" customFormat="1" ht="51.95" customHeight="1" x14ac:dyDescent="0.2">
      <c r="A596" s="18" t="s">
        <v>11803</v>
      </c>
      <c r="B596" s="6" t="s">
        <v>49</v>
      </c>
      <c r="C596" s="6" t="s">
        <v>10014</v>
      </c>
      <c r="D596" s="6"/>
      <c r="E596" s="7" t="s">
        <v>11804</v>
      </c>
      <c r="F596" s="6" t="s">
        <v>11805</v>
      </c>
      <c r="G596" s="6" t="s">
        <v>101</v>
      </c>
      <c r="H596" s="6" t="s">
        <v>1272</v>
      </c>
      <c r="I596" s="6" t="s">
        <v>2724</v>
      </c>
      <c r="J596" s="8">
        <v>500</v>
      </c>
      <c r="K596" s="6" t="s">
        <v>49</v>
      </c>
      <c r="L596" s="8">
        <v>500</v>
      </c>
      <c r="M596" s="6" t="s">
        <v>11806</v>
      </c>
      <c r="N596" s="9">
        <v>17</v>
      </c>
      <c r="O596" s="9">
        <v>6.6</v>
      </c>
      <c r="P596" s="9">
        <v>5</v>
      </c>
      <c r="Q596" s="10">
        <v>5.6099999999999998E-4</v>
      </c>
      <c r="R596" s="9">
        <v>0.1</v>
      </c>
      <c r="S596" s="8">
        <v>120</v>
      </c>
      <c r="T596" s="8">
        <v>240</v>
      </c>
      <c r="U596" s="6" t="s">
        <v>57</v>
      </c>
      <c r="V596" s="6" t="s">
        <v>58</v>
      </c>
      <c r="W596" s="6" t="s">
        <v>11807</v>
      </c>
      <c r="X596" s="6" t="s">
        <v>11808</v>
      </c>
      <c r="Y596" s="8">
        <v>1</v>
      </c>
      <c r="Z596" s="6" t="s">
        <v>61</v>
      </c>
      <c r="AA596" s="22" t="s">
        <v>3334</v>
      </c>
      <c r="AB596" s="11">
        <v>508</v>
      </c>
      <c r="AC596" s="11">
        <v>1004</v>
      </c>
      <c r="AD596" s="11">
        <v>70</v>
      </c>
      <c r="AE596" s="11">
        <v>453</v>
      </c>
      <c r="AF596" s="6" t="s">
        <v>2</v>
      </c>
      <c r="AG596" s="12">
        <f t="shared" si="36"/>
        <v>35</v>
      </c>
      <c r="AH596" s="11">
        <f t="shared" si="37"/>
        <v>135.9</v>
      </c>
      <c r="AI596" s="11">
        <v>411.82</v>
      </c>
      <c r="AJ596" s="11">
        <f t="shared" si="38"/>
        <v>123.55</v>
      </c>
      <c r="AK596" s="6"/>
      <c r="AL596" s="12">
        <f t="shared" si="39"/>
        <v>0</v>
      </c>
      <c r="AM596" s="6" t="s">
        <v>49</v>
      </c>
      <c r="AN596" s="6" t="s">
        <v>3076</v>
      </c>
    </row>
    <row r="597" spans="1:40" s="13" customFormat="1" ht="51.95" customHeight="1" x14ac:dyDescent="0.2">
      <c r="A597" s="18" t="s">
        <v>12096</v>
      </c>
      <c r="B597" s="6" t="s">
        <v>49</v>
      </c>
      <c r="C597" s="6" t="s">
        <v>6450</v>
      </c>
      <c r="D597" s="6"/>
      <c r="E597" s="7" t="s">
        <v>12097</v>
      </c>
      <c r="F597" s="6" t="s">
        <v>12098</v>
      </c>
      <c r="G597" s="6" t="s">
        <v>101</v>
      </c>
      <c r="H597" s="6" t="s">
        <v>1272</v>
      </c>
      <c r="I597" s="6" t="s">
        <v>2724</v>
      </c>
      <c r="J597" s="8">
        <v>500</v>
      </c>
      <c r="K597" s="6" t="s">
        <v>49</v>
      </c>
      <c r="L597" s="8">
        <v>500</v>
      </c>
      <c r="M597" s="6" t="s">
        <v>12099</v>
      </c>
      <c r="N597" s="9">
        <v>16</v>
      </c>
      <c r="O597" s="9">
        <v>11.8</v>
      </c>
      <c r="P597" s="9">
        <v>4.8</v>
      </c>
      <c r="Q597" s="10">
        <v>9.0600000000000001E-4</v>
      </c>
      <c r="R597" s="9">
        <v>0.14399999999999999</v>
      </c>
      <c r="S597" s="8">
        <v>120</v>
      </c>
      <c r="T597" s="8">
        <v>240</v>
      </c>
      <c r="U597" s="6" t="s">
        <v>57</v>
      </c>
      <c r="V597" s="6" t="s">
        <v>58</v>
      </c>
      <c r="W597" s="6" t="s">
        <v>12100</v>
      </c>
      <c r="X597" s="6" t="s">
        <v>12101</v>
      </c>
      <c r="Y597" s="8">
        <v>1</v>
      </c>
      <c r="Z597" s="6" t="s">
        <v>61</v>
      </c>
      <c r="AA597" s="22" t="s">
        <v>3334</v>
      </c>
      <c r="AB597" s="11">
        <v>632</v>
      </c>
      <c r="AC597" s="11">
        <v>1280</v>
      </c>
      <c r="AD597" s="11">
        <v>70</v>
      </c>
      <c r="AE597" s="11">
        <v>629</v>
      </c>
      <c r="AF597" s="6" t="s">
        <v>2</v>
      </c>
      <c r="AG597" s="12">
        <f t="shared" si="36"/>
        <v>35</v>
      </c>
      <c r="AH597" s="11">
        <f t="shared" si="37"/>
        <v>188.7</v>
      </c>
      <c r="AI597" s="11">
        <v>571.82000000000005</v>
      </c>
      <c r="AJ597" s="11">
        <f t="shared" si="38"/>
        <v>171.55</v>
      </c>
      <c r="AK597" s="6"/>
      <c r="AL597" s="12">
        <f t="shared" si="39"/>
        <v>0</v>
      </c>
      <c r="AM597" s="6" t="s">
        <v>49</v>
      </c>
      <c r="AN597" s="6" t="s">
        <v>741</v>
      </c>
    </row>
    <row r="598" spans="1:40" s="13" customFormat="1" ht="51.95" customHeight="1" x14ac:dyDescent="0.2">
      <c r="A598" s="18" t="s">
        <v>12102</v>
      </c>
      <c r="B598" s="6" t="s">
        <v>49</v>
      </c>
      <c r="C598" s="6" t="s">
        <v>12103</v>
      </c>
      <c r="D598" s="6"/>
      <c r="E598" s="7" t="s">
        <v>12104</v>
      </c>
      <c r="F598" s="6" t="s">
        <v>12105</v>
      </c>
      <c r="G598" s="6" t="s">
        <v>101</v>
      </c>
      <c r="H598" s="6" t="s">
        <v>1272</v>
      </c>
      <c r="I598" s="6" t="s">
        <v>2724</v>
      </c>
      <c r="J598" s="8">
        <v>108</v>
      </c>
      <c r="K598" s="6" t="s">
        <v>49</v>
      </c>
      <c r="L598" s="8">
        <v>108</v>
      </c>
      <c r="M598" s="6" t="s">
        <v>12106</v>
      </c>
      <c r="N598" s="9">
        <v>22</v>
      </c>
      <c r="O598" s="9">
        <v>4</v>
      </c>
      <c r="P598" s="9">
        <v>17</v>
      </c>
      <c r="Q598" s="10">
        <v>1.4959999999999999E-3</v>
      </c>
      <c r="R598" s="9">
        <v>8.7999999999999995E-2</v>
      </c>
      <c r="S598" s="8">
        <v>48</v>
      </c>
      <c r="T598" s="8">
        <v>48</v>
      </c>
      <c r="U598" s="6" t="s">
        <v>57</v>
      </c>
      <c r="V598" s="6" t="s">
        <v>58</v>
      </c>
      <c r="W598" s="6" t="s">
        <v>12107</v>
      </c>
      <c r="X598" s="6" t="s">
        <v>12108</v>
      </c>
      <c r="Y598" s="8">
        <v>1</v>
      </c>
      <c r="Z598" s="6" t="s">
        <v>61</v>
      </c>
      <c r="AA598" s="22"/>
      <c r="AB598" s="11">
        <v>850</v>
      </c>
      <c r="AC598" s="11">
        <v>1306</v>
      </c>
      <c r="AD598" s="12"/>
      <c r="AE598" s="11">
        <v>603</v>
      </c>
      <c r="AF598" s="6" t="s">
        <v>2</v>
      </c>
      <c r="AG598" s="12">
        <f t="shared" si="36"/>
        <v>35</v>
      </c>
      <c r="AH598" s="11">
        <f t="shared" si="37"/>
        <v>391.95</v>
      </c>
      <c r="AI598" s="11">
        <v>548.17999999999995</v>
      </c>
      <c r="AJ598" s="11">
        <f t="shared" si="38"/>
        <v>356.32</v>
      </c>
      <c r="AK598" s="6"/>
      <c r="AL598" s="12">
        <f t="shared" si="39"/>
        <v>0</v>
      </c>
      <c r="AM598" s="6" t="s">
        <v>49</v>
      </c>
      <c r="AN598" s="6" t="s">
        <v>741</v>
      </c>
    </row>
    <row r="599" spans="1:40" s="13" customFormat="1" ht="51.95" customHeight="1" x14ac:dyDescent="0.2">
      <c r="A599" s="18" t="s">
        <v>12129</v>
      </c>
      <c r="B599" s="6" t="s">
        <v>49</v>
      </c>
      <c r="C599" s="6" t="s">
        <v>5278</v>
      </c>
      <c r="D599" s="6"/>
      <c r="E599" s="7" t="s">
        <v>12130</v>
      </c>
      <c r="F599" s="6" t="s">
        <v>12131</v>
      </c>
      <c r="G599" s="6" t="s">
        <v>101</v>
      </c>
      <c r="H599" s="6" t="s">
        <v>1272</v>
      </c>
      <c r="I599" s="6" t="s">
        <v>2724</v>
      </c>
      <c r="J599" s="8">
        <v>15</v>
      </c>
      <c r="K599" s="6" t="s">
        <v>49</v>
      </c>
      <c r="L599" s="8">
        <v>15</v>
      </c>
      <c r="M599" s="6" t="s">
        <v>12132</v>
      </c>
      <c r="N599" s="9">
        <v>9.3000000000000007</v>
      </c>
      <c r="O599" s="9">
        <v>11.5</v>
      </c>
      <c r="P599" s="9">
        <v>9.3000000000000007</v>
      </c>
      <c r="Q599" s="10">
        <v>9.9500000000000001E-4</v>
      </c>
      <c r="R599" s="9">
        <v>0.13500000000000001</v>
      </c>
      <c r="S599" s="8">
        <v>120</v>
      </c>
      <c r="T599" s="8">
        <v>240</v>
      </c>
      <c r="U599" s="6" t="s">
        <v>57</v>
      </c>
      <c r="V599" s="6" t="s">
        <v>58</v>
      </c>
      <c r="W599" s="6" t="s">
        <v>12133</v>
      </c>
      <c r="X599" s="6" t="s">
        <v>12134</v>
      </c>
      <c r="Y599" s="8">
        <v>1</v>
      </c>
      <c r="Z599" s="6" t="s">
        <v>61</v>
      </c>
      <c r="AA599" s="22"/>
      <c r="AB599" s="11">
        <v>751</v>
      </c>
      <c r="AC599" s="11">
        <v>1155</v>
      </c>
      <c r="AD599" s="12"/>
      <c r="AE599" s="11">
        <v>550</v>
      </c>
      <c r="AF599" s="6" t="s">
        <v>2</v>
      </c>
      <c r="AG599" s="12">
        <f t="shared" si="36"/>
        <v>35</v>
      </c>
      <c r="AH599" s="11">
        <f t="shared" si="37"/>
        <v>357.5</v>
      </c>
      <c r="AI599" s="11">
        <v>500</v>
      </c>
      <c r="AJ599" s="11">
        <f t="shared" si="38"/>
        <v>325</v>
      </c>
      <c r="AK599" s="6"/>
      <c r="AL599" s="12">
        <f t="shared" si="39"/>
        <v>0</v>
      </c>
      <c r="AM599" s="6" t="s">
        <v>49</v>
      </c>
      <c r="AN599" s="6" t="s">
        <v>741</v>
      </c>
    </row>
    <row r="600" spans="1:40" s="13" customFormat="1" ht="51.95" customHeight="1" x14ac:dyDescent="0.2">
      <c r="A600" s="18" t="s">
        <v>12156</v>
      </c>
      <c r="B600" s="6" t="s">
        <v>49</v>
      </c>
      <c r="C600" s="6" t="s">
        <v>8646</v>
      </c>
      <c r="D600" s="6"/>
      <c r="E600" s="7" t="s">
        <v>12157</v>
      </c>
      <c r="F600" s="6" t="s">
        <v>12158</v>
      </c>
      <c r="G600" s="6" t="s">
        <v>101</v>
      </c>
      <c r="H600" s="6" t="s">
        <v>1272</v>
      </c>
      <c r="I600" s="6" t="s">
        <v>2724</v>
      </c>
      <c r="J600" s="8">
        <v>500</v>
      </c>
      <c r="K600" s="6" t="s">
        <v>49</v>
      </c>
      <c r="L600" s="8">
        <v>500</v>
      </c>
      <c r="M600" s="6" t="s">
        <v>12159</v>
      </c>
      <c r="N600" s="9">
        <v>21</v>
      </c>
      <c r="O600" s="9">
        <v>19</v>
      </c>
      <c r="P600" s="9">
        <v>10</v>
      </c>
      <c r="Q600" s="10">
        <v>3.9899999999999996E-3</v>
      </c>
      <c r="R600" s="9">
        <v>0.10299999999999999</v>
      </c>
      <c r="S600" s="8">
        <v>12</v>
      </c>
      <c r="T600" s="8">
        <v>72</v>
      </c>
      <c r="U600" s="6" t="s">
        <v>57</v>
      </c>
      <c r="V600" s="6" t="s">
        <v>58</v>
      </c>
      <c r="W600" s="6" t="s">
        <v>12160</v>
      </c>
      <c r="X600" s="6" t="s">
        <v>12161</v>
      </c>
      <c r="Y600" s="8">
        <v>1</v>
      </c>
      <c r="Z600" s="6" t="s">
        <v>61</v>
      </c>
      <c r="AA600" s="22" t="s">
        <v>3334</v>
      </c>
      <c r="AB600" s="11">
        <v>598</v>
      </c>
      <c r="AC600" s="11">
        <v>1176</v>
      </c>
      <c r="AD600" s="11">
        <v>70</v>
      </c>
      <c r="AE600" s="11">
        <v>521</v>
      </c>
      <c r="AF600" s="6" t="s">
        <v>2</v>
      </c>
      <c r="AG600" s="12">
        <f t="shared" si="36"/>
        <v>35</v>
      </c>
      <c r="AH600" s="11">
        <f t="shared" si="37"/>
        <v>156.30000000000001</v>
      </c>
      <c r="AI600" s="11">
        <v>473.64</v>
      </c>
      <c r="AJ600" s="11">
        <f t="shared" si="38"/>
        <v>142.09</v>
      </c>
      <c r="AK600" s="6"/>
      <c r="AL600" s="12">
        <f t="shared" si="39"/>
        <v>0</v>
      </c>
      <c r="AM600" s="6" t="s">
        <v>49</v>
      </c>
      <c r="AN600" s="6" t="s">
        <v>158</v>
      </c>
    </row>
    <row r="601" spans="1:40" s="13" customFormat="1" ht="51.95" customHeight="1" x14ac:dyDescent="0.2">
      <c r="A601" s="18" t="s">
        <v>12325</v>
      </c>
      <c r="B601" s="6" t="s">
        <v>49</v>
      </c>
      <c r="C601" s="6" t="s">
        <v>12326</v>
      </c>
      <c r="D601" s="6"/>
      <c r="E601" s="7" t="s">
        <v>12327</v>
      </c>
      <c r="F601" s="6" t="s">
        <v>12328</v>
      </c>
      <c r="G601" s="6" t="s">
        <v>101</v>
      </c>
      <c r="H601" s="6" t="s">
        <v>1272</v>
      </c>
      <c r="I601" s="6" t="s">
        <v>2724</v>
      </c>
      <c r="J601" s="8">
        <v>43</v>
      </c>
      <c r="K601" s="6" t="s">
        <v>49</v>
      </c>
      <c r="L601" s="8">
        <v>43</v>
      </c>
      <c r="M601" s="6" t="s">
        <v>12329</v>
      </c>
      <c r="N601" s="9">
        <v>25</v>
      </c>
      <c r="O601" s="9">
        <v>15</v>
      </c>
      <c r="P601" s="9">
        <v>5.5</v>
      </c>
      <c r="Q601" s="10">
        <v>2.0630000000000002E-3</v>
      </c>
      <c r="R601" s="9">
        <v>0.192</v>
      </c>
      <c r="S601" s="8">
        <v>72</v>
      </c>
      <c r="T601" s="8">
        <v>144</v>
      </c>
      <c r="U601" s="6" t="s">
        <v>57</v>
      </c>
      <c r="V601" s="6" t="s">
        <v>58</v>
      </c>
      <c r="W601" s="6" t="s">
        <v>12330</v>
      </c>
      <c r="X601" s="6" t="s">
        <v>12331</v>
      </c>
      <c r="Y601" s="8">
        <v>1</v>
      </c>
      <c r="Z601" s="6" t="s">
        <v>61</v>
      </c>
      <c r="AA601" s="22"/>
      <c r="AB601" s="11">
        <v>811</v>
      </c>
      <c r="AC601" s="11">
        <v>1247</v>
      </c>
      <c r="AD601" s="12"/>
      <c r="AE601" s="11">
        <v>580</v>
      </c>
      <c r="AF601" s="6" t="s">
        <v>2</v>
      </c>
      <c r="AG601" s="12">
        <f t="shared" si="36"/>
        <v>35</v>
      </c>
      <c r="AH601" s="11">
        <f t="shared" si="37"/>
        <v>377</v>
      </c>
      <c r="AI601" s="11">
        <v>527.27</v>
      </c>
      <c r="AJ601" s="11">
        <f t="shared" si="38"/>
        <v>342.73</v>
      </c>
      <c r="AK601" s="6"/>
      <c r="AL601" s="12">
        <f t="shared" si="39"/>
        <v>0</v>
      </c>
      <c r="AM601" s="6" t="s">
        <v>49</v>
      </c>
      <c r="AN601" s="6" t="s">
        <v>12332</v>
      </c>
    </row>
    <row r="602" spans="1:40" s="13" customFormat="1" ht="51.95" customHeight="1" x14ac:dyDescent="0.2">
      <c r="A602" s="18" t="s">
        <v>12484</v>
      </c>
      <c r="B602" s="6" t="s">
        <v>49</v>
      </c>
      <c r="C602" s="6" t="s">
        <v>10014</v>
      </c>
      <c r="D602" s="6"/>
      <c r="E602" s="7" t="s">
        <v>12485</v>
      </c>
      <c r="F602" s="6" t="s">
        <v>12486</v>
      </c>
      <c r="G602" s="6" t="s">
        <v>101</v>
      </c>
      <c r="H602" s="6" t="s">
        <v>1272</v>
      </c>
      <c r="I602" s="6" t="s">
        <v>2724</v>
      </c>
      <c r="J602" s="8">
        <v>29</v>
      </c>
      <c r="K602" s="6" t="s">
        <v>49</v>
      </c>
      <c r="L602" s="8">
        <v>29</v>
      </c>
      <c r="M602" s="6" t="s">
        <v>12487</v>
      </c>
      <c r="N602" s="9">
        <v>6.6</v>
      </c>
      <c r="O602" s="9">
        <v>15</v>
      </c>
      <c r="P602" s="9">
        <v>17</v>
      </c>
      <c r="Q602" s="10">
        <v>1.683E-3</v>
      </c>
      <c r="R602" s="9">
        <v>0.11700000000000001</v>
      </c>
      <c r="S602" s="8">
        <v>120</v>
      </c>
      <c r="T602" s="8">
        <v>240</v>
      </c>
      <c r="U602" s="6" t="s">
        <v>57</v>
      </c>
      <c r="V602" s="6" t="s">
        <v>58</v>
      </c>
      <c r="W602" s="6" t="s">
        <v>12488</v>
      </c>
      <c r="X602" s="6" t="s">
        <v>12489</v>
      </c>
      <c r="Y602" s="8">
        <v>1</v>
      </c>
      <c r="Z602" s="6" t="s">
        <v>61</v>
      </c>
      <c r="AA602" s="22"/>
      <c r="AB602" s="11">
        <v>653</v>
      </c>
      <c r="AC602" s="11">
        <v>1004</v>
      </c>
      <c r="AD602" s="12"/>
      <c r="AE602" s="11">
        <v>453</v>
      </c>
      <c r="AF602" s="6" t="s">
        <v>2</v>
      </c>
      <c r="AG602" s="12">
        <f t="shared" si="36"/>
        <v>35</v>
      </c>
      <c r="AH602" s="11">
        <f t="shared" si="37"/>
        <v>294.45</v>
      </c>
      <c r="AI602" s="11">
        <v>411.82</v>
      </c>
      <c r="AJ602" s="11">
        <f t="shared" si="38"/>
        <v>267.68</v>
      </c>
      <c r="AK602" s="6"/>
      <c r="AL602" s="12">
        <f t="shared" si="39"/>
        <v>0</v>
      </c>
      <c r="AM602" s="6" t="s">
        <v>49</v>
      </c>
      <c r="AN602" s="6" t="s">
        <v>3076</v>
      </c>
    </row>
    <row r="603" spans="1:40" s="13" customFormat="1" ht="51.95" customHeight="1" x14ac:dyDescent="0.2">
      <c r="A603" s="18" t="s">
        <v>12552</v>
      </c>
      <c r="B603" s="6" t="s">
        <v>49</v>
      </c>
      <c r="C603" s="6" t="s">
        <v>12553</v>
      </c>
      <c r="D603" s="6"/>
      <c r="E603" s="7" t="s">
        <v>12554</v>
      </c>
      <c r="F603" s="6" t="s">
        <v>12555</v>
      </c>
      <c r="G603" s="6" t="s">
        <v>101</v>
      </c>
      <c r="H603" s="6" t="s">
        <v>1272</v>
      </c>
      <c r="I603" s="6" t="s">
        <v>2724</v>
      </c>
      <c r="J603" s="8">
        <v>15</v>
      </c>
      <c r="K603" s="6" t="s">
        <v>49</v>
      </c>
      <c r="L603" s="8">
        <v>15</v>
      </c>
      <c r="M603" s="6" t="s">
        <v>12556</v>
      </c>
      <c r="N603" s="9">
        <v>13</v>
      </c>
      <c r="O603" s="9">
        <v>6</v>
      </c>
      <c r="P603" s="9">
        <v>6</v>
      </c>
      <c r="Q603" s="10">
        <v>4.6799999999999999E-4</v>
      </c>
      <c r="R603" s="9">
        <v>0.10299999999999999</v>
      </c>
      <c r="S603" s="8">
        <v>96</v>
      </c>
      <c r="T603" s="8">
        <v>192</v>
      </c>
      <c r="U603" s="6" t="s">
        <v>57</v>
      </c>
      <c r="V603" s="6" t="s">
        <v>58</v>
      </c>
      <c r="W603" s="6" t="s">
        <v>12557</v>
      </c>
      <c r="X603" s="6" t="s">
        <v>12558</v>
      </c>
      <c r="Y603" s="8">
        <v>1</v>
      </c>
      <c r="Z603" s="6" t="s">
        <v>61</v>
      </c>
      <c r="AA603" s="22"/>
      <c r="AB603" s="11">
        <v>764</v>
      </c>
      <c r="AC603" s="11">
        <v>1174</v>
      </c>
      <c r="AD603" s="12"/>
      <c r="AE603" s="11">
        <v>559</v>
      </c>
      <c r="AF603" s="6" t="s">
        <v>2</v>
      </c>
      <c r="AG603" s="12">
        <f t="shared" si="36"/>
        <v>35</v>
      </c>
      <c r="AH603" s="11">
        <f t="shared" si="37"/>
        <v>363.35</v>
      </c>
      <c r="AI603" s="11">
        <v>508.18</v>
      </c>
      <c r="AJ603" s="11">
        <f t="shared" si="38"/>
        <v>330.32</v>
      </c>
      <c r="AK603" s="6"/>
      <c r="AL603" s="12">
        <f t="shared" si="39"/>
        <v>0</v>
      </c>
      <c r="AM603" s="6" t="s">
        <v>49</v>
      </c>
      <c r="AN603" s="6" t="s">
        <v>4024</v>
      </c>
    </row>
    <row r="604" spans="1:40" s="13" customFormat="1" ht="51.95" customHeight="1" x14ac:dyDescent="0.2">
      <c r="A604" s="18" t="s">
        <v>12878</v>
      </c>
      <c r="B604" s="6" t="s">
        <v>49</v>
      </c>
      <c r="C604" s="6" t="s">
        <v>10014</v>
      </c>
      <c r="D604" s="6"/>
      <c r="E604" s="7" t="s">
        <v>12879</v>
      </c>
      <c r="F604" s="6" t="s">
        <v>12880</v>
      </c>
      <c r="G604" s="6" t="s">
        <v>101</v>
      </c>
      <c r="H604" s="6" t="s">
        <v>1272</v>
      </c>
      <c r="I604" s="6" t="s">
        <v>2724</v>
      </c>
      <c r="J604" s="8">
        <v>15</v>
      </c>
      <c r="K604" s="6" t="s">
        <v>49</v>
      </c>
      <c r="L604" s="8">
        <v>15</v>
      </c>
      <c r="M604" s="6" t="s">
        <v>12881</v>
      </c>
      <c r="N604" s="9">
        <v>6.6</v>
      </c>
      <c r="O604" s="9">
        <v>15</v>
      </c>
      <c r="P604" s="9">
        <v>17</v>
      </c>
      <c r="Q604" s="10">
        <v>1.683E-3</v>
      </c>
      <c r="R604" s="9">
        <v>0.11700000000000001</v>
      </c>
      <c r="S604" s="8">
        <v>120</v>
      </c>
      <c r="T604" s="8">
        <v>240</v>
      </c>
      <c r="U604" s="6" t="s">
        <v>57</v>
      </c>
      <c r="V604" s="6" t="s">
        <v>58</v>
      </c>
      <c r="W604" s="6" t="s">
        <v>12882</v>
      </c>
      <c r="X604" s="6" t="s">
        <v>12883</v>
      </c>
      <c r="Y604" s="8">
        <v>1</v>
      </c>
      <c r="Z604" s="6" t="s">
        <v>61</v>
      </c>
      <c r="AA604" s="22"/>
      <c r="AB604" s="11">
        <v>666</v>
      </c>
      <c r="AC604" s="11">
        <v>1024</v>
      </c>
      <c r="AD604" s="12"/>
      <c r="AE604" s="11">
        <v>453</v>
      </c>
      <c r="AF604" s="6" t="s">
        <v>2</v>
      </c>
      <c r="AG604" s="12">
        <f t="shared" si="36"/>
        <v>35</v>
      </c>
      <c r="AH604" s="11">
        <f t="shared" si="37"/>
        <v>294.45</v>
      </c>
      <c r="AI604" s="11">
        <v>411.82</v>
      </c>
      <c r="AJ604" s="11">
        <f t="shared" si="38"/>
        <v>267.68</v>
      </c>
      <c r="AK604" s="6"/>
      <c r="AL604" s="12">
        <f t="shared" si="39"/>
        <v>0</v>
      </c>
      <c r="AM604" s="6" t="s">
        <v>49</v>
      </c>
      <c r="AN604" s="6" t="s">
        <v>3076</v>
      </c>
    </row>
    <row r="605" spans="1:40" s="13" customFormat="1" ht="51.95" customHeight="1" x14ac:dyDescent="0.2">
      <c r="A605" s="18" t="s">
        <v>13071</v>
      </c>
      <c r="B605" s="6" t="s">
        <v>49</v>
      </c>
      <c r="C605" s="6" t="s">
        <v>11314</v>
      </c>
      <c r="D605" s="6"/>
      <c r="E605" s="7" t="s">
        <v>13072</v>
      </c>
      <c r="F605" s="6" t="s">
        <v>13073</v>
      </c>
      <c r="G605" s="6" t="s">
        <v>101</v>
      </c>
      <c r="H605" s="6" t="s">
        <v>1272</v>
      </c>
      <c r="I605" s="6" t="s">
        <v>2724</v>
      </c>
      <c r="J605" s="8">
        <v>20</v>
      </c>
      <c r="K605" s="6" t="s">
        <v>49</v>
      </c>
      <c r="L605" s="8">
        <v>20</v>
      </c>
      <c r="M605" s="6" t="s">
        <v>13074</v>
      </c>
      <c r="N605" s="9">
        <v>11</v>
      </c>
      <c r="O605" s="9">
        <v>6.5</v>
      </c>
      <c r="P605" s="9">
        <v>6.7</v>
      </c>
      <c r="Q605" s="10">
        <v>4.7899999999999999E-4</v>
      </c>
      <c r="R605" s="9">
        <v>7.5999999999999998E-2</v>
      </c>
      <c r="S605" s="8">
        <v>144</v>
      </c>
      <c r="T605" s="8">
        <v>288</v>
      </c>
      <c r="U605" s="6" t="s">
        <v>57</v>
      </c>
      <c r="V605" s="6" t="s">
        <v>58</v>
      </c>
      <c r="W605" s="6" t="s">
        <v>13075</v>
      </c>
      <c r="X605" s="6" t="s">
        <v>13076</v>
      </c>
      <c r="Y605" s="8">
        <v>1</v>
      </c>
      <c r="Z605" s="6" t="s">
        <v>61</v>
      </c>
      <c r="AA605" s="22"/>
      <c r="AB605" s="11">
        <v>655</v>
      </c>
      <c r="AC605" s="11">
        <v>1007</v>
      </c>
      <c r="AD605" s="12"/>
      <c r="AE605" s="11">
        <v>437</v>
      </c>
      <c r="AF605" s="6" t="s">
        <v>2</v>
      </c>
      <c r="AG605" s="12">
        <f t="shared" si="36"/>
        <v>35</v>
      </c>
      <c r="AH605" s="11">
        <f t="shared" si="37"/>
        <v>284.05</v>
      </c>
      <c r="AI605" s="11">
        <v>397.27</v>
      </c>
      <c r="AJ605" s="11">
        <f t="shared" si="38"/>
        <v>258.23</v>
      </c>
      <c r="AK605" s="6"/>
      <c r="AL605" s="12">
        <f t="shared" si="39"/>
        <v>0</v>
      </c>
      <c r="AM605" s="6" t="s">
        <v>49</v>
      </c>
      <c r="AN605" s="6" t="s">
        <v>715</v>
      </c>
    </row>
    <row r="606" spans="1:40" s="13" customFormat="1" ht="51.95" customHeight="1" x14ac:dyDescent="0.2">
      <c r="A606" s="18" t="s">
        <v>13084</v>
      </c>
      <c r="B606" s="6" t="s">
        <v>49</v>
      </c>
      <c r="C606" s="6" t="s">
        <v>2721</v>
      </c>
      <c r="D606" s="6"/>
      <c r="E606" s="7" t="s">
        <v>13085</v>
      </c>
      <c r="F606" s="6" t="s">
        <v>13086</v>
      </c>
      <c r="G606" s="6" t="s">
        <v>101</v>
      </c>
      <c r="H606" s="6" t="s">
        <v>1272</v>
      </c>
      <c r="I606" s="6" t="s">
        <v>2724</v>
      </c>
      <c r="J606" s="8">
        <v>35</v>
      </c>
      <c r="K606" s="6" t="s">
        <v>49</v>
      </c>
      <c r="L606" s="8">
        <v>35</v>
      </c>
      <c r="M606" s="6" t="s">
        <v>13087</v>
      </c>
      <c r="N606" s="9">
        <v>11.3</v>
      </c>
      <c r="O606" s="9">
        <v>9.6999999999999993</v>
      </c>
      <c r="P606" s="9">
        <v>9.3000000000000007</v>
      </c>
      <c r="Q606" s="10">
        <v>1.0189999999999999E-3</v>
      </c>
      <c r="R606" s="9">
        <v>0.114</v>
      </c>
      <c r="S606" s="8">
        <v>120</v>
      </c>
      <c r="T606" s="8">
        <v>240</v>
      </c>
      <c r="U606" s="6" t="s">
        <v>57</v>
      </c>
      <c r="V606" s="6" t="s">
        <v>58</v>
      </c>
      <c r="W606" s="6" t="s">
        <v>13088</v>
      </c>
      <c r="X606" s="6" t="s">
        <v>13089</v>
      </c>
      <c r="Y606" s="8">
        <v>1</v>
      </c>
      <c r="Z606" s="6" t="s">
        <v>61</v>
      </c>
      <c r="AA606" s="22"/>
      <c r="AB606" s="11">
        <v>697</v>
      </c>
      <c r="AC606" s="11">
        <v>1072</v>
      </c>
      <c r="AD606" s="12"/>
      <c r="AE606" s="11">
        <v>487</v>
      </c>
      <c r="AF606" s="6" t="s">
        <v>2</v>
      </c>
      <c r="AG606" s="12">
        <f t="shared" si="36"/>
        <v>35</v>
      </c>
      <c r="AH606" s="11">
        <f t="shared" si="37"/>
        <v>316.55</v>
      </c>
      <c r="AI606" s="11">
        <v>442.73</v>
      </c>
      <c r="AJ606" s="11">
        <f t="shared" si="38"/>
        <v>287.77</v>
      </c>
      <c r="AK606" s="6"/>
      <c r="AL606" s="12">
        <f t="shared" si="39"/>
        <v>0</v>
      </c>
      <c r="AM606" s="6" t="s">
        <v>49</v>
      </c>
      <c r="AN606" s="6" t="s">
        <v>2728</v>
      </c>
    </row>
    <row r="607" spans="1:40" s="13" customFormat="1" ht="51.95" customHeight="1" x14ac:dyDescent="0.2">
      <c r="A607" s="18" t="s">
        <v>13369</v>
      </c>
      <c r="B607" s="6" t="s">
        <v>49</v>
      </c>
      <c r="C607" s="6" t="s">
        <v>11314</v>
      </c>
      <c r="D607" s="6"/>
      <c r="E607" s="7" t="s">
        <v>13370</v>
      </c>
      <c r="F607" s="6" t="s">
        <v>13371</v>
      </c>
      <c r="G607" s="6" t="s">
        <v>101</v>
      </c>
      <c r="H607" s="6" t="s">
        <v>1272</v>
      </c>
      <c r="I607" s="6" t="s">
        <v>2724</v>
      </c>
      <c r="J607" s="8">
        <v>15</v>
      </c>
      <c r="K607" s="6" t="s">
        <v>49</v>
      </c>
      <c r="L607" s="8">
        <v>15</v>
      </c>
      <c r="M607" s="6" t="s">
        <v>13372</v>
      </c>
      <c r="N607" s="9">
        <v>11</v>
      </c>
      <c r="O607" s="9">
        <v>6.3</v>
      </c>
      <c r="P607" s="9">
        <v>6.3</v>
      </c>
      <c r="Q607" s="10">
        <v>4.37E-4</v>
      </c>
      <c r="R607" s="9">
        <v>8.3000000000000004E-2</v>
      </c>
      <c r="S607" s="8">
        <v>144</v>
      </c>
      <c r="T607" s="8">
        <v>288</v>
      </c>
      <c r="U607" s="6" t="s">
        <v>57</v>
      </c>
      <c r="V607" s="6" t="s">
        <v>58</v>
      </c>
      <c r="W607" s="6" t="s">
        <v>13373</v>
      </c>
      <c r="X607" s="6" t="s">
        <v>13374</v>
      </c>
      <c r="Y607" s="8">
        <v>1</v>
      </c>
      <c r="Z607" s="6" t="s">
        <v>61</v>
      </c>
      <c r="AA607" s="22"/>
      <c r="AB607" s="11">
        <v>650</v>
      </c>
      <c r="AC607" s="11">
        <v>1000</v>
      </c>
      <c r="AD607" s="12"/>
      <c r="AE607" s="11">
        <v>437</v>
      </c>
      <c r="AF607" s="6" t="s">
        <v>2</v>
      </c>
      <c r="AG607" s="12">
        <f t="shared" si="36"/>
        <v>35</v>
      </c>
      <c r="AH607" s="11">
        <f t="shared" si="37"/>
        <v>284.05</v>
      </c>
      <c r="AI607" s="11">
        <v>397.27</v>
      </c>
      <c r="AJ607" s="11">
        <f t="shared" si="38"/>
        <v>258.23</v>
      </c>
      <c r="AK607" s="6"/>
      <c r="AL607" s="12">
        <f t="shared" si="39"/>
        <v>0</v>
      </c>
      <c r="AM607" s="6" t="s">
        <v>49</v>
      </c>
      <c r="AN607" s="6" t="s">
        <v>3076</v>
      </c>
    </row>
    <row r="608" spans="1:40" s="13" customFormat="1" ht="51.95" customHeight="1" x14ac:dyDescent="0.2">
      <c r="A608" s="18" t="s">
        <v>13487</v>
      </c>
      <c r="B608" s="6" t="s">
        <v>49</v>
      </c>
      <c r="C608" s="6" t="s">
        <v>3307</v>
      </c>
      <c r="D608" s="6"/>
      <c r="E608" s="7" t="s">
        <v>13488</v>
      </c>
      <c r="F608" s="6" t="s">
        <v>13489</v>
      </c>
      <c r="G608" s="6" t="s">
        <v>101</v>
      </c>
      <c r="H608" s="6" t="s">
        <v>1272</v>
      </c>
      <c r="I608" s="6" t="s">
        <v>2724</v>
      </c>
      <c r="J608" s="8">
        <v>140</v>
      </c>
      <c r="K608" s="6" t="s">
        <v>49</v>
      </c>
      <c r="L608" s="8">
        <v>140</v>
      </c>
      <c r="M608" s="6" t="s">
        <v>13490</v>
      </c>
      <c r="N608" s="9">
        <v>4.8</v>
      </c>
      <c r="O608" s="9">
        <v>11.7</v>
      </c>
      <c r="P608" s="9">
        <v>16</v>
      </c>
      <c r="Q608" s="10">
        <v>8.9899999999999995E-4</v>
      </c>
      <c r="R608" s="9">
        <v>0.16</v>
      </c>
      <c r="S608" s="8">
        <v>120</v>
      </c>
      <c r="T608" s="8">
        <v>240</v>
      </c>
      <c r="U608" s="6" t="s">
        <v>57</v>
      </c>
      <c r="V608" s="6" t="s">
        <v>58</v>
      </c>
      <c r="W608" s="6" t="s">
        <v>13491</v>
      </c>
      <c r="X608" s="6" t="s">
        <v>13492</v>
      </c>
      <c r="Y608" s="8">
        <v>1</v>
      </c>
      <c r="Z608" s="6" t="s">
        <v>61</v>
      </c>
      <c r="AA608" s="22"/>
      <c r="AB608" s="11">
        <v>781</v>
      </c>
      <c r="AC608" s="11">
        <v>1200</v>
      </c>
      <c r="AD608" s="12"/>
      <c r="AE608" s="11">
        <v>576</v>
      </c>
      <c r="AF608" s="6" t="s">
        <v>2</v>
      </c>
      <c r="AG608" s="12">
        <f t="shared" si="36"/>
        <v>35</v>
      </c>
      <c r="AH608" s="11">
        <f t="shared" si="37"/>
        <v>374.4</v>
      </c>
      <c r="AI608" s="11">
        <v>523.64</v>
      </c>
      <c r="AJ608" s="11">
        <f t="shared" si="38"/>
        <v>340.37</v>
      </c>
      <c r="AK608" s="6"/>
      <c r="AL608" s="12">
        <f t="shared" si="39"/>
        <v>0</v>
      </c>
      <c r="AM608" s="6" t="s">
        <v>49</v>
      </c>
      <c r="AN608" s="6" t="s">
        <v>741</v>
      </c>
    </row>
    <row r="609" spans="1:40" s="13" customFormat="1" ht="51.95" customHeight="1" x14ac:dyDescent="0.2">
      <c r="A609" s="18" t="s">
        <v>13919</v>
      </c>
      <c r="B609" s="6" t="s">
        <v>49</v>
      </c>
      <c r="C609" s="6" t="s">
        <v>13920</v>
      </c>
      <c r="D609" s="6"/>
      <c r="E609" s="7" t="s">
        <v>13921</v>
      </c>
      <c r="F609" s="6" t="s">
        <v>13922</v>
      </c>
      <c r="G609" s="6" t="s">
        <v>101</v>
      </c>
      <c r="H609" s="6" t="s">
        <v>1272</v>
      </c>
      <c r="I609" s="6" t="s">
        <v>2724</v>
      </c>
      <c r="J609" s="8">
        <v>126</v>
      </c>
      <c r="K609" s="6" t="s">
        <v>49</v>
      </c>
      <c r="L609" s="8">
        <v>126</v>
      </c>
      <c r="M609" s="6" t="s">
        <v>13923</v>
      </c>
      <c r="N609" s="9">
        <v>33</v>
      </c>
      <c r="O609" s="9">
        <v>20</v>
      </c>
      <c r="P609" s="9">
        <v>8</v>
      </c>
      <c r="Q609" s="10">
        <v>5.28E-3</v>
      </c>
      <c r="R609" s="9">
        <v>0.114</v>
      </c>
      <c r="S609" s="8">
        <v>192</v>
      </c>
      <c r="T609" s="8">
        <v>192</v>
      </c>
      <c r="U609" s="6" t="s">
        <v>57</v>
      </c>
      <c r="V609" s="6" t="s">
        <v>58</v>
      </c>
      <c r="W609" s="6" t="s">
        <v>13924</v>
      </c>
      <c r="X609" s="6" t="s">
        <v>13925</v>
      </c>
      <c r="Y609" s="6"/>
      <c r="Z609" s="6" t="s">
        <v>61</v>
      </c>
      <c r="AA609" s="22"/>
      <c r="AB609" s="11">
        <v>1129</v>
      </c>
      <c r="AC609" s="11">
        <v>1735</v>
      </c>
      <c r="AD609" s="12"/>
      <c r="AE609" s="11">
        <v>826</v>
      </c>
      <c r="AF609" s="6" t="s">
        <v>2</v>
      </c>
      <c r="AG609" s="12">
        <f t="shared" si="36"/>
        <v>35</v>
      </c>
      <c r="AH609" s="11">
        <f t="shared" si="37"/>
        <v>536.9</v>
      </c>
      <c r="AI609" s="11">
        <v>750.91</v>
      </c>
      <c r="AJ609" s="11">
        <f t="shared" si="38"/>
        <v>488.09</v>
      </c>
      <c r="AK609" s="6"/>
      <c r="AL609" s="12">
        <f t="shared" si="39"/>
        <v>0</v>
      </c>
      <c r="AM609" s="6" t="s">
        <v>49</v>
      </c>
      <c r="AN609" s="6" t="s">
        <v>1549</v>
      </c>
    </row>
    <row r="610" spans="1:40" s="13" customFormat="1" ht="51.95" customHeight="1" x14ac:dyDescent="0.2">
      <c r="A610" s="18" t="s">
        <v>16147</v>
      </c>
      <c r="B610" s="6" t="s">
        <v>49</v>
      </c>
      <c r="C610" s="6" t="s">
        <v>16148</v>
      </c>
      <c r="D610" s="6"/>
      <c r="E610" s="7" t="s">
        <v>16149</v>
      </c>
      <c r="F610" s="6" t="s">
        <v>16150</v>
      </c>
      <c r="G610" s="6" t="s">
        <v>101</v>
      </c>
      <c r="H610" s="6" t="s">
        <v>1272</v>
      </c>
      <c r="I610" s="6" t="s">
        <v>2724</v>
      </c>
      <c r="J610" s="8">
        <v>33</v>
      </c>
      <c r="K610" s="6" t="s">
        <v>49</v>
      </c>
      <c r="L610" s="8">
        <v>36</v>
      </c>
      <c r="M610" s="6" t="s">
        <v>16151</v>
      </c>
      <c r="N610" s="9">
        <v>38</v>
      </c>
      <c r="O610" s="9">
        <v>20</v>
      </c>
      <c r="P610" s="9">
        <v>7</v>
      </c>
      <c r="Q610" s="10">
        <v>5.3200000000000001E-3</v>
      </c>
      <c r="R610" s="9">
        <v>0.151</v>
      </c>
      <c r="S610" s="8">
        <v>192</v>
      </c>
      <c r="T610" s="8">
        <v>192</v>
      </c>
      <c r="U610" s="6" t="s">
        <v>57</v>
      </c>
      <c r="V610" s="6" t="s">
        <v>58</v>
      </c>
      <c r="W610" s="6" t="s">
        <v>16152</v>
      </c>
      <c r="X610" s="6" t="s">
        <v>16153</v>
      </c>
      <c r="Y610" s="6"/>
      <c r="Z610" s="6" t="s">
        <v>61</v>
      </c>
      <c r="AA610" s="22"/>
      <c r="AB610" s="11">
        <v>1188</v>
      </c>
      <c r="AC610" s="11">
        <v>1826</v>
      </c>
      <c r="AD610" s="12"/>
      <c r="AE610" s="11">
        <v>897</v>
      </c>
      <c r="AF610" s="6" t="s">
        <v>2</v>
      </c>
      <c r="AG610" s="12">
        <f t="shared" si="36"/>
        <v>35</v>
      </c>
      <c r="AH610" s="11">
        <f t="shared" si="37"/>
        <v>583.04999999999995</v>
      </c>
      <c r="AI610" s="11">
        <v>815.45</v>
      </c>
      <c r="AJ610" s="11">
        <f t="shared" si="38"/>
        <v>530.04</v>
      </c>
      <c r="AK610" s="6"/>
      <c r="AL610" s="12">
        <f t="shared" si="39"/>
        <v>0</v>
      </c>
      <c r="AM610" s="6" t="s">
        <v>49</v>
      </c>
      <c r="AN610" s="6" t="s">
        <v>16154</v>
      </c>
    </row>
    <row r="611" spans="1:40" s="13" customFormat="1" ht="51.95" customHeight="1" x14ac:dyDescent="0.2">
      <c r="A611" s="18" t="s">
        <v>16801</v>
      </c>
      <c r="B611" s="6" t="s">
        <v>49</v>
      </c>
      <c r="C611" s="6" t="s">
        <v>4542</v>
      </c>
      <c r="D611" s="6"/>
      <c r="E611" s="7" t="s">
        <v>16802</v>
      </c>
      <c r="F611" s="6" t="s">
        <v>16803</v>
      </c>
      <c r="G611" s="6" t="s">
        <v>101</v>
      </c>
      <c r="H611" s="6" t="s">
        <v>1272</v>
      </c>
      <c r="I611" s="6" t="s">
        <v>2724</v>
      </c>
      <c r="J611" s="8">
        <v>13</v>
      </c>
      <c r="K611" s="6" t="s">
        <v>49</v>
      </c>
      <c r="L611" s="8">
        <v>13</v>
      </c>
      <c r="M611" s="6" t="s">
        <v>16804</v>
      </c>
      <c r="N611" s="9">
        <v>13</v>
      </c>
      <c r="O611" s="9">
        <v>6</v>
      </c>
      <c r="P611" s="9">
        <v>6</v>
      </c>
      <c r="Q611" s="10">
        <v>4.6799999999999999E-4</v>
      </c>
      <c r="R611" s="9">
        <v>0.10299999999999999</v>
      </c>
      <c r="S611" s="8">
        <v>96</v>
      </c>
      <c r="T611" s="8">
        <v>192</v>
      </c>
      <c r="U611" s="6" t="s">
        <v>57</v>
      </c>
      <c r="V611" s="6" t="s">
        <v>58</v>
      </c>
      <c r="W611" s="6" t="s">
        <v>16805</v>
      </c>
      <c r="X611" s="6" t="s">
        <v>16806</v>
      </c>
      <c r="Y611" s="8">
        <v>1</v>
      </c>
      <c r="Z611" s="6" t="s">
        <v>61</v>
      </c>
      <c r="AA611" s="22"/>
      <c r="AB611" s="11">
        <v>801</v>
      </c>
      <c r="AC611" s="11">
        <v>1230</v>
      </c>
      <c r="AD611" s="12"/>
      <c r="AE611" s="11">
        <v>596</v>
      </c>
      <c r="AF611" s="6" t="s">
        <v>2</v>
      </c>
      <c r="AG611" s="12">
        <f t="shared" si="36"/>
        <v>35</v>
      </c>
      <c r="AH611" s="11">
        <f t="shared" si="37"/>
        <v>387.4</v>
      </c>
      <c r="AI611" s="11">
        <v>541.82000000000005</v>
      </c>
      <c r="AJ611" s="11">
        <f t="shared" si="38"/>
        <v>352.18</v>
      </c>
      <c r="AK611" s="6"/>
      <c r="AL611" s="12">
        <f t="shared" si="39"/>
        <v>0</v>
      </c>
      <c r="AM611" s="6" t="s">
        <v>49</v>
      </c>
      <c r="AN611" s="6" t="s">
        <v>4024</v>
      </c>
    </row>
    <row r="612" spans="1:40" s="13" customFormat="1" ht="51.95" customHeight="1" x14ac:dyDescent="0.2">
      <c r="A612" s="18" t="s">
        <v>17093</v>
      </c>
      <c r="B612" s="6" t="s">
        <v>49</v>
      </c>
      <c r="C612" s="6" t="s">
        <v>11688</v>
      </c>
      <c r="D612" s="6"/>
      <c r="E612" s="7" t="s">
        <v>17094</v>
      </c>
      <c r="F612" s="6" t="s">
        <v>17095</v>
      </c>
      <c r="G612" s="6" t="s">
        <v>101</v>
      </c>
      <c r="H612" s="6" t="s">
        <v>1272</v>
      </c>
      <c r="I612" s="6" t="s">
        <v>2724</v>
      </c>
      <c r="J612" s="8">
        <v>4</v>
      </c>
      <c r="K612" s="6" t="s">
        <v>49</v>
      </c>
      <c r="L612" s="8">
        <v>4</v>
      </c>
      <c r="M612" s="6" t="s">
        <v>17096</v>
      </c>
      <c r="N612" s="9">
        <v>11</v>
      </c>
      <c r="O612" s="9">
        <v>6.3</v>
      </c>
      <c r="P612" s="9">
        <v>6.3</v>
      </c>
      <c r="Q612" s="10">
        <v>6.3500000000000004E-4</v>
      </c>
      <c r="R612" s="9">
        <v>8.3000000000000004E-2</v>
      </c>
      <c r="S612" s="8">
        <v>144</v>
      </c>
      <c r="T612" s="8">
        <v>288</v>
      </c>
      <c r="U612" s="6" t="s">
        <v>57</v>
      </c>
      <c r="V612" s="6" t="s">
        <v>58</v>
      </c>
      <c r="W612" s="6" t="s">
        <v>17097</v>
      </c>
      <c r="X612" s="6" t="s">
        <v>17098</v>
      </c>
      <c r="Y612" s="8">
        <v>1</v>
      </c>
      <c r="Z612" s="6" t="s">
        <v>61</v>
      </c>
      <c r="AA612" s="22"/>
      <c r="AB612" s="11">
        <v>620</v>
      </c>
      <c r="AC612" s="11">
        <v>953</v>
      </c>
      <c r="AD612" s="12"/>
      <c r="AE612" s="11">
        <v>411</v>
      </c>
      <c r="AF612" s="6" t="s">
        <v>2</v>
      </c>
      <c r="AG612" s="12">
        <f t="shared" si="36"/>
        <v>35</v>
      </c>
      <c r="AH612" s="11">
        <f t="shared" si="37"/>
        <v>267.14999999999998</v>
      </c>
      <c r="AI612" s="11">
        <v>373.64</v>
      </c>
      <c r="AJ612" s="11">
        <f t="shared" si="38"/>
        <v>242.87</v>
      </c>
      <c r="AK612" s="6"/>
      <c r="AL612" s="12">
        <f t="shared" si="39"/>
        <v>0</v>
      </c>
      <c r="AM612" s="6" t="s">
        <v>49</v>
      </c>
      <c r="AN612" s="6" t="s">
        <v>96</v>
      </c>
    </row>
    <row r="613" spans="1:40" s="13" customFormat="1" ht="51.95" customHeight="1" x14ac:dyDescent="0.2">
      <c r="A613" s="18" t="s">
        <v>17106</v>
      </c>
      <c r="B613" s="6" t="s">
        <v>49</v>
      </c>
      <c r="C613" s="6" t="s">
        <v>3438</v>
      </c>
      <c r="D613" s="6"/>
      <c r="E613" s="7" t="s">
        <v>17107</v>
      </c>
      <c r="F613" s="6" t="s">
        <v>17108</v>
      </c>
      <c r="G613" s="6" t="s">
        <v>101</v>
      </c>
      <c r="H613" s="6" t="s">
        <v>1272</v>
      </c>
      <c r="I613" s="6" t="s">
        <v>2724</v>
      </c>
      <c r="J613" s="8">
        <v>277</v>
      </c>
      <c r="K613" s="6" t="s">
        <v>49</v>
      </c>
      <c r="L613" s="8">
        <v>277</v>
      </c>
      <c r="M613" s="6" t="s">
        <v>17109</v>
      </c>
      <c r="N613" s="9">
        <v>10</v>
      </c>
      <c r="O613" s="9">
        <v>10</v>
      </c>
      <c r="P613" s="9">
        <v>10</v>
      </c>
      <c r="Q613" s="10">
        <v>1E-3</v>
      </c>
      <c r="R613" s="9">
        <v>0.17299999999999999</v>
      </c>
      <c r="S613" s="8">
        <v>81</v>
      </c>
      <c r="T613" s="8">
        <v>162</v>
      </c>
      <c r="U613" s="6" t="s">
        <v>57</v>
      </c>
      <c r="V613" s="6" t="s">
        <v>58</v>
      </c>
      <c r="W613" s="6" t="s">
        <v>17110</v>
      </c>
      <c r="X613" s="6" t="s">
        <v>17111</v>
      </c>
      <c r="Y613" s="8">
        <v>1</v>
      </c>
      <c r="Z613" s="6" t="s">
        <v>61</v>
      </c>
      <c r="AA613" s="22"/>
      <c r="AB613" s="11">
        <v>833</v>
      </c>
      <c r="AC613" s="11">
        <v>1280</v>
      </c>
      <c r="AD613" s="12"/>
      <c r="AE613" s="11">
        <v>630</v>
      </c>
      <c r="AF613" s="6" t="s">
        <v>2</v>
      </c>
      <c r="AG613" s="12">
        <f t="shared" si="36"/>
        <v>35</v>
      </c>
      <c r="AH613" s="11">
        <f t="shared" si="37"/>
        <v>409.5</v>
      </c>
      <c r="AI613" s="11">
        <v>572.73</v>
      </c>
      <c r="AJ613" s="11">
        <f t="shared" si="38"/>
        <v>372.27</v>
      </c>
      <c r="AK613" s="6"/>
      <c r="AL613" s="12">
        <f t="shared" si="39"/>
        <v>0</v>
      </c>
      <c r="AM613" s="6" t="s">
        <v>49</v>
      </c>
      <c r="AN613" s="6" t="s">
        <v>741</v>
      </c>
    </row>
    <row r="614" spans="1:40" s="13" customFormat="1" ht="51.95" customHeight="1" x14ac:dyDescent="0.2">
      <c r="A614" s="18" t="s">
        <v>18990</v>
      </c>
      <c r="B614" s="6" t="s">
        <v>49</v>
      </c>
      <c r="C614" s="6" t="s">
        <v>10894</v>
      </c>
      <c r="D614" s="6"/>
      <c r="E614" s="7" t="s">
        <v>18991</v>
      </c>
      <c r="F614" s="6" t="s">
        <v>18992</v>
      </c>
      <c r="G614" s="6" t="s">
        <v>101</v>
      </c>
      <c r="H614" s="6" t="s">
        <v>1272</v>
      </c>
      <c r="I614" s="6" t="s">
        <v>2724</v>
      </c>
      <c r="J614" s="8">
        <v>404</v>
      </c>
      <c r="K614" s="6" t="s">
        <v>49</v>
      </c>
      <c r="L614" s="8">
        <v>404</v>
      </c>
      <c r="M614" s="6" t="s">
        <v>18993</v>
      </c>
      <c r="N614" s="9">
        <v>10</v>
      </c>
      <c r="O614" s="9">
        <v>10</v>
      </c>
      <c r="P614" s="9">
        <v>10</v>
      </c>
      <c r="Q614" s="10">
        <v>1E-3</v>
      </c>
      <c r="R614" s="9">
        <v>0.16800000000000001</v>
      </c>
      <c r="S614" s="8">
        <v>81</v>
      </c>
      <c r="T614" s="8">
        <v>162</v>
      </c>
      <c r="U614" s="6" t="s">
        <v>57</v>
      </c>
      <c r="V614" s="6" t="s">
        <v>58</v>
      </c>
      <c r="W614" s="6" t="s">
        <v>18994</v>
      </c>
      <c r="X614" s="6" t="s">
        <v>18995</v>
      </c>
      <c r="Y614" s="8">
        <v>1</v>
      </c>
      <c r="Z614" s="6" t="s">
        <v>61</v>
      </c>
      <c r="AA614" s="22" t="s">
        <v>186</v>
      </c>
      <c r="AB614" s="11">
        <v>696</v>
      </c>
      <c r="AC614" s="11">
        <v>1337</v>
      </c>
      <c r="AD614" s="11">
        <v>65</v>
      </c>
      <c r="AE614" s="11">
        <v>671</v>
      </c>
      <c r="AF614" s="6" t="s">
        <v>2</v>
      </c>
      <c r="AG614" s="12">
        <f t="shared" si="36"/>
        <v>35</v>
      </c>
      <c r="AH614" s="11">
        <f t="shared" si="37"/>
        <v>234.85</v>
      </c>
      <c r="AI614" s="11">
        <v>610</v>
      </c>
      <c r="AJ614" s="11">
        <f t="shared" si="38"/>
        <v>213.5</v>
      </c>
      <c r="AK614" s="6"/>
      <c r="AL614" s="12">
        <f t="shared" si="39"/>
        <v>0</v>
      </c>
      <c r="AM614" s="6" t="s">
        <v>49</v>
      </c>
      <c r="AN614" s="6" t="s">
        <v>741</v>
      </c>
    </row>
    <row r="615" spans="1:40" s="13" customFormat="1" ht="51.95" customHeight="1" x14ac:dyDescent="0.2">
      <c r="A615" s="18" t="s">
        <v>19162</v>
      </c>
      <c r="B615" s="6" t="s">
        <v>49</v>
      </c>
      <c r="C615" s="6" t="s">
        <v>19163</v>
      </c>
      <c r="D615" s="6"/>
      <c r="E615" s="7" t="s">
        <v>19164</v>
      </c>
      <c r="F615" s="6" t="s">
        <v>19165</v>
      </c>
      <c r="G615" s="6" t="s">
        <v>101</v>
      </c>
      <c r="H615" s="6" t="s">
        <v>1272</v>
      </c>
      <c r="I615" s="6" t="s">
        <v>2724</v>
      </c>
      <c r="J615" s="8">
        <v>500</v>
      </c>
      <c r="K615" s="6" t="s">
        <v>49</v>
      </c>
      <c r="L615" s="8">
        <v>500</v>
      </c>
      <c r="M615" s="6" t="s">
        <v>19166</v>
      </c>
      <c r="N615" s="9">
        <v>23</v>
      </c>
      <c r="O615" s="9">
        <v>18</v>
      </c>
      <c r="P615" s="9">
        <v>3.5</v>
      </c>
      <c r="Q615" s="10">
        <v>1.449E-3</v>
      </c>
      <c r="R615" s="9">
        <v>5.5E-2</v>
      </c>
      <c r="S615" s="8">
        <v>48</v>
      </c>
      <c r="T615" s="8">
        <v>48</v>
      </c>
      <c r="U615" s="6" t="s">
        <v>57</v>
      </c>
      <c r="V615" s="6" t="s">
        <v>58</v>
      </c>
      <c r="W615" s="6" t="s">
        <v>19167</v>
      </c>
      <c r="X615" s="6" t="s">
        <v>19168</v>
      </c>
      <c r="Y615" s="8">
        <v>1</v>
      </c>
      <c r="Z615" s="6" t="s">
        <v>61</v>
      </c>
      <c r="AA615" s="22" t="s">
        <v>3334</v>
      </c>
      <c r="AB615" s="11">
        <v>490</v>
      </c>
      <c r="AC615" s="11">
        <v>951</v>
      </c>
      <c r="AD615" s="11">
        <v>70</v>
      </c>
      <c r="AE615" s="11">
        <v>403</v>
      </c>
      <c r="AF615" s="6" t="s">
        <v>2</v>
      </c>
      <c r="AG615" s="12">
        <f t="shared" si="36"/>
        <v>35</v>
      </c>
      <c r="AH615" s="11">
        <f t="shared" si="37"/>
        <v>120.9</v>
      </c>
      <c r="AI615" s="11">
        <v>366.36</v>
      </c>
      <c r="AJ615" s="11">
        <f t="shared" si="38"/>
        <v>109.91</v>
      </c>
      <c r="AK615" s="6"/>
      <c r="AL615" s="12">
        <f t="shared" si="39"/>
        <v>0</v>
      </c>
      <c r="AM615" s="6" t="s">
        <v>49</v>
      </c>
      <c r="AN615" s="6" t="s">
        <v>201</v>
      </c>
    </row>
    <row r="616" spans="1:40" s="13" customFormat="1" ht="51.95" customHeight="1" x14ac:dyDescent="0.2">
      <c r="A616" s="18" t="s">
        <v>19176</v>
      </c>
      <c r="B616" s="6" t="s">
        <v>49</v>
      </c>
      <c r="C616" s="6" t="s">
        <v>11314</v>
      </c>
      <c r="D616" s="6"/>
      <c r="E616" s="7" t="s">
        <v>19177</v>
      </c>
      <c r="F616" s="6" t="s">
        <v>19178</v>
      </c>
      <c r="G616" s="6" t="s">
        <v>101</v>
      </c>
      <c r="H616" s="6" t="s">
        <v>1272</v>
      </c>
      <c r="I616" s="6" t="s">
        <v>2724</v>
      </c>
      <c r="J616" s="8">
        <v>215</v>
      </c>
      <c r="K616" s="6" t="s">
        <v>49</v>
      </c>
      <c r="L616" s="8">
        <v>215</v>
      </c>
      <c r="M616" s="6" t="s">
        <v>19179</v>
      </c>
      <c r="N616" s="9">
        <v>11</v>
      </c>
      <c r="O616" s="9">
        <v>6.3</v>
      </c>
      <c r="P616" s="9">
        <v>6.3</v>
      </c>
      <c r="Q616" s="10">
        <v>4.37E-4</v>
      </c>
      <c r="R616" s="9">
        <v>8.3000000000000004E-2</v>
      </c>
      <c r="S616" s="8">
        <v>144</v>
      </c>
      <c r="T616" s="8">
        <v>288</v>
      </c>
      <c r="U616" s="6" t="s">
        <v>57</v>
      </c>
      <c r="V616" s="6" t="s">
        <v>58</v>
      </c>
      <c r="W616" s="6" t="s">
        <v>19180</v>
      </c>
      <c r="X616" s="6" t="s">
        <v>19181</v>
      </c>
      <c r="Y616" s="8">
        <v>1</v>
      </c>
      <c r="Z616" s="6" t="s">
        <v>61</v>
      </c>
      <c r="AA616" s="22" t="s">
        <v>3334</v>
      </c>
      <c r="AB616" s="11">
        <v>508</v>
      </c>
      <c r="AC616" s="11">
        <v>996</v>
      </c>
      <c r="AD616" s="11">
        <v>70</v>
      </c>
      <c r="AE616" s="11">
        <v>437</v>
      </c>
      <c r="AF616" s="6" t="s">
        <v>2</v>
      </c>
      <c r="AG616" s="12">
        <f t="shared" si="36"/>
        <v>35</v>
      </c>
      <c r="AH616" s="11">
        <f t="shared" si="37"/>
        <v>131.1</v>
      </c>
      <c r="AI616" s="11">
        <v>397.27</v>
      </c>
      <c r="AJ616" s="11">
        <f t="shared" si="38"/>
        <v>119.18</v>
      </c>
      <c r="AK616" s="6"/>
      <c r="AL616" s="12">
        <f t="shared" si="39"/>
        <v>0</v>
      </c>
      <c r="AM616" s="6" t="s">
        <v>49</v>
      </c>
      <c r="AN616" s="6" t="s">
        <v>3076</v>
      </c>
    </row>
    <row r="617" spans="1:40" s="13" customFormat="1" ht="51.95" customHeight="1" x14ac:dyDescent="0.2">
      <c r="A617" s="18" t="s">
        <v>19188</v>
      </c>
      <c r="B617" s="6" t="s">
        <v>49</v>
      </c>
      <c r="C617" s="6" t="s">
        <v>4563</v>
      </c>
      <c r="D617" s="6"/>
      <c r="E617" s="7" t="s">
        <v>19189</v>
      </c>
      <c r="F617" s="6" t="s">
        <v>19190</v>
      </c>
      <c r="G617" s="6" t="s">
        <v>101</v>
      </c>
      <c r="H617" s="6" t="s">
        <v>1272</v>
      </c>
      <c r="I617" s="6" t="s">
        <v>2724</v>
      </c>
      <c r="J617" s="8">
        <v>500</v>
      </c>
      <c r="K617" s="6" t="s">
        <v>49</v>
      </c>
      <c r="L617" s="8">
        <v>500</v>
      </c>
      <c r="M617" s="6" t="s">
        <v>19191</v>
      </c>
      <c r="N617" s="9">
        <v>16</v>
      </c>
      <c r="O617" s="9">
        <v>11.8</v>
      </c>
      <c r="P617" s="9">
        <v>4.8</v>
      </c>
      <c r="Q617" s="10">
        <v>9.0600000000000001E-4</v>
      </c>
      <c r="R617" s="9">
        <v>0.13800000000000001</v>
      </c>
      <c r="S617" s="8">
        <v>120</v>
      </c>
      <c r="T617" s="8">
        <v>240</v>
      </c>
      <c r="U617" s="6" t="s">
        <v>57</v>
      </c>
      <c r="V617" s="6" t="s">
        <v>58</v>
      </c>
      <c r="W617" s="6" t="s">
        <v>19192</v>
      </c>
      <c r="X617" s="6" t="s">
        <v>19193</v>
      </c>
      <c r="Y617" s="8">
        <v>1</v>
      </c>
      <c r="Z617" s="6" t="s">
        <v>61</v>
      </c>
      <c r="AA617" s="22" t="s">
        <v>3334</v>
      </c>
      <c r="AB617" s="11">
        <v>626</v>
      </c>
      <c r="AC617" s="11">
        <v>1271</v>
      </c>
      <c r="AD617" s="11">
        <v>70</v>
      </c>
      <c r="AE617" s="11">
        <v>629</v>
      </c>
      <c r="AF617" s="6" t="s">
        <v>2</v>
      </c>
      <c r="AG617" s="12">
        <f t="shared" si="36"/>
        <v>35</v>
      </c>
      <c r="AH617" s="11">
        <f t="shared" si="37"/>
        <v>188.7</v>
      </c>
      <c r="AI617" s="11">
        <v>571.82000000000005</v>
      </c>
      <c r="AJ617" s="11">
        <f t="shared" si="38"/>
        <v>171.55</v>
      </c>
      <c r="AK617" s="6"/>
      <c r="AL617" s="12">
        <f t="shared" si="39"/>
        <v>0</v>
      </c>
      <c r="AM617" s="6" t="s">
        <v>63</v>
      </c>
      <c r="AN617" s="6" t="s">
        <v>2728</v>
      </c>
    </row>
    <row r="618" spans="1:40" s="13" customFormat="1" ht="51.95" customHeight="1" x14ac:dyDescent="0.2">
      <c r="A618" s="18" t="s">
        <v>19944</v>
      </c>
      <c r="B618" s="6" t="s">
        <v>49</v>
      </c>
      <c r="C618" s="6" t="s">
        <v>19945</v>
      </c>
      <c r="D618" s="6"/>
      <c r="E618" s="7" t="s">
        <v>19946</v>
      </c>
      <c r="F618" s="6" t="s">
        <v>19947</v>
      </c>
      <c r="G618" s="6" t="s">
        <v>101</v>
      </c>
      <c r="H618" s="6" t="s">
        <v>1272</v>
      </c>
      <c r="I618" s="6" t="s">
        <v>2724</v>
      </c>
      <c r="J618" s="8">
        <v>98</v>
      </c>
      <c r="K618" s="6" t="s">
        <v>49</v>
      </c>
      <c r="L618" s="8">
        <v>98</v>
      </c>
      <c r="M618" s="6"/>
      <c r="N618" s="9">
        <v>4.0750000000000002</v>
      </c>
      <c r="O618" s="9">
        <v>5.55</v>
      </c>
      <c r="P618" s="9">
        <v>16.7</v>
      </c>
      <c r="Q618" s="10">
        <v>3.7800000000000003E-4</v>
      </c>
      <c r="R618" s="9">
        <v>5.8999999999999997E-2</v>
      </c>
      <c r="S618" s="8">
        <v>12</v>
      </c>
      <c r="T618" s="8">
        <v>24</v>
      </c>
      <c r="U618" s="6" t="s">
        <v>57</v>
      </c>
      <c r="V618" s="6" t="s">
        <v>58</v>
      </c>
      <c r="W618" s="6" t="s">
        <v>19948</v>
      </c>
      <c r="X618" s="6" t="s">
        <v>19949</v>
      </c>
      <c r="Y618" s="8">
        <v>1</v>
      </c>
      <c r="Z618" s="6"/>
      <c r="AA618" s="22" t="s">
        <v>19950</v>
      </c>
      <c r="AB618" s="11"/>
      <c r="AC618" s="11"/>
      <c r="AD618" s="11">
        <v>60</v>
      </c>
      <c r="AE618" s="14">
        <v>6281</v>
      </c>
      <c r="AF618" s="6" t="s">
        <v>1</v>
      </c>
      <c r="AG618" s="12">
        <f t="shared" si="36"/>
        <v>40</v>
      </c>
      <c r="AH618" s="14">
        <f t="shared" si="37"/>
        <v>2512.4</v>
      </c>
      <c r="AI618" s="14">
        <v>5710</v>
      </c>
      <c r="AJ618" s="14">
        <f t="shared" si="38"/>
        <v>2284</v>
      </c>
      <c r="AK618" s="6"/>
      <c r="AL618" s="12">
        <f t="shared" si="39"/>
        <v>0</v>
      </c>
      <c r="AM618" s="6" t="s">
        <v>49</v>
      </c>
      <c r="AN618" s="6" t="s">
        <v>7981</v>
      </c>
    </row>
    <row r="619" spans="1:40" s="13" customFormat="1" ht="51.95" customHeight="1" x14ac:dyDescent="0.2">
      <c r="A619" s="18" t="s">
        <v>20260</v>
      </c>
      <c r="B619" s="6" t="s">
        <v>49</v>
      </c>
      <c r="C619" s="6" t="s">
        <v>20261</v>
      </c>
      <c r="D619" s="6"/>
      <c r="E619" s="7" t="s">
        <v>20262</v>
      </c>
      <c r="F619" s="6" t="s">
        <v>20263</v>
      </c>
      <c r="G619" s="6" t="s">
        <v>101</v>
      </c>
      <c r="H619" s="6" t="s">
        <v>1272</v>
      </c>
      <c r="I619" s="6" t="s">
        <v>2724</v>
      </c>
      <c r="J619" s="8">
        <v>9</v>
      </c>
      <c r="K619" s="6" t="s">
        <v>49</v>
      </c>
      <c r="L619" s="8">
        <v>9</v>
      </c>
      <c r="M619" s="6"/>
      <c r="N619" s="9">
        <v>11</v>
      </c>
      <c r="O619" s="9">
        <v>11</v>
      </c>
      <c r="P619" s="9">
        <v>11</v>
      </c>
      <c r="Q619" s="10">
        <v>1.6670000000000001E-3</v>
      </c>
      <c r="R619" s="9">
        <v>0.153</v>
      </c>
      <c r="S619" s="8">
        <v>96</v>
      </c>
      <c r="T619" s="8">
        <v>192</v>
      </c>
      <c r="U619" s="6" t="s">
        <v>57</v>
      </c>
      <c r="V619" s="6" t="s">
        <v>58</v>
      </c>
      <c r="W619" s="6" t="s">
        <v>20264</v>
      </c>
      <c r="X619" s="6" t="s">
        <v>20265</v>
      </c>
      <c r="Y619" s="8">
        <v>1</v>
      </c>
      <c r="Z619" s="6"/>
      <c r="AA619" s="22" t="s">
        <v>19950</v>
      </c>
      <c r="AB619" s="11"/>
      <c r="AC619" s="11"/>
      <c r="AD619" s="11">
        <v>60</v>
      </c>
      <c r="AE619" s="11">
        <v>626</v>
      </c>
      <c r="AF619" s="6" t="s">
        <v>1</v>
      </c>
      <c r="AG619" s="12">
        <f t="shared" si="36"/>
        <v>40</v>
      </c>
      <c r="AH619" s="11">
        <f t="shared" si="37"/>
        <v>250.4</v>
      </c>
      <c r="AI619" s="11">
        <v>569.09</v>
      </c>
      <c r="AJ619" s="11">
        <f t="shared" si="38"/>
        <v>227.64</v>
      </c>
      <c r="AK619" s="6"/>
      <c r="AL619" s="12">
        <f t="shared" si="39"/>
        <v>0</v>
      </c>
      <c r="AM619" s="6" t="s">
        <v>49</v>
      </c>
      <c r="AN619" s="6" t="s">
        <v>158</v>
      </c>
    </row>
    <row r="620" spans="1:40" s="13" customFormat="1" ht="47.1" customHeight="1" x14ac:dyDescent="0.2">
      <c r="A620" s="18" t="s">
        <v>20528</v>
      </c>
      <c r="B620" s="6" t="s">
        <v>49</v>
      </c>
      <c r="C620" s="6" t="s">
        <v>20529</v>
      </c>
      <c r="D620" s="6"/>
      <c r="E620" s="7" t="s">
        <v>20530</v>
      </c>
      <c r="F620" s="6" t="s">
        <v>20531</v>
      </c>
      <c r="G620" s="6" t="s">
        <v>101</v>
      </c>
      <c r="H620" s="6" t="s">
        <v>1272</v>
      </c>
      <c r="I620" s="6" t="s">
        <v>2724</v>
      </c>
      <c r="J620" s="8">
        <v>406</v>
      </c>
      <c r="K620" s="6" t="s">
        <v>49</v>
      </c>
      <c r="L620" s="8">
        <v>406</v>
      </c>
      <c r="M620" s="6"/>
      <c r="N620" s="9">
        <v>11</v>
      </c>
      <c r="O620" s="9">
        <v>11</v>
      </c>
      <c r="P620" s="9">
        <v>22</v>
      </c>
      <c r="Q620" s="10">
        <v>2.6619999999999999E-3</v>
      </c>
      <c r="R620" s="9">
        <v>0.29399999999999998</v>
      </c>
      <c r="S620" s="8">
        <v>48</v>
      </c>
      <c r="T620" s="8">
        <v>96</v>
      </c>
      <c r="U620" s="6" t="s">
        <v>57</v>
      </c>
      <c r="V620" s="6" t="s">
        <v>58</v>
      </c>
      <c r="W620" s="6" t="s">
        <v>20532</v>
      </c>
      <c r="X620" s="6" t="s">
        <v>20265</v>
      </c>
      <c r="Y620" s="8">
        <v>1</v>
      </c>
      <c r="Z620" s="6"/>
      <c r="AA620" s="22" t="s">
        <v>19950</v>
      </c>
      <c r="AB620" s="11"/>
      <c r="AC620" s="11"/>
      <c r="AD620" s="11">
        <v>60</v>
      </c>
      <c r="AE620" s="14">
        <v>1112</v>
      </c>
      <c r="AF620" s="6" t="s">
        <v>1</v>
      </c>
      <c r="AG620" s="12">
        <f t="shared" si="36"/>
        <v>40</v>
      </c>
      <c r="AH620" s="11">
        <f t="shared" si="37"/>
        <v>444.8</v>
      </c>
      <c r="AI620" s="14">
        <v>1010.91</v>
      </c>
      <c r="AJ620" s="11">
        <f t="shared" si="38"/>
        <v>404.36</v>
      </c>
      <c r="AK620" s="6"/>
      <c r="AL620" s="12">
        <f t="shared" si="39"/>
        <v>0</v>
      </c>
      <c r="AM620" s="6" t="s">
        <v>49</v>
      </c>
      <c r="AN620" s="6" t="s">
        <v>267</v>
      </c>
    </row>
    <row r="621" spans="1:40" s="13" customFormat="1" ht="47.1" customHeight="1" x14ac:dyDescent="0.2">
      <c r="A621" s="18" t="s">
        <v>20564</v>
      </c>
      <c r="B621" s="6" t="s">
        <v>49</v>
      </c>
      <c r="C621" s="6" t="s">
        <v>20565</v>
      </c>
      <c r="D621" s="6"/>
      <c r="E621" s="7" t="s">
        <v>20566</v>
      </c>
      <c r="F621" s="6" t="s">
        <v>20567</v>
      </c>
      <c r="G621" s="6" t="s">
        <v>101</v>
      </c>
      <c r="H621" s="6" t="s">
        <v>1272</v>
      </c>
      <c r="I621" s="6" t="s">
        <v>2724</v>
      </c>
      <c r="J621" s="8">
        <v>7</v>
      </c>
      <c r="K621" s="6" t="s">
        <v>49</v>
      </c>
      <c r="L621" s="8">
        <v>7</v>
      </c>
      <c r="M621" s="6"/>
      <c r="N621" s="9">
        <v>5.75</v>
      </c>
      <c r="O621" s="9">
        <v>6.2830000000000004</v>
      </c>
      <c r="P621" s="9">
        <v>15</v>
      </c>
      <c r="Q621" s="10">
        <v>5.4199999999999995E-4</v>
      </c>
      <c r="R621" s="9">
        <v>7.6999999999999999E-2</v>
      </c>
      <c r="S621" s="8">
        <v>6</v>
      </c>
      <c r="T621" s="8">
        <v>12</v>
      </c>
      <c r="U621" s="6" t="s">
        <v>57</v>
      </c>
      <c r="V621" s="6" t="s">
        <v>58</v>
      </c>
      <c r="W621" s="6" t="s">
        <v>20568</v>
      </c>
      <c r="X621" s="6" t="s">
        <v>20569</v>
      </c>
      <c r="Y621" s="8">
        <v>1</v>
      </c>
      <c r="Z621" s="6"/>
      <c r="AA621" s="22" t="s">
        <v>19950</v>
      </c>
      <c r="AB621" s="25"/>
      <c r="AC621" s="25"/>
      <c r="AD621" s="11">
        <v>60</v>
      </c>
      <c r="AE621" s="14">
        <v>8096</v>
      </c>
      <c r="AF621" s="6" t="s">
        <v>1</v>
      </c>
      <c r="AG621" s="12">
        <f t="shared" si="36"/>
        <v>40</v>
      </c>
      <c r="AH621" s="14">
        <f t="shared" si="37"/>
        <v>3238.4</v>
      </c>
      <c r="AI621" s="14">
        <v>7360</v>
      </c>
      <c r="AJ621" s="14">
        <f t="shared" si="38"/>
        <v>2944</v>
      </c>
      <c r="AK621" s="6"/>
      <c r="AL621" s="12">
        <f t="shared" si="39"/>
        <v>0</v>
      </c>
      <c r="AM621" s="6" t="s">
        <v>49</v>
      </c>
      <c r="AN621" s="6" t="s">
        <v>158</v>
      </c>
    </row>
    <row r="622" spans="1:40" s="13" customFormat="1" ht="51.95" customHeight="1" x14ac:dyDescent="0.2">
      <c r="A622" s="18" t="s">
        <v>21927</v>
      </c>
      <c r="B622" s="6" t="s">
        <v>49</v>
      </c>
      <c r="C622" s="6" t="s">
        <v>21928</v>
      </c>
      <c r="D622" s="6"/>
      <c r="E622" s="7" t="s">
        <v>21929</v>
      </c>
      <c r="F622" s="6" t="s">
        <v>21930</v>
      </c>
      <c r="G622" s="6" t="s">
        <v>101</v>
      </c>
      <c r="H622" s="6" t="s">
        <v>1272</v>
      </c>
      <c r="I622" s="6" t="s">
        <v>2724</v>
      </c>
      <c r="J622" s="8">
        <v>288</v>
      </c>
      <c r="K622" s="6" t="s">
        <v>49</v>
      </c>
      <c r="L622" s="8">
        <v>288</v>
      </c>
      <c r="M622" s="6"/>
      <c r="N622" s="9">
        <v>7.3</v>
      </c>
      <c r="O622" s="9">
        <v>7.25</v>
      </c>
      <c r="P622" s="9">
        <v>9</v>
      </c>
      <c r="Q622" s="10">
        <v>4.7600000000000002E-4</v>
      </c>
      <c r="R622" s="9">
        <v>4.4999999999999998E-2</v>
      </c>
      <c r="S622" s="8">
        <v>12</v>
      </c>
      <c r="T622" s="8">
        <v>360</v>
      </c>
      <c r="U622" s="6" t="s">
        <v>950</v>
      </c>
      <c r="V622" s="6" t="s">
        <v>58</v>
      </c>
      <c r="W622" s="6" t="s">
        <v>21931</v>
      </c>
      <c r="X622" s="6" t="s">
        <v>21932</v>
      </c>
      <c r="Y622" s="8">
        <v>12</v>
      </c>
      <c r="Z622" s="6"/>
      <c r="AA622" s="22" t="s">
        <v>19950</v>
      </c>
      <c r="AB622" s="25"/>
      <c r="AC622" s="25"/>
      <c r="AD622" s="11">
        <v>60</v>
      </c>
      <c r="AE622" s="11">
        <v>290</v>
      </c>
      <c r="AF622" s="6" t="s">
        <v>1</v>
      </c>
      <c r="AG622" s="12">
        <f t="shared" si="36"/>
        <v>40</v>
      </c>
      <c r="AH622" s="11">
        <f t="shared" si="37"/>
        <v>116</v>
      </c>
      <c r="AI622" s="11">
        <v>263.64</v>
      </c>
      <c r="AJ622" s="11">
        <f t="shared" si="38"/>
        <v>105.46</v>
      </c>
      <c r="AK622" s="6"/>
      <c r="AL622" s="12">
        <f t="shared" si="39"/>
        <v>0</v>
      </c>
      <c r="AM622" s="6" t="s">
        <v>49</v>
      </c>
      <c r="AN622" s="6" t="s">
        <v>64</v>
      </c>
    </row>
    <row r="623" spans="1:40" s="13" customFormat="1" ht="51.95" customHeight="1" x14ac:dyDescent="0.2">
      <c r="A623" s="18" t="s">
        <v>22865</v>
      </c>
      <c r="B623" s="6" t="s">
        <v>49</v>
      </c>
      <c r="C623" s="6" t="s">
        <v>22866</v>
      </c>
      <c r="D623" s="6"/>
      <c r="E623" s="7" t="s">
        <v>22867</v>
      </c>
      <c r="F623" s="6" t="s">
        <v>22868</v>
      </c>
      <c r="G623" s="6" t="s">
        <v>101</v>
      </c>
      <c r="H623" s="6" t="s">
        <v>1272</v>
      </c>
      <c r="I623" s="6" t="s">
        <v>2724</v>
      </c>
      <c r="J623" s="8">
        <v>92</v>
      </c>
      <c r="K623" s="6" t="s">
        <v>49</v>
      </c>
      <c r="L623" s="8">
        <v>92</v>
      </c>
      <c r="M623" s="6"/>
      <c r="N623" s="9">
        <v>7.5</v>
      </c>
      <c r="O623" s="9">
        <v>16</v>
      </c>
      <c r="P623" s="9">
        <v>37.5</v>
      </c>
      <c r="Q623" s="10">
        <v>4.4999999999999997E-3</v>
      </c>
      <c r="R623" s="9">
        <v>0.124</v>
      </c>
      <c r="S623" s="8">
        <v>120</v>
      </c>
      <c r="T623" s="8">
        <v>240</v>
      </c>
      <c r="U623" s="6" t="s">
        <v>57</v>
      </c>
      <c r="V623" s="6" t="s">
        <v>58</v>
      </c>
      <c r="W623" s="6" t="s">
        <v>22869</v>
      </c>
      <c r="X623" s="6"/>
      <c r="Y623" s="8">
        <v>1</v>
      </c>
      <c r="Z623" s="6"/>
      <c r="AA623" s="22" t="s">
        <v>19950</v>
      </c>
      <c r="AB623" s="25"/>
      <c r="AC623" s="25"/>
      <c r="AD623" s="11">
        <v>60</v>
      </c>
      <c r="AE623" s="11">
        <v>314</v>
      </c>
      <c r="AF623" s="6" t="s">
        <v>1</v>
      </c>
      <c r="AG623" s="12">
        <f t="shared" si="36"/>
        <v>40</v>
      </c>
      <c r="AH623" s="11">
        <f t="shared" si="37"/>
        <v>125.6</v>
      </c>
      <c r="AI623" s="11">
        <v>285.45</v>
      </c>
      <c r="AJ623" s="11">
        <f t="shared" si="38"/>
        <v>114.18</v>
      </c>
      <c r="AK623" s="6"/>
      <c r="AL623" s="12">
        <f t="shared" si="39"/>
        <v>0</v>
      </c>
      <c r="AM623" s="6" t="s">
        <v>49</v>
      </c>
      <c r="AN623" s="6" t="s">
        <v>64</v>
      </c>
    </row>
    <row r="624" spans="1:40" s="13" customFormat="1" ht="51.95" customHeight="1" x14ac:dyDescent="0.2">
      <c r="A624" s="18" t="s">
        <v>23194</v>
      </c>
      <c r="B624" s="6" t="s">
        <v>49</v>
      </c>
      <c r="C624" s="6" t="s">
        <v>23195</v>
      </c>
      <c r="D624" s="6"/>
      <c r="E624" s="7" t="s">
        <v>23196</v>
      </c>
      <c r="F624" s="6" t="s">
        <v>23197</v>
      </c>
      <c r="G624" s="6" t="s">
        <v>101</v>
      </c>
      <c r="H624" s="6" t="s">
        <v>1272</v>
      </c>
      <c r="I624" s="6" t="s">
        <v>2724</v>
      </c>
      <c r="J624" s="8">
        <v>134</v>
      </c>
      <c r="K624" s="6" t="s">
        <v>49</v>
      </c>
      <c r="L624" s="8">
        <v>134</v>
      </c>
      <c r="M624" s="6"/>
      <c r="N624" s="9">
        <v>9</v>
      </c>
      <c r="O624" s="9">
        <v>9</v>
      </c>
      <c r="P624" s="9">
        <v>8.75</v>
      </c>
      <c r="Q624" s="10">
        <v>7.0899999999999999E-4</v>
      </c>
      <c r="R624" s="9">
        <v>0.128</v>
      </c>
      <c r="S624" s="8">
        <v>12</v>
      </c>
      <c r="T624" s="8">
        <v>24</v>
      </c>
      <c r="U624" s="6" t="s">
        <v>57</v>
      </c>
      <c r="V624" s="6" t="s">
        <v>58</v>
      </c>
      <c r="W624" s="6" t="s">
        <v>23198</v>
      </c>
      <c r="X624" s="6" t="s">
        <v>23199</v>
      </c>
      <c r="Y624" s="8">
        <v>1</v>
      </c>
      <c r="Z624" s="6"/>
      <c r="AA624" s="22" t="s">
        <v>19950</v>
      </c>
      <c r="AB624" s="11"/>
      <c r="AC624" s="11"/>
      <c r="AD624" s="11">
        <v>60</v>
      </c>
      <c r="AE624" s="14">
        <v>5279</v>
      </c>
      <c r="AF624" s="6" t="s">
        <v>1</v>
      </c>
      <c r="AG624" s="12">
        <f t="shared" si="36"/>
        <v>40</v>
      </c>
      <c r="AH624" s="14">
        <f t="shared" si="37"/>
        <v>2111.6</v>
      </c>
      <c r="AI624" s="14">
        <v>4799.09</v>
      </c>
      <c r="AJ624" s="14">
        <f t="shared" si="38"/>
        <v>1919.64</v>
      </c>
      <c r="AK624" s="6"/>
      <c r="AL624" s="12">
        <f t="shared" si="39"/>
        <v>0</v>
      </c>
      <c r="AM624" s="6" t="s">
        <v>49</v>
      </c>
      <c r="AN624" s="6" t="s">
        <v>20175</v>
      </c>
    </row>
    <row r="625" spans="1:40" s="13" customFormat="1" ht="51.95" customHeight="1" x14ac:dyDescent="0.2">
      <c r="A625" s="18" t="s">
        <v>23874</v>
      </c>
      <c r="B625" s="6" t="s">
        <v>49</v>
      </c>
      <c r="C625" s="6" t="s">
        <v>23875</v>
      </c>
      <c r="D625" s="6"/>
      <c r="E625" s="7" t="s">
        <v>23876</v>
      </c>
      <c r="F625" s="6" t="s">
        <v>23877</v>
      </c>
      <c r="G625" s="6" t="s">
        <v>101</v>
      </c>
      <c r="H625" s="6" t="s">
        <v>1272</v>
      </c>
      <c r="I625" s="6" t="s">
        <v>2724</v>
      </c>
      <c r="J625" s="8">
        <v>33</v>
      </c>
      <c r="K625" s="6" t="s">
        <v>49</v>
      </c>
      <c r="L625" s="8">
        <v>238</v>
      </c>
      <c r="M625" s="6"/>
      <c r="N625" s="9">
        <v>4</v>
      </c>
      <c r="O625" s="9">
        <v>11.4</v>
      </c>
      <c r="P625" s="9">
        <v>21.5</v>
      </c>
      <c r="Q625" s="10">
        <v>9.7999999999999997E-4</v>
      </c>
      <c r="R625" s="9">
        <v>6.3E-2</v>
      </c>
      <c r="S625" s="8">
        <v>96</v>
      </c>
      <c r="T625" s="8">
        <v>384</v>
      </c>
      <c r="U625" s="6" t="s">
        <v>57</v>
      </c>
      <c r="V625" s="6" t="s">
        <v>58</v>
      </c>
      <c r="W625" s="6" t="s">
        <v>23878</v>
      </c>
      <c r="X625" s="6" t="s">
        <v>23879</v>
      </c>
      <c r="Y625" s="6"/>
      <c r="Z625" s="6" t="s">
        <v>987</v>
      </c>
      <c r="AA625" s="22" t="s">
        <v>19950</v>
      </c>
      <c r="AB625" s="25"/>
      <c r="AC625" s="25"/>
      <c r="AD625" s="11">
        <v>60</v>
      </c>
      <c r="AE625" s="11">
        <v>303</v>
      </c>
      <c r="AF625" s="6" t="s">
        <v>1</v>
      </c>
      <c r="AG625" s="12">
        <f t="shared" si="36"/>
        <v>40</v>
      </c>
      <c r="AH625" s="11">
        <f t="shared" si="37"/>
        <v>121.2</v>
      </c>
      <c r="AI625" s="11">
        <v>275.45</v>
      </c>
      <c r="AJ625" s="11">
        <f t="shared" si="38"/>
        <v>110.18</v>
      </c>
      <c r="AK625" s="6"/>
      <c r="AL625" s="12">
        <f t="shared" si="39"/>
        <v>0</v>
      </c>
      <c r="AM625" s="6" t="s">
        <v>49</v>
      </c>
      <c r="AN625" s="6" t="s">
        <v>201</v>
      </c>
    </row>
    <row r="626" spans="1:40" s="13" customFormat="1" ht="51.95" customHeight="1" x14ac:dyDescent="0.2">
      <c r="A626" s="18" t="s">
        <v>24127</v>
      </c>
      <c r="B626" s="6" t="s">
        <v>49</v>
      </c>
      <c r="C626" s="6" t="s">
        <v>24128</v>
      </c>
      <c r="D626" s="6"/>
      <c r="E626" s="7" t="s">
        <v>24129</v>
      </c>
      <c r="F626" s="6" t="s">
        <v>24130</v>
      </c>
      <c r="G626" s="6" t="s">
        <v>101</v>
      </c>
      <c r="H626" s="6" t="s">
        <v>1272</v>
      </c>
      <c r="I626" s="6" t="s">
        <v>2724</v>
      </c>
      <c r="J626" s="8">
        <v>44</v>
      </c>
      <c r="K626" s="6" t="s">
        <v>49</v>
      </c>
      <c r="L626" s="8">
        <v>44</v>
      </c>
      <c r="M626" s="6"/>
      <c r="N626" s="9">
        <v>9</v>
      </c>
      <c r="O626" s="9">
        <v>9.75</v>
      </c>
      <c r="P626" s="9">
        <v>9.5</v>
      </c>
      <c r="Q626" s="10">
        <v>8.34E-4</v>
      </c>
      <c r="R626" s="9">
        <v>0.11899999999999999</v>
      </c>
      <c r="S626" s="8">
        <v>12</v>
      </c>
      <c r="T626" s="8">
        <v>24</v>
      </c>
      <c r="U626" s="6" t="s">
        <v>57</v>
      </c>
      <c r="V626" s="6" t="s">
        <v>58</v>
      </c>
      <c r="W626" s="6" t="s">
        <v>24131</v>
      </c>
      <c r="X626" s="6" t="s">
        <v>23199</v>
      </c>
      <c r="Y626" s="8">
        <v>1</v>
      </c>
      <c r="Z626" s="6"/>
      <c r="AA626" s="22" t="s">
        <v>19950</v>
      </c>
      <c r="AB626" s="11"/>
      <c r="AC626" s="11"/>
      <c r="AD626" s="11">
        <v>60</v>
      </c>
      <c r="AE626" s="14">
        <v>5704</v>
      </c>
      <c r="AF626" s="6" t="s">
        <v>1</v>
      </c>
      <c r="AG626" s="12">
        <f t="shared" si="36"/>
        <v>40</v>
      </c>
      <c r="AH626" s="14">
        <f t="shared" si="37"/>
        <v>2281.6</v>
      </c>
      <c r="AI626" s="14">
        <v>5185.45</v>
      </c>
      <c r="AJ626" s="14">
        <f t="shared" si="38"/>
        <v>2074.1799999999998</v>
      </c>
      <c r="AK626" s="6"/>
      <c r="AL626" s="12">
        <f t="shared" si="39"/>
        <v>0</v>
      </c>
      <c r="AM626" s="6" t="s">
        <v>49</v>
      </c>
      <c r="AN626" s="6" t="s">
        <v>1014</v>
      </c>
    </row>
    <row r="627" spans="1:40" s="13" customFormat="1" ht="51.95" customHeight="1" x14ac:dyDescent="0.2">
      <c r="A627" s="18" t="s">
        <v>24151</v>
      </c>
      <c r="B627" s="6" t="s">
        <v>49</v>
      </c>
      <c r="C627" s="6" t="s">
        <v>24152</v>
      </c>
      <c r="D627" s="6"/>
      <c r="E627" s="7" t="s">
        <v>24153</v>
      </c>
      <c r="F627" s="6" t="s">
        <v>24154</v>
      </c>
      <c r="G627" s="6" t="s">
        <v>101</v>
      </c>
      <c r="H627" s="6" t="s">
        <v>1272</v>
      </c>
      <c r="I627" s="6" t="s">
        <v>2724</v>
      </c>
      <c r="J627" s="8">
        <v>7</v>
      </c>
      <c r="K627" s="6" t="s">
        <v>49</v>
      </c>
      <c r="L627" s="8">
        <v>7</v>
      </c>
      <c r="M627" s="6"/>
      <c r="N627" s="9">
        <v>9</v>
      </c>
      <c r="O627" s="9">
        <v>17</v>
      </c>
      <c r="P627" s="9">
        <v>39</v>
      </c>
      <c r="Q627" s="10">
        <v>7.1999999999999998E-3</v>
      </c>
      <c r="R627" s="9">
        <v>0.47799999999999998</v>
      </c>
      <c r="S627" s="8">
        <v>18</v>
      </c>
      <c r="T627" s="8">
        <v>36</v>
      </c>
      <c r="U627" s="6" t="s">
        <v>57</v>
      </c>
      <c r="V627" s="6" t="s">
        <v>58</v>
      </c>
      <c r="W627" s="6" t="s">
        <v>24155</v>
      </c>
      <c r="X627" s="6" t="s">
        <v>24156</v>
      </c>
      <c r="Y627" s="8">
        <v>1</v>
      </c>
      <c r="Z627" s="6" t="s">
        <v>987</v>
      </c>
      <c r="AA627" s="22" t="s">
        <v>19950</v>
      </c>
      <c r="AB627" s="25"/>
      <c r="AC627" s="25"/>
      <c r="AD627" s="11">
        <v>60</v>
      </c>
      <c r="AE627" s="14">
        <v>1730</v>
      </c>
      <c r="AF627" s="6" t="s">
        <v>1</v>
      </c>
      <c r="AG627" s="12">
        <f t="shared" si="36"/>
        <v>40</v>
      </c>
      <c r="AH627" s="11">
        <f t="shared" si="37"/>
        <v>692</v>
      </c>
      <c r="AI627" s="14">
        <v>1572.73</v>
      </c>
      <c r="AJ627" s="11">
        <f t="shared" si="38"/>
        <v>629.09</v>
      </c>
      <c r="AK627" s="6"/>
      <c r="AL627" s="12">
        <f t="shared" si="39"/>
        <v>0</v>
      </c>
      <c r="AM627" s="6" t="s">
        <v>49</v>
      </c>
      <c r="AN627" s="6" t="s">
        <v>158</v>
      </c>
    </row>
    <row r="628" spans="1:40" s="13" customFormat="1" ht="51.95" customHeight="1" x14ac:dyDescent="0.2">
      <c r="A628" s="18" t="s">
        <v>24539</v>
      </c>
      <c r="B628" s="6" t="s">
        <v>49</v>
      </c>
      <c r="C628" s="6" t="s">
        <v>24540</v>
      </c>
      <c r="D628" s="6"/>
      <c r="E628" s="7" t="s">
        <v>24541</v>
      </c>
      <c r="F628" s="6" t="s">
        <v>24542</v>
      </c>
      <c r="G628" s="6" t="s">
        <v>101</v>
      </c>
      <c r="H628" s="6" t="s">
        <v>1272</v>
      </c>
      <c r="I628" s="6" t="s">
        <v>2724</v>
      </c>
      <c r="J628" s="8">
        <v>19</v>
      </c>
      <c r="K628" s="6" t="s">
        <v>49</v>
      </c>
      <c r="L628" s="8">
        <v>19</v>
      </c>
      <c r="M628" s="6"/>
      <c r="N628" s="9">
        <v>20</v>
      </c>
      <c r="O628" s="9">
        <v>4</v>
      </c>
      <c r="P628" s="9">
        <v>10</v>
      </c>
      <c r="Q628" s="10">
        <v>3.3300000000000002E-4</v>
      </c>
      <c r="R628" s="9">
        <v>3.7999999999999999E-2</v>
      </c>
      <c r="S628" s="8">
        <v>360</v>
      </c>
      <c r="T628" s="8">
        <v>720</v>
      </c>
      <c r="U628" s="6" t="s">
        <v>57</v>
      </c>
      <c r="V628" s="6" t="s">
        <v>58</v>
      </c>
      <c r="W628" s="6" t="s">
        <v>24543</v>
      </c>
      <c r="X628" s="6"/>
      <c r="Y628" s="8">
        <v>1</v>
      </c>
      <c r="Z628" s="6"/>
      <c r="AA628" s="22" t="s">
        <v>19950</v>
      </c>
      <c r="AB628" s="11"/>
      <c r="AC628" s="11"/>
      <c r="AD628" s="11">
        <v>60</v>
      </c>
      <c r="AE628" s="11">
        <v>133</v>
      </c>
      <c r="AF628" s="6" t="s">
        <v>1</v>
      </c>
      <c r="AG628" s="12">
        <f t="shared" si="36"/>
        <v>40</v>
      </c>
      <c r="AH628" s="11">
        <f t="shared" si="37"/>
        <v>53.2</v>
      </c>
      <c r="AI628" s="11">
        <v>120.91</v>
      </c>
      <c r="AJ628" s="11">
        <f t="shared" si="38"/>
        <v>48.36</v>
      </c>
      <c r="AK628" s="6"/>
      <c r="AL628" s="12">
        <f t="shared" si="39"/>
        <v>0</v>
      </c>
      <c r="AM628" s="6" t="s">
        <v>49</v>
      </c>
      <c r="AN628" s="6" t="s">
        <v>64</v>
      </c>
    </row>
    <row r="629" spans="1:40" s="13" customFormat="1" ht="51.95" customHeight="1" x14ac:dyDescent="0.2">
      <c r="A629" s="18" t="s">
        <v>25037</v>
      </c>
      <c r="B629" s="6" t="s">
        <v>49</v>
      </c>
      <c r="C629" s="6" t="s">
        <v>25038</v>
      </c>
      <c r="D629" s="6"/>
      <c r="E629" s="7" t="s">
        <v>25039</v>
      </c>
      <c r="F629" s="6" t="s">
        <v>25040</v>
      </c>
      <c r="G629" s="6" t="s">
        <v>101</v>
      </c>
      <c r="H629" s="6" t="s">
        <v>1272</v>
      </c>
      <c r="I629" s="6" t="s">
        <v>2724</v>
      </c>
      <c r="J629" s="8">
        <v>10</v>
      </c>
      <c r="K629" s="6" t="s">
        <v>49</v>
      </c>
      <c r="L629" s="8">
        <v>131</v>
      </c>
      <c r="M629" s="6"/>
      <c r="N629" s="9">
        <v>3.5</v>
      </c>
      <c r="O629" s="9">
        <v>11</v>
      </c>
      <c r="P629" s="9">
        <v>21.5</v>
      </c>
      <c r="Q629" s="10">
        <v>8.2799999999999996E-4</v>
      </c>
      <c r="R629" s="9">
        <v>0.01</v>
      </c>
      <c r="S629" s="8">
        <v>96</v>
      </c>
      <c r="T629" s="8">
        <v>384</v>
      </c>
      <c r="U629" s="6" t="s">
        <v>57</v>
      </c>
      <c r="V629" s="6" t="s">
        <v>58</v>
      </c>
      <c r="W629" s="6" t="s">
        <v>25041</v>
      </c>
      <c r="X629" s="6" t="s">
        <v>23879</v>
      </c>
      <c r="Y629" s="6"/>
      <c r="Z629" s="6" t="s">
        <v>987</v>
      </c>
      <c r="AA629" s="22" t="s">
        <v>19950</v>
      </c>
      <c r="AB629" s="25"/>
      <c r="AC629" s="25"/>
      <c r="AD629" s="11">
        <v>60</v>
      </c>
      <c r="AE629" s="11">
        <v>302</v>
      </c>
      <c r="AF629" s="6" t="s">
        <v>1</v>
      </c>
      <c r="AG629" s="12">
        <f t="shared" si="36"/>
        <v>40</v>
      </c>
      <c r="AH629" s="11">
        <f t="shared" si="37"/>
        <v>120.8</v>
      </c>
      <c r="AI629" s="11">
        <v>274.55</v>
      </c>
      <c r="AJ629" s="11">
        <f t="shared" si="38"/>
        <v>109.82</v>
      </c>
      <c r="AK629" s="6"/>
      <c r="AL629" s="12">
        <f t="shared" si="39"/>
        <v>0</v>
      </c>
      <c r="AM629" s="6" t="s">
        <v>49</v>
      </c>
      <c r="AN629" s="6" t="s">
        <v>64</v>
      </c>
    </row>
    <row r="630" spans="1:40" s="13" customFormat="1" ht="51.95" customHeight="1" x14ac:dyDescent="0.2">
      <c r="A630" s="18" t="s">
        <v>25042</v>
      </c>
      <c r="B630" s="6" t="s">
        <v>49</v>
      </c>
      <c r="C630" s="6" t="s">
        <v>25043</v>
      </c>
      <c r="D630" s="6"/>
      <c r="E630" s="7" t="s">
        <v>25044</v>
      </c>
      <c r="F630" s="6" t="s">
        <v>25045</v>
      </c>
      <c r="G630" s="6" t="s">
        <v>101</v>
      </c>
      <c r="H630" s="6" t="s">
        <v>1272</v>
      </c>
      <c r="I630" s="6" t="s">
        <v>2724</v>
      </c>
      <c r="J630" s="8">
        <v>4</v>
      </c>
      <c r="K630" s="6" t="s">
        <v>49</v>
      </c>
      <c r="L630" s="8">
        <v>4</v>
      </c>
      <c r="M630" s="6"/>
      <c r="N630" s="9">
        <v>15</v>
      </c>
      <c r="O630" s="9">
        <v>27</v>
      </c>
      <c r="P630" s="9">
        <v>9.5</v>
      </c>
      <c r="Q630" s="10">
        <v>8.6300000000000005E-3</v>
      </c>
      <c r="R630" s="9">
        <v>0.53100000000000003</v>
      </c>
      <c r="S630" s="8">
        <v>18</v>
      </c>
      <c r="T630" s="8">
        <v>36</v>
      </c>
      <c r="U630" s="6" t="s">
        <v>57</v>
      </c>
      <c r="V630" s="6" t="s">
        <v>58</v>
      </c>
      <c r="W630" s="6" t="s">
        <v>25046</v>
      </c>
      <c r="X630" s="6" t="s">
        <v>25047</v>
      </c>
      <c r="Y630" s="8">
        <v>1</v>
      </c>
      <c r="Z630" s="6" t="s">
        <v>987</v>
      </c>
      <c r="AA630" s="22" t="s">
        <v>19950</v>
      </c>
      <c r="AB630" s="25"/>
      <c r="AC630" s="25"/>
      <c r="AD630" s="11">
        <v>60</v>
      </c>
      <c r="AE630" s="14">
        <v>1826</v>
      </c>
      <c r="AF630" s="6" t="s">
        <v>1</v>
      </c>
      <c r="AG630" s="12">
        <f t="shared" si="36"/>
        <v>40</v>
      </c>
      <c r="AH630" s="11">
        <f t="shared" si="37"/>
        <v>730.4</v>
      </c>
      <c r="AI630" s="14">
        <v>1660</v>
      </c>
      <c r="AJ630" s="11">
        <f t="shared" si="38"/>
        <v>664</v>
      </c>
      <c r="AK630" s="6"/>
      <c r="AL630" s="12">
        <f t="shared" si="39"/>
        <v>0</v>
      </c>
      <c r="AM630" s="6" t="s">
        <v>49</v>
      </c>
      <c r="AN630" s="6" t="s">
        <v>2654</v>
      </c>
    </row>
    <row r="631" spans="1:40" s="13" customFormat="1" ht="51.95" customHeight="1" x14ac:dyDescent="0.2">
      <c r="A631" s="18" t="s">
        <v>25109</v>
      </c>
      <c r="B631" s="6" t="s">
        <v>49</v>
      </c>
      <c r="C631" s="6" t="s">
        <v>25110</v>
      </c>
      <c r="D631" s="6"/>
      <c r="E631" s="7" t="s">
        <v>25111</v>
      </c>
      <c r="F631" s="6" t="s">
        <v>25112</v>
      </c>
      <c r="G631" s="6" t="s">
        <v>101</v>
      </c>
      <c r="H631" s="6" t="s">
        <v>1272</v>
      </c>
      <c r="I631" s="6" t="s">
        <v>2724</v>
      </c>
      <c r="J631" s="8">
        <v>9</v>
      </c>
      <c r="K631" s="6" t="s">
        <v>49</v>
      </c>
      <c r="L631" s="8">
        <v>9</v>
      </c>
      <c r="M631" s="6"/>
      <c r="N631" s="9">
        <v>15</v>
      </c>
      <c r="O631" s="9">
        <v>27</v>
      </c>
      <c r="P631" s="9">
        <v>9.5</v>
      </c>
      <c r="Q631" s="10">
        <v>8.6289999999999995E-3</v>
      </c>
      <c r="R631" s="9">
        <v>0.54200000000000004</v>
      </c>
      <c r="S631" s="8">
        <v>18</v>
      </c>
      <c r="T631" s="8">
        <v>36</v>
      </c>
      <c r="U631" s="6" t="s">
        <v>57</v>
      </c>
      <c r="V631" s="6" t="s">
        <v>58</v>
      </c>
      <c r="W631" s="6" t="s">
        <v>25113</v>
      </c>
      <c r="X631" s="6" t="s">
        <v>25047</v>
      </c>
      <c r="Y631" s="8">
        <v>1</v>
      </c>
      <c r="Z631" s="6" t="s">
        <v>987</v>
      </c>
      <c r="AA631" s="22" t="s">
        <v>19950</v>
      </c>
      <c r="AB631" s="25"/>
      <c r="AC631" s="25"/>
      <c r="AD631" s="11">
        <v>60</v>
      </c>
      <c r="AE631" s="14">
        <v>1819</v>
      </c>
      <c r="AF631" s="6" t="s">
        <v>1</v>
      </c>
      <c r="AG631" s="12">
        <f t="shared" si="36"/>
        <v>40</v>
      </c>
      <c r="AH631" s="11">
        <f t="shared" si="37"/>
        <v>727.6</v>
      </c>
      <c r="AI631" s="14">
        <v>1653.64</v>
      </c>
      <c r="AJ631" s="11">
        <f t="shared" si="38"/>
        <v>661.46</v>
      </c>
      <c r="AK631" s="6"/>
      <c r="AL631" s="12">
        <f t="shared" si="39"/>
        <v>0</v>
      </c>
      <c r="AM631" s="6" t="s">
        <v>49</v>
      </c>
      <c r="AN631" s="6" t="s">
        <v>7546</v>
      </c>
    </row>
    <row r="632" spans="1:40" s="13" customFormat="1" ht="47.1" customHeight="1" x14ac:dyDescent="0.2">
      <c r="A632" s="18" t="s">
        <v>25203</v>
      </c>
      <c r="B632" s="6" t="s">
        <v>49</v>
      </c>
      <c r="C632" s="6" t="s">
        <v>25204</v>
      </c>
      <c r="D632" s="6"/>
      <c r="E632" s="7" t="s">
        <v>25205</v>
      </c>
      <c r="F632" s="6" t="s">
        <v>25206</v>
      </c>
      <c r="G632" s="6" t="s">
        <v>101</v>
      </c>
      <c r="H632" s="6" t="s">
        <v>1272</v>
      </c>
      <c r="I632" s="6" t="s">
        <v>2724</v>
      </c>
      <c r="J632" s="8">
        <v>36</v>
      </c>
      <c r="K632" s="6" t="s">
        <v>49</v>
      </c>
      <c r="L632" s="8">
        <v>36</v>
      </c>
      <c r="M632" s="6"/>
      <c r="N632" s="9">
        <v>4</v>
      </c>
      <c r="O632" s="9">
        <v>6</v>
      </c>
      <c r="P632" s="9">
        <v>12.5</v>
      </c>
      <c r="Q632" s="10">
        <v>2.5900000000000001E-4</v>
      </c>
      <c r="R632" s="9">
        <v>6.6000000000000003E-2</v>
      </c>
      <c r="S632" s="8">
        <v>120</v>
      </c>
      <c r="T632" s="8">
        <v>240</v>
      </c>
      <c r="U632" s="6" t="s">
        <v>57</v>
      </c>
      <c r="V632" s="6" t="s">
        <v>58</v>
      </c>
      <c r="W632" s="6" t="s">
        <v>25207</v>
      </c>
      <c r="X632" s="6" t="s">
        <v>25208</v>
      </c>
      <c r="Y632" s="8">
        <v>1</v>
      </c>
      <c r="Z632" s="6"/>
      <c r="AA632" s="22" t="s">
        <v>19950</v>
      </c>
      <c r="AB632" s="25"/>
      <c r="AC632" s="25"/>
      <c r="AD632" s="11">
        <v>60</v>
      </c>
      <c r="AE632" s="11">
        <v>331</v>
      </c>
      <c r="AF632" s="6" t="s">
        <v>1</v>
      </c>
      <c r="AG632" s="12">
        <f t="shared" si="36"/>
        <v>40</v>
      </c>
      <c r="AH632" s="11">
        <f t="shared" si="37"/>
        <v>132.4</v>
      </c>
      <c r="AI632" s="11">
        <v>300.91000000000003</v>
      </c>
      <c r="AJ632" s="11">
        <f t="shared" si="38"/>
        <v>120.36</v>
      </c>
      <c r="AK632" s="6"/>
      <c r="AL632" s="12">
        <f t="shared" si="39"/>
        <v>0</v>
      </c>
      <c r="AM632" s="6" t="s">
        <v>49</v>
      </c>
      <c r="AN632" s="6" t="s">
        <v>64</v>
      </c>
    </row>
    <row r="633" spans="1:40" s="13" customFormat="1" ht="51.95" customHeight="1" x14ac:dyDescent="0.2">
      <c r="A633" s="18" t="s">
        <v>25216</v>
      </c>
      <c r="B633" s="6" t="s">
        <v>49</v>
      </c>
      <c r="C633" s="6" t="s">
        <v>25217</v>
      </c>
      <c r="D633" s="6"/>
      <c r="E633" s="7" t="s">
        <v>25218</v>
      </c>
      <c r="F633" s="6" t="s">
        <v>25219</v>
      </c>
      <c r="G633" s="6" t="s">
        <v>101</v>
      </c>
      <c r="H633" s="6" t="s">
        <v>1272</v>
      </c>
      <c r="I633" s="6" t="s">
        <v>2724</v>
      </c>
      <c r="J633" s="8">
        <v>72</v>
      </c>
      <c r="K633" s="6" t="s">
        <v>49</v>
      </c>
      <c r="L633" s="8">
        <v>72</v>
      </c>
      <c r="M633" s="6"/>
      <c r="N633" s="9">
        <v>8.5</v>
      </c>
      <c r="O633" s="9">
        <v>10.3</v>
      </c>
      <c r="P633" s="9">
        <v>20</v>
      </c>
      <c r="Q633" s="10">
        <v>1.751E-3</v>
      </c>
      <c r="R633" s="9">
        <v>0.111</v>
      </c>
      <c r="S633" s="8">
        <v>6</v>
      </c>
      <c r="T633" s="8">
        <v>144</v>
      </c>
      <c r="U633" s="6" t="s">
        <v>950</v>
      </c>
      <c r="V633" s="6" t="s">
        <v>58</v>
      </c>
      <c r="W633" s="6" t="s">
        <v>25220</v>
      </c>
      <c r="X633" s="6" t="s">
        <v>21932</v>
      </c>
      <c r="Y633" s="8">
        <v>6</v>
      </c>
      <c r="Z633" s="6"/>
      <c r="AA633" s="22" t="s">
        <v>19950</v>
      </c>
      <c r="AB633" s="11"/>
      <c r="AC633" s="11"/>
      <c r="AD633" s="11">
        <v>60</v>
      </c>
      <c r="AE633" s="11">
        <v>598</v>
      </c>
      <c r="AF633" s="6" t="s">
        <v>1</v>
      </c>
      <c r="AG633" s="12">
        <f t="shared" si="36"/>
        <v>40</v>
      </c>
      <c r="AH633" s="11">
        <f t="shared" si="37"/>
        <v>239.2</v>
      </c>
      <c r="AI633" s="11">
        <v>543.64</v>
      </c>
      <c r="AJ633" s="11">
        <f t="shared" si="38"/>
        <v>217.46</v>
      </c>
      <c r="AK633" s="6"/>
      <c r="AL633" s="12">
        <f t="shared" si="39"/>
        <v>0</v>
      </c>
      <c r="AM633" s="6" t="s">
        <v>49</v>
      </c>
      <c r="AN633" s="6" t="s">
        <v>64</v>
      </c>
    </row>
    <row r="634" spans="1:40" s="13" customFormat="1" ht="51.95" customHeight="1" x14ac:dyDescent="0.2">
      <c r="A634" s="18" t="s">
        <v>7153</v>
      </c>
      <c r="B634" s="6" t="s">
        <v>49</v>
      </c>
      <c r="C634" s="6" t="s">
        <v>7154</v>
      </c>
      <c r="D634" s="6"/>
      <c r="E634" s="7" t="s">
        <v>7155</v>
      </c>
      <c r="F634" s="6" t="s">
        <v>7156</v>
      </c>
      <c r="G634" s="6" t="s">
        <v>101</v>
      </c>
      <c r="H634" s="6" t="s">
        <v>1272</v>
      </c>
      <c r="I634" s="6" t="s">
        <v>7157</v>
      </c>
      <c r="J634" s="8">
        <v>92</v>
      </c>
      <c r="K634" s="6" t="s">
        <v>49</v>
      </c>
      <c r="L634" s="8">
        <v>94</v>
      </c>
      <c r="M634" s="6" t="s">
        <v>7158</v>
      </c>
      <c r="N634" s="9">
        <v>11</v>
      </c>
      <c r="O634" s="9">
        <v>26</v>
      </c>
      <c r="P634" s="9">
        <v>35</v>
      </c>
      <c r="Q634" s="10">
        <v>1.001E-2</v>
      </c>
      <c r="R634" s="9">
        <v>0.70399999999999996</v>
      </c>
      <c r="S634" s="8">
        <v>12</v>
      </c>
      <c r="T634" s="8">
        <v>24</v>
      </c>
      <c r="U634" s="6" t="s">
        <v>57</v>
      </c>
      <c r="V634" s="6" t="s">
        <v>58</v>
      </c>
      <c r="W634" s="6" t="s">
        <v>7159</v>
      </c>
      <c r="X634" s="6" t="s">
        <v>7160</v>
      </c>
      <c r="Y634" s="8">
        <v>1</v>
      </c>
      <c r="Z634" s="6" t="s">
        <v>61</v>
      </c>
      <c r="AA634" s="22"/>
      <c r="AB634" s="11">
        <v>3419</v>
      </c>
      <c r="AC634" s="11">
        <v>5255</v>
      </c>
      <c r="AD634" s="12"/>
      <c r="AE634" s="14">
        <v>2957</v>
      </c>
      <c r="AF634" s="6" t="s">
        <v>2</v>
      </c>
      <c r="AG634" s="12">
        <f t="shared" si="36"/>
        <v>35</v>
      </c>
      <c r="AH634" s="14">
        <f t="shared" si="37"/>
        <v>1922.05</v>
      </c>
      <c r="AI634" s="14">
        <v>2688.18</v>
      </c>
      <c r="AJ634" s="14">
        <f t="shared" si="38"/>
        <v>1747.32</v>
      </c>
      <c r="AK634" s="6"/>
      <c r="AL634" s="12">
        <f t="shared" si="39"/>
        <v>0</v>
      </c>
      <c r="AM634" s="6" t="s">
        <v>49</v>
      </c>
      <c r="AN634" s="6" t="s">
        <v>158</v>
      </c>
    </row>
    <row r="635" spans="1:40" s="13" customFormat="1" ht="51.95" customHeight="1" x14ac:dyDescent="0.2">
      <c r="A635" s="18" t="s">
        <v>11178</v>
      </c>
      <c r="B635" s="6" t="s">
        <v>49</v>
      </c>
      <c r="C635" s="6" t="s">
        <v>7154</v>
      </c>
      <c r="D635" s="6"/>
      <c r="E635" s="7" t="s">
        <v>11179</v>
      </c>
      <c r="F635" s="6" t="s">
        <v>11180</v>
      </c>
      <c r="G635" s="6" t="s">
        <v>101</v>
      </c>
      <c r="H635" s="6" t="s">
        <v>1272</v>
      </c>
      <c r="I635" s="6" t="s">
        <v>7157</v>
      </c>
      <c r="J635" s="8">
        <v>313</v>
      </c>
      <c r="K635" s="6" t="s">
        <v>49</v>
      </c>
      <c r="L635" s="8">
        <v>315</v>
      </c>
      <c r="M635" s="6" t="s">
        <v>11181</v>
      </c>
      <c r="N635" s="9">
        <v>11</v>
      </c>
      <c r="O635" s="9">
        <v>26</v>
      </c>
      <c r="P635" s="9">
        <v>32</v>
      </c>
      <c r="Q635" s="10">
        <v>9.1520000000000004E-3</v>
      </c>
      <c r="R635" s="9">
        <v>0.70799999999999996</v>
      </c>
      <c r="S635" s="8">
        <v>12</v>
      </c>
      <c r="T635" s="8">
        <v>24</v>
      </c>
      <c r="U635" s="6" t="s">
        <v>57</v>
      </c>
      <c r="V635" s="6" t="s">
        <v>58</v>
      </c>
      <c r="W635" s="6" t="s">
        <v>11182</v>
      </c>
      <c r="X635" s="6" t="s">
        <v>11183</v>
      </c>
      <c r="Y635" s="8">
        <v>1</v>
      </c>
      <c r="Z635" s="6" t="s">
        <v>61</v>
      </c>
      <c r="AA635" s="22"/>
      <c r="AB635" s="11">
        <v>3500</v>
      </c>
      <c r="AC635" s="11">
        <v>5380</v>
      </c>
      <c r="AD635" s="12"/>
      <c r="AE635" s="14">
        <v>3034</v>
      </c>
      <c r="AF635" s="6" t="s">
        <v>2</v>
      </c>
      <c r="AG635" s="12">
        <f t="shared" si="36"/>
        <v>35</v>
      </c>
      <c r="AH635" s="14">
        <f t="shared" si="37"/>
        <v>1972.1</v>
      </c>
      <c r="AI635" s="14">
        <v>2758.18</v>
      </c>
      <c r="AJ635" s="14">
        <f t="shared" si="38"/>
        <v>1792.82</v>
      </c>
      <c r="AK635" s="6"/>
      <c r="AL635" s="12">
        <f t="shared" si="39"/>
        <v>0</v>
      </c>
      <c r="AM635" s="6" t="s">
        <v>49</v>
      </c>
      <c r="AN635" s="6" t="s">
        <v>158</v>
      </c>
    </row>
    <row r="636" spans="1:40" s="13" customFormat="1" ht="51.95" customHeight="1" x14ac:dyDescent="0.2">
      <c r="A636" s="18" t="s">
        <v>12546</v>
      </c>
      <c r="B636" s="6" t="s">
        <v>49</v>
      </c>
      <c r="C636" s="6" t="s">
        <v>7154</v>
      </c>
      <c r="D636" s="6"/>
      <c r="E636" s="7" t="s">
        <v>12547</v>
      </c>
      <c r="F636" s="6" t="s">
        <v>12548</v>
      </c>
      <c r="G636" s="6" t="s">
        <v>101</v>
      </c>
      <c r="H636" s="6" t="s">
        <v>1272</v>
      </c>
      <c r="I636" s="6" t="s">
        <v>7157</v>
      </c>
      <c r="J636" s="8">
        <v>120</v>
      </c>
      <c r="K636" s="6" t="s">
        <v>49</v>
      </c>
      <c r="L636" s="8">
        <v>122</v>
      </c>
      <c r="M636" s="6" t="s">
        <v>12549</v>
      </c>
      <c r="N636" s="9">
        <v>11</v>
      </c>
      <c r="O636" s="9">
        <v>26</v>
      </c>
      <c r="P636" s="9">
        <v>35</v>
      </c>
      <c r="Q636" s="10">
        <v>1.001E-2</v>
      </c>
      <c r="R636" s="9">
        <v>0.67900000000000005</v>
      </c>
      <c r="S636" s="8">
        <v>12</v>
      </c>
      <c r="T636" s="8">
        <v>24</v>
      </c>
      <c r="U636" s="6" t="s">
        <v>57</v>
      </c>
      <c r="V636" s="6" t="s">
        <v>58</v>
      </c>
      <c r="W636" s="6" t="s">
        <v>12550</v>
      </c>
      <c r="X636" s="6" t="s">
        <v>12551</v>
      </c>
      <c r="Y636" s="8">
        <v>1</v>
      </c>
      <c r="Z636" s="6" t="s">
        <v>61</v>
      </c>
      <c r="AA636" s="22"/>
      <c r="AB636" s="11">
        <v>3271</v>
      </c>
      <c r="AC636" s="11">
        <v>5028</v>
      </c>
      <c r="AD636" s="12"/>
      <c r="AE636" s="14">
        <v>2818</v>
      </c>
      <c r="AF636" s="6" t="s">
        <v>2</v>
      </c>
      <c r="AG636" s="12">
        <f t="shared" si="36"/>
        <v>35</v>
      </c>
      <c r="AH636" s="14">
        <f t="shared" si="37"/>
        <v>1831.7</v>
      </c>
      <c r="AI636" s="14">
        <v>2561.8200000000002</v>
      </c>
      <c r="AJ636" s="14">
        <f t="shared" si="38"/>
        <v>1665.18</v>
      </c>
      <c r="AK636" s="6"/>
      <c r="AL636" s="12">
        <f t="shared" si="39"/>
        <v>0</v>
      </c>
      <c r="AM636" s="6" t="s">
        <v>49</v>
      </c>
      <c r="AN636" s="6" t="s">
        <v>158</v>
      </c>
    </row>
    <row r="637" spans="1:40" s="13" customFormat="1" ht="51.95" customHeight="1" x14ac:dyDescent="0.2">
      <c r="A637" s="18" t="s">
        <v>13940</v>
      </c>
      <c r="B637" s="6" t="s">
        <v>49</v>
      </c>
      <c r="C637" s="6" t="s">
        <v>7154</v>
      </c>
      <c r="D637" s="6"/>
      <c r="E637" s="7" t="s">
        <v>13941</v>
      </c>
      <c r="F637" s="6" t="s">
        <v>13942</v>
      </c>
      <c r="G637" s="6" t="s">
        <v>101</v>
      </c>
      <c r="H637" s="6" t="s">
        <v>1272</v>
      </c>
      <c r="I637" s="6" t="s">
        <v>7157</v>
      </c>
      <c r="J637" s="8">
        <v>234</v>
      </c>
      <c r="K637" s="6" t="s">
        <v>49</v>
      </c>
      <c r="L637" s="8">
        <v>236</v>
      </c>
      <c r="M637" s="6" t="s">
        <v>13943</v>
      </c>
      <c r="N637" s="9">
        <v>11</v>
      </c>
      <c r="O637" s="9">
        <v>26</v>
      </c>
      <c r="P637" s="9">
        <v>35</v>
      </c>
      <c r="Q637" s="10">
        <v>1.001E-2</v>
      </c>
      <c r="R637" s="9">
        <v>0.7</v>
      </c>
      <c r="S637" s="8">
        <v>12</v>
      </c>
      <c r="T637" s="8">
        <v>24</v>
      </c>
      <c r="U637" s="6" t="s">
        <v>57</v>
      </c>
      <c r="V637" s="6" t="s">
        <v>58</v>
      </c>
      <c r="W637" s="6" t="s">
        <v>13944</v>
      </c>
      <c r="X637" s="6" t="s">
        <v>13945</v>
      </c>
      <c r="Y637" s="8">
        <v>1</v>
      </c>
      <c r="Z637" s="6" t="s">
        <v>61</v>
      </c>
      <c r="AA637" s="22"/>
      <c r="AB637" s="11">
        <v>3355</v>
      </c>
      <c r="AC637" s="11">
        <v>5157</v>
      </c>
      <c r="AD637" s="12"/>
      <c r="AE637" s="14">
        <v>2898</v>
      </c>
      <c r="AF637" s="6" t="s">
        <v>2</v>
      </c>
      <c r="AG637" s="12">
        <f t="shared" si="36"/>
        <v>35</v>
      </c>
      <c r="AH637" s="14">
        <f t="shared" si="37"/>
        <v>1883.7</v>
      </c>
      <c r="AI637" s="14">
        <v>2634.55</v>
      </c>
      <c r="AJ637" s="14">
        <f t="shared" si="38"/>
        <v>1712.46</v>
      </c>
      <c r="AK637" s="6"/>
      <c r="AL637" s="12">
        <f t="shared" si="39"/>
        <v>0</v>
      </c>
      <c r="AM637" s="6" t="s">
        <v>49</v>
      </c>
      <c r="AN637" s="6" t="s">
        <v>158</v>
      </c>
    </row>
    <row r="638" spans="1:40" s="13" customFormat="1" ht="51.95" customHeight="1" x14ac:dyDescent="0.2">
      <c r="A638" s="18" t="s">
        <v>15657</v>
      </c>
      <c r="B638" s="6" t="s">
        <v>49</v>
      </c>
      <c r="C638" s="6" t="s">
        <v>7154</v>
      </c>
      <c r="D638" s="6"/>
      <c r="E638" s="7" t="s">
        <v>15658</v>
      </c>
      <c r="F638" s="6" t="s">
        <v>15659</v>
      </c>
      <c r="G638" s="6" t="s">
        <v>101</v>
      </c>
      <c r="H638" s="6" t="s">
        <v>1272</v>
      </c>
      <c r="I638" s="6" t="s">
        <v>7157</v>
      </c>
      <c r="J638" s="8">
        <v>293</v>
      </c>
      <c r="K638" s="6" t="s">
        <v>49</v>
      </c>
      <c r="L638" s="8">
        <v>295</v>
      </c>
      <c r="M638" s="6" t="s">
        <v>15660</v>
      </c>
      <c r="N638" s="9">
        <v>11</v>
      </c>
      <c r="O638" s="9">
        <v>26</v>
      </c>
      <c r="P638" s="9">
        <v>35</v>
      </c>
      <c r="Q638" s="10">
        <v>1.001E-2</v>
      </c>
      <c r="R638" s="9">
        <v>0.67500000000000004</v>
      </c>
      <c r="S638" s="8">
        <v>12</v>
      </c>
      <c r="T638" s="8">
        <v>24</v>
      </c>
      <c r="U638" s="6" t="s">
        <v>57</v>
      </c>
      <c r="V638" s="6" t="s">
        <v>58</v>
      </c>
      <c r="W638" s="6" t="s">
        <v>15661</v>
      </c>
      <c r="X638" s="6" t="s">
        <v>15662</v>
      </c>
      <c r="Y638" s="8">
        <v>1</v>
      </c>
      <c r="Z638" s="6" t="s">
        <v>61</v>
      </c>
      <c r="AA638" s="22"/>
      <c r="AB638" s="11">
        <v>3250</v>
      </c>
      <c r="AC638" s="11">
        <v>4995</v>
      </c>
      <c r="AD638" s="12"/>
      <c r="AE638" s="14">
        <v>2798</v>
      </c>
      <c r="AF638" s="6" t="s">
        <v>2</v>
      </c>
      <c r="AG638" s="12">
        <f t="shared" si="36"/>
        <v>35</v>
      </c>
      <c r="AH638" s="14">
        <f t="shared" si="37"/>
        <v>1818.7</v>
      </c>
      <c r="AI638" s="14">
        <v>2543.64</v>
      </c>
      <c r="AJ638" s="14">
        <f t="shared" si="38"/>
        <v>1653.37</v>
      </c>
      <c r="AK638" s="6"/>
      <c r="AL638" s="12">
        <f t="shared" si="39"/>
        <v>0</v>
      </c>
      <c r="AM638" s="6" t="s">
        <v>49</v>
      </c>
      <c r="AN638" s="6" t="s">
        <v>158</v>
      </c>
    </row>
    <row r="639" spans="1:40" s="13" customFormat="1" ht="51.95" customHeight="1" x14ac:dyDescent="0.2">
      <c r="A639" s="18" t="s">
        <v>16503</v>
      </c>
      <c r="B639" s="6" t="s">
        <v>49</v>
      </c>
      <c r="C639" s="6" t="s">
        <v>16504</v>
      </c>
      <c r="D639" s="6"/>
      <c r="E639" s="7" t="s">
        <v>16505</v>
      </c>
      <c r="F639" s="6" t="s">
        <v>16506</v>
      </c>
      <c r="G639" s="6" t="s">
        <v>101</v>
      </c>
      <c r="H639" s="6" t="s">
        <v>1272</v>
      </c>
      <c r="I639" s="6" t="s">
        <v>7157</v>
      </c>
      <c r="J639" s="8">
        <v>500</v>
      </c>
      <c r="K639" s="6" t="s">
        <v>49</v>
      </c>
      <c r="L639" s="8">
        <v>500</v>
      </c>
      <c r="M639" s="6" t="s">
        <v>16507</v>
      </c>
      <c r="N639" s="9">
        <v>18</v>
      </c>
      <c r="O639" s="9">
        <v>32</v>
      </c>
      <c r="P639" s="9">
        <v>11</v>
      </c>
      <c r="Q639" s="10">
        <v>6.3359999999999996E-3</v>
      </c>
      <c r="R639" s="9">
        <v>0.28599999999999998</v>
      </c>
      <c r="S639" s="8">
        <v>24</v>
      </c>
      <c r="T639" s="8">
        <v>48</v>
      </c>
      <c r="U639" s="6" t="s">
        <v>57</v>
      </c>
      <c r="V639" s="6" t="s">
        <v>58</v>
      </c>
      <c r="W639" s="6" t="s">
        <v>16508</v>
      </c>
      <c r="X639" s="6" t="s">
        <v>16509</v>
      </c>
      <c r="Y639" s="8">
        <v>1</v>
      </c>
      <c r="Z639" s="6" t="s">
        <v>61</v>
      </c>
      <c r="AA639" s="22"/>
      <c r="AB639" s="11">
        <v>2555</v>
      </c>
      <c r="AC639" s="11">
        <v>3927</v>
      </c>
      <c r="AD639" s="12"/>
      <c r="AE639" s="14">
        <v>2149</v>
      </c>
      <c r="AF639" s="6" t="s">
        <v>2</v>
      </c>
      <c r="AG639" s="12">
        <f t="shared" si="36"/>
        <v>35</v>
      </c>
      <c r="AH639" s="14">
        <f t="shared" si="37"/>
        <v>1396.85</v>
      </c>
      <c r="AI639" s="14">
        <v>1953.64</v>
      </c>
      <c r="AJ639" s="14">
        <f t="shared" si="38"/>
        <v>1269.8699999999999</v>
      </c>
      <c r="AK639" s="6"/>
      <c r="AL639" s="12">
        <f t="shared" si="39"/>
        <v>0</v>
      </c>
      <c r="AM639" s="6" t="s">
        <v>49</v>
      </c>
      <c r="AN639" s="6" t="s">
        <v>16211</v>
      </c>
    </row>
    <row r="640" spans="1:40" s="13" customFormat="1" ht="51.95" customHeight="1" x14ac:dyDescent="0.2">
      <c r="A640" s="18" t="s">
        <v>17606</v>
      </c>
      <c r="B640" s="6" t="s">
        <v>49</v>
      </c>
      <c r="C640" s="6" t="s">
        <v>17607</v>
      </c>
      <c r="D640" s="6"/>
      <c r="E640" s="7" t="s">
        <v>17608</v>
      </c>
      <c r="F640" s="6" t="s">
        <v>17609</v>
      </c>
      <c r="G640" s="6" t="s">
        <v>101</v>
      </c>
      <c r="H640" s="6" t="s">
        <v>1272</v>
      </c>
      <c r="I640" s="6" t="s">
        <v>7157</v>
      </c>
      <c r="J640" s="8">
        <v>63</v>
      </c>
      <c r="K640" s="6" t="s">
        <v>49</v>
      </c>
      <c r="L640" s="8">
        <v>64</v>
      </c>
      <c r="M640" s="6"/>
      <c r="N640" s="9">
        <v>18</v>
      </c>
      <c r="O640" s="9">
        <v>18</v>
      </c>
      <c r="P640" s="9">
        <v>9</v>
      </c>
      <c r="Q640" s="10">
        <v>3.0249999999999999E-3</v>
      </c>
      <c r="R640" s="9">
        <v>0.27800000000000002</v>
      </c>
      <c r="S640" s="8">
        <v>48</v>
      </c>
      <c r="T640" s="8">
        <v>48</v>
      </c>
      <c r="U640" s="6" t="s">
        <v>57</v>
      </c>
      <c r="V640" s="6" t="s">
        <v>58</v>
      </c>
      <c r="W640" s="6" t="s">
        <v>17610</v>
      </c>
      <c r="X640" s="6"/>
      <c r="Y640" s="6"/>
      <c r="Z640" s="6" t="s">
        <v>2958</v>
      </c>
      <c r="AA640" s="22"/>
      <c r="AB640" s="25"/>
      <c r="AC640" s="25"/>
      <c r="AD640" s="12"/>
      <c r="AE640" s="14">
        <v>1250</v>
      </c>
      <c r="AF640" s="6" t="s">
        <v>1</v>
      </c>
      <c r="AG640" s="12">
        <f t="shared" si="36"/>
        <v>40</v>
      </c>
      <c r="AH640" s="14">
        <f t="shared" si="37"/>
        <v>750</v>
      </c>
      <c r="AI640" s="14">
        <v>1136.3599999999999</v>
      </c>
      <c r="AJ640" s="14">
        <f t="shared" si="38"/>
        <v>681.82</v>
      </c>
      <c r="AK640" s="6"/>
      <c r="AL640" s="12">
        <f t="shared" si="39"/>
        <v>0</v>
      </c>
      <c r="AM640" s="6" t="s">
        <v>63</v>
      </c>
      <c r="AN640" s="6" t="s">
        <v>17611</v>
      </c>
    </row>
    <row r="641" spans="1:40" s="13" customFormat="1" ht="51.95" customHeight="1" x14ac:dyDescent="0.2">
      <c r="A641" s="18" t="s">
        <v>17761</v>
      </c>
      <c r="B641" s="6" t="s">
        <v>49</v>
      </c>
      <c r="C641" s="6" t="s">
        <v>17762</v>
      </c>
      <c r="D641" s="6"/>
      <c r="E641" s="7" t="s">
        <v>17763</v>
      </c>
      <c r="F641" s="6" t="s">
        <v>17764</v>
      </c>
      <c r="G641" s="6" t="s">
        <v>101</v>
      </c>
      <c r="H641" s="6" t="s">
        <v>1272</v>
      </c>
      <c r="I641" s="6" t="s">
        <v>7157</v>
      </c>
      <c r="J641" s="8">
        <v>47</v>
      </c>
      <c r="K641" s="6" t="s">
        <v>49</v>
      </c>
      <c r="L641" s="8">
        <v>48</v>
      </c>
      <c r="M641" s="6"/>
      <c r="N641" s="9">
        <v>8.5</v>
      </c>
      <c r="O641" s="9">
        <v>21.5</v>
      </c>
      <c r="P641" s="9">
        <v>42</v>
      </c>
      <c r="Q641" s="10">
        <v>7.6759999999999997E-3</v>
      </c>
      <c r="R641" s="9">
        <v>0.28100000000000003</v>
      </c>
      <c r="S641" s="8">
        <v>96</v>
      </c>
      <c r="T641" s="8">
        <v>96</v>
      </c>
      <c r="U641" s="6" t="s">
        <v>57</v>
      </c>
      <c r="V641" s="6" t="s">
        <v>58</v>
      </c>
      <c r="W641" s="6" t="s">
        <v>17765</v>
      </c>
      <c r="X641" s="6"/>
      <c r="Y641" s="6"/>
      <c r="Z641" s="6" t="s">
        <v>2958</v>
      </c>
      <c r="AA641" s="22"/>
      <c r="AB641" s="25"/>
      <c r="AC641" s="25"/>
      <c r="AD641" s="12"/>
      <c r="AE641" s="14">
        <v>1127</v>
      </c>
      <c r="AF641" s="6" t="s">
        <v>1</v>
      </c>
      <c r="AG641" s="12">
        <f t="shared" si="36"/>
        <v>40</v>
      </c>
      <c r="AH641" s="14">
        <f t="shared" si="37"/>
        <v>676.2</v>
      </c>
      <c r="AI641" s="14">
        <v>1024.55</v>
      </c>
      <c r="AJ641" s="14">
        <f t="shared" si="38"/>
        <v>614.73</v>
      </c>
      <c r="AK641" s="6"/>
      <c r="AL641" s="12">
        <f t="shared" si="39"/>
        <v>0</v>
      </c>
      <c r="AM641" s="6" t="s">
        <v>63</v>
      </c>
      <c r="AN641" s="6" t="s">
        <v>17616</v>
      </c>
    </row>
    <row r="642" spans="1:40" s="13" customFormat="1" ht="51.95" customHeight="1" x14ac:dyDescent="0.2">
      <c r="A642" s="18" t="s">
        <v>19285</v>
      </c>
      <c r="B642" s="6" t="s">
        <v>49</v>
      </c>
      <c r="C642" s="6" t="s">
        <v>7154</v>
      </c>
      <c r="D642" s="6"/>
      <c r="E642" s="7" t="s">
        <v>19286</v>
      </c>
      <c r="F642" s="6" t="s">
        <v>19287</v>
      </c>
      <c r="G642" s="6" t="s">
        <v>101</v>
      </c>
      <c r="H642" s="6" t="s">
        <v>1272</v>
      </c>
      <c r="I642" s="6" t="s">
        <v>7157</v>
      </c>
      <c r="J642" s="8">
        <v>97</v>
      </c>
      <c r="K642" s="6" t="s">
        <v>49</v>
      </c>
      <c r="L642" s="8">
        <v>99</v>
      </c>
      <c r="M642" s="6" t="s">
        <v>19288</v>
      </c>
      <c r="N642" s="9">
        <v>11</v>
      </c>
      <c r="O642" s="9">
        <v>26</v>
      </c>
      <c r="P642" s="9">
        <v>35</v>
      </c>
      <c r="Q642" s="10">
        <v>1.001E-2</v>
      </c>
      <c r="R642" s="9">
        <v>0.66700000000000004</v>
      </c>
      <c r="S642" s="8">
        <v>12</v>
      </c>
      <c r="T642" s="8">
        <v>24</v>
      </c>
      <c r="U642" s="6" t="s">
        <v>57</v>
      </c>
      <c r="V642" s="6" t="s">
        <v>58</v>
      </c>
      <c r="W642" s="6" t="s">
        <v>19289</v>
      </c>
      <c r="X642" s="6" t="s">
        <v>19290</v>
      </c>
      <c r="Y642" s="8">
        <v>1</v>
      </c>
      <c r="Z642" s="6" t="s">
        <v>61</v>
      </c>
      <c r="AA642" s="22"/>
      <c r="AB642" s="11">
        <v>3183</v>
      </c>
      <c r="AC642" s="11">
        <v>4892</v>
      </c>
      <c r="AD642" s="12"/>
      <c r="AE642" s="14">
        <v>2735</v>
      </c>
      <c r="AF642" s="6" t="s">
        <v>2</v>
      </c>
      <c r="AG642" s="12">
        <f t="shared" si="36"/>
        <v>35</v>
      </c>
      <c r="AH642" s="14">
        <f t="shared" si="37"/>
        <v>1777.75</v>
      </c>
      <c r="AI642" s="14">
        <v>2486.36</v>
      </c>
      <c r="AJ642" s="14">
        <f t="shared" si="38"/>
        <v>1616.13</v>
      </c>
      <c r="AK642" s="6"/>
      <c r="AL642" s="12">
        <f t="shared" si="39"/>
        <v>0</v>
      </c>
      <c r="AM642" s="6" t="s">
        <v>49</v>
      </c>
      <c r="AN642" s="6" t="s">
        <v>158</v>
      </c>
    </row>
    <row r="643" spans="1:40" s="13" customFormat="1" ht="51.95" customHeight="1" x14ac:dyDescent="0.2">
      <c r="A643" s="18" t="s">
        <v>20273</v>
      </c>
      <c r="B643" s="6" t="s">
        <v>49</v>
      </c>
      <c r="C643" s="6" t="s">
        <v>20274</v>
      </c>
      <c r="D643" s="6"/>
      <c r="E643" s="7" t="s">
        <v>20275</v>
      </c>
      <c r="F643" s="6" t="s">
        <v>20276</v>
      </c>
      <c r="G643" s="6" t="s">
        <v>101</v>
      </c>
      <c r="H643" s="6" t="s">
        <v>1272</v>
      </c>
      <c r="I643" s="6" t="s">
        <v>7157</v>
      </c>
      <c r="J643" s="8">
        <v>4</v>
      </c>
      <c r="K643" s="6" t="s">
        <v>49</v>
      </c>
      <c r="L643" s="8">
        <v>4</v>
      </c>
      <c r="M643" s="6"/>
      <c r="N643" s="9">
        <v>38</v>
      </c>
      <c r="O643" s="9">
        <v>18</v>
      </c>
      <c r="P643" s="9">
        <v>33</v>
      </c>
      <c r="Q643" s="10">
        <v>2.385E-2</v>
      </c>
      <c r="R643" s="9">
        <v>1.5880000000000001</v>
      </c>
      <c r="S643" s="8">
        <v>4</v>
      </c>
      <c r="T643" s="8">
        <v>8</v>
      </c>
      <c r="U643" s="6" t="s">
        <v>57</v>
      </c>
      <c r="V643" s="6" t="s">
        <v>58</v>
      </c>
      <c r="W643" s="6" t="s">
        <v>20277</v>
      </c>
      <c r="X643" s="6"/>
      <c r="Y643" s="8">
        <v>1</v>
      </c>
      <c r="Z643" s="6"/>
      <c r="AA643" s="22" t="s">
        <v>19950</v>
      </c>
      <c r="AB643" s="25"/>
      <c r="AC643" s="25"/>
      <c r="AD643" s="11">
        <v>60</v>
      </c>
      <c r="AE643" s="14">
        <v>3674</v>
      </c>
      <c r="AF643" s="6" t="s">
        <v>1</v>
      </c>
      <c r="AG643" s="12">
        <f t="shared" si="36"/>
        <v>40</v>
      </c>
      <c r="AH643" s="14">
        <f t="shared" si="37"/>
        <v>1469.6</v>
      </c>
      <c r="AI643" s="14">
        <v>3340</v>
      </c>
      <c r="AJ643" s="14">
        <f t="shared" si="38"/>
        <v>1336</v>
      </c>
      <c r="AK643" s="6"/>
      <c r="AL643" s="12">
        <f t="shared" si="39"/>
        <v>0</v>
      </c>
      <c r="AM643" s="6" t="s">
        <v>49</v>
      </c>
      <c r="AN643" s="6" t="s">
        <v>64</v>
      </c>
    </row>
    <row r="644" spans="1:40" s="13" customFormat="1" ht="51.95" customHeight="1" x14ac:dyDescent="0.2">
      <c r="A644" s="18" t="s">
        <v>25284</v>
      </c>
      <c r="B644" s="6" t="s">
        <v>49</v>
      </c>
      <c r="C644" s="6" t="s">
        <v>25285</v>
      </c>
      <c r="D644" s="6"/>
      <c r="E644" s="7" t="s">
        <v>25286</v>
      </c>
      <c r="F644" s="6" t="s">
        <v>25287</v>
      </c>
      <c r="G644" s="6" t="s">
        <v>101</v>
      </c>
      <c r="H644" s="6" t="s">
        <v>1272</v>
      </c>
      <c r="I644" s="6" t="s">
        <v>7157</v>
      </c>
      <c r="J644" s="8">
        <v>217</v>
      </c>
      <c r="K644" s="6" t="s">
        <v>49</v>
      </c>
      <c r="L644" s="8">
        <v>218</v>
      </c>
      <c r="M644" s="6"/>
      <c r="N644" s="9">
        <v>8</v>
      </c>
      <c r="O644" s="9">
        <v>21.5</v>
      </c>
      <c r="P644" s="9">
        <v>40.5</v>
      </c>
      <c r="Q644" s="10">
        <v>6.966E-3</v>
      </c>
      <c r="R644" s="9">
        <v>0.28100000000000003</v>
      </c>
      <c r="S644" s="8">
        <v>96</v>
      </c>
      <c r="T644" s="8">
        <v>96</v>
      </c>
      <c r="U644" s="6" t="s">
        <v>57</v>
      </c>
      <c r="V644" s="6" t="s">
        <v>58</v>
      </c>
      <c r="W644" s="6" t="s">
        <v>25288</v>
      </c>
      <c r="X644" s="6"/>
      <c r="Y644" s="6"/>
      <c r="Z644" s="6" t="s">
        <v>2958</v>
      </c>
      <c r="AA644" s="22"/>
      <c r="AB644" s="25"/>
      <c r="AC644" s="25"/>
      <c r="AD644" s="12"/>
      <c r="AE644" s="14">
        <v>1068</v>
      </c>
      <c r="AF644" s="6" t="s">
        <v>1</v>
      </c>
      <c r="AG644" s="12">
        <f t="shared" si="36"/>
        <v>40</v>
      </c>
      <c r="AH644" s="14">
        <f t="shared" si="37"/>
        <v>640.79999999999995</v>
      </c>
      <c r="AI644" s="11">
        <v>970.91</v>
      </c>
      <c r="AJ644" s="11">
        <f t="shared" si="38"/>
        <v>582.54999999999995</v>
      </c>
      <c r="AK644" s="6"/>
      <c r="AL644" s="12">
        <f t="shared" si="39"/>
        <v>0</v>
      </c>
      <c r="AM644" s="6" t="s">
        <v>63</v>
      </c>
      <c r="AN644" s="6" t="s">
        <v>17616</v>
      </c>
    </row>
    <row r="645" spans="1:40" s="13" customFormat="1" ht="51.95" customHeight="1" x14ac:dyDescent="0.2">
      <c r="A645" s="18" t="s">
        <v>20539</v>
      </c>
      <c r="B645" s="6" t="s">
        <v>49</v>
      </c>
      <c r="C645" s="6" t="s">
        <v>20540</v>
      </c>
      <c r="D645" s="6"/>
      <c r="E645" s="7" t="s">
        <v>20541</v>
      </c>
      <c r="F645" s="6" t="s">
        <v>20542</v>
      </c>
      <c r="G645" s="6" t="s">
        <v>101</v>
      </c>
      <c r="H645" s="6" t="s">
        <v>1272</v>
      </c>
      <c r="I645" s="6" t="s">
        <v>20543</v>
      </c>
      <c r="J645" s="8">
        <v>24</v>
      </c>
      <c r="K645" s="6" t="s">
        <v>49</v>
      </c>
      <c r="L645" s="8">
        <v>24</v>
      </c>
      <c r="M645" s="6"/>
      <c r="N645" s="9">
        <v>32.5</v>
      </c>
      <c r="O645" s="9">
        <v>15.5</v>
      </c>
      <c r="P645" s="9">
        <v>5</v>
      </c>
      <c r="Q645" s="10">
        <v>3.1459999999999999E-3</v>
      </c>
      <c r="R645" s="9">
        <v>0.29299999999999998</v>
      </c>
      <c r="S645" s="8">
        <v>48</v>
      </c>
      <c r="T645" s="8">
        <v>96</v>
      </c>
      <c r="U645" s="6" t="s">
        <v>57</v>
      </c>
      <c r="V645" s="6" t="s">
        <v>58</v>
      </c>
      <c r="W645" s="6" t="s">
        <v>20544</v>
      </c>
      <c r="X645" s="6" t="s">
        <v>20545</v>
      </c>
      <c r="Y645" s="6"/>
      <c r="Z645" s="6"/>
      <c r="AA645" s="22" t="s">
        <v>19950</v>
      </c>
      <c r="AB645" s="25"/>
      <c r="AC645" s="25"/>
      <c r="AD645" s="11">
        <v>60</v>
      </c>
      <c r="AE645" s="11">
        <v>811</v>
      </c>
      <c r="AF645" s="6" t="s">
        <v>1</v>
      </c>
      <c r="AG645" s="12">
        <f t="shared" si="36"/>
        <v>40</v>
      </c>
      <c r="AH645" s="11">
        <f t="shared" si="37"/>
        <v>324.39999999999998</v>
      </c>
      <c r="AI645" s="11">
        <v>737.27</v>
      </c>
      <c r="AJ645" s="11">
        <f t="shared" si="38"/>
        <v>294.91000000000003</v>
      </c>
      <c r="AK645" s="6"/>
      <c r="AL645" s="12">
        <f t="shared" si="39"/>
        <v>0</v>
      </c>
      <c r="AM645" s="6" t="s">
        <v>49</v>
      </c>
      <c r="AN645" s="6" t="s">
        <v>64</v>
      </c>
    </row>
    <row r="646" spans="1:40" s="13" customFormat="1" ht="51.95" customHeight="1" x14ac:dyDescent="0.2">
      <c r="A646" s="18" t="s">
        <v>25793</v>
      </c>
      <c r="B646" s="6" t="s">
        <v>49</v>
      </c>
      <c r="C646" s="6" t="s">
        <v>25794</v>
      </c>
      <c r="D646" s="6"/>
      <c r="E646" s="7" t="s">
        <v>25795</v>
      </c>
      <c r="F646" s="6" t="s">
        <v>25796</v>
      </c>
      <c r="G646" s="6" t="s">
        <v>101</v>
      </c>
      <c r="H646" s="6" t="s">
        <v>1272</v>
      </c>
      <c r="I646" s="6" t="s">
        <v>20543</v>
      </c>
      <c r="J646" s="8">
        <v>4</v>
      </c>
      <c r="K646" s="6" t="s">
        <v>49</v>
      </c>
      <c r="L646" s="8">
        <v>4</v>
      </c>
      <c r="M646" s="6"/>
      <c r="N646" s="12"/>
      <c r="O646" s="12"/>
      <c r="P646" s="12"/>
      <c r="Q646" s="10">
        <v>4.6899999999999997E-3</v>
      </c>
      <c r="R646" s="9">
        <v>0.34399999999999997</v>
      </c>
      <c r="S646" s="8">
        <v>24</v>
      </c>
      <c r="T646" s="8">
        <v>48</v>
      </c>
      <c r="U646" s="6" t="s">
        <v>57</v>
      </c>
      <c r="V646" s="6" t="s">
        <v>58</v>
      </c>
      <c r="W646" s="6" t="s">
        <v>25797</v>
      </c>
      <c r="X646" s="6" t="s">
        <v>20569</v>
      </c>
      <c r="Y646" s="8">
        <v>1</v>
      </c>
      <c r="Z646" s="6" t="s">
        <v>25798</v>
      </c>
      <c r="AA646" s="22" t="s">
        <v>19950</v>
      </c>
      <c r="AB646" s="25"/>
      <c r="AC646" s="25"/>
      <c r="AD646" s="11">
        <v>60</v>
      </c>
      <c r="AE646" s="14">
        <v>1398</v>
      </c>
      <c r="AF646" s="6" t="s">
        <v>1</v>
      </c>
      <c r="AG646" s="12">
        <f t="shared" si="36"/>
        <v>40</v>
      </c>
      <c r="AH646" s="11">
        <f t="shared" si="37"/>
        <v>559.20000000000005</v>
      </c>
      <c r="AI646" s="14">
        <v>1270.9100000000001</v>
      </c>
      <c r="AJ646" s="11">
        <f t="shared" si="38"/>
        <v>508.36</v>
      </c>
      <c r="AK646" s="6"/>
      <c r="AL646" s="12">
        <f t="shared" si="39"/>
        <v>0</v>
      </c>
      <c r="AM646" s="6" t="s">
        <v>49</v>
      </c>
      <c r="AN646" s="6" t="s">
        <v>64</v>
      </c>
    </row>
    <row r="647" spans="1:40" s="13" customFormat="1" ht="51.95" customHeight="1" x14ac:dyDescent="0.2">
      <c r="A647" s="18" t="s">
        <v>24450</v>
      </c>
      <c r="B647" s="6" t="s">
        <v>49</v>
      </c>
      <c r="C647" s="6" t="s">
        <v>24451</v>
      </c>
      <c r="D647" s="6"/>
      <c r="E647" s="7" t="s">
        <v>24452</v>
      </c>
      <c r="F647" s="6" t="s">
        <v>24453</v>
      </c>
      <c r="G647" s="6" t="s">
        <v>101</v>
      </c>
      <c r="H647" s="6" t="s">
        <v>1272</v>
      </c>
      <c r="I647" s="6" t="s">
        <v>24454</v>
      </c>
      <c r="J647" s="8">
        <v>221</v>
      </c>
      <c r="K647" s="6" t="s">
        <v>49</v>
      </c>
      <c r="L647" s="8">
        <v>221</v>
      </c>
      <c r="M647" s="6"/>
      <c r="N647" s="9">
        <v>3</v>
      </c>
      <c r="O647" s="9">
        <v>15</v>
      </c>
      <c r="P647" s="9">
        <v>23</v>
      </c>
      <c r="Q647" s="10">
        <v>1.0349999999999999E-3</v>
      </c>
      <c r="R647" s="9">
        <v>3.1E-2</v>
      </c>
      <c r="S647" s="8">
        <v>144</v>
      </c>
      <c r="T647" s="8">
        <v>288</v>
      </c>
      <c r="U647" s="6" t="s">
        <v>57</v>
      </c>
      <c r="V647" s="6" t="s">
        <v>58</v>
      </c>
      <c r="W647" s="6" t="s">
        <v>24455</v>
      </c>
      <c r="X647" s="6" t="s">
        <v>24456</v>
      </c>
      <c r="Y647" s="8">
        <v>1</v>
      </c>
      <c r="Z647" s="6" t="s">
        <v>987</v>
      </c>
      <c r="AA647" s="22" t="s">
        <v>574</v>
      </c>
      <c r="AB647" s="11"/>
      <c r="AC647" s="11"/>
      <c r="AD647" s="11">
        <v>65</v>
      </c>
      <c r="AE647" s="11">
        <v>190</v>
      </c>
      <c r="AF647" s="6" t="s">
        <v>1</v>
      </c>
      <c r="AG647" s="12">
        <f t="shared" si="36"/>
        <v>40</v>
      </c>
      <c r="AH647" s="11">
        <f t="shared" si="37"/>
        <v>66.5</v>
      </c>
      <c r="AI647" s="11">
        <v>172.73</v>
      </c>
      <c r="AJ647" s="11">
        <f t="shared" si="38"/>
        <v>60.46</v>
      </c>
      <c r="AK647" s="6"/>
      <c r="AL647" s="12">
        <f t="shared" si="39"/>
        <v>0</v>
      </c>
      <c r="AM647" s="6" t="s">
        <v>49</v>
      </c>
      <c r="AN647" s="6" t="s">
        <v>201</v>
      </c>
    </row>
    <row r="648" spans="1:40" s="13" customFormat="1" ht="51.95" customHeight="1" x14ac:dyDescent="0.2">
      <c r="A648" s="18" t="s">
        <v>2062</v>
      </c>
      <c r="B648" s="6" t="s">
        <v>49</v>
      </c>
      <c r="C648" s="6" t="s">
        <v>2063</v>
      </c>
      <c r="D648" s="6"/>
      <c r="E648" s="7" t="s">
        <v>2064</v>
      </c>
      <c r="F648" s="6" t="s">
        <v>2065</v>
      </c>
      <c r="G648" s="6" t="s">
        <v>101</v>
      </c>
      <c r="H648" s="6" t="s">
        <v>256</v>
      </c>
      <c r="I648" s="6" t="s">
        <v>2066</v>
      </c>
      <c r="J648" s="8">
        <v>31</v>
      </c>
      <c r="K648" s="6" t="s">
        <v>49</v>
      </c>
      <c r="L648" s="8">
        <v>31</v>
      </c>
      <c r="M648" s="6" t="s">
        <v>2067</v>
      </c>
      <c r="N648" s="9">
        <v>40</v>
      </c>
      <c r="O648" s="9">
        <v>9</v>
      </c>
      <c r="P648" s="9">
        <v>19.5</v>
      </c>
      <c r="Q648" s="10">
        <v>7.0200000000000002E-3</v>
      </c>
      <c r="R648" s="9">
        <v>0.24</v>
      </c>
      <c r="S648" s="8">
        <v>24</v>
      </c>
      <c r="T648" s="8">
        <v>48</v>
      </c>
      <c r="U648" s="6" t="s">
        <v>57</v>
      </c>
      <c r="V648" s="6" t="s">
        <v>58</v>
      </c>
      <c r="W648" s="6" t="s">
        <v>2068</v>
      </c>
      <c r="X648" s="6" t="s">
        <v>2069</v>
      </c>
      <c r="Y648" s="8">
        <v>1</v>
      </c>
      <c r="Z648" s="6" t="s">
        <v>61</v>
      </c>
      <c r="AA648" s="22"/>
      <c r="AB648" s="11">
        <v>908</v>
      </c>
      <c r="AC648" s="11">
        <v>1396</v>
      </c>
      <c r="AD648" s="12"/>
      <c r="AE648" s="11">
        <v>567</v>
      </c>
      <c r="AF648" s="6" t="s">
        <v>2</v>
      </c>
      <c r="AG648" s="12">
        <f t="shared" si="36"/>
        <v>35</v>
      </c>
      <c r="AH648" s="11">
        <f t="shared" si="37"/>
        <v>368.55</v>
      </c>
      <c r="AI648" s="11">
        <v>515.45000000000005</v>
      </c>
      <c r="AJ648" s="11">
        <f t="shared" si="38"/>
        <v>335.04</v>
      </c>
      <c r="AK648" s="6"/>
      <c r="AL648" s="12">
        <f t="shared" si="39"/>
        <v>0</v>
      </c>
      <c r="AM648" s="6" t="s">
        <v>49</v>
      </c>
      <c r="AN648" s="6" t="s">
        <v>64</v>
      </c>
    </row>
    <row r="649" spans="1:40" s="13" customFormat="1" ht="51.95" customHeight="1" x14ac:dyDescent="0.2">
      <c r="A649" s="18" t="s">
        <v>2946</v>
      </c>
      <c r="B649" s="6" t="s">
        <v>49</v>
      </c>
      <c r="C649" s="6" t="s">
        <v>2947</v>
      </c>
      <c r="D649" s="6"/>
      <c r="E649" s="7" t="s">
        <v>2948</v>
      </c>
      <c r="F649" s="6" t="s">
        <v>2949</v>
      </c>
      <c r="G649" s="6" t="s">
        <v>101</v>
      </c>
      <c r="H649" s="6" t="s">
        <v>256</v>
      </c>
      <c r="I649" s="6" t="s">
        <v>2950</v>
      </c>
      <c r="J649" s="8">
        <v>240</v>
      </c>
      <c r="K649" s="6" t="s">
        <v>49</v>
      </c>
      <c r="L649" s="8">
        <v>240</v>
      </c>
      <c r="M649" s="6"/>
      <c r="N649" s="9">
        <v>27</v>
      </c>
      <c r="O649" s="9">
        <v>18</v>
      </c>
      <c r="P649" s="9">
        <v>5</v>
      </c>
      <c r="Q649" s="10">
        <v>2.4299999999999999E-3</v>
      </c>
      <c r="R649" s="9">
        <v>9.8000000000000004E-2</v>
      </c>
      <c r="S649" s="8">
        <v>96</v>
      </c>
      <c r="T649" s="8">
        <v>192</v>
      </c>
      <c r="U649" s="6" t="s">
        <v>57</v>
      </c>
      <c r="V649" s="6" t="s">
        <v>58</v>
      </c>
      <c r="W649" s="6" t="s">
        <v>2951</v>
      </c>
      <c r="X649" s="6"/>
      <c r="Y649" s="8">
        <v>1</v>
      </c>
      <c r="Z649" s="6"/>
      <c r="AA649" s="22" t="s">
        <v>128</v>
      </c>
      <c r="AB649" s="25"/>
      <c r="AC649" s="25"/>
      <c r="AD649" s="11">
        <v>70</v>
      </c>
      <c r="AE649" s="11">
        <v>282</v>
      </c>
      <c r="AF649" s="6" t="s">
        <v>1</v>
      </c>
      <c r="AG649" s="12">
        <f t="shared" si="36"/>
        <v>40</v>
      </c>
      <c r="AH649" s="11">
        <f t="shared" si="37"/>
        <v>84.6</v>
      </c>
      <c r="AI649" s="11">
        <v>256.36</v>
      </c>
      <c r="AJ649" s="11">
        <f t="shared" si="38"/>
        <v>76.91</v>
      </c>
      <c r="AK649" s="6"/>
      <c r="AL649" s="12">
        <f t="shared" si="39"/>
        <v>0</v>
      </c>
      <c r="AM649" s="6" t="s">
        <v>49</v>
      </c>
      <c r="AN649" s="6" t="s">
        <v>64</v>
      </c>
    </row>
    <row r="650" spans="1:40" s="13" customFormat="1" ht="51.95" customHeight="1" x14ac:dyDescent="0.2">
      <c r="A650" s="18" t="s">
        <v>15859</v>
      </c>
      <c r="B650" s="6" t="s">
        <v>49</v>
      </c>
      <c r="C650" s="6" t="s">
        <v>15860</v>
      </c>
      <c r="D650" s="6"/>
      <c r="E650" s="7" t="s">
        <v>15861</v>
      </c>
      <c r="F650" s="6" t="s">
        <v>15862</v>
      </c>
      <c r="G650" s="6" t="s">
        <v>101</v>
      </c>
      <c r="H650" s="6" t="s">
        <v>256</v>
      </c>
      <c r="I650" s="6" t="s">
        <v>2950</v>
      </c>
      <c r="J650" s="8">
        <v>500</v>
      </c>
      <c r="K650" s="6" t="s">
        <v>49</v>
      </c>
      <c r="L650" s="8">
        <v>500</v>
      </c>
      <c r="M650" s="6"/>
      <c r="N650" s="9">
        <v>25</v>
      </c>
      <c r="O650" s="9">
        <v>29</v>
      </c>
      <c r="P650" s="9">
        <v>5.0599999999999996</v>
      </c>
      <c r="Q650" s="10">
        <v>3.669E-3</v>
      </c>
      <c r="R650" s="9">
        <v>5.0000000000000001E-3</v>
      </c>
      <c r="S650" s="8">
        <v>10</v>
      </c>
      <c r="T650" s="15">
        <v>1000</v>
      </c>
      <c r="U650" s="6" t="s">
        <v>950</v>
      </c>
      <c r="V650" s="6" t="s">
        <v>58</v>
      </c>
      <c r="W650" s="6" t="s">
        <v>15863</v>
      </c>
      <c r="X650" s="6" t="s">
        <v>15864</v>
      </c>
      <c r="Y650" s="6"/>
      <c r="Z650" s="6" t="s">
        <v>2958</v>
      </c>
      <c r="AA650" s="22"/>
      <c r="AB650" s="25"/>
      <c r="AC650" s="25"/>
      <c r="AD650" s="12"/>
      <c r="AE650" s="11">
        <v>66</v>
      </c>
      <c r="AF650" s="6" t="s">
        <v>1</v>
      </c>
      <c r="AG650" s="12">
        <f t="shared" si="36"/>
        <v>40</v>
      </c>
      <c r="AH650" s="11">
        <f t="shared" si="37"/>
        <v>39.6</v>
      </c>
      <c r="AI650" s="11">
        <v>60</v>
      </c>
      <c r="AJ650" s="11">
        <f t="shared" si="38"/>
        <v>36</v>
      </c>
      <c r="AK650" s="6"/>
      <c r="AL650" s="12">
        <f t="shared" si="39"/>
        <v>0</v>
      </c>
      <c r="AM650" s="6" t="s">
        <v>49</v>
      </c>
      <c r="AN650" s="6" t="s">
        <v>64</v>
      </c>
    </row>
    <row r="651" spans="1:40" s="13" customFormat="1" ht="51.95" customHeight="1" x14ac:dyDescent="0.2">
      <c r="A651" s="18" t="s">
        <v>17468</v>
      </c>
      <c r="B651" s="6" t="s">
        <v>49</v>
      </c>
      <c r="C651" s="6" t="s">
        <v>17469</v>
      </c>
      <c r="D651" s="6"/>
      <c r="E651" s="7" t="s">
        <v>17470</v>
      </c>
      <c r="F651" s="6" t="s">
        <v>17471</v>
      </c>
      <c r="G651" s="6" t="s">
        <v>101</v>
      </c>
      <c r="H651" s="6" t="s">
        <v>256</v>
      </c>
      <c r="I651" s="6" t="s">
        <v>2950</v>
      </c>
      <c r="J651" s="8">
        <v>10</v>
      </c>
      <c r="K651" s="6" t="s">
        <v>49</v>
      </c>
      <c r="L651" s="8">
        <v>20</v>
      </c>
      <c r="M651" s="6"/>
      <c r="N651" s="9">
        <v>4</v>
      </c>
      <c r="O651" s="9">
        <v>17</v>
      </c>
      <c r="P651" s="9">
        <v>41</v>
      </c>
      <c r="Q651" s="10">
        <v>2.7880000000000001E-3</v>
      </c>
      <c r="R651" s="9">
        <v>1.7999999999999999E-2</v>
      </c>
      <c r="S651" s="8">
        <v>192</v>
      </c>
      <c r="T651" s="8">
        <v>384</v>
      </c>
      <c r="U651" s="6" t="s">
        <v>57</v>
      </c>
      <c r="V651" s="6" t="s">
        <v>58</v>
      </c>
      <c r="W651" s="6" t="s">
        <v>17472</v>
      </c>
      <c r="X651" s="6"/>
      <c r="Y651" s="8">
        <v>1</v>
      </c>
      <c r="Z651" s="6"/>
      <c r="AA651" s="22"/>
      <c r="AB651" s="25"/>
      <c r="AC651" s="25"/>
      <c r="AD651" s="12"/>
      <c r="AE651" s="11">
        <v>77</v>
      </c>
      <c r="AF651" s="6" t="s">
        <v>1</v>
      </c>
      <c r="AG651" s="12">
        <f t="shared" si="36"/>
        <v>40</v>
      </c>
      <c r="AH651" s="11">
        <f t="shared" si="37"/>
        <v>46.2</v>
      </c>
      <c r="AI651" s="11">
        <v>70</v>
      </c>
      <c r="AJ651" s="11">
        <f t="shared" si="38"/>
        <v>42</v>
      </c>
      <c r="AK651" s="6"/>
      <c r="AL651" s="12">
        <f t="shared" si="39"/>
        <v>0</v>
      </c>
      <c r="AM651" s="6" t="s">
        <v>49</v>
      </c>
      <c r="AN651" s="6" t="s">
        <v>64</v>
      </c>
    </row>
    <row r="652" spans="1:40" s="13" customFormat="1" ht="51.95" customHeight="1" x14ac:dyDescent="0.2">
      <c r="A652" s="18" t="s">
        <v>17945</v>
      </c>
      <c r="B652" s="6" t="s">
        <v>49</v>
      </c>
      <c r="C652" s="6" t="s">
        <v>17946</v>
      </c>
      <c r="D652" s="6"/>
      <c r="E652" s="7" t="s">
        <v>17947</v>
      </c>
      <c r="F652" s="6" t="s">
        <v>17948</v>
      </c>
      <c r="G652" s="6" t="s">
        <v>101</v>
      </c>
      <c r="H652" s="6" t="s">
        <v>256</v>
      </c>
      <c r="I652" s="6" t="s">
        <v>2950</v>
      </c>
      <c r="J652" s="8">
        <v>500</v>
      </c>
      <c r="K652" s="6" t="s">
        <v>49</v>
      </c>
      <c r="L652" s="8">
        <v>500</v>
      </c>
      <c r="M652" s="6" t="s">
        <v>17949</v>
      </c>
      <c r="N652" s="9">
        <v>75</v>
      </c>
      <c r="O652" s="9">
        <v>2</v>
      </c>
      <c r="P652" s="9">
        <v>10</v>
      </c>
      <c r="Q652" s="10">
        <v>1.5E-3</v>
      </c>
      <c r="R652" s="9">
        <v>0.05</v>
      </c>
      <c r="S652" s="8">
        <v>200</v>
      </c>
      <c r="T652" s="8">
        <v>200</v>
      </c>
      <c r="U652" s="6" t="s">
        <v>57</v>
      </c>
      <c r="V652" s="6" t="s">
        <v>58</v>
      </c>
      <c r="W652" s="6" t="s">
        <v>17950</v>
      </c>
      <c r="X652" s="6" t="s">
        <v>17951</v>
      </c>
      <c r="Y652" s="6"/>
      <c r="Z652" s="6" t="s">
        <v>61</v>
      </c>
      <c r="AA652" s="22"/>
      <c r="AB652" s="11">
        <v>487</v>
      </c>
      <c r="AC652" s="11">
        <v>749</v>
      </c>
      <c r="AD652" s="12"/>
      <c r="AE652" s="11">
        <v>225</v>
      </c>
      <c r="AF652" s="6" t="s">
        <v>1</v>
      </c>
      <c r="AG652" s="12">
        <f t="shared" si="36"/>
        <v>40</v>
      </c>
      <c r="AH652" s="11">
        <f t="shared" si="37"/>
        <v>135</v>
      </c>
      <c r="AI652" s="11">
        <v>204.55</v>
      </c>
      <c r="AJ652" s="11">
        <f t="shared" si="38"/>
        <v>122.73</v>
      </c>
      <c r="AK652" s="6"/>
      <c r="AL652" s="12">
        <f t="shared" si="39"/>
        <v>0</v>
      </c>
      <c r="AM652" s="6" t="s">
        <v>49</v>
      </c>
      <c r="AN652" s="6" t="s">
        <v>64</v>
      </c>
    </row>
    <row r="653" spans="1:40" s="13" customFormat="1" ht="51.95" customHeight="1" x14ac:dyDescent="0.2">
      <c r="A653" s="18" t="s">
        <v>18753</v>
      </c>
      <c r="B653" s="6" t="s">
        <v>49</v>
      </c>
      <c r="C653" s="6" t="s">
        <v>18754</v>
      </c>
      <c r="D653" s="6"/>
      <c r="E653" s="7" t="s">
        <v>18755</v>
      </c>
      <c r="F653" s="6" t="s">
        <v>18756</v>
      </c>
      <c r="G653" s="6" t="s">
        <v>101</v>
      </c>
      <c r="H653" s="6" t="s">
        <v>256</v>
      </c>
      <c r="I653" s="6" t="s">
        <v>2950</v>
      </c>
      <c r="J653" s="8">
        <v>500</v>
      </c>
      <c r="K653" s="6" t="s">
        <v>49</v>
      </c>
      <c r="L653" s="8">
        <v>500</v>
      </c>
      <c r="M653" s="6" t="s">
        <v>18757</v>
      </c>
      <c r="N653" s="9">
        <v>79</v>
      </c>
      <c r="O653" s="9">
        <v>1</v>
      </c>
      <c r="P653" s="9">
        <v>10</v>
      </c>
      <c r="Q653" s="10">
        <v>7.9000000000000001E-4</v>
      </c>
      <c r="R653" s="9">
        <v>7.6999999999999999E-2</v>
      </c>
      <c r="S653" s="8">
        <v>200</v>
      </c>
      <c r="T653" s="8">
        <v>200</v>
      </c>
      <c r="U653" s="6" t="s">
        <v>57</v>
      </c>
      <c r="V653" s="6" t="s">
        <v>58</v>
      </c>
      <c r="W653" s="6" t="s">
        <v>18758</v>
      </c>
      <c r="X653" s="6" t="s">
        <v>18759</v>
      </c>
      <c r="Y653" s="6"/>
      <c r="Z653" s="6" t="s">
        <v>61</v>
      </c>
      <c r="AA653" s="22"/>
      <c r="AB653" s="11">
        <v>553</v>
      </c>
      <c r="AC653" s="11">
        <v>850</v>
      </c>
      <c r="AD653" s="12"/>
      <c r="AE653" s="11">
        <v>267</v>
      </c>
      <c r="AF653" s="6" t="s">
        <v>1</v>
      </c>
      <c r="AG653" s="12">
        <f t="shared" ref="AG653:AG716" si="40">IF(AF653=$D$10,$D$11,IF(AF653=$E$10,$E$11,IF(AF653=$F$10,$F$11,IF(AF653=$H$10,$H$11,IF(AF653=$I$10,$I$11,IF(AF653=$J$10,$J$11,IF(AF653=$K$10,$K$11,0)))))))</f>
        <v>40</v>
      </c>
      <c r="AH653" s="11">
        <f t="shared" ref="AH653:AH716" si="41">IF(AD653= "",AE653*(100 -AG653) / 100,AE653*(100 -AD653) / 100)</f>
        <v>160.19999999999999</v>
      </c>
      <c r="AI653" s="11">
        <v>242.73</v>
      </c>
      <c r="AJ653" s="11">
        <f t="shared" ref="AJ653:AJ716" si="42">ROUND(IF(AD653= "",AI653*(100 -AG653) / 100,AI653*(100 -AD653) / 100),2)</f>
        <v>145.63999999999999</v>
      </c>
      <c r="AK653" s="6"/>
      <c r="AL653" s="12">
        <f t="shared" ref="AL653:AL716" si="43">IF(AK653="",0,AH653*AK653)</f>
        <v>0</v>
      </c>
      <c r="AM653" s="6" t="s">
        <v>49</v>
      </c>
      <c r="AN653" s="6" t="s">
        <v>64</v>
      </c>
    </row>
    <row r="654" spans="1:40" s="13" customFormat="1" ht="51.95" customHeight="1" x14ac:dyDescent="0.2">
      <c r="A654" s="18" t="s">
        <v>21170</v>
      </c>
      <c r="B654" s="6" t="s">
        <v>49</v>
      </c>
      <c r="C654" s="6" t="s">
        <v>21171</v>
      </c>
      <c r="D654" s="6"/>
      <c r="E654" s="7" t="s">
        <v>21172</v>
      </c>
      <c r="F654" s="6" t="s">
        <v>21173</v>
      </c>
      <c r="G654" s="6" t="s">
        <v>101</v>
      </c>
      <c r="H654" s="6" t="s">
        <v>256</v>
      </c>
      <c r="I654" s="6" t="s">
        <v>2950</v>
      </c>
      <c r="J654" s="8">
        <v>13</v>
      </c>
      <c r="K654" s="6" t="s">
        <v>49</v>
      </c>
      <c r="L654" s="8">
        <v>13</v>
      </c>
      <c r="M654" s="6"/>
      <c r="N654" s="9">
        <v>3</v>
      </c>
      <c r="O654" s="9">
        <v>24</v>
      </c>
      <c r="P654" s="9">
        <v>52</v>
      </c>
      <c r="Q654" s="10">
        <v>3.6000000000000002E-4</v>
      </c>
      <c r="R654" s="9">
        <v>2.3E-2</v>
      </c>
      <c r="S654" s="8">
        <v>288</v>
      </c>
      <c r="T654" s="8">
        <v>576</v>
      </c>
      <c r="U654" s="6" t="s">
        <v>57</v>
      </c>
      <c r="V654" s="6" t="s">
        <v>58</v>
      </c>
      <c r="W654" s="6" t="s">
        <v>21174</v>
      </c>
      <c r="X654" s="6"/>
      <c r="Y654" s="8">
        <v>1</v>
      </c>
      <c r="Z654" s="6"/>
      <c r="AA654" s="22"/>
      <c r="AB654" s="25"/>
      <c r="AC654" s="25"/>
      <c r="AD654" s="12"/>
      <c r="AE654" s="11">
        <v>86</v>
      </c>
      <c r="AF654" s="6" t="s">
        <v>1</v>
      </c>
      <c r="AG654" s="12">
        <f t="shared" si="40"/>
        <v>40</v>
      </c>
      <c r="AH654" s="11">
        <f t="shared" si="41"/>
        <v>51.6</v>
      </c>
      <c r="AI654" s="11">
        <v>78.180000000000007</v>
      </c>
      <c r="AJ654" s="11">
        <f t="shared" si="42"/>
        <v>46.91</v>
      </c>
      <c r="AK654" s="6"/>
      <c r="AL654" s="12">
        <f t="shared" si="43"/>
        <v>0</v>
      </c>
      <c r="AM654" s="6" t="s">
        <v>49</v>
      </c>
      <c r="AN654" s="6" t="s">
        <v>64</v>
      </c>
    </row>
    <row r="655" spans="1:40" s="13" customFormat="1" ht="51.95" customHeight="1" x14ac:dyDescent="0.2">
      <c r="A655" s="18" t="s">
        <v>22271</v>
      </c>
      <c r="B655" s="6" t="s">
        <v>49</v>
      </c>
      <c r="C655" s="6" t="s">
        <v>22272</v>
      </c>
      <c r="D655" s="6"/>
      <c r="E655" s="7" t="s">
        <v>22273</v>
      </c>
      <c r="F655" s="6" t="s">
        <v>22274</v>
      </c>
      <c r="G655" s="6" t="s">
        <v>101</v>
      </c>
      <c r="H655" s="6" t="s">
        <v>256</v>
      </c>
      <c r="I655" s="6" t="s">
        <v>2950</v>
      </c>
      <c r="J655" s="8">
        <v>14</v>
      </c>
      <c r="K655" s="6" t="s">
        <v>49</v>
      </c>
      <c r="L655" s="8">
        <v>14</v>
      </c>
      <c r="M655" s="6"/>
      <c r="N655" s="9">
        <v>4</v>
      </c>
      <c r="O655" s="9">
        <v>17</v>
      </c>
      <c r="P655" s="9">
        <v>34</v>
      </c>
      <c r="Q655" s="10">
        <v>1.8100000000000001E-4</v>
      </c>
      <c r="R655" s="9">
        <v>8.0000000000000002E-3</v>
      </c>
      <c r="S655" s="8">
        <v>408</v>
      </c>
      <c r="T655" s="8">
        <v>816</v>
      </c>
      <c r="U655" s="6" t="s">
        <v>57</v>
      </c>
      <c r="V655" s="6" t="s">
        <v>58</v>
      </c>
      <c r="W655" s="6" t="s">
        <v>22275</v>
      </c>
      <c r="X655" s="6"/>
      <c r="Y655" s="8">
        <v>1</v>
      </c>
      <c r="Z655" s="6"/>
      <c r="AA655" s="22"/>
      <c r="AB655" s="25"/>
      <c r="AC655" s="25"/>
      <c r="AD655" s="12"/>
      <c r="AE655" s="11">
        <v>47</v>
      </c>
      <c r="AF655" s="6" t="s">
        <v>1</v>
      </c>
      <c r="AG655" s="12">
        <f t="shared" si="40"/>
        <v>40</v>
      </c>
      <c r="AH655" s="11">
        <f t="shared" si="41"/>
        <v>28.2</v>
      </c>
      <c r="AI655" s="11">
        <v>42.73</v>
      </c>
      <c r="AJ655" s="11">
        <f t="shared" si="42"/>
        <v>25.64</v>
      </c>
      <c r="AK655" s="6"/>
      <c r="AL655" s="12">
        <f t="shared" si="43"/>
        <v>0</v>
      </c>
      <c r="AM655" s="6" t="s">
        <v>49</v>
      </c>
      <c r="AN655" s="6" t="s">
        <v>201</v>
      </c>
    </row>
    <row r="656" spans="1:40" s="13" customFormat="1" ht="51.95" customHeight="1" x14ac:dyDescent="0.2">
      <c r="A656" s="18" t="s">
        <v>22434</v>
      </c>
      <c r="B656" s="6" t="s">
        <v>49</v>
      </c>
      <c r="C656" s="6" t="s">
        <v>22435</v>
      </c>
      <c r="D656" s="6"/>
      <c r="E656" s="7" t="s">
        <v>22436</v>
      </c>
      <c r="F656" s="6" t="s">
        <v>22437</v>
      </c>
      <c r="G656" s="6" t="s">
        <v>101</v>
      </c>
      <c r="H656" s="6" t="s">
        <v>256</v>
      </c>
      <c r="I656" s="6" t="s">
        <v>2950</v>
      </c>
      <c r="J656" s="8">
        <v>27</v>
      </c>
      <c r="K656" s="6" t="s">
        <v>49</v>
      </c>
      <c r="L656" s="8">
        <v>27</v>
      </c>
      <c r="M656" s="6"/>
      <c r="N656" s="9">
        <v>1</v>
      </c>
      <c r="O656" s="9">
        <v>25</v>
      </c>
      <c r="P656" s="9">
        <v>81</v>
      </c>
      <c r="Q656" s="10">
        <v>2.0249999999999999E-3</v>
      </c>
      <c r="R656" s="9">
        <v>0.14099999999999999</v>
      </c>
      <c r="S656" s="8">
        <v>144</v>
      </c>
      <c r="T656" s="8">
        <v>144</v>
      </c>
      <c r="U656" s="6" t="s">
        <v>57</v>
      </c>
      <c r="V656" s="6" t="s">
        <v>72</v>
      </c>
      <c r="W656" s="6" t="s">
        <v>22438</v>
      </c>
      <c r="X656" s="6"/>
      <c r="Y656" s="8">
        <v>1</v>
      </c>
      <c r="Z656" s="6"/>
      <c r="AA656" s="22" t="s">
        <v>19950</v>
      </c>
      <c r="AB656" s="25"/>
      <c r="AC656" s="25"/>
      <c r="AD656" s="11">
        <v>60</v>
      </c>
      <c r="AE656" s="11">
        <v>384</v>
      </c>
      <c r="AF656" s="6" t="s">
        <v>1</v>
      </c>
      <c r="AG656" s="12">
        <f t="shared" si="40"/>
        <v>40</v>
      </c>
      <c r="AH656" s="11">
        <f t="shared" si="41"/>
        <v>153.6</v>
      </c>
      <c r="AI656" s="11">
        <v>320</v>
      </c>
      <c r="AJ656" s="11">
        <f t="shared" si="42"/>
        <v>128</v>
      </c>
      <c r="AK656" s="6"/>
      <c r="AL656" s="12">
        <f t="shared" si="43"/>
        <v>0</v>
      </c>
      <c r="AM656" s="6" t="s">
        <v>49</v>
      </c>
      <c r="AN656" s="6" t="s">
        <v>64</v>
      </c>
    </row>
    <row r="657" spans="1:40" s="13" customFormat="1" ht="51.95" customHeight="1" x14ac:dyDescent="0.2">
      <c r="A657" s="18" t="s">
        <v>23573</v>
      </c>
      <c r="B657" s="6" t="s">
        <v>49</v>
      </c>
      <c r="C657" s="6" t="s">
        <v>23574</v>
      </c>
      <c r="D657" s="6"/>
      <c r="E657" s="7" t="s">
        <v>23575</v>
      </c>
      <c r="F657" s="6" t="s">
        <v>23576</v>
      </c>
      <c r="G657" s="6" t="s">
        <v>101</v>
      </c>
      <c r="H657" s="6" t="s">
        <v>256</v>
      </c>
      <c r="I657" s="6" t="s">
        <v>2950</v>
      </c>
      <c r="J657" s="8">
        <v>500</v>
      </c>
      <c r="K657" s="6" t="s">
        <v>49</v>
      </c>
      <c r="L657" s="8">
        <v>500</v>
      </c>
      <c r="M657" s="6"/>
      <c r="N657" s="9">
        <v>100</v>
      </c>
      <c r="O657" s="9">
        <v>19.8</v>
      </c>
      <c r="P657" s="9">
        <v>0.95199999999999996</v>
      </c>
      <c r="Q657" s="10">
        <v>1.885E-3</v>
      </c>
      <c r="R657" s="9">
        <v>7.0000000000000007E-2</v>
      </c>
      <c r="S657" s="8">
        <v>100</v>
      </c>
      <c r="T657" s="8">
        <v>100</v>
      </c>
      <c r="U657" s="6" t="s">
        <v>57</v>
      </c>
      <c r="V657" s="6" t="s">
        <v>72</v>
      </c>
      <c r="W657" s="6" t="s">
        <v>23577</v>
      </c>
      <c r="X657" s="6" t="s">
        <v>23578</v>
      </c>
      <c r="Y657" s="6"/>
      <c r="Z657" s="6" t="s">
        <v>2958</v>
      </c>
      <c r="AA657" s="22"/>
      <c r="AB657" s="25"/>
      <c r="AC657" s="25"/>
      <c r="AD657" s="12"/>
      <c r="AE657" s="11">
        <v>264</v>
      </c>
      <c r="AF657" s="6" t="s">
        <v>1</v>
      </c>
      <c r="AG657" s="12">
        <f t="shared" si="40"/>
        <v>40</v>
      </c>
      <c r="AH657" s="11">
        <f t="shared" si="41"/>
        <v>158.4</v>
      </c>
      <c r="AI657" s="11">
        <v>220</v>
      </c>
      <c r="AJ657" s="11">
        <f t="shared" si="42"/>
        <v>132</v>
      </c>
      <c r="AK657" s="6"/>
      <c r="AL657" s="12">
        <f t="shared" si="43"/>
        <v>0</v>
      </c>
      <c r="AM657" s="6" t="s">
        <v>49</v>
      </c>
      <c r="AN657" s="6" t="s">
        <v>201</v>
      </c>
    </row>
    <row r="658" spans="1:40" s="13" customFormat="1" ht="51.95" customHeight="1" x14ac:dyDescent="0.2">
      <c r="A658" s="18" t="s">
        <v>23922</v>
      </c>
      <c r="B658" s="6" t="s">
        <v>49</v>
      </c>
      <c r="C658" s="6" t="s">
        <v>23923</v>
      </c>
      <c r="D658" s="6"/>
      <c r="E658" s="7" t="s">
        <v>23924</v>
      </c>
      <c r="F658" s="6" t="s">
        <v>23925</v>
      </c>
      <c r="G658" s="6" t="s">
        <v>101</v>
      </c>
      <c r="H658" s="6" t="s">
        <v>256</v>
      </c>
      <c r="I658" s="6" t="s">
        <v>2950</v>
      </c>
      <c r="J658" s="8">
        <v>500</v>
      </c>
      <c r="K658" s="6" t="s">
        <v>49</v>
      </c>
      <c r="L658" s="8">
        <v>500</v>
      </c>
      <c r="M658" s="6"/>
      <c r="N658" s="9">
        <v>30</v>
      </c>
      <c r="O658" s="9">
        <v>29</v>
      </c>
      <c r="P658" s="9">
        <v>0.89800000000000002</v>
      </c>
      <c r="Q658" s="10">
        <v>7.8100000000000001E-4</v>
      </c>
      <c r="R658" s="9">
        <v>1.9E-2</v>
      </c>
      <c r="S658" s="8">
        <v>10</v>
      </c>
      <c r="T658" s="8">
        <v>700</v>
      </c>
      <c r="U658" s="6" t="s">
        <v>950</v>
      </c>
      <c r="V658" s="6" t="s">
        <v>58</v>
      </c>
      <c r="W658" s="6" t="s">
        <v>23926</v>
      </c>
      <c r="X658" s="6"/>
      <c r="Y658" s="8">
        <v>10</v>
      </c>
      <c r="Z658" s="6"/>
      <c r="AA658" s="22"/>
      <c r="AB658" s="25"/>
      <c r="AC658" s="25"/>
      <c r="AD658" s="12"/>
      <c r="AE658" s="11">
        <v>81</v>
      </c>
      <c r="AF658" s="6" t="s">
        <v>1</v>
      </c>
      <c r="AG658" s="12">
        <f t="shared" si="40"/>
        <v>40</v>
      </c>
      <c r="AH658" s="11">
        <f t="shared" si="41"/>
        <v>48.6</v>
      </c>
      <c r="AI658" s="11">
        <v>73.64</v>
      </c>
      <c r="AJ658" s="11">
        <f t="shared" si="42"/>
        <v>44.18</v>
      </c>
      <c r="AK658" s="6"/>
      <c r="AL658" s="12">
        <f t="shared" si="43"/>
        <v>0</v>
      </c>
      <c r="AM658" s="6" t="s">
        <v>49</v>
      </c>
      <c r="AN658" s="6" t="s">
        <v>64</v>
      </c>
    </row>
    <row r="659" spans="1:40" s="13" customFormat="1" ht="51.95" customHeight="1" x14ac:dyDescent="0.2">
      <c r="A659" s="18" t="s">
        <v>24341</v>
      </c>
      <c r="B659" s="6" t="s">
        <v>49</v>
      </c>
      <c r="C659" s="6" t="s">
        <v>24342</v>
      </c>
      <c r="D659" s="6"/>
      <c r="E659" s="7" t="s">
        <v>24343</v>
      </c>
      <c r="F659" s="6" t="s">
        <v>24344</v>
      </c>
      <c r="G659" s="6" t="s">
        <v>101</v>
      </c>
      <c r="H659" s="6" t="s">
        <v>256</v>
      </c>
      <c r="I659" s="6" t="s">
        <v>2950</v>
      </c>
      <c r="J659" s="8">
        <v>500</v>
      </c>
      <c r="K659" s="6" t="s">
        <v>49</v>
      </c>
      <c r="L659" s="8">
        <v>500</v>
      </c>
      <c r="M659" s="6"/>
      <c r="N659" s="9">
        <v>104</v>
      </c>
      <c r="O659" s="9">
        <v>20.5</v>
      </c>
      <c r="P659" s="9">
        <v>1.3460000000000001</v>
      </c>
      <c r="Q659" s="10">
        <v>2.8700000000000002E-3</v>
      </c>
      <c r="R659" s="9">
        <v>7.1999999999999995E-2</v>
      </c>
      <c r="S659" s="8">
        <v>100</v>
      </c>
      <c r="T659" s="8">
        <v>100</v>
      </c>
      <c r="U659" s="6" t="s">
        <v>57</v>
      </c>
      <c r="V659" s="6" t="s">
        <v>72</v>
      </c>
      <c r="W659" s="6" t="s">
        <v>24345</v>
      </c>
      <c r="X659" s="6" t="s">
        <v>24346</v>
      </c>
      <c r="Y659" s="8">
        <v>1</v>
      </c>
      <c r="Z659" s="6" t="s">
        <v>2958</v>
      </c>
      <c r="AA659" s="22"/>
      <c r="AB659" s="25"/>
      <c r="AC659" s="25"/>
      <c r="AD659" s="12"/>
      <c r="AE659" s="11">
        <v>319</v>
      </c>
      <c r="AF659" s="6" t="s">
        <v>1</v>
      </c>
      <c r="AG659" s="12">
        <f t="shared" si="40"/>
        <v>40</v>
      </c>
      <c r="AH659" s="11">
        <f t="shared" si="41"/>
        <v>191.4</v>
      </c>
      <c r="AI659" s="11">
        <v>265.83</v>
      </c>
      <c r="AJ659" s="11">
        <f t="shared" si="42"/>
        <v>159.5</v>
      </c>
      <c r="AK659" s="6"/>
      <c r="AL659" s="12">
        <f t="shared" si="43"/>
        <v>0</v>
      </c>
      <c r="AM659" s="6" t="s">
        <v>49</v>
      </c>
      <c r="AN659" s="6" t="s">
        <v>1144</v>
      </c>
    </row>
    <row r="660" spans="1:40" s="13" customFormat="1" ht="51.95" customHeight="1" x14ac:dyDescent="0.2">
      <c r="A660" s="18" t="s">
        <v>24666</v>
      </c>
      <c r="B660" s="6" t="s">
        <v>49</v>
      </c>
      <c r="C660" s="6" t="s">
        <v>24667</v>
      </c>
      <c r="D660" s="6"/>
      <c r="E660" s="7" t="s">
        <v>24668</v>
      </c>
      <c r="F660" s="6" t="s">
        <v>24669</v>
      </c>
      <c r="G660" s="6" t="s">
        <v>101</v>
      </c>
      <c r="H660" s="6" t="s">
        <v>256</v>
      </c>
      <c r="I660" s="6" t="s">
        <v>2950</v>
      </c>
      <c r="J660" s="8">
        <v>9</v>
      </c>
      <c r="K660" s="6" t="s">
        <v>49</v>
      </c>
      <c r="L660" s="8">
        <v>9</v>
      </c>
      <c r="M660" s="6"/>
      <c r="N660" s="9">
        <v>52</v>
      </c>
      <c r="O660" s="9">
        <v>3</v>
      </c>
      <c r="P660" s="9">
        <v>25</v>
      </c>
      <c r="Q660" s="10">
        <v>3.5500000000000002E-3</v>
      </c>
      <c r="R660" s="9">
        <v>0.21299999999999999</v>
      </c>
      <c r="S660" s="8">
        <v>24</v>
      </c>
      <c r="T660" s="8">
        <v>48</v>
      </c>
      <c r="U660" s="6" t="s">
        <v>57</v>
      </c>
      <c r="V660" s="6" t="s">
        <v>58</v>
      </c>
      <c r="W660" s="6" t="s">
        <v>24670</v>
      </c>
      <c r="X660" s="6"/>
      <c r="Y660" s="8">
        <v>1</v>
      </c>
      <c r="Z660" s="6"/>
      <c r="AA660" s="22" t="s">
        <v>19950</v>
      </c>
      <c r="AB660" s="25"/>
      <c r="AC660" s="25"/>
      <c r="AD660" s="11">
        <v>60</v>
      </c>
      <c r="AE660" s="11">
        <v>519</v>
      </c>
      <c r="AF660" s="6" t="s">
        <v>1</v>
      </c>
      <c r="AG660" s="12">
        <f t="shared" si="40"/>
        <v>40</v>
      </c>
      <c r="AH660" s="11">
        <f t="shared" si="41"/>
        <v>207.6</v>
      </c>
      <c r="AI660" s="11">
        <v>471.82</v>
      </c>
      <c r="AJ660" s="11">
        <f t="shared" si="42"/>
        <v>188.73</v>
      </c>
      <c r="AK660" s="6"/>
      <c r="AL660" s="12">
        <f t="shared" si="43"/>
        <v>0</v>
      </c>
      <c r="AM660" s="6" t="s">
        <v>49</v>
      </c>
      <c r="AN660" s="6" t="s">
        <v>64</v>
      </c>
    </row>
    <row r="661" spans="1:40" s="13" customFormat="1" ht="51.95" customHeight="1" x14ac:dyDescent="0.2">
      <c r="A661" s="18" t="s">
        <v>6085</v>
      </c>
      <c r="B661" s="6" t="s">
        <v>49</v>
      </c>
      <c r="C661" s="6" t="s">
        <v>6086</v>
      </c>
      <c r="D661" s="6"/>
      <c r="E661" s="7" t="s">
        <v>6087</v>
      </c>
      <c r="F661" s="6" t="s">
        <v>6088</v>
      </c>
      <c r="G661" s="6" t="s">
        <v>101</v>
      </c>
      <c r="H661" s="6" t="s">
        <v>256</v>
      </c>
      <c r="I661" s="6" t="s">
        <v>6089</v>
      </c>
      <c r="J661" s="8">
        <v>18</v>
      </c>
      <c r="K661" s="6" t="s">
        <v>49</v>
      </c>
      <c r="L661" s="8">
        <v>18</v>
      </c>
      <c r="M661" s="6" t="s">
        <v>6090</v>
      </c>
      <c r="N661" s="9">
        <v>43.5</v>
      </c>
      <c r="O661" s="9">
        <v>21.5</v>
      </c>
      <c r="P661" s="9">
        <v>5.5</v>
      </c>
      <c r="Q661" s="10">
        <v>5.1440000000000001E-3</v>
      </c>
      <c r="R661" s="9">
        <v>0.26900000000000002</v>
      </c>
      <c r="S661" s="8">
        <v>36</v>
      </c>
      <c r="T661" s="8">
        <v>72</v>
      </c>
      <c r="U661" s="6" t="s">
        <v>57</v>
      </c>
      <c r="V661" s="6" t="s">
        <v>58</v>
      </c>
      <c r="W661" s="6" t="s">
        <v>6091</v>
      </c>
      <c r="X661" s="6" t="s">
        <v>6092</v>
      </c>
      <c r="Y661" s="8">
        <v>1</v>
      </c>
      <c r="Z661" s="6" t="s">
        <v>61</v>
      </c>
      <c r="AA661" s="22"/>
      <c r="AB661" s="11">
        <v>1134</v>
      </c>
      <c r="AC661" s="11">
        <v>1743</v>
      </c>
      <c r="AD661" s="12"/>
      <c r="AE661" s="11">
        <v>878</v>
      </c>
      <c r="AF661" s="6" t="s">
        <v>2</v>
      </c>
      <c r="AG661" s="12">
        <f t="shared" si="40"/>
        <v>35</v>
      </c>
      <c r="AH661" s="11">
        <f t="shared" si="41"/>
        <v>570.70000000000005</v>
      </c>
      <c r="AI661" s="11">
        <v>798.18</v>
      </c>
      <c r="AJ661" s="11">
        <f t="shared" si="42"/>
        <v>518.82000000000005</v>
      </c>
      <c r="AK661" s="6"/>
      <c r="AL661" s="12">
        <f t="shared" si="43"/>
        <v>0</v>
      </c>
      <c r="AM661" s="6" t="s">
        <v>49</v>
      </c>
      <c r="AN661" s="6" t="s">
        <v>6093</v>
      </c>
    </row>
    <row r="662" spans="1:40" s="13" customFormat="1" ht="51.95" customHeight="1" x14ac:dyDescent="0.2">
      <c r="A662" s="18" t="s">
        <v>6737</v>
      </c>
      <c r="B662" s="6" t="s">
        <v>49</v>
      </c>
      <c r="C662" s="6" t="s">
        <v>6738</v>
      </c>
      <c r="D662" s="6"/>
      <c r="E662" s="7" t="s">
        <v>6739</v>
      </c>
      <c r="F662" s="6" t="s">
        <v>6740</v>
      </c>
      <c r="G662" s="6" t="s">
        <v>101</v>
      </c>
      <c r="H662" s="6" t="s">
        <v>256</v>
      </c>
      <c r="I662" s="6" t="s">
        <v>6089</v>
      </c>
      <c r="J662" s="8">
        <v>402</v>
      </c>
      <c r="K662" s="6" t="s">
        <v>49</v>
      </c>
      <c r="L662" s="8">
        <v>402</v>
      </c>
      <c r="M662" s="6" t="s">
        <v>6741</v>
      </c>
      <c r="N662" s="9">
        <v>60</v>
      </c>
      <c r="O662" s="9">
        <v>30</v>
      </c>
      <c r="P662" s="9">
        <v>6</v>
      </c>
      <c r="Q662" s="10">
        <v>1.0800000000000001E-2</v>
      </c>
      <c r="R662" s="9">
        <v>0.40200000000000002</v>
      </c>
      <c r="S662" s="8">
        <v>24</v>
      </c>
      <c r="T662" s="8">
        <v>48</v>
      </c>
      <c r="U662" s="6" t="s">
        <v>57</v>
      </c>
      <c r="V662" s="6" t="s">
        <v>58</v>
      </c>
      <c r="W662" s="6" t="s">
        <v>6742</v>
      </c>
      <c r="X662" s="6" t="s">
        <v>6743</v>
      </c>
      <c r="Y662" s="8">
        <v>1</v>
      </c>
      <c r="Z662" s="6" t="s">
        <v>61</v>
      </c>
      <c r="AA662" s="22"/>
      <c r="AB662" s="11">
        <v>1763</v>
      </c>
      <c r="AC662" s="11">
        <v>2710</v>
      </c>
      <c r="AD662" s="12"/>
      <c r="AE662" s="14">
        <v>1374</v>
      </c>
      <c r="AF662" s="6" t="s">
        <v>2</v>
      </c>
      <c r="AG662" s="12">
        <f t="shared" si="40"/>
        <v>35</v>
      </c>
      <c r="AH662" s="14">
        <f t="shared" si="41"/>
        <v>893.1</v>
      </c>
      <c r="AI662" s="14">
        <v>1249.0899999999999</v>
      </c>
      <c r="AJ662" s="14">
        <f t="shared" si="42"/>
        <v>811.91</v>
      </c>
      <c r="AK662" s="6"/>
      <c r="AL662" s="12">
        <f t="shared" si="43"/>
        <v>0</v>
      </c>
      <c r="AM662" s="6" t="s">
        <v>49</v>
      </c>
      <c r="AN662" s="6" t="s">
        <v>1190</v>
      </c>
    </row>
    <row r="663" spans="1:40" s="13" customFormat="1" ht="51.95" customHeight="1" x14ac:dyDescent="0.2">
      <c r="A663" s="18" t="s">
        <v>7181</v>
      </c>
      <c r="B663" s="6" t="s">
        <v>49</v>
      </c>
      <c r="C663" s="6" t="s">
        <v>7182</v>
      </c>
      <c r="D663" s="6"/>
      <c r="E663" s="7" t="s">
        <v>7183</v>
      </c>
      <c r="F663" s="6" t="s">
        <v>7184</v>
      </c>
      <c r="G663" s="6" t="s">
        <v>101</v>
      </c>
      <c r="H663" s="6" t="s">
        <v>256</v>
      </c>
      <c r="I663" s="6" t="s">
        <v>6089</v>
      </c>
      <c r="J663" s="8">
        <v>91</v>
      </c>
      <c r="K663" s="6" t="s">
        <v>49</v>
      </c>
      <c r="L663" s="8">
        <v>91</v>
      </c>
      <c r="M663" s="6" t="s">
        <v>7185</v>
      </c>
      <c r="N663" s="9">
        <v>57</v>
      </c>
      <c r="O663" s="9">
        <v>25</v>
      </c>
      <c r="P663" s="9">
        <v>9</v>
      </c>
      <c r="Q663" s="10">
        <v>1.2825E-2</v>
      </c>
      <c r="R663" s="9">
        <v>0.35199999999999998</v>
      </c>
      <c r="S663" s="8">
        <v>24</v>
      </c>
      <c r="T663" s="8">
        <v>48</v>
      </c>
      <c r="U663" s="6" t="s">
        <v>57</v>
      </c>
      <c r="V663" s="6" t="s">
        <v>58</v>
      </c>
      <c r="W663" s="6" t="s">
        <v>7186</v>
      </c>
      <c r="X663" s="6" t="s">
        <v>7187</v>
      </c>
      <c r="Y663" s="8">
        <v>1</v>
      </c>
      <c r="Z663" s="6" t="s">
        <v>61</v>
      </c>
      <c r="AA663" s="22"/>
      <c r="AB663" s="11">
        <v>1397</v>
      </c>
      <c r="AC663" s="11">
        <v>2147</v>
      </c>
      <c r="AD663" s="12"/>
      <c r="AE663" s="11">
        <v>982</v>
      </c>
      <c r="AF663" s="6" t="s">
        <v>2</v>
      </c>
      <c r="AG663" s="12">
        <f t="shared" si="40"/>
        <v>35</v>
      </c>
      <c r="AH663" s="11">
        <f t="shared" si="41"/>
        <v>638.29999999999995</v>
      </c>
      <c r="AI663" s="11">
        <v>892.73</v>
      </c>
      <c r="AJ663" s="11">
        <f t="shared" si="42"/>
        <v>580.27</v>
      </c>
      <c r="AK663" s="6"/>
      <c r="AL663" s="12">
        <f t="shared" si="43"/>
        <v>0</v>
      </c>
      <c r="AM663" s="6" t="s">
        <v>49</v>
      </c>
      <c r="AN663" s="6" t="s">
        <v>96</v>
      </c>
    </row>
    <row r="664" spans="1:40" s="13" customFormat="1" ht="51.95" customHeight="1" x14ac:dyDescent="0.2">
      <c r="A664" s="18" t="s">
        <v>7237</v>
      </c>
      <c r="B664" s="6" t="s">
        <v>49</v>
      </c>
      <c r="C664" s="6" t="s">
        <v>7238</v>
      </c>
      <c r="D664" s="6"/>
      <c r="E664" s="7" t="s">
        <v>7239</v>
      </c>
      <c r="F664" s="6" t="s">
        <v>7240</v>
      </c>
      <c r="G664" s="6" t="s">
        <v>101</v>
      </c>
      <c r="H664" s="6" t="s">
        <v>256</v>
      </c>
      <c r="I664" s="6" t="s">
        <v>6089</v>
      </c>
      <c r="J664" s="8">
        <v>3</v>
      </c>
      <c r="K664" s="6" t="s">
        <v>49</v>
      </c>
      <c r="L664" s="8">
        <v>313</v>
      </c>
      <c r="M664" s="6" t="s">
        <v>7241</v>
      </c>
      <c r="N664" s="9">
        <v>45</v>
      </c>
      <c r="O664" s="9">
        <v>21.5</v>
      </c>
      <c r="P664" s="9">
        <v>8.5</v>
      </c>
      <c r="Q664" s="10">
        <v>8.2240000000000004E-3</v>
      </c>
      <c r="R664" s="9">
        <v>0.17399999999999999</v>
      </c>
      <c r="S664" s="8">
        <v>48</v>
      </c>
      <c r="T664" s="8">
        <v>96</v>
      </c>
      <c r="U664" s="6" t="s">
        <v>57</v>
      </c>
      <c r="V664" s="6" t="s">
        <v>58</v>
      </c>
      <c r="W664" s="6" t="s">
        <v>7242</v>
      </c>
      <c r="X664" s="6" t="s">
        <v>7243</v>
      </c>
      <c r="Y664" s="6"/>
      <c r="Z664" s="6" t="s">
        <v>61</v>
      </c>
      <c r="AA664" s="22"/>
      <c r="AB664" s="11">
        <v>978</v>
      </c>
      <c r="AC664" s="11">
        <v>1503</v>
      </c>
      <c r="AD664" s="12"/>
      <c r="AE664" s="11">
        <v>687</v>
      </c>
      <c r="AF664" s="6" t="s">
        <v>2</v>
      </c>
      <c r="AG664" s="12">
        <f t="shared" si="40"/>
        <v>35</v>
      </c>
      <c r="AH664" s="11">
        <f t="shared" si="41"/>
        <v>446.55</v>
      </c>
      <c r="AI664" s="11">
        <v>624.54999999999995</v>
      </c>
      <c r="AJ664" s="11">
        <f t="shared" si="42"/>
        <v>405.96</v>
      </c>
      <c r="AK664" s="6"/>
      <c r="AL664" s="12">
        <f t="shared" si="43"/>
        <v>0</v>
      </c>
      <c r="AM664" s="6" t="s">
        <v>49</v>
      </c>
      <c r="AN664" s="6" t="s">
        <v>1014</v>
      </c>
    </row>
    <row r="665" spans="1:40" s="13" customFormat="1" ht="51.95" customHeight="1" x14ac:dyDescent="0.2">
      <c r="A665" s="18" t="s">
        <v>8046</v>
      </c>
      <c r="B665" s="6" t="s">
        <v>49</v>
      </c>
      <c r="C665" s="6" t="s">
        <v>8047</v>
      </c>
      <c r="D665" s="6"/>
      <c r="E665" s="7" t="s">
        <v>8048</v>
      </c>
      <c r="F665" s="6" t="s">
        <v>8049</v>
      </c>
      <c r="G665" s="6" t="s">
        <v>101</v>
      </c>
      <c r="H665" s="6" t="s">
        <v>256</v>
      </c>
      <c r="I665" s="6" t="s">
        <v>6089</v>
      </c>
      <c r="J665" s="8">
        <v>123</v>
      </c>
      <c r="K665" s="6" t="s">
        <v>49</v>
      </c>
      <c r="L665" s="8">
        <v>123</v>
      </c>
      <c r="M665" s="6" t="s">
        <v>8050</v>
      </c>
      <c r="N665" s="9">
        <v>49</v>
      </c>
      <c r="O665" s="9">
        <v>25</v>
      </c>
      <c r="P665" s="9">
        <v>8</v>
      </c>
      <c r="Q665" s="10">
        <v>9.7999999999999997E-3</v>
      </c>
      <c r="R665" s="9">
        <v>0.218</v>
      </c>
      <c r="S665" s="8">
        <v>30</v>
      </c>
      <c r="T665" s="8">
        <v>60</v>
      </c>
      <c r="U665" s="6" t="s">
        <v>57</v>
      </c>
      <c r="V665" s="6" t="s">
        <v>58</v>
      </c>
      <c r="W665" s="6" t="s">
        <v>8051</v>
      </c>
      <c r="X665" s="6" t="s">
        <v>8052</v>
      </c>
      <c r="Y665" s="8">
        <v>1</v>
      </c>
      <c r="Z665" s="6" t="s">
        <v>61</v>
      </c>
      <c r="AA665" s="22"/>
      <c r="AB665" s="11">
        <v>1281</v>
      </c>
      <c r="AC665" s="11">
        <v>1969</v>
      </c>
      <c r="AD665" s="12"/>
      <c r="AE665" s="11">
        <v>919</v>
      </c>
      <c r="AF665" s="6" t="s">
        <v>2</v>
      </c>
      <c r="AG665" s="12">
        <f t="shared" si="40"/>
        <v>35</v>
      </c>
      <c r="AH665" s="11">
        <f t="shared" si="41"/>
        <v>597.35</v>
      </c>
      <c r="AI665" s="11">
        <v>835.45</v>
      </c>
      <c r="AJ665" s="11">
        <f t="shared" si="42"/>
        <v>543.04</v>
      </c>
      <c r="AK665" s="6"/>
      <c r="AL665" s="12">
        <f t="shared" si="43"/>
        <v>0</v>
      </c>
      <c r="AM665" s="6" t="s">
        <v>49</v>
      </c>
      <c r="AN665" s="6" t="s">
        <v>96</v>
      </c>
    </row>
    <row r="666" spans="1:40" s="13" customFormat="1" ht="51.95" customHeight="1" x14ac:dyDescent="0.2">
      <c r="A666" s="18" t="s">
        <v>8066</v>
      </c>
      <c r="B666" s="6" t="s">
        <v>49</v>
      </c>
      <c r="C666" s="6" t="s">
        <v>8067</v>
      </c>
      <c r="D666" s="6"/>
      <c r="E666" s="7" t="s">
        <v>8068</v>
      </c>
      <c r="F666" s="6" t="s">
        <v>8069</v>
      </c>
      <c r="G666" s="6" t="s">
        <v>101</v>
      </c>
      <c r="H666" s="6" t="s">
        <v>256</v>
      </c>
      <c r="I666" s="6" t="s">
        <v>6089</v>
      </c>
      <c r="J666" s="8">
        <v>87</v>
      </c>
      <c r="K666" s="6" t="s">
        <v>49</v>
      </c>
      <c r="L666" s="8">
        <v>87</v>
      </c>
      <c r="M666" s="6" t="s">
        <v>8070</v>
      </c>
      <c r="N666" s="9">
        <v>46.7</v>
      </c>
      <c r="O666" s="9">
        <v>21.5</v>
      </c>
      <c r="P666" s="9">
        <v>7.3</v>
      </c>
      <c r="Q666" s="10">
        <v>7.3299999999999997E-3</v>
      </c>
      <c r="R666" s="9">
        <v>0.158</v>
      </c>
      <c r="S666" s="8">
        <v>60</v>
      </c>
      <c r="T666" s="8">
        <v>120</v>
      </c>
      <c r="U666" s="6" t="s">
        <v>57</v>
      </c>
      <c r="V666" s="6" t="s">
        <v>58</v>
      </c>
      <c r="W666" s="6" t="s">
        <v>8071</v>
      </c>
      <c r="X666" s="6" t="s">
        <v>8072</v>
      </c>
      <c r="Y666" s="8">
        <v>1</v>
      </c>
      <c r="Z666" s="6" t="s">
        <v>61</v>
      </c>
      <c r="AA666" s="22"/>
      <c r="AB666" s="11">
        <v>916</v>
      </c>
      <c r="AC666" s="11">
        <v>1408</v>
      </c>
      <c r="AD666" s="12"/>
      <c r="AE666" s="11">
        <v>612</v>
      </c>
      <c r="AF666" s="6" t="s">
        <v>2</v>
      </c>
      <c r="AG666" s="12">
        <f t="shared" si="40"/>
        <v>35</v>
      </c>
      <c r="AH666" s="11">
        <f t="shared" si="41"/>
        <v>397.8</v>
      </c>
      <c r="AI666" s="11">
        <v>556.36</v>
      </c>
      <c r="AJ666" s="11">
        <f t="shared" si="42"/>
        <v>361.63</v>
      </c>
      <c r="AK666" s="6"/>
      <c r="AL666" s="12">
        <f t="shared" si="43"/>
        <v>0</v>
      </c>
      <c r="AM666" s="6" t="s">
        <v>49</v>
      </c>
      <c r="AN666" s="6" t="s">
        <v>1332</v>
      </c>
    </row>
    <row r="667" spans="1:40" s="13" customFormat="1" ht="51.95" customHeight="1" x14ac:dyDescent="0.2">
      <c r="A667" s="18" t="s">
        <v>8789</v>
      </c>
      <c r="B667" s="6" t="s">
        <v>49</v>
      </c>
      <c r="C667" s="6" t="s">
        <v>8790</v>
      </c>
      <c r="D667" s="6"/>
      <c r="E667" s="7" t="s">
        <v>8791</v>
      </c>
      <c r="F667" s="6" t="s">
        <v>8792</v>
      </c>
      <c r="G667" s="6" t="s">
        <v>101</v>
      </c>
      <c r="H667" s="6" t="s">
        <v>256</v>
      </c>
      <c r="I667" s="6" t="s">
        <v>6089</v>
      </c>
      <c r="J667" s="8">
        <v>178</v>
      </c>
      <c r="K667" s="6" t="s">
        <v>49</v>
      </c>
      <c r="L667" s="8">
        <v>278</v>
      </c>
      <c r="M667" s="6" t="s">
        <v>8793</v>
      </c>
      <c r="N667" s="9">
        <v>44</v>
      </c>
      <c r="O667" s="9">
        <v>21</v>
      </c>
      <c r="P667" s="9">
        <v>5</v>
      </c>
      <c r="Q667" s="10">
        <v>4.62E-3</v>
      </c>
      <c r="R667" s="9">
        <v>0.24</v>
      </c>
      <c r="S667" s="8">
        <v>36</v>
      </c>
      <c r="T667" s="8">
        <v>72</v>
      </c>
      <c r="U667" s="6" t="s">
        <v>57</v>
      </c>
      <c r="V667" s="6" t="s">
        <v>58</v>
      </c>
      <c r="W667" s="6" t="s">
        <v>8794</v>
      </c>
      <c r="X667" s="6" t="s">
        <v>8795</v>
      </c>
      <c r="Y667" s="6"/>
      <c r="Z667" s="6" t="s">
        <v>61</v>
      </c>
      <c r="AA667" s="22"/>
      <c r="AB667" s="11">
        <v>1157</v>
      </c>
      <c r="AC667" s="11">
        <v>1778</v>
      </c>
      <c r="AD667" s="12"/>
      <c r="AE667" s="11">
        <v>882</v>
      </c>
      <c r="AF667" s="6" t="s">
        <v>2</v>
      </c>
      <c r="AG667" s="12">
        <f t="shared" si="40"/>
        <v>35</v>
      </c>
      <c r="AH667" s="11">
        <f t="shared" si="41"/>
        <v>573.29999999999995</v>
      </c>
      <c r="AI667" s="11">
        <v>801.82</v>
      </c>
      <c r="AJ667" s="11">
        <f t="shared" si="42"/>
        <v>521.17999999999995</v>
      </c>
      <c r="AK667" s="6"/>
      <c r="AL667" s="12">
        <f t="shared" si="43"/>
        <v>0</v>
      </c>
      <c r="AM667" s="6" t="s">
        <v>49</v>
      </c>
      <c r="AN667" s="6" t="s">
        <v>8796</v>
      </c>
    </row>
    <row r="668" spans="1:40" s="13" customFormat="1" ht="51.95" customHeight="1" x14ac:dyDescent="0.2">
      <c r="A668" s="18" t="s">
        <v>11276</v>
      </c>
      <c r="B668" s="6" t="s">
        <v>49</v>
      </c>
      <c r="C668" s="6" t="s">
        <v>11277</v>
      </c>
      <c r="D668" s="6"/>
      <c r="E668" s="7" t="s">
        <v>11278</v>
      </c>
      <c r="F668" s="6" t="s">
        <v>11279</v>
      </c>
      <c r="G668" s="6" t="s">
        <v>101</v>
      </c>
      <c r="H668" s="6" t="s">
        <v>256</v>
      </c>
      <c r="I668" s="6" t="s">
        <v>6089</v>
      </c>
      <c r="J668" s="8">
        <v>178</v>
      </c>
      <c r="K668" s="6" t="s">
        <v>49</v>
      </c>
      <c r="L668" s="8">
        <v>178</v>
      </c>
      <c r="M668" s="6" t="s">
        <v>11280</v>
      </c>
      <c r="N668" s="9">
        <v>33</v>
      </c>
      <c r="O668" s="9">
        <v>21.3</v>
      </c>
      <c r="P668" s="9">
        <v>9</v>
      </c>
      <c r="Q668" s="10">
        <v>6.326E-3</v>
      </c>
      <c r="R668" s="9">
        <v>0.12</v>
      </c>
      <c r="S668" s="8">
        <v>60</v>
      </c>
      <c r="T668" s="8">
        <v>120</v>
      </c>
      <c r="U668" s="6" t="s">
        <v>57</v>
      </c>
      <c r="V668" s="6" t="s">
        <v>58</v>
      </c>
      <c r="W668" s="6" t="s">
        <v>11281</v>
      </c>
      <c r="X668" s="6" t="s">
        <v>11282</v>
      </c>
      <c r="Y668" s="8">
        <v>1</v>
      </c>
      <c r="Z668" s="6" t="s">
        <v>61</v>
      </c>
      <c r="AA668" s="22"/>
      <c r="AB668" s="11">
        <v>779</v>
      </c>
      <c r="AC668" s="11">
        <v>1197</v>
      </c>
      <c r="AD668" s="12"/>
      <c r="AE668" s="11">
        <v>546</v>
      </c>
      <c r="AF668" s="6" t="s">
        <v>2</v>
      </c>
      <c r="AG668" s="12">
        <f t="shared" si="40"/>
        <v>35</v>
      </c>
      <c r="AH668" s="11">
        <f t="shared" si="41"/>
        <v>354.9</v>
      </c>
      <c r="AI668" s="11">
        <v>496.36</v>
      </c>
      <c r="AJ668" s="11">
        <f t="shared" si="42"/>
        <v>322.63</v>
      </c>
      <c r="AK668" s="6"/>
      <c r="AL668" s="12">
        <f t="shared" si="43"/>
        <v>0</v>
      </c>
      <c r="AM668" s="6" t="s">
        <v>49</v>
      </c>
      <c r="AN668" s="6" t="s">
        <v>11283</v>
      </c>
    </row>
    <row r="669" spans="1:40" s="13" customFormat="1" ht="51.95" customHeight="1" x14ac:dyDescent="0.2">
      <c r="A669" s="18" t="s">
        <v>11396</v>
      </c>
      <c r="B669" s="6" t="s">
        <v>49</v>
      </c>
      <c r="C669" s="6" t="s">
        <v>11397</v>
      </c>
      <c r="D669" s="6"/>
      <c r="E669" s="7" t="s">
        <v>11398</v>
      </c>
      <c r="F669" s="6" t="s">
        <v>11399</v>
      </c>
      <c r="G669" s="6" t="s">
        <v>101</v>
      </c>
      <c r="H669" s="6" t="s">
        <v>256</v>
      </c>
      <c r="I669" s="6" t="s">
        <v>6089</v>
      </c>
      <c r="J669" s="8">
        <v>195</v>
      </c>
      <c r="K669" s="6" t="s">
        <v>49</v>
      </c>
      <c r="L669" s="8">
        <v>195</v>
      </c>
      <c r="M669" s="6" t="s">
        <v>11400</v>
      </c>
      <c r="N669" s="9">
        <v>22</v>
      </c>
      <c r="O669" s="9">
        <v>7</v>
      </c>
      <c r="P669" s="9">
        <v>55</v>
      </c>
      <c r="Q669" s="10">
        <v>8.4700000000000001E-3</v>
      </c>
      <c r="R669" s="9">
        <v>0.42499999999999999</v>
      </c>
      <c r="S669" s="8">
        <v>12</v>
      </c>
      <c r="T669" s="8">
        <v>24</v>
      </c>
      <c r="U669" s="6" t="s">
        <v>57</v>
      </c>
      <c r="V669" s="6" t="s">
        <v>58</v>
      </c>
      <c r="W669" s="6" t="s">
        <v>11401</v>
      </c>
      <c r="X669" s="6" t="s">
        <v>11402</v>
      </c>
      <c r="Y669" s="6"/>
      <c r="Z669" s="6" t="s">
        <v>61</v>
      </c>
      <c r="AA669" s="22"/>
      <c r="AB669" s="11">
        <v>1508</v>
      </c>
      <c r="AC669" s="11">
        <v>2318</v>
      </c>
      <c r="AD669" s="12"/>
      <c r="AE669" s="14">
        <v>1125</v>
      </c>
      <c r="AF669" s="6" t="s">
        <v>2</v>
      </c>
      <c r="AG669" s="12">
        <f t="shared" si="40"/>
        <v>35</v>
      </c>
      <c r="AH669" s="14">
        <f t="shared" si="41"/>
        <v>731.25</v>
      </c>
      <c r="AI669" s="14">
        <v>1022.73</v>
      </c>
      <c r="AJ669" s="14">
        <f t="shared" si="42"/>
        <v>664.77</v>
      </c>
      <c r="AK669" s="6"/>
      <c r="AL669" s="12">
        <f t="shared" si="43"/>
        <v>0</v>
      </c>
      <c r="AM669" s="6" t="s">
        <v>49</v>
      </c>
      <c r="AN669" s="6" t="s">
        <v>11403</v>
      </c>
    </row>
    <row r="670" spans="1:40" s="13" customFormat="1" ht="51.95" customHeight="1" x14ac:dyDescent="0.2">
      <c r="A670" s="18" t="s">
        <v>13174</v>
      </c>
      <c r="B670" s="6" t="s">
        <v>49</v>
      </c>
      <c r="C670" s="6" t="s">
        <v>13175</v>
      </c>
      <c r="D670" s="6"/>
      <c r="E670" s="7" t="s">
        <v>13176</v>
      </c>
      <c r="F670" s="6" t="s">
        <v>13177</v>
      </c>
      <c r="G670" s="6" t="s">
        <v>101</v>
      </c>
      <c r="H670" s="6" t="s">
        <v>256</v>
      </c>
      <c r="I670" s="6" t="s">
        <v>6089</v>
      </c>
      <c r="J670" s="8">
        <v>14</v>
      </c>
      <c r="K670" s="6" t="s">
        <v>49</v>
      </c>
      <c r="L670" s="8">
        <v>14</v>
      </c>
      <c r="M670" s="6" t="s">
        <v>13178</v>
      </c>
      <c r="N670" s="9">
        <v>18.3</v>
      </c>
      <c r="O670" s="9">
        <v>48</v>
      </c>
      <c r="P670" s="9">
        <v>4.5</v>
      </c>
      <c r="Q670" s="10">
        <v>3.9529999999999999E-3</v>
      </c>
      <c r="R670" s="9">
        <v>0.23599999999999999</v>
      </c>
      <c r="S670" s="8">
        <v>36</v>
      </c>
      <c r="T670" s="8">
        <v>72</v>
      </c>
      <c r="U670" s="6" t="s">
        <v>57</v>
      </c>
      <c r="V670" s="6" t="s">
        <v>58</v>
      </c>
      <c r="W670" s="6" t="s">
        <v>13179</v>
      </c>
      <c r="X670" s="6" t="s">
        <v>13180</v>
      </c>
      <c r="Y670" s="8">
        <v>1</v>
      </c>
      <c r="Z670" s="6" t="s">
        <v>61</v>
      </c>
      <c r="AA670" s="22"/>
      <c r="AB670" s="11">
        <v>949</v>
      </c>
      <c r="AC670" s="11">
        <v>1459</v>
      </c>
      <c r="AD670" s="12"/>
      <c r="AE670" s="11">
        <v>700</v>
      </c>
      <c r="AF670" s="6" t="s">
        <v>2</v>
      </c>
      <c r="AG670" s="12">
        <f t="shared" si="40"/>
        <v>35</v>
      </c>
      <c r="AH670" s="11">
        <f t="shared" si="41"/>
        <v>455</v>
      </c>
      <c r="AI670" s="11">
        <v>636.36</v>
      </c>
      <c r="AJ670" s="11">
        <f t="shared" si="42"/>
        <v>413.63</v>
      </c>
      <c r="AK670" s="6"/>
      <c r="AL670" s="12">
        <f t="shared" si="43"/>
        <v>0</v>
      </c>
      <c r="AM670" s="6" t="s">
        <v>49</v>
      </c>
      <c r="AN670" s="6" t="s">
        <v>7229</v>
      </c>
    </row>
    <row r="671" spans="1:40" s="13" customFormat="1" ht="51.95" customHeight="1" x14ac:dyDescent="0.2">
      <c r="A671" s="18" t="s">
        <v>13528</v>
      </c>
      <c r="B671" s="6" t="s">
        <v>49</v>
      </c>
      <c r="C671" s="6" t="s">
        <v>13529</v>
      </c>
      <c r="D671" s="6"/>
      <c r="E671" s="7" t="s">
        <v>13530</v>
      </c>
      <c r="F671" s="6" t="s">
        <v>13531</v>
      </c>
      <c r="G671" s="6" t="s">
        <v>101</v>
      </c>
      <c r="H671" s="6" t="s">
        <v>256</v>
      </c>
      <c r="I671" s="6" t="s">
        <v>6089</v>
      </c>
      <c r="J671" s="8">
        <v>392</v>
      </c>
      <c r="K671" s="6" t="s">
        <v>49</v>
      </c>
      <c r="L671" s="8">
        <v>442</v>
      </c>
      <c r="M671" s="6" t="s">
        <v>13532</v>
      </c>
      <c r="N671" s="9">
        <v>61</v>
      </c>
      <c r="O671" s="9">
        <v>30</v>
      </c>
      <c r="P671" s="9">
        <v>6</v>
      </c>
      <c r="Q671" s="10">
        <v>1.098E-2</v>
      </c>
      <c r="R671" s="9">
        <v>0.32400000000000001</v>
      </c>
      <c r="S671" s="8">
        <v>24</v>
      </c>
      <c r="T671" s="8">
        <v>48</v>
      </c>
      <c r="U671" s="6" t="s">
        <v>57</v>
      </c>
      <c r="V671" s="6" t="s">
        <v>58</v>
      </c>
      <c r="W671" s="6" t="s">
        <v>13533</v>
      </c>
      <c r="X671" s="6" t="s">
        <v>13534</v>
      </c>
      <c r="Y671" s="8">
        <v>1</v>
      </c>
      <c r="Z671" s="6" t="s">
        <v>61</v>
      </c>
      <c r="AA671" s="22"/>
      <c r="AB671" s="11">
        <v>1797</v>
      </c>
      <c r="AC671" s="11">
        <v>2762</v>
      </c>
      <c r="AD671" s="12"/>
      <c r="AE671" s="14">
        <v>1435</v>
      </c>
      <c r="AF671" s="6" t="s">
        <v>2</v>
      </c>
      <c r="AG671" s="12">
        <f t="shared" si="40"/>
        <v>35</v>
      </c>
      <c r="AH671" s="14">
        <f t="shared" si="41"/>
        <v>932.75</v>
      </c>
      <c r="AI671" s="14">
        <v>1304.55</v>
      </c>
      <c r="AJ671" s="14">
        <f t="shared" si="42"/>
        <v>847.96</v>
      </c>
      <c r="AK671" s="6"/>
      <c r="AL671" s="12">
        <f t="shared" si="43"/>
        <v>0</v>
      </c>
      <c r="AM671" s="6" t="s">
        <v>49</v>
      </c>
      <c r="AN671" s="6" t="s">
        <v>5050</v>
      </c>
    </row>
    <row r="672" spans="1:40" s="13" customFormat="1" ht="51.95" customHeight="1" x14ac:dyDescent="0.2">
      <c r="A672" s="18" t="s">
        <v>13597</v>
      </c>
      <c r="B672" s="6" t="s">
        <v>49</v>
      </c>
      <c r="C672" s="6" t="s">
        <v>13598</v>
      </c>
      <c r="D672" s="6"/>
      <c r="E672" s="7" t="s">
        <v>13599</v>
      </c>
      <c r="F672" s="6" t="s">
        <v>13600</v>
      </c>
      <c r="G672" s="6" t="s">
        <v>101</v>
      </c>
      <c r="H672" s="6" t="s">
        <v>256</v>
      </c>
      <c r="I672" s="6" t="s">
        <v>6089</v>
      </c>
      <c r="J672" s="8">
        <v>4</v>
      </c>
      <c r="K672" s="6" t="s">
        <v>49</v>
      </c>
      <c r="L672" s="8">
        <v>51</v>
      </c>
      <c r="M672" s="6" t="s">
        <v>13601</v>
      </c>
      <c r="N672" s="9">
        <v>29</v>
      </c>
      <c r="O672" s="9">
        <v>7</v>
      </c>
      <c r="P672" s="9">
        <v>32</v>
      </c>
      <c r="Q672" s="10">
        <v>6.43E-3</v>
      </c>
      <c r="R672" s="9">
        <v>0.433</v>
      </c>
      <c r="S672" s="8">
        <v>24</v>
      </c>
      <c r="T672" s="8">
        <v>48</v>
      </c>
      <c r="U672" s="6" t="s">
        <v>57</v>
      </c>
      <c r="V672" s="6" t="s">
        <v>58</v>
      </c>
      <c r="W672" s="6" t="s">
        <v>13602</v>
      </c>
      <c r="X672" s="6" t="s">
        <v>13603</v>
      </c>
      <c r="Y672" s="6"/>
      <c r="Z672" s="6" t="s">
        <v>61</v>
      </c>
      <c r="AA672" s="22"/>
      <c r="AB672" s="11">
        <v>1781</v>
      </c>
      <c r="AC672" s="11">
        <v>2737</v>
      </c>
      <c r="AD672" s="12"/>
      <c r="AE672" s="14">
        <v>1441</v>
      </c>
      <c r="AF672" s="6" t="s">
        <v>2</v>
      </c>
      <c r="AG672" s="12">
        <f t="shared" si="40"/>
        <v>35</v>
      </c>
      <c r="AH672" s="14">
        <f t="shared" si="41"/>
        <v>936.65</v>
      </c>
      <c r="AI672" s="14">
        <v>1310</v>
      </c>
      <c r="AJ672" s="14">
        <f t="shared" si="42"/>
        <v>851.5</v>
      </c>
      <c r="AK672" s="6"/>
      <c r="AL672" s="12">
        <f t="shared" si="43"/>
        <v>0</v>
      </c>
      <c r="AM672" s="6" t="s">
        <v>49</v>
      </c>
      <c r="AN672" s="6" t="s">
        <v>13604</v>
      </c>
    </row>
    <row r="673" spans="1:40" s="13" customFormat="1" ht="51.95" customHeight="1" x14ac:dyDescent="0.2">
      <c r="A673" s="18" t="s">
        <v>14841</v>
      </c>
      <c r="B673" s="6" t="s">
        <v>49</v>
      </c>
      <c r="C673" s="6" t="s">
        <v>14842</v>
      </c>
      <c r="D673" s="6"/>
      <c r="E673" s="7" t="s">
        <v>14843</v>
      </c>
      <c r="F673" s="6" t="s">
        <v>14844</v>
      </c>
      <c r="G673" s="6" t="s">
        <v>101</v>
      </c>
      <c r="H673" s="6" t="s">
        <v>256</v>
      </c>
      <c r="I673" s="6" t="s">
        <v>6089</v>
      </c>
      <c r="J673" s="8">
        <v>153</v>
      </c>
      <c r="K673" s="6" t="s">
        <v>49</v>
      </c>
      <c r="L673" s="8">
        <v>153</v>
      </c>
      <c r="M673" s="6" t="s">
        <v>14845</v>
      </c>
      <c r="N673" s="9">
        <v>20</v>
      </c>
      <c r="O673" s="9">
        <v>8</v>
      </c>
      <c r="P673" s="9">
        <v>40</v>
      </c>
      <c r="Q673" s="10">
        <v>6.4000000000000003E-3</v>
      </c>
      <c r="R673" s="9">
        <v>0.17299999999999999</v>
      </c>
      <c r="S673" s="8">
        <v>60</v>
      </c>
      <c r="T673" s="8">
        <v>120</v>
      </c>
      <c r="U673" s="6" t="s">
        <v>57</v>
      </c>
      <c r="V673" s="6" t="s">
        <v>58</v>
      </c>
      <c r="W673" s="6" t="s">
        <v>14846</v>
      </c>
      <c r="X673" s="6" t="s">
        <v>8072</v>
      </c>
      <c r="Y673" s="8">
        <v>1</v>
      </c>
      <c r="Z673" s="6" t="s">
        <v>61</v>
      </c>
      <c r="AA673" s="22"/>
      <c r="AB673" s="11">
        <v>902</v>
      </c>
      <c r="AC673" s="11">
        <v>1386</v>
      </c>
      <c r="AD673" s="12"/>
      <c r="AE673" s="11">
        <v>598</v>
      </c>
      <c r="AF673" s="6" t="s">
        <v>2</v>
      </c>
      <c r="AG673" s="12">
        <f t="shared" si="40"/>
        <v>35</v>
      </c>
      <c r="AH673" s="11">
        <f t="shared" si="41"/>
        <v>388.7</v>
      </c>
      <c r="AI673" s="11">
        <v>543.64</v>
      </c>
      <c r="AJ673" s="11">
        <f t="shared" si="42"/>
        <v>353.37</v>
      </c>
      <c r="AK673" s="6"/>
      <c r="AL673" s="12">
        <f t="shared" si="43"/>
        <v>0</v>
      </c>
      <c r="AM673" s="6" t="s">
        <v>49</v>
      </c>
      <c r="AN673" s="6" t="s">
        <v>14847</v>
      </c>
    </row>
    <row r="674" spans="1:40" s="13" customFormat="1" ht="51.95" customHeight="1" x14ac:dyDescent="0.2">
      <c r="A674" s="18" t="s">
        <v>14925</v>
      </c>
      <c r="B674" s="6" t="s">
        <v>49</v>
      </c>
      <c r="C674" s="6" t="s">
        <v>14926</v>
      </c>
      <c r="D674" s="6"/>
      <c r="E674" s="7" t="s">
        <v>14927</v>
      </c>
      <c r="F674" s="6" t="s">
        <v>14928</v>
      </c>
      <c r="G674" s="6" t="s">
        <v>101</v>
      </c>
      <c r="H674" s="6" t="s">
        <v>256</v>
      </c>
      <c r="I674" s="6" t="s">
        <v>6089</v>
      </c>
      <c r="J674" s="8">
        <v>58</v>
      </c>
      <c r="K674" s="6" t="s">
        <v>49</v>
      </c>
      <c r="L674" s="8">
        <v>58</v>
      </c>
      <c r="M674" s="6" t="s">
        <v>14929</v>
      </c>
      <c r="N674" s="9">
        <v>47</v>
      </c>
      <c r="O674" s="9">
        <v>25</v>
      </c>
      <c r="P674" s="9">
        <v>8.5</v>
      </c>
      <c r="Q674" s="10">
        <v>9.9880000000000004E-3</v>
      </c>
      <c r="R674" s="9">
        <v>0.27</v>
      </c>
      <c r="S674" s="8">
        <v>24</v>
      </c>
      <c r="T674" s="8">
        <v>48</v>
      </c>
      <c r="U674" s="6" t="s">
        <v>57</v>
      </c>
      <c r="V674" s="6" t="s">
        <v>58</v>
      </c>
      <c r="W674" s="6" t="s">
        <v>14930</v>
      </c>
      <c r="X674" s="6" t="s">
        <v>14931</v>
      </c>
      <c r="Y674" s="8">
        <v>1</v>
      </c>
      <c r="Z674" s="6" t="s">
        <v>61</v>
      </c>
      <c r="AA674" s="22"/>
      <c r="AB674" s="11">
        <v>1463</v>
      </c>
      <c r="AC674" s="11">
        <v>2249</v>
      </c>
      <c r="AD674" s="12"/>
      <c r="AE674" s="14">
        <v>1055</v>
      </c>
      <c r="AF674" s="6" t="s">
        <v>2</v>
      </c>
      <c r="AG674" s="12">
        <f t="shared" si="40"/>
        <v>35</v>
      </c>
      <c r="AH674" s="14">
        <f t="shared" si="41"/>
        <v>685.75</v>
      </c>
      <c r="AI674" s="11">
        <v>959.09</v>
      </c>
      <c r="AJ674" s="11">
        <f t="shared" si="42"/>
        <v>623.41</v>
      </c>
      <c r="AK674" s="6"/>
      <c r="AL674" s="12">
        <f t="shared" si="43"/>
        <v>0</v>
      </c>
      <c r="AM674" s="6" t="s">
        <v>49</v>
      </c>
      <c r="AN674" s="6" t="s">
        <v>14932</v>
      </c>
    </row>
    <row r="675" spans="1:40" s="13" customFormat="1" ht="47.1" customHeight="1" x14ac:dyDescent="0.2">
      <c r="A675" s="18" t="s">
        <v>14954</v>
      </c>
      <c r="B675" s="6" t="s">
        <v>49</v>
      </c>
      <c r="C675" s="6" t="s">
        <v>14955</v>
      </c>
      <c r="D675" s="6"/>
      <c r="E675" s="7" t="s">
        <v>14956</v>
      </c>
      <c r="F675" s="6" t="s">
        <v>14957</v>
      </c>
      <c r="G675" s="6" t="s">
        <v>101</v>
      </c>
      <c r="H675" s="6" t="s">
        <v>256</v>
      </c>
      <c r="I675" s="6" t="s">
        <v>6089</v>
      </c>
      <c r="J675" s="8">
        <v>31</v>
      </c>
      <c r="K675" s="6" t="s">
        <v>49</v>
      </c>
      <c r="L675" s="8">
        <v>31</v>
      </c>
      <c r="M675" s="6" t="s">
        <v>14958</v>
      </c>
      <c r="N675" s="9">
        <v>31</v>
      </c>
      <c r="O675" s="9">
        <v>21.5</v>
      </c>
      <c r="P675" s="9">
        <v>6</v>
      </c>
      <c r="Q675" s="10">
        <v>3.999E-3</v>
      </c>
      <c r="R675" s="9">
        <v>0.121</v>
      </c>
      <c r="S675" s="8">
        <v>72</v>
      </c>
      <c r="T675" s="8">
        <v>144</v>
      </c>
      <c r="U675" s="6" t="s">
        <v>57</v>
      </c>
      <c r="V675" s="6" t="s">
        <v>58</v>
      </c>
      <c r="W675" s="6" t="s">
        <v>14959</v>
      </c>
      <c r="X675" s="6" t="s">
        <v>14960</v>
      </c>
      <c r="Y675" s="8">
        <v>1</v>
      </c>
      <c r="Z675" s="6" t="s">
        <v>61</v>
      </c>
      <c r="AA675" s="22"/>
      <c r="AB675" s="11">
        <v>864</v>
      </c>
      <c r="AC675" s="11">
        <v>1328</v>
      </c>
      <c r="AD675" s="12"/>
      <c r="AE675" s="11">
        <v>576</v>
      </c>
      <c r="AF675" s="6" t="s">
        <v>2</v>
      </c>
      <c r="AG675" s="12">
        <f t="shared" si="40"/>
        <v>35</v>
      </c>
      <c r="AH675" s="11">
        <f t="shared" si="41"/>
        <v>374.4</v>
      </c>
      <c r="AI675" s="11">
        <v>523.64</v>
      </c>
      <c r="AJ675" s="11">
        <f t="shared" si="42"/>
        <v>340.37</v>
      </c>
      <c r="AK675" s="6"/>
      <c r="AL675" s="12">
        <f t="shared" si="43"/>
        <v>0</v>
      </c>
      <c r="AM675" s="6" t="s">
        <v>49</v>
      </c>
      <c r="AN675" s="6" t="s">
        <v>14961</v>
      </c>
    </row>
    <row r="676" spans="1:40" s="13" customFormat="1" ht="51.95" customHeight="1" x14ac:dyDescent="0.2">
      <c r="A676" s="18" t="s">
        <v>15161</v>
      </c>
      <c r="B676" s="6" t="s">
        <v>49</v>
      </c>
      <c r="C676" s="6" t="s">
        <v>15162</v>
      </c>
      <c r="D676" s="6"/>
      <c r="E676" s="7" t="s">
        <v>15163</v>
      </c>
      <c r="F676" s="6" t="s">
        <v>15164</v>
      </c>
      <c r="G676" s="6" t="s">
        <v>101</v>
      </c>
      <c r="H676" s="6" t="s">
        <v>256</v>
      </c>
      <c r="I676" s="6" t="s">
        <v>6089</v>
      </c>
      <c r="J676" s="8">
        <v>15</v>
      </c>
      <c r="K676" s="6" t="s">
        <v>49</v>
      </c>
      <c r="L676" s="8">
        <v>15</v>
      </c>
      <c r="M676" s="6" t="s">
        <v>15165</v>
      </c>
      <c r="N676" s="9">
        <v>16</v>
      </c>
      <c r="O676" s="9">
        <v>18</v>
      </c>
      <c r="P676" s="9">
        <v>4</v>
      </c>
      <c r="Q676" s="10">
        <v>1.152E-3</v>
      </c>
      <c r="R676" s="9">
        <v>0.08</v>
      </c>
      <c r="S676" s="8">
        <v>198</v>
      </c>
      <c r="T676" s="8">
        <v>396</v>
      </c>
      <c r="U676" s="6" t="s">
        <v>57</v>
      </c>
      <c r="V676" s="6" t="s">
        <v>58</v>
      </c>
      <c r="W676" s="6" t="s">
        <v>15166</v>
      </c>
      <c r="X676" s="6" t="s">
        <v>15167</v>
      </c>
      <c r="Y676" s="8">
        <v>1</v>
      </c>
      <c r="Z676" s="6" t="s">
        <v>61</v>
      </c>
      <c r="AA676" s="22"/>
      <c r="AB676" s="11">
        <v>505</v>
      </c>
      <c r="AC676" s="11">
        <v>776</v>
      </c>
      <c r="AD676" s="12"/>
      <c r="AE676" s="11">
        <v>284</v>
      </c>
      <c r="AF676" s="6" t="s">
        <v>2</v>
      </c>
      <c r="AG676" s="12">
        <f t="shared" si="40"/>
        <v>35</v>
      </c>
      <c r="AH676" s="11">
        <f t="shared" si="41"/>
        <v>184.6</v>
      </c>
      <c r="AI676" s="11">
        <v>258.18</v>
      </c>
      <c r="AJ676" s="11">
        <f t="shared" si="42"/>
        <v>167.82</v>
      </c>
      <c r="AK676" s="6"/>
      <c r="AL676" s="12">
        <f t="shared" si="43"/>
        <v>0</v>
      </c>
      <c r="AM676" s="6" t="s">
        <v>49</v>
      </c>
      <c r="AN676" s="6" t="s">
        <v>11974</v>
      </c>
    </row>
    <row r="677" spans="1:40" s="13" customFormat="1" ht="47.1" customHeight="1" x14ac:dyDescent="0.2">
      <c r="A677" s="18" t="s">
        <v>15168</v>
      </c>
      <c r="B677" s="6" t="s">
        <v>49</v>
      </c>
      <c r="C677" s="6" t="s">
        <v>15169</v>
      </c>
      <c r="D677" s="6"/>
      <c r="E677" s="7" t="s">
        <v>15170</v>
      </c>
      <c r="F677" s="6" t="s">
        <v>15171</v>
      </c>
      <c r="G677" s="6" t="s">
        <v>101</v>
      </c>
      <c r="H677" s="6" t="s">
        <v>256</v>
      </c>
      <c r="I677" s="6" t="s">
        <v>6089</v>
      </c>
      <c r="J677" s="8">
        <v>73</v>
      </c>
      <c r="K677" s="6" t="s">
        <v>49</v>
      </c>
      <c r="L677" s="8">
        <v>73</v>
      </c>
      <c r="M677" s="6" t="s">
        <v>15172</v>
      </c>
      <c r="N677" s="9">
        <v>47</v>
      </c>
      <c r="O677" s="9">
        <v>25</v>
      </c>
      <c r="P677" s="9">
        <v>9</v>
      </c>
      <c r="Q677" s="10">
        <v>1.0574999999999999E-2</v>
      </c>
      <c r="R677" s="9">
        <v>0.27400000000000002</v>
      </c>
      <c r="S677" s="8">
        <v>24</v>
      </c>
      <c r="T677" s="8">
        <v>48</v>
      </c>
      <c r="U677" s="6" t="s">
        <v>57</v>
      </c>
      <c r="V677" s="6" t="s">
        <v>58</v>
      </c>
      <c r="W677" s="6" t="s">
        <v>15173</v>
      </c>
      <c r="X677" s="6" t="s">
        <v>15174</v>
      </c>
      <c r="Y677" s="8">
        <v>1</v>
      </c>
      <c r="Z677" s="6" t="s">
        <v>61</v>
      </c>
      <c r="AA677" s="22"/>
      <c r="AB677" s="11">
        <v>1463</v>
      </c>
      <c r="AC677" s="11">
        <v>2249</v>
      </c>
      <c r="AD677" s="12"/>
      <c r="AE677" s="14">
        <v>1055</v>
      </c>
      <c r="AF677" s="6" t="s">
        <v>2</v>
      </c>
      <c r="AG677" s="12">
        <f t="shared" si="40"/>
        <v>35</v>
      </c>
      <c r="AH677" s="14">
        <f t="shared" si="41"/>
        <v>685.75</v>
      </c>
      <c r="AI677" s="11">
        <v>959.09</v>
      </c>
      <c r="AJ677" s="11">
        <f t="shared" si="42"/>
        <v>623.41</v>
      </c>
      <c r="AK677" s="6"/>
      <c r="AL677" s="12">
        <f t="shared" si="43"/>
        <v>0</v>
      </c>
      <c r="AM677" s="6" t="s">
        <v>49</v>
      </c>
      <c r="AN677" s="6" t="s">
        <v>14932</v>
      </c>
    </row>
    <row r="678" spans="1:40" s="13" customFormat="1" ht="47.1" customHeight="1" x14ac:dyDescent="0.2">
      <c r="A678" s="18" t="s">
        <v>15242</v>
      </c>
      <c r="B678" s="6" t="s">
        <v>49</v>
      </c>
      <c r="C678" s="6" t="s">
        <v>15243</v>
      </c>
      <c r="D678" s="6"/>
      <c r="E678" s="7" t="s">
        <v>15244</v>
      </c>
      <c r="F678" s="6" t="s">
        <v>15245</v>
      </c>
      <c r="G678" s="6" t="s">
        <v>101</v>
      </c>
      <c r="H678" s="6" t="s">
        <v>256</v>
      </c>
      <c r="I678" s="6" t="s">
        <v>6089</v>
      </c>
      <c r="J678" s="8">
        <v>5</v>
      </c>
      <c r="K678" s="6" t="s">
        <v>49</v>
      </c>
      <c r="L678" s="8">
        <v>5</v>
      </c>
      <c r="M678" s="6" t="s">
        <v>15246</v>
      </c>
      <c r="N678" s="9">
        <v>17</v>
      </c>
      <c r="O678" s="9">
        <v>22</v>
      </c>
      <c r="P678" s="9">
        <v>6</v>
      </c>
      <c r="Q678" s="10">
        <v>2.2439999999999999E-3</v>
      </c>
      <c r="R678" s="9">
        <v>0.11600000000000001</v>
      </c>
      <c r="S678" s="8">
        <v>144</v>
      </c>
      <c r="T678" s="8">
        <v>288</v>
      </c>
      <c r="U678" s="6" t="s">
        <v>57</v>
      </c>
      <c r="V678" s="6" t="s">
        <v>58</v>
      </c>
      <c r="W678" s="6" t="s">
        <v>15247</v>
      </c>
      <c r="X678" s="6" t="s">
        <v>15248</v>
      </c>
      <c r="Y678" s="8">
        <v>1</v>
      </c>
      <c r="Z678" s="6" t="s">
        <v>61</v>
      </c>
      <c r="AA678" s="22"/>
      <c r="AB678" s="11">
        <v>555</v>
      </c>
      <c r="AC678" s="11">
        <v>853</v>
      </c>
      <c r="AD678" s="12"/>
      <c r="AE678" s="11">
        <v>318</v>
      </c>
      <c r="AF678" s="6" t="s">
        <v>2</v>
      </c>
      <c r="AG678" s="12">
        <f t="shared" si="40"/>
        <v>35</v>
      </c>
      <c r="AH678" s="11">
        <f t="shared" si="41"/>
        <v>206.7</v>
      </c>
      <c r="AI678" s="11">
        <v>289.08999999999997</v>
      </c>
      <c r="AJ678" s="11">
        <f t="shared" si="42"/>
        <v>187.91</v>
      </c>
      <c r="AK678" s="6"/>
      <c r="AL678" s="12">
        <f t="shared" si="43"/>
        <v>0</v>
      </c>
      <c r="AM678" s="6" t="s">
        <v>49</v>
      </c>
      <c r="AN678" s="6" t="s">
        <v>14961</v>
      </c>
    </row>
    <row r="679" spans="1:40" s="13" customFormat="1" ht="51.95" customHeight="1" x14ac:dyDescent="0.2">
      <c r="A679" s="18" t="s">
        <v>15255</v>
      </c>
      <c r="B679" s="6" t="s">
        <v>49</v>
      </c>
      <c r="C679" s="6" t="s">
        <v>15256</v>
      </c>
      <c r="D679" s="6"/>
      <c r="E679" s="7" t="s">
        <v>15257</v>
      </c>
      <c r="F679" s="6" t="s">
        <v>15258</v>
      </c>
      <c r="G679" s="6" t="s">
        <v>101</v>
      </c>
      <c r="H679" s="6" t="s">
        <v>256</v>
      </c>
      <c r="I679" s="6" t="s">
        <v>6089</v>
      </c>
      <c r="J679" s="8">
        <v>5</v>
      </c>
      <c r="K679" s="6" t="s">
        <v>49</v>
      </c>
      <c r="L679" s="8">
        <v>5</v>
      </c>
      <c r="M679" s="6" t="s">
        <v>15259</v>
      </c>
      <c r="N679" s="9">
        <v>37</v>
      </c>
      <c r="O679" s="9">
        <v>18.3</v>
      </c>
      <c r="P679" s="9">
        <v>7</v>
      </c>
      <c r="Q679" s="10">
        <v>4.7400000000000003E-3</v>
      </c>
      <c r="R679" s="9">
        <v>0.126</v>
      </c>
      <c r="S679" s="8">
        <v>72</v>
      </c>
      <c r="T679" s="8">
        <v>144</v>
      </c>
      <c r="U679" s="6" t="s">
        <v>57</v>
      </c>
      <c r="V679" s="6" t="s">
        <v>58</v>
      </c>
      <c r="W679" s="6" t="s">
        <v>15260</v>
      </c>
      <c r="X679" s="6" t="s">
        <v>15261</v>
      </c>
      <c r="Y679" s="8">
        <v>1</v>
      </c>
      <c r="Z679" s="6" t="s">
        <v>61</v>
      </c>
      <c r="AA679" s="22"/>
      <c r="AB679" s="11">
        <v>775</v>
      </c>
      <c r="AC679" s="11">
        <v>1191</v>
      </c>
      <c r="AD679" s="12"/>
      <c r="AE679" s="11">
        <v>511</v>
      </c>
      <c r="AF679" s="6" t="s">
        <v>2</v>
      </c>
      <c r="AG679" s="12">
        <f t="shared" si="40"/>
        <v>35</v>
      </c>
      <c r="AH679" s="11">
        <f t="shared" si="41"/>
        <v>332.15</v>
      </c>
      <c r="AI679" s="11">
        <v>464.55</v>
      </c>
      <c r="AJ679" s="11">
        <f t="shared" si="42"/>
        <v>301.95999999999998</v>
      </c>
      <c r="AK679" s="6"/>
      <c r="AL679" s="12">
        <f t="shared" si="43"/>
        <v>0</v>
      </c>
      <c r="AM679" s="6" t="s">
        <v>49</v>
      </c>
      <c r="AN679" s="6" t="s">
        <v>15262</v>
      </c>
    </row>
    <row r="680" spans="1:40" s="13" customFormat="1" ht="51.95" customHeight="1" x14ac:dyDescent="0.2">
      <c r="A680" s="18" t="s">
        <v>15263</v>
      </c>
      <c r="B680" s="6" t="s">
        <v>49</v>
      </c>
      <c r="C680" s="6" t="s">
        <v>15264</v>
      </c>
      <c r="D680" s="6"/>
      <c r="E680" s="7" t="s">
        <v>15265</v>
      </c>
      <c r="F680" s="6" t="s">
        <v>15266</v>
      </c>
      <c r="G680" s="6" t="s">
        <v>101</v>
      </c>
      <c r="H680" s="6" t="s">
        <v>256</v>
      </c>
      <c r="I680" s="6" t="s">
        <v>6089</v>
      </c>
      <c r="J680" s="8">
        <v>187</v>
      </c>
      <c r="K680" s="6" t="s">
        <v>49</v>
      </c>
      <c r="L680" s="8">
        <v>187</v>
      </c>
      <c r="M680" s="6" t="s">
        <v>15267</v>
      </c>
      <c r="N680" s="9">
        <v>18</v>
      </c>
      <c r="O680" s="9">
        <v>33</v>
      </c>
      <c r="P680" s="9">
        <v>4.5</v>
      </c>
      <c r="Q680" s="10">
        <v>2.673E-3</v>
      </c>
      <c r="R680" s="9">
        <v>0.11600000000000001</v>
      </c>
      <c r="S680" s="8">
        <v>120</v>
      </c>
      <c r="T680" s="8">
        <v>240</v>
      </c>
      <c r="U680" s="6" t="s">
        <v>57</v>
      </c>
      <c r="V680" s="6" t="s">
        <v>58</v>
      </c>
      <c r="W680" s="6" t="s">
        <v>15268</v>
      </c>
      <c r="X680" s="6" t="s">
        <v>15269</v>
      </c>
      <c r="Y680" s="8">
        <v>1</v>
      </c>
      <c r="Z680" s="6" t="s">
        <v>61</v>
      </c>
      <c r="AA680" s="22"/>
      <c r="AB680" s="11">
        <v>668</v>
      </c>
      <c r="AC680" s="11">
        <v>1027</v>
      </c>
      <c r="AD680" s="12"/>
      <c r="AE680" s="11">
        <v>439</v>
      </c>
      <c r="AF680" s="6" t="s">
        <v>2</v>
      </c>
      <c r="AG680" s="12">
        <f t="shared" si="40"/>
        <v>35</v>
      </c>
      <c r="AH680" s="11">
        <f t="shared" si="41"/>
        <v>285.35000000000002</v>
      </c>
      <c r="AI680" s="11">
        <v>399.09</v>
      </c>
      <c r="AJ680" s="11">
        <f t="shared" si="42"/>
        <v>259.41000000000003</v>
      </c>
      <c r="AK680" s="6"/>
      <c r="AL680" s="12">
        <f t="shared" si="43"/>
        <v>0</v>
      </c>
      <c r="AM680" s="6" t="s">
        <v>49</v>
      </c>
      <c r="AN680" s="6" t="s">
        <v>11974</v>
      </c>
    </row>
    <row r="681" spans="1:40" s="13" customFormat="1" ht="51.95" customHeight="1" x14ac:dyDescent="0.2">
      <c r="A681" s="18" t="s">
        <v>15433</v>
      </c>
      <c r="B681" s="6" t="s">
        <v>49</v>
      </c>
      <c r="C681" s="6" t="s">
        <v>15434</v>
      </c>
      <c r="D681" s="6"/>
      <c r="E681" s="7" t="s">
        <v>15435</v>
      </c>
      <c r="F681" s="6" t="s">
        <v>15436</v>
      </c>
      <c r="G681" s="6" t="s">
        <v>101</v>
      </c>
      <c r="H681" s="6" t="s">
        <v>256</v>
      </c>
      <c r="I681" s="6" t="s">
        <v>6089</v>
      </c>
      <c r="J681" s="8">
        <v>209</v>
      </c>
      <c r="K681" s="6" t="s">
        <v>49</v>
      </c>
      <c r="L681" s="8">
        <v>209</v>
      </c>
      <c r="M681" s="6" t="s">
        <v>15437</v>
      </c>
      <c r="N681" s="9">
        <v>22</v>
      </c>
      <c r="O681" s="9">
        <v>17</v>
      </c>
      <c r="P681" s="9">
        <v>5.8</v>
      </c>
      <c r="Q681" s="10">
        <v>2.1689999999999999E-3</v>
      </c>
      <c r="R681" s="9">
        <v>0.24299999999999999</v>
      </c>
      <c r="S681" s="8">
        <v>48</v>
      </c>
      <c r="T681" s="8">
        <v>96</v>
      </c>
      <c r="U681" s="6" t="s">
        <v>57</v>
      </c>
      <c r="V681" s="6" t="s">
        <v>58</v>
      </c>
      <c r="W681" s="6" t="s">
        <v>15438</v>
      </c>
      <c r="X681" s="6" t="s">
        <v>15439</v>
      </c>
      <c r="Y681" s="8">
        <v>1</v>
      </c>
      <c r="Z681" s="6" t="s">
        <v>61</v>
      </c>
      <c r="AA681" s="22"/>
      <c r="AB681" s="11">
        <v>1563</v>
      </c>
      <c r="AC681" s="11">
        <v>2402</v>
      </c>
      <c r="AD681" s="12"/>
      <c r="AE681" s="14">
        <v>1303</v>
      </c>
      <c r="AF681" s="6" t="s">
        <v>2</v>
      </c>
      <c r="AG681" s="12">
        <f t="shared" si="40"/>
        <v>35</v>
      </c>
      <c r="AH681" s="14">
        <f t="shared" si="41"/>
        <v>846.95</v>
      </c>
      <c r="AI681" s="14">
        <v>1184.55</v>
      </c>
      <c r="AJ681" s="14">
        <f t="shared" si="42"/>
        <v>769.96</v>
      </c>
      <c r="AK681" s="6"/>
      <c r="AL681" s="12">
        <f t="shared" si="43"/>
        <v>0</v>
      </c>
      <c r="AM681" s="6" t="s">
        <v>49</v>
      </c>
      <c r="AN681" s="6" t="s">
        <v>15440</v>
      </c>
    </row>
    <row r="682" spans="1:40" s="13" customFormat="1" ht="51.95" customHeight="1" x14ac:dyDescent="0.2">
      <c r="A682" s="18" t="s">
        <v>15625</v>
      </c>
      <c r="B682" s="6" t="s">
        <v>49</v>
      </c>
      <c r="C682" s="6" t="s">
        <v>15626</v>
      </c>
      <c r="D682" s="6"/>
      <c r="E682" s="7" t="s">
        <v>15627</v>
      </c>
      <c r="F682" s="6" t="s">
        <v>15628</v>
      </c>
      <c r="G682" s="6" t="s">
        <v>101</v>
      </c>
      <c r="H682" s="6" t="s">
        <v>256</v>
      </c>
      <c r="I682" s="6" t="s">
        <v>6089</v>
      </c>
      <c r="J682" s="8">
        <v>286</v>
      </c>
      <c r="K682" s="6" t="s">
        <v>49</v>
      </c>
      <c r="L682" s="8">
        <v>286</v>
      </c>
      <c r="M682" s="6" t="s">
        <v>15629</v>
      </c>
      <c r="N682" s="9">
        <v>49</v>
      </c>
      <c r="O682" s="9">
        <v>21.3</v>
      </c>
      <c r="P682" s="9">
        <v>8</v>
      </c>
      <c r="Q682" s="10">
        <v>8.3499999999999998E-3</v>
      </c>
      <c r="R682" s="9">
        <v>0.23200000000000001</v>
      </c>
      <c r="S682" s="8">
        <v>30</v>
      </c>
      <c r="T682" s="8">
        <v>60</v>
      </c>
      <c r="U682" s="6" t="s">
        <v>57</v>
      </c>
      <c r="V682" s="6" t="s">
        <v>58</v>
      </c>
      <c r="W682" s="6" t="s">
        <v>15630</v>
      </c>
      <c r="X682" s="6" t="s">
        <v>15631</v>
      </c>
      <c r="Y682" s="8">
        <v>1</v>
      </c>
      <c r="Z682" s="6" t="s">
        <v>61</v>
      </c>
      <c r="AA682" s="22"/>
      <c r="AB682" s="11">
        <v>1330</v>
      </c>
      <c r="AC682" s="11">
        <v>2044</v>
      </c>
      <c r="AD682" s="12"/>
      <c r="AE682" s="14">
        <v>1042</v>
      </c>
      <c r="AF682" s="6" t="s">
        <v>2</v>
      </c>
      <c r="AG682" s="12">
        <f t="shared" si="40"/>
        <v>35</v>
      </c>
      <c r="AH682" s="14">
        <f t="shared" si="41"/>
        <v>677.3</v>
      </c>
      <c r="AI682" s="11">
        <v>947.27</v>
      </c>
      <c r="AJ682" s="11">
        <f t="shared" si="42"/>
        <v>615.73</v>
      </c>
      <c r="AK682" s="6"/>
      <c r="AL682" s="12">
        <f t="shared" si="43"/>
        <v>0</v>
      </c>
      <c r="AM682" s="6" t="s">
        <v>49</v>
      </c>
      <c r="AN682" s="6" t="s">
        <v>11283</v>
      </c>
    </row>
    <row r="683" spans="1:40" s="13" customFormat="1" ht="51.95" customHeight="1" x14ac:dyDescent="0.2">
      <c r="A683" s="18" t="s">
        <v>15632</v>
      </c>
      <c r="B683" s="6" t="s">
        <v>49</v>
      </c>
      <c r="C683" s="6" t="s">
        <v>15633</v>
      </c>
      <c r="D683" s="6"/>
      <c r="E683" s="7" t="s">
        <v>15634</v>
      </c>
      <c r="F683" s="6" t="s">
        <v>15635</v>
      </c>
      <c r="G683" s="6" t="s">
        <v>101</v>
      </c>
      <c r="H683" s="6" t="s">
        <v>256</v>
      </c>
      <c r="I683" s="6" t="s">
        <v>6089</v>
      </c>
      <c r="J683" s="8">
        <v>18</v>
      </c>
      <c r="K683" s="6" t="s">
        <v>49</v>
      </c>
      <c r="L683" s="8">
        <v>18</v>
      </c>
      <c r="M683" s="6" t="s">
        <v>15636</v>
      </c>
      <c r="N683" s="9">
        <v>29.5</v>
      </c>
      <c r="O683" s="9">
        <v>22</v>
      </c>
      <c r="P683" s="9">
        <v>7</v>
      </c>
      <c r="Q683" s="10">
        <v>4.5430000000000002E-3</v>
      </c>
      <c r="R683" s="9">
        <v>0.11799999999999999</v>
      </c>
      <c r="S683" s="8">
        <v>72</v>
      </c>
      <c r="T683" s="8">
        <v>144</v>
      </c>
      <c r="U683" s="6" t="s">
        <v>57</v>
      </c>
      <c r="V683" s="6" t="s">
        <v>58</v>
      </c>
      <c r="W683" s="6" t="s">
        <v>15637</v>
      </c>
      <c r="X683" s="6" t="s">
        <v>15638</v>
      </c>
      <c r="Y683" s="8">
        <v>1</v>
      </c>
      <c r="Z683" s="6" t="s">
        <v>61</v>
      </c>
      <c r="AA683" s="22"/>
      <c r="AB683" s="11">
        <v>864</v>
      </c>
      <c r="AC683" s="11">
        <v>1328</v>
      </c>
      <c r="AD683" s="12"/>
      <c r="AE683" s="11">
        <v>576</v>
      </c>
      <c r="AF683" s="6" t="s">
        <v>2</v>
      </c>
      <c r="AG683" s="12">
        <f t="shared" si="40"/>
        <v>35</v>
      </c>
      <c r="AH683" s="11">
        <f t="shared" si="41"/>
        <v>374.4</v>
      </c>
      <c r="AI683" s="11">
        <v>523.64</v>
      </c>
      <c r="AJ683" s="11">
        <f t="shared" si="42"/>
        <v>340.37</v>
      </c>
      <c r="AK683" s="6"/>
      <c r="AL683" s="12">
        <f t="shared" si="43"/>
        <v>0</v>
      </c>
      <c r="AM683" s="6" t="s">
        <v>49</v>
      </c>
      <c r="AN683" s="6" t="s">
        <v>15262</v>
      </c>
    </row>
    <row r="684" spans="1:40" s="13" customFormat="1" ht="51.95" customHeight="1" x14ac:dyDescent="0.2">
      <c r="A684" s="18" t="s">
        <v>15678</v>
      </c>
      <c r="B684" s="6" t="s">
        <v>49</v>
      </c>
      <c r="C684" s="6" t="s">
        <v>15679</v>
      </c>
      <c r="D684" s="6"/>
      <c r="E684" s="7" t="s">
        <v>15680</v>
      </c>
      <c r="F684" s="6" t="s">
        <v>15681</v>
      </c>
      <c r="G684" s="6" t="s">
        <v>101</v>
      </c>
      <c r="H684" s="6" t="s">
        <v>256</v>
      </c>
      <c r="I684" s="6" t="s">
        <v>6089</v>
      </c>
      <c r="J684" s="8">
        <v>181</v>
      </c>
      <c r="K684" s="6" t="s">
        <v>49</v>
      </c>
      <c r="L684" s="8">
        <v>181</v>
      </c>
      <c r="M684" s="6" t="s">
        <v>15682</v>
      </c>
      <c r="N684" s="9">
        <v>36.5</v>
      </c>
      <c r="O684" s="9">
        <v>18</v>
      </c>
      <c r="P684" s="9">
        <v>7</v>
      </c>
      <c r="Q684" s="10">
        <v>4.5989999999999998E-3</v>
      </c>
      <c r="R684" s="9">
        <v>0.12</v>
      </c>
      <c r="S684" s="8">
        <v>72</v>
      </c>
      <c r="T684" s="8">
        <v>144</v>
      </c>
      <c r="U684" s="6" t="s">
        <v>57</v>
      </c>
      <c r="V684" s="6" t="s">
        <v>58</v>
      </c>
      <c r="W684" s="6" t="s">
        <v>15683</v>
      </c>
      <c r="X684" s="6" t="s">
        <v>15684</v>
      </c>
      <c r="Y684" s="6"/>
      <c r="Z684" s="6" t="s">
        <v>61</v>
      </c>
      <c r="AA684" s="22"/>
      <c r="AB684" s="11">
        <v>788</v>
      </c>
      <c r="AC684" s="11">
        <v>1211</v>
      </c>
      <c r="AD684" s="12"/>
      <c r="AE684" s="11">
        <v>515</v>
      </c>
      <c r="AF684" s="6" t="s">
        <v>2</v>
      </c>
      <c r="AG684" s="12">
        <f t="shared" si="40"/>
        <v>35</v>
      </c>
      <c r="AH684" s="11">
        <f t="shared" si="41"/>
        <v>334.75</v>
      </c>
      <c r="AI684" s="11">
        <v>468.18</v>
      </c>
      <c r="AJ684" s="11">
        <f t="shared" si="42"/>
        <v>304.32</v>
      </c>
      <c r="AK684" s="6"/>
      <c r="AL684" s="12">
        <f t="shared" si="43"/>
        <v>0</v>
      </c>
      <c r="AM684" s="6" t="s">
        <v>49</v>
      </c>
      <c r="AN684" s="6" t="s">
        <v>15685</v>
      </c>
    </row>
    <row r="685" spans="1:40" s="13" customFormat="1" ht="51.95" customHeight="1" x14ac:dyDescent="0.2">
      <c r="A685" s="18" t="s">
        <v>15922</v>
      </c>
      <c r="B685" s="6" t="s">
        <v>49</v>
      </c>
      <c r="C685" s="6" t="s">
        <v>15923</v>
      </c>
      <c r="D685" s="6"/>
      <c r="E685" s="7" t="s">
        <v>15924</v>
      </c>
      <c r="F685" s="6" t="s">
        <v>15925</v>
      </c>
      <c r="G685" s="6" t="s">
        <v>101</v>
      </c>
      <c r="H685" s="6" t="s">
        <v>256</v>
      </c>
      <c r="I685" s="6" t="s">
        <v>6089</v>
      </c>
      <c r="J685" s="8">
        <v>500</v>
      </c>
      <c r="K685" s="6" t="s">
        <v>49</v>
      </c>
      <c r="L685" s="8">
        <v>500</v>
      </c>
      <c r="M685" s="6" t="s">
        <v>15926</v>
      </c>
      <c r="N685" s="9">
        <v>44</v>
      </c>
      <c r="O685" s="9">
        <v>21.5</v>
      </c>
      <c r="P685" s="9">
        <v>7.5</v>
      </c>
      <c r="Q685" s="10">
        <v>7.0949999999999997E-3</v>
      </c>
      <c r="R685" s="9">
        <v>0.186</v>
      </c>
      <c r="S685" s="8">
        <v>48</v>
      </c>
      <c r="T685" s="8">
        <v>96</v>
      </c>
      <c r="U685" s="6" t="s">
        <v>57</v>
      </c>
      <c r="V685" s="6" t="s">
        <v>58</v>
      </c>
      <c r="W685" s="6" t="s">
        <v>15927</v>
      </c>
      <c r="X685" s="6" t="s">
        <v>15928</v>
      </c>
      <c r="Y685" s="8">
        <v>1</v>
      </c>
      <c r="Z685" s="6" t="s">
        <v>61</v>
      </c>
      <c r="AA685" s="22"/>
      <c r="AB685" s="11">
        <v>1044</v>
      </c>
      <c r="AC685" s="11">
        <v>1605</v>
      </c>
      <c r="AD685" s="12"/>
      <c r="AE685" s="11">
        <v>767</v>
      </c>
      <c r="AF685" s="6" t="s">
        <v>2</v>
      </c>
      <c r="AG685" s="12">
        <f t="shared" si="40"/>
        <v>35</v>
      </c>
      <c r="AH685" s="11">
        <f t="shared" si="41"/>
        <v>498.55</v>
      </c>
      <c r="AI685" s="11">
        <v>697.27</v>
      </c>
      <c r="AJ685" s="11">
        <f t="shared" si="42"/>
        <v>453.23</v>
      </c>
      <c r="AK685" s="6"/>
      <c r="AL685" s="12">
        <f t="shared" si="43"/>
        <v>0</v>
      </c>
      <c r="AM685" s="6" t="s">
        <v>49</v>
      </c>
      <c r="AN685" s="6" t="s">
        <v>11283</v>
      </c>
    </row>
    <row r="686" spans="1:40" s="13" customFormat="1" ht="47.1" customHeight="1" x14ac:dyDescent="0.2">
      <c r="A686" s="18" t="s">
        <v>16155</v>
      </c>
      <c r="B686" s="6" t="s">
        <v>49</v>
      </c>
      <c r="C686" s="6" t="s">
        <v>16156</v>
      </c>
      <c r="D686" s="6"/>
      <c r="E686" s="7" t="s">
        <v>16157</v>
      </c>
      <c r="F686" s="6" t="s">
        <v>16158</v>
      </c>
      <c r="G686" s="6" t="s">
        <v>101</v>
      </c>
      <c r="H686" s="6" t="s">
        <v>256</v>
      </c>
      <c r="I686" s="6" t="s">
        <v>6089</v>
      </c>
      <c r="J686" s="8">
        <v>7</v>
      </c>
      <c r="K686" s="6" t="s">
        <v>49</v>
      </c>
      <c r="L686" s="8">
        <v>7</v>
      </c>
      <c r="M686" s="6" t="s">
        <v>16159</v>
      </c>
      <c r="N686" s="9">
        <v>58</v>
      </c>
      <c r="O686" s="9">
        <v>18.5</v>
      </c>
      <c r="P686" s="9">
        <v>7</v>
      </c>
      <c r="Q686" s="10">
        <v>7.5110000000000003E-3</v>
      </c>
      <c r="R686" s="9">
        <v>0.26200000000000001</v>
      </c>
      <c r="S686" s="8">
        <v>30</v>
      </c>
      <c r="T686" s="8">
        <v>60</v>
      </c>
      <c r="U686" s="6" t="s">
        <v>57</v>
      </c>
      <c r="V686" s="6" t="s">
        <v>58</v>
      </c>
      <c r="W686" s="6" t="s">
        <v>16160</v>
      </c>
      <c r="X686" s="6" t="s">
        <v>16161</v>
      </c>
      <c r="Y686" s="8">
        <v>1</v>
      </c>
      <c r="Z686" s="6" t="s">
        <v>61</v>
      </c>
      <c r="AA686" s="22"/>
      <c r="AB686" s="11">
        <v>1469</v>
      </c>
      <c r="AC686" s="11">
        <v>2258</v>
      </c>
      <c r="AD686" s="12"/>
      <c r="AE686" s="14">
        <v>1115</v>
      </c>
      <c r="AF686" s="6" t="s">
        <v>2</v>
      </c>
      <c r="AG686" s="12">
        <f t="shared" si="40"/>
        <v>35</v>
      </c>
      <c r="AH686" s="14">
        <f t="shared" si="41"/>
        <v>724.75</v>
      </c>
      <c r="AI686" s="14">
        <v>1013.64</v>
      </c>
      <c r="AJ686" s="14">
        <f t="shared" si="42"/>
        <v>658.87</v>
      </c>
      <c r="AK686" s="6"/>
      <c r="AL686" s="12">
        <f t="shared" si="43"/>
        <v>0</v>
      </c>
      <c r="AM686" s="6" t="s">
        <v>49</v>
      </c>
      <c r="AN686" s="6" t="s">
        <v>16079</v>
      </c>
    </row>
    <row r="687" spans="1:40" s="13" customFormat="1" ht="47.1" customHeight="1" x14ac:dyDescent="0.2">
      <c r="A687" s="18" t="s">
        <v>16189</v>
      </c>
      <c r="B687" s="6" t="s">
        <v>49</v>
      </c>
      <c r="C687" s="6" t="s">
        <v>16190</v>
      </c>
      <c r="D687" s="6"/>
      <c r="E687" s="7" t="s">
        <v>16191</v>
      </c>
      <c r="F687" s="6" t="s">
        <v>16192</v>
      </c>
      <c r="G687" s="6" t="s">
        <v>101</v>
      </c>
      <c r="H687" s="6" t="s">
        <v>256</v>
      </c>
      <c r="I687" s="6" t="s">
        <v>6089</v>
      </c>
      <c r="J687" s="8">
        <v>43</v>
      </c>
      <c r="K687" s="6" t="s">
        <v>49</v>
      </c>
      <c r="L687" s="8">
        <v>243</v>
      </c>
      <c r="M687" s="6" t="s">
        <v>16193</v>
      </c>
      <c r="N687" s="9">
        <v>14.5</v>
      </c>
      <c r="O687" s="9">
        <v>17.5</v>
      </c>
      <c r="P687" s="9">
        <v>5</v>
      </c>
      <c r="Q687" s="10">
        <v>1.2689999999999999E-3</v>
      </c>
      <c r="R687" s="9">
        <v>0.122</v>
      </c>
      <c r="S687" s="8">
        <v>120</v>
      </c>
      <c r="T687" s="8">
        <v>120</v>
      </c>
      <c r="U687" s="6" t="s">
        <v>57</v>
      </c>
      <c r="V687" s="6" t="s">
        <v>58</v>
      </c>
      <c r="W687" s="6" t="s">
        <v>16194</v>
      </c>
      <c r="X687" s="6" t="s">
        <v>16195</v>
      </c>
      <c r="Y687" s="8">
        <v>1</v>
      </c>
      <c r="Z687" s="6" t="s">
        <v>61</v>
      </c>
      <c r="AA687" s="22"/>
      <c r="AB687" s="11">
        <v>601</v>
      </c>
      <c r="AC687" s="11">
        <v>924</v>
      </c>
      <c r="AD687" s="12"/>
      <c r="AE687" s="11">
        <v>372</v>
      </c>
      <c r="AF687" s="6" t="s">
        <v>2</v>
      </c>
      <c r="AG687" s="12">
        <f t="shared" si="40"/>
        <v>35</v>
      </c>
      <c r="AH687" s="11">
        <f t="shared" si="41"/>
        <v>241.8</v>
      </c>
      <c r="AI687" s="11">
        <v>338.18</v>
      </c>
      <c r="AJ687" s="11">
        <f t="shared" si="42"/>
        <v>219.82</v>
      </c>
      <c r="AK687" s="6"/>
      <c r="AL687" s="12">
        <f t="shared" si="43"/>
        <v>0</v>
      </c>
      <c r="AM687" s="6" t="s">
        <v>49</v>
      </c>
      <c r="AN687" s="6" t="s">
        <v>16196</v>
      </c>
    </row>
    <row r="688" spans="1:40" s="13" customFormat="1" ht="51.95" customHeight="1" x14ac:dyDescent="0.2">
      <c r="A688" s="18" t="s">
        <v>16354</v>
      </c>
      <c r="B688" s="6" t="s">
        <v>49</v>
      </c>
      <c r="C688" s="6" t="s">
        <v>16355</v>
      </c>
      <c r="D688" s="6"/>
      <c r="E688" s="7" t="s">
        <v>16356</v>
      </c>
      <c r="F688" s="6" t="s">
        <v>16357</v>
      </c>
      <c r="G688" s="6" t="s">
        <v>101</v>
      </c>
      <c r="H688" s="6" t="s">
        <v>256</v>
      </c>
      <c r="I688" s="6" t="s">
        <v>6089</v>
      </c>
      <c r="J688" s="8">
        <v>33</v>
      </c>
      <c r="K688" s="6" t="s">
        <v>49</v>
      </c>
      <c r="L688" s="8">
        <v>33</v>
      </c>
      <c r="M688" s="6" t="s">
        <v>16358</v>
      </c>
      <c r="N688" s="9">
        <v>56.5</v>
      </c>
      <c r="O688" s="9">
        <v>18</v>
      </c>
      <c r="P688" s="9">
        <v>6</v>
      </c>
      <c r="Q688" s="10">
        <v>6.1019999999999998E-3</v>
      </c>
      <c r="R688" s="9">
        <v>0.25800000000000001</v>
      </c>
      <c r="S688" s="8">
        <v>30</v>
      </c>
      <c r="T688" s="8">
        <v>60</v>
      </c>
      <c r="U688" s="6" t="s">
        <v>57</v>
      </c>
      <c r="V688" s="6" t="s">
        <v>58</v>
      </c>
      <c r="W688" s="6" t="s">
        <v>16359</v>
      </c>
      <c r="X688" s="6" t="s">
        <v>16360</v>
      </c>
      <c r="Y688" s="8">
        <v>1</v>
      </c>
      <c r="Z688" s="6" t="s">
        <v>61</v>
      </c>
      <c r="AA688" s="22"/>
      <c r="AB688" s="11">
        <v>1467</v>
      </c>
      <c r="AC688" s="11">
        <v>2255</v>
      </c>
      <c r="AD688" s="12"/>
      <c r="AE688" s="14">
        <v>1112</v>
      </c>
      <c r="AF688" s="6" t="s">
        <v>2</v>
      </c>
      <c r="AG688" s="12">
        <f t="shared" si="40"/>
        <v>35</v>
      </c>
      <c r="AH688" s="14">
        <f t="shared" si="41"/>
        <v>722.8</v>
      </c>
      <c r="AI688" s="14">
        <v>1010.91</v>
      </c>
      <c r="AJ688" s="14">
        <f t="shared" si="42"/>
        <v>657.09</v>
      </c>
      <c r="AK688" s="6"/>
      <c r="AL688" s="12">
        <f t="shared" si="43"/>
        <v>0</v>
      </c>
      <c r="AM688" s="6" t="s">
        <v>49</v>
      </c>
      <c r="AN688" s="6" t="s">
        <v>5269</v>
      </c>
    </row>
    <row r="689" spans="1:40" s="13" customFormat="1" ht="51.95" customHeight="1" x14ac:dyDescent="0.2">
      <c r="A689" s="18" t="s">
        <v>16538</v>
      </c>
      <c r="B689" s="6" t="s">
        <v>49</v>
      </c>
      <c r="C689" s="6" t="s">
        <v>16539</v>
      </c>
      <c r="D689" s="6"/>
      <c r="E689" s="7" t="s">
        <v>16540</v>
      </c>
      <c r="F689" s="6" t="s">
        <v>16541</v>
      </c>
      <c r="G689" s="6" t="s">
        <v>101</v>
      </c>
      <c r="H689" s="6" t="s">
        <v>256</v>
      </c>
      <c r="I689" s="6" t="s">
        <v>6089</v>
      </c>
      <c r="J689" s="8">
        <v>23</v>
      </c>
      <c r="K689" s="6" t="s">
        <v>49</v>
      </c>
      <c r="L689" s="8">
        <v>23</v>
      </c>
      <c r="M689" s="6" t="s">
        <v>16542</v>
      </c>
      <c r="N689" s="9">
        <v>10</v>
      </c>
      <c r="O689" s="9">
        <v>7</v>
      </c>
      <c r="P689" s="9">
        <v>19</v>
      </c>
      <c r="Q689" s="10">
        <v>1.33E-3</v>
      </c>
      <c r="R689" s="9">
        <v>0.187</v>
      </c>
      <c r="S689" s="8">
        <v>64</v>
      </c>
      <c r="T689" s="8">
        <v>128</v>
      </c>
      <c r="U689" s="6" t="s">
        <v>57</v>
      </c>
      <c r="V689" s="6" t="s">
        <v>58</v>
      </c>
      <c r="W689" s="6" t="s">
        <v>16543</v>
      </c>
      <c r="X689" s="6" t="s">
        <v>16544</v>
      </c>
      <c r="Y689" s="6"/>
      <c r="Z689" s="6" t="s">
        <v>61</v>
      </c>
      <c r="AA689" s="22"/>
      <c r="AB689" s="11">
        <v>938</v>
      </c>
      <c r="AC689" s="11">
        <v>1442</v>
      </c>
      <c r="AD689" s="12"/>
      <c r="AE689" s="11">
        <v>708</v>
      </c>
      <c r="AF689" s="6" t="s">
        <v>2</v>
      </c>
      <c r="AG689" s="12">
        <f t="shared" si="40"/>
        <v>35</v>
      </c>
      <c r="AH689" s="11">
        <f t="shared" si="41"/>
        <v>460.2</v>
      </c>
      <c r="AI689" s="11">
        <v>643.64</v>
      </c>
      <c r="AJ689" s="11">
        <f t="shared" si="42"/>
        <v>418.37</v>
      </c>
      <c r="AK689" s="6"/>
      <c r="AL689" s="12">
        <f t="shared" si="43"/>
        <v>0</v>
      </c>
      <c r="AM689" s="6" t="s">
        <v>49</v>
      </c>
      <c r="AN689" s="6" t="s">
        <v>14087</v>
      </c>
    </row>
    <row r="690" spans="1:40" s="13" customFormat="1" ht="51.95" customHeight="1" x14ac:dyDescent="0.2">
      <c r="A690" s="18" t="s">
        <v>16828</v>
      </c>
      <c r="B690" s="6" t="s">
        <v>49</v>
      </c>
      <c r="C690" s="6" t="s">
        <v>16829</v>
      </c>
      <c r="D690" s="6"/>
      <c r="E690" s="7" t="s">
        <v>16830</v>
      </c>
      <c r="F690" s="6" t="s">
        <v>16831</v>
      </c>
      <c r="G690" s="6" t="s">
        <v>101</v>
      </c>
      <c r="H690" s="6" t="s">
        <v>256</v>
      </c>
      <c r="I690" s="6" t="s">
        <v>6089</v>
      </c>
      <c r="J690" s="8">
        <v>6</v>
      </c>
      <c r="K690" s="6" t="s">
        <v>49</v>
      </c>
      <c r="L690" s="8">
        <v>500</v>
      </c>
      <c r="M690" s="6" t="s">
        <v>16832</v>
      </c>
      <c r="N690" s="9">
        <v>34.5</v>
      </c>
      <c r="O690" s="9">
        <v>18.5</v>
      </c>
      <c r="P690" s="9">
        <v>6</v>
      </c>
      <c r="Q690" s="10">
        <v>3.8300000000000001E-3</v>
      </c>
      <c r="R690" s="9">
        <v>0.123</v>
      </c>
      <c r="S690" s="8">
        <v>72</v>
      </c>
      <c r="T690" s="8">
        <v>144</v>
      </c>
      <c r="U690" s="6" t="s">
        <v>57</v>
      </c>
      <c r="V690" s="6" t="s">
        <v>58</v>
      </c>
      <c r="W690" s="6" t="s">
        <v>16833</v>
      </c>
      <c r="X690" s="6" t="s">
        <v>16834</v>
      </c>
      <c r="Y690" s="8">
        <v>1</v>
      </c>
      <c r="Z690" s="6" t="s">
        <v>61</v>
      </c>
      <c r="AA690" s="22"/>
      <c r="AB690" s="11">
        <v>733</v>
      </c>
      <c r="AC690" s="11">
        <v>1127</v>
      </c>
      <c r="AD690" s="12"/>
      <c r="AE690" s="11">
        <v>435</v>
      </c>
      <c r="AF690" s="6" t="s">
        <v>2</v>
      </c>
      <c r="AG690" s="12">
        <f t="shared" si="40"/>
        <v>35</v>
      </c>
      <c r="AH690" s="11">
        <f t="shared" si="41"/>
        <v>282.75</v>
      </c>
      <c r="AI690" s="11">
        <v>395.45</v>
      </c>
      <c r="AJ690" s="11">
        <f t="shared" si="42"/>
        <v>257.04000000000002</v>
      </c>
      <c r="AK690" s="6"/>
      <c r="AL690" s="12">
        <f t="shared" si="43"/>
        <v>0</v>
      </c>
      <c r="AM690" s="6" t="s">
        <v>49</v>
      </c>
      <c r="AN690" s="6" t="s">
        <v>1190</v>
      </c>
    </row>
    <row r="691" spans="1:40" s="13" customFormat="1" ht="51.95" customHeight="1" x14ac:dyDescent="0.2">
      <c r="A691" s="18" t="s">
        <v>16898</v>
      </c>
      <c r="B691" s="6" t="s">
        <v>49</v>
      </c>
      <c r="C691" s="6" t="s">
        <v>16899</v>
      </c>
      <c r="D691" s="6"/>
      <c r="E691" s="7" t="s">
        <v>16900</v>
      </c>
      <c r="F691" s="6" t="s">
        <v>16901</v>
      </c>
      <c r="G691" s="6" t="s">
        <v>101</v>
      </c>
      <c r="H691" s="6" t="s">
        <v>256</v>
      </c>
      <c r="I691" s="6" t="s">
        <v>6089</v>
      </c>
      <c r="J691" s="8">
        <v>7</v>
      </c>
      <c r="K691" s="6" t="s">
        <v>49</v>
      </c>
      <c r="L691" s="8">
        <v>7</v>
      </c>
      <c r="M691" s="6" t="s">
        <v>16902</v>
      </c>
      <c r="N691" s="9">
        <v>38</v>
      </c>
      <c r="O691" s="9">
        <v>18.3</v>
      </c>
      <c r="P691" s="9">
        <v>7</v>
      </c>
      <c r="Q691" s="10">
        <v>4.8679999999999999E-3</v>
      </c>
      <c r="R691" s="9">
        <v>0.12</v>
      </c>
      <c r="S691" s="8">
        <v>72</v>
      </c>
      <c r="T691" s="8">
        <v>144</v>
      </c>
      <c r="U691" s="6" t="s">
        <v>57</v>
      </c>
      <c r="V691" s="6" t="s">
        <v>58</v>
      </c>
      <c r="W691" s="6" t="s">
        <v>16903</v>
      </c>
      <c r="X691" s="6" t="s">
        <v>16904</v>
      </c>
      <c r="Y691" s="6"/>
      <c r="Z691" s="6" t="s">
        <v>61</v>
      </c>
      <c r="AA691" s="22"/>
      <c r="AB691" s="11">
        <v>804</v>
      </c>
      <c r="AC691" s="11">
        <v>1236</v>
      </c>
      <c r="AD691" s="12"/>
      <c r="AE691" s="11">
        <v>515</v>
      </c>
      <c r="AF691" s="6" t="s">
        <v>2</v>
      </c>
      <c r="AG691" s="12">
        <f t="shared" si="40"/>
        <v>35</v>
      </c>
      <c r="AH691" s="11">
        <f t="shared" si="41"/>
        <v>334.75</v>
      </c>
      <c r="AI691" s="11">
        <v>468.18</v>
      </c>
      <c r="AJ691" s="11">
        <f t="shared" si="42"/>
        <v>304.32</v>
      </c>
      <c r="AK691" s="6"/>
      <c r="AL691" s="12">
        <f t="shared" si="43"/>
        <v>0</v>
      </c>
      <c r="AM691" s="6" t="s">
        <v>49</v>
      </c>
      <c r="AN691" s="6" t="s">
        <v>16905</v>
      </c>
    </row>
    <row r="692" spans="1:40" s="13" customFormat="1" ht="51.95" customHeight="1" x14ac:dyDescent="0.2">
      <c r="A692" s="18" t="s">
        <v>16955</v>
      </c>
      <c r="B692" s="6" t="s">
        <v>49</v>
      </c>
      <c r="C692" s="6" t="s">
        <v>16956</v>
      </c>
      <c r="D692" s="6"/>
      <c r="E692" s="7" t="s">
        <v>16957</v>
      </c>
      <c r="F692" s="6" t="s">
        <v>16958</v>
      </c>
      <c r="G692" s="6" t="s">
        <v>101</v>
      </c>
      <c r="H692" s="6" t="s">
        <v>256</v>
      </c>
      <c r="I692" s="6" t="s">
        <v>6089</v>
      </c>
      <c r="J692" s="8">
        <v>9</v>
      </c>
      <c r="K692" s="6" t="s">
        <v>49</v>
      </c>
      <c r="L692" s="8">
        <v>9</v>
      </c>
      <c r="M692" s="6" t="s">
        <v>16959</v>
      </c>
      <c r="N692" s="9">
        <v>16</v>
      </c>
      <c r="O692" s="9">
        <v>18</v>
      </c>
      <c r="P692" s="9">
        <v>4</v>
      </c>
      <c r="Q692" s="10">
        <v>1.152E-3</v>
      </c>
      <c r="R692" s="9">
        <v>0.08</v>
      </c>
      <c r="S692" s="8">
        <v>198</v>
      </c>
      <c r="T692" s="8">
        <v>396</v>
      </c>
      <c r="U692" s="6" t="s">
        <v>57</v>
      </c>
      <c r="V692" s="6" t="s">
        <v>58</v>
      </c>
      <c r="W692" s="6" t="s">
        <v>16960</v>
      </c>
      <c r="X692" s="6" t="s">
        <v>16961</v>
      </c>
      <c r="Y692" s="8">
        <v>1</v>
      </c>
      <c r="Z692" s="6" t="s">
        <v>61</v>
      </c>
      <c r="AA692" s="22"/>
      <c r="AB692" s="11">
        <v>505</v>
      </c>
      <c r="AC692" s="11">
        <v>776</v>
      </c>
      <c r="AD692" s="12"/>
      <c r="AE692" s="11">
        <v>284</v>
      </c>
      <c r="AF692" s="6" t="s">
        <v>2</v>
      </c>
      <c r="AG692" s="12">
        <f t="shared" si="40"/>
        <v>35</v>
      </c>
      <c r="AH692" s="11">
        <f t="shared" si="41"/>
        <v>184.6</v>
      </c>
      <c r="AI692" s="11">
        <v>258.18</v>
      </c>
      <c r="AJ692" s="11">
        <f t="shared" si="42"/>
        <v>167.82</v>
      </c>
      <c r="AK692" s="6"/>
      <c r="AL692" s="12">
        <f t="shared" si="43"/>
        <v>0</v>
      </c>
      <c r="AM692" s="6" t="s">
        <v>49</v>
      </c>
      <c r="AN692" s="6" t="s">
        <v>11974</v>
      </c>
    </row>
    <row r="693" spans="1:40" s="13" customFormat="1" ht="51.95" customHeight="1" x14ac:dyDescent="0.2">
      <c r="A693" s="18" t="s">
        <v>17188</v>
      </c>
      <c r="B693" s="6" t="s">
        <v>49</v>
      </c>
      <c r="C693" s="6" t="s">
        <v>17189</v>
      </c>
      <c r="D693" s="6"/>
      <c r="E693" s="7" t="s">
        <v>17190</v>
      </c>
      <c r="F693" s="6" t="s">
        <v>17191</v>
      </c>
      <c r="G693" s="6" t="s">
        <v>101</v>
      </c>
      <c r="H693" s="6" t="s">
        <v>256</v>
      </c>
      <c r="I693" s="6" t="s">
        <v>6089</v>
      </c>
      <c r="J693" s="8">
        <v>453</v>
      </c>
      <c r="K693" s="6" t="s">
        <v>49</v>
      </c>
      <c r="L693" s="8">
        <v>453</v>
      </c>
      <c r="M693" s="6" t="s">
        <v>17192</v>
      </c>
      <c r="N693" s="9">
        <v>61</v>
      </c>
      <c r="O693" s="9">
        <v>30</v>
      </c>
      <c r="P693" s="9">
        <v>8.1340000000000003</v>
      </c>
      <c r="Q693" s="10">
        <v>1.4885000000000001E-2</v>
      </c>
      <c r="R693" s="9">
        <v>0.32800000000000001</v>
      </c>
      <c r="S693" s="8">
        <v>24</v>
      </c>
      <c r="T693" s="8">
        <v>48</v>
      </c>
      <c r="U693" s="6" t="s">
        <v>57</v>
      </c>
      <c r="V693" s="6" t="s">
        <v>58</v>
      </c>
      <c r="W693" s="6" t="s">
        <v>17193</v>
      </c>
      <c r="X693" s="6" t="s">
        <v>17194</v>
      </c>
      <c r="Y693" s="8">
        <v>1</v>
      </c>
      <c r="Z693" s="6" t="s">
        <v>61</v>
      </c>
      <c r="AA693" s="22"/>
      <c r="AB693" s="11">
        <v>1838</v>
      </c>
      <c r="AC693" s="11">
        <v>2825</v>
      </c>
      <c r="AD693" s="12"/>
      <c r="AE693" s="14">
        <v>1435</v>
      </c>
      <c r="AF693" s="6" t="s">
        <v>2</v>
      </c>
      <c r="AG693" s="12">
        <f t="shared" si="40"/>
        <v>35</v>
      </c>
      <c r="AH693" s="14">
        <f t="shared" si="41"/>
        <v>932.75</v>
      </c>
      <c r="AI693" s="14">
        <v>1304.55</v>
      </c>
      <c r="AJ693" s="14">
        <f t="shared" si="42"/>
        <v>847.96</v>
      </c>
      <c r="AK693" s="6"/>
      <c r="AL693" s="12">
        <f t="shared" si="43"/>
        <v>0</v>
      </c>
      <c r="AM693" s="6" t="s">
        <v>49</v>
      </c>
      <c r="AN693" s="6" t="s">
        <v>1190</v>
      </c>
    </row>
    <row r="694" spans="1:40" s="13" customFormat="1" ht="51.95" customHeight="1" x14ac:dyDescent="0.2">
      <c r="A694" s="18" t="s">
        <v>17360</v>
      </c>
      <c r="B694" s="6" t="s">
        <v>49</v>
      </c>
      <c r="C694" s="6" t="s">
        <v>17361</v>
      </c>
      <c r="D694" s="6"/>
      <c r="E694" s="7" t="s">
        <v>17362</v>
      </c>
      <c r="F694" s="6" t="s">
        <v>17363</v>
      </c>
      <c r="G694" s="6" t="s">
        <v>101</v>
      </c>
      <c r="H694" s="6" t="s">
        <v>256</v>
      </c>
      <c r="I694" s="6" t="s">
        <v>6089</v>
      </c>
      <c r="J694" s="8">
        <v>257</v>
      </c>
      <c r="K694" s="6" t="s">
        <v>49</v>
      </c>
      <c r="L694" s="8">
        <v>257</v>
      </c>
      <c r="M694" s="6" t="s">
        <v>17364</v>
      </c>
      <c r="N694" s="9">
        <v>37</v>
      </c>
      <c r="O694" s="9">
        <v>10</v>
      </c>
      <c r="P694" s="9">
        <v>25</v>
      </c>
      <c r="Q694" s="10">
        <v>9.2499999999999995E-3</v>
      </c>
      <c r="R694" s="9">
        <v>0.25</v>
      </c>
      <c r="S694" s="8">
        <v>30</v>
      </c>
      <c r="T694" s="8">
        <v>60</v>
      </c>
      <c r="U694" s="6" t="s">
        <v>57</v>
      </c>
      <c r="V694" s="6" t="s">
        <v>58</v>
      </c>
      <c r="W694" s="6" t="s">
        <v>17365</v>
      </c>
      <c r="X694" s="6" t="s">
        <v>17366</v>
      </c>
      <c r="Y694" s="8">
        <v>1</v>
      </c>
      <c r="Z694" s="6" t="s">
        <v>61</v>
      </c>
      <c r="AA694" s="22"/>
      <c r="AB694" s="11">
        <v>1359</v>
      </c>
      <c r="AC694" s="11">
        <v>2089</v>
      </c>
      <c r="AD694" s="12"/>
      <c r="AE694" s="14">
        <v>1071</v>
      </c>
      <c r="AF694" s="6" t="s">
        <v>2</v>
      </c>
      <c r="AG694" s="12">
        <f t="shared" si="40"/>
        <v>35</v>
      </c>
      <c r="AH694" s="14">
        <f t="shared" si="41"/>
        <v>696.15</v>
      </c>
      <c r="AI694" s="11">
        <v>973.64</v>
      </c>
      <c r="AJ694" s="11">
        <f t="shared" si="42"/>
        <v>632.87</v>
      </c>
      <c r="AK694" s="6"/>
      <c r="AL694" s="12">
        <f t="shared" si="43"/>
        <v>0</v>
      </c>
      <c r="AM694" s="6" t="s">
        <v>49</v>
      </c>
      <c r="AN694" s="6" t="s">
        <v>11283</v>
      </c>
    </row>
    <row r="695" spans="1:40" s="13" customFormat="1" ht="51.95" customHeight="1" x14ac:dyDescent="0.2">
      <c r="A695" s="18" t="s">
        <v>17572</v>
      </c>
      <c r="B695" s="6" t="s">
        <v>49</v>
      </c>
      <c r="C695" s="6" t="s">
        <v>17573</v>
      </c>
      <c r="D695" s="6"/>
      <c r="E695" s="7" t="s">
        <v>17574</v>
      </c>
      <c r="F695" s="6" t="s">
        <v>17575</v>
      </c>
      <c r="G695" s="6" t="s">
        <v>101</v>
      </c>
      <c r="H695" s="6" t="s">
        <v>256</v>
      </c>
      <c r="I695" s="6" t="s">
        <v>6089</v>
      </c>
      <c r="J695" s="8">
        <v>241</v>
      </c>
      <c r="K695" s="6" t="s">
        <v>49</v>
      </c>
      <c r="L695" s="8">
        <v>241</v>
      </c>
      <c r="M695" s="6" t="s">
        <v>17576</v>
      </c>
      <c r="N695" s="9">
        <v>21</v>
      </c>
      <c r="O695" s="9">
        <v>6</v>
      </c>
      <c r="P695" s="9">
        <v>49</v>
      </c>
      <c r="Q695" s="10">
        <v>6.1739999999999998E-3</v>
      </c>
      <c r="R695" s="9">
        <v>0.20899999999999999</v>
      </c>
      <c r="S695" s="8">
        <v>24</v>
      </c>
      <c r="T695" s="8">
        <v>48</v>
      </c>
      <c r="U695" s="6" t="s">
        <v>57</v>
      </c>
      <c r="V695" s="6" t="s">
        <v>58</v>
      </c>
      <c r="W695" s="6" t="s">
        <v>17577</v>
      </c>
      <c r="X695" s="6" t="s">
        <v>17578</v>
      </c>
      <c r="Y695" s="8">
        <v>1</v>
      </c>
      <c r="Z695" s="6" t="s">
        <v>61</v>
      </c>
      <c r="AA695" s="22"/>
      <c r="AB695" s="11">
        <v>1202</v>
      </c>
      <c r="AC695" s="11">
        <v>1847</v>
      </c>
      <c r="AD695" s="12"/>
      <c r="AE695" s="11">
        <v>886</v>
      </c>
      <c r="AF695" s="6" t="s">
        <v>2</v>
      </c>
      <c r="AG695" s="12">
        <f t="shared" si="40"/>
        <v>35</v>
      </c>
      <c r="AH695" s="11">
        <f t="shared" si="41"/>
        <v>575.9</v>
      </c>
      <c r="AI695" s="11">
        <v>805.45</v>
      </c>
      <c r="AJ695" s="11">
        <f t="shared" si="42"/>
        <v>523.54</v>
      </c>
      <c r="AK695" s="6"/>
      <c r="AL695" s="12">
        <f t="shared" si="43"/>
        <v>0</v>
      </c>
      <c r="AM695" s="6" t="s">
        <v>63</v>
      </c>
      <c r="AN695" s="6" t="s">
        <v>17579</v>
      </c>
    </row>
    <row r="696" spans="1:40" s="13" customFormat="1" ht="51.95" customHeight="1" x14ac:dyDescent="0.2">
      <c r="A696" s="18" t="s">
        <v>17631</v>
      </c>
      <c r="B696" s="6" t="s">
        <v>49</v>
      </c>
      <c r="C696" s="6" t="s">
        <v>17632</v>
      </c>
      <c r="D696" s="6"/>
      <c r="E696" s="7" t="s">
        <v>17633</v>
      </c>
      <c r="F696" s="6" t="s">
        <v>17634</v>
      </c>
      <c r="G696" s="6" t="s">
        <v>101</v>
      </c>
      <c r="H696" s="6" t="s">
        <v>256</v>
      </c>
      <c r="I696" s="6" t="s">
        <v>6089</v>
      </c>
      <c r="J696" s="8">
        <v>8</v>
      </c>
      <c r="K696" s="6" t="s">
        <v>49</v>
      </c>
      <c r="L696" s="8">
        <v>8</v>
      </c>
      <c r="M696" s="6" t="s">
        <v>17635</v>
      </c>
      <c r="N696" s="9">
        <v>38</v>
      </c>
      <c r="O696" s="9">
        <v>18</v>
      </c>
      <c r="P696" s="9">
        <v>7</v>
      </c>
      <c r="Q696" s="10">
        <v>4.7879999999999997E-3</v>
      </c>
      <c r="R696" s="9">
        <v>0.124</v>
      </c>
      <c r="S696" s="8">
        <v>72</v>
      </c>
      <c r="T696" s="8">
        <v>144</v>
      </c>
      <c r="U696" s="6" t="s">
        <v>57</v>
      </c>
      <c r="V696" s="6" t="s">
        <v>58</v>
      </c>
      <c r="W696" s="6" t="s">
        <v>17636</v>
      </c>
      <c r="X696" s="6" t="s">
        <v>17637</v>
      </c>
      <c r="Y696" s="8">
        <v>1</v>
      </c>
      <c r="Z696" s="6" t="s">
        <v>61</v>
      </c>
      <c r="AA696" s="22"/>
      <c r="AB696" s="11">
        <v>787</v>
      </c>
      <c r="AC696" s="11">
        <v>1210</v>
      </c>
      <c r="AD696" s="12"/>
      <c r="AE696" s="11">
        <v>511</v>
      </c>
      <c r="AF696" s="6" t="s">
        <v>2</v>
      </c>
      <c r="AG696" s="12">
        <f t="shared" si="40"/>
        <v>35</v>
      </c>
      <c r="AH696" s="11">
        <f t="shared" si="41"/>
        <v>332.15</v>
      </c>
      <c r="AI696" s="11">
        <v>464.55</v>
      </c>
      <c r="AJ696" s="11">
        <f t="shared" si="42"/>
        <v>301.95999999999998</v>
      </c>
      <c r="AK696" s="6"/>
      <c r="AL696" s="12">
        <f t="shared" si="43"/>
        <v>0</v>
      </c>
      <c r="AM696" s="6" t="s">
        <v>49</v>
      </c>
      <c r="AN696" s="6" t="s">
        <v>15262</v>
      </c>
    </row>
    <row r="697" spans="1:40" s="13" customFormat="1" ht="51.95" customHeight="1" x14ac:dyDescent="0.2">
      <c r="A697" s="18" t="s">
        <v>17638</v>
      </c>
      <c r="B697" s="6" t="s">
        <v>49</v>
      </c>
      <c r="C697" s="6" t="s">
        <v>17639</v>
      </c>
      <c r="D697" s="6"/>
      <c r="E697" s="7" t="s">
        <v>17640</v>
      </c>
      <c r="F697" s="6" t="s">
        <v>17641</v>
      </c>
      <c r="G697" s="6" t="s">
        <v>101</v>
      </c>
      <c r="H697" s="6" t="s">
        <v>256</v>
      </c>
      <c r="I697" s="6" t="s">
        <v>6089</v>
      </c>
      <c r="J697" s="8">
        <v>4</v>
      </c>
      <c r="K697" s="6" t="s">
        <v>49</v>
      </c>
      <c r="L697" s="8">
        <v>454</v>
      </c>
      <c r="M697" s="6" t="s">
        <v>17642</v>
      </c>
      <c r="N697" s="9">
        <v>42</v>
      </c>
      <c r="O697" s="9">
        <v>21.5</v>
      </c>
      <c r="P697" s="9">
        <v>9</v>
      </c>
      <c r="Q697" s="10">
        <v>8.1270000000000005E-3</v>
      </c>
      <c r="R697" s="9">
        <v>0.17</v>
      </c>
      <c r="S697" s="8">
        <v>48</v>
      </c>
      <c r="T697" s="8">
        <v>96</v>
      </c>
      <c r="U697" s="6" t="s">
        <v>57</v>
      </c>
      <c r="V697" s="6" t="s">
        <v>58</v>
      </c>
      <c r="W697" s="6" t="s">
        <v>17643</v>
      </c>
      <c r="X697" s="6" t="s">
        <v>17644</v>
      </c>
      <c r="Y697" s="8">
        <v>1</v>
      </c>
      <c r="Z697" s="6" t="s">
        <v>61</v>
      </c>
      <c r="AA697" s="22"/>
      <c r="AB697" s="11">
        <v>991</v>
      </c>
      <c r="AC697" s="11">
        <v>1523</v>
      </c>
      <c r="AD697" s="12"/>
      <c r="AE697" s="11">
        <v>687</v>
      </c>
      <c r="AF697" s="6" t="s">
        <v>2</v>
      </c>
      <c r="AG697" s="12">
        <f t="shared" si="40"/>
        <v>35</v>
      </c>
      <c r="AH697" s="11">
        <f t="shared" si="41"/>
        <v>446.55</v>
      </c>
      <c r="AI697" s="11">
        <v>624.54999999999995</v>
      </c>
      <c r="AJ697" s="11">
        <f t="shared" si="42"/>
        <v>405.96</v>
      </c>
      <c r="AK697" s="6"/>
      <c r="AL697" s="12">
        <f t="shared" si="43"/>
        <v>0</v>
      </c>
      <c r="AM697" s="6" t="s">
        <v>49</v>
      </c>
      <c r="AN697" s="6" t="s">
        <v>17645</v>
      </c>
    </row>
    <row r="698" spans="1:40" s="13" customFormat="1" ht="51.95" customHeight="1" x14ac:dyDescent="0.2">
      <c r="A698" s="18" t="s">
        <v>17659</v>
      </c>
      <c r="B698" s="6" t="s">
        <v>49</v>
      </c>
      <c r="C698" s="6" t="s">
        <v>17660</v>
      </c>
      <c r="D698" s="6"/>
      <c r="E698" s="7" t="s">
        <v>17661</v>
      </c>
      <c r="F698" s="6" t="s">
        <v>17662</v>
      </c>
      <c r="G698" s="6" t="s">
        <v>101</v>
      </c>
      <c r="H698" s="6" t="s">
        <v>256</v>
      </c>
      <c r="I698" s="6" t="s">
        <v>6089</v>
      </c>
      <c r="J698" s="8">
        <v>27</v>
      </c>
      <c r="K698" s="6" t="s">
        <v>49</v>
      </c>
      <c r="L698" s="8">
        <v>27</v>
      </c>
      <c r="M698" s="6" t="s">
        <v>17663</v>
      </c>
      <c r="N698" s="9">
        <v>30</v>
      </c>
      <c r="O698" s="9">
        <v>21.2</v>
      </c>
      <c r="P698" s="9">
        <v>7.5</v>
      </c>
      <c r="Q698" s="10">
        <v>4.7699999999999999E-3</v>
      </c>
      <c r="R698" s="9">
        <v>0.122</v>
      </c>
      <c r="S698" s="8">
        <v>72</v>
      </c>
      <c r="T698" s="8">
        <v>144</v>
      </c>
      <c r="U698" s="6" t="s">
        <v>57</v>
      </c>
      <c r="V698" s="6" t="s">
        <v>58</v>
      </c>
      <c r="W698" s="6" t="s">
        <v>17664</v>
      </c>
      <c r="X698" s="6" t="s">
        <v>17665</v>
      </c>
      <c r="Y698" s="8">
        <v>1</v>
      </c>
      <c r="Z698" s="6" t="s">
        <v>61</v>
      </c>
      <c r="AA698" s="22"/>
      <c r="AB698" s="11">
        <v>864</v>
      </c>
      <c r="AC698" s="11">
        <v>1328</v>
      </c>
      <c r="AD698" s="12"/>
      <c r="AE698" s="11">
        <v>576</v>
      </c>
      <c r="AF698" s="6" t="s">
        <v>2</v>
      </c>
      <c r="AG698" s="12">
        <f t="shared" si="40"/>
        <v>35</v>
      </c>
      <c r="AH698" s="11">
        <f t="shared" si="41"/>
        <v>374.4</v>
      </c>
      <c r="AI698" s="11">
        <v>523.64</v>
      </c>
      <c r="AJ698" s="11">
        <f t="shared" si="42"/>
        <v>340.37</v>
      </c>
      <c r="AK698" s="6"/>
      <c r="AL698" s="12">
        <f t="shared" si="43"/>
        <v>0</v>
      </c>
      <c r="AM698" s="6" t="s">
        <v>49</v>
      </c>
      <c r="AN698" s="6" t="s">
        <v>14961</v>
      </c>
    </row>
    <row r="699" spans="1:40" s="13" customFormat="1" ht="51.95" customHeight="1" x14ac:dyDescent="0.2">
      <c r="A699" s="18" t="s">
        <v>17730</v>
      </c>
      <c r="B699" s="6" t="s">
        <v>49</v>
      </c>
      <c r="C699" s="6" t="s">
        <v>15434</v>
      </c>
      <c r="D699" s="6"/>
      <c r="E699" s="7" t="s">
        <v>17731</v>
      </c>
      <c r="F699" s="6" t="s">
        <v>17732</v>
      </c>
      <c r="G699" s="6" t="s">
        <v>101</v>
      </c>
      <c r="H699" s="6" t="s">
        <v>256</v>
      </c>
      <c r="I699" s="6" t="s">
        <v>6089</v>
      </c>
      <c r="J699" s="8">
        <v>237</v>
      </c>
      <c r="K699" s="6" t="s">
        <v>49</v>
      </c>
      <c r="L699" s="8">
        <v>237</v>
      </c>
      <c r="M699" s="6" t="s">
        <v>17733</v>
      </c>
      <c r="N699" s="9">
        <v>22</v>
      </c>
      <c r="O699" s="9">
        <v>17</v>
      </c>
      <c r="P699" s="9">
        <v>5.8</v>
      </c>
      <c r="Q699" s="10">
        <v>2.1689999999999999E-3</v>
      </c>
      <c r="R699" s="9">
        <v>0.24299999999999999</v>
      </c>
      <c r="S699" s="8">
        <v>48</v>
      </c>
      <c r="T699" s="8">
        <v>96</v>
      </c>
      <c r="U699" s="6" t="s">
        <v>57</v>
      </c>
      <c r="V699" s="6" t="s">
        <v>58</v>
      </c>
      <c r="W699" s="6" t="s">
        <v>17734</v>
      </c>
      <c r="X699" s="6" t="s">
        <v>17735</v>
      </c>
      <c r="Y699" s="8">
        <v>1</v>
      </c>
      <c r="Z699" s="6" t="s">
        <v>61</v>
      </c>
      <c r="AA699" s="22"/>
      <c r="AB699" s="11">
        <v>1563</v>
      </c>
      <c r="AC699" s="11">
        <v>2402</v>
      </c>
      <c r="AD699" s="12"/>
      <c r="AE699" s="14">
        <v>1303</v>
      </c>
      <c r="AF699" s="6" t="s">
        <v>2</v>
      </c>
      <c r="AG699" s="12">
        <f t="shared" si="40"/>
        <v>35</v>
      </c>
      <c r="AH699" s="14">
        <f t="shared" si="41"/>
        <v>846.95</v>
      </c>
      <c r="AI699" s="14">
        <v>1184.55</v>
      </c>
      <c r="AJ699" s="14">
        <f t="shared" si="42"/>
        <v>769.96</v>
      </c>
      <c r="AK699" s="6"/>
      <c r="AL699" s="12">
        <f t="shared" si="43"/>
        <v>0</v>
      </c>
      <c r="AM699" s="6" t="s">
        <v>49</v>
      </c>
      <c r="AN699" s="6" t="s">
        <v>15440</v>
      </c>
    </row>
    <row r="700" spans="1:40" s="13" customFormat="1" ht="47.1" customHeight="1" x14ac:dyDescent="0.2">
      <c r="A700" s="18" t="s">
        <v>18000</v>
      </c>
      <c r="B700" s="6" t="s">
        <v>49</v>
      </c>
      <c r="C700" s="6" t="s">
        <v>18001</v>
      </c>
      <c r="D700" s="6"/>
      <c r="E700" s="7" t="s">
        <v>18002</v>
      </c>
      <c r="F700" s="6" t="s">
        <v>18003</v>
      </c>
      <c r="G700" s="6" t="s">
        <v>101</v>
      </c>
      <c r="H700" s="6" t="s">
        <v>256</v>
      </c>
      <c r="I700" s="6" t="s">
        <v>6089</v>
      </c>
      <c r="J700" s="8">
        <v>46</v>
      </c>
      <c r="K700" s="6" t="s">
        <v>49</v>
      </c>
      <c r="L700" s="8">
        <v>96</v>
      </c>
      <c r="M700" s="6" t="s">
        <v>18004</v>
      </c>
      <c r="N700" s="9">
        <v>56</v>
      </c>
      <c r="O700" s="9">
        <v>25</v>
      </c>
      <c r="P700" s="9">
        <v>6.5</v>
      </c>
      <c r="Q700" s="10">
        <v>9.1000000000000004E-3</v>
      </c>
      <c r="R700" s="9">
        <v>0.318</v>
      </c>
      <c r="S700" s="8">
        <v>24</v>
      </c>
      <c r="T700" s="8">
        <v>48</v>
      </c>
      <c r="U700" s="6" t="s">
        <v>57</v>
      </c>
      <c r="V700" s="6" t="s">
        <v>58</v>
      </c>
      <c r="W700" s="6" t="s">
        <v>18005</v>
      </c>
      <c r="X700" s="6" t="s">
        <v>18006</v>
      </c>
      <c r="Y700" s="6"/>
      <c r="Z700" s="6" t="s">
        <v>61</v>
      </c>
      <c r="AA700" s="22"/>
      <c r="AB700" s="11">
        <v>1343</v>
      </c>
      <c r="AC700" s="11">
        <v>2064</v>
      </c>
      <c r="AD700" s="12"/>
      <c r="AE700" s="11">
        <v>964</v>
      </c>
      <c r="AF700" s="6" t="s">
        <v>2</v>
      </c>
      <c r="AG700" s="12">
        <f t="shared" si="40"/>
        <v>35</v>
      </c>
      <c r="AH700" s="11">
        <f t="shared" si="41"/>
        <v>626.6</v>
      </c>
      <c r="AI700" s="11">
        <v>876.36</v>
      </c>
      <c r="AJ700" s="11">
        <f t="shared" si="42"/>
        <v>569.63</v>
      </c>
      <c r="AK700" s="6"/>
      <c r="AL700" s="12">
        <f t="shared" si="43"/>
        <v>0</v>
      </c>
      <c r="AM700" s="6" t="s">
        <v>49</v>
      </c>
      <c r="AN700" s="6" t="s">
        <v>18007</v>
      </c>
    </row>
    <row r="701" spans="1:40" s="13" customFormat="1" ht="47.1" customHeight="1" x14ac:dyDescent="0.2">
      <c r="A701" s="18" t="s">
        <v>18207</v>
      </c>
      <c r="B701" s="6" t="s">
        <v>49</v>
      </c>
      <c r="C701" s="6" t="s">
        <v>18208</v>
      </c>
      <c r="D701" s="6"/>
      <c r="E701" s="7" t="s">
        <v>18209</v>
      </c>
      <c r="F701" s="6" t="s">
        <v>18210</v>
      </c>
      <c r="G701" s="6" t="s">
        <v>101</v>
      </c>
      <c r="H701" s="6" t="s">
        <v>256</v>
      </c>
      <c r="I701" s="6" t="s">
        <v>6089</v>
      </c>
      <c r="J701" s="8">
        <v>8</v>
      </c>
      <c r="K701" s="6" t="s">
        <v>49</v>
      </c>
      <c r="L701" s="8">
        <v>8</v>
      </c>
      <c r="M701" s="6" t="s">
        <v>18211</v>
      </c>
      <c r="N701" s="9">
        <v>33</v>
      </c>
      <c r="O701" s="9">
        <v>5</v>
      </c>
      <c r="P701" s="9">
        <v>21</v>
      </c>
      <c r="Q701" s="10">
        <v>3.4650000000000002E-3</v>
      </c>
      <c r="R701" s="9">
        <v>0.183</v>
      </c>
      <c r="S701" s="12"/>
      <c r="T701" s="8">
        <v>144</v>
      </c>
      <c r="U701" s="6" t="s">
        <v>57</v>
      </c>
      <c r="V701" s="6" t="s">
        <v>58</v>
      </c>
      <c r="W701" s="6" t="s">
        <v>18212</v>
      </c>
      <c r="X701" s="6" t="s">
        <v>18213</v>
      </c>
      <c r="Y701" s="6"/>
      <c r="Z701" s="6" t="s">
        <v>61</v>
      </c>
      <c r="AA701" s="22"/>
      <c r="AB701" s="11">
        <v>914</v>
      </c>
      <c r="AC701" s="11">
        <v>1405</v>
      </c>
      <c r="AD701" s="12"/>
      <c r="AE701" s="11">
        <v>665</v>
      </c>
      <c r="AF701" s="6" t="s">
        <v>2</v>
      </c>
      <c r="AG701" s="12">
        <f t="shared" si="40"/>
        <v>35</v>
      </c>
      <c r="AH701" s="11">
        <f t="shared" si="41"/>
        <v>432.25</v>
      </c>
      <c r="AI701" s="11">
        <v>604.54999999999995</v>
      </c>
      <c r="AJ701" s="11">
        <f t="shared" si="42"/>
        <v>392.96</v>
      </c>
      <c r="AK701" s="6"/>
      <c r="AL701" s="12">
        <f t="shared" si="43"/>
        <v>0</v>
      </c>
      <c r="AM701" s="6" t="s">
        <v>49</v>
      </c>
      <c r="AN701" s="6" t="s">
        <v>17993</v>
      </c>
    </row>
    <row r="702" spans="1:40" s="13" customFormat="1" ht="51.95" customHeight="1" x14ac:dyDescent="0.2">
      <c r="A702" s="18" t="s">
        <v>18402</v>
      </c>
      <c r="B702" s="6" t="s">
        <v>49</v>
      </c>
      <c r="C702" s="6" t="s">
        <v>18403</v>
      </c>
      <c r="D702" s="6"/>
      <c r="E702" s="7" t="s">
        <v>18404</v>
      </c>
      <c r="F702" s="6" t="s">
        <v>18405</v>
      </c>
      <c r="G702" s="6" t="s">
        <v>101</v>
      </c>
      <c r="H702" s="6" t="s">
        <v>256</v>
      </c>
      <c r="I702" s="6" t="s">
        <v>6089</v>
      </c>
      <c r="J702" s="8">
        <v>182</v>
      </c>
      <c r="K702" s="6" t="s">
        <v>49</v>
      </c>
      <c r="L702" s="8">
        <v>182</v>
      </c>
      <c r="M702" s="6" t="s">
        <v>18406</v>
      </c>
      <c r="N702" s="9">
        <v>23.5</v>
      </c>
      <c r="O702" s="9">
        <v>17</v>
      </c>
      <c r="P702" s="9">
        <v>4.3</v>
      </c>
      <c r="Q702" s="10">
        <v>1.7179999999999999E-3</v>
      </c>
      <c r="R702" s="9">
        <v>5.6000000000000001E-2</v>
      </c>
      <c r="S702" s="8">
        <v>144</v>
      </c>
      <c r="T702" s="8">
        <v>288</v>
      </c>
      <c r="U702" s="6" t="s">
        <v>57</v>
      </c>
      <c r="V702" s="6" t="s">
        <v>58</v>
      </c>
      <c r="W702" s="6" t="s">
        <v>18407</v>
      </c>
      <c r="X702" s="6" t="s">
        <v>18408</v>
      </c>
      <c r="Y702" s="6"/>
      <c r="Z702" s="6" t="s">
        <v>61</v>
      </c>
      <c r="AA702" s="22"/>
      <c r="AB702" s="11">
        <v>594</v>
      </c>
      <c r="AC702" s="11">
        <v>913</v>
      </c>
      <c r="AD702" s="12"/>
      <c r="AE702" s="11">
        <v>368</v>
      </c>
      <c r="AF702" s="6" t="s">
        <v>2</v>
      </c>
      <c r="AG702" s="12">
        <f t="shared" si="40"/>
        <v>35</v>
      </c>
      <c r="AH702" s="11">
        <f t="shared" si="41"/>
        <v>239.2</v>
      </c>
      <c r="AI702" s="11">
        <v>334.55</v>
      </c>
      <c r="AJ702" s="11">
        <f t="shared" si="42"/>
        <v>217.46</v>
      </c>
      <c r="AK702" s="6"/>
      <c r="AL702" s="12">
        <f t="shared" si="43"/>
        <v>0</v>
      </c>
      <c r="AM702" s="6" t="s">
        <v>49</v>
      </c>
      <c r="AN702" s="6" t="s">
        <v>18409</v>
      </c>
    </row>
    <row r="703" spans="1:40" s="13" customFormat="1" ht="51.95" customHeight="1" x14ac:dyDescent="0.2">
      <c r="A703" s="18" t="s">
        <v>18417</v>
      </c>
      <c r="B703" s="6" t="s">
        <v>49</v>
      </c>
      <c r="C703" s="6" t="s">
        <v>18418</v>
      </c>
      <c r="D703" s="6"/>
      <c r="E703" s="7" t="s">
        <v>18419</v>
      </c>
      <c r="F703" s="6" t="s">
        <v>18420</v>
      </c>
      <c r="G703" s="6" t="s">
        <v>101</v>
      </c>
      <c r="H703" s="6" t="s">
        <v>256</v>
      </c>
      <c r="I703" s="6" t="s">
        <v>6089</v>
      </c>
      <c r="J703" s="8">
        <v>7</v>
      </c>
      <c r="K703" s="6" t="s">
        <v>49</v>
      </c>
      <c r="L703" s="8">
        <v>7</v>
      </c>
      <c r="M703" s="6" t="s">
        <v>18421</v>
      </c>
      <c r="N703" s="9">
        <v>36</v>
      </c>
      <c r="O703" s="9">
        <v>21.2</v>
      </c>
      <c r="P703" s="9">
        <v>4.5</v>
      </c>
      <c r="Q703" s="10">
        <v>3.434E-3</v>
      </c>
      <c r="R703" s="9">
        <v>0.14399999999999999</v>
      </c>
      <c r="S703" s="8">
        <v>72</v>
      </c>
      <c r="T703" s="8">
        <v>144</v>
      </c>
      <c r="U703" s="6" t="s">
        <v>57</v>
      </c>
      <c r="V703" s="6" t="s">
        <v>58</v>
      </c>
      <c r="W703" s="6" t="s">
        <v>18422</v>
      </c>
      <c r="X703" s="6" t="s">
        <v>18423</v>
      </c>
      <c r="Y703" s="6"/>
      <c r="Z703" s="6" t="s">
        <v>61</v>
      </c>
      <c r="AA703" s="22"/>
      <c r="AB703" s="11">
        <v>799</v>
      </c>
      <c r="AC703" s="11">
        <v>1228</v>
      </c>
      <c r="AD703" s="12"/>
      <c r="AE703" s="11">
        <v>538</v>
      </c>
      <c r="AF703" s="6" t="s">
        <v>2</v>
      </c>
      <c r="AG703" s="12">
        <f t="shared" si="40"/>
        <v>35</v>
      </c>
      <c r="AH703" s="11">
        <f t="shared" si="41"/>
        <v>349.7</v>
      </c>
      <c r="AI703" s="11">
        <v>489.09</v>
      </c>
      <c r="AJ703" s="11">
        <f t="shared" si="42"/>
        <v>317.91000000000003</v>
      </c>
      <c r="AK703" s="6"/>
      <c r="AL703" s="12">
        <f t="shared" si="43"/>
        <v>0</v>
      </c>
      <c r="AM703" s="6" t="s">
        <v>49</v>
      </c>
      <c r="AN703" s="6" t="s">
        <v>18424</v>
      </c>
    </row>
    <row r="704" spans="1:40" s="13" customFormat="1" ht="51.95" customHeight="1" x14ac:dyDescent="0.2">
      <c r="A704" s="18" t="s">
        <v>18468</v>
      </c>
      <c r="B704" s="6" t="s">
        <v>49</v>
      </c>
      <c r="C704" s="6" t="s">
        <v>18469</v>
      </c>
      <c r="D704" s="6"/>
      <c r="E704" s="7" t="s">
        <v>18470</v>
      </c>
      <c r="F704" s="6" t="s">
        <v>18471</v>
      </c>
      <c r="G704" s="6" t="s">
        <v>101</v>
      </c>
      <c r="H704" s="6" t="s">
        <v>256</v>
      </c>
      <c r="I704" s="6" t="s">
        <v>6089</v>
      </c>
      <c r="J704" s="8">
        <v>142</v>
      </c>
      <c r="K704" s="6" t="s">
        <v>49</v>
      </c>
      <c r="L704" s="8">
        <v>142</v>
      </c>
      <c r="M704" s="6" t="s">
        <v>18472</v>
      </c>
      <c r="N704" s="9">
        <v>26</v>
      </c>
      <c r="O704" s="9">
        <v>4</v>
      </c>
      <c r="P704" s="9">
        <v>17</v>
      </c>
      <c r="Q704" s="10">
        <v>1.768E-3</v>
      </c>
      <c r="R704" s="9">
        <v>9.1999999999999998E-2</v>
      </c>
      <c r="S704" s="8">
        <v>120</v>
      </c>
      <c r="T704" s="8">
        <v>240</v>
      </c>
      <c r="U704" s="6" t="s">
        <v>57</v>
      </c>
      <c r="V704" s="6" t="s">
        <v>58</v>
      </c>
      <c r="W704" s="6" t="s">
        <v>18473</v>
      </c>
      <c r="X704" s="6" t="s">
        <v>18474</v>
      </c>
      <c r="Y704" s="6"/>
      <c r="Z704" s="6" t="s">
        <v>61</v>
      </c>
      <c r="AA704" s="22"/>
      <c r="AB704" s="11">
        <v>601</v>
      </c>
      <c r="AC704" s="11">
        <v>924</v>
      </c>
      <c r="AD704" s="12"/>
      <c r="AE704" s="11">
        <v>375</v>
      </c>
      <c r="AF704" s="6" t="s">
        <v>2</v>
      </c>
      <c r="AG704" s="12">
        <f t="shared" si="40"/>
        <v>35</v>
      </c>
      <c r="AH704" s="11">
        <f t="shared" si="41"/>
        <v>243.75</v>
      </c>
      <c r="AI704" s="11">
        <v>340.91</v>
      </c>
      <c r="AJ704" s="11">
        <f t="shared" si="42"/>
        <v>221.59</v>
      </c>
      <c r="AK704" s="6"/>
      <c r="AL704" s="12">
        <f t="shared" si="43"/>
        <v>0</v>
      </c>
      <c r="AM704" s="6" t="s">
        <v>49</v>
      </c>
      <c r="AN704" s="6" t="s">
        <v>17993</v>
      </c>
    </row>
    <row r="705" spans="1:40" s="13" customFormat="1" ht="51.95" customHeight="1" x14ac:dyDescent="0.2">
      <c r="A705" s="18" t="s">
        <v>18489</v>
      </c>
      <c r="B705" s="6" t="s">
        <v>49</v>
      </c>
      <c r="C705" s="6" t="s">
        <v>18490</v>
      </c>
      <c r="D705" s="6"/>
      <c r="E705" s="7" t="s">
        <v>18491</v>
      </c>
      <c r="F705" s="6" t="s">
        <v>18492</v>
      </c>
      <c r="G705" s="6" t="s">
        <v>101</v>
      </c>
      <c r="H705" s="6" t="s">
        <v>256</v>
      </c>
      <c r="I705" s="6" t="s">
        <v>6089</v>
      </c>
      <c r="J705" s="8">
        <v>6</v>
      </c>
      <c r="K705" s="6" t="s">
        <v>49</v>
      </c>
      <c r="L705" s="8">
        <v>6</v>
      </c>
      <c r="M705" s="6" t="s">
        <v>18493</v>
      </c>
      <c r="N705" s="9">
        <v>46</v>
      </c>
      <c r="O705" s="9">
        <v>25</v>
      </c>
      <c r="P705" s="9">
        <v>7</v>
      </c>
      <c r="Q705" s="10">
        <v>8.0499999999999999E-3</v>
      </c>
      <c r="R705" s="9">
        <v>0.254</v>
      </c>
      <c r="S705" s="8">
        <v>36</v>
      </c>
      <c r="T705" s="8">
        <v>72</v>
      </c>
      <c r="U705" s="6" t="s">
        <v>57</v>
      </c>
      <c r="V705" s="6" t="s">
        <v>58</v>
      </c>
      <c r="W705" s="6" t="s">
        <v>18494</v>
      </c>
      <c r="X705" s="6" t="s">
        <v>18495</v>
      </c>
      <c r="Y705" s="6"/>
      <c r="Z705" s="6" t="s">
        <v>61</v>
      </c>
      <c r="AA705" s="22"/>
      <c r="AB705" s="11">
        <v>1344</v>
      </c>
      <c r="AC705" s="11">
        <v>2066</v>
      </c>
      <c r="AD705" s="12"/>
      <c r="AE705" s="14">
        <v>1010</v>
      </c>
      <c r="AF705" s="6" t="s">
        <v>2</v>
      </c>
      <c r="AG705" s="12">
        <f t="shared" si="40"/>
        <v>35</v>
      </c>
      <c r="AH705" s="14">
        <f t="shared" si="41"/>
        <v>656.5</v>
      </c>
      <c r="AI705" s="11">
        <v>918.18</v>
      </c>
      <c r="AJ705" s="11">
        <f t="shared" si="42"/>
        <v>596.82000000000005</v>
      </c>
      <c r="AK705" s="6"/>
      <c r="AL705" s="12">
        <f t="shared" si="43"/>
        <v>0</v>
      </c>
      <c r="AM705" s="6" t="s">
        <v>49</v>
      </c>
      <c r="AN705" s="6" t="s">
        <v>18496</v>
      </c>
    </row>
    <row r="706" spans="1:40" s="13" customFormat="1" ht="51.95" customHeight="1" x14ac:dyDescent="0.2">
      <c r="A706" s="18" t="s">
        <v>18533</v>
      </c>
      <c r="B706" s="6" t="s">
        <v>49</v>
      </c>
      <c r="C706" s="6" t="s">
        <v>18534</v>
      </c>
      <c r="D706" s="6"/>
      <c r="E706" s="7" t="s">
        <v>18535</v>
      </c>
      <c r="F706" s="6" t="s">
        <v>18536</v>
      </c>
      <c r="G706" s="6" t="s">
        <v>101</v>
      </c>
      <c r="H706" s="6" t="s">
        <v>256</v>
      </c>
      <c r="I706" s="6" t="s">
        <v>6089</v>
      </c>
      <c r="J706" s="8">
        <v>31</v>
      </c>
      <c r="K706" s="6" t="s">
        <v>49</v>
      </c>
      <c r="L706" s="8">
        <v>31</v>
      </c>
      <c r="M706" s="6" t="s">
        <v>18537</v>
      </c>
      <c r="N706" s="9">
        <v>57.5</v>
      </c>
      <c r="O706" s="9">
        <v>25</v>
      </c>
      <c r="P706" s="9">
        <v>11</v>
      </c>
      <c r="Q706" s="10">
        <v>1.5813000000000001E-2</v>
      </c>
      <c r="R706" s="9">
        <v>0.34399999999999997</v>
      </c>
      <c r="S706" s="8">
        <v>18</v>
      </c>
      <c r="T706" s="8">
        <v>36</v>
      </c>
      <c r="U706" s="6" t="s">
        <v>57</v>
      </c>
      <c r="V706" s="6" t="s">
        <v>58</v>
      </c>
      <c r="W706" s="6" t="s">
        <v>18538</v>
      </c>
      <c r="X706" s="6" t="s">
        <v>18539</v>
      </c>
      <c r="Y706" s="6"/>
      <c r="Z706" s="6" t="s">
        <v>61</v>
      </c>
      <c r="AA706" s="22"/>
      <c r="AB706" s="11">
        <v>2084</v>
      </c>
      <c r="AC706" s="11">
        <v>3203</v>
      </c>
      <c r="AD706" s="12"/>
      <c r="AE706" s="14">
        <v>1528</v>
      </c>
      <c r="AF706" s="6" t="s">
        <v>2</v>
      </c>
      <c r="AG706" s="12">
        <f t="shared" si="40"/>
        <v>35</v>
      </c>
      <c r="AH706" s="14">
        <f t="shared" si="41"/>
        <v>993.2</v>
      </c>
      <c r="AI706" s="14">
        <v>1389.09</v>
      </c>
      <c r="AJ706" s="14">
        <f t="shared" si="42"/>
        <v>902.91</v>
      </c>
      <c r="AK706" s="6"/>
      <c r="AL706" s="12">
        <f t="shared" si="43"/>
        <v>0</v>
      </c>
      <c r="AM706" s="6" t="s">
        <v>49</v>
      </c>
      <c r="AN706" s="6" t="s">
        <v>18424</v>
      </c>
    </row>
    <row r="707" spans="1:40" s="13" customFormat="1" ht="51.95" customHeight="1" x14ac:dyDescent="0.2">
      <c r="A707" s="18" t="s">
        <v>18705</v>
      </c>
      <c r="B707" s="6" t="s">
        <v>49</v>
      </c>
      <c r="C707" s="6" t="s">
        <v>18706</v>
      </c>
      <c r="D707" s="6"/>
      <c r="E707" s="7" t="s">
        <v>18707</v>
      </c>
      <c r="F707" s="6" t="s">
        <v>18708</v>
      </c>
      <c r="G707" s="6" t="s">
        <v>101</v>
      </c>
      <c r="H707" s="6" t="s">
        <v>256</v>
      </c>
      <c r="I707" s="6" t="s">
        <v>6089</v>
      </c>
      <c r="J707" s="8">
        <v>11</v>
      </c>
      <c r="K707" s="6" t="s">
        <v>49</v>
      </c>
      <c r="L707" s="8">
        <v>11</v>
      </c>
      <c r="M707" s="6" t="s">
        <v>18709</v>
      </c>
      <c r="N707" s="9">
        <v>39</v>
      </c>
      <c r="O707" s="9">
        <v>5</v>
      </c>
      <c r="P707" s="9">
        <v>22</v>
      </c>
      <c r="Q707" s="10">
        <v>4.2900000000000004E-3</v>
      </c>
      <c r="R707" s="9">
        <v>0.17</v>
      </c>
      <c r="S707" s="8">
        <v>72</v>
      </c>
      <c r="T707" s="8">
        <v>144</v>
      </c>
      <c r="U707" s="6" t="s">
        <v>57</v>
      </c>
      <c r="V707" s="6" t="s">
        <v>58</v>
      </c>
      <c r="W707" s="6" t="s">
        <v>18710</v>
      </c>
      <c r="X707" s="6" t="s">
        <v>18711</v>
      </c>
      <c r="Y707" s="6"/>
      <c r="Z707" s="6" t="s">
        <v>61</v>
      </c>
      <c r="AA707" s="22"/>
      <c r="AB707" s="11">
        <v>802</v>
      </c>
      <c r="AC707" s="11">
        <v>1233</v>
      </c>
      <c r="AD707" s="12"/>
      <c r="AE707" s="11">
        <v>540</v>
      </c>
      <c r="AF707" s="6" t="s">
        <v>2</v>
      </c>
      <c r="AG707" s="12">
        <f t="shared" si="40"/>
        <v>35</v>
      </c>
      <c r="AH707" s="11">
        <f t="shared" si="41"/>
        <v>351</v>
      </c>
      <c r="AI707" s="11">
        <v>490.91</v>
      </c>
      <c r="AJ707" s="11">
        <f t="shared" si="42"/>
        <v>319.08999999999997</v>
      </c>
      <c r="AK707" s="6"/>
      <c r="AL707" s="12">
        <f t="shared" si="43"/>
        <v>0</v>
      </c>
      <c r="AM707" s="6" t="s">
        <v>49</v>
      </c>
      <c r="AN707" s="6" t="s">
        <v>15685</v>
      </c>
    </row>
    <row r="708" spans="1:40" s="13" customFormat="1" ht="51.95" customHeight="1" x14ac:dyDescent="0.2">
      <c r="A708" s="18" t="s">
        <v>18906</v>
      </c>
      <c r="B708" s="6" t="s">
        <v>49</v>
      </c>
      <c r="C708" s="6" t="s">
        <v>18907</v>
      </c>
      <c r="D708" s="6"/>
      <c r="E708" s="7" t="s">
        <v>18908</v>
      </c>
      <c r="F708" s="6" t="s">
        <v>18909</v>
      </c>
      <c r="G708" s="6" t="s">
        <v>101</v>
      </c>
      <c r="H708" s="6" t="s">
        <v>256</v>
      </c>
      <c r="I708" s="6" t="s">
        <v>6089</v>
      </c>
      <c r="J708" s="8">
        <v>39</v>
      </c>
      <c r="K708" s="6" t="s">
        <v>49</v>
      </c>
      <c r="L708" s="8">
        <v>39</v>
      </c>
      <c r="M708" s="6" t="s">
        <v>18910</v>
      </c>
      <c r="N708" s="9">
        <v>18</v>
      </c>
      <c r="O708" s="9">
        <v>8</v>
      </c>
      <c r="P708" s="9">
        <v>44</v>
      </c>
      <c r="Q708" s="10">
        <v>6.3359999999999996E-3</v>
      </c>
      <c r="R708" s="9">
        <v>0.17699999999999999</v>
      </c>
      <c r="S708" s="8">
        <v>72</v>
      </c>
      <c r="T708" s="8">
        <v>144</v>
      </c>
      <c r="U708" s="6" t="s">
        <v>57</v>
      </c>
      <c r="V708" s="6" t="s">
        <v>58</v>
      </c>
      <c r="W708" s="6" t="s">
        <v>18911</v>
      </c>
      <c r="X708" s="6" t="s">
        <v>18912</v>
      </c>
      <c r="Y708" s="6"/>
      <c r="Z708" s="6" t="s">
        <v>61</v>
      </c>
      <c r="AA708" s="22"/>
      <c r="AB708" s="11">
        <v>850</v>
      </c>
      <c r="AC708" s="11">
        <v>1306</v>
      </c>
      <c r="AD708" s="12"/>
      <c r="AE708" s="11">
        <v>550</v>
      </c>
      <c r="AF708" s="6" t="s">
        <v>2</v>
      </c>
      <c r="AG708" s="12">
        <f t="shared" si="40"/>
        <v>35</v>
      </c>
      <c r="AH708" s="11">
        <f t="shared" si="41"/>
        <v>357.5</v>
      </c>
      <c r="AI708" s="11">
        <v>500</v>
      </c>
      <c r="AJ708" s="11">
        <f t="shared" si="42"/>
        <v>325</v>
      </c>
      <c r="AK708" s="6"/>
      <c r="AL708" s="12">
        <f t="shared" si="43"/>
        <v>0</v>
      </c>
      <c r="AM708" s="6" t="s">
        <v>49</v>
      </c>
      <c r="AN708" s="6" t="s">
        <v>17993</v>
      </c>
    </row>
    <row r="709" spans="1:40" s="13" customFormat="1" ht="51.95" customHeight="1" x14ac:dyDescent="0.2">
      <c r="A709" s="18" t="s">
        <v>19298</v>
      </c>
      <c r="B709" s="6" t="s">
        <v>49</v>
      </c>
      <c r="C709" s="6" t="s">
        <v>19299</v>
      </c>
      <c r="D709" s="6"/>
      <c r="E709" s="7" t="s">
        <v>19300</v>
      </c>
      <c r="F709" s="6" t="s">
        <v>19301</v>
      </c>
      <c r="G709" s="6" t="s">
        <v>101</v>
      </c>
      <c r="H709" s="6" t="s">
        <v>256</v>
      </c>
      <c r="I709" s="6" t="s">
        <v>6089</v>
      </c>
      <c r="J709" s="8">
        <v>16</v>
      </c>
      <c r="K709" s="6" t="s">
        <v>49</v>
      </c>
      <c r="L709" s="8">
        <v>16</v>
      </c>
      <c r="M709" s="6" t="s">
        <v>19302</v>
      </c>
      <c r="N709" s="9">
        <v>26.5</v>
      </c>
      <c r="O709" s="9">
        <v>16.5</v>
      </c>
      <c r="P709" s="9">
        <v>3.5</v>
      </c>
      <c r="Q709" s="10">
        <v>1.5299999999999999E-3</v>
      </c>
      <c r="R709" s="9">
        <v>8.5000000000000006E-2</v>
      </c>
      <c r="S709" s="8">
        <v>144</v>
      </c>
      <c r="T709" s="8">
        <v>288</v>
      </c>
      <c r="U709" s="6" t="s">
        <v>57</v>
      </c>
      <c r="V709" s="6" t="s">
        <v>58</v>
      </c>
      <c r="W709" s="6" t="s">
        <v>19303</v>
      </c>
      <c r="X709" s="6" t="s">
        <v>19304</v>
      </c>
      <c r="Y709" s="8">
        <v>1</v>
      </c>
      <c r="Z709" s="6" t="s">
        <v>61</v>
      </c>
      <c r="AA709" s="22"/>
      <c r="AB709" s="11">
        <v>464</v>
      </c>
      <c r="AC709" s="11">
        <v>713</v>
      </c>
      <c r="AD709" s="12"/>
      <c r="AE709" s="11">
        <v>249</v>
      </c>
      <c r="AF709" s="6" t="s">
        <v>2</v>
      </c>
      <c r="AG709" s="12">
        <f t="shared" si="40"/>
        <v>35</v>
      </c>
      <c r="AH709" s="11">
        <f t="shared" si="41"/>
        <v>161.85</v>
      </c>
      <c r="AI709" s="11">
        <v>226.36</v>
      </c>
      <c r="AJ709" s="11">
        <f t="shared" si="42"/>
        <v>147.13</v>
      </c>
      <c r="AK709" s="6"/>
      <c r="AL709" s="12">
        <f t="shared" si="43"/>
        <v>0</v>
      </c>
      <c r="AM709" s="6" t="s">
        <v>49</v>
      </c>
      <c r="AN709" s="6" t="s">
        <v>15440</v>
      </c>
    </row>
    <row r="710" spans="1:40" s="13" customFormat="1" ht="51.95" customHeight="1" x14ac:dyDescent="0.2">
      <c r="A710" s="18" t="s">
        <v>19726</v>
      </c>
      <c r="B710" s="6" t="s">
        <v>49</v>
      </c>
      <c r="C710" s="6" t="s">
        <v>19727</v>
      </c>
      <c r="D710" s="6"/>
      <c r="E710" s="7" t="s">
        <v>19728</v>
      </c>
      <c r="F710" s="6" t="s">
        <v>19729</v>
      </c>
      <c r="G710" s="6" t="s">
        <v>101</v>
      </c>
      <c r="H710" s="6" t="s">
        <v>256</v>
      </c>
      <c r="I710" s="6" t="s">
        <v>6089</v>
      </c>
      <c r="J710" s="8">
        <v>82</v>
      </c>
      <c r="K710" s="6" t="s">
        <v>49</v>
      </c>
      <c r="L710" s="8">
        <v>82</v>
      </c>
      <c r="M710" s="6" t="s">
        <v>19730</v>
      </c>
      <c r="N710" s="9">
        <v>14.5</v>
      </c>
      <c r="O710" s="9">
        <v>17.5</v>
      </c>
      <c r="P710" s="9">
        <v>5</v>
      </c>
      <c r="Q710" s="10">
        <v>1.2689999999999999E-3</v>
      </c>
      <c r="R710" s="9">
        <v>0.122</v>
      </c>
      <c r="S710" s="8">
        <v>120</v>
      </c>
      <c r="T710" s="8">
        <v>120</v>
      </c>
      <c r="U710" s="6" t="s">
        <v>57</v>
      </c>
      <c r="V710" s="6" t="s">
        <v>58</v>
      </c>
      <c r="W710" s="6" t="s">
        <v>19731</v>
      </c>
      <c r="X710" s="6" t="s">
        <v>19732</v>
      </c>
      <c r="Y710" s="8">
        <v>1</v>
      </c>
      <c r="Z710" s="6" t="s">
        <v>61</v>
      </c>
      <c r="AA710" s="22"/>
      <c r="AB710" s="11">
        <v>665</v>
      </c>
      <c r="AC710" s="11">
        <v>1022</v>
      </c>
      <c r="AD710" s="12"/>
      <c r="AE710" s="11">
        <v>438</v>
      </c>
      <c r="AF710" s="6" t="s">
        <v>2</v>
      </c>
      <c r="AG710" s="12">
        <f t="shared" si="40"/>
        <v>35</v>
      </c>
      <c r="AH710" s="11">
        <f t="shared" si="41"/>
        <v>284.7</v>
      </c>
      <c r="AI710" s="11">
        <v>398.18</v>
      </c>
      <c r="AJ710" s="11">
        <f t="shared" si="42"/>
        <v>258.82</v>
      </c>
      <c r="AK710" s="6"/>
      <c r="AL710" s="12">
        <f t="shared" si="43"/>
        <v>0</v>
      </c>
      <c r="AM710" s="6" t="s">
        <v>49</v>
      </c>
      <c r="AN710" s="6" t="s">
        <v>16196</v>
      </c>
    </row>
    <row r="711" spans="1:40" s="13" customFormat="1" ht="51.95" customHeight="1" x14ac:dyDescent="0.2">
      <c r="A711" s="18" t="s">
        <v>19740</v>
      </c>
      <c r="B711" s="6" t="s">
        <v>49</v>
      </c>
      <c r="C711" s="6" t="s">
        <v>19741</v>
      </c>
      <c r="D711" s="6"/>
      <c r="E711" s="7" t="s">
        <v>19742</v>
      </c>
      <c r="F711" s="6" t="s">
        <v>19743</v>
      </c>
      <c r="G711" s="6" t="s">
        <v>101</v>
      </c>
      <c r="H711" s="6" t="s">
        <v>256</v>
      </c>
      <c r="I711" s="6" t="s">
        <v>6089</v>
      </c>
      <c r="J711" s="8">
        <v>4</v>
      </c>
      <c r="K711" s="6" t="s">
        <v>49</v>
      </c>
      <c r="L711" s="8">
        <v>394</v>
      </c>
      <c r="M711" s="6" t="s">
        <v>19744</v>
      </c>
      <c r="N711" s="9">
        <v>17</v>
      </c>
      <c r="O711" s="9">
        <v>7</v>
      </c>
      <c r="P711" s="9">
        <v>41</v>
      </c>
      <c r="Q711" s="10">
        <v>4.8789999999999997E-3</v>
      </c>
      <c r="R711" s="9">
        <v>0.20899999999999999</v>
      </c>
      <c r="S711" s="8">
        <v>48</v>
      </c>
      <c r="T711" s="8">
        <v>96</v>
      </c>
      <c r="U711" s="6" t="s">
        <v>57</v>
      </c>
      <c r="V711" s="6" t="s">
        <v>58</v>
      </c>
      <c r="W711" s="6" t="s">
        <v>19745</v>
      </c>
      <c r="X711" s="6" t="s">
        <v>14931</v>
      </c>
      <c r="Y711" s="8">
        <v>1</v>
      </c>
      <c r="Z711" s="6" t="s">
        <v>61</v>
      </c>
      <c r="AA711" s="22"/>
      <c r="AB711" s="11">
        <v>991</v>
      </c>
      <c r="AC711" s="11">
        <v>1523</v>
      </c>
      <c r="AD711" s="12"/>
      <c r="AE711" s="11">
        <v>687</v>
      </c>
      <c r="AF711" s="6" t="s">
        <v>2</v>
      </c>
      <c r="AG711" s="12">
        <f t="shared" si="40"/>
        <v>35</v>
      </c>
      <c r="AH711" s="11">
        <f t="shared" si="41"/>
        <v>446.55</v>
      </c>
      <c r="AI711" s="11">
        <v>624.54999999999995</v>
      </c>
      <c r="AJ711" s="11">
        <f t="shared" si="42"/>
        <v>405.96</v>
      </c>
      <c r="AK711" s="6"/>
      <c r="AL711" s="12">
        <f t="shared" si="43"/>
        <v>0</v>
      </c>
      <c r="AM711" s="6" t="s">
        <v>49</v>
      </c>
      <c r="AN711" s="6" t="s">
        <v>16211</v>
      </c>
    </row>
    <row r="712" spans="1:40" s="13" customFormat="1" ht="51.95" customHeight="1" x14ac:dyDescent="0.2">
      <c r="A712" s="18" t="s">
        <v>19758</v>
      </c>
      <c r="B712" s="6" t="s">
        <v>49</v>
      </c>
      <c r="C712" s="6" t="s">
        <v>19759</v>
      </c>
      <c r="D712" s="6"/>
      <c r="E712" s="7" t="s">
        <v>19760</v>
      </c>
      <c r="F712" s="6" t="s">
        <v>19761</v>
      </c>
      <c r="G712" s="6" t="s">
        <v>101</v>
      </c>
      <c r="H712" s="6" t="s">
        <v>256</v>
      </c>
      <c r="I712" s="6" t="s">
        <v>6089</v>
      </c>
      <c r="J712" s="8">
        <v>13</v>
      </c>
      <c r="K712" s="6" t="s">
        <v>49</v>
      </c>
      <c r="L712" s="8">
        <v>13</v>
      </c>
      <c r="M712" s="6" t="s">
        <v>19762</v>
      </c>
      <c r="N712" s="9">
        <v>31.5</v>
      </c>
      <c r="O712" s="9">
        <v>21.2</v>
      </c>
      <c r="P712" s="9">
        <v>7.5</v>
      </c>
      <c r="Q712" s="10">
        <v>5.0090000000000004E-3</v>
      </c>
      <c r="R712" s="9">
        <v>0.121</v>
      </c>
      <c r="S712" s="8">
        <v>72</v>
      </c>
      <c r="T712" s="8">
        <v>144</v>
      </c>
      <c r="U712" s="6" t="s">
        <v>57</v>
      </c>
      <c r="V712" s="6" t="s">
        <v>58</v>
      </c>
      <c r="W712" s="6" t="s">
        <v>19763</v>
      </c>
      <c r="X712" s="6" t="s">
        <v>19764</v>
      </c>
      <c r="Y712" s="8">
        <v>1</v>
      </c>
      <c r="Z712" s="6" t="s">
        <v>61</v>
      </c>
      <c r="AA712" s="22"/>
      <c r="AB712" s="11">
        <v>872</v>
      </c>
      <c r="AC712" s="11">
        <v>1340</v>
      </c>
      <c r="AD712" s="12"/>
      <c r="AE712" s="11">
        <v>576</v>
      </c>
      <c r="AF712" s="6" t="s">
        <v>2</v>
      </c>
      <c r="AG712" s="12">
        <f t="shared" si="40"/>
        <v>35</v>
      </c>
      <c r="AH712" s="11">
        <f t="shared" si="41"/>
        <v>374.4</v>
      </c>
      <c r="AI712" s="11">
        <v>523.64</v>
      </c>
      <c r="AJ712" s="11">
        <f t="shared" si="42"/>
        <v>340.37</v>
      </c>
      <c r="AK712" s="6"/>
      <c r="AL712" s="12">
        <f t="shared" si="43"/>
        <v>0</v>
      </c>
      <c r="AM712" s="6" t="s">
        <v>49</v>
      </c>
      <c r="AN712" s="6" t="s">
        <v>15262</v>
      </c>
    </row>
    <row r="713" spans="1:40" s="13" customFormat="1" ht="51.95" customHeight="1" x14ac:dyDescent="0.2">
      <c r="A713" s="18" t="s">
        <v>25615</v>
      </c>
      <c r="B713" s="6" t="s">
        <v>49</v>
      </c>
      <c r="C713" s="6" t="s">
        <v>25616</v>
      </c>
      <c r="D713" s="6"/>
      <c r="E713" s="7" t="s">
        <v>25617</v>
      </c>
      <c r="F713" s="6" t="s">
        <v>25618</v>
      </c>
      <c r="G713" s="6" t="s">
        <v>101</v>
      </c>
      <c r="H713" s="6" t="s">
        <v>256</v>
      </c>
      <c r="I713" s="6" t="s">
        <v>6089</v>
      </c>
      <c r="J713" s="8">
        <v>4</v>
      </c>
      <c r="K713" s="6" t="s">
        <v>49</v>
      </c>
      <c r="L713" s="8">
        <v>4</v>
      </c>
      <c r="M713" s="6" t="s">
        <v>25619</v>
      </c>
      <c r="N713" s="9">
        <v>30</v>
      </c>
      <c r="O713" s="9">
        <v>4</v>
      </c>
      <c r="P713" s="9">
        <v>18</v>
      </c>
      <c r="Q713" s="10">
        <v>2.16E-3</v>
      </c>
      <c r="R713" s="9">
        <v>0.111</v>
      </c>
      <c r="S713" s="8">
        <v>96</v>
      </c>
      <c r="T713" s="8">
        <v>192</v>
      </c>
      <c r="U713" s="6" t="s">
        <v>57</v>
      </c>
      <c r="V713" s="6" t="s">
        <v>58</v>
      </c>
      <c r="W713" s="6" t="s">
        <v>25620</v>
      </c>
      <c r="X713" s="6" t="s">
        <v>25621</v>
      </c>
      <c r="Y713" s="6"/>
      <c r="Z713" s="6" t="s">
        <v>61</v>
      </c>
      <c r="AA713" s="22"/>
      <c r="AB713" s="11">
        <v>600</v>
      </c>
      <c r="AC713" s="11">
        <v>922</v>
      </c>
      <c r="AD713" s="12"/>
      <c r="AE713" s="11">
        <v>368</v>
      </c>
      <c r="AF713" s="6" t="s">
        <v>2</v>
      </c>
      <c r="AG713" s="12">
        <f t="shared" si="40"/>
        <v>35</v>
      </c>
      <c r="AH713" s="11">
        <f t="shared" si="41"/>
        <v>239.2</v>
      </c>
      <c r="AI713" s="11">
        <v>334.55</v>
      </c>
      <c r="AJ713" s="11">
        <f t="shared" si="42"/>
        <v>217.46</v>
      </c>
      <c r="AK713" s="6"/>
      <c r="AL713" s="12">
        <f t="shared" si="43"/>
        <v>0</v>
      </c>
      <c r="AM713" s="6" t="s">
        <v>49</v>
      </c>
      <c r="AN713" s="6" t="s">
        <v>18007</v>
      </c>
    </row>
    <row r="714" spans="1:40" s="13" customFormat="1" ht="51.95" customHeight="1" x14ac:dyDescent="0.2">
      <c r="A714" s="18" t="s">
        <v>8005</v>
      </c>
      <c r="B714" s="6" t="s">
        <v>49</v>
      </c>
      <c r="C714" s="6" t="s">
        <v>8006</v>
      </c>
      <c r="D714" s="6"/>
      <c r="E714" s="7" t="s">
        <v>8007</v>
      </c>
      <c r="F714" s="6" t="s">
        <v>8008</v>
      </c>
      <c r="G714" s="6" t="s">
        <v>101</v>
      </c>
      <c r="H714" s="6" t="s">
        <v>256</v>
      </c>
      <c r="I714" s="6" t="s">
        <v>8009</v>
      </c>
      <c r="J714" s="8">
        <v>389</v>
      </c>
      <c r="K714" s="6" t="s">
        <v>49</v>
      </c>
      <c r="L714" s="8">
        <v>389</v>
      </c>
      <c r="M714" s="6" t="s">
        <v>8010</v>
      </c>
      <c r="N714" s="9">
        <v>65</v>
      </c>
      <c r="O714" s="9">
        <v>9</v>
      </c>
      <c r="P714" s="9">
        <v>4.5</v>
      </c>
      <c r="Q714" s="10">
        <v>2.6329999999999999E-3</v>
      </c>
      <c r="R714" s="9">
        <v>0.26200000000000001</v>
      </c>
      <c r="S714" s="8">
        <v>12</v>
      </c>
      <c r="T714" s="8">
        <v>60</v>
      </c>
      <c r="U714" s="6" t="s">
        <v>57</v>
      </c>
      <c r="V714" s="6" t="s">
        <v>72</v>
      </c>
      <c r="W714" s="6" t="s">
        <v>8011</v>
      </c>
      <c r="X714" s="6" t="s">
        <v>8012</v>
      </c>
      <c r="Y714" s="8">
        <v>1</v>
      </c>
      <c r="Z714" s="6" t="s">
        <v>61</v>
      </c>
      <c r="AA714" s="22"/>
      <c r="AB714" s="11">
        <v>1256</v>
      </c>
      <c r="AC714" s="11">
        <v>1930</v>
      </c>
      <c r="AD714" s="12"/>
      <c r="AE714" s="14">
        <v>1034</v>
      </c>
      <c r="AF714" s="6" t="s">
        <v>2</v>
      </c>
      <c r="AG714" s="12">
        <f t="shared" si="40"/>
        <v>35</v>
      </c>
      <c r="AH714" s="14">
        <f t="shared" si="41"/>
        <v>672.1</v>
      </c>
      <c r="AI714" s="11">
        <v>861.67</v>
      </c>
      <c r="AJ714" s="11">
        <f t="shared" si="42"/>
        <v>560.09</v>
      </c>
      <c r="AK714" s="6"/>
      <c r="AL714" s="12">
        <f t="shared" si="43"/>
        <v>0</v>
      </c>
      <c r="AM714" s="6" t="s">
        <v>49</v>
      </c>
      <c r="AN714" s="6" t="s">
        <v>8013</v>
      </c>
    </row>
    <row r="715" spans="1:40" s="13" customFormat="1" ht="51.95" customHeight="1" x14ac:dyDescent="0.2">
      <c r="A715" s="18" t="s">
        <v>11412</v>
      </c>
      <c r="B715" s="6" t="s">
        <v>49</v>
      </c>
      <c r="C715" s="6" t="s">
        <v>11413</v>
      </c>
      <c r="D715" s="6"/>
      <c r="E715" s="7" t="s">
        <v>11414</v>
      </c>
      <c r="F715" s="6" t="s">
        <v>11415</v>
      </c>
      <c r="G715" s="6" t="s">
        <v>101</v>
      </c>
      <c r="H715" s="6" t="s">
        <v>256</v>
      </c>
      <c r="I715" s="6" t="s">
        <v>8009</v>
      </c>
      <c r="J715" s="8">
        <v>117</v>
      </c>
      <c r="K715" s="6" t="s">
        <v>49</v>
      </c>
      <c r="L715" s="8">
        <v>117</v>
      </c>
      <c r="M715" s="6" t="s">
        <v>11416</v>
      </c>
      <c r="N715" s="9">
        <v>65</v>
      </c>
      <c r="O715" s="9">
        <v>5</v>
      </c>
      <c r="P715" s="9">
        <v>5</v>
      </c>
      <c r="Q715" s="10">
        <v>1.6249999999999999E-3</v>
      </c>
      <c r="R715" s="9">
        <v>0.3</v>
      </c>
      <c r="S715" s="8">
        <v>12</v>
      </c>
      <c r="T715" s="8">
        <v>60</v>
      </c>
      <c r="U715" s="6" t="s">
        <v>57</v>
      </c>
      <c r="V715" s="6" t="s">
        <v>72</v>
      </c>
      <c r="W715" s="6" t="s">
        <v>11417</v>
      </c>
      <c r="X715" s="6" t="s">
        <v>11418</v>
      </c>
      <c r="Y715" s="8">
        <v>1</v>
      </c>
      <c r="Z715" s="6" t="s">
        <v>61</v>
      </c>
      <c r="AA715" s="22"/>
      <c r="AB715" s="11">
        <v>1434</v>
      </c>
      <c r="AC715" s="11">
        <v>2204</v>
      </c>
      <c r="AD715" s="12"/>
      <c r="AE715" s="14">
        <v>1034</v>
      </c>
      <c r="AF715" s="6" t="s">
        <v>2</v>
      </c>
      <c r="AG715" s="12">
        <f t="shared" si="40"/>
        <v>35</v>
      </c>
      <c r="AH715" s="14">
        <f t="shared" si="41"/>
        <v>672.1</v>
      </c>
      <c r="AI715" s="11">
        <v>861.67</v>
      </c>
      <c r="AJ715" s="11">
        <f t="shared" si="42"/>
        <v>560.09</v>
      </c>
      <c r="AK715" s="6"/>
      <c r="AL715" s="12">
        <f t="shared" si="43"/>
        <v>0</v>
      </c>
      <c r="AM715" s="6" t="s">
        <v>49</v>
      </c>
      <c r="AN715" s="6" t="s">
        <v>8013</v>
      </c>
    </row>
    <row r="716" spans="1:40" s="13" customFormat="1" ht="51.95" customHeight="1" x14ac:dyDescent="0.2">
      <c r="A716" s="18" t="s">
        <v>12573</v>
      </c>
      <c r="B716" s="6" t="s">
        <v>49</v>
      </c>
      <c r="C716" s="6" t="s">
        <v>12574</v>
      </c>
      <c r="D716" s="6"/>
      <c r="E716" s="7" t="s">
        <v>12575</v>
      </c>
      <c r="F716" s="6" t="s">
        <v>12576</v>
      </c>
      <c r="G716" s="6" t="s">
        <v>101</v>
      </c>
      <c r="H716" s="6" t="s">
        <v>256</v>
      </c>
      <c r="I716" s="6" t="s">
        <v>8009</v>
      </c>
      <c r="J716" s="8">
        <v>66</v>
      </c>
      <c r="K716" s="6" t="s">
        <v>49</v>
      </c>
      <c r="L716" s="8">
        <v>66</v>
      </c>
      <c r="M716" s="6" t="s">
        <v>12577</v>
      </c>
      <c r="N716" s="9">
        <v>65</v>
      </c>
      <c r="O716" s="9">
        <v>6</v>
      </c>
      <c r="P716" s="9">
        <v>6</v>
      </c>
      <c r="Q716" s="10">
        <v>2.3400000000000001E-3</v>
      </c>
      <c r="R716" s="9">
        <v>0.3</v>
      </c>
      <c r="S716" s="8">
        <v>12</v>
      </c>
      <c r="T716" s="8">
        <v>60</v>
      </c>
      <c r="U716" s="6" t="s">
        <v>57</v>
      </c>
      <c r="V716" s="6" t="s">
        <v>72</v>
      </c>
      <c r="W716" s="6" t="s">
        <v>12578</v>
      </c>
      <c r="X716" s="6" t="s">
        <v>12579</v>
      </c>
      <c r="Y716" s="8">
        <v>1</v>
      </c>
      <c r="Z716" s="6" t="s">
        <v>61</v>
      </c>
      <c r="AA716" s="22"/>
      <c r="AB716" s="11">
        <v>1385</v>
      </c>
      <c r="AC716" s="11">
        <v>2130</v>
      </c>
      <c r="AD716" s="12"/>
      <c r="AE716" s="14">
        <v>1034</v>
      </c>
      <c r="AF716" s="6" t="s">
        <v>2</v>
      </c>
      <c r="AG716" s="12">
        <f t="shared" si="40"/>
        <v>35</v>
      </c>
      <c r="AH716" s="14">
        <f t="shared" si="41"/>
        <v>672.1</v>
      </c>
      <c r="AI716" s="11">
        <v>861.67</v>
      </c>
      <c r="AJ716" s="11">
        <f t="shared" si="42"/>
        <v>560.09</v>
      </c>
      <c r="AK716" s="6"/>
      <c r="AL716" s="12">
        <f t="shared" si="43"/>
        <v>0</v>
      </c>
      <c r="AM716" s="6" t="s">
        <v>49</v>
      </c>
      <c r="AN716" s="6" t="s">
        <v>8013</v>
      </c>
    </row>
    <row r="717" spans="1:40" s="13" customFormat="1" ht="51.95" customHeight="1" x14ac:dyDescent="0.2">
      <c r="A717" s="18" t="s">
        <v>13493</v>
      </c>
      <c r="B717" s="6" t="s">
        <v>49</v>
      </c>
      <c r="C717" s="6" t="s">
        <v>13494</v>
      </c>
      <c r="D717" s="6"/>
      <c r="E717" s="7" t="s">
        <v>13495</v>
      </c>
      <c r="F717" s="6" t="s">
        <v>13496</v>
      </c>
      <c r="G717" s="6" t="s">
        <v>101</v>
      </c>
      <c r="H717" s="6" t="s">
        <v>256</v>
      </c>
      <c r="I717" s="6" t="s">
        <v>8009</v>
      </c>
      <c r="J717" s="8">
        <v>411</v>
      </c>
      <c r="K717" s="6" t="s">
        <v>49</v>
      </c>
      <c r="L717" s="8">
        <v>411</v>
      </c>
      <c r="M717" s="6" t="s">
        <v>13497</v>
      </c>
      <c r="N717" s="9">
        <v>65</v>
      </c>
      <c r="O717" s="9">
        <v>9</v>
      </c>
      <c r="P717" s="9">
        <v>3.5</v>
      </c>
      <c r="Q717" s="10">
        <v>2.0479999999999999E-3</v>
      </c>
      <c r="R717" s="9">
        <v>0.26200000000000001</v>
      </c>
      <c r="S717" s="8">
        <v>12</v>
      </c>
      <c r="T717" s="8">
        <v>60</v>
      </c>
      <c r="U717" s="6" t="s">
        <v>57</v>
      </c>
      <c r="V717" s="6" t="s">
        <v>72</v>
      </c>
      <c r="W717" s="6" t="s">
        <v>13498</v>
      </c>
      <c r="X717" s="6" t="s">
        <v>13499</v>
      </c>
      <c r="Y717" s="8">
        <v>1</v>
      </c>
      <c r="Z717" s="6" t="s">
        <v>61</v>
      </c>
      <c r="AA717" s="22"/>
      <c r="AB717" s="11">
        <v>1250</v>
      </c>
      <c r="AC717" s="11">
        <v>1921</v>
      </c>
      <c r="AD717" s="12"/>
      <c r="AE717" s="14">
        <v>1034</v>
      </c>
      <c r="AF717" s="6" t="s">
        <v>2</v>
      </c>
      <c r="AG717" s="12">
        <f t="shared" ref="AG717:AG780" si="44">IF(AF717=$D$10,$D$11,IF(AF717=$E$10,$E$11,IF(AF717=$F$10,$F$11,IF(AF717=$H$10,$H$11,IF(AF717=$I$10,$I$11,IF(AF717=$J$10,$J$11,IF(AF717=$K$10,$K$11,0)))))))</f>
        <v>35</v>
      </c>
      <c r="AH717" s="14">
        <f t="shared" ref="AH717:AH735" si="45">IF(AD717= "",AE717*(100 -AG717) / 100,AE717*(100 -AD717) / 100)</f>
        <v>672.1</v>
      </c>
      <c r="AI717" s="11">
        <v>861.67</v>
      </c>
      <c r="AJ717" s="11">
        <f t="shared" ref="AJ717:AJ735" si="46">ROUND(IF(AD717= "",AI717*(100 -AG717) / 100,AI717*(100 -AD717) / 100),2)</f>
        <v>560.09</v>
      </c>
      <c r="AK717" s="6"/>
      <c r="AL717" s="12">
        <f t="shared" ref="AL717:AL780" si="47">IF(AK717="",0,AH717*AK717)</f>
        <v>0</v>
      </c>
      <c r="AM717" s="6" t="s">
        <v>49</v>
      </c>
      <c r="AN717" s="6" t="s">
        <v>8013</v>
      </c>
    </row>
    <row r="718" spans="1:40" s="13" customFormat="1" ht="51.95" customHeight="1" x14ac:dyDescent="0.2">
      <c r="A718" s="18" t="s">
        <v>3966</v>
      </c>
      <c r="B718" s="6" t="s">
        <v>49</v>
      </c>
      <c r="C718" s="6" t="s">
        <v>3967</v>
      </c>
      <c r="D718" s="6"/>
      <c r="E718" s="7" t="s">
        <v>3968</v>
      </c>
      <c r="F718" s="6" t="s">
        <v>3969</v>
      </c>
      <c r="G718" s="6" t="s">
        <v>101</v>
      </c>
      <c r="H718" s="6" t="s">
        <v>256</v>
      </c>
      <c r="I718" s="6" t="s">
        <v>3970</v>
      </c>
      <c r="J718" s="8">
        <v>500</v>
      </c>
      <c r="K718" s="6" t="s">
        <v>49</v>
      </c>
      <c r="L718" s="8">
        <v>500</v>
      </c>
      <c r="M718" s="6" t="s">
        <v>3971</v>
      </c>
      <c r="N718" s="9">
        <v>10</v>
      </c>
      <c r="O718" s="9">
        <v>30</v>
      </c>
      <c r="P718" s="9">
        <v>34</v>
      </c>
      <c r="Q718" s="10">
        <v>1.0200000000000001E-2</v>
      </c>
      <c r="R718" s="9">
        <v>0.221</v>
      </c>
      <c r="S718" s="8">
        <v>48</v>
      </c>
      <c r="T718" s="8">
        <v>96</v>
      </c>
      <c r="U718" s="6" t="s">
        <v>57</v>
      </c>
      <c r="V718" s="6" t="s">
        <v>58</v>
      </c>
      <c r="W718" s="6" t="s">
        <v>3972</v>
      </c>
      <c r="X718" s="6" t="s">
        <v>3973</v>
      </c>
      <c r="Y718" s="8">
        <v>1</v>
      </c>
      <c r="Z718" s="6" t="s">
        <v>61</v>
      </c>
      <c r="AA718" s="22"/>
      <c r="AB718" s="11">
        <v>997</v>
      </c>
      <c r="AC718" s="11">
        <v>1532</v>
      </c>
      <c r="AD718" s="12"/>
      <c r="AE718" s="11">
        <v>717</v>
      </c>
      <c r="AF718" s="6" t="s">
        <v>2</v>
      </c>
      <c r="AG718" s="12">
        <f t="shared" si="44"/>
        <v>35</v>
      </c>
      <c r="AH718" s="11">
        <f t="shared" si="45"/>
        <v>466.05</v>
      </c>
      <c r="AI718" s="11">
        <v>651.82000000000005</v>
      </c>
      <c r="AJ718" s="11">
        <f t="shared" si="46"/>
        <v>423.68</v>
      </c>
      <c r="AK718" s="6"/>
      <c r="AL718" s="12">
        <f t="shared" si="47"/>
        <v>0</v>
      </c>
      <c r="AM718" s="6" t="s">
        <v>49</v>
      </c>
      <c r="AN718" s="6" t="s">
        <v>3974</v>
      </c>
    </row>
    <row r="719" spans="1:40" s="13" customFormat="1" ht="51.95" customHeight="1" x14ac:dyDescent="0.2">
      <c r="A719" s="18" t="s">
        <v>4061</v>
      </c>
      <c r="B719" s="6" t="s">
        <v>49</v>
      </c>
      <c r="C719" s="6" t="s">
        <v>4062</v>
      </c>
      <c r="D719" s="6"/>
      <c r="E719" s="7" t="s">
        <v>4063</v>
      </c>
      <c r="F719" s="6" t="s">
        <v>4064</v>
      </c>
      <c r="G719" s="6" t="s">
        <v>101</v>
      </c>
      <c r="H719" s="6" t="s">
        <v>256</v>
      </c>
      <c r="I719" s="6" t="s">
        <v>3970</v>
      </c>
      <c r="J719" s="8">
        <v>500</v>
      </c>
      <c r="K719" s="6" t="s">
        <v>49</v>
      </c>
      <c r="L719" s="8">
        <v>500</v>
      </c>
      <c r="M719" s="6" t="s">
        <v>4065</v>
      </c>
      <c r="N719" s="9">
        <v>30</v>
      </c>
      <c r="O719" s="9">
        <v>34</v>
      </c>
      <c r="P719" s="9">
        <v>7</v>
      </c>
      <c r="Q719" s="10">
        <v>7.1399999999999996E-3</v>
      </c>
      <c r="R719" s="9">
        <v>0.182</v>
      </c>
      <c r="S719" s="8">
        <v>48</v>
      </c>
      <c r="T719" s="8">
        <v>96</v>
      </c>
      <c r="U719" s="6" t="s">
        <v>57</v>
      </c>
      <c r="V719" s="6" t="s">
        <v>58</v>
      </c>
      <c r="W719" s="6" t="s">
        <v>4066</v>
      </c>
      <c r="X719" s="6" t="s">
        <v>4067</v>
      </c>
      <c r="Y719" s="8">
        <v>1</v>
      </c>
      <c r="Z719" s="6" t="s">
        <v>61</v>
      </c>
      <c r="AA719" s="22"/>
      <c r="AB719" s="11">
        <v>979</v>
      </c>
      <c r="AC719" s="11">
        <v>1505</v>
      </c>
      <c r="AD719" s="12"/>
      <c r="AE719" s="11">
        <v>700</v>
      </c>
      <c r="AF719" s="6" t="s">
        <v>2</v>
      </c>
      <c r="AG719" s="12">
        <f t="shared" si="44"/>
        <v>35</v>
      </c>
      <c r="AH719" s="11">
        <f t="shared" si="45"/>
        <v>455</v>
      </c>
      <c r="AI719" s="11">
        <v>636.36</v>
      </c>
      <c r="AJ719" s="11">
        <f t="shared" si="46"/>
        <v>413.63</v>
      </c>
      <c r="AK719" s="6"/>
      <c r="AL719" s="12">
        <f t="shared" si="47"/>
        <v>0</v>
      </c>
      <c r="AM719" s="6" t="s">
        <v>49</v>
      </c>
      <c r="AN719" s="6" t="s">
        <v>3974</v>
      </c>
    </row>
    <row r="720" spans="1:40" s="13" customFormat="1" ht="51.95" customHeight="1" x14ac:dyDescent="0.2">
      <c r="A720" s="18" t="s">
        <v>9796</v>
      </c>
      <c r="B720" s="6" t="s">
        <v>49</v>
      </c>
      <c r="C720" s="6" t="s">
        <v>9797</v>
      </c>
      <c r="D720" s="6"/>
      <c r="E720" s="7" t="s">
        <v>9798</v>
      </c>
      <c r="F720" s="6" t="s">
        <v>9799</v>
      </c>
      <c r="G720" s="6" t="s">
        <v>101</v>
      </c>
      <c r="H720" s="6" t="s">
        <v>256</v>
      </c>
      <c r="I720" s="6" t="s">
        <v>3970</v>
      </c>
      <c r="J720" s="8">
        <v>117</v>
      </c>
      <c r="K720" s="6" t="s">
        <v>49</v>
      </c>
      <c r="L720" s="8">
        <v>117</v>
      </c>
      <c r="M720" s="6" t="s">
        <v>9797</v>
      </c>
      <c r="N720" s="9">
        <v>33</v>
      </c>
      <c r="O720" s="9">
        <v>21.5</v>
      </c>
      <c r="P720" s="9">
        <v>2</v>
      </c>
      <c r="Q720" s="10">
        <v>1.4189999999999999E-3</v>
      </c>
      <c r="R720" s="9">
        <v>8.7999999999999995E-2</v>
      </c>
      <c r="S720" s="8">
        <v>48</v>
      </c>
      <c r="T720" s="8">
        <v>96</v>
      </c>
      <c r="U720" s="6" t="s">
        <v>57</v>
      </c>
      <c r="V720" s="6" t="s">
        <v>58</v>
      </c>
      <c r="W720" s="6" t="s">
        <v>9800</v>
      </c>
      <c r="X720" s="6" t="s">
        <v>9801</v>
      </c>
      <c r="Y720" s="8">
        <v>1</v>
      </c>
      <c r="Z720" s="6" t="s">
        <v>61</v>
      </c>
      <c r="AA720" s="22" t="s">
        <v>186</v>
      </c>
      <c r="AB720" s="11">
        <v>521</v>
      </c>
      <c r="AC720" s="11">
        <v>962</v>
      </c>
      <c r="AD720" s="11">
        <v>65</v>
      </c>
      <c r="AE720" s="11">
        <v>404</v>
      </c>
      <c r="AF720" s="6" t="s">
        <v>2</v>
      </c>
      <c r="AG720" s="12">
        <f t="shared" si="44"/>
        <v>35</v>
      </c>
      <c r="AH720" s="11">
        <f t="shared" si="45"/>
        <v>141.4</v>
      </c>
      <c r="AI720" s="11">
        <v>367.27</v>
      </c>
      <c r="AJ720" s="11">
        <f t="shared" si="46"/>
        <v>128.54</v>
      </c>
      <c r="AK720" s="6"/>
      <c r="AL720" s="12">
        <f t="shared" si="47"/>
        <v>0</v>
      </c>
      <c r="AM720" s="6" t="s">
        <v>49</v>
      </c>
      <c r="AN720" s="6" t="s">
        <v>96</v>
      </c>
    </row>
    <row r="721" spans="1:40" s="13" customFormat="1" ht="51.95" customHeight="1" x14ac:dyDescent="0.2">
      <c r="A721" s="18" t="s">
        <v>13217</v>
      </c>
      <c r="B721" s="6" t="s">
        <v>49</v>
      </c>
      <c r="C721" s="6" t="s">
        <v>13218</v>
      </c>
      <c r="D721" s="6"/>
      <c r="E721" s="7" t="s">
        <v>13219</v>
      </c>
      <c r="F721" s="6" t="s">
        <v>13220</v>
      </c>
      <c r="G721" s="6" t="s">
        <v>101</v>
      </c>
      <c r="H721" s="6" t="s">
        <v>256</v>
      </c>
      <c r="I721" s="6" t="s">
        <v>3970</v>
      </c>
      <c r="J721" s="8">
        <v>286</v>
      </c>
      <c r="K721" s="6" t="s">
        <v>49</v>
      </c>
      <c r="L721" s="8">
        <v>286</v>
      </c>
      <c r="M721" s="6" t="s">
        <v>13221</v>
      </c>
      <c r="N721" s="9">
        <v>5</v>
      </c>
      <c r="O721" s="9">
        <v>25</v>
      </c>
      <c r="P721" s="9">
        <v>30</v>
      </c>
      <c r="Q721" s="10">
        <v>3.7499999999999999E-3</v>
      </c>
      <c r="R721" s="9">
        <v>0.13800000000000001</v>
      </c>
      <c r="S721" s="8">
        <v>96</v>
      </c>
      <c r="T721" s="8">
        <v>192</v>
      </c>
      <c r="U721" s="6" t="s">
        <v>57</v>
      </c>
      <c r="V721" s="6" t="s">
        <v>58</v>
      </c>
      <c r="W721" s="6" t="s">
        <v>13222</v>
      </c>
      <c r="X721" s="6" t="s">
        <v>13223</v>
      </c>
      <c r="Y721" s="8">
        <v>1</v>
      </c>
      <c r="Z721" s="6" t="s">
        <v>61</v>
      </c>
      <c r="AA721" s="22"/>
      <c r="AB721" s="11">
        <v>620</v>
      </c>
      <c r="AC721" s="11">
        <v>953</v>
      </c>
      <c r="AD721" s="12"/>
      <c r="AE721" s="11">
        <v>384</v>
      </c>
      <c r="AF721" s="6" t="s">
        <v>2</v>
      </c>
      <c r="AG721" s="12">
        <f t="shared" si="44"/>
        <v>35</v>
      </c>
      <c r="AH721" s="11">
        <f t="shared" si="45"/>
        <v>249.6</v>
      </c>
      <c r="AI721" s="11">
        <v>349.09</v>
      </c>
      <c r="AJ721" s="11">
        <f t="shared" si="46"/>
        <v>226.91</v>
      </c>
      <c r="AK721" s="6"/>
      <c r="AL721" s="12">
        <f t="shared" si="47"/>
        <v>0</v>
      </c>
      <c r="AM721" s="6" t="s">
        <v>49</v>
      </c>
      <c r="AN721" s="6" t="s">
        <v>13224</v>
      </c>
    </row>
    <row r="722" spans="1:40" s="13" customFormat="1" ht="51.95" customHeight="1" x14ac:dyDescent="0.2">
      <c r="A722" s="18" t="s">
        <v>14059</v>
      </c>
      <c r="B722" s="6" t="s">
        <v>49</v>
      </c>
      <c r="C722" s="6" t="s">
        <v>14060</v>
      </c>
      <c r="D722" s="6"/>
      <c r="E722" s="7" t="s">
        <v>14061</v>
      </c>
      <c r="F722" s="6" t="s">
        <v>14062</v>
      </c>
      <c r="G722" s="6" t="s">
        <v>101</v>
      </c>
      <c r="H722" s="6" t="s">
        <v>256</v>
      </c>
      <c r="I722" s="6" t="s">
        <v>3970</v>
      </c>
      <c r="J722" s="8">
        <v>32</v>
      </c>
      <c r="K722" s="6" t="s">
        <v>49</v>
      </c>
      <c r="L722" s="8">
        <v>33</v>
      </c>
      <c r="M722" s="6" t="s">
        <v>14063</v>
      </c>
      <c r="N722" s="9">
        <v>10</v>
      </c>
      <c r="O722" s="9">
        <v>21</v>
      </c>
      <c r="P722" s="9">
        <v>28</v>
      </c>
      <c r="Q722" s="10">
        <v>5.8799999999999998E-3</v>
      </c>
      <c r="R722" s="9">
        <v>0.10199999999999999</v>
      </c>
      <c r="S722" s="8">
        <v>120</v>
      </c>
      <c r="T722" s="8">
        <v>240</v>
      </c>
      <c r="U722" s="6" t="s">
        <v>57</v>
      </c>
      <c r="V722" s="6" t="s">
        <v>58</v>
      </c>
      <c r="W722" s="6" t="s">
        <v>14064</v>
      </c>
      <c r="X722" s="6" t="s">
        <v>14065</v>
      </c>
      <c r="Y722" s="8">
        <v>1</v>
      </c>
      <c r="Z722" s="6" t="s">
        <v>61</v>
      </c>
      <c r="AA722" s="22"/>
      <c r="AB722" s="11">
        <v>494</v>
      </c>
      <c r="AC722" s="11">
        <v>759</v>
      </c>
      <c r="AD722" s="12"/>
      <c r="AE722" s="11">
        <v>261</v>
      </c>
      <c r="AF722" s="6" t="s">
        <v>2</v>
      </c>
      <c r="AG722" s="12">
        <f t="shared" si="44"/>
        <v>35</v>
      </c>
      <c r="AH722" s="11">
        <f t="shared" si="45"/>
        <v>169.65</v>
      </c>
      <c r="AI722" s="11">
        <v>237.27</v>
      </c>
      <c r="AJ722" s="11">
        <f t="shared" si="46"/>
        <v>154.22999999999999</v>
      </c>
      <c r="AK722" s="6"/>
      <c r="AL722" s="12">
        <f t="shared" si="47"/>
        <v>0</v>
      </c>
      <c r="AM722" s="6" t="s">
        <v>49</v>
      </c>
      <c r="AN722" s="6" t="s">
        <v>3974</v>
      </c>
    </row>
    <row r="723" spans="1:40" s="13" customFormat="1" ht="51.95" customHeight="1" x14ac:dyDescent="0.2">
      <c r="A723" s="18" t="s">
        <v>14856</v>
      </c>
      <c r="B723" s="6" t="s">
        <v>49</v>
      </c>
      <c r="C723" s="6" t="s">
        <v>14857</v>
      </c>
      <c r="D723" s="6"/>
      <c r="E723" s="7" t="s">
        <v>14858</v>
      </c>
      <c r="F723" s="6" t="s">
        <v>14859</v>
      </c>
      <c r="G723" s="6" t="s">
        <v>101</v>
      </c>
      <c r="H723" s="6" t="s">
        <v>256</v>
      </c>
      <c r="I723" s="6" t="s">
        <v>3970</v>
      </c>
      <c r="J723" s="8">
        <v>500</v>
      </c>
      <c r="K723" s="6" t="s">
        <v>49</v>
      </c>
      <c r="L723" s="8">
        <v>500</v>
      </c>
      <c r="M723" s="6" t="s">
        <v>14860</v>
      </c>
      <c r="N723" s="9">
        <v>5</v>
      </c>
      <c r="O723" s="9">
        <v>25</v>
      </c>
      <c r="P723" s="9">
        <v>30</v>
      </c>
      <c r="Q723" s="10">
        <v>3.7499999999999999E-3</v>
      </c>
      <c r="R723" s="9">
        <v>0.13700000000000001</v>
      </c>
      <c r="S723" s="8">
        <v>96</v>
      </c>
      <c r="T723" s="8">
        <v>192</v>
      </c>
      <c r="U723" s="6" t="s">
        <v>57</v>
      </c>
      <c r="V723" s="6" t="s">
        <v>58</v>
      </c>
      <c r="W723" s="6" t="s">
        <v>14861</v>
      </c>
      <c r="X723" s="6" t="s">
        <v>14862</v>
      </c>
      <c r="Y723" s="8">
        <v>1</v>
      </c>
      <c r="Z723" s="6" t="s">
        <v>61</v>
      </c>
      <c r="AA723" s="22"/>
      <c r="AB723" s="11">
        <v>567</v>
      </c>
      <c r="AC723" s="11">
        <v>871</v>
      </c>
      <c r="AD723" s="12"/>
      <c r="AE723" s="11">
        <v>330</v>
      </c>
      <c r="AF723" s="6" t="s">
        <v>2</v>
      </c>
      <c r="AG723" s="12">
        <f t="shared" si="44"/>
        <v>35</v>
      </c>
      <c r="AH723" s="11">
        <f t="shared" si="45"/>
        <v>214.5</v>
      </c>
      <c r="AI723" s="11">
        <v>300</v>
      </c>
      <c r="AJ723" s="11">
        <f t="shared" si="46"/>
        <v>195</v>
      </c>
      <c r="AK723" s="6"/>
      <c r="AL723" s="12">
        <f t="shared" si="47"/>
        <v>0</v>
      </c>
      <c r="AM723" s="6" t="s">
        <v>49</v>
      </c>
      <c r="AN723" s="6" t="s">
        <v>13224</v>
      </c>
    </row>
    <row r="724" spans="1:40" s="13" customFormat="1" ht="51.95" customHeight="1" x14ac:dyDescent="0.2">
      <c r="A724" s="18" t="s">
        <v>15210</v>
      </c>
      <c r="B724" s="6" t="s">
        <v>49</v>
      </c>
      <c r="C724" s="6" t="s">
        <v>13218</v>
      </c>
      <c r="D724" s="6"/>
      <c r="E724" s="7" t="s">
        <v>15211</v>
      </c>
      <c r="F724" s="6" t="s">
        <v>15212</v>
      </c>
      <c r="G724" s="6" t="s">
        <v>101</v>
      </c>
      <c r="H724" s="6" t="s">
        <v>256</v>
      </c>
      <c r="I724" s="6" t="s">
        <v>3970</v>
      </c>
      <c r="J724" s="8">
        <v>358</v>
      </c>
      <c r="K724" s="6" t="s">
        <v>49</v>
      </c>
      <c r="L724" s="8">
        <v>500</v>
      </c>
      <c r="M724" s="6" t="s">
        <v>15213</v>
      </c>
      <c r="N724" s="9">
        <v>5</v>
      </c>
      <c r="O724" s="9">
        <v>25</v>
      </c>
      <c r="P724" s="9">
        <v>30</v>
      </c>
      <c r="Q724" s="10">
        <v>3.7499999999999999E-3</v>
      </c>
      <c r="R724" s="9">
        <v>0.13800000000000001</v>
      </c>
      <c r="S724" s="8">
        <v>96</v>
      </c>
      <c r="T724" s="8">
        <v>192</v>
      </c>
      <c r="U724" s="6" t="s">
        <v>57</v>
      </c>
      <c r="V724" s="6" t="s">
        <v>58</v>
      </c>
      <c r="W724" s="6" t="s">
        <v>15214</v>
      </c>
      <c r="X724" s="6" t="s">
        <v>15215</v>
      </c>
      <c r="Y724" s="8">
        <v>1</v>
      </c>
      <c r="Z724" s="6" t="s">
        <v>61</v>
      </c>
      <c r="AA724" s="22"/>
      <c r="AB724" s="11">
        <v>556</v>
      </c>
      <c r="AC724" s="11">
        <v>855</v>
      </c>
      <c r="AD724" s="12"/>
      <c r="AE724" s="11">
        <v>328</v>
      </c>
      <c r="AF724" s="6" t="s">
        <v>2</v>
      </c>
      <c r="AG724" s="12">
        <f t="shared" si="44"/>
        <v>35</v>
      </c>
      <c r="AH724" s="11">
        <f t="shared" si="45"/>
        <v>213.2</v>
      </c>
      <c r="AI724" s="11">
        <v>298.18</v>
      </c>
      <c r="AJ724" s="11">
        <f t="shared" si="46"/>
        <v>193.82</v>
      </c>
      <c r="AK724" s="6"/>
      <c r="AL724" s="12">
        <f t="shared" si="47"/>
        <v>0</v>
      </c>
      <c r="AM724" s="6" t="s">
        <v>49</v>
      </c>
      <c r="AN724" s="6" t="s">
        <v>13224</v>
      </c>
    </row>
    <row r="725" spans="1:40" s="13" customFormat="1" ht="51.95" customHeight="1" x14ac:dyDescent="0.2">
      <c r="A725" s="18" t="s">
        <v>15412</v>
      </c>
      <c r="B725" s="6" t="s">
        <v>49</v>
      </c>
      <c r="C725" s="6" t="s">
        <v>15413</v>
      </c>
      <c r="D725" s="6"/>
      <c r="E725" s="7" t="s">
        <v>15414</v>
      </c>
      <c r="F725" s="6" t="s">
        <v>15415</v>
      </c>
      <c r="G725" s="6" t="s">
        <v>101</v>
      </c>
      <c r="H725" s="6" t="s">
        <v>256</v>
      </c>
      <c r="I725" s="6" t="s">
        <v>3970</v>
      </c>
      <c r="J725" s="8">
        <v>500</v>
      </c>
      <c r="K725" s="6" t="s">
        <v>49</v>
      </c>
      <c r="L725" s="8">
        <v>500</v>
      </c>
      <c r="M725" s="6" t="s">
        <v>15416</v>
      </c>
      <c r="N725" s="9">
        <v>30</v>
      </c>
      <c r="O725" s="9">
        <v>34</v>
      </c>
      <c r="P725" s="9">
        <v>7</v>
      </c>
      <c r="Q725" s="10">
        <v>7.1399999999999996E-3</v>
      </c>
      <c r="R725" s="9">
        <v>0.18</v>
      </c>
      <c r="S725" s="8">
        <v>48</v>
      </c>
      <c r="T725" s="8">
        <v>96</v>
      </c>
      <c r="U725" s="6" t="s">
        <v>57</v>
      </c>
      <c r="V725" s="6" t="s">
        <v>58</v>
      </c>
      <c r="W725" s="6" t="s">
        <v>15417</v>
      </c>
      <c r="X725" s="6" t="s">
        <v>15418</v>
      </c>
      <c r="Y725" s="8">
        <v>1</v>
      </c>
      <c r="Z725" s="6" t="s">
        <v>61</v>
      </c>
      <c r="AA725" s="22"/>
      <c r="AB725" s="11">
        <v>985</v>
      </c>
      <c r="AC725" s="11">
        <v>1514</v>
      </c>
      <c r="AD725" s="12"/>
      <c r="AE725" s="11">
        <v>706</v>
      </c>
      <c r="AF725" s="6" t="s">
        <v>2</v>
      </c>
      <c r="AG725" s="12">
        <f t="shared" si="44"/>
        <v>35</v>
      </c>
      <c r="AH725" s="11">
        <f t="shared" si="45"/>
        <v>458.9</v>
      </c>
      <c r="AI725" s="11">
        <v>641.82000000000005</v>
      </c>
      <c r="AJ725" s="11">
        <f t="shared" si="46"/>
        <v>417.18</v>
      </c>
      <c r="AK725" s="6"/>
      <c r="AL725" s="12">
        <f t="shared" si="47"/>
        <v>0</v>
      </c>
      <c r="AM725" s="6" t="s">
        <v>49</v>
      </c>
      <c r="AN725" s="6" t="s">
        <v>502</v>
      </c>
    </row>
    <row r="726" spans="1:40" s="13" customFormat="1" ht="51.95" customHeight="1" x14ac:dyDescent="0.2">
      <c r="A726" s="18" t="s">
        <v>16051</v>
      </c>
      <c r="B726" s="6" t="s">
        <v>49</v>
      </c>
      <c r="C726" s="6" t="s">
        <v>16052</v>
      </c>
      <c r="D726" s="6"/>
      <c r="E726" s="7" t="s">
        <v>16053</v>
      </c>
      <c r="F726" s="6" t="s">
        <v>16054</v>
      </c>
      <c r="G726" s="6" t="s">
        <v>101</v>
      </c>
      <c r="H726" s="6" t="s">
        <v>256</v>
      </c>
      <c r="I726" s="6" t="s">
        <v>3970</v>
      </c>
      <c r="J726" s="8">
        <v>500</v>
      </c>
      <c r="K726" s="6" t="s">
        <v>49</v>
      </c>
      <c r="L726" s="8">
        <v>500</v>
      </c>
      <c r="M726" s="6" t="s">
        <v>16055</v>
      </c>
      <c r="N726" s="9">
        <v>30</v>
      </c>
      <c r="O726" s="9">
        <v>34</v>
      </c>
      <c r="P726" s="9">
        <v>7</v>
      </c>
      <c r="Q726" s="10">
        <v>7.1399999999999996E-3</v>
      </c>
      <c r="R726" s="9">
        <v>0.184</v>
      </c>
      <c r="S726" s="8">
        <v>48</v>
      </c>
      <c r="T726" s="8">
        <v>96</v>
      </c>
      <c r="U726" s="6" t="s">
        <v>57</v>
      </c>
      <c r="V726" s="6" t="s">
        <v>58</v>
      </c>
      <c r="W726" s="6" t="s">
        <v>16056</v>
      </c>
      <c r="X726" s="6" t="s">
        <v>16057</v>
      </c>
      <c r="Y726" s="8">
        <v>1</v>
      </c>
      <c r="Z726" s="6" t="s">
        <v>61</v>
      </c>
      <c r="AA726" s="22"/>
      <c r="AB726" s="11">
        <v>983</v>
      </c>
      <c r="AC726" s="11">
        <v>1511</v>
      </c>
      <c r="AD726" s="12"/>
      <c r="AE726" s="11">
        <v>703</v>
      </c>
      <c r="AF726" s="6" t="s">
        <v>2</v>
      </c>
      <c r="AG726" s="12">
        <f t="shared" si="44"/>
        <v>35</v>
      </c>
      <c r="AH726" s="11">
        <f t="shared" si="45"/>
        <v>456.95</v>
      </c>
      <c r="AI726" s="11">
        <v>639.09</v>
      </c>
      <c r="AJ726" s="11">
        <f t="shared" si="46"/>
        <v>415.41</v>
      </c>
      <c r="AK726" s="6"/>
      <c r="AL726" s="12">
        <f t="shared" si="47"/>
        <v>0</v>
      </c>
      <c r="AM726" s="6" t="s">
        <v>49</v>
      </c>
      <c r="AN726" s="6" t="s">
        <v>3974</v>
      </c>
    </row>
    <row r="727" spans="1:40" s="13" customFormat="1" ht="47.1" customHeight="1" x14ac:dyDescent="0.2">
      <c r="A727" s="18" t="s">
        <v>19629</v>
      </c>
      <c r="B727" s="6" t="s">
        <v>49</v>
      </c>
      <c r="C727" s="6" t="s">
        <v>19630</v>
      </c>
      <c r="D727" s="6"/>
      <c r="E727" s="7" t="s">
        <v>19631</v>
      </c>
      <c r="F727" s="6" t="s">
        <v>19632</v>
      </c>
      <c r="G727" s="6" t="s">
        <v>101</v>
      </c>
      <c r="H727" s="6" t="s">
        <v>256</v>
      </c>
      <c r="I727" s="6" t="s">
        <v>3970</v>
      </c>
      <c r="J727" s="8">
        <v>180</v>
      </c>
      <c r="K727" s="6" t="s">
        <v>49</v>
      </c>
      <c r="L727" s="8">
        <v>500</v>
      </c>
      <c r="M727" s="6" t="s">
        <v>19633</v>
      </c>
      <c r="N727" s="9">
        <v>5</v>
      </c>
      <c r="O727" s="9">
        <v>28</v>
      </c>
      <c r="P727" s="9">
        <v>21</v>
      </c>
      <c r="Q727" s="10">
        <v>2.9399999999999999E-3</v>
      </c>
      <c r="R727" s="9">
        <v>0.105</v>
      </c>
      <c r="S727" s="8">
        <v>120</v>
      </c>
      <c r="T727" s="8">
        <v>240</v>
      </c>
      <c r="U727" s="6" t="s">
        <v>57</v>
      </c>
      <c r="V727" s="6" t="s">
        <v>58</v>
      </c>
      <c r="W727" s="6" t="s">
        <v>19634</v>
      </c>
      <c r="X727" s="6" t="s">
        <v>19635</v>
      </c>
      <c r="Y727" s="8">
        <v>1</v>
      </c>
      <c r="Z727" s="6" t="s">
        <v>61</v>
      </c>
      <c r="AA727" s="22"/>
      <c r="AB727" s="11">
        <v>494</v>
      </c>
      <c r="AC727" s="11">
        <v>759</v>
      </c>
      <c r="AD727" s="12"/>
      <c r="AE727" s="11">
        <v>262</v>
      </c>
      <c r="AF727" s="6" t="s">
        <v>2</v>
      </c>
      <c r="AG727" s="12">
        <f t="shared" si="44"/>
        <v>35</v>
      </c>
      <c r="AH727" s="11">
        <f t="shared" si="45"/>
        <v>170.3</v>
      </c>
      <c r="AI727" s="11">
        <v>238.18</v>
      </c>
      <c r="AJ727" s="11">
        <f t="shared" si="46"/>
        <v>154.82</v>
      </c>
      <c r="AK727" s="6"/>
      <c r="AL727" s="12">
        <f t="shared" si="47"/>
        <v>0</v>
      </c>
      <c r="AM727" s="6" t="s">
        <v>49</v>
      </c>
      <c r="AN727" s="6" t="s">
        <v>502</v>
      </c>
    </row>
    <row r="728" spans="1:40" s="13" customFormat="1" ht="51.95" customHeight="1" x14ac:dyDescent="0.2">
      <c r="A728" s="18" t="s">
        <v>24660</v>
      </c>
      <c r="B728" s="6" t="s">
        <v>49</v>
      </c>
      <c r="C728" s="6" t="s">
        <v>24661</v>
      </c>
      <c r="D728" s="6"/>
      <c r="E728" s="7" t="s">
        <v>24662</v>
      </c>
      <c r="F728" s="6" t="s">
        <v>24663</v>
      </c>
      <c r="G728" s="6" t="s">
        <v>101</v>
      </c>
      <c r="H728" s="6" t="s">
        <v>256</v>
      </c>
      <c r="I728" s="6" t="s">
        <v>3970</v>
      </c>
      <c r="J728" s="8">
        <v>109</v>
      </c>
      <c r="K728" s="6" t="s">
        <v>49</v>
      </c>
      <c r="L728" s="8">
        <v>109</v>
      </c>
      <c r="M728" s="6"/>
      <c r="N728" s="9">
        <v>6.5</v>
      </c>
      <c r="O728" s="9">
        <v>14.5</v>
      </c>
      <c r="P728" s="9">
        <v>31.5</v>
      </c>
      <c r="Q728" s="10">
        <v>2.9689999999999999E-3</v>
      </c>
      <c r="R728" s="9">
        <v>0.106</v>
      </c>
      <c r="S728" s="8">
        <v>48</v>
      </c>
      <c r="T728" s="8">
        <v>48</v>
      </c>
      <c r="U728" s="6" t="s">
        <v>57</v>
      </c>
      <c r="V728" s="6" t="s">
        <v>58</v>
      </c>
      <c r="W728" s="6" t="s">
        <v>24664</v>
      </c>
      <c r="X728" s="6" t="s">
        <v>24665</v>
      </c>
      <c r="Y728" s="8">
        <v>1</v>
      </c>
      <c r="Z728" s="6"/>
      <c r="AA728" s="22" t="s">
        <v>19950</v>
      </c>
      <c r="AB728" s="25"/>
      <c r="AC728" s="25"/>
      <c r="AD728" s="11">
        <v>60</v>
      </c>
      <c r="AE728" s="11">
        <v>683</v>
      </c>
      <c r="AF728" s="6" t="s">
        <v>1</v>
      </c>
      <c r="AG728" s="12">
        <f t="shared" si="44"/>
        <v>40</v>
      </c>
      <c r="AH728" s="11">
        <f t="shared" si="45"/>
        <v>273.2</v>
      </c>
      <c r="AI728" s="11">
        <v>620.91</v>
      </c>
      <c r="AJ728" s="11">
        <f t="shared" si="46"/>
        <v>248.36</v>
      </c>
      <c r="AK728" s="6"/>
      <c r="AL728" s="12">
        <f t="shared" si="47"/>
        <v>0</v>
      </c>
      <c r="AM728" s="6" t="s">
        <v>49</v>
      </c>
      <c r="AN728" s="6" t="s">
        <v>24111</v>
      </c>
    </row>
    <row r="729" spans="1:40" s="13" customFormat="1" ht="51.95" customHeight="1" x14ac:dyDescent="0.2">
      <c r="A729" s="18" t="s">
        <v>24905</v>
      </c>
      <c r="B729" s="6" t="s">
        <v>49</v>
      </c>
      <c r="C729" s="6" t="s">
        <v>24906</v>
      </c>
      <c r="D729" s="6"/>
      <c r="E729" s="7" t="s">
        <v>24907</v>
      </c>
      <c r="F729" s="6" t="s">
        <v>24908</v>
      </c>
      <c r="G729" s="6" t="s">
        <v>101</v>
      </c>
      <c r="H729" s="6" t="s">
        <v>256</v>
      </c>
      <c r="I729" s="6" t="s">
        <v>3970</v>
      </c>
      <c r="J729" s="8">
        <v>408</v>
      </c>
      <c r="K729" s="6" t="s">
        <v>49</v>
      </c>
      <c r="L729" s="8">
        <v>408</v>
      </c>
      <c r="M729" s="6" t="s">
        <v>24909</v>
      </c>
      <c r="N729" s="9">
        <v>27</v>
      </c>
      <c r="O729" s="9">
        <v>24.5</v>
      </c>
      <c r="P729" s="9">
        <v>11.5</v>
      </c>
      <c r="Q729" s="10">
        <v>7.607E-3</v>
      </c>
      <c r="R729" s="9">
        <v>0.66900000000000004</v>
      </c>
      <c r="S729" s="12"/>
      <c r="T729" s="8">
        <v>20</v>
      </c>
      <c r="U729" s="6" t="s">
        <v>57</v>
      </c>
      <c r="V729" s="6" t="s">
        <v>58</v>
      </c>
      <c r="W729" s="6" t="s">
        <v>24910</v>
      </c>
      <c r="X729" s="6" t="s">
        <v>24911</v>
      </c>
      <c r="Y729" s="6"/>
      <c r="Z729" s="6" t="s">
        <v>61</v>
      </c>
      <c r="AA729" s="22"/>
      <c r="AB729" s="11">
        <v>3275</v>
      </c>
      <c r="AC729" s="11">
        <v>5034</v>
      </c>
      <c r="AD729" s="12"/>
      <c r="AE729" s="14">
        <v>2769</v>
      </c>
      <c r="AF729" s="6" t="s">
        <v>2</v>
      </c>
      <c r="AG729" s="12">
        <f t="shared" si="44"/>
        <v>35</v>
      </c>
      <c r="AH729" s="14">
        <f t="shared" si="45"/>
        <v>1799.85</v>
      </c>
      <c r="AI729" s="14">
        <v>2517.27</v>
      </c>
      <c r="AJ729" s="14">
        <f t="shared" si="46"/>
        <v>1636.23</v>
      </c>
      <c r="AK729" s="6"/>
      <c r="AL729" s="12">
        <f t="shared" si="47"/>
        <v>0</v>
      </c>
      <c r="AM729" s="6" t="s">
        <v>49</v>
      </c>
      <c r="AN729" s="6" t="s">
        <v>4619</v>
      </c>
    </row>
    <row r="730" spans="1:40" s="13" customFormat="1" ht="47.1" customHeight="1" x14ac:dyDescent="0.2">
      <c r="A730" s="18" t="s">
        <v>319</v>
      </c>
      <c r="B730" s="6" t="s">
        <v>49</v>
      </c>
      <c r="C730" s="6" t="s">
        <v>320</v>
      </c>
      <c r="D730" s="6"/>
      <c r="E730" s="7" t="s">
        <v>321</v>
      </c>
      <c r="F730" s="6" t="s">
        <v>322</v>
      </c>
      <c r="G730" s="6" t="s">
        <v>101</v>
      </c>
      <c r="H730" s="6" t="s">
        <v>256</v>
      </c>
      <c r="I730" s="6" t="s">
        <v>323</v>
      </c>
      <c r="J730" s="8">
        <v>35</v>
      </c>
      <c r="K730" s="6" t="s">
        <v>49</v>
      </c>
      <c r="L730" s="8">
        <v>35</v>
      </c>
      <c r="M730" s="6"/>
      <c r="N730" s="9">
        <v>16.5</v>
      </c>
      <c r="O730" s="9">
        <v>19.5</v>
      </c>
      <c r="P730" s="9">
        <v>36</v>
      </c>
      <c r="Q730" s="10">
        <v>1.1583E-2</v>
      </c>
      <c r="R730" s="9">
        <v>1</v>
      </c>
      <c r="S730" s="8">
        <v>12</v>
      </c>
      <c r="T730" s="8">
        <v>24</v>
      </c>
      <c r="U730" s="6" t="s">
        <v>57</v>
      </c>
      <c r="V730" s="6" t="s">
        <v>58</v>
      </c>
      <c r="W730" s="6" t="s">
        <v>324</v>
      </c>
      <c r="X730" s="6"/>
      <c r="Y730" s="6"/>
      <c r="Z730" s="6"/>
      <c r="AA730" s="22" t="s">
        <v>128</v>
      </c>
      <c r="AB730" s="25"/>
      <c r="AC730" s="25"/>
      <c r="AD730" s="11">
        <v>70</v>
      </c>
      <c r="AE730" s="14">
        <v>2409</v>
      </c>
      <c r="AF730" s="6" t="s">
        <v>1</v>
      </c>
      <c r="AG730" s="12">
        <f t="shared" si="44"/>
        <v>40</v>
      </c>
      <c r="AH730" s="11">
        <f t="shared" si="45"/>
        <v>722.7</v>
      </c>
      <c r="AI730" s="14">
        <v>2190</v>
      </c>
      <c r="AJ730" s="11">
        <f t="shared" si="46"/>
        <v>657</v>
      </c>
      <c r="AK730" s="6"/>
      <c r="AL730" s="12">
        <f t="shared" si="47"/>
        <v>0</v>
      </c>
      <c r="AM730" s="6" t="s">
        <v>49</v>
      </c>
      <c r="AN730" s="6" t="s">
        <v>64</v>
      </c>
    </row>
    <row r="731" spans="1:40" s="13" customFormat="1" ht="51.95" customHeight="1" x14ac:dyDescent="0.2">
      <c r="A731" s="18" t="s">
        <v>438</v>
      </c>
      <c r="B731" s="6" t="s">
        <v>49</v>
      </c>
      <c r="C731" s="6" t="s">
        <v>439</v>
      </c>
      <c r="D731" s="6"/>
      <c r="E731" s="7" t="s">
        <v>440</v>
      </c>
      <c r="F731" s="6" t="s">
        <v>441</v>
      </c>
      <c r="G731" s="6" t="s">
        <v>101</v>
      </c>
      <c r="H731" s="6" t="s">
        <v>256</v>
      </c>
      <c r="I731" s="6" t="s">
        <v>323</v>
      </c>
      <c r="J731" s="8">
        <v>103</v>
      </c>
      <c r="K731" s="6" t="s">
        <v>49</v>
      </c>
      <c r="L731" s="8">
        <v>103</v>
      </c>
      <c r="M731" s="6"/>
      <c r="N731" s="9">
        <v>11.5</v>
      </c>
      <c r="O731" s="9">
        <v>12.5</v>
      </c>
      <c r="P731" s="9">
        <v>10</v>
      </c>
      <c r="Q731" s="10">
        <v>1.438E-3</v>
      </c>
      <c r="R731" s="9">
        <v>0.29299999999999998</v>
      </c>
      <c r="S731" s="8">
        <v>72</v>
      </c>
      <c r="T731" s="8">
        <v>72</v>
      </c>
      <c r="U731" s="6" t="s">
        <v>57</v>
      </c>
      <c r="V731" s="6" t="s">
        <v>58</v>
      </c>
      <c r="W731" s="6" t="s">
        <v>442</v>
      </c>
      <c r="X731" s="6"/>
      <c r="Y731" s="8">
        <v>1</v>
      </c>
      <c r="Z731" s="6"/>
      <c r="AA731" s="22" t="s">
        <v>128</v>
      </c>
      <c r="AB731" s="25"/>
      <c r="AC731" s="25"/>
      <c r="AD731" s="11">
        <v>70</v>
      </c>
      <c r="AE731" s="11">
        <v>543</v>
      </c>
      <c r="AF731" s="6" t="s">
        <v>1</v>
      </c>
      <c r="AG731" s="12">
        <f t="shared" si="44"/>
        <v>40</v>
      </c>
      <c r="AH731" s="11">
        <f t="shared" si="45"/>
        <v>162.9</v>
      </c>
      <c r="AI731" s="11">
        <v>493.64</v>
      </c>
      <c r="AJ731" s="11">
        <f t="shared" si="46"/>
        <v>148.09</v>
      </c>
      <c r="AK731" s="6"/>
      <c r="AL731" s="12">
        <f t="shared" si="47"/>
        <v>0</v>
      </c>
      <c r="AM731" s="6" t="s">
        <v>49</v>
      </c>
      <c r="AN731" s="6" t="s">
        <v>64</v>
      </c>
    </row>
    <row r="732" spans="1:40" s="13" customFormat="1" ht="47.1" customHeight="1" x14ac:dyDescent="0.2">
      <c r="A732" s="18" t="s">
        <v>877</v>
      </c>
      <c r="B732" s="6" t="s">
        <v>49</v>
      </c>
      <c r="C732" s="6" t="s">
        <v>878</v>
      </c>
      <c r="D732" s="6"/>
      <c r="E732" s="7" t="s">
        <v>879</v>
      </c>
      <c r="F732" s="6" t="s">
        <v>880</v>
      </c>
      <c r="G732" s="6" t="s">
        <v>101</v>
      </c>
      <c r="H732" s="6" t="s">
        <v>256</v>
      </c>
      <c r="I732" s="6" t="s">
        <v>323</v>
      </c>
      <c r="J732" s="8">
        <v>207</v>
      </c>
      <c r="K732" s="6" t="s">
        <v>49</v>
      </c>
      <c r="L732" s="8">
        <v>207</v>
      </c>
      <c r="M732" s="6"/>
      <c r="N732" s="9">
        <v>16.5</v>
      </c>
      <c r="O732" s="9">
        <v>16.5</v>
      </c>
      <c r="P732" s="9">
        <v>21</v>
      </c>
      <c r="Q732" s="10">
        <v>5.7169999999999999E-3</v>
      </c>
      <c r="R732" s="9">
        <v>0.26</v>
      </c>
      <c r="S732" s="8">
        <v>24</v>
      </c>
      <c r="T732" s="8">
        <v>48</v>
      </c>
      <c r="U732" s="6" t="s">
        <v>57</v>
      </c>
      <c r="V732" s="6" t="s">
        <v>58</v>
      </c>
      <c r="W732" s="6" t="s">
        <v>881</v>
      </c>
      <c r="X732" s="6" t="s">
        <v>882</v>
      </c>
      <c r="Y732" s="8">
        <v>1</v>
      </c>
      <c r="Z732" s="6"/>
      <c r="AA732" s="22" t="s">
        <v>574</v>
      </c>
      <c r="AB732" s="25"/>
      <c r="AC732" s="25"/>
      <c r="AD732" s="11">
        <v>65</v>
      </c>
      <c r="AE732" s="11">
        <v>779</v>
      </c>
      <c r="AF732" s="6" t="s">
        <v>1</v>
      </c>
      <c r="AG732" s="12">
        <f t="shared" si="44"/>
        <v>40</v>
      </c>
      <c r="AH732" s="11">
        <f t="shared" si="45"/>
        <v>272.64999999999998</v>
      </c>
      <c r="AI732" s="11">
        <v>708.18</v>
      </c>
      <c r="AJ732" s="11">
        <f t="shared" si="46"/>
        <v>247.86</v>
      </c>
      <c r="AK732" s="6"/>
      <c r="AL732" s="12">
        <f t="shared" si="47"/>
        <v>0</v>
      </c>
      <c r="AM732" s="6" t="s">
        <v>49</v>
      </c>
      <c r="AN732" s="6" t="s">
        <v>64</v>
      </c>
    </row>
    <row r="733" spans="1:40" s="13" customFormat="1" ht="51.95" customHeight="1" x14ac:dyDescent="0.2">
      <c r="A733" s="18" t="s">
        <v>22246</v>
      </c>
      <c r="B733" s="6" t="s">
        <v>49</v>
      </c>
      <c r="C733" s="6" t="s">
        <v>22247</v>
      </c>
      <c r="D733" s="6"/>
      <c r="E733" s="7" t="s">
        <v>22248</v>
      </c>
      <c r="F733" s="6" t="s">
        <v>22249</v>
      </c>
      <c r="G733" s="6" t="s">
        <v>101</v>
      </c>
      <c r="H733" s="6" t="s">
        <v>256</v>
      </c>
      <c r="I733" s="6" t="s">
        <v>323</v>
      </c>
      <c r="J733" s="8">
        <v>10</v>
      </c>
      <c r="K733" s="6" t="s">
        <v>63</v>
      </c>
      <c r="L733" s="8">
        <v>10</v>
      </c>
      <c r="M733" s="6"/>
      <c r="N733" s="9">
        <v>20</v>
      </c>
      <c r="O733" s="9">
        <v>6</v>
      </c>
      <c r="P733" s="9">
        <v>28</v>
      </c>
      <c r="Q733" s="10">
        <v>4.3319999999999999E-3</v>
      </c>
      <c r="R733" s="9">
        <v>0.54400000000000004</v>
      </c>
      <c r="S733" s="8">
        <v>24</v>
      </c>
      <c r="T733" s="8">
        <v>48</v>
      </c>
      <c r="U733" s="6" t="s">
        <v>57</v>
      </c>
      <c r="V733" s="6" t="s">
        <v>58</v>
      </c>
      <c r="W733" s="6" t="s">
        <v>22250</v>
      </c>
      <c r="X733" s="6"/>
      <c r="Y733" s="8">
        <v>1</v>
      </c>
      <c r="Z733" s="6"/>
      <c r="AA733" s="22" t="s">
        <v>19950</v>
      </c>
      <c r="AB733" s="25"/>
      <c r="AC733" s="25"/>
      <c r="AD733" s="11">
        <v>60</v>
      </c>
      <c r="AE733" s="11">
        <v>613</v>
      </c>
      <c r="AF733" s="6" t="s">
        <v>1</v>
      </c>
      <c r="AG733" s="12">
        <f t="shared" si="44"/>
        <v>40</v>
      </c>
      <c r="AH733" s="11">
        <f t="shared" si="45"/>
        <v>245.2</v>
      </c>
      <c r="AI733" s="11">
        <v>557.27</v>
      </c>
      <c r="AJ733" s="11">
        <f t="shared" si="46"/>
        <v>222.91</v>
      </c>
      <c r="AK733" s="6"/>
      <c r="AL733" s="12">
        <f t="shared" si="47"/>
        <v>0</v>
      </c>
      <c r="AM733" s="6" t="s">
        <v>49</v>
      </c>
      <c r="AN733" s="6" t="s">
        <v>22251</v>
      </c>
    </row>
    <row r="734" spans="1:40" s="13" customFormat="1" ht="51.95" customHeight="1" x14ac:dyDescent="0.2">
      <c r="A734" s="18" t="s">
        <v>23253</v>
      </c>
      <c r="B734" s="6" t="s">
        <v>49</v>
      </c>
      <c r="C734" s="6" t="s">
        <v>23254</v>
      </c>
      <c r="D734" s="6"/>
      <c r="E734" s="7" t="s">
        <v>23255</v>
      </c>
      <c r="F734" s="6" t="s">
        <v>23256</v>
      </c>
      <c r="G734" s="6" t="s">
        <v>101</v>
      </c>
      <c r="H734" s="6" t="s">
        <v>256</v>
      </c>
      <c r="I734" s="6" t="s">
        <v>323</v>
      </c>
      <c r="J734" s="8">
        <v>9</v>
      </c>
      <c r="K734" s="6" t="s">
        <v>49</v>
      </c>
      <c r="L734" s="8">
        <v>9</v>
      </c>
      <c r="M734" s="6"/>
      <c r="N734" s="9">
        <v>18</v>
      </c>
      <c r="O734" s="9">
        <v>24</v>
      </c>
      <c r="P734" s="9">
        <v>28</v>
      </c>
      <c r="Q734" s="10">
        <v>1.2096000000000001E-2</v>
      </c>
      <c r="R734" s="9">
        <v>0.39900000000000002</v>
      </c>
      <c r="S734" s="8">
        <v>18</v>
      </c>
      <c r="T734" s="8">
        <v>36</v>
      </c>
      <c r="U734" s="6" t="s">
        <v>57</v>
      </c>
      <c r="V734" s="6" t="s">
        <v>58</v>
      </c>
      <c r="W734" s="6" t="s">
        <v>23257</v>
      </c>
      <c r="X734" s="6"/>
      <c r="Y734" s="6"/>
      <c r="Z734" s="6"/>
      <c r="AA734" s="22" t="s">
        <v>19950</v>
      </c>
      <c r="AB734" s="25"/>
      <c r="AC734" s="25"/>
      <c r="AD734" s="11">
        <v>60</v>
      </c>
      <c r="AE734" s="11">
        <v>837</v>
      </c>
      <c r="AF734" s="6" t="s">
        <v>1</v>
      </c>
      <c r="AG734" s="12">
        <f t="shared" si="44"/>
        <v>40</v>
      </c>
      <c r="AH734" s="11">
        <f t="shared" si="45"/>
        <v>334.8</v>
      </c>
      <c r="AI734" s="11">
        <v>760.91</v>
      </c>
      <c r="AJ734" s="11">
        <f t="shared" si="46"/>
        <v>304.36</v>
      </c>
      <c r="AK734" s="6"/>
      <c r="AL734" s="12">
        <f t="shared" si="47"/>
        <v>0</v>
      </c>
      <c r="AM734" s="6" t="s">
        <v>49</v>
      </c>
      <c r="AN734" s="6" t="s">
        <v>64</v>
      </c>
    </row>
    <row r="735" spans="1:40" s="13" customFormat="1" ht="51.95" customHeight="1" x14ac:dyDescent="0.2">
      <c r="A735" s="18" t="s">
        <v>24106</v>
      </c>
      <c r="B735" s="6" t="s">
        <v>49</v>
      </c>
      <c r="C735" s="6" t="s">
        <v>24107</v>
      </c>
      <c r="D735" s="6"/>
      <c r="E735" s="7" t="s">
        <v>24108</v>
      </c>
      <c r="F735" s="6" t="s">
        <v>24109</v>
      </c>
      <c r="G735" s="6" t="s">
        <v>101</v>
      </c>
      <c r="H735" s="6" t="s">
        <v>256</v>
      </c>
      <c r="I735" s="6" t="s">
        <v>323</v>
      </c>
      <c r="J735" s="8">
        <v>8</v>
      </c>
      <c r="K735" s="6" t="s">
        <v>63</v>
      </c>
      <c r="L735" s="8">
        <v>8</v>
      </c>
      <c r="M735" s="6"/>
      <c r="N735" s="9">
        <v>20</v>
      </c>
      <c r="O735" s="9">
        <v>6</v>
      </c>
      <c r="P735" s="9">
        <v>28</v>
      </c>
      <c r="Q735" s="10">
        <v>4.3629999999999997E-3</v>
      </c>
      <c r="R735" s="9">
        <v>0.53500000000000003</v>
      </c>
      <c r="S735" s="8">
        <v>24</v>
      </c>
      <c r="T735" s="8">
        <v>48</v>
      </c>
      <c r="U735" s="6" t="s">
        <v>57</v>
      </c>
      <c r="V735" s="6" t="s">
        <v>58</v>
      </c>
      <c r="W735" s="6" t="s">
        <v>24110</v>
      </c>
      <c r="X735" s="6"/>
      <c r="Y735" s="8">
        <v>1</v>
      </c>
      <c r="Z735" s="6"/>
      <c r="AA735" s="22" t="s">
        <v>19950</v>
      </c>
      <c r="AB735" s="25"/>
      <c r="AC735" s="25"/>
      <c r="AD735" s="11">
        <v>60</v>
      </c>
      <c r="AE735" s="11">
        <v>645</v>
      </c>
      <c r="AF735" s="6" t="s">
        <v>1</v>
      </c>
      <c r="AG735" s="12">
        <f t="shared" si="44"/>
        <v>40</v>
      </c>
      <c r="AH735" s="11">
        <f t="shared" si="45"/>
        <v>258</v>
      </c>
      <c r="AI735" s="11">
        <v>586.36</v>
      </c>
      <c r="AJ735" s="11">
        <f t="shared" si="46"/>
        <v>234.54</v>
      </c>
      <c r="AK735" s="6"/>
      <c r="AL735" s="12">
        <f t="shared" si="47"/>
        <v>0</v>
      </c>
      <c r="AM735" s="6" t="s">
        <v>49</v>
      </c>
      <c r="AN735" s="6" t="s">
        <v>24111</v>
      </c>
    </row>
    <row r="736" spans="1:40" s="13" customFormat="1" ht="51.95" customHeight="1" x14ac:dyDescent="0.2">
      <c r="A736" s="18" t="s">
        <v>24965</v>
      </c>
      <c r="B736" s="6" t="s">
        <v>49</v>
      </c>
      <c r="C736" s="6" t="s">
        <v>24966</v>
      </c>
      <c r="D736" s="6"/>
      <c r="E736" s="7" t="s">
        <v>24967</v>
      </c>
      <c r="F736" s="6" t="s">
        <v>24968</v>
      </c>
      <c r="G736" s="6" t="s">
        <v>101</v>
      </c>
      <c r="H736" s="6" t="s">
        <v>256</v>
      </c>
      <c r="I736" s="6" t="s">
        <v>323</v>
      </c>
      <c r="J736" s="8">
        <v>4</v>
      </c>
      <c r="K736" s="6" t="s">
        <v>49</v>
      </c>
      <c r="L736" s="8">
        <v>4</v>
      </c>
      <c r="M736" s="6"/>
      <c r="N736" s="9">
        <v>15</v>
      </c>
      <c r="O736" s="9">
        <v>12</v>
      </c>
      <c r="P736" s="9">
        <v>18</v>
      </c>
      <c r="Q736" s="10">
        <v>5.0000000000000001E-4</v>
      </c>
      <c r="R736" s="9">
        <v>0.04</v>
      </c>
      <c r="S736" s="8">
        <v>40</v>
      </c>
      <c r="T736" s="8">
        <v>40</v>
      </c>
      <c r="U736" s="6" t="s">
        <v>57</v>
      </c>
      <c r="V736" s="6" t="s">
        <v>58</v>
      </c>
      <c r="W736" s="6" t="s">
        <v>24969</v>
      </c>
      <c r="X736" s="6"/>
      <c r="Y736" s="8">
        <v>1</v>
      </c>
      <c r="Z736" s="6" t="s">
        <v>24964</v>
      </c>
      <c r="AA736" s="22"/>
      <c r="AB736" s="25"/>
      <c r="AC736" s="25"/>
      <c r="AD736" s="12"/>
      <c r="AE736" s="11">
        <v>47</v>
      </c>
      <c r="AF736" s="6" t="s">
        <v>724</v>
      </c>
      <c r="AG736" s="12">
        <f t="shared" si="44"/>
        <v>0</v>
      </c>
      <c r="AH736" s="11">
        <v>44.18</v>
      </c>
      <c r="AI736" s="11">
        <v>42.73</v>
      </c>
      <c r="AJ736" s="11">
        <v>40.159999999999997</v>
      </c>
      <c r="AK736" s="6"/>
      <c r="AL736" s="12">
        <f t="shared" si="47"/>
        <v>0</v>
      </c>
      <c r="AM736" s="6" t="s">
        <v>49</v>
      </c>
      <c r="AN736" s="6" t="s">
        <v>168</v>
      </c>
    </row>
    <row r="737" spans="1:40" s="13" customFormat="1" ht="47.1" customHeight="1" x14ac:dyDescent="0.2">
      <c r="A737" s="18" t="s">
        <v>25782</v>
      </c>
      <c r="B737" s="6" t="s">
        <v>49</v>
      </c>
      <c r="C737" s="6" t="s">
        <v>25783</v>
      </c>
      <c r="D737" s="6"/>
      <c r="E737" s="7" t="s">
        <v>25784</v>
      </c>
      <c r="F737" s="6" t="s">
        <v>25785</v>
      </c>
      <c r="G737" s="6" t="s">
        <v>101</v>
      </c>
      <c r="H737" s="6" t="s">
        <v>256</v>
      </c>
      <c r="I737" s="6" t="s">
        <v>323</v>
      </c>
      <c r="J737" s="8">
        <v>3</v>
      </c>
      <c r="K737" s="6" t="s">
        <v>49</v>
      </c>
      <c r="L737" s="8">
        <v>3</v>
      </c>
      <c r="M737" s="6"/>
      <c r="N737" s="12"/>
      <c r="O737" s="12"/>
      <c r="P737" s="12"/>
      <c r="Q737" s="10">
        <v>8.0000000000000004E-4</v>
      </c>
      <c r="R737" s="9">
        <v>0.05</v>
      </c>
      <c r="S737" s="8">
        <v>50</v>
      </c>
      <c r="T737" s="8">
        <v>50</v>
      </c>
      <c r="U737" s="6" t="s">
        <v>57</v>
      </c>
      <c r="V737" s="6" t="s">
        <v>58</v>
      </c>
      <c r="W737" s="6" t="s">
        <v>25786</v>
      </c>
      <c r="X737" s="6" t="s">
        <v>25787</v>
      </c>
      <c r="Y737" s="8">
        <v>1</v>
      </c>
      <c r="Z737" s="6" t="s">
        <v>24964</v>
      </c>
      <c r="AA737" s="22"/>
      <c r="AB737" s="25"/>
      <c r="AC737" s="25"/>
      <c r="AD737" s="12"/>
      <c r="AE737" s="11">
        <v>74</v>
      </c>
      <c r="AF737" s="6" t="s">
        <v>724</v>
      </c>
      <c r="AG737" s="12">
        <f t="shared" si="44"/>
        <v>0</v>
      </c>
      <c r="AH737" s="11">
        <v>69.56</v>
      </c>
      <c r="AI737" s="11">
        <v>67.27</v>
      </c>
      <c r="AJ737" s="11">
        <v>63.24</v>
      </c>
      <c r="AK737" s="6"/>
      <c r="AL737" s="12">
        <f t="shared" si="47"/>
        <v>0</v>
      </c>
      <c r="AM737" s="6" t="s">
        <v>49</v>
      </c>
      <c r="AN737" s="6" t="s">
        <v>2428</v>
      </c>
    </row>
    <row r="738" spans="1:40" s="13" customFormat="1" ht="51.95" customHeight="1" x14ac:dyDescent="0.2">
      <c r="A738" s="18" t="s">
        <v>25799</v>
      </c>
      <c r="B738" s="6" t="s">
        <v>49</v>
      </c>
      <c r="C738" s="6" t="s">
        <v>25800</v>
      </c>
      <c r="D738" s="6"/>
      <c r="E738" s="7" t="s">
        <v>25801</v>
      </c>
      <c r="F738" s="6" t="s">
        <v>25802</v>
      </c>
      <c r="G738" s="6" t="s">
        <v>101</v>
      </c>
      <c r="H738" s="6" t="s">
        <v>256</v>
      </c>
      <c r="I738" s="6" t="s">
        <v>323</v>
      </c>
      <c r="J738" s="8">
        <v>42</v>
      </c>
      <c r="K738" s="6" t="s">
        <v>49</v>
      </c>
      <c r="L738" s="8">
        <v>42</v>
      </c>
      <c r="M738" s="6"/>
      <c r="N738" s="12"/>
      <c r="O738" s="12"/>
      <c r="P738" s="12"/>
      <c r="Q738" s="10">
        <v>1E-3</v>
      </c>
      <c r="R738" s="9">
        <v>1</v>
      </c>
      <c r="S738" s="8">
        <v>1</v>
      </c>
      <c r="T738" s="8">
        <v>1</v>
      </c>
      <c r="U738" s="6" t="s">
        <v>57</v>
      </c>
      <c r="V738" s="6" t="s">
        <v>58</v>
      </c>
      <c r="W738" s="6" t="s">
        <v>25803</v>
      </c>
      <c r="X738" s="6"/>
      <c r="Y738" s="6"/>
      <c r="Z738" s="6" t="s">
        <v>25804</v>
      </c>
      <c r="AA738" s="22" t="s">
        <v>128</v>
      </c>
      <c r="AB738" s="25"/>
      <c r="AC738" s="25"/>
      <c r="AD738" s="11">
        <v>70</v>
      </c>
      <c r="AE738" s="11">
        <v>9</v>
      </c>
      <c r="AF738" s="6" t="s">
        <v>1</v>
      </c>
      <c r="AG738" s="12">
        <f t="shared" si="44"/>
        <v>40</v>
      </c>
      <c r="AH738" s="11">
        <f>IF(AD738= "",AE738*(100 -AG738) / 100,AE738*(100 -AD738) / 100)</f>
        <v>2.7</v>
      </c>
      <c r="AI738" s="11">
        <v>8.18</v>
      </c>
      <c r="AJ738" s="11">
        <f>ROUND(IF(AD738= "",AI738*(100 -AG738) / 100,AI738*(100 -AD738) / 100),2)</f>
        <v>2.4500000000000002</v>
      </c>
      <c r="AK738" s="6"/>
      <c r="AL738" s="12">
        <f t="shared" si="47"/>
        <v>0</v>
      </c>
      <c r="AM738" s="6" t="s">
        <v>49</v>
      </c>
      <c r="AN738" s="6" t="s">
        <v>25805</v>
      </c>
    </row>
    <row r="739" spans="1:40" s="13" customFormat="1" ht="51.95" customHeight="1" x14ac:dyDescent="0.2">
      <c r="A739" s="18" t="s">
        <v>16657</v>
      </c>
      <c r="B739" s="6" t="s">
        <v>49</v>
      </c>
      <c r="C739" s="6" t="s">
        <v>16658</v>
      </c>
      <c r="D739" s="6"/>
      <c r="E739" s="7" t="s">
        <v>16659</v>
      </c>
      <c r="F739" s="6" t="s">
        <v>16660</v>
      </c>
      <c r="G739" s="6" t="s">
        <v>101</v>
      </c>
      <c r="H739" s="6" t="s">
        <v>256</v>
      </c>
      <c r="I739" s="6" t="s">
        <v>16661</v>
      </c>
      <c r="J739" s="8">
        <v>314</v>
      </c>
      <c r="K739" s="6" t="s">
        <v>49</v>
      </c>
      <c r="L739" s="8">
        <v>500</v>
      </c>
      <c r="M739" s="6" t="s">
        <v>16662</v>
      </c>
      <c r="N739" s="9">
        <v>2</v>
      </c>
      <c r="O739" s="9">
        <v>12</v>
      </c>
      <c r="P739" s="9">
        <v>31</v>
      </c>
      <c r="Q739" s="10">
        <v>7.4399999999999998E-4</v>
      </c>
      <c r="R739" s="9">
        <v>6.5000000000000002E-2</v>
      </c>
      <c r="S739" s="8">
        <v>200</v>
      </c>
      <c r="T739" s="8">
        <v>200</v>
      </c>
      <c r="U739" s="6" t="s">
        <v>57</v>
      </c>
      <c r="V739" s="6" t="s">
        <v>58</v>
      </c>
      <c r="W739" s="6" t="s">
        <v>16663</v>
      </c>
      <c r="X739" s="6" t="s">
        <v>16664</v>
      </c>
      <c r="Y739" s="8">
        <v>1</v>
      </c>
      <c r="Z739" s="6" t="s">
        <v>61</v>
      </c>
      <c r="AA739" s="22"/>
      <c r="AB739" s="11">
        <v>1004</v>
      </c>
      <c r="AC739" s="11">
        <v>1543</v>
      </c>
      <c r="AD739" s="12"/>
      <c r="AE739" s="11">
        <v>748</v>
      </c>
      <c r="AF739" s="6" t="s">
        <v>2</v>
      </c>
      <c r="AG739" s="12">
        <f t="shared" si="44"/>
        <v>35</v>
      </c>
      <c r="AH739" s="11">
        <f>IF(AD739= "",AE739*(100 -AG739) / 100,AE739*(100 -AD739) / 100)</f>
        <v>486.2</v>
      </c>
      <c r="AI739" s="11">
        <v>680</v>
      </c>
      <c r="AJ739" s="11">
        <f>ROUND(IF(AD739= "",AI739*(100 -AG739) / 100,AI739*(100 -AD739) / 100),2)</f>
        <v>442</v>
      </c>
      <c r="AK739" s="6"/>
      <c r="AL739" s="12">
        <f t="shared" si="47"/>
        <v>0</v>
      </c>
      <c r="AM739" s="6" t="s">
        <v>49</v>
      </c>
      <c r="AN739" s="6" t="s">
        <v>16665</v>
      </c>
    </row>
    <row r="740" spans="1:40" s="13" customFormat="1" ht="51.95" customHeight="1" x14ac:dyDescent="0.2">
      <c r="A740" s="18" t="s">
        <v>22252</v>
      </c>
      <c r="B740" s="6" t="s">
        <v>49</v>
      </c>
      <c r="C740" s="6" t="s">
        <v>22253</v>
      </c>
      <c r="D740" s="6"/>
      <c r="E740" s="7" t="s">
        <v>22254</v>
      </c>
      <c r="F740" s="6" t="s">
        <v>22255</v>
      </c>
      <c r="G740" s="6" t="s">
        <v>101</v>
      </c>
      <c r="H740" s="6" t="s">
        <v>256</v>
      </c>
      <c r="I740" s="6" t="s">
        <v>16661</v>
      </c>
      <c r="J740" s="8">
        <v>49</v>
      </c>
      <c r="K740" s="6" t="s">
        <v>49</v>
      </c>
      <c r="L740" s="8">
        <v>500</v>
      </c>
      <c r="M740" s="6"/>
      <c r="N740" s="9">
        <v>37</v>
      </c>
      <c r="O740" s="9">
        <v>24</v>
      </c>
      <c r="P740" s="9">
        <v>3</v>
      </c>
      <c r="Q740" s="10">
        <v>2.6640000000000001E-3</v>
      </c>
      <c r="R740" s="9">
        <v>0.106</v>
      </c>
      <c r="S740" s="8">
        <v>72</v>
      </c>
      <c r="T740" s="8">
        <v>144</v>
      </c>
      <c r="U740" s="6" t="s">
        <v>57</v>
      </c>
      <c r="V740" s="6" t="s">
        <v>72</v>
      </c>
      <c r="W740" s="6" t="s">
        <v>22256</v>
      </c>
      <c r="X740" s="6"/>
      <c r="Y740" s="6"/>
      <c r="Z740" s="6" t="s">
        <v>2958</v>
      </c>
      <c r="AA740" s="22"/>
      <c r="AB740" s="25"/>
      <c r="AC740" s="25"/>
      <c r="AD740" s="12"/>
      <c r="AE740" s="11">
        <v>383</v>
      </c>
      <c r="AF740" s="6" t="s">
        <v>1</v>
      </c>
      <c r="AG740" s="12">
        <f t="shared" si="44"/>
        <v>40</v>
      </c>
      <c r="AH740" s="11">
        <f>IF(AD740= "",AE740*(100 -AG740) / 100,AE740*(100 -AD740) / 100)</f>
        <v>229.8</v>
      </c>
      <c r="AI740" s="11">
        <v>319.17</v>
      </c>
      <c r="AJ740" s="11">
        <f>ROUND(IF(AD740= "",AI740*(100 -AG740) / 100,AI740*(100 -AD740) / 100),2)</f>
        <v>191.5</v>
      </c>
      <c r="AK740" s="6"/>
      <c r="AL740" s="12">
        <f t="shared" si="47"/>
        <v>0</v>
      </c>
      <c r="AM740" s="6" t="s">
        <v>63</v>
      </c>
      <c r="AN740" s="6" t="s">
        <v>22257</v>
      </c>
    </row>
    <row r="741" spans="1:40" s="13" customFormat="1" ht="51.95" customHeight="1" x14ac:dyDescent="0.2">
      <c r="A741" s="18" t="s">
        <v>24112</v>
      </c>
      <c r="B741" s="6" t="s">
        <v>49</v>
      </c>
      <c r="C741" s="6" t="s">
        <v>24113</v>
      </c>
      <c r="D741" s="6"/>
      <c r="E741" s="7" t="s">
        <v>24114</v>
      </c>
      <c r="F741" s="6" t="s">
        <v>24115</v>
      </c>
      <c r="G741" s="6" t="s">
        <v>101</v>
      </c>
      <c r="H741" s="6" t="s">
        <v>256</v>
      </c>
      <c r="I741" s="6" t="s">
        <v>16661</v>
      </c>
      <c r="J741" s="8">
        <v>47</v>
      </c>
      <c r="K741" s="6" t="s">
        <v>49</v>
      </c>
      <c r="L741" s="8">
        <v>500</v>
      </c>
      <c r="M741" s="6"/>
      <c r="N741" s="9">
        <v>17</v>
      </c>
      <c r="O741" s="9">
        <v>29.5</v>
      </c>
      <c r="P741" s="9">
        <v>2.5</v>
      </c>
      <c r="Q741" s="10">
        <v>1.2539999999999999E-3</v>
      </c>
      <c r="R741" s="9">
        <v>7.6999999999999999E-2</v>
      </c>
      <c r="S741" s="8">
        <v>144</v>
      </c>
      <c r="T741" s="8">
        <v>288</v>
      </c>
      <c r="U741" s="6" t="s">
        <v>57</v>
      </c>
      <c r="V741" s="6" t="s">
        <v>72</v>
      </c>
      <c r="W741" s="6" t="s">
        <v>24116</v>
      </c>
      <c r="X741" s="6"/>
      <c r="Y741" s="6"/>
      <c r="Z741" s="6" t="s">
        <v>2958</v>
      </c>
      <c r="AA741" s="22"/>
      <c r="AB741" s="25"/>
      <c r="AC741" s="25"/>
      <c r="AD741" s="12"/>
      <c r="AE741" s="11">
        <v>223</v>
      </c>
      <c r="AF741" s="6" t="s">
        <v>1</v>
      </c>
      <c r="AG741" s="12">
        <f t="shared" si="44"/>
        <v>40</v>
      </c>
      <c r="AH741" s="11">
        <f>IF(AD741= "",AE741*(100 -AG741) / 100,AE741*(100 -AD741) / 100)</f>
        <v>133.80000000000001</v>
      </c>
      <c r="AI741" s="11">
        <v>185.83</v>
      </c>
      <c r="AJ741" s="11">
        <f>ROUND(IF(AD741= "",AI741*(100 -AG741) / 100,AI741*(100 -AD741) / 100),2)</f>
        <v>111.5</v>
      </c>
      <c r="AK741" s="6"/>
      <c r="AL741" s="12">
        <f t="shared" si="47"/>
        <v>0</v>
      </c>
      <c r="AM741" s="6" t="s">
        <v>63</v>
      </c>
      <c r="AN741" s="6" t="s">
        <v>19573</v>
      </c>
    </row>
    <row r="742" spans="1:40" s="13" customFormat="1" ht="51.95" customHeight="1" x14ac:dyDescent="0.2">
      <c r="A742" s="18" t="s">
        <v>24627</v>
      </c>
      <c r="B742" s="6" t="s">
        <v>49</v>
      </c>
      <c r="C742" s="6" t="s">
        <v>24628</v>
      </c>
      <c r="D742" s="6"/>
      <c r="E742" s="7" t="s">
        <v>24629</v>
      </c>
      <c r="F742" s="6" t="s">
        <v>24630</v>
      </c>
      <c r="G742" s="6" t="s">
        <v>101</v>
      </c>
      <c r="H742" s="6" t="s">
        <v>256</v>
      </c>
      <c r="I742" s="6" t="s">
        <v>16661</v>
      </c>
      <c r="J742" s="8">
        <v>77</v>
      </c>
      <c r="K742" s="6" t="s">
        <v>49</v>
      </c>
      <c r="L742" s="8">
        <v>77</v>
      </c>
      <c r="M742" s="6"/>
      <c r="N742" s="9">
        <v>4</v>
      </c>
      <c r="O742" s="9">
        <v>14</v>
      </c>
      <c r="P742" s="9">
        <v>12</v>
      </c>
      <c r="Q742" s="10">
        <v>6.4000000000000005E-4</v>
      </c>
      <c r="R742" s="9">
        <v>5.6000000000000001E-2</v>
      </c>
      <c r="S742" s="8">
        <v>144</v>
      </c>
      <c r="T742" s="8">
        <v>288</v>
      </c>
      <c r="U742" s="6" t="s">
        <v>57</v>
      </c>
      <c r="V742" s="6" t="s">
        <v>58</v>
      </c>
      <c r="W742" s="6" t="s">
        <v>24631</v>
      </c>
      <c r="X742" s="6" t="s">
        <v>24632</v>
      </c>
      <c r="Y742" s="8">
        <v>1</v>
      </c>
      <c r="Z742" s="6"/>
      <c r="AA742" s="22" t="s">
        <v>19950</v>
      </c>
      <c r="AB742" s="25"/>
      <c r="AC742" s="25"/>
      <c r="AD742" s="11">
        <v>60</v>
      </c>
      <c r="AE742" s="11">
        <v>302</v>
      </c>
      <c r="AF742" s="6" t="s">
        <v>1</v>
      </c>
      <c r="AG742" s="12">
        <f t="shared" si="44"/>
        <v>40</v>
      </c>
      <c r="AH742" s="11">
        <f>IF(AD742= "",AE742*(100 -AG742) / 100,AE742*(100 -AD742) / 100)</f>
        <v>120.8</v>
      </c>
      <c r="AI742" s="11">
        <v>274.55</v>
      </c>
      <c r="AJ742" s="11">
        <f>ROUND(IF(AD742= "",AI742*(100 -AG742) / 100,AI742*(100 -AD742) / 100),2)</f>
        <v>109.82</v>
      </c>
      <c r="AK742" s="6"/>
      <c r="AL742" s="12">
        <f t="shared" si="47"/>
        <v>0</v>
      </c>
      <c r="AM742" s="6" t="s">
        <v>49</v>
      </c>
      <c r="AN742" s="6" t="s">
        <v>64</v>
      </c>
    </row>
    <row r="743" spans="1:40" s="13" customFormat="1" ht="51.95" customHeight="1" x14ac:dyDescent="0.2">
      <c r="A743" s="18" t="s">
        <v>24959</v>
      </c>
      <c r="B743" s="6" t="s">
        <v>49</v>
      </c>
      <c r="C743" s="6" t="s">
        <v>24960</v>
      </c>
      <c r="D743" s="6"/>
      <c r="E743" s="7" t="s">
        <v>24961</v>
      </c>
      <c r="F743" s="6" t="s">
        <v>24962</v>
      </c>
      <c r="G743" s="6" t="s">
        <v>101</v>
      </c>
      <c r="H743" s="6" t="s">
        <v>256</v>
      </c>
      <c r="I743" s="6" t="s">
        <v>16661</v>
      </c>
      <c r="J743" s="8">
        <v>7</v>
      </c>
      <c r="K743" s="6" t="s">
        <v>49</v>
      </c>
      <c r="L743" s="8">
        <v>7</v>
      </c>
      <c r="M743" s="6"/>
      <c r="N743" s="9">
        <v>1.5</v>
      </c>
      <c r="O743" s="9">
        <v>22</v>
      </c>
      <c r="P743" s="9">
        <v>22</v>
      </c>
      <c r="Q743" s="10">
        <v>7.2599999999999997E-4</v>
      </c>
      <c r="R743" s="9">
        <v>5.1999999999999998E-2</v>
      </c>
      <c r="S743" s="8">
        <v>180</v>
      </c>
      <c r="T743" s="8">
        <v>180</v>
      </c>
      <c r="U743" s="6" t="s">
        <v>57</v>
      </c>
      <c r="V743" s="6" t="s">
        <v>58</v>
      </c>
      <c r="W743" s="6" t="s">
        <v>24963</v>
      </c>
      <c r="X743" s="6"/>
      <c r="Y743" s="8">
        <v>1</v>
      </c>
      <c r="Z743" s="6" t="s">
        <v>24964</v>
      </c>
      <c r="AA743" s="22"/>
      <c r="AB743" s="25"/>
      <c r="AC743" s="25"/>
      <c r="AD743" s="12"/>
      <c r="AE743" s="11">
        <v>64</v>
      </c>
      <c r="AF743" s="6" t="s">
        <v>724</v>
      </c>
      <c r="AG743" s="12">
        <f t="shared" si="44"/>
        <v>0</v>
      </c>
      <c r="AH743" s="11">
        <v>60.16</v>
      </c>
      <c r="AI743" s="11">
        <v>58.18</v>
      </c>
      <c r="AJ743" s="11">
        <v>54.69</v>
      </c>
      <c r="AK743" s="6"/>
      <c r="AL743" s="12">
        <f t="shared" si="47"/>
        <v>0</v>
      </c>
      <c r="AM743" s="6" t="s">
        <v>49</v>
      </c>
      <c r="AN743" s="6" t="s">
        <v>1115</v>
      </c>
    </row>
    <row r="744" spans="1:40" s="13" customFormat="1" ht="51.95" customHeight="1" x14ac:dyDescent="0.2">
      <c r="A744" s="18" t="s">
        <v>252</v>
      </c>
      <c r="B744" s="6" t="s">
        <v>49</v>
      </c>
      <c r="C744" s="6" t="s">
        <v>253</v>
      </c>
      <c r="D744" s="6"/>
      <c r="E744" s="7" t="s">
        <v>254</v>
      </c>
      <c r="F744" s="6" t="s">
        <v>255</v>
      </c>
      <c r="G744" s="6" t="s">
        <v>101</v>
      </c>
      <c r="H744" s="6" t="s">
        <v>256</v>
      </c>
      <c r="I744" s="6" t="s">
        <v>257</v>
      </c>
      <c r="J744" s="8">
        <v>33</v>
      </c>
      <c r="K744" s="6" t="s">
        <v>63</v>
      </c>
      <c r="L744" s="8">
        <v>33</v>
      </c>
      <c r="M744" s="6" t="s">
        <v>258</v>
      </c>
      <c r="N744" s="9">
        <v>24</v>
      </c>
      <c r="O744" s="9">
        <v>3</v>
      </c>
      <c r="P744" s="9">
        <v>15</v>
      </c>
      <c r="Q744" s="10">
        <v>1.08E-3</v>
      </c>
      <c r="R744" s="9">
        <v>6.9000000000000006E-2</v>
      </c>
      <c r="S744" s="8">
        <v>144</v>
      </c>
      <c r="T744" s="8">
        <v>288</v>
      </c>
      <c r="U744" s="6" t="s">
        <v>57</v>
      </c>
      <c r="V744" s="6" t="s">
        <v>58</v>
      </c>
      <c r="W744" s="6" t="s">
        <v>259</v>
      </c>
      <c r="X744" s="6" t="s">
        <v>260</v>
      </c>
      <c r="Y744" s="8">
        <v>1</v>
      </c>
      <c r="Z744" s="6" t="s">
        <v>61</v>
      </c>
      <c r="AA744" s="22"/>
      <c r="AB744" s="11">
        <v>345</v>
      </c>
      <c r="AC744" s="11">
        <v>530</v>
      </c>
      <c r="AD744" s="12"/>
      <c r="AE744" s="11">
        <v>136</v>
      </c>
      <c r="AF744" s="6" t="s">
        <v>2</v>
      </c>
      <c r="AG744" s="12">
        <f t="shared" si="44"/>
        <v>35</v>
      </c>
      <c r="AH744" s="11">
        <f t="shared" ref="AH744:AH807" si="48">IF(AD744= "",AE744*(100 -AG744) / 100,AE744*(100 -AD744) / 100)</f>
        <v>88.4</v>
      </c>
      <c r="AI744" s="11">
        <v>123.64</v>
      </c>
      <c r="AJ744" s="11">
        <f t="shared" ref="AJ744:AJ807" si="49">ROUND(IF(AD744= "",AI744*(100 -AG744) / 100,AI744*(100 -AD744) / 100),2)</f>
        <v>80.37</v>
      </c>
      <c r="AK744" s="6"/>
      <c r="AL744" s="12">
        <f t="shared" si="47"/>
        <v>0</v>
      </c>
      <c r="AM744" s="6" t="s">
        <v>49</v>
      </c>
      <c r="AN744" s="6" t="s">
        <v>64</v>
      </c>
    </row>
    <row r="745" spans="1:40" s="13" customFormat="1" ht="51.95" customHeight="1" x14ac:dyDescent="0.2">
      <c r="A745" s="18" t="s">
        <v>285</v>
      </c>
      <c r="B745" s="6" t="s">
        <v>49</v>
      </c>
      <c r="C745" s="6" t="s">
        <v>286</v>
      </c>
      <c r="D745" s="6"/>
      <c r="E745" s="7" t="s">
        <v>287</v>
      </c>
      <c r="F745" s="6" t="s">
        <v>288</v>
      </c>
      <c r="G745" s="6" t="s">
        <v>101</v>
      </c>
      <c r="H745" s="6" t="s">
        <v>256</v>
      </c>
      <c r="I745" s="6" t="s">
        <v>257</v>
      </c>
      <c r="J745" s="8">
        <v>349</v>
      </c>
      <c r="K745" s="6" t="s">
        <v>63</v>
      </c>
      <c r="L745" s="8">
        <v>349</v>
      </c>
      <c r="M745" s="6" t="s">
        <v>289</v>
      </c>
      <c r="N745" s="9">
        <v>26</v>
      </c>
      <c r="O745" s="9">
        <v>9</v>
      </c>
      <c r="P745" s="9">
        <v>24</v>
      </c>
      <c r="Q745" s="10">
        <v>5.6160000000000003E-3</v>
      </c>
      <c r="R745" s="9">
        <v>0.158</v>
      </c>
      <c r="S745" s="8">
        <v>60</v>
      </c>
      <c r="T745" s="8">
        <v>120</v>
      </c>
      <c r="U745" s="6" t="s">
        <v>57</v>
      </c>
      <c r="V745" s="6" t="s">
        <v>58</v>
      </c>
      <c r="W745" s="6" t="s">
        <v>290</v>
      </c>
      <c r="X745" s="6" t="s">
        <v>291</v>
      </c>
      <c r="Y745" s="8">
        <v>1</v>
      </c>
      <c r="Z745" s="6" t="s">
        <v>61</v>
      </c>
      <c r="AA745" s="22" t="s">
        <v>292</v>
      </c>
      <c r="AB745" s="11">
        <v>537</v>
      </c>
      <c r="AC745" s="11">
        <v>872</v>
      </c>
      <c r="AD745" s="11">
        <v>48</v>
      </c>
      <c r="AE745" s="11">
        <v>305</v>
      </c>
      <c r="AF745" s="6" t="s">
        <v>2</v>
      </c>
      <c r="AG745" s="12">
        <f t="shared" si="44"/>
        <v>35</v>
      </c>
      <c r="AH745" s="11">
        <f t="shared" si="48"/>
        <v>158.6</v>
      </c>
      <c r="AI745" s="11">
        <v>277.27</v>
      </c>
      <c r="AJ745" s="11">
        <f t="shared" si="49"/>
        <v>144.18</v>
      </c>
      <c r="AK745" s="6"/>
      <c r="AL745" s="12">
        <f t="shared" si="47"/>
        <v>0</v>
      </c>
      <c r="AM745" s="6" t="s">
        <v>49</v>
      </c>
      <c r="AN745" s="6" t="s">
        <v>293</v>
      </c>
    </row>
    <row r="746" spans="1:40" s="13" customFormat="1" ht="51.95" customHeight="1" x14ac:dyDescent="0.2">
      <c r="A746" s="18" t="s">
        <v>331</v>
      </c>
      <c r="B746" s="6" t="s">
        <v>49</v>
      </c>
      <c r="C746" s="6" t="s">
        <v>332</v>
      </c>
      <c r="D746" s="6"/>
      <c r="E746" s="7" t="s">
        <v>333</v>
      </c>
      <c r="F746" s="6" t="s">
        <v>334</v>
      </c>
      <c r="G746" s="6" t="s">
        <v>101</v>
      </c>
      <c r="H746" s="6" t="s">
        <v>256</v>
      </c>
      <c r="I746" s="6" t="s">
        <v>257</v>
      </c>
      <c r="J746" s="8">
        <v>489</v>
      </c>
      <c r="K746" s="6" t="s">
        <v>63</v>
      </c>
      <c r="L746" s="8">
        <v>489</v>
      </c>
      <c r="M746" s="6" t="s">
        <v>335</v>
      </c>
      <c r="N746" s="9">
        <v>25</v>
      </c>
      <c r="O746" s="9">
        <v>18</v>
      </c>
      <c r="P746" s="9">
        <v>6.5</v>
      </c>
      <c r="Q746" s="10">
        <v>2.9250000000000001E-3</v>
      </c>
      <c r="R746" s="9">
        <v>0.28699999999999998</v>
      </c>
      <c r="S746" s="8">
        <v>36</v>
      </c>
      <c r="T746" s="8">
        <v>72</v>
      </c>
      <c r="U746" s="6" t="s">
        <v>57</v>
      </c>
      <c r="V746" s="6" t="s">
        <v>58</v>
      </c>
      <c r="W746" s="6" t="s">
        <v>336</v>
      </c>
      <c r="X746" s="6" t="s">
        <v>337</v>
      </c>
      <c r="Y746" s="8">
        <v>1</v>
      </c>
      <c r="Z746" s="6" t="s">
        <v>61</v>
      </c>
      <c r="AA746" s="22" t="s">
        <v>292</v>
      </c>
      <c r="AB746" s="11">
        <v>1080</v>
      </c>
      <c r="AC746" s="11">
        <v>1808</v>
      </c>
      <c r="AD746" s="11">
        <v>48</v>
      </c>
      <c r="AE746" s="11">
        <v>961</v>
      </c>
      <c r="AF746" s="6" t="s">
        <v>2</v>
      </c>
      <c r="AG746" s="12">
        <f t="shared" si="44"/>
        <v>35</v>
      </c>
      <c r="AH746" s="11">
        <f t="shared" si="48"/>
        <v>499.72</v>
      </c>
      <c r="AI746" s="11">
        <v>873.64</v>
      </c>
      <c r="AJ746" s="11">
        <f t="shared" si="49"/>
        <v>454.29</v>
      </c>
      <c r="AK746" s="6"/>
      <c r="AL746" s="12">
        <f t="shared" si="47"/>
        <v>0</v>
      </c>
      <c r="AM746" s="6" t="s">
        <v>49</v>
      </c>
      <c r="AN746" s="6" t="s">
        <v>338</v>
      </c>
    </row>
    <row r="747" spans="1:40" s="13" customFormat="1" ht="51.95" customHeight="1" x14ac:dyDescent="0.2">
      <c r="A747" s="18" t="s">
        <v>1277</v>
      </c>
      <c r="B747" s="6" t="s">
        <v>49</v>
      </c>
      <c r="C747" s="6" t="s">
        <v>1278</v>
      </c>
      <c r="D747" s="6"/>
      <c r="E747" s="7" t="s">
        <v>1279</v>
      </c>
      <c r="F747" s="6" t="s">
        <v>1280</v>
      </c>
      <c r="G747" s="6" t="s">
        <v>101</v>
      </c>
      <c r="H747" s="6" t="s">
        <v>256</v>
      </c>
      <c r="I747" s="6" t="s">
        <v>257</v>
      </c>
      <c r="J747" s="8">
        <v>500</v>
      </c>
      <c r="K747" s="6" t="s">
        <v>63</v>
      </c>
      <c r="L747" s="8">
        <v>500</v>
      </c>
      <c r="M747" s="6"/>
      <c r="N747" s="9">
        <v>23</v>
      </c>
      <c r="O747" s="9">
        <v>16</v>
      </c>
      <c r="P747" s="9">
        <v>3.0430000000000001</v>
      </c>
      <c r="Q747" s="10">
        <v>1.1199999999999999E-3</v>
      </c>
      <c r="R747" s="9">
        <v>6.6000000000000003E-2</v>
      </c>
      <c r="S747" s="8">
        <v>144</v>
      </c>
      <c r="T747" s="8">
        <v>288</v>
      </c>
      <c r="U747" s="6" t="s">
        <v>57</v>
      </c>
      <c r="V747" s="6" t="s">
        <v>58</v>
      </c>
      <c r="W747" s="6" t="s">
        <v>1281</v>
      </c>
      <c r="X747" s="6" t="s">
        <v>1282</v>
      </c>
      <c r="Y747" s="8">
        <v>1</v>
      </c>
      <c r="Z747" s="6" t="s">
        <v>987</v>
      </c>
      <c r="AA747" s="22" t="s">
        <v>574</v>
      </c>
      <c r="AB747" s="25"/>
      <c r="AC747" s="25"/>
      <c r="AD747" s="11">
        <v>65</v>
      </c>
      <c r="AE747" s="11">
        <v>149</v>
      </c>
      <c r="AF747" s="6" t="s">
        <v>1</v>
      </c>
      <c r="AG747" s="12">
        <f t="shared" si="44"/>
        <v>40</v>
      </c>
      <c r="AH747" s="11">
        <f t="shared" si="48"/>
        <v>52.15</v>
      </c>
      <c r="AI747" s="11">
        <v>135.44999999999999</v>
      </c>
      <c r="AJ747" s="11">
        <f t="shared" si="49"/>
        <v>47.41</v>
      </c>
      <c r="AK747" s="6"/>
      <c r="AL747" s="12">
        <f t="shared" si="47"/>
        <v>0</v>
      </c>
      <c r="AM747" s="6" t="s">
        <v>49</v>
      </c>
      <c r="AN747" s="6" t="s">
        <v>64</v>
      </c>
    </row>
    <row r="748" spans="1:40" s="13" customFormat="1" ht="51.95" customHeight="1" x14ac:dyDescent="0.2">
      <c r="A748" s="18" t="s">
        <v>1383</v>
      </c>
      <c r="B748" s="6" t="s">
        <v>49</v>
      </c>
      <c r="C748" s="6" t="s">
        <v>1384</v>
      </c>
      <c r="D748" s="6"/>
      <c r="E748" s="7" t="s">
        <v>1385</v>
      </c>
      <c r="F748" s="6" t="s">
        <v>1386</v>
      </c>
      <c r="G748" s="6" t="s">
        <v>101</v>
      </c>
      <c r="H748" s="6" t="s">
        <v>256</v>
      </c>
      <c r="I748" s="6" t="s">
        <v>257</v>
      </c>
      <c r="J748" s="8">
        <v>500</v>
      </c>
      <c r="K748" s="6" t="s">
        <v>63</v>
      </c>
      <c r="L748" s="8">
        <v>500</v>
      </c>
      <c r="M748" s="6" t="s">
        <v>1387</v>
      </c>
      <c r="N748" s="9">
        <v>26</v>
      </c>
      <c r="O748" s="9">
        <v>23.5</v>
      </c>
      <c r="P748" s="9">
        <v>6</v>
      </c>
      <c r="Q748" s="10">
        <v>3.666E-3</v>
      </c>
      <c r="R748" s="9">
        <v>0.16300000000000001</v>
      </c>
      <c r="S748" s="8">
        <v>72</v>
      </c>
      <c r="T748" s="8">
        <v>144</v>
      </c>
      <c r="U748" s="6" t="s">
        <v>57</v>
      </c>
      <c r="V748" s="6" t="s">
        <v>58</v>
      </c>
      <c r="W748" s="6" t="s">
        <v>1388</v>
      </c>
      <c r="X748" s="6" t="s">
        <v>1389</v>
      </c>
      <c r="Y748" s="8">
        <v>1</v>
      </c>
      <c r="Z748" s="6" t="s">
        <v>61</v>
      </c>
      <c r="AA748" s="22" t="s">
        <v>107</v>
      </c>
      <c r="AB748" s="11">
        <v>496</v>
      </c>
      <c r="AC748" s="11">
        <v>870</v>
      </c>
      <c r="AD748" s="11">
        <v>58</v>
      </c>
      <c r="AE748" s="11">
        <v>335</v>
      </c>
      <c r="AF748" s="6" t="s">
        <v>2</v>
      </c>
      <c r="AG748" s="12">
        <f t="shared" si="44"/>
        <v>35</v>
      </c>
      <c r="AH748" s="11">
        <f t="shared" si="48"/>
        <v>140.69999999999999</v>
      </c>
      <c r="AI748" s="11">
        <v>304.55</v>
      </c>
      <c r="AJ748" s="11">
        <f t="shared" si="49"/>
        <v>127.91</v>
      </c>
      <c r="AK748" s="6"/>
      <c r="AL748" s="12">
        <f t="shared" si="47"/>
        <v>0</v>
      </c>
      <c r="AM748" s="6" t="s">
        <v>49</v>
      </c>
      <c r="AN748" s="6" t="s">
        <v>1390</v>
      </c>
    </row>
    <row r="749" spans="1:40" s="13" customFormat="1" ht="51.95" customHeight="1" x14ac:dyDescent="0.2">
      <c r="A749" s="18" t="s">
        <v>1585</v>
      </c>
      <c r="B749" s="6" t="s">
        <v>49</v>
      </c>
      <c r="C749" s="6" t="s">
        <v>1586</v>
      </c>
      <c r="D749" s="6"/>
      <c r="E749" s="7" t="s">
        <v>1587</v>
      </c>
      <c r="F749" s="6" t="s">
        <v>1588</v>
      </c>
      <c r="G749" s="6" t="s">
        <v>101</v>
      </c>
      <c r="H749" s="6" t="s">
        <v>256</v>
      </c>
      <c r="I749" s="6" t="s">
        <v>257</v>
      </c>
      <c r="J749" s="8">
        <v>15</v>
      </c>
      <c r="K749" s="6" t="s">
        <v>63</v>
      </c>
      <c r="L749" s="8">
        <v>500</v>
      </c>
      <c r="M749" s="6" t="s">
        <v>1589</v>
      </c>
      <c r="N749" s="9">
        <v>28</v>
      </c>
      <c r="O749" s="9">
        <v>24.5</v>
      </c>
      <c r="P749" s="9">
        <v>7.8</v>
      </c>
      <c r="Q749" s="10">
        <v>5.3509999999999999E-3</v>
      </c>
      <c r="R749" s="9">
        <v>0.254</v>
      </c>
      <c r="S749" s="8">
        <v>30</v>
      </c>
      <c r="T749" s="8">
        <v>60</v>
      </c>
      <c r="U749" s="6" t="s">
        <v>57</v>
      </c>
      <c r="V749" s="6" t="s">
        <v>58</v>
      </c>
      <c r="W749" s="6" t="s">
        <v>1590</v>
      </c>
      <c r="X749" s="6" t="s">
        <v>1591</v>
      </c>
      <c r="Y749" s="8">
        <v>1</v>
      </c>
      <c r="Z749" s="6" t="s">
        <v>61</v>
      </c>
      <c r="AA749" s="22" t="s">
        <v>107</v>
      </c>
      <c r="AB749" s="11">
        <v>886</v>
      </c>
      <c r="AC749" s="11">
        <v>1611</v>
      </c>
      <c r="AD749" s="11">
        <v>58</v>
      </c>
      <c r="AE749" s="11">
        <v>770</v>
      </c>
      <c r="AF749" s="6" t="s">
        <v>2</v>
      </c>
      <c r="AG749" s="12">
        <f t="shared" si="44"/>
        <v>35</v>
      </c>
      <c r="AH749" s="11">
        <f t="shared" si="48"/>
        <v>323.39999999999998</v>
      </c>
      <c r="AI749" s="11">
        <v>700</v>
      </c>
      <c r="AJ749" s="11">
        <f t="shared" si="49"/>
        <v>294</v>
      </c>
      <c r="AK749" s="6"/>
      <c r="AL749" s="12">
        <f t="shared" si="47"/>
        <v>0</v>
      </c>
      <c r="AM749" s="6" t="s">
        <v>49</v>
      </c>
      <c r="AN749" s="6" t="s">
        <v>1592</v>
      </c>
    </row>
    <row r="750" spans="1:40" s="13" customFormat="1" ht="51.95" customHeight="1" x14ac:dyDescent="0.2">
      <c r="A750" s="18" t="s">
        <v>1714</v>
      </c>
      <c r="B750" s="6" t="s">
        <v>49</v>
      </c>
      <c r="C750" s="6" t="s">
        <v>1715</v>
      </c>
      <c r="D750" s="6"/>
      <c r="E750" s="7" t="s">
        <v>1716</v>
      </c>
      <c r="F750" s="6" t="s">
        <v>1717</v>
      </c>
      <c r="G750" s="6" t="s">
        <v>101</v>
      </c>
      <c r="H750" s="6" t="s">
        <v>256</v>
      </c>
      <c r="I750" s="6" t="s">
        <v>257</v>
      </c>
      <c r="J750" s="8">
        <v>500</v>
      </c>
      <c r="K750" s="6" t="s">
        <v>63</v>
      </c>
      <c r="L750" s="8">
        <v>500</v>
      </c>
      <c r="M750" s="6"/>
      <c r="N750" s="9">
        <v>3</v>
      </c>
      <c r="O750" s="9">
        <v>14</v>
      </c>
      <c r="P750" s="9">
        <v>17</v>
      </c>
      <c r="Q750" s="10">
        <v>7.1400000000000001E-4</v>
      </c>
      <c r="R750" s="9">
        <v>0.13200000000000001</v>
      </c>
      <c r="S750" s="8">
        <v>144</v>
      </c>
      <c r="T750" s="8">
        <v>288</v>
      </c>
      <c r="U750" s="6" t="s">
        <v>57</v>
      </c>
      <c r="V750" s="6" t="s">
        <v>58</v>
      </c>
      <c r="W750" s="6" t="s">
        <v>1718</v>
      </c>
      <c r="X750" s="6" t="s">
        <v>1282</v>
      </c>
      <c r="Y750" s="8">
        <v>1</v>
      </c>
      <c r="Z750" s="6" t="s">
        <v>987</v>
      </c>
      <c r="AA750" s="22" t="s">
        <v>574</v>
      </c>
      <c r="AB750" s="25"/>
      <c r="AC750" s="25"/>
      <c r="AD750" s="11">
        <v>65</v>
      </c>
      <c r="AE750" s="11">
        <v>172</v>
      </c>
      <c r="AF750" s="6" t="s">
        <v>1</v>
      </c>
      <c r="AG750" s="12">
        <f t="shared" si="44"/>
        <v>40</v>
      </c>
      <c r="AH750" s="11">
        <f t="shared" si="48"/>
        <v>60.2</v>
      </c>
      <c r="AI750" s="11">
        <v>156.36000000000001</v>
      </c>
      <c r="AJ750" s="11">
        <f t="shared" si="49"/>
        <v>54.73</v>
      </c>
      <c r="AK750" s="6"/>
      <c r="AL750" s="12">
        <f t="shared" si="47"/>
        <v>0</v>
      </c>
      <c r="AM750" s="6" t="s">
        <v>49</v>
      </c>
      <c r="AN750" s="6" t="s">
        <v>64</v>
      </c>
    </row>
    <row r="751" spans="1:40" s="13" customFormat="1" ht="51.95" customHeight="1" x14ac:dyDescent="0.2">
      <c r="A751" s="18" t="s">
        <v>1790</v>
      </c>
      <c r="B751" s="6" t="s">
        <v>49</v>
      </c>
      <c r="C751" s="6" t="s">
        <v>1791</v>
      </c>
      <c r="D751" s="6"/>
      <c r="E751" s="7" t="s">
        <v>1792</v>
      </c>
      <c r="F751" s="6" t="s">
        <v>1793</v>
      </c>
      <c r="G751" s="6" t="s">
        <v>101</v>
      </c>
      <c r="H751" s="6" t="s">
        <v>256</v>
      </c>
      <c r="I751" s="6" t="s">
        <v>257</v>
      </c>
      <c r="J751" s="8">
        <v>15</v>
      </c>
      <c r="K751" s="6" t="s">
        <v>63</v>
      </c>
      <c r="L751" s="8">
        <v>500</v>
      </c>
      <c r="M751" s="6" t="s">
        <v>1794</v>
      </c>
      <c r="N751" s="9">
        <v>29</v>
      </c>
      <c r="O751" s="9">
        <v>6</v>
      </c>
      <c r="P751" s="9">
        <v>22</v>
      </c>
      <c r="Q751" s="10">
        <v>3.8279999999999998E-3</v>
      </c>
      <c r="R751" s="9">
        <v>0.20699999999999999</v>
      </c>
      <c r="S751" s="8">
        <v>60</v>
      </c>
      <c r="T751" s="8">
        <v>120</v>
      </c>
      <c r="U751" s="6" t="s">
        <v>57</v>
      </c>
      <c r="V751" s="6" t="s">
        <v>58</v>
      </c>
      <c r="W751" s="6" t="s">
        <v>1795</v>
      </c>
      <c r="X751" s="6" t="s">
        <v>1796</v>
      </c>
      <c r="Y751" s="8">
        <v>1</v>
      </c>
      <c r="Z751" s="6" t="s">
        <v>61</v>
      </c>
      <c r="AA751" s="22" t="s">
        <v>292</v>
      </c>
      <c r="AB751" s="11">
        <v>579</v>
      </c>
      <c r="AC751" s="11">
        <v>950</v>
      </c>
      <c r="AD751" s="11">
        <v>48</v>
      </c>
      <c r="AE751" s="11">
        <v>394</v>
      </c>
      <c r="AF751" s="6" t="s">
        <v>2</v>
      </c>
      <c r="AG751" s="12">
        <f t="shared" si="44"/>
        <v>35</v>
      </c>
      <c r="AH751" s="11">
        <f t="shared" si="48"/>
        <v>204.88</v>
      </c>
      <c r="AI751" s="11">
        <v>358.18</v>
      </c>
      <c r="AJ751" s="11">
        <f t="shared" si="49"/>
        <v>186.25</v>
      </c>
      <c r="AK751" s="6"/>
      <c r="AL751" s="12">
        <f t="shared" si="47"/>
        <v>0</v>
      </c>
      <c r="AM751" s="6" t="s">
        <v>49</v>
      </c>
      <c r="AN751" s="6" t="s">
        <v>1423</v>
      </c>
    </row>
    <row r="752" spans="1:40" s="13" customFormat="1" ht="51.95" customHeight="1" x14ac:dyDescent="0.2">
      <c r="A752" s="18" t="s">
        <v>1940</v>
      </c>
      <c r="B752" s="6" t="s">
        <v>49</v>
      </c>
      <c r="C752" s="6" t="s">
        <v>1941</v>
      </c>
      <c r="D752" s="6"/>
      <c r="E752" s="7" t="s">
        <v>1942</v>
      </c>
      <c r="F752" s="6" t="s">
        <v>1943</v>
      </c>
      <c r="G752" s="6" t="s">
        <v>101</v>
      </c>
      <c r="H752" s="6" t="s">
        <v>256</v>
      </c>
      <c r="I752" s="6" t="s">
        <v>257</v>
      </c>
      <c r="J752" s="8">
        <v>224</v>
      </c>
      <c r="K752" s="6" t="s">
        <v>63</v>
      </c>
      <c r="L752" s="8">
        <v>237</v>
      </c>
      <c r="M752" s="6" t="s">
        <v>1944</v>
      </c>
      <c r="N752" s="9">
        <v>24</v>
      </c>
      <c r="O752" s="9">
        <v>8</v>
      </c>
      <c r="P752" s="9">
        <v>26</v>
      </c>
      <c r="Q752" s="10">
        <v>4.9919999999999999E-3</v>
      </c>
      <c r="R752" s="9">
        <v>0.158</v>
      </c>
      <c r="S752" s="8">
        <v>60</v>
      </c>
      <c r="T752" s="8">
        <v>120</v>
      </c>
      <c r="U752" s="6" t="s">
        <v>57</v>
      </c>
      <c r="V752" s="6" t="s">
        <v>58</v>
      </c>
      <c r="W752" s="6" t="s">
        <v>1945</v>
      </c>
      <c r="X752" s="6" t="s">
        <v>1946</v>
      </c>
      <c r="Y752" s="8">
        <v>1</v>
      </c>
      <c r="Z752" s="6" t="s">
        <v>61</v>
      </c>
      <c r="AA752" s="22" t="s">
        <v>292</v>
      </c>
      <c r="AB752" s="11">
        <v>549</v>
      </c>
      <c r="AC752" s="11">
        <v>891</v>
      </c>
      <c r="AD752" s="11">
        <v>48</v>
      </c>
      <c r="AE752" s="11">
        <v>305</v>
      </c>
      <c r="AF752" s="6" t="s">
        <v>2</v>
      </c>
      <c r="AG752" s="12">
        <f t="shared" si="44"/>
        <v>35</v>
      </c>
      <c r="AH752" s="11">
        <f t="shared" si="48"/>
        <v>158.6</v>
      </c>
      <c r="AI752" s="11">
        <v>277.27</v>
      </c>
      <c r="AJ752" s="11">
        <f t="shared" si="49"/>
        <v>144.18</v>
      </c>
      <c r="AK752" s="6"/>
      <c r="AL752" s="12">
        <f t="shared" si="47"/>
        <v>0</v>
      </c>
      <c r="AM752" s="6" t="s">
        <v>49</v>
      </c>
      <c r="AN752" s="6" t="s">
        <v>1947</v>
      </c>
    </row>
    <row r="753" spans="1:40" s="13" customFormat="1" ht="51.95" customHeight="1" x14ac:dyDescent="0.2">
      <c r="A753" s="18" t="s">
        <v>2002</v>
      </c>
      <c r="B753" s="6" t="s">
        <v>49</v>
      </c>
      <c r="C753" s="6" t="s">
        <v>2003</v>
      </c>
      <c r="D753" s="6"/>
      <c r="E753" s="7" t="s">
        <v>2004</v>
      </c>
      <c r="F753" s="6" t="s">
        <v>2005</v>
      </c>
      <c r="G753" s="6" t="s">
        <v>101</v>
      </c>
      <c r="H753" s="6" t="s">
        <v>256</v>
      </c>
      <c r="I753" s="6" t="s">
        <v>257</v>
      </c>
      <c r="J753" s="8">
        <v>375</v>
      </c>
      <c r="K753" s="6" t="s">
        <v>63</v>
      </c>
      <c r="L753" s="8">
        <v>375</v>
      </c>
      <c r="M753" s="6"/>
      <c r="N753" s="9">
        <v>3</v>
      </c>
      <c r="O753" s="9">
        <v>14</v>
      </c>
      <c r="P753" s="9">
        <v>17</v>
      </c>
      <c r="Q753" s="10">
        <v>7.1400000000000001E-4</v>
      </c>
      <c r="R753" s="9">
        <v>0.10100000000000001</v>
      </c>
      <c r="S753" s="8">
        <v>144</v>
      </c>
      <c r="T753" s="8">
        <v>288</v>
      </c>
      <c r="U753" s="6" t="s">
        <v>57</v>
      </c>
      <c r="V753" s="6" t="s">
        <v>58</v>
      </c>
      <c r="W753" s="6" t="s">
        <v>2006</v>
      </c>
      <c r="X753" s="6" t="s">
        <v>1282</v>
      </c>
      <c r="Y753" s="8">
        <v>1</v>
      </c>
      <c r="Z753" s="6" t="s">
        <v>987</v>
      </c>
      <c r="AA753" s="22" t="s">
        <v>574</v>
      </c>
      <c r="AB753" s="25"/>
      <c r="AC753" s="25"/>
      <c r="AD753" s="11">
        <v>65</v>
      </c>
      <c r="AE753" s="11">
        <v>187</v>
      </c>
      <c r="AF753" s="6" t="s">
        <v>1</v>
      </c>
      <c r="AG753" s="12">
        <f t="shared" si="44"/>
        <v>40</v>
      </c>
      <c r="AH753" s="11">
        <f t="shared" si="48"/>
        <v>65.45</v>
      </c>
      <c r="AI753" s="11">
        <v>170</v>
      </c>
      <c r="AJ753" s="11">
        <f t="shared" si="49"/>
        <v>59.5</v>
      </c>
      <c r="AK753" s="6"/>
      <c r="AL753" s="12">
        <f t="shared" si="47"/>
        <v>0</v>
      </c>
      <c r="AM753" s="6" t="s">
        <v>49</v>
      </c>
      <c r="AN753" s="6" t="s">
        <v>64</v>
      </c>
    </row>
    <row r="754" spans="1:40" s="13" customFormat="1" ht="51.95" customHeight="1" x14ac:dyDescent="0.2">
      <c r="A754" s="18" t="s">
        <v>2429</v>
      </c>
      <c r="B754" s="6" t="s">
        <v>49</v>
      </c>
      <c r="C754" s="6" t="s">
        <v>2430</v>
      </c>
      <c r="D754" s="6"/>
      <c r="E754" s="7" t="s">
        <v>2431</v>
      </c>
      <c r="F754" s="6" t="s">
        <v>2432</v>
      </c>
      <c r="G754" s="6" t="s">
        <v>101</v>
      </c>
      <c r="H754" s="6" t="s">
        <v>256</v>
      </c>
      <c r="I754" s="6" t="s">
        <v>257</v>
      </c>
      <c r="J754" s="8">
        <v>51</v>
      </c>
      <c r="K754" s="6" t="s">
        <v>63</v>
      </c>
      <c r="L754" s="8">
        <v>51</v>
      </c>
      <c r="M754" s="6"/>
      <c r="N754" s="9">
        <v>18</v>
      </c>
      <c r="O754" s="9">
        <v>12.3</v>
      </c>
      <c r="P754" s="9">
        <v>25.6</v>
      </c>
      <c r="Q754" s="10">
        <v>5.9940000000000002E-3</v>
      </c>
      <c r="R754" s="9">
        <v>0.56299999999999994</v>
      </c>
      <c r="S754" s="8">
        <v>24</v>
      </c>
      <c r="T754" s="8">
        <v>24</v>
      </c>
      <c r="U754" s="6" t="s">
        <v>57</v>
      </c>
      <c r="V754" s="6" t="s">
        <v>58</v>
      </c>
      <c r="W754" s="6" t="s">
        <v>2433</v>
      </c>
      <c r="X754" s="6" t="s">
        <v>2434</v>
      </c>
      <c r="Y754" s="8">
        <v>1</v>
      </c>
      <c r="Z754" s="6" t="s">
        <v>987</v>
      </c>
      <c r="AA754" s="22" t="s">
        <v>574</v>
      </c>
      <c r="AB754" s="25"/>
      <c r="AC754" s="25"/>
      <c r="AD754" s="11">
        <v>65</v>
      </c>
      <c r="AE754" s="14">
        <v>1133</v>
      </c>
      <c r="AF754" s="6" t="s">
        <v>1</v>
      </c>
      <c r="AG754" s="12">
        <f t="shared" si="44"/>
        <v>40</v>
      </c>
      <c r="AH754" s="11">
        <f t="shared" si="48"/>
        <v>396.55</v>
      </c>
      <c r="AI754" s="14">
        <v>1030</v>
      </c>
      <c r="AJ754" s="11">
        <f t="shared" si="49"/>
        <v>360.5</v>
      </c>
      <c r="AK754" s="6"/>
      <c r="AL754" s="12">
        <f t="shared" si="47"/>
        <v>0</v>
      </c>
      <c r="AM754" s="6" t="s">
        <v>49</v>
      </c>
      <c r="AN754" s="6" t="s">
        <v>2435</v>
      </c>
    </row>
    <row r="755" spans="1:40" s="13" customFormat="1" ht="51.95" customHeight="1" x14ac:dyDescent="0.2">
      <c r="A755" s="18" t="s">
        <v>2952</v>
      </c>
      <c r="B755" s="6" t="s">
        <v>49</v>
      </c>
      <c r="C755" s="6" t="s">
        <v>2953</v>
      </c>
      <c r="D755" s="6"/>
      <c r="E755" s="7" t="s">
        <v>2954</v>
      </c>
      <c r="F755" s="6" t="s">
        <v>2955</v>
      </c>
      <c r="G755" s="6" t="s">
        <v>101</v>
      </c>
      <c r="H755" s="6" t="s">
        <v>256</v>
      </c>
      <c r="I755" s="6" t="s">
        <v>257</v>
      </c>
      <c r="J755" s="8">
        <v>13</v>
      </c>
      <c r="K755" s="6" t="s">
        <v>63</v>
      </c>
      <c r="L755" s="8">
        <v>13</v>
      </c>
      <c r="M755" s="6"/>
      <c r="N755" s="9">
        <v>6.5</v>
      </c>
      <c r="O755" s="9">
        <v>16</v>
      </c>
      <c r="P755" s="9">
        <v>6.5</v>
      </c>
      <c r="Q755" s="10">
        <v>9.3599999999999998E-4</v>
      </c>
      <c r="R755" s="9">
        <v>0.51300000000000001</v>
      </c>
      <c r="S755" s="8">
        <v>24</v>
      </c>
      <c r="T755" s="8">
        <v>24</v>
      </c>
      <c r="U755" s="6" t="s">
        <v>57</v>
      </c>
      <c r="V755" s="6" t="s">
        <v>58</v>
      </c>
      <c r="W755" s="6" t="s">
        <v>2956</v>
      </c>
      <c r="X755" s="6" t="s">
        <v>2957</v>
      </c>
      <c r="Y755" s="8">
        <v>1</v>
      </c>
      <c r="Z755" s="6" t="s">
        <v>2958</v>
      </c>
      <c r="AA755" s="22"/>
      <c r="AB755" s="25"/>
      <c r="AC755" s="25"/>
      <c r="AD755" s="12"/>
      <c r="AE755" s="11">
        <v>416</v>
      </c>
      <c r="AF755" s="6" t="s">
        <v>1</v>
      </c>
      <c r="AG755" s="12">
        <f t="shared" si="44"/>
        <v>40</v>
      </c>
      <c r="AH755" s="11">
        <f t="shared" si="48"/>
        <v>249.6</v>
      </c>
      <c r="AI755" s="11">
        <v>378.18</v>
      </c>
      <c r="AJ755" s="11">
        <f t="shared" si="49"/>
        <v>226.91</v>
      </c>
      <c r="AK755" s="6"/>
      <c r="AL755" s="12">
        <f t="shared" si="47"/>
        <v>0</v>
      </c>
      <c r="AM755" s="6" t="s">
        <v>49</v>
      </c>
      <c r="AN755" s="6" t="s">
        <v>964</v>
      </c>
    </row>
    <row r="756" spans="1:40" s="13" customFormat="1" ht="51.95" customHeight="1" x14ac:dyDescent="0.2">
      <c r="A756" s="18" t="s">
        <v>4827</v>
      </c>
      <c r="B756" s="6" t="s">
        <v>49</v>
      </c>
      <c r="C756" s="6" t="s">
        <v>4828</v>
      </c>
      <c r="D756" s="6"/>
      <c r="E756" s="7" t="s">
        <v>4829</v>
      </c>
      <c r="F756" s="6" t="s">
        <v>4830</v>
      </c>
      <c r="G756" s="6" t="s">
        <v>101</v>
      </c>
      <c r="H756" s="6" t="s">
        <v>256</v>
      </c>
      <c r="I756" s="6" t="s">
        <v>257</v>
      </c>
      <c r="J756" s="8">
        <v>256</v>
      </c>
      <c r="K756" s="6" t="s">
        <v>63</v>
      </c>
      <c r="L756" s="8">
        <v>256</v>
      </c>
      <c r="M756" s="6"/>
      <c r="N756" s="9">
        <v>5</v>
      </c>
      <c r="O756" s="9">
        <v>7</v>
      </c>
      <c r="P756" s="9">
        <v>21</v>
      </c>
      <c r="Q756" s="10">
        <v>7.9299999999999998E-4</v>
      </c>
      <c r="R756" s="9">
        <v>8.2000000000000003E-2</v>
      </c>
      <c r="S756" s="8">
        <v>16</v>
      </c>
      <c r="T756" s="8">
        <v>256</v>
      </c>
      <c r="U756" s="6" t="s">
        <v>950</v>
      </c>
      <c r="V756" s="6" t="s">
        <v>58</v>
      </c>
      <c r="W756" s="6" t="s">
        <v>4831</v>
      </c>
      <c r="X756" s="6" t="s">
        <v>4832</v>
      </c>
      <c r="Y756" s="8">
        <v>16</v>
      </c>
      <c r="Z756" s="6"/>
      <c r="AA756" s="22"/>
      <c r="AB756" s="25"/>
      <c r="AC756" s="25"/>
      <c r="AD756" s="12"/>
      <c r="AE756" s="11">
        <v>278</v>
      </c>
      <c r="AF756" s="6" t="s">
        <v>1</v>
      </c>
      <c r="AG756" s="12">
        <f t="shared" si="44"/>
        <v>40</v>
      </c>
      <c r="AH756" s="11">
        <f t="shared" si="48"/>
        <v>166.8</v>
      </c>
      <c r="AI756" s="11">
        <v>252.73</v>
      </c>
      <c r="AJ756" s="11">
        <f t="shared" si="49"/>
        <v>151.63999999999999</v>
      </c>
      <c r="AK756" s="6"/>
      <c r="AL756" s="12">
        <f t="shared" si="47"/>
        <v>0</v>
      </c>
      <c r="AM756" s="6" t="s">
        <v>49</v>
      </c>
      <c r="AN756" s="6" t="s">
        <v>96</v>
      </c>
    </row>
    <row r="757" spans="1:40" s="13" customFormat="1" ht="51.95" customHeight="1" x14ac:dyDescent="0.2">
      <c r="A757" s="18" t="s">
        <v>5358</v>
      </c>
      <c r="B757" s="6" t="s">
        <v>49</v>
      </c>
      <c r="C757" s="6" t="s">
        <v>5359</v>
      </c>
      <c r="D757" s="6"/>
      <c r="E757" s="7" t="s">
        <v>5360</v>
      </c>
      <c r="F757" s="6" t="s">
        <v>5361</v>
      </c>
      <c r="G757" s="6" t="s">
        <v>101</v>
      </c>
      <c r="H757" s="6" t="s">
        <v>256</v>
      </c>
      <c r="I757" s="6" t="s">
        <v>257</v>
      </c>
      <c r="J757" s="8">
        <v>6</v>
      </c>
      <c r="K757" s="6" t="s">
        <v>63</v>
      </c>
      <c r="L757" s="8">
        <v>6</v>
      </c>
      <c r="M757" s="6" t="s">
        <v>5362</v>
      </c>
      <c r="N757" s="9">
        <v>30</v>
      </c>
      <c r="O757" s="9">
        <v>10</v>
      </c>
      <c r="P757" s="9">
        <v>25</v>
      </c>
      <c r="Q757" s="10">
        <v>7.4999999999999997E-3</v>
      </c>
      <c r="R757" s="9">
        <v>0.33300000000000002</v>
      </c>
      <c r="S757" s="8">
        <v>36</v>
      </c>
      <c r="T757" s="8">
        <v>72</v>
      </c>
      <c r="U757" s="6" t="s">
        <v>57</v>
      </c>
      <c r="V757" s="6" t="s">
        <v>58</v>
      </c>
      <c r="W757" s="6" t="s">
        <v>5363</v>
      </c>
      <c r="X757" s="6" t="s">
        <v>5364</v>
      </c>
      <c r="Y757" s="8">
        <v>1</v>
      </c>
      <c r="Z757" s="6" t="s">
        <v>61</v>
      </c>
      <c r="AA757" s="22"/>
      <c r="AB757" s="11">
        <v>1068</v>
      </c>
      <c r="AC757" s="11">
        <v>1642</v>
      </c>
      <c r="AD757" s="12"/>
      <c r="AE757" s="11">
        <v>834</v>
      </c>
      <c r="AF757" s="6" t="s">
        <v>2</v>
      </c>
      <c r="AG757" s="12">
        <f t="shared" si="44"/>
        <v>35</v>
      </c>
      <c r="AH757" s="11">
        <f t="shared" si="48"/>
        <v>542.1</v>
      </c>
      <c r="AI757" s="11">
        <v>758.18</v>
      </c>
      <c r="AJ757" s="11">
        <f t="shared" si="49"/>
        <v>492.82</v>
      </c>
      <c r="AK757" s="6"/>
      <c r="AL757" s="12">
        <f t="shared" si="47"/>
        <v>0</v>
      </c>
      <c r="AM757" s="6" t="s">
        <v>49</v>
      </c>
      <c r="AN757" s="6" t="s">
        <v>293</v>
      </c>
    </row>
    <row r="758" spans="1:40" s="13" customFormat="1" ht="51.95" customHeight="1" x14ac:dyDescent="0.2">
      <c r="A758" s="18" t="s">
        <v>5400</v>
      </c>
      <c r="B758" s="6" t="s">
        <v>49</v>
      </c>
      <c r="C758" s="6" t="s">
        <v>5401</v>
      </c>
      <c r="D758" s="6"/>
      <c r="E758" s="7" t="s">
        <v>5402</v>
      </c>
      <c r="F758" s="6" t="s">
        <v>5403</v>
      </c>
      <c r="G758" s="6" t="s">
        <v>101</v>
      </c>
      <c r="H758" s="6" t="s">
        <v>256</v>
      </c>
      <c r="I758" s="6" t="s">
        <v>257</v>
      </c>
      <c r="J758" s="8">
        <v>383</v>
      </c>
      <c r="K758" s="6" t="s">
        <v>63</v>
      </c>
      <c r="L758" s="8">
        <v>383</v>
      </c>
      <c r="M758" s="6" t="s">
        <v>5404</v>
      </c>
      <c r="N758" s="9">
        <v>26.5</v>
      </c>
      <c r="O758" s="9">
        <v>21</v>
      </c>
      <c r="P758" s="9">
        <v>5</v>
      </c>
      <c r="Q758" s="10">
        <v>2.7829999999999999E-3</v>
      </c>
      <c r="R758" s="9">
        <v>0.19700000000000001</v>
      </c>
      <c r="S758" s="8">
        <v>48</v>
      </c>
      <c r="T758" s="8">
        <v>96</v>
      </c>
      <c r="U758" s="6" t="s">
        <v>57</v>
      </c>
      <c r="V758" s="6" t="s">
        <v>58</v>
      </c>
      <c r="W758" s="6" t="s">
        <v>5405</v>
      </c>
      <c r="X758" s="6" t="s">
        <v>5406</v>
      </c>
      <c r="Y758" s="8">
        <v>1</v>
      </c>
      <c r="Z758" s="6" t="s">
        <v>61</v>
      </c>
      <c r="AA758" s="22"/>
      <c r="AB758" s="11">
        <v>737</v>
      </c>
      <c r="AC758" s="11">
        <v>1133</v>
      </c>
      <c r="AD758" s="12"/>
      <c r="AE758" s="11">
        <v>521</v>
      </c>
      <c r="AF758" s="6" t="s">
        <v>2</v>
      </c>
      <c r="AG758" s="12">
        <f t="shared" si="44"/>
        <v>35</v>
      </c>
      <c r="AH758" s="11">
        <f t="shared" si="48"/>
        <v>338.65</v>
      </c>
      <c r="AI758" s="11">
        <v>473.64</v>
      </c>
      <c r="AJ758" s="11">
        <f t="shared" si="49"/>
        <v>307.87</v>
      </c>
      <c r="AK758" s="6"/>
      <c r="AL758" s="12">
        <f t="shared" si="47"/>
        <v>0</v>
      </c>
      <c r="AM758" s="6" t="s">
        <v>49</v>
      </c>
      <c r="AN758" s="6" t="s">
        <v>876</v>
      </c>
    </row>
    <row r="759" spans="1:40" s="13" customFormat="1" ht="51.95" customHeight="1" x14ac:dyDescent="0.2">
      <c r="A759" s="18" t="s">
        <v>5499</v>
      </c>
      <c r="B759" s="6" t="s">
        <v>49</v>
      </c>
      <c r="C759" s="6" t="s">
        <v>5500</v>
      </c>
      <c r="D759" s="6"/>
      <c r="E759" s="7" t="s">
        <v>5501</v>
      </c>
      <c r="F759" s="6" t="s">
        <v>5502</v>
      </c>
      <c r="G759" s="6" t="s">
        <v>101</v>
      </c>
      <c r="H759" s="6" t="s">
        <v>256</v>
      </c>
      <c r="I759" s="6" t="s">
        <v>257</v>
      </c>
      <c r="J759" s="8">
        <v>500</v>
      </c>
      <c r="K759" s="6" t="s">
        <v>63</v>
      </c>
      <c r="L759" s="8">
        <v>500</v>
      </c>
      <c r="M759" s="6"/>
      <c r="N759" s="9">
        <v>4.25</v>
      </c>
      <c r="O759" s="9">
        <v>4.0830000000000002</v>
      </c>
      <c r="P759" s="9">
        <v>38</v>
      </c>
      <c r="Q759" s="10">
        <v>6.5899999999999997E-4</v>
      </c>
      <c r="R759" s="9">
        <v>0.17</v>
      </c>
      <c r="S759" s="8">
        <v>24</v>
      </c>
      <c r="T759" s="8">
        <v>96</v>
      </c>
      <c r="U759" s="6" t="s">
        <v>950</v>
      </c>
      <c r="V759" s="6" t="s">
        <v>58</v>
      </c>
      <c r="W759" s="6" t="s">
        <v>5503</v>
      </c>
      <c r="X759" s="6" t="s">
        <v>4832</v>
      </c>
      <c r="Y759" s="8">
        <v>24</v>
      </c>
      <c r="Z759" s="6" t="s">
        <v>2958</v>
      </c>
      <c r="AA759" s="22"/>
      <c r="AB759" s="25"/>
      <c r="AC759" s="25"/>
      <c r="AD759" s="12"/>
      <c r="AE759" s="11">
        <v>273</v>
      </c>
      <c r="AF759" s="6" t="s">
        <v>1</v>
      </c>
      <c r="AG759" s="12">
        <f t="shared" si="44"/>
        <v>40</v>
      </c>
      <c r="AH759" s="11">
        <f t="shared" si="48"/>
        <v>163.80000000000001</v>
      </c>
      <c r="AI759" s="11">
        <v>248.18</v>
      </c>
      <c r="AJ759" s="11">
        <f t="shared" si="49"/>
        <v>148.91</v>
      </c>
      <c r="AK759" s="6"/>
      <c r="AL759" s="12">
        <f t="shared" si="47"/>
        <v>0</v>
      </c>
      <c r="AM759" s="6" t="s">
        <v>49</v>
      </c>
      <c r="AN759" s="6" t="s">
        <v>1115</v>
      </c>
    </row>
    <row r="760" spans="1:40" s="13" customFormat="1" ht="51.95" customHeight="1" x14ac:dyDescent="0.2">
      <c r="A760" s="18" t="s">
        <v>5830</v>
      </c>
      <c r="B760" s="6" t="s">
        <v>49</v>
      </c>
      <c r="C760" s="6" t="s">
        <v>5831</v>
      </c>
      <c r="D760" s="6"/>
      <c r="E760" s="7" t="s">
        <v>5832</v>
      </c>
      <c r="F760" s="6" t="s">
        <v>5833</v>
      </c>
      <c r="G760" s="6" t="s">
        <v>101</v>
      </c>
      <c r="H760" s="6" t="s">
        <v>256</v>
      </c>
      <c r="I760" s="6" t="s">
        <v>257</v>
      </c>
      <c r="J760" s="8">
        <v>500</v>
      </c>
      <c r="K760" s="6" t="s">
        <v>63</v>
      </c>
      <c r="L760" s="8">
        <v>500</v>
      </c>
      <c r="M760" s="6"/>
      <c r="N760" s="9">
        <v>4</v>
      </c>
      <c r="O760" s="9">
        <v>11</v>
      </c>
      <c r="P760" s="9">
        <v>38</v>
      </c>
      <c r="Q760" s="10">
        <v>1.7099999999999999E-3</v>
      </c>
      <c r="R760" s="9">
        <v>0.21299999999999999</v>
      </c>
      <c r="S760" s="8">
        <v>12</v>
      </c>
      <c r="T760" s="8">
        <v>72</v>
      </c>
      <c r="U760" s="6" t="s">
        <v>950</v>
      </c>
      <c r="V760" s="6" t="s">
        <v>58</v>
      </c>
      <c r="W760" s="6" t="s">
        <v>5834</v>
      </c>
      <c r="X760" s="6" t="s">
        <v>4832</v>
      </c>
      <c r="Y760" s="8">
        <v>12</v>
      </c>
      <c r="Z760" s="6"/>
      <c r="AA760" s="22"/>
      <c r="AB760" s="25"/>
      <c r="AC760" s="25"/>
      <c r="AD760" s="12"/>
      <c r="AE760" s="11">
        <v>478</v>
      </c>
      <c r="AF760" s="6" t="s">
        <v>1</v>
      </c>
      <c r="AG760" s="12">
        <f t="shared" si="44"/>
        <v>40</v>
      </c>
      <c r="AH760" s="11">
        <f t="shared" si="48"/>
        <v>286.8</v>
      </c>
      <c r="AI760" s="11">
        <v>434.55</v>
      </c>
      <c r="AJ760" s="11">
        <f t="shared" si="49"/>
        <v>260.73</v>
      </c>
      <c r="AK760" s="6"/>
      <c r="AL760" s="12">
        <f t="shared" si="47"/>
        <v>0</v>
      </c>
      <c r="AM760" s="6" t="s">
        <v>49</v>
      </c>
      <c r="AN760" s="6" t="s">
        <v>346</v>
      </c>
    </row>
    <row r="761" spans="1:40" s="13" customFormat="1" ht="51.95" customHeight="1" x14ac:dyDescent="0.2">
      <c r="A761" s="18" t="s">
        <v>6488</v>
      </c>
      <c r="B761" s="6" t="s">
        <v>49</v>
      </c>
      <c r="C761" s="6" t="s">
        <v>6489</v>
      </c>
      <c r="D761" s="6"/>
      <c r="E761" s="7" t="s">
        <v>6490</v>
      </c>
      <c r="F761" s="6" t="s">
        <v>6491</v>
      </c>
      <c r="G761" s="6" t="s">
        <v>101</v>
      </c>
      <c r="H761" s="6" t="s">
        <v>256</v>
      </c>
      <c r="I761" s="6" t="s">
        <v>257</v>
      </c>
      <c r="J761" s="8">
        <v>108</v>
      </c>
      <c r="K761" s="6" t="s">
        <v>63</v>
      </c>
      <c r="L761" s="8">
        <v>108</v>
      </c>
      <c r="M761" s="6"/>
      <c r="N761" s="9">
        <v>6</v>
      </c>
      <c r="O761" s="9">
        <v>6</v>
      </c>
      <c r="P761" s="9">
        <v>50</v>
      </c>
      <c r="Q761" s="10">
        <v>1.75E-3</v>
      </c>
      <c r="R761" s="9">
        <v>0.35799999999999998</v>
      </c>
      <c r="S761" s="8">
        <v>12</v>
      </c>
      <c r="T761" s="8">
        <v>48</v>
      </c>
      <c r="U761" s="6" t="s">
        <v>950</v>
      </c>
      <c r="V761" s="6" t="s">
        <v>58</v>
      </c>
      <c r="W761" s="6" t="s">
        <v>6492</v>
      </c>
      <c r="X761" s="6" t="s">
        <v>2957</v>
      </c>
      <c r="Y761" s="8">
        <v>12</v>
      </c>
      <c r="Z761" s="6"/>
      <c r="AA761" s="22"/>
      <c r="AB761" s="25"/>
      <c r="AC761" s="25"/>
      <c r="AD761" s="12"/>
      <c r="AE761" s="11">
        <v>623</v>
      </c>
      <c r="AF761" s="6" t="s">
        <v>1</v>
      </c>
      <c r="AG761" s="12">
        <f t="shared" si="44"/>
        <v>40</v>
      </c>
      <c r="AH761" s="11">
        <f t="shared" si="48"/>
        <v>373.8</v>
      </c>
      <c r="AI761" s="11">
        <v>566.36</v>
      </c>
      <c r="AJ761" s="11">
        <f t="shared" si="49"/>
        <v>339.82</v>
      </c>
      <c r="AK761" s="6"/>
      <c r="AL761" s="12">
        <f t="shared" si="47"/>
        <v>0</v>
      </c>
      <c r="AM761" s="6" t="s">
        <v>49</v>
      </c>
      <c r="AN761" s="6" t="s">
        <v>6493</v>
      </c>
    </row>
    <row r="762" spans="1:40" s="13" customFormat="1" ht="51.95" customHeight="1" x14ac:dyDescent="0.2">
      <c r="A762" s="18" t="s">
        <v>6494</v>
      </c>
      <c r="B762" s="6" t="s">
        <v>49</v>
      </c>
      <c r="C762" s="6" t="s">
        <v>6495</v>
      </c>
      <c r="D762" s="6"/>
      <c r="E762" s="7" t="s">
        <v>6496</v>
      </c>
      <c r="F762" s="6" t="s">
        <v>6497</v>
      </c>
      <c r="G762" s="6" t="s">
        <v>101</v>
      </c>
      <c r="H762" s="6" t="s">
        <v>256</v>
      </c>
      <c r="I762" s="6" t="s">
        <v>257</v>
      </c>
      <c r="J762" s="8">
        <v>48</v>
      </c>
      <c r="K762" s="6" t="s">
        <v>63</v>
      </c>
      <c r="L762" s="8">
        <v>48</v>
      </c>
      <c r="M762" s="6"/>
      <c r="N762" s="9">
        <v>4.83</v>
      </c>
      <c r="O762" s="9">
        <v>4.75</v>
      </c>
      <c r="P762" s="9">
        <v>10.3</v>
      </c>
      <c r="Q762" s="10">
        <v>2.3599999999999999E-4</v>
      </c>
      <c r="R762" s="9">
        <v>0.13400000000000001</v>
      </c>
      <c r="S762" s="8">
        <v>12</v>
      </c>
      <c r="T762" s="8">
        <v>144</v>
      </c>
      <c r="U762" s="6" t="s">
        <v>950</v>
      </c>
      <c r="V762" s="6" t="s">
        <v>58</v>
      </c>
      <c r="W762" s="6" t="s">
        <v>6498</v>
      </c>
      <c r="X762" s="6" t="s">
        <v>2957</v>
      </c>
      <c r="Y762" s="8">
        <v>12</v>
      </c>
      <c r="Z762" s="6" t="s">
        <v>2958</v>
      </c>
      <c r="AA762" s="22"/>
      <c r="AB762" s="25"/>
      <c r="AC762" s="25"/>
      <c r="AD762" s="12"/>
      <c r="AE762" s="11">
        <v>136</v>
      </c>
      <c r="AF762" s="6" t="s">
        <v>1</v>
      </c>
      <c r="AG762" s="12">
        <f t="shared" si="44"/>
        <v>40</v>
      </c>
      <c r="AH762" s="11">
        <f t="shared" si="48"/>
        <v>81.599999999999994</v>
      </c>
      <c r="AI762" s="11">
        <v>123.64</v>
      </c>
      <c r="AJ762" s="11">
        <f t="shared" si="49"/>
        <v>74.180000000000007</v>
      </c>
      <c r="AK762" s="6"/>
      <c r="AL762" s="12">
        <f t="shared" si="47"/>
        <v>0</v>
      </c>
      <c r="AM762" s="6" t="s">
        <v>49</v>
      </c>
      <c r="AN762" s="6" t="s">
        <v>6499</v>
      </c>
    </row>
    <row r="763" spans="1:40" s="13" customFormat="1" ht="51.95" customHeight="1" x14ac:dyDescent="0.2">
      <c r="A763" s="18" t="s">
        <v>6514</v>
      </c>
      <c r="B763" s="6" t="s">
        <v>49</v>
      </c>
      <c r="C763" s="6" t="s">
        <v>6515</v>
      </c>
      <c r="D763" s="6"/>
      <c r="E763" s="7" t="s">
        <v>6516</v>
      </c>
      <c r="F763" s="6" t="s">
        <v>6517</v>
      </c>
      <c r="G763" s="6" t="s">
        <v>101</v>
      </c>
      <c r="H763" s="6" t="s">
        <v>256</v>
      </c>
      <c r="I763" s="6" t="s">
        <v>257</v>
      </c>
      <c r="J763" s="8">
        <v>102</v>
      </c>
      <c r="K763" s="6" t="s">
        <v>63</v>
      </c>
      <c r="L763" s="8">
        <v>102</v>
      </c>
      <c r="M763" s="6" t="s">
        <v>6518</v>
      </c>
      <c r="N763" s="9">
        <v>18</v>
      </c>
      <c r="O763" s="9">
        <v>5</v>
      </c>
      <c r="P763" s="9">
        <v>14</v>
      </c>
      <c r="Q763" s="10">
        <v>1.2600000000000001E-3</v>
      </c>
      <c r="R763" s="9">
        <v>0.22900000000000001</v>
      </c>
      <c r="S763" s="8">
        <v>48</v>
      </c>
      <c r="T763" s="8">
        <v>96</v>
      </c>
      <c r="U763" s="6" t="s">
        <v>57</v>
      </c>
      <c r="V763" s="6" t="s">
        <v>58</v>
      </c>
      <c r="W763" s="6" t="s">
        <v>6519</v>
      </c>
      <c r="X763" s="6" t="s">
        <v>6520</v>
      </c>
      <c r="Y763" s="8">
        <v>1</v>
      </c>
      <c r="Z763" s="6" t="s">
        <v>61</v>
      </c>
      <c r="AA763" s="22"/>
      <c r="AB763" s="11">
        <v>599</v>
      </c>
      <c r="AC763" s="11">
        <v>921</v>
      </c>
      <c r="AD763" s="12"/>
      <c r="AE763" s="11">
        <v>391</v>
      </c>
      <c r="AF763" s="6" t="s">
        <v>2</v>
      </c>
      <c r="AG763" s="12">
        <f t="shared" si="44"/>
        <v>35</v>
      </c>
      <c r="AH763" s="11">
        <f t="shared" si="48"/>
        <v>254.15</v>
      </c>
      <c r="AI763" s="11">
        <v>355.45</v>
      </c>
      <c r="AJ763" s="11">
        <f t="shared" si="49"/>
        <v>231.04</v>
      </c>
      <c r="AK763" s="6"/>
      <c r="AL763" s="12">
        <f t="shared" si="47"/>
        <v>0</v>
      </c>
      <c r="AM763" s="6" t="s">
        <v>49</v>
      </c>
      <c r="AN763" s="6" t="s">
        <v>158</v>
      </c>
    </row>
    <row r="764" spans="1:40" s="13" customFormat="1" ht="51.95" customHeight="1" x14ac:dyDescent="0.2">
      <c r="A764" s="18" t="s">
        <v>6779</v>
      </c>
      <c r="B764" s="6" t="s">
        <v>49</v>
      </c>
      <c r="C764" s="6" t="s">
        <v>6780</v>
      </c>
      <c r="D764" s="6"/>
      <c r="E764" s="7" t="s">
        <v>6781</v>
      </c>
      <c r="F764" s="6" t="s">
        <v>6782</v>
      </c>
      <c r="G764" s="6" t="s">
        <v>101</v>
      </c>
      <c r="H764" s="6" t="s">
        <v>256</v>
      </c>
      <c r="I764" s="6" t="s">
        <v>257</v>
      </c>
      <c r="J764" s="8">
        <v>12</v>
      </c>
      <c r="K764" s="6" t="s">
        <v>63</v>
      </c>
      <c r="L764" s="8">
        <v>500</v>
      </c>
      <c r="M764" s="6"/>
      <c r="N764" s="9">
        <v>5</v>
      </c>
      <c r="O764" s="9">
        <v>5</v>
      </c>
      <c r="P764" s="9">
        <v>15</v>
      </c>
      <c r="Q764" s="10">
        <v>3.79E-4</v>
      </c>
      <c r="R764" s="9">
        <v>0.155</v>
      </c>
      <c r="S764" s="8">
        <v>12</v>
      </c>
      <c r="T764" s="8">
        <v>144</v>
      </c>
      <c r="U764" s="6" t="s">
        <v>950</v>
      </c>
      <c r="V764" s="6" t="s">
        <v>58</v>
      </c>
      <c r="W764" s="6" t="s">
        <v>6783</v>
      </c>
      <c r="X764" s="6" t="s">
        <v>2957</v>
      </c>
      <c r="Y764" s="8">
        <v>12</v>
      </c>
      <c r="Z764" s="6" t="s">
        <v>2958</v>
      </c>
      <c r="AA764" s="22"/>
      <c r="AB764" s="25"/>
      <c r="AC764" s="25"/>
      <c r="AD764" s="12"/>
      <c r="AE764" s="11">
        <v>162</v>
      </c>
      <c r="AF764" s="6" t="s">
        <v>1</v>
      </c>
      <c r="AG764" s="12">
        <f t="shared" si="44"/>
        <v>40</v>
      </c>
      <c r="AH764" s="11">
        <f t="shared" si="48"/>
        <v>97.2</v>
      </c>
      <c r="AI764" s="11">
        <v>147.27000000000001</v>
      </c>
      <c r="AJ764" s="11">
        <f t="shared" si="49"/>
        <v>88.36</v>
      </c>
      <c r="AK764" s="6"/>
      <c r="AL764" s="12">
        <f t="shared" si="47"/>
        <v>0</v>
      </c>
      <c r="AM764" s="6" t="s">
        <v>49</v>
      </c>
      <c r="AN764" s="6" t="s">
        <v>96</v>
      </c>
    </row>
    <row r="765" spans="1:40" s="13" customFormat="1" ht="51.95" customHeight="1" x14ac:dyDescent="0.2">
      <c r="A765" s="18" t="s">
        <v>7061</v>
      </c>
      <c r="B765" s="6" t="s">
        <v>49</v>
      </c>
      <c r="C765" s="6" t="s">
        <v>7062</v>
      </c>
      <c r="D765" s="6"/>
      <c r="E765" s="7" t="s">
        <v>7063</v>
      </c>
      <c r="F765" s="6" t="s">
        <v>7064</v>
      </c>
      <c r="G765" s="6" t="s">
        <v>101</v>
      </c>
      <c r="H765" s="6" t="s">
        <v>256</v>
      </c>
      <c r="I765" s="6" t="s">
        <v>257</v>
      </c>
      <c r="J765" s="8">
        <v>312</v>
      </c>
      <c r="K765" s="6" t="s">
        <v>63</v>
      </c>
      <c r="L765" s="8">
        <v>312</v>
      </c>
      <c r="M765" s="6"/>
      <c r="N765" s="9">
        <v>5</v>
      </c>
      <c r="O765" s="9">
        <v>6</v>
      </c>
      <c r="P765" s="9">
        <v>29</v>
      </c>
      <c r="Q765" s="10">
        <v>7.8700000000000005E-4</v>
      </c>
      <c r="R765" s="9">
        <v>0.111</v>
      </c>
      <c r="S765" s="8">
        <v>24</v>
      </c>
      <c r="T765" s="8">
        <v>192</v>
      </c>
      <c r="U765" s="6" t="s">
        <v>950</v>
      </c>
      <c r="V765" s="6" t="s">
        <v>58</v>
      </c>
      <c r="W765" s="6" t="s">
        <v>7065</v>
      </c>
      <c r="X765" s="6" t="s">
        <v>4832</v>
      </c>
      <c r="Y765" s="8">
        <v>24</v>
      </c>
      <c r="Z765" s="6"/>
      <c r="AA765" s="22"/>
      <c r="AB765" s="25"/>
      <c r="AC765" s="25"/>
      <c r="AD765" s="12"/>
      <c r="AE765" s="11">
        <v>297</v>
      </c>
      <c r="AF765" s="6" t="s">
        <v>1</v>
      </c>
      <c r="AG765" s="12">
        <f t="shared" si="44"/>
        <v>40</v>
      </c>
      <c r="AH765" s="11">
        <f t="shared" si="48"/>
        <v>178.2</v>
      </c>
      <c r="AI765" s="11">
        <v>270</v>
      </c>
      <c r="AJ765" s="11">
        <f t="shared" si="49"/>
        <v>162</v>
      </c>
      <c r="AK765" s="6"/>
      <c r="AL765" s="12">
        <f t="shared" si="47"/>
        <v>0</v>
      </c>
      <c r="AM765" s="6" t="s">
        <v>49</v>
      </c>
      <c r="AN765" s="6" t="s">
        <v>201</v>
      </c>
    </row>
    <row r="766" spans="1:40" s="13" customFormat="1" ht="51.95" customHeight="1" x14ac:dyDescent="0.2">
      <c r="A766" s="18" t="s">
        <v>7174</v>
      </c>
      <c r="B766" s="6" t="s">
        <v>49</v>
      </c>
      <c r="C766" s="6" t="s">
        <v>7175</v>
      </c>
      <c r="D766" s="6"/>
      <c r="E766" s="7" t="s">
        <v>7176</v>
      </c>
      <c r="F766" s="6" t="s">
        <v>7177</v>
      </c>
      <c r="G766" s="6" t="s">
        <v>101</v>
      </c>
      <c r="H766" s="6" t="s">
        <v>256</v>
      </c>
      <c r="I766" s="6" t="s">
        <v>257</v>
      </c>
      <c r="J766" s="8">
        <v>9</v>
      </c>
      <c r="K766" s="6" t="s">
        <v>63</v>
      </c>
      <c r="L766" s="8">
        <v>9</v>
      </c>
      <c r="M766" s="6" t="s">
        <v>7178</v>
      </c>
      <c r="N766" s="9">
        <v>27</v>
      </c>
      <c r="O766" s="9">
        <v>25</v>
      </c>
      <c r="P766" s="9">
        <v>4</v>
      </c>
      <c r="Q766" s="10">
        <v>2.7000000000000001E-3</v>
      </c>
      <c r="R766" s="9">
        <v>0.19</v>
      </c>
      <c r="S766" s="8">
        <v>48</v>
      </c>
      <c r="T766" s="8">
        <v>96</v>
      </c>
      <c r="U766" s="6" t="s">
        <v>57</v>
      </c>
      <c r="V766" s="6" t="s">
        <v>58</v>
      </c>
      <c r="W766" s="6" t="s">
        <v>7179</v>
      </c>
      <c r="X766" s="6" t="s">
        <v>7180</v>
      </c>
      <c r="Y766" s="8">
        <v>1</v>
      </c>
      <c r="Z766" s="6" t="s">
        <v>61</v>
      </c>
      <c r="AA766" s="22"/>
      <c r="AB766" s="11">
        <v>692</v>
      </c>
      <c r="AC766" s="11">
        <v>1064</v>
      </c>
      <c r="AD766" s="12"/>
      <c r="AE766" s="11">
        <v>451</v>
      </c>
      <c r="AF766" s="6" t="s">
        <v>2</v>
      </c>
      <c r="AG766" s="12">
        <f t="shared" si="44"/>
        <v>35</v>
      </c>
      <c r="AH766" s="11">
        <f t="shared" si="48"/>
        <v>293.14999999999998</v>
      </c>
      <c r="AI766" s="11">
        <v>410</v>
      </c>
      <c r="AJ766" s="11">
        <f t="shared" si="49"/>
        <v>266.5</v>
      </c>
      <c r="AK766" s="6"/>
      <c r="AL766" s="12">
        <f t="shared" si="47"/>
        <v>0</v>
      </c>
      <c r="AM766" s="6" t="s">
        <v>49</v>
      </c>
      <c r="AN766" s="6" t="s">
        <v>96</v>
      </c>
    </row>
    <row r="767" spans="1:40" s="13" customFormat="1" ht="51.95" customHeight="1" x14ac:dyDescent="0.2">
      <c r="A767" s="18" t="s">
        <v>9463</v>
      </c>
      <c r="B767" s="6" t="s">
        <v>49</v>
      </c>
      <c r="C767" s="6" t="s">
        <v>9464</v>
      </c>
      <c r="D767" s="6"/>
      <c r="E767" s="7" t="s">
        <v>9465</v>
      </c>
      <c r="F767" s="6" t="s">
        <v>9466</v>
      </c>
      <c r="G767" s="6" t="s">
        <v>101</v>
      </c>
      <c r="H767" s="6" t="s">
        <v>256</v>
      </c>
      <c r="I767" s="6" t="s">
        <v>257</v>
      </c>
      <c r="J767" s="8">
        <v>6</v>
      </c>
      <c r="K767" s="6" t="s">
        <v>63</v>
      </c>
      <c r="L767" s="8">
        <v>6</v>
      </c>
      <c r="M767" s="6" t="s">
        <v>9467</v>
      </c>
      <c r="N767" s="9">
        <v>30</v>
      </c>
      <c r="O767" s="9">
        <v>8</v>
      </c>
      <c r="P767" s="9">
        <v>24</v>
      </c>
      <c r="Q767" s="10">
        <v>3.2299999999999998E-3</v>
      </c>
      <c r="R767" s="9">
        <v>0.30599999999999999</v>
      </c>
      <c r="S767" s="8">
        <v>36</v>
      </c>
      <c r="T767" s="8">
        <v>72</v>
      </c>
      <c r="U767" s="6" t="s">
        <v>57</v>
      </c>
      <c r="V767" s="6" t="s">
        <v>58</v>
      </c>
      <c r="W767" s="6" t="s">
        <v>9468</v>
      </c>
      <c r="X767" s="6" t="s">
        <v>9469</v>
      </c>
      <c r="Y767" s="8">
        <v>1</v>
      </c>
      <c r="Z767" s="6" t="s">
        <v>61</v>
      </c>
      <c r="AA767" s="22"/>
      <c r="AB767" s="11">
        <v>1040</v>
      </c>
      <c r="AC767" s="11">
        <v>1598</v>
      </c>
      <c r="AD767" s="12"/>
      <c r="AE767" s="11">
        <v>799</v>
      </c>
      <c r="AF767" s="6" t="s">
        <v>2</v>
      </c>
      <c r="AG767" s="12">
        <f t="shared" si="44"/>
        <v>35</v>
      </c>
      <c r="AH767" s="11">
        <f t="shared" si="48"/>
        <v>519.35</v>
      </c>
      <c r="AI767" s="11">
        <v>726.36</v>
      </c>
      <c r="AJ767" s="11">
        <f t="shared" si="49"/>
        <v>472.13</v>
      </c>
      <c r="AK767" s="6"/>
      <c r="AL767" s="12">
        <f t="shared" si="47"/>
        <v>0</v>
      </c>
      <c r="AM767" s="6" t="s">
        <v>49</v>
      </c>
      <c r="AN767" s="6" t="s">
        <v>293</v>
      </c>
    </row>
    <row r="768" spans="1:40" s="13" customFormat="1" ht="51.95" customHeight="1" x14ac:dyDescent="0.2">
      <c r="A768" s="18" t="s">
        <v>9823</v>
      </c>
      <c r="B768" s="6" t="s">
        <v>49</v>
      </c>
      <c r="C768" s="6" t="s">
        <v>9824</v>
      </c>
      <c r="D768" s="6"/>
      <c r="E768" s="7" t="s">
        <v>9825</v>
      </c>
      <c r="F768" s="6" t="s">
        <v>9826</v>
      </c>
      <c r="G768" s="6" t="s">
        <v>101</v>
      </c>
      <c r="H768" s="6" t="s">
        <v>256</v>
      </c>
      <c r="I768" s="6" t="s">
        <v>257</v>
      </c>
      <c r="J768" s="8">
        <v>4</v>
      </c>
      <c r="K768" s="6" t="s">
        <v>63</v>
      </c>
      <c r="L768" s="8">
        <v>4</v>
      </c>
      <c r="M768" s="6" t="s">
        <v>9827</v>
      </c>
      <c r="N768" s="9">
        <v>8</v>
      </c>
      <c r="O768" s="9">
        <v>18.5</v>
      </c>
      <c r="P768" s="9">
        <v>2.8</v>
      </c>
      <c r="Q768" s="10">
        <v>3.7300000000000001E-4</v>
      </c>
      <c r="R768" s="9">
        <v>9.6000000000000002E-2</v>
      </c>
      <c r="S768" s="8">
        <v>96</v>
      </c>
      <c r="T768" s="8">
        <v>192</v>
      </c>
      <c r="U768" s="6" t="s">
        <v>57</v>
      </c>
      <c r="V768" s="6" t="s">
        <v>58</v>
      </c>
      <c r="W768" s="6" t="s">
        <v>9828</v>
      </c>
      <c r="X768" s="6" t="s">
        <v>2957</v>
      </c>
      <c r="Y768" s="8">
        <v>1</v>
      </c>
      <c r="Z768" s="6" t="s">
        <v>61</v>
      </c>
      <c r="AA768" s="22"/>
      <c r="AB768" s="11">
        <v>337</v>
      </c>
      <c r="AC768" s="11">
        <v>518</v>
      </c>
      <c r="AD768" s="12"/>
      <c r="AE768" s="11">
        <v>130</v>
      </c>
      <c r="AF768" s="6" t="s">
        <v>2</v>
      </c>
      <c r="AG768" s="12">
        <f t="shared" si="44"/>
        <v>35</v>
      </c>
      <c r="AH768" s="11">
        <f t="shared" si="48"/>
        <v>84.5</v>
      </c>
      <c r="AI768" s="11">
        <v>118.18</v>
      </c>
      <c r="AJ768" s="11">
        <f t="shared" si="49"/>
        <v>76.819999999999993</v>
      </c>
      <c r="AK768" s="6"/>
      <c r="AL768" s="12">
        <f t="shared" si="47"/>
        <v>0</v>
      </c>
      <c r="AM768" s="6" t="s">
        <v>49</v>
      </c>
      <c r="AN768" s="6" t="s">
        <v>9829</v>
      </c>
    </row>
    <row r="769" spans="1:40" s="13" customFormat="1" ht="51.95" customHeight="1" x14ac:dyDescent="0.2">
      <c r="A769" s="18" t="s">
        <v>11464</v>
      </c>
      <c r="B769" s="6" t="s">
        <v>49</v>
      </c>
      <c r="C769" s="6" t="s">
        <v>11465</v>
      </c>
      <c r="D769" s="6"/>
      <c r="E769" s="7" t="s">
        <v>11466</v>
      </c>
      <c r="F769" s="6" t="s">
        <v>11467</v>
      </c>
      <c r="G769" s="6" t="s">
        <v>101</v>
      </c>
      <c r="H769" s="6" t="s">
        <v>256</v>
      </c>
      <c r="I769" s="6" t="s">
        <v>257</v>
      </c>
      <c r="J769" s="8">
        <v>443</v>
      </c>
      <c r="K769" s="6" t="s">
        <v>63</v>
      </c>
      <c r="L769" s="8">
        <v>443</v>
      </c>
      <c r="M769" s="6" t="s">
        <v>11468</v>
      </c>
      <c r="N769" s="9">
        <v>25</v>
      </c>
      <c r="O769" s="9">
        <v>18</v>
      </c>
      <c r="P769" s="9">
        <v>6.5</v>
      </c>
      <c r="Q769" s="10">
        <v>2.9250000000000001E-3</v>
      </c>
      <c r="R769" s="9">
        <v>0.29299999999999998</v>
      </c>
      <c r="S769" s="8">
        <v>36</v>
      </c>
      <c r="T769" s="8">
        <v>72</v>
      </c>
      <c r="U769" s="6" t="s">
        <v>57</v>
      </c>
      <c r="V769" s="6" t="s">
        <v>58</v>
      </c>
      <c r="W769" s="6" t="s">
        <v>11469</v>
      </c>
      <c r="X769" s="6" t="s">
        <v>11470</v>
      </c>
      <c r="Y769" s="8">
        <v>1</v>
      </c>
      <c r="Z769" s="6" t="s">
        <v>61</v>
      </c>
      <c r="AA769" s="22"/>
      <c r="AB769" s="11">
        <v>1207</v>
      </c>
      <c r="AC769" s="11">
        <v>1855</v>
      </c>
      <c r="AD769" s="12"/>
      <c r="AE769" s="11">
        <v>963</v>
      </c>
      <c r="AF769" s="6" t="s">
        <v>2</v>
      </c>
      <c r="AG769" s="12">
        <f t="shared" si="44"/>
        <v>35</v>
      </c>
      <c r="AH769" s="11">
        <f t="shared" si="48"/>
        <v>625.95000000000005</v>
      </c>
      <c r="AI769" s="11">
        <v>875.45</v>
      </c>
      <c r="AJ769" s="11">
        <f t="shared" si="49"/>
        <v>569.04</v>
      </c>
      <c r="AK769" s="6"/>
      <c r="AL769" s="12">
        <f t="shared" si="47"/>
        <v>0</v>
      </c>
      <c r="AM769" s="6" t="s">
        <v>49</v>
      </c>
      <c r="AN769" s="6" t="s">
        <v>3974</v>
      </c>
    </row>
    <row r="770" spans="1:40" s="13" customFormat="1" ht="51.95" customHeight="1" x14ac:dyDescent="0.2">
      <c r="A770" s="18" t="s">
        <v>13805</v>
      </c>
      <c r="B770" s="6" t="s">
        <v>49</v>
      </c>
      <c r="C770" s="6" t="s">
        <v>13806</v>
      </c>
      <c r="D770" s="6"/>
      <c r="E770" s="7" t="s">
        <v>13807</v>
      </c>
      <c r="F770" s="6" t="s">
        <v>13808</v>
      </c>
      <c r="G770" s="6" t="s">
        <v>101</v>
      </c>
      <c r="H770" s="6" t="s">
        <v>256</v>
      </c>
      <c r="I770" s="6" t="s">
        <v>257</v>
      </c>
      <c r="J770" s="8">
        <v>161</v>
      </c>
      <c r="K770" s="6" t="s">
        <v>63</v>
      </c>
      <c r="L770" s="8">
        <v>161</v>
      </c>
      <c r="M770" s="6" t="s">
        <v>13809</v>
      </c>
      <c r="N770" s="9">
        <v>24</v>
      </c>
      <c r="O770" s="9">
        <v>30.5</v>
      </c>
      <c r="P770" s="9">
        <v>6</v>
      </c>
      <c r="Q770" s="10">
        <v>4.3920000000000001E-3</v>
      </c>
      <c r="R770" s="9">
        <v>0.33800000000000002</v>
      </c>
      <c r="S770" s="8">
        <v>36</v>
      </c>
      <c r="T770" s="8">
        <v>72</v>
      </c>
      <c r="U770" s="6" t="s">
        <v>57</v>
      </c>
      <c r="V770" s="6" t="s">
        <v>58</v>
      </c>
      <c r="W770" s="6" t="s">
        <v>13810</v>
      </c>
      <c r="X770" s="6" t="s">
        <v>13811</v>
      </c>
      <c r="Y770" s="8">
        <v>1</v>
      </c>
      <c r="Z770" s="6" t="s">
        <v>61</v>
      </c>
      <c r="AA770" s="22"/>
      <c r="AB770" s="11">
        <v>891</v>
      </c>
      <c r="AC770" s="11">
        <v>1369</v>
      </c>
      <c r="AD770" s="12"/>
      <c r="AE770" s="11">
        <v>610</v>
      </c>
      <c r="AF770" s="6" t="s">
        <v>2</v>
      </c>
      <c r="AG770" s="12">
        <f t="shared" si="44"/>
        <v>35</v>
      </c>
      <c r="AH770" s="11">
        <f t="shared" si="48"/>
        <v>396.5</v>
      </c>
      <c r="AI770" s="11">
        <v>554.54999999999995</v>
      </c>
      <c r="AJ770" s="11">
        <f t="shared" si="49"/>
        <v>360.46</v>
      </c>
      <c r="AK770" s="6"/>
      <c r="AL770" s="12">
        <f t="shared" si="47"/>
        <v>0</v>
      </c>
      <c r="AM770" s="6" t="s">
        <v>63</v>
      </c>
      <c r="AN770" s="6" t="s">
        <v>13812</v>
      </c>
    </row>
    <row r="771" spans="1:40" s="13" customFormat="1" ht="51.95" customHeight="1" x14ac:dyDescent="0.2">
      <c r="A771" s="18" t="s">
        <v>14804</v>
      </c>
      <c r="B771" s="6" t="s">
        <v>49</v>
      </c>
      <c r="C771" s="6" t="s">
        <v>14805</v>
      </c>
      <c r="D771" s="6"/>
      <c r="E771" s="7" t="s">
        <v>14806</v>
      </c>
      <c r="F771" s="6" t="s">
        <v>14807</v>
      </c>
      <c r="G771" s="6" t="s">
        <v>101</v>
      </c>
      <c r="H771" s="6" t="s">
        <v>256</v>
      </c>
      <c r="I771" s="6" t="s">
        <v>257</v>
      </c>
      <c r="J771" s="8">
        <v>11</v>
      </c>
      <c r="K771" s="6" t="s">
        <v>63</v>
      </c>
      <c r="L771" s="8">
        <v>11</v>
      </c>
      <c r="M771" s="6" t="s">
        <v>14808</v>
      </c>
      <c r="N771" s="9">
        <v>9.5</v>
      </c>
      <c r="O771" s="9">
        <v>7.3</v>
      </c>
      <c r="P771" s="9">
        <v>19.5</v>
      </c>
      <c r="Q771" s="10">
        <v>1.5499999999999999E-3</v>
      </c>
      <c r="R771" s="9">
        <v>0.23200000000000001</v>
      </c>
      <c r="S771" s="8">
        <v>120</v>
      </c>
      <c r="T771" s="8">
        <v>120</v>
      </c>
      <c r="U771" s="6" t="s">
        <v>57</v>
      </c>
      <c r="V771" s="6" t="s">
        <v>58</v>
      </c>
      <c r="W771" s="6" t="s">
        <v>14809</v>
      </c>
      <c r="X771" s="6" t="s">
        <v>14810</v>
      </c>
      <c r="Y771" s="8">
        <v>1</v>
      </c>
      <c r="Z771" s="6" t="s">
        <v>61</v>
      </c>
      <c r="AA771" s="22"/>
      <c r="AB771" s="11">
        <v>870</v>
      </c>
      <c r="AC771" s="11">
        <v>1337</v>
      </c>
      <c r="AD771" s="12"/>
      <c r="AE771" s="11">
        <v>666</v>
      </c>
      <c r="AF771" s="6" t="s">
        <v>2</v>
      </c>
      <c r="AG771" s="12">
        <f t="shared" si="44"/>
        <v>35</v>
      </c>
      <c r="AH771" s="11">
        <f t="shared" si="48"/>
        <v>432.9</v>
      </c>
      <c r="AI771" s="11">
        <v>605.45000000000005</v>
      </c>
      <c r="AJ771" s="11">
        <f t="shared" si="49"/>
        <v>393.54</v>
      </c>
      <c r="AK771" s="6"/>
      <c r="AL771" s="12">
        <f t="shared" si="47"/>
        <v>0</v>
      </c>
      <c r="AM771" s="6" t="s">
        <v>49</v>
      </c>
      <c r="AN771" s="6" t="s">
        <v>14811</v>
      </c>
    </row>
    <row r="772" spans="1:40" s="13" customFormat="1" ht="51.95" customHeight="1" x14ac:dyDescent="0.2">
      <c r="A772" s="18" t="s">
        <v>15104</v>
      </c>
      <c r="B772" s="6" t="s">
        <v>49</v>
      </c>
      <c r="C772" s="6" t="s">
        <v>15105</v>
      </c>
      <c r="D772" s="6"/>
      <c r="E772" s="7" t="s">
        <v>15106</v>
      </c>
      <c r="F772" s="6" t="s">
        <v>15107</v>
      </c>
      <c r="G772" s="6" t="s">
        <v>101</v>
      </c>
      <c r="H772" s="6" t="s">
        <v>256</v>
      </c>
      <c r="I772" s="6" t="s">
        <v>257</v>
      </c>
      <c r="J772" s="8">
        <v>55</v>
      </c>
      <c r="K772" s="6" t="s">
        <v>63</v>
      </c>
      <c r="L772" s="8">
        <v>355</v>
      </c>
      <c r="M772" s="6" t="s">
        <v>15108</v>
      </c>
      <c r="N772" s="9">
        <v>11.5</v>
      </c>
      <c r="O772" s="9">
        <v>17.7</v>
      </c>
      <c r="P772" s="9">
        <v>9</v>
      </c>
      <c r="Q772" s="10">
        <v>1.8320000000000001E-3</v>
      </c>
      <c r="R772" s="9">
        <v>0.223</v>
      </c>
      <c r="S772" s="8">
        <v>48</v>
      </c>
      <c r="T772" s="8">
        <v>96</v>
      </c>
      <c r="U772" s="6" t="s">
        <v>57</v>
      </c>
      <c r="V772" s="6" t="s">
        <v>58</v>
      </c>
      <c r="W772" s="6" t="s">
        <v>15109</v>
      </c>
      <c r="X772" s="6" t="s">
        <v>15110</v>
      </c>
      <c r="Y772" s="8">
        <v>1</v>
      </c>
      <c r="Z772" s="6" t="s">
        <v>61</v>
      </c>
      <c r="AA772" s="22"/>
      <c r="AB772" s="11">
        <v>891</v>
      </c>
      <c r="AC772" s="11">
        <v>1369</v>
      </c>
      <c r="AD772" s="12"/>
      <c r="AE772" s="11">
        <v>662</v>
      </c>
      <c r="AF772" s="6" t="s">
        <v>2</v>
      </c>
      <c r="AG772" s="12">
        <f t="shared" si="44"/>
        <v>35</v>
      </c>
      <c r="AH772" s="11">
        <f t="shared" si="48"/>
        <v>430.3</v>
      </c>
      <c r="AI772" s="11">
        <v>601.82000000000005</v>
      </c>
      <c r="AJ772" s="11">
        <f t="shared" si="49"/>
        <v>391.18</v>
      </c>
      <c r="AK772" s="6"/>
      <c r="AL772" s="12">
        <f t="shared" si="47"/>
        <v>0</v>
      </c>
      <c r="AM772" s="6" t="s">
        <v>49</v>
      </c>
      <c r="AN772" s="6" t="s">
        <v>15111</v>
      </c>
    </row>
    <row r="773" spans="1:40" s="13" customFormat="1" ht="51.95" customHeight="1" x14ac:dyDescent="0.2">
      <c r="A773" s="18" t="s">
        <v>15405</v>
      </c>
      <c r="B773" s="6" t="s">
        <v>49</v>
      </c>
      <c r="C773" s="6" t="s">
        <v>15406</v>
      </c>
      <c r="D773" s="6"/>
      <c r="E773" s="7" t="s">
        <v>15407</v>
      </c>
      <c r="F773" s="6" t="s">
        <v>15408</v>
      </c>
      <c r="G773" s="6" t="s">
        <v>101</v>
      </c>
      <c r="H773" s="6" t="s">
        <v>256</v>
      </c>
      <c r="I773" s="6" t="s">
        <v>257</v>
      </c>
      <c r="J773" s="8">
        <v>157</v>
      </c>
      <c r="K773" s="6" t="s">
        <v>63</v>
      </c>
      <c r="L773" s="8">
        <v>157</v>
      </c>
      <c r="M773" s="6" t="s">
        <v>15409</v>
      </c>
      <c r="N773" s="9">
        <v>23</v>
      </c>
      <c r="O773" s="9">
        <v>10</v>
      </c>
      <c r="P773" s="9">
        <v>19</v>
      </c>
      <c r="Q773" s="10">
        <v>4.3699999999999998E-3</v>
      </c>
      <c r="R773" s="9">
        <v>0.41699999999999998</v>
      </c>
      <c r="S773" s="8">
        <v>24</v>
      </c>
      <c r="T773" s="8">
        <v>48</v>
      </c>
      <c r="U773" s="6" t="s">
        <v>57</v>
      </c>
      <c r="V773" s="6" t="s">
        <v>58</v>
      </c>
      <c r="W773" s="6" t="s">
        <v>15410</v>
      </c>
      <c r="X773" s="6" t="s">
        <v>15411</v>
      </c>
      <c r="Y773" s="6"/>
      <c r="Z773" s="6" t="s">
        <v>61</v>
      </c>
      <c r="AA773" s="22"/>
      <c r="AB773" s="11">
        <v>1637</v>
      </c>
      <c r="AC773" s="11">
        <v>2516</v>
      </c>
      <c r="AD773" s="12"/>
      <c r="AE773" s="14">
        <v>1330</v>
      </c>
      <c r="AF773" s="6" t="s">
        <v>2</v>
      </c>
      <c r="AG773" s="12">
        <f t="shared" si="44"/>
        <v>35</v>
      </c>
      <c r="AH773" s="14">
        <f t="shared" si="48"/>
        <v>864.5</v>
      </c>
      <c r="AI773" s="14">
        <v>1209.0899999999999</v>
      </c>
      <c r="AJ773" s="14">
        <f t="shared" si="49"/>
        <v>785.91</v>
      </c>
      <c r="AK773" s="6"/>
      <c r="AL773" s="12">
        <f t="shared" si="47"/>
        <v>0</v>
      </c>
      <c r="AM773" s="6" t="s">
        <v>49</v>
      </c>
      <c r="AN773" s="6" t="s">
        <v>13224</v>
      </c>
    </row>
    <row r="774" spans="1:40" s="13" customFormat="1" ht="51.95" customHeight="1" x14ac:dyDescent="0.2">
      <c r="A774" s="18" t="s">
        <v>16204</v>
      </c>
      <c r="B774" s="6" t="s">
        <v>49</v>
      </c>
      <c r="C774" s="6" t="s">
        <v>16205</v>
      </c>
      <c r="D774" s="6"/>
      <c r="E774" s="7" t="s">
        <v>16206</v>
      </c>
      <c r="F774" s="6" t="s">
        <v>16207</v>
      </c>
      <c r="G774" s="6" t="s">
        <v>101</v>
      </c>
      <c r="H774" s="6" t="s">
        <v>256</v>
      </c>
      <c r="I774" s="6" t="s">
        <v>257</v>
      </c>
      <c r="J774" s="8">
        <v>83</v>
      </c>
      <c r="K774" s="6" t="s">
        <v>63</v>
      </c>
      <c r="L774" s="8">
        <v>91</v>
      </c>
      <c r="M774" s="6" t="s">
        <v>16208</v>
      </c>
      <c r="N774" s="9">
        <v>24</v>
      </c>
      <c r="O774" s="9">
        <v>8</v>
      </c>
      <c r="P774" s="9">
        <v>26</v>
      </c>
      <c r="Q774" s="10">
        <v>4.9919999999999999E-3</v>
      </c>
      <c r="R774" s="9">
        <v>0.158</v>
      </c>
      <c r="S774" s="8">
        <v>60</v>
      </c>
      <c r="T774" s="8">
        <v>120</v>
      </c>
      <c r="U774" s="6" t="s">
        <v>57</v>
      </c>
      <c r="V774" s="6" t="s">
        <v>58</v>
      </c>
      <c r="W774" s="6" t="s">
        <v>16209</v>
      </c>
      <c r="X774" s="6" t="s">
        <v>16210</v>
      </c>
      <c r="Y774" s="8">
        <v>1</v>
      </c>
      <c r="Z774" s="6" t="s">
        <v>61</v>
      </c>
      <c r="AA774" s="22"/>
      <c r="AB774" s="11">
        <v>586</v>
      </c>
      <c r="AC774" s="11">
        <v>901</v>
      </c>
      <c r="AD774" s="12"/>
      <c r="AE774" s="11">
        <v>305</v>
      </c>
      <c r="AF774" s="6" t="s">
        <v>2</v>
      </c>
      <c r="AG774" s="12">
        <f t="shared" si="44"/>
        <v>35</v>
      </c>
      <c r="AH774" s="11">
        <f t="shared" si="48"/>
        <v>198.25</v>
      </c>
      <c r="AI774" s="11">
        <v>277.27</v>
      </c>
      <c r="AJ774" s="11">
        <f t="shared" si="49"/>
        <v>180.23</v>
      </c>
      <c r="AK774" s="6"/>
      <c r="AL774" s="12">
        <f t="shared" si="47"/>
        <v>0</v>
      </c>
      <c r="AM774" s="6" t="s">
        <v>49</v>
      </c>
      <c r="AN774" s="6" t="s">
        <v>16211</v>
      </c>
    </row>
    <row r="775" spans="1:40" s="13" customFormat="1" ht="51.95" customHeight="1" x14ac:dyDescent="0.2">
      <c r="A775" s="18" t="s">
        <v>16396</v>
      </c>
      <c r="B775" s="6" t="s">
        <v>49</v>
      </c>
      <c r="C775" s="6" t="s">
        <v>16397</v>
      </c>
      <c r="D775" s="6"/>
      <c r="E775" s="7" t="s">
        <v>16398</v>
      </c>
      <c r="F775" s="6" t="s">
        <v>16399</v>
      </c>
      <c r="G775" s="6" t="s">
        <v>101</v>
      </c>
      <c r="H775" s="6" t="s">
        <v>256</v>
      </c>
      <c r="I775" s="6" t="s">
        <v>257</v>
      </c>
      <c r="J775" s="8">
        <v>128</v>
      </c>
      <c r="K775" s="6" t="s">
        <v>63</v>
      </c>
      <c r="L775" s="8">
        <v>130</v>
      </c>
      <c r="M775" s="6" t="s">
        <v>16400</v>
      </c>
      <c r="N775" s="9">
        <v>24</v>
      </c>
      <c r="O775" s="9">
        <v>30.5</v>
      </c>
      <c r="P775" s="9">
        <v>6</v>
      </c>
      <c r="Q775" s="10">
        <v>4.3920000000000001E-3</v>
      </c>
      <c r="R775" s="9">
        <v>0.33800000000000002</v>
      </c>
      <c r="S775" s="8">
        <v>36</v>
      </c>
      <c r="T775" s="8">
        <v>72</v>
      </c>
      <c r="U775" s="6" t="s">
        <v>57</v>
      </c>
      <c r="V775" s="6" t="s">
        <v>58</v>
      </c>
      <c r="W775" s="6" t="s">
        <v>16401</v>
      </c>
      <c r="X775" s="6" t="s">
        <v>16402</v>
      </c>
      <c r="Y775" s="8">
        <v>1</v>
      </c>
      <c r="Z775" s="6" t="s">
        <v>61</v>
      </c>
      <c r="AA775" s="22"/>
      <c r="AB775" s="11">
        <v>891</v>
      </c>
      <c r="AC775" s="11">
        <v>1369</v>
      </c>
      <c r="AD775" s="12"/>
      <c r="AE775" s="11">
        <v>610</v>
      </c>
      <c r="AF775" s="6" t="s">
        <v>2</v>
      </c>
      <c r="AG775" s="12">
        <f t="shared" si="44"/>
        <v>35</v>
      </c>
      <c r="AH775" s="11">
        <f t="shared" si="48"/>
        <v>396.5</v>
      </c>
      <c r="AI775" s="11">
        <v>554.54999999999995</v>
      </c>
      <c r="AJ775" s="11">
        <f t="shared" si="49"/>
        <v>360.46</v>
      </c>
      <c r="AK775" s="6"/>
      <c r="AL775" s="12">
        <f t="shared" si="47"/>
        <v>0</v>
      </c>
      <c r="AM775" s="6" t="s">
        <v>63</v>
      </c>
      <c r="AN775" s="6" t="s">
        <v>13812</v>
      </c>
    </row>
    <row r="776" spans="1:40" s="13" customFormat="1" ht="51.95" customHeight="1" x14ac:dyDescent="0.2">
      <c r="A776" s="18" t="s">
        <v>16602</v>
      </c>
      <c r="B776" s="6" t="s">
        <v>49</v>
      </c>
      <c r="C776" s="6" t="s">
        <v>14805</v>
      </c>
      <c r="D776" s="6"/>
      <c r="E776" s="7" t="s">
        <v>16603</v>
      </c>
      <c r="F776" s="6" t="s">
        <v>16604</v>
      </c>
      <c r="G776" s="6" t="s">
        <v>101</v>
      </c>
      <c r="H776" s="6" t="s">
        <v>256</v>
      </c>
      <c r="I776" s="6" t="s">
        <v>257</v>
      </c>
      <c r="J776" s="8">
        <v>4</v>
      </c>
      <c r="K776" s="6" t="s">
        <v>63</v>
      </c>
      <c r="L776" s="8">
        <v>4</v>
      </c>
      <c r="M776" s="6" t="s">
        <v>16605</v>
      </c>
      <c r="N776" s="9">
        <v>9.5</v>
      </c>
      <c r="O776" s="9">
        <v>7.3</v>
      </c>
      <c r="P776" s="9">
        <v>19.5</v>
      </c>
      <c r="Q776" s="10">
        <v>1.5499999999999999E-3</v>
      </c>
      <c r="R776" s="9">
        <v>0.23200000000000001</v>
      </c>
      <c r="S776" s="8">
        <v>120</v>
      </c>
      <c r="T776" s="8">
        <v>120</v>
      </c>
      <c r="U776" s="6" t="s">
        <v>57</v>
      </c>
      <c r="V776" s="6" t="s">
        <v>58</v>
      </c>
      <c r="W776" s="6" t="s">
        <v>16606</v>
      </c>
      <c r="X776" s="6" t="s">
        <v>16607</v>
      </c>
      <c r="Y776" s="8">
        <v>1</v>
      </c>
      <c r="Z776" s="6" t="s">
        <v>61</v>
      </c>
      <c r="AA776" s="22"/>
      <c r="AB776" s="11">
        <v>869</v>
      </c>
      <c r="AC776" s="11">
        <v>1336</v>
      </c>
      <c r="AD776" s="12"/>
      <c r="AE776" s="11">
        <v>666</v>
      </c>
      <c r="AF776" s="6" t="s">
        <v>2</v>
      </c>
      <c r="AG776" s="12">
        <f t="shared" si="44"/>
        <v>35</v>
      </c>
      <c r="AH776" s="11">
        <f t="shared" si="48"/>
        <v>432.9</v>
      </c>
      <c r="AI776" s="11">
        <v>605.45000000000005</v>
      </c>
      <c r="AJ776" s="11">
        <f t="shared" si="49"/>
        <v>393.54</v>
      </c>
      <c r="AK776" s="6"/>
      <c r="AL776" s="12">
        <f t="shared" si="47"/>
        <v>0</v>
      </c>
      <c r="AM776" s="6" t="s">
        <v>49</v>
      </c>
      <c r="AN776" s="6" t="s">
        <v>14811</v>
      </c>
    </row>
    <row r="777" spans="1:40" s="13" customFormat="1" ht="51.95" customHeight="1" x14ac:dyDescent="0.2">
      <c r="A777" s="18" t="s">
        <v>16705</v>
      </c>
      <c r="B777" s="6" t="s">
        <v>49</v>
      </c>
      <c r="C777" s="6" t="s">
        <v>16706</v>
      </c>
      <c r="D777" s="6"/>
      <c r="E777" s="7" t="s">
        <v>16707</v>
      </c>
      <c r="F777" s="6" t="s">
        <v>16708</v>
      </c>
      <c r="G777" s="6" t="s">
        <v>101</v>
      </c>
      <c r="H777" s="6" t="s">
        <v>256</v>
      </c>
      <c r="I777" s="6" t="s">
        <v>257</v>
      </c>
      <c r="J777" s="8">
        <v>170</v>
      </c>
      <c r="K777" s="6" t="s">
        <v>63</v>
      </c>
      <c r="L777" s="8">
        <v>370</v>
      </c>
      <c r="M777" s="6" t="s">
        <v>16709</v>
      </c>
      <c r="N777" s="9">
        <v>22</v>
      </c>
      <c r="O777" s="9">
        <v>19.5</v>
      </c>
      <c r="P777" s="9">
        <v>8.5</v>
      </c>
      <c r="Q777" s="10">
        <v>3.6470000000000001E-3</v>
      </c>
      <c r="R777" s="9">
        <v>0.312</v>
      </c>
      <c r="S777" s="8">
        <v>32</v>
      </c>
      <c r="T777" s="8">
        <v>64</v>
      </c>
      <c r="U777" s="6" t="s">
        <v>57</v>
      </c>
      <c r="V777" s="6" t="s">
        <v>58</v>
      </c>
      <c r="W777" s="6" t="s">
        <v>16710</v>
      </c>
      <c r="X777" s="6" t="s">
        <v>16711</v>
      </c>
      <c r="Y777" s="8">
        <v>1</v>
      </c>
      <c r="Z777" s="6" t="s">
        <v>61</v>
      </c>
      <c r="AA777" s="22"/>
      <c r="AB777" s="11">
        <v>1209</v>
      </c>
      <c r="AC777" s="11">
        <v>1858</v>
      </c>
      <c r="AD777" s="12"/>
      <c r="AE777" s="14">
        <v>1003</v>
      </c>
      <c r="AF777" s="6" t="s">
        <v>2</v>
      </c>
      <c r="AG777" s="12">
        <f t="shared" si="44"/>
        <v>35</v>
      </c>
      <c r="AH777" s="14">
        <f t="shared" si="48"/>
        <v>651.95000000000005</v>
      </c>
      <c r="AI777" s="11">
        <v>911.82</v>
      </c>
      <c r="AJ777" s="11">
        <f t="shared" si="49"/>
        <v>592.67999999999995</v>
      </c>
      <c r="AK777" s="6"/>
      <c r="AL777" s="12">
        <f t="shared" si="47"/>
        <v>0</v>
      </c>
      <c r="AM777" s="6" t="s">
        <v>49</v>
      </c>
      <c r="AN777" s="6" t="s">
        <v>624</v>
      </c>
    </row>
    <row r="778" spans="1:40" s="13" customFormat="1" ht="51.95" customHeight="1" x14ac:dyDescent="0.2">
      <c r="A778" s="18" t="s">
        <v>16927</v>
      </c>
      <c r="B778" s="6" t="s">
        <v>49</v>
      </c>
      <c r="C778" s="6" t="s">
        <v>15105</v>
      </c>
      <c r="D778" s="6"/>
      <c r="E778" s="7" t="s">
        <v>16928</v>
      </c>
      <c r="F778" s="6" t="s">
        <v>16929</v>
      </c>
      <c r="G778" s="6" t="s">
        <v>101</v>
      </c>
      <c r="H778" s="6" t="s">
        <v>256</v>
      </c>
      <c r="I778" s="6" t="s">
        <v>257</v>
      </c>
      <c r="J778" s="8">
        <v>161</v>
      </c>
      <c r="K778" s="6" t="s">
        <v>63</v>
      </c>
      <c r="L778" s="8">
        <v>461</v>
      </c>
      <c r="M778" s="6" t="s">
        <v>16930</v>
      </c>
      <c r="N778" s="9">
        <v>11.3</v>
      </c>
      <c r="O778" s="9">
        <v>9</v>
      </c>
      <c r="P778" s="9">
        <v>17.5</v>
      </c>
      <c r="Q778" s="10">
        <v>1.7799999999999999E-3</v>
      </c>
      <c r="R778" s="9">
        <v>0.26500000000000001</v>
      </c>
      <c r="S778" s="8">
        <v>48</v>
      </c>
      <c r="T778" s="8">
        <v>96</v>
      </c>
      <c r="U778" s="6" t="s">
        <v>57</v>
      </c>
      <c r="V778" s="6" t="s">
        <v>58</v>
      </c>
      <c r="W778" s="6" t="s">
        <v>16931</v>
      </c>
      <c r="X778" s="6" t="s">
        <v>16932</v>
      </c>
      <c r="Y778" s="8">
        <v>1</v>
      </c>
      <c r="Z778" s="6" t="s">
        <v>61</v>
      </c>
      <c r="AA778" s="22"/>
      <c r="AB778" s="11">
        <v>891</v>
      </c>
      <c r="AC778" s="11">
        <v>1369</v>
      </c>
      <c r="AD778" s="12"/>
      <c r="AE778" s="11">
        <v>662</v>
      </c>
      <c r="AF778" s="6" t="s">
        <v>2</v>
      </c>
      <c r="AG778" s="12">
        <f t="shared" si="44"/>
        <v>35</v>
      </c>
      <c r="AH778" s="11">
        <f t="shared" si="48"/>
        <v>430.3</v>
      </c>
      <c r="AI778" s="11">
        <v>601.82000000000005</v>
      </c>
      <c r="AJ778" s="11">
        <f t="shared" si="49"/>
        <v>391.18</v>
      </c>
      <c r="AK778" s="6"/>
      <c r="AL778" s="12">
        <f t="shared" si="47"/>
        <v>0</v>
      </c>
      <c r="AM778" s="6" t="s">
        <v>49</v>
      </c>
      <c r="AN778" s="6" t="s">
        <v>15111</v>
      </c>
    </row>
    <row r="779" spans="1:40" s="13" customFormat="1" ht="51.95" customHeight="1" x14ac:dyDescent="0.2">
      <c r="A779" s="18" t="s">
        <v>17223</v>
      </c>
      <c r="B779" s="6" t="s">
        <v>49</v>
      </c>
      <c r="C779" s="6" t="s">
        <v>17224</v>
      </c>
      <c r="D779" s="6"/>
      <c r="E779" s="7" t="s">
        <v>17225</v>
      </c>
      <c r="F779" s="6" t="s">
        <v>17226</v>
      </c>
      <c r="G779" s="6" t="s">
        <v>101</v>
      </c>
      <c r="H779" s="6" t="s">
        <v>256</v>
      </c>
      <c r="I779" s="6" t="s">
        <v>257</v>
      </c>
      <c r="J779" s="8">
        <v>47</v>
      </c>
      <c r="K779" s="6" t="s">
        <v>63</v>
      </c>
      <c r="L779" s="8">
        <v>47</v>
      </c>
      <c r="M779" s="6" t="s">
        <v>17227</v>
      </c>
      <c r="N779" s="9">
        <v>19</v>
      </c>
      <c r="O779" s="9">
        <v>22</v>
      </c>
      <c r="P779" s="9">
        <v>8</v>
      </c>
      <c r="Q779" s="10">
        <v>3.3440000000000002E-3</v>
      </c>
      <c r="R779" s="9">
        <v>0.311</v>
      </c>
      <c r="S779" s="8">
        <v>32</v>
      </c>
      <c r="T779" s="8">
        <v>64</v>
      </c>
      <c r="U779" s="6" t="s">
        <v>57</v>
      </c>
      <c r="V779" s="6" t="s">
        <v>58</v>
      </c>
      <c r="W779" s="6" t="s">
        <v>17228</v>
      </c>
      <c r="X779" s="6" t="s">
        <v>17229</v>
      </c>
      <c r="Y779" s="8">
        <v>1</v>
      </c>
      <c r="Z779" s="6" t="s">
        <v>61</v>
      </c>
      <c r="AA779" s="22"/>
      <c r="AB779" s="11">
        <v>1208</v>
      </c>
      <c r="AC779" s="11">
        <v>1857</v>
      </c>
      <c r="AD779" s="12"/>
      <c r="AE779" s="14">
        <v>1003</v>
      </c>
      <c r="AF779" s="6" t="s">
        <v>2</v>
      </c>
      <c r="AG779" s="12">
        <f t="shared" si="44"/>
        <v>35</v>
      </c>
      <c r="AH779" s="14">
        <f t="shared" si="48"/>
        <v>651.95000000000005</v>
      </c>
      <c r="AI779" s="11">
        <v>911.82</v>
      </c>
      <c r="AJ779" s="11">
        <f t="shared" si="49"/>
        <v>592.67999999999995</v>
      </c>
      <c r="AK779" s="6"/>
      <c r="AL779" s="12">
        <f t="shared" si="47"/>
        <v>0</v>
      </c>
      <c r="AM779" s="6" t="s">
        <v>49</v>
      </c>
      <c r="AN779" s="6" t="s">
        <v>3974</v>
      </c>
    </row>
    <row r="780" spans="1:40" s="13" customFormat="1" ht="51.95" customHeight="1" x14ac:dyDescent="0.2">
      <c r="A780" s="18" t="s">
        <v>17715</v>
      </c>
      <c r="B780" s="6" t="s">
        <v>49</v>
      </c>
      <c r="C780" s="6" t="s">
        <v>17716</v>
      </c>
      <c r="D780" s="6"/>
      <c r="E780" s="7" t="s">
        <v>17717</v>
      </c>
      <c r="F780" s="6" t="s">
        <v>17718</v>
      </c>
      <c r="G780" s="6" t="s">
        <v>101</v>
      </c>
      <c r="H780" s="6" t="s">
        <v>256</v>
      </c>
      <c r="I780" s="6" t="s">
        <v>257</v>
      </c>
      <c r="J780" s="8">
        <v>194</v>
      </c>
      <c r="K780" s="6" t="s">
        <v>63</v>
      </c>
      <c r="L780" s="8">
        <v>196</v>
      </c>
      <c r="M780" s="6" t="s">
        <v>17719</v>
      </c>
      <c r="N780" s="9">
        <v>24</v>
      </c>
      <c r="O780" s="9">
        <v>30.5</v>
      </c>
      <c r="P780" s="9">
        <v>6</v>
      </c>
      <c r="Q780" s="10">
        <v>4.3920000000000001E-3</v>
      </c>
      <c r="R780" s="9">
        <v>0.33800000000000002</v>
      </c>
      <c r="S780" s="8">
        <v>36</v>
      </c>
      <c r="T780" s="8">
        <v>72</v>
      </c>
      <c r="U780" s="6" t="s">
        <v>57</v>
      </c>
      <c r="V780" s="6" t="s">
        <v>58</v>
      </c>
      <c r="W780" s="6" t="s">
        <v>17720</v>
      </c>
      <c r="X780" s="6" t="s">
        <v>17721</v>
      </c>
      <c r="Y780" s="8">
        <v>1</v>
      </c>
      <c r="Z780" s="6" t="s">
        <v>61</v>
      </c>
      <c r="AA780" s="22"/>
      <c r="AB780" s="11">
        <v>891</v>
      </c>
      <c r="AC780" s="11">
        <v>1369</v>
      </c>
      <c r="AD780" s="12"/>
      <c r="AE780" s="11">
        <v>610</v>
      </c>
      <c r="AF780" s="6" t="s">
        <v>2</v>
      </c>
      <c r="AG780" s="12">
        <f t="shared" si="44"/>
        <v>35</v>
      </c>
      <c r="AH780" s="11">
        <f t="shared" si="48"/>
        <v>396.5</v>
      </c>
      <c r="AI780" s="11">
        <v>554.54999999999995</v>
      </c>
      <c r="AJ780" s="11">
        <f t="shared" si="49"/>
        <v>360.46</v>
      </c>
      <c r="AK780" s="6"/>
      <c r="AL780" s="12">
        <f t="shared" si="47"/>
        <v>0</v>
      </c>
      <c r="AM780" s="6" t="s">
        <v>63</v>
      </c>
      <c r="AN780" s="6" t="s">
        <v>17722</v>
      </c>
    </row>
    <row r="781" spans="1:40" s="13" customFormat="1" ht="51.95" customHeight="1" x14ac:dyDescent="0.2">
      <c r="A781" s="18" t="s">
        <v>21692</v>
      </c>
      <c r="B781" s="6" t="s">
        <v>49</v>
      </c>
      <c r="C781" s="6" t="s">
        <v>21693</v>
      </c>
      <c r="D781" s="6"/>
      <c r="E781" s="7" t="s">
        <v>21694</v>
      </c>
      <c r="F781" s="6" t="s">
        <v>21695</v>
      </c>
      <c r="G781" s="6" t="s">
        <v>101</v>
      </c>
      <c r="H781" s="6" t="s">
        <v>256</v>
      </c>
      <c r="I781" s="6" t="s">
        <v>257</v>
      </c>
      <c r="J781" s="8">
        <v>432</v>
      </c>
      <c r="K781" s="6" t="s">
        <v>63</v>
      </c>
      <c r="L781" s="8">
        <v>444</v>
      </c>
      <c r="M781" s="6"/>
      <c r="N781" s="9">
        <v>39.5</v>
      </c>
      <c r="O781" s="9">
        <v>5.5750000000000002</v>
      </c>
      <c r="P781" s="9">
        <v>5.5</v>
      </c>
      <c r="Q781" s="10">
        <v>1.2110000000000001E-3</v>
      </c>
      <c r="R781" s="9">
        <v>0.14899999999999999</v>
      </c>
      <c r="S781" s="8">
        <v>12</v>
      </c>
      <c r="T781" s="8">
        <v>60</v>
      </c>
      <c r="U781" s="6" t="s">
        <v>950</v>
      </c>
      <c r="V781" s="6" t="s">
        <v>58</v>
      </c>
      <c r="W781" s="6" t="s">
        <v>21696</v>
      </c>
      <c r="X781" s="6" t="s">
        <v>4832</v>
      </c>
      <c r="Y781" s="8">
        <v>12</v>
      </c>
      <c r="Z781" s="6"/>
      <c r="AA781" s="22" t="s">
        <v>19950</v>
      </c>
      <c r="AB781" s="25"/>
      <c r="AC781" s="25"/>
      <c r="AD781" s="11">
        <v>60</v>
      </c>
      <c r="AE781" s="11">
        <v>425</v>
      </c>
      <c r="AF781" s="6" t="s">
        <v>1</v>
      </c>
      <c r="AG781" s="12">
        <f t="shared" ref="AG781:AG844" si="50">IF(AF781=$D$10,$D$11,IF(AF781=$E$10,$E$11,IF(AF781=$F$10,$F$11,IF(AF781=$H$10,$H$11,IF(AF781=$I$10,$I$11,IF(AF781=$J$10,$J$11,IF(AF781=$K$10,$K$11,0)))))))</f>
        <v>40</v>
      </c>
      <c r="AH781" s="11">
        <f t="shared" si="48"/>
        <v>170</v>
      </c>
      <c r="AI781" s="11">
        <v>386.36</v>
      </c>
      <c r="AJ781" s="11">
        <f t="shared" si="49"/>
        <v>154.54</v>
      </c>
      <c r="AK781" s="6"/>
      <c r="AL781" s="12">
        <f t="shared" ref="AL781:AL844" si="51">IF(AK781="",0,AH781*AK781)</f>
        <v>0</v>
      </c>
      <c r="AM781" s="6" t="s">
        <v>49</v>
      </c>
      <c r="AN781" s="6" t="s">
        <v>20175</v>
      </c>
    </row>
    <row r="782" spans="1:40" s="13" customFormat="1" ht="51.95" customHeight="1" x14ac:dyDescent="0.2">
      <c r="A782" s="18" t="s">
        <v>24062</v>
      </c>
      <c r="B782" s="6" t="s">
        <v>49</v>
      </c>
      <c r="C782" s="6" t="s">
        <v>24063</v>
      </c>
      <c r="D782" s="6"/>
      <c r="E782" s="7" t="s">
        <v>24064</v>
      </c>
      <c r="F782" s="6" t="s">
        <v>24065</v>
      </c>
      <c r="G782" s="6" t="s">
        <v>101</v>
      </c>
      <c r="H782" s="6" t="s">
        <v>256</v>
      </c>
      <c r="I782" s="6" t="s">
        <v>257</v>
      </c>
      <c r="J782" s="8">
        <v>213</v>
      </c>
      <c r="K782" s="6" t="s">
        <v>63</v>
      </c>
      <c r="L782" s="8">
        <v>213</v>
      </c>
      <c r="M782" s="6"/>
      <c r="N782" s="9">
        <v>5.5</v>
      </c>
      <c r="O782" s="9">
        <v>6.5</v>
      </c>
      <c r="P782" s="9">
        <v>16</v>
      </c>
      <c r="Q782" s="10">
        <v>5.7200000000000003E-4</v>
      </c>
      <c r="R782" s="9">
        <v>0.433</v>
      </c>
      <c r="S782" s="8">
        <v>12</v>
      </c>
      <c r="T782" s="8">
        <v>36</v>
      </c>
      <c r="U782" s="6" t="s">
        <v>57</v>
      </c>
      <c r="V782" s="6" t="s">
        <v>58</v>
      </c>
      <c r="W782" s="6" t="s">
        <v>24066</v>
      </c>
      <c r="X782" s="6" t="s">
        <v>24067</v>
      </c>
      <c r="Y782" s="8">
        <v>1</v>
      </c>
      <c r="Z782" s="6"/>
      <c r="AA782" s="22" t="s">
        <v>19950</v>
      </c>
      <c r="AB782" s="25"/>
      <c r="AC782" s="25"/>
      <c r="AD782" s="11">
        <v>60</v>
      </c>
      <c r="AE782" s="11">
        <v>530</v>
      </c>
      <c r="AF782" s="6" t="s">
        <v>1</v>
      </c>
      <c r="AG782" s="12">
        <f t="shared" si="50"/>
        <v>40</v>
      </c>
      <c r="AH782" s="11">
        <f t="shared" si="48"/>
        <v>212</v>
      </c>
      <c r="AI782" s="11">
        <v>481.82</v>
      </c>
      <c r="AJ782" s="11">
        <f t="shared" si="49"/>
        <v>192.73</v>
      </c>
      <c r="AK782" s="6"/>
      <c r="AL782" s="12">
        <f t="shared" si="51"/>
        <v>0</v>
      </c>
      <c r="AM782" s="6" t="s">
        <v>49</v>
      </c>
      <c r="AN782" s="6" t="s">
        <v>201</v>
      </c>
    </row>
    <row r="783" spans="1:40" s="13" customFormat="1" ht="51.95" customHeight="1" x14ac:dyDescent="0.2">
      <c r="A783" s="18" t="s">
        <v>24117</v>
      </c>
      <c r="B783" s="6" t="s">
        <v>49</v>
      </c>
      <c r="C783" s="6" t="s">
        <v>24118</v>
      </c>
      <c r="D783" s="6"/>
      <c r="E783" s="7" t="s">
        <v>24119</v>
      </c>
      <c r="F783" s="6" t="s">
        <v>24120</v>
      </c>
      <c r="G783" s="6" t="s">
        <v>101</v>
      </c>
      <c r="H783" s="6" t="s">
        <v>256</v>
      </c>
      <c r="I783" s="6" t="s">
        <v>257</v>
      </c>
      <c r="J783" s="8">
        <v>444</v>
      </c>
      <c r="K783" s="6" t="s">
        <v>63</v>
      </c>
      <c r="L783" s="8">
        <v>456</v>
      </c>
      <c r="M783" s="6"/>
      <c r="N783" s="9">
        <v>17.5</v>
      </c>
      <c r="O783" s="9">
        <v>8.875</v>
      </c>
      <c r="P783" s="9">
        <v>6</v>
      </c>
      <c r="Q783" s="10">
        <v>9.3199999999999999E-4</v>
      </c>
      <c r="R783" s="9">
        <v>8.5000000000000006E-2</v>
      </c>
      <c r="S783" s="8">
        <v>12</v>
      </c>
      <c r="T783" s="8">
        <v>144</v>
      </c>
      <c r="U783" s="6" t="s">
        <v>950</v>
      </c>
      <c r="V783" s="6" t="s">
        <v>58</v>
      </c>
      <c r="W783" s="6" t="s">
        <v>24121</v>
      </c>
      <c r="X783" s="6" t="s">
        <v>4832</v>
      </c>
      <c r="Y783" s="8">
        <v>12</v>
      </c>
      <c r="Z783" s="6"/>
      <c r="AA783" s="22" t="s">
        <v>19950</v>
      </c>
      <c r="AB783" s="25"/>
      <c r="AC783" s="25"/>
      <c r="AD783" s="11">
        <v>60</v>
      </c>
      <c r="AE783" s="11">
        <v>283</v>
      </c>
      <c r="AF783" s="6" t="s">
        <v>1</v>
      </c>
      <c r="AG783" s="12">
        <f t="shared" si="50"/>
        <v>40</v>
      </c>
      <c r="AH783" s="11">
        <f t="shared" si="48"/>
        <v>113.2</v>
      </c>
      <c r="AI783" s="11">
        <v>257.27</v>
      </c>
      <c r="AJ783" s="11">
        <f t="shared" si="49"/>
        <v>102.91</v>
      </c>
      <c r="AK783" s="6"/>
      <c r="AL783" s="12">
        <f t="shared" si="51"/>
        <v>0</v>
      </c>
      <c r="AM783" s="6" t="s">
        <v>49</v>
      </c>
      <c r="AN783" s="6" t="s">
        <v>13070</v>
      </c>
    </row>
    <row r="784" spans="1:40" s="13" customFormat="1" ht="47.1" customHeight="1" x14ac:dyDescent="0.2">
      <c r="A784" s="18" t="s">
        <v>24132</v>
      </c>
      <c r="B784" s="6" t="s">
        <v>49</v>
      </c>
      <c r="C784" s="6" t="s">
        <v>24133</v>
      </c>
      <c r="D784" s="6"/>
      <c r="E784" s="7" t="s">
        <v>24134</v>
      </c>
      <c r="F784" s="6" t="s">
        <v>24135</v>
      </c>
      <c r="G784" s="6" t="s">
        <v>101</v>
      </c>
      <c r="H784" s="6" t="s">
        <v>256</v>
      </c>
      <c r="I784" s="6" t="s">
        <v>257</v>
      </c>
      <c r="J784" s="8">
        <v>60</v>
      </c>
      <c r="K784" s="6" t="s">
        <v>63</v>
      </c>
      <c r="L784" s="8">
        <v>60</v>
      </c>
      <c r="M784" s="6"/>
      <c r="N784" s="9">
        <v>6</v>
      </c>
      <c r="O784" s="9">
        <v>6</v>
      </c>
      <c r="P784" s="9">
        <v>20</v>
      </c>
      <c r="Q784" s="10">
        <v>7.4700000000000005E-4</v>
      </c>
      <c r="R784" s="9">
        <v>0.29299999999999998</v>
      </c>
      <c r="S784" s="8">
        <v>12</v>
      </c>
      <c r="T784" s="8">
        <v>72</v>
      </c>
      <c r="U784" s="6" t="s">
        <v>950</v>
      </c>
      <c r="V784" s="6" t="s">
        <v>58</v>
      </c>
      <c r="W784" s="6" t="s">
        <v>24136</v>
      </c>
      <c r="X784" s="6" t="s">
        <v>4832</v>
      </c>
      <c r="Y784" s="6"/>
      <c r="Z784" s="6"/>
      <c r="AA784" s="22" t="s">
        <v>19950</v>
      </c>
      <c r="AB784" s="25"/>
      <c r="AC784" s="25"/>
      <c r="AD784" s="11">
        <v>60</v>
      </c>
      <c r="AE784" s="11">
        <v>351</v>
      </c>
      <c r="AF784" s="6" t="s">
        <v>1</v>
      </c>
      <c r="AG784" s="12">
        <f t="shared" si="50"/>
        <v>40</v>
      </c>
      <c r="AH784" s="11">
        <f t="shared" si="48"/>
        <v>140.4</v>
      </c>
      <c r="AI784" s="11">
        <v>319.08999999999997</v>
      </c>
      <c r="AJ784" s="11">
        <f t="shared" si="49"/>
        <v>127.64</v>
      </c>
      <c r="AK784" s="6"/>
      <c r="AL784" s="12">
        <f t="shared" si="51"/>
        <v>0</v>
      </c>
      <c r="AM784" s="6" t="s">
        <v>49</v>
      </c>
      <c r="AN784" s="6" t="s">
        <v>12195</v>
      </c>
    </row>
    <row r="785" spans="1:40" s="13" customFormat="1" ht="51.95" customHeight="1" x14ac:dyDescent="0.2">
      <c r="A785" s="18" t="s">
        <v>24314</v>
      </c>
      <c r="B785" s="6" t="s">
        <v>49</v>
      </c>
      <c r="C785" s="6" t="s">
        <v>24315</v>
      </c>
      <c r="D785" s="6"/>
      <c r="E785" s="7" t="s">
        <v>24316</v>
      </c>
      <c r="F785" s="6" t="s">
        <v>24317</v>
      </c>
      <c r="G785" s="6" t="s">
        <v>101</v>
      </c>
      <c r="H785" s="6" t="s">
        <v>256</v>
      </c>
      <c r="I785" s="6" t="s">
        <v>257</v>
      </c>
      <c r="J785" s="8">
        <v>500</v>
      </c>
      <c r="K785" s="6" t="s">
        <v>63</v>
      </c>
      <c r="L785" s="8">
        <v>500</v>
      </c>
      <c r="M785" s="6"/>
      <c r="N785" s="9">
        <v>5</v>
      </c>
      <c r="O785" s="9">
        <v>7</v>
      </c>
      <c r="P785" s="9">
        <v>27.5</v>
      </c>
      <c r="Q785" s="10">
        <v>9.6299999999999999E-4</v>
      </c>
      <c r="R785" s="9">
        <v>9.1999999999999998E-2</v>
      </c>
      <c r="S785" s="8">
        <v>16</v>
      </c>
      <c r="T785" s="8">
        <v>128</v>
      </c>
      <c r="U785" s="6" t="s">
        <v>950</v>
      </c>
      <c r="V785" s="6" t="s">
        <v>58</v>
      </c>
      <c r="W785" s="6" t="s">
        <v>24318</v>
      </c>
      <c r="X785" s="6" t="s">
        <v>4832</v>
      </c>
      <c r="Y785" s="8">
        <v>16</v>
      </c>
      <c r="Z785" s="6"/>
      <c r="AA785" s="22" t="s">
        <v>19950</v>
      </c>
      <c r="AB785" s="25"/>
      <c r="AC785" s="25"/>
      <c r="AD785" s="11">
        <v>60</v>
      </c>
      <c r="AE785" s="11">
        <v>376</v>
      </c>
      <c r="AF785" s="6" t="s">
        <v>1</v>
      </c>
      <c r="AG785" s="12">
        <f t="shared" si="50"/>
        <v>40</v>
      </c>
      <c r="AH785" s="11">
        <f t="shared" si="48"/>
        <v>150.4</v>
      </c>
      <c r="AI785" s="11">
        <v>341.82</v>
      </c>
      <c r="AJ785" s="11">
        <f t="shared" si="49"/>
        <v>136.72999999999999</v>
      </c>
      <c r="AK785" s="6"/>
      <c r="AL785" s="12">
        <f t="shared" si="51"/>
        <v>0</v>
      </c>
      <c r="AM785" s="6" t="s">
        <v>49</v>
      </c>
      <c r="AN785" s="6" t="s">
        <v>24319</v>
      </c>
    </row>
    <row r="786" spans="1:40" s="13" customFormat="1" ht="51.95" customHeight="1" x14ac:dyDescent="0.2">
      <c r="A786" s="18" t="s">
        <v>24783</v>
      </c>
      <c r="B786" s="6" t="s">
        <v>49</v>
      </c>
      <c r="C786" s="6" t="s">
        <v>24784</v>
      </c>
      <c r="D786" s="6"/>
      <c r="E786" s="7" t="s">
        <v>24785</v>
      </c>
      <c r="F786" s="6" t="s">
        <v>24786</v>
      </c>
      <c r="G786" s="6" t="s">
        <v>101</v>
      </c>
      <c r="H786" s="6" t="s">
        <v>256</v>
      </c>
      <c r="I786" s="6" t="s">
        <v>257</v>
      </c>
      <c r="J786" s="8">
        <v>500</v>
      </c>
      <c r="K786" s="6" t="s">
        <v>63</v>
      </c>
      <c r="L786" s="8">
        <v>500</v>
      </c>
      <c r="M786" s="6"/>
      <c r="N786" s="9">
        <v>17.5</v>
      </c>
      <c r="O786" s="9">
        <v>5.875</v>
      </c>
      <c r="P786" s="9">
        <v>6</v>
      </c>
      <c r="Q786" s="10">
        <v>6.1700000000000004E-4</v>
      </c>
      <c r="R786" s="9">
        <v>7.9000000000000001E-2</v>
      </c>
      <c r="S786" s="8">
        <v>12</v>
      </c>
      <c r="T786" s="8">
        <v>144</v>
      </c>
      <c r="U786" s="6" t="s">
        <v>950</v>
      </c>
      <c r="V786" s="6" t="s">
        <v>58</v>
      </c>
      <c r="W786" s="6" t="s">
        <v>24787</v>
      </c>
      <c r="X786" s="6" t="s">
        <v>4832</v>
      </c>
      <c r="Y786" s="8">
        <v>12</v>
      </c>
      <c r="Z786" s="6"/>
      <c r="AA786" s="22" t="s">
        <v>19950</v>
      </c>
      <c r="AB786" s="25"/>
      <c r="AC786" s="25"/>
      <c r="AD786" s="11">
        <v>60</v>
      </c>
      <c r="AE786" s="11">
        <v>278</v>
      </c>
      <c r="AF786" s="6" t="s">
        <v>1</v>
      </c>
      <c r="AG786" s="12">
        <f t="shared" si="50"/>
        <v>40</v>
      </c>
      <c r="AH786" s="11">
        <f t="shared" si="48"/>
        <v>111.2</v>
      </c>
      <c r="AI786" s="11">
        <v>252.73</v>
      </c>
      <c r="AJ786" s="11">
        <f t="shared" si="49"/>
        <v>101.09</v>
      </c>
      <c r="AK786" s="6"/>
      <c r="AL786" s="12">
        <f t="shared" si="51"/>
        <v>0</v>
      </c>
      <c r="AM786" s="6" t="s">
        <v>49</v>
      </c>
      <c r="AN786" s="6" t="s">
        <v>13070</v>
      </c>
    </row>
    <row r="787" spans="1:40" s="13" customFormat="1" ht="51.95" customHeight="1" x14ac:dyDescent="0.2">
      <c r="A787" s="18" t="s">
        <v>24847</v>
      </c>
      <c r="B787" s="6" t="s">
        <v>49</v>
      </c>
      <c r="C787" s="6" t="s">
        <v>24848</v>
      </c>
      <c r="D787" s="6"/>
      <c r="E787" s="7" t="s">
        <v>24849</v>
      </c>
      <c r="F787" s="6" t="s">
        <v>24850</v>
      </c>
      <c r="G787" s="6" t="s">
        <v>101</v>
      </c>
      <c r="H787" s="6" t="s">
        <v>256</v>
      </c>
      <c r="I787" s="6" t="s">
        <v>257</v>
      </c>
      <c r="J787" s="8">
        <v>500</v>
      </c>
      <c r="K787" s="6" t="s">
        <v>63</v>
      </c>
      <c r="L787" s="8">
        <v>500</v>
      </c>
      <c r="M787" s="6"/>
      <c r="N787" s="9">
        <v>17.5</v>
      </c>
      <c r="O787" s="9">
        <v>5.875</v>
      </c>
      <c r="P787" s="9">
        <v>6</v>
      </c>
      <c r="Q787" s="10">
        <v>6.1700000000000004E-4</v>
      </c>
      <c r="R787" s="9">
        <v>8.4000000000000005E-2</v>
      </c>
      <c r="S787" s="8">
        <v>12</v>
      </c>
      <c r="T787" s="8">
        <v>144</v>
      </c>
      <c r="U787" s="6" t="s">
        <v>950</v>
      </c>
      <c r="V787" s="6" t="s">
        <v>58</v>
      </c>
      <c r="W787" s="6" t="s">
        <v>24851</v>
      </c>
      <c r="X787" s="6" t="s">
        <v>4832</v>
      </c>
      <c r="Y787" s="8">
        <v>12</v>
      </c>
      <c r="Z787" s="6"/>
      <c r="AA787" s="22" t="s">
        <v>19950</v>
      </c>
      <c r="AB787" s="25"/>
      <c r="AC787" s="25"/>
      <c r="AD787" s="11">
        <v>60</v>
      </c>
      <c r="AE787" s="11">
        <v>297</v>
      </c>
      <c r="AF787" s="6" t="s">
        <v>1</v>
      </c>
      <c r="AG787" s="12">
        <f t="shared" si="50"/>
        <v>40</v>
      </c>
      <c r="AH787" s="11">
        <f t="shared" si="48"/>
        <v>118.8</v>
      </c>
      <c r="AI787" s="11">
        <v>270</v>
      </c>
      <c r="AJ787" s="11">
        <f t="shared" si="49"/>
        <v>108</v>
      </c>
      <c r="AK787" s="6"/>
      <c r="AL787" s="12">
        <f t="shared" si="51"/>
        <v>0</v>
      </c>
      <c r="AM787" s="6" t="s">
        <v>49</v>
      </c>
      <c r="AN787" s="6" t="s">
        <v>338</v>
      </c>
    </row>
    <row r="788" spans="1:40" s="13" customFormat="1" ht="51.95" customHeight="1" x14ac:dyDescent="0.2">
      <c r="A788" s="18" t="s">
        <v>24857</v>
      </c>
      <c r="B788" s="6" t="s">
        <v>49</v>
      </c>
      <c r="C788" s="6" t="s">
        <v>24858</v>
      </c>
      <c r="D788" s="6"/>
      <c r="E788" s="7" t="s">
        <v>24859</v>
      </c>
      <c r="F788" s="6" t="s">
        <v>24860</v>
      </c>
      <c r="G788" s="6" t="s">
        <v>101</v>
      </c>
      <c r="H788" s="6" t="s">
        <v>256</v>
      </c>
      <c r="I788" s="6" t="s">
        <v>257</v>
      </c>
      <c r="J788" s="8">
        <v>360</v>
      </c>
      <c r="K788" s="6" t="s">
        <v>63</v>
      </c>
      <c r="L788" s="8">
        <v>384</v>
      </c>
      <c r="M788" s="6"/>
      <c r="N788" s="9">
        <v>6.375</v>
      </c>
      <c r="O788" s="9">
        <v>4.9160000000000004</v>
      </c>
      <c r="P788" s="9">
        <v>27</v>
      </c>
      <c r="Q788" s="10">
        <v>8.4599999999999996E-4</v>
      </c>
      <c r="R788" s="9">
        <v>0.105</v>
      </c>
      <c r="S788" s="8">
        <v>24</v>
      </c>
      <c r="T788" s="8">
        <v>144</v>
      </c>
      <c r="U788" s="6" t="s">
        <v>950</v>
      </c>
      <c r="V788" s="6" t="s">
        <v>58</v>
      </c>
      <c r="W788" s="6" t="s">
        <v>24861</v>
      </c>
      <c r="X788" s="6" t="s">
        <v>4832</v>
      </c>
      <c r="Y788" s="8">
        <v>24</v>
      </c>
      <c r="Z788" s="6"/>
      <c r="AA788" s="22" t="s">
        <v>19950</v>
      </c>
      <c r="AB788" s="25"/>
      <c r="AC788" s="25"/>
      <c r="AD788" s="11">
        <v>60</v>
      </c>
      <c r="AE788" s="11">
        <v>439</v>
      </c>
      <c r="AF788" s="6" t="s">
        <v>1</v>
      </c>
      <c r="AG788" s="12">
        <f t="shared" si="50"/>
        <v>40</v>
      </c>
      <c r="AH788" s="11">
        <f t="shared" si="48"/>
        <v>175.6</v>
      </c>
      <c r="AI788" s="11">
        <v>399.09</v>
      </c>
      <c r="AJ788" s="11">
        <f t="shared" si="49"/>
        <v>159.63999999999999</v>
      </c>
      <c r="AK788" s="6"/>
      <c r="AL788" s="12">
        <f t="shared" si="51"/>
        <v>0</v>
      </c>
      <c r="AM788" s="6" t="s">
        <v>49</v>
      </c>
      <c r="AN788" s="6" t="s">
        <v>876</v>
      </c>
    </row>
    <row r="789" spans="1:40" s="13" customFormat="1" ht="51.95" customHeight="1" x14ac:dyDescent="0.2">
      <c r="A789" s="18" t="s">
        <v>24874</v>
      </c>
      <c r="B789" s="6" t="s">
        <v>49</v>
      </c>
      <c r="C789" s="6" t="s">
        <v>24875</v>
      </c>
      <c r="D789" s="6"/>
      <c r="E789" s="7" t="s">
        <v>24876</v>
      </c>
      <c r="F789" s="6" t="s">
        <v>24877</v>
      </c>
      <c r="G789" s="6" t="s">
        <v>101</v>
      </c>
      <c r="H789" s="6" t="s">
        <v>256</v>
      </c>
      <c r="I789" s="6" t="s">
        <v>257</v>
      </c>
      <c r="J789" s="8">
        <v>500</v>
      </c>
      <c r="K789" s="6" t="s">
        <v>63</v>
      </c>
      <c r="L789" s="8">
        <v>500</v>
      </c>
      <c r="M789" s="6"/>
      <c r="N789" s="9">
        <v>5.625</v>
      </c>
      <c r="O789" s="9">
        <v>4.883</v>
      </c>
      <c r="P789" s="9">
        <v>20</v>
      </c>
      <c r="Q789" s="10">
        <v>5.4900000000000001E-4</v>
      </c>
      <c r="R789" s="9">
        <v>0.106</v>
      </c>
      <c r="S789" s="8">
        <v>24</v>
      </c>
      <c r="T789" s="8">
        <v>144</v>
      </c>
      <c r="U789" s="6" t="s">
        <v>950</v>
      </c>
      <c r="V789" s="6" t="s">
        <v>58</v>
      </c>
      <c r="W789" s="6" t="s">
        <v>24878</v>
      </c>
      <c r="X789" s="6" t="s">
        <v>2957</v>
      </c>
      <c r="Y789" s="8">
        <v>24</v>
      </c>
      <c r="Z789" s="6"/>
      <c r="AA789" s="22" t="s">
        <v>19950</v>
      </c>
      <c r="AB789" s="25"/>
      <c r="AC789" s="25"/>
      <c r="AD789" s="11">
        <v>60</v>
      </c>
      <c r="AE789" s="11">
        <v>258</v>
      </c>
      <c r="AF789" s="6" t="s">
        <v>1</v>
      </c>
      <c r="AG789" s="12">
        <f t="shared" si="50"/>
        <v>40</v>
      </c>
      <c r="AH789" s="11">
        <f t="shared" si="48"/>
        <v>103.2</v>
      </c>
      <c r="AI789" s="11">
        <v>234.55</v>
      </c>
      <c r="AJ789" s="11">
        <f t="shared" si="49"/>
        <v>93.82</v>
      </c>
      <c r="AK789" s="6"/>
      <c r="AL789" s="12">
        <f t="shared" si="51"/>
        <v>0</v>
      </c>
      <c r="AM789" s="6" t="s">
        <v>49</v>
      </c>
      <c r="AN789" s="6" t="s">
        <v>24319</v>
      </c>
    </row>
    <row r="790" spans="1:40" s="13" customFormat="1" ht="51.95" customHeight="1" x14ac:dyDescent="0.2">
      <c r="A790" s="18" t="s">
        <v>25119</v>
      </c>
      <c r="B790" s="6" t="s">
        <v>49</v>
      </c>
      <c r="C790" s="6" t="s">
        <v>25120</v>
      </c>
      <c r="D790" s="6"/>
      <c r="E790" s="7" t="s">
        <v>25121</v>
      </c>
      <c r="F790" s="6" t="s">
        <v>25122</v>
      </c>
      <c r="G790" s="6" t="s">
        <v>101</v>
      </c>
      <c r="H790" s="6" t="s">
        <v>256</v>
      </c>
      <c r="I790" s="6" t="s">
        <v>257</v>
      </c>
      <c r="J790" s="8">
        <v>72</v>
      </c>
      <c r="K790" s="6" t="s">
        <v>63</v>
      </c>
      <c r="L790" s="8">
        <v>72</v>
      </c>
      <c r="M790" s="6"/>
      <c r="N790" s="9">
        <v>1.5</v>
      </c>
      <c r="O790" s="9">
        <v>12.5</v>
      </c>
      <c r="P790" s="9">
        <v>22.5</v>
      </c>
      <c r="Q790" s="10">
        <v>4.2200000000000001E-4</v>
      </c>
      <c r="R790" s="9">
        <v>0.505</v>
      </c>
      <c r="S790" s="8">
        <v>30</v>
      </c>
      <c r="T790" s="8">
        <v>60</v>
      </c>
      <c r="U790" s="6" t="s">
        <v>57</v>
      </c>
      <c r="V790" s="6" t="s">
        <v>58</v>
      </c>
      <c r="W790" s="6" t="s">
        <v>25123</v>
      </c>
      <c r="X790" s="6"/>
      <c r="Y790" s="8">
        <v>1</v>
      </c>
      <c r="Z790" s="6" t="s">
        <v>2166</v>
      </c>
      <c r="AA790" s="22" t="s">
        <v>19950</v>
      </c>
      <c r="AB790" s="25"/>
      <c r="AC790" s="25"/>
      <c r="AD790" s="11">
        <v>60</v>
      </c>
      <c r="AE790" s="14">
        <v>1077</v>
      </c>
      <c r="AF790" s="6" t="s">
        <v>1</v>
      </c>
      <c r="AG790" s="12">
        <f t="shared" si="50"/>
        <v>40</v>
      </c>
      <c r="AH790" s="11">
        <f t="shared" si="48"/>
        <v>430.8</v>
      </c>
      <c r="AI790" s="11">
        <v>979.09</v>
      </c>
      <c r="AJ790" s="11">
        <f t="shared" si="49"/>
        <v>391.64</v>
      </c>
      <c r="AK790" s="6"/>
      <c r="AL790" s="12">
        <f t="shared" si="51"/>
        <v>0</v>
      </c>
      <c r="AM790" s="6" t="s">
        <v>49</v>
      </c>
      <c r="AN790" s="6" t="s">
        <v>64</v>
      </c>
    </row>
    <row r="791" spans="1:40" s="13" customFormat="1" ht="51.95" customHeight="1" x14ac:dyDescent="0.2">
      <c r="A791" s="18" t="s">
        <v>313</v>
      </c>
      <c r="B791" s="6" t="s">
        <v>49</v>
      </c>
      <c r="C791" s="6" t="s">
        <v>314</v>
      </c>
      <c r="D791" s="6"/>
      <c r="E791" s="7" t="s">
        <v>315</v>
      </c>
      <c r="F791" s="6" t="s">
        <v>316</v>
      </c>
      <c r="G791" s="6" t="s">
        <v>101</v>
      </c>
      <c r="H791" s="6" t="s">
        <v>224</v>
      </c>
      <c r="I791" s="6" t="s">
        <v>317</v>
      </c>
      <c r="J791" s="8">
        <v>8</v>
      </c>
      <c r="K791" s="6" t="s">
        <v>49</v>
      </c>
      <c r="L791" s="8">
        <v>8</v>
      </c>
      <c r="M791" s="6"/>
      <c r="N791" s="9">
        <v>10</v>
      </c>
      <c r="O791" s="9">
        <v>31</v>
      </c>
      <c r="P791" s="9">
        <v>35</v>
      </c>
      <c r="Q791" s="10">
        <v>1.3169999999999999E-2</v>
      </c>
      <c r="R791" s="9">
        <v>0.94599999999999995</v>
      </c>
      <c r="S791" s="8">
        <v>12</v>
      </c>
      <c r="T791" s="8">
        <v>24</v>
      </c>
      <c r="U791" s="6" t="s">
        <v>57</v>
      </c>
      <c r="V791" s="6" t="s">
        <v>58</v>
      </c>
      <c r="W791" s="6" t="s">
        <v>318</v>
      </c>
      <c r="X791" s="6"/>
      <c r="Y791" s="6"/>
      <c r="Z791" s="6"/>
      <c r="AA791" s="22" t="s">
        <v>128</v>
      </c>
      <c r="AB791" s="25"/>
      <c r="AC791" s="25"/>
      <c r="AD791" s="11">
        <v>70</v>
      </c>
      <c r="AE791" s="14">
        <v>2142</v>
      </c>
      <c r="AF791" s="6" t="s">
        <v>1</v>
      </c>
      <c r="AG791" s="12">
        <f t="shared" si="50"/>
        <v>40</v>
      </c>
      <c r="AH791" s="11">
        <f t="shared" si="48"/>
        <v>642.6</v>
      </c>
      <c r="AI791" s="14">
        <v>1947.27</v>
      </c>
      <c r="AJ791" s="11">
        <f t="shared" si="49"/>
        <v>584.17999999999995</v>
      </c>
      <c r="AK791" s="6"/>
      <c r="AL791" s="12">
        <f t="shared" si="51"/>
        <v>0</v>
      </c>
      <c r="AM791" s="6" t="s">
        <v>49</v>
      </c>
      <c r="AN791" s="6" t="s">
        <v>64</v>
      </c>
    </row>
    <row r="792" spans="1:40" s="13" customFormat="1" ht="51.95" customHeight="1" x14ac:dyDescent="0.2">
      <c r="A792" s="18" t="s">
        <v>15298</v>
      </c>
      <c r="B792" s="6" t="s">
        <v>49</v>
      </c>
      <c r="C792" s="6" t="s">
        <v>15299</v>
      </c>
      <c r="D792" s="6"/>
      <c r="E792" s="7" t="s">
        <v>15300</v>
      </c>
      <c r="F792" s="6" t="s">
        <v>15301</v>
      </c>
      <c r="G792" s="6" t="s">
        <v>101</v>
      </c>
      <c r="H792" s="6" t="s">
        <v>224</v>
      </c>
      <c r="I792" s="6" t="s">
        <v>317</v>
      </c>
      <c r="J792" s="8">
        <v>500</v>
      </c>
      <c r="K792" s="6" t="s">
        <v>49</v>
      </c>
      <c r="L792" s="8">
        <v>500</v>
      </c>
      <c r="M792" s="6" t="s">
        <v>15302</v>
      </c>
      <c r="N792" s="9">
        <v>24.5</v>
      </c>
      <c r="O792" s="9">
        <v>32.5</v>
      </c>
      <c r="P792" s="9">
        <v>9.6999999999999993</v>
      </c>
      <c r="Q792" s="10">
        <v>7.724E-3</v>
      </c>
      <c r="R792" s="9">
        <v>0.46</v>
      </c>
      <c r="S792" s="8">
        <v>12</v>
      </c>
      <c r="T792" s="8">
        <v>24</v>
      </c>
      <c r="U792" s="6" t="s">
        <v>57</v>
      </c>
      <c r="V792" s="6" t="s">
        <v>58</v>
      </c>
      <c r="W792" s="6" t="s">
        <v>15303</v>
      </c>
      <c r="X792" s="6" t="s">
        <v>15304</v>
      </c>
      <c r="Y792" s="6"/>
      <c r="Z792" s="6" t="s">
        <v>61</v>
      </c>
      <c r="AA792" s="22"/>
      <c r="AB792" s="11">
        <v>2858</v>
      </c>
      <c r="AC792" s="11">
        <v>4393</v>
      </c>
      <c r="AD792" s="12"/>
      <c r="AE792" s="14">
        <v>2451</v>
      </c>
      <c r="AF792" s="6" t="s">
        <v>2</v>
      </c>
      <c r="AG792" s="12">
        <f t="shared" si="50"/>
        <v>35</v>
      </c>
      <c r="AH792" s="14">
        <f t="shared" si="48"/>
        <v>1593.15</v>
      </c>
      <c r="AI792" s="14">
        <v>2228.1799999999998</v>
      </c>
      <c r="AJ792" s="14">
        <f t="shared" si="49"/>
        <v>1448.32</v>
      </c>
      <c r="AK792" s="6"/>
      <c r="AL792" s="12">
        <f t="shared" si="51"/>
        <v>0</v>
      </c>
      <c r="AM792" s="6" t="s">
        <v>49</v>
      </c>
      <c r="AN792" s="6" t="s">
        <v>14157</v>
      </c>
    </row>
    <row r="793" spans="1:40" s="13" customFormat="1" ht="51.95" customHeight="1" x14ac:dyDescent="0.2">
      <c r="A793" s="18" t="s">
        <v>16575</v>
      </c>
      <c r="B793" s="6" t="s">
        <v>49</v>
      </c>
      <c r="C793" s="6" t="s">
        <v>16576</v>
      </c>
      <c r="D793" s="6"/>
      <c r="E793" s="7" t="s">
        <v>16577</v>
      </c>
      <c r="F793" s="6" t="s">
        <v>16578</v>
      </c>
      <c r="G793" s="6" t="s">
        <v>101</v>
      </c>
      <c r="H793" s="6" t="s">
        <v>224</v>
      </c>
      <c r="I793" s="6" t="s">
        <v>317</v>
      </c>
      <c r="J793" s="8">
        <v>500</v>
      </c>
      <c r="K793" s="6" t="s">
        <v>49</v>
      </c>
      <c r="L793" s="8">
        <v>500</v>
      </c>
      <c r="M793" s="6" t="s">
        <v>16579</v>
      </c>
      <c r="N793" s="9">
        <v>24.5</v>
      </c>
      <c r="O793" s="9">
        <v>32.6</v>
      </c>
      <c r="P793" s="9">
        <v>9.6999999999999993</v>
      </c>
      <c r="Q793" s="10">
        <v>7.7470000000000004E-3</v>
      </c>
      <c r="R793" s="9">
        <v>0.45</v>
      </c>
      <c r="S793" s="8">
        <v>12</v>
      </c>
      <c r="T793" s="8">
        <v>24</v>
      </c>
      <c r="U793" s="6" t="s">
        <v>57</v>
      </c>
      <c r="V793" s="6" t="s">
        <v>58</v>
      </c>
      <c r="W793" s="6" t="s">
        <v>16580</v>
      </c>
      <c r="X793" s="6" t="s">
        <v>16581</v>
      </c>
      <c r="Y793" s="6"/>
      <c r="Z793" s="6" t="s">
        <v>61</v>
      </c>
      <c r="AA793" s="22"/>
      <c r="AB793" s="11">
        <v>2858</v>
      </c>
      <c r="AC793" s="11">
        <v>4393</v>
      </c>
      <c r="AD793" s="12"/>
      <c r="AE793" s="14">
        <v>2451</v>
      </c>
      <c r="AF793" s="6" t="s">
        <v>2</v>
      </c>
      <c r="AG793" s="12">
        <f t="shared" si="50"/>
        <v>35</v>
      </c>
      <c r="AH793" s="14">
        <f t="shared" si="48"/>
        <v>1593.15</v>
      </c>
      <c r="AI793" s="14">
        <v>2228.1799999999998</v>
      </c>
      <c r="AJ793" s="14">
        <f t="shared" si="49"/>
        <v>1448.32</v>
      </c>
      <c r="AK793" s="6"/>
      <c r="AL793" s="12">
        <f t="shared" si="51"/>
        <v>0</v>
      </c>
      <c r="AM793" s="6" t="s">
        <v>63</v>
      </c>
      <c r="AN793" s="6" t="s">
        <v>14157</v>
      </c>
    </row>
    <row r="794" spans="1:40" s="13" customFormat="1" ht="51.95" customHeight="1" x14ac:dyDescent="0.2">
      <c r="A794" s="18" t="s">
        <v>8745</v>
      </c>
      <c r="B794" s="6" t="s">
        <v>49</v>
      </c>
      <c r="C794" s="6" t="s">
        <v>8746</v>
      </c>
      <c r="D794" s="6"/>
      <c r="E794" s="7" t="s">
        <v>8747</v>
      </c>
      <c r="F794" s="6" t="s">
        <v>8748</v>
      </c>
      <c r="G794" s="6" t="s">
        <v>101</v>
      </c>
      <c r="H794" s="6" t="s">
        <v>224</v>
      </c>
      <c r="I794" s="6" t="s">
        <v>8749</v>
      </c>
      <c r="J794" s="8">
        <v>214</v>
      </c>
      <c r="K794" s="6" t="s">
        <v>49</v>
      </c>
      <c r="L794" s="8">
        <v>214</v>
      </c>
      <c r="M794" s="6" t="s">
        <v>8750</v>
      </c>
      <c r="N794" s="9">
        <v>4</v>
      </c>
      <c r="O794" s="9">
        <v>18</v>
      </c>
      <c r="P794" s="9">
        <v>18</v>
      </c>
      <c r="Q794" s="10">
        <v>1.2960000000000001E-3</v>
      </c>
      <c r="R794" s="9">
        <v>6.5000000000000002E-2</v>
      </c>
      <c r="S794" s="8">
        <v>120</v>
      </c>
      <c r="T794" s="8">
        <v>240</v>
      </c>
      <c r="U794" s="6" t="s">
        <v>57</v>
      </c>
      <c r="V794" s="6" t="s">
        <v>58</v>
      </c>
      <c r="W794" s="6" t="s">
        <v>8751</v>
      </c>
      <c r="X794" s="6" t="s">
        <v>8752</v>
      </c>
      <c r="Y794" s="8">
        <v>1</v>
      </c>
      <c r="Z794" s="6" t="s">
        <v>61</v>
      </c>
      <c r="AA794" s="22" t="s">
        <v>186</v>
      </c>
      <c r="AB794" s="11">
        <v>483</v>
      </c>
      <c r="AC794" s="11">
        <v>896</v>
      </c>
      <c r="AD794" s="11">
        <v>65</v>
      </c>
      <c r="AE794" s="11">
        <v>383</v>
      </c>
      <c r="AF794" s="6" t="s">
        <v>2</v>
      </c>
      <c r="AG794" s="12">
        <f t="shared" si="50"/>
        <v>35</v>
      </c>
      <c r="AH794" s="11">
        <f t="shared" si="48"/>
        <v>134.05000000000001</v>
      </c>
      <c r="AI794" s="11">
        <v>348.18</v>
      </c>
      <c r="AJ794" s="11">
        <f t="shared" si="49"/>
        <v>121.86</v>
      </c>
      <c r="AK794" s="6"/>
      <c r="AL794" s="12">
        <f t="shared" si="51"/>
        <v>0</v>
      </c>
      <c r="AM794" s="6" t="s">
        <v>49</v>
      </c>
      <c r="AN794" s="6" t="s">
        <v>8753</v>
      </c>
    </row>
    <row r="795" spans="1:40" s="13" customFormat="1" ht="51.95" customHeight="1" x14ac:dyDescent="0.2">
      <c r="A795" s="18" t="s">
        <v>8754</v>
      </c>
      <c r="B795" s="6" t="s">
        <v>49</v>
      </c>
      <c r="C795" s="6" t="s">
        <v>8755</v>
      </c>
      <c r="D795" s="6"/>
      <c r="E795" s="7" t="s">
        <v>8756</v>
      </c>
      <c r="F795" s="6" t="s">
        <v>8757</v>
      </c>
      <c r="G795" s="6" t="s">
        <v>101</v>
      </c>
      <c r="H795" s="6" t="s">
        <v>224</v>
      </c>
      <c r="I795" s="6" t="s">
        <v>8749</v>
      </c>
      <c r="J795" s="8">
        <v>252</v>
      </c>
      <c r="K795" s="6" t="s">
        <v>49</v>
      </c>
      <c r="L795" s="8">
        <v>252</v>
      </c>
      <c r="M795" s="6" t="s">
        <v>8758</v>
      </c>
      <c r="N795" s="9">
        <v>20</v>
      </c>
      <c r="O795" s="9">
        <v>18.3</v>
      </c>
      <c r="P795" s="9">
        <v>3</v>
      </c>
      <c r="Q795" s="10">
        <v>1.098E-3</v>
      </c>
      <c r="R795" s="9">
        <v>4.8000000000000001E-2</v>
      </c>
      <c r="S795" s="8">
        <v>120</v>
      </c>
      <c r="T795" s="8">
        <v>240</v>
      </c>
      <c r="U795" s="6" t="s">
        <v>57</v>
      </c>
      <c r="V795" s="6" t="s">
        <v>58</v>
      </c>
      <c r="W795" s="6" t="s">
        <v>8759</v>
      </c>
      <c r="X795" s="6" t="s">
        <v>8760</v>
      </c>
      <c r="Y795" s="8">
        <v>1</v>
      </c>
      <c r="Z795" s="6" t="s">
        <v>61</v>
      </c>
      <c r="AA795" s="22" t="s">
        <v>186</v>
      </c>
      <c r="AB795" s="11">
        <v>483</v>
      </c>
      <c r="AC795" s="11">
        <v>896</v>
      </c>
      <c r="AD795" s="11">
        <v>65</v>
      </c>
      <c r="AE795" s="11">
        <v>383</v>
      </c>
      <c r="AF795" s="6" t="s">
        <v>2</v>
      </c>
      <c r="AG795" s="12">
        <f t="shared" si="50"/>
        <v>35</v>
      </c>
      <c r="AH795" s="11">
        <f t="shared" si="48"/>
        <v>134.05000000000001</v>
      </c>
      <c r="AI795" s="11">
        <v>348.18</v>
      </c>
      <c r="AJ795" s="11">
        <f t="shared" si="49"/>
        <v>121.86</v>
      </c>
      <c r="AK795" s="6"/>
      <c r="AL795" s="12">
        <f t="shared" si="51"/>
        <v>0</v>
      </c>
      <c r="AM795" s="6" t="s">
        <v>49</v>
      </c>
      <c r="AN795" s="6" t="s">
        <v>8753</v>
      </c>
    </row>
    <row r="796" spans="1:40" s="13" customFormat="1" ht="47.1" customHeight="1" x14ac:dyDescent="0.2">
      <c r="A796" s="18" t="s">
        <v>10373</v>
      </c>
      <c r="B796" s="6" t="s">
        <v>49</v>
      </c>
      <c r="C796" s="6" t="s">
        <v>10374</v>
      </c>
      <c r="D796" s="6"/>
      <c r="E796" s="7" t="s">
        <v>10375</v>
      </c>
      <c r="F796" s="6" t="s">
        <v>10376</v>
      </c>
      <c r="G796" s="6" t="s">
        <v>101</v>
      </c>
      <c r="H796" s="6" t="s">
        <v>224</v>
      </c>
      <c r="I796" s="6" t="s">
        <v>8749</v>
      </c>
      <c r="J796" s="8">
        <v>111</v>
      </c>
      <c r="K796" s="6" t="s">
        <v>49</v>
      </c>
      <c r="L796" s="8">
        <v>111</v>
      </c>
      <c r="M796" s="6" t="s">
        <v>10377</v>
      </c>
      <c r="N796" s="9">
        <v>4</v>
      </c>
      <c r="O796" s="9">
        <v>18</v>
      </c>
      <c r="P796" s="9">
        <v>18</v>
      </c>
      <c r="Q796" s="10">
        <v>1.2960000000000001E-3</v>
      </c>
      <c r="R796" s="9">
        <v>6.6000000000000003E-2</v>
      </c>
      <c r="S796" s="8">
        <v>120</v>
      </c>
      <c r="T796" s="8">
        <v>240</v>
      </c>
      <c r="U796" s="6" t="s">
        <v>57</v>
      </c>
      <c r="V796" s="6" t="s">
        <v>58</v>
      </c>
      <c r="W796" s="6" t="s">
        <v>10378</v>
      </c>
      <c r="X796" s="6" t="s">
        <v>10379</v>
      </c>
      <c r="Y796" s="8">
        <v>1</v>
      </c>
      <c r="Z796" s="6" t="s">
        <v>61</v>
      </c>
      <c r="AA796" s="22" t="s">
        <v>186</v>
      </c>
      <c r="AB796" s="11">
        <v>504</v>
      </c>
      <c r="AC796" s="11">
        <v>928</v>
      </c>
      <c r="AD796" s="11">
        <v>65</v>
      </c>
      <c r="AE796" s="11">
        <v>384</v>
      </c>
      <c r="AF796" s="6" t="s">
        <v>2</v>
      </c>
      <c r="AG796" s="12">
        <f t="shared" si="50"/>
        <v>35</v>
      </c>
      <c r="AH796" s="11">
        <f t="shared" si="48"/>
        <v>134.4</v>
      </c>
      <c r="AI796" s="11">
        <v>349.09</v>
      </c>
      <c r="AJ796" s="11">
        <f t="shared" si="49"/>
        <v>122.18</v>
      </c>
      <c r="AK796" s="6"/>
      <c r="AL796" s="12">
        <f t="shared" si="51"/>
        <v>0</v>
      </c>
      <c r="AM796" s="6" t="s">
        <v>49</v>
      </c>
      <c r="AN796" s="6" t="s">
        <v>8753</v>
      </c>
    </row>
    <row r="797" spans="1:40" s="13" customFormat="1" ht="47.1" customHeight="1" x14ac:dyDescent="0.2">
      <c r="A797" s="18" t="s">
        <v>14827</v>
      </c>
      <c r="B797" s="6" t="s">
        <v>49</v>
      </c>
      <c r="C797" s="6" t="s">
        <v>14828</v>
      </c>
      <c r="D797" s="6"/>
      <c r="E797" s="7" t="s">
        <v>14829</v>
      </c>
      <c r="F797" s="6" t="s">
        <v>14830</v>
      </c>
      <c r="G797" s="6" t="s">
        <v>101</v>
      </c>
      <c r="H797" s="6" t="s">
        <v>224</v>
      </c>
      <c r="I797" s="6" t="s">
        <v>8749</v>
      </c>
      <c r="J797" s="8">
        <v>5</v>
      </c>
      <c r="K797" s="6" t="s">
        <v>49</v>
      </c>
      <c r="L797" s="8">
        <v>5</v>
      </c>
      <c r="M797" s="6" t="s">
        <v>14831</v>
      </c>
      <c r="N797" s="9">
        <v>11</v>
      </c>
      <c r="O797" s="9">
        <v>19</v>
      </c>
      <c r="P797" s="9">
        <v>20</v>
      </c>
      <c r="Q797" s="10">
        <v>4.7299999999999998E-3</v>
      </c>
      <c r="R797" s="9">
        <v>0.35399999999999998</v>
      </c>
      <c r="S797" s="8">
        <v>48</v>
      </c>
      <c r="T797" s="8">
        <v>48</v>
      </c>
      <c r="U797" s="6" t="s">
        <v>57</v>
      </c>
      <c r="V797" s="6" t="s">
        <v>58</v>
      </c>
      <c r="W797" s="6" t="s">
        <v>14832</v>
      </c>
      <c r="X797" s="6" t="s">
        <v>14833</v>
      </c>
      <c r="Y797" s="8">
        <v>1</v>
      </c>
      <c r="Z797" s="6" t="s">
        <v>61</v>
      </c>
      <c r="AA797" s="22"/>
      <c r="AB797" s="11">
        <v>1775</v>
      </c>
      <c r="AC797" s="11">
        <v>2728</v>
      </c>
      <c r="AD797" s="12"/>
      <c r="AE797" s="14">
        <v>1478</v>
      </c>
      <c r="AF797" s="6" t="s">
        <v>2</v>
      </c>
      <c r="AG797" s="12">
        <f t="shared" si="50"/>
        <v>35</v>
      </c>
      <c r="AH797" s="14">
        <f t="shared" si="48"/>
        <v>960.7</v>
      </c>
      <c r="AI797" s="14">
        <v>1343.64</v>
      </c>
      <c r="AJ797" s="14">
        <f t="shared" si="49"/>
        <v>873.37</v>
      </c>
      <c r="AK797" s="6"/>
      <c r="AL797" s="12">
        <f t="shared" si="51"/>
        <v>0</v>
      </c>
      <c r="AM797" s="6" t="s">
        <v>49</v>
      </c>
      <c r="AN797" s="6" t="s">
        <v>13812</v>
      </c>
    </row>
    <row r="798" spans="1:40" s="13" customFormat="1" ht="51.95" customHeight="1" x14ac:dyDescent="0.2">
      <c r="A798" s="18" t="s">
        <v>16072</v>
      </c>
      <c r="B798" s="6" t="s">
        <v>49</v>
      </c>
      <c r="C798" s="6" t="s">
        <v>16073</v>
      </c>
      <c r="D798" s="6"/>
      <c r="E798" s="7" t="s">
        <v>16074</v>
      </c>
      <c r="F798" s="6" t="s">
        <v>16075</v>
      </c>
      <c r="G798" s="6" t="s">
        <v>101</v>
      </c>
      <c r="H798" s="6" t="s">
        <v>224</v>
      </c>
      <c r="I798" s="6" t="s">
        <v>8749</v>
      </c>
      <c r="J798" s="8">
        <v>37</v>
      </c>
      <c r="K798" s="6" t="s">
        <v>49</v>
      </c>
      <c r="L798" s="8">
        <v>37</v>
      </c>
      <c r="M798" s="6" t="s">
        <v>16076</v>
      </c>
      <c r="N798" s="9">
        <v>10</v>
      </c>
      <c r="O798" s="9">
        <v>18</v>
      </c>
      <c r="P798" s="9">
        <v>20</v>
      </c>
      <c r="Q798" s="10">
        <v>3.5999999999999999E-3</v>
      </c>
      <c r="R798" s="9">
        <v>0.35399999999999998</v>
      </c>
      <c r="S798" s="8">
        <v>72</v>
      </c>
      <c r="T798" s="8">
        <v>72</v>
      </c>
      <c r="U798" s="6" t="s">
        <v>57</v>
      </c>
      <c r="V798" s="6" t="s">
        <v>58</v>
      </c>
      <c r="W798" s="6" t="s">
        <v>16077</v>
      </c>
      <c r="X798" s="6" t="s">
        <v>16078</v>
      </c>
      <c r="Y798" s="8">
        <v>1</v>
      </c>
      <c r="Z798" s="6" t="s">
        <v>61</v>
      </c>
      <c r="AA798" s="22"/>
      <c r="AB798" s="11">
        <v>1737</v>
      </c>
      <c r="AC798" s="11">
        <v>2670</v>
      </c>
      <c r="AD798" s="12"/>
      <c r="AE798" s="14">
        <v>1411</v>
      </c>
      <c r="AF798" s="6" t="s">
        <v>2</v>
      </c>
      <c r="AG798" s="12">
        <f t="shared" si="50"/>
        <v>35</v>
      </c>
      <c r="AH798" s="14">
        <f t="shared" si="48"/>
        <v>917.15</v>
      </c>
      <c r="AI798" s="14">
        <v>1282.73</v>
      </c>
      <c r="AJ798" s="14">
        <f t="shared" si="49"/>
        <v>833.77</v>
      </c>
      <c r="AK798" s="6"/>
      <c r="AL798" s="12">
        <f t="shared" si="51"/>
        <v>0</v>
      </c>
      <c r="AM798" s="6" t="s">
        <v>63</v>
      </c>
      <c r="AN798" s="6" t="s">
        <v>16079</v>
      </c>
    </row>
    <row r="799" spans="1:40" s="13" customFormat="1" ht="51.95" customHeight="1" x14ac:dyDescent="0.2">
      <c r="A799" s="18" t="s">
        <v>16608</v>
      </c>
      <c r="B799" s="6" t="s">
        <v>49</v>
      </c>
      <c r="C799" s="6" t="s">
        <v>16609</v>
      </c>
      <c r="D799" s="6"/>
      <c r="E799" s="7" t="s">
        <v>16610</v>
      </c>
      <c r="F799" s="6" t="s">
        <v>16611</v>
      </c>
      <c r="G799" s="6" t="s">
        <v>101</v>
      </c>
      <c r="H799" s="6" t="s">
        <v>224</v>
      </c>
      <c r="I799" s="6" t="s">
        <v>8749</v>
      </c>
      <c r="J799" s="8">
        <v>373</v>
      </c>
      <c r="K799" s="6" t="s">
        <v>49</v>
      </c>
      <c r="L799" s="8">
        <v>373</v>
      </c>
      <c r="M799" s="6" t="s">
        <v>16612</v>
      </c>
      <c r="N799" s="9">
        <v>10</v>
      </c>
      <c r="O799" s="9">
        <v>20</v>
      </c>
      <c r="P799" s="9">
        <v>22</v>
      </c>
      <c r="Q799" s="10">
        <v>4.4000000000000003E-3</v>
      </c>
      <c r="R799" s="9">
        <v>0.38800000000000001</v>
      </c>
      <c r="S799" s="8">
        <v>48</v>
      </c>
      <c r="T799" s="8">
        <v>48</v>
      </c>
      <c r="U799" s="6" t="s">
        <v>57</v>
      </c>
      <c r="V799" s="6" t="s">
        <v>58</v>
      </c>
      <c r="W799" s="6" t="s">
        <v>16613</v>
      </c>
      <c r="X799" s="6" t="s">
        <v>16614</v>
      </c>
      <c r="Y799" s="6"/>
      <c r="Z799" s="6" t="s">
        <v>61</v>
      </c>
      <c r="AA799" s="22"/>
      <c r="AB799" s="11">
        <v>2111</v>
      </c>
      <c r="AC799" s="11">
        <v>3245</v>
      </c>
      <c r="AD799" s="12"/>
      <c r="AE799" s="14">
        <v>1519</v>
      </c>
      <c r="AF799" s="6" t="s">
        <v>2</v>
      </c>
      <c r="AG799" s="12">
        <f t="shared" si="50"/>
        <v>35</v>
      </c>
      <c r="AH799" s="14">
        <f t="shared" si="48"/>
        <v>987.35</v>
      </c>
      <c r="AI799" s="14">
        <v>1380.91</v>
      </c>
      <c r="AJ799" s="14">
        <f t="shared" si="49"/>
        <v>897.59</v>
      </c>
      <c r="AK799" s="6"/>
      <c r="AL799" s="12">
        <f t="shared" si="51"/>
        <v>0</v>
      </c>
      <c r="AM799" s="6" t="s">
        <v>63</v>
      </c>
      <c r="AN799" s="6" t="s">
        <v>16079</v>
      </c>
    </row>
    <row r="800" spans="1:40" s="13" customFormat="1" ht="51.95" customHeight="1" x14ac:dyDescent="0.2">
      <c r="A800" s="18" t="s">
        <v>19851</v>
      </c>
      <c r="B800" s="6" t="s">
        <v>49</v>
      </c>
      <c r="C800" s="6" t="s">
        <v>19852</v>
      </c>
      <c r="D800" s="6"/>
      <c r="E800" s="7" t="s">
        <v>19853</v>
      </c>
      <c r="F800" s="6" t="s">
        <v>19854</v>
      </c>
      <c r="G800" s="6" t="s">
        <v>101</v>
      </c>
      <c r="H800" s="6" t="s">
        <v>224</v>
      </c>
      <c r="I800" s="6" t="s">
        <v>8749</v>
      </c>
      <c r="J800" s="8">
        <v>500</v>
      </c>
      <c r="K800" s="6" t="s">
        <v>49</v>
      </c>
      <c r="L800" s="8">
        <v>500</v>
      </c>
      <c r="M800" s="6" t="s">
        <v>19855</v>
      </c>
      <c r="N800" s="9">
        <v>16.7</v>
      </c>
      <c r="O800" s="9">
        <v>12.5</v>
      </c>
      <c r="P800" s="9">
        <v>12.5</v>
      </c>
      <c r="Q800" s="10">
        <v>2.6090000000000002E-3</v>
      </c>
      <c r="R800" s="9">
        <v>0.34699999999999998</v>
      </c>
      <c r="S800" s="8">
        <v>36</v>
      </c>
      <c r="T800" s="8">
        <v>72</v>
      </c>
      <c r="U800" s="6" t="s">
        <v>57</v>
      </c>
      <c r="V800" s="6" t="s">
        <v>58</v>
      </c>
      <c r="W800" s="6" t="s">
        <v>19856</v>
      </c>
      <c r="X800" s="6" t="s">
        <v>19857</v>
      </c>
      <c r="Y800" s="6"/>
      <c r="Z800" s="6" t="s">
        <v>61</v>
      </c>
      <c r="AA800" s="22"/>
      <c r="AB800" s="11">
        <v>1656</v>
      </c>
      <c r="AC800" s="11">
        <v>2545</v>
      </c>
      <c r="AD800" s="12"/>
      <c r="AE800" s="14">
        <v>1319</v>
      </c>
      <c r="AF800" s="6" t="s">
        <v>2</v>
      </c>
      <c r="AG800" s="12">
        <f t="shared" si="50"/>
        <v>35</v>
      </c>
      <c r="AH800" s="14">
        <f t="shared" si="48"/>
        <v>857.35</v>
      </c>
      <c r="AI800" s="14">
        <v>1199.0899999999999</v>
      </c>
      <c r="AJ800" s="14">
        <f t="shared" si="49"/>
        <v>779.41</v>
      </c>
      <c r="AK800" s="6"/>
      <c r="AL800" s="12">
        <f t="shared" si="51"/>
        <v>0</v>
      </c>
      <c r="AM800" s="6" t="s">
        <v>49</v>
      </c>
      <c r="AN800" s="6" t="s">
        <v>19858</v>
      </c>
    </row>
    <row r="801" spans="1:40" s="13" customFormat="1" ht="51.95" customHeight="1" x14ac:dyDescent="0.2">
      <c r="A801" s="18" t="s">
        <v>20360</v>
      </c>
      <c r="B801" s="6" t="s">
        <v>49</v>
      </c>
      <c r="C801" s="6" t="s">
        <v>20361</v>
      </c>
      <c r="D801" s="6"/>
      <c r="E801" s="7" t="s">
        <v>20362</v>
      </c>
      <c r="F801" s="6" t="s">
        <v>20363</v>
      </c>
      <c r="G801" s="6" t="s">
        <v>101</v>
      </c>
      <c r="H801" s="6" t="s">
        <v>224</v>
      </c>
      <c r="I801" s="6" t="s">
        <v>8749</v>
      </c>
      <c r="J801" s="8">
        <v>500</v>
      </c>
      <c r="K801" s="6" t="s">
        <v>49</v>
      </c>
      <c r="L801" s="8">
        <v>500</v>
      </c>
      <c r="M801" s="6" t="s">
        <v>20364</v>
      </c>
      <c r="N801" s="9">
        <v>16.7</v>
      </c>
      <c r="O801" s="9">
        <v>12.5</v>
      </c>
      <c r="P801" s="9">
        <v>12.5</v>
      </c>
      <c r="Q801" s="10">
        <v>2.6090000000000002E-3</v>
      </c>
      <c r="R801" s="9">
        <v>0.33600000000000002</v>
      </c>
      <c r="S801" s="8">
        <v>36</v>
      </c>
      <c r="T801" s="8">
        <v>72</v>
      </c>
      <c r="U801" s="6" t="s">
        <v>57</v>
      </c>
      <c r="V801" s="6" t="s">
        <v>58</v>
      </c>
      <c r="W801" s="6" t="s">
        <v>20365</v>
      </c>
      <c r="X801" s="6" t="s">
        <v>20366</v>
      </c>
      <c r="Y801" s="6"/>
      <c r="Z801" s="6" t="s">
        <v>61</v>
      </c>
      <c r="AA801" s="22"/>
      <c r="AB801" s="11">
        <v>2183</v>
      </c>
      <c r="AC801" s="11">
        <v>3355</v>
      </c>
      <c r="AD801" s="12"/>
      <c r="AE801" s="14">
        <v>1319</v>
      </c>
      <c r="AF801" s="6" t="s">
        <v>284</v>
      </c>
      <c r="AG801" s="12">
        <f t="shared" si="50"/>
        <v>35</v>
      </c>
      <c r="AH801" s="14">
        <f t="shared" si="48"/>
        <v>857.35</v>
      </c>
      <c r="AI801" s="14">
        <v>1199.0899999999999</v>
      </c>
      <c r="AJ801" s="14">
        <f t="shared" si="49"/>
        <v>779.41</v>
      </c>
      <c r="AK801" s="6"/>
      <c r="AL801" s="12">
        <f t="shared" si="51"/>
        <v>0</v>
      </c>
      <c r="AM801" s="6" t="s">
        <v>49</v>
      </c>
      <c r="AN801" s="6" t="s">
        <v>18394</v>
      </c>
    </row>
    <row r="802" spans="1:40" s="13" customFormat="1" ht="51.95" customHeight="1" x14ac:dyDescent="0.2">
      <c r="A802" s="18" t="s">
        <v>20466</v>
      </c>
      <c r="B802" s="6" t="s">
        <v>49</v>
      </c>
      <c r="C802" s="6" t="s">
        <v>20467</v>
      </c>
      <c r="D802" s="6"/>
      <c r="E802" s="7" t="s">
        <v>20468</v>
      </c>
      <c r="F802" s="6" t="s">
        <v>20469</v>
      </c>
      <c r="G802" s="6" t="s">
        <v>101</v>
      </c>
      <c r="H802" s="6" t="s">
        <v>224</v>
      </c>
      <c r="I802" s="6" t="s">
        <v>8749</v>
      </c>
      <c r="J802" s="8">
        <v>500</v>
      </c>
      <c r="K802" s="6" t="s">
        <v>49</v>
      </c>
      <c r="L802" s="8">
        <v>500</v>
      </c>
      <c r="M802" s="6" t="s">
        <v>20470</v>
      </c>
      <c r="N802" s="9">
        <v>16.7</v>
      </c>
      <c r="O802" s="9">
        <v>12.5</v>
      </c>
      <c r="P802" s="9">
        <v>12.5</v>
      </c>
      <c r="Q802" s="10">
        <v>2.6090000000000002E-3</v>
      </c>
      <c r="R802" s="9">
        <v>0.34699999999999998</v>
      </c>
      <c r="S802" s="8">
        <v>36</v>
      </c>
      <c r="T802" s="8">
        <v>72</v>
      </c>
      <c r="U802" s="6" t="s">
        <v>57</v>
      </c>
      <c r="V802" s="6" t="s">
        <v>58</v>
      </c>
      <c r="W802" s="6" t="s">
        <v>20471</v>
      </c>
      <c r="X802" s="6" t="s">
        <v>20472</v>
      </c>
      <c r="Y802" s="6"/>
      <c r="Z802" s="6" t="s">
        <v>61</v>
      </c>
      <c r="AA802" s="22"/>
      <c r="AB802" s="11">
        <v>1656</v>
      </c>
      <c r="AC802" s="11">
        <v>2545</v>
      </c>
      <c r="AD802" s="12"/>
      <c r="AE802" s="14">
        <v>1319</v>
      </c>
      <c r="AF802" s="6" t="s">
        <v>2</v>
      </c>
      <c r="AG802" s="12">
        <f t="shared" si="50"/>
        <v>35</v>
      </c>
      <c r="AH802" s="14">
        <f t="shared" si="48"/>
        <v>857.35</v>
      </c>
      <c r="AI802" s="14">
        <v>1199.0899999999999</v>
      </c>
      <c r="AJ802" s="14">
        <f t="shared" si="49"/>
        <v>779.41</v>
      </c>
      <c r="AK802" s="6"/>
      <c r="AL802" s="12">
        <f t="shared" si="51"/>
        <v>0</v>
      </c>
      <c r="AM802" s="6" t="s">
        <v>49</v>
      </c>
      <c r="AN802" s="6" t="s">
        <v>18394</v>
      </c>
    </row>
    <row r="803" spans="1:40" s="13" customFormat="1" ht="51.95" customHeight="1" x14ac:dyDescent="0.2">
      <c r="A803" s="18" t="s">
        <v>20944</v>
      </c>
      <c r="B803" s="6" t="s">
        <v>49</v>
      </c>
      <c r="C803" s="6" t="s">
        <v>20945</v>
      </c>
      <c r="D803" s="6"/>
      <c r="E803" s="7" t="s">
        <v>20946</v>
      </c>
      <c r="F803" s="6" t="s">
        <v>20947</v>
      </c>
      <c r="G803" s="6" t="s">
        <v>101</v>
      </c>
      <c r="H803" s="6" t="s">
        <v>224</v>
      </c>
      <c r="I803" s="6" t="s">
        <v>8749</v>
      </c>
      <c r="J803" s="8">
        <v>500</v>
      </c>
      <c r="K803" s="6" t="s">
        <v>49</v>
      </c>
      <c r="L803" s="8">
        <v>500</v>
      </c>
      <c r="M803" s="6" t="s">
        <v>20948</v>
      </c>
      <c r="N803" s="9">
        <v>16.7</v>
      </c>
      <c r="O803" s="9">
        <v>12.5</v>
      </c>
      <c r="P803" s="9">
        <v>12.5</v>
      </c>
      <c r="Q803" s="10">
        <v>2.6090000000000002E-3</v>
      </c>
      <c r="R803" s="9">
        <v>0.33600000000000002</v>
      </c>
      <c r="S803" s="8">
        <v>36</v>
      </c>
      <c r="T803" s="8">
        <v>72</v>
      </c>
      <c r="U803" s="6" t="s">
        <v>57</v>
      </c>
      <c r="V803" s="6" t="s">
        <v>58</v>
      </c>
      <c r="W803" s="6" t="s">
        <v>20949</v>
      </c>
      <c r="X803" s="6" t="s">
        <v>20950</v>
      </c>
      <c r="Y803" s="6"/>
      <c r="Z803" s="6" t="s">
        <v>61</v>
      </c>
      <c r="AA803" s="22"/>
      <c r="AB803" s="11">
        <v>1656</v>
      </c>
      <c r="AC803" s="11">
        <v>2545</v>
      </c>
      <c r="AD803" s="12"/>
      <c r="AE803" s="14">
        <v>1319</v>
      </c>
      <c r="AF803" s="6" t="s">
        <v>2</v>
      </c>
      <c r="AG803" s="12">
        <f t="shared" si="50"/>
        <v>35</v>
      </c>
      <c r="AH803" s="14">
        <f t="shared" si="48"/>
        <v>857.35</v>
      </c>
      <c r="AI803" s="14">
        <v>1199.0899999999999</v>
      </c>
      <c r="AJ803" s="14">
        <f t="shared" si="49"/>
        <v>779.41</v>
      </c>
      <c r="AK803" s="6"/>
      <c r="AL803" s="12">
        <f t="shared" si="51"/>
        <v>0</v>
      </c>
      <c r="AM803" s="6" t="s">
        <v>49</v>
      </c>
      <c r="AN803" s="6" t="s">
        <v>18394</v>
      </c>
    </row>
    <row r="804" spans="1:40" s="13" customFormat="1" ht="51.95" customHeight="1" x14ac:dyDescent="0.2">
      <c r="A804" s="18" t="s">
        <v>21579</v>
      </c>
      <c r="B804" s="6" t="s">
        <v>49</v>
      </c>
      <c r="C804" s="6" t="s">
        <v>21580</v>
      </c>
      <c r="D804" s="6"/>
      <c r="E804" s="7" t="s">
        <v>21581</v>
      </c>
      <c r="F804" s="6" t="s">
        <v>21582</v>
      </c>
      <c r="G804" s="6" t="s">
        <v>101</v>
      </c>
      <c r="H804" s="6" t="s">
        <v>224</v>
      </c>
      <c r="I804" s="6" t="s">
        <v>8749</v>
      </c>
      <c r="J804" s="8">
        <v>500</v>
      </c>
      <c r="K804" s="6" t="s">
        <v>49</v>
      </c>
      <c r="L804" s="8">
        <v>500</v>
      </c>
      <c r="M804" s="6" t="s">
        <v>21583</v>
      </c>
      <c r="N804" s="9">
        <v>16.7</v>
      </c>
      <c r="O804" s="9">
        <v>12.5</v>
      </c>
      <c r="P804" s="9">
        <v>12.5</v>
      </c>
      <c r="Q804" s="10">
        <v>2.6090000000000002E-3</v>
      </c>
      <c r="R804" s="9">
        <v>0.34699999999999998</v>
      </c>
      <c r="S804" s="8">
        <v>36</v>
      </c>
      <c r="T804" s="8">
        <v>72</v>
      </c>
      <c r="U804" s="6" t="s">
        <v>57</v>
      </c>
      <c r="V804" s="6" t="s">
        <v>58</v>
      </c>
      <c r="W804" s="6" t="s">
        <v>21584</v>
      </c>
      <c r="X804" s="6" t="s">
        <v>21585</v>
      </c>
      <c r="Y804" s="6"/>
      <c r="Z804" s="6" t="s">
        <v>61</v>
      </c>
      <c r="AA804" s="22"/>
      <c r="AB804" s="11">
        <v>1656</v>
      </c>
      <c r="AC804" s="11">
        <v>2545</v>
      </c>
      <c r="AD804" s="12"/>
      <c r="AE804" s="14">
        <v>1319</v>
      </c>
      <c r="AF804" s="6" t="s">
        <v>2</v>
      </c>
      <c r="AG804" s="12">
        <f t="shared" si="50"/>
        <v>35</v>
      </c>
      <c r="AH804" s="14">
        <f t="shared" si="48"/>
        <v>857.35</v>
      </c>
      <c r="AI804" s="14">
        <v>1199.0899999999999</v>
      </c>
      <c r="AJ804" s="14">
        <f t="shared" si="49"/>
        <v>779.41</v>
      </c>
      <c r="AK804" s="6"/>
      <c r="AL804" s="12">
        <f t="shared" si="51"/>
        <v>0</v>
      </c>
      <c r="AM804" s="6" t="s">
        <v>49</v>
      </c>
      <c r="AN804" s="6" t="s">
        <v>19858</v>
      </c>
    </row>
    <row r="805" spans="1:40" s="13" customFormat="1" ht="51.95" customHeight="1" x14ac:dyDescent="0.2">
      <c r="A805" s="18" t="s">
        <v>21605</v>
      </c>
      <c r="B805" s="6" t="s">
        <v>49</v>
      </c>
      <c r="C805" s="6" t="s">
        <v>20467</v>
      </c>
      <c r="D805" s="6"/>
      <c r="E805" s="7" t="s">
        <v>21606</v>
      </c>
      <c r="F805" s="6" t="s">
        <v>21607</v>
      </c>
      <c r="G805" s="6" t="s">
        <v>101</v>
      </c>
      <c r="H805" s="6" t="s">
        <v>224</v>
      </c>
      <c r="I805" s="6" t="s">
        <v>8749</v>
      </c>
      <c r="J805" s="8">
        <v>487</v>
      </c>
      <c r="K805" s="6" t="s">
        <v>49</v>
      </c>
      <c r="L805" s="8">
        <v>500</v>
      </c>
      <c r="M805" s="6" t="s">
        <v>21608</v>
      </c>
      <c r="N805" s="9">
        <v>16.7</v>
      </c>
      <c r="O805" s="9">
        <v>12.5</v>
      </c>
      <c r="P805" s="9">
        <v>12.5</v>
      </c>
      <c r="Q805" s="10">
        <v>2.6090000000000002E-3</v>
      </c>
      <c r="R805" s="9">
        <v>0.35099999999999998</v>
      </c>
      <c r="S805" s="8">
        <v>36</v>
      </c>
      <c r="T805" s="8">
        <v>72</v>
      </c>
      <c r="U805" s="6" t="s">
        <v>57</v>
      </c>
      <c r="V805" s="6" t="s">
        <v>58</v>
      </c>
      <c r="W805" s="6" t="s">
        <v>21609</v>
      </c>
      <c r="X805" s="6" t="s">
        <v>21610</v>
      </c>
      <c r="Y805" s="6"/>
      <c r="Z805" s="6" t="s">
        <v>61</v>
      </c>
      <c r="AA805" s="22"/>
      <c r="AB805" s="11">
        <v>1656</v>
      </c>
      <c r="AC805" s="11">
        <v>2545</v>
      </c>
      <c r="AD805" s="12"/>
      <c r="AE805" s="14">
        <v>1319</v>
      </c>
      <c r="AF805" s="6" t="s">
        <v>2</v>
      </c>
      <c r="AG805" s="12">
        <f t="shared" si="50"/>
        <v>35</v>
      </c>
      <c r="AH805" s="14">
        <f t="shared" si="48"/>
        <v>857.35</v>
      </c>
      <c r="AI805" s="14">
        <v>1199.0899999999999</v>
      </c>
      <c r="AJ805" s="14">
        <f t="shared" si="49"/>
        <v>779.41</v>
      </c>
      <c r="AK805" s="6"/>
      <c r="AL805" s="12">
        <f t="shared" si="51"/>
        <v>0</v>
      </c>
      <c r="AM805" s="6" t="s">
        <v>49</v>
      </c>
      <c r="AN805" s="6" t="s">
        <v>18394</v>
      </c>
    </row>
    <row r="806" spans="1:40" s="13" customFormat="1" ht="51.95" customHeight="1" x14ac:dyDescent="0.2">
      <c r="A806" s="18" t="s">
        <v>21640</v>
      </c>
      <c r="B806" s="6" t="s">
        <v>49</v>
      </c>
      <c r="C806" s="6" t="s">
        <v>21641</v>
      </c>
      <c r="D806" s="6"/>
      <c r="E806" s="7" t="s">
        <v>21642</v>
      </c>
      <c r="F806" s="6" t="s">
        <v>21643</v>
      </c>
      <c r="G806" s="6" t="s">
        <v>101</v>
      </c>
      <c r="H806" s="6" t="s">
        <v>224</v>
      </c>
      <c r="I806" s="6" t="s">
        <v>8749</v>
      </c>
      <c r="J806" s="8">
        <v>500</v>
      </c>
      <c r="K806" s="6" t="s">
        <v>49</v>
      </c>
      <c r="L806" s="8">
        <v>500</v>
      </c>
      <c r="M806" s="6" t="s">
        <v>21644</v>
      </c>
      <c r="N806" s="9">
        <v>14.2</v>
      </c>
      <c r="O806" s="9">
        <v>10</v>
      </c>
      <c r="P806" s="9">
        <v>4.2</v>
      </c>
      <c r="Q806" s="10">
        <v>5.9599999999999996E-4</v>
      </c>
      <c r="R806" s="9">
        <v>4.1000000000000002E-2</v>
      </c>
      <c r="S806" s="8">
        <v>96</v>
      </c>
      <c r="T806" s="8">
        <v>96</v>
      </c>
      <c r="U806" s="6" t="s">
        <v>57</v>
      </c>
      <c r="V806" s="6" t="s">
        <v>58</v>
      </c>
      <c r="W806" s="6" t="s">
        <v>21645</v>
      </c>
      <c r="X806" s="6" t="s">
        <v>21646</v>
      </c>
      <c r="Y806" s="6"/>
      <c r="Z806" s="6" t="s">
        <v>61</v>
      </c>
      <c r="AA806" s="22"/>
      <c r="AB806" s="11">
        <v>1025</v>
      </c>
      <c r="AC806" s="11">
        <v>1575</v>
      </c>
      <c r="AD806" s="12"/>
      <c r="AE806" s="11">
        <v>806</v>
      </c>
      <c r="AF806" s="6" t="s">
        <v>2</v>
      </c>
      <c r="AG806" s="12">
        <f t="shared" si="50"/>
        <v>35</v>
      </c>
      <c r="AH806" s="11">
        <f t="shared" si="48"/>
        <v>523.9</v>
      </c>
      <c r="AI806" s="11">
        <v>732.73</v>
      </c>
      <c r="AJ806" s="11">
        <f t="shared" si="49"/>
        <v>476.27</v>
      </c>
      <c r="AK806" s="6"/>
      <c r="AL806" s="12">
        <f t="shared" si="51"/>
        <v>0</v>
      </c>
      <c r="AM806" s="6" t="s">
        <v>49</v>
      </c>
      <c r="AN806" s="6" t="s">
        <v>19319</v>
      </c>
    </row>
    <row r="807" spans="1:40" s="13" customFormat="1" ht="51.95" customHeight="1" x14ac:dyDescent="0.2">
      <c r="A807" s="18" t="s">
        <v>21783</v>
      </c>
      <c r="B807" s="6" t="s">
        <v>49</v>
      </c>
      <c r="C807" s="6" t="s">
        <v>21784</v>
      </c>
      <c r="D807" s="6"/>
      <c r="E807" s="7" t="s">
        <v>21785</v>
      </c>
      <c r="F807" s="6" t="s">
        <v>21786</v>
      </c>
      <c r="G807" s="6" t="s">
        <v>101</v>
      </c>
      <c r="H807" s="6" t="s">
        <v>224</v>
      </c>
      <c r="I807" s="6" t="s">
        <v>8749</v>
      </c>
      <c r="J807" s="8">
        <v>191</v>
      </c>
      <c r="K807" s="6" t="s">
        <v>49</v>
      </c>
      <c r="L807" s="8">
        <v>192</v>
      </c>
      <c r="M807" s="6"/>
      <c r="N807" s="9">
        <v>15</v>
      </c>
      <c r="O807" s="9">
        <v>27</v>
      </c>
      <c r="P807" s="9">
        <v>10</v>
      </c>
      <c r="Q807" s="10">
        <v>4.0499999999999998E-3</v>
      </c>
      <c r="R807" s="9">
        <v>0.26900000000000002</v>
      </c>
      <c r="S807" s="8">
        <v>48</v>
      </c>
      <c r="T807" s="8">
        <v>48</v>
      </c>
      <c r="U807" s="6" t="s">
        <v>57</v>
      </c>
      <c r="V807" s="6" t="s">
        <v>58</v>
      </c>
      <c r="W807" s="6" t="s">
        <v>21787</v>
      </c>
      <c r="X807" s="6"/>
      <c r="Y807" s="6"/>
      <c r="Z807" s="6" t="s">
        <v>2958</v>
      </c>
      <c r="AA807" s="22"/>
      <c r="AB807" s="25"/>
      <c r="AC807" s="25"/>
      <c r="AD807" s="12"/>
      <c r="AE807" s="11">
        <v>921</v>
      </c>
      <c r="AF807" s="6" t="s">
        <v>1</v>
      </c>
      <c r="AG807" s="12">
        <f t="shared" si="50"/>
        <v>40</v>
      </c>
      <c r="AH807" s="11">
        <f t="shared" si="48"/>
        <v>552.6</v>
      </c>
      <c r="AI807" s="11">
        <v>837.27</v>
      </c>
      <c r="AJ807" s="11">
        <f t="shared" si="49"/>
        <v>502.36</v>
      </c>
      <c r="AK807" s="6"/>
      <c r="AL807" s="12">
        <f t="shared" si="51"/>
        <v>0</v>
      </c>
      <c r="AM807" s="6" t="s">
        <v>63</v>
      </c>
      <c r="AN807" s="6" t="s">
        <v>19694</v>
      </c>
    </row>
    <row r="808" spans="1:40" s="13" customFormat="1" ht="51.95" customHeight="1" x14ac:dyDescent="0.2">
      <c r="A808" s="18" t="s">
        <v>22427</v>
      </c>
      <c r="B808" s="6" t="s">
        <v>49</v>
      </c>
      <c r="C808" s="6" t="s">
        <v>22428</v>
      </c>
      <c r="D808" s="6"/>
      <c r="E808" s="7" t="s">
        <v>22429</v>
      </c>
      <c r="F808" s="6" t="s">
        <v>22430</v>
      </c>
      <c r="G808" s="6" t="s">
        <v>101</v>
      </c>
      <c r="H808" s="6" t="s">
        <v>224</v>
      </c>
      <c r="I808" s="6" t="s">
        <v>8749</v>
      </c>
      <c r="J808" s="8">
        <v>500</v>
      </c>
      <c r="K808" s="6" t="s">
        <v>49</v>
      </c>
      <c r="L808" s="8">
        <v>500</v>
      </c>
      <c r="M808" s="6" t="s">
        <v>22431</v>
      </c>
      <c r="N808" s="9">
        <v>16.7</v>
      </c>
      <c r="O808" s="9">
        <v>12.5</v>
      </c>
      <c r="P808" s="9">
        <v>12.5</v>
      </c>
      <c r="Q808" s="10">
        <v>2.6090000000000002E-3</v>
      </c>
      <c r="R808" s="9">
        <v>0.33300000000000002</v>
      </c>
      <c r="S808" s="8">
        <v>36</v>
      </c>
      <c r="T808" s="8">
        <v>72</v>
      </c>
      <c r="U808" s="6" t="s">
        <v>57</v>
      </c>
      <c r="V808" s="6" t="s">
        <v>58</v>
      </c>
      <c r="W808" s="6" t="s">
        <v>22432</v>
      </c>
      <c r="X808" s="6" t="s">
        <v>22433</v>
      </c>
      <c r="Y808" s="6"/>
      <c r="Z808" s="6" t="s">
        <v>61</v>
      </c>
      <c r="AA808" s="22"/>
      <c r="AB808" s="11">
        <v>2084</v>
      </c>
      <c r="AC808" s="11">
        <v>3203</v>
      </c>
      <c r="AD808" s="12"/>
      <c r="AE808" s="14">
        <v>1319</v>
      </c>
      <c r="AF808" s="6" t="s">
        <v>284</v>
      </c>
      <c r="AG808" s="12">
        <f t="shared" si="50"/>
        <v>35</v>
      </c>
      <c r="AH808" s="14">
        <f t="shared" ref="AH808:AH871" si="52">IF(AD808= "",AE808*(100 -AG808) / 100,AE808*(100 -AD808) / 100)</f>
        <v>857.35</v>
      </c>
      <c r="AI808" s="14">
        <v>1199.0899999999999</v>
      </c>
      <c r="AJ808" s="14">
        <f t="shared" ref="AJ808:AJ871" si="53">ROUND(IF(AD808= "",AI808*(100 -AG808) / 100,AI808*(100 -AD808) / 100),2)</f>
        <v>779.41</v>
      </c>
      <c r="AK808" s="6"/>
      <c r="AL808" s="12">
        <f t="shared" si="51"/>
        <v>0</v>
      </c>
      <c r="AM808" s="6" t="s">
        <v>49</v>
      </c>
      <c r="AN808" s="6" t="s">
        <v>18394</v>
      </c>
    </row>
    <row r="809" spans="1:40" s="13" customFormat="1" ht="51.95" customHeight="1" x14ac:dyDescent="0.2">
      <c r="A809" s="18" t="s">
        <v>22610</v>
      </c>
      <c r="B809" s="6" t="s">
        <v>49</v>
      </c>
      <c r="C809" s="6" t="s">
        <v>22611</v>
      </c>
      <c r="D809" s="6"/>
      <c r="E809" s="7" t="s">
        <v>22612</v>
      </c>
      <c r="F809" s="6" t="s">
        <v>22613</v>
      </c>
      <c r="G809" s="6" t="s">
        <v>101</v>
      </c>
      <c r="H809" s="6" t="s">
        <v>224</v>
      </c>
      <c r="I809" s="6" t="s">
        <v>8749</v>
      </c>
      <c r="J809" s="8">
        <v>12</v>
      </c>
      <c r="K809" s="6" t="s">
        <v>49</v>
      </c>
      <c r="L809" s="8">
        <v>12</v>
      </c>
      <c r="M809" s="6"/>
      <c r="N809" s="9">
        <v>18.5</v>
      </c>
      <c r="O809" s="9">
        <v>3.3</v>
      </c>
      <c r="P809" s="9">
        <v>13.3</v>
      </c>
      <c r="Q809" s="10">
        <v>7.7499999999999997E-4</v>
      </c>
      <c r="R809" s="9">
        <v>8.8999999999999996E-2</v>
      </c>
      <c r="S809" s="8">
        <v>180</v>
      </c>
      <c r="T809" s="8">
        <v>360</v>
      </c>
      <c r="U809" s="6" t="s">
        <v>57</v>
      </c>
      <c r="V809" s="6" t="s">
        <v>58</v>
      </c>
      <c r="W809" s="6" t="s">
        <v>22614</v>
      </c>
      <c r="X809" s="6"/>
      <c r="Y809" s="8">
        <v>1</v>
      </c>
      <c r="Z809" s="6" t="s">
        <v>2166</v>
      </c>
      <c r="AA809" s="22" t="s">
        <v>19950</v>
      </c>
      <c r="AB809" s="11"/>
      <c r="AC809" s="11"/>
      <c r="AD809" s="11">
        <v>60</v>
      </c>
      <c r="AE809" s="11">
        <v>776</v>
      </c>
      <c r="AF809" s="6" t="s">
        <v>1</v>
      </c>
      <c r="AG809" s="12">
        <f t="shared" si="50"/>
        <v>40</v>
      </c>
      <c r="AH809" s="11">
        <f t="shared" si="52"/>
        <v>310.39999999999998</v>
      </c>
      <c r="AI809" s="11">
        <v>705.45</v>
      </c>
      <c r="AJ809" s="11">
        <f t="shared" si="53"/>
        <v>282.18</v>
      </c>
      <c r="AK809" s="6"/>
      <c r="AL809" s="12">
        <f t="shared" si="51"/>
        <v>0</v>
      </c>
      <c r="AM809" s="6" t="s">
        <v>49</v>
      </c>
      <c r="AN809" s="6" t="s">
        <v>64</v>
      </c>
    </row>
    <row r="810" spans="1:40" s="13" customFormat="1" ht="51.95" customHeight="1" x14ac:dyDescent="0.2">
      <c r="A810" s="18" t="s">
        <v>22766</v>
      </c>
      <c r="B810" s="6" t="s">
        <v>49</v>
      </c>
      <c r="C810" s="6" t="s">
        <v>22767</v>
      </c>
      <c r="D810" s="6"/>
      <c r="E810" s="7" t="s">
        <v>22768</v>
      </c>
      <c r="F810" s="6" t="s">
        <v>22769</v>
      </c>
      <c r="G810" s="6" t="s">
        <v>101</v>
      </c>
      <c r="H810" s="6" t="s">
        <v>224</v>
      </c>
      <c r="I810" s="6" t="s">
        <v>8749</v>
      </c>
      <c r="J810" s="8">
        <v>500</v>
      </c>
      <c r="K810" s="6" t="s">
        <v>49</v>
      </c>
      <c r="L810" s="8">
        <v>500</v>
      </c>
      <c r="M810" s="6" t="s">
        <v>22770</v>
      </c>
      <c r="N810" s="9">
        <v>16.7</v>
      </c>
      <c r="O810" s="9">
        <v>12.5</v>
      </c>
      <c r="P810" s="9">
        <v>12.5</v>
      </c>
      <c r="Q810" s="10">
        <v>2.6090000000000002E-3</v>
      </c>
      <c r="R810" s="9">
        <v>0.33300000000000002</v>
      </c>
      <c r="S810" s="8">
        <v>36</v>
      </c>
      <c r="T810" s="8">
        <v>72</v>
      </c>
      <c r="U810" s="6" t="s">
        <v>57</v>
      </c>
      <c r="V810" s="6" t="s">
        <v>58</v>
      </c>
      <c r="W810" s="6" t="s">
        <v>22771</v>
      </c>
      <c r="X810" s="6" t="s">
        <v>22772</v>
      </c>
      <c r="Y810" s="6"/>
      <c r="Z810" s="6" t="s">
        <v>61</v>
      </c>
      <c r="AA810" s="22"/>
      <c r="AB810" s="11">
        <v>1656</v>
      </c>
      <c r="AC810" s="11">
        <v>2545</v>
      </c>
      <c r="AD810" s="12"/>
      <c r="AE810" s="14">
        <v>1319</v>
      </c>
      <c r="AF810" s="6" t="s">
        <v>2</v>
      </c>
      <c r="AG810" s="12">
        <f t="shared" si="50"/>
        <v>35</v>
      </c>
      <c r="AH810" s="14">
        <f t="shared" si="52"/>
        <v>857.35</v>
      </c>
      <c r="AI810" s="14">
        <v>1199.0899999999999</v>
      </c>
      <c r="AJ810" s="14">
        <f t="shared" si="53"/>
        <v>779.41</v>
      </c>
      <c r="AK810" s="6"/>
      <c r="AL810" s="12">
        <f t="shared" si="51"/>
        <v>0</v>
      </c>
      <c r="AM810" s="6" t="s">
        <v>49</v>
      </c>
      <c r="AN810" s="6" t="s">
        <v>19858</v>
      </c>
    </row>
    <row r="811" spans="1:40" s="13" customFormat="1" ht="51.95" customHeight="1" x14ac:dyDescent="0.2">
      <c r="A811" s="18" t="s">
        <v>23092</v>
      </c>
      <c r="B811" s="6" t="s">
        <v>49</v>
      </c>
      <c r="C811" s="6" t="s">
        <v>23093</v>
      </c>
      <c r="D811" s="6"/>
      <c r="E811" s="7" t="s">
        <v>23094</v>
      </c>
      <c r="F811" s="6" t="s">
        <v>23095</v>
      </c>
      <c r="G811" s="6" t="s">
        <v>101</v>
      </c>
      <c r="H811" s="6" t="s">
        <v>224</v>
      </c>
      <c r="I811" s="6" t="s">
        <v>8749</v>
      </c>
      <c r="J811" s="8">
        <v>58</v>
      </c>
      <c r="K811" s="6" t="s">
        <v>49</v>
      </c>
      <c r="L811" s="8">
        <v>58</v>
      </c>
      <c r="M811" s="6"/>
      <c r="N811" s="9">
        <v>17.5</v>
      </c>
      <c r="O811" s="9">
        <v>16</v>
      </c>
      <c r="P811" s="9">
        <v>30.5</v>
      </c>
      <c r="Q811" s="10">
        <v>8.5400000000000007E-3</v>
      </c>
      <c r="R811" s="9">
        <v>0.60399999999999998</v>
      </c>
      <c r="S811" s="8">
        <v>18</v>
      </c>
      <c r="T811" s="8">
        <v>36</v>
      </c>
      <c r="U811" s="6" t="s">
        <v>57</v>
      </c>
      <c r="V811" s="6" t="s">
        <v>58</v>
      </c>
      <c r="W811" s="6" t="s">
        <v>23096</v>
      </c>
      <c r="X811" s="6" t="s">
        <v>23097</v>
      </c>
      <c r="Y811" s="8">
        <v>1</v>
      </c>
      <c r="Z811" s="6"/>
      <c r="AA811" s="22" t="s">
        <v>19950</v>
      </c>
      <c r="AB811" s="25"/>
      <c r="AC811" s="25"/>
      <c r="AD811" s="11">
        <v>60</v>
      </c>
      <c r="AE811" s="14">
        <v>1735</v>
      </c>
      <c r="AF811" s="6" t="s">
        <v>1</v>
      </c>
      <c r="AG811" s="12">
        <f t="shared" si="50"/>
        <v>40</v>
      </c>
      <c r="AH811" s="11">
        <f t="shared" si="52"/>
        <v>694</v>
      </c>
      <c r="AI811" s="14">
        <v>1577.27</v>
      </c>
      <c r="AJ811" s="11">
        <f t="shared" si="53"/>
        <v>630.91</v>
      </c>
      <c r="AK811" s="6"/>
      <c r="AL811" s="12">
        <f t="shared" si="51"/>
        <v>0</v>
      </c>
      <c r="AM811" s="6" t="s">
        <v>49</v>
      </c>
      <c r="AN811" s="6" t="s">
        <v>964</v>
      </c>
    </row>
    <row r="812" spans="1:40" s="13" customFormat="1" ht="51.95" customHeight="1" x14ac:dyDescent="0.2">
      <c r="A812" s="18" t="s">
        <v>23880</v>
      </c>
      <c r="B812" s="6" t="s">
        <v>49</v>
      </c>
      <c r="C812" s="6" t="s">
        <v>23881</v>
      </c>
      <c r="D812" s="6"/>
      <c r="E812" s="7" t="s">
        <v>23882</v>
      </c>
      <c r="F812" s="6" t="s">
        <v>23883</v>
      </c>
      <c r="G812" s="6" t="s">
        <v>101</v>
      </c>
      <c r="H812" s="6" t="s">
        <v>224</v>
      </c>
      <c r="I812" s="6" t="s">
        <v>8749</v>
      </c>
      <c r="J812" s="8">
        <v>144</v>
      </c>
      <c r="K812" s="6" t="s">
        <v>49</v>
      </c>
      <c r="L812" s="8">
        <v>145</v>
      </c>
      <c r="M812" s="6"/>
      <c r="N812" s="9">
        <v>15</v>
      </c>
      <c r="O812" s="9">
        <v>27</v>
      </c>
      <c r="P812" s="9">
        <v>10</v>
      </c>
      <c r="Q812" s="10">
        <v>4.0499999999999998E-3</v>
      </c>
      <c r="R812" s="9">
        <v>0.26100000000000001</v>
      </c>
      <c r="S812" s="8">
        <v>48</v>
      </c>
      <c r="T812" s="8">
        <v>48</v>
      </c>
      <c r="U812" s="6" t="s">
        <v>57</v>
      </c>
      <c r="V812" s="6" t="s">
        <v>58</v>
      </c>
      <c r="W812" s="6" t="s">
        <v>23884</v>
      </c>
      <c r="X812" s="6"/>
      <c r="Y812" s="6"/>
      <c r="Z812" s="6" t="s">
        <v>2958</v>
      </c>
      <c r="AA812" s="22"/>
      <c r="AB812" s="25"/>
      <c r="AC812" s="25"/>
      <c r="AD812" s="12"/>
      <c r="AE812" s="11">
        <v>918</v>
      </c>
      <c r="AF812" s="6" t="s">
        <v>1</v>
      </c>
      <c r="AG812" s="12">
        <f t="shared" si="50"/>
        <v>40</v>
      </c>
      <c r="AH812" s="11">
        <f t="shared" si="52"/>
        <v>550.79999999999995</v>
      </c>
      <c r="AI812" s="11">
        <v>834.55</v>
      </c>
      <c r="AJ812" s="11">
        <f t="shared" si="53"/>
        <v>500.73</v>
      </c>
      <c r="AK812" s="6"/>
      <c r="AL812" s="12">
        <f t="shared" si="51"/>
        <v>0</v>
      </c>
      <c r="AM812" s="6" t="s">
        <v>63</v>
      </c>
      <c r="AN812" s="6" t="s">
        <v>19694</v>
      </c>
    </row>
    <row r="813" spans="1:40" s="13" customFormat="1" ht="51.95" customHeight="1" x14ac:dyDescent="0.2">
      <c r="A813" s="18" t="s">
        <v>3034</v>
      </c>
      <c r="B813" s="6" t="s">
        <v>49</v>
      </c>
      <c r="C813" s="6" t="s">
        <v>3035</v>
      </c>
      <c r="D813" s="6"/>
      <c r="E813" s="7" t="s">
        <v>3036</v>
      </c>
      <c r="F813" s="6" t="s">
        <v>3037</v>
      </c>
      <c r="G813" s="6" t="s">
        <v>101</v>
      </c>
      <c r="H813" s="6" t="s">
        <v>224</v>
      </c>
      <c r="I813" s="6" t="s">
        <v>3038</v>
      </c>
      <c r="J813" s="8">
        <v>21</v>
      </c>
      <c r="K813" s="6" t="s">
        <v>49</v>
      </c>
      <c r="L813" s="8">
        <v>21</v>
      </c>
      <c r="M813" s="6"/>
      <c r="N813" s="9">
        <v>18</v>
      </c>
      <c r="O813" s="9">
        <v>8</v>
      </c>
      <c r="P813" s="9">
        <v>19</v>
      </c>
      <c r="Q813" s="10">
        <v>3.1099999999999999E-3</v>
      </c>
      <c r="R813" s="9">
        <v>0.32600000000000001</v>
      </c>
      <c r="S813" s="8">
        <v>24</v>
      </c>
      <c r="T813" s="8">
        <v>24</v>
      </c>
      <c r="U813" s="6" t="s">
        <v>57</v>
      </c>
      <c r="V813" s="6" t="s">
        <v>58</v>
      </c>
      <c r="W813" s="6" t="s">
        <v>3039</v>
      </c>
      <c r="X813" s="6" t="s">
        <v>3040</v>
      </c>
      <c r="Y813" s="8">
        <v>1</v>
      </c>
      <c r="Z813" s="6"/>
      <c r="AA813" s="22" t="s">
        <v>574</v>
      </c>
      <c r="AB813" s="11"/>
      <c r="AC813" s="11"/>
      <c r="AD813" s="11">
        <v>65</v>
      </c>
      <c r="AE813" s="14">
        <v>3064</v>
      </c>
      <c r="AF813" s="6" t="s">
        <v>1</v>
      </c>
      <c r="AG813" s="12">
        <f t="shared" si="50"/>
        <v>40</v>
      </c>
      <c r="AH813" s="14">
        <f t="shared" si="52"/>
        <v>1072.4000000000001</v>
      </c>
      <c r="AI813" s="14">
        <v>2785.45</v>
      </c>
      <c r="AJ813" s="11">
        <f t="shared" si="53"/>
        <v>974.91</v>
      </c>
      <c r="AK813" s="6"/>
      <c r="AL813" s="12">
        <f t="shared" si="51"/>
        <v>0</v>
      </c>
      <c r="AM813" s="6" t="s">
        <v>49</v>
      </c>
      <c r="AN813" s="6" t="s">
        <v>64</v>
      </c>
    </row>
    <row r="814" spans="1:40" s="13" customFormat="1" ht="51.95" customHeight="1" x14ac:dyDescent="0.2">
      <c r="A814" s="18" t="s">
        <v>3788</v>
      </c>
      <c r="B814" s="6" t="s">
        <v>49</v>
      </c>
      <c r="C814" s="6" t="s">
        <v>3789</v>
      </c>
      <c r="D814" s="6"/>
      <c r="E814" s="7" t="s">
        <v>3790</v>
      </c>
      <c r="F814" s="6" t="s">
        <v>3791</v>
      </c>
      <c r="G814" s="6" t="s">
        <v>101</v>
      </c>
      <c r="H814" s="6" t="s">
        <v>224</v>
      </c>
      <c r="I814" s="6" t="s">
        <v>3038</v>
      </c>
      <c r="J814" s="8">
        <v>26</v>
      </c>
      <c r="K814" s="6" t="s">
        <v>49</v>
      </c>
      <c r="L814" s="8">
        <v>26</v>
      </c>
      <c r="M814" s="6"/>
      <c r="N814" s="9">
        <v>21</v>
      </c>
      <c r="O814" s="9">
        <v>8</v>
      </c>
      <c r="P814" s="9">
        <v>53.32</v>
      </c>
      <c r="Q814" s="10">
        <v>8.9580000000000007E-3</v>
      </c>
      <c r="R814" s="9">
        <v>0.625</v>
      </c>
      <c r="S814" s="8">
        <v>12</v>
      </c>
      <c r="T814" s="8">
        <v>24</v>
      </c>
      <c r="U814" s="6" t="s">
        <v>57</v>
      </c>
      <c r="V814" s="6" t="s">
        <v>58</v>
      </c>
      <c r="W814" s="6" t="s">
        <v>3792</v>
      </c>
      <c r="X814" s="6" t="s">
        <v>3793</v>
      </c>
      <c r="Y814" s="8">
        <v>1</v>
      </c>
      <c r="Z814" s="6" t="s">
        <v>2166</v>
      </c>
      <c r="AA814" s="22" t="s">
        <v>574</v>
      </c>
      <c r="AB814" s="11"/>
      <c r="AC814" s="11"/>
      <c r="AD814" s="11">
        <v>65</v>
      </c>
      <c r="AE814" s="14">
        <v>4663</v>
      </c>
      <c r="AF814" s="6" t="s">
        <v>1</v>
      </c>
      <c r="AG814" s="12">
        <f t="shared" si="50"/>
        <v>40</v>
      </c>
      <c r="AH814" s="14">
        <f t="shared" si="52"/>
        <v>1632.05</v>
      </c>
      <c r="AI814" s="14">
        <v>4239.09</v>
      </c>
      <c r="AJ814" s="14">
        <f t="shared" si="53"/>
        <v>1483.68</v>
      </c>
      <c r="AK814" s="6"/>
      <c r="AL814" s="12">
        <f t="shared" si="51"/>
        <v>0</v>
      </c>
      <c r="AM814" s="6" t="s">
        <v>49</v>
      </c>
      <c r="AN814" s="6" t="s">
        <v>64</v>
      </c>
    </row>
    <row r="815" spans="1:40" s="13" customFormat="1" ht="51.95" customHeight="1" x14ac:dyDescent="0.2">
      <c r="A815" s="18" t="s">
        <v>19312</v>
      </c>
      <c r="B815" s="6" t="s">
        <v>49</v>
      </c>
      <c r="C815" s="6" t="s">
        <v>19313</v>
      </c>
      <c r="D815" s="6"/>
      <c r="E815" s="7" t="s">
        <v>19314</v>
      </c>
      <c r="F815" s="6" t="s">
        <v>19315</v>
      </c>
      <c r="G815" s="6" t="s">
        <v>101</v>
      </c>
      <c r="H815" s="6" t="s">
        <v>224</v>
      </c>
      <c r="I815" s="6" t="s">
        <v>3038</v>
      </c>
      <c r="J815" s="8">
        <v>315</v>
      </c>
      <c r="K815" s="6" t="s">
        <v>49</v>
      </c>
      <c r="L815" s="8">
        <v>315</v>
      </c>
      <c r="M815" s="6" t="s">
        <v>19316</v>
      </c>
      <c r="N815" s="9">
        <v>19</v>
      </c>
      <c r="O815" s="9">
        <v>5.5</v>
      </c>
      <c r="P815" s="9">
        <v>16.5</v>
      </c>
      <c r="Q815" s="10">
        <v>1.7240000000000001E-3</v>
      </c>
      <c r="R815" s="9">
        <v>0.112</v>
      </c>
      <c r="S815" s="8">
        <v>72</v>
      </c>
      <c r="T815" s="8">
        <v>72</v>
      </c>
      <c r="U815" s="6" t="s">
        <v>57</v>
      </c>
      <c r="V815" s="6" t="s">
        <v>58</v>
      </c>
      <c r="W815" s="6" t="s">
        <v>19317</v>
      </c>
      <c r="X815" s="6" t="s">
        <v>19318</v>
      </c>
      <c r="Y815" s="6"/>
      <c r="Z815" s="6" t="s">
        <v>61</v>
      </c>
      <c r="AA815" s="22"/>
      <c r="AB815" s="11">
        <v>2177</v>
      </c>
      <c r="AC815" s="11">
        <v>3346</v>
      </c>
      <c r="AD815" s="12"/>
      <c r="AE815" s="14">
        <v>1876</v>
      </c>
      <c r="AF815" s="6" t="s">
        <v>2</v>
      </c>
      <c r="AG815" s="12">
        <f t="shared" si="50"/>
        <v>35</v>
      </c>
      <c r="AH815" s="14">
        <f t="shared" si="52"/>
        <v>1219.4000000000001</v>
      </c>
      <c r="AI815" s="14">
        <v>1705.45</v>
      </c>
      <c r="AJ815" s="14">
        <f t="shared" si="53"/>
        <v>1108.54</v>
      </c>
      <c r="AK815" s="6"/>
      <c r="AL815" s="12">
        <f t="shared" si="51"/>
        <v>0</v>
      </c>
      <c r="AM815" s="6" t="s">
        <v>49</v>
      </c>
      <c r="AN815" s="6" t="s">
        <v>19319</v>
      </c>
    </row>
    <row r="816" spans="1:40" s="13" customFormat="1" ht="51.95" customHeight="1" x14ac:dyDescent="0.2">
      <c r="A816" s="18" t="s">
        <v>21105</v>
      </c>
      <c r="B816" s="6" t="s">
        <v>49</v>
      </c>
      <c r="C816" s="6" t="s">
        <v>21106</v>
      </c>
      <c r="D816" s="6"/>
      <c r="E816" s="7" t="s">
        <v>21107</v>
      </c>
      <c r="F816" s="6" t="s">
        <v>21108</v>
      </c>
      <c r="G816" s="6" t="s">
        <v>101</v>
      </c>
      <c r="H816" s="6" t="s">
        <v>224</v>
      </c>
      <c r="I816" s="6" t="s">
        <v>3038</v>
      </c>
      <c r="J816" s="8">
        <v>240</v>
      </c>
      <c r="K816" s="6" t="s">
        <v>49</v>
      </c>
      <c r="L816" s="8">
        <v>290</v>
      </c>
      <c r="M816" s="6" t="s">
        <v>21109</v>
      </c>
      <c r="N816" s="9">
        <v>17.2</v>
      </c>
      <c r="O816" s="9">
        <v>37.5</v>
      </c>
      <c r="P816" s="9">
        <v>19.5</v>
      </c>
      <c r="Q816" s="10">
        <v>1.2578000000000001E-2</v>
      </c>
      <c r="R816" s="9">
        <v>0.63500000000000001</v>
      </c>
      <c r="S816" s="8">
        <v>24</v>
      </c>
      <c r="T816" s="8">
        <v>24</v>
      </c>
      <c r="U816" s="6" t="s">
        <v>57</v>
      </c>
      <c r="V816" s="6" t="s">
        <v>58</v>
      </c>
      <c r="W816" s="6" t="s">
        <v>21110</v>
      </c>
      <c r="X816" s="6" t="s">
        <v>21111</v>
      </c>
      <c r="Y816" s="6"/>
      <c r="Z816" s="6" t="s">
        <v>61</v>
      </c>
      <c r="AA816" s="22"/>
      <c r="AB816" s="11">
        <v>5401</v>
      </c>
      <c r="AC816" s="11">
        <v>8301</v>
      </c>
      <c r="AD816" s="12"/>
      <c r="AE816" s="14">
        <v>4798</v>
      </c>
      <c r="AF816" s="6" t="s">
        <v>6</v>
      </c>
      <c r="AG816" s="12">
        <f t="shared" si="50"/>
        <v>35</v>
      </c>
      <c r="AH816" s="14">
        <f t="shared" si="52"/>
        <v>3118.7</v>
      </c>
      <c r="AI816" s="14">
        <v>4361.82</v>
      </c>
      <c r="AJ816" s="14">
        <f t="shared" si="53"/>
        <v>2835.18</v>
      </c>
      <c r="AK816" s="6"/>
      <c r="AL816" s="12">
        <f t="shared" si="51"/>
        <v>0</v>
      </c>
      <c r="AM816" s="6" t="s">
        <v>49</v>
      </c>
      <c r="AN816" s="6" t="s">
        <v>20337</v>
      </c>
    </row>
    <row r="817" spans="1:40" s="13" customFormat="1" ht="51.95" customHeight="1" x14ac:dyDescent="0.2">
      <c r="A817" s="18" t="s">
        <v>21278</v>
      </c>
      <c r="B817" s="6" t="s">
        <v>49</v>
      </c>
      <c r="C817" s="6" t="s">
        <v>21279</v>
      </c>
      <c r="D817" s="6"/>
      <c r="E817" s="7" t="s">
        <v>21280</v>
      </c>
      <c r="F817" s="6" t="s">
        <v>21281</v>
      </c>
      <c r="G817" s="6" t="s">
        <v>101</v>
      </c>
      <c r="H817" s="6" t="s">
        <v>224</v>
      </c>
      <c r="I817" s="6" t="s">
        <v>3038</v>
      </c>
      <c r="J817" s="8">
        <v>500</v>
      </c>
      <c r="K817" s="6" t="s">
        <v>49</v>
      </c>
      <c r="L817" s="8">
        <v>500</v>
      </c>
      <c r="M817" s="6" t="s">
        <v>21282</v>
      </c>
      <c r="N817" s="9">
        <v>19</v>
      </c>
      <c r="O817" s="9">
        <v>16.5</v>
      </c>
      <c r="P817" s="9">
        <v>5.2</v>
      </c>
      <c r="Q817" s="10">
        <v>1.6299999999999999E-3</v>
      </c>
      <c r="R817" s="9">
        <v>0.124</v>
      </c>
      <c r="S817" s="8">
        <v>72</v>
      </c>
      <c r="T817" s="8">
        <v>72</v>
      </c>
      <c r="U817" s="6" t="s">
        <v>57</v>
      </c>
      <c r="V817" s="6" t="s">
        <v>58</v>
      </c>
      <c r="W817" s="6" t="s">
        <v>21283</v>
      </c>
      <c r="X817" s="6" t="s">
        <v>21284</v>
      </c>
      <c r="Y817" s="6"/>
      <c r="Z817" s="6" t="s">
        <v>61</v>
      </c>
      <c r="AA817" s="22"/>
      <c r="AB817" s="11">
        <v>2218</v>
      </c>
      <c r="AC817" s="11">
        <v>3409</v>
      </c>
      <c r="AD817" s="12"/>
      <c r="AE817" s="14">
        <v>1916</v>
      </c>
      <c r="AF817" s="6" t="s">
        <v>2</v>
      </c>
      <c r="AG817" s="12">
        <f t="shared" si="50"/>
        <v>35</v>
      </c>
      <c r="AH817" s="14">
        <f t="shared" si="52"/>
        <v>1245.4000000000001</v>
      </c>
      <c r="AI817" s="14">
        <v>1741.82</v>
      </c>
      <c r="AJ817" s="14">
        <f t="shared" si="53"/>
        <v>1132.18</v>
      </c>
      <c r="AK817" s="6"/>
      <c r="AL817" s="12">
        <f t="shared" si="51"/>
        <v>0</v>
      </c>
      <c r="AM817" s="6" t="s">
        <v>49</v>
      </c>
      <c r="AN817" s="6" t="s">
        <v>19319</v>
      </c>
    </row>
    <row r="818" spans="1:40" s="13" customFormat="1" ht="51.95" customHeight="1" x14ac:dyDescent="0.2">
      <c r="A818" s="18" t="s">
        <v>22021</v>
      </c>
      <c r="B818" s="6" t="s">
        <v>49</v>
      </c>
      <c r="C818" s="6" t="s">
        <v>22022</v>
      </c>
      <c r="D818" s="6"/>
      <c r="E818" s="7" t="s">
        <v>22023</v>
      </c>
      <c r="F818" s="6" t="s">
        <v>22024</v>
      </c>
      <c r="G818" s="6" t="s">
        <v>101</v>
      </c>
      <c r="H818" s="6" t="s">
        <v>224</v>
      </c>
      <c r="I818" s="6" t="s">
        <v>3038</v>
      </c>
      <c r="J818" s="8">
        <v>500</v>
      </c>
      <c r="K818" s="6" t="s">
        <v>49</v>
      </c>
      <c r="L818" s="8">
        <v>500</v>
      </c>
      <c r="M818" s="6" t="s">
        <v>22025</v>
      </c>
      <c r="N818" s="9">
        <v>23.5</v>
      </c>
      <c r="O818" s="9">
        <v>18.5</v>
      </c>
      <c r="P818" s="9">
        <v>6</v>
      </c>
      <c r="Q818" s="10">
        <v>2.6090000000000002E-3</v>
      </c>
      <c r="R818" s="9">
        <v>0.152</v>
      </c>
      <c r="S818" s="8">
        <v>72</v>
      </c>
      <c r="T818" s="8">
        <v>72</v>
      </c>
      <c r="U818" s="6" t="s">
        <v>57</v>
      </c>
      <c r="V818" s="6" t="s">
        <v>58</v>
      </c>
      <c r="W818" s="6" t="s">
        <v>22026</v>
      </c>
      <c r="X818" s="6" t="s">
        <v>22027</v>
      </c>
      <c r="Y818" s="6"/>
      <c r="Z818" s="6" t="s">
        <v>61</v>
      </c>
      <c r="AA818" s="22"/>
      <c r="AB818" s="11">
        <v>2273</v>
      </c>
      <c r="AC818" s="11">
        <v>3494</v>
      </c>
      <c r="AD818" s="12"/>
      <c r="AE818" s="14">
        <v>1932</v>
      </c>
      <c r="AF818" s="6" t="s">
        <v>2</v>
      </c>
      <c r="AG818" s="12">
        <f t="shared" si="50"/>
        <v>35</v>
      </c>
      <c r="AH818" s="14">
        <f t="shared" si="52"/>
        <v>1255.8</v>
      </c>
      <c r="AI818" s="14">
        <v>1756.36</v>
      </c>
      <c r="AJ818" s="14">
        <f t="shared" si="53"/>
        <v>1141.6300000000001</v>
      </c>
      <c r="AK818" s="6"/>
      <c r="AL818" s="12">
        <f t="shared" si="51"/>
        <v>0</v>
      </c>
      <c r="AM818" s="6" t="s">
        <v>49</v>
      </c>
      <c r="AN818" s="6" t="s">
        <v>19319</v>
      </c>
    </row>
    <row r="819" spans="1:40" s="13" customFormat="1" ht="51.95" customHeight="1" x14ac:dyDescent="0.2">
      <c r="A819" s="18" t="s">
        <v>22376</v>
      </c>
      <c r="B819" s="6" t="s">
        <v>49</v>
      </c>
      <c r="C819" s="6" t="s">
        <v>22377</v>
      </c>
      <c r="D819" s="6"/>
      <c r="E819" s="7" t="s">
        <v>22378</v>
      </c>
      <c r="F819" s="6" t="s">
        <v>22379</v>
      </c>
      <c r="G819" s="6" t="s">
        <v>101</v>
      </c>
      <c r="H819" s="6" t="s">
        <v>224</v>
      </c>
      <c r="I819" s="6" t="s">
        <v>3038</v>
      </c>
      <c r="J819" s="8">
        <v>167</v>
      </c>
      <c r="K819" s="6" t="s">
        <v>49</v>
      </c>
      <c r="L819" s="8">
        <v>317</v>
      </c>
      <c r="M819" s="6" t="s">
        <v>22380</v>
      </c>
      <c r="N819" s="9">
        <v>23.2</v>
      </c>
      <c r="O819" s="9">
        <v>16.5</v>
      </c>
      <c r="P819" s="9">
        <v>5.4</v>
      </c>
      <c r="Q819" s="10">
        <v>2.0669999999999998E-3</v>
      </c>
      <c r="R819" s="9">
        <v>0.123</v>
      </c>
      <c r="S819" s="8">
        <v>72</v>
      </c>
      <c r="T819" s="8">
        <v>72</v>
      </c>
      <c r="U819" s="6" t="s">
        <v>57</v>
      </c>
      <c r="V819" s="6" t="s">
        <v>58</v>
      </c>
      <c r="W819" s="6" t="s">
        <v>22381</v>
      </c>
      <c r="X819" s="6" t="s">
        <v>22382</v>
      </c>
      <c r="Y819" s="6"/>
      <c r="Z819" s="6" t="s">
        <v>61</v>
      </c>
      <c r="AA819" s="22"/>
      <c r="AB819" s="11">
        <v>2254</v>
      </c>
      <c r="AC819" s="11">
        <v>3464</v>
      </c>
      <c r="AD819" s="12"/>
      <c r="AE819" s="14">
        <v>1945</v>
      </c>
      <c r="AF819" s="6" t="s">
        <v>2</v>
      </c>
      <c r="AG819" s="12">
        <f t="shared" si="50"/>
        <v>35</v>
      </c>
      <c r="AH819" s="14">
        <f t="shared" si="52"/>
        <v>1264.25</v>
      </c>
      <c r="AI819" s="14">
        <v>1768.18</v>
      </c>
      <c r="AJ819" s="14">
        <f t="shared" si="53"/>
        <v>1149.32</v>
      </c>
      <c r="AK819" s="6"/>
      <c r="AL819" s="12">
        <f t="shared" si="51"/>
        <v>0</v>
      </c>
      <c r="AM819" s="6" t="s">
        <v>49</v>
      </c>
      <c r="AN819" s="6" t="s">
        <v>19319</v>
      </c>
    </row>
    <row r="820" spans="1:40" s="13" customFormat="1" ht="51.95" customHeight="1" x14ac:dyDescent="0.2">
      <c r="A820" s="18" t="s">
        <v>22516</v>
      </c>
      <c r="B820" s="6" t="s">
        <v>49</v>
      </c>
      <c r="C820" s="6" t="s">
        <v>22517</v>
      </c>
      <c r="D820" s="6"/>
      <c r="E820" s="7" t="s">
        <v>22518</v>
      </c>
      <c r="F820" s="6" t="s">
        <v>22519</v>
      </c>
      <c r="G820" s="6" t="s">
        <v>101</v>
      </c>
      <c r="H820" s="6" t="s">
        <v>224</v>
      </c>
      <c r="I820" s="6" t="s">
        <v>3038</v>
      </c>
      <c r="J820" s="8">
        <v>217</v>
      </c>
      <c r="K820" s="6" t="s">
        <v>49</v>
      </c>
      <c r="L820" s="8">
        <v>222</v>
      </c>
      <c r="M820" s="6" t="s">
        <v>22520</v>
      </c>
      <c r="N820" s="9">
        <v>16</v>
      </c>
      <c r="O820" s="9">
        <v>20.3</v>
      </c>
      <c r="P820" s="9">
        <v>11.5</v>
      </c>
      <c r="Q820" s="10">
        <v>3.735E-3</v>
      </c>
      <c r="R820" s="9">
        <v>0.33500000000000002</v>
      </c>
      <c r="S820" s="8">
        <v>24</v>
      </c>
      <c r="T820" s="8">
        <v>24</v>
      </c>
      <c r="U820" s="6" t="s">
        <v>57</v>
      </c>
      <c r="V820" s="6" t="s">
        <v>58</v>
      </c>
      <c r="W820" s="6" t="s">
        <v>22521</v>
      </c>
      <c r="X820" s="6" t="s">
        <v>22522</v>
      </c>
      <c r="Y820" s="6"/>
      <c r="Z820" s="6" t="s">
        <v>61</v>
      </c>
      <c r="AA820" s="22"/>
      <c r="AB820" s="11">
        <v>4881</v>
      </c>
      <c r="AC820" s="11">
        <v>7502</v>
      </c>
      <c r="AD820" s="12"/>
      <c r="AE820" s="14">
        <v>4357</v>
      </c>
      <c r="AF820" s="6" t="s">
        <v>2</v>
      </c>
      <c r="AG820" s="12">
        <f t="shared" si="50"/>
        <v>35</v>
      </c>
      <c r="AH820" s="14">
        <f t="shared" si="52"/>
        <v>2832.05</v>
      </c>
      <c r="AI820" s="14">
        <v>3960.91</v>
      </c>
      <c r="AJ820" s="14">
        <f t="shared" si="53"/>
        <v>2574.59</v>
      </c>
      <c r="AK820" s="6"/>
      <c r="AL820" s="12">
        <f t="shared" si="51"/>
        <v>0</v>
      </c>
      <c r="AM820" s="6" t="s">
        <v>49</v>
      </c>
      <c r="AN820" s="6" t="s">
        <v>19319</v>
      </c>
    </row>
    <row r="821" spans="1:40" s="13" customFormat="1" ht="47.1" customHeight="1" x14ac:dyDescent="0.2">
      <c r="A821" s="18" t="s">
        <v>23074</v>
      </c>
      <c r="B821" s="6" t="s">
        <v>49</v>
      </c>
      <c r="C821" s="6" t="s">
        <v>23075</v>
      </c>
      <c r="D821" s="6"/>
      <c r="E821" s="7" t="s">
        <v>23076</v>
      </c>
      <c r="F821" s="6" t="s">
        <v>23077</v>
      </c>
      <c r="G821" s="6" t="s">
        <v>101</v>
      </c>
      <c r="H821" s="6" t="s">
        <v>224</v>
      </c>
      <c r="I821" s="6" t="s">
        <v>3038</v>
      </c>
      <c r="J821" s="8">
        <v>500</v>
      </c>
      <c r="K821" s="6" t="s">
        <v>49</v>
      </c>
      <c r="L821" s="8">
        <v>500</v>
      </c>
      <c r="M821" s="6" t="s">
        <v>23078</v>
      </c>
      <c r="N821" s="9">
        <v>19</v>
      </c>
      <c r="O821" s="9">
        <v>16.5</v>
      </c>
      <c r="P821" s="9">
        <v>5.3</v>
      </c>
      <c r="Q821" s="10">
        <v>1.6620000000000001E-3</v>
      </c>
      <c r="R821" s="9">
        <v>0.127</v>
      </c>
      <c r="S821" s="8">
        <v>72</v>
      </c>
      <c r="T821" s="8">
        <v>72</v>
      </c>
      <c r="U821" s="6" t="s">
        <v>57</v>
      </c>
      <c r="V821" s="6" t="s">
        <v>58</v>
      </c>
      <c r="W821" s="6" t="s">
        <v>23079</v>
      </c>
      <c r="X821" s="6" t="s">
        <v>23080</v>
      </c>
      <c r="Y821" s="6"/>
      <c r="Z821" s="6" t="s">
        <v>61</v>
      </c>
      <c r="AA821" s="22"/>
      <c r="AB821" s="11">
        <v>2285</v>
      </c>
      <c r="AC821" s="11">
        <v>3512</v>
      </c>
      <c r="AD821" s="12"/>
      <c r="AE821" s="14">
        <v>1913</v>
      </c>
      <c r="AF821" s="6" t="s">
        <v>2</v>
      </c>
      <c r="AG821" s="12">
        <f t="shared" si="50"/>
        <v>35</v>
      </c>
      <c r="AH821" s="14">
        <f t="shared" si="52"/>
        <v>1243.45</v>
      </c>
      <c r="AI821" s="14">
        <v>1739.09</v>
      </c>
      <c r="AJ821" s="14">
        <f t="shared" si="53"/>
        <v>1130.4100000000001</v>
      </c>
      <c r="AK821" s="6"/>
      <c r="AL821" s="12">
        <f t="shared" si="51"/>
        <v>0</v>
      </c>
      <c r="AM821" s="6" t="s">
        <v>49</v>
      </c>
      <c r="AN821" s="6" t="s">
        <v>19319</v>
      </c>
    </row>
    <row r="822" spans="1:40" s="13" customFormat="1" ht="51.95" customHeight="1" x14ac:dyDescent="0.2">
      <c r="A822" s="18" t="s">
        <v>23427</v>
      </c>
      <c r="B822" s="6" t="s">
        <v>49</v>
      </c>
      <c r="C822" s="6" t="s">
        <v>23428</v>
      </c>
      <c r="D822" s="6"/>
      <c r="E822" s="7" t="s">
        <v>23429</v>
      </c>
      <c r="F822" s="6" t="s">
        <v>23430</v>
      </c>
      <c r="G822" s="6" t="s">
        <v>101</v>
      </c>
      <c r="H822" s="6" t="s">
        <v>224</v>
      </c>
      <c r="I822" s="6" t="s">
        <v>3038</v>
      </c>
      <c r="J822" s="8">
        <v>500</v>
      </c>
      <c r="K822" s="6" t="s">
        <v>49</v>
      </c>
      <c r="L822" s="8">
        <v>500</v>
      </c>
      <c r="M822" s="6" t="s">
        <v>23431</v>
      </c>
      <c r="N822" s="9">
        <v>17</v>
      </c>
      <c r="O822" s="9">
        <v>37.5</v>
      </c>
      <c r="P822" s="9">
        <v>19.5</v>
      </c>
      <c r="Q822" s="10">
        <v>1.2430999999999999E-2</v>
      </c>
      <c r="R822" s="9">
        <v>0.60099999999999998</v>
      </c>
      <c r="S822" s="8">
        <v>24</v>
      </c>
      <c r="T822" s="8">
        <v>24</v>
      </c>
      <c r="U822" s="6" t="s">
        <v>57</v>
      </c>
      <c r="V822" s="6" t="s">
        <v>58</v>
      </c>
      <c r="W822" s="6" t="s">
        <v>23432</v>
      </c>
      <c r="X822" s="6" t="s">
        <v>23433</v>
      </c>
      <c r="Y822" s="6"/>
      <c r="Z822" s="6" t="s">
        <v>61</v>
      </c>
      <c r="AA822" s="22"/>
      <c r="AB822" s="11">
        <v>5860</v>
      </c>
      <c r="AC822" s="11">
        <v>9007</v>
      </c>
      <c r="AD822" s="12"/>
      <c r="AE822" s="14">
        <v>4974</v>
      </c>
      <c r="AF822" s="6" t="s">
        <v>6</v>
      </c>
      <c r="AG822" s="12">
        <f t="shared" si="50"/>
        <v>35</v>
      </c>
      <c r="AH822" s="14">
        <f t="shared" si="52"/>
        <v>3233.1</v>
      </c>
      <c r="AI822" s="14">
        <v>4521.82</v>
      </c>
      <c r="AJ822" s="14">
        <f t="shared" si="53"/>
        <v>2939.18</v>
      </c>
      <c r="AK822" s="6"/>
      <c r="AL822" s="12">
        <f t="shared" si="51"/>
        <v>0</v>
      </c>
      <c r="AM822" s="6" t="s">
        <v>49</v>
      </c>
      <c r="AN822" s="6" t="s">
        <v>20144</v>
      </c>
    </row>
    <row r="823" spans="1:40" s="13" customFormat="1" ht="51.95" customHeight="1" x14ac:dyDescent="0.2">
      <c r="A823" s="18" t="s">
        <v>220</v>
      </c>
      <c r="B823" s="6" t="s">
        <v>49</v>
      </c>
      <c r="C823" s="6" t="s">
        <v>221</v>
      </c>
      <c r="D823" s="6"/>
      <c r="E823" s="7" t="s">
        <v>222</v>
      </c>
      <c r="F823" s="6" t="s">
        <v>223</v>
      </c>
      <c r="G823" s="6" t="s">
        <v>101</v>
      </c>
      <c r="H823" s="6" t="s">
        <v>224</v>
      </c>
      <c r="I823" s="6" t="s">
        <v>225</v>
      </c>
      <c r="J823" s="8">
        <v>447</v>
      </c>
      <c r="K823" s="6" t="s">
        <v>49</v>
      </c>
      <c r="L823" s="8">
        <v>447</v>
      </c>
      <c r="M823" s="6"/>
      <c r="N823" s="9">
        <v>3.5</v>
      </c>
      <c r="O823" s="9">
        <v>14</v>
      </c>
      <c r="P823" s="9">
        <v>27</v>
      </c>
      <c r="Q823" s="10">
        <v>1.323E-3</v>
      </c>
      <c r="R823" s="9">
        <v>0.19400000000000001</v>
      </c>
      <c r="S823" s="8">
        <v>72</v>
      </c>
      <c r="T823" s="8">
        <v>144</v>
      </c>
      <c r="U823" s="6" t="s">
        <v>57</v>
      </c>
      <c r="V823" s="6" t="s">
        <v>58</v>
      </c>
      <c r="W823" s="6" t="s">
        <v>226</v>
      </c>
      <c r="X823" s="6"/>
      <c r="Y823" s="8">
        <v>1</v>
      </c>
      <c r="Z823" s="6"/>
      <c r="AA823" s="22" t="s">
        <v>128</v>
      </c>
      <c r="AB823" s="11"/>
      <c r="AC823" s="11"/>
      <c r="AD823" s="11">
        <v>70</v>
      </c>
      <c r="AE823" s="11">
        <v>624</v>
      </c>
      <c r="AF823" s="6" t="s">
        <v>1</v>
      </c>
      <c r="AG823" s="12">
        <f t="shared" si="50"/>
        <v>40</v>
      </c>
      <c r="AH823" s="11">
        <f t="shared" si="52"/>
        <v>187.2</v>
      </c>
      <c r="AI823" s="11">
        <v>567.27</v>
      </c>
      <c r="AJ823" s="11">
        <f t="shared" si="53"/>
        <v>170.18</v>
      </c>
      <c r="AK823" s="6"/>
      <c r="AL823" s="12">
        <f t="shared" si="51"/>
        <v>0</v>
      </c>
      <c r="AM823" s="6" t="s">
        <v>49</v>
      </c>
      <c r="AN823" s="6" t="s">
        <v>64</v>
      </c>
    </row>
    <row r="824" spans="1:40" s="13" customFormat="1" ht="51.95" customHeight="1" x14ac:dyDescent="0.2">
      <c r="A824" s="18" t="s">
        <v>1312</v>
      </c>
      <c r="B824" s="6" t="s">
        <v>49</v>
      </c>
      <c r="C824" s="6" t="s">
        <v>1313</v>
      </c>
      <c r="D824" s="6"/>
      <c r="E824" s="7" t="s">
        <v>1314</v>
      </c>
      <c r="F824" s="6" t="s">
        <v>1315</v>
      </c>
      <c r="G824" s="6" t="s">
        <v>101</v>
      </c>
      <c r="H824" s="6" t="s">
        <v>224</v>
      </c>
      <c r="I824" s="6" t="s">
        <v>225</v>
      </c>
      <c r="J824" s="8">
        <v>500</v>
      </c>
      <c r="K824" s="6" t="s">
        <v>49</v>
      </c>
      <c r="L824" s="8">
        <v>500</v>
      </c>
      <c r="M824" s="6"/>
      <c r="N824" s="9">
        <v>16</v>
      </c>
      <c r="O824" s="9">
        <v>16.5</v>
      </c>
      <c r="P824" s="9">
        <v>2.2010000000000001</v>
      </c>
      <c r="Q824" s="10">
        <v>5.8100000000000003E-4</v>
      </c>
      <c r="R824" s="9">
        <v>8.4000000000000005E-2</v>
      </c>
      <c r="S824" s="8">
        <v>144</v>
      </c>
      <c r="T824" s="8">
        <v>288</v>
      </c>
      <c r="U824" s="6" t="s">
        <v>57</v>
      </c>
      <c r="V824" s="6" t="s">
        <v>58</v>
      </c>
      <c r="W824" s="6" t="s">
        <v>1316</v>
      </c>
      <c r="X824" s="6" t="s">
        <v>1317</v>
      </c>
      <c r="Y824" s="8">
        <v>1</v>
      </c>
      <c r="Z824" s="6" t="s">
        <v>987</v>
      </c>
      <c r="AA824" s="22" t="s">
        <v>574</v>
      </c>
      <c r="AB824" s="11"/>
      <c r="AC824" s="11"/>
      <c r="AD824" s="11">
        <v>65</v>
      </c>
      <c r="AE824" s="11">
        <v>553</v>
      </c>
      <c r="AF824" s="6" t="s">
        <v>1</v>
      </c>
      <c r="AG824" s="12">
        <f t="shared" si="50"/>
        <v>40</v>
      </c>
      <c r="AH824" s="11">
        <f t="shared" si="52"/>
        <v>193.55</v>
      </c>
      <c r="AI824" s="11">
        <v>502.73</v>
      </c>
      <c r="AJ824" s="11">
        <f t="shared" si="53"/>
        <v>175.96</v>
      </c>
      <c r="AK824" s="6"/>
      <c r="AL824" s="12">
        <f t="shared" si="51"/>
        <v>0</v>
      </c>
      <c r="AM824" s="6" t="s">
        <v>49</v>
      </c>
      <c r="AN824" s="6" t="s">
        <v>709</v>
      </c>
    </row>
    <row r="825" spans="1:40" s="13" customFormat="1" ht="47.1" customHeight="1" x14ac:dyDescent="0.2">
      <c r="A825" s="18" t="s">
        <v>1338</v>
      </c>
      <c r="B825" s="6" t="s">
        <v>49</v>
      </c>
      <c r="C825" s="6" t="s">
        <v>1339</v>
      </c>
      <c r="D825" s="6"/>
      <c r="E825" s="7" t="s">
        <v>1340</v>
      </c>
      <c r="F825" s="6" t="s">
        <v>1341</v>
      </c>
      <c r="G825" s="6" t="s">
        <v>101</v>
      </c>
      <c r="H825" s="6" t="s">
        <v>224</v>
      </c>
      <c r="I825" s="6" t="s">
        <v>225</v>
      </c>
      <c r="J825" s="8">
        <v>500</v>
      </c>
      <c r="K825" s="6" t="s">
        <v>49</v>
      </c>
      <c r="L825" s="8">
        <v>500</v>
      </c>
      <c r="M825" s="6"/>
      <c r="N825" s="9">
        <v>2.5</v>
      </c>
      <c r="O825" s="9">
        <v>16</v>
      </c>
      <c r="P825" s="9">
        <v>16</v>
      </c>
      <c r="Q825" s="10">
        <v>6.4000000000000005E-4</v>
      </c>
      <c r="R825" s="9">
        <v>6.9000000000000006E-2</v>
      </c>
      <c r="S825" s="8">
        <v>144</v>
      </c>
      <c r="T825" s="8">
        <v>288</v>
      </c>
      <c r="U825" s="6" t="s">
        <v>57</v>
      </c>
      <c r="V825" s="6" t="s">
        <v>58</v>
      </c>
      <c r="W825" s="6" t="s">
        <v>1342</v>
      </c>
      <c r="X825" s="6" t="s">
        <v>1343</v>
      </c>
      <c r="Y825" s="8">
        <v>1</v>
      </c>
      <c r="Z825" s="6" t="s">
        <v>987</v>
      </c>
      <c r="AA825" s="22" t="s">
        <v>574</v>
      </c>
      <c r="AB825" s="11"/>
      <c r="AC825" s="11"/>
      <c r="AD825" s="11">
        <v>65</v>
      </c>
      <c r="AE825" s="11">
        <v>511</v>
      </c>
      <c r="AF825" s="6" t="s">
        <v>1</v>
      </c>
      <c r="AG825" s="12">
        <f t="shared" si="50"/>
        <v>40</v>
      </c>
      <c r="AH825" s="11">
        <f t="shared" si="52"/>
        <v>178.85</v>
      </c>
      <c r="AI825" s="11">
        <v>464.55</v>
      </c>
      <c r="AJ825" s="11">
        <f t="shared" si="53"/>
        <v>162.59</v>
      </c>
      <c r="AK825" s="6"/>
      <c r="AL825" s="12">
        <f t="shared" si="51"/>
        <v>0</v>
      </c>
      <c r="AM825" s="6" t="s">
        <v>49</v>
      </c>
      <c r="AN825" s="6" t="s">
        <v>158</v>
      </c>
    </row>
    <row r="826" spans="1:40" s="13" customFormat="1" ht="51.95" customHeight="1" x14ac:dyDescent="0.2">
      <c r="A826" s="18" t="s">
        <v>1670</v>
      </c>
      <c r="B826" s="6" t="s">
        <v>49</v>
      </c>
      <c r="C826" s="6" t="s">
        <v>1671</v>
      </c>
      <c r="D826" s="6"/>
      <c r="E826" s="7" t="s">
        <v>1672</v>
      </c>
      <c r="F826" s="6" t="s">
        <v>1673</v>
      </c>
      <c r="G826" s="6" t="s">
        <v>101</v>
      </c>
      <c r="H826" s="6" t="s">
        <v>224</v>
      </c>
      <c r="I826" s="6" t="s">
        <v>225</v>
      </c>
      <c r="J826" s="8">
        <v>93</v>
      </c>
      <c r="K826" s="6" t="s">
        <v>49</v>
      </c>
      <c r="L826" s="8">
        <v>93</v>
      </c>
      <c r="M826" s="6"/>
      <c r="N826" s="9">
        <v>4.5</v>
      </c>
      <c r="O826" s="9">
        <v>15.5</v>
      </c>
      <c r="P826" s="9">
        <v>17</v>
      </c>
      <c r="Q826" s="10">
        <v>1.186E-3</v>
      </c>
      <c r="R826" s="9">
        <v>0.20799999999999999</v>
      </c>
      <c r="S826" s="8">
        <v>72</v>
      </c>
      <c r="T826" s="8">
        <v>144</v>
      </c>
      <c r="U826" s="6" t="s">
        <v>57</v>
      </c>
      <c r="V826" s="6" t="s">
        <v>58</v>
      </c>
      <c r="W826" s="6" t="s">
        <v>1674</v>
      </c>
      <c r="X826" s="6"/>
      <c r="Y826" s="8">
        <v>1</v>
      </c>
      <c r="Z826" s="6"/>
      <c r="AA826" s="22" t="s">
        <v>574</v>
      </c>
      <c r="AB826" s="11"/>
      <c r="AC826" s="11"/>
      <c r="AD826" s="11">
        <v>65</v>
      </c>
      <c r="AE826" s="11">
        <v>633</v>
      </c>
      <c r="AF826" s="6" t="s">
        <v>1</v>
      </c>
      <c r="AG826" s="12">
        <f t="shared" si="50"/>
        <v>40</v>
      </c>
      <c r="AH826" s="11">
        <f t="shared" si="52"/>
        <v>221.55</v>
      </c>
      <c r="AI826" s="11">
        <v>575.45000000000005</v>
      </c>
      <c r="AJ826" s="11">
        <f t="shared" si="53"/>
        <v>201.41</v>
      </c>
      <c r="AK826" s="6"/>
      <c r="AL826" s="12">
        <f t="shared" si="51"/>
        <v>0</v>
      </c>
      <c r="AM826" s="6" t="s">
        <v>49</v>
      </c>
      <c r="AN826" s="6" t="s">
        <v>64</v>
      </c>
    </row>
    <row r="827" spans="1:40" s="13" customFormat="1" ht="51.95" customHeight="1" x14ac:dyDescent="0.2">
      <c r="A827" s="18" t="s">
        <v>1910</v>
      </c>
      <c r="B827" s="6" t="s">
        <v>49</v>
      </c>
      <c r="C827" s="6" t="s">
        <v>1911</v>
      </c>
      <c r="D827" s="6"/>
      <c r="E827" s="7" t="s">
        <v>1912</v>
      </c>
      <c r="F827" s="6" t="s">
        <v>1913</v>
      </c>
      <c r="G827" s="6" t="s">
        <v>101</v>
      </c>
      <c r="H827" s="6" t="s">
        <v>224</v>
      </c>
      <c r="I827" s="6" t="s">
        <v>225</v>
      </c>
      <c r="J827" s="8">
        <v>500</v>
      </c>
      <c r="K827" s="6" t="s">
        <v>49</v>
      </c>
      <c r="L827" s="8">
        <v>500</v>
      </c>
      <c r="M827" s="6" t="s">
        <v>1914</v>
      </c>
      <c r="N827" s="9">
        <v>26</v>
      </c>
      <c r="O827" s="9">
        <v>30</v>
      </c>
      <c r="P827" s="9">
        <v>11</v>
      </c>
      <c r="Q827" s="10">
        <v>8.5800000000000008E-3</v>
      </c>
      <c r="R827" s="9">
        <v>1.5549999999999999</v>
      </c>
      <c r="S827" s="8">
        <v>24</v>
      </c>
      <c r="T827" s="8">
        <v>240</v>
      </c>
      <c r="U827" s="6" t="s">
        <v>950</v>
      </c>
      <c r="V827" s="6" t="s">
        <v>58</v>
      </c>
      <c r="W827" s="6" t="s">
        <v>1915</v>
      </c>
      <c r="X827" s="6" t="s">
        <v>1916</v>
      </c>
      <c r="Y827" s="8">
        <v>24</v>
      </c>
      <c r="Z827" s="6" t="s">
        <v>61</v>
      </c>
      <c r="AA827" s="22" t="s">
        <v>186</v>
      </c>
      <c r="AB827" s="11">
        <v>515</v>
      </c>
      <c r="AC827" s="11">
        <v>871</v>
      </c>
      <c r="AD827" s="11">
        <v>65</v>
      </c>
      <c r="AE827" s="11">
        <v>199</v>
      </c>
      <c r="AF827" s="6" t="s">
        <v>2</v>
      </c>
      <c r="AG827" s="12">
        <f t="shared" si="50"/>
        <v>35</v>
      </c>
      <c r="AH827" s="11">
        <f t="shared" si="52"/>
        <v>69.650000000000006</v>
      </c>
      <c r="AI827" s="11">
        <v>180.91</v>
      </c>
      <c r="AJ827" s="11">
        <f t="shared" si="53"/>
        <v>63.32</v>
      </c>
      <c r="AK827" s="6"/>
      <c r="AL827" s="12">
        <f t="shared" si="51"/>
        <v>0</v>
      </c>
      <c r="AM827" s="6" t="s">
        <v>63</v>
      </c>
      <c r="AN827" s="6" t="s">
        <v>293</v>
      </c>
    </row>
    <row r="828" spans="1:40" s="13" customFormat="1" ht="47.1" customHeight="1" x14ac:dyDescent="0.2">
      <c r="A828" s="18" t="s">
        <v>3400</v>
      </c>
      <c r="B828" s="6" t="s">
        <v>49</v>
      </c>
      <c r="C828" s="6" t="s">
        <v>3401</v>
      </c>
      <c r="D828" s="6"/>
      <c r="E828" s="7" t="s">
        <v>3402</v>
      </c>
      <c r="F828" s="6" t="s">
        <v>3403</v>
      </c>
      <c r="G828" s="6" t="s">
        <v>101</v>
      </c>
      <c r="H828" s="6" t="s">
        <v>224</v>
      </c>
      <c r="I828" s="6" t="s">
        <v>225</v>
      </c>
      <c r="J828" s="8">
        <v>38</v>
      </c>
      <c r="K828" s="6" t="s">
        <v>49</v>
      </c>
      <c r="L828" s="8">
        <v>38</v>
      </c>
      <c r="M828" s="6"/>
      <c r="N828" s="9">
        <v>2</v>
      </c>
      <c r="O828" s="9">
        <v>17</v>
      </c>
      <c r="P828" s="9">
        <v>25</v>
      </c>
      <c r="Q828" s="10">
        <v>8.4999999999999995E-4</v>
      </c>
      <c r="R828" s="9">
        <v>8.3000000000000004E-2</v>
      </c>
      <c r="S828" s="8">
        <v>120</v>
      </c>
      <c r="T828" s="8">
        <v>240</v>
      </c>
      <c r="U828" s="6" t="s">
        <v>57</v>
      </c>
      <c r="V828" s="6" t="s">
        <v>58</v>
      </c>
      <c r="W828" s="6" t="s">
        <v>3404</v>
      </c>
      <c r="X828" s="6"/>
      <c r="Y828" s="8">
        <v>1</v>
      </c>
      <c r="Z828" s="6"/>
      <c r="AA828" s="22" t="s">
        <v>574</v>
      </c>
      <c r="AB828" s="11"/>
      <c r="AC828" s="11"/>
      <c r="AD828" s="11">
        <v>65</v>
      </c>
      <c r="AE828" s="11">
        <v>229</v>
      </c>
      <c r="AF828" s="6" t="s">
        <v>1</v>
      </c>
      <c r="AG828" s="12">
        <f t="shared" si="50"/>
        <v>40</v>
      </c>
      <c r="AH828" s="11">
        <f t="shared" si="52"/>
        <v>80.150000000000006</v>
      </c>
      <c r="AI828" s="11">
        <v>208.18</v>
      </c>
      <c r="AJ828" s="11">
        <f t="shared" si="53"/>
        <v>72.86</v>
      </c>
      <c r="AK828" s="6"/>
      <c r="AL828" s="12">
        <f t="shared" si="51"/>
        <v>0</v>
      </c>
      <c r="AM828" s="6" t="s">
        <v>49</v>
      </c>
      <c r="AN828" s="6" t="s">
        <v>64</v>
      </c>
    </row>
    <row r="829" spans="1:40" s="13" customFormat="1" ht="47.1" customHeight="1" x14ac:dyDescent="0.2">
      <c r="A829" s="18" t="s">
        <v>4125</v>
      </c>
      <c r="B829" s="6" t="s">
        <v>49</v>
      </c>
      <c r="C829" s="6" t="s">
        <v>4126</v>
      </c>
      <c r="D829" s="6"/>
      <c r="E829" s="7" t="s">
        <v>4127</v>
      </c>
      <c r="F829" s="6" t="s">
        <v>4128</v>
      </c>
      <c r="G829" s="6" t="s">
        <v>101</v>
      </c>
      <c r="H829" s="6" t="s">
        <v>224</v>
      </c>
      <c r="I829" s="6" t="s">
        <v>225</v>
      </c>
      <c r="J829" s="8">
        <v>54</v>
      </c>
      <c r="K829" s="6" t="s">
        <v>49</v>
      </c>
      <c r="L829" s="8">
        <v>54</v>
      </c>
      <c r="M829" s="6" t="s">
        <v>4129</v>
      </c>
      <c r="N829" s="9">
        <v>23</v>
      </c>
      <c r="O829" s="9">
        <v>15</v>
      </c>
      <c r="P829" s="9">
        <v>4</v>
      </c>
      <c r="Q829" s="10">
        <v>1.3799999999999999E-3</v>
      </c>
      <c r="R829" s="9">
        <v>0.1</v>
      </c>
      <c r="S829" s="8">
        <v>12</v>
      </c>
      <c r="T829" s="8">
        <v>72</v>
      </c>
      <c r="U829" s="6" t="s">
        <v>57</v>
      </c>
      <c r="V829" s="6" t="s">
        <v>58</v>
      </c>
      <c r="W829" s="6" t="s">
        <v>4130</v>
      </c>
      <c r="X829" s="6" t="s">
        <v>4131</v>
      </c>
      <c r="Y829" s="8">
        <v>1</v>
      </c>
      <c r="Z829" s="6" t="s">
        <v>61</v>
      </c>
      <c r="AA829" s="22"/>
      <c r="AB829" s="11">
        <v>658</v>
      </c>
      <c r="AC829" s="11">
        <v>1011</v>
      </c>
      <c r="AD829" s="12"/>
      <c r="AE829" s="11">
        <v>438</v>
      </c>
      <c r="AF829" s="6" t="s">
        <v>2</v>
      </c>
      <c r="AG829" s="12">
        <f t="shared" si="50"/>
        <v>35</v>
      </c>
      <c r="AH829" s="11">
        <f t="shared" si="52"/>
        <v>284.7</v>
      </c>
      <c r="AI829" s="11">
        <v>398.18</v>
      </c>
      <c r="AJ829" s="11">
        <f t="shared" si="53"/>
        <v>258.82</v>
      </c>
      <c r="AK829" s="6"/>
      <c r="AL829" s="12">
        <f t="shared" si="51"/>
        <v>0</v>
      </c>
      <c r="AM829" s="6" t="s">
        <v>49</v>
      </c>
      <c r="AN829" s="6" t="s">
        <v>700</v>
      </c>
    </row>
    <row r="830" spans="1:40" s="13" customFormat="1" ht="47.1" customHeight="1" x14ac:dyDescent="0.2">
      <c r="A830" s="18" t="s">
        <v>4773</v>
      </c>
      <c r="B830" s="6" t="s">
        <v>49</v>
      </c>
      <c r="C830" s="6" t="s">
        <v>4774</v>
      </c>
      <c r="D830" s="6"/>
      <c r="E830" s="7" t="s">
        <v>4775</v>
      </c>
      <c r="F830" s="6" t="s">
        <v>4776</v>
      </c>
      <c r="G830" s="6" t="s">
        <v>101</v>
      </c>
      <c r="H830" s="6" t="s">
        <v>224</v>
      </c>
      <c r="I830" s="6" t="s">
        <v>225</v>
      </c>
      <c r="J830" s="8">
        <v>479</v>
      </c>
      <c r="K830" s="6" t="s">
        <v>49</v>
      </c>
      <c r="L830" s="8">
        <v>481</v>
      </c>
      <c r="M830" s="6"/>
      <c r="N830" s="9">
        <v>2.5</v>
      </c>
      <c r="O830" s="9">
        <v>16.5</v>
      </c>
      <c r="P830" s="9">
        <v>16</v>
      </c>
      <c r="Q830" s="10">
        <v>6.6E-4</v>
      </c>
      <c r="R830" s="9">
        <v>7.5999999999999998E-2</v>
      </c>
      <c r="S830" s="8">
        <v>144</v>
      </c>
      <c r="T830" s="8">
        <v>288</v>
      </c>
      <c r="U830" s="6" t="s">
        <v>57</v>
      </c>
      <c r="V830" s="6" t="s">
        <v>58</v>
      </c>
      <c r="W830" s="6" t="s">
        <v>4777</v>
      </c>
      <c r="X830" s="6" t="s">
        <v>4778</v>
      </c>
      <c r="Y830" s="8">
        <v>1</v>
      </c>
      <c r="Z830" s="6" t="s">
        <v>987</v>
      </c>
      <c r="AA830" s="22" t="s">
        <v>574</v>
      </c>
      <c r="AB830" s="11"/>
      <c r="AC830" s="11"/>
      <c r="AD830" s="11">
        <v>65</v>
      </c>
      <c r="AE830" s="11">
        <v>489</v>
      </c>
      <c r="AF830" s="6" t="s">
        <v>1</v>
      </c>
      <c r="AG830" s="12">
        <f t="shared" si="50"/>
        <v>40</v>
      </c>
      <c r="AH830" s="11">
        <f t="shared" si="52"/>
        <v>171.15</v>
      </c>
      <c r="AI830" s="11">
        <v>444.55</v>
      </c>
      <c r="AJ830" s="11">
        <f t="shared" si="53"/>
        <v>155.59</v>
      </c>
      <c r="AK830" s="6"/>
      <c r="AL830" s="12">
        <f t="shared" si="51"/>
        <v>0</v>
      </c>
      <c r="AM830" s="6" t="s">
        <v>49</v>
      </c>
      <c r="AN830" s="6" t="s">
        <v>1311</v>
      </c>
    </row>
    <row r="831" spans="1:40" s="13" customFormat="1" ht="51.95" customHeight="1" x14ac:dyDescent="0.2">
      <c r="A831" s="18" t="s">
        <v>5757</v>
      </c>
      <c r="B831" s="6" t="s">
        <v>49</v>
      </c>
      <c r="C831" s="6" t="s">
        <v>5758</v>
      </c>
      <c r="D831" s="6"/>
      <c r="E831" s="7" t="s">
        <v>5759</v>
      </c>
      <c r="F831" s="6" t="s">
        <v>5760</v>
      </c>
      <c r="G831" s="6" t="s">
        <v>101</v>
      </c>
      <c r="H831" s="6" t="s">
        <v>224</v>
      </c>
      <c r="I831" s="6" t="s">
        <v>225</v>
      </c>
      <c r="J831" s="8">
        <v>500</v>
      </c>
      <c r="K831" s="6" t="s">
        <v>49</v>
      </c>
      <c r="L831" s="8">
        <v>500</v>
      </c>
      <c r="M831" s="6"/>
      <c r="N831" s="9">
        <v>4</v>
      </c>
      <c r="O831" s="9">
        <v>16.5</v>
      </c>
      <c r="P831" s="9">
        <v>14</v>
      </c>
      <c r="Q831" s="10">
        <v>9.2400000000000002E-4</v>
      </c>
      <c r="R831" s="9">
        <v>7.4999999999999997E-2</v>
      </c>
      <c r="S831" s="8">
        <v>144</v>
      </c>
      <c r="T831" s="8">
        <v>288</v>
      </c>
      <c r="U831" s="6" t="s">
        <v>57</v>
      </c>
      <c r="V831" s="6" t="s">
        <v>58</v>
      </c>
      <c r="W831" s="6" t="s">
        <v>5761</v>
      </c>
      <c r="X831" s="6" t="s">
        <v>5762</v>
      </c>
      <c r="Y831" s="8">
        <v>1</v>
      </c>
      <c r="Z831" s="6" t="s">
        <v>987</v>
      </c>
      <c r="AA831" s="22" t="s">
        <v>574</v>
      </c>
      <c r="AB831" s="11"/>
      <c r="AC831" s="11"/>
      <c r="AD831" s="11">
        <v>65</v>
      </c>
      <c r="AE831" s="11">
        <v>421</v>
      </c>
      <c r="AF831" s="6" t="s">
        <v>1</v>
      </c>
      <c r="AG831" s="12">
        <f t="shared" si="50"/>
        <v>40</v>
      </c>
      <c r="AH831" s="11">
        <f t="shared" si="52"/>
        <v>147.35</v>
      </c>
      <c r="AI831" s="11">
        <v>382.73</v>
      </c>
      <c r="AJ831" s="11">
        <f t="shared" si="53"/>
        <v>133.96</v>
      </c>
      <c r="AK831" s="6"/>
      <c r="AL831" s="12">
        <f t="shared" si="51"/>
        <v>0</v>
      </c>
      <c r="AM831" s="6" t="s">
        <v>49</v>
      </c>
      <c r="AN831" s="6" t="s">
        <v>5117</v>
      </c>
    </row>
    <row r="832" spans="1:40" s="13" customFormat="1" ht="47.1" customHeight="1" x14ac:dyDescent="0.2">
      <c r="A832" s="18" t="s">
        <v>9966</v>
      </c>
      <c r="B832" s="6" t="s">
        <v>49</v>
      </c>
      <c r="C832" s="6" t="s">
        <v>9967</v>
      </c>
      <c r="D832" s="6"/>
      <c r="E832" s="7" t="s">
        <v>9968</v>
      </c>
      <c r="F832" s="6" t="s">
        <v>9969</v>
      </c>
      <c r="G832" s="6" t="s">
        <v>101</v>
      </c>
      <c r="H832" s="6" t="s">
        <v>224</v>
      </c>
      <c r="I832" s="6" t="s">
        <v>225</v>
      </c>
      <c r="J832" s="8">
        <v>500</v>
      </c>
      <c r="K832" s="6" t="s">
        <v>49</v>
      </c>
      <c r="L832" s="8">
        <v>500</v>
      </c>
      <c r="M832" s="6"/>
      <c r="N832" s="9">
        <v>2.5</v>
      </c>
      <c r="O832" s="9">
        <v>16</v>
      </c>
      <c r="P832" s="9">
        <v>13.5</v>
      </c>
      <c r="Q832" s="10">
        <v>5.4000000000000001E-4</v>
      </c>
      <c r="R832" s="9">
        <v>6.8000000000000005E-2</v>
      </c>
      <c r="S832" s="8">
        <v>144</v>
      </c>
      <c r="T832" s="8">
        <v>288</v>
      </c>
      <c r="U832" s="6" t="s">
        <v>57</v>
      </c>
      <c r="V832" s="6" t="s">
        <v>58</v>
      </c>
      <c r="W832" s="6" t="s">
        <v>9970</v>
      </c>
      <c r="X832" s="6" t="s">
        <v>9971</v>
      </c>
      <c r="Y832" s="8">
        <v>1</v>
      </c>
      <c r="Z832" s="6" t="s">
        <v>987</v>
      </c>
      <c r="AA832" s="22" t="s">
        <v>574</v>
      </c>
      <c r="AB832" s="11"/>
      <c r="AC832" s="11"/>
      <c r="AD832" s="11">
        <v>65</v>
      </c>
      <c r="AE832" s="11">
        <v>358</v>
      </c>
      <c r="AF832" s="6" t="s">
        <v>1</v>
      </c>
      <c r="AG832" s="12">
        <f t="shared" si="50"/>
        <v>40</v>
      </c>
      <c r="AH832" s="11">
        <f t="shared" si="52"/>
        <v>125.3</v>
      </c>
      <c r="AI832" s="11">
        <v>325.45</v>
      </c>
      <c r="AJ832" s="11">
        <f t="shared" si="53"/>
        <v>113.91</v>
      </c>
      <c r="AK832" s="6"/>
      <c r="AL832" s="12">
        <f t="shared" si="51"/>
        <v>0</v>
      </c>
      <c r="AM832" s="6" t="s">
        <v>49</v>
      </c>
      <c r="AN832" s="6" t="s">
        <v>938</v>
      </c>
    </row>
    <row r="833" spans="1:40" s="13" customFormat="1" ht="51.95" customHeight="1" x14ac:dyDescent="0.2">
      <c r="A833" s="18" t="s">
        <v>12683</v>
      </c>
      <c r="B833" s="6" t="s">
        <v>49</v>
      </c>
      <c r="C833" s="6" t="s">
        <v>4126</v>
      </c>
      <c r="D833" s="6"/>
      <c r="E833" s="7" t="s">
        <v>12684</v>
      </c>
      <c r="F833" s="6" t="s">
        <v>12685</v>
      </c>
      <c r="G833" s="6" t="s">
        <v>101</v>
      </c>
      <c r="H833" s="6" t="s">
        <v>224</v>
      </c>
      <c r="I833" s="6" t="s">
        <v>225</v>
      </c>
      <c r="J833" s="8">
        <v>500</v>
      </c>
      <c r="K833" s="6" t="s">
        <v>49</v>
      </c>
      <c r="L833" s="8">
        <v>500</v>
      </c>
      <c r="M833" s="6" t="s">
        <v>12686</v>
      </c>
      <c r="N833" s="9">
        <v>22</v>
      </c>
      <c r="O833" s="9">
        <v>15</v>
      </c>
      <c r="P833" s="9">
        <v>4.7</v>
      </c>
      <c r="Q833" s="10">
        <v>1.5510000000000001E-3</v>
      </c>
      <c r="R833" s="9">
        <v>0.12</v>
      </c>
      <c r="S833" s="8">
        <v>12</v>
      </c>
      <c r="T833" s="8">
        <v>72</v>
      </c>
      <c r="U833" s="6" t="s">
        <v>57</v>
      </c>
      <c r="V833" s="6" t="s">
        <v>58</v>
      </c>
      <c r="W833" s="6" t="s">
        <v>12687</v>
      </c>
      <c r="X833" s="6" t="s">
        <v>12688</v>
      </c>
      <c r="Y833" s="8">
        <v>1</v>
      </c>
      <c r="Z833" s="6" t="s">
        <v>61</v>
      </c>
      <c r="AA833" s="22"/>
      <c r="AB833" s="11">
        <v>669</v>
      </c>
      <c r="AC833" s="11">
        <v>1028</v>
      </c>
      <c r="AD833" s="12"/>
      <c r="AE833" s="11">
        <v>450</v>
      </c>
      <c r="AF833" s="6" t="s">
        <v>2</v>
      </c>
      <c r="AG833" s="12">
        <f t="shared" si="50"/>
        <v>35</v>
      </c>
      <c r="AH833" s="11">
        <f t="shared" si="52"/>
        <v>292.5</v>
      </c>
      <c r="AI833" s="11">
        <v>409.09</v>
      </c>
      <c r="AJ833" s="11">
        <f t="shared" si="53"/>
        <v>265.91000000000003</v>
      </c>
      <c r="AK833" s="6"/>
      <c r="AL833" s="12">
        <f t="shared" si="51"/>
        <v>0</v>
      </c>
      <c r="AM833" s="6" t="s">
        <v>49</v>
      </c>
      <c r="AN833" s="6" t="s">
        <v>2789</v>
      </c>
    </row>
    <row r="834" spans="1:40" s="13" customFormat="1" ht="51.95" customHeight="1" x14ac:dyDescent="0.2">
      <c r="A834" s="18" t="s">
        <v>13762</v>
      </c>
      <c r="B834" s="6" t="s">
        <v>49</v>
      </c>
      <c r="C834" s="6" t="s">
        <v>13763</v>
      </c>
      <c r="D834" s="6"/>
      <c r="E834" s="7" t="s">
        <v>13764</v>
      </c>
      <c r="F834" s="6" t="s">
        <v>13765</v>
      </c>
      <c r="G834" s="6" t="s">
        <v>101</v>
      </c>
      <c r="H834" s="6" t="s">
        <v>224</v>
      </c>
      <c r="I834" s="6" t="s">
        <v>225</v>
      </c>
      <c r="J834" s="8">
        <v>494</v>
      </c>
      <c r="K834" s="6" t="s">
        <v>49</v>
      </c>
      <c r="L834" s="8">
        <v>500</v>
      </c>
      <c r="M834" s="6" t="s">
        <v>13766</v>
      </c>
      <c r="N834" s="9">
        <v>25.5</v>
      </c>
      <c r="O834" s="9">
        <v>21.5</v>
      </c>
      <c r="P834" s="9">
        <v>5.5</v>
      </c>
      <c r="Q834" s="10">
        <v>3.0149999999999999E-3</v>
      </c>
      <c r="R834" s="9">
        <v>0.26</v>
      </c>
      <c r="S834" s="8">
        <v>60</v>
      </c>
      <c r="T834" s="8">
        <v>120</v>
      </c>
      <c r="U834" s="6" t="s">
        <v>57</v>
      </c>
      <c r="V834" s="6" t="s">
        <v>58</v>
      </c>
      <c r="W834" s="6" t="s">
        <v>13767</v>
      </c>
      <c r="X834" s="6" t="s">
        <v>13768</v>
      </c>
      <c r="Y834" s="6"/>
      <c r="Z834" s="6" t="s">
        <v>61</v>
      </c>
      <c r="AA834" s="22"/>
      <c r="AB834" s="11">
        <v>1337</v>
      </c>
      <c r="AC834" s="11">
        <v>2055</v>
      </c>
      <c r="AD834" s="12"/>
      <c r="AE834" s="11">
        <v>739</v>
      </c>
      <c r="AF834" s="6" t="s">
        <v>284</v>
      </c>
      <c r="AG834" s="12">
        <f t="shared" si="50"/>
        <v>35</v>
      </c>
      <c r="AH834" s="11">
        <f t="shared" si="52"/>
        <v>480.35</v>
      </c>
      <c r="AI834" s="11">
        <v>671.82</v>
      </c>
      <c r="AJ834" s="11">
        <f t="shared" si="53"/>
        <v>436.68</v>
      </c>
      <c r="AK834" s="6"/>
      <c r="AL834" s="12">
        <f t="shared" si="51"/>
        <v>0</v>
      </c>
      <c r="AM834" s="6" t="s">
        <v>49</v>
      </c>
      <c r="AN834" s="6" t="s">
        <v>13769</v>
      </c>
    </row>
    <row r="835" spans="1:40" s="13" customFormat="1" ht="51.95" customHeight="1" x14ac:dyDescent="0.2">
      <c r="A835" s="18" t="s">
        <v>13770</v>
      </c>
      <c r="B835" s="6" t="s">
        <v>49</v>
      </c>
      <c r="C835" s="6" t="s">
        <v>13771</v>
      </c>
      <c r="D835" s="6"/>
      <c r="E835" s="7" t="s">
        <v>13772</v>
      </c>
      <c r="F835" s="6" t="s">
        <v>13773</v>
      </c>
      <c r="G835" s="6" t="s">
        <v>101</v>
      </c>
      <c r="H835" s="6" t="s">
        <v>224</v>
      </c>
      <c r="I835" s="6" t="s">
        <v>225</v>
      </c>
      <c r="J835" s="8">
        <v>500</v>
      </c>
      <c r="K835" s="6" t="s">
        <v>49</v>
      </c>
      <c r="L835" s="8">
        <v>500</v>
      </c>
      <c r="M835" s="6" t="s">
        <v>13774</v>
      </c>
      <c r="N835" s="9">
        <v>25</v>
      </c>
      <c r="O835" s="9">
        <v>21.5</v>
      </c>
      <c r="P835" s="9">
        <v>5</v>
      </c>
      <c r="Q835" s="10">
        <v>2.6879999999999999E-3</v>
      </c>
      <c r="R835" s="9">
        <v>0.21299999999999999</v>
      </c>
      <c r="S835" s="8">
        <v>60</v>
      </c>
      <c r="T835" s="8">
        <v>120</v>
      </c>
      <c r="U835" s="6" t="s">
        <v>57</v>
      </c>
      <c r="V835" s="6" t="s">
        <v>58</v>
      </c>
      <c r="W835" s="6" t="s">
        <v>13775</v>
      </c>
      <c r="X835" s="6" t="s">
        <v>13776</v>
      </c>
      <c r="Y835" s="6"/>
      <c r="Z835" s="6" t="s">
        <v>61</v>
      </c>
      <c r="AA835" s="22"/>
      <c r="AB835" s="11">
        <v>973</v>
      </c>
      <c r="AC835" s="11">
        <v>1495</v>
      </c>
      <c r="AD835" s="12"/>
      <c r="AE835" s="11">
        <v>583</v>
      </c>
      <c r="AF835" s="6" t="s">
        <v>284</v>
      </c>
      <c r="AG835" s="12">
        <f t="shared" si="50"/>
        <v>35</v>
      </c>
      <c r="AH835" s="11">
        <f t="shared" si="52"/>
        <v>378.95</v>
      </c>
      <c r="AI835" s="11">
        <v>530</v>
      </c>
      <c r="AJ835" s="11">
        <f t="shared" si="53"/>
        <v>344.5</v>
      </c>
      <c r="AK835" s="6"/>
      <c r="AL835" s="12">
        <f t="shared" si="51"/>
        <v>0</v>
      </c>
      <c r="AM835" s="6" t="s">
        <v>49</v>
      </c>
      <c r="AN835" s="6" t="s">
        <v>12477</v>
      </c>
    </row>
    <row r="836" spans="1:40" s="13" customFormat="1" ht="51.95" customHeight="1" x14ac:dyDescent="0.2">
      <c r="A836" s="18" t="s">
        <v>15229</v>
      </c>
      <c r="B836" s="6" t="s">
        <v>49</v>
      </c>
      <c r="C836" s="6" t="s">
        <v>13763</v>
      </c>
      <c r="D836" s="6"/>
      <c r="E836" s="7" t="s">
        <v>15230</v>
      </c>
      <c r="F836" s="6" t="s">
        <v>15231</v>
      </c>
      <c r="G836" s="6" t="s">
        <v>101</v>
      </c>
      <c r="H836" s="6" t="s">
        <v>224</v>
      </c>
      <c r="I836" s="6" t="s">
        <v>225</v>
      </c>
      <c r="J836" s="8">
        <v>307</v>
      </c>
      <c r="K836" s="6" t="s">
        <v>49</v>
      </c>
      <c r="L836" s="8">
        <v>307</v>
      </c>
      <c r="M836" s="6" t="s">
        <v>15232</v>
      </c>
      <c r="N836" s="9">
        <v>6</v>
      </c>
      <c r="O836" s="9">
        <v>22</v>
      </c>
      <c r="P836" s="9">
        <v>25</v>
      </c>
      <c r="Q836" s="10">
        <v>3.3E-3</v>
      </c>
      <c r="R836" s="9">
        <v>0.24</v>
      </c>
      <c r="S836" s="8">
        <v>60</v>
      </c>
      <c r="T836" s="8">
        <v>120</v>
      </c>
      <c r="U836" s="6" t="s">
        <v>57</v>
      </c>
      <c r="V836" s="6" t="s">
        <v>58</v>
      </c>
      <c r="W836" s="6" t="s">
        <v>15233</v>
      </c>
      <c r="X836" s="6" t="s">
        <v>15234</v>
      </c>
      <c r="Y836" s="6"/>
      <c r="Z836" s="6" t="s">
        <v>61</v>
      </c>
      <c r="AA836" s="22"/>
      <c r="AB836" s="11">
        <v>1125</v>
      </c>
      <c r="AC836" s="11">
        <v>1729</v>
      </c>
      <c r="AD836" s="12"/>
      <c r="AE836" s="11">
        <v>620</v>
      </c>
      <c r="AF836" s="6" t="s">
        <v>284</v>
      </c>
      <c r="AG836" s="12">
        <f t="shared" si="50"/>
        <v>35</v>
      </c>
      <c r="AH836" s="11">
        <f t="shared" si="52"/>
        <v>403</v>
      </c>
      <c r="AI836" s="11">
        <v>563.64</v>
      </c>
      <c r="AJ836" s="11">
        <f t="shared" si="53"/>
        <v>366.37</v>
      </c>
      <c r="AK836" s="6"/>
      <c r="AL836" s="12">
        <f t="shared" si="51"/>
        <v>0</v>
      </c>
      <c r="AM836" s="6" t="s">
        <v>49</v>
      </c>
      <c r="AN836" s="6" t="s">
        <v>13769</v>
      </c>
    </row>
    <row r="837" spans="1:40" s="13" customFormat="1" ht="51.95" customHeight="1" x14ac:dyDescent="0.2">
      <c r="A837" s="18" t="s">
        <v>15391</v>
      </c>
      <c r="B837" s="6" t="s">
        <v>49</v>
      </c>
      <c r="C837" s="6" t="s">
        <v>15392</v>
      </c>
      <c r="D837" s="6"/>
      <c r="E837" s="7" t="s">
        <v>15393</v>
      </c>
      <c r="F837" s="6" t="s">
        <v>15394</v>
      </c>
      <c r="G837" s="6" t="s">
        <v>101</v>
      </c>
      <c r="H837" s="6" t="s">
        <v>224</v>
      </c>
      <c r="I837" s="6" t="s">
        <v>225</v>
      </c>
      <c r="J837" s="8">
        <v>500</v>
      </c>
      <c r="K837" s="6" t="s">
        <v>49</v>
      </c>
      <c r="L837" s="8">
        <v>500</v>
      </c>
      <c r="M837" s="6" t="s">
        <v>15395</v>
      </c>
      <c r="N837" s="9">
        <v>27</v>
      </c>
      <c r="O837" s="9">
        <v>21</v>
      </c>
      <c r="P837" s="9">
        <v>6</v>
      </c>
      <c r="Q837" s="10">
        <v>3.4020000000000001E-3</v>
      </c>
      <c r="R837" s="9">
        <v>0.39800000000000002</v>
      </c>
      <c r="S837" s="8">
        <v>30</v>
      </c>
      <c r="T837" s="8">
        <v>60</v>
      </c>
      <c r="U837" s="6" t="s">
        <v>57</v>
      </c>
      <c r="V837" s="6" t="s">
        <v>58</v>
      </c>
      <c r="W837" s="6" t="s">
        <v>15396</v>
      </c>
      <c r="X837" s="6" t="s">
        <v>15397</v>
      </c>
      <c r="Y837" s="6"/>
      <c r="Z837" s="6" t="s">
        <v>61</v>
      </c>
      <c r="AA837" s="22"/>
      <c r="AB837" s="11">
        <v>1734</v>
      </c>
      <c r="AC837" s="11">
        <v>2665</v>
      </c>
      <c r="AD837" s="12"/>
      <c r="AE837" s="11">
        <v>995</v>
      </c>
      <c r="AF837" s="6" t="s">
        <v>284</v>
      </c>
      <c r="AG837" s="12">
        <f t="shared" si="50"/>
        <v>35</v>
      </c>
      <c r="AH837" s="11">
        <f t="shared" si="52"/>
        <v>646.75</v>
      </c>
      <c r="AI837" s="11">
        <v>904.55</v>
      </c>
      <c r="AJ837" s="11">
        <f t="shared" si="53"/>
        <v>587.96</v>
      </c>
      <c r="AK837" s="6"/>
      <c r="AL837" s="12">
        <f t="shared" si="51"/>
        <v>0</v>
      </c>
      <c r="AM837" s="6" t="s">
        <v>49</v>
      </c>
      <c r="AN837" s="6" t="s">
        <v>14795</v>
      </c>
    </row>
    <row r="838" spans="1:40" s="13" customFormat="1" ht="51.95" customHeight="1" x14ac:dyDescent="0.2">
      <c r="A838" s="18" t="s">
        <v>18057</v>
      </c>
      <c r="B838" s="6" t="s">
        <v>49</v>
      </c>
      <c r="C838" s="6" t="s">
        <v>18058</v>
      </c>
      <c r="D838" s="6"/>
      <c r="E838" s="7" t="s">
        <v>18059</v>
      </c>
      <c r="F838" s="6" t="s">
        <v>18060</v>
      </c>
      <c r="G838" s="6" t="s">
        <v>101</v>
      </c>
      <c r="H838" s="6" t="s">
        <v>224</v>
      </c>
      <c r="I838" s="6" t="s">
        <v>225</v>
      </c>
      <c r="J838" s="8">
        <v>331</v>
      </c>
      <c r="K838" s="6" t="s">
        <v>49</v>
      </c>
      <c r="L838" s="8">
        <v>331</v>
      </c>
      <c r="M838" s="6" t="s">
        <v>18061</v>
      </c>
      <c r="N838" s="9">
        <v>31.5</v>
      </c>
      <c r="O838" s="9">
        <v>17.5</v>
      </c>
      <c r="P838" s="9">
        <v>5.5</v>
      </c>
      <c r="Q838" s="10">
        <v>3.032E-3</v>
      </c>
      <c r="R838" s="9">
        <v>0.26600000000000001</v>
      </c>
      <c r="S838" s="8">
        <v>12</v>
      </c>
      <c r="T838" s="8">
        <v>96</v>
      </c>
      <c r="U838" s="6" t="s">
        <v>57</v>
      </c>
      <c r="V838" s="6" t="s">
        <v>58</v>
      </c>
      <c r="W838" s="6" t="s">
        <v>18062</v>
      </c>
      <c r="X838" s="6" t="s">
        <v>18063</v>
      </c>
      <c r="Y838" s="8">
        <v>1</v>
      </c>
      <c r="Z838" s="6" t="s">
        <v>61</v>
      </c>
      <c r="AA838" s="22"/>
      <c r="AB838" s="11">
        <v>1183</v>
      </c>
      <c r="AC838" s="11">
        <v>1818</v>
      </c>
      <c r="AD838" s="12"/>
      <c r="AE838" s="11">
        <v>999</v>
      </c>
      <c r="AF838" s="6" t="s">
        <v>2</v>
      </c>
      <c r="AG838" s="12">
        <f t="shared" si="50"/>
        <v>35</v>
      </c>
      <c r="AH838" s="11">
        <f t="shared" si="52"/>
        <v>649.35</v>
      </c>
      <c r="AI838" s="11">
        <v>908.18</v>
      </c>
      <c r="AJ838" s="11">
        <f t="shared" si="53"/>
        <v>590.32000000000005</v>
      </c>
      <c r="AK838" s="6"/>
      <c r="AL838" s="12">
        <f t="shared" si="51"/>
        <v>0</v>
      </c>
      <c r="AM838" s="6" t="s">
        <v>49</v>
      </c>
      <c r="AN838" s="6" t="s">
        <v>293</v>
      </c>
    </row>
    <row r="839" spans="1:40" s="13" customFormat="1" ht="51.95" customHeight="1" x14ac:dyDescent="0.2">
      <c r="A839" s="18" t="s">
        <v>18344</v>
      </c>
      <c r="B839" s="6" t="s">
        <v>49</v>
      </c>
      <c r="C839" s="6" t="s">
        <v>18345</v>
      </c>
      <c r="D839" s="6"/>
      <c r="E839" s="7" t="s">
        <v>18346</v>
      </c>
      <c r="F839" s="6" t="s">
        <v>18347</v>
      </c>
      <c r="G839" s="6" t="s">
        <v>101</v>
      </c>
      <c r="H839" s="6" t="s">
        <v>224</v>
      </c>
      <c r="I839" s="6" t="s">
        <v>225</v>
      </c>
      <c r="J839" s="8">
        <v>126</v>
      </c>
      <c r="K839" s="6" t="s">
        <v>49</v>
      </c>
      <c r="L839" s="8">
        <v>126</v>
      </c>
      <c r="M839" s="6" t="s">
        <v>18348</v>
      </c>
      <c r="N839" s="9">
        <v>43</v>
      </c>
      <c r="O839" s="9">
        <v>23</v>
      </c>
      <c r="P839" s="9">
        <v>5.5</v>
      </c>
      <c r="Q839" s="10">
        <v>5.4400000000000004E-3</v>
      </c>
      <c r="R839" s="9">
        <v>0.39800000000000002</v>
      </c>
      <c r="S839" s="8">
        <v>12</v>
      </c>
      <c r="T839" s="8">
        <v>48</v>
      </c>
      <c r="U839" s="6" t="s">
        <v>57</v>
      </c>
      <c r="V839" s="6" t="s">
        <v>58</v>
      </c>
      <c r="W839" s="6" t="s">
        <v>18349</v>
      </c>
      <c r="X839" s="6" t="s">
        <v>18350</v>
      </c>
      <c r="Y839" s="8">
        <v>1</v>
      </c>
      <c r="Z839" s="6" t="s">
        <v>61</v>
      </c>
      <c r="AA839" s="22"/>
      <c r="AB839" s="11">
        <v>1953</v>
      </c>
      <c r="AC839" s="11">
        <v>3002</v>
      </c>
      <c r="AD839" s="12"/>
      <c r="AE839" s="14">
        <v>1743</v>
      </c>
      <c r="AF839" s="6" t="s">
        <v>2</v>
      </c>
      <c r="AG839" s="12">
        <f t="shared" si="50"/>
        <v>35</v>
      </c>
      <c r="AH839" s="14">
        <f t="shared" si="52"/>
        <v>1132.95</v>
      </c>
      <c r="AI839" s="14">
        <v>1584.55</v>
      </c>
      <c r="AJ839" s="14">
        <f t="shared" si="53"/>
        <v>1029.96</v>
      </c>
      <c r="AK839" s="6"/>
      <c r="AL839" s="12">
        <f t="shared" si="51"/>
        <v>0</v>
      </c>
      <c r="AM839" s="6" t="s">
        <v>49</v>
      </c>
      <c r="AN839" s="6" t="s">
        <v>293</v>
      </c>
    </row>
    <row r="840" spans="1:40" s="13" customFormat="1" ht="51.95" customHeight="1" x14ac:dyDescent="0.2">
      <c r="A840" s="18" t="s">
        <v>20630</v>
      </c>
      <c r="B840" s="6" t="s">
        <v>49</v>
      </c>
      <c r="C840" s="6" t="s">
        <v>20631</v>
      </c>
      <c r="D840" s="6"/>
      <c r="E840" s="7" t="s">
        <v>20632</v>
      </c>
      <c r="F840" s="6" t="s">
        <v>20633</v>
      </c>
      <c r="G840" s="6" t="s">
        <v>101</v>
      </c>
      <c r="H840" s="6" t="s">
        <v>224</v>
      </c>
      <c r="I840" s="6" t="s">
        <v>225</v>
      </c>
      <c r="J840" s="8">
        <v>500</v>
      </c>
      <c r="K840" s="6" t="s">
        <v>49</v>
      </c>
      <c r="L840" s="8">
        <v>500</v>
      </c>
      <c r="M840" s="6" t="s">
        <v>20634</v>
      </c>
      <c r="N840" s="9">
        <v>34</v>
      </c>
      <c r="O840" s="9">
        <v>27.5</v>
      </c>
      <c r="P840" s="9">
        <v>9</v>
      </c>
      <c r="Q840" s="10">
        <v>8.4150000000000006E-3</v>
      </c>
      <c r="R840" s="9">
        <v>0.36</v>
      </c>
      <c r="S840" s="8">
        <v>30</v>
      </c>
      <c r="T840" s="8">
        <v>60</v>
      </c>
      <c r="U840" s="6" t="s">
        <v>57</v>
      </c>
      <c r="V840" s="6" t="s">
        <v>58</v>
      </c>
      <c r="W840" s="6" t="s">
        <v>20635</v>
      </c>
      <c r="X840" s="6" t="s">
        <v>20636</v>
      </c>
      <c r="Y840" s="6"/>
      <c r="Z840" s="6" t="s">
        <v>61</v>
      </c>
      <c r="AA840" s="22"/>
      <c r="AB840" s="11">
        <v>1508</v>
      </c>
      <c r="AC840" s="11">
        <v>2318</v>
      </c>
      <c r="AD840" s="12"/>
      <c r="AE840" s="14">
        <v>1078</v>
      </c>
      <c r="AF840" s="6" t="s">
        <v>2</v>
      </c>
      <c r="AG840" s="12">
        <f t="shared" si="50"/>
        <v>35</v>
      </c>
      <c r="AH840" s="14">
        <f t="shared" si="52"/>
        <v>700.7</v>
      </c>
      <c r="AI840" s="11">
        <v>980</v>
      </c>
      <c r="AJ840" s="11">
        <f t="shared" si="53"/>
        <v>637</v>
      </c>
      <c r="AK840" s="6"/>
      <c r="AL840" s="12">
        <f t="shared" si="51"/>
        <v>0</v>
      </c>
      <c r="AM840" s="6" t="s">
        <v>49</v>
      </c>
      <c r="AN840" s="6" t="s">
        <v>20637</v>
      </c>
    </row>
    <row r="841" spans="1:40" s="13" customFormat="1" ht="51.95" customHeight="1" x14ac:dyDescent="0.2">
      <c r="A841" s="18" t="s">
        <v>20661</v>
      </c>
      <c r="B841" s="6" t="s">
        <v>63</v>
      </c>
      <c r="C841" s="6" t="s">
        <v>20662</v>
      </c>
      <c r="D841" s="6"/>
      <c r="E841" s="7" t="s">
        <v>20663</v>
      </c>
      <c r="F841" s="6" t="s">
        <v>20664</v>
      </c>
      <c r="G841" s="6" t="s">
        <v>101</v>
      </c>
      <c r="H841" s="6" t="s">
        <v>224</v>
      </c>
      <c r="I841" s="6" t="s">
        <v>225</v>
      </c>
      <c r="J841" s="8">
        <v>317</v>
      </c>
      <c r="K841" s="6" t="s">
        <v>49</v>
      </c>
      <c r="L841" s="8">
        <v>319</v>
      </c>
      <c r="M841" s="6" t="s">
        <v>20665</v>
      </c>
      <c r="N841" s="9">
        <v>29.2</v>
      </c>
      <c r="O841" s="9">
        <v>16.5</v>
      </c>
      <c r="P841" s="9">
        <v>2.9249999999999998</v>
      </c>
      <c r="Q841" s="10">
        <v>1.4090000000000001E-3</v>
      </c>
      <c r="R841" s="9">
        <v>0.15</v>
      </c>
      <c r="S841" s="8">
        <v>96</v>
      </c>
      <c r="T841" s="8">
        <v>96</v>
      </c>
      <c r="U841" s="6" t="s">
        <v>57</v>
      </c>
      <c r="V841" s="6" t="s">
        <v>58</v>
      </c>
      <c r="W841" s="6" t="s">
        <v>20666</v>
      </c>
      <c r="X841" s="6" t="s">
        <v>20667</v>
      </c>
      <c r="Y841" s="6"/>
      <c r="Z841" s="6" t="s">
        <v>61</v>
      </c>
      <c r="AA841" s="22"/>
      <c r="AB841" s="11">
        <v>1332</v>
      </c>
      <c r="AC841" s="11">
        <v>2047</v>
      </c>
      <c r="AD841" s="12"/>
      <c r="AE841" s="11">
        <v>956</v>
      </c>
      <c r="AF841" s="6" t="s">
        <v>2</v>
      </c>
      <c r="AG841" s="12">
        <f t="shared" si="50"/>
        <v>35</v>
      </c>
      <c r="AH841" s="11">
        <f t="shared" si="52"/>
        <v>621.4</v>
      </c>
      <c r="AI841" s="11">
        <v>869.09</v>
      </c>
      <c r="AJ841" s="11">
        <f t="shared" si="53"/>
        <v>564.91</v>
      </c>
      <c r="AK841" s="6"/>
      <c r="AL841" s="12">
        <f t="shared" si="51"/>
        <v>0</v>
      </c>
      <c r="AM841" s="6" t="s">
        <v>49</v>
      </c>
      <c r="AN841" s="6" t="s">
        <v>20668</v>
      </c>
    </row>
    <row r="842" spans="1:40" s="13" customFormat="1" ht="51.95" customHeight="1" x14ac:dyDescent="0.2">
      <c r="A842" s="18" t="s">
        <v>22163</v>
      </c>
      <c r="B842" s="6" t="s">
        <v>63</v>
      </c>
      <c r="C842" s="6" t="s">
        <v>22164</v>
      </c>
      <c r="D842" s="6"/>
      <c r="E842" s="7" t="s">
        <v>22165</v>
      </c>
      <c r="F842" s="6" t="s">
        <v>22166</v>
      </c>
      <c r="G842" s="6" t="s">
        <v>101</v>
      </c>
      <c r="H842" s="6" t="s">
        <v>224</v>
      </c>
      <c r="I842" s="6" t="s">
        <v>225</v>
      </c>
      <c r="J842" s="8">
        <v>321</v>
      </c>
      <c r="K842" s="6" t="s">
        <v>49</v>
      </c>
      <c r="L842" s="8">
        <v>321</v>
      </c>
      <c r="M842" s="6" t="s">
        <v>22167</v>
      </c>
      <c r="N842" s="9">
        <v>24.5</v>
      </c>
      <c r="O842" s="9">
        <v>16.5</v>
      </c>
      <c r="P842" s="9">
        <v>3.8660000000000001</v>
      </c>
      <c r="Q842" s="10">
        <v>1.5629999999999999E-3</v>
      </c>
      <c r="R842" s="9">
        <v>0.19800000000000001</v>
      </c>
      <c r="S842" s="8">
        <v>96</v>
      </c>
      <c r="T842" s="8">
        <v>96</v>
      </c>
      <c r="U842" s="6" t="s">
        <v>57</v>
      </c>
      <c r="V842" s="6" t="s">
        <v>58</v>
      </c>
      <c r="W842" s="6" t="s">
        <v>22168</v>
      </c>
      <c r="X842" s="6" t="s">
        <v>22169</v>
      </c>
      <c r="Y842" s="6"/>
      <c r="Z842" s="6" t="s">
        <v>61</v>
      </c>
      <c r="AA842" s="22"/>
      <c r="AB842" s="11">
        <v>1348</v>
      </c>
      <c r="AC842" s="11">
        <v>2072</v>
      </c>
      <c r="AD842" s="12"/>
      <c r="AE842" s="11">
        <v>973</v>
      </c>
      <c r="AF842" s="6" t="s">
        <v>2</v>
      </c>
      <c r="AG842" s="12">
        <f t="shared" si="50"/>
        <v>35</v>
      </c>
      <c r="AH842" s="11">
        <f t="shared" si="52"/>
        <v>632.45000000000005</v>
      </c>
      <c r="AI842" s="11">
        <v>884.55</v>
      </c>
      <c r="AJ842" s="11">
        <f t="shared" si="53"/>
        <v>574.96</v>
      </c>
      <c r="AK842" s="6"/>
      <c r="AL842" s="12">
        <f t="shared" si="51"/>
        <v>0</v>
      </c>
      <c r="AM842" s="6" t="s">
        <v>49</v>
      </c>
      <c r="AN842" s="6" t="s">
        <v>20668</v>
      </c>
    </row>
    <row r="843" spans="1:40" s="13" customFormat="1" ht="51.95" customHeight="1" x14ac:dyDescent="0.2">
      <c r="A843" s="18" t="s">
        <v>22947</v>
      </c>
      <c r="B843" s="6" t="s">
        <v>49</v>
      </c>
      <c r="C843" s="6" t="s">
        <v>22948</v>
      </c>
      <c r="D843" s="6"/>
      <c r="E843" s="7" t="s">
        <v>22949</v>
      </c>
      <c r="F843" s="6" t="s">
        <v>22950</v>
      </c>
      <c r="G843" s="6" t="s">
        <v>101</v>
      </c>
      <c r="H843" s="6" t="s">
        <v>224</v>
      </c>
      <c r="I843" s="6" t="s">
        <v>225</v>
      </c>
      <c r="J843" s="8">
        <v>500</v>
      </c>
      <c r="K843" s="6" t="s">
        <v>49</v>
      </c>
      <c r="L843" s="8">
        <v>500</v>
      </c>
      <c r="M843" s="6" t="s">
        <v>22951</v>
      </c>
      <c r="N843" s="9">
        <v>22</v>
      </c>
      <c r="O843" s="9">
        <v>17.5</v>
      </c>
      <c r="P843" s="9">
        <v>4.5</v>
      </c>
      <c r="Q843" s="10">
        <v>1.7329999999999999E-3</v>
      </c>
      <c r="R843" s="9">
        <v>0.19900000000000001</v>
      </c>
      <c r="S843" s="8">
        <v>180</v>
      </c>
      <c r="T843" s="8">
        <v>180</v>
      </c>
      <c r="U843" s="6" t="s">
        <v>57</v>
      </c>
      <c r="V843" s="6" t="s">
        <v>58</v>
      </c>
      <c r="W843" s="6" t="s">
        <v>22952</v>
      </c>
      <c r="X843" s="6" t="s">
        <v>22953</v>
      </c>
      <c r="Y843" s="6"/>
      <c r="Z843" s="6" t="s">
        <v>61</v>
      </c>
      <c r="AA843" s="22"/>
      <c r="AB843" s="11">
        <v>758</v>
      </c>
      <c r="AC843" s="11">
        <v>1165</v>
      </c>
      <c r="AD843" s="12"/>
      <c r="AE843" s="11">
        <v>502</v>
      </c>
      <c r="AF843" s="6" t="s">
        <v>2</v>
      </c>
      <c r="AG843" s="12">
        <f t="shared" si="50"/>
        <v>35</v>
      </c>
      <c r="AH843" s="11">
        <f t="shared" si="52"/>
        <v>326.3</v>
      </c>
      <c r="AI843" s="11">
        <v>456.36</v>
      </c>
      <c r="AJ843" s="11">
        <f t="shared" si="53"/>
        <v>296.63</v>
      </c>
      <c r="AK843" s="6"/>
      <c r="AL843" s="12">
        <f t="shared" si="51"/>
        <v>0</v>
      </c>
      <c r="AM843" s="6" t="s">
        <v>49</v>
      </c>
      <c r="AN843" s="6" t="s">
        <v>22954</v>
      </c>
    </row>
    <row r="844" spans="1:40" s="13" customFormat="1" ht="51.95" customHeight="1" x14ac:dyDescent="0.2">
      <c r="A844" s="18" t="s">
        <v>22955</v>
      </c>
      <c r="B844" s="6" t="s">
        <v>49</v>
      </c>
      <c r="C844" s="6" t="s">
        <v>22956</v>
      </c>
      <c r="D844" s="6"/>
      <c r="E844" s="7" t="s">
        <v>22957</v>
      </c>
      <c r="F844" s="6" t="s">
        <v>22958</v>
      </c>
      <c r="G844" s="6" t="s">
        <v>101</v>
      </c>
      <c r="H844" s="6" t="s">
        <v>224</v>
      </c>
      <c r="I844" s="6" t="s">
        <v>225</v>
      </c>
      <c r="J844" s="8">
        <v>500</v>
      </c>
      <c r="K844" s="6" t="s">
        <v>49</v>
      </c>
      <c r="L844" s="8">
        <v>500</v>
      </c>
      <c r="M844" s="6" t="s">
        <v>22959</v>
      </c>
      <c r="N844" s="9">
        <v>23</v>
      </c>
      <c r="O844" s="9">
        <v>17.7</v>
      </c>
      <c r="P844" s="9">
        <v>3</v>
      </c>
      <c r="Q844" s="10">
        <v>1.2210000000000001E-3</v>
      </c>
      <c r="R844" s="9">
        <v>8.4000000000000005E-2</v>
      </c>
      <c r="S844" s="8">
        <v>240</v>
      </c>
      <c r="T844" s="8">
        <v>240</v>
      </c>
      <c r="U844" s="6" t="s">
        <v>57</v>
      </c>
      <c r="V844" s="6" t="s">
        <v>58</v>
      </c>
      <c r="W844" s="6" t="s">
        <v>22960</v>
      </c>
      <c r="X844" s="6" t="s">
        <v>22961</v>
      </c>
      <c r="Y844" s="6"/>
      <c r="Z844" s="6" t="s">
        <v>61</v>
      </c>
      <c r="AA844" s="22"/>
      <c r="AB844" s="11">
        <v>542</v>
      </c>
      <c r="AC844" s="11">
        <v>833</v>
      </c>
      <c r="AD844" s="12"/>
      <c r="AE844" s="11">
        <v>312</v>
      </c>
      <c r="AF844" s="6" t="s">
        <v>2</v>
      </c>
      <c r="AG844" s="12">
        <f t="shared" si="50"/>
        <v>35</v>
      </c>
      <c r="AH844" s="11">
        <f t="shared" si="52"/>
        <v>202.8</v>
      </c>
      <c r="AI844" s="11">
        <v>283.64</v>
      </c>
      <c r="AJ844" s="11">
        <f t="shared" si="53"/>
        <v>184.37</v>
      </c>
      <c r="AK844" s="6"/>
      <c r="AL844" s="12">
        <f t="shared" si="51"/>
        <v>0</v>
      </c>
      <c r="AM844" s="6" t="s">
        <v>49</v>
      </c>
      <c r="AN844" s="6" t="s">
        <v>22954</v>
      </c>
    </row>
    <row r="845" spans="1:40" s="13" customFormat="1" ht="51.95" customHeight="1" x14ac:dyDescent="0.2">
      <c r="A845" s="18" t="s">
        <v>23447</v>
      </c>
      <c r="B845" s="6" t="s">
        <v>63</v>
      </c>
      <c r="C845" s="6" t="s">
        <v>23448</v>
      </c>
      <c r="D845" s="6"/>
      <c r="E845" s="7" t="s">
        <v>23449</v>
      </c>
      <c r="F845" s="6" t="s">
        <v>23450</v>
      </c>
      <c r="G845" s="6" t="s">
        <v>101</v>
      </c>
      <c r="H845" s="6" t="s">
        <v>224</v>
      </c>
      <c r="I845" s="6" t="s">
        <v>225</v>
      </c>
      <c r="J845" s="8">
        <v>321</v>
      </c>
      <c r="K845" s="6" t="s">
        <v>49</v>
      </c>
      <c r="L845" s="8">
        <v>321</v>
      </c>
      <c r="M845" s="6" t="s">
        <v>23451</v>
      </c>
      <c r="N845" s="9">
        <v>29.5</v>
      </c>
      <c r="O845" s="9">
        <v>16.5</v>
      </c>
      <c r="P845" s="9">
        <v>3.7309999999999999</v>
      </c>
      <c r="Q845" s="10">
        <v>1.8159999999999999E-3</v>
      </c>
      <c r="R845" s="9">
        <v>0.15</v>
      </c>
      <c r="S845" s="8">
        <v>96</v>
      </c>
      <c r="T845" s="8">
        <v>96</v>
      </c>
      <c r="U845" s="6" t="s">
        <v>57</v>
      </c>
      <c r="V845" s="6" t="s">
        <v>58</v>
      </c>
      <c r="W845" s="6" t="s">
        <v>23452</v>
      </c>
      <c r="X845" s="6" t="s">
        <v>23453</v>
      </c>
      <c r="Y845" s="6"/>
      <c r="Z845" s="6" t="s">
        <v>61</v>
      </c>
      <c r="AA845" s="22"/>
      <c r="AB845" s="11">
        <v>1341</v>
      </c>
      <c r="AC845" s="11">
        <v>2061</v>
      </c>
      <c r="AD845" s="12"/>
      <c r="AE845" s="11">
        <v>965</v>
      </c>
      <c r="AF845" s="6" t="s">
        <v>2</v>
      </c>
      <c r="AG845" s="12">
        <f t="shared" ref="AG845:AG908" si="54">IF(AF845=$D$10,$D$11,IF(AF845=$E$10,$E$11,IF(AF845=$F$10,$F$11,IF(AF845=$H$10,$H$11,IF(AF845=$I$10,$I$11,IF(AF845=$J$10,$J$11,IF(AF845=$K$10,$K$11,0)))))))</f>
        <v>35</v>
      </c>
      <c r="AH845" s="11">
        <f t="shared" si="52"/>
        <v>627.25</v>
      </c>
      <c r="AI845" s="11">
        <v>877.27</v>
      </c>
      <c r="AJ845" s="11">
        <f t="shared" si="53"/>
        <v>570.23</v>
      </c>
      <c r="AK845" s="6"/>
      <c r="AL845" s="12">
        <f t="shared" ref="AL845:AL908" si="55">IF(AK845="",0,AH845*AK845)</f>
        <v>0</v>
      </c>
      <c r="AM845" s="6" t="s">
        <v>49</v>
      </c>
      <c r="AN845" s="6" t="s">
        <v>20668</v>
      </c>
    </row>
    <row r="846" spans="1:40" s="13" customFormat="1" ht="51.95" customHeight="1" x14ac:dyDescent="0.2">
      <c r="A846" s="18" t="s">
        <v>23688</v>
      </c>
      <c r="B846" s="6" t="s">
        <v>63</v>
      </c>
      <c r="C846" s="6" t="s">
        <v>23689</v>
      </c>
      <c r="D846" s="6"/>
      <c r="E846" s="7" t="s">
        <v>23690</v>
      </c>
      <c r="F846" s="6" t="s">
        <v>23691</v>
      </c>
      <c r="G846" s="6" t="s">
        <v>101</v>
      </c>
      <c r="H846" s="6" t="s">
        <v>224</v>
      </c>
      <c r="I846" s="6" t="s">
        <v>225</v>
      </c>
      <c r="J846" s="8">
        <v>319</v>
      </c>
      <c r="K846" s="6" t="s">
        <v>49</v>
      </c>
      <c r="L846" s="8">
        <v>319</v>
      </c>
      <c r="M846" s="6" t="s">
        <v>23692</v>
      </c>
      <c r="N846" s="9">
        <v>27.5</v>
      </c>
      <c r="O846" s="9">
        <v>16.5</v>
      </c>
      <c r="P846" s="9">
        <v>4.508</v>
      </c>
      <c r="Q846" s="10">
        <v>2.0460000000000001E-3</v>
      </c>
      <c r="R846" s="9">
        <v>0.2</v>
      </c>
      <c r="S846" s="8">
        <v>96</v>
      </c>
      <c r="T846" s="8">
        <v>96</v>
      </c>
      <c r="U846" s="6" t="s">
        <v>57</v>
      </c>
      <c r="V846" s="6" t="s">
        <v>58</v>
      </c>
      <c r="W846" s="6" t="s">
        <v>23693</v>
      </c>
      <c r="X846" s="6" t="s">
        <v>23694</v>
      </c>
      <c r="Y846" s="6"/>
      <c r="Z846" s="6" t="s">
        <v>61</v>
      </c>
      <c r="AA846" s="22"/>
      <c r="AB846" s="11">
        <v>1348</v>
      </c>
      <c r="AC846" s="11">
        <v>2072</v>
      </c>
      <c r="AD846" s="12"/>
      <c r="AE846" s="11">
        <v>973</v>
      </c>
      <c r="AF846" s="6" t="s">
        <v>2</v>
      </c>
      <c r="AG846" s="12">
        <f t="shared" si="54"/>
        <v>35</v>
      </c>
      <c r="AH846" s="11">
        <f t="shared" si="52"/>
        <v>632.45000000000005</v>
      </c>
      <c r="AI846" s="11">
        <v>884.55</v>
      </c>
      <c r="AJ846" s="11">
        <f t="shared" si="53"/>
        <v>574.96</v>
      </c>
      <c r="AK846" s="6"/>
      <c r="AL846" s="12">
        <f t="shared" si="55"/>
        <v>0</v>
      </c>
      <c r="AM846" s="6" t="s">
        <v>49</v>
      </c>
      <c r="AN846" s="6" t="s">
        <v>20668</v>
      </c>
    </row>
    <row r="847" spans="1:40" s="13" customFormat="1" ht="51.95" customHeight="1" x14ac:dyDescent="0.2">
      <c r="A847" s="18" t="s">
        <v>23776</v>
      </c>
      <c r="B847" s="6" t="s">
        <v>49</v>
      </c>
      <c r="C847" s="6" t="s">
        <v>23777</v>
      </c>
      <c r="D847" s="6"/>
      <c r="E847" s="7" t="s">
        <v>23778</v>
      </c>
      <c r="F847" s="6" t="s">
        <v>23779</v>
      </c>
      <c r="G847" s="6" t="s">
        <v>101</v>
      </c>
      <c r="H847" s="6" t="s">
        <v>224</v>
      </c>
      <c r="I847" s="6" t="s">
        <v>225</v>
      </c>
      <c r="J847" s="8">
        <v>500</v>
      </c>
      <c r="K847" s="6" t="s">
        <v>49</v>
      </c>
      <c r="L847" s="8">
        <v>500</v>
      </c>
      <c r="M847" s="6" t="s">
        <v>23780</v>
      </c>
      <c r="N847" s="9">
        <v>27</v>
      </c>
      <c r="O847" s="9">
        <v>21</v>
      </c>
      <c r="P847" s="9">
        <v>4</v>
      </c>
      <c r="Q847" s="10">
        <v>2.2680000000000001E-3</v>
      </c>
      <c r="R847" s="9">
        <v>0.22</v>
      </c>
      <c r="S847" s="8">
        <v>96</v>
      </c>
      <c r="T847" s="8">
        <v>96</v>
      </c>
      <c r="U847" s="6" t="s">
        <v>57</v>
      </c>
      <c r="V847" s="6" t="s">
        <v>58</v>
      </c>
      <c r="W847" s="6" t="s">
        <v>23781</v>
      </c>
      <c r="X847" s="6" t="s">
        <v>23782</v>
      </c>
      <c r="Y847" s="6"/>
      <c r="Z847" s="6" t="s">
        <v>61</v>
      </c>
      <c r="AA847" s="22"/>
      <c r="AB847" s="11">
        <v>916</v>
      </c>
      <c r="AC847" s="11">
        <v>1408</v>
      </c>
      <c r="AD847" s="12"/>
      <c r="AE847" s="11">
        <v>638</v>
      </c>
      <c r="AF847" s="6" t="s">
        <v>2</v>
      </c>
      <c r="AG847" s="12">
        <f t="shared" si="54"/>
        <v>35</v>
      </c>
      <c r="AH847" s="11">
        <f t="shared" si="52"/>
        <v>414.7</v>
      </c>
      <c r="AI847" s="11">
        <v>580</v>
      </c>
      <c r="AJ847" s="11">
        <f t="shared" si="53"/>
        <v>377</v>
      </c>
      <c r="AK847" s="6"/>
      <c r="AL847" s="12">
        <f t="shared" si="55"/>
        <v>0</v>
      </c>
      <c r="AM847" s="6" t="s">
        <v>49</v>
      </c>
      <c r="AN847" s="6" t="s">
        <v>20637</v>
      </c>
    </row>
    <row r="848" spans="1:40" s="13" customFormat="1" ht="51.95" customHeight="1" x14ac:dyDescent="0.2">
      <c r="A848" s="18" t="s">
        <v>23818</v>
      </c>
      <c r="B848" s="6" t="s">
        <v>49</v>
      </c>
      <c r="C848" s="6" t="s">
        <v>23819</v>
      </c>
      <c r="D848" s="6"/>
      <c r="E848" s="7" t="s">
        <v>23820</v>
      </c>
      <c r="F848" s="6" t="s">
        <v>23821</v>
      </c>
      <c r="G848" s="6" t="s">
        <v>101</v>
      </c>
      <c r="H848" s="6" t="s">
        <v>224</v>
      </c>
      <c r="I848" s="6" t="s">
        <v>225</v>
      </c>
      <c r="J848" s="8">
        <v>500</v>
      </c>
      <c r="K848" s="6" t="s">
        <v>49</v>
      </c>
      <c r="L848" s="8">
        <v>500</v>
      </c>
      <c r="M848" s="6" t="s">
        <v>23822</v>
      </c>
      <c r="N848" s="9">
        <v>22</v>
      </c>
      <c r="O848" s="9">
        <v>17.7</v>
      </c>
      <c r="P848" s="9">
        <v>3</v>
      </c>
      <c r="Q848" s="10">
        <v>1.168E-3</v>
      </c>
      <c r="R848" s="9">
        <v>9.4E-2</v>
      </c>
      <c r="S848" s="8">
        <v>336</v>
      </c>
      <c r="T848" s="8">
        <v>336</v>
      </c>
      <c r="U848" s="6" t="s">
        <v>57</v>
      </c>
      <c r="V848" s="6" t="s">
        <v>58</v>
      </c>
      <c r="W848" s="6" t="s">
        <v>23823</v>
      </c>
      <c r="X848" s="6" t="s">
        <v>23824</v>
      </c>
      <c r="Y848" s="6"/>
      <c r="Z848" s="6" t="s">
        <v>61</v>
      </c>
      <c r="AA848" s="22"/>
      <c r="AB848" s="11">
        <v>514</v>
      </c>
      <c r="AC848" s="11">
        <v>790</v>
      </c>
      <c r="AD848" s="12"/>
      <c r="AE848" s="11">
        <v>288</v>
      </c>
      <c r="AF848" s="6" t="s">
        <v>2</v>
      </c>
      <c r="AG848" s="12">
        <f t="shared" si="54"/>
        <v>35</v>
      </c>
      <c r="AH848" s="11">
        <f t="shared" si="52"/>
        <v>187.2</v>
      </c>
      <c r="AI848" s="11">
        <v>261.82</v>
      </c>
      <c r="AJ848" s="11">
        <f t="shared" si="53"/>
        <v>170.18</v>
      </c>
      <c r="AK848" s="6"/>
      <c r="AL848" s="12">
        <f t="shared" si="55"/>
        <v>0</v>
      </c>
      <c r="AM848" s="6" t="s">
        <v>49</v>
      </c>
      <c r="AN848" s="6" t="s">
        <v>22954</v>
      </c>
    </row>
    <row r="849" spans="1:40" s="13" customFormat="1" ht="47.1" customHeight="1" x14ac:dyDescent="0.2">
      <c r="A849" s="18" t="s">
        <v>23832</v>
      </c>
      <c r="B849" s="6" t="s">
        <v>49</v>
      </c>
      <c r="C849" s="6" t="s">
        <v>23833</v>
      </c>
      <c r="D849" s="6"/>
      <c r="E849" s="7" t="s">
        <v>23834</v>
      </c>
      <c r="F849" s="6" t="s">
        <v>23835</v>
      </c>
      <c r="G849" s="6" t="s">
        <v>101</v>
      </c>
      <c r="H849" s="6" t="s">
        <v>224</v>
      </c>
      <c r="I849" s="6" t="s">
        <v>225</v>
      </c>
      <c r="J849" s="8">
        <v>344</v>
      </c>
      <c r="K849" s="6" t="s">
        <v>49</v>
      </c>
      <c r="L849" s="8">
        <v>344</v>
      </c>
      <c r="M849" s="6" t="s">
        <v>23836</v>
      </c>
      <c r="N849" s="9">
        <v>35.200000000000003</v>
      </c>
      <c r="O849" s="9">
        <v>27.5</v>
      </c>
      <c r="P849" s="9">
        <v>4.5</v>
      </c>
      <c r="Q849" s="10">
        <v>4.3559999999999996E-3</v>
      </c>
      <c r="R849" s="9">
        <v>0.43</v>
      </c>
      <c r="S849" s="8">
        <v>30</v>
      </c>
      <c r="T849" s="8">
        <v>60</v>
      </c>
      <c r="U849" s="6" t="s">
        <v>57</v>
      </c>
      <c r="V849" s="6" t="s">
        <v>58</v>
      </c>
      <c r="W849" s="6" t="s">
        <v>23837</v>
      </c>
      <c r="X849" s="6" t="s">
        <v>23838</v>
      </c>
      <c r="Y849" s="6"/>
      <c r="Z849" s="6" t="s">
        <v>61</v>
      </c>
      <c r="AA849" s="22"/>
      <c r="AB849" s="11">
        <v>1536</v>
      </c>
      <c r="AC849" s="11">
        <v>2361</v>
      </c>
      <c r="AD849" s="12"/>
      <c r="AE849" s="14">
        <v>1175</v>
      </c>
      <c r="AF849" s="6" t="s">
        <v>2</v>
      </c>
      <c r="AG849" s="12">
        <f t="shared" si="54"/>
        <v>35</v>
      </c>
      <c r="AH849" s="14">
        <f t="shared" si="52"/>
        <v>763.75</v>
      </c>
      <c r="AI849" s="14">
        <v>1068.18</v>
      </c>
      <c r="AJ849" s="14">
        <f t="shared" si="53"/>
        <v>694.32</v>
      </c>
      <c r="AK849" s="6"/>
      <c r="AL849" s="12">
        <f t="shared" si="55"/>
        <v>0</v>
      </c>
      <c r="AM849" s="6" t="s">
        <v>49</v>
      </c>
      <c r="AN849" s="6" t="s">
        <v>20144</v>
      </c>
    </row>
    <row r="850" spans="1:40" s="13" customFormat="1" ht="51.95" customHeight="1" x14ac:dyDescent="0.2">
      <c r="A850" s="18" t="s">
        <v>24163</v>
      </c>
      <c r="B850" s="6" t="s">
        <v>49</v>
      </c>
      <c r="C850" s="6" t="s">
        <v>24164</v>
      </c>
      <c r="D850" s="6"/>
      <c r="E850" s="7" t="s">
        <v>24165</v>
      </c>
      <c r="F850" s="6" t="s">
        <v>24166</v>
      </c>
      <c r="G850" s="6" t="s">
        <v>101</v>
      </c>
      <c r="H850" s="6" t="s">
        <v>224</v>
      </c>
      <c r="I850" s="6" t="s">
        <v>225</v>
      </c>
      <c r="J850" s="8">
        <v>500</v>
      </c>
      <c r="K850" s="6" t="s">
        <v>49</v>
      </c>
      <c r="L850" s="8">
        <v>500</v>
      </c>
      <c r="M850" s="6" t="s">
        <v>24167</v>
      </c>
      <c r="N850" s="9">
        <v>30.5</v>
      </c>
      <c r="O850" s="9">
        <v>21</v>
      </c>
      <c r="P850" s="9">
        <v>5</v>
      </c>
      <c r="Q850" s="10">
        <v>3.2030000000000001E-3</v>
      </c>
      <c r="R850" s="9">
        <v>0.27900000000000003</v>
      </c>
      <c r="S850" s="8">
        <v>84</v>
      </c>
      <c r="T850" s="8">
        <v>84</v>
      </c>
      <c r="U850" s="6" t="s">
        <v>57</v>
      </c>
      <c r="V850" s="6" t="s">
        <v>58</v>
      </c>
      <c r="W850" s="6" t="s">
        <v>24168</v>
      </c>
      <c r="X850" s="6" t="s">
        <v>24169</v>
      </c>
      <c r="Y850" s="6"/>
      <c r="Z850" s="6" t="s">
        <v>61</v>
      </c>
      <c r="AA850" s="22"/>
      <c r="AB850" s="11">
        <v>1066</v>
      </c>
      <c r="AC850" s="11">
        <v>1638</v>
      </c>
      <c r="AD850" s="12"/>
      <c r="AE850" s="11">
        <v>759</v>
      </c>
      <c r="AF850" s="6" t="s">
        <v>2</v>
      </c>
      <c r="AG850" s="12">
        <f t="shared" si="54"/>
        <v>35</v>
      </c>
      <c r="AH850" s="11">
        <f t="shared" si="52"/>
        <v>493.35</v>
      </c>
      <c r="AI850" s="11">
        <v>690</v>
      </c>
      <c r="AJ850" s="11">
        <f t="shared" si="53"/>
        <v>448.5</v>
      </c>
      <c r="AK850" s="6"/>
      <c r="AL850" s="12">
        <f t="shared" si="55"/>
        <v>0</v>
      </c>
      <c r="AM850" s="6" t="s">
        <v>49</v>
      </c>
      <c r="AN850" s="6" t="s">
        <v>21148</v>
      </c>
    </row>
    <row r="851" spans="1:40" s="13" customFormat="1" ht="47.1" customHeight="1" x14ac:dyDescent="0.2">
      <c r="A851" s="18" t="s">
        <v>24476</v>
      </c>
      <c r="B851" s="6" t="s">
        <v>49</v>
      </c>
      <c r="C851" s="6" t="s">
        <v>24477</v>
      </c>
      <c r="D851" s="6"/>
      <c r="E851" s="7" t="s">
        <v>24478</v>
      </c>
      <c r="F851" s="6" t="s">
        <v>24479</v>
      </c>
      <c r="G851" s="6" t="s">
        <v>101</v>
      </c>
      <c r="H851" s="6" t="s">
        <v>224</v>
      </c>
      <c r="I851" s="6" t="s">
        <v>225</v>
      </c>
      <c r="J851" s="8">
        <v>500</v>
      </c>
      <c r="K851" s="6" t="s">
        <v>49</v>
      </c>
      <c r="L851" s="8">
        <v>500</v>
      </c>
      <c r="M851" s="6" t="s">
        <v>24480</v>
      </c>
      <c r="N851" s="9">
        <v>42.5</v>
      </c>
      <c r="O851" s="9">
        <v>27.5</v>
      </c>
      <c r="P851" s="9">
        <v>6</v>
      </c>
      <c r="Q851" s="10">
        <v>7.0130000000000001E-3</v>
      </c>
      <c r="R851" s="9">
        <v>0.45700000000000002</v>
      </c>
      <c r="S851" s="8">
        <v>24</v>
      </c>
      <c r="T851" s="8">
        <v>48</v>
      </c>
      <c r="U851" s="6" t="s">
        <v>57</v>
      </c>
      <c r="V851" s="6" t="s">
        <v>58</v>
      </c>
      <c r="W851" s="6" t="s">
        <v>24481</v>
      </c>
      <c r="X851" s="6" t="s">
        <v>24482</v>
      </c>
      <c r="Y851" s="6"/>
      <c r="Z851" s="6" t="s">
        <v>61</v>
      </c>
      <c r="AA851" s="22"/>
      <c r="AB851" s="11">
        <v>1770</v>
      </c>
      <c r="AC851" s="11">
        <v>2720</v>
      </c>
      <c r="AD851" s="12"/>
      <c r="AE851" s="14">
        <v>1343</v>
      </c>
      <c r="AF851" s="6" t="s">
        <v>2</v>
      </c>
      <c r="AG851" s="12">
        <f t="shared" si="54"/>
        <v>35</v>
      </c>
      <c r="AH851" s="14">
        <f t="shared" si="52"/>
        <v>872.95</v>
      </c>
      <c r="AI851" s="14">
        <v>1220.9100000000001</v>
      </c>
      <c r="AJ851" s="14">
        <f t="shared" si="53"/>
        <v>793.59</v>
      </c>
      <c r="AK851" s="6"/>
      <c r="AL851" s="12">
        <f t="shared" si="55"/>
        <v>0</v>
      </c>
      <c r="AM851" s="6" t="s">
        <v>49</v>
      </c>
      <c r="AN851" s="6" t="s">
        <v>20637</v>
      </c>
    </row>
    <row r="852" spans="1:40" s="13" customFormat="1" ht="47.1" customHeight="1" x14ac:dyDescent="0.2">
      <c r="A852" s="18" t="s">
        <v>24597</v>
      </c>
      <c r="B852" s="6" t="s">
        <v>63</v>
      </c>
      <c r="C852" s="6" t="s">
        <v>24598</v>
      </c>
      <c r="D852" s="6"/>
      <c r="E852" s="7" t="s">
        <v>24599</v>
      </c>
      <c r="F852" s="6" t="s">
        <v>24600</v>
      </c>
      <c r="G852" s="6" t="s">
        <v>101</v>
      </c>
      <c r="H852" s="6" t="s">
        <v>224</v>
      </c>
      <c r="I852" s="6" t="s">
        <v>225</v>
      </c>
      <c r="J852" s="8">
        <v>315</v>
      </c>
      <c r="K852" s="6" t="s">
        <v>49</v>
      </c>
      <c r="L852" s="8">
        <v>317</v>
      </c>
      <c r="M852" s="6" t="s">
        <v>24601</v>
      </c>
      <c r="N852" s="9">
        <v>25</v>
      </c>
      <c r="O852" s="9">
        <v>16.5</v>
      </c>
      <c r="P852" s="9">
        <v>3.1869999999999998</v>
      </c>
      <c r="Q852" s="10">
        <v>1.315E-3</v>
      </c>
      <c r="R852" s="9">
        <v>0.2</v>
      </c>
      <c r="S852" s="8">
        <v>96</v>
      </c>
      <c r="T852" s="8">
        <v>96</v>
      </c>
      <c r="U852" s="6" t="s">
        <v>57</v>
      </c>
      <c r="V852" s="6" t="s">
        <v>58</v>
      </c>
      <c r="W852" s="6" t="s">
        <v>24602</v>
      </c>
      <c r="X852" s="6" t="s">
        <v>24603</v>
      </c>
      <c r="Y852" s="6"/>
      <c r="Z852" s="6" t="s">
        <v>61</v>
      </c>
      <c r="AA852" s="22"/>
      <c r="AB852" s="11">
        <v>1349</v>
      </c>
      <c r="AC852" s="11">
        <v>2073</v>
      </c>
      <c r="AD852" s="12"/>
      <c r="AE852" s="11">
        <v>974</v>
      </c>
      <c r="AF852" s="6" t="s">
        <v>2</v>
      </c>
      <c r="AG852" s="12">
        <f t="shared" si="54"/>
        <v>35</v>
      </c>
      <c r="AH852" s="11">
        <f t="shared" si="52"/>
        <v>633.1</v>
      </c>
      <c r="AI852" s="11">
        <v>885.45</v>
      </c>
      <c r="AJ852" s="11">
        <f t="shared" si="53"/>
        <v>575.54</v>
      </c>
      <c r="AK852" s="6"/>
      <c r="AL852" s="12">
        <f t="shared" si="55"/>
        <v>0</v>
      </c>
      <c r="AM852" s="6" t="s">
        <v>49</v>
      </c>
      <c r="AN852" s="6" t="s">
        <v>20668</v>
      </c>
    </row>
    <row r="853" spans="1:40" s="13" customFormat="1" ht="51.95" customHeight="1" x14ac:dyDescent="0.2">
      <c r="A853" s="18" t="s">
        <v>25052</v>
      </c>
      <c r="B853" s="6" t="s">
        <v>49</v>
      </c>
      <c r="C853" s="6" t="s">
        <v>25053</v>
      </c>
      <c r="D853" s="6"/>
      <c r="E853" s="7" t="s">
        <v>25054</v>
      </c>
      <c r="F853" s="6" t="s">
        <v>25055</v>
      </c>
      <c r="G853" s="6" t="s">
        <v>101</v>
      </c>
      <c r="H853" s="6" t="s">
        <v>224</v>
      </c>
      <c r="I853" s="6" t="s">
        <v>225</v>
      </c>
      <c r="J853" s="8">
        <v>285</v>
      </c>
      <c r="K853" s="6" t="s">
        <v>49</v>
      </c>
      <c r="L853" s="8">
        <v>287</v>
      </c>
      <c r="M853" s="6"/>
      <c r="N853" s="9">
        <v>4</v>
      </c>
      <c r="O853" s="9">
        <v>16.5</v>
      </c>
      <c r="P853" s="9">
        <v>17.5</v>
      </c>
      <c r="Q853" s="10">
        <v>1.155E-3</v>
      </c>
      <c r="R853" s="9">
        <v>8.3000000000000004E-2</v>
      </c>
      <c r="S853" s="8">
        <v>144</v>
      </c>
      <c r="T853" s="8">
        <v>288</v>
      </c>
      <c r="U853" s="6" t="s">
        <v>57</v>
      </c>
      <c r="V853" s="6" t="s">
        <v>58</v>
      </c>
      <c r="W853" s="6" t="s">
        <v>25056</v>
      </c>
      <c r="X853" s="6" t="s">
        <v>25057</v>
      </c>
      <c r="Y853" s="8">
        <v>1</v>
      </c>
      <c r="Z853" s="6" t="s">
        <v>987</v>
      </c>
      <c r="AA853" s="22" t="s">
        <v>19950</v>
      </c>
      <c r="AB853" s="11"/>
      <c r="AC853" s="11"/>
      <c r="AD853" s="11">
        <v>60</v>
      </c>
      <c r="AE853" s="11">
        <v>499</v>
      </c>
      <c r="AF853" s="6" t="s">
        <v>1</v>
      </c>
      <c r="AG853" s="12">
        <f t="shared" si="54"/>
        <v>40</v>
      </c>
      <c r="AH853" s="11">
        <f t="shared" si="52"/>
        <v>199.6</v>
      </c>
      <c r="AI853" s="11">
        <v>453.64</v>
      </c>
      <c r="AJ853" s="11">
        <f t="shared" si="53"/>
        <v>181.46</v>
      </c>
      <c r="AK853" s="6"/>
      <c r="AL853" s="12">
        <f t="shared" si="55"/>
        <v>0</v>
      </c>
      <c r="AM853" s="6" t="s">
        <v>49</v>
      </c>
      <c r="AN853" s="6" t="s">
        <v>346</v>
      </c>
    </row>
    <row r="854" spans="1:40" s="13" customFormat="1" ht="51.95" customHeight="1" x14ac:dyDescent="0.2">
      <c r="A854" s="18" t="s">
        <v>25318</v>
      </c>
      <c r="B854" s="6" t="s">
        <v>49</v>
      </c>
      <c r="C854" s="6" t="s">
        <v>25319</v>
      </c>
      <c r="D854" s="6"/>
      <c r="E854" s="7" t="s">
        <v>25320</v>
      </c>
      <c r="F854" s="6" t="s">
        <v>25321</v>
      </c>
      <c r="G854" s="6" t="s">
        <v>101</v>
      </c>
      <c r="H854" s="6" t="s">
        <v>224</v>
      </c>
      <c r="I854" s="6" t="s">
        <v>225</v>
      </c>
      <c r="J854" s="8">
        <v>500</v>
      </c>
      <c r="K854" s="6" t="s">
        <v>49</v>
      </c>
      <c r="L854" s="8">
        <v>500</v>
      </c>
      <c r="M854" s="6" t="s">
        <v>25322</v>
      </c>
      <c r="N854" s="9">
        <v>27</v>
      </c>
      <c r="O854" s="9">
        <v>21</v>
      </c>
      <c r="P854" s="9">
        <v>4</v>
      </c>
      <c r="Q854" s="10">
        <v>2.2680000000000001E-3</v>
      </c>
      <c r="R854" s="9">
        <v>0.26800000000000002</v>
      </c>
      <c r="S854" s="8">
        <v>120</v>
      </c>
      <c r="T854" s="8">
        <v>120</v>
      </c>
      <c r="U854" s="6" t="s">
        <v>57</v>
      </c>
      <c r="V854" s="6" t="s">
        <v>58</v>
      </c>
      <c r="W854" s="6" t="s">
        <v>25323</v>
      </c>
      <c r="X854" s="6" t="s">
        <v>25324</v>
      </c>
      <c r="Y854" s="6"/>
      <c r="Z854" s="6" t="s">
        <v>61</v>
      </c>
      <c r="AA854" s="22"/>
      <c r="AB854" s="11">
        <v>904</v>
      </c>
      <c r="AC854" s="11">
        <v>1389</v>
      </c>
      <c r="AD854" s="12"/>
      <c r="AE854" s="11">
        <v>630</v>
      </c>
      <c r="AF854" s="6" t="s">
        <v>2</v>
      </c>
      <c r="AG854" s="12">
        <f t="shared" si="54"/>
        <v>35</v>
      </c>
      <c r="AH854" s="11">
        <f t="shared" si="52"/>
        <v>409.5</v>
      </c>
      <c r="AI854" s="11">
        <v>572.73</v>
      </c>
      <c r="AJ854" s="11">
        <f t="shared" si="53"/>
        <v>372.27</v>
      </c>
      <c r="AK854" s="6"/>
      <c r="AL854" s="12">
        <f t="shared" si="55"/>
        <v>0</v>
      </c>
      <c r="AM854" s="6" t="s">
        <v>49</v>
      </c>
      <c r="AN854" s="6" t="s">
        <v>20637</v>
      </c>
    </row>
    <row r="855" spans="1:40" s="13" customFormat="1" ht="51.95" customHeight="1" x14ac:dyDescent="0.2">
      <c r="A855" s="18" t="s">
        <v>25501</v>
      </c>
      <c r="B855" s="6" t="s">
        <v>49</v>
      </c>
      <c r="C855" s="6" t="s">
        <v>25502</v>
      </c>
      <c r="D855" s="6"/>
      <c r="E855" s="7" t="s">
        <v>25503</v>
      </c>
      <c r="F855" s="6" t="s">
        <v>25504</v>
      </c>
      <c r="G855" s="6" t="s">
        <v>101</v>
      </c>
      <c r="H855" s="6" t="s">
        <v>224</v>
      </c>
      <c r="I855" s="6" t="s">
        <v>225</v>
      </c>
      <c r="J855" s="8">
        <v>399</v>
      </c>
      <c r="K855" s="6" t="s">
        <v>49</v>
      </c>
      <c r="L855" s="8">
        <v>401</v>
      </c>
      <c r="M855" s="6" t="s">
        <v>25505</v>
      </c>
      <c r="N855" s="9">
        <v>29</v>
      </c>
      <c r="O855" s="9">
        <v>21</v>
      </c>
      <c r="P855" s="9">
        <v>5</v>
      </c>
      <c r="Q855" s="10">
        <v>3.045E-3</v>
      </c>
      <c r="R855" s="9">
        <v>0.248</v>
      </c>
      <c r="S855" s="8">
        <v>96</v>
      </c>
      <c r="T855" s="8">
        <v>96</v>
      </c>
      <c r="U855" s="6" t="s">
        <v>57</v>
      </c>
      <c r="V855" s="6" t="s">
        <v>58</v>
      </c>
      <c r="W855" s="6" t="s">
        <v>25506</v>
      </c>
      <c r="X855" s="6" t="s">
        <v>25507</v>
      </c>
      <c r="Y855" s="6"/>
      <c r="Z855" s="6" t="s">
        <v>61</v>
      </c>
      <c r="AA855" s="22"/>
      <c r="AB855" s="11">
        <v>999</v>
      </c>
      <c r="AC855" s="11">
        <v>1535</v>
      </c>
      <c r="AD855" s="12"/>
      <c r="AE855" s="11">
        <v>701</v>
      </c>
      <c r="AF855" s="6" t="s">
        <v>2</v>
      </c>
      <c r="AG855" s="12">
        <f t="shared" si="54"/>
        <v>35</v>
      </c>
      <c r="AH855" s="11">
        <f t="shared" si="52"/>
        <v>455.65</v>
      </c>
      <c r="AI855" s="11">
        <v>637.27</v>
      </c>
      <c r="AJ855" s="11">
        <f t="shared" si="53"/>
        <v>414.23</v>
      </c>
      <c r="AK855" s="6"/>
      <c r="AL855" s="12">
        <f t="shared" si="55"/>
        <v>0</v>
      </c>
      <c r="AM855" s="6" t="s">
        <v>49</v>
      </c>
      <c r="AN855" s="6" t="s">
        <v>20637</v>
      </c>
    </row>
    <row r="856" spans="1:40" s="13" customFormat="1" ht="51.95" customHeight="1" x14ac:dyDescent="0.2">
      <c r="A856" s="18" t="s">
        <v>25508</v>
      </c>
      <c r="B856" s="6" t="s">
        <v>49</v>
      </c>
      <c r="C856" s="6" t="s">
        <v>25509</v>
      </c>
      <c r="D856" s="6"/>
      <c r="E856" s="7" t="s">
        <v>25510</v>
      </c>
      <c r="F856" s="6" t="s">
        <v>25511</v>
      </c>
      <c r="G856" s="6" t="s">
        <v>101</v>
      </c>
      <c r="H856" s="6" t="s">
        <v>224</v>
      </c>
      <c r="I856" s="6" t="s">
        <v>225</v>
      </c>
      <c r="J856" s="8">
        <v>500</v>
      </c>
      <c r="K856" s="6" t="s">
        <v>49</v>
      </c>
      <c r="L856" s="8">
        <v>500</v>
      </c>
      <c r="M856" s="6" t="s">
        <v>25512</v>
      </c>
      <c r="N856" s="9">
        <v>27</v>
      </c>
      <c r="O856" s="9">
        <v>17.7</v>
      </c>
      <c r="P856" s="9">
        <v>4</v>
      </c>
      <c r="Q856" s="10">
        <v>1.9120000000000001E-3</v>
      </c>
      <c r="R856" s="9">
        <v>0.17100000000000001</v>
      </c>
      <c r="S856" s="8">
        <v>144</v>
      </c>
      <c r="T856" s="8">
        <v>144</v>
      </c>
      <c r="U856" s="6" t="s">
        <v>57</v>
      </c>
      <c r="V856" s="6" t="s">
        <v>58</v>
      </c>
      <c r="W856" s="6" t="s">
        <v>25513</v>
      </c>
      <c r="X856" s="6" t="s">
        <v>25514</v>
      </c>
      <c r="Y856" s="6"/>
      <c r="Z856" s="6" t="s">
        <v>61</v>
      </c>
      <c r="AA856" s="22"/>
      <c r="AB856" s="11">
        <v>792</v>
      </c>
      <c r="AC856" s="11">
        <v>1217</v>
      </c>
      <c r="AD856" s="12"/>
      <c r="AE856" s="11">
        <v>529</v>
      </c>
      <c r="AF856" s="6" t="s">
        <v>2</v>
      </c>
      <c r="AG856" s="12">
        <f t="shared" si="54"/>
        <v>35</v>
      </c>
      <c r="AH856" s="11">
        <f t="shared" si="52"/>
        <v>343.85</v>
      </c>
      <c r="AI856" s="11">
        <v>480.91</v>
      </c>
      <c r="AJ856" s="11">
        <f t="shared" si="53"/>
        <v>312.58999999999997</v>
      </c>
      <c r="AK856" s="6"/>
      <c r="AL856" s="12">
        <f t="shared" si="55"/>
        <v>0</v>
      </c>
      <c r="AM856" s="6" t="s">
        <v>49</v>
      </c>
      <c r="AN856" s="6" t="s">
        <v>20637</v>
      </c>
    </row>
    <row r="857" spans="1:40" s="13" customFormat="1" ht="51.95" customHeight="1" x14ac:dyDescent="0.2">
      <c r="A857" s="18" t="s">
        <v>25734</v>
      </c>
      <c r="B857" s="6" t="s">
        <v>49</v>
      </c>
      <c r="C857" s="6" t="s">
        <v>25735</v>
      </c>
      <c r="D857" s="6"/>
      <c r="E857" s="7" t="s">
        <v>25736</v>
      </c>
      <c r="F857" s="6" t="s">
        <v>25737</v>
      </c>
      <c r="G857" s="6" t="s">
        <v>101</v>
      </c>
      <c r="H857" s="6" t="s">
        <v>224</v>
      </c>
      <c r="I857" s="6" t="s">
        <v>225</v>
      </c>
      <c r="J857" s="8">
        <v>342</v>
      </c>
      <c r="K857" s="6" t="s">
        <v>49</v>
      </c>
      <c r="L857" s="8">
        <v>345</v>
      </c>
      <c r="M857" s="6" t="s">
        <v>25738</v>
      </c>
      <c r="N857" s="9">
        <v>35</v>
      </c>
      <c r="O857" s="9">
        <v>27.5</v>
      </c>
      <c r="P857" s="9">
        <v>4</v>
      </c>
      <c r="Q857" s="10">
        <v>3.8500000000000001E-3</v>
      </c>
      <c r="R857" s="9">
        <v>0.39200000000000002</v>
      </c>
      <c r="S857" s="8">
        <v>30</v>
      </c>
      <c r="T857" s="8">
        <v>60</v>
      </c>
      <c r="U857" s="6" t="s">
        <v>57</v>
      </c>
      <c r="V857" s="6" t="s">
        <v>58</v>
      </c>
      <c r="W857" s="6" t="s">
        <v>25739</v>
      </c>
      <c r="X857" s="6" t="s">
        <v>25740</v>
      </c>
      <c r="Y857" s="6"/>
      <c r="Z857" s="6" t="s">
        <v>61</v>
      </c>
      <c r="AA857" s="22"/>
      <c r="AB857" s="11">
        <v>1532</v>
      </c>
      <c r="AC857" s="11">
        <v>2355</v>
      </c>
      <c r="AD857" s="12"/>
      <c r="AE857" s="14">
        <v>1175</v>
      </c>
      <c r="AF857" s="6" t="s">
        <v>2</v>
      </c>
      <c r="AG857" s="12">
        <f t="shared" si="54"/>
        <v>35</v>
      </c>
      <c r="AH857" s="14">
        <f t="shared" si="52"/>
        <v>763.75</v>
      </c>
      <c r="AI857" s="14">
        <v>1068.18</v>
      </c>
      <c r="AJ857" s="14">
        <f t="shared" si="53"/>
        <v>694.32</v>
      </c>
      <c r="AK857" s="6"/>
      <c r="AL857" s="12">
        <f t="shared" si="55"/>
        <v>0</v>
      </c>
      <c r="AM857" s="6" t="s">
        <v>49</v>
      </c>
      <c r="AN857" s="6" t="s">
        <v>20144</v>
      </c>
    </row>
    <row r="858" spans="1:40" s="13" customFormat="1" ht="51.95" customHeight="1" x14ac:dyDescent="0.2">
      <c r="A858" s="18" t="s">
        <v>25748</v>
      </c>
      <c r="B858" s="6" t="s">
        <v>63</v>
      </c>
      <c r="C858" s="6" t="s">
        <v>25749</v>
      </c>
      <c r="D858" s="6"/>
      <c r="E858" s="7" t="s">
        <v>25750</v>
      </c>
      <c r="F858" s="6" t="s">
        <v>25751</v>
      </c>
      <c r="G858" s="6" t="s">
        <v>101</v>
      </c>
      <c r="H858" s="6" t="s">
        <v>224</v>
      </c>
      <c r="I858" s="6" t="s">
        <v>225</v>
      </c>
      <c r="J858" s="8">
        <v>320</v>
      </c>
      <c r="K858" s="6" t="s">
        <v>49</v>
      </c>
      <c r="L858" s="8">
        <v>320</v>
      </c>
      <c r="M858" s="6" t="s">
        <v>25752</v>
      </c>
      <c r="N858" s="9">
        <v>30.5</v>
      </c>
      <c r="O858" s="9">
        <v>16.5</v>
      </c>
      <c r="P858" s="9">
        <v>2.9830000000000001</v>
      </c>
      <c r="Q858" s="10">
        <v>1.5009999999999999E-3</v>
      </c>
      <c r="R858" s="9">
        <v>0.114</v>
      </c>
      <c r="S858" s="8">
        <v>96</v>
      </c>
      <c r="T858" s="8">
        <v>96</v>
      </c>
      <c r="U858" s="6" t="s">
        <v>57</v>
      </c>
      <c r="V858" s="6" t="s">
        <v>58</v>
      </c>
      <c r="W858" s="6" t="s">
        <v>25753</v>
      </c>
      <c r="X858" s="6" t="s">
        <v>25754</v>
      </c>
      <c r="Y858" s="6"/>
      <c r="Z858" s="6" t="s">
        <v>61</v>
      </c>
      <c r="AA858" s="22"/>
      <c r="AB858" s="11">
        <v>1316</v>
      </c>
      <c r="AC858" s="11">
        <v>2023</v>
      </c>
      <c r="AD858" s="12"/>
      <c r="AE858" s="11">
        <v>940</v>
      </c>
      <c r="AF858" s="6" t="s">
        <v>2</v>
      </c>
      <c r="AG858" s="12">
        <f t="shared" si="54"/>
        <v>35</v>
      </c>
      <c r="AH858" s="11">
        <f t="shared" si="52"/>
        <v>611</v>
      </c>
      <c r="AI858" s="11">
        <v>854.55</v>
      </c>
      <c r="AJ858" s="11">
        <f t="shared" si="53"/>
        <v>555.46</v>
      </c>
      <c r="AK858" s="6"/>
      <c r="AL858" s="12">
        <f t="shared" si="55"/>
        <v>0</v>
      </c>
      <c r="AM858" s="6" t="s">
        <v>49</v>
      </c>
      <c r="AN858" s="6" t="s">
        <v>20668</v>
      </c>
    </row>
    <row r="859" spans="1:40" s="13" customFormat="1" ht="51.95" customHeight="1" x14ac:dyDescent="0.2">
      <c r="A859" s="18" t="s">
        <v>19410</v>
      </c>
      <c r="B859" s="6" t="s">
        <v>49</v>
      </c>
      <c r="C859" s="6" t="s">
        <v>19411</v>
      </c>
      <c r="D859" s="6"/>
      <c r="E859" s="7" t="s">
        <v>19412</v>
      </c>
      <c r="F859" s="6" t="s">
        <v>19413</v>
      </c>
      <c r="G859" s="6" t="s">
        <v>101</v>
      </c>
      <c r="H859" s="6" t="s">
        <v>2621</v>
      </c>
      <c r="I859" s="6" t="s">
        <v>19414</v>
      </c>
      <c r="J859" s="8">
        <v>55</v>
      </c>
      <c r="K859" s="6" t="s">
        <v>49</v>
      </c>
      <c r="L859" s="8">
        <v>56</v>
      </c>
      <c r="M859" s="6" t="s">
        <v>19415</v>
      </c>
      <c r="N859" s="9">
        <v>23.5</v>
      </c>
      <c r="O859" s="9">
        <v>52</v>
      </c>
      <c r="P859" s="9">
        <v>5.6</v>
      </c>
      <c r="Q859" s="10">
        <v>6.8430000000000001E-3</v>
      </c>
      <c r="R859" s="9">
        <v>0.64200000000000002</v>
      </c>
      <c r="S859" s="8">
        <v>12</v>
      </c>
      <c r="T859" s="8">
        <v>12</v>
      </c>
      <c r="U859" s="6" t="s">
        <v>57</v>
      </c>
      <c r="V859" s="6" t="s">
        <v>58</v>
      </c>
      <c r="W859" s="6" t="s">
        <v>19416</v>
      </c>
      <c r="X859" s="6" t="s">
        <v>19417</v>
      </c>
      <c r="Y859" s="6"/>
      <c r="Z859" s="6" t="s">
        <v>61</v>
      </c>
      <c r="AA859" s="22"/>
      <c r="AB859" s="11">
        <v>2970</v>
      </c>
      <c r="AC859" s="11">
        <v>4565</v>
      </c>
      <c r="AD859" s="12"/>
      <c r="AE859" s="14">
        <v>2572</v>
      </c>
      <c r="AF859" s="6" t="s">
        <v>2</v>
      </c>
      <c r="AG859" s="12">
        <f t="shared" si="54"/>
        <v>35</v>
      </c>
      <c r="AH859" s="14">
        <f t="shared" si="52"/>
        <v>1671.8</v>
      </c>
      <c r="AI859" s="14">
        <v>2338.1799999999998</v>
      </c>
      <c r="AJ859" s="14">
        <f t="shared" si="53"/>
        <v>1519.82</v>
      </c>
      <c r="AK859" s="6"/>
      <c r="AL859" s="12">
        <f t="shared" si="55"/>
        <v>0</v>
      </c>
      <c r="AM859" s="6" t="s">
        <v>49</v>
      </c>
      <c r="AN859" s="6" t="s">
        <v>3351</v>
      </c>
    </row>
    <row r="860" spans="1:40" s="13" customFormat="1" ht="51.95" customHeight="1" x14ac:dyDescent="0.2">
      <c r="A860" s="18" t="s">
        <v>7989</v>
      </c>
      <c r="B860" s="6" t="s">
        <v>49</v>
      </c>
      <c r="C860" s="6" t="s">
        <v>7990</v>
      </c>
      <c r="D860" s="6"/>
      <c r="E860" s="7" t="s">
        <v>7991</v>
      </c>
      <c r="F860" s="6" t="s">
        <v>7992</v>
      </c>
      <c r="G860" s="6" t="s">
        <v>101</v>
      </c>
      <c r="H860" s="6" t="s">
        <v>2621</v>
      </c>
      <c r="I860" s="6" t="s">
        <v>7993</v>
      </c>
      <c r="J860" s="8">
        <v>234</v>
      </c>
      <c r="K860" s="6" t="s">
        <v>49</v>
      </c>
      <c r="L860" s="8">
        <v>234</v>
      </c>
      <c r="M860" s="6" t="s">
        <v>7994</v>
      </c>
      <c r="N860" s="9">
        <v>22.2</v>
      </c>
      <c r="O860" s="9">
        <v>40.200000000000003</v>
      </c>
      <c r="P860" s="9">
        <v>6.7</v>
      </c>
      <c r="Q860" s="10">
        <v>5.9789999999999999E-3</v>
      </c>
      <c r="R860" s="9">
        <v>0.67500000000000004</v>
      </c>
      <c r="S860" s="8">
        <v>18</v>
      </c>
      <c r="T860" s="8">
        <v>36</v>
      </c>
      <c r="U860" s="6" t="s">
        <v>57</v>
      </c>
      <c r="V860" s="6" t="s">
        <v>58</v>
      </c>
      <c r="W860" s="6" t="s">
        <v>7995</v>
      </c>
      <c r="X860" s="6" t="s">
        <v>7996</v>
      </c>
      <c r="Y860" s="8">
        <v>1</v>
      </c>
      <c r="Z860" s="6" t="s">
        <v>61</v>
      </c>
      <c r="AA860" s="22"/>
      <c r="AB860" s="11">
        <v>2938</v>
      </c>
      <c r="AC860" s="11">
        <v>4516</v>
      </c>
      <c r="AD860" s="12"/>
      <c r="AE860" s="14">
        <v>2553</v>
      </c>
      <c r="AF860" s="6" t="s">
        <v>2</v>
      </c>
      <c r="AG860" s="12">
        <f t="shared" si="54"/>
        <v>35</v>
      </c>
      <c r="AH860" s="14">
        <f t="shared" si="52"/>
        <v>1659.45</v>
      </c>
      <c r="AI860" s="14">
        <v>2320.91</v>
      </c>
      <c r="AJ860" s="14">
        <f t="shared" si="53"/>
        <v>1508.59</v>
      </c>
      <c r="AK860" s="6"/>
      <c r="AL860" s="12">
        <f t="shared" si="55"/>
        <v>0</v>
      </c>
      <c r="AM860" s="6" t="s">
        <v>49</v>
      </c>
      <c r="AN860" s="6" t="s">
        <v>7997</v>
      </c>
    </row>
    <row r="861" spans="1:40" s="13" customFormat="1" ht="51.95" customHeight="1" x14ac:dyDescent="0.2">
      <c r="A861" s="18" t="s">
        <v>12382</v>
      </c>
      <c r="B861" s="6" t="s">
        <v>49</v>
      </c>
      <c r="C861" s="6" t="s">
        <v>12383</v>
      </c>
      <c r="D861" s="6"/>
      <c r="E861" s="7" t="s">
        <v>12384</v>
      </c>
      <c r="F861" s="6" t="s">
        <v>12385</v>
      </c>
      <c r="G861" s="6" t="s">
        <v>101</v>
      </c>
      <c r="H861" s="6" t="s">
        <v>2621</v>
      </c>
      <c r="I861" s="6" t="s">
        <v>7993</v>
      </c>
      <c r="J861" s="8">
        <v>337</v>
      </c>
      <c r="K861" s="6" t="s">
        <v>49</v>
      </c>
      <c r="L861" s="8">
        <v>337</v>
      </c>
      <c r="M861" s="6" t="s">
        <v>12386</v>
      </c>
      <c r="N861" s="9">
        <v>30</v>
      </c>
      <c r="O861" s="9">
        <v>6</v>
      </c>
      <c r="P861" s="9">
        <v>53</v>
      </c>
      <c r="Q861" s="10">
        <v>9.5399999999999999E-3</v>
      </c>
      <c r="R861" s="9">
        <v>1.175</v>
      </c>
      <c r="S861" s="8">
        <v>12</v>
      </c>
      <c r="T861" s="8">
        <v>24</v>
      </c>
      <c r="U861" s="6" t="s">
        <v>57</v>
      </c>
      <c r="V861" s="6" t="s">
        <v>58</v>
      </c>
      <c r="W861" s="6" t="s">
        <v>12387</v>
      </c>
      <c r="X861" s="6" t="s">
        <v>12388</v>
      </c>
      <c r="Y861" s="6"/>
      <c r="Z861" s="6" t="s">
        <v>61</v>
      </c>
      <c r="AA861" s="22"/>
      <c r="AB861" s="11">
        <v>4827</v>
      </c>
      <c r="AC861" s="11">
        <v>7419</v>
      </c>
      <c r="AD861" s="12"/>
      <c r="AE861" s="14">
        <v>4305</v>
      </c>
      <c r="AF861" s="6" t="s">
        <v>2</v>
      </c>
      <c r="AG861" s="12">
        <f t="shared" si="54"/>
        <v>35</v>
      </c>
      <c r="AH861" s="14">
        <f t="shared" si="52"/>
        <v>2798.25</v>
      </c>
      <c r="AI861" s="14">
        <v>3913.64</v>
      </c>
      <c r="AJ861" s="14">
        <f t="shared" si="53"/>
        <v>2543.87</v>
      </c>
      <c r="AK861" s="6"/>
      <c r="AL861" s="12">
        <f t="shared" si="55"/>
        <v>0</v>
      </c>
      <c r="AM861" s="6" t="s">
        <v>49</v>
      </c>
      <c r="AN861" s="6" t="s">
        <v>12389</v>
      </c>
    </row>
    <row r="862" spans="1:40" s="13" customFormat="1" ht="51.95" customHeight="1" x14ac:dyDescent="0.2">
      <c r="A862" s="18" t="s">
        <v>17024</v>
      </c>
      <c r="B862" s="6" t="s">
        <v>49</v>
      </c>
      <c r="C862" s="6" t="s">
        <v>17025</v>
      </c>
      <c r="D862" s="6"/>
      <c r="E862" s="7" t="s">
        <v>17026</v>
      </c>
      <c r="F862" s="6" t="s">
        <v>17027</v>
      </c>
      <c r="G862" s="6" t="s">
        <v>101</v>
      </c>
      <c r="H862" s="6" t="s">
        <v>2621</v>
      </c>
      <c r="I862" s="6" t="s">
        <v>7993</v>
      </c>
      <c r="J862" s="8">
        <v>210</v>
      </c>
      <c r="K862" s="6" t="s">
        <v>49</v>
      </c>
      <c r="L862" s="8">
        <v>210</v>
      </c>
      <c r="M862" s="6" t="s">
        <v>17028</v>
      </c>
      <c r="N862" s="9">
        <v>22</v>
      </c>
      <c r="O862" s="9">
        <v>9</v>
      </c>
      <c r="P862" s="9">
        <v>59</v>
      </c>
      <c r="Q862" s="10">
        <v>1.1682E-2</v>
      </c>
      <c r="R862" s="9">
        <v>1.167</v>
      </c>
      <c r="S862" s="8">
        <v>12</v>
      </c>
      <c r="T862" s="8">
        <v>24</v>
      </c>
      <c r="U862" s="6" t="s">
        <v>57</v>
      </c>
      <c r="V862" s="6" t="s">
        <v>58</v>
      </c>
      <c r="W862" s="6" t="s">
        <v>17029</v>
      </c>
      <c r="X862" s="6" t="s">
        <v>17030</v>
      </c>
      <c r="Y862" s="6"/>
      <c r="Z862" s="6" t="s">
        <v>61</v>
      </c>
      <c r="AA862" s="22"/>
      <c r="AB862" s="11">
        <v>4635</v>
      </c>
      <c r="AC862" s="11">
        <v>7124</v>
      </c>
      <c r="AD862" s="12"/>
      <c r="AE862" s="14">
        <v>4116</v>
      </c>
      <c r="AF862" s="6" t="s">
        <v>2</v>
      </c>
      <c r="AG862" s="12">
        <f t="shared" si="54"/>
        <v>35</v>
      </c>
      <c r="AH862" s="14">
        <f t="shared" si="52"/>
        <v>2675.4</v>
      </c>
      <c r="AI862" s="14">
        <v>3741.82</v>
      </c>
      <c r="AJ862" s="14">
        <f t="shared" si="53"/>
        <v>2432.1799999999998</v>
      </c>
      <c r="AK862" s="6"/>
      <c r="AL862" s="12">
        <f t="shared" si="55"/>
        <v>0</v>
      </c>
      <c r="AM862" s="6" t="s">
        <v>49</v>
      </c>
      <c r="AN862" s="6" t="s">
        <v>3549</v>
      </c>
    </row>
    <row r="863" spans="1:40" s="13" customFormat="1" ht="51.95" customHeight="1" x14ac:dyDescent="0.2">
      <c r="A863" s="18" t="s">
        <v>22567</v>
      </c>
      <c r="B863" s="6" t="s">
        <v>49</v>
      </c>
      <c r="C863" s="6" t="s">
        <v>22568</v>
      </c>
      <c r="D863" s="6"/>
      <c r="E863" s="7" t="s">
        <v>22569</v>
      </c>
      <c r="F863" s="6" t="s">
        <v>22570</v>
      </c>
      <c r="G863" s="6" t="s">
        <v>101</v>
      </c>
      <c r="H863" s="6" t="s">
        <v>2621</v>
      </c>
      <c r="I863" s="6" t="s">
        <v>7993</v>
      </c>
      <c r="J863" s="8">
        <v>10</v>
      </c>
      <c r="K863" s="6" t="s">
        <v>49</v>
      </c>
      <c r="L863" s="8">
        <v>10</v>
      </c>
      <c r="M863" s="6"/>
      <c r="N863" s="9">
        <v>15</v>
      </c>
      <c r="O863" s="9">
        <v>27</v>
      </c>
      <c r="P863" s="9">
        <v>4</v>
      </c>
      <c r="Q863" s="10">
        <v>2.0500000000000002E-3</v>
      </c>
      <c r="R863" s="9">
        <v>0.29899999999999999</v>
      </c>
      <c r="S863" s="8">
        <v>48</v>
      </c>
      <c r="T863" s="8">
        <v>96</v>
      </c>
      <c r="U863" s="6" t="s">
        <v>57</v>
      </c>
      <c r="V863" s="6" t="s">
        <v>58</v>
      </c>
      <c r="W863" s="6" t="s">
        <v>22571</v>
      </c>
      <c r="X863" s="6" t="s">
        <v>22572</v>
      </c>
      <c r="Y863" s="8">
        <v>1</v>
      </c>
      <c r="Z863" s="6"/>
      <c r="AA863" s="22" t="s">
        <v>19950</v>
      </c>
      <c r="AB863" s="25"/>
      <c r="AC863" s="25"/>
      <c r="AD863" s="11">
        <v>60</v>
      </c>
      <c r="AE863" s="11">
        <v>917</v>
      </c>
      <c r="AF863" s="6" t="s">
        <v>1</v>
      </c>
      <c r="AG863" s="12">
        <f t="shared" si="54"/>
        <v>40</v>
      </c>
      <c r="AH863" s="11">
        <f t="shared" si="52"/>
        <v>366.8</v>
      </c>
      <c r="AI863" s="11">
        <v>833.64</v>
      </c>
      <c r="AJ863" s="11">
        <f t="shared" si="53"/>
        <v>333.46</v>
      </c>
      <c r="AK863" s="6"/>
      <c r="AL863" s="12">
        <f t="shared" si="55"/>
        <v>0</v>
      </c>
      <c r="AM863" s="6" t="s">
        <v>49</v>
      </c>
      <c r="AN863" s="6" t="s">
        <v>876</v>
      </c>
    </row>
    <row r="864" spans="1:40" s="13" customFormat="1" ht="51.95" customHeight="1" x14ac:dyDescent="0.2">
      <c r="A864" s="18" t="s">
        <v>18822</v>
      </c>
      <c r="B864" s="6" t="s">
        <v>49</v>
      </c>
      <c r="C864" s="6" t="s">
        <v>18823</v>
      </c>
      <c r="D864" s="6"/>
      <c r="E864" s="7" t="s">
        <v>18824</v>
      </c>
      <c r="F864" s="6" t="s">
        <v>18825</v>
      </c>
      <c r="G864" s="6" t="s">
        <v>101</v>
      </c>
      <c r="H864" s="6" t="s">
        <v>2621</v>
      </c>
      <c r="I864" s="6" t="s">
        <v>18826</v>
      </c>
      <c r="J864" s="8">
        <v>313</v>
      </c>
      <c r="K864" s="6" t="s">
        <v>49</v>
      </c>
      <c r="L864" s="8">
        <v>500</v>
      </c>
      <c r="M864" s="6" t="s">
        <v>18827</v>
      </c>
      <c r="N864" s="9">
        <v>17</v>
      </c>
      <c r="O864" s="9">
        <v>13</v>
      </c>
      <c r="P864" s="9">
        <v>11</v>
      </c>
      <c r="Q864" s="10">
        <v>2.431E-3</v>
      </c>
      <c r="R864" s="9">
        <v>0.25</v>
      </c>
      <c r="S864" s="12"/>
      <c r="T864" s="8">
        <v>60</v>
      </c>
      <c r="U864" s="6" t="s">
        <v>57</v>
      </c>
      <c r="V864" s="6" t="s">
        <v>58</v>
      </c>
      <c r="W864" s="6" t="s">
        <v>18828</v>
      </c>
      <c r="X864" s="6" t="s">
        <v>18829</v>
      </c>
      <c r="Y864" s="6"/>
      <c r="Z864" s="6" t="s">
        <v>61</v>
      </c>
      <c r="AA864" s="22"/>
      <c r="AB864" s="11">
        <v>1566</v>
      </c>
      <c r="AC864" s="11">
        <v>2407</v>
      </c>
      <c r="AD864" s="12"/>
      <c r="AE864" s="14">
        <v>1304</v>
      </c>
      <c r="AF864" s="6" t="s">
        <v>2</v>
      </c>
      <c r="AG864" s="12">
        <f t="shared" si="54"/>
        <v>35</v>
      </c>
      <c r="AH864" s="14">
        <f t="shared" si="52"/>
        <v>847.6</v>
      </c>
      <c r="AI864" s="14">
        <v>1185.45</v>
      </c>
      <c r="AJ864" s="14">
        <f t="shared" si="53"/>
        <v>770.54</v>
      </c>
      <c r="AK864" s="6"/>
      <c r="AL864" s="12">
        <f t="shared" si="55"/>
        <v>0</v>
      </c>
      <c r="AM864" s="6" t="s">
        <v>49</v>
      </c>
      <c r="AN864" s="6" t="s">
        <v>18830</v>
      </c>
    </row>
    <row r="865" spans="1:40" s="13" customFormat="1" ht="51.95" customHeight="1" x14ac:dyDescent="0.2">
      <c r="A865" s="18" t="s">
        <v>20206</v>
      </c>
      <c r="B865" s="6" t="s">
        <v>49</v>
      </c>
      <c r="C865" s="6" t="s">
        <v>20207</v>
      </c>
      <c r="D865" s="6"/>
      <c r="E865" s="7" t="s">
        <v>20208</v>
      </c>
      <c r="F865" s="6" t="s">
        <v>20209</v>
      </c>
      <c r="G865" s="6" t="s">
        <v>101</v>
      </c>
      <c r="H865" s="6" t="s">
        <v>2621</v>
      </c>
      <c r="I865" s="6" t="s">
        <v>18826</v>
      </c>
      <c r="J865" s="8">
        <v>500</v>
      </c>
      <c r="K865" s="6" t="s">
        <v>49</v>
      </c>
      <c r="L865" s="8">
        <v>500</v>
      </c>
      <c r="M865" s="6" t="s">
        <v>20210</v>
      </c>
      <c r="N865" s="9">
        <v>17</v>
      </c>
      <c r="O865" s="9">
        <v>12</v>
      </c>
      <c r="P865" s="9">
        <v>13</v>
      </c>
      <c r="Q865" s="10">
        <v>2.6519999999999998E-3</v>
      </c>
      <c r="R865" s="9">
        <v>0.25</v>
      </c>
      <c r="S865" s="12"/>
      <c r="T865" s="8">
        <v>60</v>
      </c>
      <c r="U865" s="6" t="s">
        <v>57</v>
      </c>
      <c r="V865" s="6" t="s">
        <v>58</v>
      </c>
      <c r="W865" s="6" t="s">
        <v>20211</v>
      </c>
      <c r="X865" s="6" t="s">
        <v>20212</v>
      </c>
      <c r="Y865" s="6"/>
      <c r="Z865" s="6" t="s">
        <v>61</v>
      </c>
      <c r="AA865" s="22"/>
      <c r="AB865" s="11">
        <v>1566</v>
      </c>
      <c r="AC865" s="11">
        <v>2407</v>
      </c>
      <c r="AD865" s="12"/>
      <c r="AE865" s="14">
        <v>1304</v>
      </c>
      <c r="AF865" s="6" t="s">
        <v>2</v>
      </c>
      <c r="AG865" s="12">
        <f t="shared" si="54"/>
        <v>35</v>
      </c>
      <c r="AH865" s="14">
        <f t="shared" si="52"/>
        <v>847.6</v>
      </c>
      <c r="AI865" s="14">
        <v>1185.45</v>
      </c>
      <c r="AJ865" s="14">
        <f t="shared" si="53"/>
        <v>770.54</v>
      </c>
      <c r="AK865" s="6"/>
      <c r="AL865" s="12">
        <f t="shared" si="55"/>
        <v>0</v>
      </c>
      <c r="AM865" s="6" t="s">
        <v>49</v>
      </c>
      <c r="AN865" s="6" t="s">
        <v>18830</v>
      </c>
    </row>
    <row r="866" spans="1:40" s="13" customFormat="1" ht="51.95" customHeight="1" x14ac:dyDescent="0.2">
      <c r="A866" s="18" t="s">
        <v>2617</v>
      </c>
      <c r="B866" s="6" t="s">
        <v>49</v>
      </c>
      <c r="C866" s="6" t="s">
        <v>2618</v>
      </c>
      <c r="D866" s="6"/>
      <c r="E866" s="7" t="s">
        <v>2619</v>
      </c>
      <c r="F866" s="6" t="s">
        <v>2620</v>
      </c>
      <c r="G866" s="6" t="s">
        <v>101</v>
      </c>
      <c r="H866" s="6" t="s">
        <v>2621</v>
      </c>
      <c r="I866" s="6" t="s">
        <v>2622</v>
      </c>
      <c r="J866" s="8">
        <v>340</v>
      </c>
      <c r="K866" s="6" t="s">
        <v>49</v>
      </c>
      <c r="L866" s="8">
        <v>345</v>
      </c>
      <c r="M866" s="6" t="s">
        <v>2623</v>
      </c>
      <c r="N866" s="9">
        <v>2.2999999999999998</v>
      </c>
      <c r="O866" s="9">
        <v>2.8</v>
      </c>
      <c r="P866" s="9">
        <v>13</v>
      </c>
      <c r="Q866" s="10">
        <v>8.3999999999999995E-5</v>
      </c>
      <c r="R866" s="9">
        <v>5.6000000000000001E-2</v>
      </c>
      <c r="S866" s="8">
        <v>15</v>
      </c>
      <c r="T866" s="8">
        <v>45</v>
      </c>
      <c r="U866" s="6" t="s">
        <v>57</v>
      </c>
      <c r="V866" s="6" t="s">
        <v>58</v>
      </c>
      <c r="W866" s="6" t="s">
        <v>2624</v>
      </c>
      <c r="X866" s="6" t="s">
        <v>2625</v>
      </c>
      <c r="Y866" s="8">
        <v>15</v>
      </c>
      <c r="Z866" s="6" t="s">
        <v>61</v>
      </c>
      <c r="AA866" s="22" t="s">
        <v>186</v>
      </c>
      <c r="AB866" s="11">
        <v>632</v>
      </c>
      <c r="AC866" s="11">
        <v>1251</v>
      </c>
      <c r="AD866" s="11">
        <v>65</v>
      </c>
      <c r="AE866" s="11">
        <v>569</v>
      </c>
      <c r="AF866" s="6" t="s">
        <v>2</v>
      </c>
      <c r="AG866" s="12">
        <f t="shared" si="54"/>
        <v>35</v>
      </c>
      <c r="AH866" s="11">
        <f t="shared" si="52"/>
        <v>199.15</v>
      </c>
      <c r="AI866" s="11">
        <v>517.27</v>
      </c>
      <c r="AJ866" s="11">
        <f t="shared" si="53"/>
        <v>181.04</v>
      </c>
      <c r="AK866" s="6"/>
      <c r="AL866" s="12">
        <f t="shared" si="55"/>
        <v>0</v>
      </c>
      <c r="AM866" s="6" t="s">
        <v>49</v>
      </c>
      <c r="AN866" s="6" t="s">
        <v>64</v>
      </c>
    </row>
    <row r="867" spans="1:40" s="13" customFormat="1" ht="47.1" customHeight="1" x14ac:dyDescent="0.2">
      <c r="A867" s="18" t="s">
        <v>12075</v>
      </c>
      <c r="B867" s="6" t="s">
        <v>49</v>
      </c>
      <c r="C867" s="6" t="s">
        <v>12076</v>
      </c>
      <c r="D867" s="6"/>
      <c r="E867" s="7" t="s">
        <v>12077</v>
      </c>
      <c r="F867" s="6" t="s">
        <v>12078</v>
      </c>
      <c r="G867" s="6" t="s">
        <v>101</v>
      </c>
      <c r="H867" s="6" t="s">
        <v>2621</v>
      </c>
      <c r="I867" s="6" t="s">
        <v>2622</v>
      </c>
      <c r="J867" s="8">
        <v>74</v>
      </c>
      <c r="K867" s="6" t="s">
        <v>49</v>
      </c>
      <c r="L867" s="8">
        <v>74</v>
      </c>
      <c r="M867" s="6" t="s">
        <v>12079</v>
      </c>
      <c r="N867" s="9">
        <v>15.5</v>
      </c>
      <c r="O867" s="9">
        <v>2.5</v>
      </c>
      <c r="P867" s="9">
        <v>36.700000000000003</v>
      </c>
      <c r="Q867" s="10">
        <v>1.4220000000000001E-3</v>
      </c>
      <c r="R867" s="9">
        <v>0.45800000000000002</v>
      </c>
      <c r="S867" s="8">
        <v>12</v>
      </c>
      <c r="T867" s="8">
        <v>12</v>
      </c>
      <c r="U867" s="6" t="s">
        <v>57</v>
      </c>
      <c r="V867" s="6" t="s">
        <v>58</v>
      </c>
      <c r="W867" s="6" t="s">
        <v>12080</v>
      </c>
      <c r="X867" s="6" t="s">
        <v>12081</v>
      </c>
      <c r="Y867" s="8">
        <v>1</v>
      </c>
      <c r="Z867" s="6" t="s">
        <v>61</v>
      </c>
      <c r="AA867" s="22"/>
      <c r="AB867" s="11">
        <v>2171</v>
      </c>
      <c r="AC867" s="11">
        <v>3337</v>
      </c>
      <c r="AD867" s="12"/>
      <c r="AE867" s="14">
        <v>1869</v>
      </c>
      <c r="AF867" s="6" t="s">
        <v>2</v>
      </c>
      <c r="AG867" s="12">
        <f t="shared" si="54"/>
        <v>35</v>
      </c>
      <c r="AH867" s="14">
        <f t="shared" si="52"/>
        <v>1214.8499999999999</v>
      </c>
      <c r="AI867" s="14">
        <v>1699.09</v>
      </c>
      <c r="AJ867" s="14">
        <f t="shared" si="53"/>
        <v>1104.4100000000001</v>
      </c>
      <c r="AK867" s="6"/>
      <c r="AL867" s="12">
        <f t="shared" si="55"/>
        <v>0</v>
      </c>
      <c r="AM867" s="6" t="s">
        <v>49</v>
      </c>
      <c r="AN867" s="6" t="s">
        <v>346</v>
      </c>
    </row>
    <row r="868" spans="1:40" s="13" customFormat="1" ht="47.1" customHeight="1" x14ac:dyDescent="0.2">
      <c r="A868" s="18" t="s">
        <v>18149</v>
      </c>
      <c r="B868" s="6" t="s">
        <v>49</v>
      </c>
      <c r="C868" s="6" t="s">
        <v>18150</v>
      </c>
      <c r="D868" s="6"/>
      <c r="E868" s="7" t="s">
        <v>18151</v>
      </c>
      <c r="F868" s="6" t="s">
        <v>18152</v>
      </c>
      <c r="G868" s="6" t="s">
        <v>101</v>
      </c>
      <c r="H868" s="6" t="s">
        <v>2621</v>
      </c>
      <c r="I868" s="6" t="s">
        <v>2622</v>
      </c>
      <c r="J868" s="8">
        <v>48</v>
      </c>
      <c r="K868" s="6" t="s">
        <v>49</v>
      </c>
      <c r="L868" s="8">
        <v>50</v>
      </c>
      <c r="M868" s="6" t="s">
        <v>18153</v>
      </c>
      <c r="N868" s="9">
        <v>12</v>
      </c>
      <c r="O868" s="9">
        <v>4</v>
      </c>
      <c r="P868" s="9">
        <v>12</v>
      </c>
      <c r="Q868" s="10">
        <v>5.7600000000000001E-4</v>
      </c>
      <c r="R868" s="9">
        <v>9.4E-2</v>
      </c>
      <c r="S868" s="8">
        <v>8</v>
      </c>
      <c r="T868" s="8">
        <v>32</v>
      </c>
      <c r="U868" s="6" t="s">
        <v>57</v>
      </c>
      <c r="V868" s="6" t="s">
        <v>58</v>
      </c>
      <c r="W868" s="6" t="s">
        <v>18154</v>
      </c>
      <c r="X868" s="6" t="s">
        <v>18155</v>
      </c>
      <c r="Y868" s="8">
        <v>8</v>
      </c>
      <c r="Z868" s="6" t="s">
        <v>61</v>
      </c>
      <c r="AA868" s="22"/>
      <c r="AB868" s="11">
        <v>913</v>
      </c>
      <c r="AC868" s="11">
        <v>1403</v>
      </c>
      <c r="AD868" s="12"/>
      <c r="AE868" s="11">
        <v>611</v>
      </c>
      <c r="AF868" s="6" t="s">
        <v>2</v>
      </c>
      <c r="AG868" s="12">
        <f t="shared" si="54"/>
        <v>35</v>
      </c>
      <c r="AH868" s="11">
        <f t="shared" si="52"/>
        <v>397.15</v>
      </c>
      <c r="AI868" s="11">
        <v>555.45000000000005</v>
      </c>
      <c r="AJ868" s="11">
        <f t="shared" si="53"/>
        <v>361.04</v>
      </c>
      <c r="AK868" s="6"/>
      <c r="AL868" s="12">
        <f t="shared" si="55"/>
        <v>0</v>
      </c>
      <c r="AM868" s="6" t="s">
        <v>49</v>
      </c>
      <c r="AN868" s="6" t="s">
        <v>64</v>
      </c>
    </row>
    <row r="869" spans="1:40" s="13" customFormat="1" ht="51.95" customHeight="1" x14ac:dyDescent="0.2">
      <c r="A869" s="18" t="s">
        <v>18298</v>
      </c>
      <c r="B869" s="6" t="s">
        <v>49</v>
      </c>
      <c r="C869" s="6" t="s">
        <v>18299</v>
      </c>
      <c r="D869" s="6"/>
      <c r="E869" s="7" t="s">
        <v>18300</v>
      </c>
      <c r="F869" s="6" t="s">
        <v>18301</v>
      </c>
      <c r="G869" s="6" t="s">
        <v>101</v>
      </c>
      <c r="H869" s="6" t="s">
        <v>2621</v>
      </c>
      <c r="I869" s="6" t="s">
        <v>2622</v>
      </c>
      <c r="J869" s="8">
        <v>34</v>
      </c>
      <c r="K869" s="6" t="s">
        <v>49</v>
      </c>
      <c r="L869" s="8">
        <v>35</v>
      </c>
      <c r="M869" s="6" t="s">
        <v>18302</v>
      </c>
      <c r="N869" s="9">
        <v>17.5</v>
      </c>
      <c r="O869" s="9">
        <v>34</v>
      </c>
      <c r="P869" s="9">
        <v>4</v>
      </c>
      <c r="Q869" s="10">
        <v>2.3800000000000002E-3</v>
      </c>
      <c r="R869" s="9">
        <v>0.48399999999999999</v>
      </c>
      <c r="S869" s="8">
        <v>12</v>
      </c>
      <c r="T869" s="8">
        <v>12</v>
      </c>
      <c r="U869" s="6" t="s">
        <v>57</v>
      </c>
      <c r="V869" s="6" t="s">
        <v>58</v>
      </c>
      <c r="W869" s="6" t="s">
        <v>18303</v>
      </c>
      <c r="X869" s="6" t="s">
        <v>18304</v>
      </c>
      <c r="Y869" s="8">
        <v>1</v>
      </c>
      <c r="Z869" s="6" t="s">
        <v>61</v>
      </c>
      <c r="AA869" s="22"/>
      <c r="AB869" s="11">
        <v>1888</v>
      </c>
      <c r="AC869" s="11">
        <v>2902</v>
      </c>
      <c r="AD869" s="12"/>
      <c r="AE869" s="14">
        <v>1593</v>
      </c>
      <c r="AF869" s="6" t="s">
        <v>2</v>
      </c>
      <c r="AG869" s="12">
        <f t="shared" si="54"/>
        <v>35</v>
      </c>
      <c r="AH869" s="14">
        <f t="shared" si="52"/>
        <v>1035.45</v>
      </c>
      <c r="AI869" s="14">
        <v>1448.18</v>
      </c>
      <c r="AJ869" s="14">
        <f t="shared" si="53"/>
        <v>941.32</v>
      </c>
      <c r="AK869" s="6"/>
      <c r="AL869" s="12">
        <f t="shared" si="55"/>
        <v>0</v>
      </c>
      <c r="AM869" s="6" t="s">
        <v>49</v>
      </c>
      <c r="AN869" s="6" t="s">
        <v>64</v>
      </c>
    </row>
    <row r="870" spans="1:40" s="13" customFormat="1" ht="51.95" customHeight="1" x14ac:dyDescent="0.2">
      <c r="A870" s="18" t="s">
        <v>20182</v>
      </c>
      <c r="B870" s="6" t="s">
        <v>49</v>
      </c>
      <c r="C870" s="6" t="s">
        <v>20183</v>
      </c>
      <c r="D870" s="6"/>
      <c r="E870" s="7" t="s">
        <v>20184</v>
      </c>
      <c r="F870" s="6" t="s">
        <v>20185</v>
      </c>
      <c r="G870" s="6" t="s">
        <v>101</v>
      </c>
      <c r="H870" s="6" t="s">
        <v>2621</v>
      </c>
      <c r="I870" s="6" t="s">
        <v>20186</v>
      </c>
      <c r="J870" s="8">
        <v>37</v>
      </c>
      <c r="K870" s="6" t="s">
        <v>49</v>
      </c>
      <c r="L870" s="8">
        <v>37</v>
      </c>
      <c r="M870" s="6"/>
      <c r="N870" s="9">
        <v>22.5</v>
      </c>
      <c r="O870" s="9">
        <v>3</v>
      </c>
      <c r="P870" s="9">
        <v>21.5</v>
      </c>
      <c r="Q870" s="10">
        <v>1.451E-3</v>
      </c>
      <c r="R870" s="9">
        <v>0.124</v>
      </c>
      <c r="S870" s="8">
        <v>120</v>
      </c>
      <c r="T870" s="8">
        <v>120</v>
      </c>
      <c r="U870" s="6" t="s">
        <v>57</v>
      </c>
      <c r="V870" s="6" t="s">
        <v>58</v>
      </c>
      <c r="W870" s="6" t="s">
        <v>20187</v>
      </c>
      <c r="X870" s="6"/>
      <c r="Y870" s="6"/>
      <c r="Z870" s="6" t="s">
        <v>2958</v>
      </c>
      <c r="AA870" s="22"/>
      <c r="AB870" s="25"/>
      <c r="AC870" s="25"/>
      <c r="AD870" s="12"/>
      <c r="AE870" s="11">
        <v>300</v>
      </c>
      <c r="AF870" s="6" t="s">
        <v>1</v>
      </c>
      <c r="AG870" s="12">
        <f t="shared" si="54"/>
        <v>40</v>
      </c>
      <c r="AH870" s="11">
        <f t="shared" si="52"/>
        <v>180</v>
      </c>
      <c r="AI870" s="11">
        <v>272.73</v>
      </c>
      <c r="AJ870" s="11">
        <f t="shared" si="53"/>
        <v>163.63999999999999</v>
      </c>
      <c r="AK870" s="6"/>
      <c r="AL870" s="12">
        <f t="shared" si="55"/>
        <v>0</v>
      </c>
      <c r="AM870" s="6" t="s">
        <v>63</v>
      </c>
      <c r="AN870" s="6" t="s">
        <v>20188</v>
      </c>
    </row>
    <row r="871" spans="1:40" s="13" customFormat="1" ht="51.95" customHeight="1" x14ac:dyDescent="0.2">
      <c r="A871" s="18" t="s">
        <v>12181</v>
      </c>
      <c r="B871" s="6" t="s">
        <v>49</v>
      </c>
      <c r="C871" s="6" t="s">
        <v>12182</v>
      </c>
      <c r="D871" s="6"/>
      <c r="E871" s="7" t="s">
        <v>12183</v>
      </c>
      <c r="F871" s="6" t="s">
        <v>12184</v>
      </c>
      <c r="G871" s="6" t="s">
        <v>101</v>
      </c>
      <c r="H871" s="6" t="s">
        <v>8725</v>
      </c>
      <c r="I871" s="6" t="s">
        <v>12185</v>
      </c>
      <c r="J871" s="8">
        <v>3</v>
      </c>
      <c r="K871" s="6" t="s">
        <v>49</v>
      </c>
      <c r="L871" s="8">
        <v>4</v>
      </c>
      <c r="M871" s="6" t="s">
        <v>12186</v>
      </c>
      <c r="N871" s="9">
        <v>19</v>
      </c>
      <c r="O871" s="9">
        <v>16</v>
      </c>
      <c r="P871" s="9">
        <v>9</v>
      </c>
      <c r="Q871" s="10">
        <v>2.7360000000000002E-3</v>
      </c>
      <c r="R871" s="9">
        <v>0.13600000000000001</v>
      </c>
      <c r="S871" s="8">
        <v>36</v>
      </c>
      <c r="T871" s="8">
        <v>36</v>
      </c>
      <c r="U871" s="6" t="s">
        <v>57</v>
      </c>
      <c r="V871" s="6" t="s">
        <v>72</v>
      </c>
      <c r="W871" s="6" t="s">
        <v>12187</v>
      </c>
      <c r="X871" s="6" t="s">
        <v>12188</v>
      </c>
      <c r="Y871" s="8">
        <v>1</v>
      </c>
      <c r="Z871" s="6" t="s">
        <v>61</v>
      </c>
      <c r="AA871" s="22"/>
      <c r="AB871" s="11">
        <v>1818</v>
      </c>
      <c r="AC871" s="11">
        <v>2794</v>
      </c>
      <c r="AD871" s="12"/>
      <c r="AE871" s="14">
        <v>1503</v>
      </c>
      <c r="AF871" s="6" t="s">
        <v>2</v>
      </c>
      <c r="AG871" s="12">
        <f t="shared" si="54"/>
        <v>35</v>
      </c>
      <c r="AH871" s="14">
        <f t="shared" si="52"/>
        <v>976.95</v>
      </c>
      <c r="AI871" s="14">
        <v>1252.5</v>
      </c>
      <c r="AJ871" s="14">
        <f t="shared" si="53"/>
        <v>814.13</v>
      </c>
      <c r="AK871" s="6"/>
      <c r="AL871" s="12">
        <f t="shared" si="55"/>
        <v>0</v>
      </c>
      <c r="AM871" s="6" t="s">
        <v>49</v>
      </c>
      <c r="AN871" s="6" t="s">
        <v>4936</v>
      </c>
    </row>
    <row r="872" spans="1:40" s="13" customFormat="1" ht="51.95" customHeight="1" x14ac:dyDescent="0.2">
      <c r="A872" s="18" t="s">
        <v>8721</v>
      </c>
      <c r="B872" s="6" t="s">
        <v>49</v>
      </c>
      <c r="C872" s="6" t="s">
        <v>8722</v>
      </c>
      <c r="D872" s="6"/>
      <c r="E872" s="7" t="s">
        <v>8723</v>
      </c>
      <c r="F872" s="6" t="s">
        <v>8724</v>
      </c>
      <c r="G872" s="6" t="s">
        <v>101</v>
      </c>
      <c r="H872" s="6" t="s">
        <v>8725</v>
      </c>
      <c r="I872" s="6" t="s">
        <v>8726</v>
      </c>
      <c r="J872" s="8">
        <v>74</v>
      </c>
      <c r="K872" s="6" t="s">
        <v>49</v>
      </c>
      <c r="L872" s="8">
        <v>74</v>
      </c>
      <c r="M872" s="6" t="s">
        <v>8727</v>
      </c>
      <c r="N872" s="9">
        <v>23</v>
      </c>
      <c r="O872" s="9">
        <v>7</v>
      </c>
      <c r="P872" s="9">
        <v>13</v>
      </c>
      <c r="Q872" s="10">
        <v>2.0929999999999998E-3</v>
      </c>
      <c r="R872" s="9">
        <v>7.2999999999999995E-2</v>
      </c>
      <c r="S872" s="8">
        <v>120</v>
      </c>
      <c r="T872" s="8">
        <v>120</v>
      </c>
      <c r="U872" s="6" t="s">
        <v>57</v>
      </c>
      <c r="V872" s="6" t="s">
        <v>58</v>
      </c>
      <c r="W872" s="6" t="s">
        <v>8728</v>
      </c>
      <c r="X872" s="6" t="s">
        <v>8729</v>
      </c>
      <c r="Y872" s="8">
        <v>1</v>
      </c>
      <c r="Z872" s="6" t="s">
        <v>61</v>
      </c>
      <c r="AA872" s="22" t="s">
        <v>186</v>
      </c>
      <c r="AB872" s="11">
        <v>668</v>
      </c>
      <c r="AC872" s="11">
        <v>1280</v>
      </c>
      <c r="AD872" s="11">
        <v>65</v>
      </c>
      <c r="AE872" s="11">
        <v>633</v>
      </c>
      <c r="AF872" s="6" t="s">
        <v>2</v>
      </c>
      <c r="AG872" s="12">
        <f t="shared" si="54"/>
        <v>35</v>
      </c>
      <c r="AH872" s="11">
        <f t="shared" ref="AH872:AH935" si="56">IF(AD872= "",AE872*(100 -AG872) / 100,AE872*(100 -AD872) / 100)</f>
        <v>221.55</v>
      </c>
      <c r="AI872" s="11">
        <v>575.45000000000005</v>
      </c>
      <c r="AJ872" s="11">
        <f t="shared" ref="AJ872:AJ935" si="57">ROUND(IF(AD872= "",AI872*(100 -AG872) / 100,AI872*(100 -AD872) / 100),2)</f>
        <v>201.41</v>
      </c>
      <c r="AK872" s="6"/>
      <c r="AL872" s="12">
        <f t="shared" si="55"/>
        <v>0</v>
      </c>
      <c r="AM872" s="6" t="s">
        <v>49</v>
      </c>
      <c r="AN872" s="6" t="s">
        <v>876</v>
      </c>
    </row>
    <row r="873" spans="1:40" s="13" customFormat="1" ht="51.95" customHeight="1" x14ac:dyDescent="0.2">
      <c r="A873" s="18" t="s">
        <v>9448</v>
      </c>
      <c r="B873" s="6" t="s">
        <v>49</v>
      </c>
      <c r="C873" s="6" t="s">
        <v>9449</v>
      </c>
      <c r="D873" s="6"/>
      <c r="E873" s="7" t="s">
        <v>9450</v>
      </c>
      <c r="F873" s="6" t="s">
        <v>9451</v>
      </c>
      <c r="G873" s="6" t="s">
        <v>101</v>
      </c>
      <c r="H873" s="6" t="s">
        <v>8725</v>
      </c>
      <c r="I873" s="6" t="s">
        <v>8726</v>
      </c>
      <c r="J873" s="8">
        <v>42</v>
      </c>
      <c r="K873" s="6" t="s">
        <v>49</v>
      </c>
      <c r="L873" s="8">
        <v>45</v>
      </c>
      <c r="M873" s="6" t="s">
        <v>9452</v>
      </c>
      <c r="N873" s="9">
        <v>23</v>
      </c>
      <c r="O873" s="9">
        <v>22</v>
      </c>
      <c r="P873" s="9">
        <v>10</v>
      </c>
      <c r="Q873" s="10">
        <v>5.0600000000000003E-3</v>
      </c>
      <c r="R873" s="9">
        <v>0.14799999999999999</v>
      </c>
      <c r="S873" s="8">
        <v>80</v>
      </c>
      <c r="T873" s="8">
        <v>80</v>
      </c>
      <c r="U873" s="6" t="s">
        <v>57</v>
      </c>
      <c r="V873" s="6" t="s">
        <v>72</v>
      </c>
      <c r="W873" s="6" t="s">
        <v>9453</v>
      </c>
      <c r="X873" s="6" t="s">
        <v>9454</v>
      </c>
      <c r="Y873" s="8">
        <v>1</v>
      </c>
      <c r="Z873" s="6" t="s">
        <v>61</v>
      </c>
      <c r="AA873" s="22"/>
      <c r="AB873" s="11">
        <v>1688</v>
      </c>
      <c r="AC873" s="11">
        <v>2594</v>
      </c>
      <c r="AD873" s="12"/>
      <c r="AE873" s="14">
        <v>1343</v>
      </c>
      <c r="AF873" s="6" t="s">
        <v>2</v>
      </c>
      <c r="AG873" s="12">
        <f t="shared" si="54"/>
        <v>35</v>
      </c>
      <c r="AH873" s="14">
        <f t="shared" si="56"/>
        <v>872.95</v>
      </c>
      <c r="AI873" s="14">
        <v>1119.17</v>
      </c>
      <c r="AJ873" s="14">
        <f t="shared" si="57"/>
        <v>727.46</v>
      </c>
      <c r="AK873" s="6"/>
      <c r="AL873" s="12">
        <f t="shared" si="55"/>
        <v>0</v>
      </c>
      <c r="AM873" s="6" t="s">
        <v>49</v>
      </c>
      <c r="AN873" s="6" t="s">
        <v>9455</v>
      </c>
    </row>
    <row r="874" spans="1:40" s="13" customFormat="1" ht="51.95" customHeight="1" x14ac:dyDescent="0.2">
      <c r="A874" s="18" t="s">
        <v>9978</v>
      </c>
      <c r="B874" s="6" t="s">
        <v>49</v>
      </c>
      <c r="C874" s="6" t="s">
        <v>9979</v>
      </c>
      <c r="D874" s="6"/>
      <c r="E874" s="7" t="s">
        <v>9980</v>
      </c>
      <c r="F874" s="6" t="s">
        <v>9981</v>
      </c>
      <c r="G874" s="6" t="s">
        <v>101</v>
      </c>
      <c r="H874" s="6" t="s">
        <v>8725</v>
      </c>
      <c r="I874" s="6" t="s">
        <v>8726</v>
      </c>
      <c r="J874" s="8">
        <v>234</v>
      </c>
      <c r="K874" s="6" t="s">
        <v>49</v>
      </c>
      <c r="L874" s="8">
        <v>240</v>
      </c>
      <c r="M874" s="6" t="s">
        <v>9982</v>
      </c>
      <c r="N874" s="9">
        <v>19</v>
      </c>
      <c r="O874" s="9">
        <v>7</v>
      </c>
      <c r="P874" s="9">
        <v>16</v>
      </c>
      <c r="Q874" s="10">
        <v>2.1280000000000001E-3</v>
      </c>
      <c r="R874" s="9">
        <v>0.14499999999999999</v>
      </c>
      <c r="S874" s="8">
        <v>80</v>
      </c>
      <c r="T874" s="8">
        <v>80</v>
      </c>
      <c r="U874" s="6" t="s">
        <v>57</v>
      </c>
      <c r="V874" s="6" t="s">
        <v>72</v>
      </c>
      <c r="W874" s="6" t="s">
        <v>9983</v>
      </c>
      <c r="X874" s="6" t="s">
        <v>9984</v>
      </c>
      <c r="Y874" s="8">
        <v>1</v>
      </c>
      <c r="Z874" s="6" t="s">
        <v>61</v>
      </c>
      <c r="AA874" s="22" t="s">
        <v>186</v>
      </c>
      <c r="AB874" s="11">
        <v>1256</v>
      </c>
      <c r="AC874" s="11">
        <v>2444</v>
      </c>
      <c r="AD874" s="11">
        <v>65</v>
      </c>
      <c r="AE874" s="14">
        <v>1283</v>
      </c>
      <c r="AF874" s="6" t="s">
        <v>2</v>
      </c>
      <c r="AG874" s="12">
        <f t="shared" si="54"/>
        <v>35</v>
      </c>
      <c r="AH874" s="11">
        <f t="shared" si="56"/>
        <v>449.05</v>
      </c>
      <c r="AI874" s="14">
        <v>1069.17</v>
      </c>
      <c r="AJ874" s="11">
        <f t="shared" si="57"/>
        <v>374.21</v>
      </c>
      <c r="AK874" s="6"/>
      <c r="AL874" s="12">
        <f t="shared" si="55"/>
        <v>0</v>
      </c>
      <c r="AM874" s="6" t="s">
        <v>49</v>
      </c>
      <c r="AN874" s="6" t="s">
        <v>422</v>
      </c>
    </row>
    <row r="875" spans="1:40" s="13" customFormat="1" ht="51.95" customHeight="1" x14ac:dyDescent="0.2">
      <c r="A875" s="18" t="s">
        <v>10234</v>
      </c>
      <c r="B875" s="6" t="s">
        <v>49</v>
      </c>
      <c r="C875" s="6" t="s">
        <v>10235</v>
      </c>
      <c r="D875" s="6"/>
      <c r="E875" s="7" t="s">
        <v>10236</v>
      </c>
      <c r="F875" s="6" t="s">
        <v>10237</v>
      </c>
      <c r="G875" s="6" t="s">
        <v>101</v>
      </c>
      <c r="H875" s="6" t="s">
        <v>7840</v>
      </c>
      <c r="I875" s="6" t="s">
        <v>10238</v>
      </c>
      <c r="J875" s="8">
        <v>304</v>
      </c>
      <c r="K875" s="6" t="s">
        <v>49</v>
      </c>
      <c r="L875" s="8">
        <v>306</v>
      </c>
      <c r="M875" s="6" t="s">
        <v>10239</v>
      </c>
      <c r="N875" s="9">
        <v>15.7</v>
      </c>
      <c r="O875" s="9">
        <v>4.5</v>
      </c>
      <c r="P875" s="9">
        <v>21</v>
      </c>
      <c r="Q875" s="10">
        <v>1.4840000000000001E-3</v>
      </c>
      <c r="R875" s="9">
        <v>0.19800000000000001</v>
      </c>
      <c r="S875" s="8">
        <v>48</v>
      </c>
      <c r="T875" s="8">
        <v>96</v>
      </c>
      <c r="U875" s="6" t="s">
        <v>57</v>
      </c>
      <c r="V875" s="6" t="s">
        <v>58</v>
      </c>
      <c r="W875" s="6" t="s">
        <v>10240</v>
      </c>
      <c r="X875" s="6" t="s">
        <v>10241</v>
      </c>
      <c r="Y875" s="8">
        <v>1</v>
      </c>
      <c r="Z875" s="6" t="s">
        <v>61</v>
      </c>
      <c r="AA875" s="22"/>
      <c r="AB875" s="11">
        <v>840</v>
      </c>
      <c r="AC875" s="11">
        <v>1291</v>
      </c>
      <c r="AD875" s="12"/>
      <c r="AE875" s="11">
        <v>618</v>
      </c>
      <c r="AF875" s="6" t="s">
        <v>2</v>
      </c>
      <c r="AG875" s="12">
        <f t="shared" si="54"/>
        <v>35</v>
      </c>
      <c r="AH875" s="11">
        <f t="shared" si="56"/>
        <v>401.7</v>
      </c>
      <c r="AI875" s="11">
        <v>561.82000000000005</v>
      </c>
      <c r="AJ875" s="11">
        <f t="shared" si="57"/>
        <v>365.18</v>
      </c>
      <c r="AK875" s="6"/>
      <c r="AL875" s="12">
        <f t="shared" si="55"/>
        <v>0</v>
      </c>
      <c r="AM875" s="6" t="s">
        <v>49</v>
      </c>
      <c r="AN875" s="6" t="s">
        <v>2728</v>
      </c>
    </row>
    <row r="876" spans="1:40" s="13" customFormat="1" ht="51.95" customHeight="1" x14ac:dyDescent="0.2">
      <c r="A876" s="18" t="s">
        <v>11782</v>
      </c>
      <c r="B876" s="6" t="s">
        <v>49</v>
      </c>
      <c r="C876" s="6" t="s">
        <v>11783</v>
      </c>
      <c r="D876" s="6"/>
      <c r="E876" s="7" t="s">
        <v>11784</v>
      </c>
      <c r="F876" s="6" t="s">
        <v>11785</v>
      </c>
      <c r="G876" s="6" t="s">
        <v>101</v>
      </c>
      <c r="H876" s="6" t="s">
        <v>7840</v>
      </c>
      <c r="I876" s="6" t="s">
        <v>10238</v>
      </c>
      <c r="J876" s="8">
        <v>500</v>
      </c>
      <c r="K876" s="6" t="s">
        <v>49</v>
      </c>
      <c r="L876" s="8">
        <v>500</v>
      </c>
      <c r="M876" s="6" t="s">
        <v>11786</v>
      </c>
      <c r="N876" s="9">
        <v>20</v>
      </c>
      <c r="O876" s="9">
        <v>24.5</v>
      </c>
      <c r="P876" s="9">
        <v>4.5</v>
      </c>
      <c r="Q876" s="10">
        <v>2.2049999999999999E-3</v>
      </c>
      <c r="R876" s="9">
        <v>0.25700000000000001</v>
      </c>
      <c r="S876" s="8">
        <v>36</v>
      </c>
      <c r="T876" s="8">
        <v>72</v>
      </c>
      <c r="U876" s="6" t="s">
        <v>57</v>
      </c>
      <c r="V876" s="6" t="s">
        <v>58</v>
      </c>
      <c r="W876" s="6" t="s">
        <v>11787</v>
      </c>
      <c r="X876" s="6" t="s">
        <v>11788</v>
      </c>
      <c r="Y876" s="6"/>
      <c r="Z876" s="6" t="s">
        <v>61</v>
      </c>
      <c r="AA876" s="22"/>
      <c r="AB876" s="11">
        <v>1195</v>
      </c>
      <c r="AC876" s="11">
        <v>1837</v>
      </c>
      <c r="AD876" s="12"/>
      <c r="AE876" s="11">
        <v>945</v>
      </c>
      <c r="AF876" s="6" t="s">
        <v>2</v>
      </c>
      <c r="AG876" s="12">
        <f t="shared" si="54"/>
        <v>35</v>
      </c>
      <c r="AH876" s="11">
        <f t="shared" si="56"/>
        <v>614.25</v>
      </c>
      <c r="AI876" s="11">
        <v>859.09</v>
      </c>
      <c r="AJ876" s="11">
        <f t="shared" si="57"/>
        <v>558.41</v>
      </c>
      <c r="AK876" s="6"/>
      <c r="AL876" s="12">
        <f t="shared" si="55"/>
        <v>0</v>
      </c>
      <c r="AM876" s="6" t="s">
        <v>49</v>
      </c>
      <c r="AN876" s="6" t="s">
        <v>3298</v>
      </c>
    </row>
    <row r="877" spans="1:40" s="13" customFormat="1" ht="51.95" customHeight="1" x14ac:dyDescent="0.2">
      <c r="A877" s="18" t="s">
        <v>21328</v>
      </c>
      <c r="B877" s="6" t="s">
        <v>49</v>
      </c>
      <c r="C877" s="6" t="s">
        <v>21329</v>
      </c>
      <c r="D877" s="6"/>
      <c r="E877" s="7" t="s">
        <v>21330</v>
      </c>
      <c r="F877" s="6" t="s">
        <v>21331</v>
      </c>
      <c r="G877" s="6" t="s">
        <v>101</v>
      </c>
      <c r="H877" s="6" t="s">
        <v>7840</v>
      </c>
      <c r="I877" s="6" t="s">
        <v>10238</v>
      </c>
      <c r="J877" s="8">
        <v>49</v>
      </c>
      <c r="K877" s="6" t="s">
        <v>49</v>
      </c>
      <c r="L877" s="8">
        <v>500</v>
      </c>
      <c r="M877" s="6"/>
      <c r="N877" s="9">
        <v>3.5</v>
      </c>
      <c r="O877" s="9">
        <v>18</v>
      </c>
      <c r="P877" s="9">
        <v>22.5</v>
      </c>
      <c r="Q877" s="10">
        <v>1.418E-3</v>
      </c>
      <c r="R877" s="9">
        <v>9.4E-2</v>
      </c>
      <c r="S877" s="8">
        <v>240</v>
      </c>
      <c r="T877" s="8">
        <v>240</v>
      </c>
      <c r="U877" s="6" t="s">
        <v>57</v>
      </c>
      <c r="V877" s="6" t="s">
        <v>58</v>
      </c>
      <c r="W877" s="6" t="s">
        <v>21332</v>
      </c>
      <c r="X877" s="6" t="s">
        <v>21333</v>
      </c>
      <c r="Y877" s="6"/>
      <c r="Z877" s="6" t="s">
        <v>2958</v>
      </c>
      <c r="AA877" s="22"/>
      <c r="AB877" s="25"/>
      <c r="AC877" s="25"/>
      <c r="AD877" s="12"/>
      <c r="AE877" s="11">
        <v>376</v>
      </c>
      <c r="AF877" s="6" t="s">
        <v>1</v>
      </c>
      <c r="AG877" s="12">
        <f t="shared" si="54"/>
        <v>40</v>
      </c>
      <c r="AH877" s="11">
        <f t="shared" si="56"/>
        <v>225.6</v>
      </c>
      <c r="AI877" s="11">
        <v>341.82</v>
      </c>
      <c r="AJ877" s="11">
        <f t="shared" si="57"/>
        <v>205.09</v>
      </c>
      <c r="AK877" s="6"/>
      <c r="AL877" s="12">
        <f t="shared" si="55"/>
        <v>0</v>
      </c>
      <c r="AM877" s="6" t="s">
        <v>63</v>
      </c>
      <c r="AN877" s="6" t="s">
        <v>20451</v>
      </c>
    </row>
    <row r="878" spans="1:40" s="13" customFormat="1" ht="51.95" customHeight="1" x14ac:dyDescent="0.2">
      <c r="A878" s="18" t="s">
        <v>23549</v>
      </c>
      <c r="B878" s="6" t="s">
        <v>49</v>
      </c>
      <c r="C878" s="6" t="s">
        <v>23550</v>
      </c>
      <c r="D878" s="6"/>
      <c r="E878" s="7" t="s">
        <v>23551</v>
      </c>
      <c r="F878" s="6" t="s">
        <v>23552</v>
      </c>
      <c r="G878" s="6" t="s">
        <v>101</v>
      </c>
      <c r="H878" s="6" t="s">
        <v>7840</v>
      </c>
      <c r="I878" s="6" t="s">
        <v>10238</v>
      </c>
      <c r="J878" s="8">
        <v>11</v>
      </c>
      <c r="K878" s="6" t="s">
        <v>49</v>
      </c>
      <c r="L878" s="8">
        <v>11</v>
      </c>
      <c r="M878" s="6" t="s">
        <v>23553</v>
      </c>
      <c r="N878" s="9">
        <v>21.5</v>
      </c>
      <c r="O878" s="9">
        <v>31</v>
      </c>
      <c r="P878" s="9">
        <v>7.5</v>
      </c>
      <c r="Q878" s="10">
        <v>4.999E-3</v>
      </c>
      <c r="R878" s="9">
        <v>0.36399999999999999</v>
      </c>
      <c r="S878" s="8">
        <v>72</v>
      </c>
      <c r="T878" s="8">
        <v>72</v>
      </c>
      <c r="U878" s="6" t="s">
        <v>57</v>
      </c>
      <c r="V878" s="6" t="s">
        <v>58</v>
      </c>
      <c r="W878" s="6" t="s">
        <v>23554</v>
      </c>
      <c r="X878" s="6" t="s">
        <v>23555</v>
      </c>
      <c r="Y878" s="6"/>
      <c r="Z878" s="6" t="s">
        <v>61</v>
      </c>
      <c r="AA878" s="22"/>
      <c r="AB878" s="11">
        <v>1522</v>
      </c>
      <c r="AC878" s="11">
        <v>2339</v>
      </c>
      <c r="AD878" s="12"/>
      <c r="AE878" s="14">
        <v>1143</v>
      </c>
      <c r="AF878" s="6" t="s">
        <v>2</v>
      </c>
      <c r="AG878" s="12">
        <f t="shared" si="54"/>
        <v>35</v>
      </c>
      <c r="AH878" s="14">
        <f t="shared" si="56"/>
        <v>742.95</v>
      </c>
      <c r="AI878" s="14">
        <v>1039.0899999999999</v>
      </c>
      <c r="AJ878" s="14">
        <f t="shared" si="57"/>
        <v>675.41</v>
      </c>
      <c r="AK878" s="6"/>
      <c r="AL878" s="12">
        <f t="shared" si="55"/>
        <v>0</v>
      </c>
      <c r="AM878" s="6" t="s">
        <v>49</v>
      </c>
      <c r="AN878" s="6" t="s">
        <v>23135</v>
      </c>
    </row>
    <row r="879" spans="1:40" s="13" customFormat="1" ht="51.95" customHeight="1" x14ac:dyDescent="0.2">
      <c r="A879" s="18" t="s">
        <v>24087</v>
      </c>
      <c r="B879" s="6" t="s">
        <v>49</v>
      </c>
      <c r="C879" s="6" t="s">
        <v>24088</v>
      </c>
      <c r="D879" s="6"/>
      <c r="E879" s="7" t="s">
        <v>24089</v>
      </c>
      <c r="F879" s="6" t="s">
        <v>24090</v>
      </c>
      <c r="G879" s="6" t="s">
        <v>101</v>
      </c>
      <c r="H879" s="6" t="s">
        <v>7840</v>
      </c>
      <c r="I879" s="6" t="s">
        <v>10238</v>
      </c>
      <c r="J879" s="8">
        <v>67</v>
      </c>
      <c r="K879" s="6" t="s">
        <v>49</v>
      </c>
      <c r="L879" s="8">
        <v>67</v>
      </c>
      <c r="M879" s="6"/>
      <c r="N879" s="9">
        <v>2</v>
      </c>
      <c r="O879" s="9">
        <v>15</v>
      </c>
      <c r="P879" s="9">
        <v>23</v>
      </c>
      <c r="Q879" s="10">
        <v>6.8999999999999997E-4</v>
      </c>
      <c r="R879" s="9">
        <v>5.1999999999999998E-2</v>
      </c>
      <c r="S879" s="8">
        <v>240</v>
      </c>
      <c r="T879" s="8">
        <v>480</v>
      </c>
      <c r="U879" s="6" t="s">
        <v>57</v>
      </c>
      <c r="V879" s="6" t="s">
        <v>58</v>
      </c>
      <c r="W879" s="6" t="s">
        <v>24091</v>
      </c>
      <c r="X879" s="6" t="s">
        <v>24092</v>
      </c>
      <c r="Y879" s="6"/>
      <c r="Z879" s="6" t="s">
        <v>987</v>
      </c>
      <c r="AA879" s="22" t="s">
        <v>19950</v>
      </c>
      <c r="AB879" s="25"/>
      <c r="AC879" s="25"/>
      <c r="AD879" s="11">
        <v>60</v>
      </c>
      <c r="AE879" s="11">
        <v>155</v>
      </c>
      <c r="AF879" s="6" t="s">
        <v>1</v>
      </c>
      <c r="AG879" s="12">
        <f t="shared" si="54"/>
        <v>40</v>
      </c>
      <c r="AH879" s="11">
        <f t="shared" si="56"/>
        <v>62</v>
      </c>
      <c r="AI879" s="11">
        <v>140.91</v>
      </c>
      <c r="AJ879" s="11">
        <f t="shared" si="57"/>
        <v>56.36</v>
      </c>
      <c r="AK879" s="6"/>
      <c r="AL879" s="12">
        <f t="shared" si="55"/>
        <v>0</v>
      </c>
      <c r="AM879" s="6" t="s">
        <v>49</v>
      </c>
      <c r="AN879" s="6" t="s">
        <v>64</v>
      </c>
    </row>
    <row r="880" spans="1:40" s="13" customFormat="1" ht="51.95" customHeight="1" x14ac:dyDescent="0.2">
      <c r="A880" s="18" t="s">
        <v>25522</v>
      </c>
      <c r="B880" s="6" t="s">
        <v>49</v>
      </c>
      <c r="C880" s="6" t="s">
        <v>25523</v>
      </c>
      <c r="D880" s="6"/>
      <c r="E880" s="7" t="s">
        <v>25524</v>
      </c>
      <c r="F880" s="6" t="s">
        <v>25525</v>
      </c>
      <c r="G880" s="6" t="s">
        <v>101</v>
      </c>
      <c r="H880" s="6" t="s">
        <v>7840</v>
      </c>
      <c r="I880" s="6" t="s">
        <v>10238</v>
      </c>
      <c r="J880" s="8">
        <v>4</v>
      </c>
      <c r="K880" s="6" t="s">
        <v>49</v>
      </c>
      <c r="L880" s="8">
        <v>6</v>
      </c>
      <c r="M880" s="6" t="s">
        <v>25526</v>
      </c>
      <c r="N880" s="9">
        <v>21.5</v>
      </c>
      <c r="O880" s="9">
        <v>31</v>
      </c>
      <c r="P880" s="9">
        <v>7.5</v>
      </c>
      <c r="Q880" s="10">
        <v>4.999E-3</v>
      </c>
      <c r="R880" s="9">
        <v>0.34499999999999997</v>
      </c>
      <c r="S880" s="8">
        <v>72</v>
      </c>
      <c r="T880" s="8">
        <v>72</v>
      </c>
      <c r="U880" s="6" t="s">
        <v>57</v>
      </c>
      <c r="V880" s="6" t="s">
        <v>58</v>
      </c>
      <c r="W880" s="6" t="s">
        <v>25527</v>
      </c>
      <c r="X880" s="6" t="s">
        <v>25528</v>
      </c>
      <c r="Y880" s="6"/>
      <c r="Z880" s="6" t="s">
        <v>61</v>
      </c>
      <c r="AA880" s="22"/>
      <c r="AB880" s="11">
        <v>1510</v>
      </c>
      <c r="AC880" s="11">
        <v>2321</v>
      </c>
      <c r="AD880" s="12"/>
      <c r="AE880" s="14">
        <v>1129</v>
      </c>
      <c r="AF880" s="6" t="s">
        <v>2</v>
      </c>
      <c r="AG880" s="12">
        <f t="shared" si="54"/>
        <v>35</v>
      </c>
      <c r="AH880" s="14">
        <f t="shared" si="56"/>
        <v>733.85</v>
      </c>
      <c r="AI880" s="14">
        <v>1026.3599999999999</v>
      </c>
      <c r="AJ880" s="14">
        <f t="shared" si="57"/>
        <v>667.13</v>
      </c>
      <c r="AK880" s="6"/>
      <c r="AL880" s="12">
        <f t="shared" si="55"/>
        <v>0</v>
      </c>
      <c r="AM880" s="6" t="s">
        <v>49</v>
      </c>
      <c r="AN880" s="6" t="s">
        <v>23135</v>
      </c>
    </row>
    <row r="881" spans="1:40" s="13" customFormat="1" ht="51.95" customHeight="1" x14ac:dyDescent="0.2">
      <c r="A881" s="18" t="s">
        <v>13683</v>
      </c>
      <c r="B881" s="6" t="s">
        <v>49</v>
      </c>
      <c r="C881" s="6" t="s">
        <v>13684</v>
      </c>
      <c r="D881" s="6"/>
      <c r="E881" s="7" t="s">
        <v>13685</v>
      </c>
      <c r="F881" s="6" t="s">
        <v>13686</v>
      </c>
      <c r="G881" s="6" t="s">
        <v>101</v>
      </c>
      <c r="H881" s="6" t="s">
        <v>7840</v>
      </c>
      <c r="I881" s="6" t="s">
        <v>13687</v>
      </c>
      <c r="J881" s="8">
        <v>484</v>
      </c>
      <c r="K881" s="6" t="s">
        <v>49</v>
      </c>
      <c r="L881" s="8">
        <v>486</v>
      </c>
      <c r="M881" s="6" t="s">
        <v>13688</v>
      </c>
      <c r="N881" s="9">
        <v>18</v>
      </c>
      <c r="O881" s="9">
        <v>25.5</v>
      </c>
      <c r="P881" s="9">
        <v>5</v>
      </c>
      <c r="Q881" s="10">
        <v>2.2950000000000002E-3</v>
      </c>
      <c r="R881" s="9">
        <v>0.313</v>
      </c>
      <c r="S881" s="8">
        <v>48</v>
      </c>
      <c r="T881" s="8">
        <v>96</v>
      </c>
      <c r="U881" s="6" t="s">
        <v>57</v>
      </c>
      <c r="V881" s="6" t="s">
        <v>58</v>
      </c>
      <c r="W881" s="6" t="s">
        <v>13689</v>
      </c>
      <c r="X881" s="6" t="s">
        <v>13690</v>
      </c>
      <c r="Y881" s="6"/>
      <c r="Z881" s="6" t="s">
        <v>61</v>
      </c>
      <c r="AA881" s="22"/>
      <c r="AB881" s="11">
        <v>1363</v>
      </c>
      <c r="AC881" s="11">
        <v>2095</v>
      </c>
      <c r="AD881" s="12"/>
      <c r="AE881" s="14">
        <v>1113</v>
      </c>
      <c r="AF881" s="6" t="s">
        <v>2</v>
      </c>
      <c r="AG881" s="12">
        <f t="shared" si="54"/>
        <v>35</v>
      </c>
      <c r="AH881" s="14">
        <f t="shared" si="56"/>
        <v>723.45</v>
      </c>
      <c r="AI881" s="14">
        <v>1011.82</v>
      </c>
      <c r="AJ881" s="14">
        <f t="shared" si="57"/>
        <v>657.68</v>
      </c>
      <c r="AK881" s="6"/>
      <c r="AL881" s="12">
        <f t="shared" si="55"/>
        <v>0</v>
      </c>
      <c r="AM881" s="6" t="s">
        <v>49</v>
      </c>
      <c r="AN881" s="6" t="s">
        <v>2472</v>
      </c>
    </row>
    <row r="882" spans="1:40" s="13" customFormat="1" ht="51.95" customHeight="1" x14ac:dyDescent="0.2">
      <c r="A882" s="18" t="s">
        <v>13720</v>
      </c>
      <c r="B882" s="6" t="s">
        <v>49</v>
      </c>
      <c r="C882" s="6" t="s">
        <v>13721</v>
      </c>
      <c r="D882" s="6"/>
      <c r="E882" s="7" t="s">
        <v>13722</v>
      </c>
      <c r="F882" s="6" t="s">
        <v>13723</v>
      </c>
      <c r="G882" s="6" t="s">
        <v>101</v>
      </c>
      <c r="H882" s="6" t="s">
        <v>7840</v>
      </c>
      <c r="I882" s="6" t="s">
        <v>13687</v>
      </c>
      <c r="J882" s="8">
        <v>500</v>
      </c>
      <c r="K882" s="6" t="s">
        <v>49</v>
      </c>
      <c r="L882" s="8">
        <v>500</v>
      </c>
      <c r="M882" s="6" t="s">
        <v>13724</v>
      </c>
      <c r="N882" s="9">
        <v>7</v>
      </c>
      <c r="O882" s="9">
        <v>24</v>
      </c>
      <c r="P882" s="9">
        <v>25</v>
      </c>
      <c r="Q882" s="10">
        <v>4.1669999999999997E-3</v>
      </c>
      <c r="R882" s="9">
        <v>0.31900000000000001</v>
      </c>
      <c r="S882" s="8">
        <v>48</v>
      </c>
      <c r="T882" s="8">
        <v>48</v>
      </c>
      <c r="U882" s="6" t="s">
        <v>57</v>
      </c>
      <c r="V882" s="6" t="s">
        <v>58</v>
      </c>
      <c r="W882" s="6" t="s">
        <v>13725</v>
      </c>
      <c r="X882" s="6" t="s">
        <v>13726</v>
      </c>
      <c r="Y882" s="6"/>
      <c r="Z882" s="6" t="s">
        <v>61</v>
      </c>
      <c r="AA882" s="22"/>
      <c r="AB882" s="11">
        <v>1515</v>
      </c>
      <c r="AC882" s="11">
        <v>2329</v>
      </c>
      <c r="AD882" s="12"/>
      <c r="AE882" s="14">
        <v>1214</v>
      </c>
      <c r="AF882" s="6" t="s">
        <v>2</v>
      </c>
      <c r="AG882" s="12">
        <f t="shared" si="54"/>
        <v>35</v>
      </c>
      <c r="AH882" s="14">
        <f t="shared" si="56"/>
        <v>789.1</v>
      </c>
      <c r="AI882" s="14">
        <v>1103.6400000000001</v>
      </c>
      <c r="AJ882" s="14">
        <f t="shared" si="57"/>
        <v>717.37</v>
      </c>
      <c r="AK882" s="6"/>
      <c r="AL882" s="12">
        <f t="shared" si="55"/>
        <v>0</v>
      </c>
      <c r="AM882" s="6" t="s">
        <v>49</v>
      </c>
      <c r="AN882" s="6" t="s">
        <v>13727</v>
      </c>
    </row>
    <row r="883" spans="1:40" s="13" customFormat="1" ht="51.95" customHeight="1" x14ac:dyDescent="0.2">
      <c r="A883" s="18" t="s">
        <v>14766</v>
      </c>
      <c r="B883" s="6" t="s">
        <v>49</v>
      </c>
      <c r="C883" s="6" t="s">
        <v>14767</v>
      </c>
      <c r="D883" s="6"/>
      <c r="E883" s="7" t="s">
        <v>14768</v>
      </c>
      <c r="F883" s="6" t="s">
        <v>14769</v>
      </c>
      <c r="G883" s="6" t="s">
        <v>101</v>
      </c>
      <c r="H883" s="6" t="s">
        <v>7840</v>
      </c>
      <c r="I883" s="6" t="s">
        <v>13687</v>
      </c>
      <c r="J883" s="8">
        <v>500</v>
      </c>
      <c r="K883" s="6" t="s">
        <v>49</v>
      </c>
      <c r="L883" s="8">
        <v>500</v>
      </c>
      <c r="M883" s="6" t="s">
        <v>14770</v>
      </c>
      <c r="N883" s="9">
        <v>19.600000000000001</v>
      </c>
      <c r="O883" s="9">
        <v>44</v>
      </c>
      <c r="P883" s="9">
        <v>4.9000000000000004</v>
      </c>
      <c r="Q883" s="10">
        <v>4.2259999999999997E-3</v>
      </c>
      <c r="R883" s="9">
        <v>0.52700000000000002</v>
      </c>
      <c r="S883" s="12"/>
      <c r="T883" s="8">
        <v>48</v>
      </c>
      <c r="U883" s="6" t="s">
        <v>57</v>
      </c>
      <c r="V883" s="6" t="s">
        <v>58</v>
      </c>
      <c r="W883" s="6" t="s">
        <v>14771</v>
      </c>
      <c r="X883" s="6" t="s">
        <v>14772</v>
      </c>
      <c r="Y883" s="6"/>
      <c r="Z883" s="6" t="s">
        <v>61</v>
      </c>
      <c r="AA883" s="22"/>
      <c r="AB883" s="11">
        <v>1919</v>
      </c>
      <c r="AC883" s="11">
        <v>2950</v>
      </c>
      <c r="AD883" s="12"/>
      <c r="AE883" s="14">
        <v>1614</v>
      </c>
      <c r="AF883" s="6" t="s">
        <v>2</v>
      </c>
      <c r="AG883" s="12">
        <f t="shared" si="54"/>
        <v>35</v>
      </c>
      <c r="AH883" s="14">
        <f t="shared" si="56"/>
        <v>1049.0999999999999</v>
      </c>
      <c r="AI883" s="14">
        <v>1467.27</v>
      </c>
      <c r="AJ883" s="14">
        <f t="shared" si="57"/>
        <v>953.73</v>
      </c>
      <c r="AK883" s="6"/>
      <c r="AL883" s="12">
        <f t="shared" si="55"/>
        <v>0</v>
      </c>
      <c r="AM883" s="6" t="s">
        <v>49</v>
      </c>
      <c r="AN883" s="6" t="s">
        <v>14773</v>
      </c>
    </row>
    <row r="884" spans="1:40" s="13" customFormat="1" ht="51.95" customHeight="1" x14ac:dyDescent="0.2">
      <c r="A884" s="18" t="s">
        <v>15082</v>
      </c>
      <c r="B884" s="6" t="s">
        <v>49</v>
      </c>
      <c r="C884" s="6" t="s">
        <v>15083</v>
      </c>
      <c r="D884" s="6"/>
      <c r="E884" s="7" t="s">
        <v>15084</v>
      </c>
      <c r="F884" s="6" t="s">
        <v>15085</v>
      </c>
      <c r="G884" s="6" t="s">
        <v>101</v>
      </c>
      <c r="H884" s="6" t="s">
        <v>7840</v>
      </c>
      <c r="I884" s="6" t="s">
        <v>13687</v>
      </c>
      <c r="J884" s="8">
        <v>500</v>
      </c>
      <c r="K884" s="6" t="s">
        <v>49</v>
      </c>
      <c r="L884" s="8">
        <v>500</v>
      </c>
      <c r="M884" s="6" t="s">
        <v>15086</v>
      </c>
      <c r="N884" s="9">
        <v>15.3</v>
      </c>
      <c r="O884" s="9">
        <v>29</v>
      </c>
      <c r="P884" s="9">
        <v>5</v>
      </c>
      <c r="Q884" s="10">
        <v>2.2190000000000001E-3</v>
      </c>
      <c r="R884" s="9">
        <v>0.25600000000000001</v>
      </c>
      <c r="S884" s="12"/>
      <c r="T884" s="8">
        <v>96</v>
      </c>
      <c r="U884" s="6" t="s">
        <v>57</v>
      </c>
      <c r="V884" s="6" t="s">
        <v>58</v>
      </c>
      <c r="W884" s="6" t="s">
        <v>15087</v>
      </c>
      <c r="X884" s="6" t="s">
        <v>15088</v>
      </c>
      <c r="Y884" s="6"/>
      <c r="Z884" s="6" t="s">
        <v>61</v>
      </c>
      <c r="AA884" s="22"/>
      <c r="AB884" s="11">
        <v>1133</v>
      </c>
      <c r="AC884" s="11">
        <v>1741</v>
      </c>
      <c r="AD884" s="12"/>
      <c r="AE884" s="11">
        <v>892</v>
      </c>
      <c r="AF884" s="6" t="s">
        <v>2</v>
      </c>
      <c r="AG884" s="12">
        <f t="shared" si="54"/>
        <v>35</v>
      </c>
      <c r="AH884" s="11">
        <f t="shared" si="56"/>
        <v>579.79999999999995</v>
      </c>
      <c r="AI884" s="11">
        <v>810.91</v>
      </c>
      <c r="AJ884" s="11">
        <f t="shared" si="57"/>
        <v>527.09</v>
      </c>
      <c r="AK884" s="6"/>
      <c r="AL884" s="12">
        <f t="shared" si="55"/>
        <v>0</v>
      </c>
      <c r="AM884" s="6" t="s">
        <v>49</v>
      </c>
      <c r="AN884" s="6" t="s">
        <v>14773</v>
      </c>
    </row>
    <row r="885" spans="1:40" s="13" customFormat="1" ht="47.1" customHeight="1" x14ac:dyDescent="0.2">
      <c r="A885" s="18" t="s">
        <v>15887</v>
      </c>
      <c r="B885" s="6" t="s">
        <v>49</v>
      </c>
      <c r="C885" s="6" t="s">
        <v>15888</v>
      </c>
      <c r="D885" s="6"/>
      <c r="E885" s="7" t="s">
        <v>15889</v>
      </c>
      <c r="F885" s="6" t="s">
        <v>15890</v>
      </c>
      <c r="G885" s="6" t="s">
        <v>101</v>
      </c>
      <c r="H885" s="6" t="s">
        <v>7840</v>
      </c>
      <c r="I885" s="6" t="s">
        <v>13687</v>
      </c>
      <c r="J885" s="8">
        <v>500</v>
      </c>
      <c r="K885" s="6" t="s">
        <v>49</v>
      </c>
      <c r="L885" s="8">
        <v>500</v>
      </c>
      <c r="M885" s="6" t="s">
        <v>15891</v>
      </c>
      <c r="N885" s="9">
        <v>6</v>
      </c>
      <c r="O885" s="9">
        <v>24</v>
      </c>
      <c r="P885" s="9">
        <v>25</v>
      </c>
      <c r="Q885" s="10">
        <v>3.5999999999999999E-3</v>
      </c>
      <c r="R885" s="9">
        <v>0.31</v>
      </c>
      <c r="S885" s="8">
        <v>24</v>
      </c>
      <c r="T885" s="8">
        <v>48</v>
      </c>
      <c r="U885" s="6" t="s">
        <v>57</v>
      </c>
      <c r="V885" s="6" t="s">
        <v>58</v>
      </c>
      <c r="W885" s="6" t="s">
        <v>15892</v>
      </c>
      <c r="X885" s="6" t="s">
        <v>15893</v>
      </c>
      <c r="Y885" s="6"/>
      <c r="Z885" s="6" t="s">
        <v>61</v>
      </c>
      <c r="AA885" s="22"/>
      <c r="AB885" s="11">
        <v>1447</v>
      </c>
      <c r="AC885" s="11">
        <v>2224</v>
      </c>
      <c r="AD885" s="12"/>
      <c r="AE885" s="14">
        <v>1196</v>
      </c>
      <c r="AF885" s="6" t="s">
        <v>2</v>
      </c>
      <c r="AG885" s="12">
        <f t="shared" si="54"/>
        <v>35</v>
      </c>
      <c r="AH885" s="14">
        <f t="shared" si="56"/>
        <v>777.4</v>
      </c>
      <c r="AI885" s="14">
        <v>1087.27</v>
      </c>
      <c r="AJ885" s="14">
        <f t="shared" si="57"/>
        <v>706.73</v>
      </c>
      <c r="AK885" s="6"/>
      <c r="AL885" s="12">
        <f t="shared" si="55"/>
        <v>0</v>
      </c>
      <c r="AM885" s="6" t="s">
        <v>49</v>
      </c>
      <c r="AN885" s="6" t="s">
        <v>15748</v>
      </c>
    </row>
    <row r="886" spans="1:40" s="13" customFormat="1" ht="51.95" customHeight="1" x14ac:dyDescent="0.2">
      <c r="A886" s="18" t="s">
        <v>16080</v>
      </c>
      <c r="B886" s="6" t="s">
        <v>49</v>
      </c>
      <c r="C886" s="6" t="s">
        <v>16081</v>
      </c>
      <c r="D886" s="6"/>
      <c r="E886" s="7" t="s">
        <v>16082</v>
      </c>
      <c r="F886" s="6" t="s">
        <v>16083</v>
      </c>
      <c r="G886" s="6" t="s">
        <v>101</v>
      </c>
      <c r="H886" s="6" t="s">
        <v>7840</v>
      </c>
      <c r="I886" s="6" t="s">
        <v>13687</v>
      </c>
      <c r="J886" s="8">
        <v>500</v>
      </c>
      <c r="K886" s="6" t="s">
        <v>49</v>
      </c>
      <c r="L886" s="8">
        <v>500</v>
      </c>
      <c r="M886" s="6" t="s">
        <v>16084</v>
      </c>
      <c r="N886" s="9">
        <v>11.5</v>
      </c>
      <c r="O886" s="9">
        <v>5.5</v>
      </c>
      <c r="P886" s="9">
        <v>26.5</v>
      </c>
      <c r="Q886" s="10">
        <v>1.676E-3</v>
      </c>
      <c r="R886" s="9">
        <v>0.222</v>
      </c>
      <c r="S886" s="12"/>
      <c r="T886" s="8">
        <v>144</v>
      </c>
      <c r="U886" s="6" t="s">
        <v>57</v>
      </c>
      <c r="V886" s="6" t="s">
        <v>58</v>
      </c>
      <c r="W886" s="6" t="s">
        <v>16085</v>
      </c>
      <c r="X886" s="6" t="s">
        <v>16086</v>
      </c>
      <c r="Y886" s="6"/>
      <c r="Z886" s="6" t="s">
        <v>61</v>
      </c>
      <c r="AA886" s="22"/>
      <c r="AB886" s="11">
        <v>989</v>
      </c>
      <c r="AC886" s="11">
        <v>1520</v>
      </c>
      <c r="AD886" s="12"/>
      <c r="AE886" s="11">
        <v>756</v>
      </c>
      <c r="AF886" s="6" t="s">
        <v>2</v>
      </c>
      <c r="AG886" s="12">
        <f t="shared" si="54"/>
        <v>35</v>
      </c>
      <c r="AH886" s="11">
        <f t="shared" si="56"/>
        <v>491.4</v>
      </c>
      <c r="AI886" s="11">
        <v>687.27</v>
      </c>
      <c r="AJ886" s="11">
        <f t="shared" si="57"/>
        <v>446.73</v>
      </c>
      <c r="AK886" s="6"/>
      <c r="AL886" s="12">
        <f t="shared" si="55"/>
        <v>0</v>
      </c>
      <c r="AM886" s="6" t="s">
        <v>49</v>
      </c>
      <c r="AN886" s="6" t="s">
        <v>14773</v>
      </c>
    </row>
    <row r="887" spans="1:40" s="13" customFormat="1" ht="51.95" customHeight="1" x14ac:dyDescent="0.2">
      <c r="A887" s="18" t="s">
        <v>16877</v>
      </c>
      <c r="B887" s="6" t="s">
        <v>49</v>
      </c>
      <c r="C887" s="6" t="s">
        <v>16878</v>
      </c>
      <c r="D887" s="6"/>
      <c r="E887" s="7" t="s">
        <v>16879</v>
      </c>
      <c r="F887" s="6" t="s">
        <v>16880</v>
      </c>
      <c r="G887" s="6" t="s">
        <v>101</v>
      </c>
      <c r="H887" s="6" t="s">
        <v>7840</v>
      </c>
      <c r="I887" s="6" t="s">
        <v>13687</v>
      </c>
      <c r="J887" s="8">
        <v>500</v>
      </c>
      <c r="K887" s="6" t="s">
        <v>49</v>
      </c>
      <c r="L887" s="8">
        <v>500</v>
      </c>
      <c r="M887" s="6" t="s">
        <v>16881</v>
      </c>
      <c r="N887" s="9">
        <v>17</v>
      </c>
      <c r="O887" s="9">
        <v>27.5</v>
      </c>
      <c r="P887" s="9">
        <v>5</v>
      </c>
      <c r="Q887" s="10">
        <v>2.3379999999999998E-3</v>
      </c>
      <c r="R887" s="9">
        <v>0.24</v>
      </c>
      <c r="S887" s="12"/>
      <c r="T887" s="8">
        <v>72</v>
      </c>
      <c r="U887" s="6" t="s">
        <v>57</v>
      </c>
      <c r="V887" s="6" t="s">
        <v>58</v>
      </c>
      <c r="W887" s="6" t="s">
        <v>16882</v>
      </c>
      <c r="X887" s="6" t="s">
        <v>16883</v>
      </c>
      <c r="Y887" s="6"/>
      <c r="Z887" s="6" t="s">
        <v>61</v>
      </c>
      <c r="AA887" s="22"/>
      <c r="AB887" s="11">
        <v>1454</v>
      </c>
      <c r="AC887" s="11">
        <v>2235</v>
      </c>
      <c r="AD887" s="12"/>
      <c r="AE887" s="14">
        <v>1204</v>
      </c>
      <c r="AF887" s="6" t="s">
        <v>2</v>
      </c>
      <c r="AG887" s="12">
        <f t="shared" si="54"/>
        <v>35</v>
      </c>
      <c r="AH887" s="14">
        <f t="shared" si="56"/>
        <v>782.6</v>
      </c>
      <c r="AI887" s="14">
        <v>1094.55</v>
      </c>
      <c r="AJ887" s="14">
        <f t="shared" si="57"/>
        <v>711.46</v>
      </c>
      <c r="AK887" s="6"/>
      <c r="AL887" s="12">
        <f t="shared" si="55"/>
        <v>0</v>
      </c>
      <c r="AM887" s="6" t="s">
        <v>49</v>
      </c>
      <c r="AN887" s="6" t="s">
        <v>14773</v>
      </c>
    </row>
    <row r="888" spans="1:40" s="13" customFormat="1" ht="51.95" customHeight="1" x14ac:dyDescent="0.2">
      <c r="A888" s="18" t="s">
        <v>19712</v>
      </c>
      <c r="B888" s="6" t="s">
        <v>49</v>
      </c>
      <c r="C888" s="6" t="s">
        <v>19713</v>
      </c>
      <c r="D888" s="6"/>
      <c r="E888" s="7" t="s">
        <v>19714</v>
      </c>
      <c r="F888" s="6" t="s">
        <v>19715</v>
      </c>
      <c r="G888" s="6" t="s">
        <v>101</v>
      </c>
      <c r="H888" s="6" t="s">
        <v>7840</v>
      </c>
      <c r="I888" s="6" t="s">
        <v>13687</v>
      </c>
      <c r="J888" s="8">
        <v>202</v>
      </c>
      <c r="K888" s="6" t="s">
        <v>49</v>
      </c>
      <c r="L888" s="8">
        <v>242</v>
      </c>
      <c r="M888" s="6" t="s">
        <v>19716</v>
      </c>
      <c r="N888" s="9">
        <v>16.2</v>
      </c>
      <c r="O888" s="9">
        <v>24.2</v>
      </c>
      <c r="P888" s="9">
        <v>5</v>
      </c>
      <c r="Q888" s="10">
        <v>1.9599999999999999E-3</v>
      </c>
      <c r="R888" s="9">
        <v>0.27</v>
      </c>
      <c r="S888" s="12"/>
      <c r="T888" s="8">
        <v>144</v>
      </c>
      <c r="U888" s="6" t="s">
        <v>57</v>
      </c>
      <c r="V888" s="6" t="s">
        <v>58</v>
      </c>
      <c r="W888" s="6" t="s">
        <v>19717</v>
      </c>
      <c r="X888" s="6" t="s">
        <v>19718</v>
      </c>
      <c r="Y888" s="6"/>
      <c r="Z888" s="6" t="s">
        <v>61</v>
      </c>
      <c r="AA888" s="22"/>
      <c r="AB888" s="11">
        <v>1341</v>
      </c>
      <c r="AC888" s="11">
        <v>2061</v>
      </c>
      <c r="AD888" s="12"/>
      <c r="AE888" s="14">
        <v>1098</v>
      </c>
      <c r="AF888" s="6" t="s">
        <v>2</v>
      </c>
      <c r="AG888" s="12">
        <f t="shared" si="54"/>
        <v>35</v>
      </c>
      <c r="AH888" s="14">
        <f t="shared" si="56"/>
        <v>713.7</v>
      </c>
      <c r="AI888" s="11">
        <v>998.18</v>
      </c>
      <c r="AJ888" s="11">
        <f t="shared" si="57"/>
        <v>648.82000000000005</v>
      </c>
      <c r="AK888" s="6"/>
      <c r="AL888" s="12">
        <f t="shared" si="55"/>
        <v>0</v>
      </c>
      <c r="AM888" s="6" t="s">
        <v>49</v>
      </c>
      <c r="AN888" s="6" t="s">
        <v>14773</v>
      </c>
    </row>
    <row r="889" spans="1:40" s="13" customFormat="1" ht="51.95" customHeight="1" x14ac:dyDescent="0.2">
      <c r="A889" s="18" t="s">
        <v>20352</v>
      </c>
      <c r="B889" s="6" t="s">
        <v>49</v>
      </c>
      <c r="C889" s="6" t="s">
        <v>20353</v>
      </c>
      <c r="D889" s="6"/>
      <c r="E889" s="7" t="s">
        <v>20354</v>
      </c>
      <c r="F889" s="6" t="s">
        <v>20355</v>
      </c>
      <c r="G889" s="6" t="s">
        <v>101</v>
      </c>
      <c r="H889" s="6" t="s">
        <v>7840</v>
      </c>
      <c r="I889" s="6" t="s">
        <v>13687</v>
      </c>
      <c r="J889" s="8">
        <v>204</v>
      </c>
      <c r="K889" s="6" t="s">
        <v>49</v>
      </c>
      <c r="L889" s="8">
        <v>204</v>
      </c>
      <c r="M889" s="6" t="s">
        <v>20356</v>
      </c>
      <c r="N889" s="9">
        <v>17.5</v>
      </c>
      <c r="O889" s="9">
        <v>33.5</v>
      </c>
      <c r="P889" s="9">
        <v>4.8</v>
      </c>
      <c r="Q889" s="10">
        <v>2.8140000000000001E-3</v>
      </c>
      <c r="R889" s="9">
        <v>0.27400000000000002</v>
      </c>
      <c r="S889" s="8">
        <v>30</v>
      </c>
      <c r="T889" s="8">
        <v>60</v>
      </c>
      <c r="U889" s="6" t="s">
        <v>57</v>
      </c>
      <c r="V889" s="6" t="s">
        <v>58</v>
      </c>
      <c r="W889" s="6" t="s">
        <v>20357</v>
      </c>
      <c r="X889" s="6" t="s">
        <v>20358</v>
      </c>
      <c r="Y889" s="6"/>
      <c r="Z889" s="6" t="s">
        <v>61</v>
      </c>
      <c r="AA889" s="22"/>
      <c r="AB889" s="11">
        <v>1340</v>
      </c>
      <c r="AC889" s="11">
        <v>2060</v>
      </c>
      <c r="AD889" s="12"/>
      <c r="AE889" s="14">
        <v>1089</v>
      </c>
      <c r="AF889" s="6" t="s">
        <v>2</v>
      </c>
      <c r="AG889" s="12">
        <f t="shared" si="54"/>
        <v>35</v>
      </c>
      <c r="AH889" s="14">
        <f t="shared" si="56"/>
        <v>707.85</v>
      </c>
      <c r="AI889" s="11">
        <v>990</v>
      </c>
      <c r="AJ889" s="11">
        <f t="shared" si="57"/>
        <v>643.5</v>
      </c>
      <c r="AK889" s="6"/>
      <c r="AL889" s="12">
        <f t="shared" si="55"/>
        <v>0</v>
      </c>
      <c r="AM889" s="6" t="s">
        <v>49</v>
      </c>
      <c r="AN889" s="6" t="s">
        <v>20359</v>
      </c>
    </row>
    <row r="890" spans="1:40" s="13" customFormat="1" ht="51.95" customHeight="1" x14ac:dyDescent="0.2">
      <c r="A890" s="18" t="s">
        <v>20998</v>
      </c>
      <c r="B890" s="6" t="s">
        <v>49</v>
      </c>
      <c r="C890" s="6" t="s">
        <v>20999</v>
      </c>
      <c r="D890" s="6"/>
      <c r="E890" s="7" t="s">
        <v>21000</v>
      </c>
      <c r="F890" s="6" t="s">
        <v>21001</v>
      </c>
      <c r="G890" s="6" t="s">
        <v>101</v>
      </c>
      <c r="H890" s="6" t="s">
        <v>7840</v>
      </c>
      <c r="I890" s="6" t="s">
        <v>13687</v>
      </c>
      <c r="J890" s="8">
        <v>500</v>
      </c>
      <c r="K890" s="6" t="s">
        <v>49</v>
      </c>
      <c r="L890" s="8">
        <v>500</v>
      </c>
      <c r="M890" s="6" t="s">
        <v>21002</v>
      </c>
      <c r="N890" s="9">
        <v>17.5</v>
      </c>
      <c r="O890" s="9">
        <v>35.5</v>
      </c>
      <c r="P890" s="9">
        <v>4</v>
      </c>
      <c r="Q890" s="10">
        <v>2.4849999999999998E-3</v>
      </c>
      <c r="R890" s="9">
        <v>0.28499999999999998</v>
      </c>
      <c r="S890" s="8">
        <v>30</v>
      </c>
      <c r="T890" s="8">
        <v>60</v>
      </c>
      <c r="U890" s="6" t="s">
        <v>57</v>
      </c>
      <c r="V890" s="6" t="s">
        <v>58</v>
      </c>
      <c r="W890" s="6" t="s">
        <v>21003</v>
      </c>
      <c r="X890" s="6" t="s">
        <v>21004</v>
      </c>
      <c r="Y890" s="6"/>
      <c r="Z890" s="6" t="s">
        <v>61</v>
      </c>
      <c r="AA890" s="22"/>
      <c r="AB890" s="11">
        <v>1477</v>
      </c>
      <c r="AC890" s="11">
        <v>2270</v>
      </c>
      <c r="AD890" s="12"/>
      <c r="AE890" s="14">
        <v>1195</v>
      </c>
      <c r="AF890" s="6" t="s">
        <v>2</v>
      </c>
      <c r="AG890" s="12">
        <f t="shared" si="54"/>
        <v>35</v>
      </c>
      <c r="AH890" s="14">
        <f t="shared" si="56"/>
        <v>776.75</v>
      </c>
      <c r="AI890" s="14">
        <v>1086.3599999999999</v>
      </c>
      <c r="AJ890" s="14">
        <f t="shared" si="57"/>
        <v>706.13</v>
      </c>
      <c r="AK890" s="6"/>
      <c r="AL890" s="12">
        <f t="shared" si="55"/>
        <v>0</v>
      </c>
      <c r="AM890" s="6" t="s">
        <v>63</v>
      </c>
      <c r="AN890" s="6" t="s">
        <v>20359</v>
      </c>
    </row>
    <row r="891" spans="1:40" s="13" customFormat="1" ht="51.95" customHeight="1" x14ac:dyDescent="0.2">
      <c r="A891" s="18" t="s">
        <v>21661</v>
      </c>
      <c r="B891" s="6" t="s">
        <v>49</v>
      </c>
      <c r="C891" s="6" t="s">
        <v>21662</v>
      </c>
      <c r="D891" s="6"/>
      <c r="E891" s="7" t="s">
        <v>21663</v>
      </c>
      <c r="F891" s="6" t="s">
        <v>21664</v>
      </c>
      <c r="G891" s="6" t="s">
        <v>101</v>
      </c>
      <c r="H891" s="6" t="s">
        <v>7840</v>
      </c>
      <c r="I891" s="6" t="s">
        <v>13687</v>
      </c>
      <c r="J891" s="8">
        <v>500</v>
      </c>
      <c r="K891" s="6" t="s">
        <v>49</v>
      </c>
      <c r="L891" s="8">
        <v>500</v>
      </c>
      <c r="M891" s="6" t="s">
        <v>21665</v>
      </c>
      <c r="N891" s="9">
        <v>16</v>
      </c>
      <c r="O891" s="9">
        <v>29.6</v>
      </c>
      <c r="P891" s="9">
        <v>5</v>
      </c>
      <c r="Q891" s="10">
        <v>2.3679999999999999E-3</v>
      </c>
      <c r="R891" s="9">
        <v>0.245</v>
      </c>
      <c r="S891" s="12"/>
      <c r="T891" s="8">
        <v>96</v>
      </c>
      <c r="U891" s="6" t="s">
        <v>57</v>
      </c>
      <c r="V891" s="6" t="s">
        <v>58</v>
      </c>
      <c r="W891" s="6" t="s">
        <v>21666</v>
      </c>
      <c r="X891" s="6" t="s">
        <v>21667</v>
      </c>
      <c r="Y891" s="6"/>
      <c r="Z891" s="6" t="s">
        <v>61</v>
      </c>
      <c r="AA891" s="22"/>
      <c r="AB891" s="11">
        <v>1126</v>
      </c>
      <c r="AC891" s="11">
        <v>1731</v>
      </c>
      <c r="AD891" s="12"/>
      <c r="AE891" s="11">
        <v>825</v>
      </c>
      <c r="AF891" s="6" t="s">
        <v>2</v>
      </c>
      <c r="AG891" s="12">
        <f t="shared" si="54"/>
        <v>35</v>
      </c>
      <c r="AH891" s="11">
        <f t="shared" si="56"/>
        <v>536.25</v>
      </c>
      <c r="AI891" s="11">
        <v>750</v>
      </c>
      <c r="AJ891" s="11">
        <f t="shared" si="57"/>
        <v>487.5</v>
      </c>
      <c r="AK891" s="6"/>
      <c r="AL891" s="12">
        <f t="shared" si="55"/>
        <v>0</v>
      </c>
      <c r="AM891" s="6" t="s">
        <v>49</v>
      </c>
      <c r="AN891" s="6" t="s">
        <v>21340</v>
      </c>
    </row>
    <row r="892" spans="1:40" s="13" customFormat="1" ht="51.95" customHeight="1" x14ac:dyDescent="0.2">
      <c r="A892" s="18" t="s">
        <v>24227</v>
      </c>
      <c r="B892" s="6" t="s">
        <v>49</v>
      </c>
      <c r="C892" s="6" t="s">
        <v>24228</v>
      </c>
      <c r="D892" s="6"/>
      <c r="E892" s="7" t="s">
        <v>24229</v>
      </c>
      <c r="F892" s="6" t="s">
        <v>24230</v>
      </c>
      <c r="G892" s="6" t="s">
        <v>101</v>
      </c>
      <c r="H892" s="6" t="s">
        <v>7840</v>
      </c>
      <c r="I892" s="6" t="s">
        <v>13687</v>
      </c>
      <c r="J892" s="8">
        <v>500</v>
      </c>
      <c r="K892" s="6" t="s">
        <v>49</v>
      </c>
      <c r="L892" s="8">
        <v>500</v>
      </c>
      <c r="M892" s="6" t="s">
        <v>24231</v>
      </c>
      <c r="N892" s="9">
        <v>14</v>
      </c>
      <c r="O892" s="9">
        <v>25</v>
      </c>
      <c r="P892" s="9">
        <v>3.5</v>
      </c>
      <c r="Q892" s="10">
        <v>1.225E-3</v>
      </c>
      <c r="R892" s="9">
        <v>0.19600000000000001</v>
      </c>
      <c r="S892" s="12"/>
      <c r="T892" s="8">
        <v>120</v>
      </c>
      <c r="U892" s="6" t="s">
        <v>57</v>
      </c>
      <c r="V892" s="6" t="s">
        <v>58</v>
      </c>
      <c r="W892" s="6" t="s">
        <v>24232</v>
      </c>
      <c r="X892" s="6" t="s">
        <v>24233</v>
      </c>
      <c r="Y892" s="6"/>
      <c r="Z892" s="6" t="s">
        <v>61</v>
      </c>
      <c r="AA892" s="22"/>
      <c r="AB892" s="11">
        <v>1059</v>
      </c>
      <c r="AC892" s="11">
        <v>1628</v>
      </c>
      <c r="AD892" s="12"/>
      <c r="AE892" s="11">
        <v>784</v>
      </c>
      <c r="AF892" s="6" t="s">
        <v>2</v>
      </c>
      <c r="AG892" s="12">
        <f t="shared" si="54"/>
        <v>35</v>
      </c>
      <c r="AH892" s="11">
        <f t="shared" si="56"/>
        <v>509.6</v>
      </c>
      <c r="AI892" s="11">
        <v>712.73</v>
      </c>
      <c r="AJ892" s="11">
        <f t="shared" si="57"/>
        <v>463.27</v>
      </c>
      <c r="AK892" s="6"/>
      <c r="AL892" s="12">
        <f t="shared" si="55"/>
        <v>0</v>
      </c>
      <c r="AM892" s="6" t="s">
        <v>49</v>
      </c>
      <c r="AN892" s="6" t="s">
        <v>21340</v>
      </c>
    </row>
    <row r="893" spans="1:40" s="13" customFormat="1" ht="51.95" customHeight="1" x14ac:dyDescent="0.2">
      <c r="A893" s="18" t="s">
        <v>7836</v>
      </c>
      <c r="B893" s="6" t="s">
        <v>49</v>
      </c>
      <c r="C893" s="6" t="s">
        <v>7837</v>
      </c>
      <c r="D893" s="6"/>
      <c r="E893" s="7" t="s">
        <v>7838</v>
      </c>
      <c r="F893" s="6" t="s">
        <v>7839</v>
      </c>
      <c r="G893" s="6" t="s">
        <v>101</v>
      </c>
      <c r="H893" s="6" t="s">
        <v>7840</v>
      </c>
      <c r="I893" s="6" t="s">
        <v>7841</v>
      </c>
      <c r="J893" s="8">
        <v>500</v>
      </c>
      <c r="K893" s="6" t="s">
        <v>49</v>
      </c>
      <c r="L893" s="8">
        <v>500</v>
      </c>
      <c r="M893" s="6" t="s">
        <v>7842</v>
      </c>
      <c r="N893" s="9">
        <v>5</v>
      </c>
      <c r="O893" s="9">
        <v>26</v>
      </c>
      <c r="P893" s="9">
        <v>20</v>
      </c>
      <c r="Q893" s="10">
        <v>2.5999999999999999E-3</v>
      </c>
      <c r="R893" s="9">
        <v>0.30099999999999999</v>
      </c>
      <c r="S893" s="8">
        <v>72</v>
      </c>
      <c r="T893" s="8">
        <v>72</v>
      </c>
      <c r="U893" s="6" t="s">
        <v>57</v>
      </c>
      <c r="V893" s="6" t="s">
        <v>58</v>
      </c>
      <c r="W893" s="6" t="s">
        <v>7843</v>
      </c>
      <c r="X893" s="6" t="s">
        <v>7844</v>
      </c>
      <c r="Y893" s="8">
        <v>1</v>
      </c>
      <c r="Z893" s="6" t="s">
        <v>61</v>
      </c>
      <c r="AA893" s="22" t="s">
        <v>610</v>
      </c>
      <c r="AB893" s="11">
        <v>1256</v>
      </c>
      <c r="AC893" s="11">
        <v>1930</v>
      </c>
      <c r="AD893" s="11">
        <v>60</v>
      </c>
      <c r="AE893" s="14">
        <v>1008</v>
      </c>
      <c r="AF893" s="6" t="s">
        <v>2</v>
      </c>
      <c r="AG893" s="12">
        <f t="shared" si="54"/>
        <v>35</v>
      </c>
      <c r="AH893" s="11">
        <f t="shared" si="56"/>
        <v>403.2</v>
      </c>
      <c r="AI893" s="11">
        <v>916.36</v>
      </c>
      <c r="AJ893" s="11">
        <f t="shared" si="57"/>
        <v>366.54</v>
      </c>
      <c r="AK893" s="6"/>
      <c r="AL893" s="12">
        <f t="shared" si="55"/>
        <v>0</v>
      </c>
      <c r="AM893" s="6" t="s">
        <v>63</v>
      </c>
      <c r="AN893" s="6" t="s">
        <v>5225</v>
      </c>
    </row>
    <row r="894" spans="1:40" s="13" customFormat="1" ht="51.95" customHeight="1" x14ac:dyDescent="0.2">
      <c r="A894" s="18" t="s">
        <v>10478</v>
      </c>
      <c r="B894" s="6" t="s">
        <v>49</v>
      </c>
      <c r="C894" s="6" t="s">
        <v>10479</v>
      </c>
      <c r="D894" s="6"/>
      <c r="E894" s="7" t="s">
        <v>10480</v>
      </c>
      <c r="F894" s="6" t="s">
        <v>10481</v>
      </c>
      <c r="G894" s="6" t="s">
        <v>101</v>
      </c>
      <c r="H894" s="6" t="s">
        <v>7840</v>
      </c>
      <c r="I894" s="6" t="s">
        <v>7841</v>
      </c>
      <c r="J894" s="8">
        <v>140</v>
      </c>
      <c r="K894" s="6" t="s">
        <v>49</v>
      </c>
      <c r="L894" s="8">
        <v>140</v>
      </c>
      <c r="M894" s="6" t="s">
        <v>10482</v>
      </c>
      <c r="N894" s="9">
        <v>6</v>
      </c>
      <c r="O894" s="9">
        <v>25</v>
      </c>
      <c r="P894" s="9">
        <v>40</v>
      </c>
      <c r="Q894" s="10">
        <v>6.0000000000000001E-3</v>
      </c>
      <c r="R894" s="9">
        <v>0.66800000000000004</v>
      </c>
      <c r="S894" s="8">
        <v>12</v>
      </c>
      <c r="T894" s="8">
        <v>12</v>
      </c>
      <c r="U894" s="6" t="s">
        <v>57</v>
      </c>
      <c r="V894" s="6" t="s">
        <v>58</v>
      </c>
      <c r="W894" s="6" t="s">
        <v>10483</v>
      </c>
      <c r="X894" s="6" t="s">
        <v>10484</v>
      </c>
      <c r="Y894" s="8">
        <v>1</v>
      </c>
      <c r="Z894" s="6" t="s">
        <v>61</v>
      </c>
      <c r="AA894" s="22"/>
      <c r="AB894" s="11">
        <v>6923</v>
      </c>
      <c r="AC894" s="11">
        <v>10641</v>
      </c>
      <c r="AD894" s="12"/>
      <c r="AE894" s="14">
        <v>4521</v>
      </c>
      <c r="AF894" s="6" t="s">
        <v>284</v>
      </c>
      <c r="AG894" s="12">
        <f t="shared" si="54"/>
        <v>35</v>
      </c>
      <c r="AH894" s="14">
        <f t="shared" si="56"/>
        <v>2938.65</v>
      </c>
      <c r="AI894" s="14">
        <v>4110</v>
      </c>
      <c r="AJ894" s="14">
        <f t="shared" si="57"/>
        <v>2671.5</v>
      </c>
      <c r="AK894" s="6"/>
      <c r="AL894" s="12">
        <f t="shared" si="55"/>
        <v>0</v>
      </c>
      <c r="AM894" s="6" t="s">
        <v>49</v>
      </c>
      <c r="AN894" s="6" t="s">
        <v>383</v>
      </c>
    </row>
    <row r="895" spans="1:40" s="13" customFormat="1" ht="51.95" customHeight="1" x14ac:dyDescent="0.2">
      <c r="A895" s="18" t="s">
        <v>13042</v>
      </c>
      <c r="B895" s="6" t="s">
        <v>49</v>
      </c>
      <c r="C895" s="6" t="s">
        <v>13043</v>
      </c>
      <c r="D895" s="6"/>
      <c r="E895" s="7" t="s">
        <v>13044</v>
      </c>
      <c r="F895" s="6" t="s">
        <v>13045</v>
      </c>
      <c r="G895" s="6" t="s">
        <v>101</v>
      </c>
      <c r="H895" s="6" t="s">
        <v>7840</v>
      </c>
      <c r="I895" s="6" t="s">
        <v>7841</v>
      </c>
      <c r="J895" s="8">
        <v>153</v>
      </c>
      <c r="K895" s="6" t="s">
        <v>49</v>
      </c>
      <c r="L895" s="8">
        <v>155</v>
      </c>
      <c r="M895" s="6" t="s">
        <v>13046</v>
      </c>
      <c r="N895" s="9">
        <v>5</v>
      </c>
      <c r="O895" s="9">
        <v>26</v>
      </c>
      <c r="P895" s="9">
        <v>20</v>
      </c>
      <c r="Q895" s="10">
        <v>2.5999999999999999E-3</v>
      </c>
      <c r="R895" s="9">
        <v>0.28799999999999998</v>
      </c>
      <c r="S895" s="8">
        <v>72</v>
      </c>
      <c r="T895" s="8">
        <v>72</v>
      </c>
      <c r="U895" s="6" t="s">
        <v>57</v>
      </c>
      <c r="V895" s="6" t="s">
        <v>58</v>
      </c>
      <c r="W895" s="6" t="s">
        <v>13047</v>
      </c>
      <c r="X895" s="6" t="s">
        <v>13048</v>
      </c>
      <c r="Y895" s="8">
        <v>1</v>
      </c>
      <c r="Z895" s="6" t="s">
        <v>61</v>
      </c>
      <c r="AA895" s="22"/>
      <c r="AB895" s="11">
        <v>1249</v>
      </c>
      <c r="AC895" s="11">
        <v>1920</v>
      </c>
      <c r="AD895" s="12"/>
      <c r="AE895" s="14">
        <v>1003</v>
      </c>
      <c r="AF895" s="6" t="s">
        <v>2</v>
      </c>
      <c r="AG895" s="12">
        <f t="shared" si="54"/>
        <v>35</v>
      </c>
      <c r="AH895" s="14">
        <f t="shared" si="56"/>
        <v>651.95000000000005</v>
      </c>
      <c r="AI895" s="11">
        <v>911.82</v>
      </c>
      <c r="AJ895" s="11">
        <f t="shared" si="57"/>
        <v>592.67999999999995</v>
      </c>
      <c r="AK895" s="6"/>
      <c r="AL895" s="12">
        <f t="shared" si="55"/>
        <v>0</v>
      </c>
      <c r="AM895" s="6" t="s">
        <v>49</v>
      </c>
      <c r="AN895" s="6" t="s">
        <v>5225</v>
      </c>
    </row>
    <row r="896" spans="1:40" s="13" customFormat="1" ht="51.95" customHeight="1" x14ac:dyDescent="0.2">
      <c r="A896" s="18" t="s">
        <v>15089</v>
      </c>
      <c r="B896" s="6" t="s">
        <v>49</v>
      </c>
      <c r="C896" s="6" t="s">
        <v>15090</v>
      </c>
      <c r="D896" s="6"/>
      <c r="E896" s="7" t="s">
        <v>15091</v>
      </c>
      <c r="F896" s="6" t="s">
        <v>15092</v>
      </c>
      <c r="G896" s="6" t="s">
        <v>101</v>
      </c>
      <c r="H896" s="6" t="s">
        <v>7840</v>
      </c>
      <c r="I896" s="6" t="s">
        <v>7841</v>
      </c>
      <c r="J896" s="8">
        <v>500</v>
      </c>
      <c r="K896" s="6" t="s">
        <v>49</v>
      </c>
      <c r="L896" s="8">
        <v>500</v>
      </c>
      <c r="M896" s="6" t="s">
        <v>15093</v>
      </c>
      <c r="N896" s="9">
        <v>12</v>
      </c>
      <c r="O896" s="9">
        <v>19</v>
      </c>
      <c r="P896" s="9">
        <v>31</v>
      </c>
      <c r="Q896" s="10">
        <v>7.0679999999999996E-3</v>
      </c>
      <c r="R896" s="9">
        <v>0.97899999999999998</v>
      </c>
      <c r="S896" s="8">
        <v>24</v>
      </c>
      <c r="T896" s="8">
        <v>24</v>
      </c>
      <c r="U896" s="6" t="s">
        <v>57</v>
      </c>
      <c r="V896" s="6" t="s">
        <v>58</v>
      </c>
      <c r="W896" s="6" t="s">
        <v>15094</v>
      </c>
      <c r="X896" s="6" t="s">
        <v>15095</v>
      </c>
      <c r="Y896" s="6"/>
      <c r="Z896" s="6" t="s">
        <v>61</v>
      </c>
      <c r="AA896" s="22"/>
      <c r="AB896" s="11">
        <v>3998</v>
      </c>
      <c r="AC896" s="11">
        <v>6145</v>
      </c>
      <c r="AD896" s="12"/>
      <c r="AE896" s="14">
        <v>3517</v>
      </c>
      <c r="AF896" s="6" t="s">
        <v>6</v>
      </c>
      <c r="AG896" s="12">
        <f t="shared" si="54"/>
        <v>35</v>
      </c>
      <c r="AH896" s="14">
        <f t="shared" si="56"/>
        <v>2286.0500000000002</v>
      </c>
      <c r="AI896" s="14">
        <v>3197.27</v>
      </c>
      <c r="AJ896" s="14">
        <f t="shared" si="57"/>
        <v>2078.23</v>
      </c>
      <c r="AK896" s="6"/>
      <c r="AL896" s="12">
        <f t="shared" si="55"/>
        <v>0</v>
      </c>
      <c r="AM896" s="6" t="s">
        <v>49</v>
      </c>
      <c r="AN896" s="6" t="s">
        <v>15096</v>
      </c>
    </row>
    <row r="897" spans="1:40" s="13" customFormat="1" ht="51.95" customHeight="1" x14ac:dyDescent="0.2">
      <c r="A897" s="18" t="s">
        <v>15175</v>
      </c>
      <c r="B897" s="6" t="s">
        <v>49</v>
      </c>
      <c r="C897" s="6" t="s">
        <v>15176</v>
      </c>
      <c r="D897" s="6"/>
      <c r="E897" s="7" t="s">
        <v>15177</v>
      </c>
      <c r="F897" s="6" t="s">
        <v>15178</v>
      </c>
      <c r="G897" s="6" t="s">
        <v>101</v>
      </c>
      <c r="H897" s="6" t="s">
        <v>7840</v>
      </c>
      <c r="I897" s="6" t="s">
        <v>7841</v>
      </c>
      <c r="J897" s="8">
        <v>342</v>
      </c>
      <c r="K897" s="6" t="s">
        <v>49</v>
      </c>
      <c r="L897" s="8">
        <v>342</v>
      </c>
      <c r="M897" s="6" t="s">
        <v>15179</v>
      </c>
      <c r="N897" s="9">
        <v>27.6</v>
      </c>
      <c r="O897" s="9">
        <v>37.5</v>
      </c>
      <c r="P897" s="9">
        <v>7.4</v>
      </c>
      <c r="Q897" s="10">
        <v>7.659E-3</v>
      </c>
      <c r="R897" s="9">
        <v>0.92300000000000004</v>
      </c>
      <c r="S897" s="8">
        <v>12</v>
      </c>
      <c r="T897" s="8">
        <v>24</v>
      </c>
      <c r="U897" s="6" t="s">
        <v>57</v>
      </c>
      <c r="V897" s="6" t="s">
        <v>58</v>
      </c>
      <c r="W897" s="6" t="s">
        <v>15180</v>
      </c>
      <c r="X897" s="6" t="s">
        <v>15181</v>
      </c>
      <c r="Y897" s="6"/>
      <c r="Z897" s="6" t="s">
        <v>61</v>
      </c>
      <c r="AA897" s="22"/>
      <c r="AB897" s="11">
        <v>3910</v>
      </c>
      <c r="AC897" s="11">
        <v>6010</v>
      </c>
      <c r="AD897" s="12"/>
      <c r="AE897" s="14">
        <v>3354</v>
      </c>
      <c r="AF897" s="6" t="s">
        <v>2</v>
      </c>
      <c r="AG897" s="12">
        <f t="shared" si="54"/>
        <v>35</v>
      </c>
      <c r="AH897" s="14">
        <f t="shared" si="56"/>
        <v>2180.1</v>
      </c>
      <c r="AI897" s="14">
        <v>3049.09</v>
      </c>
      <c r="AJ897" s="14">
        <f t="shared" si="57"/>
        <v>1981.91</v>
      </c>
      <c r="AK897" s="6"/>
      <c r="AL897" s="12">
        <f t="shared" si="55"/>
        <v>0</v>
      </c>
      <c r="AM897" s="6" t="s">
        <v>63</v>
      </c>
      <c r="AN897" s="6" t="s">
        <v>4918</v>
      </c>
    </row>
    <row r="898" spans="1:40" s="13" customFormat="1" ht="51.95" customHeight="1" x14ac:dyDescent="0.2">
      <c r="A898" s="18" t="s">
        <v>15950</v>
      </c>
      <c r="B898" s="6" t="s">
        <v>49</v>
      </c>
      <c r="C898" s="6" t="s">
        <v>15951</v>
      </c>
      <c r="D898" s="6"/>
      <c r="E898" s="7" t="s">
        <v>15952</v>
      </c>
      <c r="F898" s="6" t="s">
        <v>15953</v>
      </c>
      <c r="G898" s="6" t="s">
        <v>101</v>
      </c>
      <c r="H898" s="6" t="s">
        <v>7840</v>
      </c>
      <c r="I898" s="6" t="s">
        <v>7841</v>
      </c>
      <c r="J898" s="8">
        <v>315</v>
      </c>
      <c r="K898" s="6" t="s">
        <v>49</v>
      </c>
      <c r="L898" s="8">
        <v>320</v>
      </c>
      <c r="M898" s="6" t="s">
        <v>15954</v>
      </c>
      <c r="N898" s="9">
        <v>4</v>
      </c>
      <c r="O898" s="9">
        <v>20</v>
      </c>
      <c r="P898" s="9">
        <v>55</v>
      </c>
      <c r="Q898" s="10">
        <v>4.4000000000000003E-3</v>
      </c>
      <c r="R898" s="9">
        <v>0.34699999999999998</v>
      </c>
      <c r="S898" s="8">
        <v>18</v>
      </c>
      <c r="T898" s="8">
        <v>36</v>
      </c>
      <c r="U898" s="6" t="s">
        <v>57</v>
      </c>
      <c r="V898" s="6" t="s">
        <v>58</v>
      </c>
      <c r="W898" s="6" t="s">
        <v>15955</v>
      </c>
      <c r="X898" s="6" t="s">
        <v>15956</v>
      </c>
      <c r="Y898" s="8">
        <v>1</v>
      </c>
      <c r="Z898" s="6" t="s">
        <v>61</v>
      </c>
      <c r="AA898" s="22"/>
      <c r="AB898" s="11">
        <v>1511</v>
      </c>
      <c r="AC898" s="11">
        <v>2322</v>
      </c>
      <c r="AD898" s="12"/>
      <c r="AE898" s="14">
        <v>1163</v>
      </c>
      <c r="AF898" s="6" t="s">
        <v>2</v>
      </c>
      <c r="AG898" s="12">
        <f t="shared" si="54"/>
        <v>35</v>
      </c>
      <c r="AH898" s="14">
        <f t="shared" si="56"/>
        <v>755.95</v>
      </c>
      <c r="AI898" s="14">
        <v>1057.27</v>
      </c>
      <c r="AJ898" s="14">
        <f t="shared" si="57"/>
        <v>687.23</v>
      </c>
      <c r="AK898" s="6"/>
      <c r="AL898" s="12">
        <f t="shared" si="55"/>
        <v>0</v>
      </c>
      <c r="AM898" s="6" t="s">
        <v>49</v>
      </c>
      <c r="AN898" s="6" t="s">
        <v>3974</v>
      </c>
    </row>
    <row r="899" spans="1:40" s="13" customFormat="1" ht="51.95" customHeight="1" x14ac:dyDescent="0.2">
      <c r="A899" s="18" t="s">
        <v>19524</v>
      </c>
      <c r="B899" s="6" t="s">
        <v>49</v>
      </c>
      <c r="C899" s="6" t="s">
        <v>19525</v>
      </c>
      <c r="D899" s="6"/>
      <c r="E899" s="7" t="s">
        <v>19526</v>
      </c>
      <c r="F899" s="6" t="s">
        <v>19527</v>
      </c>
      <c r="G899" s="6" t="s">
        <v>101</v>
      </c>
      <c r="H899" s="6" t="s">
        <v>7840</v>
      </c>
      <c r="I899" s="6" t="s">
        <v>7841</v>
      </c>
      <c r="J899" s="8">
        <v>500</v>
      </c>
      <c r="K899" s="6" t="s">
        <v>49</v>
      </c>
      <c r="L899" s="8">
        <v>500</v>
      </c>
      <c r="M899" s="6" t="s">
        <v>19528</v>
      </c>
      <c r="N899" s="9">
        <v>14</v>
      </c>
      <c r="O899" s="9">
        <v>22.8</v>
      </c>
      <c r="P899" s="9">
        <v>12</v>
      </c>
      <c r="Q899" s="10">
        <v>3.8300000000000001E-3</v>
      </c>
      <c r="R899" s="9">
        <v>0.30099999999999999</v>
      </c>
      <c r="S899" s="8">
        <v>24</v>
      </c>
      <c r="T899" s="8">
        <v>24</v>
      </c>
      <c r="U899" s="6" t="s">
        <v>57</v>
      </c>
      <c r="V899" s="6" t="s">
        <v>58</v>
      </c>
      <c r="W899" s="6" t="s">
        <v>19529</v>
      </c>
      <c r="X899" s="6" t="s">
        <v>19530</v>
      </c>
      <c r="Y899" s="6"/>
      <c r="Z899" s="6" t="s">
        <v>61</v>
      </c>
      <c r="AA899" s="22"/>
      <c r="AB899" s="11">
        <v>1616</v>
      </c>
      <c r="AC899" s="11">
        <v>2484</v>
      </c>
      <c r="AD899" s="12"/>
      <c r="AE899" s="14">
        <v>1337</v>
      </c>
      <c r="AF899" s="6" t="s">
        <v>2</v>
      </c>
      <c r="AG899" s="12">
        <f t="shared" si="54"/>
        <v>35</v>
      </c>
      <c r="AH899" s="14">
        <f t="shared" si="56"/>
        <v>869.05</v>
      </c>
      <c r="AI899" s="14">
        <v>1215.45</v>
      </c>
      <c r="AJ899" s="14">
        <f t="shared" si="57"/>
        <v>790.04</v>
      </c>
      <c r="AK899" s="6"/>
      <c r="AL899" s="12">
        <f t="shared" si="55"/>
        <v>0</v>
      </c>
      <c r="AM899" s="6" t="s">
        <v>49</v>
      </c>
      <c r="AN899" s="6" t="s">
        <v>19319</v>
      </c>
    </row>
    <row r="900" spans="1:40" s="13" customFormat="1" ht="51.95" customHeight="1" x14ac:dyDescent="0.2">
      <c r="A900" s="18" t="s">
        <v>21870</v>
      </c>
      <c r="B900" s="6" t="s">
        <v>49</v>
      </c>
      <c r="C900" s="6" t="s">
        <v>21871</v>
      </c>
      <c r="D900" s="6"/>
      <c r="E900" s="7" t="s">
        <v>21872</v>
      </c>
      <c r="F900" s="6" t="s">
        <v>21873</v>
      </c>
      <c r="G900" s="6" t="s">
        <v>101</v>
      </c>
      <c r="H900" s="6" t="s">
        <v>7840</v>
      </c>
      <c r="I900" s="6" t="s">
        <v>7841</v>
      </c>
      <c r="J900" s="8">
        <v>426</v>
      </c>
      <c r="K900" s="6" t="s">
        <v>49</v>
      </c>
      <c r="L900" s="8">
        <v>426</v>
      </c>
      <c r="M900" s="6" t="s">
        <v>21874</v>
      </c>
      <c r="N900" s="9">
        <v>21.5</v>
      </c>
      <c r="O900" s="9">
        <v>26.5</v>
      </c>
      <c r="P900" s="9">
        <v>6.5</v>
      </c>
      <c r="Q900" s="10">
        <v>3.7030000000000001E-3</v>
      </c>
      <c r="R900" s="9">
        <v>0.51400000000000001</v>
      </c>
      <c r="S900" s="8">
        <v>48</v>
      </c>
      <c r="T900" s="8">
        <v>48</v>
      </c>
      <c r="U900" s="6" t="s">
        <v>57</v>
      </c>
      <c r="V900" s="6" t="s">
        <v>58</v>
      </c>
      <c r="W900" s="6" t="s">
        <v>21875</v>
      </c>
      <c r="X900" s="6" t="s">
        <v>21876</v>
      </c>
      <c r="Y900" s="6"/>
      <c r="Z900" s="6" t="s">
        <v>61</v>
      </c>
      <c r="AA900" s="22"/>
      <c r="AB900" s="11">
        <v>2119</v>
      </c>
      <c r="AC900" s="11">
        <v>3257</v>
      </c>
      <c r="AD900" s="12"/>
      <c r="AE900" s="14">
        <v>1813</v>
      </c>
      <c r="AF900" s="6" t="s">
        <v>2</v>
      </c>
      <c r="AG900" s="12">
        <f t="shared" si="54"/>
        <v>35</v>
      </c>
      <c r="AH900" s="14">
        <f t="shared" si="56"/>
        <v>1178.45</v>
      </c>
      <c r="AI900" s="14">
        <v>1648.18</v>
      </c>
      <c r="AJ900" s="14">
        <f t="shared" si="57"/>
        <v>1071.32</v>
      </c>
      <c r="AK900" s="6"/>
      <c r="AL900" s="12">
        <f t="shared" si="55"/>
        <v>0</v>
      </c>
      <c r="AM900" s="6" t="s">
        <v>49</v>
      </c>
      <c r="AN900" s="6" t="s">
        <v>18297</v>
      </c>
    </row>
    <row r="901" spans="1:40" s="13" customFormat="1" ht="51.95" customHeight="1" x14ac:dyDescent="0.2">
      <c r="A901" s="18" t="s">
        <v>23187</v>
      </c>
      <c r="B901" s="6" t="s">
        <v>49</v>
      </c>
      <c r="C901" s="6" t="s">
        <v>23188</v>
      </c>
      <c r="D901" s="6"/>
      <c r="E901" s="7" t="s">
        <v>23189</v>
      </c>
      <c r="F901" s="6" t="s">
        <v>23190</v>
      </c>
      <c r="G901" s="6" t="s">
        <v>101</v>
      </c>
      <c r="H901" s="6" t="s">
        <v>7840</v>
      </c>
      <c r="I901" s="6" t="s">
        <v>7841</v>
      </c>
      <c r="J901" s="8">
        <v>500</v>
      </c>
      <c r="K901" s="6" t="s">
        <v>49</v>
      </c>
      <c r="L901" s="8">
        <v>500</v>
      </c>
      <c r="M901" s="6" t="s">
        <v>23191</v>
      </c>
      <c r="N901" s="9">
        <v>17.5</v>
      </c>
      <c r="O901" s="9">
        <v>22.5</v>
      </c>
      <c r="P901" s="9">
        <v>15</v>
      </c>
      <c r="Q901" s="10">
        <v>5.9059999999999998E-3</v>
      </c>
      <c r="R901" s="9">
        <v>0.59799999999999998</v>
      </c>
      <c r="S901" s="8">
        <v>24</v>
      </c>
      <c r="T901" s="8">
        <v>24</v>
      </c>
      <c r="U901" s="6" t="s">
        <v>57</v>
      </c>
      <c r="V901" s="6" t="s">
        <v>58</v>
      </c>
      <c r="W901" s="6" t="s">
        <v>23192</v>
      </c>
      <c r="X901" s="6" t="s">
        <v>23193</v>
      </c>
      <c r="Y901" s="6"/>
      <c r="Z901" s="6" t="s">
        <v>61</v>
      </c>
      <c r="AA901" s="22"/>
      <c r="AB901" s="11">
        <v>2750</v>
      </c>
      <c r="AC901" s="11">
        <v>4227</v>
      </c>
      <c r="AD901" s="12"/>
      <c r="AE901" s="14">
        <v>2334</v>
      </c>
      <c r="AF901" s="6" t="s">
        <v>2</v>
      </c>
      <c r="AG901" s="12">
        <f t="shared" si="54"/>
        <v>35</v>
      </c>
      <c r="AH901" s="14">
        <f t="shared" si="56"/>
        <v>1517.1</v>
      </c>
      <c r="AI901" s="14">
        <v>2121.8200000000002</v>
      </c>
      <c r="AJ901" s="14">
        <f t="shared" si="57"/>
        <v>1379.18</v>
      </c>
      <c r="AK901" s="6"/>
      <c r="AL901" s="12">
        <f t="shared" si="55"/>
        <v>0</v>
      </c>
      <c r="AM901" s="6" t="s">
        <v>49</v>
      </c>
      <c r="AN901" s="6" t="s">
        <v>5448</v>
      </c>
    </row>
    <row r="902" spans="1:40" s="13" customFormat="1" ht="51.95" customHeight="1" x14ac:dyDescent="0.2">
      <c r="A902" s="18" t="s">
        <v>5233</v>
      </c>
      <c r="B902" s="6" t="s">
        <v>49</v>
      </c>
      <c r="C902" s="6" t="s">
        <v>5234</v>
      </c>
      <c r="D902" s="6"/>
      <c r="E902" s="7" t="s">
        <v>5235</v>
      </c>
      <c r="F902" s="6" t="s">
        <v>5236</v>
      </c>
      <c r="G902" s="6" t="s">
        <v>101</v>
      </c>
      <c r="H902" s="6" t="s">
        <v>1566</v>
      </c>
      <c r="I902" s="6" t="s">
        <v>5237</v>
      </c>
      <c r="J902" s="8">
        <v>189</v>
      </c>
      <c r="K902" s="6" t="s">
        <v>49</v>
      </c>
      <c r="L902" s="8">
        <v>189</v>
      </c>
      <c r="M902" s="6" t="s">
        <v>5238</v>
      </c>
      <c r="N902" s="9">
        <v>21</v>
      </c>
      <c r="O902" s="9">
        <v>0.7</v>
      </c>
      <c r="P902" s="9">
        <v>29.5</v>
      </c>
      <c r="Q902" s="10">
        <v>4.3399999999999998E-4</v>
      </c>
      <c r="R902" s="9">
        <v>0.27500000000000002</v>
      </c>
      <c r="S902" s="8">
        <v>24</v>
      </c>
      <c r="T902" s="8">
        <v>24</v>
      </c>
      <c r="U902" s="6" t="s">
        <v>57</v>
      </c>
      <c r="V902" s="6" t="s">
        <v>58</v>
      </c>
      <c r="W902" s="6" t="s">
        <v>5239</v>
      </c>
      <c r="X902" s="6" t="s">
        <v>5240</v>
      </c>
      <c r="Y902" s="8">
        <v>1</v>
      </c>
      <c r="Z902" s="6" t="s">
        <v>61</v>
      </c>
      <c r="AA902" s="22" t="s">
        <v>610</v>
      </c>
      <c r="AB902" s="11">
        <v>764</v>
      </c>
      <c r="AC902" s="11">
        <v>1174</v>
      </c>
      <c r="AD902" s="11">
        <v>60</v>
      </c>
      <c r="AE902" s="11">
        <v>561</v>
      </c>
      <c r="AF902" s="6" t="s">
        <v>2</v>
      </c>
      <c r="AG902" s="12">
        <f t="shared" si="54"/>
        <v>35</v>
      </c>
      <c r="AH902" s="11">
        <f t="shared" si="56"/>
        <v>224.4</v>
      </c>
      <c r="AI902" s="11">
        <v>510</v>
      </c>
      <c r="AJ902" s="11">
        <f t="shared" si="57"/>
        <v>204</v>
      </c>
      <c r="AK902" s="6"/>
      <c r="AL902" s="12">
        <f t="shared" si="55"/>
        <v>0</v>
      </c>
      <c r="AM902" s="6" t="s">
        <v>49</v>
      </c>
      <c r="AN902" s="6" t="s">
        <v>1332</v>
      </c>
    </row>
    <row r="903" spans="1:40" s="13" customFormat="1" ht="51.95" customHeight="1" x14ac:dyDescent="0.2">
      <c r="A903" s="18" t="s">
        <v>5255</v>
      </c>
      <c r="B903" s="6" t="s">
        <v>49</v>
      </c>
      <c r="C903" s="6" t="s">
        <v>5256</v>
      </c>
      <c r="D903" s="6"/>
      <c r="E903" s="7" t="s">
        <v>5257</v>
      </c>
      <c r="F903" s="6" t="s">
        <v>5258</v>
      </c>
      <c r="G903" s="6" t="s">
        <v>101</v>
      </c>
      <c r="H903" s="6" t="s">
        <v>1566</v>
      </c>
      <c r="I903" s="6" t="s">
        <v>5237</v>
      </c>
      <c r="J903" s="8">
        <v>226</v>
      </c>
      <c r="K903" s="6" t="s">
        <v>49</v>
      </c>
      <c r="L903" s="8">
        <v>226</v>
      </c>
      <c r="M903" s="6" t="s">
        <v>5259</v>
      </c>
      <c r="N903" s="9">
        <v>21</v>
      </c>
      <c r="O903" s="9">
        <v>0.7</v>
      </c>
      <c r="P903" s="9">
        <v>29.5</v>
      </c>
      <c r="Q903" s="10">
        <v>4.3399999999999998E-4</v>
      </c>
      <c r="R903" s="9">
        <v>0.27500000000000002</v>
      </c>
      <c r="S903" s="8">
        <v>24</v>
      </c>
      <c r="T903" s="8">
        <v>24</v>
      </c>
      <c r="U903" s="6" t="s">
        <v>57</v>
      </c>
      <c r="V903" s="6" t="s">
        <v>58</v>
      </c>
      <c r="W903" s="6" t="s">
        <v>5260</v>
      </c>
      <c r="X903" s="6" t="s">
        <v>5261</v>
      </c>
      <c r="Y903" s="8">
        <v>1</v>
      </c>
      <c r="Z903" s="6" t="s">
        <v>61</v>
      </c>
      <c r="AA903" s="22" t="s">
        <v>610</v>
      </c>
      <c r="AB903" s="11">
        <v>813</v>
      </c>
      <c r="AC903" s="11">
        <v>1250</v>
      </c>
      <c r="AD903" s="11">
        <v>60</v>
      </c>
      <c r="AE903" s="11">
        <v>611</v>
      </c>
      <c r="AF903" s="6" t="s">
        <v>2</v>
      </c>
      <c r="AG903" s="12">
        <f t="shared" si="54"/>
        <v>35</v>
      </c>
      <c r="AH903" s="11">
        <f t="shared" si="56"/>
        <v>244.4</v>
      </c>
      <c r="AI903" s="11">
        <v>555.45000000000005</v>
      </c>
      <c r="AJ903" s="11">
        <f t="shared" si="57"/>
        <v>222.18</v>
      </c>
      <c r="AK903" s="6"/>
      <c r="AL903" s="12">
        <f t="shared" si="55"/>
        <v>0</v>
      </c>
      <c r="AM903" s="6" t="s">
        <v>63</v>
      </c>
      <c r="AN903" s="6" t="s">
        <v>1423</v>
      </c>
    </row>
    <row r="904" spans="1:40" s="13" customFormat="1" ht="51.95" customHeight="1" x14ac:dyDescent="0.2">
      <c r="A904" s="18" t="s">
        <v>9427</v>
      </c>
      <c r="B904" s="6" t="s">
        <v>49</v>
      </c>
      <c r="C904" s="6" t="s">
        <v>9428</v>
      </c>
      <c r="D904" s="6"/>
      <c r="E904" s="7" t="s">
        <v>9429</v>
      </c>
      <c r="F904" s="6" t="s">
        <v>9430</v>
      </c>
      <c r="G904" s="6" t="s">
        <v>101</v>
      </c>
      <c r="H904" s="6" t="s">
        <v>1566</v>
      </c>
      <c r="I904" s="6" t="s">
        <v>5237</v>
      </c>
      <c r="J904" s="8">
        <v>500</v>
      </c>
      <c r="K904" s="6" t="s">
        <v>49</v>
      </c>
      <c r="L904" s="8">
        <v>500</v>
      </c>
      <c r="M904" s="6" t="s">
        <v>9431</v>
      </c>
      <c r="N904" s="9">
        <v>16</v>
      </c>
      <c r="O904" s="9">
        <v>4.8</v>
      </c>
      <c r="P904" s="9">
        <v>16.5</v>
      </c>
      <c r="Q904" s="10">
        <v>1.2669999999999999E-3</v>
      </c>
      <c r="R904" s="9">
        <v>0.45800000000000002</v>
      </c>
      <c r="S904" s="8">
        <v>24</v>
      </c>
      <c r="T904" s="8">
        <v>24</v>
      </c>
      <c r="U904" s="6" t="s">
        <v>57</v>
      </c>
      <c r="V904" s="6" t="s">
        <v>58</v>
      </c>
      <c r="W904" s="6" t="s">
        <v>9432</v>
      </c>
      <c r="X904" s="6" t="s">
        <v>9433</v>
      </c>
      <c r="Y904" s="8">
        <v>1</v>
      </c>
      <c r="Z904" s="6" t="s">
        <v>61</v>
      </c>
      <c r="AA904" s="22" t="s">
        <v>3334</v>
      </c>
      <c r="AB904" s="11">
        <v>924</v>
      </c>
      <c r="AC904" s="11">
        <v>1949</v>
      </c>
      <c r="AD904" s="11">
        <v>70</v>
      </c>
      <c r="AE904" s="14">
        <v>1075</v>
      </c>
      <c r="AF904" s="6" t="s">
        <v>2</v>
      </c>
      <c r="AG904" s="12">
        <f t="shared" si="54"/>
        <v>35</v>
      </c>
      <c r="AH904" s="11">
        <f t="shared" si="56"/>
        <v>322.5</v>
      </c>
      <c r="AI904" s="11">
        <v>977.27</v>
      </c>
      <c r="AJ904" s="11">
        <f t="shared" si="57"/>
        <v>293.18</v>
      </c>
      <c r="AK904" s="6"/>
      <c r="AL904" s="12">
        <f t="shared" si="55"/>
        <v>0</v>
      </c>
      <c r="AM904" s="6" t="s">
        <v>49</v>
      </c>
      <c r="AN904" s="6" t="s">
        <v>64</v>
      </c>
    </row>
    <row r="905" spans="1:40" s="13" customFormat="1" ht="51.95" customHeight="1" x14ac:dyDescent="0.2">
      <c r="A905" s="18" t="s">
        <v>17515</v>
      </c>
      <c r="B905" s="6" t="s">
        <v>49</v>
      </c>
      <c r="C905" s="6" t="s">
        <v>17516</v>
      </c>
      <c r="D905" s="6"/>
      <c r="E905" s="7" t="s">
        <v>17517</v>
      </c>
      <c r="F905" s="6" t="s">
        <v>17518</v>
      </c>
      <c r="G905" s="6" t="s">
        <v>101</v>
      </c>
      <c r="H905" s="6" t="s">
        <v>1566</v>
      </c>
      <c r="I905" s="6" t="s">
        <v>5237</v>
      </c>
      <c r="J905" s="8">
        <v>91</v>
      </c>
      <c r="K905" s="6" t="s">
        <v>49</v>
      </c>
      <c r="L905" s="8">
        <v>91</v>
      </c>
      <c r="M905" s="6" t="s">
        <v>17519</v>
      </c>
      <c r="N905" s="9">
        <v>17.8</v>
      </c>
      <c r="O905" s="9">
        <v>0.7</v>
      </c>
      <c r="P905" s="9">
        <v>17.600000000000001</v>
      </c>
      <c r="Q905" s="10">
        <v>2.1900000000000001E-4</v>
      </c>
      <c r="R905" s="9">
        <v>0.125</v>
      </c>
      <c r="S905" s="8">
        <v>48</v>
      </c>
      <c r="T905" s="8">
        <v>48</v>
      </c>
      <c r="U905" s="6" t="s">
        <v>57</v>
      </c>
      <c r="V905" s="6" t="s">
        <v>58</v>
      </c>
      <c r="W905" s="6" t="s">
        <v>17520</v>
      </c>
      <c r="X905" s="6" t="s">
        <v>17521</v>
      </c>
      <c r="Y905" s="8">
        <v>1</v>
      </c>
      <c r="Z905" s="6" t="s">
        <v>61</v>
      </c>
      <c r="AA905" s="22"/>
      <c r="AB905" s="11">
        <v>610</v>
      </c>
      <c r="AC905" s="11">
        <v>938</v>
      </c>
      <c r="AD905" s="12"/>
      <c r="AE905" s="11">
        <v>410</v>
      </c>
      <c r="AF905" s="6" t="s">
        <v>2</v>
      </c>
      <c r="AG905" s="12">
        <f t="shared" si="54"/>
        <v>35</v>
      </c>
      <c r="AH905" s="11">
        <f t="shared" si="56"/>
        <v>266.5</v>
      </c>
      <c r="AI905" s="11">
        <v>372.73</v>
      </c>
      <c r="AJ905" s="11">
        <f t="shared" si="57"/>
        <v>242.27</v>
      </c>
      <c r="AK905" s="6"/>
      <c r="AL905" s="12">
        <f t="shared" si="55"/>
        <v>0</v>
      </c>
      <c r="AM905" s="6" t="s">
        <v>63</v>
      </c>
      <c r="AN905" s="6" t="s">
        <v>17522</v>
      </c>
    </row>
    <row r="906" spans="1:40" s="13" customFormat="1" ht="51.95" customHeight="1" x14ac:dyDescent="0.2">
      <c r="A906" s="18" t="s">
        <v>18446</v>
      </c>
      <c r="B906" s="6" t="s">
        <v>49</v>
      </c>
      <c r="C906" s="6" t="s">
        <v>18447</v>
      </c>
      <c r="D906" s="6"/>
      <c r="E906" s="7" t="s">
        <v>18448</v>
      </c>
      <c r="F906" s="6" t="s">
        <v>18449</v>
      </c>
      <c r="G906" s="6" t="s">
        <v>101</v>
      </c>
      <c r="H906" s="6" t="s">
        <v>1566</v>
      </c>
      <c r="I906" s="6" t="s">
        <v>5237</v>
      </c>
      <c r="J906" s="8">
        <v>158</v>
      </c>
      <c r="K906" s="6" t="s">
        <v>49</v>
      </c>
      <c r="L906" s="8">
        <v>158</v>
      </c>
      <c r="M906" s="6" t="s">
        <v>18450</v>
      </c>
      <c r="N906" s="9">
        <v>17.8</v>
      </c>
      <c r="O906" s="9">
        <v>0.7</v>
      </c>
      <c r="P906" s="9">
        <v>17.600000000000001</v>
      </c>
      <c r="Q906" s="10">
        <v>2.1900000000000001E-4</v>
      </c>
      <c r="R906" s="9">
        <v>0.125</v>
      </c>
      <c r="S906" s="8">
        <v>48</v>
      </c>
      <c r="T906" s="8">
        <v>48</v>
      </c>
      <c r="U906" s="6" t="s">
        <v>57</v>
      </c>
      <c r="V906" s="6" t="s">
        <v>58</v>
      </c>
      <c r="W906" s="6" t="s">
        <v>18451</v>
      </c>
      <c r="X906" s="6" t="s">
        <v>18452</v>
      </c>
      <c r="Y906" s="8">
        <v>1</v>
      </c>
      <c r="Z906" s="6" t="s">
        <v>61</v>
      </c>
      <c r="AA906" s="22"/>
      <c r="AB906" s="11">
        <v>610</v>
      </c>
      <c r="AC906" s="11">
        <v>938</v>
      </c>
      <c r="AD906" s="12"/>
      <c r="AE906" s="11">
        <v>410</v>
      </c>
      <c r="AF906" s="6" t="s">
        <v>2</v>
      </c>
      <c r="AG906" s="12">
        <f t="shared" si="54"/>
        <v>35</v>
      </c>
      <c r="AH906" s="11">
        <f t="shared" si="56"/>
        <v>266.5</v>
      </c>
      <c r="AI906" s="11">
        <v>372.73</v>
      </c>
      <c r="AJ906" s="11">
        <f t="shared" si="57"/>
        <v>242.27</v>
      </c>
      <c r="AK906" s="6"/>
      <c r="AL906" s="12">
        <f t="shared" si="55"/>
        <v>0</v>
      </c>
      <c r="AM906" s="6" t="s">
        <v>63</v>
      </c>
      <c r="AN906" s="6" t="s">
        <v>14051</v>
      </c>
    </row>
    <row r="907" spans="1:40" s="13" customFormat="1" ht="51.95" customHeight="1" x14ac:dyDescent="0.2">
      <c r="A907" s="18" t="s">
        <v>18865</v>
      </c>
      <c r="B907" s="6" t="s">
        <v>49</v>
      </c>
      <c r="C907" s="6" t="s">
        <v>18866</v>
      </c>
      <c r="D907" s="6"/>
      <c r="E907" s="7" t="s">
        <v>18867</v>
      </c>
      <c r="F907" s="6" t="s">
        <v>18868</v>
      </c>
      <c r="G907" s="6" t="s">
        <v>101</v>
      </c>
      <c r="H907" s="6" t="s">
        <v>1566</v>
      </c>
      <c r="I907" s="6" t="s">
        <v>5237</v>
      </c>
      <c r="J907" s="8">
        <v>66</v>
      </c>
      <c r="K907" s="6" t="s">
        <v>49</v>
      </c>
      <c r="L907" s="8">
        <v>66</v>
      </c>
      <c r="M907" s="6" t="s">
        <v>18869</v>
      </c>
      <c r="N907" s="9">
        <v>17.8</v>
      </c>
      <c r="O907" s="9">
        <v>0.7</v>
      </c>
      <c r="P907" s="9">
        <v>17.600000000000001</v>
      </c>
      <c r="Q907" s="10">
        <v>2.1900000000000001E-4</v>
      </c>
      <c r="R907" s="9">
        <v>0.125</v>
      </c>
      <c r="S907" s="8">
        <v>48</v>
      </c>
      <c r="T907" s="8">
        <v>48</v>
      </c>
      <c r="U907" s="6" t="s">
        <v>57</v>
      </c>
      <c r="V907" s="6" t="s">
        <v>58</v>
      </c>
      <c r="W907" s="6" t="s">
        <v>18870</v>
      </c>
      <c r="X907" s="6" t="s">
        <v>18871</v>
      </c>
      <c r="Y907" s="8">
        <v>1</v>
      </c>
      <c r="Z907" s="6" t="s">
        <v>61</v>
      </c>
      <c r="AA907" s="22"/>
      <c r="AB907" s="11">
        <v>610</v>
      </c>
      <c r="AC907" s="11">
        <v>938</v>
      </c>
      <c r="AD907" s="12"/>
      <c r="AE907" s="11">
        <v>410</v>
      </c>
      <c r="AF907" s="6" t="s">
        <v>2</v>
      </c>
      <c r="AG907" s="12">
        <f t="shared" si="54"/>
        <v>35</v>
      </c>
      <c r="AH907" s="11">
        <f t="shared" si="56"/>
        <v>266.5</v>
      </c>
      <c r="AI907" s="11">
        <v>372.73</v>
      </c>
      <c r="AJ907" s="11">
        <f t="shared" si="57"/>
        <v>242.27</v>
      </c>
      <c r="AK907" s="6"/>
      <c r="AL907" s="12">
        <f t="shared" si="55"/>
        <v>0</v>
      </c>
      <c r="AM907" s="6" t="s">
        <v>63</v>
      </c>
      <c r="AN907" s="6" t="s">
        <v>17522</v>
      </c>
    </row>
    <row r="908" spans="1:40" s="13" customFormat="1" ht="51.95" customHeight="1" x14ac:dyDescent="0.2">
      <c r="A908" s="18" t="s">
        <v>19085</v>
      </c>
      <c r="B908" s="6" t="s">
        <v>49</v>
      </c>
      <c r="C908" s="6" t="s">
        <v>19086</v>
      </c>
      <c r="D908" s="6"/>
      <c r="E908" s="7" t="s">
        <v>19087</v>
      </c>
      <c r="F908" s="6" t="s">
        <v>19088</v>
      </c>
      <c r="G908" s="6" t="s">
        <v>101</v>
      </c>
      <c r="H908" s="6" t="s">
        <v>1566</v>
      </c>
      <c r="I908" s="6" t="s">
        <v>5237</v>
      </c>
      <c r="J908" s="8">
        <v>500</v>
      </c>
      <c r="K908" s="6" t="s">
        <v>49</v>
      </c>
      <c r="L908" s="8">
        <v>500</v>
      </c>
      <c r="M908" s="6" t="s">
        <v>19089</v>
      </c>
      <c r="N908" s="9">
        <v>16</v>
      </c>
      <c r="O908" s="9">
        <v>4.8</v>
      </c>
      <c r="P908" s="9">
        <v>19.600000000000001</v>
      </c>
      <c r="Q908" s="10">
        <v>1.505E-3</v>
      </c>
      <c r="R908" s="9">
        <v>0.45800000000000002</v>
      </c>
      <c r="S908" s="8">
        <v>24</v>
      </c>
      <c r="T908" s="8">
        <v>24</v>
      </c>
      <c r="U908" s="6" t="s">
        <v>57</v>
      </c>
      <c r="V908" s="6" t="s">
        <v>58</v>
      </c>
      <c r="W908" s="6" t="s">
        <v>19090</v>
      </c>
      <c r="X908" s="6" t="s">
        <v>19091</v>
      </c>
      <c r="Y908" s="8">
        <v>1</v>
      </c>
      <c r="Z908" s="6" t="s">
        <v>61</v>
      </c>
      <c r="AA908" s="22" t="s">
        <v>3334</v>
      </c>
      <c r="AB908" s="11">
        <v>1005</v>
      </c>
      <c r="AC908" s="11">
        <v>2132</v>
      </c>
      <c r="AD908" s="11">
        <v>70</v>
      </c>
      <c r="AE908" s="14">
        <v>1192</v>
      </c>
      <c r="AF908" s="6" t="s">
        <v>2</v>
      </c>
      <c r="AG908" s="12">
        <f t="shared" si="54"/>
        <v>35</v>
      </c>
      <c r="AH908" s="11">
        <f t="shared" si="56"/>
        <v>357.6</v>
      </c>
      <c r="AI908" s="14">
        <v>1083.6400000000001</v>
      </c>
      <c r="AJ908" s="11">
        <f t="shared" si="57"/>
        <v>325.08999999999997</v>
      </c>
      <c r="AK908" s="6"/>
      <c r="AL908" s="12">
        <f t="shared" si="55"/>
        <v>0</v>
      </c>
      <c r="AM908" s="6" t="s">
        <v>63</v>
      </c>
      <c r="AN908" s="6" t="s">
        <v>64</v>
      </c>
    </row>
    <row r="909" spans="1:40" s="13" customFormat="1" ht="51.95" customHeight="1" x14ac:dyDescent="0.2">
      <c r="A909" s="18" t="s">
        <v>3261</v>
      </c>
      <c r="B909" s="6" t="s">
        <v>49</v>
      </c>
      <c r="C909" s="6" t="s">
        <v>3262</v>
      </c>
      <c r="D909" s="6"/>
      <c r="E909" s="7" t="s">
        <v>3263</v>
      </c>
      <c r="F909" s="6" t="s">
        <v>3264</v>
      </c>
      <c r="G909" s="6" t="s">
        <v>101</v>
      </c>
      <c r="H909" s="6" t="s">
        <v>1566</v>
      </c>
      <c r="I909" s="6" t="s">
        <v>3265</v>
      </c>
      <c r="J909" s="8">
        <v>500</v>
      </c>
      <c r="K909" s="6" t="s">
        <v>49</v>
      </c>
      <c r="L909" s="8">
        <v>500</v>
      </c>
      <c r="M909" s="6" t="s">
        <v>3266</v>
      </c>
      <c r="N909" s="9">
        <v>58</v>
      </c>
      <c r="O909" s="9">
        <v>38</v>
      </c>
      <c r="P909" s="9">
        <v>2.5</v>
      </c>
      <c r="Q909" s="10">
        <v>5.5100000000000001E-3</v>
      </c>
      <c r="R909" s="9">
        <v>0.16400000000000001</v>
      </c>
      <c r="S909" s="8">
        <v>72</v>
      </c>
      <c r="T909" s="8">
        <v>144</v>
      </c>
      <c r="U909" s="6" t="s">
        <v>57</v>
      </c>
      <c r="V909" s="6" t="s">
        <v>58</v>
      </c>
      <c r="W909" s="6" t="s">
        <v>3267</v>
      </c>
      <c r="X909" s="6" t="s">
        <v>3268</v>
      </c>
      <c r="Y909" s="8">
        <v>1</v>
      </c>
      <c r="Z909" s="6" t="s">
        <v>61</v>
      </c>
      <c r="AA909" s="22" t="s">
        <v>610</v>
      </c>
      <c r="AB909" s="11">
        <v>966</v>
      </c>
      <c r="AC909" s="11">
        <v>1800</v>
      </c>
      <c r="AD909" s="11">
        <v>60</v>
      </c>
      <c r="AE909" s="11">
        <v>976</v>
      </c>
      <c r="AF909" s="6" t="s">
        <v>2</v>
      </c>
      <c r="AG909" s="12">
        <f t="shared" ref="AG909:AG972" si="58">IF(AF909=$D$10,$D$11,IF(AF909=$E$10,$E$11,IF(AF909=$F$10,$F$11,IF(AF909=$H$10,$H$11,IF(AF909=$I$10,$I$11,IF(AF909=$J$10,$J$11,IF(AF909=$K$10,$K$11,0)))))))</f>
        <v>35</v>
      </c>
      <c r="AH909" s="11">
        <f t="shared" si="56"/>
        <v>390.4</v>
      </c>
      <c r="AI909" s="11">
        <v>887.27</v>
      </c>
      <c r="AJ909" s="11">
        <f t="shared" si="57"/>
        <v>354.91</v>
      </c>
      <c r="AK909" s="6"/>
      <c r="AL909" s="12">
        <f t="shared" ref="AL909:AL972" si="59">IF(AK909="",0,AH909*AK909)</f>
        <v>0</v>
      </c>
      <c r="AM909" s="6" t="s">
        <v>49</v>
      </c>
      <c r="AN909" s="6" t="s">
        <v>3269</v>
      </c>
    </row>
    <row r="910" spans="1:40" s="13" customFormat="1" ht="51.95" customHeight="1" x14ac:dyDescent="0.2">
      <c r="A910" s="18" t="s">
        <v>3299</v>
      </c>
      <c r="B910" s="6" t="s">
        <v>49</v>
      </c>
      <c r="C910" s="6" t="s">
        <v>3300</v>
      </c>
      <c r="D910" s="6"/>
      <c r="E910" s="7" t="s">
        <v>3301</v>
      </c>
      <c r="F910" s="6" t="s">
        <v>3302</v>
      </c>
      <c r="G910" s="6" t="s">
        <v>101</v>
      </c>
      <c r="H910" s="6" t="s">
        <v>1566</v>
      </c>
      <c r="I910" s="6" t="s">
        <v>3265</v>
      </c>
      <c r="J910" s="8">
        <v>500</v>
      </c>
      <c r="K910" s="6" t="s">
        <v>49</v>
      </c>
      <c r="L910" s="8">
        <v>500</v>
      </c>
      <c r="M910" s="6" t="s">
        <v>3303</v>
      </c>
      <c r="N910" s="9">
        <v>29.5</v>
      </c>
      <c r="O910" s="9">
        <v>38.5</v>
      </c>
      <c r="P910" s="9">
        <v>3</v>
      </c>
      <c r="Q910" s="10">
        <v>3.4069999999999999E-3</v>
      </c>
      <c r="R910" s="9">
        <v>0.109</v>
      </c>
      <c r="S910" s="8">
        <v>72</v>
      </c>
      <c r="T910" s="8">
        <v>144</v>
      </c>
      <c r="U910" s="6" t="s">
        <v>57</v>
      </c>
      <c r="V910" s="6" t="s">
        <v>58</v>
      </c>
      <c r="W910" s="6" t="s">
        <v>3304</v>
      </c>
      <c r="X910" s="6" t="s">
        <v>3305</v>
      </c>
      <c r="Y910" s="8">
        <v>1</v>
      </c>
      <c r="Z910" s="6" t="s">
        <v>61</v>
      </c>
      <c r="AA910" s="22" t="s">
        <v>610</v>
      </c>
      <c r="AB910" s="11">
        <v>825</v>
      </c>
      <c r="AC910" s="11">
        <v>1500</v>
      </c>
      <c r="AD910" s="11">
        <v>60</v>
      </c>
      <c r="AE910" s="11">
        <v>720</v>
      </c>
      <c r="AF910" s="6" t="s">
        <v>2</v>
      </c>
      <c r="AG910" s="12">
        <f t="shared" si="58"/>
        <v>35</v>
      </c>
      <c r="AH910" s="11">
        <f t="shared" si="56"/>
        <v>288</v>
      </c>
      <c r="AI910" s="11">
        <v>654.54999999999995</v>
      </c>
      <c r="AJ910" s="11">
        <f t="shared" si="57"/>
        <v>261.82</v>
      </c>
      <c r="AK910" s="6"/>
      <c r="AL910" s="12">
        <f t="shared" si="59"/>
        <v>0</v>
      </c>
      <c r="AM910" s="6" t="s">
        <v>49</v>
      </c>
      <c r="AN910" s="6" t="s">
        <v>452</v>
      </c>
    </row>
    <row r="911" spans="1:40" s="13" customFormat="1" ht="51.95" customHeight="1" x14ac:dyDescent="0.2">
      <c r="A911" s="18" t="s">
        <v>3887</v>
      </c>
      <c r="B911" s="6" t="s">
        <v>49</v>
      </c>
      <c r="C911" s="6" t="s">
        <v>3888</v>
      </c>
      <c r="D911" s="6"/>
      <c r="E911" s="7" t="s">
        <v>3889</v>
      </c>
      <c r="F911" s="6" t="s">
        <v>3890</v>
      </c>
      <c r="G911" s="6" t="s">
        <v>101</v>
      </c>
      <c r="H911" s="6" t="s">
        <v>1566</v>
      </c>
      <c r="I911" s="6" t="s">
        <v>3265</v>
      </c>
      <c r="J911" s="8">
        <v>500</v>
      </c>
      <c r="K911" s="6" t="s">
        <v>49</v>
      </c>
      <c r="L911" s="8">
        <v>500</v>
      </c>
      <c r="M911" s="6" t="s">
        <v>3891</v>
      </c>
      <c r="N911" s="9">
        <v>46</v>
      </c>
      <c r="O911" s="9">
        <v>30.5</v>
      </c>
      <c r="P911" s="9">
        <v>2.7</v>
      </c>
      <c r="Q911" s="10">
        <v>3.7880000000000001E-3</v>
      </c>
      <c r="R911" s="9">
        <v>7.0000000000000007E-2</v>
      </c>
      <c r="S911" s="8">
        <v>120</v>
      </c>
      <c r="T911" s="8">
        <v>240</v>
      </c>
      <c r="U911" s="6" t="s">
        <v>57</v>
      </c>
      <c r="V911" s="6" t="s">
        <v>58</v>
      </c>
      <c r="W911" s="6" t="s">
        <v>3892</v>
      </c>
      <c r="X911" s="6" t="s">
        <v>3893</v>
      </c>
      <c r="Y911" s="8">
        <v>1</v>
      </c>
      <c r="Z911" s="6" t="s">
        <v>61</v>
      </c>
      <c r="AA911" s="22"/>
      <c r="AB911" s="11">
        <v>786</v>
      </c>
      <c r="AC911" s="11">
        <v>1208</v>
      </c>
      <c r="AD911" s="12"/>
      <c r="AE911" s="11">
        <v>597</v>
      </c>
      <c r="AF911" s="6" t="s">
        <v>2</v>
      </c>
      <c r="AG911" s="12">
        <f t="shared" si="58"/>
        <v>35</v>
      </c>
      <c r="AH911" s="11">
        <f t="shared" si="56"/>
        <v>388.05</v>
      </c>
      <c r="AI911" s="11">
        <v>542.73</v>
      </c>
      <c r="AJ911" s="11">
        <f t="shared" si="57"/>
        <v>352.77</v>
      </c>
      <c r="AK911" s="6"/>
      <c r="AL911" s="12">
        <f t="shared" si="59"/>
        <v>0</v>
      </c>
      <c r="AM911" s="6" t="s">
        <v>49</v>
      </c>
      <c r="AN911" s="6" t="s">
        <v>293</v>
      </c>
    </row>
    <row r="912" spans="1:40" s="13" customFormat="1" ht="51.95" customHeight="1" x14ac:dyDescent="0.2">
      <c r="A912" s="18" t="s">
        <v>4534</v>
      </c>
      <c r="B912" s="6" t="s">
        <v>49</v>
      </c>
      <c r="C912" s="6" t="s">
        <v>4535</v>
      </c>
      <c r="D912" s="6"/>
      <c r="E912" s="7" t="s">
        <v>4536</v>
      </c>
      <c r="F912" s="6" t="s">
        <v>4537</v>
      </c>
      <c r="G912" s="6" t="s">
        <v>101</v>
      </c>
      <c r="H912" s="6" t="s">
        <v>1566</v>
      </c>
      <c r="I912" s="6" t="s">
        <v>3265</v>
      </c>
      <c r="J912" s="8">
        <v>500</v>
      </c>
      <c r="K912" s="6" t="s">
        <v>49</v>
      </c>
      <c r="L912" s="8">
        <v>500</v>
      </c>
      <c r="M912" s="6" t="s">
        <v>4538</v>
      </c>
      <c r="N912" s="9">
        <v>19</v>
      </c>
      <c r="O912" s="9">
        <v>17</v>
      </c>
      <c r="P912" s="9">
        <v>4</v>
      </c>
      <c r="Q912" s="10">
        <v>1.292E-3</v>
      </c>
      <c r="R912" s="9">
        <v>0.20300000000000001</v>
      </c>
      <c r="S912" s="8">
        <v>48</v>
      </c>
      <c r="T912" s="8">
        <v>96</v>
      </c>
      <c r="U912" s="6" t="s">
        <v>57</v>
      </c>
      <c r="V912" s="6" t="s">
        <v>58</v>
      </c>
      <c r="W912" s="6" t="s">
        <v>4539</v>
      </c>
      <c r="X912" s="6" t="s">
        <v>4540</v>
      </c>
      <c r="Y912" s="8">
        <v>1</v>
      </c>
      <c r="Z912" s="6" t="s">
        <v>61</v>
      </c>
      <c r="AA912" s="22"/>
      <c r="AB912" s="11">
        <v>719</v>
      </c>
      <c r="AC912" s="11">
        <v>1105</v>
      </c>
      <c r="AD912" s="12"/>
      <c r="AE912" s="11">
        <v>520</v>
      </c>
      <c r="AF912" s="6" t="s">
        <v>2</v>
      </c>
      <c r="AG912" s="12">
        <f t="shared" si="58"/>
        <v>35</v>
      </c>
      <c r="AH912" s="11">
        <f t="shared" si="56"/>
        <v>338</v>
      </c>
      <c r="AI912" s="11">
        <v>472.73</v>
      </c>
      <c r="AJ912" s="11">
        <f t="shared" si="57"/>
        <v>307.27</v>
      </c>
      <c r="AK912" s="6"/>
      <c r="AL912" s="12">
        <f t="shared" si="59"/>
        <v>0</v>
      </c>
      <c r="AM912" s="6" t="s">
        <v>49</v>
      </c>
      <c r="AN912" s="6" t="s">
        <v>1830</v>
      </c>
    </row>
    <row r="913" spans="1:40" s="13" customFormat="1" ht="51.95" customHeight="1" x14ac:dyDescent="0.2">
      <c r="A913" s="18" t="s">
        <v>5547</v>
      </c>
      <c r="B913" s="6" t="s">
        <v>49</v>
      </c>
      <c r="C913" s="6" t="s">
        <v>5548</v>
      </c>
      <c r="D913" s="6"/>
      <c r="E913" s="7" t="s">
        <v>5549</v>
      </c>
      <c r="F913" s="6" t="s">
        <v>5550</v>
      </c>
      <c r="G913" s="6" t="s">
        <v>101</v>
      </c>
      <c r="H913" s="6" t="s">
        <v>1566</v>
      </c>
      <c r="I913" s="6" t="s">
        <v>3265</v>
      </c>
      <c r="J913" s="8">
        <v>500</v>
      </c>
      <c r="K913" s="6" t="s">
        <v>49</v>
      </c>
      <c r="L913" s="8">
        <v>500</v>
      </c>
      <c r="M913" s="6" t="s">
        <v>5551</v>
      </c>
      <c r="N913" s="9">
        <v>19</v>
      </c>
      <c r="O913" s="9">
        <v>4</v>
      </c>
      <c r="P913" s="9">
        <v>17</v>
      </c>
      <c r="Q913" s="10">
        <v>1.292E-3</v>
      </c>
      <c r="R913" s="9">
        <v>0.19600000000000001</v>
      </c>
      <c r="S913" s="8">
        <v>48</v>
      </c>
      <c r="T913" s="8">
        <v>96</v>
      </c>
      <c r="U913" s="6" t="s">
        <v>57</v>
      </c>
      <c r="V913" s="6" t="s">
        <v>58</v>
      </c>
      <c r="W913" s="6" t="s">
        <v>5552</v>
      </c>
      <c r="X913" s="6" t="s">
        <v>5553</v>
      </c>
      <c r="Y913" s="8">
        <v>1</v>
      </c>
      <c r="Z913" s="6" t="s">
        <v>61</v>
      </c>
      <c r="AA913" s="22"/>
      <c r="AB913" s="11">
        <v>810</v>
      </c>
      <c r="AC913" s="11">
        <v>1245</v>
      </c>
      <c r="AD913" s="12"/>
      <c r="AE913" s="11">
        <v>520</v>
      </c>
      <c r="AF913" s="6" t="s">
        <v>2</v>
      </c>
      <c r="AG913" s="12">
        <f t="shared" si="58"/>
        <v>35</v>
      </c>
      <c r="AH913" s="11">
        <f t="shared" si="56"/>
        <v>338</v>
      </c>
      <c r="AI913" s="11">
        <v>472.73</v>
      </c>
      <c r="AJ913" s="11">
        <f t="shared" si="57"/>
        <v>307.27</v>
      </c>
      <c r="AK913" s="6"/>
      <c r="AL913" s="12">
        <f t="shared" si="59"/>
        <v>0</v>
      </c>
      <c r="AM913" s="6" t="s">
        <v>49</v>
      </c>
      <c r="AN913" s="6" t="s">
        <v>1561</v>
      </c>
    </row>
    <row r="914" spans="1:40" s="13" customFormat="1" ht="51.95" customHeight="1" x14ac:dyDescent="0.2">
      <c r="A914" s="18" t="s">
        <v>6521</v>
      </c>
      <c r="B914" s="6" t="s">
        <v>49</v>
      </c>
      <c r="C914" s="6" t="s">
        <v>6522</v>
      </c>
      <c r="D914" s="6"/>
      <c r="E914" s="7" t="s">
        <v>6523</v>
      </c>
      <c r="F914" s="6" t="s">
        <v>6524</v>
      </c>
      <c r="G914" s="6" t="s">
        <v>101</v>
      </c>
      <c r="H914" s="6" t="s">
        <v>1566</v>
      </c>
      <c r="I914" s="6" t="s">
        <v>3265</v>
      </c>
      <c r="J914" s="8">
        <v>140</v>
      </c>
      <c r="K914" s="6" t="s">
        <v>49</v>
      </c>
      <c r="L914" s="8">
        <v>140</v>
      </c>
      <c r="M914" s="6" t="s">
        <v>6525</v>
      </c>
      <c r="N914" s="9">
        <v>25</v>
      </c>
      <c r="O914" s="9">
        <v>0.5</v>
      </c>
      <c r="P914" s="9">
        <v>24.4</v>
      </c>
      <c r="Q914" s="10">
        <v>3.0499999999999999E-4</v>
      </c>
      <c r="R914" s="9">
        <v>0.13500000000000001</v>
      </c>
      <c r="S914" s="8">
        <v>72</v>
      </c>
      <c r="T914" s="8">
        <v>144</v>
      </c>
      <c r="U914" s="6" t="s">
        <v>57</v>
      </c>
      <c r="V914" s="6" t="s">
        <v>58</v>
      </c>
      <c r="W914" s="6" t="s">
        <v>6526</v>
      </c>
      <c r="X914" s="6" t="s">
        <v>6527</v>
      </c>
      <c r="Y914" s="8">
        <v>1</v>
      </c>
      <c r="Z914" s="6" t="s">
        <v>61</v>
      </c>
      <c r="AA914" s="22" t="s">
        <v>186</v>
      </c>
      <c r="AB914" s="11">
        <v>407</v>
      </c>
      <c r="AC914" s="11">
        <v>724</v>
      </c>
      <c r="AD914" s="11">
        <v>65</v>
      </c>
      <c r="AE914" s="11">
        <v>248</v>
      </c>
      <c r="AF914" s="6" t="s">
        <v>2</v>
      </c>
      <c r="AG914" s="12">
        <f t="shared" si="58"/>
        <v>35</v>
      </c>
      <c r="AH914" s="11">
        <f t="shared" si="56"/>
        <v>86.8</v>
      </c>
      <c r="AI914" s="11">
        <v>225.45</v>
      </c>
      <c r="AJ914" s="11">
        <f t="shared" si="57"/>
        <v>78.91</v>
      </c>
      <c r="AK914" s="6"/>
      <c r="AL914" s="12">
        <f t="shared" si="59"/>
        <v>0</v>
      </c>
      <c r="AM914" s="6" t="s">
        <v>63</v>
      </c>
      <c r="AN914" s="6" t="s">
        <v>452</v>
      </c>
    </row>
    <row r="915" spans="1:40" s="13" customFormat="1" ht="51.95" customHeight="1" x14ac:dyDescent="0.2">
      <c r="A915" s="18" t="s">
        <v>8804</v>
      </c>
      <c r="B915" s="6" t="s">
        <v>49</v>
      </c>
      <c r="C915" s="6" t="s">
        <v>8805</v>
      </c>
      <c r="D915" s="6"/>
      <c r="E915" s="7" t="s">
        <v>8806</v>
      </c>
      <c r="F915" s="6" t="s">
        <v>8807</v>
      </c>
      <c r="G915" s="6" t="s">
        <v>101</v>
      </c>
      <c r="H915" s="6" t="s">
        <v>1566</v>
      </c>
      <c r="I915" s="6" t="s">
        <v>3265</v>
      </c>
      <c r="J915" s="8">
        <v>500</v>
      </c>
      <c r="K915" s="6" t="s">
        <v>49</v>
      </c>
      <c r="L915" s="8">
        <v>500</v>
      </c>
      <c r="M915" s="6" t="s">
        <v>8808</v>
      </c>
      <c r="N915" s="9">
        <v>45</v>
      </c>
      <c r="O915" s="9">
        <v>30</v>
      </c>
      <c r="P915" s="9">
        <v>2.5</v>
      </c>
      <c r="Q915" s="10">
        <v>3.375E-3</v>
      </c>
      <c r="R915" s="9">
        <v>7.0000000000000007E-2</v>
      </c>
      <c r="S915" s="8">
        <v>120</v>
      </c>
      <c r="T915" s="8">
        <v>240</v>
      </c>
      <c r="U915" s="6" t="s">
        <v>57</v>
      </c>
      <c r="V915" s="6" t="s">
        <v>58</v>
      </c>
      <c r="W915" s="6" t="s">
        <v>8809</v>
      </c>
      <c r="X915" s="6" t="s">
        <v>8810</v>
      </c>
      <c r="Y915" s="6"/>
      <c r="Z915" s="6" t="s">
        <v>61</v>
      </c>
      <c r="AA915" s="22"/>
      <c r="AB915" s="11">
        <v>812</v>
      </c>
      <c r="AC915" s="11">
        <v>1248</v>
      </c>
      <c r="AD915" s="12"/>
      <c r="AE915" s="11">
        <v>597</v>
      </c>
      <c r="AF915" s="6" t="s">
        <v>2</v>
      </c>
      <c r="AG915" s="12">
        <f t="shared" si="58"/>
        <v>35</v>
      </c>
      <c r="AH915" s="11">
        <f t="shared" si="56"/>
        <v>388.05</v>
      </c>
      <c r="AI915" s="11">
        <v>542.73</v>
      </c>
      <c r="AJ915" s="11">
        <f t="shared" si="57"/>
        <v>352.77</v>
      </c>
      <c r="AK915" s="6"/>
      <c r="AL915" s="12">
        <f t="shared" si="59"/>
        <v>0</v>
      </c>
      <c r="AM915" s="6" t="s">
        <v>49</v>
      </c>
      <c r="AN915" s="6" t="s">
        <v>7129</v>
      </c>
    </row>
    <row r="916" spans="1:40" s="13" customFormat="1" ht="51.95" customHeight="1" x14ac:dyDescent="0.2">
      <c r="A916" s="18" t="s">
        <v>11191</v>
      </c>
      <c r="B916" s="6" t="s">
        <v>49</v>
      </c>
      <c r="C916" s="6" t="s">
        <v>11192</v>
      </c>
      <c r="D916" s="6"/>
      <c r="E916" s="7" t="s">
        <v>11193</v>
      </c>
      <c r="F916" s="6" t="s">
        <v>11194</v>
      </c>
      <c r="G916" s="6" t="s">
        <v>101</v>
      </c>
      <c r="H916" s="6" t="s">
        <v>1566</v>
      </c>
      <c r="I916" s="6" t="s">
        <v>3265</v>
      </c>
      <c r="J916" s="8">
        <v>500</v>
      </c>
      <c r="K916" s="6" t="s">
        <v>49</v>
      </c>
      <c r="L916" s="8">
        <v>500</v>
      </c>
      <c r="M916" s="6" t="s">
        <v>11195</v>
      </c>
      <c r="N916" s="9">
        <v>58</v>
      </c>
      <c r="O916" s="9">
        <v>1</v>
      </c>
      <c r="P916" s="9">
        <v>38</v>
      </c>
      <c r="Q916" s="10">
        <v>2.2039999999999998E-3</v>
      </c>
      <c r="R916" s="9">
        <v>0.16</v>
      </c>
      <c r="S916" s="8">
        <v>120</v>
      </c>
      <c r="T916" s="8">
        <v>240</v>
      </c>
      <c r="U916" s="6" t="s">
        <v>57</v>
      </c>
      <c r="V916" s="6" t="s">
        <v>58</v>
      </c>
      <c r="W916" s="6" t="s">
        <v>11196</v>
      </c>
      <c r="X916" s="6" t="s">
        <v>11197</v>
      </c>
      <c r="Y916" s="8">
        <v>1</v>
      </c>
      <c r="Z916" s="6" t="s">
        <v>61</v>
      </c>
      <c r="AA916" s="22" t="s">
        <v>610</v>
      </c>
      <c r="AB916" s="11">
        <v>853</v>
      </c>
      <c r="AC916" s="11">
        <v>1582</v>
      </c>
      <c r="AD916" s="11">
        <v>60</v>
      </c>
      <c r="AE916" s="11">
        <v>837</v>
      </c>
      <c r="AF916" s="6" t="s">
        <v>2</v>
      </c>
      <c r="AG916" s="12">
        <f t="shared" si="58"/>
        <v>35</v>
      </c>
      <c r="AH916" s="11">
        <f t="shared" si="56"/>
        <v>334.8</v>
      </c>
      <c r="AI916" s="11">
        <v>760.91</v>
      </c>
      <c r="AJ916" s="11">
        <f t="shared" si="57"/>
        <v>304.36</v>
      </c>
      <c r="AK916" s="6"/>
      <c r="AL916" s="12">
        <f t="shared" si="59"/>
        <v>0</v>
      </c>
      <c r="AM916" s="6" t="s">
        <v>49</v>
      </c>
      <c r="AN916" s="6" t="s">
        <v>11198</v>
      </c>
    </row>
    <row r="917" spans="1:40" s="13" customFormat="1" ht="47.1" customHeight="1" x14ac:dyDescent="0.2">
      <c r="A917" s="18" t="s">
        <v>12354</v>
      </c>
      <c r="B917" s="6" t="s">
        <v>49</v>
      </c>
      <c r="C917" s="6" t="s">
        <v>12355</v>
      </c>
      <c r="D917" s="6"/>
      <c r="E917" s="7" t="s">
        <v>12356</v>
      </c>
      <c r="F917" s="6" t="s">
        <v>12357</v>
      </c>
      <c r="G917" s="6" t="s">
        <v>101</v>
      </c>
      <c r="H917" s="6" t="s">
        <v>1566</v>
      </c>
      <c r="I917" s="6" t="s">
        <v>3265</v>
      </c>
      <c r="J917" s="8">
        <v>500</v>
      </c>
      <c r="K917" s="6" t="s">
        <v>49</v>
      </c>
      <c r="L917" s="8">
        <v>500</v>
      </c>
      <c r="M917" s="6" t="s">
        <v>12358</v>
      </c>
      <c r="N917" s="9">
        <v>19</v>
      </c>
      <c r="O917" s="9">
        <v>4</v>
      </c>
      <c r="P917" s="9">
        <v>17</v>
      </c>
      <c r="Q917" s="10">
        <v>1.292E-3</v>
      </c>
      <c r="R917" s="9">
        <v>0.19800000000000001</v>
      </c>
      <c r="S917" s="8">
        <v>48</v>
      </c>
      <c r="T917" s="8">
        <v>96</v>
      </c>
      <c r="U917" s="6" t="s">
        <v>57</v>
      </c>
      <c r="V917" s="6" t="s">
        <v>58</v>
      </c>
      <c r="W917" s="6" t="s">
        <v>12359</v>
      </c>
      <c r="X917" s="6" t="s">
        <v>12360</v>
      </c>
      <c r="Y917" s="8">
        <v>1</v>
      </c>
      <c r="Z917" s="6" t="s">
        <v>61</v>
      </c>
      <c r="AA917" s="22"/>
      <c r="AB917" s="11">
        <v>810</v>
      </c>
      <c r="AC917" s="11">
        <v>1245</v>
      </c>
      <c r="AD917" s="12"/>
      <c r="AE917" s="11">
        <v>520</v>
      </c>
      <c r="AF917" s="6" t="s">
        <v>2</v>
      </c>
      <c r="AG917" s="12">
        <f t="shared" si="58"/>
        <v>35</v>
      </c>
      <c r="AH917" s="11">
        <f t="shared" si="56"/>
        <v>338</v>
      </c>
      <c r="AI917" s="11">
        <v>472.73</v>
      </c>
      <c r="AJ917" s="11">
        <f t="shared" si="57"/>
        <v>307.27</v>
      </c>
      <c r="AK917" s="6"/>
      <c r="AL917" s="12">
        <f t="shared" si="59"/>
        <v>0</v>
      </c>
      <c r="AM917" s="6" t="s">
        <v>49</v>
      </c>
      <c r="AN917" s="6" t="s">
        <v>1561</v>
      </c>
    </row>
    <row r="918" spans="1:40" s="13" customFormat="1" ht="51.95" customHeight="1" x14ac:dyDescent="0.2">
      <c r="A918" s="18" t="s">
        <v>14349</v>
      </c>
      <c r="B918" s="6" t="s">
        <v>49</v>
      </c>
      <c r="C918" s="6" t="s">
        <v>14350</v>
      </c>
      <c r="D918" s="6"/>
      <c r="E918" s="7" t="s">
        <v>14351</v>
      </c>
      <c r="F918" s="6" t="s">
        <v>14352</v>
      </c>
      <c r="G918" s="6" t="s">
        <v>101</v>
      </c>
      <c r="H918" s="6" t="s">
        <v>1566</v>
      </c>
      <c r="I918" s="6" t="s">
        <v>3265</v>
      </c>
      <c r="J918" s="8">
        <v>500</v>
      </c>
      <c r="K918" s="6" t="s">
        <v>49</v>
      </c>
      <c r="L918" s="8">
        <v>500</v>
      </c>
      <c r="M918" s="6" t="s">
        <v>14353</v>
      </c>
      <c r="N918" s="9">
        <v>18.8</v>
      </c>
      <c r="O918" s="9">
        <v>17</v>
      </c>
      <c r="P918" s="9">
        <v>4</v>
      </c>
      <c r="Q918" s="10">
        <v>1.2780000000000001E-3</v>
      </c>
      <c r="R918" s="9">
        <v>0.20200000000000001</v>
      </c>
      <c r="S918" s="8">
        <v>48</v>
      </c>
      <c r="T918" s="8">
        <v>96</v>
      </c>
      <c r="U918" s="6" t="s">
        <v>57</v>
      </c>
      <c r="V918" s="6" t="s">
        <v>58</v>
      </c>
      <c r="W918" s="6" t="s">
        <v>14354</v>
      </c>
      <c r="X918" s="6" t="s">
        <v>14355</v>
      </c>
      <c r="Y918" s="8">
        <v>1</v>
      </c>
      <c r="Z918" s="6" t="s">
        <v>61</v>
      </c>
      <c r="AA918" s="22"/>
      <c r="AB918" s="11">
        <v>810</v>
      </c>
      <c r="AC918" s="11">
        <v>1245</v>
      </c>
      <c r="AD918" s="12"/>
      <c r="AE918" s="11">
        <v>520</v>
      </c>
      <c r="AF918" s="6" t="s">
        <v>2</v>
      </c>
      <c r="AG918" s="12">
        <f t="shared" si="58"/>
        <v>35</v>
      </c>
      <c r="AH918" s="11">
        <f t="shared" si="56"/>
        <v>338</v>
      </c>
      <c r="AI918" s="11">
        <v>472.73</v>
      </c>
      <c r="AJ918" s="11">
        <f t="shared" si="57"/>
        <v>307.27</v>
      </c>
      <c r="AK918" s="6"/>
      <c r="AL918" s="12">
        <f t="shared" si="59"/>
        <v>0</v>
      </c>
      <c r="AM918" s="6" t="s">
        <v>49</v>
      </c>
      <c r="AN918" s="6" t="s">
        <v>1830</v>
      </c>
    </row>
    <row r="919" spans="1:40" s="13" customFormat="1" ht="51.95" customHeight="1" x14ac:dyDescent="0.2">
      <c r="A919" s="18" t="s">
        <v>14392</v>
      </c>
      <c r="B919" s="6" t="s">
        <v>49</v>
      </c>
      <c r="C919" s="6" t="s">
        <v>14393</v>
      </c>
      <c r="D919" s="6"/>
      <c r="E919" s="7" t="s">
        <v>14394</v>
      </c>
      <c r="F919" s="6" t="s">
        <v>14395</v>
      </c>
      <c r="G919" s="6" t="s">
        <v>101</v>
      </c>
      <c r="H919" s="6" t="s">
        <v>1566</v>
      </c>
      <c r="I919" s="6" t="s">
        <v>3265</v>
      </c>
      <c r="J919" s="8">
        <v>500</v>
      </c>
      <c r="K919" s="6" t="s">
        <v>49</v>
      </c>
      <c r="L919" s="8">
        <v>500</v>
      </c>
      <c r="M919" s="6" t="s">
        <v>14396</v>
      </c>
      <c r="N919" s="9">
        <v>28</v>
      </c>
      <c r="O919" s="9">
        <v>37.5</v>
      </c>
      <c r="P919" s="9">
        <v>2.8</v>
      </c>
      <c r="Q919" s="10">
        <v>2.9399999999999999E-3</v>
      </c>
      <c r="R919" s="9">
        <v>0.109</v>
      </c>
      <c r="S919" s="8">
        <v>72</v>
      </c>
      <c r="T919" s="8">
        <v>144</v>
      </c>
      <c r="U919" s="6" t="s">
        <v>57</v>
      </c>
      <c r="V919" s="6" t="s">
        <v>58</v>
      </c>
      <c r="W919" s="6" t="s">
        <v>14397</v>
      </c>
      <c r="X919" s="6" t="s">
        <v>14398</v>
      </c>
      <c r="Y919" s="8">
        <v>1</v>
      </c>
      <c r="Z919" s="6" t="s">
        <v>61</v>
      </c>
      <c r="AA919" s="22" t="s">
        <v>610</v>
      </c>
      <c r="AB919" s="11">
        <v>814</v>
      </c>
      <c r="AC919" s="11">
        <v>1483</v>
      </c>
      <c r="AD919" s="11">
        <v>60</v>
      </c>
      <c r="AE919" s="11">
        <v>721</v>
      </c>
      <c r="AF919" s="6" t="s">
        <v>2</v>
      </c>
      <c r="AG919" s="12">
        <f t="shared" si="58"/>
        <v>35</v>
      </c>
      <c r="AH919" s="11">
        <f t="shared" si="56"/>
        <v>288.39999999999998</v>
      </c>
      <c r="AI919" s="11">
        <v>655.45</v>
      </c>
      <c r="AJ919" s="11">
        <f t="shared" si="57"/>
        <v>262.18</v>
      </c>
      <c r="AK919" s="6"/>
      <c r="AL919" s="12">
        <f t="shared" si="59"/>
        <v>0</v>
      </c>
      <c r="AM919" s="6" t="s">
        <v>49</v>
      </c>
      <c r="AN919" s="6" t="s">
        <v>7129</v>
      </c>
    </row>
    <row r="920" spans="1:40" s="13" customFormat="1" ht="51.95" customHeight="1" x14ac:dyDescent="0.2">
      <c r="A920" s="18" t="s">
        <v>16246</v>
      </c>
      <c r="B920" s="6" t="s">
        <v>49</v>
      </c>
      <c r="C920" s="6" t="s">
        <v>16247</v>
      </c>
      <c r="D920" s="6"/>
      <c r="E920" s="7" t="s">
        <v>16248</v>
      </c>
      <c r="F920" s="6" t="s">
        <v>16249</v>
      </c>
      <c r="G920" s="6" t="s">
        <v>101</v>
      </c>
      <c r="H920" s="6" t="s">
        <v>1566</v>
      </c>
      <c r="I920" s="6" t="s">
        <v>3265</v>
      </c>
      <c r="J920" s="8">
        <v>500</v>
      </c>
      <c r="K920" s="6" t="s">
        <v>49</v>
      </c>
      <c r="L920" s="8">
        <v>500</v>
      </c>
      <c r="M920" s="6" t="s">
        <v>16250</v>
      </c>
      <c r="N920" s="9">
        <v>23</v>
      </c>
      <c r="O920" s="9">
        <v>30</v>
      </c>
      <c r="P920" s="9">
        <v>3.5</v>
      </c>
      <c r="Q920" s="10">
        <v>2.415E-3</v>
      </c>
      <c r="R920" s="9">
        <v>8.1000000000000003E-2</v>
      </c>
      <c r="S920" s="8">
        <v>120</v>
      </c>
      <c r="T920" s="8">
        <v>240</v>
      </c>
      <c r="U920" s="6" t="s">
        <v>57</v>
      </c>
      <c r="V920" s="6" t="s">
        <v>58</v>
      </c>
      <c r="W920" s="6" t="s">
        <v>16251</v>
      </c>
      <c r="X920" s="6" t="s">
        <v>16252</v>
      </c>
      <c r="Y920" s="6"/>
      <c r="Z920" s="6" t="s">
        <v>61</v>
      </c>
      <c r="AA920" s="22"/>
      <c r="AB920" s="11">
        <v>1044</v>
      </c>
      <c r="AC920" s="11">
        <v>1605</v>
      </c>
      <c r="AD920" s="12"/>
      <c r="AE920" s="11">
        <v>737</v>
      </c>
      <c r="AF920" s="6" t="s">
        <v>2</v>
      </c>
      <c r="AG920" s="12">
        <f t="shared" si="58"/>
        <v>35</v>
      </c>
      <c r="AH920" s="11">
        <f t="shared" si="56"/>
        <v>479.05</v>
      </c>
      <c r="AI920" s="11">
        <v>670</v>
      </c>
      <c r="AJ920" s="11">
        <f t="shared" si="57"/>
        <v>435.5</v>
      </c>
      <c r="AK920" s="6"/>
      <c r="AL920" s="12">
        <f t="shared" si="59"/>
        <v>0</v>
      </c>
      <c r="AM920" s="6" t="s">
        <v>63</v>
      </c>
      <c r="AN920" s="6" t="s">
        <v>3760</v>
      </c>
    </row>
    <row r="921" spans="1:40" s="13" customFormat="1" ht="51.95" customHeight="1" x14ac:dyDescent="0.2">
      <c r="A921" s="18" t="s">
        <v>17216</v>
      </c>
      <c r="B921" s="6" t="s">
        <v>49</v>
      </c>
      <c r="C921" s="6" t="s">
        <v>17217</v>
      </c>
      <c r="D921" s="6"/>
      <c r="E921" s="7" t="s">
        <v>17218</v>
      </c>
      <c r="F921" s="6" t="s">
        <v>17219</v>
      </c>
      <c r="G921" s="6" t="s">
        <v>101</v>
      </c>
      <c r="H921" s="6" t="s">
        <v>1566</v>
      </c>
      <c r="I921" s="6" t="s">
        <v>3265</v>
      </c>
      <c r="J921" s="8">
        <v>500</v>
      </c>
      <c r="K921" s="6" t="s">
        <v>49</v>
      </c>
      <c r="L921" s="8">
        <v>500</v>
      </c>
      <c r="M921" s="6" t="s">
        <v>17220</v>
      </c>
      <c r="N921" s="9">
        <v>19</v>
      </c>
      <c r="O921" s="9">
        <v>4</v>
      </c>
      <c r="P921" s="9">
        <v>17</v>
      </c>
      <c r="Q921" s="10">
        <v>1.292E-3</v>
      </c>
      <c r="R921" s="9">
        <v>0.19600000000000001</v>
      </c>
      <c r="S921" s="8">
        <v>48</v>
      </c>
      <c r="T921" s="8">
        <v>96</v>
      </c>
      <c r="U921" s="6" t="s">
        <v>57</v>
      </c>
      <c r="V921" s="6" t="s">
        <v>58</v>
      </c>
      <c r="W921" s="6" t="s">
        <v>17221</v>
      </c>
      <c r="X921" s="6" t="s">
        <v>17222</v>
      </c>
      <c r="Y921" s="6"/>
      <c r="Z921" s="6" t="s">
        <v>61</v>
      </c>
      <c r="AA921" s="22"/>
      <c r="AB921" s="11">
        <v>727</v>
      </c>
      <c r="AC921" s="11">
        <v>1117</v>
      </c>
      <c r="AD921" s="12"/>
      <c r="AE921" s="11">
        <v>520</v>
      </c>
      <c r="AF921" s="6" t="s">
        <v>2</v>
      </c>
      <c r="AG921" s="12">
        <f t="shared" si="58"/>
        <v>35</v>
      </c>
      <c r="AH921" s="11">
        <f t="shared" si="56"/>
        <v>338</v>
      </c>
      <c r="AI921" s="11">
        <v>472.73</v>
      </c>
      <c r="AJ921" s="11">
        <f t="shared" si="57"/>
        <v>307.27</v>
      </c>
      <c r="AK921" s="6"/>
      <c r="AL921" s="12">
        <f t="shared" si="59"/>
        <v>0</v>
      </c>
      <c r="AM921" s="6" t="s">
        <v>49</v>
      </c>
      <c r="AN921" s="6" t="s">
        <v>1561</v>
      </c>
    </row>
    <row r="922" spans="1:40" s="13" customFormat="1" ht="51.95" customHeight="1" x14ac:dyDescent="0.2">
      <c r="A922" s="18" t="s">
        <v>17428</v>
      </c>
      <c r="B922" s="6" t="s">
        <v>49</v>
      </c>
      <c r="C922" s="6" t="s">
        <v>17429</v>
      </c>
      <c r="D922" s="6"/>
      <c r="E922" s="7" t="s">
        <v>17430</v>
      </c>
      <c r="F922" s="6" t="s">
        <v>17431</v>
      </c>
      <c r="G922" s="6" t="s">
        <v>101</v>
      </c>
      <c r="H922" s="6" t="s">
        <v>1566</v>
      </c>
      <c r="I922" s="6" t="s">
        <v>3265</v>
      </c>
      <c r="J922" s="8">
        <v>500</v>
      </c>
      <c r="K922" s="6" t="s">
        <v>49</v>
      </c>
      <c r="L922" s="8">
        <v>500</v>
      </c>
      <c r="M922" s="6" t="s">
        <v>17432</v>
      </c>
      <c r="N922" s="9">
        <v>22.5</v>
      </c>
      <c r="O922" s="9">
        <v>30.5</v>
      </c>
      <c r="P922" s="9">
        <v>3</v>
      </c>
      <c r="Q922" s="10">
        <v>2.0590000000000001E-3</v>
      </c>
      <c r="R922" s="9">
        <v>7.6999999999999999E-2</v>
      </c>
      <c r="S922" s="8">
        <v>120</v>
      </c>
      <c r="T922" s="8">
        <v>240</v>
      </c>
      <c r="U922" s="6" t="s">
        <v>57</v>
      </c>
      <c r="V922" s="6" t="s">
        <v>58</v>
      </c>
      <c r="W922" s="6" t="s">
        <v>17433</v>
      </c>
      <c r="X922" s="6" t="s">
        <v>17434</v>
      </c>
      <c r="Y922" s="6"/>
      <c r="Z922" s="6" t="s">
        <v>61</v>
      </c>
      <c r="AA922" s="22"/>
      <c r="AB922" s="11">
        <v>1055</v>
      </c>
      <c r="AC922" s="11">
        <v>1622</v>
      </c>
      <c r="AD922" s="12"/>
      <c r="AE922" s="11">
        <v>737</v>
      </c>
      <c r="AF922" s="6" t="s">
        <v>2</v>
      </c>
      <c r="AG922" s="12">
        <f t="shared" si="58"/>
        <v>35</v>
      </c>
      <c r="AH922" s="11">
        <f t="shared" si="56"/>
        <v>479.05</v>
      </c>
      <c r="AI922" s="11">
        <v>670</v>
      </c>
      <c r="AJ922" s="11">
        <f t="shared" si="57"/>
        <v>435.5</v>
      </c>
      <c r="AK922" s="6"/>
      <c r="AL922" s="12">
        <f t="shared" si="59"/>
        <v>0</v>
      </c>
      <c r="AM922" s="6" t="s">
        <v>63</v>
      </c>
      <c r="AN922" s="6" t="s">
        <v>3760</v>
      </c>
    </row>
    <row r="923" spans="1:40" s="13" customFormat="1" ht="51.95" customHeight="1" x14ac:dyDescent="0.2">
      <c r="A923" s="18" t="s">
        <v>19134</v>
      </c>
      <c r="B923" s="6" t="s">
        <v>49</v>
      </c>
      <c r="C923" s="6" t="s">
        <v>19135</v>
      </c>
      <c r="D923" s="6"/>
      <c r="E923" s="7" t="s">
        <v>19136</v>
      </c>
      <c r="F923" s="6" t="s">
        <v>19137</v>
      </c>
      <c r="G923" s="6" t="s">
        <v>101</v>
      </c>
      <c r="H923" s="6" t="s">
        <v>1566</v>
      </c>
      <c r="I923" s="6" t="s">
        <v>3265</v>
      </c>
      <c r="J923" s="8">
        <v>32</v>
      </c>
      <c r="K923" s="6" t="s">
        <v>49</v>
      </c>
      <c r="L923" s="8">
        <v>32</v>
      </c>
      <c r="M923" s="6" t="s">
        <v>19138</v>
      </c>
      <c r="N923" s="9">
        <v>25</v>
      </c>
      <c r="O923" s="9">
        <v>0.5</v>
      </c>
      <c r="P923" s="9">
        <v>24.4</v>
      </c>
      <c r="Q923" s="10">
        <v>3.0499999999999999E-4</v>
      </c>
      <c r="R923" s="9">
        <v>0.13600000000000001</v>
      </c>
      <c r="S923" s="8">
        <v>72</v>
      </c>
      <c r="T923" s="8">
        <v>144</v>
      </c>
      <c r="U923" s="6" t="s">
        <v>57</v>
      </c>
      <c r="V923" s="6" t="s">
        <v>58</v>
      </c>
      <c r="W923" s="6" t="s">
        <v>19139</v>
      </c>
      <c r="X923" s="6" t="s">
        <v>19140</v>
      </c>
      <c r="Y923" s="8">
        <v>1</v>
      </c>
      <c r="Z923" s="6" t="s">
        <v>61</v>
      </c>
      <c r="AA923" s="22"/>
      <c r="AB923" s="11">
        <v>532</v>
      </c>
      <c r="AC923" s="11">
        <v>818</v>
      </c>
      <c r="AD923" s="12"/>
      <c r="AE923" s="11">
        <v>309</v>
      </c>
      <c r="AF923" s="6" t="s">
        <v>2</v>
      </c>
      <c r="AG923" s="12">
        <f t="shared" si="58"/>
        <v>35</v>
      </c>
      <c r="AH923" s="11">
        <f t="shared" si="56"/>
        <v>200.85</v>
      </c>
      <c r="AI923" s="11">
        <v>280.91000000000003</v>
      </c>
      <c r="AJ923" s="11">
        <f t="shared" si="57"/>
        <v>182.59</v>
      </c>
      <c r="AK923" s="6"/>
      <c r="AL923" s="12">
        <f t="shared" si="59"/>
        <v>0</v>
      </c>
      <c r="AM923" s="6" t="s">
        <v>63</v>
      </c>
      <c r="AN923" s="6" t="s">
        <v>741</v>
      </c>
    </row>
    <row r="924" spans="1:40" s="13" customFormat="1" ht="51.95" customHeight="1" x14ac:dyDescent="0.2">
      <c r="A924" s="18" t="s">
        <v>19333</v>
      </c>
      <c r="B924" s="6" t="s">
        <v>49</v>
      </c>
      <c r="C924" s="6" t="s">
        <v>19334</v>
      </c>
      <c r="D924" s="6"/>
      <c r="E924" s="7" t="s">
        <v>19335</v>
      </c>
      <c r="F924" s="6" t="s">
        <v>19336</v>
      </c>
      <c r="G924" s="6" t="s">
        <v>101</v>
      </c>
      <c r="H924" s="6" t="s">
        <v>1566</v>
      </c>
      <c r="I924" s="6" t="s">
        <v>3265</v>
      </c>
      <c r="J924" s="8">
        <v>6</v>
      </c>
      <c r="K924" s="6" t="s">
        <v>49</v>
      </c>
      <c r="L924" s="8">
        <v>6</v>
      </c>
      <c r="M924" s="6" t="s">
        <v>19337</v>
      </c>
      <c r="N924" s="9">
        <v>25</v>
      </c>
      <c r="O924" s="9">
        <v>0.5</v>
      </c>
      <c r="P924" s="9">
        <v>24.4</v>
      </c>
      <c r="Q924" s="10">
        <v>4.7399999999999997E-4</v>
      </c>
      <c r="R924" s="9">
        <v>0.13800000000000001</v>
      </c>
      <c r="S924" s="8">
        <v>72</v>
      </c>
      <c r="T924" s="8">
        <v>144</v>
      </c>
      <c r="U924" s="6" t="s">
        <v>57</v>
      </c>
      <c r="V924" s="6" t="s">
        <v>58</v>
      </c>
      <c r="W924" s="6" t="s">
        <v>19338</v>
      </c>
      <c r="X924" s="6" t="s">
        <v>19339</v>
      </c>
      <c r="Y924" s="8">
        <v>1</v>
      </c>
      <c r="Z924" s="6" t="s">
        <v>61</v>
      </c>
      <c r="AA924" s="22"/>
      <c r="AB924" s="11">
        <v>516</v>
      </c>
      <c r="AC924" s="11">
        <v>793</v>
      </c>
      <c r="AD924" s="12"/>
      <c r="AE924" s="11">
        <v>291</v>
      </c>
      <c r="AF924" s="6" t="s">
        <v>2</v>
      </c>
      <c r="AG924" s="12">
        <f t="shared" si="58"/>
        <v>35</v>
      </c>
      <c r="AH924" s="11">
        <f t="shared" si="56"/>
        <v>189.15</v>
      </c>
      <c r="AI924" s="11">
        <v>264.55</v>
      </c>
      <c r="AJ924" s="11">
        <f t="shared" si="57"/>
        <v>171.96</v>
      </c>
      <c r="AK924" s="6"/>
      <c r="AL924" s="12">
        <f t="shared" si="59"/>
        <v>0</v>
      </c>
      <c r="AM924" s="6" t="s">
        <v>49</v>
      </c>
      <c r="AN924" s="6" t="s">
        <v>293</v>
      </c>
    </row>
    <row r="925" spans="1:40" s="13" customFormat="1" ht="51.95" customHeight="1" x14ac:dyDescent="0.2">
      <c r="A925" s="18" t="s">
        <v>19374</v>
      </c>
      <c r="B925" s="6" t="s">
        <v>49</v>
      </c>
      <c r="C925" s="6" t="s">
        <v>19375</v>
      </c>
      <c r="D925" s="6"/>
      <c r="E925" s="7" t="s">
        <v>19376</v>
      </c>
      <c r="F925" s="6" t="s">
        <v>19377</v>
      </c>
      <c r="G925" s="6" t="s">
        <v>101</v>
      </c>
      <c r="H925" s="6" t="s">
        <v>1566</v>
      </c>
      <c r="I925" s="6" t="s">
        <v>3265</v>
      </c>
      <c r="J925" s="8">
        <v>157</v>
      </c>
      <c r="K925" s="6" t="s">
        <v>49</v>
      </c>
      <c r="L925" s="8">
        <v>157</v>
      </c>
      <c r="M925" s="6" t="s">
        <v>19378</v>
      </c>
      <c r="N925" s="9">
        <v>25</v>
      </c>
      <c r="O925" s="9">
        <v>0.5</v>
      </c>
      <c r="P925" s="9">
        <v>24.4</v>
      </c>
      <c r="Q925" s="10">
        <v>3.0499999999999999E-4</v>
      </c>
      <c r="R925" s="9">
        <v>0.13500000000000001</v>
      </c>
      <c r="S925" s="8">
        <v>72</v>
      </c>
      <c r="T925" s="8">
        <v>144</v>
      </c>
      <c r="U925" s="6" t="s">
        <v>57</v>
      </c>
      <c r="V925" s="6" t="s">
        <v>58</v>
      </c>
      <c r="W925" s="6" t="s">
        <v>19379</v>
      </c>
      <c r="X925" s="6" t="s">
        <v>19380</v>
      </c>
      <c r="Y925" s="8">
        <v>1</v>
      </c>
      <c r="Z925" s="6" t="s">
        <v>61</v>
      </c>
      <c r="AA925" s="22"/>
      <c r="AB925" s="11">
        <v>516</v>
      </c>
      <c r="AC925" s="11">
        <v>793</v>
      </c>
      <c r="AD925" s="12"/>
      <c r="AE925" s="11">
        <v>290</v>
      </c>
      <c r="AF925" s="6" t="s">
        <v>2</v>
      </c>
      <c r="AG925" s="12">
        <f t="shared" si="58"/>
        <v>35</v>
      </c>
      <c r="AH925" s="11">
        <f t="shared" si="56"/>
        <v>188.5</v>
      </c>
      <c r="AI925" s="11">
        <v>263.64</v>
      </c>
      <c r="AJ925" s="11">
        <f t="shared" si="57"/>
        <v>171.37</v>
      </c>
      <c r="AK925" s="6"/>
      <c r="AL925" s="12">
        <f t="shared" si="59"/>
        <v>0</v>
      </c>
      <c r="AM925" s="6" t="s">
        <v>49</v>
      </c>
      <c r="AN925" s="6" t="s">
        <v>741</v>
      </c>
    </row>
    <row r="926" spans="1:40" s="13" customFormat="1" ht="51.95" customHeight="1" x14ac:dyDescent="0.2">
      <c r="A926" s="18" t="s">
        <v>20388</v>
      </c>
      <c r="B926" s="6" t="s">
        <v>49</v>
      </c>
      <c r="C926" s="6" t="s">
        <v>20389</v>
      </c>
      <c r="D926" s="6"/>
      <c r="E926" s="7" t="s">
        <v>20390</v>
      </c>
      <c r="F926" s="6" t="s">
        <v>20391</v>
      </c>
      <c r="G926" s="6" t="s">
        <v>101</v>
      </c>
      <c r="H926" s="6" t="s">
        <v>1566</v>
      </c>
      <c r="I926" s="6" t="s">
        <v>3265</v>
      </c>
      <c r="J926" s="8">
        <v>391</v>
      </c>
      <c r="K926" s="6" t="s">
        <v>49</v>
      </c>
      <c r="L926" s="8">
        <v>391</v>
      </c>
      <c r="M926" s="6" t="s">
        <v>20392</v>
      </c>
      <c r="N926" s="9">
        <v>25</v>
      </c>
      <c r="O926" s="9">
        <v>0.5</v>
      </c>
      <c r="P926" s="9">
        <v>24.4</v>
      </c>
      <c r="Q926" s="10">
        <v>3.0499999999999999E-4</v>
      </c>
      <c r="R926" s="9">
        <v>0.128</v>
      </c>
      <c r="S926" s="8">
        <v>72</v>
      </c>
      <c r="T926" s="8">
        <v>144</v>
      </c>
      <c r="U926" s="6" t="s">
        <v>57</v>
      </c>
      <c r="V926" s="6" t="s">
        <v>58</v>
      </c>
      <c r="W926" s="6" t="s">
        <v>20393</v>
      </c>
      <c r="X926" s="6" t="s">
        <v>20394</v>
      </c>
      <c r="Y926" s="8">
        <v>1</v>
      </c>
      <c r="Z926" s="6" t="s">
        <v>61</v>
      </c>
      <c r="AA926" s="22"/>
      <c r="AB926" s="11">
        <v>516</v>
      </c>
      <c r="AC926" s="11">
        <v>793</v>
      </c>
      <c r="AD926" s="12"/>
      <c r="AE926" s="11">
        <v>289</v>
      </c>
      <c r="AF926" s="6" t="s">
        <v>2</v>
      </c>
      <c r="AG926" s="12">
        <f t="shared" si="58"/>
        <v>35</v>
      </c>
      <c r="AH926" s="11">
        <f t="shared" si="56"/>
        <v>187.85</v>
      </c>
      <c r="AI926" s="11">
        <v>262.73</v>
      </c>
      <c r="AJ926" s="11">
        <f t="shared" si="57"/>
        <v>170.77</v>
      </c>
      <c r="AK926" s="6"/>
      <c r="AL926" s="12">
        <f t="shared" si="59"/>
        <v>0</v>
      </c>
      <c r="AM926" s="6" t="s">
        <v>49</v>
      </c>
      <c r="AN926" s="6" t="s">
        <v>452</v>
      </c>
    </row>
    <row r="927" spans="1:40" s="13" customFormat="1" ht="47.1" customHeight="1" x14ac:dyDescent="0.2">
      <c r="A927" s="18" t="s">
        <v>20410</v>
      </c>
      <c r="B927" s="6" t="s">
        <v>49</v>
      </c>
      <c r="C927" s="6" t="s">
        <v>20411</v>
      </c>
      <c r="D927" s="6"/>
      <c r="E927" s="7" t="s">
        <v>20412</v>
      </c>
      <c r="F927" s="6" t="s">
        <v>20413</v>
      </c>
      <c r="G927" s="6" t="s">
        <v>101</v>
      </c>
      <c r="H927" s="6" t="s">
        <v>1566</v>
      </c>
      <c r="I927" s="6" t="s">
        <v>3265</v>
      </c>
      <c r="J927" s="8">
        <v>500</v>
      </c>
      <c r="K927" s="6" t="s">
        <v>49</v>
      </c>
      <c r="L927" s="8">
        <v>500</v>
      </c>
      <c r="M927" s="6" t="s">
        <v>20414</v>
      </c>
      <c r="N927" s="9">
        <v>25</v>
      </c>
      <c r="O927" s="9">
        <v>0.5</v>
      </c>
      <c r="P927" s="9">
        <v>24.4</v>
      </c>
      <c r="Q927" s="10">
        <v>3.0499999999999999E-4</v>
      </c>
      <c r="R927" s="9">
        <v>0.14599999999999999</v>
      </c>
      <c r="S927" s="8">
        <v>72</v>
      </c>
      <c r="T927" s="8">
        <v>144</v>
      </c>
      <c r="U927" s="6" t="s">
        <v>57</v>
      </c>
      <c r="V927" s="6" t="s">
        <v>58</v>
      </c>
      <c r="W927" s="6" t="s">
        <v>20415</v>
      </c>
      <c r="X927" s="6" t="s">
        <v>20416</v>
      </c>
      <c r="Y927" s="8">
        <v>1</v>
      </c>
      <c r="Z927" s="6" t="s">
        <v>61</v>
      </c>
      <c r="AA927" s="22"/>
      <c r="AB927" s="11">
        <v>506</v>
      </c>
      <c r="AC927" s="11">
        <v>778</v>
      </c>
      <c r="AD927" s="12"/>
      <c r="AE927" s="11">
        <v>274</v>
      </c>
      <c r="AF927" s="6" t="s">
        <v>2</v>
      </c>
      <c r="AG927" s="12">
        <f t="shared" si="58"/>
        <v>35</v>
      </c>
      <c r="AH927" s="11">
        <f t="shared" si="56"/>
        <v>178.1</v>
      </c>
      <c r="AI927" s="11">
        <v>249.09</v>
      </c>
      <c r="AJ927" s="11">
        <f t="shared" si="57"/>
        <v>161.91</v>
      </c>
      <c r="AK927" s="6"/>
      <c r="AL927" s="12">
        <f t="shared" si="59"/>
        <v>0</v>
      </c>
      <c r="AM927" s="6" t="s">
        <v>63</v>
      </c>
      <c r="AN927" s="6" t="s">
        <v>715</v>
      </c>
    </row>
    <row r="928" spans="1:40" s="13" customFormat="1" ht="47.1" customHeight="1" x14ac:dyDescent="0.2">
      <c r="A928" s="18" t="s">
        <v>21195</v>
      </c>
      <c r="B928" s="6" t="s">
        <v>49</v>
      </c>
      <c r="C928" s="6" t="s">
        <v>21196</v>
      </c>
      <c r="D928" s="6"/>
      <c r="E928" s="7" t="s">
        <v>21197</v>
      </c>
      <c r="F928" s="6" t="s">
        <v>21198</v>
      </c>
      <c r="G928" s="6" t="s">
        <v>101</v>
      </c>
      <c r="H928" s="6" t="s">
        <v>1566</v>
      </c>
      <c r="I928" s="6" t="s">
        <v>3265</v>
      </c>
      <c r="J928" s="8">
        <v>349</v>
      </c>
      <c r="K928" s="6" t="s">
        <v>49</v>
      </c>
      <c r="L928" s="8">
        <v>349</v>
      </c>
      <c r="M928" s="6" t="s">
        <v>21199</v>
      </c>
      <c r="N928" s="9">
        <v>25</v>
      </c>
      <c r="O928" s="9">
        <v>0.5</v>
      </c>
      <c r="P928" s="9">
        <v>24.4</v>
      </c>
      <c r="Q928" s="10">
        <v>3.0499999999999999E-4</v>
      </c>
      <c r="R928" s="9">
        <v>0.14000000000000001</v>
      </c>
      <c r="S928" s="8">
        <v>72</v>
      </c>
      <c r="T928" s="8">
        <v>144</v>
      </c>
      <c r="U928" s="6" t="s">
        <v>57</v>
      </c>
      <c r="V928" s="6" t="s">
        <v>58</v>
      </c>
      <c r="W928" s="6" t="s">
        <v>21200</v>
      </c>
      <c r="X928" s="6" t="s">
        <v>21201</v>
      </c>
      <c r="Y928" s="8">
        <v>1</v>
      </c>
      <c r="Z928" s="6" t="s">
        <v>61</v>
      </c>
      <c r="AA928" s="22"/>
      <c r="AB928" s="11">
        <v>518</v>
      </c>
      <c r="AC928" s="11">
        <v>795</v>
      </c>
      <c r="AD928" s="12"/>
      <c r="AE928" s="11">
        <v>293</v>
      </c>
      <c r="AF928" s="6" t="s">
        <v>2</v>
      </c>
      <c r="AG928" s="12">
        <f t="shared" si="58"/>
        <v>35</v>
      </c>
      <c r="AH928" s="11">
        <f t="shared" si="56"/>
        <v>190.45</v>
      </c>
      <c r="AI928" s="11">
        <v>266.36</v>
      </c>
      <c r="AJ928" s="11">
        <f t="shared" si="57"/>
        <v>173.13</v>
      </c>
      <c r="AK928" s="6"/>
      <c r="AL928" s="12">
        <f t="shared" si="59"/>
        <v>0</v>
      </c>
      <c r="AM928" s="6" t="s">
        <v>49</v>
      </c>
      <c r="AN928" s="6" t="s">
        <v>452</v>
      </c>
    </row>
    <row r="929" spans="1:40" s="13" customFormat="1" ht="47.1" customHeight="1" x14ac:dyDescent="0.2">
      <c r="A929" s="18" t="s">
        <v>23033</v>
      </c>
      <c r="B929" s="6" t="s">
        <v>49</v>
      </c>
      <c r="C929" s="6" t="s">
        <v>23034</v>
      </c>
      <c r="D929" s="6"/>
      <c r="E929" s="7" t="s">
        <v>23035</v>
      </c>
      <c r="F929" s="6" t="s">
        <v>23036</v>
      </c>
      <c r="G929" s="6" t="s">
        <v>101</v>
      </c>
      <c r="H929" s="6" t="s">
        <v>1566</v>
      </c>
      <c r="I929" s="6" t="s">
        <v>3265</v>
      </c>
      <c r="J929" s="8">
        <v>69</v>
      </c>
      <c r="K929" s="6" t="s">
        <v>49</v>
      </c>
      <c r="L929" s="8">
        <v>69</v>
      </c>
      <c r="M929" s="6" t="s">
        <v>23037</v>
      </c>
      <c r="N929" s="9">
        <v>25</v>
      </c>
      <c r="O929" s="9">
        <v>0.5</v>
      </c>
      <c r="P929" s="9">
        <v>24.4</v>
      </c>
      <c r="Q929" s="10">
        <v>3.0499999999999999E-4</v>
      </c>
      <c r="R929" s="9">
        <v>0.13600000000000001</v>
      </c>
      <c r="S929" s="8">
        <v>72</v>
      </c>
      <c r="T929" s="8">
        <v>144</v>
      </c>
      <c r="U929" s="6" t="s">
        <v>57</v>
      </c>
      <c r="V929" s="6" t="s">
        <v>58</v>
      </c>
      <c r="W929" s="6" t="s">
        <v>23038</v>
      </c>
      <c r="X929" s="6" t="s">
        <v>23039</v>
      </c>
      <c r="Y929" s="8">
        <v>1</v>
      </c>
      <c r="Z929" s="6" t="s">
        <v>61</v>
      </c>
      <c r="AA929" s="22"/>
      <c r="AB929" s="11">
        <v>516</v>
      </c>
      <c r="AC929" s="11">
        <v>793</v>
      </c>
      <c r="AD929" s="12"/>
      <c r="AE929" s="11">
        <v>290</v>
      </c>
      <c r="AF929" s="6" t="s">
        <v>2</v>
      </c>
      <c r="AG929" s="12">
        <f t="shared" si="58"/>
        <v>35</v>
      </c>
      <c r="AH929" s="11">
        <f t="shared" si="56"/>
        <v>188.5</v>
      </c>
      <c r="AI929" s="11">
        <v>263.64</v>
      </c>
      <c r="AJ929" s="11">
        <f t="shared" si="57"/>
        <v>171.37</v>
      </c>
      <c r="AK929" s="6"/>
      <c r="AL929" s="12">
        <f t="shared" si="59"/>
        <v>0</v>
      </c>
      <c r="AM929" s="6" t="s">
        <v>49</v>
      </c>
      <c r="AN929" s="6" t="s">
        <v>715</v>
      </c>
    </row>
    <row r="930" spans="1:40" s="13" customFormat="1" ht="51.95" customHeight="1" x14ac:dyDescent="0.2">
      <c r="A930" s="18" t="s">
        <v>25260</v>
      </c>
      <c r="B930" s="6" t="s">
        <v>49</v>
      </c>
      <c r="C930" s="6" t="s">
        <v>25261</v>
      </c>
      <c r="D930" s="6"/>
      <c r="E930" s="7" t="s">
        <v>25262</v>
      </c>
      <c r="F930" s="6" t="s">
        <v>25263</v>
      </c>
      <c r="G930" s="6" t="s">
        <v>101</v>
      </c>
      <c r="H930" s="6" t="s">
        <v>1566</v>
      </c>
      <c r="I930" s="6" t="s">
        <v>3265</v>
      </c>
      <c r="J930" s="8">
        <v>211</v>
      </c>
      <c r="K930" s="6" t="s">
        <v>49</v>
      </c>
      <c r="L930" s="8">
        <v>211</v>
      </c>
      <c r="M930" s="6" t="s">
        <v>25264</v>
      </c>
      <c r="N930" s="9">
        <v>59</v>
      </c>
      <c r="O930" s="9">
        <v>0.5</v>
      </c>
      <c r="P930" s="9">
        <v>38</v>
      </c>
      <c r="Q930" s="10">
        <v>1.121E-3</v>
      </c>
      <c r="R930" s="9">
        <v>0.109</v>
      </c>
      <c r="S930" s="8">
        <v>72</v>
      </c>
      <c r="T930" s="8">
        <v>144</v>
      </c>
      <c r="U930" s="6" t="s">
        <v>57</v>
      </c>
      <c r="V930" s="6" t="s">
        <v>58</v>
      </c>
      <c r="W930" s="6" t="s">
        <v>25265</v>
      </c>
      <c r="X930" s="6" t="s">
        <v>25266</v>
      </c>
      <c r="Y930" s="8">
        <v>1</v>
      </c>
      <c r="Z930" s="6" t="s">
        <v>61</v>
      </c>
      <c r="AA930" s="22"/>
      <c r="AB930" s="11">
        <v>935</v>
      </c>
      <c r="AC930" s="11">
        <v>1437</v>
      </c>
      <c r="AD930" s="12"/>
      <c r="AE930" s="11">
        <v>720</v>
      </c>
      <c r="AF930" s="6" t="s">
        <v>2</v>
      </c>
      <c r="AG930" s="12">
        <f t="shared" si="58"/>
        <v>35</v>
      </c>
      <c r="AH930" s="11">
        <f t="shared" si="56"/>
        <v>468</v>
      </c>
      <c r="AI930" s="11">
        <v>654.54999999999995</v>
      </c>
      <c r="AJ930" s="11">
        <f t="shared" si="57"/>
        <v>425.46</v>
      </c>
      <c r="AK930" s="6"/>
      <c r="AL930" s="12">
        <f t="shared" si="59"/>
        <v>0</v>
      </c>
      <c r="AM930" s="6" t="s">
        <v>49</v>
      </c>
      <c r="AN930" s="6" t="s">
        <v>7129</v>
      </c>
    </row>
    <row r="931" spans="1:40" s="13" customFormat="1" ht="51.95" customHeight="1" x14ac:dyDescent="0.2">
      <c r="A931" s="18" t="s">
        <v>7561</v>
      </c>
      <c r="B931" s="6" t="s">
        <v>49</v>
      </c>
      <c r="C931" s="6" t="s">
        <v>7562</v>
      </c>
      <c r="D931" s="6"/>
      <c r="E931" s="7" t="s">
        <v>7563</v>
      </c>
      <c r="F931" s="6" t="s">
        <v>7564</v>
      </c>
      <c r="G931" s="6" t="s">
        <v>101</v>
      </c>
      <c r="H931" s="6" t="s">
        <v>1566</v>
      </c>
      <c r="I931" s="6" t="s">
        <v>7565</v>
      </c>
      <c r="J931" s="8">
        <v>500</v>
      </c>
      <c r="K931" s="6" t="s">
        <v>49</v>
      </c>
      <c r="L931" s="8">
        <v>500</v>
      </c>
      <c r="M931" s="6" t="s">
        <v>7566</v>
      </c>
      <c r="N931" s="9">
        <v>21</v>
      </c>
      <c r="O931" s="9">
        <v>14</v>
      </c>
      <c r="P931" s="9">
        <v>5</v>
      </c>
      <c r="Q931" s="10">
        <v>1.47E-3</v>
      </c>
      <c r="R931" s="9">
        <v>0.14399999999999999</v>
      </c>
      <c r="S931" s="8">
        <v>48</v>
      </c>
      <c r="T931" s="8">
        <v>96</v>
      </c>
      <c r="U931" s="6" t="s">
        <v>57</v>
      </c>
      <c r="V931" s="6" t="s">
        <v>58</v>
      </c>
      <c r="W931" s="6" t="s">
        <v>7567</v>
      </c>
      <c r="X931" s="6" t="s">
        <v>7568</v>
      </c>
      <c r="Y931" s="6"/>
      <c r="Z931" s="6" t="s">
        <v>61</v>
      </c>
      <c r="AA931" s="22" t="s">
        <v>610</v>
      </c>
      <c r="AB931" s="11">
        <v>951</v>
      </c>
      <c r="AC931" s="11">
        <v>1740</v>
      </c>
      <c r="AD931" s="11">
        <v>60</v>
      </c>
      <c r="AE931" s="11">
        <v>861</v>
      </c>
      <c r="AF931" s="6" t="s">
        <v>2</v>
      </c>
      <c r="AG931" s="12">
        <f t="shared" si="58"/>
        <v>35</v>
      </c>
      <c r="AH931" s="11">
        <f t="shared" si="56"/>
        <v>344.4</v>
      </c>
      <c r="AI931" s="11">
        <v>782.73</v>
      </c>
      <c r="AJ931" s="11">
        <f t="shared" si="57"/>
        <v>313.08999999999997</v>
      </c>
      <c r="AK931" s="6"/>
      <c r="AL931" s="12">
        <f t="shared" si="59"/>
        <v>0</v>
      </c>
      <c r="AM931" s="6" t="s">
        <v>49</v>
      </c>
      <c r="AN931" s="6" t="s">
        <v>4024</v>
      </c>
    </row>
    <row r="932" spans="1:40" s="13" customFormat="1" ht="51.95" customHeight="1" x14ac:dyDescent="0.2">
      <c r="A932" s="18" t="s">
        <v>8302</v>
      </c>
      <c r="B932" s="6" t="s">
        <v>49</v>
      </c>
      <c r="C932" s="6" t="s">
        <v>8303</v>
      </c>
      <c r="D932" s="6"/>
      <c r="E932" s="7" t="s">
        <v>8304</v>
      </c>
      <c r="F932" s="6" t="s">
        <v>8305</v>
      </c>
      <c r="G932" s="6" t="s">
        <v>101</v>
      </c>
      <c r="H932" s="6" t="s">
        <v>1566</v>
      </c>
      <c r="I932" s="6" t="s">
        <v>7565</v>
      </c>
      <c r="J932" s="8">
        <v>500</v>
      </c>
      <c r="K932" s="6" t="s">
        <v>49</v>
      </c>
      <c r="L932" s="8">
        <v>500</v>
      </c>
      <c r="M932" s="6" t="s">
        <v>8306</v>
      </c>
      <c r="N932" s="9">
        <v>21</v>
      </c>
      <c r="O932" s="9">
        <v>14</v>
      </c>
      <c r="P932" s="9">
        <v>5</v>
      </c>
      <c r="Q932" s="10">
        <v>1.47E-3</v>
      </c>
      <c r="R932" s="9">
        <v>0.14599999999999999</v>
      </c>
      <c r="S932" s="8">
        <v>48</v>
      </c>
      <c r="T932" s="8">
        <v>96</v>
      </c>
      <c r="U932" s="6" t="s">
        <v>57</v>
      </c>
      <c r="V932" s="6" t="s">
        <v>58</v>
      </c>
      <c r="W932" s="6" t="s">
        <v>8307</v>
      </c>
      <c r="X932" s="6" t="s">
        <v>8308</v>
      </c>
      <c r="Y932" s="6"/>
      <c r="Z932" s="6" t="s">
        <v>61</v>
      </c>
      <c r="AA932" s="22" t="s">
        <v>610</v>
      </c>
      <c r="AB932" s="11">
        <v>951</v>
      </c>
      <c r="AC932" s="11">
        <v>1738</v>
      </c>
      <c r="AD932" s="11">
        <v>60</v>
      </c>
      <c r="AE932" s="11">
        <v>859</v>
      </c>
      <c r="AF932" s="6" t="s">
        <v>2</v>
      </c>
      <c r="AG932" s="12">
        <f t="shared" si="58"/>
        <v>35</v>
      </c>
      <c r="AH932" s="11">
        <f t="shared" si="56"/>
        <v>343.6</v>
      </c>
      <c r="AI932" s="11">
        <v>780.91</v>
      </c>
      <c r="AJ932" s="11">
        <f t="shared" si="57"/>
        <v>312.36</v>
      </c>
      <c r="AK932" s="6"/>
      <c r="AL932" s="12">
        <f t="shared" si="59"/>
        <v>0</v>
      </c>
      <c r="AM932" s="6" t="s">
        <v>49</v>
      </c>
      <c r="AN932" s="6" t="s">
        <v>4024</v>
      </c>
    </row>
    <row r="933" spans="1:40" s="13" customFormat="1" ht="51.95" customHeight="1" x14ac:dyDescent="0.2">
      <c r="A933" s="18" t="s">
        <v>15141</v>
      </c>
      <c r="B933" s="6" t="s">
        <v>49</v>
      </c>
      <c r="C933" s="6" t="s">
        <v>15142</v>
      </c>
      <c r="D933" s="6"/>
      <c r="E933" s="7" t="s">
        <v>15143</v>
      </c>
      <c r="F933" s="6" t="s">
        <v>15144</v>
      </c>
      <c r="G933" s="6" t="s">
        <v>101</v>
      </c>
      <c r="H933" s="6" t="s">
        <v>1566</v>
      </c>
      <c r="I933" s="6" t="s">
        <v>7565</v>
      </c>
      <c r="J933" s="8">
        <v>392</v>
      </c>
      <c r="K933" s="6" t="s">
        <v>49</v>
      </c>
      <c r="L933" s="8">
        <v>392</v>
      </c>
      <c r="M933" s="6" t="s">
        <v>15145</v>
      </c>
      <c r="N933" s="9">
        <v>21</v>
      </c>
      <c r="O933" s="9">
        <v>5</v>
      </c>
      <c r="P933" s="9">
        <v>14</v>
      </c>
      <c r="Q933" s="10">
        <v>1.47E-3</v>
      </c>
      <c r="R933" s="9">
        <v>0.17799999999999999</v>
      </c>
      <c r="S933" s="8">
        <v>48</v>
      </c>
      <c r="T933" s="8">
        <v>96</v>
      </c>
      <c r="U933" s="6" t="s">
        <v>57</v>
      </c>
      <c r="V933" s="6" t="s">
        <v>58</v>
      </c>
      <c r="W933" s="6" t="s">
        <v>15146</v>
      </c>
      <c r="X933" s="6" t="s">
        <v>15147</v>
      </c>
      <c r="Y933" s="6"/>
      <c r="Z933" s="6" t="s">
        <v>61</v>
      </c>
      <c r="AA933" s="22"/>
      <c r="AB933" s="11">
        <v>1303</v>
      </c>
      <c r="AC933" s="11">
        <v>2003</v>
      </c>
      <c r="AD933" s="12"/>
      <c r="AE933" s="14">
        <v>1068</v>
      </c>
      <c r="AF933" s="6" t="s">
        <v>2</v>
      </c>
      <c r="AG933" s="12">
        <f t="shared" si="58"/>
        <v>35</v>
      </c>
      <c r="AH933" s="14">
        <f t="shared" si="56"/>
        <v>694.2</v>
      </c>
      <c r="AI933" s="11">
        <v>970.91</v>
      </c>
      <c r="AJ933" s="11">
        <f t="shared" si="57"/>
        <v>631.09</v>
      </c>
      <c r="AK933" s="6"/>
      <c r="AL933" s="12">
        <f t="shared" si="59"/>
        <v>0</v>
      </c>
      <c r="AM933" s="6" t="s">
        <v>49</v>
      </c>
      <c r="AN933" s="6" t="s">
        <v>4024</v>
      </c>
    </row>
    <row r="934" spans="1:40" s="13" customFormat="1" ht="47.1" customHeight="1" x14ac:dyDescent="0.2">
      <c r="A934" s="18" t="s">
        <v>25600</v>
      </c>
      <c r="B934" s="6" t="s">
        <v>49</v>
      </c>
      <c r="C934" s="6" t="s">
        <v>25601</v>
      </c>
      <c r="D934" s="6"/>
      <c r="E934" s="7" t="s">
        <v>25602</v>
      </c>
      <c r="F934" s="6" t="s">
        <v>25603</v>
      </c>
      <c r="G934" s="6" t="s">
        <v>101</v>
      </c>
      <c r="H934" s="6" t="s">
        <v>1566</v>
      </c>
      <c r="I934" s="6" t="s">
        <v>25604</v>
      </c>
      <c r="J934" s="8">
        <v>95</v>
      </c>
      <c r="K934" s="6" t="s">
        <v>49</v>
      </c>
      <c r="L934" s="8">
        <v>95</v>
      </c>
      <c r="M934" s="6" t="s">
        <v>25605</v>
      </c>
      <c r="N934" s="9">
        <v>22.5</v>
      </c>
      <c r="O934" s="9">
        <v>5</v>
      </c>
      <c r="P934" s="9">
        <v>25</v>
      </c>
      <c r="Q934" s="10">
        <v>2.813E-3</v>
      </c>
      <c r="R934" s="9">
        <v>1</v>
      </c>
      <c r="S934" s="8">
        <v>12</v>
      </c>
      <c r="T934" s="8">
        <v>12</v>
      </c>
      <c r="U934" s="6" t="s">
        <v>57</v>
      </c>
      <c r="V934" s="6" t="s">
        <v>58</v>
      </c>
      <c r="W934" s="6" t="s">
        <v>25606</v>
      </c>
      <c r="X934" s="6" t="s">
        <v>25607</v>
      </c>
      <c r="Y934" s="8">
        <v>1</v>
      </c>
      <c r="Z934" s="6" t="s">
        <v>61</v>
      </c>
      <c r="AA934" s="22"/>
      <c r="AB934" s="11">
        <v>2585</v>
      </c>
      <c r="AC934" s="11">
        <v>3973</v>
      </c>
      <c r="AD934" s="12"/>
      <c r="AE934" s="14">
        <v>2240</v>
      </c>
      <c r="AF934" s="6" t="s">
        <v>2</v>
      </c>
      <c r="AG934" s="12">
        <f t="shared" si="58"/>
        <v>35</v>
      </c>
      <c r="AH934" s="14">
        <f t="shared" si="56"/>
        <v>1456</v>
      </c>
      <c r="AI934" s="14">
        <v>2036.36</v>
      </c>
      <c r="AJ934" s="14">
        <f t="shared" si="57"/>
        <v>1323.63</v>
      </c>
      <c r="AK934" s="6"/>
      <c r="AL934" s="12">
        <f t="shared" si="59"/>
        <v>0</v>
      </c>
      <c r="AM934" s="6" t="s">
        <v>49</v>
      </c>
      <c r="AN934" s="6" t="s">
        <v>1423</v>
      </c>
    </row>
    <row r="935" spans="1:40" s="13" customFormat="1" ht="47.1" customHeight="1" x14ac:dyDescent="0.2">
      <c r="A935" s="18" t="s">
        <v>2889</v>
      </c>
      <c r="B935" s="6" t="s">
        <v>49</v>
      </c>
      <c r="C935" s="6" t="s">
        <v>2890</v>
      </c>
      <c r="D935" s="6"/>
      <c r="E935" s="7" t="s">
        <v>2891</v>
      </c>
      <c r="F935" s="6" t="s">
        <v>2892</v>
      </c>
      <c r="G935" s="6" t="s">
        <v>101</v>
      </c>
      <c r="H935" s="6" t="s">
        <v>1566</v>
      </c>
      <c r="I935" s="6" t="s">
        <v>2893</v>
      </c>
      <c r="J935" s="8">
        <v>49</v>
      </c>
      <c r="K935" s="6" t="s">
        <v>49</v>
      </c>
      <c r="L935" s="8">
        <v>59</v>
      </c>
      <c r="M935" s="6" t="s">
        <v>2894</v>
      </c>
      <c r="N935" s="9">
        <v>27.7</v>
      </c>
      <c r="O935" s="9">
        <v>30.7</v>
      </c>
      <c r="P935" s="9">
        <v>6.7</v>
      </c>
      <c r="Q935" s="10">
        <v>5.6979999999999999E-3</v>
      </c>
      <c r="R935" s="9">
        <v>0.503</v>
      </c>
      <c r="S935" s="8">
        <v>18</v>
      </c>
      <c r="T935" s="8">
        <v>36</v>
      </c>
      <c r="U935" s="6" t="s">
        <v>57</v>
      </c>
      <c r="V935" s="6" t="s">
        <v>58</v>
      </c>
      <c r="W935" s="6" t="s">
        <v>2895</v>
      </c>
      <c r="X935" s="6" t="s">
        <v>2896</v>
      </c>
      <c r="Y935" s="8">
        <v>1</v>
      </c>
      <c r="Z935" s="6" t="s">
        <v>61</v>
      </c>
      <c r="AA935" s="22"/>
      <c r="AB935" s="11">
        <v>1995</v>
      </c>
      <c r="AC935" s="11">
        <v>3066</v>
      </c>
      <c r="AD935" s="12"/>
      <c r="AE935" s="14">
        <v>1723</v>
      </c>
      <c r="AF935" s="6" t="s">
        <v>2</v>
      </c>
      <c r="AG935" s="12">
        <f t="shared" si="58"/>
        <v>35</v>
      </c>
      <c r="AH935" s="14">
        <f t="shared" si="56"/>
        <v>1119.95</v>
      </c>
      <c r="AI935" s="14">
        <v>1566.36</v>
      </c>
      <c r="AJ935" s="14">
        <f t="shared" si="57"/>
        <v>1018.13</v>
      </c>
      <c r="AK935" s="6"/>
      <c r="AL935" s="12">
        <f t="shared" si="59"/>
        <v>0</v>
      </c>
      <c r="AM935" s="6" t="s">
        <v>49</v>
      </c>
      <c r="AN935" s="6" t="s">
        <v>2130</v>
      </c>
    </row>
    <row r="936" spans="1:40" s="13" customFormat="1" ht="51.95" customHeight="1" x14ac:dyDescent="0.2">
      <c r="A936" s="18" t="s">
        <v>3930</v>
      </c>
      <c r="B936" s="6" t="s">
        <v>49</v>
      </c>
      <c r="C936" s="6" t="s">
        <v>3931</v>
      </c>
      <c r="D936" s="6"/>
      <c r="E936" s="7" t="s">
        <v>3932</v>
      </c>
      <c r="F936" s="6" t="s">
        <v>3933</v>
      </c>
      <c r="G936" s="6" t="s">
        <v>101</v>
      </c>
      <c r="H936" s="6" t="s">
        <v>1566</v>
      </c>
      <c r="I936" s="6" t="s">
        <v>2893</v>
      </c>
      <c r="J936" s="8">
        <v>500</v>
      </c>
      <c r="K936" s="6" t="s">
        <v>49</v>
      </c>
      <c r="L936" s="8">
        <v>500</v>
      </c>
      <c r="M936" s="6" t="s">
        <v>3934</v>
      </c>
      <c r="N936" s="9">
        <v>26</v>
      </c>
      <c r="O936" s="9">
        <v>5.5</v>
      </c>
      <c r="P936" s="9">
        <v>26</v>
      </c>
      <c r="Q936" s="10">
        <v>3.718E-3</v>
      </c>
      <c r="R936" s="9">
        <v>0.61199999999999999</v>
      </c>
      <c r="S936" s="8">
        <v>12</v>
      </c>
      <c r="T936" s="8">
        <v>24</v>
      </c>
      <c r="U936" s="6" t="s">
        <v>57</v>
      </c>
      <c r="V936" s="6" t="s">
        <v>58</v>
      </c>
      <c r="W936" s="6" t="s">
        <v>3935</v>
      </c>
      <c r="X936" s="6" t="s">
        <v>3936</v>
      </c>
      <c r="Y936" s="8">
        <v>1</v>
      </c>
      <c r="Z936" s="6" t="s">
        <v>61</v>
      </c>
      <c r="AA936" s="22" t="s">
        <v>610</v>
      </c>
      <c r="AB936" s="11">
        <v>1599</v>
      </c>
      <c r="AC936" s="11">
        <v>3020</v>
      </c>
      <c r="AD936" s="11">
        <v>60</v>
      </c>
      <c r="AE936" s="14">
        <v>1742</v>
      </c>
      <c r="AF936" s="6" t="s">
        <v>2</v>
      </c>
      <c r="AG936" s="12">
        <f t="shared" si="58"/>
        <v>35</v>
      </c>
      <c r="AH936" s="11">
        <f t="shared" ref="AH936:AH999" si="60">IF(AD936= "",AE936*(100 -AG936) / 100,AE936*(100 -AD936) / 100)</f>
        <v>696.8</v>
      </c>
      <c r="AI936" s="14">
        <v>1583.64</v>
      </c>
      <c r="AJ936" s="11">
        <f t="shared" ref="AJ936:AJ999" si="61">ROUND(IF(AD936= "",AI936*(100 -AG936) / 100,AI936*(100 -AD936) / 100),2)</f>
        <v>633.46</v>
      </c>
      <c r="AK936" s="6"/>
      <c r="AL936" s="12">
        <f t="shared" si="59"/>
        <v>0</v>
      </c>
      <c r="AM936" s="6" t="s">
        <v>49</v>
      </c>
      <c r="AN936" s="6" t="s">
        <v>2130</v>
      </c>
    </row>
    <row r="937" spans="1:40" s="13" customFormat="1" ht="51.95" customHeight="1" x14ac:dyDescent="0.2">
      <c r="A937" s="18" t="s">
        <v>4220</v>
      </c>
      <c r="B937" s="6" t="s">
        <v>49</v>
      </c>
      <c r="C937" s="6" t="s">
        <v>4221</v>
      </c>
      <c r="D937" s="6"/>
      <c r="E937" s="7" t="s">
        <v>4222</v>
      </c>
      <c r="F937" s="6" t="s">
        <v>4223</v>
      </c>
      <c r="G937" s="6" t="s">
        <v>101</v>
      </c>
      <c r="H937" s="6" t="s">
        <v>1566</v>
      </c>
      <c r="I937" s="6" t="s">
        <v>2893</v>
      </c>
      <c r="J937" s="8">
        <v>500</v>
      </c>
      <c r="K937" s="6" t="s">
        <v>49</v>
      </c>
      <c r="L937" s="8">
        <v>500</v>
      </c>
      <c r="M937" s="6" t="s">
        <v>4224</v>
      </c>
      <c r="N937" s="9">
        <v>17.3</v>
      </c>
      <c r="O937" s="9">
        <v>3.5</v>
      </c>
      <c r="P937" s="9">
        <v>22</v>
      </c>
      <c r="Q937" s="10">
        <v>1.3320000000000001E-3</v>
      </c>
      <c r="R937" s="9">
        <v>0.182</v>
      </c>
      <c r="S937" s="8">
        <v>72</v>
      </c>
      <c r="T937" s="8">
        <v>144</v>
      </c>
      <c r="U937" s="6" t="s">
        <v>57</v>
      </c>
      <c r="V937" s="6" t="s">
        <v>58</v>
      </c>
      <c r="W937" s="6" t="s">
        <v>4225</v>
      </c>
      <c r="X937" s="6" t="s">
        <v>4226</v>
      </c>
      <c r="Y937" s="8">
        <v>1</v>
      </c>
      <c r="Z937" s="6" t="s">
        <v>61</v>
      </c>
      <c r="AA937" s="22" t="s">
        <v>610</v>
      </c>
      <c r="AB937" s="11">
        <v>648</v>
      </c>
      <c r="AC937" s="11">
        <v>1178</v>
      </c>
      <c r="AD937" s="11">
        <v>60</v>
      </c>
      <c r="AE937" s="11">
        <v>564</v>
      </c>
      <c r="AF937" s="6" t="s">
        <v>2</v>
      </c>
      <c r="AG937" s="12">
        <f t="shared" si="58"/>
        <v>35</v>
      </c>
      <c r="AH937" s="11">
        <f t="shared" si="60"/>
        <v>225.6</v>
      </c>
      <c r="AI937" s="11">
        <v>512.73</v>
      </c>
      <c r="AJ937" s="11">
        <f t="shared" si="61"/>
        <v>205.09</v>
      </c>
      <c r="AK937" s="6"/>
      <c r="AL937" s="12">
        <f t="shared" si="59"/>
        <v>0</v>
      </c>
      <c r="AM937" s="6" t="s">
        <v>63</v>
      </c>
      <c r="AN937" s="6" t="s">
        <v>4227</v>
      </c>
    </row>
    <row r="938" spans="1:40" s="13" customFormat="1" ht="51.95" customHeight="1" x14ac:dyDescent="0.2">
      <c r="A938" s="18" t="s">
        <v>4235</v>
      </c>
      <c r="B938" s="6" t="s">
        <v>49</v>
      </c>
      <c r="C938" s="6" t="s">
        <v>4236</v>
      </c>
      <c r="D938" s="6"/>
      <c r="E938" s="7" t="s">
        <v>4237</v>
      </c>
      <c r="F938" s="6" t="s">
        <v>4238</v>
      </c>
      <c r="G938" s="6" t="s">
        <v>101</v>
      </c>
      <c r="H938" s="6" t="s">
        <v>1566</v>
      </c>
      <c r="I938" s="6" t="s">
        <v>2893</v>
      </c>
      <c r="J938" s="8">
        <v>500</v>
      </c>
      <c r="K938" s="6" t="s">
        <v>49</v>
      </c>
      <c r="L938" s="8">
        <v>500</v>
      </c>
      <c r="M938" s="6" t="s">
        <v>4239</v>
      </c>
      <c r="N938" s="9">
        <v>17</v>
      </c>
      <c r="O938" s="9">
        <v>3.5</v>
      </c>
      <c r="P938" s="9">
        <v>22</v>
      </c>
      <c r="Q938" s="10">
        <v>1.3090000000000001E-3</v>
      </c>
      <c r="R938" s="9">
        <v>0.20100000000000001</v>
      </c>
      <c r="S938" s="8">
        <v>72</v>
      </c>
      <c r="T938" s="8">
        <v>144</v>
      </c>
      <c r="U938" s="6" t="s">
        <v>57</v>
      </c>
      <c r="V938" s="6" t="s">
        <v>58</v>
      </c>
      <c r="W938" s="6" t="s">
        <v>4240</v>
      </c>
      <c r="X938" s="6" t="s">
        <v>4241</v>
      </c>
      <c r="Y938" s="8">
        <v>1</v>
      </c>
      <c r="Z938" s="6" t="s">
        <v>61</v>
      </c>
      <c r="AA938" s="22" t="s">
        <v>610</v>
      </c>
      <c r="AB938" s="11">
        <v>741</v>
      </c>
      <c r="AC938" s="11">
        <v>1359</v>
      </c>
      <c r="AD938" s="11">
        <v>60</v>
      </c>
      <c r="AE938" s="11">
        <v>680</v>
      </c>
      <c r="AF938" s="6" t="s">
        <v>2</v>
      </c>
      <c r="AG938" s="12">
        <f t="shared" si="58"/>
        <v>35</v>
      </c>
      <c r="AH938" s="11">
        <f t="shared" si="60"/>
        <v>272</v>
      </c>
      <c r="AI938" s="11">
        <v>618.17999999999995</v>
      </c>
      <c r="AJ938" s="11">
        <f t="shared" si="61"/>
        <v>247.27</v>
      </c>
      <c r="AK938" s="6"/>
      <c r="AL938" s="12">
        <f t="shared" si="59"/>
        <v>0</v>
      </c>
      <c r="AM938" s="6" t="s">
        <v>49</v>
      </c>
      <c r="AN938" s="6" t="s">
        <v>402</v>
      </c>
    </row>
    <row r="939" spans="1:40" s="13" customFormat="1" ht="51.95" customHeight="1" x14ac:dyDescent="0.2">
      <c r="A939" s="18" t="s">
        <v>4964</v>
      </c>
      <c r="B939" s="6" t="s">
        <v>49</v>
      </c>
      <c r="C939" s="6" t="s">
        <v>4965</v>
      </c>
      <c r="D939" s="6"/>
      <c r="E939" s="7" t="s">
        <v>4966</v>
      </c>
      <c r="F939" s="6" t="s">
        <v>4967</v>
      </c>
      <c r="G939" s="6" t="s">
        <v>101</v>
      </c>
      <c r="H939" s="6" t="s">
        <v>1566</v>
      </c>
      <c r="I939" s="6" t="s">
        <v>2893</v>
      </c>
      <c r="J939" s="8">
        <v>500</v>
      </c>
      <c r="K939" s="6" t="s">
        <v>49</v>
      </c>
      <c r="L939" s="8">
        <v>500</v>
      </c>
      <c r="M939" s="6" t="s">
        <v>4968</v>
      </c>
      <c r="N939" s="9">
        <v>25</v>
      </c>
      <c r="O939" s="9">
        <v>7</v>
      </c>
      <c r="P939" s="9">
        <v>26</v>
      </c>
      <c r="Q939" s="10">
        <v>4.5500000000000002E-3</v>
      </c>
      <c r="R939" s="9">
        <v>0.63</v>
      </c>
      <c r="S939" s="8">
        <v>12</v>
      </c>
      <c r="T939" s="8">
        <v>24</v>
      </c>
      <c r="U939" s="6" t="s">
        <v>57</v>
      </c>
      <c r="V939" s="6" t="s">
        <v>58</v>
      </c>
      <c r="W939" s="6" t="s">
        <v>4969</v>
      </c>
      <c r="X939" s="6" t="s">
        <v>4970</v>
      </c>
      <c r="Y939" s="8">
        <v>1</v>
      </c>
      <c r="Z939" s="6" t="s">
        <v>61</v>
      </c>
      <c r="AA939" s="22" t="s">
        <v>610</v>
      </c>
      <c r="AB939" s="11">
        <v>1616</v>
      </c>
      <c r="AC939" s="11">
        <v>3057</v>
      </c>
      <c r="AD939" s="11">
        <v>60</v>
      </c>
      <c r="AE939" s="14">
        <v>1776</v>
      </c>
      <c r="AF939" s="6" t="s">
        <v>2</v>
      </c>
      <c r="AG939" s="12">
        <f t="shared" si="58"/>
        <v>35</v>
      </c>
      <c r="AH939" s="11">
        <f t="shared" si="60"/>
        <v>710.4</v>
      </c>
      <c r="AI939" s="14">
        <v>1614.55</v>
      </c>
      <c r="AJ939" s="11">
        <f t="shared" si="61"/>
        <v>645.82000000000005</v>
      </c>
      <c r="AK939" s="6"/>
      <c r="AL939" s="12">
        <f t="shared" si="59"/>
        <v>0</v>
      </c>
      <c r="AM939" s="6" t="s">
        <v>49</v>
      </c>
      <c r="AN939" s="6" t="s">
        <v>476</v>
      </c>
    </row>
    <row r="940" spans="1:40" s="13" customFormat="1" ht="51.95" customHeight="1" x14ac:dyDescent="0.2">
      <c r="A940" s="18" t="s">
        <v>4985</v>
      </c>
      <c r="B940" s="6" t="s">
        <v>49</v>
      </c>
      <c r="C940" s="6" t="s">
        <v>4986</v>
      </c>
      <c r="D940" s="6"/>
      <c r="E940" s="7" t="s">
        <v>4987</v>
      </c>
      <c r="F940" s="6" t="s">
        <v>4988</v>
      </c>
      <c r="G940" s="6" t="s">
        <v>101</v>
      </c>
      <c r="H940" s="6" t="s">
        <v>1566</v>
      </c>
      <c r="I940" s="6" t="s">
        <v>2893</v>
      </c>
      <c r="J940" s="8">
        <v>500</v>
      </c>
      <c r="K940" s="6" t="s">
        <v>49</v>
      </c>
      <c r="L940" s="8">
        <v>500</v>
      </c>
      <c r="M940" s="6" t="s">
        <v>4989</v>
      </c>
      <c r="N940" s="9">
        <v>27</v>
      </c>
      <c r="O940" s="9">
        <v>35</v>
      </c>
      <c r="P940" s="9">
        <v>5.2</v>
      </c>
      <c r="Q940" s="10">
        <v>4.914E-3</v>
      </c>
      <c r="R940" s="9">
        <v>0.58399999999999996</v>
      </c>
      <c r="S940" s="8">
        <v>18</v>
      </c>
      <c r="T940" s="8">
        <v>36</v>
      </c>
      <c r="U940" s="6" t="s">
        <v>57</v>
      </c>
      <c r="V940" s="6" t="s">
        <v>58</v>
      </c>
      <c r="W940" s="6" t="s">
        <v>4990</v>
      </c>
      <c r="X940" s="6" t="s">
        <v>4991</v>
      </c>
      <c r="Y940" s="8">
        <v>1</v>
      </c>
      <c r="Z940" s="6" t="s">
        <v>61</v>
      </c>
      <c r="AA940" s="22" t="s">
        <v>610</v>
      </c>
      <c r="AB940" s="11">
        <v>1539</v>
      </c>
      <c r="AC940" s="11">
        <v>2906</v>
      </c>
      <c r="AD940" s="11">
        <v>60</v>
      </c>
      <c r="AE940" s="14">
        <v>1678</v>
      </c>
      <c r="AF940" s="6" t="s">
        <v>2</v>
      </c>
      <c r="AG940" s="12">
        <f t="shared" si="58"/>
        <v>35</v>
      </c>
      <c r="AH940" s="11">
        <f t="shared" si="60"/>
        <v>671.2</v>
      </c>
      <c r="AI940" s="14">
        <v>1525.45</v>
      </c>
      <c r="AJ940" s="11">
        <f t="shared" si="61"/>
        <v>610.17999999999995</v>
      </c>
      <c r="AK940" s="6"/>
      <c r="AL940" s="12">
        <f t="shared" si="59"/>
        <v>0</v>
      </c>
      <c r="AM940" s="6" t="s">
        <v>49</v>
      </c>
      <c r="AN940" s="6" t="s">
        <v>3915</v>
      </c>
    </row>
    <row r="941" spans="1:40" s="13" customFormat="1" ht="51.95" customHeight="1" x14ac:dyDescent="0.2">
      <c r="A941" s="18" t="s">
        <v>5198</v>
      </c>
      <c r="B941" s="6" t="s">
        <v>49</v>
      </c>
      <c r="C941" s="6" t="s">
        <v>5199</v>
      </c>
      <c r="D941" s="6"/>
      <c r="E941" s="7" t="s">
        <v>5200</v>
      </c>
      <c r="F941" s="6" t="s">
        <v>5201</v>
      </c>
      <c r="G941" s="6" t="s">
        <v>101</v>
      </c>
      <c r="H941" s="6" t="s">
        <v>1566</v>
      </c>
      <c r="I941" s="6" t="s">
        <v>2893</v>
      </c>
      <c r="J941" s="8">
        <v>500</v>
      </c>
      <c r="K941" s="6" t="s">
        <v>49</v>
      </c>
      <c r="L941" s="8">
        <v>500</v>
      </c>
      <c r="M941" s="6" t="s">
        <v>5202</v>
      </c>
      <c r="N941" s="9">
        <v>38.5</v>
      </c>
      <c r="O941" s="9">
        <v>4</v>
      </c>
      <c r="P941" s="9">
        <v>29</v>
      </c>
      <c r="Q941" s="10">
        <v>4.4660000000000004E-3</v>
      </c>
      <c r="R941" s="9">
        <v>0.33300000000000002</v>
      </c>
      <c r="S941" s="8">
        <v>60</v>
      </c>
      <c r="T941" s="8">
        <v>60</v>
      </c>
      <c r="U941" s="6" t="s">
        <v>57</v>
      </c>
      <c r="V941" s="6" t="s">
        <v>58</v>
      </c>
      <c r="W941" s="6" t="s">
        <v>5203</v>
      </c>
      <c r="X941" s="6" t="s">
        <v>5204</v>
      </c>
      <c r="Y941" s="8">
        <v>1</v>
      </c>
      <c r="Z941" s="6" t="s">
        <v>61</v>
      </c>
      <c r="AA941" s="22" t="s">
        <v>610</v>
      </c>
      <c r="AB941" s="11">
        <v>1088</v>
      </c>
      <c r="AC941" s="11">
        <v>2033</v>
      </c>
      <c r="AD941" s="11">
        <v>60</v>
      </c>
      <c r="AE941" s="14">
        <v>1119</v>
      </c>
      <c r="AF941" s="6" t="s">
        <v>2</v>
      </c>
      <c r="AG941" s="12">
        <f t="shared" si="58"/>
        <v>35</v>
      </c>
      <c r="AH941" s="11">
        <f t="shared" si="60"/>
        <v>447.6</v>
      </c>
      <c r="AI941" s="14">
        <v>1017.27</v>
      </c>
      <c r="AJ941" s="11">
        <f t="shared" si="61"/>
        <v>406.91</v>
      </c>
      <c r="AK941" s="6"/>
      <c r="AL941" s="12">
        <f t="shared" si="59"/>
        <v>0</v>
      </c>
      <c r="AM941" s="6" t="s">
        <v>63</v>
      </c>
      <c r="AN941" s="6" t="s">
        <v>3564</v>
      </c>
    </row>
    <row r="942" spans="1:40" s="13" customFormat="1" ht="51.95" customHeight="1" x14ac:dyDescent="0.2">
      <c r="A942" s="18" t="s">
        <v>5248</v>
      </c>
      <c r="B942" s="6" t="s">
        <v>49</v>
      </c>
      <c r="C942" s="6" t="s">
        <v>5249</v>
      </c>
      <c r="D942" s="6"/>
      <c r="E942" s="7" t="s">
        <v>5250</v>
      </c>
      <c r="F942" s="6" t="s">
        <v>5251</v>
      </c>
      <c r="G942" s="6" t="s">
        <v>101</v>
      </c>
      <c r="H942" s="6" t="s">
        <v>1566</v>
      </c>
      <c r="I942" s="6" t="s">
        <v>2893</v>
      </c>
      <c r="J942" s="8">
        <v>301</v>
      </c>
      <c r="K942" s="6" t="s">
        <v>49</v>
      </c>
      <c r="L942" s="8">
        <v>301</v>
      </c>
      <c r="M942" s="6" t="s">
        <v>5252</v>
      </c>
      <c r="N942" s="9">
        <v>21.4</v>
      </c>
      <c r="O942" s="9">
        <v>7.5</v>
      </c>
      <c r="P942" s="9">
        <v>32.299999999999997</v>
      </c>
      <c r="Q942" s="10">
        <v>5.1840000000000002E-3</v>
      </c>
      <c r="R942" s="9">
        <v>0.83199999999999996</v>
      </c>
      <c r="S942" s="8">
        <v>24</v>
      </c>
      <c r="T942" s="8">
        <v>24</v>
      </c>
      <c r="U942" s="6" t="s">
        <v>57</v>
      </c>
      <c r="V942" s="6" t="s">
        <v>58</v>
      </c>
      <c r="W942" s="6" t="s">
        <v>5253</v>
      </c>
      <c r="X942" s="6" t="s">
        <v>5254</v>
      </c>
      <c r="Y942" s="8">
        <v>1</v>
      </c>
      <c r="Z942" s="6" t="s">
        <v>61</v>
      </c>
      <c r="AA942" s="22"/>
      <c r="AB942" s="11">
        <v>2227</v>
      </c>
      <c r="AC942" s="11">
        <v>3423</v>
      </c>
      <c r="AD942" s="12"/>
      <c r="AE942" s="14">
        <v>1968</v>
      </c>
      <c r="AF942" s="6" t="s">
        <v>2</v>
      </c>
      <c r="AG942" s="12">
        <f t="shared" si="58"/>
        <v>35</v>
      </c>
      <c r="AH942" s="14">
        <f t="shared" si="60"/>
        <v>1279.2</v>
      </c>
      <c r="AI942" s="14">
        <v>1789.09</v>
      </c>
      <c r="AJ942" s="14">
        <f t="shared" si="61"/>
        <v>1162.9100000000001</v>
      </c>
      <c r="AK942" s="6"/>
      <c r="AL942" s="12">
        <f t="shared" si="59"/>
        <v>0</v>
      </c>
      <c r="AM942" s="6" t="s">
        <v>49</v>
      </c>
      <c r="AN942" s="6" t="s">
        <v>201</v>
      </c>
    </row>
    <row r="943" spans="1:40" s="13" customFormat="1" ht="51.95" customHeight="1" x14ac:dyDescent="0.2">
      <c r="A943" s="18" t="s">
        <v>6665</v>
      </c>
      <c r="B943" s="6" t="s">
        <v>49</v>
      </c>
      <c r="C943" s="6" t="s">
        <v>6666</v>
      </c>
      <c r="D943" s="6"/>
      <c r="E943" s="7" t="s">
        <v>6667</v>
      </c>
      <c r="F943" s="6" t="s">
        <v>6668</v>
      </c>
      <c r="G943" s="6" t="s">
        <v>101</v>
      </c>
      <c r="H943" s="6" t="s">
        <v>1566</v>
      </c>
      <c r="I943" s="6" t="s">
        <v>2893</v>
      </c>
      <c r="J943" s="8">
        <v>500</v>
      </c>
      <c r="K943" s="6" t="s">
        <v>49</v>
      </c>
      <c r="L943" s="8">
        <v>500</v>
      </c>
      <c r="M943" s="6" t="s">
        <v>6669</v>
      </c>
      <c r="N943" s="9">
        <v>18.5</v>
      </c>
      <c r="O943" s="9">
        <v>18.5</v>
      </c>
      <c r="P943" s="9">
        <v>4.5</v>
      </c>
      <c r="Q943" s="10">
        <v>1.5399999999999999E-3</v>
      </c>
      <c r="R943" s="9">
        <v>0.56999999999999995</v>
      </c>
      <c r="S943" s="8">
        <v>40</v>
      </c>
      <c r="T943" s="8">
        <v>40</v>
      </c>
      <c r="U943" s="6" t="s">
        <v>57</v>
      </c>
      <c r="V943" s="6" t="s">
        <v>58</v>
      </c>
      <c r="W943" s="6" t="s">
        <v>6670</v>
      </c>
      <c r="X943" s="6" t="s">
        <v>6671</v>
      </c>
      <c r="Y943" s="8">
        <v>1</v>
      </c>
      <c r="Z943" s="6" t="s">
        <v>61</v>
      </c>
      <c r="AA943" s="22" t="s">
        <v>610</v>
      </c>
      <c r="AB943" s="11">
        <v>1584</v>
      </c>
      <c r="AC943" s="11">
        <v>2434</v>
      </c>
      <c r="AD943" s="11">
        <v>60</v>
      </c>
      <c r="AE943" s="14">
        <v>1346</v>
      </c>
      <c r="AF943" s="6" t="s">
        <v>2</v>
      </c>
      <c r="AG943" s="12">
        <f t="shared" si="58"/>
        <v>35</v>
      </c>
      <c r="AH943" s="11">
        <f t="shared" si="60"/>
        <v>538.4</v>
      </c>
      <c r="AI943" s="14">
        <v>1223.6400000000001</v>
      </c>
      <c r="AJ943" s="11">
        <f t="shared" si="61"/>
        <v>489.46</v>
      </c>
      <c r="AK943" s="6"/>
      <c r="AL943" s="12">
        <f t="shared" si="59"/>
        <v>0</v>
      </c>
      <c r="AM943" s="6" t="s">
        <v>49</v>
      </c>
      <c r="AN943" s="6" t="s">
        <v>6672</v>
      </c>
    </row>
    <row r="944" spans="1:40" s="13" customFormat="1" ht="51.95" customHeight="1" x14ac:dyDescent="0.2">
      <c r="A944" s="18" t="s">
        <v>6673</v>
      </c>
      <c r="B944" s="6" t="s">
        <v>49</v>
      </c>
      <c r="C944" s="6" t="s">
        <v>6674</v>
      </c>
      <c r="D944" s="6"/>
      <c r="E944" s="7" t="s">
        <v>6675</v>
      </c>
      <c r="F944" s="6" t="s">
        <v>6676</v>
      </c>
      <c r="G944" s="6" t="s">
        <v>101</v>
      </c>
      <c r="H944" s="6" t="s">
        <v>1566</v>
      </c>
      <c r="I944" s="6" t="s">
        <v>2893</v>
      </c>
      <c r="J944" s="8">
        <v>500</v>
      </c>
      <c r="K944" s="6" t="s">
        <v>49</v>
      </c>
      <c r="L944" s="8">
        <v>500</v>
      </c>
      <c r="M944" s="6" t="s">
        <v>6677</v>
      </c>
      <c r="N944" s="9">
        <v>26.3</v>
      </c>
      <c r="O944" s="9">
        <v>34.700000000000003</v>
      </c>
      <c r="P944" s="9">
        <v>4.5</v>
      </c>
      <c r="Q944" s="10">
        <v>4.1070000000000004E-3</v>
      </c>
      <c r="R944" s="9">
        <v>0.63</v>
      </c>
      <c r="S944" s="8">
        <v>24</v>
      </c>
      <c r="T944" s="8">
        <v>48</v>
      </c>
      <c r="U944" s="6" t="s">
        <v>57</v>
      </c>
      <c r="V944" s="6" t="s">
        <v>58</v>
      </c>
      <c r="W944" s="6" t="s">
        <v>6678</v>
      </c>
      <c r="X944" s="6" t="s">
        <v>6679</v>
      </c>
      <c r="Y944" s="8">
        <v>1</v>
      </c>
      <c r="Z944" s="6" t="s">
        <v>61</v>
      </c>
      <c r="AA944" s="22" t="s">
        <v>610</v>
      </c>
      <c r="AB944" s="11">
        <v>1476</v>
      </c>
      <c r="AC944" s="11">
        <v>2787</v>
      </c>
      <c r="AD944" s="11">
        <v>60</v>
      </c>
      <c r="AE944" s="14">
        <v>1607</v>
      </c>
      <c r="AF944" s="6" t="s">
        <v>2</v>
      </c>
      <c r="AG944" s="12">
        <f t="shared" si="58"/>
        <v>35</v>
      </c>
      <c r="AH944" s="11">
        <f t="shared" si="60"/>
        <v>642.79999999999995</v>
      </c>
      <c r="AI944" s="14">
        <v>1460.91</v>
      </c>
      <c r="AJ944" s="11">
        <f t="shared" si="61"/>
        <v>584.36</v>
      </c>
      <c r="AK944" s="6"/>
      <c r="AL944" s="12">
        <f t="shared" si="59"/>
        <v>0</v>
      </c>
      <c r="AM944" s="6" t="s">
        <v>49</v>
      </c>
      <c r="AN944" s="6" t="s">
        <v>6680</v>
      </c>
    </row>
    <row r="945" spans="1:40" s="13" customFormat="1" ht="51.95" customHeight="1" x14ac:dyDescent="0.2">
      <c r="A945" s="18" t="s">
        <v>7285</v>
      </c>
      <c r="B945" s="6" t="s">
        <v>49</v>
      </c>
      <c r="C945" s="6" t="s">
        <v>7286</v>
      </c>
      <c r="D945" s="6"/>
      <c r="E945" s="7" t="s">
        <v>7287</v>
      </c>
      <c r="F945" s="6" t="s">
        <v>7288</v>
      </c>
      <c r="G945" s="6" t="s">
        <v>101</v>
      </c>
      <c r="H945" s="6" t="s">
        <v>1566</v>
      </c>
      <c r="I945" s="6" t="s">
        <v>2893</v>
      </c>
      <c r="J945" s="8">
        <v>500</v>
      </c>
      <c r="K945" s="6" t="s">
        <v>49</v>
      </c>
      <c r="L945" s="8">
        <v>500</v>
      </c>
      <c r="M945" s="6" t="s">
        <v>7289</v>
      </c>
      <c r="N945" s="9">
        <v>17</v>
      </c>
      <c r="O945" s="9">
        <v>3.5</v>
      </c>
      <c r="P945" s="9">
        <v>22</v>
      </c>
      <c r="Q945" s="10">
        <v>1.3090000000000001E-3</v>
      </c>
      <c r="R945" s="9">
        <v>0.218</v>
      </c>
      <c r="S945" s="8">
        <v>72</v>
      </c>
      <c r="T945" s="8">
        <v>144</v>
      </c>
      <c r="U945" s="6" t="s">
        <v>57</v>
      </c>
      <c r="V945" s="6" t="s">
        <v>58</v>
      </c>
      <c r="W945" s="6" t="s">
        <v>7290</v>
      </c>
      <c r="X945" s="6" t="s">
        <v>7291</v>
      </c>
      <c r="Y945" s="8">
        <v>1</v>
      </c>
      <c r="Z945" s="6" t="s">
        <v>61</v>
      </c>
      <c r="AA945" s="22" t="s">
        <v>610</v>
      </c>
      <c r="AB945" s="11">
        <v>563</v>
      </c>
      <c r="AC945" s="11">
        <v>1008</v>
      </c>
      <c r="AD945" s="11">
        <v>60</v>
      </c>
      <c r="AE945" s="11">
        <v>444</v>
      </c>
      <c r="AF945" s="6" t="s">
        <v>2</v>
      </c>
      <c r="AG945" s="12">
        <f t="shared" si="58"/>
        <v>35</v>
      </c>
      <c r="AH945" s="11">
        <f t="shared" si="60"/>
        <v>177.6</v>
      </c>
      <c r="AI945" s="11">
        <v>403.64</v>
      </c>
      <c r="AJ945" s="11">
        <f t="shared" si="61"/>
        <v>161.46</v>
      </c>
      <c r="AK945" s="6"/>
      <c r="AL945" s="12">
        <f t="shared" si="59"/>
        <v>0</v>
      </c>
      <c r="AM945" s="6" t="s">
        <v>49</v>
      </c>
      <c r="AN945" s="6" t="s">
        <v>2728</v>
      </c>
    </row>
    <row r="946" spans="1:40" s="13" customFormat="1" ht="51.95" customHeight="1" x14ac:dyDescent="0.2">
      <c r="A946" s="18" t="s">
        <v>7554</v>
      </c>
      <c r="B946" s="6" t="s">
        <v>49</v>
      </c>
      <c r="C946" s="6" t="s">
        <v>7555</v>
      </c>
      <c r="D946" s="6"/>
      <c r="E946" s="7" t="s">
        <v>7556</v>
      </c>
      <c r="F946" s="6" t="s">
        <v>7557</v>
      </c>
      <c r="G946" s="6" t="s">
        <v>101</v>
      </c>
      <c r="H946" s="6" t="s">
        <v>1566</v>
      </c>
      <c r="I946" s="6" t="s">
        <v>2893</v>
      </c>
      <c r="J946" s="8">
        <v>204</v>
      </c>
      <c r="K946" s="6" t="s">
        <v>49</v>
      </c>
      <c r="L946" s="8">
        <v>212</v>
      </c>
      <c r="M946" s="6" t="s">
        <v>7558</v>
      </c>
      <c r="N946" s="9">
        <v>21.5</v>
      </c>
      <c r="O946" s="9">
        <v>5</v>
      </c>
      <c r="P946" s="9">
        <v>26</v>
      </c>
      <c r="Q946" s="10">
        <v>2.7950000000000002E-3</v>
      </c>
      <c r="R946" s="9">
        <v>0.54200000000000004</v>
      </c>
      <c r="S946" s="8">
        <v>30</v>
      </c>
      <c r="T946" s="8">
        <v>60</v>
      </c>
      <c r="U946" s="6" t="s">
        <v>57</v>
      </c>
      <c r="V946" s="6" t="s">
        <v>58</v>
      </c>
      <c r="W946" s="6" t="s">
        <v>7559</v>
      </c>
      <c r="X946" s="6" t="s">
        <v>7560</v>
      </c>
      <c r="Y946" s="8">
        <v>1</v>
      </c>
      <c r="Z946" s="6" t="s">
        <v>61</v>
      </c>
      <c r="AA946" s="22" t="s">
        <v>186</v>
      </c>
      <c r="AB946" s="11">
        <v>669</v>
      </c>
      <c r="AC946" s="11">
        <v>1277</v>
      </c>
      <c r="AD946" s="11">
        <v>65</v>
      </c>
      <c r="AE946" s="11">
        <v>622</v>
      </c>
      <c r="AF946" s="6" t="s">
        <v>2</v>
      </c>
      <c r="AG946" s="12">
        <f t="shared" si="58"/>
        <v>35</v>
      </c>
      <c r="AH946" s="11">
        <f t="shared" si="60"/>
        <v>217.7</v>
      </c>
      <c r="AI946" s="11">
        <v>565.45000000000005</v>
      </c>
      <c r="AJ946" s="11">
        <f t="shared" si="61"/>
        <v>197.91</v>
      </c>
      <c r="AK946" s="6"/>
      <c r="AL946" s="12">
        <f t="shared" si="59"/>
        <v>0</v>
      </c>
      <c r="AM946" s="6" t="s">
        <v>49</v>
      </c>
      <c r="AN946" s="6" t="s">
        <v>1423</v>
      </c>
    </row>
    <row r="947" spans="1:40" s="13" customFormat="1" ht="51.95" customHeight="1" x14ac:dyDescent="0.2">
      <c r="A947" s="18" t="s">
        <v>7821</v>
      </c>
      <c r="B947" s="6" t="s">
        <v>49</v>
      </c>
      <c r="C947" s="6" t="s">
        <v>7822</v>
      </c>
      <c r="D947" s="6"/>
      <c r="E947" s="7" t="s">
        <v>7823</v>
      </c>
      <c r="F947" s="6" t="s">
        <v>7824</v>
      </c>
      <c r="G947" s="6" t="s">
        <v>101</v>
      </c>
      <c r="H947" s="6" t="s">
        <v>1566</v>
      </c>
      <c r="I947" s="6" t="s">
        <v>2893</v>
      </c>
      <c r="J947" s="8">
        <v>259</v>
      </c>
      <c r="K947" s="6" t="s">
        <v>49</v>
      </c>
      <c r="L947" s="8">
        <v>261</v>
      </c>
      <c r="M947" s="6" t="s">
        <v>7825</v>
      </c>
      <c r="N947" s="9">
        <v>24.5</v>
      </c>
      <c r="O947" s="9">
        <v>30</v>
      </c>
      <c r="P947" s="9">
        <v>6</v>
      </c>
      <c r="Q947" s="10">
        <v>4.4099999999999999E-3</v>
      </c>
      <c r="R947" s="9">
        <v>0.69399999999999995</v>
      </c>
      <c r="S947" s="8">
        <v>24</v>
      </c>
      <c r="T947" s="8">
        <v>24</v>
      </c>
      <c r="U947" s="6" t="s">
        <v>57</v>
      </c>
      <c r="V947" s="6" t="s">
        <v>58</v>
      </c>
      <c r="W947" s="6" t="s">
        <v>7826</v>
      </c>
      <c r="X947" s="6" t="s">
        <v>7827</v>
      </c>
      <c r="Y947" s="8">
        <v>1</v>
      </c>
      <c r="Z947" s="6" t="s">
        <v>61</v>
      </c>
      <c r="AA947" s="22" t="s">
        <v>610</v>
      </c>
      <c r="AB947" s="11">
        <v>1702</v>
      </c>
      <c r="AC947" s="11">
        <v>3228</v>
      </c>
      <c r="AD947" s="11">
        <v>60</v>
      </c>
      <c r="AE947" s="14">
        <v>1897</v>
      </c>
      <c r="AF947" s="6" t="s">
        <v>2</v>
      </c>
      <c r="AG947" s="12">
        <f t="shared" si="58"/>
        <v>35</v>
      </c>
      <c r="AH947" s="11">
        <f t="shared" si="60"/>
        <v>758.8</v>
      </c>
      <c r="AI947" s="14">
        <v>1724.55</v>
      </c>
      <c r="AJ947" s="11">
        <f t="shared" si="61"/>
        <v>689.82</v>
      </c>
      <c r="AK947" s="6"/>
      <c r="AL947" s="12">
        <f t="shared" si="59"/>
        <v>0</v>
      </c>
      <c r="AM947" s="6" t="s">
        <v>49</v>
      </c>
      <c r="AN947" s="6" t="s">
        <v>7828</v>
      </c>
    </row>
    <row r="948" spans="1:40" s="13" customFormat="1" ht="51.95" customHeight="1" x14ac:dyDescent="0.2">
      <c r="A948" s="18" t="s">
        <v>8323</v>
      </c>
      <c r="B948" s="6" t="s">
        <v>49</v>
      </c>
      <c r="C948" s="6" t="s">
        <v>8324</v>
      </c>
      <c r="D948" s="6"/>
      <c r="E948" s="7" t="s">
        <v>8325</v>
      </c>
      <c r="F948" s="6" t="s">
        <v>8326</v>
      </c>
      <c r="G948" s="6" t="s">
        <v>101</v>
      </c>
      <c r="H948" s="6" t="s">
        <v>1566</v>
      </c>
      <c r="I948" s="6" t="s">
        <v>2893</v>
      </c>
      <c r="J948" s="8">
        <v>136</v>
      </c>
      <c r="K948" s="6" t="s">
        <v>49</v>
      </c>
      <c r="L948" s="8">
        <v>137</v>
      </c>
      <c r="M948" s="6" t="s">
        <v>8327</v>
      </c>
      <c r="N948" s="9">
        <v>17</v>
      </c>
      <c r="O948" s="9">
        <v>3</v>
      </c>
      <c r="P948" s="9">
        <v>23</v>
      </c>
      <c r="Q948" s="10">
        <v>1.173E-3</v>
      </c>
      <c r="R948" s="9">
        <v>0.20699999999999999</v>
      </c>
      <c r="S948" s="8">
        <v>48</v>
      </c>
      <c r="T948" s="8">
        <v>96</v>
      </c>
      <c r="U948" s="6" t="s">
        <v>57</v>
      </c>
      <c r="V948" s="6" t="s">
        <v>58</v>
      </c>
      <c r="W948" s="6" t="s">
        <v>8328</v>
      </c>
      <c r="X948" s="6" t="s">
        <v>8329</v>
      </c>
      <c r="Y948" s="8">
        <v>1</v>
      </c>
      <c r="Z948" s="6" t="s">
        <v>61</v>
      </c>
      <c r="AA948" s="22"/>
      <c r="AB948" s="11">
        <v>585</v>
      </c>
      <c r="AC948" s="11">
        <v>899</v>
      </c>
      <c r="AD948" s="12"/>
      <c r="AE948" s="11">
        <v>376</v>
      </c>
      <c r="AF948" s="6" t="s">
        <v>2</v>
      </c>
      <c r="AG948" s="12">
        <f t="shared" si="58"/>
        <v>35</v>
      </c>
      <c r="AH948" s="11">
        <f t="shared" si="60"/>
        <v>244.4</v>
      </c>
      <c r="AI948" s="11">
        <v>341.82</v>
      </c>
      <c r="AJ948" s="11">
        <f t="shared" si="61"/>
        <v>222.18</v>
      </c>
      <c r="AK948" s="6"/>
      <c r="AL948" s="12">
        <f t="shared" si="59"/>
        <v>0</v>
      </c>
      <c r="AM948" s="6" t="s">
        <v>49</v>
      </c>
      <c r="AN948" s="6" t="s">
        <v>2728</v>
      </c>
    </row>
    <row r="949" spans="1:40" s="13" customFormat="1" ht="51.95" customHeight="1" x14ac:dyDescent="0.2">
      <c r="A949" s="18" t="s">
        <v>8608</v>
      </c>
      <c r="B949" s="6" t="s">
        <v>49</v>
      </c>
      <c r="C949" s="6" t="s">
        <v>8609</v>
      </c>
      <c r="D949" s="6"/>
      <c r="E949" s="7" t="s">
        <v>8610</v>
      </c>
      <c r="F949" s="6" t="s">
        <v>8611</v>
      </c>
      <c r="G949" s="6" t="s">
        <v>101</v>
      </c>
      <c r="H949" s="6" t="s">
        <v>1566</v>
      </c>
      <c r="I949" s="6" t="s">
        <v>2893</v>
      </c>
      <c r="J949" s="8">
        <v>500</v>
      </c>
      <c r="K949" s="6" t="s">
        <v>49</v>
      </c>
      <c r="L949" s="8">
        <v>500</v>
      </c>
      <c r="M949" s="6" t="s">
        <v>8612</v>
      </c>
      <c r="N949" s="9">
        <v>21</v>
      </c>
      <c r="O949" s="9">
        <v>6</v>
      </c>
      <c r="P949" s="9">
        <v>28</v>
      </c>
      <c r="Q949" s="10">
        <v>3.5279999999999999E-3</v>
      </c>
      <c r="R949" s="9">
        <v>0.71499999999999997</v>
      </c>
      <c r="S949" s="6"/>
      <c r="T949" s="6"/>
      <c r="U949" s="6" t="s">
        <v>57</v>
      </c>
      <c r="V949" s="6" t="s">
        <v>58</v>
      </c>
      <c r="W949" s="6" t="s">
        <v>8613</v>
      </c>
      <c r="X949" s="6" t="s">
        <v>8614</v>
      </c>
      <c r="Y949" s="6"/>
      <c r="Z949" s="6" t="s">
        <v>61</v>
      </c>
      <c r="AA949" s="22" t="s">
        <v>610</v>
      </c>
      <c r="AB949" s="11">
        <v>789</v>
      </c>
      <c r="AC949" s="11">
        <v>1440</v>
      </c>
      <c r="AD949" s="11">
        <v>60</v>
      </c>
      <c r="AE949" s="11">
        <v>706</v>
      </c>
      <c r="AF949" s="6" t="s">
        <v>2</v>
      </c>
      <c r="AG949" s="12">
        <f t="shared" si="58"/>
        <v>35</v>
      </c>
      <c r="AH949" s="11">
        <f t="shared" si="60"/>
        <v>282.39999999999998</v>
      </c>
      <c r="AI949" s="11">
        <v>641.82000000000005</v>
      </c>
      <c r="AJ949" s="11">
        <f t="shared" si="61"/>
        <v>256.73</v>
      </c>
      <c r="AK949" s="6"/>
      <c r="AL949" s="12">
        <f t="shared" si="59"/>
        <v>0</v>
      </c>
      <c r="AM949" s="6" t="s">
        <v>63</v>
      </c>
      <c r="AN949" s="6" t="s">
        <v>8615</v>
      </c>
    </row>
    <row r="950" spans="1:40" s="13" customFormat="1" ht="51.95" customHeight="1" x14ac:dyDescent="0.2">
      <c r="A950" s="18" t="s">
        <v>8895</v>
      </c>
      <c r="B950" s="6" t="s">
        <v>49</v>
      </c>
      <c r="C950" s="6" t="s">
        <v>8896</v>
      </c>
      <c r="D950" s="6"/>
      <c r="E950" s="7" t="s">
        <v>8897</v>
      </c>
      <c r="F950" s="6" t="s">
        <v>8898</v>
      </c>
      <c r="G950" s="6" t="s">
        <v>101</v>
      </c>
      <c r="H950" s="6" t="s">
        <v>1566</v>
      </c>
      <c r="I950" s="6" t="s">
        <v>2893</v>
      </c>
      <c r="J950" s="8">
        <v>500</v>
      </c>
      <c r="K950" s="6" t="s">
        <v>49</v>
      </c>
      <c r="L950" s="8">
        <v>500</v>
      </c>
      <c r="M950" s="6" t="s">
        <v>8899</v>
      </c>
      <c r="N950" s="9">
        <v>20.9</v>
      </c>
      <c r="O950" s="9">
        <v>4.8</v>
      </c>
      <c r="P950" s="9">
        <v>28.3</v>
      </c>
      <c r="Q950" s="10">
        <v>2.8389999999999999E-3</v>
      </c>
      <c r="R950" s="9">
        <v>0.5</v>
      </c>
      <c r="S950" s="8">
        <v>36</v>
      </c>
      <c r="T950" s="8">
        <v>36</v>
      </c>
      <c r="U950" s="6" t="s">
        <v>57</v>
      </c>
      <c r="V950" s="6" t="s">
        <v>58</v>
      </c>
      <c r="W950" s="6" t="s">
        <v>8900</v>
      </c>
      <c r="X950" s="6" t="s">
        <v>8901</v>
      </c>
      <c r="Y950" s="8">
        <v>1</v>
      </c>
      <c r="Z950" s="6" t="s">
        <v>61</v>
      </c>
      <c r="AA950" s="22" t="s">
        <v>610</v>
      </c>
      <c r="AB950" s="11">
        <v>1167</v>
      </c>
      <c r="AC950" s="11">
        <v>2184</v>
      </c>
      <c r="AD950" s="11">
        <v>60</v>
      </c>
      <c r="AE950" s="14">
        <v>1211</v>
      </c>
      <c r="AF950" s="6" t="s">
        <v>2</v>
      </c>
      <c r="AG950" s="12">
        <f t="shared" si="58"/>
        <v>35</v>
      </c>
      <c r="AH950" s="11">
        <f t="shared" si="60"/>
        <v>484.4</v>
      </c>
      <c r="AI950" s="14">
        <v>1100.9100000000001</v>
      </c>
      <c r="AJ950" s="11">
        <f t="shared" si="61"/>
        <v>440.36</v>
      </c>
      <c r="AK950" s="6"/>
      <c r="AL950" s="12">
        <f t="shared" si="59"/>
        <v>0</v>
      </c>
      <c r="AM950" s="6" t="s">
        <v>49</v>
      </c>
      <c r="AN950" s="6" t="s">
        <v>3564</v>
      </c>
    </row>
    <row r="951" spans="1:40" s="13" customFormat="1" ht="51.95" customHeight="1" x14ac:dyDescent="0.2">
      <c r="A951" s="18" t="s">
        <v>8964</v>
      </c>
      <c r="B951" s="6" t="s">
        <v>49</v>
      </c>
      <c r="C951" s="6" t="s">
        <v>8965</v>
      </c>
      <c r="D951" s="6"/>
      <c r="E951" s="7" t="s">
        <v>8966</v>
      </c>
      <c r="F951" s="6" t="s">
        <v>8967</v>
      </c>
      <c r="G951" s="6" t="s">
        <v>101</v>
      </c>
      <c r="H951" s="6" t="s">
        <v>1566</v>
      </c>
      <c r="I951" s="6" t="s">
        <v>2893</v>
      </c>
      <c r="J951" s="8">
        <v>357</v>
      </c>
      <c r="K951" s="6" t="s">
        <v>49</v>
      </c>
      <c r="L951" s="8">
        <v>358</v>
      </c>
      <c r="M951" s="6" t="s">
        <v>8968</v>
      </c>
      <c r="N951" s="9">
        <v>22.4</v>
      </c>
      <c r="O951" s="9">
        <v>5</v>
      </c>
      <c r="P951" s="9">
        <v>31</v>
      </c>
      <c r="Q951" s="10">
        <v>3.4719999999999998E-3</v>
      </c>
      <c r="R951" s="9">
        <v>0.56699999999999995</v>
      </c>
      <c r="S951" s="8">
        <v>36</v>
      </c>
      <c r="T951" s="8">
        <v>36</v>
      </c>
      <c r="U951" s="6" t="s">
        <v>57</v>
      </c>
      <c r="V951" s="6" t="s">
        <v>58</v>
      </c>
      <c r="W951" s="6" t="s">
        <v>8969</v>
      </c>
      <c r="X951" s="6" t="s">
        <v>8970</v>
      </c>
      <c r="Y951" s="8">
        <v>1</v>
      </c>
      <c r="Z951" s="6" t="s">
        <v>61</v>
      </c>
      <c r="AA951" s="22" t="s">
        <v>186</v>
      </c>
      <c r="AB951" s="11">
        <v>963</v>
      </c>
      <c r="AC951" s="11">
        <v>1883</v>
      </c>
      <c r="AD951" s="11">
        <v>65</v>
      </c>
      <c r="AE951" s="14">
        <v>1009</v>
      </c>
      <c r="AF951" s="6" t="s">
        <v>2</v>
      </c>
      <c r="AG951" s="12">
        <f t="shared" si="58"/>
        <v>35</v>
      </c>
      <c r="AH951" s="11">
        <f t="shared" si="60"/>
        <v>353.15</v>
      </c>
      <c r="AI951" s="11">
        <v>917.27</v>
      </c>
      <c r="AJ951" s="11">
        <f t="shared" si="61"/>
        <v>321.04000000000002</v>
      </c>
      <c r="AK951" s="6"/>
      <c r="AL951" s="12">
        <f t="shared" si="59"/>
        <v>0</v>
      </c>
      <c r="AM951" s="6" t="s">
        <v>49</v>
      </c>
      <c r="AN951" s="6" t="s">
        <v>452</v>
      </c>
    </row>
    <row r="952" spans="1:40" s="13" customFormat="1" ht="51.95" customHeight="1" x14ac:dyDescent="0.2">
      <c r="A952" s="18" t="s">
        <v>9012</v>
      </c>
      <c r="B952" s="6" t="s">
        <v>49</v>
      </c>
      <c r="C952" s="6" t="s">
        <v>9013</v>
      </c>
      <c r="D952" s="6"/>
      <c r="E952" s="7" t="s">
        <v>9014</v>
      </c>
      <c r="F952" s="6" t="s">
        <v>9015</v>
      </c>
      <c r="G952" s="6" t="s">
        <v>101</v>
      </c>
      <c r="H952" s="6" t="s">
        <v>1566</v>
      </c>
      <c r="I952" s="6" t="s">
        <v>2893</v>
      </c>
      <c r="J952" s="8">
        <v>139</v>
      </c>
      <c r="K952" s="6" t="s">
        <v>49</v>
      </c>
      <c r="L952" s="8">
        <v>146</v>
      </c>
      <c r="M952" s="6" t="s">
        <v>9016</v>
      </c>
      <c r="N952" s="9">
        <v>21.5</v>
      </c>
      <c r="O952" s="9">
        <v>5</v>
      </c>
      <c r="P952" s="9">
        <v>26</v>
      </c>
      <c r="Q952" s="10">
        <v>2.7950000000000002E-3</v>
      </c>
      <c r="R952" s="9">
        <v>0.60799999999999998</v>
      </c>
      <c r="S952" s="8">
        <v>30</v>
      </c>
      <c r="T952" s="8">
        <v>60</v>
      </c>
      <c r="U952" s="6" t="s">
        <v>57</v>
      </c>
      <c r="V952" s="6" t="s">
        <v>58</v>
      </c>
      <c r="W952" s="6" t="s">
        <v>9017</v>
      </c>
      <c r="X952" s="6" t="s">
        <v>9018</v>
      </c>
      <c r="Y952" s="8">
        <v>1</v>
      </c>
      <c r="Z952" s="6" t="s">
        <v>61</v>
      </c>
      <c r="AA952" s="22" t="s">
        <v>186</v>
      </c>
      <c r="AB952" s="11">
        <v>676</v>
      </c>
      <c r="AC952" s="11">
        <v>1293</v>
      </c>
      <c r="AD952" s="11">
        <v>65</v>
      </c>
      <c r="AE952" s="11">
        <v>635</v>
      </c>
      <c r="AF952" s="6" t="s">
        <v>2</v>
      </c>
      <c r="AG952" s="12">
        <f t="shared" si="58"/>
        <v>35</v>
      </c>
      <c r="AH952" s="11">
        <f t="shared" si="60"/>
        <v>222.25</v>
      </c>
      <c r="AI952" s="11">
        <v>577.27</v>
      </c>
      <c r="AJ952" s="11">
        <f t="shared" si="61"/>
        <v>202.04</v>
      </c>
      <c r="AK952" s="6"/>
      <c r="AL952" s="12">
        <f t="shared" si="59"/>
        <v>0</v>
      </c>
      <c r="AM952" s="6" t="s">
        <v>49</v>
      </c>
      <c r="AN952" s="6" t="s">
        <v>1423</v>
      </c>
    </row>
    <row r="953" spans="1:40" s="13" customFormat="1" ht="51.95" customHeight="1" x14ac:dyDescent="0.2">
      <c r="A953" s="18" t="s">
        <v>9047</v>
      </c>
      <c r="B953" s="6" t="s">
        <v>49</v>
      </c>
      <c r="C953" s="6" t="s">
        <v>9048</v>
      </c>
      <c r="D953" s="6"/>
      <c r="E953" s="7" t="s">
        <v>9049</v>
      </c>
      <c r="F953" s="6" t="s">
        <v>9050</v>
      </c>
      <c r="G953" s="6" t="s">
        <v>101</v>
      </c>
      <c r="H953" s="6" t="s">
        <v>1566</v>
      </c>
      <c r="I953" s="6" t="s">
        <v>2893</v>
      </c>
      <c r="J953" s="8">
        <v>500</v>
      </c>
      <c r="K953" s="6" t="s">
        <v>49</v>
      </c>
      <c r="L953" s="8">
        <v>500</v>
      </c>
      <c r="M953" s="6" t="s">
        <v>9051</v>
      </c>
      <c r="N953" s="9">
        <v>17</v>
      </c>
      <c r="O953" s="9">
        <v>3.5</v>
      </c>
      <c r="P953" s="9">
        <v>22</v>
      </c>
      <c r="Q953" s="10">
        <v>1.3090000000000001E-3</v>
      </c>
      <c r="R953" s="9">
        <v>0.20100000000000001</v>
      </c>
      <c r="S953" s="8">
        <v>72</v>
      </c>
      <c r="T953" s="8">
        <v>144</v>
      </c>
      <c r="U953" s="6" t="s">
        <v>57</v>
      </c>
      <c r="V953" s="6" t="s">
        <v>58</v>
      </c>
      <c r="W953" s="6" t="s">
        <v>9052</v>
      </c>
      <c r="X953" s="6" t="s">
        <v>9053</v>
      </c>
      <c r="Y953" s="8">
        <v>1</v>
      </c>
      <c r="Z953" s="6" t="s">
        <v>61</v>
      </c>
      <c r="AA953" s="22" t="s">
        <v>610</v>
      </c>
      <c r="AB953" s="11">
        <v>719</v>
      </c>
      <c r="AC953" s="11">
        <v>1325</v>
      </c>
      <c r="AD953" s="11">
        <v>60</v>
      </c>
      <c r="AE953" s="11">
        <v>680</v>
      </c>
      <c r="AF953" s="6" t="s">
        <v>2</v>
      </c>
      <c r="AG953" s="12">
        <f t="shared" si="58"/>
        <v>35</v>
      </c>
      <c r="AH953" s="11">
        <f t="shared" si="60"/>
        <v>272</v>
      </c>
      <c r="AI953" s="11">
        <v>618.17999999999995</v>
      </c>
      <c r="AJ953" s="11">
        <f t="shared" si="61"/>
        <v>247.27</v>
      </c>
      <c r="AK953" s="6"/>
      <c r="AL953" s="12">
        <f t="shared" si="59"/>
        <v>0</v>
      </c>
      <c r="AM953" s="6" t="s">
        <v>49</v>
      </c>
      <c r="AN953" s="6" t="s">
        <v>9054</v>
      </c>
    </row>
    <row r="954" spans="1:40" s="13" customFormat="1" ht="51.95" customHeight="1" x14ac:dyDescent="0.2">
      <c r="A954" s="18" t="s">
        <v>9098</v>
      </c>
      <c r="B954" s="6" t="s">
        <v>49</v>
      </c>
      <c r="C954" s="6" t="s">
        <v>9099</v>
      </c>
      <c r="D954" s="6"/>
      <c r="E954" s="7" t="s">
        <v>9100</v>
      </c>
      <c r="F954" s="6" t="s">
        <v>9101</v>
      </c>
      <c r="G954" s="6" t="s">
        <v>101</v>
      </c>
      <c r="H954" s="6" t="s">
        <v>1566</v>
      </c>
      <c r="I954" s="6" t="s">
        <v>2893</v>
      </c>
      <c r="J954" s="8">
        <v>155</v>
      </c>
      <c r="K954" s="6" t="s">
        <v>49</v>
      </c>
      <c r="L954" s="8">
        <v>156</v>
      </c>
      <c r="M954" s="6" t="s">
        <v>9102</v>
      </c>
      <c r="N954" s="9">
        <v>17</v>
      </c>
      <c r="O954" s="9">
        <v>3</v>
      </c>
      <c r="P954" s="9">
        <v>23</v>
      </c>
      <c r="Q954" s="10">
        <v>1.173E-3</v>
      </c>
      <c r="R954" s="9">
        <v>0.20699999999999999</v>
      </c>
      <c r="S954" s="8">
        <v>48</v>
      </c>
      <c r="T954" s="8">
        <v>96</v>
      </c>
      <c r="U954" s="6" t="s">
        <v>57</v>
      </c>
      <c r="V954" s="6" t="s">
        <v>58</v>
      </c>
      <c r="W954" s="6" t="s">
        <v>9103</v>
      </c>
      <c r="X954" s="6" t="s">
        <v>9104</v>
      </c>
      <c r="Y954" s="8">
        <v>1</v>
      </c>
      <c r="Z954" s="6" t="s">
        <v>61</v>
      </c>
      <c r="AA954" s="22"/>
      <c r="AB954" s="11">
        <v>563</v>
      </c>
      <c r="AC954" s="11">
        <v>865</v>
      </c>
      <c r="AD954" s="12"/>
      <c r="AE954" s="11">
        <v>346</v>
      </c>
      <c r="AF954" s="6" t="s">
        <v>2</v>
      </c>
      <c r="AG954" s="12">
        <f t="shared" si="58"/>
        <v>35</v>
      </c>
      <c r="AH954" s="11">
        <f t="shared" si="60"/>
        <v>224.9</v>
      </c>
      <c r="AI954" s="11">
        <v>314.55</v>
      </c>
      <c r="AJ954" s="11">
        <f t="shared" si="61"/>
        <v>204.46</v>
      </c>
      <c r="AK954" s="6"/>
      <c r="AL954" s="12">
        <f t="shared" si="59"/>
        <v>0</v>
      </c>
      <c r="AM954" s="6" t="s">
        <v>63</v>
      </c>
      <c r="AN954" s="6" t="s">
        <v>293</v>
      </c>
    </row>
    <row r="955" spans="1:40" s="13" customFormat="1" ht="51.95" customHeight="1" x14ac:dyDescent="0.2">
      <c r="A955" s="18" t="s">
        <v>9155</v>
      </c>
      <c r="B955" s="6" t="s">
        <v>49</v>
      </c>
      <c r="C955" s="6" t="s">
        <v>9156</v>
      </c>
      <c r="D955" s="6"/>
      <c r="E955" s="7" t="s">
        <v>9157</v>
      </c>
      <c r="F955" s="6" t="s">
        <v>9158</v>
      </c>
      <c r="G955" s="6" t="s">
        <v>101</v>
      </c>
      <c r="H955" s="6" t="s">
        <v>1566</v>
      </c>
      <c r="I955" s="6" t="s">
        <v>2893</v>
      </c>
      <c r="J955" s="8">
        <v>284</v>
      </c>
      <c r="K955" s="6" t="s">
        <v>49</v>
      </c>
      <c r="L955" s="8">
        <v>284</v>
      </c>
      <c r="M955" s="6" t="s">
        <v>9159</v>
      </c>
      <c r="N955" s="9">
        <v>25</v>
      </c>
      <c r="O955" s="9">
        <v>6.5</v>
      </c>
      <c r="P955" s="9">
        <v>25</v>
      </c>
      <c r="Q955" s="10">
        <v>4.0629999999999998E-3</v>
      </c>
      <c r="R955" s="9">
        <v>0.92100000000000004</v>
      </c>
      <c r="S955" s="8">
        <v>12</v>
      </c>
      <c r="T955" s="8">
        <v>24</v>
      </c>
      <c r="U955" s="6" t="s">
        <v>57</v>
      </c>
      <c r="V955" s="6" t="s">
        <v>58</v>
      </c>
      <c r="W955" s="6" t="s">
        <v>9160</v>
      </c>
      <c r="X955" s="6" t="s">
        <v>9161</v>
      </c>
      <c r="Y955" s="8">
        <v>1</v>
      </c>
      <c r="Z955" s="6" t="s">
        <v>61</v>
      </c>
      <c r="AA955" s="22"/>
      <c r="AB955" s="11">
        <v>2497</v>
      </c>
      <c r="AC955" s="11">
        <v>3838</v>
      </c>
      <c r="AD955" s="12"/>
      <c r="AE955" s="14">
        <v>2236</v>
      </c>
      <c r="AF955" s="6" t="s">
        <v>2</v>
      </c>
      <c r="AG955" s="12">
        <f t="shared" si="58"/>
        <v>35</v>
      </c>
      <c r="AH955" s="14">
        <f t="shared" si="60"/>
        <v>1453.4</v>
      </c>
      <c r="AI955" s="14">
        <v>2032.73</v>
      </c>
      <c r="AJ955" s="14">
        <f t="shared" si="61"/>
        <v>1321.27</v>
      </c>
      <c r="AK955" s="6"/>
      <c r="AL955" s="12">
        <f t="shared" si="59"/>
        <v>0</v>
      </c>
      <c r="AM955" s="6" t="s">
        <v>49</v>
      </c>
      <c r="AN955" s="6" t="s">
        <v>201</v>
      </c>
    </row>
    <row r="956" spans="1:40" s="13" customFormat="1" ht="47.1" customHeight="1" x14ac:dyDescent="0.2">
      <c r="A956" s="18" t="s">
        <v>9286</v>
      </c>
      <c r="B956" s="6" t="s">
        <v>49</v>
      </c>
      <c r="C956" s="6" t="s">
        <v>9287</v>
      </c>
      <c r="D956" s="6"/>
      <c r="E956" s="7" t="s">
        <v>9288</v>
      </c>
      <c r="F956" s="6" t="s">
        <v>9289</v>
      </c>
      <c r="G956" s="6" t="s">
        <v>101</v>
      </c>
      <c r="H956" s="6" t="s">
        <v>1566</v>
      </c>
      <c r="I956" s="6" t="s">
        <v>2893</v>
      </c>
      <c r="J956" s="8">
        <v>500</v>
      </c>
      <c r="K956" s="6" t="s">
        <v>49</v>
      </c>
      <c r="L956" s="8">
        <v>500</v>
      </c>
      <c r="M956" s="6" t="s">
        <v>9290</v>
      </c>
      <c r="N956" s="9">
        <v>26.4</v>
      </c>
      <c r="O956" s="9">
        <v>5.5</v>
      </c>
      <c r="P956" s="9">
        <v>34.799999999999997</v>
      </c>
      <c r="Q956" s="10">
        <v>5.0530000000000002E-3</v>
      </c>
      <c r="R956" s="9">
        <v>0.75800000000000001</v>
      </c>
      <c r="S956" s="8">
        <v>18</v>
      </c>
      <c r="T956" s="8">
        <v>36</v>
      </c>
      <c r="U956" s="6" t="s">
        <v>57</v>
      </c>
      <c r="V956" s="6" t="s">
        <v>58</v>
      </c>
      <c r="W956" s="6" t="s">
        <v>9291</v>
      </c>
      <c r="X956" s="6" t="s">
        <v>9292</v>
      </c>
      <c r="Y956" s="8">
        <v>1</v>
      </c>
      <c r="Z956" s="6" t="s">
        <v>61</v>
      </c>
      <c r="AA956" s="22" t="s">
        <v>610</v>
      </c>
      <c r="AB956" s="11">
        <v>1740</v>
      </c>
      <c r="AC956" s="11">
        <v>3295</v>
      </c>
      <c r="AD956" s="11">
        <v>60</v>
      </c>
      <c r="AE956" s="14">
        <v>1923</v>
      </c>
      <c r="AF956" s="6" t="s">
        <v>2</v>
      </c>
      <c r="AG956" s="12">
        <f t="shared" si="58"/>
        <v>35</v>
      </c>
      <c r="AH956" s="11">
        <f t="shared" si="60"/>
        <v>769.2</v>
      </c>
      <c r="AI956" s="14">
        <v>1748.18</v>
      </c>
      <c r="AJ956" s="11">
        <f t="shared" si="61"/>
        <v>699.27</v>
      </c>
      <c r="AK956" s="6"/>
      <c r="AL956" s="12">
        <f t="shared" si="59"/>
        <v>0</v>
      </c>
      <c r="AM956" s="6" t="s">
        <v>63</v>
      </c>
      <c r="AN956" s="6" t="s">
        <v>1415</v>
      </c>
    </row>
    <row r="957" spans="1:40" s="13" customFormat="1" ht="51.95" customHeight="1" x14ac:dyDescent="0.2">
      <c r="A957" s="18" t="s">
        <v>9782</v>
      </c>
      <c r="B957" s="6" t="s">
        <v>49</v>
      </c>
      <c r="C957" s="6" t="s">
        <v>9783</v>
      </c>
      <c r="D957" s="6"/>
      <c r="E957" s="7" t="s">
        <v>9784</v>
      </c>
      <c r="F957" s="6" t="s">
        <v>9785</v>
      </c>
      <c r="G957" s="6" t="s">
        <v>101</v>
      </c>
      <c r="H957" s="6" t="s">
        <v>1566</v>
      </c>
      <c r="I957" s="6" t="s">
        <v>2893</v>
      </c>
      <c r="J957" s="8">
        <v>500</v>
      </c>
      <c r="K957" s="6" t="s">
        <v>49</v>
      </c>
      <c r="L957" s="8">
        <v>500</v>
      </c>
      <c r="M957" s="6" t="s">
        <v>9786</v>
      </c>
      <c r="N957" s="9">
        <v>24</v>
      </c>
      <c r="O957" s="9">
        <v>8.5</v>
      </c>
      <c r="P957" s="9">
        <v>30</v>
      </c>
      <c r="Q957" s="10">
        <v>6.1199999999999996E-3</v>
      </c>
      <c r="R957" s="9">
        <v>1.081</v>
      </c>
      <c r="S957" s="8">
        <v>12</v>
      </c>
      <c r="T957" s="8">
        <v>24</v>
      </c>
      <c r="U957" s="6" t="s">
        <v>57</v>
      </c>
      <c r="V957" s="6" t="s">
        <v>58</v>
      </c>
      <c r="W957" s="6" t="s">
        <v>9787</v>
      </c>
      <c r="X957" s="6" t="s">
        <v>9788</v>
      </c>
      <c r="Y957" s="8">
        <v>1</v>
      </c>
      <c r="Z957" s="6" t="s">
        <v>61</v>
      </c>
      <c r="AA957" s="22" t="s">
        <v>186</v>
      </c>
      <c r="AB957" s="11">
        <v>1256</v>
      </c>
      <c r="AC957" s="11">
        <v>2468</v>
      </c>
      <c r="AD957" s="11">
        <v>65</v>
      </c>
      <c r="AE957" s="14">
        <v>1345</v>
      </c>
      <c r="AF957" s="6" t="s">
        <v>2</v>
      </c>
      <c r="AG957" s="12">
        <f t="shared" si="58"/>
        <v>35</v>
      </c>
      <c r="AH957" s="11">
        <f t="shared" si="60"/>
        <v>470.75</v>
      </c>
      <c r="AI957" s="14">
        <v>1222.73</v>
      </c>
      <c r="AJ957" s="11">
        <f t="shared" si="61"/>
        <v>427.96</v>
      </c>
      <c r="AK957" s="6"/>
      <c r="AL957" s="12">
        <f t="shared" si="59"/>
        <v>0</v>
      </c>
      <c r="AM957" s="6" t="s">
        <v>49</v>
      </c>
      <c r="AN957" s="6" t="s">
        <v>201</v>
      </c>
    </row>
    <row r="958" spans="1:40" s="13" customFormat="1" ht="51.95" customHeight="1" x14ac:dyDescent="0.2">
      <c r="A958" s="18" t="s">
        <v>9830</v>
      </c>
      <c r="B958" s="6" t="s">
        <v>49</v>
      </c>
      <c r="C958" s="6" t="s">
        <v>9831</v>
      </c>
      <c r="D958" s="6"/>
      <c r="E958" s="7" t="s">
        <v>9832</v>
      </c>
      <c r="F958" s="6" t="s">
        <v>9833</v>
      </c>
      <c r="G958" s="6" t="s">
        <v>101</v>
      </c>
      <c r="H958" s="6" t="s">
        <v>1566</v>
      </c>
      <c r="I958" s="6" t="s">
        <v>2893</v>
      </c>
      <c r="J958" s="8">
        <v>500</v>
      </c>
      <c r="K958" s="6" t="s">
        <v>49</v>
      </c>
      <c r="L958" s="8">
        <v>500</v>
      </c>
      <c r="M958" s="6" t="s">
        <v>9834</v>
      </c>
      <c r="N958" s="9">
        <v>17</v>
      </c>
      <c r="O958" s="9">
        <v>3.5</v>
      </c>
      <c r="P958" s="9">
        <v>22</v>
      </c>
      <c r="Q958" s="10">
        <v>1.3090000000000001E-3</v>
      </c>
      <c r="R958" s="9">
        <v>0.186</v>
      </c>
      <c r="S958" s="8">
        <v>72</v>
      </c>
      <c r="T958" s="8">
        <v>144</v>
      </c>
      <c r="U958" s="6" t="s">
        <v>57</v>
      </c>
      <c r="V958" s="6" t="s">
        <v>58</v>
      </c>
      <c r="W958" s="6" t="s">
        <v>9835</v>
      </c>
      <c r="X958" s="6" t="s">
        <v>9836</v>
      </c>
      <c r="Y958" s="8">
        <v>1</v>
      </c>
      <c r="Z958" s="6" t="s">
        <v>61</v>
      </c>
      <c r="AA958" s="22" t="s">
        <v>610</v>
      </c>
      <c r="AB958" s="11">
        <v>647</v>
      </c>
      <c r="AC958" s="11">
        <v>1176</v>
      </c>
      <c r="AD958" s="11">
        <v>60</v>
      </c>
      <c r="AE958" s="11">
        <v>563</v>
      </c>
      <c r="AF958" s="6" t="s">
        <v>2</v>
      </c>
      <c r="AG958" s="12">
        <f t="shared" si="58"/>
        <v>35</v>
      </c>
      <c r="AH958" s="11">
        <f t="shared" si="60"/>
        <v>225.2</v>
      </c>
      <c r="AI958" s="11">
        <v>511.82</v>
      </c>
      <c r="AJ958" s="11">
        <f t="shared" si="61"/>
        <v>204.73</v>
      </c>
      <c r="AK958" s="6"/>
      <c r="AL958" s="12">
        <f t="shared" si="59"/>
        <v>0</v>
      </c>
      <c r="AM958" s="6" t="s">
        <v>49</v>
      </c>
      <c r="AN958" s="6" t="s">
        <v>2728</v>
      </c>
    </row>
    <row r="959" spans="1:40" s="13" customFormat="1" ht="51.95" customHeight="1" x14ac:dyDescent="0.2">
      <c r="A959" s="18" t="s">
        <v>9924</v>
      </c>
      <c r="B959" s="6" t="s">
        <v>49</v>
      </c>
      <c r="C959" s="6" t="s">
        <v>9925</v>
      </c>
      <c r="D959" s="6"/>
      <c r="E959" s="7" t="s">
        <v>9926</v>
      </c>
      <c r="F959" s="6" t="s">
        <v>9927</v>
      </c>
      <c r="G959" s="6" t="s">
        <v>101</v>
      </c>
      <c r="H959" s="6" t="s">
        <v>1566</v>
      </c>
      <c r="I959" s="6" t="s">
        <v>2893</v>
      </c>
      <c r="J959" s="8">
        <v>500</v>
      </c>
      <c r="K959" s="6" t="s">
        <v>49</v>
      </c>
      <c r="L959" s="8">
        <v>500</v>
      </c>
      <c r="M959" s="6" t="s">
        <v>9928</v>
      </c>
      <c r="N959" s="9">
        <v>25.5</v>
      </c>
      <c r="O959" s="9">
        <v>25.5</v>
      </c>
      <c r="P959" s="9">
        <v>8</v>
      </c>
      <c r="Q959" s="10">
        <v>5.202E-3</v>
      </c>
      <c r="R959" s="9">
        <v>0.68700000000000006</v>
      </c>
      <c r="S959" s="8">
        <v>24</v>
      </c>
      <c r="T959" s="8">
        <v>24</v>
      </c>
      <c r="U959" s="6" t="s">
        <v>57</v>
      </c>
      <c r="V959" s="6" t="s">
        <v>58</v>
      </c>
      <c r="W959" s="6" t="s">
        <v>9929</v>
      </c>
      <c r="X959" s="6" t="s">
        <v>9930</v>
      </c>
      <c r="Y959" s="8">
        <v>1</v>
      </c>
      <c r="Z959" s="6" t="s">
        <v>61</v>
      </c>
      <c r="AA959" s="22" t="s">
        <v>610</v>
      </c>
      <c r="AB959" s="11">
        <v>1597</v>
      </c>
      <c r="AC959" s="11">
        <v>3014</v>
      </c>
      <c r="AD959" s="11">
        <v>60</v>
      </c>
      <c r="AE959" s="14">
        <v>1731</v>
      </c>
      <c r="AF959" s="6" t="s">
        <v>2</v>
      </c>
      <c r="AG959" s="12">
        <f t="shared" si="58"/>
        <v>35</v>
      </c>
      <c r="AH959" s="11">
        <f t="shared" si="60"/>
        <v>692.4</v>
      </c>
      <c r="AI959" s="14">
        <v>1573.64</v>
      </c>
      <c r="AJ959" s="11">
        <f t="shared" si="61"/>
        <v>629.46</v>
      </c>
      <c r="AK959" s="6"/>
      <c r="AL959" s="12">
        <f t="shared" si="59"/>
        <v>0</v>
      </c>
      <c r="AM959" s="6" t="s">
        <v>49</v>
      </c>
      <c r="AN959" s="6" t="s">
        <v>452</v>
      </c>
    </row>
    <row r="960" spans="1:40" s="13" customFormat="1" ht="51.95" customHeight="1" x14ac:dyDescent="0.2">
      <c r="A960" s="18" t="s">
        <v>10117</v>
      </c>
      <c r="B960" s="6" t="s">
        <v>49</v>
      </c>
      <c r="C960" s="6" t="s">
        <v>10118</v>
      </c>
      <c r="D960" s="6"/>
      <c r="E960" s="7" t="s">
        <v>10119</v>
      </c>
      <c r="F960" s="6" t="s">
        <v>10120</v>
      </c>
      <c r="G960" s="6" t="s">
        <v>101</v>
      </c>
      <c r="H960" s="6" t="s">
        <v>1566</v>
      </c>
      <c r="I960" s="6" t="s">
        <v>2893</v>
      </c>
      <c r="J960" s="8">
        <v>486</v>
      </c>
      <c r="K960" s="6" t="s">
        <v>49</v>
      </c>
      <c r="L960" s="8">
        <v>487</v>
      </c>
      <c r="M960" s="6" t="s">
        <v>10121</v>
      </c>
      <c r="N960" s="9">
        <v>23</v>
      </c>
      <c r="O960" s="9">
        <v>4</v>
      </c>
      <c r="P960" s="9">
        <v>24.2</v>
      </c>
      <c r="Q960" s="10">
        <v>2.2260000000000001E-3</v>
      </c>
      <c r="R960" s="9">
        <v>0.438</v>
      </c>
      <c r="S960" s="8">
        <v>16</v>
      </c>
      <c r="T960" s="8">
        <v>16</v>
      </c>
      <c r="U960" s="6" t="s">
        <v>57</v>
      </c>
      <c r="V960" s="6" t="s">
        <v>58</v>
      </c>
      <c r="W960" s="6" t="s">
        <v>10122</v>
      </c>
      <c r="X960" s="6" t="s">
        <v>10123</v>
      </c>
      <c r="Y960" s="8">
        <v>1</v>
      </c>
      <c r="Z960" s="6" t="s">
        <v>61</v>
      </c>
      <c r="AA960" s="22"/>
      <c r="AB960" s="11">
        <v>1375</v>
      </c>
      <c r="AC960" s="11">
        <v>2587</v>
      </c>
      <c r="AD960" s="12"/>
      <c r="AE960" s="14">
        <v>1467</v>
      </c>
      <c r="AF960" s="6" t="s">
        <v>2</v>
      </c>
      <c r="AG960" s="12">
        <f t="shared" si="58"/>
        <v>35</v>
      </c>
      <c r="AH960" s="14">
        <f t="shared" si="60"/>
        <v>953.55</v>
      </c>
      <c r="AI960" s="14">
        <v>1333.64</v>
      </c>
      <c r="AJ960" s="14">
        <f t="shared" si="61"/>
        <v>866.87</v>
      </c>
      <c r="AK960" s="6"/>
      <c r="AL960" s="12">
        <f t="shared" si="59"/>
        <v>0</v>
      </c>
      <c r="AM960" s="6" t="s">
        <v>49</v>
      </c>
      <c r="AN960" s="6" t="s">
        <v>1540</v>
      </c>
    </row>
    <row r="961" spans="1:40" s="13" customFormat="1" ht="51.95" customHeight="1" x14ac:dyDescent="0.2">
      <c r="A961" s="18" t="s">
        <v>10982</v>
      </c>
      <c r="B961" s="6" t="s">
        <v>49</v>
      </c>
      <c r="C961" s="6" t="s">
        <v>10983</v>
      </c>
      <c r="D961" s="6"/>
      <c r="E961" s="7" t="s">
        <v>10984</v>
      </c>
      <c r="F961" s="6" t="s">
        <v>10985</v>
      </c>
      <c r="G961" s="6" t="s">
        <v>101</v>
      </c>
      <c r="H961" s="6" t="s">
        <v>1566</v>
      </c>
      <c r="I961" s="6" t="s">
        <v>2893</v>
      </c>
      <c r="J961" s="8">
        <v>500</v>
      </c>
      <c r="K961" s="6" t="s">
        <v>49</v>
      </c>
      <c r="L961" s="8">
        <v>500</v>
      </c>
      <c r="M961" s="6" t="s">
        <v>10986</v>
      </c>
      <c r="N961" s="9">
        <v>27.5</v>
      </c>
      <c r="O961" s="9">
        <v>4</v>
      </c>
      <c r="P961" s="9">
        <v>27.5</v>
      </c>
      <c r="Q961" s="10">
        <v>3.0249999999999999E-3</v>
      </c>
      <c r="R961" s="9">
        <v>0.53500000000000003</v>
      </c>
      <c r="S961" s="8">
        <v>24</v>
      </c>
      <c r="T961" s="8">
        <v>48</v>
      </c>
      <c r="U961" s="6" t="s">
        <v>57</v>
      </c>
      <c r="V961" s="6" t="s">
        <v>72</v>
      </c>
      <c r="W961" s="6" t="s">
        <v>10987</v>
      </c>
      <c r="X961" s="6" t="s">
        <v>10988</v>
      </c>
      <c r="Y961" s="8">
        <v>1</v>
      </c>
      <c r="Z961" s="6" t="s">
        <v>61</v>
      </c>
      <c r="AA961" s="22" t="s">
        <v>3334</v>
      </c>
      <c r="AB961" s="11">
        <v>1168</v>
      </c>
      <c r="AC961" s="11">
        <v>2490</v>
      </c>
      <c r="AD961" s="11">
        <v>70</v>
      </c>
      <c r="AE961" s="14">
        <v>1412</v>
      </c>
      <c r="AF961" s="6" t="s">
        <v>2</v>
      </c>
      <c r="AG961" s="12">
        <f t="shared" si="58"/>
        <v>35</v>
      </c>
      <c r="AH961" s="11">
        <f t="shared" si="60"/>
        <v>423.6</v>
      </c>
      <c r="AI961" s="14">
        <v>1176.67</v>
      </c>
      <c r="AJ961" s="11">
        <f t="shared" si="61"/>
        <v>353</v>
      </c>
      <c r="AK961" s="6"/>
      <c r="AL961" s="12">
        <f t="shared" si="59"/>
        <v>0</v>
      </c>
      <c r="AM961" s="6" t="s">
        <v>63</v>
      </c>
      <c r="AN961" s="6" t="s">
        <v>4024</v>
      </c>
    </row>
    <row r="962" spans="1:40" s="13" customFormat="1" ht="51.95" customHeight="1" x14ac:dyDescent="0.2">
      <c r="A962" s="18" t="s">
        <v>11095</v>
      </c>
      <c r="B962" s="6" t="s">
        <v>49</v>
      </c>
      <c r="C962" s="6" t="s">
        <v>11096</v>
      </c>
      <c r="D962" s="6"/>
      <c r="E962" s="7" t="s">
        <v>11097</v>
      </c>
      <c r="F962" s="6" t="s">
        <v>11098</v>
      </c>
      <c r="G962" s="6" t="s">
        <v>101</v>
      </c>
      <c r="H962" s="6" t="s">
        <v>1566</v>
      </c>
      <c r="I962" s="6" t="s">
        <v>2893</v>
      </c>
      <c r="J962" s="8">
        <v>500</v>
      </c>
      <c r="K962" s="6" t="s">
        <v>49</v>
      </c>
      <c r="L962" s="8">
        <v>500</v>
      </c>
      <c r="M962" s="6" t="s">
        <v>11099</v>
      </c>
      <c r="N962" s="9">
        <v>26</v>
      </c>
      <c r="O962" s="9">
        <v>27</v>
      </c>
      <c r="P962" s="9">
        <v>5.5</v>
      </c>
      <c r="Q962" s="10">
        <v>3.8609999999999998E-3</v>
      </c>
      <c r="R962" s="9">
        <v>0.59799999999999998</v>
      </c>
      <c r="S962" s="8">
        <v>12</v>
      </c>
      <c r="T962" s="8">
        <v>24</v>
      </c>
      <c r="U962" s="6" t="s">
        <v>57</v>
      </c>
      <c r="V962" s="6" t="s">
        <v>58</v>
      </c>
      <c r="W962" s="6" t="s">
        <v>11100</v>
      </c>
      <c r="X962" s="6" t="s">
        <v>11101</v>
      </c>
      <c r="Y962" s="8">
        <v>1</v>
      </c>
      <c r="Z962" s="6" t="s">
        <v>61</v>
      </c>
      <c r="AA962" s="22" t="s">
        <v>610</v>
      </c>
      <c r="AB962" s="11">
        <v>1744</v>
      </c>
      <c r="AC962" s="11">
        <v>3289</v>
      </c>
      <c r="AD962" s="11">
        <v>60</v>
      </c>
      <c r="AE962" s="14">
        <v>1884</v>
      </c>
      <c r="AF962" s="6" t="s">
        <v>2</v>
      </c>
      <c r="AG962" s="12">
        <f t="shared" si="58"/>
        <v>35</v>
      </c>
      <c r="AH962" s="11">
        <f t="shared" si="60"/>
        <v>753.6</v>
      </c>
      <c r="AI962" s="14">
        <v>1712.73</v>
      </c>
      <c r="AJ962" s="11">
        <f t="shared" si="61"/>
        <v>685.09</v>
      </c>
      <c r="AK962" s="6"/>
      <c r="AL962" s="12">
        <f t="shared" si="59"/>
        <v>0</v>
      </c>
      <c r="AM962" s="6" t="s">
        <v>49</v>
      </c>
      <c r="AN962" s="6" t="s">
        <v>2130</v>
      </c>
    </row>
    <row r="963" spans="1:40" s="13" customFormat="1" ht="51.95" customHeight="1" x14ac:dyDescent="0.2">
      <c r="A963" s="18" t="s">
        <v>11142</v>
      </c>
      <c r="B963" s="6" t="s">
        <v>49</v>
      </c>
      <c r="C963" s="6" t="s">
        <v>11143</v>
      </c>
      <c r="D963" s="6"/>
      <c r="E963" s="7" t="s">
        <v>11144</v>
      </c>
      <c r="F963" s="6" t="s">
        <v>11145</v>
      </c>
      <c r="G963" s="6" t="s">
        <v>101</v>
      </c>
      <c r="H963" s="6" t="s">
        <v>1566</v>
      </c>
      <c r="I963" s="6" t="s">
        <v>2893</v>
      </c>
      <c r="J963" s="8">
        <v>500</v>
      </c>
      <c r="K963" s="6" t="s">
        <v>49</v>
      </c>
      <c r="L963" s="8">
        <v>500</v>
      </c>
      <c r="M963" s="6" t="s">
        <v>11146</v>
      </c>
      <c r="N963" s="9">
        <v>21.4</v>
      </c>
      <c r="O963" s="9">
        <v>5</v>
      </c>
      <c r="P963" s="9">
        <v>29.2</v>
      </c>
      <c r="Q963" s="10">
        <v>3.124E-3</v>
      </c>
      <c r="R963" s="9">
        <v>0.59799999999999998</v>
      </c>
      <c r="S963" s="8">
        <v>48</v>
      </c>
      <c r="T963" s="8">
        <v>48</v>
      </c>
      <c r="U963" s="6" t="s">
        <v>57</v>
      </c>
      <c r="V963" s="6" t="s">
        <v>58</v>
      </c>
      <c r="W963" s="6" t="s">
        <v>11147</v>
      </c>
      <c r="X963" s="6" t="s">
        <v>11148</v>
      </c>
      <c r="Y963" s="8">
        <v>1</v>
      </c>
      <c r="Z963" s="6" t="s">
        <v>61</v>
      </c>
      <c r="AA963" s="22"/>
      <c r="AB963" s="11">
        <v>1799</v>
      </c>
      <c r="AC963" s="11">
        <v>2765</v>
      </c>
      <c r="AD963" s="12"/>
      <c r="AE963" s="14">
        <v>1536</v>
      </c>
      <c r="AF963" s="6" t="s">
        <v>2</v>
      </c>
      <c r="AG963" s="12">
        <f t="shared" si="58"/>
        <v>35</v>
      </c>
      <c r="AH963" s="14">
        <f t="shared" si="60"/>
        <v>998.4</v>
      </c>
      <c r="AI963" s="14">
        <v>1396.36</v>
      </c>
      <c r="AJ963" s="14">
        <f t="shared" si="61"/>
        <v>907.63</v>
      </c>
      <c r="AK963" s="6"/>
      <c r="AL963" s="12">
        <f t="shared" si="59"/>
        <v>0</v>
      </c>
      <c r="AM963" s="6" t="s">
        <v>49</v>
      </c>
      <c r="AN963" s="6" t="s">
        <v>1415</v>
      </c>
    </row>
    <row r="964" spans="1:40" s="13" customFormat="1" ht="51.95" customHeight="1" x14ac:dyDescent="0.2">
      <c r="A964" s="18" t="s">
        <v>11199</v>
      </c>
      <c r="B964" s="6" t="s">
        <v>49</v>
      </c>
      <c r="C964" s="6" t="s">
        <v>11200</v>
      </c>
      <c r="D964" s="6"/>
      <c r="E964" s="7" t="s">
        <v>11201</v>
      </c>
      <c r="F964" s="6" t="s">
        <v>11202</v>
      </c>
      <c r="G964" s="6" t="s">
        <v>101</v>
      </c>
      <c r="H964" s="6" t="s">
        <v>1566</v>
      </c>
      <c r="I964" s="6" t="s">
        <v>2893</v>
      </c>
      <c r="J964" s="8">
        <v>500</v>
      </c>
      <c r="K964" s="6" t="s">
        <v>49</v>
      </c>
      <c r="L964" s="8">
        <v>500</v>
      </c>
      <c r="M964" s="6" t="s">
        <v>11203</v>
      </c>
      <c r="N964" s="9">
        <v>20</v>
      </c>
      <c r="O964" s="9">
        <v>20</v>
      </c>
      <c r="P964" s="9">
        <v>2</v>
      </c>
      <c r="Q964" s="10">
        <v>8.0000000000000004E-4</v>
      </c>
      <c r="R964" s="9">
        <v>0.315</v>
      </c>
      <c r="S964" s="8">
        <v>40</v>
      </c>
      <c r="T964" s="8">
        <v>40</v>
      </c>
      <c r="U964" s="6" t="s">
        <v>57</v>
      </c>
      <c r="V964" s="6" t="s">
        <v>58</v>
      </c>
      <c r="W964" s="6" t="s">
        <v>11204</v>
      </c>
      <c r="X964" s="6" t="s">
        <v>11205</v>
      </c>
      <c r="Y964" s="8">
        <v>1</v>
      </c>
      <c r="Z964" s="6" t="s">
        <v>61</v>
      </c>
      <c r="AA964" s="22" t="s">
        <v>610</v>
      </c>
      <c r="AB964" s="11">
        <v>1541</v>
      </c>
      <c r="AC964" s="11">
        <v>2886</v>
      </c>
      <c r="AD964" s="11">
        <v>60</v>
      </c>
      <c r="AE964" s="14">
        <v>1607</v>
      </c>
      <c r="AF964" s="6" t="s">
        <v>2</v>
      </c>
      <c r="AG964" s="12">
        <f t="shared" si="58"/>
        <v>35</v>
      </c>
      <c r="AH964" s="11">
        <f t="shared" si="60"/>
        <v>642.79999999999995</v>
      </c>
      <c r="AI964" s="14">
        <v>1460.91</v>
      </c>
      <c r="AJ964" s="11">
        <f t="shared" si="61"/>
        <v>584.36</v>
      </c>
      <c r="AK964" s="6"/>
      <c r="AL964" s="12">
        <f t="shared" si="59"/>
        <v>0</v>
      </c>
      <c r="AM964" s="6" t="s">
        <v>63</v>
      </c>
      <c r="AN964" s="6" t="s">
        <v>6858</v>
      </c>
    </row>
    <row r="965" spans="1:40" s="13" customFormat="1" ht="51.95" customHeight="1" x14ac:dyDescent="0.2">
      <c r="A965" s="18" t="s">
        <v>11666</v>
      </c>
      <c r="B965" s="6" t="s">
        <v>49</v>
      </c>
      <c r="C965" s="6" t="s">
        <v>11667</v>
      </c>
      <c r="D965" s="6"/>
      <c r="E965" s="7" t="s">
        <v>11668</v>
      </c>
      <c r="F965" s="6" t="s">
        <v>11669</v>
      </c>
      <c r="G965" s="6" t="s">
        <v>101</v>
      </c>
      <c r="H965" s="6" t="s">
        <v>1566</v>
      </c>
      <c r="I965" s="6" t="s">
        <v>2893</v>
      </c>
      <c r="J965" s="8">
        <v>500</v>
      </c>
      <c r="K965" s="6" t="s">
        <v>49</v>
      </c>
      <c r="L965" s="8">
        <v>500</v>
      </c>
      <c r="M965" s="6" t="s">
        <v>11670</v>
      </c>
      <c r="N965" s="9">
        <v>21.5</v>
      </c>
      <c r="O965" s="9">
        <v>21</v>
      </c>
      <c r="P965" s="9">
        <v>4.5</v>
      </c>
      <c r="Q965" s="10">
        <v>2.032E-3</v>
      </c>
      <c r="R965" s="9">
        <v>0.437</v>
      </c>
      <c r="S965" s="8">
        <v>30</v>
      </c>
      <c r="T965" s="8">
        <v>60</v>
      </c>
      <c r="U965" s="6" t="s">
        <v>57</v>
      </c>
      <c r="V965" s="6" t="s">
        <v>58</v>
      </c>
      <c r="W965" s="6" t="s">
        <v>11671</v>
      </c>
      <c r="X965" s="6" t="s">
        <v>11672</v>
      </c>
      <c r="Y965" s="8">
        <v>1</v>
      </c>
      <c r="Z965" s="6" t="s">
        <v>61</v>
      </c>
      <c r="AA965" s="22" t="s">
        <v>3334</v>
      </c>
      <c r="AB965" s="11">
        <v>676</v>
      </c>
      <c r="AC965" s="11">
        <v>1382</v>
      </c>
      <c r="AD965" s="11">
        <v>70</v>
      </c>
      <c r="AE965" s="11">
        <v>696</v>
      </c>
      <c r="AF965" s="6" t="s">
        <v>2</v>
      </c>
      <c r="AG965" s="12">
        <f t="shared" si="58"/>
        <v>35</v>
      </c>
      <c r="AH965" s="11">
        <f t="shared" si="60"/>
        <v>208.8</v>
      </c>
      <c r="AI965" s="11">
        <v>632.73</v>
      </c>
      <c r="AJ965" s="11">
        <f t="shared" si="61"/>
        <v>189.82</v>
      </c>
      <c r="AK965" s="6"/>
      <c r="AL965" s="12">
        <f t="shared" si="59"/>
        <v>0</v>
      </c>
      <c r="AM965" s="6" t="s">
        <v>63</v>
      </c>
      <c r="AN965" s="6" t="s">
        <v>876</v>
      </c>
    </row>
    <row r="966" spans="1:40" s="13" customFormat="1" ht="51.95" customHeight="1" x14ac:dyDescent="0.2">
      <c r="A966" s="18" t="s">
        <v>11816</v>
      </c>
      <c r="B966" s="6" t="s">
        <v>49</v>
      </c>
      <c r="C966" s="6" t="s">
        <v>11817</v>
      </c>
      <c r="D966" s="6"/>
      <c r="E966" s="7" t="s">
        <v>11818</v>
      </c>
      <c r="F966" s="6" t="s">
        <v>11819</v>
      </c>
      <c r="G966" s="6" t="s">
        <v>101</v>
      </c>
      <c r="H966" s="6" t="s">
        <v>1566</v>
      </c>
      <c r="I966" s="6" t="s">
        <v>2893</v>
      </c>
      <c r="J966" s="8">
        <v>362</v>
      </c>
      <c r="K966" s="6" t="s">
        <v>49</v>
      </c>
      <c r="L966" s="8">
        <v>363</v>
      </c>
      <c r="M966" s="6" t="s">
        <v>11820</v>
      </c>
      <c r="N966" s="9">
        <v>17</v>
      </c>
      <c r="O966" s="9">
        <v>3</v>
      </c>
      <c r="P966" s="9">
        <v>23</v>
      </c>
      <c r="Q966" s="10">
        <v>1.173E-3</v>
      </c>
      <c r="R966" s="9">
        <v>0.17199999999999999</v>
      </c>
      <c r="S966" s="8">
        <v>48</v>
      </c>
      <c r="T966" s="8">
        <v>96</v>
      </c>
      <c r="U966" s="6" t="s">
        <v>57</v>
      </c>
      <c r="V966" s="6" t="s">
        <v>58</v>
      </c>
      <c r="W966" s="6" t="s">
        <v>11821</v>
      </c>
      <c r="X966" s="6" t="s">
        <v>11822</v>
      </c>
      <c r="Y966" s="8">
        <v>1</v>
      </c>
      <c r="Z966" s="6" t="s">
        <v>61</v>
      </c>
      <c r="AA966" s="22" t="s">
        <v>186</v>
      </c>
      <c r="AB966" s="11">
        <v>490</v>
      </c>
      <c r="AC966" s="11">
        <v>899</v>
      </c>
      <c r="AD966" s="11">
        <v>65</v>
      </c>
      <c r="AE966" s="11">
        <v>365</v>
      </c>
      <c r="AF966" s="6" t="s">
        <v>2</v>
      </c>
      <c r="AG966" s="12">
        <f t="shared" si="58"/>
        <v>35</v>
      </c>
      <c r="AH966" s="11">
        <f t="shared" si="60"/>
        <v>127.75</v>
      </c>
      <c r="AI966" s="11">
        <v>331.82</v>
      </c>
      <c r="AJ966" s="11">
        <f t="shared" si="61"/>
        <v>116.14</v>
      </c>
      <c r="AK966" s="6"/>
      <c r="AL966" s="12">
        <f t="shared" si="59"/>
        <v>0</v>
      </c>
      <c r="AM966" s="6" t="s">
        <v>49</v>
      </c>
      <c r="AN966" s="6" t="s">
        <v>1561</v>
      </c>
    </row>
    <row r="967" spans="1:40" s="13" customFormat="1" ht="51.95" customHeight="1" x14ac:dyDescent="0.2">
      <c r="A967" s="18" t="s">
        <v>13117</v>
      </c>
      <c r="B967" s="6" t="s">
        <v>49</v>
      </c>
      <c r="C967" s="6" t="s">
        <v>13118</v>
      </c>
      <c r="D967" s="6"/>
      <c r="E967" s="7" t="s">
        <v>13119</v>
      </c>
      <c r="F967" s="6" t="s">
        <v>13120</v>
      </c>
      <c r="G967" s="6" t="s">
        <v>101</v>
      </c>
      <c r="H967" s="6" t="s">
        <v>1566</v>
      </c>
      <c r="I967" s="6" t="s">
        <v>2893</v>
      </c>
      <c r="J967" s="8">
        <v>500</v>
      </c>
      <c r="K967" s="6" t="s">
        <v>49</v>
      </c>
      <c r="L967" s="8">
        <v>500</v>
      </c>
      <c r="M967" s="6" t="s">
        <v>13121</v>
      </c>
      <c r="N967" s="9">
        <v>6.6</v>
      </c>
      <c r="O967" s="9">
        <v>15.8</v>
      </c>
      <c r="P967" s="9">
        <v>13.5</v>
      </c>
      <c r="Q967" s="10">
        <v>1.408E-3</v>
      </c>
      <c r="R967" s="9">
        <v>0.44600000000000001</v>
      </c>
      <c r="S967" s="8">
        <v>48</v>
      </c>
      <c r="T967" s="8">
        <v>48</v>
      </c>
      <c r="U967" s="6" t="s">
        <v>57</v>
      </c>
      <c r="V967" s="6" t="s">
        <v>58</v>
      </c>
      <c r="W967" s="6" t="s">
        <v>13122</v>
      </c>
      <c r="X967" s="6" t="s">
        <v>13123</v>
      </c>
      <c r="Y967" s="6"/>
      <c r="Z967" s="6" t="s">
        <v>61</v>
      </c>
      <c r="AA967" s="22"/>
      <c r="AB967" s="11">
        <v>1482</v>
      </c>
      <c r="AC967" s="11">
        <v>2278</v>
      </c>
      <c r="AD967" s="12"/>
      <c r="AE967" s="14">
        <v>1263</v>
      </c>
      <c r="AF967" s="6" t="s">
        <v>2</v>
      </c>
      <c r="AG967" s="12">
        <f t="shared" si="58"/>
        <v>35</v>
      </c>
      <c r="AH967" s="14">
        <f t="shared" si="60"/>
        <v>820.95</v>
      </c>
      <c r="AI967" s="14">
        <v>1148.18</v>
      </c>
      <c r="AJ967" s="14">
        <f t="shared" si="61"/>
        <v>746.32</v>
      </c>
      <c r="AK967" s="6"/>
      <c r="AL967" s="12">
        <f t="shared" si="59"/>
        <v>0</v>
      </c>
      <c r="AM967" s="6" t="s">
        <v>49</v>
      </c>
      <c r="AN967" s="6" t="s">
        <v>3343</v>
      </c>
    </row>
    <row r="968" spans="1:40" s="13" customFormat="1" ht="51.95" customHeight="1" x14ac:dyDescent="0.2">
      <c r="A968" s="18" t="s">
        <v>14080</v>
      </c>
      <c r="B968" s="6" t="s">
        <v>49</v>
      </c>
      <c r="C968" s="6" t="s">
        <v>14081</v>
      </c>
      <c r="D968" s="6"/>
      <c r="E968" s="7" t="s">
        <v>14082</v>
      </c>
      <c r="F968" s="6" t="s">
        <v>14083</v>
      </c>
      <c r="G968" s="6" t="s">
        <v>101</v>
      </c>
      <c r="H968" s="6" t="s">
        <v>1566</v>
      </c>
      <c r="I968" s="6" t="s">
        <v>2893</v>
      </c>
      <c r="J968" s="8">
        <v>281</v>
      </c>
      <c r="K968" s="6" t="s">
        <v>49</v>
      </c>
      <c r="L968" s="8">
        <v>283</v>
      </c>
      <c r="M968" s="6" t="s">
        <v>14084</v>
      </c>
      <c r="N968" s="9">
        <v>25</v>
      </c>
      <c r="O968" s="9">
        <v>7</v>
      </c>
      <c r="P968" s="9">
        <v>25</v>
      </c>
      <c r="Q968" s="10">
        <v>4.3750000000000004E-3</v>
      </c>
      <c r="R968" s="9">
        <v>0.97799999999999998</v>
      </c>
      <c r="S968" s="8">
        <v>18</v>
      </c>
      <c r="T968" s="8">
        <v>36</v>
      </c>
      <c r="U968" s="6" t="s">
        <v>57</v>
      </c>
      <c r="V968" s="6" t="s">
        <v>58</v>
      </c>
      <c r="W968" s="6" t="s">
        <v>14085</v>
      </c>
      <c r="X968" s="6" t="s">
        <v>14086</v>
      </c>
      <c r="Y968" s="8">
        <v>1</v>
      </c>
      <c r="Z968" s="6" t="s">
        <v>61</v>
      </c>
      <c r="AA968" s="22"/>
      <c r="AB968" s="11">
        <v>2480</v>
      </c>
      <c r="AC968" s="11">
        <v>3812</v>
      </c>
      <c r="AD968" s="12"/>
      <c r="AE968" s="14">
        <v>2218</v>
      </c>
      <c r="AF968" s="6" t="s">
        <v>2</v>
      </c>
      <c r="AG968" s="12">
        <f t="shared" si="58"/>
        <v>35</v>
      </c>
      <c r="AH968" s="14">
        <f t="shared" si="60"/>
        <v>1441.7</v>
      </c>
      <c r="AI968" s="14">
        <v>2016.36</v>
      </c>
      <c r="AJ968" s="14">
        <f t="shared" si="61"/>
        <v>1310.6300000000001</v>
      </c>
      <c r="AK968" s="6"/>
      <c r="AL968" s="12">
        <f t="shared" si="59"/>
        <v>0</v>
      </c>
      <c r="AM968" s="6" t="s">
        <v>49</v>
      </c>
      <c r="AN968" s="6" t="s">
        <v>14087</v>
      </c>
    </row>
    <row r="969" spans="1:40" s="13" customFormat="1" ht="51.95" customHeight="1" x14ac:dyDescent="0.2">
      <c r="A969" s="18" t="s">
        <v>14427</v>
      </c>
      <c r="B969" s="6" t="s">
        <v>49</v>
      </c>
      <c r="C969" s="6" t="s">
        <v>14428</v>
      </c>
      <c r="D969" s="6"/>
      <c r="E969" s="7" t="s">
        <v>14429</v>
      </c>
      <c r="F969" s="6" t="s">
        <v>14430</v>
      </c>
      <c r="G969" s="6" t="s">
        <v>101</v>
      </c>
      <c r="H969" s="6" t="s">
        <v>1566</v>
      </c>
      <c r="I969" s="6" t="s">
        <v>2893</v>
      </c>
      <c r="J969" s="8">
        <v>382</v>
      </c>
      <c r="K969" s="6" t="s">
        <v>49</v>
      </c>
      <c r="L969" s="8">
        <v>384</v>
      </c>
      <c r="M969" s="6" t="s">
        <v>14431</v>
      </c>
      <c r="N969" s="9">
        <v>19.5</v>
      </c>
      <c r="O969" s="9">
        <v>3</v>
      </c>
      <c r="P969" s="9">
        <v>25</v>
      </c>
      <c r="Q969" s="10">
        <v>1.4630000000000001E-3</v>
      </c>
      <c r="R969" s="9">
        <v>0.23599999999999999</v>
      </c>
      <c r="S969" s="8">
        <v>60</v>
      </c>
      <c r="T969" s="8">
        <v>120</v>
      </c>
      <c r="U969" s="6" t="s">
        <v>57</v>
      </c>
      <c r="V969" s="6" t="s">
        <v>58</v>
      </c>
      <c r="W969" s="6" t="s">
        <v>14432</v>
      </c>
      <c r="X969" s="6" t="s">
        <v>14433</v>
      </c>
      <c r="Y969" s="8">
        <v>1</v>
      </c>
      <c r="Z969" s="6" t="s">
        <v>61</v>
      </c>
      <c r="AA969" s="22"/>
      <c r="AB969" s="11">
        <v>935</v>
      </c>
      <c r="AC969" s="11">
        <v>1437</v>
      </c>
      <c r="AD969" s="12"/>
      <c r="AE969" s="11">
        <v>734</v>
      </c>
      <c r="AF969" s="6" t="s">
        <v>2</v>
      </c>
      <c r="AG969" s="12">
        <f t="shared" si="58"/>
        <v>35</v>
      </c>
      <c r="AH969" s="11">
        <f t="shared" si="60"/>
        <v>477.1</v>
      </c>
      <c r="AI969" s="11">
        <v>667.27</v>
      </c>
      <c r="AJ969" s="11">
        <f t="shared" si="61"/>
        <v>433.73</v>
      </c>
      <c r="AK969" s="6"/>
      <c r="AL969" s="12">
        <f t="shared" si="59"/>
        <v>0</v>
      </c>
      <c r="AM969" s="6" t="s">
        <v>49</v>
      </c>
      <c r="AN969" s="6" t="s">
        <v>1415</v>
      </c>
    </row>
    <row r="970" spans="1:40" s="13" customFormat="1" ht="47.1" customHeight="1" x14ac:dyDescent="0.2">
      <c r="A970" s="18" t="s">
        <v>14495</v>
      </c>
      <c r="B970" s="6" t="s">
        <v>49</v>
      </c>
      <c r="C970" s="6" t="s">
        <v>14496</v>
      </c>
      <c r="D970" s="6"/>
      <c r="E970" s="7" t="s">
        <v>14497</v>
      </c>
      <c r="F970" s="6" t="s">
        <v>14498</v>
      </c>
      <c r="G970" s="6" t="s">
        <v>101</v>
      </c>
      <c r="H970" s="6" t="s">
        <v>1566</v>
      </c>
      <c r="I970" s="6" t="s">
        <v>2893</v>
      </c>
      <c r="J970" s="8">
        <v>24</v>
      </c>
      <c r="K970" s="6" t="s">
        <v>49</v>
      </c>
      <c r="L970" s="8">
        <v>24</v>
      </c>
      <c r="M970" s="6" t="s">
        <v>14499</v>
      </c>
      <c r="N970" s="9">
        <v>17</v>
      </c>
      <c r="O970" s="9">
        <v>3.5</v>
      </c>
      <c r="P970" s="9">
        <v>22</v>
      </c>
      <c r="Q970" s="10">
        <v>1.3090000000000001E-3</v>
      </c>
      <c r="R970" s="9">
        <v>0.219</v>
      </c>
      <c r="S970" s="8">
        <v>72</v>
      </c>
      <c r="T970" s="8">
        <v>144</v>
      </c>
      <c r="U970" s="6" t="s">
        <v>57</v>
      </c>
      <c r="V970" s="6" t="s">
        <v>58</v>
      </c>
      <c r="W970" s="6" t="s">
        <v>14500</v>
      </c>
      <c r="X970" s="6" t="s">
        <v>14501</v>
      </c>
      <c r="Y970" s="8">
        <v>1</v>
      </c>
      <c r="Z970" s="6" t="s">
        <v>61</v>
      </c>
      <c r="AA970" s="22"/>
      <c r="AB970" s="11">
        <v>652</v>
      </c>
      <c r="AC970" s="11">
        <v>1002</v>
      </c>
      <c r="AD970" s="12"/>
      <c r="AE970" s="11">
        <v>445</v>
      </c>
      <c r="AF970" s="6" t="s">
        <v>2</v>
      </c>
      <c r="AG970" s="12">
        <f t="shared" si="58"/>
        <v>35</v>
      </c>
      <c r="AH970" s="11">
        <f t="shared" si="60"/>
        <v>289.25</v>
      </c>
      <c r="AI970" s="11">
        <v>404.55</v>
      </c>
      <c r="AJ970" s="11">
        <f t="shared" si="61"/>
        <v>262.95999999999998</v>
      </c>
      <c r="AK970" s="6"/>
      <c r="AL970" s="12">
        <f t="shared" si="59"/>
        <v>0</v>
      </c>
      <c r="AM970" s="6" t="s">
        <v>49</v>
      </c>
      <c r="AN970" s="6" t="s">
        <v>4227</v>
      </c>
    </row>
    <row r="971" spans="1:40" s="13" customFormat="1" ht="51.95" customHeight="1" x14ac:dyDescent="0.2">
      <c r="A971" s="18" t="s">
        <v>14745</v>
      </c>
      <c r="B971" s="6" t="s">
        <v>49</v>
      </c>
      <c r="C971" s="6" t="s">
        <v>14746</v>
      </c>
      <c r="D971" s="6"/>
      <c r="E971" s="7" t="s">
        <v>14747</v>
      </c>
      <c r="F971" s="6" t="s">
        <v>14748</v>
      </c>
      <c r="G971" s="6" t="s">
        <v>101</v>
      </c>
      <c r="H971" s="6" t="s">
        <v>1566</v>
      </c>
      <c r="I971" s="6" t="s">
        <v>2893</v>
      </c>
      <c r="J971" s="8">
        <v>500</v>
      </c>
      <c r="K971" s="6" t="s">
        <v>49</v>
      </c>
      <c r="L971" s="8">
        <v>500</v>
      </c>
      <c r="M971" s="6" t="s">
        <v>14749</v>
      </c>
      <c r="N971" s="9">
        <v>17</v>
      </c>
      <c r="O971" s="9">
        <v>3.5</v>
      </c>
      <c r="P971" s="9">
        <v>22</v>
      </c>
      <c r="Q971" s="10">
        <v>1.3090000000000001E-3</v>
      </c>
      <c r="R971" s="9">
        <v>0.316</v>
      </c>
      <c r="S971" s="8">
        <v>72</v>
      </c>
      <c r="T971" s="8">
        <v>144</v>
      </c>
      <c r="U971" s="6" t="s">
        <v>57</v>
      </c>
      <c r="V971" s="6" t="s">
        <v>58</v>
      </c>
      <c r="W971" s="6" t="s">
        <v>14750</v>
      </c>
      <c r="X971" s="6" t="s">
        <v>14751</v>
      </c>
      <c r="Y971" s="8">
        <v>1</v>
      </c>
      <c r="Z971" s="6" t="s">
        <v>61</v>
      </c>
      <c r="AA971" s="22"/>
      <c r="AB971" s="11">
        <v>757</v>
      </c>
      <c r="AC971" s="11">
        <v>1164</v>
      </c>
      <c r="AD971" s="12"/>
      <c r="AE971" s="11">
        <v>553</v>
      </c>
      <c r="AF971" s="6" t="s">
        <v>2</v>
      </c>
      <c r="AG971" s="12">
        <f t="shared" si="58"/>
        <v>35</v>
      </c>
      <c r="AH971" s="11">
        <f t="shared" si="60"/>
        <v>359.45</v>
      </c>
      <c r="AI971" s="11">
        <v>502.73</v>
      </c>
      <c r="AJ971" s="11">
        <f t="shared" si="61"/>
        <v>326.77</v>
      </c>
      <c r="AK971" s="6"/>
      <c r="AL971" s="12">
        <f t="shared" si="59"/>
        <v>0</v>
      </c>
      <c r="AM971" s="6" t="s">
        <v>49</v>
      </c>
      <c r="AN971" s="6" t="s">
        <v>4227</v>
      </c>
    </row>
    <row r="972" spans="1:40" s="13" customFormat="1" ht="51.95" customHeight="1" x14ac:dyDescent="0.2">
      <c r="A972" s="18" t="s">
        <v>15035</v>
      </c>
      <c r="B972" s="6" t="s">
        <v>49</v>
      </c>
      <c r="C972" s="6" t="s">
        <v>15036</v>
      </c>
      <c r="D972" s="6"/>
      <c r="E972" s="7" t="s">
        <v>15037</v>
      </c>
      <c r="F972" s="6" t="s">
        <v>15038</v>
      </c>
      <c r="G972" s="6" t="s">
        <v>101</v>
      </c>
      <c r="H972" s="6" t="s">
        <v>1566</v>
      </c>
      <c r="I972" s="6" t="s">
        <v>2893</v>
      </c>
      <c r="J972" s="8">
        <v>51</v>
      </c>
      <c r="K972" s="6" t="s">
        <v>49</v>
      </c>
      <c r="L972" s="8">
        <v>53</v>
      </c>
      <c r="M972" s="6" t="s">
        <v>15039</v>
      </c>
      <c r="N972" s="9">
        <v>19.8</v>
      </c>
      <c r="O972" s="9">
        <v>4.9000000000000004</v>
      </c>
      <c r="P972" s="9">
        <v>29</v>
      </c>
      <c r="Q972" s="10">
        <v>2.8140000000000001E-3</v>
      </c>
      <c r="R972" s="9">
        <v>0.36699999999999999</v>
      </c>
      <c r="S972" s="8">
        <v>48</v>
      </c>
      <c r="T972" s="8">
        <v>48</v>
      </c>
      <c r="U972" s="6" t="s">
        <v>57</v>
      </c>
      <c r="V972" s="6" t="s">
        <v>58</v>
      </c>
      <c r="W972" s="6" t="s">
        <v>15040</v>
      </c>
      <c r="X972" s="6" t="s">
        <v>15041</v>
      </c>
      <c r="Y972" s="6"/>
      <c r="Z972" s="6" t="s">
        <v>61</v>
      </c>
      <c r="AA972" s="22"/>
      <c r="AB972" s="11">
        <v>1275</v>
      </c>
      <c r="AC972" s="11">
        <v>1960</v>
      </c>
      <c r="AD972" s="12"/>
      <c r="AE972" s="14">
        <v>1011</v>
      </c>
      <c r="AF972" s="6" t="s">
        <v>2</v>
      </c>
      <c r="AG972" s="12">
        <f t="shared" si="58"/>
        <v>35</v>
      </c>
      <c r="AH972" s="14">
        <f t="shared" si="60"/>
        <v>657.15</v>
      </c>
      <c r="AI972" s="11">
        <v>919.09</v>
      </c>
      <c r="AJ972" s="11">
        <f t="shared" si="61"/>
        <v>597.41</v>
      </c>
      <c r="AK972" s="6"/>
      <c r="AL972" s="12">
        <f t="shared" si="59"/>
        <v>0</v>
      </c>
      <c r="AM972" s="6" t="s">
        <v>49</v>
      </c>
      <c r="AN972" s="6" t="s">
        <v>15042</v>
      </c>
    </row>
    <row r="973" spans="1:40" s="13" customFormat="1" ht="51.95" customHeight="1" x14ac:dyDescent="0.2">
      <c r="A973" s="18" t="s">
        <v>15290</v>
      </c>
      <c r="B973" s="6" t="s">
        <v>49</v>
      </c>
      <c r="C973" s="6" t="s">
        <v>15291</v>
      </c>
      <c r="D973" s="6"/>
      <c r="E973" s="7" t="s">
        <v>15292</v>
      </c>
      <c r="F973" s="6" t="s">
        <v>15293</v>
      </c>
      <c r="G973" s="6" t="s">
        <v>101</v>
      </c>
      <c r="H973" s="6" t="s">
        <v>1566</v>
      </c>
      <c r="I973" s="6" t="s">
        <v>2893</v>
      </c>
      <c r="J973" s="8">
        <v>500</v>
      </c>
      <c r="K973" s="6" t="s">
        <v>49</v>
      </c>
      <c r="L973" s="8">
        <v>500</v>
      </c>
      <c r="M973" s="6" t="s">
        <v>15294</v>
      </c>
      <c r="N973" s="9">
        <v>2</v>
      </c>
      <c r="O973" s="9">
        <v>18</v>
      </c>
      <c r="P973" s="9">
        <v>23</v>
      </c>
      <c r="Q973" s="10">
        <v>8.2799999999999996E-4</v>
      </c>
      <c r="R973" s="9">
        <v>0.35699999999999998</v>
      </c>
      <c r="S973" s="8">
        <v>72</v>
      </c>
      <c r="T973" s="8">
        <v>72</v>
      </c>
      <c r="U973" s="6" t="s">
        <v>57</v>
      </c>
      <c r="V973" s="6" t="s">
        <v>58</v>
      </c>
      <c r="W973" s="6" t="s">
        <v>15295</v>
      </c>
      <c r="X973" s="6" t="s">
        <v>15296</v>
      </c>
      <c r="Y973" s="8">
        <v>1</v>
      </c>
      <c r="Z973" s="6" t="s">
        <v>61</v>
      </c>
      <c r="AA973" s="22"/>
      <c r="AB973" s="11">
        <v>1343</v>
      </c>
      <c r="AC973" s="11">
        <v>2064</v>
      </c>
      <c r="AD973" s="12"/>
      <c r="AE973" s="14">
        <v>1118</v>
      </c>
      <c r="AF973" s="6" t="s">
        <v>2</v>
      </c>
      <c r="AG973" s="12">
        <f t="shared" ref="AG973:AG1036" si="62">IF(AF973=$D$10,$D$11,IF(AF973=$E$10,$E$11,IF(AF973=$F$10,$F$11,IF(AF973=$H$10,$H$11,IF(AF973=$I$10,$I$11,IF(AF973=$J$10,$J$11,IF(AF973=$K$10,$K$11,0)))))))</f>
        <v>35</v>
      </c>
      <c r="AH973" s="14">
        <f t="shared" si="60"/>
        <v>726.7</v>
      </c>
      <c r="AI973" s="14">
        <v>1016.36</v>
      </c>
      <c r="AJ973" s="14">
        <f t="shared" si="61"/>
        <v>660.63</v>
      </c>
      <c r="AK973" s="6"/>
      <c r="AL973" s="12">
        <f t="shared" ref="AL973:AL1036" si="63">IF(AK973="",0,AH973*AK973)</f>
        <v>0</v>
      </c>
      <c r="AM973" s="6" t="s">
        <v>49</v>
      </c>
      <c r="AN973" s="6" t="s">
        <v>15297</v>
      </c>
    </row>
    <row r="974" spans="1:40" s="13" customFormat="1" ht="51.95" customHeight="1" x14ac:dyDescent="0.2">
      <c r="A974" s="18" t="s">
        <v>15749</v>
      </c>
      <c r="B974" s="6" t="s">
        <v>49</v>
      </c>
      <c r="C974" s="6" t="s">
        <v>15750</v>
      </c>
      <c r="D974" s="6"/>
      <c r="E974" s="7" t="s">
        <v>15751</v>
      </c>
      <c r="F974" s="6" t="s">
        <v>15752</v>
      </c>
      <c r="G974" s="6" t="s">
        <v>101</v>
      </c>
      <c r="H974" s="6" t="s">
        <v>1566</v>
      </c>
      <c r="I974" s="6" t="s">
        <v>2893</v>
      </c>
      <c r="J974" s="8">
        <v>500</v>
      </c>
      <c r="K974" s="6" t="s">
        <v>49</v>
      </c>
      <c r="L974" s="8">
        <v>500</v>
      </c>
      <c r="M974" s="6" t="s">
        <v>15753</v>
      </c>
      <c r="N974" s="9">
        <v>17</v>
      </c>
      <c r="O974" s="9">
        <v>3</v>
      </c>
      <c r="P974" s="9">
        <v>23</v>
      </c>
      <c r="Q974" s="10">
        <v>1.173E-3</v>
      </c>
      <c r="R974" s="9">
        <v>0.17499999999999999</v>
      </c>
      <c r="S974" s="8">
        <v>48</v>
      </c>
      <c r="T974" s="8">
        <v>96</v>
      </c>
      <c r="U974" s="6" t="s">
        <v>57</v>
      </c>
      <c r="V974" s="6" t="s">
        <v>58</v>
      </c>
      <c r="W974" s="6" t="s">
        <v>15754</v>
      </c>
      <c r="X974" s="6" t="s">
        <v>15755</v>
      </c>
      <c r="Y974" s="8">
        <v>1</v>
      </c>
      <c r="Z974" s="6" t="s">
        <v>61</v>
      </c>
      <c r="AA974" s="22"/>
      <c r="AB974" s="11">
        <v>614</v>
      </c>
      <c r="AC974" s="11">
        <v>944</v>
      </c>
      <c r="AD974" s="12"/>
      <c r="AE974" s="11">
        <v>410</v>
      </c>
      <c r="AF974" s="6" t="s">
        <v>2</v>
      </c>
      <c r="AG974" s="12">
        <f t="shared" si="62"/>
        <v>35</v>
      </c>
      <c r="AH974" s="11">
        <f t="shared" si="60"/>
        <v>266.5</v>
      </c>
      <c r="AI974" s="11">
        <v>372.73</v>
      </c>
      <c r="AJ974" s="11">
        <f t="shared" si="61"/>
        <v>242.27</v>
      </c>
      <c r="AK974" s="6"/>
      <c r="AL974" s="12">
        <f t="shared" si="63"/>
        <v>0</v>
      </c>
      <c r="AM974" s="6" t="s">
        <v>49</v>
      </c>
      <c r="AN974" s="6" t="s">
        <v>1561</v>
      </c>
    </row>
    <row r="975" spans="1:40" s="13" customFormat="1" ht="51.95" customHeight="1" x14ac:dyDescent="0.2">
      <c r="A975" s="18" t="s">
        <v>15784</v>
      </c>
      <c r="B975" s="6" t="s">
        <v>49</v>
      </c>
      <c r="C975" s="6" t="s">
        <v>15785</v>
      </c>
      <c r="D975" s="6"/>
      <c r="E975" s="7" t="s">
        <v>15786</v>
      </c>
      <c r="F975" s="6" t="s">
        <v>15787</v>
      </c>
      <c r="G975" s="6" t="s">
        <v>101</v>
      </c>
      <c r="H975" s="6" t="s">
        <v>1566</v>
      </c>
      <c r="I975" s="6" t="s">
        <v>2893</v>
      </c>
      <c r="J975" s="8">
        <v>309</v>
      </c>
      <c r="K975" s="6" t="s">
        <v>49</v>
      </c>
      <c r="L975" s="8">
        <v>309</v>
      </c>
      <c r="M975" s="6" t="s">
        <v>15788</v>
      </c>
      <c r="N975" s="9">
        <v>2</v>
      </c>
      <c r="O975" s="9">
        <v>14</v>
      </c>
      <c r="P975" s="9">
        <v>20</v>
      </c>
      <c r="Q975" s="10">
        <v>5.5999999999999995E-4</v>
      </c>
      <c r="R975" s="9">
        <v>0.126</v>
      </c>
      <c r="S975" s="8">
        <v>42</v>
      </c>
      <c r="T975" s="8">
        <v>168</v>
      </c>
      <c r="U975" s="6" t="s">
        <v>57</v>
      </c>
      <c r="V975" s="6" t="s">
        <v>58</v>
      </c>
      <c r="W975" s="6" t="s">
        <v>15789</v>
      </c>
      <c r="X975" s="6" t="s">
        <v>15790</v>
      </c>
      <c r="Y975" s="8">
        <v>1</v>
      </c>
      <c r="Z975" s="6" t="s">
        <v>61</v>
      </c>
      <c r="AA975" s="22"/>
      <c r="AB975" s="11">
        <v>774</v>
      </c>
      <c r="AC975" s="11">
        <v>1190</v>
      </c>
      <c r="AD975" s="12"/>
      <c r="AE975" s="11">
        <v>573</v>
      </c>
      <c r="AF975" s="6" t="s">
        <v>2</v>
      </c>
      <c r="AG975" s="12">
        <f t="shared" si="62"/>
        <v>35</v>
      </c>
      <c r="AH975" s="11">
        <f t="shared" si="60"/>
        <v>372.45</v>
      </c>
      <c r="AI975" s="11">
        <v>520.91</v>
      </c>
      <c r="AJ975" s="11">
        <f t="shared" si="61"/>
        <v>338.59</v>
      </c>
      <c r="AK975" s="6"/>
      <c r="AL975" s="12">
        <f t="shared" si="63"/>
        <v>0</v>
      </c>
      <c r="AM975" s="6" t="s">
        <v>49</v>
      </c>
      <c r="AN975" s="6" t="s">
        <v>15297</v>
      </c>
    </row>
    <row r="976" spans="1:40" s="13" customFormat="1" ht="51.95" customHeight="1" x14ac:dyDescent="0.2">
      <c r="A976" s="18" t="s">
        <v>17701</v>
      </c>
      <c r="B976" s="6" t="s">
        <v>49</v>
      </c>
      <c r="C976" s="6" t="s">
        <v>17702</v>
      </c>
      <c r="D976" s="6"/>
      <c r="E976" s="7" t="s">
        <v>17703</v>
      </c>
      <c r="F976" s="6" t="s">
        <v>17704</v>
      </c>
      <c r="G976" s="6" t="s">
        <v>101</v>
      </c>
      <c r="H976" s="6" t="s">
        <v>1566</v>
      </c>
      <c r="I976" s="6" t="s">
        <v>2893</v>
      </c>
      <c r="J976" s="8">
        <v>189</v>
      </c>
      <c r="K976" s="6" t="s">
        <v>49</v>
      </c>
      <c r="L976" s="8">
        <v>206</v>
      </c>
      <c r="M976" s="6" t="s">
        <v>17705</v>
      </c>
      <c r="N976" s="9">
        <v>22.4</v>
      </c>
      <c r="O976" s="9">
        <v>5</v>
      </c>
      <c r="P976" s="9">
        <v>31</v>
      </c>
      <c r="Q976" s="10">
        <v>3.4719999999999998E-3</v>
      </c>
      <c r="R976" s="9">
        <v>0.56699999999999995</v>
      </c>
      <c r="S976" s="8">
        <v>36</v>
      </c>
      <c r="T976" s="8">
        <v>36</v>
      </c>
      <c r="U976" s="6" t="s">
        <v>57</v>
      </c>
      <c r="V976" s="6" t="s">
        <v>58</v>
      </c>
      <c r="W976" s="6" t="s">
        <v>17706</v>
      </c>
      <c r="X976" s="6" t="s">
        <v>17707</v>
      </c>
      <c r="Y976" s="8">
        <v>1</v>
      </c>
      <c r="Z976" s="6" t="s">
        <v>61</v>
      </c>
      <c r="AA976" s="22" t="s">
        <v>610</v>
      </c>
      <c r="AB976" s="11">
        <v>1080</v>
      </c>
      <c r="AC976" s="11">
        <v>2007</v>
      </c>
      <c r="AD976" s="11">
        <v>60</v>
      </c>
      <c r="AE976" s="14">
        <v>1075</v>
      </c>
      <c r="AF976" s="6" t="s">
        <v>2</v>
      </c>
      <c r="AG976" s="12">
        <f t="shared" si="62"/>
        <v>35</v>
      </c>
      <c r="AH976" s="11">
        <f t="shared" si="60"/>
        <v>430</v>
      </c>
      <c r="AI976" s="11">
        <v>977.27</v>
      </c>
      <c r="AJ976" s="11">
        <f t="shared" si="61"/>
        <v>390.91</v>
      </c>
      <c r="AK976" s="6"/>
      <c r="AL976" s="12">
        <f t="shared" si="63"/>
        <v>0</v>
      </c>
      <c r="AM976" s="6" t="s">
        <v>49</v>
      </c>
      <c r="AN976" s="6" t="s">
        <v>452</v>
      </c>
    </row>
    <row r="977" spans="1:40" s="13" customFormat="1" ht="51.95" customHeight="1" x14ac:dyDescent="0.2">
      <c r="A977" s="18" t="s">
        <v>18858</v>
      </c>
      <c r="B977" s="6" t="s">
        <v>49</v>
      </c>
      <c r="C977" s="6" t="s">
        <v>18859</v>
      </c>
      <c r="D977" s="6"/>
      <c r="E977" s="7" t="s">
        <v>18860</v>
      </c>
      <c r="F977" s="6" t="s">
        <v>18861</v>
      </c>
      <c r="G977" s="6" t="s">
        <v>101</v>
      </c>
      <c r="H977" s="6" t="s">
        <v>1566</v>
      </c>
      <c r="I977" s="6" t="s">
        <v>2893</v>
      </c>
      <c r="J977" s="8">
        <v>500</v>
      </c>
      <c r="K977" s="6" t="s">
        <v>49</v>
      </c>
      <c r="L977" s="8">
        <v>500</v>
      </c>
      <c r="M977" s="6" t="s">
        <v>18862</v>
      </c>
      <c r="N977" s="9">
        <v>22.5</v>
      </c>
      <c r="O977" s="9">
        <v>22.8</v>
      </c>
      <c r="P977" s="9">
        <v>2</v>
      </c>
      <c r="Q977" s="10">
        <v>1.026E-3</v>
      </c>
      <c r="R977" s="9">
        <v>0.60799999999999998</v>
      </c>
      <c r="S977" s="8">
        <v>12</v>
      </c>
      <c r="T977" s="8">
        <v>12</v>
      </c>
      <c r="U977" s="6" t="s">
        <v>57</v>
      </c>
      <c r="V977" s="6" t="s">
        <v>58</v>
      </c>
      <c r="W977" s="6" t="s">
        <v>18863</v>
      </c>
      <c r="X977" s="6" t="s">
        <v>18864</v>
      </c>
      <c r="Y977" s="6"/>
      <c r="Z977" s="6" t="s">
        <v>61</v>
      </c>
      <c r="AA977" s="22"/>
      <c r="AB977" s="11">
        <v>2115</v>
      </c>
      <c r="AC977" s="11">
        <v>3251</v>
      </c>
      <c r="AD977" s="12"/>
      <c r="AE977" s="14">
        <v>1905</v>
      </c>
      <c r="AF977" s="6" t="s">
        <v>2</v>
      </c>
      <c r="AG977" s="12">
        <f t="shared" si="62"/>
        <v>35</v>
      </c>
      <c r="AH977" s="14">
        <f t="shared" si="60"/>
        <v>1238.25</v>
      </c>
      <c r="AI977" s="14">
        <v>1731.82</v>
      </c>
      <c r="AJ977" s="14">
        <f t="shared" si="61"/>
        <v>1125.68</v>
      </c>
      <c r="AK977" s="6"/>
      <c r="AL977" s="12">
        <f t="shared" si="63"/>
        <v>0</v>
      </c>
      <c r="AM977" s="6" t="s">
        <v>49</v>
      </c>
      <c r="AN977" s="6" t="s">
        <v>16154</v>
      </c>
    </row>
    <row r="978" spans="1:40" s="13" customFormat="1" ht="51.95" customHeight="1" x14ac:dyDescent="0.2">
      <c r="A978" s="18" t="s">
        <v>19127</v>
      </c>
      <c r="B978" s="6" t="s">
        <v>49</v>
      </c>
      <c r="C978" s="6" t="s">
        <v>19128</v>
      </c>
      <c r="D978" s="6"/>
      <c r="E978" s="7" t="s">
        <v>19129</v>
      </c>
      <c r="F978" s="6" t="s">
        <v>19130</v>
      </c>
      <c r="G978" s="6" t="s">
        <v>101</v>
      </c>
      <c r="H978" s="6" t="s">
        <v>1566</v>
      </c>
      <c r="I978" s="6" t="s">
        <v>2893</v>
      </c>
      <c r="J978" s="8">
        <v>500</v>
      </c>
      <c r="K978" s="6" t="s">
        <v>49</v>
      </c>
      <c r="L978" s="8">
        <v>500</v>
      </c>
      <c r="M978" s="6" t="s">
        <v>19131</v>
      </c>
      <c r="N978" s="9">
        <v>27.5</v>
      </c>
      <c r="O978" s="9">
        <v>27.5</v>
      </c>
      <c r="P978" s="9">
        <v>4</v>
      </c>
      <c r="Q978" s="10">
        <v>3.0249999999999999E-3</v>
      </c>
      <c r="R978" s="9">
        <v>0.56399999999999995</v>
      </c>
      <c r="S978" s="8">
        <v>24</v>
      </c>
      <c r="T978" s="8">
        <v>48</v>
      </c>
      <c r="U978" s="6" t="s">
        <v>57</v>
      </c>
      <c r="V978" s="6" t="s">
        <v>58</v>
      </c>
      <c r="W978" s="6" t="s">
        <v>19132</v>
      </c>
      <c r="X978" s="6" t="s">
        <v>19133</v>
      </c>
      <c r="Y978" s="8">
        <v>1</v>
      </c>
      <c r="Z978" s="6" t="s">
        <v>61</v>
      </c>
      <c r="AA978" s="22" t="s">
        <v>3334</v>
      </c>
      <c r="AB978" s="11">
        <v>1171</v>
      </c>
      <c r="AC978" s="11">
        <v>2499</v>
      </c>
      <c r="AD978" s="11">
        <v>70</v>
      </c>
      <c r="AE978" s="14">
        <v>1422</v>
      </c>
      <c r="AF978" s="6" t="s">
        <v>2</v>
      </c>
      <c r="AG978" s="12">
        <f t="shared" si="62"/>
        <v>35</v>
      </c>
      <c r="AH978" s="11">
        <f t="shared" si="60"/>
        <v>426.6</v>
      </c>
      <c r="AI978" s="14">
        <v>1292.73</v>
      </c>
      <c r="AJ978" s="11">
        <f t="shared" si="61"/>
        <v>387.82</v>
      </c>
      <c r="AK978" s="6"/>
      <c r="AL978" s="12">
        <f t="shared" si="63"/>
        <v>0</v>
      </c>
      <c r="AM978" s="6" t="s">
        <v>49</v>
      </c>
      <c r="AN978" s="6" t="s">
        <v>4024</v>
      </c>
    </row>
    <row r="979" spans="1:40" s="13" customFormat="1" ht="51.95" customHeight="1" x14ac:dyDescent="0.2">
      <c r="A979" s="18" t="s">
        <v>19673</v>
      </c>
      <c r="B979" s="6" t="s">
        <v>49</v>
      </c>
      <c r="C979" s="6" t="s">
        <v>19674</v>
      </c>
      <c r="D979" s="6"/>
      <c r="E979" s="7" t="s">
        <v>19675</v>
      </c>
      <c r="F979" s="6" t="s">
        <v>19676</v>
      </c>
      <c r="G979" s="6" t="s">
        <v>101</v>
      </c>
      <c r="H979" s="6" t="s">
        <v>1566</v>
      </c>
      <c r="I979" s="6" t="s">
        <v>2893</v>
      </c>
      <c r="J979" s="8">
        <v>39</v>
      </c>
      <c r="K979" s="6" t="s">
        <v>49</v>
      </c>
      <c r="L979" s="8">
        <v>39</v>
      </c>
      <c r="M979" s="6" t="s">
        <v>19677</v>
      </c>
      <c r="N979" s="9">
        <v>9.5</v>
      </c>
      <c r="O979" s="9">
        <v>5.0999999999999996</v>
      </c>
      <c r="P979" s="9">
        <v>17</v>
      </c>
      <c r="Q979" s="10">
        <v>8.2399999999999997E-4</v>
      </c>
      <c r="R979" s="9">
        <v>0.4</v>
      </c>
      <c r="S979" s="8">
        <v>24</v>
      </c>
      <c r="T979" s="8">
        <v>24</v>
      </c>
      <c r="U979" s="6" t="s">
        <v>57</v>
      </c>
      <c r="V979" s="6" t="s">
        <v>58</v>
      </c>
      <c r="W979" s="6" t="s">
        <v>19678</v>
      </c>
      <c r="X979" s="6" t="s">
        <v>19679</v>
      </c>
      <c r="Y979" s="8">
        <v>1</v>
      </c>
      <c r="Z979" s="6" t="s">
        <v>61</v>
      </c>
      <c r="AA979" s="22"/>
      <c r="AB979" s="11">
        <v>1056</v>
      </c>
      <c r="AC979" s="11">
        <v>1623</v>
      </c>
      <c r="AD979" s="12"/>
      <c r="AE979" s="11">
        <v>857</v>
      </c>
      <c r="AF979" s="6" t="s">
        <v>2</v>
      </c>
      <c r="AG979" s="12">
        <f t="shared" si="62"/>
        <v>35</v>
      </c>
      <c r="AH979" s="11">
        <f t="shared" si="60"/>
        <v>557.04999999999995</v>
      </c>
      <c r="AI979" s="11">
        <v>779.09</v>
      </c>
      <c r="AJ979" s="11">
        <f t="shared" si="61"/>
        <v>506.41</v>
      </c>
      <c r="AK979" s="6"/>
      <c r="AL979" s="12">
        <f t="shared" si="63"/>
        <v>0</v>
      </c>
      <c r="AM979" s="6" t="s">
        <v>49</v>
      </c>
      <c r="AN979" s="6" t="s">
        <v>64</v>
      </c>
    </row>
    <row r="980" spans="1:40" s="13" customFormat="1" ht="51.95" customHeight="1" x14ac:dyDescent="0.2">
      <c r="A980" s="18" t="s">
        <v>18305</v>
      </c>
      <c r="B980" s="6" t="s">
        <v>49</v>
      </c>
      <c r="C980" s="6" t="s">
        <v>18306</v>
      </c>
      <c r="D980" s="6"/>
      <c r="E980" s="7" t="s">
        <v>18307</v>
      </c>
      <c r="F980" s="6" t="s">
        <v>18308</v>
      </c>
      <c r="G980" s="6" t="s">
        <v>101</v>
      </c>
      <c r="H980" s="6" t="s">
        <v>1566</v>
      </c>
      <c r="I980" s="6" t="s">
        <v>18309</v>
      </c>
      <c r="J980" s="8">
        <v>500</v>
      </c>
      <c r="K980" s="6" t="s">
        <v>49</v>
      </c>
      <c r="L980" s="8">
        <v>500</v>
      </c>
      <c r="M980" s="6" t="s">
        <v>18310</v>
      </c>
      <c r="N980" s="9">
        <v>19</v>
      </c>
      <c r="O980" s="9">
        <v>12.5</v>
      </c>
      <c r="P980" s="9">
        <v>12.5</v>
      </c>
      <c r="Q980" s="10">
        <v>2.9689999999999999E-3</v>
      </c>
      <c r="R980" s="9">
        <v>0.73799999999999999</v>
      </c>
      <c r="S980" s="8">
        <v>8</v>
      </c>
      <c r="T980" s="8">
        <v>8</v>
      </c>
      <c r="U980" s="6" t="s">
        <v>57</v>
      </c>
      <c r="V980" s="6" t="s">
        <v>58</v>
      </c>
      <c r="W980" s="6" t="s">
        <v>18311</v>
      </c>
      <c r="X980" s="6" t="s">
        <v>18312</v>
      </c>
      <c r="Y980" s="6"/>
      <c r="Z980" s="6" t="s">
        <v>61</v>
      </c>
      <c r="AA980" s="22"/>
      <c r="AB980" s="11">
        <v>1923</v>
      </c>
      <c r="AC980" s="11">
        <v>2956</v>
      </c>
      <c r="AD980" s="12"/>
      <c r="AE980" s="14">
        <v>1662</v>
      </c>
      <c r="AF980" s="6" t="s">
        <v>2</v>
      </c>
      <c r="AG980" s="12">
        <f t="shared" si="62"/>
        <v>35</v>
      </c>
      <c r="AH980" s="14">
        <f t="shared" si="60"/>
        <v>1080.3</v>
      </c>
      <c r="AI980" s="14">
        <v>1510.91</v>
      </c>
      <c r="AJ980" s="14">
        <f t="shared" si="61"/>
        <v>982.09</v>
      </c>
      <c r="AK980" s="6"/>
      <c r="AL980" s="12">
        <f t="shared" si="63"/>
        <v>0</v>
      </c>
      <c r="AM980" s="6" t="s">
        <v>49</v>
      </c>
      <c r="AN980" s="6" t="s">
        <v>741</v>
      </c>
    </row>
    <row r="981" spans="1:40" s="13" customFormat="1" ht="51.95" customHeight="1" x14ac:dyDescent="0.2">
      <c r="A981" s="18" t="s">
        <v>19271</v>
      </c>
      <c r="B981" s="6" t="s">
        <v>49</v>
      </c>
      <c r="C981" s="6" t="s">
        <v>19272</v>
      </c>
      <c r="D981" s="6"/>
      <c r="E981" s="7" t="s">
        <v>19273</v>
      </c>
      <c r="F981" s="6" t="s">
        <v>19274</v>
      </c>
      <c r="G981" s="6" t="s">
        <v>101</v>
      </c>
      <c r="H981" s="6" t="s">
        <v>1566</v>
      </c>
      <c r="I981" s="6" t="s">
        <v>18309</v>
      </c>
      <c r="J981" s="8">
        <v>55</v>
      </c>
      <c r="K981" s="6" t="s">
        <v>49</v>
      </c>
      <c r="L981" s="8">
        <v>56</v>
      </c>
      <c r="M981" s="6" t="s">
        <v>19275</v>
      </c>
      <c r="N981" s="9">
        <v>15</v>
      </c>
      <c r="O981" s="9">
        <v>6</v>
      </c>
      <c r="P981" s="9">
        <v>18.5</v>
      </c>
      <c r="Q981" s="10">
        <v>1.665E-3</v>
      </c>
      <c r="R981" s="9">
        <v>0.56000000000000005</v>
      </c>
      <c r="S981" s="8">
        <v>20</v>
      </c>
      <c r="T981" s="8">
        <v>20</v>
      </c>
      <c r="U981" s="6" t="s">
        <v>57</v>
      </c>
      <c r="V981" s="6" t="s">
        <v>58</v>
      </c>
      <c r="W981" s="6" t="s">
        <v>19276</v>
      </c>
      <c r="X981" s="6" t="s">
        <v>19277</v>
      </c>
      <c r="Y981" s="8">
        <v>1</v>
      </c>
      <c r="Z981" s="6" t="s">
        <v>61</v>
      </c>
      <c r="AA981" s="22"/>
      <c r="AB981" s="11">
        <v>1528</v>
      </c>
      <c r="AC981" s="11">
        <v>2349</v>
      </c>
      <c r="AD981" s="12"/>
      <c r="AE981" s="14">
        <v>1298</v>
      </c>
      <c r="AF981" s="6" t="s">
        <v>2</v>
      </c>
      <c r="AG981" s="12">
        <f t="shared" si="62"/>
        <v>35</v>
      </c>
      <c r="AH981" s="14">
        <f t="shared" si="60"/>
        <v>843.7</v>
      </c>
      <c r="AI981" s="14">
        <v>1180</v>
      </c>
      <c r="AJ981" s="14">
        <f t="shared" si="61"/>
        <v>767</v>
      </c>
      <c r="AK981" s="6"/>
      <c r="AL981" s="12">
        <f t="shared" si="63"/>
        <v>0</v>
      </c>
      <c r="AM981" s="6" t="s">
        <v>49</v>
      </c>
      <c r="AN981" s="6" t="s">
        <v>2232</v>
      </c>
    </row>
    <row r="982" spans="1:40" s="13" customFormat="1" ht="51.95" customHeight="1" x14ac:dyDescent="0.2">
      <c r="A982" s="18" t="s">
        <v>20145</v>
      </c>
      <c r="B982" s="6" t="s">
        <v>49</v>
      </c>
      <c r="C982" s="6" t="s">
        <v>20146</v>
      </c>
      <c r="D982" s="6"/>
      <c r="E982" s="7" t="s">
        <v>20147</v>
      </c>
      <c r="F982" s="6" t="s">
        <v>20148</v>
      </c>
      <c r="G982" s="6" t="s">
        <v>101</v>
      </c>
      <c r="H982" s="6" t="s">
        <v>1566</v>
      </c>
      <c r="I982" s="6" t="s">
        <v>18309</v>
      </c>
      <c r="J982" s="8">
        <v>16</v>
      </c>
      <c r="K982" s="6" t="s">
        <v>49</v>
      </c>
      <c r="L982" s="8">
        <v>16</v>
      </c>
      <c r="M982" s="6" t="s">
        <v>20149</v>
      </c>
      <c r="N982" s="9">
        <v>13</v>
      </c>
      <c r="O982" s="9">
        <v>5</v>
      </c>
      <c r="P982" s="9">
        <v>5</v>
      </c>
      <c r="Q982" s="10">
        <v>3.6999999999999999E-4</v>
      </c>
      <c r="R982" s="9">
        <v>0.126</v>
      </c>
      <c r="S982" s="8">
        <v>72</v>
      </c>
      <c r="T982" s="8">
        <v>72</v>
      </c>
      <c r="U982" s="6" t="s">
        <v>57</v>
      </c>
      <c r="V982" s="6" t="s">
        <v>58</v>
      </c>
      <c r="W982" s="6" t="s">
        <v>20150</v>
      </c>
      <c r="X982" s="6" t="s">
        <v>20151</v>
      </c>
      <c r="Y982" s="8">
        <v>1</v>
      </c>
      <c r="Z982" s="6" t="s">
        <v>61</v>
      </c>
      <c r="AA982" s="22"/>
      <c r="AB982" s="11">
        <v>810</v>
      </c>
      <c r="AC982" s="11">
        <v>1245</v>
      </c>
      <c r="AD982" s="12"/>
      <c r="AE982" s="11">
        <v>610</v>
      </c>
      <c r="AF982" s="6" t="s">
        <v>2</v>
      </c>
      <c r="AG982" s="12">
        <f t="shared" si="62"/>
        <v>35</v>
      </c>
      <c r="AH982" s="11">
        <f t="shared" si="60"/>
        <v>396.5</v>
      </c>
      <c r="AI982" s="11">
        <v>554.54999999999995</v>
      </c>
      <c r="AJ982" s="11">
        <f t="shared" si="61"/>
        <v>360.46</v>
      </c>
      <c r="AK982" s="6"/>
      <c r="AL982" s="12">
        <f t="shared" si="63"/>
        <v>0</v>
      </c>
      <c r="AM982" s="6" t="s">
        <v>63</v>
      </c>
      <c r="AN982" s="6" t="s">
        <v>64</v>
      </c>
    </row>
    <row r="983" spans="1:40" s="13" customFormat="1" ht="51.95" customHeight="1" x14ac:dyDescent="0.2">
      <c r="A983" s="18" t="s">
        <v>20930</v>
      </c>
      <c r="B983" s="6" t="s">
        <v>49</v>
      </c>
      <c r="C983" s="6" t="s">
        <v>20931</v>
      </c>
      <c r="D983" s="6"/>
      <c r="E983" s="7" t="s">
        <v>20932</v>
      </c>
      <c r="F983" s="6" t="s">
        <v>20933</v>
      </c>
      <c r="G983" s="6" t="s">
        <v>101</v>
      </c>
      <c r="H983" s="6" t="s">
        <v>1566</v>
      </c>
      <c r="I983" s="6" t="s">
        <v>18309</v>
      </c>
      <c r="J983" s="8">
        <v>15</v>
      </c>
      <c r="K983" s="6" t="s">
        <v>49</v>
      </c>
      <c r="L983" s="8">
        <v>16</v>
      </c>
      <c r="M983" s="6" t="s">
        <v>20934</v>
      </c>
      <c r="N983" s="9">
        <v>21</v>
      </c>
      <c r="O983" s="9">
        <v>7.2</v>
      </c>
      <c r="P983" s="9">
        <v>7.1</v>
      </c>
      <c r="Q983" s="10">
        <v>1.0740000000000001E-3</v>
      </c>
      <c r="R983" s="9">
        <v>0.183</v>
      </c>
      <c r="S983" s="8">
        <v>180</v>
      </c>
      <c r="T983" s="8">
        <v>180</v>
      </c>
      <c r="U983" s="6" t="s">
        <v>57</v>
      </c>
      <c r="V983" s="6" t="s">
        <v>58</v>
      </c>
      <c r="W983" s="6" t="s">
        <v>20935</v>
      </c>
      <c r="X983" s="6" t="s">
        <v>20936</v>
      </c>
      <c r="Y983" s="6"/>
      <c r="Z983" s="6" t="s">
        <v>61</v>
      </c>
      <c r="AA983" s="22"/>
      <c r="AB983" s="11">
        <v>792</v>
      </c>
      <c r="AC983" s="11">
        <v>1217</v>
      </c>
      <c r="AD983" s="12"/>
      <c r="AE983" s="11">
        <v>591</v>
      </c>
      <c r="AF983" s="6" t="s">
        <v>2</v>
      </c>
      <c r="AG983" s="12">
        <f t="shared" si="62"/>
        <v>35</v>
      </c>
      <c r="AH983" s="11">
        <f t="shared" si="60"/>
        <v>384.15</v>
      </c>
      <c r="AI983" s="11">
        <v>537.27</v>
      </c>
      <c r="AJ983" s="11">
        <f t="shared" si="61"/>
        <v>349.23</v>
      </c>
      <c r="AK983" s="6"/>
      <c r="AL983" s="12">
        <f t="shared" si="63"/>
        <v>0</v>
      </c>
      <c r="AM983" s="6" t="s">
        <v>49</v>
      </c>
      <c r="AN983" s="6" t="s">
        <v>20929</v>
      </c>
    </row>
    <row r="984" spans="1:40" s="13" customFormat="1" ht="51.95" customHeight="1" x14ac:dyDescent="0.2">
      <c r="A984" s="18" t="s">
        <v>21410</v>
      </c>
      <c r="B984" s="6" t="s">
        <v>49</v>
      </c>
      <c r="C984" s="6" t="s">
        <v>21411</v>
      </c>
      <c r="D984" s="6"/>
      <c r="E984" s="7" t="s">
        <v>21412</v>
      </c>
      <c r="F984" s="6" t="s">
        <v>21413</v>
      </c>
      <c r="G984" s="6" t="s">
        <v>101</v>
      </c>
      <c r="H984" s="6" t="s">
        <v>1566</v>
      </c>
      <c r="I984" s="6" t="s">
        <v>18309</v>
      </c>
      <c r="J984" s="8">
        <v>500</v>
      </c>
      <c r="K984" s="6" t="s">
        <v>49</v>
      </c>
      <c r="L984" s="8">
        <v>500</v>
      </c>
      <c r="M984" s="6" t="s">
        <v>21414</v>
      </c>
      <c r="N984" s="9">
        <v>17</v>
      </c>
      <c r="O984" s="9">
        <v>10</v>
      </c>
      <c r="P984" s="9">
        <v>10</v>
      </c>
      <c r="Q984" s="10">
        <v>1.6999999999999999E-3</v>
      </c>
      <c r="R984" s="9">
        <v>0.376</v>
      </c>
      <c r="S984" s="12"/>
      <c r="T984" s="8">
        <v>45</v>
      </c>
      <c r="U984" s="6" t="s">
        <v>57</v>
      </c>
      <c r="V984" s="6" t="s">
        <v>58</v>
      </c>
      <c r="W984" s="6" t="s">
        <v>21415</v>
      </c>
      <c r="X984" s="6" t="s">
        <v>21416</v>
      </c>
      <c r="Y984" s="6"/>
      <c r="Z984" s="6" t="s">
        <v>61</v>
      </c>
      <c r="AA984" s="22"/>
      <c r="AB984" s="11">
        <v>1279</v>
      </c>
      <c r="AC984" s="11">
        <v>1966</v>
      </c>
      <c r="AD984" s="12"/>
      <c r="AE984" s="14">
        <v>1066</v>
      </c>
      <c r="AF984" s="6" t="s">
        <v>2</v>
      </c>
      <c r="AG984" s="12">
        <f t="shared" si="62"/>
        <v>35</v>
      </c>
      <c r="AH984" s="14">
        <f t="shared" si="60"/>
        <v>692.9</v>
      </c>
      <c r="AI984" s="11">
        <v>969.09</v>
      </c>
      <c r="AJ984" s="11">
        <f t="shared" si="61"/>
        <v>629.91</v>
      </c>
      <c r="AK984" s="6"/>
      <c r="AL984" s="12">
        <f t="shared" si="63"/>
        <v>0</v>
      </c>
      <c r="AM984" s="6" t="s">
        <v>49</v>
      </c>
      <c r="AN984" s="6" t="s">
        <v>19665</v>
      </c>
    </row>
    <row r="985" spans="1:40" s="13" customFormat="1" ht="51.95" customHeight="1" x14ac:dyDescent="0.2">
      <c r="A985" s="18" t="s">
        <v>22468</v>
      </c>
      <c r="B985" s="6" t="s">
        <v>49</v>
      </c>
      <c r="C985" s="6" t="s">
        <v>22469</v>
      </c>
      <c r="D985" s="6"/>
      <c r="E985" s="7" t="s">
        <v>22470</v>
      </c>
      <c r="F985" s="6" t="s">
        <v>22471</v>
      </c>
      <c r="G985" s="6" t="s">
        <v>101</v>
      </c>
      <c r="H985" s="6" t="s">
        <v>1566</v>
      </c>
      <c r="I985" s="6" t="s">
        <v>18309</v>
      </c>
      <c r="J985" s="8">
        <v>500</v>
      </c>
      <c r="K985" s="6" t="s">
        <v>49</v>
      </c>
      <c r="L985" s="8">
        <v>500</v>
      </c>
      <c r="M985" s="6" t="s">
        <v>22472</v>
      </c>
      <c r="N985" s="9">
        <v>9.5</v>
      </c>
      <c r="O985" s="9">
        <v>10</v>
      </c>
      <c r="P985" s="9">
        <v>8.5</v>
      </c>
      <c r="Q985" s="10">
        <v>8.0800000000000002E-4</v>
      </c>
      <c r="R985" s="9">
        <v>0.29499999999999998</v>
      </c>
      <c r="S985" s="12"/>
      <c r="T985" s="8">
        <v>80</v>
      </c>
      <c r="U985" s="6" t="s">
        <v>57</v>
      </c>
      <c r="V985" s="6" t="s">
        <v>58</v>
      </c>
      <c r="W985" s="6" t="s">
        <v>22473</v>
      </c>
      <c r="X985" s="6" t="s">
        <v>22474</v>
      </c>
      <c r="Y985" s="6"/>
      <c r="Z985" s="6" t="s">
        <v>61</v>
      </c>
      <c r="AA985" s="22"/>
      <c r="AB985" s="11">
        <v>1259</v>
      </c>
      <c r="AC985" s="11">
        <v>1935</v>
      </c>
      <c r="AD985" s="12"/>
      <c r="AE985" s="14">
        <v>1015</v>
      </c>
      <c r="AF985" s="6" t="s">
        <v>2</v>
      </c>
      <c r="AG985" s="12">
        <f t="shared" si="62"/>
        <v>35</v>
      </c>
      <c r="AH985" s="14">
        <f t="shared" si="60"/>
        <v>659.75</v>
      </c>
      <c r="AI985" s="11">
        <v>922.73</v>
      </c>
      <c r="AJ985" s="11">
        <f t="shared" si="61"/>
        <v>599.77</v>
      </c>
      <c r="AK985" s="6"/>
      <c r="AL985" s="12">
        <f t="shared" si="63"/>
        <v>0</v>
      </c>
      <c r="AM985" s="6" t="s">
        <v>49</v>
      </c>
      <c r="AN985" s="6" t="s">
        <v>19665</v>
      </c>
    </row>
    <row r="986" spans="1:40" s="13" customFormat="1" ht="51.95" customHeight="1" x14ac:dyDescent="0.2">
      <c r="A986" s="18" t="s">
        <v>23326</v>
      </c>
      <c r="B986" s="6" t="s">
        <v>49</v>
      </c>
      <c r="C986" s="6" t="s">
        <v>23327</v>
      </c>
      <c r="D986" s="6"/>
      <c r="E986" s="7" t="s">
        <v>23328</v>
      </c>
      <c r="F986" s="6" t="s">
        <v>23329</v>
      </c>
      <c r="G986" s="6" t="s">
        <v>101</v>
      </c>
      <c r="H986" s="6" t="s">
        <v>1566</v>
      </c>
      <c r="I986" s="6" t="s">
        <v>18309</v>
      </c>
      <c r="J986" s="8">
        <v>500</v>
      </c>
      <c r="K986" s="6" t="s">
        <v>49</v>
      </c>
      <c r="L986" s="8">
        <v>500</v>
      </c>
      <c r="M986" s="6" t="s">
        <v>23330</v>
      </c>
      <c r="N986" s="9">
        <v>18.5</v>
      </c>
      <c r="O986" s="9">
        <v>8.8000000000000007</v>
      </c>
      <c r="P986" s="9">
        <v>8.6999999999999993</v>
      </c>
      <c r="Q986" s="10">
        <v>1.4159999999999999E-3</v>
      </c>
      <c r="R986" s="9">
        <v>0.17799999999999999</v>
      </c>
      <c r="S986" s="8">
        <v>120</v>
      </c>
      <c r="T986" s="8">
        <v>120</v>
      </c>
      <c r="U986" s="6" t="s">
        <v>57</v>
      </c>
      <c r="V986" s="6" t="s">
        <v>58</v>
      </c>
      <c r="W986" s="6" t="s">
        <v>23331</v>
      </c>
      <c r="X986" s="6" t="s">
        <v>23332</v>
      </c>
      <c r="Y986" s="6"/>
      <c r="Z986" s="6" t="s">
        <v>61</v>
      </c>
      <c r="AA986" s="22"/>
      <c r="AB986" s="11">
        <v>794</v>
      </c>
      <c r="AC986" s="11">
        <v>1220</v>
      </c>
      <c r="AD986" s="12"/>
      <c r="AE986" s="11">
        <v>607</v>
      </c>
      <c r="AF986" s="6" t="s">
        <v>2</v>
      </c>
      <c r="AG986" s="12">
        <f t="shared" si="62"/>
        <v>35</v>
      </c>
      <c r="AH986" s="11">
        <f t="shared" si="60"/>
        <v>394.55</v>
      </c>
      <c r="AI986" s="11">
        <v>551.82000000000005</v>
      </c>
      <c r="AJ986" s="11">
        <f t="shared" si="61"/>
        <v>358.68</v>
      </c>
      <c r="AK986" s="6"/>
      <c r="AL986" s="12">
        <f t="shared" si="63"/>
        <v>0</v>
      </c>
      <c r="AM986" s="6" t="s">
        <v>49</v>
      </c>
      <c r="AN986" s="6" t="s">
        <v>20929</v>
      </c>
    </row>
    <row r="987" spans="1:40" s="13" customFormat="1" ht="51.95" customHeight="1" x14ac:dyDescent="0.2">
      <c r="A987" s="18" t="s">
        <v>1562</v>
      </c>
      <c r="B987" s="6" t="s">
        <v>49</v>
      </c>
      <c r="C987" s="6" t="s">
        <v>1563</v>
      </c>
      <c r="D987" s="6"/>
      <c r="E987" s="7" t="s">
        <v>1564</v>
      </c>
      <c r="F987" s="6" t="s">
        <v>1565</v>
      </c>
      <c r="G987" s="6" t="s">
        <v>101</v>
      </c>
      <c r="H987" s="6" t="s">
        <v>1566</v>
      </c>
      <c r="I987" s="6" t="s">
        <v>1567</v>
      </c>
      <c r="J987" s="8">
        <v>4</v>
      </c>
      <c r="K987" s="6" t="s">
        <v>49</v>
      </c>
      <c r="L987" s="8">
        <v>4</v>
      </c>
      <c r="M987" s="6"/>
      <c r="N987" s="9">
        <v>24.5</v>
      </c>
      <c r="O987" s="9">
        <v>24.5</v>
      </c>
      <c r="P987" s="9">
        <v>19</v>
      </c>
      <c r="Q987" s="10">
        <v>1.3679999999999999E-2</v>
      </c>
      <c r="R987" s="9">
        <v>0.93300000000000005</v>
      </c>
      <c r="S987" s="8">
        <v>12</v>
      </c>
      <c r="T987" s="8">
        <v>24</v>
      </c>
      <c r="U987" s="6" t="s">
        <v>57</v>
      </c>
      <c r="V987" s="6" t="s">
        <v>58</v>
      </c>
      <c r="W987" s="6" t="s">
        <v>1568</v>
      </c>
      <c r="X987" s="6" t="s">
        <v>1569</v>
      </c>
      <c r="Y987" s="6"/>
      <c r="Z987" s="6"/>
      <c r="AA987" s="22" t="s">
        <v>574</v>
      </c>
      <c r="AB987" s="25"/>
      <c r="AC987" s="25"/>
      <c r="AD987" s="11">
        <v>65</v>
      </c>
      <c r="AE987" s="14">
        <v>3071</v>
      </c>
      <c r="AF987" s="6" t="s">
        <v>1</v>
      </c>
      <c r="AG987" s="12">
        <f t="shared" si="62"/>
        <v>40</v>
      </c>
      <c r="AH987" s="14">
        <f t="shared" si="60"/>
        <v>1074.8499999999999</v>
      </c>
      <c r="AI987" s="14">
        <v>2791.82</v>
      </c>
      <c r="AJ987" s="11">
        <f t="shared" si="61"/>
        <v>977.14</v>
      </c>
      <c r="AK987" s="6"/>
      <c r="AL987" s="12">
        <f t="shared" si="63"/>
        <v>0</v>
      </c>
      <c r="AM987" s="6" t="s">
        <v>49</v>
      </c>
      <c r="AN987" s="6" t="s">
        <v>64</v>
      </c>
    </row>
    <row r="988" spans="1:40" s="13" customFormat="1" ht="51.95" customHeight="1" x14ac:dyDescent="0.2">
      <c r="A988" s="18" t="s">
        <v>1675</v>
      </c>
      <c r="B988" s="6" t="s">
        <v>49</v>
      </c>
      <c r="C988" s="6" t="s">
        <v>1676</v>
      </c>
      <c r="D988" s="6"/>
      <c r="E988" s="7" t="s">
        <v>1677</v>
      </c>
      <c r="F988" s="6" t="s">
        <v>1678</v>
      </c>
      <c r="G988" s="6" t="s">
        <v>101</v>
      </c>
      <c r="H988" s="6" t="s">
        <v>1566</v>
      </c>
      <c r="I988" s="6" t="s">
        <v>1567</v>
      </c>
      <c r="J988" s="8">
        <v>19</v>
      </c>
      <c r="K988" s="6" t="s">
        <v>49</v>
      </c>
      <c r="L988" s="8">
        <v>19</v>
      </c>
      <c r="M988" s="6"/>
      <c r="N988" s="9">
        <v>19</v>
      </c>
      <c r="O988" s="9">
        <v>32</v>
      </c>
      <c r="P988" s="9">
        <v>9</v>
      </c>
      <c r="Q988" s="10">
        <v>7.3660000000000002E-3</v>
      </c>
      <c r="R988" s="9">
        <v>0.91700000000000004</v>
      </c>
      <c r="S988" s="8">
        <v>9</v>
      </c>
      <c r="T988" s="8">
        <v>18</v>
      </c>
      <c r="U988" s="6" t="s">
        <v>57</v>
      </c>
      <c r="V988" s="6" t="s">
        <v>58</v>
      </c>
      <c r="W988" s="6" t="s">
        <v>1679</v>
      </c>
      <c r="X988" s="6" t="s">
        <v>1680</v>
      </c>
      <c r="Y988" s="8">
        <v>1</v>
      </c>
      <c r="Z988" s="6"/>
      <c r="AA988" s="22" t="s">
        <v>574</v>
      </c>
      <c r="AB988" s="25"/>
      <c r="AC988" s="25"/>
      <c r="AD988" s="11">
        <v>65</v>
      </c>
      <c r="AE988" s="14">
        <v>3252</v>
      </c>
      <c r="AF988" s="6" t="s">
        <v>1</v>
      </c>
      <c r="AG988" s="12">
        <f t="shared" si="62"/>
        <v>40</v>
      </c>
      <c r="AH988" s="14">
        <f t="shared" si="60"/>
        <v>1138.2</v>
      </c>
      <c r="AI988" s="14">
        <v>2956.36</v>
      </c>
      <c r="AJ988" s="14">
        <f t="shared" si="61"/>
        <v>1034.73</v>
      </c>
      <c r="AK988" s="6"/>
      <c r="AL988" s="12">
        <f t="shared" si="63"/>
        <v>0</v>
      </c>
      <c r="AM988" s="6" t="s">
        <v>49</v>
      </c>
      <c r="AN988" s="6" t="s">
        <v>1681</v>
      </c>
    </row>
    <row r="989" spans="1:40" s="13" customFormat="1" ht="51.95" customHeight="1" x14ac:dyDescent="0.2">
      <c r="A989" s="18" t="s">
        <v>2160</v>
      </c>
      <c r="B989" s="6" t="s">
        <v>49</v>
      </c>
      <c r="C989" s="6" t="s">
        <v>2161</v>
      </c>
      <c r="D989" s="6"/>
      <c r="E989" s="7" t="s">
        <v>2162</v>
      </c>
      <c r="F989" s="6" t="s">
        <v>2163</v>
      </c>
      <c r="G989" s="6" t="s">
        <v>101</v>
      </c>
      <c r="H989" s="6" t="s">
        <v>1566</v>
      </c>
      <c r="I989" s="6" t="s">
        <v>1567</v>
      </c>
      <c r="J989" s="8">
        <v>71</v>
      </c>
      <c r="K989" s="6" t="s">
        <v>49</v>
      </c>
      <c r="L989" s="8">
        <v>72</v>
      </c>
      <c r="M989" s="6"/>
      <c r="N989" s="9">
        <v>7.5</v>
      </c>
      <c r="O989" s="9">
        <v>25.5</v>
      </c>
      <c r="P989" s="9">
        <v>36.5</v>
      </c>
      <c r="Q989" s="10">
        <v>6.9810000000000002E-3</v>
      </c>
      <c r="R989" s="9">
        <v>0.55000000000000004</v>
      </c>
      <c r="S989" s="8">
        <v>12</v>
      </c>
      <c r="T989" s="8">
        <v>24</v>
      </c>
      <c r="U989" s="6" t="s">
        <v>57</v>
      </c>
      <c r="V989" s="6" t="s">
        <v>58</v>
      </c>
      <c r="W989" s="6" t="s">
        <v>2164</v>
      </c>
      <c r="X989" s="6" t="s">
        <v>2165</v>
      </c>
      <c r="Y989" s="8">
        <v>1</v>
      </c>
      <c r="Z989" s="6" t="s">
        <v>2166</v>
      </c>
      <c r="AA989" s="22" t="s">
        <v>574</v>
      </c>
      <c r="AB989" s="11"/>
      <c r="AC989" s="11"/>
      <c r="AD989" s="11">
        <v>65</v>
      </c>
      <c r="AE989" s="14">
        <v>1984</v>
      </c>
      <c r="AF989" s="6" t="s">
        <v>1</v>
      </c>
      <c r="AG989" s="12">
        <f t="shared" si="62"/>
        <v>40</v>
      </c>
      <c r="AH989" s="11">
        <f t="shared" si="60"/>
        <v>694.4</v>
      </c>
      <c r="AI989" s="14">
        <v>1803.64</v>
      </c>
      <c r="AJ989" s="11">
        <f t="shared" si="61"/>
        <v>631.27</v>
      </c>
      <c r="AK989" s="6"/>
      <c r="AL989" s="12">
        <f t="shared" si="63"/>
        <v>0</v>
      </c>
      <c r="AM989" s="6" t="s">
        <v>49</v>
      </c>
      <c r="AN989" s="6" t="s">
        <v>2167</v>
      </c>
    </row>
    <row r="990" spans="1:40" s="13" customFormat="1" ht="51.95" customHeight="1" x14ac:dyDescent="0.2">
      <c r="A990" s="18" t="s">
        <v>3358</v>
      </c>
      <c r="B990" s="6" t="s">
        <v>49</v>
      </c>
      <c r="C990" s="6" t="s">
        <v>3359</v>
      </c>
      <c r="D990" s="6"/>
      <c r="E990" s="7" t="s">
        <v>3360</v>
      </c>
      <c r="F990" s="6" t="s">
        <v>3361</v>
      </c>
      <c r="G990" s="6" t="s">
        <v>101</v>
      </c>
      <c r="H990" s="6" t="s">
        <v>1566</v>
      </c>
      <c r="I990" s="6" t="s">
        <v>1567</v>
      </c>
      <c r="J990" s="8">
        <v>6</v>
      </c>
      <c r="K990" s="6" t="s">
        <v>49</v>
      </c>
      <c r="L990" s="8">
        <v>6</v>
      </c>
      <c r="M990" s="6"/>
      <c r="N990" s="9">
        <v>13</v>
      </c>
      <c r="O990" s="9">
        <v>33</v>
      </c>
      <c r="P990" s="9">
        <v>27</v>
      </c>
      <c r="Q990" s="10">
        <v>1.4416999999999999E-2</v>
      </c>
      <c r="R990" s="9">
        <v>1.5249999999999999</v>
      </c>
      <c r="S990" s="8">
        <v>6</v>
      </c>
      <c r="T990" s="8">
        <v>12</v>
      </c>
      <c r="U990" s="6" t="s">
        <v>57</v>
      </c>
      <c r="V990" s="6" t="s">
        <v>58</v>
      </c>
      <c r="W990" s="6" t="s">
        <v>3362</v>
      </c>
      <c r="X990" s="6"/>
      <c r="Y990" s="8">
        <v>1</v>
      </c>
      <c r="Z990" s="6"/>
      <c r="AA990" s="22" t="s">
        <v>128</v>
      </c>
      <c r="AB990" s="25"/>
      <c r="AC990" s="25"/>
      <c r="AD990" s="11">
        <v>70</v>
      </c>
      <c r="AE990" s="14">
        <v>3962</v>
      </c>
      <c r="AF990" s="6" t="s">
        <v>1</v>
      </c>
      <c r="AG990" s="12">
        <f t="shared" si="62"/>
        <v>40</v>
      </c>
      <c r="AH990" s="14">
        <f t="shared" si="60"/>
        <v>1188.5999999999999</v>
      </c>
      <c r="AI990" s="14">
        <v>3601.82</v>
      </c>
      <c r="AJ990" s="14">
        <f t="shared" si="61"/>
        <v>1080.55</v>
      </c>
      <c r="AK990" s="6"/>
      <c r="AL990" s="12">
        <f t="shared" si="63"/>
        <v>0</v>
      </c>
      <c r="AM990" s="6" t="s">
        <v>49</v>
      </c>
      <c r="AN990" s="6" t="s">
        <v>64</v>
      </c>
    </row>
    <row r="991" spans="1:40" s="13" customFormat="1" ht="51.95" customHeight="1" x14ac:dyDescent="0.2">
      <c r="A991" s="18" t="s">
        <v>3388</v>
      </c>
      <c r="B991" s="6" t="s">
        <v>49</v>
      </c>
      <c r="C991" s="6" t="s">
        <v>3389</v>
      </c>
      <c r="D991" s="6"/>
      <c r="E991" s="7" t="s">
        <v>3390</v>
      </c>
      <c r="F991" s="6" t="s">
        <v>3391</v>
      </c>
      <c r="G991" s="6" t="s">
        <v>101</v>
      </c>
      <c r="H991" s="6" t="s">
        <v>1566</v>
      </c>
      <c r="I991" s="6" t="s">
        <v>1567</v>
      </c>
      <c r="J991" s="8">
        <v>298</v>
      </c>
      <c r="K991" s="6" t="s">
        <v>49</v>
      </c>
      <c r="L991" s="8">
        <v>298</v>
      </c>
      <c r="M991" s="6" t="s">
        <v>3392</v>
      </c>
      <c r="N991" s="9">
        <v>15</v>
      </c>
      <c r="O991" s="9">
        <v>8</v>
      </c>
      <c r="P991" s="9">
        <v>23</v>
      </c>
      <c r="Q991" s="10">
        <v>2.7599999999999999E-3</v>
      </c>
      <c r="R991" s="9">
        <v>0.374</v>
      </c>
      <c r="S991" s="8">
        <v>24</v>
      </c>
      <c r="T991" s="8">
        <v>48</v>
      </c>
      <c r="U991" s="6" t="s">
        <v>57</v>
      </c>
      <c r="V991" s="6" t="s">
        <v>58</v>
      </c>
      <c r="W991" s="6" t="s">
        <v>3393</v>
      </c>
      <c r="X991" s="6" t="s">
        <v>3394</v>
      </c>
      <c r="Y991" s="6"/>
      <c r="Z991" s="6" t="s">
        <v>61</v>
      </c>
      <c r="AA991" s="22"/>
      <c r="AB991" s="11">
        <v>2697</v>
      </c>
      <c r="AC991" s="11">
        <v>4145</v>
      </c>
      <c r="AD991" s="12"/>
      <c r="AE991" s="14">
        <v>2389</v>
      </c>
      <c r="AF991" s="6" t="s">
        <v>2</v>
      </c>
      <c r="AG991" s="12">
        <f t="shared" si="62"/>
        <v>35</v>
      </c>
      <c r="AH991" s="14">
        <f t="shared" si="60"/>
        <v>1552.85</v>
      </c>
      <c r="AI991" s="14">
        <v>2171.8200000000002</v>
      </c>
      <c r="AJ991" s="14">
        <f t="shared" si="61"/>
        <v>1411.68</v>
      </c>
      <c r="AK991" s="6"/>
      <c r="AL991" s="12">
        <f t="shared" si="63"/>
        <v>0</v>
      </c>
      <c r="AM991" s="6" t="s">
        <v>49</v>
      </c>
      <c r="AN991" s="6" t="s">
        <v>3395</v>
      </c>
    </row>
    <row r="992" spans="1:40" s="13" customFormat="1" ht="51.95" customHeight="1" x14ac:dyDescent="0.2">
      <c r="A992" s="18" t="s">
        <v>5794</v>
      </c>
      <c r="B992" s="6" t="s">
        <v>49</v>
      </c>
      <c r="C992" s="6" t="s">
        <v>5795</v>
      </c>
      <c r="D992" s="6"/>
      <c r="E992" s="7" t="s">
        <v>5796</v>
      </c>
      <c r="F992" s="6" t="s">
        <v>5797</v>
      </c>
      <c r="G992" s="6" t="s">
        <v>101</v>
      </c>
      <c r="H992" s="6" t="s">
        <v>1566</v>
      </c>
      <c r="I992" s="6" t="s">
        <v>1567</v>
      </c>
      <c r="J992" s="8">
        <v>107</v>
      </c>
      <c r="K992" s="6" t="s">
        <v>49</v>
      </c>
      <c r="L992" s="8">
        <v>108</v>
      </c>
      <c r="M992" s="6"/>
      <c r="N992" s="9">
        <v>7.5</v>
      </c>
      <c r="O992" s="9">
        <v>25.5</v>
      </c>
      <c r="P992" s="9">
        <v>36.5</v>
      </c>
      <c r="Q992" s="10">
        <v>6.9810000000000002E-3</v>
      </c>
      <c r="R992" s="9">
        <v>0.54600000000000004</v>
      </c>
      <c r="S992" s="8">
        <v>12</v>
      </c>
      <c r="T992" s="8">
        <v>24</v>
      </c>
      <c r="U992" s="6" t="s">
        <v>57</v>
      </c>
      <c r="V992" s="6" t="s">
        <v>72</v>
      </c>
      <c r="W992" s="6" t="s">
        <v>5798</v>
      </c>
      <c r="X992" s="6" t="s">
        <v>2165</v>
      </c>
      <c r="Y992" s="8">
        <v>1</v>
      </c>
      <c r="Z992" s="6" t="s">
        <v>2166</v>
      </c>
      <c r="AA992" s="22" t="s">
        <v>574</v>
      </c>
      <c r="AB992" s="11"/>
      <c r="AC992" s="11"/>
      <c r="AD992" s="11">
        <v>65</v>
      </c>
      <c r="AE992" s="14">
        <v>1965</v>
      </c>
      <c r="AF992" s="6" t="s">
        <v>1</v>
      </c>
      <c r="AG992" s="12">
        <f t="shared" si="62"/>
        <v>40</v>
      </c>
      <c r="AH992" s="11">
        <f t="shared" si="60"/>
        <v>687.75</v>
      </c>
      <c r="AI992" s="14">
        <v>1637.5</v>
      </c>
      <c r="AJ992" s="11">
        <f t="shared" si="61"/>
        <v>573.13</v>
      </c>
      <c r="AK992" s="6"/>
      <c r="AL992" s="12">
        <f t="shared" si="63"/>
        <v>0</v>
      </c>
      <c r="AM992" s="6" t="s">
        <v>49</v>
      </c>
      <c r="AN992" s="6" t="s">
        <v>5799</v>
      </c>
    </row>
    <row r="993" spans="1:40" s="13" customFormat="1" ht="51.95" customHeight="1" x14ac:dyDescent="0.2">
      <c r="A993" s="18" t="s">
        <v>6791</v>
      </c>
      <c r="B993" s="6" t="s">
        <v>49</v>
      </c>
      <c r="C993" s="6" t="s">
        <v>6792</v>
      </c>
      <c r="D993" s="6"/>
      <c r="E993" s="7" t="s">
        <v>6793</v>
      </c>
      <c r="F993" s="6" t="s">
        <v>6794</v>
      </c>
      <c r="G993" s="6" t="s">
        <v>101</v>
      </c>
      <c r="H993" s="6" t="s">
        <v>1566</v>
      </c>
      <c r="I993" s="6" t="s">
        <v>1567</v>
      </c>
      <c r="J993" s="8">
        <v>500</v>
      </c>
      <c r="K993" s="6" t="s">
        <v>49</v>
      </c>
      <c r="L993" s="8">
        <v>500</v>
      </c>
      <c r="M993" s="6" t="s">
        <v>6795</v>
      </c>
      <c r="N993" s="9">
        <v>27</v>
      </c>
      <c r="O993" s="9">
        <v>16</v>
      </c>
      <c r="P993" s="9">
        <v>14.5</v>
      </c>
      <c r="Q993" s="10">
        <v>6.2639999999999996E-3</v>
      </c>
      <c r="R993" s="9">
        <v>0.66700000000000004</v>
      </c>
      <c r="S993" s="8">
        <v>12</v>
      </c>
      <c r="T993" s="8">
        <v>24</v>
      </c>
      <c r="U993" s="6" t="s">
        <v>57</v>
      </c>
      <c r="V993" s="6" t="s">
        <v>58</v>
      </c>
      <c r="W993" s="6" t="s">
        <v>6796</v>
      </c>
      <c r="X993" s="6" t="s">
        <v>6797</v>
      </c>
      <c r="Y993" s="8">
        <v>1</v>
      </c>
      <c r="Z993" s="6" t="s">
        <v>61</v>
      </c>
      <c r="AA993" s="22"/>
      <c r="AB993" s="11">
        <v>3926</v>
      </c>
      <c r="AC993" s="11">
        <v>6034</v>
      </c>
      <c r="AD993" s="12"/>
      <c r="AE993" s="14">
        <v>3498</v>
      </c>
      <c r="AF993" s="6" t="s">
        <v>2</v>
      </c>
      <c r="AG993" s="12">
        <f t="shared" si="62"/>
        <v>35</v>
      </c>
      <c r="AH993" s="14">
        <f t="shared" si="60"/>
        <v>2273.6999999999998</v>
      </c>
      <c r="AI993" s="14">
        <v>3180</v>
      </c>
      <c r="AJ993" s="14">
        <f t="shared" si="61"/>
        <v>2067</v>
      </c>
      <c r="AK993" s="6"/>
      <c r="AL993" s="12">
        <f t="shared" si="63"/>
        <v>0</v>
      </c>
      <c r="AM993" s="6" t="s">
        <v>49</v>
      </c>
      <c r="AN993" s="6" t="s">
        <v>96</v>
      </c>
    </row>
    <row r="994" spans="1:40" s="13" customFormat="1" ht="51.95" customHeight="1" x14ac:dyDescent="0.2">
      <c r="A994" s="18" t="s">
        <v>11031</v>
      </c>
      <c r="B994" s="6" t="s">
        <v>49</v>
      </c>
      <c r="C994" s="6" t="s">
        <v>11032</v>
      </c>
      <c r="D994" s="6"/>
      <c r="E994" s="7" t="s">
        <v>11033</v>
      </c>
      <c r="F994" s="6" t="s">
        <v>11034</v>
      </c>
      <c r="G994" s="6" t="s">
        <v>101</v>
      </c>
      <c r="H994" s="6" t="s">
        <v>1566</v>
      </c>
      <c r="I994" s="6" t="s">
        <v>1567</v>
      </c>
      <c r="J994" s="8">
        <v>42</v>
      </c>
      <c r="K994" s="6" t="s">
        <v>49</v>
      </c>
      <c r="L994" s="8">
        <v>42</v>
      </c>
      <c r="M994" s="6" t="s">
        <v>11035</v>
      </c>
      <c r="N994" s="9">
        <v>18</v>
      </c>
      <c r="O994" s="9">
        <v>16</v>
      </c>
      <c r="P994" s="9">
        <v>24</v>
      </c>
      <c r="Q994" s="10">
        <v>6.9119999999999997E-3</v>
      </c>
      <c r="R994" s="9">
        <v>0.91500000000000004</v>
      </c>
      <c r="S994" s="8">
        <v>12</v>
      </c>
      <c r="T994" s="8">
        <v>24</v>
      </c>
      <c r="U994" s="6" t="s">
        <v>57</v>
      </c>
      <c r="V994" s="6" t="s">
        <v>58</v>
      </c>
      <c r="W994" s="6" t="s">
        <v>11036</v>
      </c>
      <c r="X994" s="6" t="s">
        <v>11037</v>
      </c>
      <c r="Y994" s="8">
        <v>1</v>
      </c>
      <c r="Z994" s="6" t="s">
        <v>61</v>
      </c>
      <c r="AA994" s="22"/>
      <c r="AB994" s="11">
        <v>4502</v>
      </c>
      <c r="AC994" s="11">
        <v>6920</v>
      </c>
      <c r="AD994" s="12"/>
      <c r="AE994" s="14">
        <v>4031</v>
      </c>
      <c r="AF994" s="6" t="s">
        <v>2</v>
      </c>
      <c r="AG994" s="12">
        <f t="shared" si="62"/>
        <v>35</v>
      </c>
      <c r="AH994" s="14">
        <f t="shared" si="60"/>
        <v>2620.15</v>
      </c>
      <c r="AI994" s="14">
        <v>3664.55</v>
      </c>
      <c r="AJ994" s="14">
        <f t="shared" si="61"/>
        <v>2381.96</v>
      </c>
      <c r="AK994" s="6"/>
      <c r="AL994" s="12">
        <f t="shared" si="63"/>
        <v>0</v>
      </c>
      <c r="AM994" s="6" t="s">
        <v>49</v>
      </c>
      <c r="AN994" s="6" t="s">
        <v>7828</v>
      </c>
    </row>
    <row r="995" spans="1:40" s="13" customFormat="1" ht="51.95" customHeight="1" x14ac:dyDescent="0.2">
      <c r="A995" s="18" t="s">
        <v>11823</v>
      </c>
      <c r="B995" s="6" t="s">
        <v>49</v>
      </c>
      <c r="C995" s="6" t="s">
        <v>11824</v>
      </c>
      <c r="D995" s="6"/>
      <c r="E995" s="7" t="s">
        <v>11825</v>
      </c>
      <c r="F995" s="6" t="s">
        <v>11826</v>
      </c>
      <c r="G995" s="6" t="s">
        <v>101</v>
      </c>
      <c r="H995" s="6" t="s">
        <v>1566</v>
      </c>
      <c r="I995" s="6" t="s">
        <v>1567</v>
      </c>
      <c r="J995" s="8">
        <v>133</v>
      </c>
      <c r="K995" s="6" t="s">
        <v>49</v>
      </c>
      <c r="L995" s="8">
        <v>133</v>
      </c>
      <c r="M995" s="6" t="s">
        <v>11827</v>
      </c>
      <c r="N995" s="9">
        <v>20</v>
      </c>
      <c r="O995" s="9">
        <v>6.1</v>
      </c>
      <c r="P995" s="9">
        <v>15.8</v>
      </c>
      <c r="Q995" s="10">
        <v>1.928E-3</v>
      </c>
      <c r="R995" s="9">
        <v>0.21</v>
      </c>
      <c r="S995" s="8">
        <v>24</v>
      </c>
      <c r="T995" s="8">
        <v>48</v>
      </c>
      <c r="U995" s="6" t="s">
        <v>57</v>
      </c>
      <c r="V995" s="6" t="s">
        <v>58</v>
      </c>
      <c r="W995" s="6" t="s">
        <v>11828</v>
      </c>
      <c r="X995" s="6" t="s">
        <v>11829</v>
      </c>
      <c r="Y995" s="8">
        <v>1</v>
      </c>
      <c r="Z995" s="6" t="s">
        <v>61</v>
      </c>
      <c r="AA995" s="22"/>
      <c r="AB995" s="11">
        <v>1243</v>
      </c>
      <c r="AC995" s="11">
        <v>1910</v>
      </c>
      <c r="AD995" s="12"/>
      <c r="AE995" s="14">
        <v>1004</v>
      </c>
      <c r="AF995" s="6" t="s">
        <v>2</v>
      </c>
      <c r="AG995" s="12">
        <f t="shared" si="62"/>
        <v>35</v>
      </c>
      <c r="AH995" s="14">
        <f t="shared" si="60"/>
        <v>652.6</v>
      </c>
      <c r="AI995" s="11">
        <v>912.73</v>
      </c>
      <c r="AJ995" s="11">
        <f t="shared" si="61"/>
        <v>593.27</v>
      </c>
      <c r="AK995" s="6"/>
      <c r="AL995" s="12">
        <f t="shared" si="63"/>
        <v>0</v>
      </c>
      <c r="AM995" s="6" t="s">
        <v>49</v>
      </c>
      <c r="AN995" s="6" t="s">
        <v>452</v>
      </c>
    </row>
    <row r="996" spans="1:40" s="13" customFormat="1" ht="51.95" customHeight="1" x14ac:dyDescent="0.2">
      <c r="A996" s="18" t="s">
        <v>11837</v>
      </c>
      <c r="B996" s="6" t="s">
        <v>49</v>
      </c>
      <c r="C996" s="6" t="s">
        <v>11838</v>
      </c>
      <c r="D996" s="6"/>
      <c r="E996" s="7" t="s">
        <v>11839</v>
      </c>
      <c r="F996" s="6" t="s">
        <v>11840</v>
      </c>
      <c r="G996" s="6" t="s">
        <v>101</v>
      </c>
      <c r="H996" s="6" t="s">
        <v>1566</v>
      </c>
      <c r="I996" s="6" t="s">
        <v>1567</v>
      </c>
      <c r="J996" s="8">
        <v>500</v>
      </c>
      <c r="K996" s="6" t="s">
        <v>49</v>
      </c>
      <c r="L996" s="8">
        <v>500</v>
      </c>
      <c r="M996" s="6" t="s">
        <v>11841</v>
      </c>
      <c r="N996" s="9">
        <v>15.7</v>
      </c>
      <c r="O996" s="9">
        <v>15</v>
      </c>
      <c r="P996" s="9">
        <v>15.7</v>
      </c>
      <c r="Q996" s="10">
        <v>3.6970000000000002E-3</v>
      </c>
      <c r="R996" s="9">
        <v>0.52100000000000002</v>
      </c>
      <c r="S996" s="8">
        <v>24</v>
      </c>
      <c r="T996" s="8">
        <v>48</v>
      </c>
      <c r="U996" s="6" t="s">
        <v>57</v>
      </c>
      <c r="V996" s="6" t="s">
        <v>58</v>
      </c>
      <c r="W996" s="6" t="s">
        <v>11842</v>
      </c>
      <c r="X996" s="6" t="s">
        <v>11843</v>
      </c>
      <c r="Y996" s="6"/>
      <c r="Z996" s="6" t="s">
        <v>61</v>
      </c>
      <c r="AA996" s="22"/>
      <c r="AB996" s="11">
        <v>2242</v>
      </c>
      <c r="AC996" s="11">
        <v>3446</v>
      </c>
      <c r="AD996" s="12"/>
      <c r="AE996" s="14">
        <v>1906</v>
      </c>
      <c r="AF996" s="6" t="s">
        <v>2</v>
      </c>
      <c r="AG996" s="12">
        <f t="shared" si="62"/>
        <v>35</v>
      </c>
      <c r="AH996" s="14">
        <f t="shared" si="60"/>
        <v>1238.9000000000001</v>
      </c>
      <c r="AI996" s="14">
        <v>1732.73</v>
      </c>
      <c r="AJ996" s="14">
        <f t="shared" si="61"/>
        <v>1126.27</v>
      </c>
      <c r="AK996" s="6"/>
      <c r="AL996" s="12">
        <f t="shared" si="63"/>
        <v>0</v>
      </c>
      <c r="AM996" s="6" t="s">
        <v>49</v>
      </c>
      <c r="AN996" s="6" t="s">
        <v>1540</v>
      </c>
    </row>
    <row r="997" spans="1:40" s="13" customFormat="1" ht="51.95" customHeight="1" x14ac:dyDescent="0.2">
      <c r="A997" s="18" t="s">
        <v>13676</v>
      </c>
      <c r="B997" s="6" t="s">
        <v>49</v>
      </c>
      <c r="C997" s="6" t="s">
        <v>13677</v>
      </c>
      <c r="D997" s="6"/>
      <c r="E997" s="7" t="s">
        <v>13678</v>
      </c>
      <c r="F997" s="6" t="s">
        <v>13679</v>
      </c>
      <c r="G997" s="6" t="s">
        <v>101</v>
      </c>
      <c r="H997" s="6" t="s">
        <v>1566</v>
      </c>
      <c r="I997" s="6" t="s">
        <v>1567</v>
      </c>
      <c r="J997" s="8">
        <v>222</v>
      </c>
      <c r="K997" s="6" t="s">
        <v>49</v>
      </c>
      <c r="L997" s="8">
        <v>222</v>
      </c>
      <c r="M997" s="6" t="s">
        <v>13680</v>
      </c>
      <c r="N997" s="9">
        <v>18.5</v>
      </c>
      <c r="O997" s="9">
        <v>24</v>
      </c>
      <c r="P997" s="9">
        <v>13</v>
      </c>
      <c r="Q997" s="10">
        <v>5.7720000000000002E-3</v>
      </c>
      <c r="R997" s="9">
        <v>0.71699999999999997</v>
      </c>
      <c r="S997" s="8">
        <v>12</v>
      </c>
      <c r="T997" s="8">
        <v>24</v>
      </c>
      <c r="U997" s="6" t="s">
        <v>57</v>
      </c>
      <c r="V997" s="6" t="s">
        <v>58</v>
      </c>
      <c r="W997" s="6" t="s">
        <v>13681</v>
      </c>
      <c r="X997" s="6" t="s">
        <v>13682</v>
      </c>
      <c r="Y997" s="6"/>
      <c r="Z997" s="6" t="s">
        <v>61</v>
      </c>
      <c r="AA997" s="22"/>
      <c r="AB997" s="11">
        <v>3349</v>
      </c>
      <c r="AC997" s="11">
        <v>5147</v>
      </c>
      <c r="AD997" s="12"/>
      <c r="AE997" s="14">
        <v>2967</v>
      </c>
      <c r="AF997" s="6" t="s">
        <v>2</v>
      </c>
      <c r="AG997" s="12">
        <f t="shared" si="62"/>
        <v>35</v>
      </c>
      <c r="AH997" s="14">
        <f t="shared" si="60"/>
        <v>1928.55</v>
      </c>
      <c r="AI997" s="14">
        <v>2697.27</v>
      </c>
      <c r="AJ997" s="14">
        <f t="shared" si="61"/>
        <v>1753.23</v>
      </c>
      <c r="AK997" s="6"/>
      <c r="AL997" s="12">
        <f t="shared" si="63"/>
        <v>0</v>
      </c>
      <c r="AM997" s="6" t="s">
        <v>49</v>
      </c>
      <c r="AN997" s="6" t="s">
        <v>1713</v>
      </c>
    </row>
    <row r="998" spans="1:40" s="13" customFormat="1" ht="51.95" customHeight="1" x14ac:dyDescent="0.2">
      <c r="A998" s="18" t="s">
        <v>15484</v>
      </c>
      <c r="B998" s="6" t="s">
        <v>49</v>
      </c>
      <c r="C998" s="6" t="s">
        <v>15485</v>
      </c>
      <c r="D998" s="6"/>
      <c r="E998" s="7" t="s">
        <v>15486</v>
      </c>
      <c r="F998" s="6" t="s">
        <v>15487</v>
      </c>
      <c r="G998" s="6" t="s">
        <v>101</v>
      </c>
      <c r="H998" s="6" t="s">
        <v>1566</v>
      </c>
      <c r="I998" s="6" t="s">
        <v>1567</v>
      </c>
      <c r="J998" s="8">
        <v>207</v>
      </c>
      <c r="K998" s="6" t="s">
        <v>49</v>
      </c>
      <c r="L998" s="8">
        <v>207</v>
      </c>
      <c r="M998" s="6" t="s">
        <v>15488</v>
      </c>
      <c r="N998" s="9">
        <v>9.5</v>
      </c>
      <c r="O998" s="9">
        <v>9</v>
      </c>
      <c r="P998" s="9">
        <v>21</v>
      </c>
      <c r="Q998" s="10">
        <v>1.7960000000000001E-3</v>
      </c>
      <c r="R998" s="9">
        <v>0.36899999999999999</v>
      </c>
      <c r="S998" s="8">
        <v>36</v>
      </c>
      <c r="T998" s="8">
        <v>36</v>
      </c>
      <c r="U998" s="6" t="s">
        <v>57</v>
      </c>
      <c r="V998" s="6" t="s">
        <v>58</v>
      </c>
      <c r="W998" s="6" t="s">
        <v>15489</v>
      </c>
      <c r="X998" s="6" t="s">
        <v>15490</v>
      </c>
      <c r="Y998" s="6"/>
      <c r="Z998" s="6" t="s">
        <v>61</v>
      </c>
      <c r="AA998" s="22"/>
      <c r="AB998" s="11">
        <v>1810</v>
      </c>
      <c r="AC998" s="11">
        <v>2782</v>
      </c>
      <c r="AD998" s="12"/>
      <c r="AE998" s="14">
        <v>1533</v>
      </c>
      <c r="AF998" s="6" t="s">
        <v>2</v>
      </c>
      <c r="AG998" s="12">
        <f t="shared" si="62"/>
        <v>35</v>
      </c>
      <c r="AH998" s="14">
        <f t="shared" si="60"/>
        <v>996.45</v>
      </c>
      <c r="AI998" s="14">
        <v>1393.64</v>
      </c>
      <c r="AJ998" s="14">
        <f t="shared" si="61"/>
        <v>905.87</v>
      </c>
      <c r="AK998" s="6"/>
      <c r="AL998" s="12">
        <f t="shared" si="63"/>
        <v>0</v>
      </c>
      <c r="AM998" s="6" t="s">
        <v>49</v>
      </c>
      <c r="AN998" s="6" t="s">
        <v>11498</v>
      </c>
    </row>
    <row r="999" spans="1:40" s="13" customFormat="1" ht="51.95" customHeight="1" x14ac:dyDescent="0.2">
      <c r="A999" s="18" t="s">
        <v>15518</v>
      </c>
      <c r="B999" s="6" t="s">
        <v>49</v>
      </c>
      <c r="C999" s="6" t="s">
        <v>15519</v>
      </c>
      <c r="D999" s="6"/>
      <c r="E999" s="7" t="s">
        <v>15520</v>
      </c>
      <c r="F999" s="6" t="s">
        <v>15521</v>
      </c>
      <c r="G999" s="6" t="s">
        <v>101</v>
      </c>
      <c r="H999" s="6" t="s">
        <v>1566</v>
      </c>
      <c r="I999" s="6" t="s">
        <v>1567</v>
      </c>
      <c r="J999" s="8">
        <v>390</v>
      </c>
      <c r="K999" s="6" t="s">
        <v>49</v>
      </c>
      <c r="L999" s="8">
        <v>390</v>
      </c>
      <c r="M999" s="6" t="s">
        <v>15522</v>
      </c>
      <c r="N999" s="9">
        <v>4</v>
      </c>
      <c r="O999" s="9">
        <v>12</v>
      </c>
      <c r="P999" s="9">
        <v>19</v>
      </c>
      <c r="Q999" s="10">
        <v>9.1200000000000005E-4</v>
      </c>
      <c r="R999" s="9">
        <v>0.19800000000000001</v>
      </c>
      <c r="S999" s="8">
        <v>120</v>
      </c>
      <c r="T999" s="8">
        <v>120</v>
      </c>
      <c r="U999" s="6" t="s">
        <v>57</v>
      </c>
      <c r="V999" s="6" t="s">
        <v>58</v>
      </c>
      <c r="W999" s="6" t="s">
        <v>15523</v>
      </c>
      <c r="X999" s="6" t="s">
        <v>15524</v>
      </c>
      <c r="Y999" s="6"/>
      <c r="Z999" s="6" t="s">
        <v>61</v>
      </c>
      <c r="AA999" s="22"/>
      <c r="AB999" s="11">
        <v>1060</v>
      </c>
      <c r="AC999" s="11">
        <v>1629</v>
      </c>
      <c r="AD999" s="12"/>
      <c r="AE999" s="11">
        <v>842</v>
      </c>
      <c r="AF999" s="6" t="s">
        <v>2</v>
      </c>
      <c r="AG999" s="12">
        <f t="shared" si="62"/>
        <v>35</v>
      </c>
      <c r="AH999" s="11">
        <f t="shared" si="60"/>
        <v>547.29999999999995</v>
      </c>
      <c r="AI999" s="11">
        <v>765.45</v>
      </c>
      <c r="AJ999" s="11">
        <f t="shared" si="61"/>
        <v>497.54</v>
      </c>
      <c r="AK999" s="6"/>
      <c r="AL999" s="12">
        <f t="shared" si="63"/>
        <v>0</v>
      </c>
      <c r="AM999" s="6" t="s">
        <v>49</v>
      </c>
      <c r="AN999" s="6" t="s">
        <v>15525</v>
      </c>
    </row>
    <row r="1000" spans="1:40" s="13" customFormat="1" ht="51.95" customHeight="1" x14ac:dyDescent="0.2">
      <c r="A1000" s="18" t="s">
        <v>16307</v>
      </c>
      <c r="B1000" s="6" t="s">
        <v>49</v>
      </c>
      <c r="C1000" s="6" t="s">
        <v>16308</v>
      </c>
      <c r="D1000" s="6"/>
      <c r="E1000" s="7" t="s">
        <v>16309</v>
      </c>
      <c r="F1000" s="6" t="s">
        <v>16310</v>
      </c>
      <c r="G1000" s="6" t="s">
        <v>101</v>
      </c>
      <c r="H1000" s="6" t="s">
        <v>1566</v>
      </c>
      <c r="I1000" s="6" t="s">
        <v>1567</v>
      </c>
      <c r="J1000" s="8">
        <v>335</v>
      </c>
      <c r="K1000" s="6" t="s">
        <v>49</v>
      </c>
      <c r="L1000" s="8">
        <v>336</v>
      </c>
      <c r="M1000" s="6" t="s">
        <v>16311</v>
      </c>
      <c r="N1000" s="9">
        <v>10</v>
      </c>
      <c r="O1000" s="9">
        <v>13</v>
      </c>
      <c r="P1000" s="9">
        <v>18</v>
      </c>
      <c r="Q1000" s="10">
        <v>2.3609999999999998E-3</v>
      </c>
      <c r="R1000" s="9">
        <v>0.31</v>
      </c>
      <c r="S1000" s="8">
        <v>72</v>
      </c>
      <c r="T1000" s="8">
        <v>72</v>
      </c>
      <c r="U1000" s="6" t="s">
        <v>57</v>
      </c>
      <c r="V1000" s="6" t="s">
        <v>58</v>
      </c>
      <c r="W1000" s="6" t="s">
        <v>16312</v>
      </c>
      <c r="X1000" s="6" t="s">
        <v>16313</v>
      </c>
      <c r="Y1000" s="6"/>
      <c r="Z1000" s="6" t="s">
        <v>61</v>
      </c>
      <c r="AA1000" s="22"/>
      <c r="AB1000" s="11">
        <v>1513</v>
      </c>
      <c r="AC1000" s="11">
        <v>2325</v>
      </c>
      <c r="AD1000" s="12"/>
      <c r="AE1000" s="14">
        <v>1253</v>
      </c>
      <c r="AF1000" s="6" t="s">
        <v>2</v>
      </c>
      <c r="AG1000" s="12">
        <f t="shared" si="62"/>
        <v>35</v>
      </c>
      <c r="AH1000" s="14">
        <f t="shared" ref="AH1000:AH1063" si="64">IF(AD1000= "",AE1000*(100 -AG1000) / 100,AE1000*(100 -AD1000) / 100)</f>
        <v>814.45</v>
      </c>
      <c r="AI1000" s="14">
        <v>1139.0899999999999</v>
      </c>
      <c r="AJ1000" s="14">
        <f t="shared" ref="AJ1000:AJ1063" si="65">ROUND(IF(AD1000= "",AI1000*(100 -AG1000) / 100,AI1000*(100 -AD1000) / 100),2)</f>
        <v>740.41</v>
      </c>
      <c r="AK1000" s="6"/>
      <c r="AL1000" s="12">
        <f t="shared" si="63"/>
        <v>0</v>
      </c>
      <c r="AM1000" s="6" t="s">
        <v>49</v>
      </c>
      <c r="AN1000" s="6" t="s">
        <v>15525</v>
      </c>
    </row>
    <row r="1001" spans="1:40" s="13" customFormat="1" ht="51.95" customHeight="1" x14ac:dyDescent="0.2">
      <c r="A1001" s="18" t="s">
        <v>16726</v>
      </c>
      <c r="B1001" s="6" t="s">
        <v>49</v>
      </c>
      <c r="C1001" s="6" t="s">
        <v>16727</v>
      </c>
      <c r="D1001" s="6"/>
      <c r="E1001" s="7" t="s">
        <v>16728</v>
      </c>
      <c r="F1001" s="6" t="s">
        <v>16729</v>
      </c>
      <c r="G1001" s="6" t="s">
        <v>101</v>
      </c>
      <c r="H1001" s="6" t="s">
        <v>1566</v>
      </c>
      <c r="I1001" s="6" t="s">
        <v>1567</v>
      </c>
      <c r="J1001" s="8">
        <v>163</v>
      </c>
      <c r="K1001" s="6" t="s">
        <v>49</v>
      </c>
      <c r="L1001" s="8">
        <v>163</v>
      </c>
      <c r="M1001" s="6" t="s">
        <v>16730</v>
      </c>
      <c r="N1001" s="9">
        <v>6</v>
      </c>
      <c r="O1001" s="9">
        <v>8</v>
      </c>
      <c r="P1001" s="9">
        <v>18</v>
      </c>
      <c r="Q1001" s="10">
        <v>8.6399999999999997E-4</v>
      </c>
      <c r="R1001" s="9">
        <v>0.191</v>
      </c>
      <c r="S1001" s="8">
        <v>192</v>
      </c>
      <c r="T1001" s="8">
        <v>192</v>
      </c>
      <c r="U1001" s="6" t="s">
        <v>57</v>
      </c>
      <c r="V1001" s="6" t="s">
        <v>58</v>
      </c>
      <c r="W1001" s="6" t="s">
        <v>16731</v>
      </c>
      <c r="X1001" s="6" t="s">
        <v>16732</v>
      </c>
      <c r="Y1001" s="6"/>
      <c r="Z1001" s="6" t="s">
        <v>61</v>
      </c>
      <c r="AA1001" s="22"/>
      <c r="AB1001" s="11">
        <v>1167</v>
      </c>
      <c r="AC1001" s="11">
        <v>1794</v>
      </c>
      <c r="AD1001" s="12"/>
      <c r="AE1001" s="11">
        <v>944</v>
      </c>
      <c r="AF1001" s="6" t="s">
        <v>2</v>
      </c>
      <c r="AG1001" s="12">
        <f t="shared" si="62"/>
        <v>35</v>
      </c>
      <c r="AH1001" s="11">
        <f t="shared" si="64"/>
        <v>613.6</v>
      </c>
      <c r="AI1001" s="11">
        <v>858.18</v>
      </c>
      <c r="AJ1001" s="11">
        <f t="shared" si="65"/>
        <v>557.82000000000005</v>
      </c>
      <c r="AK1001" s="6"/>
      <c r="AL1001" s="12">
        <f t="shared" si="63"/>
        <v>0</v>
      </c>
      <c r="AM1001" s="6" t="s">
        <v>49</v>
      </c>
      <c r="AN1001" s="6" t="s">
        <v>15525</v>
      </c>
    </row>
    <row r="1002" spans="1:40" s="13" customFormat="1" ht="51.95" customHeight="1" x14ac:dyDescent="0.2">
      <c r="A1002" s="18" t="s">
        <v>16761</v>
      </c>
      <c r="B1002" s="6" t="s">
        <v>49</v>
      </c>
      <c r="C1002" s="6" t="s">
        <v>16762</v>
      </c>
      <c r="D1002" s="6"/>
      <c r="E1002" s="7" t="s">
        <v>16763</v>
      </c>
      <c r="F1002" s="6" t="s">
        <v>16764</v>
      </c>
      <c r="G1002" s="6" t="s">
        <v>101</v>
      </c>
      <c r="H1002" s="6" t="s">
        <v>1566</v>
      </c>
      <c r="I1002" s="6" t="s">
        <v>1567</v>
      </c>
      <c r="J1002" s="8">
        <v>500</v>
      </c>
      <c r="K1002" s="6" t="s">
        <v>49</v>
      </c>
      <c r="L1002" s="8">
        <v>500</v>
      </c>
      <c r="M1002" s="6" t="s">
        <v>16765</v>
      </c>
      <c r="N1002" s="9">
        <v>23</v>
      </c>
      <c r="O1002" s="9">
        <v>15.5</v>
      </c>
      <c r="P1002" s="9">
        <v>13.5</v>
      </c>
      <c r="Q1002" s="10">
        <v>4.8129999999999996E-3</v>
      </c>
      <c r="R1002" s="9">
        <v>0.45300000000000001</v>
      </c>
      <c r="S1002" s="8">
        <v>12</v>
      </c>
      <c r="T1002" s="8">
        <v>24</v>
      </c>
      <c r="U1002" s="6" t="s">
        <v>57</v>
      </c>
      <c r="V1002" s="6" t="s">
        <v>58</v>
      </c>
      <c r="W1002" s="6" t="s">
        <v>16766</v>
      </c>
      <c r="X1002" s="6" t="s">
        <v>16767</v>
      </c>
      <c r="Y1002" s="8">
        <v>1</v>
      </c>
      <c r="Z1002" s="6" t="s">
        <v>61</v>
      </c>
      <c r="AA1002" s="22"/>
      <c r="AB1002" s="11">
        <v>3117</v>
      </c>
      <c r="AC1002" s="11">
        <v>4791</v>
      </c>
      <c r="AD1002" s="12"/>
      <c r="AE1002" s="14">
        <v>2762</v>
      </c>
      <c r="AF1002" s="6" t="s">
        <v>2</v>
      </c>
      <c r="AG1002" s="12">
        <f t="shared" si="62"/>
        <v>35</v>
      </c>
      <c r="AH1002" s="14">
        <f t="shared" si="64"/>
        <v>1795.3</v>
      </c>
      <c r="AI1002" s="14">
        <v>2510.91</v>
      </c>
      <c r="AJ1002" s="14">
        <f t="shared" si="65"/>
        <v>1632.09</v>
      </c>
      <c r="AK1002" s="6"/>
      <c r="AL1002" s="12">
        <f t="shared" si="63"/>
        <v>0</v>
      </c>
      <c r="AM1002" s="6" t="s">
        <v>49</v>
      </c>
      <c r="AN1002" s="6" t="s">
        <v>158</v>
      </c>
    </row>
    <row r="1003" spans="1:40" s="13" customFormat="1" ht="51.95" customHeight="1" x14ac:dyDescent="0.2">
      <c r="A1003" s="18" t="s">
        <v>17257</v>
      </c>
      <c r="B1003" s="6" t="s">
        <v>49</v>
      </c>
      <c r="C1003" s="6" t="s">
        <v>17258</v>
      </c>
      <c r="D1003" s="6"/>
      <c r="E1003" s="7" t="s">
        <v>17259</v>
      </c>
      <c r="F1003" s="6" t="s">
        <v>17260</v>
      </c>
      <c r="G1003" s="6" t="s">
        <v>101</v>
      </c>
      <c r="H1003" s="6" t="s">
        <v>1566</v>
      </c>
      <c r="I1003" s="6" t="s">
        <v>1567</v>
      </c>
      <c r="J1003" s="8">
        <v>4</v>
      </c>
      <c r="K1003" s="6" t="s">
        <v>49</v>
      </c>
      <c r="L1003" s="8">
        <v>4</v>
      </c>
      <c r="M1003" s="6" t="s">
        <v>17261</v>
      </c>
      <c r="N1003" s="9">
        <v>12</v>
      </c>
      <c r="O1003" s="9">
        <v>14</v>
      </c>
      <c r="P1003" s="9">
        <v>18</v>
      </c>
      <c r="Q1003" s="10">
        <v>3.0240000000000002E-3</v>
      </c>
      <c r="R1003" s="9">
        <v>0.504</v>
      </c>
      <c r="S1003" s="8">
        <v>48</v>
      </c>
      <c r="T1003" s="8">
        <v>48</v>
      </c>
      <c r="U1003" s="6" t="s">
        <v>57</v>
      </c>
      <c r="V1003" s="6" t="s">
        <v>58</v>
      </c>
      <c r="W1003" s="6" t="s">
        <v>17262</v>
      </c>
      <c r="X1003" s="6" t="s">
        <v>17263</v>
      </c>
      <c r="Y1003" s="6"/>
      <c r="Z1003" s="6" t="s">
        <v>61</v>
      </c>
      <c r="AA1003" s="22"/>
      <c r="AB1003" s="11">
        <v>2307</v>
      </c>
      <c r="AC1003" s="11">
        <v>3546</v>
      </c>
      <c r="AD1003" s="12"/>
      <c r="AE1003" s="14">
        <v>1984</v>
      </c>
      <c r="AF1003" s="6" t="s">
        <v>2</v>
      </c>
      <c r="AG1003" s="12">
        <f t="shared" si="62"/>
        <v>35</v>
      </c>
      <c r="AH1003" s="14">
        <f t="shared" si="64"/>
        <v>1289.5999999999999</v>
      </c>
      <c r="AI1003" s="14">
        <v>1803.64</v>
      </c>
      <c r="AJ1003" s="14">
        <f t="shared" si="65"/>
        <v>1172.3699999999999</v>
      </c>
      <c r="AK1003" s="6"/>
      <c r="AL1003" s="12">
        <f t="shared" si="63"/>
        <v>0</v>
      </c>
      <c r="AM1003" s="6" t="s">
        <v>49</v>
      </c>
      <c r="AN1003" s="6" t="s">
        <v>15525</v>
      </c>
    </row>
    <row r="1004" spans="1:40" s="13" customFormat="1" ht="51.95" customHeight="1" x14ac:dyDescent="0.2">
      <c r="A1004" s="18" t="s">
        <v>18328</v>
      </c>
      <c r="B1004" s="6" t="s">
        <v>49</v>
      </c>
      <c r="C1004" s="6" t="s">
        <v>18329</v>
      </c>
      <c r="D1004" s="6"/>
      <c r="E1004" s="7" t="s">
        <v>18330</v>
      </c>
      <c r="F1004" s="6" t="s">
        <v>18331</v>
      </c>
      <c r="G1004" s="6" t="s">
        <v>101</v>
      </c>
      <c r="H1004" s="6" t="s">
        <v>1566</v>
      </c>
      <c r="I1004" s="6" t="s">
        <v>1567</v>
      </c>
      <c r="J1004" s="8">
        <v>362</v>
      </c>
      <c r="K1004" s="6" t="s">
        <v>49</v>
      </c>
      <c r="L1004" s="8">
        <v>362</v>
      </c>
      <c r="M1004" s="6" t="s">
        <v>18332</v>
      </c>
      <c r="N1004" s="9">
        <v>19</v>
      </c>
      <c r="O1004" s="9">
        <v>27</v>
      </c>
      <c r="P1004" s="9">
        <v>7.3</v>
      </c>
      <c r="Q1004" s="10">
        <v>3.7450000000000001E-3</v>
      </c>
      <c r="R1004" s="9">
        <v>0.66700000000000004</v>
      </c>
      <c r="S1004" s="8">
        <v>36</v>
      </c>
      <c r="T1004" s="8">
        <v>36</v>
      </c>
      <c r="U1004" s="6" t="s">
        <v>57</v>
      </c>
      <c r="V1004" s="6" t="s">
        <v>58</v>
      </c>
      <c r="W1004" s="6" t="s">
        <v>18333</v>
      </c>
      <c r="X1004" s="6" t="s">
        <v>18334</v>
      </c>
      <c r="Y1004" s="6"/>
      <c r="Z1004" s="6" t="s">
        <v>61</v>
      </c>
      <c r="AA1004" s="22"/>
      <c r="AB1004" s="11">
        <v>3023</v>
      </c>
      <c r="AC1004" s="11">
        <v>4646</v>
      </c>
      <c r="AD1004" s="12"/>
      <c r="AE1004" s="14">
        <v>2683</v>
      </c>
      <c r="AF1004" s="6" t="s">
        <v>2</v>
      </c>
      <c r="AG1004" s="12">
        <f t="shared" si="62"/>
        <v>35</v>
      </c>
      <c r="AH1004" s="14">
        <f t="shared" si="64"/>
        <v>1743.95</v>
      </c>
      <c r="AI1004" s="14">
        <v>2439.09</v>
      </c>
      <c r="AJ1004" s="14">
        <f t="shared" si="65"/>
        <v>1585.41</v>
      </c>
      <c r="AK1004" s="6"/>
      <c r="AL1004" s="12">
        <f t="shared" si="63"/>
        <v>0</v>
      </c>
      <c r="AM1004" s="6" t="s">
        <v>49</v>
      </c>
      <c r="AN1004" s="6" t="s">
        <v>725</v>
      </c>
    </row>
    <row r="1005" spans="1:40" s="13" customFormat="1" ht="51.95" customHeight="1" x14ac:dyDescent="0.2">
      <c r="A1005" s="18" t="s">
        <v>18719</v>
      </c>
      <c r="B1005" s="6" t="s">
        <v>49</v>
      </c>
      <c r="C1005" s="6" t="s">
        <v>18720</v>
      </c>
      <c r="D1005" s="6"/>
      <c r="E1005" s="7" t="s">
        <v>18721</v>
      </c>
      <c r="F1005" s="6" t="s">
        <v>18722</v>
      </c>
      <c r="G1005" s="6" t="s">
        <v>101</v>
      </c>
      <c r="H1005" s="6" t="s">
        <v>1566</v>
      </c>
      <c r="I1005" s="6" t="s">
        <v>1567</v>
      </c>
      <c r="J1005" s="8">
        <v>377</v>
      </c>
      <c r="K1005" s="6" t="s">
        <v>49</v>
      </c>
      <c r="L1005" s="8">
        <v>377</v>
      </c>
      <c r="M1005" s="6" t="s">
        <v>18723</v>
      </c>
      <c r="N1005" s="9">
        <v>19</v>
      </c>
      <c r="O1005" s="9">
        <v>27</v>
      </c>
      <c r="P1005" s="9">
        <v>7.3</v>
      </c>
      <c r="Q1005" s="10">
        <v>3.7450000000000001E-3</v>
      </c>
      <c r="R1005" s="9">
        <v>0.66700000000000004</v>
      </c>
      <c r="S1005" s="8">
        <v>36</v>
      </c>
      <c r="T1005" s="8">
        <v>36</v>
      </c>
      <c r="U1005" s="6" t="s">
        <v>57</v>
      </c>
      <c r="V1005" s="6" t="s">
        <v>58</v>
      </c>
      <c r="W1005" s="6" t="s">
        <v>18724</v>
      </c>
      <c r="X1005" s="6" t="s">
        <v>18725</v>
      </c>
      <c r="Y1005" s="6"/>
      <c r="Z1005" s="6" t="s">
        <v>61</v>
      </c>
      <c r="AA1005" s="22"/>
      <c r="AB1005" s="11">
        <v>3023</v>
      </c>
      <c r="AC1005" s="11">
        <v>4646</v>
      </c>
      <c r="AD1005" s="12"/>
      <c r="AE1005" s="14">
        <v>2683</v>
      </c>
      <c r="AF1005" s="6" t="s">
        <v>2</v>
      </c>
      <c r="AG1005" s="12">
        <f t="shared" si="62"/>
        <v>35</v>
      </c>
      <c r="AH1005" s="14">
        <f t="shared" si="64"/>
        <v>1743.95</v>
      </c>
      <c r="AI1005" s="14">
        <v>2439.09</v>
      </c>
      <c r="AJ1005" s="14">
        <f t="shared" si="65"/>
        <v>1585.41</v>
      </c>
      <c r="AK1005" s="6"/>
      <c r="AL1005" s="12">
        <f t="shared" si="63"/>
        <v>0</v>
      </c>
      <c r="AM1005" s="6" t="s">
        <v>49</v>
      </c>
      <c r="AN1005" s="6" t="s">
        <v>725</v>
      </c>
    </row>
    <row r="1006" spans="1:40" s="13" customFormat="1" ht="51.95" customHeight="1" x14ac:dyDescent="0.2">
      <c r="A1006" s="18" t="s">
        <v>19982</v>
      </c>
      <c r="B1006" s="6" t="s">
        <v>49</v>
      </c>
      <c r="C1006" s="6" t="s">
        <v>19983</v>
      </c>
      <c r="D1006" s="6"/>
      <c r="E1006" s="7" t="s">
        <v>19984</v>
      </c>
      <c r="F1006" s="6" t="s">
        <v>19985</v>
      </c>
      <c r="G1006" s="6" t="s">
        <v>101</v>
      </c>
      <c r="H1006" s="6" t="s">
        <v>1566</v>
      </c>
      <c r="I1006" s="6" t="s">
        <v>1567</v>
      </c>
      <c r="J1006" s="8">
        <v>34</v>
      </c>
      <c r="K1006" s="6" t="s">
        <v>49</v>
      </c>
      <c r="L1006" s="8">
        <v>34</v>
      </c>
      <c r="M1006" s="6"/>
      <c r="N1006" s="9">
        <v>12</v>
      </c>
      <c r="O1006" s="9">
        <v>28.5</v>
      </c>
      <c r="P1006" s="9">
        <v>38</v>
      </c>
      <c r="Q1006" s="10">
        <v>1.2996000000000001E-2</v>
      </c>
      <c r="R1006" s="9">
        <v>0.82499999999999996</v>
      </c>
      <c r="S1006" s="8">
        <v>12</v>
      </c>
      <c r="T1006" s="8">
        <v>24</v>
      </c>
      <c r="U1006" s="6" t="s">
        <v>57</v>
      </c>
      <c r="V1006" s="6" t="s">
        <v>58</v>
      </c>
      <c r="W1006" s="6" t="s">
        <v>19986</v>
      </c>
      <c r="X1006" s="6" t="s">
        <v>19987</v>
      </c>
      <c r="Y1006" s="8">
        <v>1</v>
      </c>
      <c r="Z1006" s="6"/>
      <c r="AA1006" s="22" t="s">
        <v>19950</v>
      </c>
      <c r="AB1006" s="25"/>
      <c r="AC1006" s="25"/>
      <c r="AD1006" s="11">
        <v>60</v>
      </c>
      <c r="AE1006" s="14">
        <v>2890</v>
      </c>
      <c r="AF1006" s="6" t="s">
        <v>1</v>
      </c>
      <c r="AG1006" s="12">
        <f t="shared" si="62"/>
        <v>40</v>
      </c>
      <c r="AH1006" s="14">
        <f t="shared" si="64"/>
        <v>1156</v>
      </c>
      <c r="AI1006" s="14">
        <v>2627.27</v>
      </c>
      <c r="AJ1006" s="14">
        <f t="shared" si="65"/>
        <v>1050.9100000000001</v>
      </c>
      <c r="AK1006" s="6"/>
      <c r="AL1006" s="12">
        <f t="shared" si="63"/>
        <v>0</v>
      </c>
      <c r="AM1006" s="6" t="s">
        <v>49</v>
      </c>
      <c r="AN1006" s="6" t="s">
        <v>5511</v>
      </c>
    </row>
    <row r="1007" spans="1:40" s="13" customFormat="1" ht="51.95" customHeight="1" x14ac:dyDescent="0.2">
      <c r="A1007" s="18" t="s">
        <v>20459</v>
      </c>
      <c r="B1007" s="6" t="s">
        <v>49</v>
      </c>
      <c r="C1007" s="6" t="s">
        <v>20460</v>
      </c>
      <c r="D1007" s="6"/>
      <c r="E1007" s="7" t="s">
        <v>20461</v>
      </c>
      <c r="F1007" s="6" t="s">
        <v>20462</v>
      </c>
      <c r="G1007" s="6" t="s">
        <v>101</v>
      </c>
      <c r="H1007" s="6" t="s">
        <v>1566</v>
      </c>
      <c r="I1007" s="6" t="s">
        <v>1567</v>
      </c>
      <c r="J1007" s="8">
        <v>500</v>
      </c>
      <c r="K1007" s="6" t="s">
        <v>49</v>
      </c>
      <c r="L1007" s="8">
        <v>500</v>
      </c>
      <c r="M1007" s="6" t="s">
        <v>20463</v>
      </c>
      <c r="N1007" s="9">
        <v>16.8</v>
      </c>
      <c r="O1007" s="9">
        <v>16.5</v>
      </c>
      <c r="P1007" s="9">
        <v>5.3</v>
      </c>
      <c r="Q1007" s="10">
        <v>1.469E-3</v>
      </c>
      <c r="R1007" s="9">
        <v>0.161</v>
      </c>
      <c r="S1007" s="8">
        <v>120</v>
      </c>
      <c r="T1007" s="8">
        <v>120</v>
      </c>
      <c r="U1007" s="6" t="s">
        <v>57</v>
      </c>
      <c r="V1007" s="6" t="s">
        <v>58</v>
      </c>
      <c r="W1007" s="6" t="s">
        <v>20464</v>
      </c>
      <c r="X1007" s="6" t="s">
        <v>20465</v>
      </c>
      <c r="Y1007" s="6"/>
      <c r="Z1007" s="6" t="s">
        <v>61</v>
      </c>
      <c r="AA1007" s="22"/>
      <c r="AB1007" s="11">
        <v>1137</v>
      </c>
      <c r="AC1007" s="11">
        <v>1748</v>
      </c>
      <c r="AD1007" s="12"/>
      <c r="AE1007" s="11">
        <v>905</v>
      </c>
      <c r="AF1007" s="6" t="s">
        <v>2</v>
      </c>
      <c r="AG1007" s="12">
        <f t="shared" si="62"/>
        <v>35</v>
      </c>
      <c r="AH1007" s="11">
        <f t="shared" si="64"/>
        <v>588.25</v>
      </c>
      <c r="AI1007" s="11">
        <v>822.73</v>
      </c>
      <c r="AJ1007" s="11">
        <f t="shared" si="65"/>
        <v>534.77</v>
      </c>
      <c r="AK1007" s="6"/>
      <c r="AL1007" s="12">
        <f t="shared" si="63"/>
        <v>0</v>
      </c>
      <c r="AM1007" s="6" t="s">
        <v>49</v>
      </c>
      <c r="AN1007" s="6" t="s">
        <v>20067</v>
      </c>
    </row>
    <row r="1008" spans="1:40" s="13" customFormat="1" ht="51.95" customHeight="1" x14ac:dyDescent="0.2">
      <c r="A1008" s="18" t="s">
        <v>20515</v>
      </c>
      <c r="B1008" s="6" t="s">
        <v>49</v>
      </c>
      <c r="C1008" s="6" t="s">
        <v>20516</v>
      </c>
      <c r="D1008" s="6"/>
      <c r="E1008" s="7" t="s">
        <v>20517</v>
      </c>
      <c r="F1008" s="6" t="s">
        <v>20518</v>
      </c>
      <c r="G1008" s="6" t="s">
        <v>101</v>
      </c>
      <c r="H1008" s="6" t="s">
        <v>1566</v>
      </c>
      <c r="I1008" s="6" t="s">
        <v>1567</v>
      </c>
      <c r="J1008" s="8">
        <v>500</v>
      </c>
      <c r="K1008" s="6" t="s">
        <v>49</v>
      </c>
      <c r="L1008" s="8">
        <v>500</v>
      </c>
      <c r="M1008" s="6" t="s">
        <v>20519</v>
      </c>
      <c r="N1008" s="9">
        <v>17</v>
      </c>
      <c r="O1008" s="9">
        <v>16.5</v>
      </c>
      <c r="P1008" s="9">
        <v>5.3</v>
      </c>
      <c r="Q1008" s="10">
        <v>1.487E-3</v>
      </c>
      <c r="R1008" s="9">
        <v>0.17</v>
      </c>
      <c r="S1008" s="8">
        <v>120</v>
      </c>
      <c r="T1008" s="8">
        <v>120</v>
      </c>
      <c r="U1008" s="6" t="s">
        <v>57</v>
      </c>
      <c r="V1008" s="6" t="s">
        <v>58</v>
      </c>
      <c r="W1008" s="6" t="s">
        <v>20520</v>
      </c>
      <c r="X1008" s="6" t="s">
        <v>20521</v>
      </c>
      <c r="Y1008" s="6"/>
      <c r="Z1008" s="6" t="s">
        <v>61</v>
      </c>
      <c r="AA1008" s="22"/>
      <c r="AB1008" s="11">
        <v>1155</v>
      </c>
      <c r="AC1008" s="11">
        <v>1775</v>
      </c>
      <c r="AD1008" s="12"/>
      <c r="AE1008" s="11">
        <v>910</v>
      </c>
      <c r="AF1008" s="6" t="s">
        <v>2</v>
      </c>
      <c r="AG1008" s="12">
        <f t="shared" si="62"/>
        <v>35</v>
      </c>
      <c r="AH1008" s="11">
        <f t="shared" si="64"/>
        <v>591.5</v>
      </c>
      <c r="AI1008" s="11">
        <v>827.27</v>
      </c>
      <c r="AJ1008" s="11">
        <f t="shared" si="65"/>
        <v>537.73</v>
      </c>
      <c r="AK1008" s="6"/>
      <c r="AL1008" s="12">
        <f t="shared" si="63"/>
        <v>0</v>
      </c>
      <c r="AM1008" s="6" t="s">
        <v>49</v>
      </c>
      <c r="AN1008" s="6" t="s">
        <v>20067</v>
      </c>
    </row>
    <row r="1009" spans="1:40" s="13" customFormat="1" ht="51.95" customHeight="1" x14ac:dyDescent="0.2">
      <c r="A1009" s="18" t="s">
        <v>21564</v>
      </c>
      <c r="B1009" s="6" t="s">
        <v>49</v>
      </c>
      <c r="C1009" s="6" t="s">
        <v>21565</v>
      </c>
      <c r="D1009" s="6"/>
      <c r="E1009" s="7" t="s">
        <v>21566</v>
      </c>
      <c r="F1009" s="6" t="s">
        <v>21567</v>
      </c>
      <c r="G1009" s="6" t="s">
        <v>101</v>
      </c>
      <c r="H1009" s="6" t="s">
        <v>1566</v>
      </c>
      <c r="I1009" s="6" t="s">
        <v>1567</v>
      </c>
      <c r="J1009" s="8">
        <v>500</v>
      </c>
      <c r="K1009" s="6" t="s">
        <v>49</v>
      </c>
      <c r="L1009" s="8">
        <v>500</v>
      </c>
      <c r="M1009" s="6" t="s">
        <v>21568</v>
      </c>
      <c r="N1009" s="9">
        <v>17</v>
      </c>
      <c r="O1009" s="9">
        <v>16.5</v>
      </c>
      <c r="P1009" s="9">
        <v>5.2</v>
      </c>
      <c r="Q1009" s="10">
        <v>1.459E-3</v>
      </c>
      <c r="R1009" s="9">
        <v>0.154</v>
      </c>
      <c r="S1009" s="8">
        <v>120</v>
      </c>
      <c r="T1009" s="8">
        <v>120</v>
      </c>
      <c r="U1009" s="6" t="s">
        <v>57</v>
      </c>
      <c r="V1009" s="6" t="s">
        <v>58</v>
      </c>
      <c r="W1009" s="6" t="s">
        <v>21569</v>
      </c>
      <c r="X1009" s="6" t="s">
        <v>21570</v>
      </c>
      <c r="Y1009" s="6"/>
      <c r="Z1009" s="6" t="s">
        <v>61</v>
      </c>
      <c r="AA1009" s="22"/>
      <c r="AB1009" s="11">
        <v>1137</v>
      </c>
      <c r="AC1009" s="11">
        <v>1748</v>
      </c>
      <c r="AD1009" s="12"/>
      <c r="AE1009" s="11">
        <v>900</v>
      </c>
      <c r="AF1009" s="6" t="s">
        <v>2</v>
      </c>
      <c r="AG1009" s="12">
        <f t="shared" si="62"/>
        <v>35</v>
      </c>
      <c r="AH1009" s="11">
        <f t="shared" si="64"/>
        <v>585</v>
      </c>
      <c r="AI1009" s="11">
        <v>818.18</v>
      </c>
      <c r="AJ1009" s="11">
        <f t="shared" si="65"/>
        <v>531.82000000000005</v>
      </c>
      <c r="AK1009" s="6"/>
      <c r="AL1009" s="12">
        <f t="shared" si="63"/>
        <v>0</v>
      </c>
      <c r="AM1009" s="6" t="s">
        <v>49</v>
      </c>
      <c r="AN1009" s="6" t="s">
        <v>20067</v>
      </c>
    </row>
    <row r="1010" spans="1:40" s="13" customFormat="1" ht="47.1" customHeight="1" x14ac:dyDescent="0.2">
      <c r="A1010" s="18" t="s">
        <v>21890</v>
      </c>
      <c r="B1010" s="6" t="s">
        <v>49</v>
      </c>
      <c r="C1010" s="6" t="s">
        <v>21891</v>
      </c>
      <c r="D1010" s="6"/>
      <c r="E1010" s="7" t="s">
        <v>21892</v>
      </c>
      <c r="F1010" s="6" t="s">
        <v>21893</v>
      </c>
      <c r="G1010" s="6" t="s">
        <v>101</v>
      </c>
      <c r="H1010" s="6" t="s">
        <v>1566</v>
      </c>
      <c r="I1010" s="6" t="s">
        <v>1567</v>
      </c>
      <c r="J1010" s="8">
        <v>97</v>
      </c>
      <c r="K1010" s="6" t="s">
        <v>49</v>
      </c>
      <c r="L1010" s="8">
        <v>97</v>
      </c>
      <c r="M1010" s="6"/>
      <c r="N1010" s="9">
        <v>30.7</v>
      </c>
      <c r="O1010" s="9">
        <v>35</v>
      </c>
      <c r="P1010" s="9">
        <v>7</v>
      </c>
      <c r="Q1010" s="10">
        <v>7.522E-3</v>
      </c>
      <c r="R1010" s="9">
        <v>0.54800000000000004</v>
      </c>
      <c r="S1010" s="8">
        <v>18</v>
      </c>
      <c r="T1010" s="8">
        <v>36</v>
      </c>
      <c r="U1010" s="6" t="s">
        <v>57</v>
      </c>
      <c r="V1010" s="6" t="s">
        <v>58</v>
      </c>
      <c r="W1010" s="6" t="s">
        <v>21894</v>
      </c>
      <c r="X1010" s="6" t="s">
        <v>21895</v>
      </c>
      <c r="Y1010" s="8">
        <v>1</v>
      </c>
      <c r="Z1010" s="6"/>
      <c r="AA1010" s="22" t="s">
        <v>19950</v>
      </c>
      <c r="AB1010" s="11"/>
      <c r="AC1010" s="11"/>
      <c r="AD1010" s="11">
        <v>60</v>
      </c>
      <c r="AE1010" s="14">
        <v>2012</v>
      </c>
      <c r="AF1010" s="6" t="s">
        <v>1</v>
      </c>
      <c r="AG1010" s="12">
        <f t="shared" si="62"/>
        <v>40</v>
      </c>
      <c r="AH1010" s="11">
        <f t="shared" si="64"/>
        <v>804.8</v>
      </c>
      <c r="AI1010" s="14">
        <v>1829.09</v>
      </c>
      <c r="AJ1010" s="11">
        <f t="shared" si="65"/>
        <v>731.64</v>
      </c>
      <c r="AK1010" s="6"/>
      <c r="AL1010" s="12">
        <f t="shared" si="63"/>
        <v>0</v>
      </c>
      <c r="AM1010" s="6" t="s">
        <v>49</v>
      </c>
      <c r="AN1010" s="6" t="s">
        <v>1592</v>
      </c>
    </row>
    <row r="1011" spans="1:40" s="13" customFormat="1" ht="51.95" customHeight="1" x14ac:dyDescent="0.2">
      <c r="A1011" s="18" t="s">
        <v>22615</v>
      </c>
      <c r="B1011" s="6" t="s">
        <v>49</v>
      </c>
      <c r="C1011" s="6" t="s">
        <v>22616</v>
      </c>
      <c r="D1011" s="6"/>
      <c r="E1011" s="7" t="s">
        <v>22617</v>
      </c>
      <c r="F1011" s="6" t="s">
        <v>22618</v>
      </c>
      <c r="G1011" s="6" t="s">
        <v>101</v>
      </c>
      <c r="H1011" s="6" t="s">
        <v>1566</v>
      </c>
      <c r="I1011" s="6" t="s">
        <v>1567</v>
      </c>
      <c r="J1011" s="8">
        <v>10</v>
      </c>
      <c r="K1011" s="6" t="s">
        <v>49</v>
      </c>
      <c r="L1011" s="8">
        <v>11</v>
      </c>
      <c r="M1011" s="6"/>
      <c r="N1011" s="9">
        <v>28.5</v>
      </c>
      <c r="O1011" s="9">
        <v>15</v>
      </c>
      <c r="P1011" s="9">
        <v>5</v>
      </c>
      <c r="Q1011" s="10">
        <v>1.276E-3</v>
      </c>
      <c r="R1011" s="9">
        <v>0.11700000000000001</v>
      </c>
      <c r="S1011" s="8">
        <v>90</v>
      </c>
      <c r="T1011" s="8">
        <v>180</v>
      </c>
      <c r="U1011" s="6" t="s">
        <v>57</v>
      </c>
      <c r="V1011" s="6" t="s">
        <v>58</v>
      </c>
      <c r="W1011" s="6" t="s">
        <v>22619</v>
      </c>
      <c r="X1011" s="6" t="s">
        <v>22620</v>
      </c>
      <c r="Y1011" s="6"/>
      <c r="Z1011" s="6" t="s">
        <v>2166</v>
      </c>
      <c r="AA1011" s="22" t="s">
        <v>19950</v>
      </c>
      <c r="AB1011" s="25"/>
      <c r="AC1011" s="25"/>
      <c r="AD1011" s="11">
        <v>60</v>
      </c>
      <c r="AE1011" s="11">
        <v>475</v>
      </c>
      <c r="AF1011" s="6" t="s">
        <v>1</v>
      </c>
      <c r="AG1011" s="12">
        <f t="shared" si="62"/>
        <v>40</v>
      </c>
      <c r="AH1011" s="11">
        <f t="shared" si="64"/>
        <v>190</v>
      </c>
      <c r="AI1011" s="11">
        <v>431.82</v>
      </c>
      <c r="AJ1011" s="11">
        <f t="shared" si="65"/>
        <v>172.73</v>
      </c>
      <c r="AK1011" s="6"/>
      <c r="AL1011" s="12">
        <f t="shared" si="63"/>
        <v>0</v>
      </c>
      <c r="AM1011" s="6" t="s">
        <v>49</v>
      </c>
      <c r="AN1011" s="6" t="s">
        <v>876</v>
      </c>
    </row>
    <row r="1012" spans="1:40" s="13" customFormat="1" ht="51.95" customHeight="1" x14ac:dyDescent="0.2">
      <c r="A1012" s="18" t="s">
        <v>22793</v>
      </c>
      <c r="B1012" s="6" t="s">
        <v>49</v>
      </c>
      <c r="C1012" s="6" t="s">
        <v>22794</v>
      </c>
      <c r="D1012" s="6"/>
      <c r="E1012" s="7" t="s">
        <v>22795</v>
      </c>
      <c r="F1012" s="6" t="s">
        <v>22796</v>
      </c>
      <c r="G1012" s="6" t="s">
        <v>101</v>
      </c>
      <c r="H1012" s="6" t="s">
        <v>1566</v>
      </c>
      <c r="I1012" s="6" t="s">
        <v>1567</v>
      </c>
      <c r="J1012" s="8">
        <v>500</v>
      </c>
      <c r="K1012" s="6" t="s">
        <v>49</v>
      </c>
      <c r="L1012" s="8">
        <v>500</v>
      </c>
      <c r="M1012" s="6" t="s">
        <v>22797</v>
      </c>
      <c r="N1012" s="9">
        <v>19.3</v>
      </c>
      <c r="O1012" s="9">
        <v>19.3</v>
      </c>
      <c r="P1012" s="9">
        <v>17</v>
      </c>
      <c r="Q1012" s="10">
        <v>6.332E-3</v>
      </c>
      <c r="R1012" s="9">
        <v>0.36199999999999999</v>
      </c>
      <c r="S1012" s="8">
        <v>24</v>
      </c>
      <c r="T1012" s="8">
        <v>24</v>
      </c>
      <c r="U1012" s="6" t="s">
        <v>57</v>
      </c>
      <c r="V1012" s="6" t="s">
        <v>58</v>
      </c>
      <c r="W1012" s="6" t="s">
        <v>22798</v>
      </c>
      <c r="X1012" s="6" t="s">
        <v>22799</v>
      </c>
      <c r="Y1012" s="6"/>
      <c r="Z1012" s="6" t="s">
        <v>61</v>
      </c>
      <c r="AA1012" s="22"/>
      <c r="AB1012" s="11">
        <v>2326</v>
      </c>
      <c r="AC1012" s="11">
        <v>3575</v>
      </c>
      <c r="AD1012" s="12"/>
      <c r="AE1012" s="14">
        <v>1926</v>
      </c>
      <c r="AF1012" s="6" t="s">
        <v>2</v>
      </c>
      <c r="AG1012" s="12">
        <f t="shared" si="62"/>
        <v>35</v>
      </c>
      <c r="AH1012" s="14">
        <f t="shared" si="64"/>
        <v>1251.9000000000001</v>
      </c>
      <c r="AI1012" s="14">
        <v>1750.91</v>
      </c>
      <c r="AJ1012" s="14">
        <f t="shared" si="65"/>
        <v>1138.0899999999999</v>
      </c>
      <c r="AK1012" s="6"/>
      <c r="AL1012" s="12">
        <f t="shared" si="63"/>
        <v>0</v>
      </c>
      <c r="AM1012" s="6" t="s">
        <v>49</v>
      </c>
      <c r="AN1012" s="6" t="s">
        <v>20637</v>
      </c>
    </row>
    <row r="1013" spans="1:40" s="13" customFormat="1" ht="51.95" customHeight="1" x14ac:dyDescent="0.2">
      <c r="A1013" s="18" t="s">
        <v>23230</v>
      </c>
      <c r="B1013" s="6" t="s">
        <v>49</v>
      </c>
      <c r="C1013" s="6" t="s">
        <v>23231</v>
      </c>
      <c r="D1013" s="6"/>
      <c r="E1013" s="7" t="s">
        <v>23232</v>
      </c>
      <c r="F1013" s="6" t="s">
        <v>23233</v>
      </c>
      <c r="G1013" s="6" t="s">
        <v>101</v>
      </c>
      <c r="H1013" s="6" t="s">
        <v>1566</v>
      </c>
      <c r="I1013" s="6" t="s">
        <v>1567</v>
      </c>
      <c r="J1013" s="8">
        <v>10</v>
      </c>
      <c r="K1013" s="6" t="s">
        <v>49</v>
      </c>
      <c r="L1013" s="8">
        <v>10</v>
      </c>
      <c r="M1013" s="6"/>
      <c r="N1013" s="9">
        <v>16</v>
      </c>
      <c r="O1013" s="9">
        <v>20</v>
      </c>
      <c r="P1013" s="9">
        <v>13</v>
      </c>
      <c r="Q1013" s="10">
        <v>5.0000000000000001E-3</v>
      </c>
      <c r="R1013" s="9">
        <v>0.40600000000000003</v>
      </c>
      <c r="S1013" s="8">
        <v>36</v>
      </c>
      <c r="T1013" s="8">
        <v>72</v>
      </c>
      <c r="U1013" s="6" t="s">
        <v>57</v>
      </c>
      <c r="V1013" s="6" t="s">
        <v>58</v>
      </c>
      <c r="W1013" s="6" t="s">
        <v>23234</v>
      </c>
      <c r="X1013" s="6" t="s">
        <v>1680</v>
      </c>
      <c r="Y1013" s="8">
        <v>1</v>
      </c>
      <c r="Z1013" s="6"/>
      <c r="AA1013" s="22" t="s">
        <v>19950</v>
      </c>
      <c r="AB1013" s="11"/>
      <c r="AC1013" s="11"/>
      <c r="AD1013" s="11">
        <v>60</v>
      </c>
      <c r="AE1013" s="14">
        <v>1151</v>
      </c>
      <c r="AF1013" s="6" t="s">
        <v>1</v>
      </c>
      <c r="AG1013" s="12">
        <f t="shared" si="62"/>
        <v>40</v>
      </c>
      <c r="AH1013" s="11">
        <f t="shared" si="64"/>
        <v>460.4</v>
      </c>
      <c r="AI1013" s="14">
        <v>1046.3599999999999</v>
      </c>
      <c r="AJ1013" s="11">
        <f t="shared" si="65"/>
        <v>418.54</v>
      </c>
      <c r="AK1013" s="6"/>
      <c r="AL1013" s="12">
        <f t="shared" si="63"/>
        <v>0</v>
      </c>
      <c r="AM1013" s="6" t="s">
        <v>49</v>
      </c>
      <c r="AN1013" s="6" t="s">
        <v>64</v>
      </c>
    </row>
    <row r="1014" spans="1:40" s="13" customFormat="1" ht="51.95" customHeight="1" x14ac:dyDescent="0.2">
      <c r="A1014" s="18" t="s">
        <v>23594</v>
      </c>
      <c r="B1014" s="6" t="s">
        <v>49</v>
      </c>
      <c r="C1014" s="6" t="s">
        <v>23595</v>
      </c>
      <c r="D1014" s="6"/>
      <c r="E1014" s="7" t="s">
        <v>23596</v>
      </c>
      <c r="F1014" s="6" t="s">
        <v>23597</v>
      </c>
      <c r="G1014" s="6" t="s">
        <v>101</v>
      </c>
      <c r="H1014" s="6" t="s">
        <v>1566</v>
      </c>
      <c r="I1014" s="6" t="s">
        <v>1567</v>
      </c>
      <c r="J1014" s="8">
        <v>8</v>
      </c>
      <c r="K1014" s="6" t="s">
        <v>49</v>
      </c>
      <c r="L1014" s="8">
        <v>8</v>
      </c>
      <c r="M1014" s="6"/>
      <c r="N1014" s="9">
        <v>23</v>
      </c>
      <c r="O1014" s="9">
        <v>23.8</v>
      </c>
      <c r="P1014" s="9">
        <v>15</v>
      </c>
      <c r="Q1014" s="10">
        <v>1.103E-2</v>
      </c>
      <c r="R1014" s="9">
        <v>0.68300000000000005</v>
      </c>
      <c r="S1014" s="8">
        <v>12</v>
      </c>
      <c r="T1014" s="8">
        <v>24</v>
      </c>
      <c r="U1014" s="6" t="s">
        <v>57</v>
      </c>
      <c r="V1014" s="6" t="s">
        <v>58</v>
      </c>
      <c r="W1014" s="6" t="s">
        <v>23598</v>
      </c>
      <c r="X1014" s="6" t="s">
        <v>23599</v>
      </c>
      <c r="Y1014" s="8">
        <v>1</v>
      </c>
      <c r="Z1014" s="6" t="s">
        <v>20254</v>
      </c>
      <c r="AA1014" s="22" t="s">
        <v>19950</v>
      </c>
      <c r="AB1014" s="25"/>
      <c r="AC1014" s="25"/>
      <c r="AD1014" s="11">
        <v>60</v>
      </c>
      <c r="AE1014" s="14">
        <v>3110</v>
      </c>
      <c r="AF1014" s="6" t="s">
        <v>1</v>
      </c>
      <c r="AG1014" s="12">
        <f t="shared" si="62"/>
        <v>40</v>
      </c>
      <c r="AH1014" s="14">
        <f t="shared" si="64"/>
        <v>1244</v>
      </c>
      <c r="AI1014" s="14">
        <v>2827.27</v>
      </c>
      <c r="AJ1014" s="14">
        <f t="shared" si="65"/>
        <v>1130.9100000000001</v>
      </c>
      <c r="AK1014" s="6"/>
      <c r="AL1014" s="12">
        <f t="shared" si="63"/>
        <v>0</v>
      </c>
      <c r="AM1014" s="6" t="s">
        <v>49</v>
      </c>
      <c r="AN1014" s="6" t="s">
        <v>1144</v>
      </c>
    </row>
    <row r="1015" spans="1:40" s="13" customFormat="1" ht="51.95" customHeight="1" x14ac:dyDescent="0.2">
      <c r="A1015" s="18" t="s">
        <v>23961</v>
      </c>
      <c r="B1015" s="6" t="s">
        <v>49</v>
      </c>
      <c r="C1015" s="6" t="s">
        <v>23962</v>
      </c>
      <c r="D1015" s="6"/>
      <c r="E1015" s="7" t="s">
        <v>23963</v>
      </c>
      <c r="F1015" s="6" t="s">
        <v>23964</v>
      </c>
      <c r="G1015" s="6" t="s">
        <v>101</v>
      </c>
      <c r="H1015" s="6" t="s">
        <v>1566</v>
      </c>
      <c r="I1015" s="6" t="s">
        <v>1567</v>
      </c>
      <c r="J1015" s="8">
        <v>500</v>
      </c>
      <c r="K1015" s="6" t="s">
        <v>49</v>
      </c>
      <c r="L1015" s="8">
        <v>500</v>
      </c>
      <c r="M1015" s="6" t="s">
        <v>23965</v>
      </c>
      <c r="N1015" s="9">
        <v>19</v>
      </c>
      <c r="O1015" s="9">
        <v>14.5</v>
      </c>
      <c r="P1015" s="9">
        <v>7</v>
      </c>
      <c r="Q1015" s="10">
        <v>1.9289999999999999E-3</v>
      </c>
      <c r="R1015" s="9">
        <v>0.21099999999999999</v>
      </c>
      <c r="S1015" s="8">
        <v>108</v>
      </c>
      <c r="T1015" s="8">
        <v>108</v>
      </c>
      <c r="U1015" s="6" t="s">
        <v>57</v>
      </c>
      <c r="V1015" s="6" t="s">
        <v>58</v>
      </c>
      <c r="W1015" s="6" t="s">
        <v>23966</v>
      </c>
      <c r="X1015" s="6" t="s">
        <v>23967</v>
      </c>
      <c r="Y1015" s="6"/>
      <c r="Z1015" s="6" t="s">
        <v>61</v>
      </c>
      <c r="AA1015" s="22"/>
      <c r="AB1015" s="11">
        <v>1244</v>
      </c>
      <c r="AC1015" s="11">
        <v>1912</v>
      </c>
      <c r="AD1015" s="12"/>
      <c r="AE1015" s="11">
        <v>997</v>
      </c>
      <c r="AF1015" s="6" t="s">
        <v>2</v>
      </c>
      <c r="AG1015" s="12">
        <f t="shared" si="62"/>
        <v>35</v>
      </c>
      <c r="AH1015" s="11">
        <f t="shared" si="64"/>
        <v>648.04999999999995</v>
      </c>
      <c r="AI1015" s="11">
        <v>906.36</v>
      </c>
      <c r="AJ1015" s="11">
        <f t="shared" si="65"/>
        <v>589.13</v>
      </c>
      <c r="AK1015" s="6"/>
      <c r="AL1015" s="12">
        <f t="shared" si="63"/>
        <v>0</v>
      </c>
      <c r="AM1015" s="6" t="s">
        <v>49</v>
      </c>
      <c r="AN1015" s="6" t="s">
        <v>23968</v>
      </c>
    </row>
    <row r="1016" spans="1:40" s="13" customFormat="1" ht="51.95" customHeight="1" x14ac:dyDescent="0.2">
      <c r="A1016" s="18" t="s">
        <v>24220</v>
      </c>
      <c r="B1016" s="6" t="s">
        <v>49</v>
      </c>
      <c r="C1016" s="6" t="s">
        <v>24221</v>
      </c>
      <c r="D1016" s="6"/>
      <c r="E1016" s="7" t="s">
        <v>24222</v>
      </c>
      <c r="F1016" s="6" t="s">
        <v>24223</v>
      </c>
      <c r="G1016" s="6" t="s">
        <v>101</v>
      </c>
      <c r="H1016" s="6" t="s">
        <v>1566</v>
      </c>
      <c r="I1016" s="6" t="s">
        <v>1567</v>
      </c>
      <c r="J1016" s="8">
        <v>500</v>
      </c>
      <c r="K1016" s="6" t="s">
        <v>49</v>
      </c>
      <c r="L1016" s="8">
        <v>500</v>
      </c>
      <c r="M1016" s="6" t="s">
        <v>24224</v>
      </c>
      <c r="N1016" s="9">
        <v>28</v>
      </c>
      <c r="O1016" s="9">
        <v>11</v>
      </c>
      <c r="P1016" s="9">
        <v>9.5</v>
      </c>
      <c r="Q1016" s="10">
        <v>2.9260000000000002E-3</v>
      </c>
      <c r="R1016" s="9">
        <v>0.247</v>
      </c>
      <c r="S1016" s="8">
        <v>72</v>
      </c>
      <c r="T1016" s="8">
        <v>72</v>
      </c>
      <c r="U1016" s="6" t="s">
        <v>57</v>
      </c>
      <c r="V1016" s="6" t="s">
        <v>58</v>
      </c>
      <c r="W1016" s="6" t="s">
        <v>24225</v>
      </c>
      <c r="X1016" s="6" t="s">
        <v>24226</v>
      </c>
      <c r="Y1016" s="6"/>
      <c r="Z1016" s="6" t="s">
        <v>61</v>
      </c>
      <c r="AA1016" s="22"/>
      <c r="AB1016" s="11">
        <v>1475</v>
      </c>
      <c r="AC1016" s="11">
        <v>2267</v>
      </c>
      <c r="AD1016" s="12"/>
      <c r="AE1016" s="14">
        <v>1144</v>
      </c>
      <c r="AF1016" s="6" t="s">
        <v>2</v>
      </c>
      <c r="AG1016" s="12">
        <f t="shared" si="62"/>
        <v>35</v>
      </c>
      <c r="AH1016" s="14">
        <f t="shared" si="64"/>
        <v>743.6</v>
      </c>
      <c r="AI1016" s="14">
        <v>1040</v>
      </c>
      <c r="AJ1016" s="14">
        <f t="shared" si="65"/>
        <v>676</v>
      </c>
      <c r="AK1016" s="6"/>
      <c r="AL1016" s="12">
        <f t="shared" si="63"/>
        <v>0</v>
      </c>
      <c r="AM1016" s="6" t="s">
        <v>49</v>
      </c>
      <c r="AN1016" s="6" t="s">
        <v>21148</v>
      </c>
    </row>
    <row r="1017" spans="1:40" s="13" customFormat="1" ht="51.95" customHeight="1" x14ac:dyDescent="0.2">
      <c r="A1017" s="18" t="s">
        <v>24431</v>
      </c>
      <c r="B1017" s="6" t="s">
        <v>49</v>
      </c>
      <c r="C1017" s="6" t="s">
        <v>24432</v>
      </c>
      <c r="D1017" s="6"/>
      <c r="E1017" s="7" t="s">
        <v>24433</v>
      </c>
      <c r="F1017" s="6" t="s">
        <v>24434</v>
      </c>
      <c r="G1017" s="6" t="s">
        <v>101</v>
      </c>
      <c r="H1017" s="6" t="s">
        <v>1566</v>
      </c>
      <c r="I1017" s="6" t="s">
        <v>1567</v>
      </c>
      <c r="J1017" s="8">
        <v>6</v>
      </c>
      <c r="K1017" s="6" t="s">
        <v>49</v>
      </c>
      <c r="L1017" s="8">
        <v>6</v>
      </c>
      <c r="M1017" s="6"/>
      <c r="N1017" s="9">
        <v>4.3</v>
      </c>
      <c r="O1017" s="9">
        <v>11.7</v>
      </c>
      <c r="P1017" s="9">
        <v>21.1</v>
      </c>
      <c r="Q1017" s="10">
        <v>1.4580000000000001E-3</v>
      </c>
      <c r="R1017" s="9">
        <v>0.14699999999999999</v>
      </c>
      <c r="S1017" s="8">
        <v>60</v>
      </c>
      <c r="T1017" s="8">
        <v>120</v>
      </c>
      <c r="U1017" s="6" t="s">
        <v>57</v>
      </c>
      <c r="V1017" s="6" t="s">
        <v>58</v>
      </c>
      <c r="W1017" s="6" t="s">
        <v>24435</v>
      </c>
      <c r="X1017" s="6" t="s">
        <v>24436</v>
      </c>
      <c r="Y1017" s="8">
        <v>1</v>
      </c>
      <c r="Z1017" s="6"/>
      <c r="AA1017" s="22" t="s">
        <v>19950</v>
      </c>
      <c r="AB1017" s="25"/>
      <c r="AC1017" s="25"/>
      <c r="AD1017" s="11">
        <v>60</v>
      </c>
      <c r="AE1017" s="11">
        <v>525</v>
      </c>
      <c r="AF1017" s="6" t="s">
        <v>1</v>
      </c>
      <c r="AG1017" s="12">
        <f t="shared" si="62"/>
        <v>40</v>
      </c>
      <c r="AH1017" s="11">
        <f t="shared" si="64"/>
        <v>210</v>
      </c>
      <c r="AI1017" s="11">
        <v>477.27</v>
      </c>
      <c r="AJ1017" s="11">
        <f t="shared" si="65"/>
        <v>190.91</v>
      </c>
      <c r="AK1017" s="6"/>
      <c r="AL1017" s="12">
        <f t="shared" si="63"/>
        <v>0</v>
      </c>
      <c r="AM1017" s="6" t="s">
        <v>49</v>
      </c>
      <c r="AN1017" s="6" t="s">
        <v>201</v>
      </c>
    </row>
    <row r="1018" spans="1:40" s="13" customFormat="1" ht="51.95" customHeight="1" x14ac:dyDescent="0.2">
      <c r="A1018" s="18" t="s">
        <v>24805</v>
      </c>
      <c r="B1018" s="6" t="s">
        <v>49</v>
      </c>
      <c r="C1018" s="6" t="s">
        <v>24806</v>
      </c>
      <c r="D1018" s="6"/>
      <c r="E1018" s="7" t="s">
        <v>24807</v>
      </c>
      <c r="F1018" s="6" t="s">
        <v>24808</v>
      </c>
      <c r="G1018" s="6" t="s">
        <v>101</v>
      </c>
      <c r="H1018" s="6" t="s">
        <v>1566</v>
      </c>
      <c r="I1018" s="6" t="s">
        <v>1567</v>
      </c>
      <c r="J1018" s="8">
        <v>37</v>
      </c>
      <c r="K1018" s="6" t="s">
        <v>49</v>
      </c>
      <c r="L1018" s="8">
        <v>37</v>
      </c>
      <c r="M1018" s="6"/>
      <c r="N1018" s="9">
        <v>13.25</v>
      </c>
      <c r="O1018" s="9">
        <v>12.266</v>
      </c>
      <c r="P1018" s="9">
        <v>10.3</v>
      </c>
      <c r="Q1018" s="10">
        <v>1.6739999999999999E-3</v>
      </c>
      <c r="R1018" s="9">
        <v>0.17</v>
      </c>
      <c r="S1018" s="8">
        <v>9</v>
      </c>
      <c r="T1018" s="8">
        <v>18</v>
      </c>
      <c r="U1018" s="6" t="s">
        <v>57</v>
      </c>
      <c r="V1018" s="6" t="s">
        <v>58</v>
      </c>
      <c r="W1018" s="6" t="s">
        <v>24809</v>
      </c>
      <c r="X1018" s="6" t="s">
        <v>1680</v>
      </c>
      <c r="Y1018" s="8">
        <v>1</v>
      </c>
      <c r="Z1018" s="6"/>
      <c r="AA1018" s="22" t="s">
        <v>19950</v>
      </c>
      <c r="AB1018" s="25"/>
      <c r="AC1018" s="25"/>
      <c r="AD1018" s="11">
        <v>60</v>
      </c>
      <c r="AE1018" s="14">
        <v>3945</v>
      </c>
      <c r="AF1018" s="6" t="s">
        <v>1</v>
      </c>
      <c r="AG1018" s="12">
        <f t="shared" si="62"/>
        <v>40</v>
      </c>
      <c r="AH1018" s="14">
        <f t="shared" si="64"/>
        <v>1578</v>
      </c>
      <c r="AI1018" s="14">
        <v>3586.36</v>
      </c>
      <c r="AJ1018" s="14">
        <f t="shared" si="65"/>
        <v>1434.54</v>
      </c>
      <c r="AK1018" s="6"/>
      <c r="AL1018" s="12">
        <f t="shared" si="63"/>
        <v>0</v>
      </c>
      <c r="AM1018" s="6" t="s">
        <v>49</v>
      </c>
      <c r="AN1018" s="6" t="s">
        <v>855</v>
      </c>
    </row>
    <row r="1019" spans="1:40" s="13" customFormat="1" ht="51.95" customHeight="1" x14ac:dyDescent="0.2">
      <c r="A1019" s="18" t="s">
        <v>25166</v>
      </c>
      <c r="B1019" s="6" t="s">
        <v>49</v>
      </c>
      <c r="C1019" s="6" t="s">
        <v>25167</v>
      </c>
      <c r="D1019" s="6"/>
      <c r="E1019" s="7" t="s">
        <v>25168</v>
      </c>
      <c r="F1019" s="6" t="s">
        <v>25169</v>
      </c>
      <c r="G1019" s="6" t="s">
        <v>101</v>
      </c>
      <c r="H1019" s="6" t="s">
        <v>1566</v>
      </c>
      <c r="I1019" s="6" t="s">
        <v>1567</v>
      </c>
      <c r="J1019" s="8">
        <v>463</v>
      </c>
      <c r="K1019" s="6" t="s">
        <v>49</v>
      </c>
      <c r="L1019" s="8">
        <v>463</v>
      </c>
      <c r="M1019" s="6" t="s">
        <v>25170</v>
      </c>
      <c r="N1019" s="9">
        <v>17</v>
      </c>
      <c r="O1019" s="9">
        <v>20</v>
      </c>
      <c r="P1019" s="9">
        <v>7.2</v>
      </c>
      <c r="Q1019" s="10">
        <v>2.4480000000000001E-3</v>
      </c>
      <c r="R1019" s="9">
        <v>0.22700000000000001</v>
      </c>
      <c r="S1019" s="8">
        <v>96</v>
      </c>
      <c r="T1019" s="8">
        <v>96</v>
      </c>
      <c r="U1019" s="6" t="s">
        <v>57</v>
      </c>
      <c r="V1019" s="6" t="s">
        <v>58</v>
      </c>
      <c r="W1019" s="6" t="s">
        <v>25171</v>
      </c>
      <c r="X1019" s="6" t="s">
        <v>25172</v>
      </c>
      <c r="Y1019" s="6"/>
      <c r="Z1019" s="6" t="s">
        <v>61</v>
      </c>
      <c r="AA1019" s="22"/>
      <c r="AB1019" s="11">
        <v>1682</v>
      </c>
      <c r="AC1019" s="11">
        <v>2585</v>
      </c>
      <c r="AD1019" s="12"/>
      <c r="AE1019" s="14">
        <v>1315</v>
      </c>
      <c r="AF1019" s="6" t="s">
        <v>2</v>
      </c>
      <c r="AG1019" s="12">
        <f t="shared" si="62"/>
        <v>35</v>
      </c>
      <c r="AH1019" s="14">
        <f t="shared" si="64"/>
        <v>854.75</v>
      </c>
      <c r="AI1019" s="14">
        <v>1195.45</v>
      </c>
      <c r="AJ1019" s="14">
        <f t="shared" si="65"/>
        <v>777.04</v>
      </c>
      <c r="AK1019" s="6"/>
      <c r="AL1019" s="12">
        <f t="shared" si="63"/>
        <v>0</v>
      </c>
      <c r="AM1019" s="6" t="s">
        <v>49</v>
      </c>
      <c r="AN1019" s="6" t="s">
        <v>21148</v>
      </c>
    </row>
    <row r="1020" spans="1:40" s="13" customFormat="1" ht="51.95" customHeight="1" x14ac:dyDescent="0.2">
      <c r="A1020" s="18" t="s">
        <v>25429</v>
      </c>
      <c r="B1020" s="6" t="s">
        <v>49</v>
      </c>
      <c r="C1020" s="6" t="s">
        <v>25430</v>
      </c>
      <c r="D1020" s="6"/>
      <c r="E1020" s="7" t="s">
        <v>25431</v>
      </c>
      <c r="F1020" s="6" t="s">
        <v>25432</v>
      </c>
      <c r="G1020" s="6" t="s">
        <v>101</v>
      </c>
      <c r="H1020" s="6" t="s">
        <v>1566</v>
      </c>
      <c r="I1020" s="6" t="s">
        <v>1567</v>
      </c>
      <c r="J1020" s="8">
        <v>500</v>
      </c>
      <c r="K1020" s="6" t="s">
        <v>49</v>
      </c>
      <c r="L1020" s="8">
        <v>500</v>
      </c>
      <c r="M1020" s="6" t="s">
        <v>25433</v>
      </c>
      <c r="N1020" s="9">
        <v>21.7</v>
      </c>
      <c r="O1020" s="9">
        <v>18.5</v>
      </c>
      <c r="P1020" s="9">
        <v>12.2</v>
      </c>
      <c r="Q1020" s="10">
        <v>4.8979999999999996E-3</v>
      </c>
      <c r="R1020" s="9">
        <v>0.38</v>
      </c>
      <c r="S1020" s="8">
        <v>48</v>
      </c>
      <c r="T1020" s="8">
        <v>48</v>
      </c>
      <c r="U1020" s="6" t="s">
        <v>57</v>
      </c>
      <c r="V1020" s="6" t="s">
        <v>58</v>
      </c>
      <c r="W1020" s="6" t="s">
        <v>25434</v>
      </c>
      <c r="X1020" s="6" t="s">
        <v>25435</v>
      </c>
      <c r="Y1020" s="6"/>
      <c r="Z1020" s="6" t="s">
        <v>61</v>
      </c>
      <c r="AA1020" s="22"/>
      <c r="AB1020" s="11">
        <v>2316</v>
      </c>
      <c r="AC1020" s="11">
        <v>3560</v>
      </c>
      <c r="AD1020" s="12"/>
      <c r="AE1020" s="14">
        <v>1844</v>
      </c>
      <c r="AF1020" s="6" t="s">
        <v>2</v>
      </c>
      <c r="AG1020" s="12">
        <f t="shared" si="62"/>
        <v>35</v>
      </c>
      <c r="AH1020" s="14">
        <f t="shared" si="64"/>
        <v>1198.5999999999999</v>
      </c>
      <c r="AI1020" s="14">
        <v>1676.36</v>
      </c>
      <c r="AJ1020" s="14">
        <f t="shared" si="65"/>
        <v>1089.6300000000001</v>
      </c>
      <c r="AK1020" s="6"/>
      <c r="AL1020" s="12">
        <f t="shared" si="63"/>
        <v>0</v>
      </c>
      <c r="AM1020" s="6" t="s">
        <v>49</v>
      </c>
      <c r="AN1020" s="6" t="s">
        <v>21148</v>
      </c>
    </row>
    <row r="1021" spans="1:40" s="13" customFormat="1" ht="51.95" customHeight="1" x14ac:dyDescent="0.2">
      <c r="A1021" s="18" t="s">
        <v>2972</v>
      </c>
      <c r="B1021" s="6" t="s">
        <v>49</v>
      </c>
      <c r="C1021" s="6" t="s">
        <v>2973</v>
      </c>
      <c r="D1021" s="6"/>
      <c r="E1021" s="7" t="s">
        <v>2974</v>
      </c>
      <c r="F1021" s="6" t="s">
        <v>2975</v>
      </c>
      <c r="G1021" s="6" t="s">
        <v>101</v>
      </c>
      <c r="H1021" s="6" t="s">
        <v>1566</v>
      </c>
      <c r="I1021" s="6" t="s">
        <v>2976</v>
      </c>
      <c r="J1021" s="8">
        <v>262</v>
      </c>
      <c r="K1021" s="6" t="s">
        <v>49</v>
      </c>
      <c r="L1021" s="8">
        <v>263</v>
      </c>
      <c r="M1021" s="6"/>
      <c r="N1021" s="9">
        <v>2.5</v>
      </c>
      <c r="O1021" s="9">
        <v>15</v>
      </c>
      <c r="P1021" s="9">
        <v>23</v>
      </c>
      <c r="Q1021" s="10">
        <v>8.6300000000000005E-4</v>
      </c>
      <c r="R1021" s="9">
        <v>2.4E-2</v>
      </c>
      <c r="S1021" s="8">
        <v>144</v>
      </c>
      <c r="T1021" s="8">
        <v>288</v>
      </c>
      <c r="U1021" s="6" t="s">
        <v>57</v>
      </c>
      <c r="V1021" s="6" t="s">
        <v>58</v>
      </c>
      <c r="W1021" s="6" t="s">
        <v>2977</v>
      </c>
      <c r="X1021" s="6" t="s">
        <v>2978</v>
      </c>
      <c r="Y1021" s="6"/>
      <c r="Z1021" s="6" t="s">
        <v>987</v>
      </c>
      <c r="AA1021" s="22" t="s">
        <v>574</v>
      </c>
      <c r="AB1021" s="25"/>
      <c r="AC1021" s="25"/>
      <c r="AD1021" s="11">
        <v>65</v>
      </c>
      <c r="AE1021" s="11">
        <v>146</v>
      </c>
      <c r="AF1021" s="6" t="s">
        <v>1</v>
      </c>
      <c r="AG1021" s="12">
        <f t="shared" si="62"/>
        <v>40</v>
      </c>
      <c r="AH1021" s="11">
        <f t="shared" si="64"/>
        <v>51.1</v>
      </c>
      <c r="AI1021" s="11">
        <v>132.72999999999999</v>
      </c>
      <c r="AJ1021" s="11">
        <f t="shared" si="65"/>
        <v>46.46</v>
      </c>
      <c r="AK1021" s="6"/>
      <c r="AL1021" s="12">
        <f t="shared" si="63"/>
        <v>0</v>
      </c>
      <c r="AM1021" s="6" t="s">
        <v>49</v>
      </c>
      <c r="AN1021" s="6" t="s">
        <v>64</v>
      </c>
    </row>
    <row r="1022" spans="1:40" s="13" customFormat="1" ht="51.95" customHeight="1" x14ac:dyDescent="0.2">
      <c r="A1022" s="18" t="s">
        <v>2985</v>
      </c>
      <c r="B1022" s="6" t="s">
        <v>49</v>
      </c>
      <c r="C1022" s="6" t="s">
        <v>2986</v>
      </c>
      <c r="D1022" s="6"/>
      <c r="E1022" s="7" t="s">
        <v>2987</v>
      </c>
      <c r="F1022" s="6" t="s">
        <v>2988</v>
      </c>
      <c r="G1022" s="6" t="s">
        <v>101</v>
      </c>
      <c r="H1022" s="6" t="s">
        <v>1566</v>
      </c>
      <c r="I1022" s="6" t="s">
        <v>2976</v>
      </c>
      <c r="J1022" s="8">
        <v>416</v>
      </c>
      <c r="K1022" s="6" t="s">
        <v>49</v>
      </c>
      <c r="L1022" s="8">
        <v>416</v>
      </c>
      <c r="M1022" s="6"/>
      <c r="N1022" s="9">
        <v>10</v>
      </c>
      <c r="O1022" s="9">
        <v>3</v>
      </c>
      <c r="P1022" s="9">
        <v>15</v>
      </c>
      <c r="Q1022" s="10">
        <v>5.2999999999999998E-4</v>
      </c>
      <c r="R1022" s="9">
        <v>6.2E-2</v>
      </c>
      <c r="S1022" s="8">
        <v>144</v>
      </c>
      <c r="T1022" s="8">
        <v>288</v>
      </c>
      <c r="U1022" s="6" t="s">
        <v>57</v>
      </c>
      <c r="V1022" s="6" t="s">
        <v>58</v>
      </c>
      <c r="W1022" s="6" t="s">
        <v>2989</v>
      </c>
      <c r="X1022" s="6" t="s">
        <v>2978</v>
      </c>
      <c r="Y1022" s="8">
        <v>1</v>
      </c>
      <c r="Z1022" s="6" t="s">
        <v>987</v>
      </c>
      <c r="AA1022" s="22" t="s">
        <v>574</v>
      </c>
      <c r="AB1022" s="25"/>
      <c r="AC1022" s="25"/>
      <c r="AD1022" s="11">
        <v>65</v>
      </c>
      <c r="AE1022" s="11">
        <v>168</v>
      </c>
      <c r="AF1022" s="6" t="s">
        <v>1</v>
      </c>
      <c r="AG1022" s="12">
        <f t="shared" si="62"/>
        <v>40</v>
      </c>
      <c r="AH1022" s="11">
        <f t="shared" si="64"/>
        <v>58.8</v>
      </c>
      <c r="AI1022" s="11">
        <v>152.72999999999999</v>
      </c>
      <c r="AJ1022" s="11">
        <f t="shared" si="65"/>
        <v>53.46</v>
      </c>
      <c r="AK1022" s="6"/>
      <c r="AL1022" s="12">
        <f t="shared" si="63"/>
        <v>0</v>
      </c>
      <c r="AM1022" s="6" t="s">
        <v>49</v>
      </c>
      <c r="AN1022" s="6" t="s">
        <v>938</v>
      </c>
    </row>
    <row r="1023" spans="1:40" s="13" customFormat="1" ht="51.95" customHeight="1" x14ac:dyDescent="0.2">
      <c r="A1023" s="18" t="s">
        <v>3500</v>
      </c>
      <c r="B1023" s="6" t="s">
        <v>49</v>
      </c>
      <c r="C1023" s="6" t="s">
        <v>3501</v>
      </c>
      <c r="D1023" s="6"/>
      <c r="E1023" s="7" t="s">
        <v>3502</v>
      </c>
      <c r="F1023" s="6" t="s">
        <v>3503</v>
      </c>
      <c r="G1023" s="6" t="s">
        <v>101</v>
      </c>
      <c r="H1023" s="6" t="s">
        <v>1566</v>
      </c>
      <c r="I1023" s="6" t="s">
        <v>2976</v>
      </c>
      <c r="J1023" s="8">
        <v>349</v>
      </c>
      <c r="K1023" s="6" t="s">
        <v>49</v>
      </c>
      <c r="L1023" s="8">
        <v>349</v>
      </c>
      <c r="M1023" s="6"/>
      <c r="N1023" s="9">
        <v>4</v>
      </c>
      <c r="O1023" s="9">
        <v>15.5</v>
      </c>
      <c r="P1023" s="9">
        <v>23.5</v>
      </c>
      <c r="Q1023" s="10">
        <v>1.457E-3</v>
      </c>
      <c r="R1023" s="9">
        <v>7.5999999999999998E-2</v>
      </c>
      <c r="S1023" s="8">
        <v>144</v>
      </c>
      <c r="T1023" s="8">
        <v>288</v>
      </c>
      <c r="U1023" s="6" t="s">
        <v>57</v>
      </c>
      <c r="V1023" s="6" t="s">
        <v>58</v>
      </c>
      <c r="W1023" s="6" t="s">
        <v>3504</v>
      </c>
      <c r="X1023" s="6" t="s">
        <v>2978</v>
      </c>
      <c r="Y1023" s="8">
        <v>1</v>
      </c>
      <c r="Z1023" s="6" t="s">
        <v>987</v>
      </c>
      <c r="AA1023" s="22" t="s">
        <v>574</v>
      </c>
      <c r="AB1023" s="11"/>
      <c r="AC1023" s="11"/>
      <c r="AD1023" s="11">
        <v>65</v>
      </c>
      <c r="AE1023" s="11">
        <v>205</v>
      </c>
      <c r="AF1023" s="6" t="s">
        <v>1</v>
      </c>
      <c r="AG1023" s="12">
        <f t="shared" si="62"/>
        <v>40</v>
      </c>
      <c r="AH1023" s="11">
        <f t="shared" si="64"/>
        <v>71.75</v>
      </c>
      <c r="AI1023" s="11">
        <v>186.36</v>
      </c>
      <c r="AJ1023" s="11">
        <f t="shared" si="65"/>
        <v>65.23</v>
      </c>
      <c r="AK1023" s="6"/>
      <c r="AL1023" s="12">
        <f t="shared" si="63"/>
        <v>0</v>
      </c>
      <c r="AM1023" s="6" t="s">
        <v>49</v>
      </c>
      <c r="AN1023" s="6" t="s">
        <v>96</v>
      </c>
    </row>
    <row r="1024" spans="1:40" s="13" customFormat="1" ht="51.95" customHeight="1" x14ac:dyDescent="0.2">
      <c r="A1024" s="18" t="s">
        <v>13097</v>
      </c>
      <c r="B1024" s="6" t="s">
        <v>49</v>
      </c>
      <c r="C1024" s="6" t="s">
        <v>13098</v>
      </c>
      <c r="D1024" s="6"/>
      <c r="E1024" s="7" t="s">
        <v>13099</v>
      </c>
      <c r="F1024" s="6" t="s">
        <v>13100</v>
      </c>
      <c r="G1024" s="6" t="s">
        <v>101</v>
      </c>
      <c r="H1024" s="6" t="s">
        <v>1566</v>
      </c>
      <c r="I1024" s="6" t="s">
        <v>2976</v>
      </c>
      <c r="J1024" s="8">
        <v>370</v>
      </c>
      <c r="K1024" s="6" t="s">
        <v>49</v>
      </c>
      <c r="L1024" s="8">
        <v>370</v>
      </c>
      <c r="M1024" s="6" t="s">
        <v>13101</v>
      </c>
      <c r="N1024" s="9">
        <v>29.5</v>
      </c>
      <c r="O1024" s="9">
        <v>0.8</v>
      </c>
      <c r="P1024" s="9">
        <v>22</v>
      </c>
      <c r="Q1024" s="10">
        <v>5.1900000000000004E-4</v>
      </c>
      <c r="R1024" s="9">
        <v>0.375</v>
      </c>
      <c r="S1024" s="8">
        <v>24</v>
      </c>
      <c r="T1024" s="8">
        <v>24</v>
      </c>
      <c r="U1024" s="6" t="s">
        <v>57</v>
      </c>
      <c r="V1024" s="6" t="s">
        <v>58</v>
      </c>
      <c r="W1024" s="6" t="s">
        <v>13102</v>
      </c>
      <c r="X1024" s="6" t="s">
        <v>13103</v>
      </c>
      <c r="Y1024" s="8">
        <v>1</v>
      </c>
      <c r="Z1024" s="6" t="s">
        <v>61</v>
      </c>
      <c r="AA1024" s="22" t="s">
        <v>610</v>
      </c>
      <c r="AB1024" s="11">
        <v>1211</v>
      </c>
      <c r="AC1024" s="11">
        <v>1861</v>
      </c>
      <c r="AD1024" s="11">
        <v>60</v>
      </c>
      <c r="AE1024" s="11">
        <v>980</v>
      </c>
      <c r="AF1024" s="6" t="s">
        <v>2</v>
      </c>
      <c r="AG1024" s="12">
        <f t="shared" si="62"/>
        <v>35</v>
      </c>
      <c r="AH1024" s="11">
        <f t="shared" si="64"/>
        <v>392</v>
      </c>
      <c r="AI1024" s="11">
        <v>890.91</v>
      </c>
      <c r="AJ1024" s="11">
        <f t="shared" si="65"/>
        <v>356.36</v>
      </c>
      <c r="AK1024" s="6"/>
      <c r="AL1024" s="12">
        <f t="shared" si="63"/>
        <v>0</v>
      </c>
      <c r="AM1024" s="6" t="s">
        <v>49</v>
      </c>
      <c r="AN1024" s="6" t="s">
        <v>2232</v>
      </c>
    </row>
    <row r="1025" spans="1:40" s="13" customFormat="1" ht="51.95" customHeight="1" x14ac:dyDescent="0.2">
      <c r="A1025" s="18" t="s">
        <v>21922</v>
      </c>
      <c r="B1025" s="6" t="s">
        <v>49</v>
      </c>
      <c r="C1025" s="6" t="s">
        <v>21923</v>
      </c>
      <c r="D1025" s="6"/>
      <c r="E1025" s="7" t="s">
        <v>21924</v>
      </c>
      <c r="F1025" s="6" t="s">
        <v>21925</v>
      </c>
      <c r="G1025" s="6" t="s">
        <v>101</v>
      </c>
      <c r="H1025" s="6" t="s">
        <v>1566</v>
      </c>
      <c r="I1025" s="6" t="s">
        <v>2976</v>
      </c>
      <c r="J1025" s="8">
        <v>164</v>
      </c>
      <c r="K1025" s="6" t="s">
        <v>49</v>
      </c>
      <c r="L1025" s="8">
        <v>165</v>
      </c>
      <c r="M1025" s="6"/>
      <c r="N1025" s="9">
        <v>2</v>
      </c>
      <c r="O1025" s="9">
        <v>15</v>
      </c>
      <c r="P1025" s="9">
        <v>23</v>
      </c>
      <c r="Q1025" s="10">
        <v>6.8999999999999997E-4</v>
      </c>
      <c r="R1025" s="9">
        <v>5.2999999999999999E-2</v>
      </c>
      <c r="S1025" s="8">
        <v>180</v>
      </c>
      <c r="T1025" s="8">
        <v>360</v>
      </c>
      <c r="U1025" s="6" t="s">
        <v>57</v>
      </c>
      <c r="V1025" s="6" t="s">
        <v>58</v>
      </c>
      <c r="W1025" s="6" t="s">
        <v>21926</v>
      </c>
      <c r="X1025" s="6" t="s">
        <v>2978</v>
      </c>
      <c r="Y1025" s="6"/>
      <c r="Z1025" s="6" t="s">
        <v>987</v>
      </c>
      <c r="AA1025" s="22" t="s">
        <v>19950</v>
      </c>
      <c r="AB1025" s="11"/>
      <c r="AC1025" s="11"/>
      <c r="AD1025" s="11">
        <v>60</v>
      </c>
      <c r="AE1025" s="11">
        <v>165</v>
      </c>
      <c r="AF1025" s="6" t="s">
        <v>1</v>
      </c>
      <c r="AG1025" s="12">
        <f t="shared" si="62"/>
        <v>40</v>
      </c>
      <c r="AH1025" s="11">
        <f t="shared" si="64"/>
        <v>66</v>
      </c>
      <c r="AI1025" s="11">
        <v>150</v>
      </c>
      <c r="AJ1025" s="11">
        <f t="shared" si="65"/>
        <v>60</v>
      </c>
      <c r="AK1025" s="6"/>
      <c r="AL1025" s="12">
        <f t="shared" si="63"/>
        <v>0</v>
      </c>
      <c r="AM1025" s="6" t="s">
        <v>49</v>
      </c>
      <c r="AN1025" s="6" t="s">
        <v>700</v>
      </c>
    </row>
    <row r="1026" spans="1:40" s="13" customFormat="1" ht="51.95" customHeight="1" x14ac:dyDescent="0.2">
      <c r="A1026" s="18" t="s">
        <v>24639</v>
      </c>
      <c r="B1026" s="6" t="s">
        <v>49</v>
      </c>
      <c r="C1026" s="6" t="s">
        <v>24640</v>
      </c>
      <c r="D1026" s="6"/>
      <c r="E1026" s="7" t="s">
        <v>24641</v>
      </c>
      <c r="F1026" s="6" t="s">
        <v>24642</v>
      </c>
      <c r="G1026" s="6" t="s">
        <v>101</v>
      </c>
      <c r="H1026" s="6" t="s">
        <v>1566</v>
      </c>
      <c r="I1026" s="6" t="s">
        <v>2976</v>
      </c>
      <c r="J1026" s="8">
        <v>72</v>
      </c>
      <c r="K1026" s="6" t="s">
        <v>49</v>
      </c>
      <c r="L1026" s="8">
        <v>78</v>
      </c>
      <c r="M1026" s="6"/>
      <c r="N1026" s="9">
        <v>25</v>
      </c>
      <c r="O1026" s="9">
        <v>4</v>
      </c>
      <c r="P1026" s="9">
        <v>15</v>
      </c>
      <c r="Q1026" s="10">
        <v>1.2999999999999999E-3</v>
      </c>
      <c r="R1026" s="9">
        <v>0.13500000000000001</v>
      </c>
      <c r="S1026" s="8">
        <v>96</v>
      </c>
      <c r="T1026" s="8">
        <v>192</v>
      </c>
      <c r="U1026" s="6" t="s">
        <v>57</v>
      </c>
      <c r="V1026" s="6" t="s">
        <v>58</v>
      </c>
      <c r="W1026" s="6" t="s">
        <v>24643</v>
      </c>
      <c r="X1026" s="6" t="s">
        <v>2978</v>
      </c>
      <c r="Y1026" s="8">
        <v>1</v>
      </c>
      <c r="Z1026" s="6" t="s">
        <v>987</v>
      </c>
      <c r="AA1026" s="22" t="s">
        <v>19950</v>
      </c>
      <c r="AB1026" s="25"/>
      <c r="AC1026" s="25"/>
      <c r="AD1026" s="11">
        <v>60</v>
      </c>
      <c r="AE1026" s="11">
        <v>343</v>
      </c>
      <c r="AF1026" s="6" t="s">
        <v>1</v>
      </c>
      <c r="AG1026" s="12">
        <f t="shared" si="62"/>
        <v>40</v>
      </c>
      <c r="AH1026" s="11">
        <f t="shared" si="64"/>
        <v>137.19999999999999</v>
      </c>
      <c r="AI1026" s="11">
        <v>311.82</v>
      </c>
      <c r="AJ1026" s="11">
        <f t="shared" si="65"/>
        <v>124.73</v>
      </c>
      <c r="AK1026" s="6"/>
      <c r="AL1026" s="12">
        <f t="shared" si="63"/>
        <v>0</v>
      </c>
      <c r="AM1026" s="6" t="s">
        <v>49</v>
      </c>
      <c r="AN1026" s="6" t="s">
        <v>346</v>
      </c>
    </row>
    <row r="1027" spans="1:40" s="13" customFormat="1" ht="51.95" customHeight="1" x14ac:dyDescent="0.2">
      <c r="A1027" s="18" t="s">
        <v>25226</v>
      </c>
      <c r="B1027" s="6" t="s">
        <v>49</v>
      </c>
      <c r="C1027" s="6" t="s">
        <v>25227</v>
      </c>
      <c r="D1027" s="6"/>
      <c r="E1027" s="7" t="s">
        <v>25228</v>
      </c>
      <c r="F1027" s="6" t="s">
        <v>25229</v>
      </c>
      <c r="G1027" s="6" t="s">
        <v>101</v>
      </c>
      <c r="H1027" s="6" t="s">
        <v>1566</v>
      </c>
      <c r="I1027" s="6" t="s">
        <v>2976</v>
      </c>
      <c r="J1027" s="8">
        <v>43</v>
      </c>
      <c r="K1027" s="6" t="s">
        <v>49</v>
      </c>
      <c r="L1027" s="8">
        <v>43</v>
      </c>
      <c r="M1027" s="6"/>
      <c r="N1027" s="9">
        <v>27</v>
      </c>
      <c r="O1027" s="9">
        <v>33</v>
      </c>
      <c r="P1027" s="9">
        <v>4</v>
      </c>
      <c r="Q1027" s="10">
        <v>3.0999999999999999E-3</v>
      </c>
      <c r="R1027" s="9">
        <v>0.36699999999999999</v>
      </c>
      <c r="S1027" s="8">
        <v>42</v>
      </c>
      <c r="T1027" s="8">
        <v>84</v>
      </c>
      <c r="U1027" s="6" t="s">
        <v>57</v>
      </c>
      <c r="V1027" s="6" t="s">
        <v>58</v>
      </c>
      <c r="W1027" s="6" t="s">
        <v>25230</v>
      </c>
      <c r="X1027" s="6" t="s">
        <v>25231</v>
      </c>
      <c r="Y1027" s="8">
        <v>1</v>
      </c>
      <c r="Z1027" s="6"/>
      <c r="AA1027" s="22" t="s">
        <v>19950</v>
      </c>
      <c r="AB1027" s="25"/>
      <c r="AC1027" s="25"/>
      <c r="AD1027" s="11">
        <v>60</v>
      </c>
      <c r="AE1027" s="11">
        <v>837</v>
      </c>
      <c r="AF1027" s="6" t="s">
        <v>1</v>
      </c>
      <c r="AG1027" s="12">
        <f t="shared" si="62"/>
        <v>40</v>
      </c>
      <c r="AH1027" s="11">
        <f t="shared" si="64"/>
        <v>334.8</v>
      </c>
      <c r="AI1027" s="11">
        <v>760.91</v>
      </c>
      <c r="AJ1027" s="11">
        <f t="shared" si="65"/>
        <v>304.36</v>
      </c>
      <c r="AK1027" s="6"/>
      <c r="AL1027" s="12">
        <f t="shared" si="63"/>
        <v>0</v>
      </c>
      <c r="AM1027" s="6" t="s">
        <v>49</v>
      </c>
      <c r="AN1027" s="6" t="s">
        <v>64</v>
      </c>
    </row>
    <row r="1028" spans="1:40" s="13" customFormat="1" ht="51.95" customHeight="1" x14ac:dyDescent="0.2">
      <c r="A1028" s="18" t="s">
        <v>3794</v>
      </c>
      <c r="B1028" s="6" t="s">
        <v>49</v>
      </c>
      <c r="C1028" s="6" t="s">
        <v>3795</v>
      </c>
      <c r="D1028" s="6"/>
      <c r="E1028" s="7" t="s">
        <v>3796</v>
      </c>
      <c r="F1028" s="6" t="s">
        <v>3797</v>
      </c>
      <c r="G1028" s="6" t="s">
        <v>101</v>
      </c>
      <c r="H1028" s="6" t="s">
        <v>1566</v>
      </c>
      <c r="I1028" s="6" t="s">
        <v>3798</v>
      </c>
      <c r="J1028" s="8">
        <v>131</v>
      </c>
      <c r="K1028" s="6" t="s">
        <v>49</v>
      </c>
      <c r="L1028" s="8">
        <v>131</v>
      </c>
      <c r="M1028" s="6" t="s">
        <v>3799</v>
      </c>
      <c r="N1028" s="9">
        <v>20</v>
      </c>
      <c r="O1028" s="9">
        <v>1</v>
      </c>
      <c r="P1028" s="9">
        <v>16</v>
      </c>
      <c r="Q1028" s="10">
        <v>3.2000000000000003E-4</v>
      </c>
      <c r="R1028" s="9">
        <v>0.14399999999999999</v>
      </c>
      <c r="S1028" s="8">
        <v>48</v>
      </c>
      <c r="T1028" s="8">
        <v>48</v>
      </c>
      <c r="U1028" s="6" t="s">
        <v>57</v>
      </c>
      <c r="V1028" s="6" t="s">
        <v>58</v>
      </c>
      <c r="W1028" s="6" t="s">
        <v>3800</v>
      </c>
      <c r="X1028" s="6" t="s">
        <v>3801</v>
      </c>
      <c r="Y1028" s="8">
        <v>1</v>
      </c>
      <c r="Z1028" s="6" t="s">
        <v>61</v>
      </c>
      <c r="AA1028" s="22" t="s">
        <v>186</v>
      </c>
      <c r="AB1028" s="11">
        <v>671</v>
      </c>
      <c r="AC1028" s="11">
        <v>1279</v>
      </c>
      <c r="AD1028" s="11">
        <v>65</v>
      </c>
      <c r="AE1028" s="11">
        <v>620</v>
      </c>
      <c r="AF1028" s="6" t="s">
        <v>2</v>
      </c>
      <c r="AG1028" s="12">
        <f t="shared" si="62"/>
        <v>35</v>
      </c>
      <c r="AH1028" s="11">
        <f t="shared" si="64"/>
        <v>217</v>
      </c>
      <c r="AI1028" s="11">
        <v>563.64</v>
      </c>
      <c r="AJ1028" s="11">
        <f t="shared" si="65"/>
        <v>197.27</v>
      </c>
      <c r="AK1028" s="6"/>
      <c r="AL1028" s="12">
        <f t="shared" si="63"/>
        <v>0</v>
      </c>
      <c r="AM1028" s="6" t="s">
        <v>63</v>
      </c>
      <c r="AN1028" s="6" t="s">
        <v>64</v>
      </c>
    </row>
    <row r="1029" spans="1:40" s="13" customFormat="1" ht="51.95" customHeight="1" x14ac:dyDescent="0.2">
      <c r="A1029" s="18" t="s">
        <v>6866</v>
      </c>
      <c r="B1029" s="6" t="s">
        <v>49</v>
      </c>
      <c r="C1029" s="6" t="s">
        <v>6867</v>
      </c>
      <c r="D1029" s="6"/>
      <c r="E1029" s="7" t="s">
        <v>6868</v>
      </c>
      <c r="F1029" s="6" t="s">
        <v>6869</v>
      </c>
      <c r="G1029" s="6" t="s">
        <v>101</v>
      </c>
      <c r="H1029" s="6" t="s">
        <v>1566</v>
      </c>
      <c r="I1029" s="6" t="s">
        <v>3798</v>
      </c>
      <c r="J1029" s="8">
        <v>500</v>
      </c>
      <c r="K1029" s="6" t="s">
        <v>49</v>
      </c>
      <c r="L1029" s="8">
        <v>500</v>
      </c>
      <c r="M1029" s="6" t="s">
        <v>6870</v>
      </c>
      <c r="N1029" s="9">
        <v>31</v>
      </c>
      <c r="O1029" s="9">
        <v>4</v>
      </c>
      <c r="P1029" s="9">
        <v>4</v>
      </c>
      <c r="Q1029" s="10">
        <v>4.9600000000000002E-4</v>
      </c>
      <c r="R1029" s="9">
        <v>0.184</v>
      </c>
      <c r="S1029" s="8">
        <v>64</v>
      </c>
      <c r="T1029" s="8">
        <v>64</v>
      </c>
      <c r="U1029" s="6" t="s">
        <v>57</v>
      </c>
      <c r="V1029" s="6" t="s">
        <v>58</v>
      </c>
      <c r="W1029" s="6" t="s">
        <v>6871</v>
      </c>
      <c r="X1029" s="6" t="s">
        <v>6872</v>
      </c>
      <c r="Y1029" s="6"/>
      <c r="Z1029" s="6" t="s">
        <v>61</v>
      </c>
      <c r="AA1029" s="22"/>
      <c r="AB1029" s="11">
        <v>1248</v>
      </c>
      <c r="AC1029" s="11">
        <v>1918</v>
      </c>
      <c r="AD1029" s="12"/>
      <c r="AE1029" s="14">
        <v>1053</v>
      </c>
      <c r="AF1029" s="6" t="s">
        <v>2</v>
      </c>
      <c r="AG1029" s="12">
        <f t="shared" si="62"/>
        <v>35</v>
      </c>
      <c r="AH1029" s="14">
        <f t="shared" si="64"/>
        <v>684.45</v>
      </c>
      <c r="AI1029" s="11">
        <v>957.27</v>
      </c>
      <c r="AJ1029" s="11">
        <f t="shared" si="65"/>
        <v>622.23</v>
      </c>
      <c r="AK1029" s="6"/>
      <c r="AL1029" s="12">
        <f t="shared" si="63"/>
        <v>0</v>
      </c>
      <c r="AM1029" s="6" t="s">
        <v>49</v>
      </c>
      <c r="AN1029" s="6" t="s">
        <v>1540</v>
      </c>
    </row>
    <row r="1030" spans="1:40" s="13" customFormat="1" ht="51.95" customHeight="1" x14ac:dyDescent="0.2">
      <c r="A1030" s="18" t="s">
        <v>7094</v>
      </c>
      <c r="B1030" s="6" t="s">
        <v>49</v>
      </c>
      <c r="C1030" s="6" t="s">
        <v>7095</v>
      </c>
      <c r="D1030" s="6"/>
      <c r="E1030" s="7" t="s">
        <v>7096</v>
      </c>
      <c r="F1030" s="6" t="s">
        <v>7097</v>
      </c>
      <c r="G1030" s="6" t="s">
        <v>101</v>
      </c>
      <c r="H1030" s="6" t="s">
        <v>1566</v>
      </c>
      <c r="I1030" s="6" t="s">
        <v>3798</v>
      </c>
      <c r="J1030" s="8">
        <v>29</v>
      </c>
      <c r="K1030" s="6" t="s">
        <v>49</v>
      </c>
      <c r="L1030" s="8">
        <v>30</v>
      </c>
      <c r="M1030" s="6" t="s">
        <v>7098</v>
      </c>
      <c r="N1030" s="9">
        <v>16.8</v>
      </c>
      <c r="O1030" s="9">
        <v>5</v>
      </c>
      <c r="P1030" s="9">
        <v>25.5</v>
      </c>
      <c r="Q1030" s="10">
        <v>2.1419999999999998E-3</v>
      </c>
      <c r="R1030" s="9">
        <v>0.42499999999999999</v>
      </c>
      <c r="S1030" s="8">
        <v>16</v>
      </c>
      <c r="T1030" s="8">
        <v>16</v>
      </c>
      <c r="U1030" s="6" t="s">
        <v>57</v>
      </c>
      <c r="V1030" s="6" t="s">
        <v>58</v>
      </c>
      <c r="W1030" s="6" t="s">
        <v>7099</v>
      </c>
      <c r="X1030" s="6" t="s">
        <v>7100</v>
      </c>
      <c r="Y1030" s="8">
        <v>1</v>
      </c>
      <c r="Z1030" s="6" t="s">
        <v>61</v>
      </c>
      <c r="AA1030" s="22"/>
      <c r="AB1030" s="11">
        <v>1807</v>
      </c>
      <c r="AC1030" s="11">
        <v>2777</v>
      </c>
      <c r="AD1030" s="12"/>
      <c r="AE1030" s="14">
        <v>1525</v>
      </c>
      <c r="AF1030" s="6" t="s">
        <v>2</v>
      </c>
      <c r="AG1030" s="12">
        <f t="shared" si="62"/>
        <v>35</v>
      </c>
      <c r="AH1030" s="14">
        <f t="shared" si="64"/>
        <v>991.25</v>
      </c>
      <c r="AI1030" s="14">
        <v>1386.36</v>
      </c>
      <c r="AJ1030" s="14">
        <f t="shared" si="65"/>
        <v>901.13</v>
      </c>
      <c r="AK1030" s="6"/>
      <c r="AL1030" s="12">
        <f t="shared" si="63"/>
        <v>0</v>
      </c>
      <c r="AM1030" s="6" t="s">
        <v>49</v>
      </c>
      <c r="AN1030" s="6" t="s">
        <v>4324</v>
      </c>
    </row>
    <row r="1031" spans="1:40" s="13" customFormat="1" ht="51.95" customHeight="1" x14ac:dyDescent="0.2">
      <c r="A1031" s="18" t="s">
        <v>13131</v>
      </c>
      <c r="B1031" s="6" t="s">
        <v>49</v>
      </c>
      <c r="C1031" s="6" t="s">
        <v>13132</v>
      </c>
      <c r="D1031" s="6"/>
      <c r="E1031" s="7" t="s">
        <v>13133</v>
      </c>
      <c r="F1031" s="6" t="s">
        <v>13134</v>
      </c>
      <c r="G1031" s="6" t="s">
        <v>101</v>
      </c>
      <c r="H1031" s="6" t="s">
        <v>1566</v>
      </c>
      <c r="I1031" s="6" t="s">
        <v>3798</v>
      </c>
      <c r="J1031" s="8">
        <v>114</v>
      </c>
      <c r="K1031" s="6" t="s">
        <v>49</v>
      </c>
      <c r="L1031" s="8">
        <v>114</v>
      </c>
      <c r="M1031" s="6" t="s">
        <v>13135</v>
      </c>
      <c r="N1031" s="9">
        <v>24</v>
      </c>
      <c r="O1031" s="9">
        <v>3</v>
      </c>
      <c r="P1031" s="9">
        <v>24</v>
      </c>
      <c r="Q1031" s="10">
        <v>1.7279999999999999E-3</v>
      </c>
      <c r="R1031" s="9">
        <v>0.625</v>
      </c>
      <c r="S1031" s="8">
        <v>24</v>
      </c>
      <c r="T1031" s="8">
        <v>24</v>
      </c>
      <c r="U1031" s="6" t="s">
        <v>57</v>
      </c>
      <c r="V1031" s="6" t="s">
        <v>58</v>
      </c>
      <c r="W1031" s="6" t="s">
        <v>13136</v>
      </c>
      <c r="X1031" s="6" t="s">
        <v>13137</v>
      </c>
      <c r="Y1031" s="8">
        <v>1</v>
      </c>
      <c r="Z1031" s="6" t="s">
        <v>61</v>
      </c>
      <c r="AA1031" s="22"/>
      <c r="AB1031" s="11">
        <v>2532</v>
      </c>
      <c r="AC1031" s="11">
        <v>3892</v>
      </c>
      <c r="AD1031" s="12"/>
      <c r="AE1031" s="14">
        <v>2256</v>
      </c>
      <c r="AF1031" s="6" t="s">
        <v>2</v>
      </c>
      <c r="AG1031" s="12">
        <f t="shared" si="62"/>
        <v>35</v>
      </c>
      <c r="AH1031" s="14">
        <f t="shared" si="64"/>
        <v>1466.4</v>
      </c>
      <c r="AI1031" s="14">
        <v>2050.91</v>
      </c>
      <c r="AJ1031" s="14">
        <f t="shared" si="65"/>
        <v>1333.09</v>
      </c>
      <c r="AK1031" s="6"/>
      <c r="AL1031" s="12">
        <f t="shared" si="63"/>
        <v>0</v>
      </c>
      <c r="AM1031" s="6" t="s">
        <v>63</v>
      </c>
      <c r="AN1031" s="6" t="s">
        <v>158</v>
      </c>
    </row>
    <row r="1032" spans="1:40" s="13" customFormat="1" ht="51.95" customHeight="1" x14ac:dyDescent="0.2">
      <c r="A1032" s="18" t="s">
        <v>13713</v>
      </c>
      <c r="B1032" s="6" t="s">
        <v>49</v>
      </c>
      <c r="C1032" s="6" t="s">
        <v>13714</v>
      </c>
      <c r="D1032" s="6"/>
      <c r="E1032" s="7" t="s">
        <v>13715</v>
      </c>
      <c r="F1032" s="6" t="s">
        <v>13716</v>
      </c>
      <c r="G1032" s="6" t="s">
        <v>101</v>
      </c>
      <c r="H1032" s="6" t="s">
        <v>1566</v>
      </c>
      <c r="I1032" s="6" t="s">
        <v>3798</v>
      </c>
      <c r="J1032" s="8">
        <v>195</v>
      </c>
      <c r="K1032" s="6" t="s">
        <v>49</v>
      </c>
      <c r="L1032" s="8">
        <v>195</v>
      </c>
      <c r="M1032" s="6" t="s">
        <v>13717</v>
      </c>
      <c r="N1032" s="9">
        <v>15.5</v>
      </c>
      <c r="O1032" s="9">
        <v>21</v>
      </c>
      <c r="P1032" s="9">
        <v>14.3</v>
      </c>
      <c r="Q1032" s="10">
        <v>4.6550000000000003E-3</v>
      </c>
      <c r="R1032" s="9">
        <v>0.54400000000000004</v>
      </c>
      <c r="S1032" s="8">
        <v>48</v>
      </c>
      <c r="T1032" s="8">
        <v>48</v>
      </c>
      <c r="U1032" s="6" t="s">
        <v>57</v>
      </c>
      <c r="V1032" s="6" t="s">
        <v>58</v>
      </c>
      <c r="W1032" s="6" t="s">
        <v>13718</v>
      </c>
      <c r="X1032" s="6" t="s">
        <v>13719</v>
      </c>
      <c r="Y1032" s="8">
        <v>1</v>
      </c>
      <c r="Z1032" s="6" t="s">
        <v>61</v>
      </c>
      <c r="AA1032" s="22"/>
      <c r="AB1032" s="11">
        <v>2154</v>
      </c>
      <c r="AC1032" s="11">
        <v>3311</v>
      </c>
      <c r="AD1032" s="12"/>
      <c r="AE1032" s="14">
        <v>1829</v>
      </c>
      <c r="AF1032" s="6" t="s">
        <v>2</v>
      </c>
      <c r="AG1032" s="12">
        <f t="shared" si="62"/>
        <v>35</v>
      </c>
      <c r="AH1032" s="14">
        <f t="shared" si="64"/>
        <v>1188.8499999999999</v>
      </c>
      <c r="AI1032" s="14">
        <v>1662.73</v>
      </c>
      <c r="AJ1032" s="14">
        <f t="shared" si="65"/>
        <v>1080.77</v>
      </c>
      <c r="AK1032" s="6"/>
      <c r="AL1032" s="12">
        <f t="shared" si="63"/>
        <v>0</v>
      </c>
      <c r="AM1032" s="6" t="s">
        <v>49</v>
      </c>
      <c r="AN1032" s="6" t="s">
        <v>3915</v>
      </c>
    </row>
    <row r="1033" spans="1:40" s="13" customFormat="1" ht="51.95" customHeight="1" x14ac:dyDescent="0.2">
      <c r="A1033" s="18" t="s">
        <v>13892</v>
      </c>
      <c r="B1033" s="6" t="s">
        <v>49</v>
      </c>
      <c r="C1033" s="6" t="s">
        <v>13893</v>
      </c>
      <c r="D1033" s="6"/>
      <c r="E1033" s="7" t="s">
        <v>13894</v>
      </c>
      <c r="F1033" s="6" t="s">
        <v>13895</v>
      </c>
      <c r="G1033" s="6" t="s">
        <v>101</v>
      </c>
      <c r="H1033" s="6" t="s">
        <v>1566</v>
      </c>
      <c r="I1033" s="6" t="s">
        <v>3798</v>
      </c>
      <c r="J1033" s="8">
        <v>446</v>
      </c>
      <c r="K1033" s="6" t="s">
        <v>49</v>
      </c>
      <c r="L1033" s="8">
        <v>446</v>
      </c>
      <c r="M1033" s="6" t="s">
        <v>13896</v>
      </c>
      <c r="N1033" s="9">
        <v>19.2</v>
      </c>
      <c r="O1033" s="9">
        <v>10.9</v>
      </c>
      <c r="P1033" s="9">
        <v>30</v>
      </c>
      <c r="Q1033" s="10">
        <v>6.2779999999999997E-3</v>
      </c>
      <c r="R1033" s="9">
        <v>0.629</v>
      </c>
      <c r="S1033" s="8">
        <v>24</v>
      </c>
      <c r="T1033" s="8">
        <v>48</v>
      </c>
      <c r="U1033" s="6" t="s">
        <v>57</v>
      </c>
      <c r="V1033" s="6" t="s">
        <v>58</v>
      </c>
      <c r="W1033" s="6" t="s">
        <v>13897</v>
      </c>
      <c r="X1033" s="6" t="s">
        <v>13898</v>
      </c>
      <c r="Y1033" s="8">
        <v>1</v>
      </c>
      <c r="Z1033" s="6" t="s">
        <v>61</v>
      </c>
      <c r="AA1033" s="22"/>
      <c r="AB1033" s="11">
        <v>2368</v>
      </c>
      <c r="AC1033" s="11">
        <v>3640</v>
      </c>
      <c r="AD1033" s="12"/>
      <c r="AE1033" s="14">
        <v>2008</v>
      </c>
      <c r="AF1033" s="6" t="s">
        <v>2</v>
      </c>
      <c r="AG1033" s="12">
        <f t="shared" si="62"/>
        <v>35</v>
      </c>
      <c r="AH1033" s="14">
        <f t="shared" si="64"/>
        <v>1305.2</v>
      </c>
      <c r="AI1033" s="14">
        <v>1825.45</v>
      </c>
      <c r="AJ1033" s="14">
        <f t="shared" si="65"/>
        <v>1186.54</v>
      </c>
      <c r="AK1033" s="6"/>
      <c r="AL1033" s="12">
        <f t="shared" si="63"/>
        <v>0</v>
      </c>
      <c r="AM1033" s="6" t="s">
        <v>49</v>
      </c>
      <c r="AN1033" s="6" t="s">
        <v>7828</v>
      </c>
    </row>
    <row r="1034" spans="1:40" s="13" customFormat="1" ht="51.95" customHeight="1" x14ac:dyDescent="0.2">
      <c r="A1034" s="18" t="s">
        <v>17017</v>
      </c>
      <c r="B1034" s="6" t="s">
        <v>49</v>
      </c>
      <c r="C1034" s="6" t="s">
        <v>17018</v>
      </c>
      <c r="D1034" s="6"/>
      <c r="E1034" s="7" t="s">
        <v>17019</v>
      </c>
      <c r="F1034" s="6" t="s">
        <v>17020</v>
      </c>
      <c r="G1034" s="6" t="s">
        <v>101</v>
      </c>
      <c r="H1034" s="6" t="s">
        <v>1566</v>
      </c>
      <c r="I1034" s="6" t="s">
        <v>3798</v>
      </c>
      <c r="J1034" s="8">
        <v>390</v>
      </c>
      <c r="K1034" s="6" t="s">
        <v>49</v>
      </c>
      <c r="L1034" s="8">
        <v>390</v>
      </c>
      <c r="M1034" s="6" t="s">
        <v>17021</v>
      </c>
      <c r="N1034" s="9">
        <v>19.2</v>
      </c>
      <c r="O1034" s="9">
        <v>10.9</v>
      </c>
      <c r="P1034" s="9">
        <v>30</v>
      </c>
      <c r="Q1034" s="10">
        <v>6.2779999999999997E-3</v>
      </c>
      <c r="R1034" s="9">
        <v>0.629</v>
      </c>
      <c r="S1034" s="8">
        <v>24</v>
      </c>
      <c r="T1034" s="8">
        <v>48</v>
      </c>
      <c r="U1034" s="6" t="s">
        <v>57</v>
      </c>
      <c r="V1034" s="6" t="s">
        <v>58</v>
      </c>
      <c r="W1034" s="6" t="s">
        <v>17022</v>
      </c>
      <c r="X1034" s="6" t="s">
        <v>17023</v>
      </c>
      <c r="Y1034" s="8">
        <v>1</v>
      </c>
      <c r="Z1034" s="6" t="s">
        <v>61</v>
      </c>
      <c r="AA1034" s="22"/>
      <c r="AB1034" s="11">
        <v>2368</v>
      </c>
      <c r="AC1034" s="11">
        <v>3640</v>
      </c>
      <c r="AD1034" s="12"/>
      <c r="AE1034" s="14">
        <v>2008</v>
      </c>
      <c r="AF1034" s="6" t="s">
        <v>2</v>
      </c>
      <c r="AG1034" s="12">
        <f t="shared" si="62"/>
        <v>35</v>
      </c>
      <c r="AH1034" s="14">
        <f t="shared" si="64"/>
        <v>1305.2</v>
      </c>
      <c r="AI1034" s="14">
        <v>1825.45</v>
      </c>
      <c r="AJ1034" s="14">
        <f t="shared" si="65"/>
        <v>1186.54</v>
      </c>
      <c r="AK1034" s="6"/>
      <c r="AL1034" s="12">
        <f t="shared" si="63"/>
        <v>0</v>
      </c>
      <c r="AM1034" s="6" t="s">
        <v>49</v>
      </c>
      <c r="AN1034" s="6" t="s">
        <v>7828</v>
      </c>
    </row>
    <row r="1035" spans="1:40" s="13" customFormat="1" ht="51.95" customHeight="1" x14ac:dyDescent="0.2">
      <c r="A1035" s="18" t="s">
        <v>17543</v>
      </c>
      <c r="B1035" s="6" t="s">
        <v>49</v>
      </c>
      <c r="C1035" s="6" t="s">
        <v>17544</v>
      </c>
      <c r="D1035" s="6"/>
      <c r="E1035" s="7" t="s">
        <v>17545</v>
      </c>
      <c r="F1035" s="6" t="s">
        <v>17546</v>
      </c>
      <c r="G1035" s="6" t="s">
        <v>101</v>
      </c>
      <c r="H1035" s="6" t="s">
        <v>1566</v>
      </c>
      <c r="I1035" s="6" t="s">
        <v>3798</v>
      </c>
      <c r="J1035" s="8">
        <v>149</v>
      </c>
      <c r="K1035" s="6" t="s">
        <v>49</v>
      </c>
      <c r="L1035" s="8">
        <v>149</v>
      </c>
      <c r="M1035" s="6" t="s">
        <v>17547</v>
      </c>
      <c r="N1035" s="9">
        <v>15.5</v>
      </c>
      <c r="O1035" s="9">
        <v>21</v>
      </c>
      <c r="P1035" s="9">
        <v>14.3</v>
      </c>
      <c r="Q1035" s="10">
        <v>4.6550000000000003E-3</v>
      </c>
      <c r="R1035" s="9">
        <v>0.54400000000000004</v>
      </c>
      <c r="S1035" s="8">
        <v>48</v>
      </c>
      <c r="T1035" s="8">
        <v>48</v>
      </c>
      <c r="U1035" s="6" t="s">
        <v>57</v>
      </c>
      <c r="V1035" s="6" t="s">
        <v>58</v>
      </c>
      <c r="W1035" s="6" t="s">
        <v>17548</v>
      </c>
      <c r="X1035" s="6" t="s">
        <v>17549</v>
      </c>
      <c r="Y1035" s="8">
        <v>1</v>
      </c>
      <c r="Z1035" s="6" t="s">
        <v>61</v>
      </c>
      <c r="AA1035" s="22"/>
      <c r="AB1035" s="11">
        <v>2154</v>
      </c>
      <c r="AC1035" s="11">
        <v>3311</v>
      </c>
      <c r="AD1035" s="12"/>
      <c r="AE1035" s="14">
        <v>1829</v>
      </c>
      <c r="AF1035" s="6" t="s">
        <v>2</v>
      </c>
      <c r="AG1035" s="12">
        <f t="shared" si="62"/>
        <v>35</v>
      </c>
      <c r="AH1035" s="14">
        <f t="shared" si="64"/>
        <v>1188.8499999999999</v>
      </c>
      <c r="AI1035" s="14">
        <v>1662.73</v>
      </c>
      <c r="AJ1035" s="14">
        <f t="shared" si="65"/>
        <v>1080.77</v>
      </c>
      <c r="AK1035" s="6"/>
      <c r="AL1035" s="12">
        <f t="shared" si="63"/>
        <v>0</v>
      </c>
      <c r="AM1035" s="6" t="s">
        <v>49</v>
      </c>
      <c r="AN1035" s="6" t="s">
        <v>3915</v>
      </c>
    </row>
    <row r="1036" spans="1:40" s="13" customFormat="1" ht="51.95" customHeight="1" x14ac:dyDescent="0.2">
      <c r="A1036" s="18" t="s">
        <v>17979</v>
      </c>
      <c r="B1036" s="6" t="s">
        <v>49</v>
      </c>
      <c r="C1036" s="6" t="s">
        <v>17980</v>
      </c>
      <c r="D1036" s="6"/>
      <c r="E1036" s="7" t="s">
        <v>17981</v>
      </c>
      <c r="F1036" s="6" t="s">
        <v>17982</v>
      </c>
      <c r="G1036" s="6" t="s">
        <v>101</v>
      </c>
      <c r="H1036" s="6" t="s">
        <v>1566</v>
      </c>
      <c r="I1036" s="6" t="s">
        <v>3798</v>
      </c>
      <c r="J1036" s="8">
        <v>500</v>
      </c>
      <c r="K1036" s="6" t="s">
        <v>49</v>
      </c>
      <c r="L1036" s="8">
        <v>500</v>
      </c>
      <c r="M1036" s="6" t="s">
        <v>17983</v>
      </c>
      <c r="N1036" s="9">
        <v>31</v>
      </c>
      <c r="O1036" s="9">
        <v>4</v>
      </c>
      <c r="P1036" s="9">
        <v>4</v>
      </c>
      <c r="Q1036" s="10">
        <v>4.9600000000000002E-4</v>
      </c>
      <c r="R1036" s="9">
        <v>0.193</v>
      </c>
      <c r="S1036" s="8">
        <v>64</v>
      </c>
      <c r="T1036" s="8">
        <v>64</v>
      </c>
      <c r="U1036" s="6" t="s">
        <v>57</v>
      </c>
      <c r="V1036" s="6" t="s">
        <v>58</v>
      </c>
      <c r="W1036" s="6" t="s">
        <v>17984</v>
      </c>
      <c r="X1036" s="6" t="s">
        <v>17985</v>
      </c>
      <c r="Y1036" s="6"/>
      <c r="Z1036" s="6" t="s">
        <v>61</v>
      </c>
      <c r="AA1036" s="22"/>
      <c r="AB1036" s="11">
        <v>1275</v>
      </c>
      <c r="AC1036" s="11">
        <v>1960</v>
      </c>
      <c r="AD1036" s="12"/>
      <c r="AE1036" s="14">
        <v>1037</v>
      </c>
      <c r="AF1036" s="6" t="s">
        <v>2</v>
      </c>
      <c r="AG1036" s="12">
        <f t="shared" si="62"/>
        <v>35</v>
      </c>
      <c r="AH1036" s="14">
        <f t="shared" si="64"/>
        <v>674.05</v>
      </c>
      <c r="AI1036" s="11">
        <v>942.73</v>
      </c>
      <c r="AJ1036" s="11">
        <f t="shared" si="65"/>
        <v>612.77</v>
      </c>
      <c r="AK1036" s="6"/>
      <c r="AL1036" s="12">
        <f t="shared" si="63"/>
        <v>0</v>
      </c>
      <c r="AM1036" s="6" t="s">
        <v>63</v>
      </c>
      <c r="AN1036" s="6" t="s">
        <v>16154</v>
      </c>
    </row>
    <row r="1037" spans="1:40" s="13" customFormat="1" ht="51.95" customHeight="1" x14ac:dyDescent="0.2">
      <c r="A1037" s="18" t="s">
        <v>19209</v>
      </c>
      <c r="B1037" s="6" t="s">
        <v>49</v>
      </c>
      <c r="C1037" s="6" t="s">
        <v>19210</v>
      </c>
      <c r="D1037" s="6"/>
      <c r="E1037" s="7" t="s">
        <v>19211</v>
      </c>
      <c r="F1037" s="6" t="s">
        <v>19212</v>
      </c>
      <c r="G1037" s="6" t="s">
        <v>101</v>
      </c>
      <c r="H1037" s="6" t="s">
        <v>1566</v>
      </c>
      <c r="I1037" s="6" t="s">
        <v>3798</v>
      </c>
      <c r="J1037" s="8">
        <v>130</v>
      </c>
      <c r="K1037" s="6" t="s">
        <v>49</v>
      </c>
      <c r="L1037" s="8">
        <v>131</v>
      </c>
      <c r="M1037" s="6" t="s">
        <v>19213</v>
      </c>
      <c r="N1037" s="9">
        <v>24</v>
      </c>
      <c r="O1037" s="9">
        <v>3</v>
      </c>
      <c r="P1037" s="9">
        <v>24</v>
      </c>
      <c r="Q1037" s="10">
        <v>1.7279999999999999E-3</v>
      </c>
      <c r="R1037" s="9">
        <v>0.625</v>
      </c>
      <c r="S1037" s="8">
        <v>24</v>
      </c>
      <c r="T1037" s="8">
        <v>24</v>
      </c>
      <c r="U1037" s="6" t="s">
        <v>57</v>
      </c>
      <c r="V1037" s="6" t="s">
        <v>58</v>
      </c>
      <c r="W1037" s="6" t="s">
        <v>19214</v>
      </c>
      <c r="X1037" s="6" t="s">
        <v>19215</v>
      </c>
      <c r="Y1037" s="8">
        <v>1</v>
      </c>
      <c r="Z1037" s="6" t="s">
        <v>61</v>
      </c>
      <c r="AA1037" s="22"/>
      <c r="AB1037" s="11">
        <v>2069</v>
      </c>
      <c r="AC1037" s="11">
        <v>3909</v>
      </c>
      <c r="AD1037" s="12"/>
      <c r="AE1037" s="14">
        <v>2256</v>
      </c>
      <c r="AF1037" s="6" t="s">
        <v>2</v>
      </c>
      <c r="AG1037" s="12">
        <f t="shared" ref="AG1037:AG1100" si="66">IF(AF1037=$D$10,$D$11,IF(AF1037=$E$10,$E$11,IF(AF1037=$F$10,$F$11,IF(AF1037=$H$10,$H$11,IF(AF1037=$I$10,$I$11,IF(AF1037=$J$10,$J$11,IF(AF1037=$K$10,$K$11,0)))))))</f>
        <v>35</v>
      </c>
      <c r="AH1037" s="14">
        <f t="shared" si="64"/>
        <v>1466.4</v>
      </c>
      <c r="AI1037" s="14">
        <v>2050.91</v>
      </c>
      <c r="AJ1037" s="14">
        <f t="shared" si="65"/>
        <v>1333.09</v>
      </c>
      <c r="AK1037" s="6"/>
      <c r="AL1037" s="12">
        <f t="shared" ref="AL1037:AL1100" si="67">IF(AK1037="",0,AH1037*AK1037)</f>
        <v>0</v>
      </c>
      <c r="AM1037" s="6" t="s">
        <v>49</v>
      </c>
      <c r="AN1037" s="6" t="s">
        <v>158</v>
      </c>
    </row>
    <row r="1038" spans="1:40" s="13" customFormat="1" ht="47.1" customHeight="1" x14ac:dyDescent="0.2">
      <c r="A1038" s="18" t="s">
        <v>19808</v>
      </c>
      <c r="B1038" s="6" t="s">
        <v>49</v>
      </c>
      <c r="C1038" s="6" t="s">
        <v>19809</v>
      </c>
      <c r="D1038" s="6"/>
      <c r="E1038" s="7" t="s">
        <v>19810</v>
      </c>
      <c r="F1038" s="6" t="s">
        <v>19811</v>
      </c>
      <c r="G1038" s="6" t="s">
        <v>101</v>
      </c>
      <c r="H1038" s="6" t="s">
        <v>1566</v>
      </c>
      <c r="I1038" s="6" t="s">
        <v>3798</v>
      </c>
      <c r="J1038" s="8">
        <v>500</v>
      </c>
      <c r="K1038" s="6" t="s">
        <v>49</v>
      </c>
      <c r="L1038" s="8">
        <v>500</v>
      </c>
      <c r="M1038" s="6" t="s">
        <v>19812</v>
      </c>
      <c r="N1038" s="9">
        <v>31</v>
      </c>
      <c r="O1038" s="9">
        <v>4</v>
      </c>
      <c r="P1038" s="9">
        <v>4</v>
      </c>
      <c r="Q1038" s="10">
        <v>4.9600000000000002E-4</v>
      </c>
      <c r="R1038" s="9">
        <v>0.19700000000000001</v>
      </c>
      <c r="S1038" s="8">
        <v>36</v>
      </c>
      <c r="T1038" s="8">
        <v>36</v>
      </c>
      <c r="U1038" s="6" t="s">
        <v>57</v>
      </c>
      <c r="V1038" s="6" t="s">
        <v>58</v>
      </c>
      <c r="W1038" s="6" t="s">
        <v>19813</v>
      </c>
      <c r="X1038" s="6" t="s">
        <v>19814</v>
      </c>
      <c r="Y1038" s="6"/>
      <c r="Z1038" s="6" t="s">
        <v>61</v>
      </c>
      <c r="AA1038" s="22"/>
      <c r="AB1038" s="11">
        <v>1239</v>
      </c>
      <c r="AC1038" s="11">
        <v>1904</v>
      </c>
      <c r="AD1038" s="12"/>
      <c r="AE1038" s="14">
        <v>1045</v>
      </c>
      <c r="AF1038" s="6" t="s">
        <v>2</v>
      </c>
      <c r="AG1038" s="12">
        <f t="shared" si="66"/>
        <v>35</v>
      </c>
      <c r="AH1038" s="14">
        <f t="shared" si="64"/>
        <v>679.25</v>
      </c>
      <c r="AI1038" s="11">
        <v>950</v>
      </c>
      <c r="AJ1038" s="11">
        <f t="shared" si="65"/>
        <v>617.5</v>
      </c>
      <c r="AK1038" s="6"/>
      <c r="AL1038" s="12">
        <f t="shared" si="67"/>
        <v>0</v>
      </c>
      <c r="AM1038" s="6" t="s">
        <v>49</v>
      </c>
      <c r="AN1038" s="6" t="s">
        <v>64</v>
      </c>
    </row>
    <row r="1039" spans="1:40" s="13" customFormat="1" ht="51.95" customHeight="1" x14ac:dyDescent="0.2">
      <c r="A1039" s="18" t="s">
        <v>20083</v>
      </c>
      <c r="B1039" s="6" t="s">
        <v>49</v>
      </c>
      <c r="C1039" s="6" t="s">
        <v>20084</v>
      </c>
      <c r="D1039" s="6"/>
      <c r="E1039" s="7" t="s">
        <v>20085</v>
      </c>
      <c r="F1039" s="6" t="s">
        <v>20086</v>
      </c>
      <c r="G1039" s="6" t="s">
        <v>101</v>
      </c>
      <c r="H1039" s="6" t="s">
        <v>1566</v>
      </c>
      <c r="I1039" s="6" t="s">
        <v>3798</v>
      </c>
      <c r="J1039" s="8">
        <v>500</v>
      </c>
      <c r="K1039" s="6" t="s">
        <v>49</v>
      </c>
      <c r="L1039" s="8">
        <v>500</v>
      </c>
      <c r="M1039" s="6" t="s">
        <v>20087</v>
      </c>
      <c r="N1039" s="9">
        <v>12</v>
      </c>
      <c r="O1039" s="9">
        <v>17</v>
      </c>
      <c r="P1039" s="9">
        <v>7</v>
      </c>
      <c r="Q1039" s="10">
        <v>1.428E-3</v>
      </c>
      <c r="R1039" s="9">
        <v>0.189</v>
      </c>
      <c r="S1039" s="8">
        <v>72</v>
      </c>
      <c r="T1039" s="8">
        <v>72</v>
      </c>
      <c r="U1039" s="6" t="s">
        <v>57</v>
      </c>
      <c r="V1039" s="6" t="s">
        <v>58</v>
      </c>
      <c r="W1039" s="6" t="s">
        <v>20088</v>
      </c>
      <c r="X1039" s="6" t="s">
        <v>20089</v>
      </c>
      <c r="Y1039" s="6"/>
      <c r="Z1039" s="6" t="s">
        <v>61</v>
      </c>
      <c r="AA1039" s="22"/>
      <c r="AB1039" s="11">
        <v>839</v>
      </c>
      <c r="AC1039" s="11">
        <v>1290</v>
      </c>
      <c r="AD1039" s="12"/>
      <c r="AE1039" s="11">
        <v>625</v>
      </c>
      <c r="AF1039" s="6" t="s">
        <v>2</v>
      </c>
      <c r="AG1039" s="12">
        <f t="shared" si="66"/>
        <v>35</v>
      </c>
      <c r="AH1039" s="11">
        <f t="shared" si="64"/>
        <v>406.25</v>
      </c>
      <c r="AI1039" s="11">
        <v>568.17999999999995</v>
      </c>
      <c r="AJ1039" s="11">
        <f t="shared" si="65"/>
        <v>369.32</v>
      </c>
      <c r="AK1039" s="6"/>
      <c r="AL1039" s="12">
        <f t="shared" si="67"/>
        <v>0</v>
      </c>
      <c r="AM1039" s="6" t="s">
        <v>49</v>
      </c>
      <c r="AN1039" s="6" t="s">
        <v>20067</v>
      </c>
    </row>
    <row r="1040" spans="1:40" s="13" customFormat="1" ht="51.95" customHeight="1" x14ac:dyDescent="0.2">
      <c r="A1040" s="18" t="s">
        <v>21838</v>
      </c>
      <c r="B1040" s="6" t="s">
        <v>49</v>
      </c>
      <c r="C1040" s="6" t="s">
        <v>20084</v>
      </c>
      <c r="D1040" s="6"/>
      <c r="E1040" s="7" t="s">
        <v>21839</v>
      </c>
      <c r="F1040" s="6" t="s">
        <v>21840</v>
      </c>
      <c r="G1040" s="6" t="s">
        <v>101</v>
      </c>
      <c r="H1040" s="6" t="s">
        <v>1566</v>
      </c>
      <c r="I1040" s="6" t="s">
        <v>3798</v>
      </c>
      <c r="J1040" s="8">
        <v>12</v>
      </c>
      <c r="K1040" s="6" t="s">
        <v>49</v>
      </c>
      <c r="L1040" s="8">
        <v>312</v>
      </c>
      <c r="M1040" s="6" t="s">
        <v>21841</v>
      </c>
      <c r="N1040" s="9">
        <v>12</v>
      </c>
      <c r="O1040" s="9">
        <v>17</v>
      </c>
      <c r="P1040" s="9">
        <v>7.5</v>
      </c>
      <c r="Q1040" s="10">
        <v>1.5299999999999999E-3</v>
      </c>
      <c r="R1040" s="9">
        <v>0.19</v>
      </c>
      <c r="S1040" s="8">
        <v>72</v>
      </c>
      <c r="T1040" s="8">
        <v>72</v>
      </c>
      <c r="U1040" s="6" t="s">
        <v>57</v>
      </c>
      <c r="V1040" s="6" t="s">
        <v>58</v>
      </c>
      <c r="W1040" s="6" t="s">
        <v>21842</v>
      </c>
      <c r="X1040" s="6" t="s">
        <v>21843</v>
      </c>
      <c r="Y1040" s="6"/>
      <c r="Z1040" s="6" t="s">
        <v>61</v>
      </c>
      <c r="AA1040" s="22"/>
      <c r="AB1040" s="11">
        <v>904</v>
      </c>
      <c r="AC1040" s="11">
        <v>1389</v>
      </c>
      <c r="AD1040" s="12"/>
      <c r="AE1040" s="11">
        <v>659</v>
      </c>
      <c r="AF1040" s="6" t="s">
        <v>2</v>
      </c>
      <c r="AG1040" s="12">
        <f t="shared" si="66"/>
        <v>35</v>
      </c>
      <c r="AH1040" s="11">
        <f t="shared" si="64"/>
        <v>428.35</v>
      </c>
      <c r="AI1040" s="11">
        <v>599.09</v>
      </c>
      <c r="AJ1040" s="11">
        <f t="shared" si="65"/>
        <v>389.41</v>
      </c>
      <c r="AK1040" s="6"/>
      <c r="AL1040" s="12">
        <f t="shared" si="67"/>
        <v>0</v>
      </c>
      <c r="AM1040" s="6" t="s">
        <v>63</v>
      </c>
      <c r="AN1040" s="6" t="s">
        <v>20831</v>
      </c>
    </row>
    <row r="1041" spans="1:40" s="13" customFormat="1" ht="51.95" customHeight="1" x14ac:dyDescent="0.2">
      <c r="A1041" s="18" t="s">
        <v>22413</v>
      </c>
      <c r="B1041" s="6" t="s">
        <v>49</v>
      </c>
      <c r="C1041" s="6" t="s">
        <v>22414</v>
      </c>
      <c r="D1041" s="6"/>
      <c r="E1041" s="7" t="s">
        <v>22415</v>
      </c>
      <c r="F1041" s="6" t="s">
        <v>22416</v>
      </c>
      <c r="G1041" s="6" t="s">
        <v>101</v>
      </c>
      <c r="H1041" s="6" t="s">
        <v>1566</v>
      </c>
      <c r="I1041" s="6" t="s">
        <v>3798</v>
      </c>
      <c r="J1041" s="8">
        <v>131</v>
      </c>
      <c r="K1041" s="6" t="s">
        <v>49</v>
      </c>
      <c r="L1041" s="8">
        <v>132</v>
      </c>
      <c r="M1041" s="6" t="s">
        <v>22417</v>
      </c>
      <c r="N1041" s="9">
        <v>18.5</v>
      </c>
      <c r="O1041" s="9">
        <v>4</v>
      </c>
      <c r="P1041" s="9">
        <v>21</v>
      </c>
      <c r="Q1041" s="10">
        <v>1.554E-3</v>
      </c>
      <c r="R1041" s="9">
        <v>0.33300000000000002</v>
      </c>
      <c r="S1041" s="8">
        <v>24</v>
      </c>
      <c r="T1041" s="8">
        <v>24</v>
      </c>
      <c r="U1041" s="6" t="s">
        <v>57</v>
      </c>
      <c r="V1041" s="6" t="s">
        <v>58</v>
      </c>
      <c r="W1041" s="6" t="s">
        <v>22418</v>
      </c>
      <c r="X1041" s="6" t="s">
        <v>22419</v>
      </c>
      <c r="Y1041" s="8">
        <v>1</v>
      </c>
      <c r="Z1041" s="6" t="s">
        <v>61</v>
      </c>
      <c r="AA1041" s="22"/>
      <c r="AB1041" s="11">
        <v>1266</v>
      </c>
      <c r="AC1041" s="11">
        <v>1946</v>
      </c>
      <c r="AD1041" s="12"/>
      <c r="AE1041" s="14">
        <v>1082</v>
      </c>
      <c r="AF1041" s="6" t="s">
        <v>2</v>
      </c>
      <c r="AG1041" s="12">
        <f t="shared" si="66"/>
        <v>35</v>
      </c>
      <c r="AH1041" s="14">
        <f t="shared" si="64"/>
        <v>703.3</v>
      </c>
      <c r="AI1041" s="11">
        <v>983.64</v>
      </c>
      <c r="AJ1041" s="11">
        <f t="shared" si="65"/>
        <v>639.37</v>
      </c>
      <c r="AK1041" s="6"/>
      <c r="AL1041" s="12">
        <f t="shared" si="67"/>
        <v>0</v>
      </c>
      <c r="AM1041" s="6" t="s">
        <v>49</v>
      </c>
      <c r="AN1041" s="6" t="s">
        <v>452</v>
      </c>
    </row>
    <row r="1042" spans="1:40" s="13" customFormat="1" ht="51.95" customHeight="1" x14ac:dyDescent="0.2">
      <c r="A1042" s="18" t="s">
        <v>25443</v>
      </c>
      <c r="B1042" s="6" t="s">
        <v>49</v>
      </c>
      <c r="C1042" s="6" t="s">
        <v>25444</v>
      </c>
      <c r="D1042" s="6"/>
      <c r="E1042" s="7" t="s">
        <v>25445</v>
      </c>
      <c r="F1042" s="6" t="s">
        <v>25446</v>
      </c>
      <c r="G1042" s="6" t="s">
        <v>101</v>
      </c>
      <c r="H1042" s="6" t="s">
        <v>1566</v>
      </c>
      <c r="I1042" s="6" t="s">
        <v>3798</v>
      </c>
      <c r="J1042" s="8">
        <v>500</v>
      </c>
      <c r="K1042" s="6" t="s">
        <v>49</v>
      </c>
      <c r="L1042" s="8">
        <v>500</v>
      </c>
      <c r="M1042" s="6" t="s">
        <v>25447</v>
      </c>
      <c r="N1042" s="9">
        <v>10</v>
      </c>
      <c r="O1042" s="9">
        <v>30</v>
      </c>
      <c r="P1042" s="9">
        <v>7</v>
      </c>
      <c r="Q1042" s="10">
        <v>2.0999999999999999E-3</v>
      </c>
      <c r="R1042" s="9">
        <v>0.33800000000000002</v>
      </c>
      <c r="S1042" s="8">
        <v>48</v>
      </c>
      <c r="T1042" s="8">
        <v>48</v>
      </c>
      <c r="U1042" s="6" t="s">
        <v>57</v>
      </c>
      <c r="V1042" s="6" t="s">
        <v>58</v>
      </c>
      <c r="W1042" s="6" t="s">
        <v>25448</v>
      </c>
      <c r="X1042" s="6" t="s">
        <v>25449</v>
      </c>
      <c r="Y1042" s="6"/>
      <c r="Z1042" s="6" t="s">
        <v>61</v>
      </c>
      <c r="AA1042" s="22"/>
      <c r="AB1042" s="11">
        <v>1434</v>
      </c>
      <c r="AC1042" s="11">
        <v>2204</v>
      </c>
      <c r="AD1042" s="12"/>
      <c r="AE1042" s="14">
        <v>1166</v>
      </c>
      <c r="AF1042" s="6" t="s">
        <v>2</v>
      </c>
      <c r="AG1042" s="12">
        <f t="shared" si="66"/>
        <v>35</v>
      </c>
      <c r="AH1042" s="14">
        <f t="shared" si="64"/>
        <v>757.9</v>
      </c>
      <c r="AI1042" s="14">
        <v>1060</v>
      </c>
      <c r="AJ1042" s="14">
        <f t="shared" si="65"/>
        <v>689</v>
      </c>
      <c r="AK1042" s="6"/>
      <c r="AL1042" s="12">
        <f t="shared" si="67"/>
        <v>0</v>
      </c>
      <c r="AM1042" s="6" t="s">
        <v>49</v>
      </c>
      <c r="AN1042" s="6" t="s">
        <v>20067</v>
      </c>
    </row>
    <row r="1043" spans="1:40" s="13" customFormat="1" ht="51.95" customHeight="1" x14ac:dyDescent="0.2">
      <c r="A1043" s="18" t="s">
        <v>3363</v>
      </c>
      <c r="B1043" s="6" t="s">
        <v>49</v>
      </c>
      <c r="C1043" s="6" t="s">
        <v>3364</v>
      </c>
      <c r="D1043" s="6"/>
      <c r="E1043" s="7" t="s">
        <v>3365</v>
      </c>
      <c r="F1043" s="6" t="s">
        <v>3366</v>
      </c>
      <c r="G1043" s="6" t="s">
        <v>101</v>
      </c>
      <c r="H1043" s="6" t="s">
        <v>3367</v>
      </c>
      <c r="I1043" s="6" t="s">
        <v>3368</v>
      </c>
      <c r="J1043" s="8">
        <v>115</v>
      </c>
      <c r="K1043" s="6" t="s">
        <v>49</v>
      </c>
      <c r="L1043" s="8">
        <v>115</v>
      </c>
      <c r="M1043" s="6"/>
      <c r="N1043" s="9">
        <v>7</v>
      </c>
      <c r="O1043" s="9">
        <v>14.85</v>
      </c>
      <c r="P1043" s="9">
        <v>26</v>
      </c>
      <c r="Q1043" s="10">
        <v>2.7030000000000001E-3</v>
      </c>
      <c r="R1043" s="9">
        <v>0.21299999999999999</v>
      </c>
      <c r="S1043" s="8">
        <v>6</v>
      </c>
      <c r="T1043" s="8">
        <v>12</v>
      </c>
      <c r="U1043" s="6" t="s">
        <v>57</v>
      </c>
      <c r="V1043" s="6" t="s">
        <v>58</v>
      </c>
      <c r="W1043" s="6" t="s">
        <v>3369</v>
      </c>
      <c r="X1043" s="6" t="s">
        <v>3370</v>
      </c>
      <c r="Y1043" s="8">
        <v>1</v>
      </c>
      <c r="Z1043" s="6"/>
      <c r="AA1043" s="22" t="s">
        <v>574</v>
      </c>
      <c r="AB1043" s="11"/>
      <c r="AC1043" s="11"/>
      <c r="AD1043" s="11">
        <v>65</v>
      </c>
      <c r="AE1043" s="14">
        <v>4677</v>
      </c>
      <c r="AF1043" s="6" t="s">
        <v>1</v>
      </c>
      <c r="AG1043" s="12">
        <f t="shared" si="66"/>
        <v>40</v>
      </c>
      <c r="AH1043" s="14">
        <f t="shared" si="64"/>
        <v>1636.95</v>
      </c>
      <c r="AI1043" s="14">
        <v>4251.82</v>
      </c>
      <c r="AJ1043" s="14">
        <f t="shared" si="65"/>
        <v>1488.14</v>
      </c>
      <c r="AK1043" s="6"/>
      <c r="AL1043" s="12">
        <f t="shared" si="67"/>
        <v>0</v>
      </c>
      <c r="AM1043" s="6" t="s">
        <v>49</v>
      </c>
      <c r="AN1043" s="6" t="s">
        <v>3371</v>
      </c>
    </row>
    <row r="1044" spans="1:40" s="13" customFormat="1" ht="51.95" customHeight="1" x14ac:dyDescent="0.2">
      <c r="A1044" s="18" t="s">
        <v>15971</v>
      </c>
      <c r="B1044" s="6" t="s">
        <v>49</v>
      </c>
      <c r="C1044" s="6" t="s">
        <v>15972</v>
      </c>
      <c r="D1044" s="6"/>
      <c r="E1044" s="7" t="s">
        <v>15973</v>
      </c>
      <c r="F1044" s="6" t="s">
        <v>15974</v>
      </c>
      <c r="G1044" s="6" t="s">
        <v>101</v>
      </c>
      <c r="H1044" s="6" t="s">
        <v>3367</v>
      </c>
      <c r="I1044" s="6" t="s">
        <v>15975</v>
      </c>
      <c r="J1044" s="8">
        <v>247</v>
      </c>
      <c r="K1044" s="6" t="s">
        <v>49</v>
      </c>
      <c r="L1044" s="8">
        <v>247</v>
      </c>
      <c r="M1044" s="6" t="s">
        <v>15976</v>
      </c>
      <c r="N1044" s="9">
        <v>9</v>
      </c>
      <c r="O1044" s="9">
        <v>20</v>
      </c>
      <c r="P1044" s="9">
        <v>30</v>
      </c>
      <c r="Q1044" s="10">
        <v>5.4000000000000003E-3</v>
      </c>
      <c r="R1044" s="9">
        <v>0.59199999999999997</v>
      </c>
      <c r="S1044" s="8">
        <v>18</v>
      </c>
      <c r="T1044" s="8">
        <v>36</v>
      </c>
      <c r="U1044" s="6" t="s">
        <v>57</v>
      </c>
      <c r="V1044" s="6" t="s">
        <v>58</v>
      </c>
      <c r="W1044" s="6" t="s">
        <v>15977</v>
      </c>
      <c r="X1044" s="6" t="s">
        <v>15978</v>
      </c>
      <c r="Y1044" s="8">
        <v>1</v>
      </c>
      <c r="Z1044" s="6" t="s">
        <v>61</v>
      </c>
      <c r="AA1044" s="22"/>
      <c r="AB1044" s="11">
        <v>2593</v>
      </c>
      <c r="AC1044" s="11">
        <v>3985</v>
      </c>
      <c r="AD1044" s="12"/>
      <c r="AE1044" s="14">
        <v>2218</v>
      </c>
      <c r="AF1044" s="6" t="s">
        <v>2</v>
      </c>
      <c r="AG1044" s="12">
        <f t="shared" si="66"/>
        <v>35</v>
      </c>
      <c r="AH1044" s="14">
        <f t="shared" si="64"/>
        <v>1441.7</v>
      </c>
      <c r="AI1044" s="14">
        <v>2016.36</v>
      </c>
      <c r="AJ1044" s="14">
        <f t="shared" si="65"/>
        <v>1310.6300000000001</v>
      </c>
      <c r="AK1044" s="6"/>
      <c r="AL1044" s="12">
        <f t="shared" si="67"/>
        <v>0</v>
      </c>
      <c r="AM1044" s="6" t="s">
        <v>49</v>
      </c>
      <c r="AN1044" s="6" t="s">
        <v>14969</v>
      </c>
    </row>
    <row r="1045" spans="1:40" s="13" customFormat="1" ht="51.95" customHeight="1" x14ac:dyDescent="0.2">
      <c r="A1045" s="18" t="s">
        <v>19915</v>
      </c>
      <c r="B1045" s="6" t="s">
        <v>49</v>
      </c>
      <c r="C1045" s="6" t="s">
        <v>19916</v>
      </c>
      <c r="D1045" s="6"/>
      <c r="E1045" s="7" t="s">
        <v>19917</v>
      </c>
      <c r="F1045" s="6" t="s">
        <v>19918</v>
      </c>
      <c r="G1045" s="6" t="s">
        <v>101</v>
      </c>
      <c r="H1045" s="6" t="s">
        <v>3367</v>
      </c>
      <c r="I1045" s="6" t="s">
        <v>15975</v>
      </c>
      <c r="J1045" s="8">
        <v>249</v>
      </c>
      <c r="K1045" s="6" t="s">
        <v>49</v>
      </c>
      <c r="L1045" s="8">
        <v>249</v>
      </c>
      <c r="M1045" s="6" t="s">
        <v>19919</v>
      </c>
      <c r="N1045" s="9">
        <v>26.5</v>
      </c>
      <c r="O1045" s="9">
        <v>21</v>
      </c>
      <c r="P1045" s="9">
        <v>10.5</v>
      </c>
      <c r="Q1045" s="10">
        <v>5.8430000000000001E-3</v>
      </c>
      <c r="R1045" s="9">
        <v>0.438</v>
      </c>
      <c r="S1045" s="8">
        <v>24</v>
      </c>
      <c r="T1045" s="8">
        <v>48</v>
      </c>
      <c r="U1045" s="6" t="s">
        <v>57</v>
      </c>
      <c r="V1045" s="6" t="s">
        <v>58</v>
      </c>
      <c r="W1045" s="6" t="s">
        <v>19920</v>
      </c>
      <c r="X1045" s="6" t="s">
        <v>19921</v>
      </c>
      <c r="Y1045" s="6"/>
      <c r="Z1045" s="6" t="s">
        <v>61</v>
      </c>
      <c r="AA1045" s="22"/>
      <c r="AB1045" s="11">
        <v>2140</v>
      </c>
      <c r="AC1045" s="11">
        <v>3289</v>
      </c>
      <c r="AD1045" s="12"/>
      <c r="AE1045" s="14">
        <v>1804</v>
      </c>
      <c r="AF1045" s="6" t="s">
        <v>2</v>
      </c>
      <c r="AG1045" s="12">
        <f t="shared" si="66"/>
        <v>35</v>
      </c>
      <c r="AH1045" s="14">
        <f t="shared" si="64"/>
        <v>1172.5999999999999</v>
      </c>
      <c r="AI1045" s="14">
        <v>1640</v>
      </c>
      <c r="AJ1045" s="14">
        <f t="shared" si="65"/>
        <v>1066</v>
      </c>
      <c r="AK1045" s="6"/>
      <c r="AL1045" s="12">
        <f t="shared" si="67"/>
        <v>0</v>
      </c>
      <c r="AM1045" s="6" t="s">
        <v>49</v>
      </c>
      <c r="AN1045" s="6" t="s">
        <v>19922</v>
      </c>
    </row>
    <row r="1046" spans="1:40" s="13" customFormat="1" ht="51.95" customHeight="1" x14ac:dyDescent="0.2">
      <c r="A1046" s="18" t="s">
        <v>20438</v>
      </c>
      <c r="B1046" s="6" t="s">
        <v>49</v>
      </c>
      <c r="C1046" s="6" t="s">
        <v>20439</v>
      </c>
      <c r="D1046" s="6"/>
      <c r="E1046" s="7" t="s">
        <v>20440</v>
      </c>
      <c r="F1046" s="6" t="s">
        <v>20441</v>
      </c>
      <c r="G1046" s="6" t="s">
        <v>101</v>
      </c>
      <c r="H1046" s="6" t="s">
        <v>3367</v>
      </c>
      <c r="I1046" s="6" t="s">
        <v>15975</v>
      </c>
      <c r="J1046" s="8">
        <v>214</v>
      </c>
      <c r="K1046" s="6" t="s">
        <v>49</v>
      </c>
      <c r="L1046" s="8">
        <v>214</v>
      </c>
      <c r="M1046" s="6" t="s">
        <v>20442</v>
      </c>
      <c r="N1046" s="9">
        <v>29.5</v>
      </c>
      <c r="O1046" s="9">
        <v>18.5</v>
      </c>
      <c r="P1046" s="9">
        <v>9</v>
      </c>
      <c r="Q1046" s="10">
        <v>4.9119999999999997E-3</v>
      </c>
      <c r="R1046" s="9">
        <v>0.497</v>
      </c>
      <c r="S1046" s="8">
        <v>36</v>
      </c>
      <c r="T1046" s="8">
        <v>36</v>
      </c>
      <c r="U1046" s="6" t="s">
        <v>57</v>
      </c>
      <c r="V1046" s="6" t="s">
        <v>58</v>
      </c>
      <c r="W1046" s="6" t="s">
        <v>20443</v>
      </c>
      <c r="X1046" s="6" t="s">
        <v>20444</v>
      </c>
      <c r="Y1046" s="6"/>
      <c r="Z1046" s="6" t="s">
        <v>61</v>
      </c>
      <c r="AA1046" s="22"/>
      <c r="AB1046" s="11">
        <v>2418</v>
      </c>
      <c r="AC1046" s="11">
        <v>3716</v>
      </c>
      <c r="AD1046" s="12"/>
      <c r="AE1046" s="14">
        <v>2046</v>
      </c>
      <c r="AF1046" s="6" t="s">
        <v>2</v>
      </c>
      <c r="AG1046" s="12">
        <f t="shared" si="66"/>
        <v>35</v>
      </c>
      <c r="AH1046" s="14">
        <f t="shared" si="64"/>
        <v>1329.9</v>
      </c>
      <c r="AI1046" s="14">
        <v>1860</v>
      </c>
      <c r="AJ1046" s="14">
        <f t="shared" si="65"/>
        <v>1209</v>
      </c>
      <c r="AK1046" s="6"/>
      <c r="AL1046" s="12">
        <f t="shared" si="67"/>
        <v>0</v>
      </c>
      <c r="AM1046" s="6" t="s">
        <v>49</v>
      </c>
      <c r="AN1046" s="6" t="s">
        <v>18163</v>
      </c>
    </row>
    <row r="1047" spans="1:40" s="13" customFormat="1" ht="51.95" customHeight="1" x14ac:dyDescent="0.2">
      <c r="A1047" s="18" t="s">
        <v>21535</v>
      </c>
      <c r="B1047" s="6" t="s">
        <v>49</v>
      </c>
      <c r="C1047" s="6" t="s">
        <v>21536</v>
      </c>
      <c r="D1047" s="6"/>
      <c r="E1047" s="7" t="s">
        <v>21537</v>
      </c>
      <c r="F1047" s="6" t="s">
        <v>21538</v>
      </c>
      <c r="G1047" s="6" t="s">
        <v>101</v>
      </c>
      <c r="H1047" s="6" t="s">
        <v>3367</v>
      </c>
      <c r="I1047" s="6" t="s">
        <v>15975</v>
      </c>
      <c r="J1047" s="8">
        <v>252</v>
      </c>
      <c r="K1047" s="6" t="s">
        <v>49</v>
      </c>
      <c r="L1047" s="8">
        <v>252</v>
      </c>
      <c r="M1047" s="6" t="s">
        <v>21539</v>
      </c>
      <c r="N1047" s="9">
        <v>29.5</v>
      </c>
      <c r="O1047" s="9">
        <v>18.5</v>
      </c>
      <c r="P1047" s="9">
        <v>9</v>
      </c>
      <c r="Q1047" s="10">
        <v>4.9119999999999997E-3</v>
      </c>
      <c r="R1047" s="9">
        <v>0.49299999999999999</v>
      </c>
      <c r="S1047" s="8">
        <v>36</v>
      </c>
      <c r="T1047" s="8">
        <v>36</v>
      </c>
      <c r="U1047" s="6" t="s">
        <v>57</v>
      </c>
      <c r="V1047" s="6" t="s">
        <v>58</v>
      </c>
      <c r="W1047" s="6" t="s">
        <v>21540</v>
      </c>
      <c r="X1047" s="6" t="s">
        <v>21541</v>
      </c>
      <c r="Y1047" s="6"/>
      <c r="Z1047" s="6" t="s">
        <v>61</v>
      </c>
      <c r="AA1047" s="22"/>
      <c r="AB1047" s="11">
        <v>2418</v>
      </c>
      <c r="AC1047" s="11">
        <v>3716</v>
      </c>
      <c r="AD1047" s="12"/>
      <c r="AE1047" s="14">
        <v>2046</v>
      </c>
      <c r="AF1047" s="6" t="s">
        <v>2</v>
      </c>
      <c r="AG1047" s="12">
        <f t="shared" si="66"/>
        <v>35</v>
      </c>
      <c r="AH1047" s="14">
        <f t="shared" si="64"/>
        <v>1329.9</v>
      </c>
      <c r="AI1047" s="14">
        <v>1860</v>
      </c>
      <c r="AJ1047" s="14">
        <f t="shared" si="65"/>
        <v>1209</v>
      </c>
      <c r="AK1047" s="6"/>
      <c r="AL1047" s="12">
        <f t="shared" si="67"/>
        <v>0</v>
      </c>
      <c r="AM1047" s="6" t="s">
        <v>49</v>
      </c>
      <c r="AN1047" s="6" t="s">
        <v>18163</v>
      </c>
    </row>
    <row r="1048" spans="1:40" s="13" customFormat="1" ht="51.95" customHeight="1" x14ac:dyDescent="0.2">
      <c r="A1048" s="18" t="s">
        <v>21884</v>
      </c>
      <c r="B1048" s="6" t="s">
        <v>49</v>
      </c>
      <c r="C1048" s="6" t="s">
        <v>21885</v>
      </c>
      <c r="D1048" s="6"/>
      <c r="E1048" s="7" t="s">
        <v>21886</v>
      </c>
      <c r="F1048" s="6" t="s">
        <v>21887</v>
      </c>
      <c r="G1048" s="6" t="s">
        <v>101</v>
      </c>
      <c r="H1048" s="6" t="s">
        <v>3367</v>
      </c>
      <c r="I1048" s="6" t="s">
        <v>15975</v>
      </c>
      <c r="J1048" s="8">
        <v>109</v>
      </c>
      <c r="K1048" s="6" t="s">
        <v>49</v>
      </c>
      <c r="L1048" s="8">
        <v>109</v>
      </c>
      <c r="M1048" s="6"/>
      <c r="N1048" s="9">
        <v>11.5</v>
      </c>
      <c r="O1048" s="9">
        <v>20.5</v>
      </c>
      <c r="P1048" s="9">
        <v>33</v>
      </c>
      <c r="Q1048" s="10">
        <v>7.7799999999999996E-3</v>
      </c>
      <c r="R1048" s="9">
        <v>0.75</v>
      </c>
      <c r="S1048" s="8">
        <v>18</v>
      </c>
      <c r="T1048" s="8">
        <v>36</v>
      </c>
      <c r="U1048" s="6" t="s">
        <v>57</v>
      </c>
      <c r="V1048" s="6" t="s">
        <v>58</v>
      </c>
      <c r="W1048" s="6" t="s">
        <v>21888</v>
      </c>
      <c r="X1048" s="6" t="s">
        <v>21889</v>
      </c>
      <c r="Y1048" s="8">
        <v>1</v>
      </c>
      <c r="Z1048" s="6" t="s">
        <v>2166</v>
      </c>
      <c r="AA1048" s="22" t="s">
        <v>19950</v>
      </c>
      <c r="AB1048" s="25"/>
      <c r="AC1048" s="25"/>
      <c r="AD1048" s="11">
        <v>60</v>
      </c>
      <c r="AE1048" s="14">
        <v>2102</v>
      </c>
      <c r="AF1048" s="6" t="s">
        <v>1</v>
      </c>
      <c r="AG1048" s="12">
        <f t="shared" si="66"/>
        <v>40</v>
      </c>
      <c r="AH1048" s="11">
        <f t="shared" si="64"/>
        <v>840.8</v>
      </c>
      <c r="AI1048" s="14">
        <v>1910.91</v>
      </c>
      <c r="AJ1048" s="11">
        <f t="shared" si="65"/>
        <v>764.36</v>
      </c>
      <c r="AK1048" s="6"/>
      <c r="AL1048" s="12">
        <f t="shared" si="67"/>
        <v>0</v>
      </c>
      <c r="AM1048" s="6" t="s">
        <v>49</v>
      </c>
      <c r="AN1048" s="6" t="s">
        <v>346</v>
      </c>
    </row>
    <row r="1049" spans="1:40" s="13" customFormat="1" ht="51.95" customHeight="1" x14ac:dyDescent="0.2">
      <c r="A1049" s="18" t="s">
        <v>24457</v>
      </c>
      <c r="B1049" s="6" t="s">
        <v>49</v>
      </c>
      <c r="C1049" s="6" t="s">
        <v>24458</v>
      </c>
      <c r="D1049" s="6"/>
      <c r="E1049" s="7" t="s">
        <v>24459</v>
      </c>
      <c r="F1049" s="6" t="s">
        <v>24460</v>
      </c>
      <c r="G1049" s="6" t="s">
        <v>101</v>
      </c>
      <c r="H1049" s="6" t="s">
        <v>3367</v>
      </c>
      <c r="I1049" s="6" t="s">
        <v>15975</v>
      </c>
      <c r="J1049" s="8">
        <v>184</v>
      </c>
      <c r="K1049" s="6" t="s">
        <v>49</v>
      </c>
      <c r="L1049" s="8">
        <v>184</v>
      </c>
      <c r="M1049" s="6"/>
      <c r="N1049" s="9">
        <v>2.5</v>
      </c>
      <c r="O1049" s="9">
        <v>18</v>
      </c>
      <c r="P1049" s="9">
        <v>29</v>
      </c>
      <c r="Q1049" s="10">
        <v>1.305E-3</v>
      </c>
      <c r="R1049" s="9">
        <v>7.2999999999999995E-2</v>
      </c>
      <c r="S1049" s="8">
        <v>96</v>
      </c>
      <c r="T1049" s="8">
        <v>192</v>
      </c>
      <c r="U1049" s="6" t="s">
        <v>57</v>
      </c>
      <c r="V1049" s="6" t="s">
        <v>58</v>
      </c>
      <c r="W1049" s="6" t="s">
        <v>24461</v>
      </c>
      <c r="X1049" s="6" t="s">
        <v>24462</v>
      </c>
      <c r="Y1049" s="8">
        <v>1</v>
      </c>
      <c r="Z1049" s="6" t="s">
        <v>987</v>
      </c>
      <c r="AA1049" s="22" t="s">
        <v>19950</v>
      </c>
      <c r="AB1049" s="25"/>
      <c r="AC1049" s="25"/>
      <c r="AD1049" s="11">
        <v>60</v>
      </c>
      <c r="AE1049" s="11">
        <v>246</v>
      </c>
      <c r="AF1049" s="6" t="s">
        <v>1</v>
      </c>
      <c r="AG1049" s="12">
        <f t="shared" si="66"/>
        <v>40</v>
      </c>
      <c r="AH1049" s="11">
        <f t="shared" si="64"/>
        <v>98.4</v>
      </c>
      <c r="AI1049" s="11">
        <v>223.64</v>
      </c>
      <c r="AJ1049" s="11">
        <f t="shared" si="65"/>
        <v>89.46</v>
      </c>
      <c r="AK1049" s="6"/>
      <c r="AL1049" s="12">
        <f t="shared" si="67"/>
        <v>0</v>
      </c>
      <c r="AM1049" s="6" t="s">
        <v>49</v>
      </c>
      <c r="AN1049" s="6" t="s">
        <v>64</v>
      </c>
    </row>
    <row r="1050" spans="1:40" s="13" customFormat="1" ht="51.95" customHeight="1" x14ac:dyDescent="0.2">
      <c r="A1050" s="18" t="s">
        <v>4489</v>
      </c>
      <c r="B1050" s="6" t="s">
        <v>49</v>
      </c>
      <c r="C1050" s="6" t="s">
        <v>4490</v>
      </c>
      <c r="D1050" s="6"/>
      <c r="E1050" s="7" t="s">
        <v>4491</v>
      </c>
      <c r="F1050" s="6" t="s">
        <v>4492</v>
      </c>
      <c r="G1050" s="6" t="s">
        <v>101</v>
      </c>
      <c r="H1050" s="6" t="s">
        <v>3367</v>
      </c>
      <c r="I1050" s="6" t="s">
        <v>4493</v>
      </c>
      <c r="J1050" s="8">
        <v>80</v>
      </c>
      <c r="K1050" s="6" t="s">
        <v>49</v>
      </c>
      <c r="L1050" s="8">
        <v>230</v>
      </c>
      <c r="M1050" s="6" t="s">
        <v>4494</v>
      </c>
      <c r="N1050" s="9">
        <v>8</v>
      </c>
      <c r="O1050" s="9">
        <v>17</v>
      </c>
      <c r="P1050" s="9">
        <v>16</v>
      </c>
      <c r="Q1050" s="10">
        <v>2.176E-3</v>
      </c>
      <c r="R1050" s="9">
        <v>0.17799999999999999</v>
      </c>
      <c r="S1050" s="8">
        <v>60</v>
      </c>
      <c r="T1050" s="8">
        <v>120</v>
      </c>
      <c r="U1050" s="6" t="s">
        <v>57</v>
      </c>
      <c r="V1050" s="6" t="s">
        <v>58</v>
      </c>
      <c r="W1050" s="6" t="s">
        <v>4495</v>
      </c>
      <c r="X1050" s="6" t="s">
        <v>4496</v>
      </c>
      <c r="Y1050" s="6"/>
      <c r="Z1050" s="6" t="s">
        <v>61</v>
      </c>
      <c r="AA1050" s="22"/>
      <c r="AB1050" s="11">
        <v>888</v>
      </c>
      <c r="AC1050" s="11">
        <v>1365</v>
      </c>
      <c r="AD1050" s="12"/>
      <c r="AE1050" s="11">
        <v>620</v>
      </c>
      <c r="AF1050" s="6" t="s">
        <v>2</v>
      </c>
      <c r="AG1050" s="12">
        <f t="shared" si="66"/>
        <v>35</v>
      </c>
      <c r="AH1050" s="11">
        <f t="shared" si="64"/>
        <v>403</v>
      </c>
      <c r="AI1050" s="11">
        <v>563.64</v>
      </c>
      <c r="AJ1050" s="11">
        <f t="shared" si="65"/>
        <v>366.37</v>
      </c>
      <c r="AK1050" s="6"/>
      <c r="AL1050" s="12">
        <f t="shared" si="67"/>
        <v>0</v>
      </c>
      <c r="AM1050" s="6" t="s">
        <v>49</v>
      </c>
      <c r="AN1050" s="6" t="s">
        <v>168</v>
      </c>
    </row>
    <row r="1051" spans="1:40" s="13" customFormat="1" ht="51.95" customHeight="1" x14ac:dyDescent="0.2">
      <c r="A1051" s="18" t="s">
        <v>5463</v>
      </c>
      <c r="B1051" s="6" t="s">
        <v>49</v>
      </c>
      <c r="C1051" s="6" t="s">
        <v>5464</v>
      </c>
      <c r="D1051" s="6"/>
      <c r="E1051" s="7" t="s">
        <v>5465</v>
      </c>
      <c r="F1051" s="6" t="s">
        <v>5466</v>
      </c>
      <c r="G1051" s="6" t="s">
        <v>101</v>
      </c>
      <c r="H1051" s="6" t="s">
        <v>3367</v>
      </c>
      <c r="I1051" s="6" t="s">
        <v>4493</v>
      </c>
      <c r="J1051" s="8">
        <v>500</v>
      </c>
      <c r="K1051" s="6" t="s">
        <v>49</v>
      </c>
      <c r="L1051" s="8">
        <v>500</v>
      </c>
      <c r="M1051" s="6" t="s">
        <v>5467</v>
      </c>
      <c r="N1051" s="9">
        <v>15.7</v>
      </c>
      <c r="O1051" s="9">
        <v>17.399999999999999</v>
      </c>
      <c r="P1051" s="9">
        <v>8.5</v>
      </c>
      <c r="Q1051" s="10">
        <v>2.3219999999999998E-3</v>
      </c>
      <c r="R1051" s="9">
        <v>0.17399999999999999</v>
      </c>
      <c r="S1051" s="8">
        <v>60</v>
      </c>
      <c r="T1051" s="8">
        <v>120</v>
      </c>
      <c r="U1051" s="6" t="s">
        <v>57</v>
      </c>
      <c r="V1051" s="6" t="s">
        <v>58</v>
      </c>
      <c r="W1051" s="6" t="s">
        <v>5468</v>
      </c>
      <c r="X1051" s="6" t="s">
        <v>5469</v>
      </c>
      <c r="Y1051" s="6"/>
      <c r="Z1051" s="6" t="s">
        <v>61</v>
      </c>
      <c r="AA1051" s="22"/>
      <c r="AB1051" s="11">
        <v>879</v>
      </c>
      <c r="AC1051" s="11">
        <v>1351</v>
      </c>
      <c r="AD1051" s="12"/>
      <c r="AE1051" s="11">
        <v>616</v>
      </c>
      <c r="AF1051" s="6" t="s">
        <v>2</v>
      </c>
      <c r="AG1051" s="12">
        <f t="shared" si="66"/>
        <v>35</v>
      </c>
      <c r="AH1051" s="11">
        <f t="shared" si="64"/>
        <v>400.4</v>
      </c>
      <c r="AI1051" s="11">
        <v>560</v>
      </c>
      <c r="AJ1051" s="11">
        <f t="shared" si="65"/>
        <v>364</v>
      </c>
      <c r="AK1051" s="6"/>
      <c r="AL1051" s="12">
        <f t="shared" si="67"/>
        <v>0</v>
      </c>
      <c r="AM1051" s="6" t="s">
        <v>49</v>
      </c>
      <c r="AN1051" s="6" t="s">
        <v>168</v>
      </c>
    </row>
    <row r="1052" spans="1:40" s="13" customFormat="1" ht="51.95" customHeight="1" x14ac:dyDescent="0.2">
      <c r="A1052" s="18" t="s">
        <v>8212</v>
      </c>
      <c r="B1052" s="6" t="s">
        <v>49</v>
      </c>
      <c r="C1052" s="6" t="s">
        <v>8213</v>
      </c>
      <c r="D1052" s="6"/>
      <c r="E1052" s="7" t="s">
        <v>8214</v>
      </c>
      <c r="F1052" s="6" t="s">
        <v>8215</v>
      </c>
      <c r="G1052" s="6" t="s">
        <v>101</v>
      </c>
      <c r="H1052" s="6" t="s">
        <v>3367</v>
      </c>
      <c r="I1052" s="6" t="s">
        <v>4493</v>
      </c>
      <c r="J1052" s="8">
        <v>91</v>
      </c>
      <c r="K1052" s="6" t="s">
        <v>49</v>
      </c>
      <c r="L1052" s="8">
        <v>91</v>
      </c>
      <c r="M1052" s="6" t="s">
        <v>8216</v>
      </c>
      <c r="N1052" s="9">
        <v>4.2</v>
      </c>
      <c r="O1052" s="9">
        <v>10</v>
      </c>
      <c r="P1052" s="9">
        <v>14.7</v>
      </c>
      <c r="Q1052" s="10">
        <v>6.2699999999999995E-4</v>
      </c>
      <c r="R1052" s="9">
        <v>8.3000000000000004E-2</v>
      </c>
      <c r="S1052" s="8">
        <v>144</v>
      </c>
      <c r="T1052" s="8">
        <v>288</v>
      </c>
      <c r="U1052" s="6" t="s">
        <v>57</v>
      </c>
      <c r="V1052" s="6" t="s">
        <v>58</v>
      </c>
      <c r="W1052" s="6" t="s">
        <v>8217</v>
      </c>
      <c r="X1052" s="6" t="s">
        <v>8218</v>
      </c>
      <c r="Y1052" s="8">
        <v>1</v>
      </c>
      <c r="Z1052" s="6" t="s">
        <v>61</v>
      </c>
      <c r="AA1052" s="22"/>
      <c r="AB1052" s="11">
        <v>648</v>
      </c>
      <c r="AC1052" s="11">
        <v>996</v>
      </c>
      <c r="AD1052" s="12"/>
      <c r="AE1052" s="11">
        <v>430</v>
      </c>
      <c r="AF1052" s="6" t="s">
        <v>2</v>
      </c>
      <c r="AG1052" s="12">
        <f t="shared" si="66"/>
        <v>35</v>
      </c>
      <c r="AH1052" s="11">
        <f t="shared" si="64"/>
        <v>279.5</v>
      </c>
      <c r="AI1052" s="11">
        <v>390.91</v>
      </c>
      <c r="AJ1052" s="11">
        <f t="shared" si="65"/>
        <v>254.09</v>
      </c>
      <c r="AK1052" s="6"/>
      <c r="AL1052" s="12">
        <f t="shared" si="67"/>
        <v>0</v>
      </c>
      <c r="AM1052" s="6" t="s">
        <v>49</v>
      </c>
      <c r="AN1052" s="6" t="s">
        <v>8219</v>
      </c>
    </row>
    <row r="1053" spans="1:40" s="13" customFormat="1" ht="51.95" customHeight="1" x14ac:dyDescent="0.2">
      <c r="A1053" s="18" t="s">
        <v>8254</v>
      </c>
      <c r="B1053" s="6" t="s">
        <v>49</v>
      </c>
      <c r="C1053" s="6" t="s">
        <v>8255</v>
      </c>
      <c r="D1053" s="6"/>
      <c r="E1053" s="7" t="s">
        <v>8256</v>
      </c>
      <c r="F1053" s="6" t="s">
        <v>8257</v>
      </c>
      <c r="G1053" s="6" t="s">
        <v>101</v>
      </c>
      <c r="H1053" s="6" t="s">
        <v>3367</v>
      </c>
      <c r="I1053" s="6" t="s">
        <v>4493</v>
      </c>
      <c r="J1053" s="8">
        <v>285</v>
      </c>
      <c r="K1053" s="6" t="s">
        <v>49</v>
      </c>
      <c r="L1053" s="8">
        <v>285</v>
      </c>
      <c r="M1053" s="6" t="s">
        <v>8258</v>
      </c>
      <c r="N1053" s="9">
        <v>24.5</v>
      </c>
      <c r="O1053" s="9">
        <v>20.5</v>
      </c>
      <c r="P1053" s="9">
        <v>9</v>
      </c>
      <c r="Q1053" s="10">
        <v>4.5199999999999997E-3</v>
      </c>
      <c r="R1053" s="9">
        <v>0.26800000000000002</v>
      </c>
      <c r="S1053" s="8">
        <v>30</v>
      </c>
      <c r="T1053" s="8">
        <v>60</v>
      </c>
      <c r="U1053" s="6" t="s">
        <v>57</v>
      </c>
      <c r="V1053" s="6" t="s">
        <v>58</v>
      </c>
      <c r="W1053" s="6" t="s">
        <v>8259</v>
      </c>
      <c r="X1053" s="6" t="s">
        <v>8260</v>
      </c>
      <c r="Y1053" s="8">
        <v>1</v>
      </c>
      <c r="Z1053" s="6" t="s">
        <v>61</v>
      </c>
      <c r="AA1053" s="22"/>
      <c r="AB1053" s="11">
        <v>1488</v>
      </c>
      <c r="AC1053" s="11">
        <v>2287</v>
      </c>
      <c r="AD1053" s="12"/>
      <c r="AE1053" s="14">
        <v>1188</v>
      </c>
      <c r="AF1053" s="6" t="s">
        <v>2</v>
      </c>
      <c r="AG1053" s="12">
        <f t="shared" si="66"/>
        <v>35</v>
      </c>
      <c r="AH1053" s="14">
        <f t="shared" si="64"/>
        <v>772.2</v>
      </c>
      <c r="AI1053" s="14">
        <v>1080</v>
      </c>
      <c r="AJ1053" s="14">
        <f t="shared" si="65"/>
        <v>702</v>
      </c>
      <c r="AK1053" s="6"/>
      <c r="AL1053" s="12">
        <f t="shared" si="67"/>
        <v>0</v>
      </c>
      <c r="AM1053" s="6" t="s">
        <v>49</v>
      </c>
      <c r="AN1053" s="6" t="s">
        <v>8219</v>
      </c>
    </row>
    <row r="1054" spans="1:40" s="13" customFormat="1" ht="51.95" customHeight="1" x14ac:dyDescent="0.2">
      <c r="A1054" s="18" t="s">
        <v>8268</v>
      </c>
      <c r="B1054" s="6" t="s">
        <v>49</v>
      </c>
      <c r="C1054" s="6" t="s">
        <v>8269</v>
      </c>
      <c r="D1054" s="6"/>
      <c r="E1054" s="7" t="s">
        <v>8270</v>
      </c>
      <c r="F1054" s="6" t="s">
        <v>8271</v>
      </c>
      <c r="G1054" s="6" t="s">
        <v>101</v>
      </c>
      <c r="H1054" s="6" t="s">
        <v>3367</v>
      </c>
      <c r="I1054" s="6" t="s">
        <v>4493</v>
      </c>
      <c r="J1054" s="8">
        <v>457</v>
      </c>
      <c r="K1054" s="6" t="s">
        <v>49</v>
      </c>
      <c r="L1054" s="8">
        <v>457</v>
      </c>
      <c r="M1054" s="6" t="s">
        <v>8272</v>
      </c>
      <c r="N1054" s="9">
        <v>10</v>
      </c>
      <c r="O1054" s="9">
        <v>21</v>
      </c>
      <c r="P1054" s="9">
        <v>13</v>
      </c>
      <c r="Q1054" s="10">
        <v>2.7299999999999998E-3</v>
      </c>
      <c r="R1054" s="9">
        <v>0.27100000000000002</v>
      </c>
      <c r="S1054" s="8">
        <v>36</v>
      </c>
      <c r="T1054" s="8">
        <v>72</v>
      </c>
      <c r="U1054" s="6" t="s">
        <v>57</v>
      </c>
      <c r="V1054" s="6" t="s">
        <v>58</v>
      </c>
      <c r="W1054" s="6" t="s">
        <v>8273</v>
      </c>
      <c r="X1054" s="6" t="s">
        <v>8274</v>
      </c>
      <c r="Y1054" s="8">
        <v>1</v>
      </c>
      <c r="Z1054" s="6" t="s">
        <v>61</v>
      </c>
      <c r="AA1054" s="22"/>
      <c r="AB1054" s="11">
        <v>1403</v>
      </c>
      <c r="AC1054" s="11">
        <v>2156</v>
      </c>
      <c r="AD1054" s="12"/>
      <c r="AE1054" s="14">
        <v>1147</v>
      </c>
      <c r="AF1054" s="6" t="s">
        <v>2</v>
      </c>
      <c r="AG1054" s="12">
        <f t="shared" si="66"/>
        <v>35</v>
      </c>
      <c r="AH1054" s="14">
        <f t="shared" si="64"/>
        <v>745.55</v>
      </c>
      <c r="AI1054" s="14">
        <v>1042.73</v>
      </c>
      <c r="AJ1054" s="14">
        <f t="shared" si="65"/>
        <v>677.77</v>
      </c>
      <c r="AK1054" s="6"/>
      <c r="AL1054" s="12">
        <f t="shared" si="67"/>
        <v>0</v>
      </c>
      <c r="AM1054" s="6" t="s">
        <v>49</v>
      </c>
      <c r="AN1054" s="6" t="s">
        <v>8219</v>
      </c>
    </row>
    <row r="1055" spans="1:40" s="13" customFormat="1" ht="51.95" customHeight="1" x14ac:dyDescent="0.2">
      <c r="A1055" s="18" t="s">
        <v>9322</v>
      </c>
      <c r="B1055" s="6" t="s">
        <v>49</v>
      </c>
      <c r="C1055" s="6" t="s">
        <v>9323</v>
      </c>
      <c r="D1055" s="6"/>
      <c r="E1055" s="7" t="s">
        <v>9324</v>
      </c>
      <c r="F1055" s="6" t="s">
        <v>9325</v>
      </c>
      <c r="G1055" s="6" t="s">
        <v>101</v>
      </c>
      <c r="H1055" s="6" t="s">
        <v>3367</v>
      </c>
      <c r="I1055" s="6" t="s">
        <v>4493</v>
      </c>
      <c r="J1055" s="8">
        <v>500</v>
      </c>
      <c r="K1055" s="6" t="s">
        <v>49</v>
      </c>
      <c r="L1055" s="8">
        <v>500</v>
      </c>
      <c r="M1055" s="6" t="s">
        <v>9326</v>
      </c>
      <c r="N1055" s="9">
        <v>15.5</v>
      </c>
      <c r="O1055" s="9">
        <v>10.5</v>
      </c>
      <c r="P1055" s="9">
        <v>6</v>
      </c>
      <c r="Q1055" s="10">
        <v>9.77E-4</v>
      </c>
      <c r="R1055" s="9">
        <v>9.1999999999999998E-2</v>
      </c>
      <c r="S1055" s="8">
        <v>180</v>
      </c>
      <c r="T1055" s="8">
        <v>180</v>
      </c>
      <c r="U1055" s="6" t="s">
        <v>57</v>
      </c>
      <c r="V1055" s="6" t="s">
        <v>58</v>
      </c>
      <c r="W1055" s="6" t="s">
        <v>9327</v>
      </c>
      <c r="X1055" s="6" t="s">
        <v>9328</v>
      </c>
      <c r="Y1055" s="8">
        <v>1</v>
      </c>
      <c r="Z1055" s="6" t="s">
        <v>61</v>
      </c>
      <c r="AA1055" s="22"/>
      <c r="AB1055" s="11">
        <v>627</v>
      </c>
      <c r="AC1055" s="11">
        <v>964</v>
      </c>
      <c r="AD1055" s="12"/>
      <c r="AE1055" s="11">
        <v>406</v>
      </c>
      <c r="AF1055" s="6" t="s">
        <v>2</v>
      </c>
      <c r="AG1055" s="12">
        <f t="shared" si="66"/>
        <v>35</v>
      </c>
      <c r="AH1055" s="11">
        <f t="shared" si="64"/>
        <v>263.89999999999998</v>
      </c>
      <c r="AI1055" s="11">
        <v>369.09</v>
      </c>
      <c r="AJ1055" s="11">
        <f t="shared" si="65"/>
        <v>239.91</v>
      </c>
      <c r="AK1055" s="6"/>
      <c r="AL1055" s="12">
        <f t="shared" si="67"/>
        <v>0</v>
      </c>
      <c r="AM1055" s="6" t="s">
        <v>49</v>
      </c>
      <c r="AN1055" s="6" t="s">
        <v>9329</v>
      </c>
    </row>
    <row r="1056" spans="1:40" s="13" customFormat="1" ht="51.95" customHeight="1" x14ac:dyDescent="0.2">
      <c r="A1056" s="18" t="s">
        <v>10067</v>
      </c>
      <c r="B1056" s="6" t="s">
        <v>49</v>
      </c>
      <c r="C1056" s="6" t="s">
        <v>10068</v>
      </c>
      <c r="D1056" s="6"/>
      <c r="E1056" s="7" t="s">
        <v>10069</v>
      </c>
      <c r="F1056" s="6" t="s">
        <v>10070</v>
      </c>
      <c r="G1056" s="6" t="s">
        <v>101</v>
      </c>
      <c r="H1056" s="6" t="s">
        <v>3367</v>
      </c>
      <c r="I1056" s="6" t="s">
        <v>4493</v>
      </c>
      <c r="J1056" s="8">
        <v>488</v>
      </c>
      <c r="K1056" s="6" t="s">
        <v>49</v>
      </c>
      <c r="L1056" s="8">
        <v>488</v>
      </c>
      <c r="M1056" s="6" t="s">
        <v>10071</v>
      </c>
      <c r="N1056" s="9">
        <v>10</v>
      </c>
      <c r="O1056" s="9">
        <v>20</v>
      </c>
      <c r="P1056" s="9">
        <v>22</v>
      </c>
      <c r="Q1056" s="10">
        <v>4.4000000000000003E-3</v>
      </c>
      <c r="R1056" s="9">
        <v>0.45800000000000002</v>
      </c>
      <c r="S1056" s="8">
        <v>24</v>
      </c>
      <c r="T1056" s="8">
        <v>48</v>
      </c>
      <c r="U1056" s="6" t="s">
        <v>57</v>
      </c>
      <c r="V1056" s="6" t="s">
        <v>58</v>
      </c>
      <c r="W1056" s="6" t="s">
        <v>10072</v>
      </c>
      <c r="X1056" s="6" t="s">
        <v>10073</v>
      </c>
      <c r="Y1056" s="6"/>
      <c r="Z1056" s="6" t="s">
        <v>61</v>
      </c>
      <c r="AA1056" s="22"/>
      <c r="AB1056" s="11">
        <v>2129</v>
      </c>
      <c r="AC1056" s="11">
        <v>3272</v>
      </c>
      <c r="AD1056" s="12"/>
      <c r="AE1056" s="14">
        <v>1804</v>
      </c>
      <c r="AF1056" s="6" t="s">
        <v>2</v>
      </c>
      <c r="AG1056" s="12">
        <f t="shared" si="66"/>
        <v>35</v>
      </c>
      <c r="AH1056" s="14">
        <f t="shared" si="64"/>
        <v>1172.5999999999999</v>
      </c>
      <c r="AI1056" s="14">
        <v>1640</v>
      </c>
      <c r="AJ1056" s="14">
        <f t="shared" si="65"/>
        <v>1066</v>
      </c>
      <c r="AK1056" s="6"/>
      <c r="AL1056" s="12">
        <f t="shared" si="67"/>
        <v>0</v>
      </c>
      <c r="AM1056" s="6" t="s">
        <v>49</v>
      </c>
      <c r="AN1056" s="6" t="s">
        <v>4227</v>
      </c>
    </row>
    <row r="1057" spans="1:40" s="13" customFormat="1" ht="51.95" customHeight="1" x14ac:dyDescent="0.2">
      <c r="A1057" s="18" t="s">
        <v>10290</v>
      </c>
      <c r="B1057" s="6" t="s">
        <v>49</v>
      </c>
      <c r="C1057" s="6" t="s">
        <v>10291</v>
      </c>
      <c r="D1057" s="6"/>
      <c r="E1057" s="7" t="s">
        <v>10292</v>
      </c>
      <c r="F1057" s="6" t="s">
        <v>10293</v>
      </c>
      <c r="G1057" s="6" t="s">
        <v>101</v>
      </c>
      <c r="H1057" s="6" t="s">
        <v>3367</v>
      </c>
      <c r="I1057" s="6" t="s">
        <v>4493</v>
      </c>
      <c r="J1057" s="8">
        <v>499</v>
      </c>
      <c r="K1057" s="6" t="s">
        <v>49</v>
      </c>
      <c r="L1057" s="8">
        <v>499</v>
      </c>
      <c r="M1057" s="6" t="s">
        <v>10294</v>
      </c>
      <c r="N1057" s="9">
        <v>25</v>
      </c>
      <c r="O1057" s="9">
        <v>7</v>
      </c>
      <c r="P1057" s="9">
        <v>17</v>
      </c>
      <c r="Q1057" s="10">
        <v>2.9750000000000002E-3</v>
      </c>
      <c r="R1057" s="9">
        <v>0.156</v>
      </c>
      <c r="S1057" s="8">
        <v>24</v>
      </c>
      <c r="T1057" s="8">
        <v>96</v>
      </c>
      <c r="U1057" s="6" t="s">
        <v>57</v>
      </c>
      <c r="V1057" s="6" t="s">
        <v>58</v>
      </c>
      <c r="W1057" s="6" t="s">
        <v>10295</v>
      </c>
      <c r="X1057" s="6" t="s">
        <v>10296</v>
      </c>
      <c r="Y1057" s="6"/>
      <c r="Z1057" s="6" t="s">
        <v>61</v>
      </c>
      <c r="AA1057" s="22"/>
      <c r="AB1057" s="11">
        <v>1052</v>
      </c>
      <c r="AC1057" s="11">
        <v>1617</v>
      </c>
      <c r="AD1057" s="12"/>
      <c r="AE1057" s="11">
        <v>808</v>
      </c>
      <c r="AF1057" s="6" t="s">
        <v>2</v>
      </c>
      <c r="AG1057" s="12">
        <f t="shared" si="66"/>
        <v>35</v>
      </c>
      <c r="AH1057" s="11">
        <f t="shared" si="64"/>
        <v>525.20000000000005</v>
      </c>
      <c r="AI1057" s="11">
        <v>734.55</v>
      </c>
      <c r="AJ1057" s="11">
        <f t="shared" si="65"/>
        <v>477.46</v>
      </c>
      <c r="AK1057" s="6"/>
      <c r="AL1057" s="12">
        <f t="shared" si="67"/>
        <v>0</v>
      </c>
      <c r="AM1057" s="6" t="s">
        <v>49</v>
      </c>
      <c r="AN1057" s="6" t="s">
        <v>5117</v>
      </c>
    </row>
    <row r="1058" spans="1:40" s="13" customFormat="1" ht="51.95" customHeight="1" x14ac:dyDescent="0.2">
      <c r="A1058" s="18" t="s">
        <v>10519</v>
      </c>
      <c r="B1058" s="6" t="s">
        <v>49</v>
      </c>
      <c r="C1058" s="6" t="s">
        <v>10520</v>
      </c>
      <c r="D1058" s="6"/>
      <c r="E1058" s="7" t="s">
        <v>10521</v>
      </c>
      <c r="F1058" s="6" t="s">
        <v>10522</v>
      </c>
      <c r="G1058" s="6" t="s">
        <v>101</v>
      </c>
      <c r="H1058" s="6" t="s">
        <v>3367</v>
      </c>
      <c r="I1058" s="6" t="s">
        <v>4493</v>
      </c>
      <c r="J1058" s="8">
        <v>124</v>
      </c>
      <c r="K1058" s="6" t="s">
        <v>49</v>
      </c>
      <c r="L1058" s="8">
        <v>500</v>
      </c>
      <c r="M1058" s="6" t="s">
        <v>10523</v>
      </c>
      <c r="N1058" s="9">
        <v>22.5</v>
      </c>
      <c r="O1058" s="9">
        <v>15.5</v>
      </c>
      <c r="P1058" s="9">
        <v>6.5</v>
      </c>
      <c r="Q1058" s="10">
        <v>2.2669999999999999E-3</v>
      </c>
      <c r="R1058" s="9">
        <v>0.16200000000000001</v>
      </c>
      <c r="S1058" s="8">
        <v>60</v>
      </c>
      <c r="T1058" s="8">
        <v>60</v>
      </c>
      <c r="U1058" s="6" t="s">
        <v>57</v>
      </c>
      <c r="V1058" s="6" t="s">
        <v>58</v>
      </c>
      <c r="W1058" s="6" t="s">
        <v>10524</v>
      </c>
      <c r="X1058" s="6" t="s">
        <v>10525</v>
      </c>
      <c r="Y1058" s="6"/>
      <c r="Z1058" s="6" t="s">
        <v>61</v>
      </c>
      <c r="AA1058" s="22"/>
      <c r="AB1058" s="11">
        <v>1112</v>
      </c>
      <c r="AC1058" s="11">
        <v>1709</v>
      </c>
      <c r="AD1058" s="12"/>
      <c r="AE1058" s="11">
        <v>877</v>
      </c>
      <c r="AF1058" s="6" t="s">
        <v>2</v>
      </c>
      <c r="AG1058" s="12">
        <f t="shared" si="66"/>
        <v>35</v>
      </c>
      <c r="AH1058" s="11">
        <f t="shared" si="64"/>
        <v>570.04999999999995</v>
      </c>
      <c r="AI1058" s="11">
        <v>797.27</v>
      </c>
      <c r="AJ1058" s="11">
        <f t="shared" si="65"/>
        <v>518.23</v>
      </c>
      <c r="AK1058" s="6"/>
      <c r="AL1058" s="12">
        <f t="shared" si="67"/>
        <v>0</v>
      </c>
      <c r="AM1058" s="6" t="s">
        <v>49</v>
      </c>
      <c r="AN1058" s="6" t="s">
        <v>201</v>
      </c>
    </row>
    <row r="1059" spans="1:40" s="13" customFormat="1" ht="51.95" customHeight="1" x14ac:dyDescent="0.2">
      <c r="A1059" s="18" t="s">
        <v>10669</v>
      </c>
      <c r="B1059" s="6" t="s">
        <v>49</v>
      </c>
      <c r="C1059" s="6" t="s">
        <v>10670</v>
      </c>
      <c r="D1059" s="6"/>
      <c r="E1059" s="7" t="s">
        <v>10671</v>
      </c>
      <c r="F1059" s="6" t="s">
        <v>10672</v>
      </c>
      <c r="G1059" s="6" t="s">
        <v>101</v>
      </c>
      <c r="H1059" s="6" t="s">
        <v>3367</v>
      </c>
      <c r="I1059" s="6" t="s">
        <v>4493</v>
      </c>
      <c r="J1059" s="8">
        <v>91</v>
      </c>
      <c r="K1059" s="6" t="s">
        <v>49</v>
      </c>
      <c r="L1059" s="8">
        <v>500</v>
      </c>
      <c r="M1059" s="6" t="s">
        <v>10673</v>
      </c>
      <c r="N1059" s="9">
        <v>18</v>
      </c>
      <c r="O1059" s="9">
        <v>7</v>
      </c>
      <c r="P1059" s="9">
        <v>14</v>
      </c>
      <c r="Q1059" s="10">
        <v>1.7639999999999999E-3</v>
      </c>
      <c r="R1059" s="9">
        <v>9.1999999999999998E-2</v>
      </c>
      <c r="S1059" s="8">
        <v>60</v>
      </c>
      <c r="T1059" s="8">
        <v>120</v>
      </c>
      <c r="U1059" s="6" t="s">
        <v>57</v>
      </c>
      <c r="V1059" s="6" t="s">
        <v>58</v>
      </c>
      <c r="W1059" s="6" t="s">
        <v>10674</v>
      </c>
      <c r="X1059" s="6" t="s">
        <v>10675</v>
      </c>
      <c r="Y1059" s="8">
        <v>1</v>
      </c>
      <c r="Z1059" s="6" t="s">
        <v>61</v>
      </c>
      <c r="AA1059" s="22"/>
      <c r="AB1059" s="11">
        <v>805</v>
      </c>
      <c r="AC1059" s="11">
        <v>1237</v>
      </c>
      <c r="AD1059" s="12"/>
      <c r="AE1059" s="11">
        <v>581</v>
      </c>
      <c r="AF1059" s="6" t="s">
        <v>2</v>
      </c>
      <c r="AG1059" s="12">
        <f t="shared" si="66"/>
        <v>35</v>
      </c>
      <c r="AH1059" s="11">
        <f t="shared" si="64"/>
        <v>377.65</v>
      </c>
      <c r="AI1059" s="11">
        <v>528.17999999999995</v>
      </c>
      <c r="AJ1059" s="11">
        <f t="shared" si="65"/>
        <v>343.32</v>
      </c>
      <c r="AK1059" s="6"/>
      <c r="AL1059" s="12">
        <f t="shared" si="67"/>
        <v>0</v>
      </c>
      <c r="AM1059" s="6" t="s">
        <v>49</v>
      </c>
      <c r="AN1059" s="6" t="s">
        <v>10676</v>
      </c>
    </row>
    <row r="1060" spans="1:40" s="13" customFormat="1" ht="51.95" customHeight="1" x14ac:dyDescent="0.2">
      <c r="A1060" s="18" t="s">
        <v>10805</v>
      </c>
      <c r="B1060" s="6" t="s">
        <v>49</v>
      </c>
      <c r="C1060" s="6" t="s">
        <v>10806</v>
      </c>
      <c r="D1060" s="6"/>
      <c r="E1060" s="7" t="s">
        <v>10807</v>
      </c>
      <c r="F1060" s="6" t="s">
        <v>10808</v>
      </c>
      <c r="G1060" s="6" t="s">
        <v>101</v>
      </c>
      <c r="H1060" s="6" t="s">
        <v>3367</v>
      </c>
      <c r="I1060" s="6" t="s">
        <v>4493</v>
      </c>
      <c r="J1060" s="8">
        <v>471</v>
      </c>
      <c r="K1060" s="6" t="s">
        <v>49</v>
      </c>
      <c r="L1060" s="8">
        <v>471</v>
      </c>
      <c r="M1060" s="6" t="s">
        <v>10809</v>
      </c>
      <c r="N1060" s="9">
        <v>10</v>
      </c>
      <c r="O1060" s="9">
        <v>24</v>
      </c>
      <c r="P1060" s="9">
        <v>22</v>
      </c>
      <c r="Q1060" s="10">
        <v>5.28E-3</v>
      </c>
      <c r="R1060" s="9">
        <v>0.41699999999999998</v>
      </c>
      <c r="S1060" s="8">
        <v>24</v>
      </c>
      <c r="T1060" s="8">
        <v>48</v>
      </c>
      <c r="U1060" s="6" t="s">
        <v>57</v>
      </c>
      <c r="V1060" s="6" t="s">
        <v>58</v>
      </c>
      <c r="W1060" s="6" t="s">
        <v>10810</v>
      </c>
      <c r="X1060" s="6" t="s">
        <v>10811</v>
      </c>
      <c r="Y1060" s="6"/>
      <c r="Z1060" s="6" t="s">
        <v>61</v>
      </c>
      <c r="AA1060" s="22"/>
      <c r="AB1060" s="11">
        <v>2114</v>
      </c>
      <c r="AC1060" s="11">
        <v>3249</v>
      </c>
      <c r="AD1060" s="12"/>
      <c r="AE1060" s="14">
        <v>1790</v>
      </c>
      <c r="AF1060" s="6" t="s">
        <v>2</v>
      </c>
      <c r="AG1060" s="12">
        <f t="shared" si="66"/>
        <v>35</v>
      </c>
      <c r="AH1060" s="14">
        <f t="shared" si="64"/>
        <v>1163.5</v>
      </c>
      <c r="AI1060" s="14">
        <v>1627.27</v>
      </c>
      <c r="AJ1060" s="14">
        <f t="shared" si="65"/>
        <v>1057.73</v>
      </c>
      <c r="AK1060" s="6"/>
      <c r="AL1060" s="12">
        <f t="shared" si="67"/>
        <v>0</v>
      </c>
      <c r="AM1060" s="6" t="s">
        <v>49</v>
      </c>
      <c r="AN1060" s="6" t="s">
        <v>4227</v>
      </c>
    </row>
    <row r="1061" spans="1:40" s="13" customFormat="1" ht="51.95" customHeight="1" x14ac:dyDescent="0.2">
      <c r="A1061" s="18" t="s">
        <v>10942</v>
      </c>
      <c r="B1061" s="6" t="s">
        <v>49</v>
      </c>
      <c r="C1061" s="6" t="s">
        <v>10520</v>
      </c>
      <c r="D1061" s="6"/>
      <c r="E1061" s="7" t="s">
        <v>10943</v>
      </c>
      <c r="F1061" s="6" t="s">
        <v>10944</v>
      </c>
      <c r="G1061" s="6" t="s">
        <v>101</v>
      </c>
      <c r="H1061" s="6" t="s">
        <v>3367</v>
      </c>
      <c r="I1061" s="6" t="s">
        <v>4493</v>
      </c>
      <c r="J1061" s="8">
        <v>500</v>
      </c>
      <c r="K1061" s="6" t="s">
        <v>49</v>
      </c>
      <c r="L1061" s="8">
        <v>500</v>
      </c>
      <c r="M1061" s="6" t="s">
        <v>10945</v>
      </c>
      <c r="N1061" s="9">
        <v>22</v>
      </c>
      <c r="O1061" s="9">
        <v>7</v>
      </c>
      <c r="P1061" s="9">
        <v>16</v>
      </c>
      <c r="Q1061" s="10">
        <v>2.464E-3</v>
      </c>
      <c r="R1061" s="9">
        <v>0.183</v>
      </c>
      <c r="S1061" s="8">
        <v>60</v>
      </c>
      <c r="T1061" s="8">
        <v>60</v>
      </c>
      <c r="U1061" s="6" t="s">
        <v>57</v>
      </c>
      <c r="V1061" s="6" t="s">
        <v>58</v>
      </c>
      <c r="W1061" s="6" t="s">
        <v>10946</v>
      </c>
      <c r="X1061" s="6" t="s">
        <v>10947</v>
      </c>
      <c r="Y1061" s="6"/>
      <c r="Z1061" s="6" t="s">
        <v>61</v>
      </c>
      <c r="AA1061" s="22"/>
      <c r="AB1061" s="11">
        <v>1146</v>
      </c>
      <c r="AC1061" s="11">
        <v>1761</v>
      </c>
      <c r="AD1061" s="12"/>
      <c r="AE1061" s="11">
        <v>875</v>
      </c>
      <c r="AF1061" s="6" t="s">
        <v>2</v>
      </c>
      <c r="AG1061" s="12">
        <f t="shared" si="66"/>
        <v>35</v>
      </c>
      <c r="AH1061" s="11">
        <f t="shared" si="64"/>
        <v>568.75</v>
      </c>
      <c r="AI1061" s="11">
        <v>795.45</v>
      </c>
      <c r="AJ1061" s="11">
        <f t="shared" si="65"/>
        <v>517.04</v>
      </c>
      <c r="AK1061" s="6"/>
      <c r="AL1061" s="12">
        <f t="shared" si="67"/>
        <v>0</v>
      </c>
      <c r="AM1061" s="6" t="s">
        <v>49</v>
      </c>
      <c r="AN1061" s="6" t="s">
        <v>964</v>
      </c>
    </row>
    <row r="1062" spans="1:40" s="13" customFormat="1" ht="51.95" customHeight="1" x14ac:dyDescent="0.2">
      <c r="A1062" s="18" t="s">
        <v>11249</v>
      </c>
      <c r="B1062" s="6" t="s">
        <v>49</v>
      </c>
      <c r="C1062" s="6" t="s">
        <v>11250</v>
      </c>
      <c r="D1062" s="6"/>
      <c r="E1062" s="7" t="s">
        <v>11251</v>
      </c>
      <c r="F1062" s="6" t="s">
        <v>11252</v>
      </c>
      <c r="G1062" s="6" t="s">
        <v>101</v>
      </c>
      <c r="H1062" s="6" t="s">
        <v>3367</v>
      </c>
      <c r="I1062" s="6" t="s">
        <v>4493</v>
      </c>
      <c r="J1062" s="8">
        <v>64</v>
      </c>
      <c r="K1062" s="6" t="s">
        <v>49</v>
      </c>
      <c r="L1062" s="8">
        <v>214</v>
      </c>
      <c r="M1062" s="6" t="s">
        <v>11253</v>
      </c>
      <c r="N1062" s="9">
        <v>25</v>
      </c>
      <c r="O1062" s="9">
        <v>7</v>
      </c>
      <c r="P1062" s="9">
        <v>17</v>
      </c>
      <c r="Q1062" s="10">
        <v>2.9750000000000002E-3</v>
      </c>
      <c r="R1062" s="9">
        <v>0.156</v>
      </c>
      <c r="S1062" s="8">
        <v>24</v>
      </c>
      <c r="T1062" s="8">
        <v>96</v>
      </c>
      <c r="U1062" s="6" t="s">
        <v>57</v>
      </c>
      <c r="V1062" s="6" t="s">
        <v>58</v>
      </c>
      <c r="W1062" s="6" t="s">
        <v>11254</v>
      </c>
      <c r="X1062" s="6" t="s">
        <v>11255</v>
      </c>
      <c r="Y1062" s="6"/>
      <c r="Z1062" s="6" t="s">
        <v>61</v>
      </c>
      <c r="AA1062" s="22"/>
      <c r="AB1062" s="11">
        <v>1094</v>
      </c>
      <c r="AC1062" s="11">
        <v>1681</v>
      </c>
      <c r="AD1062" s="12"/>
      <c r="AE1062" s="11">
        <v>822</v>
      </c>
      <c r="AF1062" s="6" t="s">
        <v>2</v>
      </c>
      <c r="AG1062" s="12">
        <f t="shared" si="66"/>
        <v>35</v>
      </c>
      <c r="AH1062" s="11">
        <f t="shared" si="64"/>
        <v>534.29999999999995</v>
      </c>
      <c r="AI1062" s="11">
        <v>747.27</v>
      </c>
      <c r="AJ1062" s="11">
        <f t="shared" si="65"/>
        <v>485.73</v>
      </c>
      <c r="AK1062" s="6"/>
      <c r="AL1062" s="12">
        <f t="shared" si="67"/>
        <v>0</v>
      </c>
      <c r="AM1062" s="6" t="s">
        <v>49</v>
      </c>
      <c r="AN1062" s="6" t="s">
        <v>5117</v>
      </c>
    </row>
    <row r="1063" spans="1:40" s="13" customFormat="1" ht="51.95" customHeight="1" x14ac:dyDescent="0.2">
      <c r="A1063" s="18" t="s">
        <v>12404</v>
      </c>
      <c r="B1063" s="6" t="s">
        <v>49</v>
      </c>
      <c r="C1063" s="6" t="s">
        <v>12405</v>
      </c>
      <c r="D1063" s="6"/>
      <c r="E1063" s="7" t="s">
        <v>12406</v>
      </c>
      <c r="F1063" s="6" t="s">
        <v>12407</v>
      </c>
      <c r="G1063" s="6" t="s">
        <v>101</v>
      </c>
      <c r="H1063" s="6" t="s">
        <v>3367</v>
      </c>
      <c r="I1063" s="6" t="s">
        <v>4493</v>
      </c>
      <c r="J1063" s="8">
        <v>228</v>
      </c>
      <c r="K1063" s="6" t="s">
        <v>49</v>
      </c>
      <c r="L1063" s="8">
        <v>228</v>
      </c>
      <c r="M1063" s="6" t="s">
        <v>12408</v>
      </c>
      <c r="N1063" s="9">
        <v>18</v>
      </c>
      <c r="O1063" s="9">
        <v>8</v>
      </c>
      <c r="P1063" s="9">
        <v>44</v>
      </c>
      <c r="Q1063" s="10">
        <v>6.3359999999999996E-3</v>
      </c>
      <c r="R1063" s="9">
        <v>9.5000000000000001E-2</v>
      </c>
      <c r="S1063" s="8">
        <v>60</v>
      </c>
      <c r="T1063" s="8">
        <v>120</v>
      </c>
      <c r="U1063" s="6" t="s">
        <v>57</v>
      </c>
      <c r="V1063" s="6" t="s">
        <v>58</v>
      </c>
      <c r="W1063" s="6" t="s">
        <v>12409</v>
      </c>
      <c r="X1063" s="6" t="s">
        <v>12410</v>
      </c>
      <c r="Y1063" s="6"/>
      <c r="Z1063" s="6" t="s">
        <v>61</v>
      </c>
      <c r="AA1063" s="22"/>
      <c r="AB1063" s="11">
        <v>807</v>
      </c>
      <c r="AC1063" s="11">
        <v>1240</v>
      </c>
      <c r="AD1063" s="12"/>
      <c r="AE1063" s="11">
        <v>582</v>
      </c>
      <c r="AF1063" s="6" t="s">
        <v>2</v>
      </c>
      <c r="AG1063" s="12">
        <f t="shared" si="66"/>
        <v>35</v>
      </c>
      <c r="AH1063" s="11">
        <f t="shared" si="64"/>
        <v>378.3</v>
      </c>
      <c r="AI1063" s="11">
        <v>529.09</v>
      </c>
      <c r="AJ1063" s="11">
        <f t="shared" si="65"/>
        <v>343.91</v>
      </c>
      <c r="AK1063" s="6"/>
      <c r="AL1063" s="12">
        <f t="shared" si="67"/>
        <v>0</v>
      </c>
      <c r="AM1063" s="6" t="s">
        <v>49</v>
      </c>
      <c r="AN1063" s="6" t="s">
        <v>10676</v>
      </c>
    </row>
    <row r="1064" spans="1:40" s="13" customFormat="1" ht="51.95" customHeight="1" x14ac:dyDescent="0.2">
      <c r="A1064" s="18" t="s">
        <v>12803</v>
      </c>
      <c r="B1064" s="6" t="s">
        <v>49</v>
      </c>
      <c r="C1064" s="6" t="s">
        <v>12804</v>
      </c>
      <c r="D1064" s="6"/>
      <c r="E1064" s="7" t="s">
        <v>12805</v>
      </c>
      <c r="F1064" s="6" t="s">
        <v>12806</v>
      </c>
      <c r="G1064" s="6" t="s">
        <v>101</v>
      </c>
      <c r="H1064" s="6" t="s">
        <v>3367</v>
      </c>
      <c r="I1064" s="6" t="s">
        <v>4493</v>
      </c>
      <c r="J1064" s="8">
        <v>500</v>
      </c>
      <c r="K1064" s="6" t="s">
        <v>49</v>
      </c>
      <c r="L1064" s="8">
        <v>500</v>
      </c>
      <c r="M1064" s="6" t="s">
        <v>12807</v>
      </c>
      <c r="N1064" s="9">
        <v>10</v>
      </c>
      <c r="O1064" s="9">
        <v>20</v>
      </c>
      <c r="P1064" s="9">
        <v>24</v>
      </c>
      <c r="Q1064" s="10">
        <v>4.7999999999999996E-3</v>
      </c>
      <c r="R1064" s="9">
        <v>0.46899999999999997</v>
      </c>
      <c r="S1064" s="8">
        <v>24</v>
      </c>
      <c r="T1064" s="8">
        <v>48</v>
      </c>
      <c r="U1064" s="6" t="s">
        <v>57</v>
      </c>
      <c r="V1064" s="6" t="s">
        <v>58</v>
      </c>
      <c r="W1064" s="6" t="s">
        <v>12808</v>
      </c>
      <c r="X1064" s="6" t="s">
        <v>12809</v>
      </c>
      <c r="Y1064" s="8">
        <v>1</v>
      </c>
      <c r="Z1064" s="6" t="s">
        <v>61</v>
      </c>
      <c r="AA1064" s="22"/>
      <c r="AB1064" s="11">
        <v>3213</v>
      </c>
      <c r="AC1064" s="11">
        <v>4938</v>
      </c>
      <c r="AD1064" s="12"/>
      <c r="AE1064" s="14">
        <v>2026</v>
      </c>
      <c r="AF1064" s="6" t="s">
        <v>284</v>
      </c>
      <c r="AG1064" s="12">
        <f t="shared" si="66"/>
        <v>35</v>
      </c>
      <c r="AH1064" s="14">
        <f t="shared" ref="AH1064:AH1127" si="68">IF(AD1064= "",AE1064*(100 -AG1064) / 100,AE1064*(100 -AD1064) / 100)</f>
        <v>1316.9</v>
      </c>
      <c r="AI1064" s="14">
        <v>1841.82</v>
      </c>
      <c r="AJ1064" s="14">
        <f t="shared" ref="AJ1064:AJ1127" si="69">ROUND(IF(AD1064= "",AI1064*(100 -AG1064) / 100,AI1064*(100 -AD1064) / 100),2)</f>
        <v>1197.18</v>
      </c>
      <c r="AK1064" s="6"/>
      <c r="AL1064" s="12">
        <f t="shared" si="67"/>
        <v>0</v>
      </c>
      <c r="AM1064" s="6" t="s">
        <v>49</v>
      </c>
      <c r="AN1064" s="6" t="s">
        <v>4227</v>
      </c>
    </row>
    <row r="1065" spans="1:40" s="13" customFormat="1" ht="51.95" customHeight="1" x14ac:dyDescent="0.2">
      <c r="A1065" s="18" t="s">
        <v>12851</v>
      </c>
      <c r="B1065" s="6" t="s">
        <v>49</v>
      </c>
      <c r="C1065" s="6" t="s">
        <v>12852</v>
      </c>
      <c r="D1065" s="6"/>
      <c r="E1065" s="7" t="s">
        <v>12853</v>
      </c>
      <c r="F1065" s="6" t="s">
        <v>12854</v>
      </c>
      <c r="G1065" s="6" t="s">
        <v>101</v>
      </c>
      <c r="H1065" s="6" t="s">
        <v>3367</v>
      </c>
      <c r="I1065" s="6" t="s">
        <v>4493</v>
      </c>
      <c r="J1065" s="8">
        <v>210</v>
      </c>
      <c r="K1065" s="6" t="s">
        <v>49</v>
      </c>
      <c r="L1065" s="8">
        <v>210</v>
      </c>
      <c r="M1065" s="6" t="s">
        <v>12855</v>
      </c>
      <c r="N1065" s="9">
        <v>21</v>
      </c>
      <c r="O1065" s="9">
        <v>6</v>
      </c>
      <c r="P1065" s="9">
        <v>13</v>
      </c>
      <c r="Q1065" s="10">
        <v>1.6379999999999999E-3</v>
      </c>
      <c r="R1065" s="9">
        <v>9.7000000000000003E-2</v>
      </c>
      <c r="S1065" s="8">
        <v>60</v>
      </c>
      <c r="T1065" s="8">
        <v>120</v>
      </c>
      <c r="U1065" s="6" t="s">
        <v>57</v>
      </c>
      <c r="V1065" s="6" t="s">
        <v>58</v>
      </c>
      <c r="W1065" s="6" t="s">
        <v>12856</v>
      </c>
      <c r="X1065" s="6" t="s">
        <v>12857</v>
      </c>
      <c r="Y1065" s="6"/>
      <c r="Z1065" s="6" t="s">
        <v>61</v>
      </c>
      <c r="AA1065" s="22"/>
      <c r="AB1065" s="11">
        <v>676</v>
      </c>
      <c r="AC1065" s="11">
        <v>1039</v>
      </c>
      <c r="AD1065" s="12"/>
      <c r="AE1065" s="11">
        <v>446</v>
      </c>
      <c r="AF1065" s="6" t="s">
        <v>2</v>
      </c>
      <c r="AG1065" s="12">
        <f t="shared" si="66"/>
        <v>35</v>
      </c>
      <c r="AH1065" s="11">
        <f t="shared" si="68"/>
        <v>289.89999999999998</v>
      </c>
      <c r="AI1065" s="11">
        <v>405.45</v>
      </c>
      <c r="AJ1065" s="11">
        <f t="shared" si="69"/>
        <v>263.54000000000002</v>
      </c>
      <c r="AK1065" s="6"/>
      <c r="AL1065" s="12">
        <f t="shared" si="67"/>
        <v>0</v>
      </c>
      <c r="AM1065" s="6" t="s">
        <v>49</v>
      </c>
      <c r="AN1065" s="6" t="s">
        <v>4227</v>
      </c>
    </row>
    <row r="1066" spans="1:40" s="13" customFormat="1" ht="51.95" customHeight="1" x14ac:dyDescent="0.2">
      <c r="A1066" s="18" t="s">
        <v>12906</v>
      </c>
      <c r="B1066" s="6" t="s">
        <v>49</v>
      </c>
      <c r="C1066" s="6" t="s">
        <v>12907</v>
      </c>
      <c r="D1066" s="6"/>
      <c r="E1066" s="7" t="s">
        <v>12908</v>
      </c>
      <c r="F1066" s="6" t="s">
        <v>12909</v>
      </c>
      <c r="G1066" s="6" t="s">
        <v>101</v>
      </c>
      <c r="H1066" s="6" t="s">
        <v>3367</v>
      </c>
      <c r="I1066" s="6" t="s">
        <v>4493</v>
      </c>
      <c r="J1066" s="8">
        <v>500</v>
      </c>
      <c r="K1066" s="6" t="s">
        <v>49</v>
      </c>
      <c r="L1066" s="8">
        <v>500</v>
      </c>
      <c r="M1066" s="6" t="s">
        <v>12910</v>
      </c>
      <c r="N1066" s="9">
        <v>10</v>
      </c>
      <c r="O1066" s="9">
        <v>13</v>
      </c>
      <c r="P1066" s="9">
        <v>20</v>
      </c>
      <c r="Q1066" s="10">
        <v>2.5999999999999999E-3</v>
      </c>
      <c r="R1066" s="9">
        <v>0.28799999999999998</v>
      </c>
      <c r="S1066" s="8">
        <v>36</v>
      </c>
      <c r="T1066" s="8">
        <v>72</v>
      </c>
      <c r="U1066" s="6" t="s">
        <v>57</v>
      </c>
      <c r="V1066" s="6" t="s">
        <v>58</v>
      </c>
      <c r="W1066" s="6" t="s">
        <v>12911</v>
      </c>
      <c r="X1066" s="6" t="s">
        <v>12912</v>
      </c>
      <c r="Y1066" s="8">
        <v>1</v>
      </c>
      <c r="Z1066" s="6" t="s">
        <v>61</v>
      </c>
      <c r="AA1066" s="22"/>
      <c r="AB1066" s="11">
        <v>1362</v>
      </c>
      <c r="AC1066" s="11">
        <v>2093</v>
      </c>
      <c r="AD1066" s="12"/>
      <c r="AE1066" s="14">
        <v>1109</v>
      </c>
      <c r="AF1066" s="6" t="s">
        <v>2</v>
      </c>
      <c r="AG1066" s="12">
        <f t="shared" si="66"/>
        <v>35</v>
      </c>
      <c r="AH1066" s="14">
        <f t="shared" si="68"/>
        <v>720.85</v>
      </c>
      <c r="AI1066" s="14">
        <v>1008.18</v>
      </c>
      <c r="AJ1066" s="14">
        <f t="shared" si="69"/>
        <v>655.32000000000005</v>
      </c>
      <c r="AK1066" s="6"/>
      <c r="AL1066" s="12">
        <f t="shared" si="67"/>
        <v>0</v>
      </c>
      <c r="AM1066" s="6" t="s">
        <v>49</v>
      </c>
      <c r="AN1066" s="6" t="s">
        <v>3760</v>
      </c>
    </row>
    <row r="1067" spans="1:40" s="13" customFormat="1" ht="51.95" customHeight="1" x14ac:dyDescent="0.2">
      <c r="A1067" s="18" t="s">
        <v>12943</v>
      </c>
      <c r="B1067" s="6" t="s">
        <v>49</v>
      </c>
      <c r="C1067" s="6" t="s">
        <v>12944</v>
      </c>
      <c r="D1067" s="6"/>
      <c r="E1067" s="7" t="s">
        <v>12945</v>
      </c>
      <c r="F1067" s="6" t="s">
        <v>12946</v>
      </c>
      <c r="G1067" s="6" t="s">
        <v>101</v>
      </c>
      <c r="H1067" s="6" t="s">
        <v>3367</v>
      </c>
      <c r="I1067" s="6" t="s">
        <v>4493</v>
      </c>
      <c r="J1067" s="8">
        <v>125</v>
      </c>
      <c r="K1067" s="6" t="s">
        <v>49</v>
      </c>
      <c r="L1067" s="8">
        <v>285</v>
      </c>
      <c r="M1067" s="6" t="s">
        <v>12947</v>
      </c>
      <c r="N1067" s="9">
        <v>21</v>
      </c>
      <c r="O1067" s="9">
        <v>5</v>
      </c>
      <c r="P1067" s="9">
        <v>13</v>
      </c>
      <c r="Q1067" s="10">
        <v>1.3649999999999999E-3</v>
      </c>
      <c r="R1067" s="9">
        <v>9.7000000000000003E-2</v>
      </c>
      <c r="S1067" s="8">
        <v>60</v>
      </c>
      <c r="T1067" s="8">
        <v>120</v>
      </c>
      <c r="U1067" s="6" t="s">
        <v>57</v>
      </c>
      <c r="V1067" s="6" t="s">
        <v>58</v>
      </c>
      <c r="W1067" s="6" t="s">
        <v>12948</v>
      </c>
      <c r="X1067" s="6" t="s">
        <v>12949</v>
      </c>
      <c r="Y1067" s="6"/>
      <c r="Z1067" s="6" t="s">
        <v>61</v>
      </c>
      <c r="AA1067" s="22"/>
      <c r="AB1067" s="11">
        <v>681</v>
      </c>
      <c r="AC1067" s="11">
        <v>1047</v>
      </c>
      <c r="AD1067" s="12"/>
      <c r="AE1067" s="11">
        <v>444</v>
      </c>
      <c r="AF1067" s="6" t="s">
        <v>2</v>
      </c>
      <c r="AG1067" s="12">
        <f t="shared" si="66"/>
        <v>35</v>
      </c>
      <c r="AH1067" s="11">
        <f t="shared" si="68"/>
        <v>288.60000000000002</v>
      </c>
      <c r="AI1067" s="11">
        <v>403.64</v>
      </c>
      <c r="AJ1067" s="11">
        <f t="shared" si="69"/>
        <v>262.37</v>
      </c>
      <c r="AK1067" s="6"/>
      <c r="AL1067" s="12">
        <f t="shared" si="67"/>
        <v>0</v>
      </c>
      <c r="AM1067" s="6" t="s">
        <v>49</v>
      </c>
      <c r="AN1067" s="6" t="s">
        <v>4227</v>
      </c>
    </row>
    <row r="1068" spans="1:40" s="13" customFormat="1" ht="51.95" customHeight="1" x14ac:dyDescent="0.2">
      <c r="A1068" s="18" t="s">
        <v>12977</v>
      </c>
      <c r="B1068" s="6" t="s">
        <v>49</v>
      </c>
      <c r="C1068" s="6" t="s">
        <v>12978</v>
      </c>
      <c r="D1068" s="6"/>
      <c r="E1068" s="7" t="s">
        <v>12979</v>
      </c>
      <c r="F1068" s="6" t="s">
        <v>12980</v>
      </c>
      <c r="G1068" s="6" t="s">
        <v>101</v>
      </c>
      <c r="H1068" s="6" t="s">
        <v>3367</v>
      </c>
      <c r="I1068" s="6" t="s">
        <v>4493</v>
      </c>
      <c r="J1068" s="8">
        <v>426</v>
      </c>
      <c r="K1068" s="6" t="s">
        <v>49</v>
      </c>
      <c r="L1068" s="8">
        <v>435</v>
      </c>
      <c r="M1068" s="6" t="s">
        <v>12981</v>
      </c>
      <c r="N1068" s="9">
        <v>16</v>
      </c>
      <c r="O1068" s="9">
        <v>7</v>
      </c>
      <c r="P1068" s="9">
        <v>16</v>
      </c>
      <c r="Q1068" s="10">
        <v>1.792E-3</v>
      </c>
      <c r="R1068" s="9">
        <v>0.10299999999999999</v>
      </c>
      <c r="S1068" s="8">
        <v>180</v>
      </c>
      <c r="T1068" s="8">
        <v>180</v>
      </c>
      <c r="U1068" s="6" t="s">
        <v>57</v>
      </c>
      <c r="V1068" s="6" t="s">
        <v>58</v>
      </c>
      <c r="W1068" s="6" t="s">
        <v>12982</v>
      </c>
      <c r="X1068" s="6" t="s">
        <v>12983</v>
      </c>
      <c r="Y1068" s="8">
        <v>1</v>
      </c>
      <c r="Z1068" s="6" t="s">
        <v>61</v>
      </c>
      <c r="AA1068" s="22"/>
      <c r="AB1068" s="11">
        <v>633</v>
      </c>
      <c r="AC1068" s="11">
        <v>973</v>
      </c>
      <c r="AD1068" s="12"/>
      <c r="AE1068" s="11">
        <v>413</v>
      </c>
      <c r="AF1068" s="6" t="s">
        <v>2</v>
      </c>
      <c r="AG1068" s="12">
        <f t="shared" si="66"/>
        <v>35</v>
      </c>
      <c r="AH1068" s="11">
        <f t="shared" si="68"/>
        <v>268.45</v>
      </c>
      <c r="AI1068" s="11">
        <v>375.45</v>
      </c>
      <c r="AJ1068" s="11">
        <f t="shared" si="69"/>
        <v>244.04</v>
      </c>
      <c r="AK1068" s="6"/>
      <c r="AL1068" s="12">
        <f t="shared" si="67"/>
        <v>0</v>
      </c>
      <c r="AM1068" s="6" t="s">
        <v>49</v>
      </c>
      <c r="AN1068" s="6" t="s">
        <v>9329</v>
      </c>
    </row>
    <row r="1069" spans="1:40" s="13" customFormat="1" ht="51.95" customHeight="1" x14ac:dyDescent="0.2">
      <c r="A1069" s="18" t="s">
        <v>13239</v>
      </c>
      <c r="B1069" s="6" t="s">
        <v>49</v>
      </c>
      <c r="C1069" s="6" t="s">
        <v>13240</v>
      </c>
      <c r="D1069" s="6"/>
      <c r="E1069" s="7" t="s">
        <v>13241</v>
      </c>
      <c r="F1069" s="6" t="s">
        <v>13242</v>
      </c>
      <c r="G1069" s="6" t="s">
        <v>101</v>
      </c>
      <c r="H1069" s="6" t="s">
        <v>3367</v>
      </c>
      <c r="I1069" s="6" t="s">
        <v>4493</v>
      </c>
      <c r="J1069" s="8">
        <v>251</v>
      </c>
      <c r="K1069" s="6" t="s">
        <v>49</v>
      </c>
      <c r="L1069" s="8">
        <v>251</v>
      </c>
      <c r="M1069" s="6" t="s">
        <v>13243</v>
      </c>
      <c r="N1069" s="9">
        <v>21</v>
      </c>
      <c r="O1069" s="9">
        <v>7</v>
      </c>
      <c r="P1069" s="9">
        <v>13</v>
      </c>
      <c r="Q1069" s="10">
        <v>1.9109999999999999E-3</v>
      </c>
      <c r="R1069" s="9">
        <v>0.104</v>
      </c>
      <c r="S1069" s="8">
        <v>30</v>
      </c>
      <c r="T1069" s="8">
        <v>120</v>
      </c>
      <c r="U1069" s="6" t="s">
        <v>57</v>
      </c>
      <c r="V1069" s="6" t="s">
        <v>58</v>
      </c>
      <c r="W1069" s="6" t="s">
        <v>13244</v>
      </c>
      <c r="X1069" s="6" t="s">
        <v>13245</v>
      </c>
      <c r="Y1069" s="6"/>
      <c r="Z1069" s="6" t="s">
        <v>61</v>
      </c>
      <c r="AA1069" s="22"/>
      <c r="AB1069" s="11">
        <v>658</v>
      </c>
      <c r="AC1069" s="11">
        <v>1011</v>
      </c>
      <c r="AD1069" s="12"/>
      <c r="AE1069" s="11">
        <v>421</v>
      </c>
      <c r="AF1069" s="6" t="s">
        <v>2</v>
      </c>
      <c r="AG1069" s="12">
        <f t="shared" si="66"/>
        <v>35</v>
      </c>
      <c r="AH1069" s="11">
        <f t="shared" si="68"/>
        <v>273.64999999999998</v>
      </c>
      <c r="AI1069" s="11">
        <v>382.73</v>
      </c>
      <c r="AJ1069" s="11">
        <f t="shared" si="69"/>
        <v>248.77</v>
      </c>
      <c r="AK1069" s="6"/>
      <c r="AL1069" s="12">
        <f t="shared" si="67"/>
        <v>0</v>
      </c>
      <c r="AM1069" s="6" t="s">
        <v>49</v>
      </c>
      <c r="AN1069" s="6" t="s">
        <v>1561</v>
      </c>
    </row>
    <row r="1070" spans="1:40" s="13" customFormat="1" ht="51.95" customHeight="1" x14ac:dyDescent="0.2">
      <c r="A1070" s="18" t="s">
        <v>13296</v>
      </c>
      <c r="B1070" s="6" t="s">
        <v>49</v>
      </c>
      <c r="C1070" s="6" t="s">
        <v>13297</v>
      </c>
      <c r="D1070" s="6"/>
      <c r="E1070" s="7" t="s">
        <v>13298</v>
      </c>
      <c r="F1070" s="6" t="s">
        <v>13299</v>
      </c>
      <c r="G1070" s="6" t="s">
        <v>101</v>
      </c>
      <c r="H1070" s="6" t="s">
        <v>3367</v>
      </c>
      <c r="I1070" s="6" t="s">
        <v>4493</v>
      </c>
      <c r="J1070" s="8">
        <v>60</v>
      </c>
      <c r="K1070" s="6" t="s">
        <v>49</v>
      </c>
      <c r="L1070" s="8">
        <v>60</v>
      </c>
      <c r="M1070" s="6" t="s">
        <v>13300</v>
      </c>
      <c r="N1070" s="9">
        <v>20</v>
      </c>
      <c r="O1070" s="9">
        <v>25</v>
      </c>
      <c r="P1070" s="9">
        <v>6</v>
      </c>
      <c r="Q1070" s="10">
        <v>3.0000000000000001E-3</v>
      </c>
      <c r="R1070" s="9">
        <v>0.26700000000000002</v>
      </c>
      <c r="S1070" s="8">
        <v>36</v>
      </c>
      <c r="T1070" s="8">
        <v>72</v>
      </c>
      <c r="U1070" s="6" t="s">
        <v>57</v>
      </c>
      <c r="V1070" s="6" t="s">
        <v>58</v>
      </c>
      <c r="W1070" s="6" t="s">
        <v>13301</v>
      </c>
      <c r="X1070" s="6" t="s">
        <v>13302</v>
      </c>
      <c r="Y1070" s="8">
        <v>1</v>
      </c>
      <c r="Z1070" s="6" t="s">
        <v>61</v>
      </c>
      <c r="AA1070" s="22"/>
      <c r="AB1070" s="11">
        <v>1331</v>
      </c>
      <c r="AC1070" s="11">
        <v>2046</v>
      </c>
      <c r="AD1070" s="12"/>
      <c r="AE1070" s="14">
        <v>1083</v>
      </c>
      <c r="AF1070" s="6" t="s">
        <v>2</v>
      </c>
      <c r="AG1070" s="12">
        <f t="shared" si="66"/>
        <v>35</v>
      </c>
      <c r="AH1070" s="14">
        <f t="shared" si="68"/>
        <v>703.95</v>
      </c>
      <c r="AI1070" s="11">
        <v>984.55</v>
      </c>
      <c r="AJ1070" s="11">
        <f t="shared" si="69"/>
        <v>639.96</v>
      </c>
      <c r="AK1070" s="6"/>
      <c r="AL1070" s="12">
        <f t="shared" si="67"/>
        <v>0</v>
      </c>
      <c r="AM1070" s="6" t="s">
        <v>49</v>
      </c>
      <c r="AN1070" s="6" t="s">
        <v>13303</v>
      </c>
    </row>
    <row r="1071" spans="1:40" s="13" customFormat="1" ht="51.95" customHeight="1" x14ac:dyDescent="0.2">
      <c r="A1071" s="18" t="s">
        <v>13304</v>
      </c>
      <c r="B1071" s="6" t="s">
        <v>49</v>
      </c>
      <c r="C1071" s="6" t="s">
        <v>13240</v>
      </c>
      <c r="D1071" s="6"/>
      <c r="E1071" s="7" t="s">
        <v>13305</v>
      </c>
      <c r="F1071" s="6" t="s">
        <v>13306</v>
      </c>
      <c r="G1071" s="6" t="s">
        <v>101</v>
      </c>
      <c r="H1071" s="6" t="s">
        <v>3367</v>
      </c>
      <c r="I1071" s="6" t="s">
        <v>4493</v>
      </c>
      <c r="J1071" s="8">
        <v>78</v>
      </c>
      <c r="K1071" s="6" t="s">
        <v>49</v>
      </c>
      <c r="L1071" s="8">
        <v>78</v>
      </c>
      <c r="M1071" s="6" t="s">
        <v>13307</v>
      </c>
      <c r="N1071" s="9">
        <v>21</v>
      </c>
      <c r="O1071" s="9">
        <v>6</v>
      </c>
      <c r="P1071" s="9">
        <v>13</v>
      </c>
      <c r="Q1071" s="10">
        <v>1.6379999999999999E-3</v>
      </c>
      <c r="R1071" s="9">
        <v>0.106</v>
      </c>
      <c r="S1071" s="8">
        <v>30</v>
      </c>
      <c r="T1071" s="8">
        <v>120</v>
      </c>
      <c r="U1071" s="6" t="s">
        <v>57</v>
      </c>
      <c r="V1071" s="6" t="s">
        <v>58</v>
      </c>
      <c r="W1071" s="6" t="s">
        <v>13308</v>
      </c>
      <c r="X1071" s="6" t="s">
        <v>13309</v>
      </c>
      <c r="Y1071" s="6"/>
      <c r="Z1071" s="6" t="s">
        <v>61</v>
      </c>
      <c r="AA1071" s="22"/>
      <c r="AB1071" s="11">
        <v>644</v>
      </c>
      <c r="AC1071" s="11">
        <v>990</v>
      </c>
      <c r="AD1071" s="12"/>
      <c r="AE1071" s="11">
        <v>410</v>
      </c>
      <c r="AF1071" s="6" t="s">
        <v>2</v>
      </c>
      <c r="AG1071" s="12">
        <f t="shared" si="66"/>
        <v>35</v>
      </c>
      <c r="AH1071" s="11">
        <f t="shared" si="68"/>
        <v>266.5</v>
      </c>
      <c r="AI1071" s="11">
        <v>372.73</v>
      </c>
      <c r="AJ1071" s="11">
        <f t="shared" si="69"/>
        <v>242.27</v>
      </c>
      <c r="AK1071" s="6"/>
      <c r="AL1071" s="12">
        <f t="shared" si="67"/>
        <v>0</v>
      </c>
      <c r="AM1071" s="6" t="s">
        <v>49</v>
      </c>
      <c r="AN1071" s="6" t="s">
        <v>1561</v>
      </c>
    </row>
    <row r="1072" spans="1:40" s="13" customFormat="1" ht="51.95" customHeight="1" x14ac:dyDescent="0.2">
      <c r="A1072" s="18" t="s">
        <v>13340</v>
      </c>
      <c r="B1072" s="6" t="s">
        <v>49</v>
      </c>
      <c r="C1072" s="6" t="s">
        <v>13341</v>
      </c>
      <c r="D1072" s="6"/>
      <c r="E1072" s="7" t="s">
        <v>13342</v>
      </c>
      <c r="F1072" s="6" t="s">
        <v>13343</v>
      </c>
      <c r="G1072" s="6" t="s">
        <v>101</v>
      </c>
      <c r="H1072" s="6" t="s">
        <v>3367</v>
      </c>
      <c r="I1072" s="6" t="s">
        <v>4493</v>
      </c>
      <c r="J1072" s="8">
        <v>500</v>
      </c>
      <c r="K1072" s="6" t="s">
        <v>49</v>
      </c>
      <c r="L1072" s="8">
        <v>500</v>
      </c>
      <c r="M1072" s="6" t="s">
        <v>13344</v>
      </c>
      <c r="N1072" s="9">
        <v>13</v>
      </c>
      <c r="O1072" s="9">
        <v>20.5</v>
      </c>
      <c r="P1072" s="9">
        <v>10</v>
      </c>
      <c r="Q1072" s="10">
        <v>2.6649999999999998E-3</v>
      </c>
      <c r="R1072" s="9">
        <v>0.24399999999999999</v>
      </c>
      <c r="S1072" s="8">
        <v>36</v>
      </c>
      <c r="T1072" s="8">
        <v>72</v>
      </c>
      <c r="U1072" s="6" t="s">
        <v>57</v>
      </c>
      <c r="V1072" s="6" t="s">
        <v>58</v>
      </c>
      <c r="W1072" s="6" t="s">
        <v>13345</v>
      </c>
      <c r="X1072" s="6" t="s">
        <v>13346</v>
      </c>
      <c r="Y1072" s="8">
        <v>1</v>
      </c>
      <c r="Z1072" s="6" t="s">
        <v>61</v>
      </c>
      <c r="AA1072" s="22"/>
      <c r="AB1072" s="11">
        <v>1365</v>
      </c>
      <c r="AC1072" s="11">
        <v>2098</v>
      </c>
      <c r="AD1072" s="12"/>
      <c r="AE1072" s="14">
        <v>1113</v>
      </c>
      <c r="AF1072" s="6" t="s">
        <v>2</v>
      </c>
      <c r="AG1072" s="12">
        <f t="shared" si="66"/>
        <v>35</v>
      </c>
      <c r="AH1072" s="14">
        <f t="shared" si="68"/>
        <v>723.45</v>
      </c>
      <c r="AI1072" s="14">
        <v>1011.82</v>
      </c>
      <c r="AJ1072" s="14">
        <f t="shared" si="69"/>
        <v>657.68</v>
      </c>
      <c r="AK1072" s="6"/>
      <c r="AL1072" s="12">
        <f t="shared" si="67"/>
        <v>0</v>
      </c>
      <c r="AM1072" s="6" t="s">
        <v>49</v>
      </c>
      <c r="AN1072" s="6" t="s">
        <v>3760</v>
      </c>
    </row>
    <row r="1073" spans="1:40" s="13" customFormat="1" ht="51.95" customHeight="1" x14ac:dyDescent="0.2">
      <c r="A1073" s="18" t="s">
        <v>13480</v>
      </c>
      <c r="B1073" s="6" t="s">
        <v>49</v>
      </c>
      <c r="C1073" s="6" t="s">
        <v>13481</v>
      </c>
      <c r="D1073" s="6"/>
      <c r="E1073" s="7" t="s">
        <v>13482</v>
      </c>
      <c r="F1073" s="6" t="s">
        <v>13483</v>
      </c>
      <c r="G1073" s="6" t="s">
        <v>101</v>
      </c>
      <c r="H1073" s="6" t="s">
        <v>3367</v>
      </c>
      <c r="I1073" s="6" t="s">
        <v>4493</v>
      </c>
      <c r="J1073" s="8">
        <v>500</v>
      </c>
      <c r="K1073" s="6" t="s">
        <v>49</v>
      </c>
      <c r="L1073" s="8">
        <v>500</v>
      </c>
      <c r="M1073" s="6" t="s">
        <v>13484</v>
      </c>
      <c r="N1073" s="9">
        <v>24.5</v>
      </c>
      <c r="O1073" s="9">
        <v>20.5</v>
      </c>
      <c r="P1073" s="9">
        <v>9</v>
      </c>
      <c r="Q1073" s="10">
        <v>4.5199999999999997E-3</v>
      </c>
      <c r="R1073" s="9">
        <v>0.27800000000000002</v>
      </c>
      <c r="S1073" s="8">
        <v>30</v>
      </c>
      <c r="T1073" s="8">
        <v>60</v>
      </c>
      <c r="U1073" s="6" t="s">
        <v>57</v>
      </c>
      <c r="V1073" s="6" t="s">
        <v>58</v>
      </c>
      <c r="W1073" s="6" t="s">
        <v>13485</v>
      </c>
      <c r="X1073" s="6" t="s">
        <v>13486</v>
      </c>
      <c r="Y1073" s="8">
        <v>1</v>
      </c>
      <c r="Z1073" s="6" t="s">
        <v>61</v>
      </c>
      <c r="AA1073" s="22"/>
      <c r="AB1073" s="11">
        <v>1525</v>
      </c>
      <c r="AC1073" s="11">
        <v>2344</v>
      </c>
      <c r="AD1073" s="12"/>
      <c r="AE1073" s="14">
        <v>1207</v>
      </c>
      <c r="AF1073" s="6" t="s">
        <v>2</v>
      </c>
      <c r="AG1073" s="12">
        <f t="shared" si="66"/>
        <v>35</v>
      </c>
      <c r="AH1073" s="14">
        <f t="shared" si="68"/>
        <v>784.55</v>
      </c>
      <c r="AI1073" s="14">
        <v>1097.27</v>
      </c>
      <c r="AJ1073" s="14">
        <f t="shared" si="69"/>
        <v>713.23</v>
      </c>
      <c r="AK1073" s="6"/>
      <c r="AL1073" s="12">
        <f t="shared" si="67"/>
        <v>0</v>
      </c>
      <c r="AM1073" s="6" t="s">
        <v>63</v>
      </c>
      <c r="AN1073" s="6" t="s">
        <v>8219</v>
      </c>
    </row>
    <row r="1074" spans="1:40" s="13" customFormat="1" ht="51.95" customHeight="1" x14ac:dyDescent="0.2">
      <c r="A1074" s="18" t="s">
        <v>13521</v>
      </c>
      <c r="B1074" s="6" t="s">
        <v>49</v>
      </c>
      <c r="C1074" s="6" t="s">
        <v>13522</v>
      </c>
      <c r="D1074" s="6"/>
      <c r="E1074" s="7" t="s">
        <v>13523</v>
      </c>
      <c r="F1074" s="6" t="s">
        <v>13524</v>
      </c>
      <c r="G1074" s="6" t="s">
        <v>101</v>
      </c>
      <c r="H1074" s="6" t="s">
        <v>3367</v>
      </c>
      <c r="I1074" s="6" t="s">
        <v>4493</v>
      </c>
      <c r="J1074" s="8">
        <v>432</v>
      </c>
      <c r="K1074" s="6" t="s">
        <v>49</v>
      </c>
      <c r="L1074" s="8">
        <v>500</v>
      </c>
      <c r="M1074" s="6" t="s">
        <v>13525</v>
      </c>
      <c r="N1074" s="9">
        <v>13</v>
      </c>
      <c r="O1074" s="9">
        <v>10</v>
      </c>
      <c r="P1074" s="9">
        <v>20</v>
      </c>
      <c r="Q1074" s="10">
        <v>2.5999999999999999E-3</v>
      </c>
      <c r="R1074" s="9">
        <v>0.28100000000000003</v>
      </c>
      <c r="S1074" s="8">
        <v>36</v>
      </c>
      <c r="T1074" s="8">
        <v>72</v>
      </c>
      <c r="U1074" s="6" t="s">
        <v>57</v>
      </c>
      <c r="V1074" s="6" t="s">
        <v>58</v>
      </c>
      <c r="W1074" s="6" t="s">
        <v>13526</v>
      </c>
      <c r="X1074" s="6" t="s">
        <v>13527</v>
      </c>
      <c r="Y1074" s="8">
        <v>1</v>
      </c>
      <c r="Z1074" s="6" t="s">
        <v>61</v>
      </c>
      <c r="AA1074" s="22"/>
      <c r="AB1074" s="11">
        <v>1358</v>
      </c>
      <c r="AC1074" s="11">
        <v>2087</v>
      </c>
      <c r="AD1074" s="12"/>
      <c r="AE1074" s="14">
        <v>1105</v>
      </c>
      <c r="AF1074" s="6" t="s">
        <v>2</v>
      </c>
      <c r="AG1074" s="12">
        <f t="shared" si="66"/>
        <v>35</v>
      </c>
      <c r="AH1074" s="14">
        <f t="shared" si="68"/>
        <v>718.25</v>
      </c>
      <c r="AI1074" s="14">
        <v>1004.55</v>
      </c>
      <c r="AJ1074" s="14">
        <f t="shared" si="69"/>
        <v>652.96</v>
      </c>
      <c r="AK1074" s="6"/>
      <c r="AL1074" s="12">
        <f t="shared" si="67"/>
        <v>0</v>
      </c>
      <c r="AM1074" s="6" t="s">
        <v>49</v>
      </c>
      <c r="AN1074" s="6" t="s">
        <v>3760</v>
      </c>
    </row>
    <row r="1075" spans="1:40" s="13" customFormat="1" ht="51.95" customHeight="1" x14ac:dyDescent="0.2">
      <c r="A1075" s="18" t="s">
        <v>13613</v>
      </c>
      <c r="B1075" s="6" t="s">
        <v>49</v>
      </c>
      <c r="C1075" s="6" t="s">
        <v>13614</v>
      </c>
      <c r="D1075" s="6"/>
      <c r="E1075" s="7" t="s">
        <v>13615</v>
      </c>
      <c r="F1075" s="6" t="s">
        <v>13616</v>
      </c>
      <c r="G1075" s="6" t="s">
        <v>101</v>
      </c>
      <c r="H1075" s="6" t="s">
        <v>3367</v>
      </c>
      <c r="I1075" s="6" t="s">
        <v>4493</v>
      </c>
      <c r="J1075" s="8">
        <v>111</v>
      </c>
      <c r="K1075" s="6" t="s">
        <v>49</v>
      </c>
      <c r="L1075" s="8">
        <v>311</v>
      </c>
      <c r="M1075" s="6" t="s">
        <v>13617</v>
      </c>
      <c r="N1075" s="9">
        <v>5</v>
      </c>
      <c r="O1075" s="9">
        <v>15</v>
      </c>
      <c r="P1075" s="9">
        <v>10</v>
      </c>
      <c r="Q1075" s="10">
        <v>7.5000000000000002E-4</v>
      </c>
      <c r="R1075" s="9">
        <v>7.9000000000000001E-2</v>
      </c>
      <c r="S1075" s="8">
        <v>144</v>
      </c>
      <c r="T1075" s="8">
        <v>288</v>
      </c>
      <c r="U1075" s="6" t="s">
        <v>57</v>
      </c>
      <c r="V1075" s="6" t="s">
        <v>58</v>
      </c>
      <c r="W1075" s="6" t="s">
        <v>13618</v>
      </c>
      <c r="X1075" s="6" t="s">
        <v>13619</v>
      </c>
      <c r="Y1075" s="8">
        <v>1</v>
      </c>
      <c r="Z1075" s="6" t="s">
        <v>61</v>
      </c>
      <c r="AA1075" s="22"/>
      <c r="AB1075" s="11">
        <v>643</v>
      </c>
      <c r="AC1075" s="11">
        <v>988</v>
      </c>
      <c r="AD1075" s="12"/>
      <c r="AE1075" s="11">
        <v>425</v>
      </c>
      <c r="AF1075" s="6" t="s">
        <v>2</v>
      </c>
      <c r="AG1075" s="12">
        <f t="shared" si="66"/>
        <v>35</v>
      </c>
      <c r="AH1075" s="11">
        <f t="shared" si="68"/>
        <v>276.25</v>
      </c>
      <c r="AI1075" s="11">
        <v>386.36</v>
      </c>
      <c r="AJ1075" s="11">
        <f t="shared" si="69"/>
        <v>251.13</v>
      </c>
      <c r="AK1075" s="6"/>
      <c r="AL1075" s="12">
        <f t="shared" si="67"/>
        <v>0</v>
      </c>
      <c r="AM1075" s="6" t="s">
        <v>49</v>
      </c>
      <c r="AN1075" s="6" t="s">
        <v>3974</v>
      </c>
    </row>
    <row r="1076" spans="1:40" s="13" customFormat="1" ht="51.95" customHeight="1" x14ac:dyDescent="0.2">
      <c r="A1076" s="18" t="s">
        <v>13656</v>
      </c>
      <c r="B1076" s="6" t="s">
        <v>49</v>
      </c>
      <c r="C1076" s="6" t="s">
        <v>13657</v>
      </c>
      <c r="D1076" s="6"/>
      <c r="E1076" s="7" t="s">
        <v>13658</v>
      </c>
      <c r="F1076" s="6" t="s">
        <v>13659</v>
      </c>
      <c r="G1076" s="6" t="s">
        <v>101</v>
      </c>
      <c r="H1076" s="6" t="s">
        <v>3367</v>
      </c>
      <c r="I1076" s="6" t="s">
        <v>4493</v>
      </c>
      <c r="J1076" s="8">
        <v>500</v>
      </c>
      <c r="K1076" s="6" t="s">
        <v>49</v>
      </c>
      <c r="L1076" s="8">
        <v>500</v>
      </c>
      <c r="M1076" s="6" t="s">
        <v>13660</v>
      </c>
      <c r="N1076" s="9">
        <v>10</v>
      </c>
      <c r="O1076" s="9">
        <v>21</v>
      </c>
      <c r="P1076" s="9">
        <v>13</v>
      </c>
      <c r="Q1076" s="10">
        <v>2.7299999999999998E-3</v>
      </c>
      <c r="R1076" s="9">
        <v>0.27</v>
      </c>
      <c r="S1076" s="8">
        <v>36</v>
      </c>
      <c r="T1076" s="8">
        <v>72</v>
      </c>
      <c r="U1076" s="6" t="s">
        <v>57</v>
      </c>
      <c r="V1076" s="6" t="s">
        <v>58</v>
      </c>
      <c r="W1076" s="6" t="s">
        <v>13661</v>
      </c>
      <c r="X1076" s="6" t="s">
        <v>13662</v>
      </c>
      <c r="Y1076" s="8">
        <v>1</v>
      </c>
      <c r="Z1076" s="6" t="s">
        <v>61</v>
      </c>
      <c r="AA1076" s="22"/>
      <c r="AB1076" s="11">
        <v>1403</v>
      </c>
      <c r="AC1076" s="11">
        <v>2156</v>
      </c>
      <c r="AD1076" s="12"/>
      <c r="AE1076" s="14">
        <v>1147</v>
      </c>
      <c r="AF1076" s="6" t="s">
        <v>2</v>
      </c>
      <c r="AG1076" s="12">
        <f t="shared" si="66"/>
        <v>35</v>
      </c>
      <c r="AH1076" s="14">
        <f t="shared" si="68"/>
        <v>745.55</v>
      </c>
      <c r="AI1076" s="14">
        <v>1042.73</v>
      </c>
      <c r="AJ1076" s="14">
        <f t="shared" si="69"/>
        <v>677.77</v>
      </c>
      <c r="AK1076" s="6"/>
      <c r="AL1076" s="12">
        <f t="shared" si="67"/>
        <v>0</v>
      </c>
      <c r="AM1076" s="6" t="s">
        <v>49</v>
      </c>
      <c r="AN1076" s="6" t="s">
        <v>8219</v>
      </c>
    </row>
    <row r="1077" spans="1:40" s="13" customFormat="1" ht="51.95" customHeight="1" x14ac:dyDescent="0.2">
      <c r="A1077" s="18" t="s">
        <v>13741</v>
      </c>
      <c r="B1077" s="6" t="s">
        <v>49</v>
      </c>
      <c r="C1077" s="6" t="s">
        <v>13742</v>
      </c>
      <c r="D1077" s="6"/>
      <c r="E1077" s="7" t="s">
        <v>13743</v>
      </c>
      <c r="F1077" s="6" t="s">
        <v>13744</v>
      </c>
      <c r="G1077" s="6" t="s">
        <v>101</v>
      </c>
      <c r="H1077" s="6" t="s">
        <v>3367</v>
      </c>
      <c r="I1077" s="6" t="s">
        <v>4493</v>
      </c>
      <c r="J1077" s="8">
        <v>57</v>
      </c>
      <c r="K1077" s="6" t="s">
        <v>49</v>
      </c>
      <c r="L1077" s="8">
        <v>61</v>
      </c>
      <c r="M1077" s="6" t="s">
        <v>13745</v>
      </c>
      <c r="N1077" s="9">
        <v>5</v>
      </c>
      <c r="O1077" s="9">
        <v>10</v>
      </c>
      <c r="P1077" s="9">
        <v>15</v>
      </c>
      <c r="Q1077" s="10">
        <v>7.5000000000000002E-4</v>
      </c>
      <c r="R1077" s="9">
        <v>9.1999999999999998E-2</v>
      </c>
      <c r="S1077" s="8">
        <v>144</v>
      </c>
      <c r="T1077" s="8">
        <v>288</v>
      </c>
      <c r="U1077" s="6" t="s">
        <v>57</v>
      </c>
      <c r="V1077" s="6" t="s">
        <v>58</v>
      </c>
      <c r="W1077" s="6" t="s">
        <v>13746</v>
      </c>
      <c r="X1077" s="6" t="s">
        <v>13747</v>
      </c>
      <c r="Y1077" s="8">
        <v>1</v>
      </c>
      <c r="Z1077" s="6" t="s">
        <v>61</v>
      </c>
      <c r="AA1077" s="22"/>
      <c r="AB1077" s="11">
        <v>658</v>
      </c>
      <c r="AC1077" s="11">
        <v>1011</v>
      </c>
      <c r="AD1077" s="12"/>
      <c r="AE1077" s="11">
        <v>441</v>
      </c>
      <c r="AF1077" s="6" t="s">
        <v>2</v>
      </c>
      <c r="AG1077" s="12">
        <f t="shared" si="66"/>
        <v>35</v>
      </c>
      <c r="AH1077" s="11">
        <f t="shared" si="68"/>
        <v>286.64999999999998</v>
      </c>
      <c r="AI1077" s="11">
        <v>400.91</v>
      </c>
      <c r="AJ1077" s="11">
        <f t="shared" si="69"/>
        <v>260.58999999999997</v>
      </c>
      <c r="AK1077" s="6"/>
      <c r="AL1077" s="12">
        <f t="shared" si="67"/>
        <v>0</v>
      </c>
      <c r="AM1077" s="6" t="s">
        <v>49</v>
      </c>
      <c r="AN1077" s="6" t="s">
        <v>3974</v>
      </c>
    </row>
    <row r="1078" spans="1:40" s="13" customFormat="1" ht="51.95" customHeight="1" x14ac:dyDescent="0.2">
      <c r="A1078" s="18" t="s">
        <v>13834</v>
      </c>
      <c r="B1078" s="6" t="s">
        <v>49</v>
      </c>
      <c r="C1078" s="6" t="s">
        <v>13835</v>
      </c>
      <c r="D1078" s="6"/>
      <c r="E1078" s="7" t="s">
        <v>13836</v>
      </c>
      <c r="F1078" s="6" t="s">
        <v>13837</v>
      </c>
      <c r="G1078" s="6" t="s">
        <v>101</v>
      </c>
      <c r="H1078" s="6" t="s">
        <v>3367</v>
      </c>
      <c r="I1078" s="6" t="s">
        <v>4493</v>
      </c>
      <c r="J1078" s="8">
        <v>500</v>
      </c>
      <c r="K1078" s="6" t="s">
        <v>49</v>
      </c>
      <c r="L1078" s="8">
        <v>500</v>
      </c>
      <c r="M1078" s="6" t="s">
        <v>13838</v>
      </c>
      <c r="N1078" s="9">
        <v>22.4</v>
      </c>
      <c r="O1078" s="9">
        <v>16.5</v>
      </c>
      <c r="P1078" s="9">
        <v>9.3000000000000007</v>
      </c>
      <c r="Q1078" s="10">
        <v>3.437E-3</v>
      </c>
      <c r="R1078" s="9">
        <v>0.18</v>
      </c>
      <c r="S1078" s="8">
        <v>36</v>
      </c>
      <c r="T1078" s="8">
        <v>72</v>
      </c>
      <c r="U1078" s="6" t="s">
        <v>57</v>
      </c>
      <c r="V1078" s="6" t="s">
        <v>58</v>
      </c>
      <c r="W1078" s="6" t="s">
        <v>13839</v>
      </c>
      <c r="X1078" s="6" t="s">
        <v>13840</v>
      </c>
      <c r="Y1078" s="6"/>
      <c r="Z1078" s="6" t="s">
        <v>61</v>
      </c>
      <c r="AA1078" s="22"/>
      <c r="AB1078" s="11">
        <v>1338</v>
      </c>
      <c r="AC1078" s="11">
        <v>2057</v>
      </c>
      <c r="AD1078" s="12"/>
      <c r="AE1078" s="14">
        <v>1068</v>
      </c>
      <c r="AF1078" s="6" t="s">
        <v>2</v>
      </c>
      <c r="AG1078" s="12">
        <f t="shared" si="66"/>
        <v>35</v>
      </c>
      <c r="AH1078" s="14">
        <f t="shared" si="68"/>
        <v>694.2</v>
      </c>
      <c r="AI1078" s="11">
        <v>970.91</v>
      </c>
      <c r="AJ1078" s="11">
        <f t="shared" si="69"/>
        <v>631.09</v>
      </c>
      <c r="AK1078" s="6"/>
      <c r="AL1078" s="12">
        <f t="shared" si="67"/>
        <v>0</v>
      </c>
      <c r="AM1078" s="6" t="s">
        <v>49</v>
      </c>
      <c r="AN1078" s="6" t="s">
        <v>13841</v>
      </c>
    </row>
    <row r="1079" spans="1:40" s="13" customFormat="1" ht="51.95" customHeight="1" x14ac:dyDescent="0.2">
      <c r="A1079" s="18" t="s">
        <v>13953</v>
      </c>
      <c r="B1079" s="6" t="s">
        <v>49</v>
      </c>
      <c r="C1079" s="6" t="s">
        <v>13954</v>
      </c>
      <c r="D1079" s="6"/>
      <c r="E1079" s="7" t="s">
        <v>13955</v>
      </c>
      <c r="F1079" s="6" t="s">
        <v>13956</v>
      </c>
      <c r="G1079" s="6" t="s">
        <v>101</v>
      </c>
      <c r="H1079" s="6" t="s">
        <v>3367</v>
      </c>
      <c r="I1079" s="6" t="s">
        <v>4493</v>
      </c>
      <c r="J1079" s="8">
        <v>348</v>
      </c>
      <c r="K1079" s="6" t="s">
        <v>49</v>
      </c>
      <c r="L1079" s="8">
        <v>348</v>
      </c>
      <c r="M1079" s="6" t="s">
        <v>13957</v>
      </c>
      <c r="N1079" s="9">
        <v>25</v>
      </c>
      <c r="O1079" s="9">
        <v>7</v>
      </c>
      <c r="P1079" s="9">
        <v>17</v>
      </c>
      <c r="Q1079" s="10">
        <v>2.9750000000000002E-3</v>
      </c>
      <c r="R1079" s="9">
        <v>0.156</v>
      </c>
      <c r="S1079" s="8">
        <v>24</v>
      </c>
      <c r="T1079" s="8">
        <v>96</v>
      </c>
      <c r="U1079" s="6" t="s">
        <v>57</v>
      </c>
      <c r="V1079" s="6" t="s">
        <v>58</v>
      </c>
      <c r="W1079" s="6" t="s">
        <v>13958</v>
      </c>
      <c r="X1079" s="6" t="s">
        <v>13959</v>
      </c>
      <c r="Y1079" s="6"/>
      <c r="Z1079" s="6" t="s">
        <v>61</v>
      </c>
      <c r="AA1079" s="22"/>
      <c r="AB1079" s="11">
        <v>1050</v>
      </c>
      <c r="AC1079" s="11">
        <v>1614</v>
      </c>
      <c r="AD1079" s="12"/>
      <c r="AE1079" s="11">
        <v>806</v>
      </c>
      <c r="AF1079" s="6" t="s">
        <v>2</v>
      </c>
      <c r="AG1079" s="12">
        <f t="shared" si="66"/>
        <v>35</v>
      </c>
      <c r="AH1079" s="11">
        <f t="shared" si="68"/>
        <v>523.9</v>
      </c>
      <c r="AI1079" s="11">
        <v>732.73</v>
      </c>
      <c r="AJ1079" s="11">
        <f t="shared" si="69"/>
        <v>476.27</v>
      </c>
      <c r="AK1079" s="6"/>
      <c r="AL1079" s="12">
        <f t="shared" si="67"/>
        <v>0</v>
      </c>
      <c r="AM1079" s="6" t="s">
        <v>49</v>
      </c>
      <c r="AN1079" s="6" t="s">
        <v>5117</v>
      </c>
    </row>
    <row r="1080" spans="1:40" s="13" customFormat="1" ht="51.95" customHeight="1" x14ac:dyDescent="0.2">
      <c r="A1080" s="18" t="s">
        <v>13960</v>
      </c>
      <c r="B1080" s="6" t="s">
        <v>49</v>
      </c>
      <c r="C1080" s="6" t="s">
        <v>13240</v>
      </c>
      <c r="D1080" s="6"/>
      <c r="E1080" s="7" t="s">
        <v>13961</v>
      </c>
      <c r="F1080" s="6" t="s">
        <v>13962</v>
      </c>
      <c r="G1080" s="6" t="s">
        <v>101</v>
      </c>
      <c r="H1080" s="6" t="s">
        <v>3367</v>
      </c>
      <c r="I1080" s="6" t="s">
        <v>4493</v>
      </c>
      <c r="J1080" s="8">
        <v>137</v>
      </c>
      <c r="K1080" s="6" t="s">
        <v>49</v>
      </c>
      <c r="L1080" s="8">
        <v>137</v>
      </c>
      <c r="M1080" s="6" t="s">
        <v>13963</v>
      </c>
      <c r="N1080" s="9">
        <v>21</v>
      </c>
      <c r="O1080" s="9">
        <v>9</v>
      </c>
      <c r="P1080" s="9">
        <v>13</v>
      </c>
      <c r="Q1080" s="10">
        <v>2.457E-3</v>
      </c>
      <c r="R1080" s="9">
        <v>0.11799999999999999</v>
      </c>
      <c r="S1080" s="8">
        <v>30</v>
      </c>
      <c r="T1080" s="8">
        <v>120</v>
      </c>
      <c r="U1080" s="6" t="s">
        <v>57</v>
      </c>
      <c r="V1080" s="6" t="s">
        <v>58</v>
      </c>
      <c r="W1080" s="6" t="s">
        <v>13964</v>
      </c>
      <c r="X1080" s="6" t="s">
        <v>13965</v>
      </c>
      <c r="Y1080" s="6"/>
      <c r="Z1080" s="6" t="s">
        <v>61</v>
      </c>
      <c r="AA1080" s="22"/>
      <c r="AB1080" s="11">
        <v>658</v>
      </c>
      <c r="AC1080" s="11">
        <v>1011</v>
      </c>
      <c r="AD1080" s="12"/>
      <c r="AE1080" s="11">
        <v>424</v>
      </c>
      <c r="AF1080" s="6" t="s">
        <v>2</v>
      </c>
      <c r="AG1080" s="12">
        <f t="shared" si="66"/>
        <v>35</v>
      </c>
      <c r="AH1080" s="11">
        <f t="shared" si="68"/>
        <v>275.60000000000002</v>
      </c>
      <c r="AI1080" s="11">
        <v>385.45</v>
      </c>
      <c r="AJ1080" s="11">
        <f t="shared" si="69"/>
        <v>250.54</v>
      </c>
      <c r="AK1080" s="6"/>
      <c r="AL1080" s="12">
        <f t="shared" si="67"/>
        <v>0</v>
      </c>
      <c r="AM1080" s="6" t="s">
        <v>49</v>
      </c>
      <c r="AN1080" s="6" t="s">
        <v>1561</v>
      </c>
    </row>
    <row r="1081" spans="1:40" s="13" customFormat="1" ht="51.95" customHeight="1" x14ac:dyDescent="0.2">
      <c r="A1081" s="18" t="s">
        <v>14088</v>
      </c>
      <c r="B1081" s="6" t="s">
        <v>49</v>
      </c>
      <c r="C1081" s="6" t="s">
        <v>14089</v>
      </c>
      <c r="D1081" s="6"/>
      <c r="E1081" s="7" t="s">
        <v>14090</v>
      </c>
      <c r="F1081" s="6" t="s">
        <v>14091</v>
      </c>
      <c r="G1081" s="6" t="s">
        <v>101</v>
      </c>
      <c r="H1081" s="6" t="s">
        <v>3367</v>
      </c>
      <c r="I1081" s="6" t="s">
        <v>4493</v>
      </c>
      <c r="J1081" s="8">
        <v>189</v>
      </c>
      <c r="K1081" s="6" t="s">
        <v>49</v>
      </c>
      <c r="L1081" s="8">
        <v>189</v>
      </c>
      <c r="M1081" s="6" t="s">
        <v>14092</v>
      </c>
      <c r="N1081" s="9">
        <v>5</v>
      </c>
      <c r="O1081" s="9">
        <v>10</v>
      </c>
      <c r="P1081" s="9">
        <v>15</v>
      </c>
      <c r="Q1081" s="10">
        <v>7.5000000000000002E-4</v>
      </c>
      <c r="R1081" s="9">
        <v>8.8999999999999996E-2</v>
      </c>
      <c r="S1081" s="8">
        <v>144</v>
      </c>
      <c r="T1081" s="8">
        <v>288</v>
      </c>
      <c r="U1081" s="6" t="s">
        <v>57</v>
      </c>
      <c r="V1081" s="6" t="s">
        <v>58</v>
      </c>
      <c r="W1081" s="6" t="s">
        <v>14093</v>
      </c>
      <c r="X1081" s="6" t="s">
        <v>14094</v>
      </c>
      <c r="Y1081" s="8">
        <v>1</v>
      </c>
      <c r="Z1081" s="6" t="s">
        <v>61</v>
      </c>
      <c r="AA1081" s="22"/>
      <c r="AB1081" s="11">
        <v>656</v>
      </c>
      <c r="AC1081" s="11">
        <v>1008</v>
      </c>
      <c r="AD1081" s="12"/>
      <c r="AE1081" s="11">
        <v>439</v>
      </c>
      <c r="AF1081" s="6" t="s">
        <v>2</v>
      </c>
      <c r="AG1081" s="12">
        <f t="shared" si="66"/>
        <v>35</v>
      </c>
      <c r="AH1081" s="11">
        <f t="shared" si="68"/>
        <v>285.35000000000002</v>
      </c>
      <c r="AI1081" s="11">
        <v>399.09</v>
      </c>
      <c r="AJ1081" s="11">
        <f t="shared" si="69"/>
        <v>259.41000000000003</v>
      </c>
      <c r="AK1081" s="6"/>
      <c r="AL1081" s="12">
        <f t="shared" si="67"/>
        <v>0</v>
      </c>
      <c r="AM1081" s="6" t="s">
        <v>49</v>
      </c>
      <c r="AN1081" s="6" t="s">
        <v>3974</v>
      </c>
    </row>
    <row r="1082" spans="1:40" s="13" customFormat="1" ht="51.95" customHeight="1" x14ac:dyDescent="0.2">
      <c r="A1082" s="18" t="s">
        <v>14129</v>
      </c>
      <c r="B1082" s="6" t="s">
        <v>49</v>
      </c>
      <c r="C1082" s="6" t="s">
        <v>14130</v>
      </c>
      <c r="D1082" s="6"/>
      <c r="E1082" s="7" t="s">
        <v>14131</v>
      </c>
      <c r="F1082" s="6" t="s">
        <v>14132</v>
      </c>
      <c r="G1082" s="6" t="s">
        <v>101</v>
      </c>
      <c r="H1082" s="6" t="s">
        <v>3367</v>
      </c>
      <c r="I1082" s="6" t="s">
        <v>4493</v>
      </c>
      <c r="J1082" s="8">
        <v>500</v>
      </c>
      <c r="K1082" s="6" t="s">
        <v>49</v>
      </c>
      <c r="L1082" s="8">
        <v>500</v>
      </c>
      <c r="M1082" s="6" t="s">
        <v>14133</v>
      </c>
      <c r="N1082" s="9">
        <v>47</v>
      </c>
      <c r="O1082" s="9">
        <v>7</v>
      </c>
      <c r="P1082" s="9">
        <v>25</v>
      </c>
      <c r="Q1082" s="10">
        <v>8.2249999999999997E-3</v>
      </c>
      <c r="R1082" s="9">
        <v>0.09</v>
      </c>
      <c r="S1082" s="8">
        <v>60</v>
      </c>
      <c r="T1082" s="8">
        <v>120</v>
      </c>
      <c r="U1082" s="6" t="s">
        <v>57</v>
      </c>
      <c r="V1082" s="6" t="s">
        <v>58</v>
      </c>
      <c r="W1082" s="6" t="s">
        <v>14134</v>
      </c>
      <c r="X1082" s="6" t="s">
        <v>14135</v>
      </c>
      <c r="Y1082" s="6"/>
      <c r="Z1082" s="6" t="s">
        <v>61</v>
      </c>
      <c r="AA1082" s="22"/>
      <c r="AB1082" s="11">
        <v>801</v>
      </c>
      <c r="AC1082" s="11">
        <v>1231</v>
      </c>
      <c r="AD1082" s="12"/>
      <c r="AE1082" s="11">
        <v>581</v>
      </c>
      <c r="AF1082" s="6" t="s">
        <v>2</v>
      </c>
      <c r="AG1082" s="12">
        <f t="shared" si="66"/>
        <v>35</v>
      </c>
      <c r="AH1082" s="11">
        <f t="shared" si="68"/>
        <v>377.65</v>
      </c>
      <c r="AI1082" s="11">
        <v>528.17999999999995</v>
      </c>
      <c r="AJ1082" s="11">
        <f t="shared" si="69"/>
        <v>343.32</v>
      </c>
      <c r="AK1082" s="6"/>
      <c r="AL1082" s="12">
        <f t="shared" si="67"/>
        <v>0</v>
      </c>
      <c r="AM1082" s="6" t="s">
        <v>49</v>
      </c>
      <c r="AN1082" s="6" t="s">
        <v>10676</v>
      </c>
    </row>
    <row r="1083" spans="1:40" s="13" customFormat="1" ht="47.1" customHeight="1" x14ac:dyDescent="0.2">
      <c r="A1083" s="18" t="s">
        <v>14186</v>
      </c>
      <c r="B1083" s="6" t="s">
        <v>49</v>
      </c>
      <c r="C1083" s="6" t="s">
        <v>14187</v>
      </c>
      <c r="D1083" s="6"/>
      <c r="E1083" s="7" t="s">
        <v>14188</v>
      </c>
      <c r="F1083" s="6" t="s">
        <v>14189</v>
      </c>
      <c r="G1083" s="6" t="s">
        <v>101</v>
      </c>
      <c r="H1083" s="6" t="s">
        <v>3367</v>
      </c>
      <c r="I1083" s="6" t="s">
        <v>4493</v>
      </c>
      <c r="J1083" s="8">
        <v>500</v>
      </c>
      <c r="K1083" s="6" t="s">
        <v>49</v>
      </c>
      <c r="L1083" s="8">
        <v>500</v>
      </c>
      <c r="M1083" s="6" t="s">
        <v>14190</v>
      </c>
      <c r="N1083" s="9">
        <v>10</v>
      </c>
      <c r="O1083" s="9">
        <v>20</v>
      </c>
      <c r="P1083" s="9">
        <v>24</v>
      </c>
      <c r="Q1083" s="10">
        <v>4.7999999999999996E-3</v>
      </c>
      <c r="R1083" s="9">
        <v>0.45800000000000002</v>
      </c>
      <c r="S1083" s="8">
        <v>24</v>
      </c>
      <c r="T1083" s="8">
        <v>48</v>
      </c>
      <c r="U1083" s="6" t="s">
        <v>57</v>
      </c>
      <c r="V1083" s="6" t="s">
        <v>58</v>
      </c>
      <c r="W1083" s="6" t="s">
        <v>14191</v>
      </c>
      <c r="X1083" s="6" t="s">
        <v>14192</v>
      </c>
      <c r="Y1083" s="6"/>
      <c r="Z1083" s="6" t="s">
        <v>61</v>
      </c>
      <c r="AA1083" s="22"/>
      <c r="AB1083" s="11">
        <v>2126</v>
      </c>
      <c r="AC1083" s="11">
        <v>3268</v>
      </c>
      <c r="AD1083" s="12"/>
      <c r="AE1083" s="14">
        <v>1802</v>
      </c>
      <c r="AF1083" s="6" t="s">
        <v>2</v>
      </c>
      <c r="AG1083" s="12">
        <f t="shared" si="66"/>
        <v>35</v>
      </c>
      <c r="AH1083" s="14">
        <f t="shared" si="68"/>
        <v>1171.3</v>
      </c>
      <c r="AI1083" s="14">
        <v>1638.18</v>
      </c>
      <c r="AJ1083" s="14">
        <f t="shared" si="69"/>
        <v>1064.82</v>
      </c>
      <c r="AK1083" s="6"/>
      <c r="AL1083" s="12">
        <f t="shared" si="67"/>
        <v>0</v>
      </c>
      <c r="AM1083" s="6" t="s">
        <v>49</v>
      </c>
      <c r="AN1083" s="6" t="s">
        <v>4227</v>
      </c>
    </row>
    <row r="1084" spans="1:40" s="13" customFormat="1" ht="51.95" customHeight="1" x14ac:dyDescent="0.2">
      <c r="A1084" s="18" t="s">
        <v>14273</v>
      </c>
      <c r="B1084" s="6" t="s">
        <v>49</v>
      </c>
      <c r="C1084" s="6" t="s">
        <v>14274</v>
      </c>
      <c r="D1084" s="6"/>
      <c r="E1084" s="7" t="s">
        <v>14275</v>
      </c>
      <c r="F1084" s="6" t="s">
        <v>14276</v>
      </c>
      <c r="G1084" s="6" t="s">
        <v>101</v>
      </c>
      <c r="H1084" s="6" t="s">
        <v>3367</v>
      </c>
      <c r="I1084" s="6" t="s">
        <v>4493</v>
      </c>
      <c r="J1084" s="8">
        <v>264</v>
      </c>
      <c r="K1084" s="6" t="s">
        <v>49</v>
      </c>
      <c r="L1084" s="8">
        <v>265</v>
      </c>
      <c r="M1084" s="6" t="s">
        <v>14277</v>
      </c>
      <c r="N1084" s="9">
        <v>5</v>
      </c>
      <c r="O1084" s="9">
        <v>15</v>
      </c>
      <c r="P1084" s="9">
        <v>10</v>
      </c>
      <c r="Q1084" s="10">
        <v>7.5000000000000002E-4</v>
      </c>
      <c r="R1084" s="9">
        <v>0.09</v>
      </c>
      <c r="S1084" s="8">
        <v>144</v>
      </c>
      <c r="T1084" s="8">
        <v>288</v>
      </c>
      <c r="U1084" s="6" t="s">
        <v>57</v>
      </c>
      <c r="V1084" s="6" t="s">
        <v>58</v>
      </c>
      <c r="W1084" s="6" t="s">
        <v>14278</v>
      </c>
      <c r="X1084" s="6" t="s">
        <v>14279</v>
      </c>
      <c r="Y1084" s="8">
        <v>1</v>
      </c>
      <c r="Z1084" s="6" t="s">
        <v>61</v>
      </c>
      <c r="AA1084" s="22"/>
      <c r="AB1084" s="11">
        <v>657</v>
      </c>
      <c r="AC1084" s="11">
        <v>1010</v>
      </c>
      <c r="AD1084" s="12"/>
      <c r="AE1084" s="11">
        <v>440</v>
      </c>
      <c r="AF1084" s="6" t="s">
        <v>2</v>
      </c>
      <c r="AG1084" s="12">
        <f t="shared" si="66"/>
        <v>35</v>
      </c>
      <c r="AH1084" s="11">
        <f t="shared" si="68"/>
        <v>286</v>
      </c>
      <c r="AI1084" s="11">
        <v>400</v>
      </c>
      <c r="AJ1084" s="11">
        <f t="shared" si="69"/>
        <v>260</v>
      </c>
      <c r="AK1084" s="6"/>
      <c r="AL1084" s="12">
        <f t="shared" si="67"/>
        <v>0</v>
      </c>
      <c r="AM1084" s="6" t="s">
        <v>49</v>
      </c>
      <c r="AN1084" s="6" t="s">
        <v>3974</v>
      </c>
    </row>
    <row r="1085" spans="1:40" s="13" customFormat="1" ht="51.95" customHeight="1" x14ac:dyDescent="0.2">
      <c r="A1085" s="18" t="s">
        <v>14530</v>
      </c>
      <c r="B1085" s="6" t="s">
        <v>49</v>
      </c>
      <c r="C1085" s="6" t="s">
        <v>14531</v>
      </c>
      <c r="D1085" s="6"/>
      <c r="E1085" s="7" t="s">
        <v>14532</v>
      </c>
      <c r="F1085" s="6" t="s">
        <v>14533</v>
      </c>
      <c r="G1085" s="6" t="s">
        <v>101</v>
      </c>
      <c r="H1085" s="6" t="s">
        <v>3367</v>
      </c>
      <c r="I1085" s="6" t="s">
        <v>4493</v>
      </c>
      <c r="J1085" s="8">
        <v>85</v>
      </c>
      <c r="K1085" s="6" t="s">
        <v>49</v>
      </c>
      <c r="L1085" s="8">
        <v>86</v>
      </c>
      <c r="M1085" s="6" t="s">
        <v>14534</v>
      </c>
      <c r="N1085" s="9">
        <v>10</v>
      </c>
      <c r="O1085" s="9">
        <v>15</v>
      </c>
      <c r="P1085" s="9">
        <v>4.3</v>
      </c>
      <c r="Q1085" s="10">
        <v>6.4499999999999996E-4</v>
      </c>
      <c r="R1085" s="9">
        <v>7.6999999999999999E-2</v>
      </c>
      <c r="S1085" s="8">
        <v>144</v>
      </c>
      <c r="T1085" s="8">
        <v>288</v>
      </c>
      <c r="U1085" s="6" t="s">
        <v>57</v>
      </c>
      <c r="V1085" s="6" t="s">
        <v>58</v>
      </c>
      <c r="W1085" s="6" t="s">
        <v>14535</v>
      </c>
      <c r="X1085" s="6" t="s">
        <v>14536</v>
      </c>
      <c r="Y1085" s="8">
        <v>1</v>
      </c>
      <c r="Z1085" s="6" t="s">
        <v>61</v>
      </c>
      <c r="AA1085" s="22"/>
      <c r="AB1085" s="11">
        <v>656</v>
      </c>
      <c r="AC1085" s="11">
        <v>1008</v>
      </c>
      <c r="AD1085" s="12"/>
      <c r="AE1085" s="11">
        <v>438</v>
      </c>
      <c r="AF1085" s="6" t="s">
        <v>2</v>
      </c>
      <c r="AG1085" s="12">
        <f t="shared" si="66"/>
        <v>35</v>
      </c>
      <c r="AH1085" s="11">
        <f t="shared" si="68"/>
        <v>284.7</v>
      </c>
      <c r="AI1085" s="11">
        <v>398.18</v>
      </c>
      <c r="AJ1085" s="11">
        <f t="shared" si="69"/>
        <v>258.82</v>
      </c>
      <c r="AK1085" s="6"/>
      <c r="AL1085" s="12">
        <f t="shared" si="67"/>
        <v>0</v>
      </c>
      <c r="AM1085" s="6" t="s">
        <v>49</v>
      </c>
      <c r="AN1085" s="6" t="s">
        <v>3974</v>
      </c>
    </row>
    <row r="1086" spans="1:40" s="13" customFormat="1" ht="51.95" customHeight="1" x14ac:dyDescent="0.2">
      <c r="A1086" s="18" t="s">
        <v>14537</v>
      </c>
      <c r="B1086" s="6" t="s">
        <v>49</v>
      </c>
      <c r="C1086" s="6" t="s">
        <v>14538</v>
      </c>
      <c r="D1086" s="6"/>
      <c r="E1086" s="7" t="s">
        <v>14539</v>
      </c>
      <c r="F1086" s="6" t="s">
        <v>14540</v>
      </c>
      <c r="G1086" s="6" t="s">
        <v>101</v>
      </c>
      <c r="H1086" s="6" t="s">
        <v>3367</v>
      </c>
      <c r="I1086" s="6" t="s">
        <v>4493</v>
      </c>
      <c r="J1086" s="8">
        <v>362</v>
      </c>
      <c r="K1086" s="6" t="s">
        <v>49</v>
      </c>
      <c r="L1086" s="8">
        <v>500</v>
      </c>
      <c r="M1086" s="6" t="s">
        <v>14541</v>
      </c>
      <c r="N1086" s="9">
        <v>8</v>
      </c>
      <c r="O1086" s="9">
        <v>16</v>
      </c>
      <c r="P1086" s="9">
        <v>17</v>
      </c>
      <c r="Q1086" s="10">
        <v>2.176E-3</v>
      </c>
      <c r="R1086" s="9">
        <v>0.20599999999999999</v>
      </c>
      <c r="S1086" s="8">
        <v>60</v>
      </c>
      <c r="T1086" s="8">
        <v>120</v>
      </c>
      <c r="U1086" s="6" t="s">
        <v>57</v>
      </c>
      <c r="V1086" s="6" t="s">
        <v>58</v>
      </c>
      <c r="W1086" s="6" t="s">
        <v>14542</v>
      </c>
      <c r="X1086" s="6" t="s">
        <v>14543</v>
      </c>
      <c r="Y1086" s="6"/>
      <c r="Z1086" s="6" t="s">
        <v>61</v>
      </c>
      <c r="AA1086" s="22"/>
      <c r="AB1086" s="11">
        <v>900</v>
      </c>
      <c r="AC1086" s="11">
        <v>1383</v>
      </c>
      <c r="AD1086" s="12"/>
      <c r="AE1086" s="11">
        <v>633</v>
      </c>
      <c r="AF1086" s="6" t="s">
        <v>2</v>
      </c>
      <c r="AG1086" s="12">
        <f t="shared" si="66"/>
        <v>35</v>
      </c>
      <c r="AH1086" s="11">
        <f t="shared" si="68"/>
        <v>411.45</v>
      </c>
      <c r="AI1086" s="11">
        <v>575.45000000000005</v>
      </c>
      <c r="AJ1086" s="11">
        <f t="shared" si="69"/>
        <v>374.04</v>
      </c>
      <c r="AK1086" s="6"/>
      <c r="AL1086" s="12">
        <f t="shared" si="67"/>
        <v>0</v>
      </c>
      <c r="AM1086" s="6" t="s">
        <v>49</v>
      </c>
      <c r="AN1086" s="6" t="s">
        <v>168</v>
      </c>
    </row>
    <row r="1087" spans="1:40" s="13" customFormat="1" ht="51.95" customHeight="1" x14ac:dyDescent="0.2">
      <c r="A1087" s="18" t="s">
        <v>14615</v>
      </c>
      <c r="B1087" s="6" t="s">
        <v>49</v>
      </c>
      <c r="C1087" s="6" t="s">
        <v>14616</v>
      </c>
      <c r="D1087" s="6"/>
      <c r="E1087" s="7" t="s">
        <v>14617</v>
      </c>
      <c r="F1087" s="6" t="s">
        <v>14618</v>
      </c>
      <c r="G1087" s="6" t="s">
        <v>101</v>
      </c>
      <c r="H1087" s="6" t="s">
        <v>3367</v>
      </c>
      <c r="I1087" s="6" t="s">
        <v>4493</v>
      </c>
      <c r="J1087" s="8">
        <v>97</v>
      </c>
      <c r="K1087" s="6" t="s">
        <v>49</v>
      </c>
      <c r="L1087" s="8">
        <v>106</v>
      </c>
      <c r="M1087" s="6" t="s">
        <v>14619</v>
      </c>
      <c r="N1087" s="9">
        <v>17</v>
      </c>
      <c r="O1087" s="9">
        <v>7</v>
      </c>
      <c r="P1087" s="9">
        <v>17</v>
      </c>
      <c r="Q1087" s="10">
        <v>2.0230000000000001E-3</v>
      </c>
      <c r="R1087" s="9">
        <v>0.106</v>
      </c>
      <c r="S1087" s="8">
        <v>180</v>
      </c>
      <c r="T1087" s="8">
        <v>180</v>
      </c>
      <c r="U1087" s="6" t="s">
        <v>57</v>
      </c>
      <c r="V1087" s="6" t="s">
        <v>58</v>
      </c>
      <c r="W1087" s="6" t="s">
        <v>14620</v>
      </c>
      <c r="X1087" s="6" t="s">
        <v>14621</v>
      </c>
      <c r="Y1087" s="8">
        <v>1</v>
      </c>
      <c r="Z1087" s="6" t="s">
        <v>61</v>
      </c>
      <c r="AA1087" s="22"/>
      <c r="AB1087" s="11">
        <v>633</v>
      </c>
      <c r="AC1087" s="11">
        <v>973</v>
      </c>
      <c r="AD1087" s="12"/>
      <c r="AE1087" s="11">
        <v>414</v>
      </c>
      <c r="AF1087" s="6" t="s">
        <v>2</v>
      </c>
      <c r="AG1087" s="12">
        <f t="shared" si="66"/>
        <v>35</v>
      </c>
      <c r="AH1087" s="11">
        <f t="shared" si="68"/>
        <v>269.10000000000002</v>
      </c>
      <c r="AI1087" s="11">
        <v>376.36</v>
      </c>
      <c r="AJ1087" s="11">
        <f t="shared" si="69"/>
        <v>244.63</v>
      </c>
      <c r="AK1087" s="6"/>
      <c r="AL1087" s="12">
        <f t="shared" si="67"/>
        <v>0</v>
      </c>
      <c r="AM1087" s="6" t="s">
        <v>49</v>
      </c>
      <c r="AN1087" s="6" t="s">
        <v>9329</v>
      </c>
    </row>
    <row r="1088" spans="1:40" s="13" customFormat="1" ht="51.95" customHeight="1" x14ac:dyDescent="0.2">
      <c r="A1088" s="18" t="s">
        <v>14684</v>
      </c>
      <c r="B1088" s="6" t="s">
        <v>49</v>
      </c>
      <c r="C1088" s="6" t="s">
        <v>14685</v>
      </c>
      <c r="D1088" s="6"/>
      <c r="E1088" s="7" t="s">
        <v>14686</v>
      </c>
      <c r="F1088" s="6" t="s">
        <v>14687</v>
      </c>
      <c r="G1088" s="6" t="s">
        <v>101</v>
      </c>
      <c r="H1088" s="6" t="s">
        <v>3367</v>
      </c>
      <c r="I1088" s="6" t="s">
        <v>4493</v>
      </c>
      <c r="J1088" s="8">
        <v>192</v>
      </c>
      <c r="K1088" s="6" t="s">
        <v>49</v>
      </c>
      <c r="L1088" s="8">
        <v>192</v>
      </c>
      <c r="M1088" s="6" t="s">
        <v>14688</v>
      </c>
      <c r="N1088" s="9">
        <v>21</v>
      </c>
      <c r="O1088" s="9">
        <v>6</v>
      </c>
      <c r="P1088" s="9">
        <v>13</v>
      </c>
      <c r="Q1088" s="10">
        <v>1.6379999999999999E-3</v>
      </c>
      <c r="R1088" s="9">
        <v>9.7000000000000003E-2</v>
      </c>
      <c r="S1088" s="8">
        <v>60</v>
      </c>
      <c r="T1088" s="8">
        <v>120</v>
      </c>
      <c r="U1088" s="6" t="s">
        <v>57</v>
      </c>
      <c r="V1088" s="6" t="s">
        <v>58</v>
      </c>
      <c r="W1088" s="6" t="s">
        <v>14689</v>
      </c>
      <c r="X1088" s="6" t="s">
        <v>14690</v>
      </c>
      <c r="Y1088" s="6"/>
      <c r="Z1088" s="6" t="s">
        <v>61</v>
      </c>
      <c r="AA1088" s="22"/>
      <c r="AB1088" s="11">
        <v>684</v>
      </c>
      <c r="AC1088" s="11">
        <v>1051</v>
      </c>
      <c r="AD1088" s="12"/>
      <c r="AE1088" s="11">
        <v>450</v>
      </c>
      <c r="AF1088" s="6" t="s">
        <v>2</v>
      </c>
      <c r="AG1088" s="12">
        <f t="shared" si="66"/>
        <v>35</v>
      </c>
      <c r="AH1088" s="11">
        <f t="shared" si="68"/>
        <v>292.5</v>
      </c>
      <c r="AI1088" s="11">
        <v>409.09</v>
      </c>
      <c r="AJ1088" s="11">
        <f t="shared" si="69"/>
        <v>265.91000000000003</v>
      </c>
      <c r="AK1088" s="6"/>
      <c r="AL1088" s="12">
        <f t="shared" si="67"/>
        <v>0</v>
      </c>
      <c r="AM1088" s="6" t="s">
        <v>49</v>
      </c>
      <c r="AN1088" s="6" t="s">
        <v>402</v>
      </c>
    </row>
    <row r="1089" spans="1:40" s="13" customFormat="1" ht="51.95" customHeight="1" x14ac:dyDescent="0.2">
      <c r="A1089" s="18" t="s">
        <v>14731</v>
      </c>
      <c r="B1089" s="6" t="s">
        <v>49</v>
      </c>
      <c r="C1089" s="6" t="s">
        <v>14732</v>
      </c>
      <c r="D1089" s="6"/>
      <c r="E1089" s="7" t="s">
        <v>14733</v>
      </c>
      <c r="F1089" s="6" t="s">
        <v>14734</v>
      </c>
      <c r="G1089" s="6" t="s">
        <v>101</v>
      </c>
      <c r="H1089" s="6" t="s">
        <v>3367</v>
      </c>
      <c r="I1089" s="6" t="s">
        <v>4493</v>
      </c>
      <c r="J1089" s="8">
        <v>130</v>
      </c>
      <c r="K1089" s="6" t="s">
        <v>49</v>
      </c>
      <c r="L1089" s="8">
        <v>130</v>
      </c>
      <c r="M1089" s="6" t="s">
        <v>14735</v>
      </c>
      <c r="N1089" s="9">
        <v>32</v>
      </c>
      <c r="O1089" s="9">
        <v>21.6</v>
      </c>
      <c r="P1089" s="9">
        <v>8.5</v>
      </c>
      <c r="Q1089" s="10">
        <v>5.875E-3</v>
      </c>
      <c r="R1089" s="9">
        <v>0.34200000000000003</v>
      </c>
      <c r="S1089" s="8">
        <v>18</v>
      </c>
      <c r="T1089" s="8">
        <v>36</v>
      </c>
      <c r="U1089" s="6" t="s">
        <v>57</v>
      </c>
      <c r="V1089" s="6" t="s">
        <v>58</v>
      </c>
      <c r="W1089" s="6" t="s">
        <v>14736</v>
      </c>
      <c r="X1089" s="6" t="s">
        <v>14737</v>
      </c>
      <c r="Y1089" s="8">
        <v>1</v>
      </c>
      <c r="Z1089" s="6" t="s">
        <v>61</v>
      </c>
      <c r="AA1089" s="22"/>
      <c r="AB1089" s="11">
        <v>2584</v>
      </c>
      <c r="AC1089" s="11">
        <v>3972</v>
      </c>
      <c r="AD1089" s="12"/>
      <c r="AE1089" s="14">
        <v>2208</v>
      </c>
      <c r="AF1089" s="6" t="s">
        <v>2</v>
      </c>
      <c r="AG1089" s="12">
        <f t="shared" si="66"/>
        <v>35</v>
      </c>
      <c r="AH1089" s="14">
        <f t="shared" si="68"/>
        <v>1435.2</v>
      </c>
      <c r="AI1089" s="14">
        <v>2007.27</v>
      </c>
      <c r="AJ1089" s="14">
        <f t="shared" si="69"/>
        <v>1304.73</v>
      </c>
      <c r="AK1089" s="6"/>
      <c r="AL1089" s="12">
        <f t="shared" si="67"/>
        <v>0</v>
      </c>
      <c r="AM1089" s="6" t="s">
        <v>49</v>
      </c>
      <c r="AN1089" s="6" t="s">
        <v>14738</v>
      </c>
    </row>
    <row r="1090" spans="1:40" s="13" customFormat="1" ht="51.95" customHeight="1" x14ac:dyDescent="0.2">
      <c r="A1090" s="18" t="s">
        <v>14781</v>
      </c>
      <c r="B1090" s="6" t="s">
        <v>49</v>
      </c>
      <c r="C1090" s="6" t="s">
        <v>14782</v>
      </c>
      <c r="D1090" s="6"/>
      <c r="E1090" s="7" t="s">
        <v>14783</v>
      </c>
      <c r="F1090" s="6" t="s">
        <v>14784</v>
      </c>
      <c r="G1090" s="6" t="s">
        <v>101</v>
      </c>
      <c r="H1090" s="6" t="s">
        <v>3367</v>
      </c>
      <c r="I1090" s="6" t="s">
        <v>4493</v>
      </c>
      <c r="J1090" s="8">
        <v>35</v>
      </c>
      <c r="K1090" s="6" t="s">
        <v>49</v>
      </c>
      <c r="L1090" s="8">
        <v>35</v>
      </c>
      <c r="M1090" s="6" t="s">
        <v>14785</v>
      </c>
      <c r="N1090" s="9">
        <v>10</v>
      </c>
      <c r="O1090" s="9">
        <v>20</v>
      </c>
      <c r="P1090" s="9">
        <v>24</v>
      </c>
      <c r="Q1090" s="10">
        <v>4.7999999999999996E-3</v>
      </c>
      <c r="R1090" s="9">
        <v>0.38100000000000001</v>
      </c>
      <c r="S1090" s="8">
        <v>24</v>
      </c>
      <c r="T1090" s="8">
        <v>48</v>
      </c>
      <c r="U1090" s="6" t="s">
        <v>57</v>
      </c>
      <c r="V1090" s="6" t="s">
        <v>58</v>
      </c>
      <c r="W1090" s="6" t="s">
        <v>14786</v>
      </c>
      <c r="X1090" s="6" t="s">
        <v>14787</v>
      </c>
      <c r="Y1090" s="6"/>
      <c r="Z1090" s="6" t="s">
        <v>61</v>
      </c>
      <c r="AA1090" s="22"/>
      <c r="AB1090" s="11">
        <v>2111</v>
      </c>
      <c r="AC1090" s="11">
        <v>3245</v>
      </c>
      <c r="AD1090" s="12"/>
      <c r="AE1090" s="14">
        <v>1787</v>
      </c>
      <c r="AF1090" s="6" t="s">
        <v>2</v>
      </c>
      <c r="AG1090" s="12">
        <f t="shared" si="66"/>
        <v>35</v>
      </c>
      <c r="AH1090" s="14">
        <f t="shared" si="68"/>
        <v>1161.55</v>
      </c>
      <c r="AI1090" s="14">
        <v>1624.55</v>
      </c>
      <c r="AJ1090" s="14">
        <f t="shared" si="69"/>
        <v>1055.96</v>
      </c>
      <c r="AK1090" s="6"/>
      <c r="AL1090" s="12">
        <f t="shared" si="67"/>
        <v>0</v>
      </c>
      <c r="AM1090" s="6" t="s">
        <v>49</v>
      </c>
      <c r="AN1090" s="6" t="s">
        <v>4227</v>
      </c>
    </row>
    <row r="1091" spans="1:40" s="13" customFormat="1" ht="51.95" customHeight="1" x14ac:dyDescent="0.2">
      <c r="A1091" s="18" t="s">
        <v>14947</v>
      </c>
      <c r="B1091" s="6" t="s">
        <v>49</v>
      </c>
      <c r="C1091" s="6" t="s">
        <v>14948</v>
      </c>
      <c r="D1091" s="6"/>
      <c r="E1091" s="7" t="s">
        <v>14949</v>
      </c>
      <c r="F1091" s="6" t="s">
        <v>14950</v>
      </c>
      <c r="G1091" s="6" t="s">
        <v>101</v>
      </c>
      <c r="H1091" s="6" t="s">
        <v>3367</v>
      </c>
      <c r="I1091" s="6" t="s">
        <v>4493</v>
      </c>
      <c r="J1091" s="8">
        <v>340</v>
      </c>
      <c r="K1091" s="6" t="s">
        <v>49</v>
      </c>
      <c r="L1091" s="8">
        <v>340</v>
      </c>
      <c r="M1091" s="6" t="s">
        <v>14951</v>
      </c>
      <c r="N1091" s="9">
        <v>5</v>
      </c>
      <c r="O1091" s="9">
        <v>10</v>
      </c>
      <c r="P1091" s="9">
        <v>15</v>
      </c>
      <c r="Q1091" s="10">
        <v>7.5000000000000002E-4</v>
      </c>
      <c r="R1091" s="9">
        <v>9.5000000000000001E-2</v>
      </c>
      <c r="S1091" s="8">
        <v>144</v>
      </c>
      <c r="T1091" s="8">
        <v>288</v>
      </c>
      <c r="U1091" s="6" t="s">
        <v>57</v>
      </c>
      <c r="V1091" s="6" t="s">
        <v>58</v>
      </c>
      <c r="W1091" s="6" t="s">
        <v>14952</v>
      </c>
      <c r="X1091" s="6" t="s">
        <v>14953</v>
      </c>
      <c r="Y1091" s="8">
        <v>1</v>
      </c>
      <c r="Z1091" s="6" t="s">
        <v>61</v>
      </c>
      <c r="AA1091" s="22"/>
      <c r="AB1091" s="11">
        <v>648</v>
      </c>
      <c r="AC1091" s="11">
        <v>996</v>
      </c>
      <c r="AD1091" s="12"/>
      <c r="AE1091" s="11">
        <v>430</v>
      </c>
      <c r="AF1091" s="6" t="s">
        <v>2</v>
      </c>
      <c r="AG1091" s="12">
        <f t="shared" si="66"/>
        <v>35</v>
      </c>
      <c r="AH1091" s="11">
        <f t="shared" si="68"/>
        <v>279.5</v>
      </c>
      <c r="AI1091" s="11">
        <v>390.91</v>
      </c>
      <c r="AJ1091" s="11">
        <f t="shared" si="69"/>
        <v>254.09</v>
      </c>
      <c r="AK1091" s="6"/>
      <c r="AL1091" s="12">
        <f t="shared" si="67"/>
        <v>0</v>
      </c>
      <c r="AM1091" s="6" t="s">
        <v>49</v>
      </c>
      <c r="AN1091" s="6" t="s">
        <v>3974</v>
      </c>
    </row>
    <row r="1092" spans="1:40" s="13" customFormat="1" ht="47.1" customHeight="1" x14ac:dyDescent="0.2">
      <c r="A1092" s="18" t="s">
        <v>14962</v>
      </c>
      <c r="B1092" s="6" t="s">
        <v>49</v>
      </c>
      <c r="C1092" s="6" t="s">
        <v>14963</v>
      </c>
      <c r="D1092" s="6"/>
      <c r="E1092" s="7" t="s">
        <v>14964</v>
      </c>
      <c r="F1092" s="6" t="s">
        <v>14965</v>
      </c>
      <c r="G1092" s="6" t="s">
        <v>101</v>
      </c>
      <c r="H1092" s="6" t="s">
        <v>3367</v>
      </c>
      <c r="I1092" s="6" t="s">
        <v>4493</v>
      </c>
      <c r="J1092" s="8">
        <v>263</v>
      </c>
      <c r="K1092" s="6" t="s">
        <v>49</v>
      </c>
      <c r="L1092" s="8">
        <v>263</v>
      </c>
      <c r="M1092" s="6" t="s">
        <v>14966</v>
      </c>
      <c r="N1092" s="9">
        <v>32.200000000000003</v>
      </c>
      <c r="O1092" s="9">
        <v>21.6</v>
      </c>
      <c r="P1092" s="9">
        <v>8.5</v>
      </c>
      <c r="Q1092" s="10">
        <v>5.9119999999999997E-3</v>
      </c>
      <c r="R1092" s="9">
        <v>0.32600000000000001</v>
      </c>
      <c r="S1092" s="8">
        <v>18</v>
      </c>
      <c r="T1092" s="8">
        <v>36</v>
      </c>
      <c r="U1092" s="6" t="s">
        <v>57</v>
      </c>
      <c r="V1092" s="6" t="s">
        <v>58</v>
      </c>
      <c r="W1092" s="6" t="s">
        <v>14967</v>
      </c>
      <c r="X1092" s="6" t="s">
        <v>14968</v>
      </c>
      <c r="Y1092" s="8">
        <v>1</v>
      </c>
      <c r="Z1092" s="6" t="s">
        <v>61</v>
      </c>
      <c r="AA1092" s="22"/>
      <c r="AB1092" s="11">
        <v>2575</v>
      </c>
      <c r="AC1092" s="11">
        <v>3958</v>
      </c>
      <c r="AD1092" s="12"/>
      <c r="AE1092" s="14">
        <v>2199</v>
      </c>
      <c r="AF1092" s="6" t="s">
        <v>2</v>
      </c>
      <c r="AG1092" s="12">
        <f t="shared" si="66"/>
        <v>35</v>
      </c>
      <c r="AH1092" s="14">
        <f t="shared" si="68"/>
        <v>1429.35</v>
      </c>
      <c r="AI1092" s="14">
        <v>1999.09</v>
      </c>
      <c r="AJ1092" s="14">
        <f t="shared" si="69"/>
        <v>1299.4100000000001</v>
      </c>
      <c r="AK1092" s="6"/>
      <c r="AL1092" s="12">
        <f t="shared" si="67"/>
        <v>0</v>
      </c>
      <c r="AM1092" s="6" t="s">
        <v>49</v>
      </c>
      <c r="AN1092" s="6" t="s">
        <v>14969</v>
      </c>
    </row>
    <row r="1093" spans="1:40" s="13" customFormat="1" ht="51.95" customHeight="1" x14ac:dyDescent="0.2">
      <c r="A1093" s="18" t="s">
        <v>15148</v>
      </c>
      <c r="B1093" s="6" t="s">
        <v>49</v>
      </c>
      <c r="C1093" s="6" t="s">
        <v>13240</v>
      </c>
      <c r="D1093" s="6"/>
      <c r="E1093" s="7" t="s">
        <v>15149</v>
      </c>
      <c r="F1093" s="6" t="s">
        <v>15150</v>
      </c>
      <c r="G1093" s="6" t="s">
        <v>101</v>
      </c>
      <c r="H1093" s="6" t="s">
        <v>3367</v>
      </c>
      <c r="I1093" s="6" t="s">
        <v>4493</v>
      </c>
      <c r="J1093" s="8">
        <v>246</v>
      </c>
      <c r="K1093" s="6" t="s">
        <v>49</v>
      </c>
      <c r="L1093" s="8">
        <v>246</v>
      </c>
      <c r="M1093" s="6" t="s">
        <v>15151</v>
      </c>
      <c r="N1093" s="9">
        <v>21</v>
      </c>
      <c r="O1093" s="9">
        <v>6</v>
      </c>
      <c r="P1093" s="9">
        <v>13</v>
      </c>
      <c r="Q1093" s="10">
        <v>1.6379999999999999E-3</v>
      </c>
      <c r="R1093" s="9">
        <v>0.107</v>
      </c>
      <c r="S1093" s="8">
        <v>30</v>
      </c>
      <c r="T1093" s="8">
        <v>120</v>
      </c>
      <c r="U1093" s="6" t="s">
        <v>57</v>
      </c>
      <c r="V1093" s="6" t="s">
        <v>58</v>
      </c>
      <c r="W1093" s="6" t="s">
        <v>15152</v>
      </c>
      <c r="X1093" s="6" t="s">
        <v>15153</v>
      </c>
      <c r="Y1093" s="6"/>
      <c r="Z1093" s="6" t="s">
        <v>61</v>
      </c>
      <c r="AA1093" s="22"/>
      <c r="AB1093" s="11">
        <v>657</v>
      </c>
      <c r="AC1093" s="11">
        <v>1010</v>
      </c>
      <c r="AD1093" s="12"/>
      <c r="AE1093" s="11">
        <v>423</v>
      </c>
      <c r="AF1093" s="6" t="s">
        <v>2</v>
      </c>
      <c r="AG1093" s="12">
        <f t="shared" si="66"/>
        <v>35</v>
      </c>
      <c r="AH1093" s="11">
        <f t="shared" si="68"/>
        <v>274.95</v>
      </c>
      <c r="AI1093" s="11">
        <v>384.55</v>
      </c>
      <c r="AJ1093" s="11">
        <f t="shared" si="69"/>
        <v>249.96</v>
      </c>
      <c r="AK1093" s="6"/>
      <c r="AL1093" s="12">
        <f t="shared" si="67"/>
        <v>0</v>
      </c>
      <c r="AM1093" s="6" t="s">
        <v>49</v>
      </c>
      <c r="AN1093" s="6" t="s">
        <v>1561</v>
      </c>
    </row>
    <row r="1094" spans="1:40" s="13" customFormat="1" ht="51.95" customHeight="1" x14ac:dyDescent="0.2">
      <c r="A1094" s="18" t="s">
        <v>15154</v>
      </c>
      <c r="B1094" s="6" t="s">
        <v>49</v>
      </c>
      <c r="C1094" s="6" t="s">
        <v>15155</v>
      </c>
      <c r="D1094" s="6"/>
      <c r="E1094" s="7" t="s">
        <v>15156</v>
      </c>
      <c r="F1094" s="6" t="s">
        <v>15157</v>
      </c>
      <c r="G1094" s="6" t="s">
        <v>101</v>
      </c>
      <c r="H1094" s="6" t="s">
        <v>3367</v>
      </c>
      <c r="I1094" s="6" t="s">
        <v>4493</v>
      </c>
      <c r="J1094" s="8">
        <v>143</v>
      </c>
      <c r="K1094" s="6" t="s">
        <v>49</v>
      </c>
      <c r="L1094" s="8">
        <v>500</v>
      </c>
      <c r="M1094" s="6" t="s">
        <v>15158</v>
      </c>
      <c r="N1094" s="9">
        <v>21.8</v>
      </c>
      <c r="O1094" s="9">
        <v>17.5</v>
      </c>
      <c r="P1094" s="9">
        <v>9.6999999999999993</v>
      </c>
      <c r="Q1094" s="10">
        <v>3.7009999999999999E-3</v>
      </c>
      <c r="R1094" s="9">
        <v>0.34200000000000003</v>
      </c>
      <c r="S1094" s="8">
        <v>48</v>
      </c>
      <c r="T1094" s="8">
        <v>48</v>
      </c>
      <c r="U1094" s="6" t="s">
        <v>57</v>
      </c>
      <c r="V1094" s="6" t="s">
        <v>58</v>
      </c>
      <c r="W1094" s="6" t="s">
        <v>15159</v>
      </c>
      <c r="X1094" s="6" t="s">
        <v>15160</v>
      </c>
      <c r="Y1094" s="6"/>
      <c r="Z1094" s="6" t="s">
        <v>61</v>
      </c>
      <c r="AA1094" s="22"/>
      <c r="AB1094" s="11">
        <v>1646</v>
      </c>
      <c r="AC1094" s="11">
        <v>2530</v>
      </c>
      <c r="AD1094" s="12"/>
      <c r="AE1094" s="14">
        <v>1365</v>
      </c>
      <c r="AF1094" s="6" t="s">
        <v>2</v>
      </c>
      <c r="AG1094" s="12">
        <f t="shared" si="66"/>
        <v>35</v>
      </c>
      <c r="AH1094" s="14">
        <f t="shared" si="68"/>
        <v>887.25</v>
      </c>
      <c r="AI1094" s="14">
        <v>1240.9100000000001</v>
      </c>
      <c r="AJ1094" s="14">
        <f t="shared" si="69"/>
        <v>806.59</v>
      </c>
      <c r="AK1094" s="6"/>
      <c r="AL1094" s="12">
        <f t="shared" si="67"/>
        <v>0</v>
      </c>
      <c r="AM1094" s="6" t="s">
        <v>49</v>
      </c>
      <c r="AN1094" s="6" t="s">
        <v>14773</v>
      </c>
    </row>
    <row r="1095" spans="1:40" s="13" customFormat="1" ht="51.95" customHeight="1" x14ac:dyDescent="0.2">
      <c r="A1095" s="18" t="s">
        <v>15283</v>
      </c>
      <c r="B1095" s="6" t="s">
        <v>49</v>
      </c>
      <c r="C1095" s="6" t="s">
        <v>15284</v>
      </c>
      <c r="D1095" s="6"/>
      <c r="E1095" s="7" t="s">
        <v>15285</v>
      </c>
      <c r="F1095" s="6" t="s">
        <v>15286</v>
      </c>
      <c r="G1095" s="6" t="s">
        <v>101</v>
      </c>
      <c r="H1095" s="6" t="s">
        <v>3367</v>
      </c>
      <c r="I1095" s="6" t="s">
        <v>4493</v>
      </c>
      <c r="J1095" s="8">
        <v>68</v>
      </c>
      <c r="K1095" s="6" t="s">
        <v>49</v>
      </c>
      <c r="L1095" s="8">
        <v>423</v>
      </c>
      <c r="M1095" s="6" t="s">
        <v>15287</v>
      </c>
      <c r="N1095" s="9">
        <v>4.2</v>
      </c>
      <c r="O1095" s="9">
        <v>10</v>
      </c>
      <c r="P1095" s="9">
        <v>14.7</v>
      </c>
      <c r="Q1095" s="10">
        <v>6.2699999999999995E-4</v>
      </c>
      <c r="R1095" s="9">
        <v>8.3000000000000004E-2</v>
      </c>
      <c r="S1095" s="8">
        <v>144</v>
      </c>
      <c r="T1095" s="8">
        <v>288</v>
      </c>
      <c r="U1095" s="6" t="s">
        <v>57</v>
      </c>
      <c r="V1095" s="6" t="s">
        <v>58</v>
      </c>
      <c r="W1095" s="6" t="s">
        <v>15288</v>
      </c>
      <c r="X1095" s="6" t="s">
        <v>15289</v>
      </c>
      <c r="Y1095" s="8">
        <v>1</v>
      </c>
      <c r="Z1095" s="6" t="s">
        <v>61</v>
      </c>
      <c r="AA1095" s="22"/>
      <c r="AB1095" s="11">
        <v>648</v>
      </c>
      <c r="AC1095" s="11">
        <v>996</v>
      </c>
      <c r="AD1095" s="12"/>
      <c r="AE1095" s="11">
        <v>430</v>
      </c>
      <c r="AF1095" s="6" t="s">
        <v>2</v>
      </c>
      <c r="AG1095" s="12">
        <f t="shared" si="66"/>
        <v>35</v>
      </c>
      <c r="AH1095" s="11">
        <f t="shared" si="68"/>
        <v>279.5</v>
      </c>
      <c r="AI1095" s="11">
        <v>390.91</v>
      </c>
      <c r="AJ1095" s="11">
        <f t="shared" si="69"/>
        <v>254.09</v>
      </c>
      <c r="AK1095" s="6"/>
      <c r="AL1095" s="12">
        <f t="shared" si="67"/>
        <v>0</v>
      </c>
      <c r="AM1095" s="6" t="s">
        <v>49</v>
      </c>
      <c r="AN1095" s="6" t="s">
        <v>8219</v>
      </c>
    </row>
    <row r="1096" spans="1:40" s="13" customFormat="1" ht="51.95" customHeight="1" x14ac:dyDescent="0.2">
      <c r="A1096" s="18" t="s">
        <v>15311</v>
      </c>
      <c r="B1096" s="6" t="s">
        <v>49</v>
      </c>
      <c r="C1096" s="6" t="s">
        <v>10520</v>
      </c>
      <c r="D1096" s="6"/>
      <c r="E1096" s="7" t="s">
        <v>15312</v>
      </c>
      <c r="F1096" s="6" t="s">
        <v>15313</v>
      </c>
      <c r="G1096" s="6" t="s">
        <v>101</v>
      </c>
      <c r="H1096" s="6" t="s">
        <v>3367</v>
      </c>
      <c r="I1096" s="6" t="s">
        <v>4493</v>
      </c>
      <c r="J1096" s="8">
        <v>61</v>
      </c>
      <c r="K1096" s="6" t="s">
        <v>49</v>
      </c>
      <c r="L1096" s="8">
        <v>261</v>
      </c>
      <c r="M1096" s="6" t="s">
        <v>15314</v>
      </c>
      <c r="N1096" s="9">
        <v>22</v>
      </c>
      <c r="O1096" s="9">
        <v>7</v>
      </c>
      <c r="P1096" s="9">
        <v>16</v>
      </c>
      <c r="Q1096" s="10">
        <v>2.464E-3</v>
      </c>
      <c r="R1096" s="9">
        <v>0.183</v>
      </c>
      <c r="S1096" s="8">
        <v>60</v>
      </c>
      <c r="T1096" s="8">
        <v>60</v>
      </c>
      <c r="U1096" s="6" t="s">
        <v>57</v>
      </c>
      <c r="V1096" s="6" t="s">
        <v>58</v>
      </c>
      <c r="W1096" s="6" t="s">
        <v>15315</v>
      </c>
      <c r="X1096" s="6" t="s">
        <v>15316</v>
      </c>
      <c r="Y1096" s="6"/>
      <c r="Z1096" s="6" t="s">
        <v>61</v>
      </c>
      <c r="AA1096" s="22"/>
      <c r="AB1096" s="11">
        <v>1108</v>
      </c>
      <c r="AC1096" s="11">
        <v>1703</v>
      </c>
      <c r="AD1096" s="12"/>
      <c r="AE1096" s="11">
        <v>875</v>
      </c>
      <c r="AF1096" s="6" t="s">
        <v>2</v>
      </c>
      <c r="AG1096" s="12">
        <f t="shared" si="66"/>
        <v>35</v>
      </c>
      <c r="AH1096" s="11">
        <f t="shared" si="68"/>
        <v>568.75</v>
      </c>
      <c r="AI1096" s="11">
        <v>795.45</v>
      </c>
      <c r="AJ1096" s="11">
        <f t="shared" si="69"/>
        <v>517.04</v>
      </c>
      <c r="AK1096" s="6"/>
      <c r="AL1096" s="12">
        <f t="shared" si="67"/>
        <v>0</v>
      </c>
      <c r="AM1096" s="6" t="s">
        <v>49</v>
      </c>
      <c r="AN1096" s="6" t="s">
        <v>201</v>
      </c>
    </row>
    <row r="1097" spans="1:40" s="13" customFormat="1" ht="51.95" customHeight="1" x14ac:dyDescent="0.2">
      <c r="A1097" s="18" t="s">
        <v>15426</v>
      </c>
      <c r="B1097" s="6" t="s">
        <v>49</v>
      </c>
      <c r="C1097" s="6" t="s">
        <v>15427</v>
      </c>
      <c r="D1097" s="6"/>
      <c r="E1097" s="7" t="s">
        <v>15428</v>
      </c>
      <c r="F1097" s="6" t="s">
        <v>15429</v>
      </c>
      <c r="G1097" s="6" t="s">
        <v>101</v>
      </c>
      <c r="H1097" s="6" t="s">
        <v>3367</v>
      </c>
      <c r="I1097" s="6" t="s">
        <v>4493</v>
      </c>
      <c r="J1097" s="8">
        <v>500</v>
      </c>
      <c r="K1097" s="6" t="s">
        <v>49</v>
      </c>
      <c r="L1097" s="8">
        <v>500</v>
      </c>
      <c r="M1097" s="6" t="s">
        <v>15430</v>
      </c>
      <c r="N1097" s="9">
        <v>10</v>
      </c>
      <c r="O1097" s="9">
        <v>21</v>
      </c>
      <c r="P1097" s="9">
        <v>13</v>
      </c>
      <c r="Q1097" s="10">
        <v>2.7299999999999998E-3</v>
      </c>
      <c r="R1097" s="9">
        <v>0.254</v>
      </c>
      <c r="S1097" s="8">
        <v>36</v>
      </c>
      <c r="T1097" s="8">
        <v>72</v>
      </c>
      <c r="U1097" s="6" t="s">
        <v>57</v>
      </c>
      <c r="V1097" s="6" t="s">
        <v>58</v>
      </c>
      <c r="W1097" s="6" t="s">
        <v>15431</v>
      </c>
      <c r="X1097" s="6" t="s">
        <v>15432</v>
      </c>
      <c r="Y1097" s="8">
        <v>1</v>
      </c>
      <c r="Z1097" s="6" t="s">
        <v>61</v>
      </c>
      <c r="AA1097" s="22"/>
      <c r="AB1097" s="11">
        <v>1364</v>
      </c>
      <c r="AC1097" s="11">
        <v>2096</v>
      </c>
      <c r="AD1097" s="12"/>
      <c r="AE1097" s="14">
        <v>1111</v>
      </c>
      <c r="AF1097" s="6" t="s">
        <v>2</v>
      </c>
      <c r="AG1097" s="12">
        <f t="shared" si="66"/>
        <v>35</v>
      </c>
      <c r="AH1097" s="14">
        <f t="shared" si="68"/>
        <v>722.15</v>
      </c>
      <c r="AI1097" s="14">
        <v>1010</v>
      </c>
      <c r="AJ1097" s="14">
        <f t="shared" si="69"/>
        <v>656.5</v>
      </c>
      <c r="AK1097" s="6"/>
      <c r="AL1097" s="12">
        <f t="shared" si="67"/>
        <v>0</v>
      </c>
      <c r="AM1097" s="6" t="s">
        <v>49</v>
      </c>
      <c r="AN1097" s="6" t="s">
        <v>8219</v>
      </c>
    </row>
    <row r="1098" spans="1:40" s="13" customFormat="1" ht="51.95" customHeight="1" x14ac:dyDescent="0.2">
      <c r="A1098" s="18" t="s">
        <v>15441</v>
      </c>
      <c r="B1098" s="6" t="s">
        <v>49</v>
      </c>
      <c r="C1098" s="6" t="s">
        <v>15442</v>
      </c>
      <c r="D1098" s="6"/>
      <c r="E1098" s="7" t="s">
        <v>15443</v>
      </c>
      <c r="F1098" s="6" t="s">
        <v>15444</v>
      </c>
      <c r="G1098" s="6" t="s">
        <v>101</v>
      </c>
      <c r="H1098" s="6" t="s">
        <v>3367</v>
      </c>
      <c r="I1098" s="6" t="s">
        <v>4493</v>
      </c>
      <c r="J1098" s="8">
        <v>198</v>
      </c>
      <c r="K1098" s="6" t="s">
        <v>49</v>
      </c>
      <c r="L1098" s="8">
        <v>198</v>
      </c>
      <c r="M1098" s="6" t="s">
        <v>15445</v>
      </c>
      <c r="N1098" s="9">
        <v>4</v>
      </c>
      <c r="O1098" s="9">
        <v>10</v>
      </c>
      <c r="P1098" s="9">
        <v>15</v>
      </c>
      <c r="Q1098" s="10">
        <v>5.9999999999999995E-4</v>
      </c>
      <c r="R1098" s="9">
        <v>0.10100000000000001</v>
      </c>
      <c r="S1098" s="8">
        <v>144</v>
      </c>
      <c r="T1098" s="8">
        <v>288</v>
      </c>
      <c r="U1098" s="6" t="s">
        <v>57</v>
      </c>
      <c r="V1098" s="6" t="s">
        <v>58</v>
      </c>
      <c r="W1098" s="6" t="s">
        <v>15446</v>
      </c>
      <c r="X1098" s="6" t="s">
        <v>15447</v>
      </c>
      <c r="Y1098" s="8">
        <v>1</v>
      </c>
      <c r="Z1098" s="6" t="s">
        <v>61</v>
      </c>
      <c r="AA1098" s="22"/>
      <c r="AB1098" s="11">
        <v>663</v>
      </c>
      <c r="AC1098" s="11">
        <v>1019</v>
      </c>
      <c r="AD1098" s="12"/>
      <c r="AE1098" s="11">
        <v>446</v>
      </c>
      <c r="AF1098" s="6" t="s">
        <v>2</v>
      </c>
      <c r="AG1098" s="12">
        <f t="shared" si="66"/>
        <v>35</v>
      </c>
      <c r="AH1098" s="11">
        <f t="shared" si="68"/>
        <v>289.89999999999998</v>
      </c>
      <c r="AI1098" s="11">
        <v>405.45</v>
      </c>
      <c r="AJ1098" s="11">
        <f t="shared" si="69"/>
        <v>263.54000000000002</v>
      </c>
      <c r="AK1098" s="6"/>
      <c r="AL1098" s="12">
        <f t="shared" si="67"/>
        <v>0</v>
      </c>
      <c r="AM1098" s="6" t="s">
        <v>49</v>
      </c>
      <c r="AN1098" s="6" t="s">
        <v>3974</v>
      </c>
    </row>
    <row r="1099" spans="1:40" s="13" customFormat="1" ht="51.95" customHeight="1" x14ac:dyDescent="0.2">
      <c r="A1099" s="18" t="s">
        <v>15456</v>
      </c>
      <c r="B1099" s="6" t="s">
        <v>49</v>
      </c>
      <c r="C1099" s="6" t="s">
        <v>15457</v>
      </c>
      <c r="D1099" s="6"/>
      <c r="E1099" s="7" t="s">
        <v>15458</v>
      </c>
      <c r="F1099" s="6" t="s">
        <v>15459</v>
      </c>
      <c r="G1099" s="6" t="s">
        <v>101</v>
      </c>
      <c r="H1099" s="6" t="s">
        <v>3367</v>
      </c>
      <c r="I1099" s="6" t="s">
        <v>4493</v>
      </c>
      <c r="J1099" s="8">
        <v>254</v>
      </c>
      <c r="K1099" s="6" t="s">
        <v>49</v>
      </c>
      <c r="L1099" s="8">
        <v>255</v>
      </c>
      <c r="M1099" s="6" t="s">
        <v>15460</v>
      </c>
      <c r="N1099" s="9">
        <v>5</v>
      </c>
      <c r="O1099" s="9">
        <v>10</v>
      </c>
      <c r="P1099" s="9">
        <v>15</v>
      </c>
      <c r="Q1099" s="10">
        <v>7.5000000000000002E-4</v>
      </c>
      <c r="R1099" s="9">
        <v>8.6999999999999994E-2</v>
      </c>
      <c r="S1099" s="8">
        <v>144</v>
      </c>
      <c r="T1099" s="8">
        <v>288</v>
      </c>
      <c r="U1099" s="6" t="s">
        <v>57</v>
      </c>
      <c r="V1099" s="6" t="s">
        <v>58</v>
      </c>
      <c r="W1099" s="6" t="s">
        <v>15461</v>
      </c>
      <c r="X1099" s="6" t="s">
        <v>15462</v>
      </c>
      <c r="Y1099" s="8">
        <v>1</v>
      </c>
      <c r="Z1099" s="6" t="s">
        <v>61</v>
      </c>
      <c r="AA1099" s="22"/>
      <c r="AB1099" s="11">
        <v>656</v>
      </c>
      <c r="AC1099" s="11">
        <v>1008</v>
      </c>
      <c r="AD1099" s="12"/>
      <c r="AE1099" s="11">
        <v>438</v>
      </c>
      <c r="AF1099" s="6" t="s">
        <v>2</v>
      </c>
      <c r="AG1099" s="12">
        <f t="shared" si="66"/>
        <v>35</v>
      </c>
      <c r="AH1099" s="11">
        <f t="shared" si="68"/>
        <v>284.7</v>
      </c>
      <c r="AI1099" s="11">
        <v>398.18</v>
      </c>
      <c r="AJ1099" s="11">
        <f t="shared" si="69"/>
        <v>258.82</v>
      </c>
      <c r="AK1099" s="6"/>
      <c r="AL1099" s="12">
        <f t="shared" si="67"/>
        <v>0</v>
      </c>
      <c r="AM1099" s="6" t="s">
        <v>49</v>
      </c>
      <c r="AN1099" s="6" t="s">
        <v>3974</v>
      </c>
    </row>
    <row r="1100" spans="1:40" s="13" customFormat="1" ht="51.95" customHeight="1" x14ac:dyDescent="0.2">
      <c r="A1100" s="18" t="s">
        <v>15497</v>
      </c>
      <c r="B1100" s="6" t="s">
        <v>49</v>
      </c>
      <c r="C1100" s="6" t="s">
        <v>15498</v>
      </c>
      <c r="D1100" s="6"/>
      <c r="E1100" s="7" t="s">
        <v>15499</v>
      </c>
      <c r="F1100" s="6" t="s">
        <v>15500</v>
      </c>
      <c r="G1100" s="6" t="s">
        <v>101</v>
      </c>
      <c r="H1100" s="6" t="s">
        <v>3367</v>
      </c>
      <c r="I1100" s="6" t="s">
        <v>4493</v>
      </c>
      <c r="J1100" s="8">
        <v>405</v>
      </c>
      <c r="K1100" s="6" t="s">
        <v>49</v>
      </c>
      <c r="L1100" s="8">
        <v>405</v>
      </c>
      <c r="M1100" s="6" t="s">
        <v>15501</v>
      </c>
      <c r="N1100" s="9">
        <v>18.5</v>
      </c>
      <c r="O1100" s="9">
        <v>13.5</v>
      </c>
      <c r="P1100" s="9">
        <v>7</v>
      </c>
      <c r="Q1100" s="10">
        <v>1.748E-3</v>
      </c>
      <c r="R1100" s="9">
        <v>7.5999999999999998E-2</v>
      </c>
      <c r="S1100" s="8">
        <v>60</v>
      </c>
      <c r="T1100" s="8">
        <v>120</v>
      </c>
      <c r="U1100" s="6" t="s">
        <v>57</v>
      </c>
      <c r="V1100" s="6" t="s">
        <v>58</v>
      </c>
      <c r="W1100" s="6" t="s">
        <v>15502</v>
      </c>
      <c r="X1100" s="6" t="s">
        <v>15503</v>
      </c>
      <c r="Y1100" s="8">
        <v>1</v>
      </c>
      <c r="Z1100" s="6" t="s">
        <v>61</v>
      </c>
      <c r="AA1100" s="22"/>
      <c r="AB1100" s="11">
        <v>857</v>
      </c>
      <c r="AC1100" s="11">
        <v>1317</v>
      </c>
      <c r="AD1100" s="12"/>
      <c r="AE1100" s="11">
        <v>624</v>
      </c>
      <c r="AF1100" s="6" t="s">
        <v>2</v>
      </c>
      <c r="AG1100" s="12">
        <f t="shared" si="66"/>
        <v>35</v>
      </c>
      <c r="AH1100" s="11">
        <f t="shared" si="68"/>
        <v>405.6</v>
      </c>
      <c r="AI1100" s="11">
        <v>567.27</v>
      </c>
      <c r="AJ1100" s="11">
        <f t="shared" si="69"/>
        <v>368.73</v>
      </c>
      <c r="AK1100" s="6"/>
      <c r="AL1100" s="12">
        <f t="shared" si="67"/>
        <v>0</v>
      </c>
      <c r="AM1100" s="6" t="s">
        <v>49</v>
      </c>
      <c r="AN1100" s="6" t="s">
        <v>10676</v>
      </c>
    </row>
    <row r="1101" spans="1:40" s="13" customFormat="1" ht="51.95" customHeight="1" x14ac:dyDescent="0.2">
      <c r="A1101" s="18" t="s">
        <v>15562</v>
      </c>
      <c r="B1101" s="6" t="s">
        <v>49</v>
      </c>
      <c r="C1101" s="6" t="s">
        <v>15563</v>
      </c>
      <c r="D1101" s="6"/>
      <c r="E1101" s="7" t="s">
        <v>15564</v>
      </c>
      <c r="F1101" s="6" t="s">
        <v>15565</v>
      </c>
      <c r="G1101" s="6" t="s">
        <v>101</v>
      </c>
      <c r="H1101" s="6" t="s">
        <v>3367</v>
      </c>
      <c r="I1101" s="6" t="s">
        <v>4493</v>
      </c>
      <c r="J1101" s="8">
        <v>14</v>
      </c>
      <c r="K1101" s="6" t="s">
        <v>49</v>
      </c>
      <c r="L1101" s="8">
        <v>14</v>
      </c>
      <c r="M1101" s="6" t="s">
        <v>15566</v>
      </c>
      <c r="N1101" s="9">
        <v>10</v>
      </c>
      <c r="O1101" s="9">
        <v>22</v>
      </c>
      <c r="P1101" s="9">
        <v>27</v>
      </c>
      <c r="Q1101" s="10">
        <v>5.94E-3</v>
      </c>
      <c r="R1101" s="9">
        <v>0.41399999999999998</v>
      </c>
      <c r="S1101" s="8">
        <v>30</v>
      </c>
      <c r="T1101" s="8">
        <v>60</v>
      </c>
      <c r="U1101" s="6" t="s">
        <v>57</v>
      </c>
      <c r="V1101" s="6" t="s">
        <v>58</v>
      </c>
      <c r="W1101" s="6" t="s">
        <v>15567</v>
      </c>
      <c r="X1101" s="6" t="s">
        <v>15568</v>
      </c>
      <c r="Y1101" s="6"/>
      <c r="Z1101" s="6" t="s">
        <v>61</v>
      </c>
      <c r="AA1101" s="22"/>
      <c r="AB1101" s="11">
        <v>2030</v>
      </c>
      <c r="AC1101" s="11">
        <v>3120</v>
      </c>
      <c r="AD1101" s="12"/>
      <c r="AE1101" s="14">
        <v>1706</v>
      </c>
      <c r="AF1101" s="6" t="s">
        <v>2</v>
      </c>
      <c r="AG1101" s="12">
        <f t="shared" ref="AG1101:AG1164" si="70">IF(AF1101=$D$10,$D$11,IF(AF1101=$E$10,$E$11,IF(AF1101=$F$10,$F$11,IF(AF1101=$H$10,$H$11,IF(AF1101=$I$10,$I$11,IF(AF1101=$J$10,$J$11,IF(AF1101=$K$10,$K$11,0)))))))</f>
        <v>35</v>
      </c>
      <c r="AH1101" s="14">
        <f t="shared" si="68"/>
        <v>1108.9000000000001</v>
      </c>
      <c r="AI1101" s="14">
        <v>1550.91</v>
      </c>
      <c r="AJ1101" s="14">
        <f t="shared" si="69"/>
        <v>1008.09</v>
      </c>
      <c r="AK1101" s="6"/>
      <c r="AL1101" s="12">
        <f t="shared" ref="AL1101:AL1164" si="71">IF(AK1101="",0,AH1101*AK1101)</f>
        <v>0</v>
      </c>
      <c r="AM1101" s="6" t="s">
        <v>49</v>
      </c>
      <c r="AN1101" s="6" t="s">
        <v>15569</v>
      </c>
    </row>
    <row r="1102" spans="1:40" s="13" customFormat="1" ht="51.95" customHeight="1" x14ac:dyDescent="0.2">
      <c r="A1102" s="18" t="s">
        <v>15570</v>
      </c>
      <c r="B1102" s="6" t="s">
        <v>49</v>
      </c>
      <c r="C1102" s="6" t="s">
        <v>15571</v>
      </c>
      <c r="D1102" s="6"/>
      <c r="E1102" s="7" t="s">
        <v>15572</v>
      </c>
      <c r="F1102" s="6" t="s">
        <v>15573</v>
      </c>
      <c r="G1102" s="6" t="s">
        <v>101</v>
      </c>
      <c r="H1102" s="6" t="s">
        <v>3367</v>
      </c>
      <c r="I1102" s="6" t="s">
        <v>4493</v>
      </c>
      <c r="J1102" s="8">
        <v>282</v>
      </c>
      <c r="K1102" s="6" t="s">
        <v>49</v>
      </c>
      <c r="L1102" s="8">
        <v>282</v>
      </c>
      <c r="M1102" s="6" t="s">
        <v>15574</v>
      </c>
      <c r="N1102" s="9">
        <v>18.8</v>
      </c>
      <c r="O1102" s="9">
        <v>14</v>
      </c>
      <c r="P1102" s="9">
        <v>5.5</v>
      </c>
      <c r="Q1102" s="10">
        <v>1.4480000000000001E-3</v>
      </c>
      <c r="R1102" s="9">
        <v>6.2E-2</v>
      </c>
      <c r="S1102" s="8">
        <v>60</v>
      </c>
      <c r="T1102" s="8">
        <v>120</v>
      </c>
      <c r="U1102" s="6" t="s">
        <v>57</v>
      </c>
      <c r="V1102" s="6" t="s">
        <v>58</v>
      </c>
      <c r="W1102" s="6" t="s">
        <v>15575</v>
      </c>
      <c r="X1102" s="6" t="s">
        <v>15576</v>
      </c>
      <c r="Y1102" s="6"/>
      <c r="Z1102" s="6" t="s">
        <v>61</v>
      </c>
      <c r="AA1102" s="22"/>
      <c r="AB1102" s="11">
        <v>856</v>
      </c>
      <c r="AC1102" s="11">
        <v>1316</v>
      </c>
      <c r="AD1102" s="12"/>
      <c r="AE1102" s="11">
        <v>616</v>
      </c>
      <c r="AF1102" s="6" t="s">
        <v>2</v>
      </c>
      <c r="AG1102" s="12">
        <f t="shared" si="70"/>
        <v>35</v>
      </c>
      <c r="AH1102" s="11">
        <f t="shared" si="68"/>
        <v>400.4</v>
      </c>
      <c r="AI1102" s="11">
        <v>560</v>
      </c>
      <c r="AJ1102" s="11">
        <f t="shared" si="69"/>
        <v>364</v>
      </c>
      <c r="AK1102" s="6"/>
      <c r="AL1102" s="12">
        <f t="shared" si="71"/>
        <v>0</v>
      </c>
      <c r="AM1102" s="6" t="s">
        <v>49</v>
      </c>
      <c r="AN1102" s="6" t="s">
        <v>10676</v>
      </c>
    </row>
    <row r="1103" spans="1:40" s="13" customFormat="1" ht="51.95" customHeight="1" x14ac:dyDescent="0.2">
      <c r="A1103" s="18" t="s">
        <v>15756</v>
      </c>
      <c r="B1103" s="6" t="s">
        <v>49</v>
      </c>
      <c r="C1103" s="6" t="s">
        <v>15757</v>
      </c>
      <c r="D1103" s="6"/>
      <c r="E1103" s="7" t="s">
        <v>15758</v>
      </c>
      <c r="F1103" s="6" t="s">
        <v>15759</v>
      </c>
      <c r="G1103" s="6" t="s">
        <v>101</v>
      </c>
      <c r="H1103" s="6" t="s">
        <v>3367</v>
      </c>
      <c r="I1103" s="6" t="s">
        <v>4493</v>
      </c>
      <c r="J1103" s="8">
        <v>132</v>
      </c>
      <c r="K1103" s="6" t="s">
        <v>49</v>
      </c>
      <c r="L1103" s="8">
        <v>132</v>
      </c>
      <c r="M1103" s="6" t="s">
        <v>15760</v>
      </c>
      <c r="N1103" s="9">
        <v>21</v>
      </c>
      <c r="O1103" s="9">
        <v>5</v>
      </c>
      <c r="P1103" s="9">
        <v>13</v>
      </c>
      <c r="Q1103" s="10">
        <v>1.3649999999999999E-3</v>
      </c>
      <c r="R1103" s="9">
        <v>9.7000000000000003E-2</v>
      </c>
      <c r="S1103" s="8">
        <v>60</v>
      </c>
      <c r="T1103" s="8">
        <v>120</v>
      </c>
      <c r="U1103" s="6" t="s">
        <v>57</v>
      </c>
      <c r="V1103" s="6" t="s">
        <v>58</v>
      </c>
      <c r="W1103" s="6" t="s">
        <v>15761</v>
      </c>
      <c r="X1103" s="6" t="s">
        <v>15762</v>
      </c>
      <c r="Y1103" s="6"/>
      <c r="Z1103" s="6" t="s">
        <v>61</v>
      </c>
      <c r="AA1103" s="22"/>
      <c r="AB1103" s="11">
        <v>669</v>
      </c>
      <c r="AC1103" s="11">
        <v>1028</v>
      </c>
      <c r="AD1103" s="12"/>
      <c r="AE1103" s="11">
        <v>441</v>
      </c>
      <c r="AF1103" s="6" t="s">
        <v>2</v>
      </c>
      <c r="AG1103" s="12">
        <f t="shared" si="70"/>
        <v>35</v>
      </c>
      <c r="AH1103" s="11">
        <f t="shared" si="68"/>
        <v>286.64999999999998</v>
      </c>
      <c r="AI1103" s="11">
        <v>400.91</v>
      </c>
      <c r="AJ1103" s="11">
        <f t="shared" si="69"/>
        <v>260.58999999999997</v>
      </c>
      <c r="AK1103" s="6"/>
      <c r="AL1103" s="12">
        <f t="shared" si="71"/>
        <v>0</v>
      </c>
      <c r="AM1103" s="6" t="s">
        <v>49</v>
      </c>
      <c r="AN1103" s="6" t="s">
        <v>4227</v>
      </c>
    </row>
    <row r="1104" spans="1:40" s="13" customFormat="1" ht="51.95" customHeight="1" x14ac:dyDescent="0.2">
      <c r="A1104" s="18" t="s">
        <v>15763</v>
      </c>
      <c r="B1104" s="6" t="s">
        <v>49</v>
      </c>
      <c r="C1104" s="6" t="s">
        <v>15764</v>
      </c>
      <c r="D1104" s="6"/>
      <c r="E1104" s="7" t="s">
        <v>15765</v>
      </c>
      <c r="F1104" s="6" t="s">
        <v>15766</v>
      </c>
      <c r="G1104" s="6" t="s">
        <v>101</v>
      </c>
      <c r="H1104" s="6" t="s">
        <v>3367</v>
      </c>
      <c r="I1104" s="6" t="s">
        <v>4493</v>
      </c>
      <c r="J1104" s="8">
        <v>500</v>
      </c>
      <c r="K1104" s="6" t="s">
        <v>49</v>
      </c>
      <c r="L1104" s="8">
        <v>500</v>
      </c>
      <c r="M1104" s="6" t="s">
        <v>15767</v>
      </c>
      <c r="N1104" s="9">
        <v>18</v>
      </c>
      <c r="O1104" s="9">
        <v>8</v>
      </c>
      <c r="P1104" s="9">
        <v>44</v>
      </c>
      <c r="Q1104" s="10">
        <v>6.3359999999999996E-3</v>
      </c>
      <c r="R1104" s="9">
        <v>9.4E-2</v>
      </c>
      <c r="S1104" s="8">
        <v>60</v>
      </c>
      <c r="T1104" s="8">
        <v>120</v>
      </c>
      <c r="U1104" s="6" t="s">
        <v>57</v>
      </c>
      <c r="V1104" s="6" t="s">
        <v>58</v>
      </c>
      <c r="W1104" s="6" t="s">
        <v>15768</v>
      </c>
      <c r="X1104" s="6" t="s">
        <v>15769</v>
      </c>
      <c r="Y1104" s="6"/>
      <c r="Z1104" s="6" t="s">
        <v>61</v>
      </c>
      <c r="AA1104" s="22"/>
      <c r="AB1104" s="11">
        <v>830</v>
      </c>
      <c r="AC1104" s="11">
        <v>1276</v>
      </c>
      <c r="AD1104" s="12"/>
      <c r="AE1104" s="11">
        <v>581</v>
      </c>
      <c r="AF1104" s="6" t="s">
        <v>2</v>
      </c>
      <c r="AG1104" s="12">
        <f t="shared" si="70"/>
        <v>35</v>
      </c>
      <c r="AH1104" s="11">
        <f t="shared" si="68"/>
        <v>377.65</v>
      </c>
      <c r="AI1104" s="11">
        <v>528.17999999999995</v>
      </c>
      <c r="AJ1104" s="11">
        <f t="shared" si="69"/>
        <v>343.32</v>
      </c>
      <c r="AK1104" s="6"/>
      <c r="AL1104" s="12">
        <f t="shared" si="71"/>
        <v>0</v>
      </c>
      <c r="AM1104" s="6" t="s">
        <v>49</v>
      </c>
      <c r="AN1104" s="6" t="s">
        <v>10676</v>
      </c>
    </row>
    <row r="1105" spans="1:40" s="13" customFormat="1" ht="51.95" customHeight="1" x14ac:dyDescent="0.2">
      <c r="A1105" s="18" t="s">
        <v>15838</v>
      </c>
      <c r="B1105" s="6" t="s">
        <v>49</v>
      </c>
      <c r="C1105" s="6" t="s">
        <v>15839</v>
      </c>
      <c r="D1105" s="6"/>
      <c r="E1105" s="7" t="s">
        <v>15840</v>
      </c>
      <c r="F1105" s="6" t="s">
        <v>15841</v>
      </c>
      <c r="G1105" s="6" t="s">
        <v>101</v>
      </c>
      <c r="H1105" s="6" t="s">
        <v>3367</v>
      </c>
      <c r="I1105" s="6" t="s">
        <v>4493</v>
      </c>
      <c r="J1105" s="8">
        <v>500</v>
      </c>
      <c r="K1105" s="6" t="s">
        <v>49</v>
      </c>
      <c r="L1105" s="8">
        <v>500</v>
      </c>
      <c r="M1105" s="6" t="s">
        <v>15842</v>
      </c>
      <c r="N1105" s="9">
        <v>7</v>
      </c>
      <c r="O1105" s="9">
        <v>16</v>
      </c>
      <c r="P1105" s="9">
        <v>11</v>
      </c>
      <c r="Q1105" s="10">
        <v>1.232E-3</v>
      </c>
      <c r="R1105" s="9">
        <v>0.16300000000000001</v>
      </c>
      <c r="S1105" s="8">
        <v>48</v>
      </c>
      <c r="T1105" s="8">
        <v>96</v>
      </c>
      <c r="U1105" s="6" t="s">
        <v>57</v>
      </c>
      <c r="V1105" s="6" t="s">
        <v>58</v>
      </c>
      <c r="W1105" s="6" t="s">
        <v>15843</v>
      </c>
      <c r="X1105" s="6" t="s">
        <v>15844</v>
      </c>
      <c r="Y1105" s="6"/>
      <c r="Z1105" s="6" t="s">
        <v>61</v>
      </c>
      <c r="AA1105" s="22"/>
      <c r="AB1105" s="11">
        <v>1454</v>
      </c>
      <c r="AC1105" s="11">
        <v>2235</v>
      </c>
      <c r="AD1105" s="12"/>
      <c r="AE1105" s="11">
        <v>812</v>
      </c>
      <c r="AF1105" s="6" t="s">
        <v>284</v>
      </c>
      <c r="AG1105" s="12">
        <f t="shared" si="70"/>
        <v>35</v>
      </c>
      <c r="AH1105" s="11">
        <f t="shared" si="68"/>
        <v>527.79999999999995</v>
      </c>
      <c r="AI1105" s="11">
        <v>738.18</v>
      </c>
      <c r="AJ1105" s="11">
        <f t="shared" si="69"/>
        <v>479.82</v>
      </c>
      <c r="AK1105" s="6"/>
      <c r="AL1105" s="12">
        <f t="shared" si="71"/>
        <v>0</v>
      </c>
      <c r="AM1105" s="6" t="s">
        <v>49</v>
      </c>
      <c r="AN1105" s="6" t="s">
        <v>12477</v>
      </c>
    </row>
    <row r="1106" spans="1:40" s="13" customFormat="1" ht="51.95" customHeight="1" x14ac:dyDescent="0.2">
      <c r="A1106" s="18" t="s">
        <v>15894</v>
      </c>
      <c r="B1106" s="6" t="s">
        <v>49</v>
      </c>
      <c r="C1106" s="6" t="s">
        <v>15895</v>
      </c>
      <c r="D1106" s="6"/>
      <c r="E1106" s="7" t="s">
        <v>15896</v>
      </c>
      <c r="F1106" s="6" t="s">
        <v>15897</v>
      </c>
      <c r="G1106" s="6" t="s">
        <v>101</v>
      </c>
      <c r="H1106" s="6" t="s">
        <v>3367</v>
      </c>
      <c r="I1106" s="6" t="s">
        <v>4493</v>
      </c>
      <c r="J1106" s="8">
        <v>291</v>
      </c>
      <c r="K1106" s="6" t="s">
        <v>49</v>
      </c>
      <c r="L1106" s="8">
        <v>291</v>
      </c>
      <c r="M1106" s="6" t="s">
        <v>15898</v>
      </c>
      <c r="N1106" s="9">
        <v>27.6</v>
      </c>
      <c r="O1106" s="9">
        <v>21.3</v>
      </c>
      <c r="P1106" s="9">
        <v>10.9</v>
      </c>
      <c r="Q1106" s="10">
        <v>6.4079999999999996E-3</v>
      </c>
      <c r="R1106" s="9">
        <v>0.46100000000000002</v>
      </c>
      <c r="S1106" s="8">
        <v>36</v>
      </c>
      <c r="T1106" s="8">
        <v>36</v>
      </c>
      <c r="U1106" s="6" t="s">
        <v>57</v>
      </c>
      <c r="V1106" s="6" t="s">
        <v>58</v>
      </c>
      <c r="W1106" s="6" t="s">
        <v>15899</v>
      </c>
      <c r="X1106" s="6" t="s">
        <v>15900</v>
      </c>
      <c r="Y1106" s="6"/>
      <c r="Z1106" s="6" t="s">
        <v>61</v>
      </c>
      <c r="AA1106" s="22"/>
      <c r="AB1106" s="11">
        <v>2149</v>
      </c>
      <c r="AC1106" s="11">
        <v>3303</v>
      </c>
      <c r="AD1106" s="12"/>
      <c r="AE1106" s="14">
        <v>1808</v>
      </c>
      <c r="AF1106" s="6" t="s">
        <v>2</v>
      </c>
      <c r="AG1106" s="12">
        <f t="shared" si="70"/>
        <v>35</v>
      </c>
      <c r="AH1106" s="14">
        <f t="shared" si="68"/>
        <v>1175.2</v>
      </c>
      <c r="AI1106" s="14">
        <v>1643.64</v>
      </c>
      <c r="AJ1106" s="14">
        <f t="shared" si="69"/>
        <v>1068.3699999999999</v>
      </c>
      <c r="AK1106" s="6"/>
      <c r="AL1106" s="12">
        <f t="shared" si="71"/>
        <v>0</v>
      </c>
      <c r="AM1106" s="6" t="s">
        <v>49</v>
      </c>
      <c r="AN1106" s="6" t="s">
        <v>15901</v>
      </c>
    </row>
    <row r="1107" spans="1:40" s="13" customFormat="1" ht="51.95" customHeight="1" x14ac:dyDescent="0.2">
      <c r="A1107" s="18" t="s">
        <v>16100</v>
      </c>
      <c r="B1107" s="6" t="s">
        <v>49</v>
      </c>
      <c r="C1107" s="6" t="s">
        <v>16101</v>
      </c>
      <c r="D1107" s="6"/>
      <c r="E1107" s="7" t="s">
        <v>16102</v>
      </c>
      <c r="F1107" s="6" t="s">
        <v>16103</v>
      </c>
      <c r="G1107" s="6" t="s">
        <v>101</v>
      </c>
      <c r="H1107" s="6" t="s">
        <v>3367</v>
      </c>
      <c r="I1107" s="6" t="s">
        <v>4493</v>
      </c>
      <c r="J1107" s="8">
        <v>232</v>
      </c>
      <c r="K1107" s="6" t="s">
        <v>49</v>
      </c>
      <c r="L1107" s="8">
        <v>232</v>
      </c>
      <c r="M1107" s="6" t="s">
        <v>16104</v>
      </c>
      <c r="N1107" s="9">
        <v>13</v>
      </c>
      <c r="O1107" s="9">
        <v>18</v>
      </c>
      <c r="P1107" s="9">
        <v>20</v>
      </c>
      <c r="Q1107" s="10">
        <v>4.6800000000000001E-3</v>
      </c>
      <c r="R1107" s="9">
        <v>0.29199999999999998</v>
      </c>
      <c r="S1107" s="8">
        <v>36</v>
      </c>
      <c r="T1107" s="8">
        <v>72</v>
      </c>
      <c r="U1107" s="6" t="s">
        <v>57</v>
      </c>
      <c r="V1107" s="6" t="s">
        <v>58</v>
      </c>
      <c r="W1107" s="6" t="s">
        <v>16105</v>
      </c>
      <c r="X1107" s="6" t="s">
        <v>16106</v>
      </c>
      <c r="Y1107" s="8">
        <v>1</v>
      </c>
      <c r="Z1107" s="6" t="s">
        <v>61</v>
      </c>
      <c r="AA1107" s="22"/>
      <c r="AB1107" s="11">
        <v>1363</v>
      </c>
      <c r="AC1107" s="11">
        <v>2095</v>
      </c>
      <c r="AD1107" s="12"/>
      <c r="AE1107" s="14">
        <v>1111</v>
      </c>
      <c r="AF1107" s="6" t="s">
        <v>2</v>
      </c>
      <c r="AG1107" s="12">
        <f t="shared" si="70"/>
        <v>35</v>
      </c>
      <c r="AH1107" s="14">
        <f t="shared" si="68"/>
        <v>722.15</v>
      </c>
      <c r="AI1107" s="14">
        <v>1010</v>
      </c>
      <c r="AJ1107" s="14">
        <f t="shared" si="69"/>
        <v>656.5</v>
      </c>
      <c r="AK1107" s="6"/>
      <c r="AL1107" s="12">
        <f t="shared" si="71"/>
        <v>0</v>
      </c>
      <c r="AM1107" s="6" t="s">
        <v>49</v>
      </c>
      <c r="AN1107" s="6" t="s">
        <v>3760</v>
      </c>
    </row>
    <row r="1108" spans="1:40" s="13" customFormat="1" ht="51.95" customHeight="1" x14ac:dyDescent="0.2">
      <c r="A1108" s="18" t="s">
        <v>16114</v>
      </c>
      <c r="B1108" s="6" t="s">
        <v>49</v>
      </c>
      <c r="C1108" s="6" t="s">
        <v>16115</v>
      </c>
      <c r="D1108" s="6"/>
      <c r="E1108" s="7" t="s">
        <v>16116</v>
      </c>
      <c r="F1108" s="6" t="s">
        <v>16117</v>
      </c>
      <c r="G1108" s="6" t="s">
        <v>101</v>
      </c>
      <c r="H1108" s="6" t="s">
        <v>3367</v>
      </c>
      <c r="I1108" s="6" t="s">
        <v>4493</v>
      </c>
      <c r="J1108" s="8">
        <v>192</v>
      </c>
      <c r="K1108" s="6" t="s">
        <v>49</v>
      </c>
      <c r="L1108" s="8">
        <v>192</v>
      </c>
      <c r="M1108" s="6" t="s">
        <v>16118</v>
      </c>
      <c r="N1108" s="9">
        <v>4.2</v>
      </c>
      <c r="O1108" s="9">
        <v>10</v>
      </c>
      <c r="P1108" s="9">
        <v>14.7</v>
      </c>
      <c r="Q1108" s="10">
        <v>6.2699999999999995E-4</v>
      </c>
      <c r="R1108" s="9">
        <v>8.3000000000000004E-2</v>
      </c>
      <c r="S1108" s="8">
        <v>144</v>
      </c>
      <c r="T1108" s="8">
        <v>288</v>
      </c>
      <c r="U1108" s="6" t="s">
        <v>57</v>
      </c>
      <c r="V1108" s="6" t="s">
        <v>58</v>
      </c>
      <c r="W1108" s="6" t="s">
        <v>16119</v>
      </c>
      <c r="X1108" s="6" t="s">
        <v>16120</v>
      </c>
      <c r="Y1108" s="8">
        <v>1</v>
      </c>
      <c r="Z1108" s="6" t="s">
        <v>61</v>
      </c>
      <c r="AA1108" s="22"/>
      <c r="AB1108" s="11">
        <v>648</v>
      </c>
      <c r="AC1108" s="11">
        <v>996</v>
      </c>
      <c r="AD1108" s="12"/>
      <c r="AE1108" s="11">
        <v>430</v>
      </c>
      <c r="AF1108" s="6" t="s">
        <v>2</v>
      </c>
      <c r="AG1108" s="12">
        <f t="shared" si="70"/>
        <v>35</v>
      </c>
      <c r="AH1108" s="11">
        <f t="shared" si="68"/>
        <v>279.5</v>
      </c>
      <c r="AI1108" s="11">
        <v>390.91</v>
      </c>
      <c r="AJ1108" s="11">
        <f t="shared" si="69"/>
        <v>254.09</v>
      </c>
      <c r="AK1108" s="6"/>
      <c r="AL1108" s="12">
        <f t="shared" si="71"/>
        <v>0</v>
      </c>
      <c r="AM1108" s="6" t="s">
        <v>49</v>
      </c>
      <c r="AN1108" s="6" t="s">
        <v>8219</v>
      </c>
    </row>
    <row r="1109" spans="1:40" s="13" customFormat="1" ht="51.95" customHeight="1" x14ac:dyDescent="0.2">
      <c r="A1109" s="18" t="s">
        <v>16333</v>
      </c>
      <c r="B1109" s="6" t="s">
        <v>49</v>
      </c>
      <c r="C1109" s="6" t="s">
        <v>16334</v>
      </c>
      <c r="D1109" s="6"/>
      <c r="E1109" s="7" t="s">
        <v>16335</v>
      </c>
      <c r="F1109" s="6" t="s">
        <v>16336</v>
      </c>
      <c r="G1109" s="6" t="s">
        <v>101</v>
      </c>
      <c r="H1109" s="6" t="s">
        <v>3367</v>
      </c>
      <c r="I1109" s="6" t="s">
        <v>4493</v>
      </c>
      <c r="J1109" s="8">
        <v>416</v>
      </c>
      <c r="K1109" s="6" t="s">
        <v>49</v>
      </c>
      <c r="L1109" s="8">
        <v>430</v>
      </c>
      <c r="M1109" s="6" t="s">
        <v>16337</v>
      </c>
      <c r="N1109" s="9">
        <v>6</v>
      </c>
      <c r="O1109" s="9">
        <v>19</v>
      </c>
      <c r="P1109" s="9">
        <v>22</v>
      </c>
      <c r="Q1109" s="10">
        <v>2.5079999999999998E-3</v>
      </c>
      <c r="R1109" s="9">
        <v>0.215</v>
      </c>
      <c r="S1109" s="8">
        <v>36</v>
      </c>
      <c r="T1109" s="8">
        <v>72</v>
      </c>
      <c r="U1109" s="6" t="s">
        <v>57</v>
      </c>
      <c r="V1109" s="6" t="s">
        <v>58</v>
      </c>
      <c r="W1109" s="6" t="s">
        <v>16338</v>
      </c>
      <c r="X1109" s="6" t="s">
        <v>16339</v>
      </c>
      <c r="Y1109" s="6"/>
      <c r="Z1109" s="6" t="s">
        <v>61</v>
      </c>
      <c r="AA1109" s="22"/>
      <c r="AB1109" s="11">
        <v>1222</v>
      </c>
      <c r="AC1109" s="11">
        <v>1878</v>
      </c>
      <c r="AD1109" s="12"/>
      <c r="AE1109" s="11">
        <v>957</v>
      </c>
      <c r="AF1109" s="6" t="s">
        <v>2</v>
      </c>
      <c r="AG1109" s="12">
        <f t="shared" si="70"/>
        <v>35</v>
      </c>
      <c r="AH1109" s="11">
        <f t="shared" si="68"/>
        <v>622.04999999999995</v>
      </c>
      <c r="AI1109" s="11">
        <v>870</v>
      </c>
      <c r="AJ1109" s="11">
        <f t="shared" si="69"/>
        <v>565.5</v>
      </c>
      <c r="AK1109" s="6"/>
      <c r="AL1109" s="12">
        <f t="shared" si="71"/>
        <v>0</v>
      </c>
      <c r="AM1109" s="6" t="s">
        <v>49</v>
      </c>
      <c r="AN1109" s="6" t="s">
        <v>13841</v>
      </c>
    </row>
    <row r="1110" spans="1:40" s="13" customFormat="1" ht="51.95" customHeight="1" x14ac:dyDescent="0.2">
      <c r="A1110" s="18" t="s">
        <v>16377</v>
      </c>
      <c r="B1110" s="6" t="s">
        <v>49</v>
      </c>
      <c r="C1110" s="6" t="s">
        <v>16378</v>
      </c>
      <c r="D1110" s="6"/>
      <c r="E1110" s="7" t="s">
        <v>16379</v>
      </c>
      <c r="F1110" s="6" t="s">
        <v>16380</v>
      </c>
      <c r="G1110" s="6" t="s">
        <v>101</v>
      </c>
      <c r="H1110" s="6" t="s">
        <v>3367</v>
      </c>
      <c r="I1110" s="6" t="s">
        <v>4493</v>
      </c>
      <c r="J1110" s="8">
        <v>22</v>
      </c>
      <c r="K1110" s="6" t="s">
        <v>49</v>
      </c>
      <c r="L1110" s="8">
        <v>27</v>
      </c>
      <c r="M1110" s="6" t="s">
        <v>16381</v>
      </c>
      <c r="N1110" s="9">
        <v>10</v>
      </c>
      <c r="O1110" s="9">
        <v>13</v>
      </c>
      <c r="P1110" s="9">
        <v>20</v>
      </c>
      <c r="Q1110" s="10">
        <v>2.5999999999999999E-3</v>
      </c>
      <c r="R1110" s="9">
        <v>0.28799999999999998</v>
      </c>
      <c r="S1110" s="8">
        <v>36</v>
      </c>
      <c r="T1110" s="8">
        <v>72</v>
      </c>
      <c r="U1110" s="6" t="s">
        <v>57</v>
      </c>
      <c r="V1110" s="6" t="s">
        <v>58</v>
      </c>
      <c r="W1110" s="6" t="s">
        <v>16382</v>
      </c>
      <c r="X1110" s="6" t="s">
        <v>16106</v>
      </c>
      <c r="Y1110" s="8">
        <v>1</v>
      </c>
      <c r="Z1110" s="6" t="s">
        <v>61</v>
      </c>
      <c r="AA1110" s="22"/>
      <c r="AB1110" s="11">
        <v>1379</v>
      </c>
      <c r="AC1110" s="11">
        <v>2120</v>
      </c>
      <c r="AD1110" s="12"/>
      <c r="AE1110" s="14">
        <v>1109</v>
      </c>
      <c r="AF1110" s="6" t="s">
        <v>2</v>
      </c>
      <c r="AG1110" s="12">
        <f t="shared" si="70"/>
        <v>35</v>
      </c>
      <c r="AH1110" s="14">
        <f t="shared" si="68"/>
        <v>720.85</v>
      </c>
      <c r="AI1110" s="14">
        <v>1008.18</v>
      </c>
      <c r="AJ1110" s="14">
        <f t="shared" si="69"/>
        <v>655.32000000000005</v>
      </c>
      <c r="AK1110" s="6"/>
      <c r="AL1110" s="12">
        <f t="shared" si="71"/>
        <v>0</v>
      </c>
      <c r="AM1110" s="6" t="s">
        <v>49</v>
      </c>
      <c r="AN1110" s="6" t="s">
        <v>3760</v>
      </c>
    </row>
    <row r="1111" spans="1:40" s="13" customFormat="1" ht="51.95" customHeight="1" x14ac:dyDescent="0.2">
      <c r="A1111" s="18" t="s">
        <v>16440</v>
      </c>
      <c r="B1111" s="6" t="s">
        <v>49</v>
      </c>
      <c r="C1111" s="6" t="s">
        <v>16441</v>
      </c>
      <c r="D1111" s="6"/>
      <c r="E1111" s="7" t="s">
        <v>16442</v>
      </c>
      <c r="F1111" s="6" t="s">
        <v>16443</v>
      </c>
      <c r="G1111" s="6" t="s">
        <v>101</v>
      </c>
      <c r="H1111" s="6" t="s">
        <v>3367</v>
      </c>
      <c r="I1111" s="6" t="s">
        <v>4493</v>
      </c>
      <c r="J1111" s="8">
        <v>350</v>
      </c>
      <c r="K1111" s="6" t="s">
        <v>49</v>
      </c>
      <c r="L1111" s="8">
        <v>350</v>
      </c>
      <c r="M1111" s="6" t="s">
        <v>16444</v>
      </c>
      <c r="N1111" s="9">
        <v>27.6</v>
      </c>
      <c r="O1111" s="9">
        <v>21.3</v>
      </c>
      <c r="P1111" s="9">
        <v>10.9</v>
      </c>
      <c r="Q1111" s="10">
        <v>6.4079999999999996E-3</v>
      </c>
      <c r="R1111" s="9">
        <v>0.45600000000000002</v>
      </c>
      <c r="S1111" s="8">
        <v>36</v>
      </c>
      <c r="T1111" s="8">
        <v>36</v>
      </c>
      <c r="U1111" s="6" t="s">
        <v>57</v>
      </c>
      <c r="V1111" s="6" t="s">
        <v>58</v>
      </c>
      <c r="W1111" s="6" t="s">
        <v>16445</v>
      </c>
      <c r="X1111" s="6" t="s">
        <v>16446</v>
      </c>
      <c r="Y1111" s="6"/>
      <c r="Z1111" s="6" t="s">
        <v>61</v>
      </c>
      <c r="AA1111" s="22"/>
      <c r="AB1111" s="11">
        <v>2148</v>
      </c>
      <c r="AC1111" s="11">
        <v>3301</v>
      </c>
      <c r="AD1111" s="12"/>
      <c r="AE1111" s="14">
        <v>1806</v>
      </c>
      <c r="AF1111" s="6" t="s">
        <v>2</v>
      </c>
      <c r="AG1111" s="12">
        <f t="shared" si="70"/>
        <v>35</v>
      </c>
      <c r="AH1111" s="14">
        <f t="shared" si="68"/>
        <v>1173.9000000000001</v>
      </c>
      <c r="AI1111" s="14">
        <v>1641.82</v>
      </c>
      <c r="AJ1111" s="14">
        <f t="shared" si="69"/>
        <v>1067.18</v>
      </c>
      <c r="AK1111" s="6"/>
      <c r="AL1111" s="12">
        <f t="shared" si="71"/>
        <v>0</v>
      </c>
      <c r="AM1111" s="6" t="s">
        <v>49</v>
      </c>
      <c r="AN1111" s="6" t="s">
        <v>15901</v>
      </c>
    </row>
    <row r="1112" spans="1:40" s="13" customFormat="1" ht="51.95" customHeight="1" x14ac:dyDescent="0.2">
      <c r="A1112" s="18" t="s">
        <v>16461</v>
      </c>
      <c r="B1112" s="6" t="s">
        <v>49</v>
      </c>
      <c r="C1112" s="6" t="s">
        <v>16462</v>
      </c>
      <c r="D1112" s="6"/>
      <c r="E1112" s="7" t="s">
        <v>16463</v>
      </c>
      <c r="F1112" s="6" t="s">
        <v>16464</v>
      </c>
      <c r="G1112" s="6" t="s">
        <v>101</v>
      </c>
      <c r="H1112" s="6" t="s">
        <v>3367</v>
      </c>
      <c r="I1112" s="6" t="s">
        <v>4493</v>
      </c>
      <c r="J1112" s="8">
        <v>293</v>
      </c>
      <c r="K1112" s="6" t="s">
        <v>49</v>
      </c>
      <c r="L1112" s="8">
        <v>294</v>
      </c>
      <c r="M1112" s="6" t="s">
        <v>16465</v>
      </c>
      <c r="N1112" s="9">
        <v>32.200000000000003</v>
      </c>
      <c r="O1112" s="9">
        <v>21.5</v>
      </c>
      <c r="P1112" s="9">
        <v>8.5</v>
      </c>
      <c r="Q1112" s="10">
        <v>5.8849999999999996E-3</v>
      </c>
      <c r="R1112" s="9">
        <v>0.32600000000000001</v>
      </c>
      <c r="S1112" s="8">
        <v>18</v>
      </c>
      <c r="T1112" s="8">
        <v>36</v>
      </c>
      <c r="U1112" s="6" t="s">
        <v>57</v>
      </c>
      <c r="V1112" s="6" t="s">
        <v>58</v>
      </c>
      <c r="W1112" s="6" t="s">
        <v>16466</v>
      </c>
      <c r="X1112" s="6" t="s">
        <v>16467</v>
      </c>
      <c r="Y1112" s="8">
        <v>1</v>
      </c>
      <c r="Z1112" s="6" t="s">
        <v>61</v>
      </c>
      <c r="AA1112" s="22"/>
      <c r="AB1112" s="11">
        <v>2575</v>
      </c>
      <c r="AC1112" s="11">
        <v>3958</v>
      </c>
      <c r="AD1112" s="12"/>
      <c r="AE1112" s="14">
        <v>2199</v>
      </c>
      <c r="AF1112" s="6" t="s">
        <v>2</v>
      </c>
      <c r="AG1112" s="12">
        <f t="shared" si="70"/>
        <v>35</v>
      </c>
      <c r="AH1112" s="14">
        <f t="shared" si="68"/>
        <v>1429.35</v>
      </c>
      <c r="AI1112" s="14">
        <v>1999.09</v>
      </c>
      <c r="AJ1112" s="14">
        <f t="shared" si="69"/>
        <v>1299.4100000000001</v>
      </c>
      <c r="AK1112" s="6"/>
      <c r="AL1112" s="12">
        <f t="shared" si="71"/>
        <v>0</v>
      </c>
      <c r="AM1112" s="6" t="s">
        <v>49</v>
      </c>
      <c r="AN1112" s="6" t="s">
        <v>3974</v>
      </c>
    </row>
    <row r="1113" spans="1:40" s="13" customFormat="1" ht="51.95" customHeight="1" x14ac:dyDescent="0.2">
      <c r="A1113" s="18" t="s">
        <v>16468</v>
      </c>
      <c r="B1113" s="6" t="s">
        <v>49</v>
      </c>
      <c r="C1113" s="6" t="s">
        <v>16469</v>
      </c>
      <c r="D1113" s="6"/>
      <c r="E1113" s="7" t="s">
        <v>16470</v>
      </c>
      <c r="F1113" s="6" t="s">
        <v>16471</v>
      </c>
      <c r="G1113" s="6" t="s">
        <v>101</v>
      </c>
      <c r="H1113" s="6" t="s">
        <v>3367</v>
      </c>
      <c r="I1113" s="6" t="s">
        <v>4493</v>
      </c>
      <c r="J1113" s="8">
        <v>500</v>
      </c>
      <c r="K1113" s="6" t="s">
        <v>49</v>
      </c>
      <c r="L1113" s="8">
        <v>500</v>
      </c>
      <c r="M1113" s="6" t="s">
        <v>16472</v>
      </c>
      <c r="N1113" s="9">
        <v>9</v>
      </c>
      <c r="O1113" s="9">
        <v>19</v>
      </c>
      <c r="P1113" s="9">
        <v>22</v>
      </c>
      <c r="Q1113" s="10">
        <v>3.7620000000000002E-3</v>
      </c>
      <c r="R1113" s="9">
        <v>0.23799999999999999</v>
      </c>
      <c r="S1113" s="8">
        <v>36</v>
      </c>
      <c r="T1113" s="8">
        <v>72</v>
      </c>
      <c r="U1113" s="6" t="s">
        <v>57</v>
      </c>
      <c r="V1113" s="6" t="s">
        <v>58</v>
      </c>
      <c r="W1113" s="6" t="s">
        <v>16473</v>
      </c>
      <c r="X1113" s="6" t="s">
        <v>16474</v>
      </c>
      <c r="Y1113" s="6"/>
      <c r="Z1113" s="6" t="s">
        <v>61</v>
      </c>
      <c r="AA1113" s="22"/>
      <c r="AB1113" s="11">
        <v>1315</v>
      </c>
      <c r="AC1113" s="11">
        <v>2021</v>
      </c>
      <c r="AD1113" s="12"/>
      <c r="AE1113" s="14">
        <v>1062</v>
      </c>
      <c r="AF1113" s="6" t="s">
        <v>2</v>
      </c>
      <c r="AG1113" s="12">
        <f t="shared" si="70"/>
        <v>35</v>
      </c>
      <c r="AH1113" s="14">
        <f t="shared" si="68"/>
        <v>690.3</v>
      </c>
      <c r="AI1113" s="11">
        <v>965.45</v>
      </c>
      <c r="AJ1113" s="11">
        <f t="shared" si="69"/>
        <v>627.54</v>
      </c>
      <c r="AK1113" s="6"/>
      <c r="AL1113" s="12">
        <f t="shared" si="71"/>
        <v>0</v>
      </c>
      <c r="AM1113" s="6" t="s">
        <v>63</v>
      </c>
      <c r="AN1113" s="6" t="s">
        <v>13841</v>
      </c>
    </row>
    <row r="1114" spans="1:40" s="13" customFormat="1" ht="51.95" customHeight="1" x14ac:dyDescent="0.2">
      <c r="A1114" s="18" t="s">
        <v>16475</v>
      </c>
      <c r="B1114" s="6" t="s">
        <v>49</v>
      </c>
      <c r="C1114" s="6" t="s">
        <v>16476</v>
      </c>
      <c r="D1114" s="6"/>
      <c r="E1114" s="7" t="s">
        <v>16477</v>
      </c>
      <c r="F1114" s="6" t="s">
        <v>16478</v>
      </c>
      <c r="G1114" s="6" t="s">
        <v>101</v>
      </c>
      <c r="H1114" s="6" t="s">
        <v>3367</v>
      </c>
      <c r="I1114" s="6" t="s">
        <v>4493</v>
      </c>
      <c r="J1114" s="8">
        <v>476</v>
      </c>
      <c r="K1114" s="6" t="s">
        <v>49</v>
      </c>
      <c r="L1114" s="8">
        <v>477</v>
      </c>
      <c r="M1114" s="6" t="s">
        <v>16479</v>
      </c>
      <c r="N1114" s="9">
        <v>24.5</v>
      </c>
      <c r="O1114" s="9">
        <v>20.5</v>
      </c>
      <c r="P1114" s="9">
        <v>9</v>
      </c>
      <c r="Q1114" s="10">
        <v>4.5199999999999997E-3</v>
      </c>
      <c r="R1114" s="9">
        <v>0.26800000000000002</v>
      </c>
      <c r="S1114" s="8">
        <v>30</v>
      </c>
      <c r="T1114" s="8">
        <v>60</v>
      </c>
      <c r="U1114" s="6" t="s">
        <v>57</v>
      </c>
      <c r="V1114" s="6" t="s">
        <v>58</v>
      </c>
      <c r="W1114" s="6" t="s">
        <v>16480</v>
      </c>
      <c r="X1114" s="6" t="s">
        <v>16481</v>
      </c>
      <c r="Y1114" s="8">
        <v>1</v>
      </c>
      <c r="Z1114" s="6" t="s">
        <v>61</v>
      </c>
      <c r="AA1114" s="22"/>
      <c r="AB1114" s="11">
        <v>1500</v>
      </c>
      <c r="AC1114" s="11">
        <v>2306</v>
      </c>
      <c r="AD1114" s="12"/>
      <c r="AE1114" s="14">
        <v>1201</v>
      </c>
      <c r="AF1114" s="6" t="s">
        <v>2</v>
      </c>
      <c r="AG1114" s="12">
        <f t="shared" si="70"/>
        <v>35</v>
      </c>
      <c r="AH1114" s="14">
        <f t="shared" si="68"/>
        <v>780.65</v>
      </c>
      <c r="AI1114" s="14">
        <v>1091.82</v>
      </c>
      <c r="AJ1114" s="14">
        <f t="shared" si="69"/>
        <v>709.68</v>
      </c>
      <c r="AK1114" s="6"/>
      <c r="AL1114" s="12">
        <f t="shared" si="71"/>
        <v>0</v>
      </c>
      <c r="AM1114" s="6" t="s">
        <v>49</v>
      </c>
      <c r="AN1114" s="6" t="s">
        <v>8219</v>
      </c>
    </row>
    <row r="1115" spans="1:40" s="13" customFormat="1" ht="51.95" customHeight="1" x14ac:dyDescent="0.2">
      <c r="A1115" s="18" t="s">
        <v>16622</v>
      </c>
      <c r="B1115" s="6" t="s">
        <v>49</v>
      </c>
      <c r="C1115" s="6" t="s">
        <v>16623</v>
      </c>
      <c r="D1115" s="6"/>
      <c r="E1115" s="7" t="s">
        <v>16624</v>
      </c>
      <c r="F1115" s="6" t="s">
        <v>16625</v>
      </c>
      <c r="G1115" s="6" t="s">
        <v>101</v>
      </c>
      <c r="H1115" s="6" t="s">
        <v>3367</v>
      </c>
      <c r="I1115" s="6" t="s">
        <v>4493</v>
      </c>
      <c r="J1115" s="8">
        <v>275</v>
      </c>
      <c r="K1115" s="6" t="s">
        <v>49</v>
      </c>
      <c r="L1115" s="8">
        <v>275</v>
      </c>
      <c r="M1115" s="6" t="s">
        <v>16626</v>
      </c>
      <c r="N1115" s="9">
        <v>32.200000000000003</v>
      </c>
      <c r="O1115" s="9">
        <v>21.6</v>
      </c>
      <c r="P1115" s="9">
        <v>8.5</v>
      </c>
      <c r="Q1115" s="10">
        <v>5.9119999999999997E-3</v>
      </c>
      <c r="R1115" s="9">
        <v>0.34200000000000003</v>
      </c>
      <c r="S1115" s="8">
        <v>18</v>
      </c>
      <c r="T1115" s="8">
        <v>36</v>
      </c>
      <c r="U1115" s="6" t="s">
        <v>57</v>
      </c>
      <c r="V1115" s="6" t="s">
        <v>58</v>
      </c>
      <c r="W1115" s="6" t="s">
        <v>16627</v>
      </c>
      <c r="X1115" s="6" t="s">
        <v>16628</v>
      </c>
      <c r="Y1115" s="8">
        <v>1</v>
      </c>
      <c r="Z1115" s="6" t="s">
        <v>61</v>
      </c>
      <c r="AA1115" s="22"/>
      <c r="AB1115" s="11">
        <v>2587</v>
      </c>
      <c r="AC1115" s="11">
        <v>3976</v>
      </c>
      <c r="AD1115" s="12"/>
      <c r="AE1115" s="14">
        <v>2210</v>
      </c>
      <c r="AF1115" s="6" t="s">
        <v>2</v>
      </c>
      <c r="AG1115" s="12">
        <f t="shared" si="70"/>
        <v>35</v>
      </c>
      <c r="AH1115" s="14">
        <f t="shared" si="68"/>
        <v>1436.5</v>
      </c>
      <c r="AI1115" s="14">
        <v>2009.09</v>
      </c>
      <c r="AJ1115" s="14">
        <f t="shared" si="69"/>
        <v>1305.9100000000001</v>
      </c>
      <c r="AK1115" s="6"/>
      <c r="AL1115" s="12">
        <f t="shared" si="71"/>
        <v>0</v>
      </c>
      <c r="AM1115" s="6" t="s">
        <v>49</v>
      </c>
      <c r="AN1115" s="6" t="s">
        <v>14969</v>
      </c>
    </row>
    <row r="1116" spans="1:40" s="13" customFormat="1" ht="51.95" customHeight="1" x14ac:dyDescent="0.2">
      <c r="A1116" s="18" t="s">
        <v>16712</v>
      </c>
      <c r="B1116" s="6" t="s">
        <v>49</v>
      </c>
      <c r="C1116" s="6" t="s">
        <v>16713</v>
      </c>
      <c r="D1116" s="6"/>
      <c r="E1116" s="7" t="s">
        <v>16714</v>
      </c>
      <c r="F1116" s="6" t="s">
        <v>16715</v>
      </c>
      <c r="G1116" s="6" t="s">
        <v>101</v>
      </c>
      <c r="H1116" s="6" t="s">
        <v>3367</v>
      </c>
      <c r="I1116" s="6" t="s">
        <v>4493</v>
      </c>
      <c r="J1116" s="8">
        <v>500</v>
      </c>
      <c r="K1116" s="6" t="s">
        <v>49</v>
      </c>
      <c r="L1116" s="8">
        <v>500</v>
      </c>
      <c r="M1116" s="6" t="s">
        <v>16716</v>
      </c>
      <c r="N1116" s="9">
        <v>5</v>
      </c>
      <c r="O1116" s="9">
        <v>10</v>
      </c>
      <c r="P1116" s="9">
        <v>15</v>
      </c>
      <c r="Q1116" s="10">
        <v>7.5000000000000002E-4</v>
      </c>
      <c r="R1116" s="9">
        <v>0.09</v>
      </c>
      <c r="S1116" s="8">
        <v>144</v>
      </c>
      <c r="T1116" s="8">
        <v>288</v>
      </c>
      <c r="U1116" s="6" t="s">
        <v>57</v>
      </c>
      <c r="V1116" s="6" t="s">
        <v>58</v>
      </c>
      <c r="W1116" s="6" t="s">
        <v>16717</v>
      </c>
      <c r="X1116" s="6" t="s">
        <v>16718</v>
      </c>
      <c r="Y1116" s="8">
        <v>1</v>
      </c>
      <c r="Z1116" s="6" t="s">
        <v>61</v>
      </c>
      <c r="AA1116" s="22"/>
      <c r="AB1116" s="11">
        <v>657</v>
      </c>
      <c r="AC1116" s="11">
        <v>1010</v>
      </c>
      <c r="AD1116" s="12"/>
      <c r="AE1116" s="11">
        <v>440</v>
      </c>
      <c r="AF1116" s="6" t="s">
        <v>2</v>
      </c>
      <c r="AG1116" s="12">
        <f t="shared" si="70"/>
        <v>35</v>
      </c>
      <c r="AH1116" s="11">
        <f t="shared" si="68"/>
        <v>286</v>
      </c>
      <c r="AI1116" s="11">
        <v>400</v>
      </c>
      <c r="AJ1116" s="11">
        <f t="shared" si="69"/>
        <v>260</v>
      </c>
      <c r="AK1116" s="6"/>
      <c r="AL1116" s="12">
        <f t="shared" si="71"/>
        <v>0</v>
      </c>
      <c r="AM1116" s="6" t="s">
        <v>49</v>
      </c>
      <c r="AN1116" s="6" t="s">
        <v>3974</v>
      </c>
    </row>
    <row r="1117" spans="1:40" s="13" customFormat="1" ht="51.95" customHeight="1" x14ac:dyDescent="0.2">
      <c r="A1117" s="18" t="s">
        <v>16719</v>
      </c>
      <c r="B1117" s="6" t="s">
        <v>49</v>
      </c>
      <c r="C1117" s="6" t="s">
        <v>16720</v>
      </c>
      <c r="D1117" s="6"/>
      <c r="E1117" s="7" t="s">
        <v>16721</v>
      </c>
      <c r="F1117" s="6" t="s">
        <v>16722</v>
      </c>
      <c r="G1117" s="6" t="s">
        <v>101</v>
      </c>
      <c r="H1117" s="6" t="s">
        <v>3367</v>
      </c>
      <c r="I1117" s="6" t="s">
        <v>4493</v>
      </c>
      <c r="J1117" s="8">
        <v>197</v>
      </c>
      <c r="K1117" s="6" t="s">
        <v>49</v>
      </c>
      <c r="L1117" s="8">
        <v>204</v>
      </c>
      <c r="M1117" s="6" t="s">
        <v>16723</v>
      </c>
      <c r="N1117" s="9">
        <v>5</v>
      </c>
      <c r="O1117" s="9">
        <v>10</v>
      </c>
      <c r="P1117" s="9">
        <v>15</v>
      </c>
      <c r="Q1117" s="10">
        <v>7.5000000000000002E-4</v>
      </c>
      <c r="R1117" s="9">
        <v>9.2999999999999999E-2</v>
      </c>
      <c r="S1117" s="8">
        <v>144</v>
      </c>
      <c r="T1117" s="8">
        <v>288</v>
      </c>
      <c r="U1117" s="6" t="s">
        <v>57</v>
      </c>
      <c r="V1117" s="6" t="s">
        <v>58</v>
      </c>
      <c r="W1117" s="6" t="s">
        <v>16724</v>
      </c>
      <c r="X1117" s="6" t="s">
        <v>16725</v>
      </c>
      <c r="Y1117" s="8">
        <v>1</v>
      </c>
      <c r="Z1117" s="6" t="s">
        <v>61</v>
      </c>
      <c r="AA1117" s="22"/>
      <c r="AB1117" s="11">
        <v>658</v>
      </c>
      <c r="AC1117" s="11">
        <v>1011</v>
      </c>
      <c r="AD1117" s="12"/>
      <c r="AE1117" s="11">
        <v>441</v>
      </c>
      <c r="AF1117" s="6" t="s">
        <v>2</v>
      </c>
      <c r="AG1117" s="12">
        <f t="shared" si="70"/>
        <v>35</v>
      </c>
      <c r="AH1117" s="11">
        <f t="shared" si="68"/>
        <v>286.64999999999998</v>
      </c>
      <c r="AI1117" s="11">
        <v>400.91</v>
      </c>
      <c r="AJ1117" s="11">
        <f t="shared" si="69"/>
        <v>260.58999999999997</v>
      </c>
      <c r="AK1117" s="6"/>
      <c r="AL1117" s="12">
        <f t="shared" si="71"/>
        <v>0</v>
      </c>
      <c r="AM1117" s="6" t="s">
        <v>49</v>
      </c>
      <c r="AN1117" s="6" t="s">
        <v>3974</v>
      </c>
    </row>
    <row r="1118" spans="1:40" s="13" customFormat="1" ht="51.95" customHeight="1" x14ac:dyDescent="0.2">
      <c r="A1118" s="18" t="s">
        <v>16754</v>
      </c>
      <c r="B1118" s="6" t="s">
        <v>49</v>
      </c>
      <c r="C1118" s="6" t="s">
        <v>16755</v>
      </c>
      <c r="D1118" s="6"/>
      <c r="E1118" s="7" t="s">
        <v>16756</v>
      </c>
      <c r="F1118" s="6" t="s">
        <v>16757</v>
      </c>
      <c r="G1118" s="6" t="s">
        <v>101</v>
      </c>
      <c r="H1118" s="6" t="s">
        <v>3367</v>
      </c>
      <c r="I1118" s="6" t="s">
        <v>4493</v>
      </c>
      <c r="J1118" s="8">
        <v>227</v>
      </c>
      <c r="K1118" s="6" t="s">
        <v>49</v>
      </c>
      <c r="L1118" s="8">
        <v>230</v>
      </c>
      <c r="M1118" s="6" t="s">
        <v>16758</v>
      </c>
      <c r="N1118" s="9">
        <v>24.5</v>
      </c>
      <c r="O1118" s="9">
        <v>19.5</v>
      </c>
      <c r="P1118" s="9">
        <v>9</v>
      </c>
      <c r="Q1118" s="10">
        <v>4.3E-3</v>
      </c>
      <c r="R1118" s="9">
        <v>0.20300000000000001</v>
      </c>
      <c r="S1118" s="8">
        <v>30</v>
      </c>
      <c r="T1118" s="8">
        <v>60</v>
      </c>
      <c r="U1118" s="6" t="s">
        <v>57</v>
      </c>
      <c r="V1118" s="6" t="s">
        <v>58</v>
      </c>
      <c r="W1118" s="6" t="s">
        <v>16759</v>
      </c>
      <c r="X1118" s="6" t="s">
        <v>16760</v>
      </c>
      <c r="Y1118" s="8">
        <v>1</v>
      </c>
      <c r="Z1118" s="6" t="s">
        <v>61</v>
      </c>
      <c r="AA1118" s="22"/>
      <c r="AB1118" s="11">
        <v>1488</v>
      </c>
      <c r="AC1118" s="11">
        <v>2287</v>
      </c>
      <c r="AD1118" s="12"/>
      <c r="AE1118" s="14">
        <v>1188</v>
      </c>
      <c r="AF1118" s="6" t="s">
        <v>2</v>
      </c>
      <c r="AG1118" s="12">
        <f t="shared" si="70"/>
        <v>35</v>
      </c>
      <c r="AH1118" s="14">
        <f t="shared" si="68"/>
        <v>772.2</v>
      </c>
      <c r="AI1118" s="14">
        <v>1080</v>
      </c>
      <c r="AJ1118" s="14">
        <f t="shared" si="69"/>
        <v>702</v>
      </c>
      <c r="AK1118" s="6"/>
      <c r="AL1118" s="12">
        <f t="shared" si="71"/>
        <v>0</v>
      </c>
      <c r="AM1118" s="6" t="s">
        <v>49</v>
      </c>
      <c r="AN1118" s="6" t="s">
        <v>8219</v>
      </c>
    </row>
    <row r="1119" spans="1:40" s="13" customFormat="1" ht="51.95" customHeight="1" x14ac:dyDescent="0.2">
      <c r="A1119" s="18" t="s">
        <v>16768</v>
      </c>
      <c r="B1119" s="6" t="s">
        <v>49</v>
      </c>
      <c r="C1119" s="6" t="s">
        <v>16769</v>
      </c>
      <c r="D1119" s="6"/>
      <c r="E1119" s="7" t="s">
        <v>16770</v>
      </c>
      <c r="F1119" s="6" t="s">
        <v>16771</v>
      </c>
      <c r="G1119" s="6" t="s">
        <v>101</v>
      </c>
      <c r="H1119" s="6" t="s">
        <v>3367</v>
      </c>
      <c r="I1119" s="6" t="s">
        <v>4493</v>
      </c>
      <c r="J1119" s="8">
        <v>500</v>
      </c>
      <c r="K1119" s="6" t="s">
        <v>49</v>
      </c>
      <c r="L1119" s="8">
        <v>500</v>
      </c>
      <c r="M1119" s="6" t="s">
        <v>16772</v>
      </c>
      <c r="N1119" s="9">
        <v>10</v>
      </c>
      <c r="O1119" s="9">
        <v>21</v>
      </c>
      <c r="P1119" s="9">
        <v>13</v>
      </c>
      <c r="Q1119" s="10">
        <v>2.7299999999999998E-3</v>
      </c>
      <c r="R1119" s="9">
        <v>0.26500000000000001</v>
      </c>
      <c r="S1119" s="8">
        <v>36</v>
      </c>
      <c r="T1119" s="8">
        <v>72</v>
      </c>
      <c r="U1119" s="6" t="s">
        <v>57</v>
      </c>
      <c r="V1119" s="6" t="s">
        <v>58</v>
      </c>
      <c r="W1119" s="6" t="s">
        <v>16773</v>
      </c>
      <c r="X1119" s="6" t="s">
        <v>16774</v>
      </c>
      <c r="Y1119" s="8">
        <v>1</v>
      </c>
      <c r="Z1119" s="6" t="s">
        <v>61</v>
      </c>
      <c r="AA1119" s="22"/>
      <c r="AB1119" s="11">
        <v>1392</v>
      </c>
      <c r="AC1119" s="11">
        <v>2140</v>
      </c>
      <c r="AD1119" s="12"/>
      <c r="AE1119" s="14">
        <v>1144</v>
      </c>
      <c r="AF1119" s="6" t="s">
        <v>2</v>
      </c>
      <c r="AG1119" s="12">
        <f t="shared" si="70"/>
        <v>35</v>
      </c>
      <c r="AH1119" s="14">
        <f t="shared" si="68"/>
        <v>743.6</v>
      </c>
      <c r="AI1119" s="14">
        <v>1040</v>
      </c>
      <c r="AJ1119" s="14">
        <f t="shared" si="69"/>
        <v>676</v>
      </c>
      <c r="AK1119" s="6"/>
      <c r="AL1119" s="12">
        <f t="shared" si="71"/>
        <v>0</v>
      </c>
      <c r="AM1119" s="6" t="s">
        <v>63</v>
      </c>
      <c r="AN1119" s="6" t="s">
        <v>8219</v>
      </c>
    </row>
    <row r="1120" spans="1:40" s="13" customFormat="1" ht="51.95" customHeight="1" x14ac:dyDescent="0.2">
      <c r="A1120" s="18" t="s">
        <v>16948</v>
      </c>
      <c r="B1120" s="6" t="s">
        <v>49</v>
      </c>
      <c r="C1120" s="6" t="s">
        <v>16949</v>
      </c>
      <c r="D1120" s="6"/>
      <c r="E1120" s="7" t="s">
        <v>16950</v>
      </c>
      <c r="F1120" s="6" t="s">
        <v>16951</v>
      </c>
      <c r="G1120" s="6" t="s">
        <v>101</v>
      </c>
      <c r="H1120" s="6" t="s">
        <v>3367</v>
      </c>
      <c r="I1120" s="6" t="s">
        <v>4493</v>
      </c>
      <c r="J1120" s="8">
        <v>500</v>
      </c>
      <c r="K1120" s="6" t="s">
        <v>49</v>
      </c>
      <c r="L1120" s="8">
        <v>500</v>
      </c>
      <c r="M1120" s="6" t="s">
        <v>16952</v>
      </c>
      <c r="N1120" s="9">
        <v>24.5</v>
      </c>
      <c r="O1120" s="9">
        <v>19.5</v>
      </c>
      <c r="P1120" s="9">
        <v>9</v>
      </c>
      <c r="Q1120" s="10">
        <v>4.3E-3</v>
      </c>
      <c r="R1120" s="9">
        <v>0.219</v>
      </c>
      <c r="S1120" s="8">
        <v>30</v>
      </c>
      <c r="T1120" s="8">
        <v>60</v>
      </c>
      <c r="U1120" s="6" t="s">
        <v>57</v>
      </c>
      <c r="V1120" s="6" t="s">
        <v>58</v>
      </c>
      <c r="W1120" s="6" t="s">
        <v>16953</v>
      </c>
      <c r="X1120" s="6" t="s">
        <v>16954</v>
      </c>
      <c r="Y1120" s="8">
        <v>1</v>
      </c>
      <c r="Z1120" s="6" t="s">
        <v>61</v>
      </c>
      <c r="AA1120" s="22"/>
      <c r="AB1120" s="11">
        <v>1510</v>
      </c>
      <c r="AC1120" s="11">
        <v>2321</v>
      </c>
      <c r="AD1120" s="12"/>
      <c r="AE1120" s="14">
        <v>1211</v>
      </c>
      <c r="AF1120" s="6" t="s">
        <v>2</v>
      </c>
      <c r="AG1120" s="12">
        <f t="shared" si="70"/>
        <v>35</v>
      </c>
      <c r="AH1120" s="14">
        <f t="shared" si="68"/>
        <v>787.15</v>
      </c>
      <c r="AI1120" s="14">
        <v>1100.9100000000001</v>
      </c>
      <c r="AJ1120" s="14">
        <f t="shared" si="69"/>
        <v>715.59</v>
      </c>
      <c r="AK1120" s="6"/>
      <c r="AL1120" s="12">
        <f t="shared" si="71"/>
        <v>0</v>
      </c>
      <c r="AM1120" s="6" t="s">
        <v>49</v>
      </c>
      <c r="AN1120" s="6" t="s">
        <v>8219</v>
      </c>
    </row>
    <row r="1121" spans="1:40" s="13" customFormat="1" ht="51.95" customHeight="1" x14ac:dyDescent="0.2">
      <c r="A1121" s="18" t="s">
        <v>17167</v>
      </c>
      <c r="B1121" s="6" t="s">
        <v>49</v>
      </c>
      <c r="C1121" s="6" t="s">
        <v>17168</v>
      </c>
      <c r="D1121" s="6"/>
      <c r="E1121" s="7" t="s">
        <v>17169</v>
      </c>
      <c r="F1121" s="6" t="s">
        <v>17170</v>
      </c>
      <c r="G1121" s="6" t="s">
        <v>101</v>
      </c>
      <c r="H1121" s="6" t="s">
        <v>3367</v>
      </c>
      <c r="I1121" s="6" t="s">
        <v>4493</v>
      </c>
      <c r="J1121" s="8">
        <v>500</v>
      </c>
      <c r="K1121" s="6" t="s">
        <v>49</v>
      </c>
      <c r="L1121" s="8">
        <v>500</v>
      </c>
      <c r="M1121" s="6" t="s">
        <v>17171</v>
      </c>
      <c r="N1121" s="9">
        <v>10</v>
      </c>
      <c r="O1121" s="9">
        <v>13</v>
      </c>
      <c r="P1121" s="9">
        <v>20</v>
      </c>
      <c r="Q1121" s="10">
        <v>2.5999999999999999E-3</v>
      </c>
      <c r="R1121" s="9">
        <v>0.27800000000000002</v>
      </c>
      <c r="S1121" s="8">
        <v>36</v>
      </c>
      <c r="T1121" s="8">
        <v>72</v>
      </c>
      <c r="U1121" s="6" t="s">
        <v>57</v>
      </c>
      <c r="V1121" s="6" t="s">
        <v>58</v>
      </c>
      <c r="W1121" s="6" t="s">
        <v>17172</v>
      </c>
      <c r="X1121" s="6" t="s">
        <v>17173</v>
      </c>
      <c r="Y1121" s="8">
        <v>1</v>
      </c>
      <c r="Z1121" s="6" t="s">
        <v>61</v>
      </c>
      <c r="AA1121" s="22"/>
      <c r="AB1121" s="11">
        <v>1354</v>
      </c>
      <c r="AC1121" s="11">
        <v>2081</v>
      </c>
      <c r="AD1121" s="12"/>
      <c r="AE1121" s="14">
        <v>1103</v>
      </c>
      <c r="AF1121" s="6" t="s">
        <v>2</v>
      </c>
      <c r="AG1121" s="12">
        <f t="shared" si="70"/>
        <v>35</v>
      </c>
      <c r="AH1121" s="14">
        <f t="shared" si="68"/>
        <v>716.95</v>
      </c>
      <c r="AI1121" s="14">
        <v>1002.73</v>
      </c>
      <c r="AJ1121" s="14">
        <f t="shared" si="69"/>
        <v>651.77</v>
      </c>
      <c r="AK1121" s="6"/>
      <c r="AL1121" s="12">
        <f t="shared" si="71"/>
        <v>0</v>
      </c>
      <c r="AM1121" s="6" t="s">
        <v>49</v>
      </c>
      <c r="AN1121" s="6" t="s">
        <v>3760</v>
      </c>
    </row>
    <row r="1122" spans="1:40" s="13" customFormat="1" ht="51.95" customHeight="1" x14ac:dyDescent="0.2">
      <c r="A1122" s="18" t="s">
        <v>17250</v>
      </c>
      <c r="B1122" s="6" t="s">
        <v>49</v>
      </c>
      <c r="C1122" s="6" t="s">
        <v>17251</v>
      </c>
      <c r="D1122" s="6"/>
      <c r="E1122" s="7" t="s">
        <v>17252</v>
      </c>
      <c r="F1122" s="6" t="s">
        <v>17253</v>
      </c>
      <c r="G1122" s="6" t="s">
        <v>101</v>
      </c>
      <c r="H1122" s="6" t="s">
        <v>3367</v>
      </c>
      <c r="I1122" s="6" t="s">
        <v>4493</v>
      </c>
      <c r="J1122" s="8">
        <v>500</v>
      </c>
      <c r="K1122" s="6" t="s">
        <v>49</v>
      </c>
      <c r="L1122" s="8">
        <v>500</v>
      </c>
      <c r="M1122" s="6" t="s">
        <v>17254</v>
      </c>
      <c r="N1122" s="9">
        <v>19</v>
      </c>
      <c r="O1122" s="9">
        <v>14</v>
      </c>
      <c r="P1122" s="9">
        <v>5</v>
      </c>
      <c r="Q1122" s="10">
        <v>1.33E-3</v>
      </c>
      <c r="R1122" s="9">
        <v>6.8000000000000005E-2</v>
      </c>
      <c r="S1122" s="8">
        <v>60</v>
      </c>
      <c r="T1122" s="8">
        <v>120</v>
      </c>
      <c r="U1122" s="6" t="s">
        <v>57</v>
      </c>
      <c r="V1122" s="6" t="s">
        <v>58</v>
      </c>
      <c r="W1122" s="6" t="s">
        <v>17255</v>
      </c>
      <c r="X1122" s="6" t="s">
        <v>17256</v>
      </c>
      <c r="Y1122" s="6"/>
      <c r="Z1122" s="6" t="s">
        <v>61</v>
      </c>
      <c r="AA1122" s="22"/>
      <c r="AB1122" s="11">
        <v>801</v>
      </c>
      <c r="AC1122" s="11">
        <v>1231</v>
      </c>
      <c r="AD1122" s="12"/>
      <c r="AE1122" s="11">
        <v>578</v>
      </c>
      <c r="AF1122" s="6" t="s">
        <v>2</v>
      </c>
      <c r="AG1122" s="12">
        <f t="shared" si="70"/>
        <v>35</v>
      </c>
      <c r="AH1122" s="11">
        <f t="shared" si="68"/>
        <v>375.7</v>
      </c>
      <c r="AI1122" s="11">
        <v>525.45000000000005</v>
      </c>
      <c r="AJ1122" s="11">
        <f t="shared" si="69"/>
        <v>341.54</v>
      </c>
      <c r="AK1122" s="6"/>
      <c r="AL1122" s="12">
        <f t="shared" si="71"/>
        <v>0</v>
      </c>
      <c r="AM1122" s="6" t="s">
        <v>49</v>
      </c>
      <c r="AN1122" s="6" t="s">
        <v>10676</v>
      </c>
    </row>
    <row r="1123" spans="1:40" s="13" customFormat="1" ht="51.95" customHeight="1" x14ac:dyDescent="0.2">
      <c r="A1123" s="18" t="s">
        <v>17558</v>
      </c>
      <c r="B1123" s="6" t="s">
        <v>49</v>
      </c>
      <c r="C1123" s="6" t="s">
        <v>17559</v>
      </c>
      <c r="D1123" s="6"/>
      <c r="E1123" s="7" t="s">
        <v>17560</v>
      </c>
      <c r="F1123" s="6" t="s">
        <v>17561</v>
      </c>
      <c r="G1123" s="6" t="s">
        <v>101</v>
      </c>
      <c r="H1123" s="6" t="s">
        <v>3367</v>
      </c>
      <c r="I1123" s="6" t="s">
        <v>4493</v>
      </c>
      <c r="J1123" s="8">
        <v>500</v>
      </c>
      <c r="K1123" s="6" t="s">
        <v>49</v>
      </c>
      <c r="L1123" s="8">
        <v>500</v>
      </c>
      <c r="M1123" s="6" t="s">
        <v>17562</v>
      </c>
      <c r="N1123" s="9">
        <v>6</v>
      </c>
      <c r="O1123" s="9">
        <v>19</v>
      </c>
      <c r="P1123" s="9">
        <v>21</v>
      </c>
      <c r="Q1123" s="10">
        <v>2.3939999999999999E-3</v>
      </c>
      <c r="R1123" s="9">
        <v>0.215</v>
      </c>
      <c r="S1123" s="8">
        <v>36</v>
      </c>
      <c r="T1123" s="8">
        <v>72</v>
      </c>
      <c r="U1123" s="6" t="s">
        <v>57</v>
      </c>
      <c r="V1123" s="6" t="s">
        <v>58</v>
      </c>
      <c r="W1123" s="6" t="s">
        <v>17563</v>
      </c>
      <c r="X1123" s="6" t="s">
        <v>17564</v>
      </c>
      <c r="Y1123" s="6"/>
      <c r="Z1123" s="6" t="s">
        <v>61</v>
      </c>
      <c r="AA1123" s="22"/>
      <c r="AB1123" s="11">
        <v>1222</v>
      </c>
      <c r="AC1123" s="11">
        <v>1878</v>
      </c>
      <c r="AD1123" s="12"/>
      <c r="AE1123" s="11">
        <v>957</v>
      </c>
      <c r="AF1123" s="6" t="s">
        <v>2</v>
      </c>
      <c r="AG1123" s="12">
        <f t="shared" si="70"/>
        <v>35</v>
      </c>
      <c r="AH1123" s="11">
        <f t="shared" si="68"/>
        <v>622.04999999999995</v>
      </c>
      <c r="AI1123" s="11">
        <v>870</v>
      </c>
      <c r="AJ1123" s="11">
        <f t="shared" si="69"/>
        <v>565.5</v>
      </c>
      <c r="AK1123" s="6"/>
      <c r="AL1123" s="12">
        <f t="shared" si="71"/>
        <v>0</v>
      </c>
      <c r="AM1123" s="6" t="s">
        <v>49</v>
      </c>
      <c r="AN1123" s="6" t="s">
        <v>13841</v>
      </c>
    </row>
    <row r="1124" spans="1:40" s="13" customFormat="1" ht="51.95" customHeight="1" x14ac:dyDescent="0.2">
      <c r="A1124" s="18" t="s">
        <v>17587</v>
      </c>
      <c r="B1124" s="6" t="s">
        <v>49</v>
      </c>
      <c r="C1124" s="6" t="s">
        <v>17588</v>
      </c>
      <c r="D1124" s="6"/>
      <c r="E1124" s="7" t="s">
        <v>17589</v>
      </c>
      <c r="F1124" s="6" t="s">
        <v>17590</v>
      </c>
      <c r="G1124" s="6" t="s">
        <v>101</v>
      </c>
      <c r="H1124" s="6" t="s">
        <v>3367</v>
      </c>
      <c r="I1124" s="6" t="s">
        <v>4493</v>
      </c>
      <c r="J1124" s="8">
        <v>500</v>
      </c>
      <c r="K1124" s="6" t="s">
        <v>49</v>
      </c>
      <c r="L1124" s="8">
        <v>500</v>
      </c>
      <c r="M1124" s="6" t="s">
        <v>17591</v>
      </c>
      <c r="N1124" s="9">
        <v>24.5</v>
      </c>
      <c r="O1124" s="9">
        <v>20.5</v>
      </c>
      <c r="P1124" s="9">
        <v>9</v>
      </c>
      <c r="Q1124" s="10">
        <v>4.5199999999999997E-3</v>
      </c>
      <c r="R1124" s="9">
        <v>0.27500000000000002</v>
      </c>
      <c r="S1124" s="8">
        <v>30</v>
      </c>
      <c r="T1124" s="8">
        <v>60</v>
      </c>
      <c r="U1124" s="6" t="s">
        <v>57</v>
      </c>
      <c r="V1124" s="6" t="s">
        <v>58</v>
      </c>
      <c r="W1124" s="6" t="s">
        <v>17592</v>
      </c>
      <c r="X1124" s="6" t="s">
        <v>17593</v>
      </c>
      <c r="Y1124" s="8">
        <v>1</v>
      </c>
      <c r="Z1124" s="6" t="s">
        <v>61</v>
      </c>
      <c r="AA1124" s="22"/>
      <c r="AB1124" s="11">
        <v>1481</v>
      </c>
      <c r="AC1124" s="11">
        <v>2276</v>
      </c>
      <c r="AD1124" s="12"/>
      <c r="AE1124" s="14">
        <v>1205</v>
      </c>
      <c r="AF1124" s="6" t="s">
        <v>2</v>
      </c>
      <c r="AG1124" s="12">
        <f t="shared" si="70"/>
        <v>35</v>
      </c>
      <c r="AH1124" s="14">
        <f t="shared" si="68"/>
        <v>783.25</v>
      </c>
      <c r="AI1124" s="14">
        <v>1095.45</v>
      </c>
      <c r="AJ1124" s="14">
        <f t="shared" si="69"/>
        <v>712.04</v>
      </c>
      <c r="AK1124" s="6"/>
      <c r="AL1124" s="12">
        <f t="shared" si="71"/>
        <v>0</v>
      </c>
      <c r="AM1124" s="6" t="s">
        <v>63</v>
      </c>
      <c r="AN1124" s="6" t="s">
        <v>8219</v>
      </c>
    </row>
    <row r="1125" spans="1:40" s="13" customFormat="1" ht="51.95" customHeight="1" x14ac:dyDescent="0.2">
      <c r="A1125" s="18" t="s">
        <v>17708</v>
      </c>
      <c r="B1125" s="6" t="s">
        <v>49</v>
      </c>
      <c r="C1125" s="6" t="s">
        <v>17709</v>
      </c>
      <c r="D1125" s="6"/>
      <c r="E1125" s="7" t="s">
        <v>17710</v>
      </c>
      <c r="F1125" s="6" t="s">
        <v>17711</v>
      </c>
      <c r="G1125" s="6" t="s">
        <v>101</v>
      </c>
      <c r="H1125" s="6" t="s">
        <v>3367</v>
      </c>
      <c r="I1125" s="6" t="s">
        <v>4493</v>
      </c>
      <c r="J1125" s="8">
        <v>390</v>
      </c>
      <c r="K1125" s="6" t="s">
        <v>49</v>
      </c>
      <c r="L1125" s="8">
        <v>390</v>
      </c>
      <c r="M1125" s="6" t="s">
        <v>17712</v>
      </c>
      <c r="N1125" s="9">
        <v>27.6</v>
      </c>
      <c r="O1125" s="9">
        <v>21.3</v>
      </c>
      <c r="P1125" s="9">
        <v>10.9</v>
      </c>
      <c r="Q1125" s="10">
        <v>6.4079999999999996E-3</v>
      </c>
      <c r="R1125" s="9">
        <v>0.46100000000000002</v>
      </c>
      <c r="S1125" s="8">
        <v>36</v>
      </c>
      <c r="T1125" s="8">
        <v>36</v>
      </c>
      <c r="U1125" s="6" t="s">
        <v>57</v>
      </c>
      <c r="V1125" s="6" t="s">
        <v>58</v>
      </c>
      <c r="W1125" s="6" t="s">
        <v>17713</v>
      </c>
      <c r="X1125" s="6" t="s">
        <v>17714</v>
      </c>
      <c r="Y1125" s="6"/>
      <c r="Z1125" s="6" t="s">
        <v>61</v>
      </c>
      <c r="AA1125" s="22"/>
      <c r="AB1125" s="11">
        <v>2149</v>
      </c>
      <c r="AC1125" s="11">
        <v>3303</v>
      </c>
      <c r="AD1125" s="12"/>
      <c r="AE1125" s="14">
        <v>1808</v>
      </c>
      <c r="AF1125" s="6" t="s">
        <v>2</v>
      </c>
      <c r="AG1125" s="12">
        <f t="shared" si="70"/>
        <v>35</v>
      </c>
      <c r="AH1125" s="14">
        <f t="shared" si="68"/>
        <v>1175.2</v>
      </c>
      <c r="AI1125" s="14">
        <v>1643.64</v>
      </c>
      <c r="AJ1125" s="14">
        <f t="shared" si="69"/>
        <v>1068.3699999999999</v>
      </c>
      <c r="AK1125" s="6"/>
      <c r="AL1125" s="12">
        <f t="shared" si="71"/>
        <v>0</v>
      </c>
      <c r="AM1125" s="6" t="s">
        <v>49</v>
      </c>
      <c r="AN1125" s="6" t="s">
        <v>15740</v>
      </c>
    </row>
    <row r="1126" spans="1:40" s="13" customFormat="1" ht="51.95" customHeight="1" x14ac:dyDescent="0.2">
      <c r="A1126" s="18" t="s">
        <v>17834</v>
      </c>
      <c r="B1126" s="6" t="s">
        <v>49</v>
      </c>
      <c r="C1126" s="6" t="s">
        <v>17835</v>
      </c>
      <c r="D1126" s="6"/>
      <c r="E1126" s="7" t="s">
        <v>17836</v>
      </c>
      <c r="F1126" s="6" t="s">
        <v>17837</v>
      </c>
      <c r="G1126" s="6" t="s">
        <v>101</v>
      </c>
      <c r="H1126" s="6" t="s">
        <v>3367</v>
      </c>
      <c r="I1126" s="6" t="s">
        <v>4493</v>
      </c>
      <c r="J1126" s="8">
        <v>425</v>
      </c>
      <c r="K1126" s="6" t="s">
        <v>49</v>
      </c>
      <c r="L1126" s="8">
        <v>425</v>
      </c>
      <c r="M1126" s="6" t="s">
        <v>17838</v>
      </c>
      <c r="N1126" s="9">
        <v>7</v>
      </c>
      <c r="O1126" s="9">
        <v>11</v>
      </c>
      <c r="P1126" s="9">
        <v>15</v>
      </c>
      <c r="Q1126" s="10">
        <v>1.155E-3</v>
      </c>
      <c r="R1126" s="9">
        <v>0.159</v>
      </c>
      <c r="S1126" s="8">
        <v>48</v>
      </c>
      <c r="T1126" s="8">
        <v>96</v>
      </c>
      <c r="U1126" s="6" t="s">
        <v>57</v>
      </c>
      <c r="V1126" s="6" t="s">
        <v>58</v>
      </c>
      <c r="W1126" s="6" t="s">
        <v>17839</v>
      </c>
      <c r="X1126" s="6" t="s">
        <v>17840</v>
      </c>
      <c r="Y1126" s="6"/>
      <c r="Z1126" s="6" t="s">
        <v>61</v>
      </c>
      <c r="AA1126" s="22"/>
      <c r="AB1126" s="11">
        <v>1454</v>
      </c>
      <c r="AC1126" s="11">
        <v>2235</v>
      </c>
      <c r="AD1126" s="12"/>
      <c r="AE1126" s="11">
        <v>813</v>
      </c>
      <c r="AF1126" s="6" t="s">
        <v>284</v>
      </c>
      <c r="AG1126" s="12">
        <f t="shared" si="70"/>
        <v>35</v>
      </c>
      <c r="AH1126" s="11">
        <f t="shared" si="68"/>
        <v>528.45000000000005</v>
      </c>
      <c r="AI1126" s="11">
        <v>739.09</v>
      </c>
      <c r="AJ1126" s="11">
        <f t="shared" si="69"/>
        <v>480.41</v>
      </c>
      <c r="AK1126" s="6"/>
      <c r="AL1126" s="12">
        <f t="shared" si="71"/>
        <v>0</v>
      </c>
      <c r="AM1126" s="6" t="s">
        <v>49</v>
      </c>
      <c r="AN1126" s="6" t="s">
        <v>12477</v>
      </c>
    </row>
    <row r="1127" spans="1:40" s="13" customFormat="1" ht="47.1" customHeight="1" x14ac:dyDescent="0.2">
      <c r="A1127" s="18" t="s">
        <v>17986</v>
      </c>
      <c r="B1127" s="6" t="s">
        <v>49</v>
      </c>
      <c r="C1127" s="6" t="s">
        <v>17987</v>
      </c>
      <c r="D1127" s="6"/>
      <c r="E1127" s="7" t="s">
        <v>17988</v>
      </c>
      <c r="F1127" s="6" t="s">
        <v>17989</v>
      </c>
      <c r="G1127" s="6" t="s">
        <v>101</v>
      </c>
      <c r="H1127" s="6" t="s">
        <v>3367</v>
      </c>
      <c r="I1127" s="6" t="s">
        <v>4493</v>
      </c>
      <c r="J1127" s="8">
        <v>6</v>
      </c>
      <c r="K1127" s="6" t="s">
        <v>49</v>
      </c>
      <c r="L1127" s="8">
        <v>6</v>
      </c>
      <c r="M1127" s="6" t="s">
        <v>17990</v>
      </c>
      <c r="N1127" s="9">
        <v>19</v>
      </c>
      <c r="O1127" s="9">
        <v>7</v>
      </c>
      <c r="P1127" s="9">
        <v>17</v>
      </c>
      <c r="Q1127" s="10">
        <v>2.261E-3</v>
      </c>
      <c r="R1127" s="9">
        <v>0.252</v>
      </c>
      <c r="S1127" s="8">
        <v>30</v>
      </c>
      <c r="T1127" s="8">
        <v>60</v>
      </c>
      <c r="U1127" s="6" t="s">
        <v>57</v>
      </c>
      <c r="V1127" s="6" t="s">
        <v>58</v>
      </c>
      <c r="W1127" s="6" t="s">
        <v>17991</v>
      </c>
      <c r="X1127" s="6" t="s">
        <v>17992</v>
      </c>
      <c r="Y1127" s="6"/>
      <c r="Z1127" s="6" t="s">
        <v>61</v>
      </c>
      <c r="AA1127" s="22"/>
      <c r="AB1127" s="11">
        <v>1297</v>
      </c>
      <c r="AC1127" s="11">
        <v>1993</v>
      </c>
      <c r="AD1127" s="12"/>
      <c r="AE1127" s="14">
        <v>1055</v>
      </c>
      <c r="AF1127" s="6" t="s">
        <v>2</v>
      </c>
      <c r="AG1127" s="12">
        <f t="shared" si="70"/>
        <v>35</v>
      </c>
      <c r="AH1127" s="14">
        <f t="shared" si="68"/>
        <v>685.75</v>
      </c>
      <c r="AI1127" s="11">
        <v>959.09</v>
      </c>
      <c r="AJ1127" s="11">
        <f t="shared" si="69"/>
        <v>623.41</v>
      </c>
      <c r="AK1127" s="6"/>
      <c r="AL1127" s="12">
        <f t="shared" si="71"/>
        <v>0</v>
      </c>
      <c r="AM1127" s="6" t="s">
        <v>49</v>
      </c>
      <c r="AN1127" s="6" t="s">
        <v>17993</v>
      </c>
    </row>
    <row r="1128" spans="1:40" s="13" customFormat="1" ht="51.95" customHeight="1" x14ac:dyDescent="0.2">
      <c r="A1128" s="18" t="s">
        <v>18008</v>
      </c>
      <c r="B1128" s="6" t="s">
        <v>49</v>
      </c>
      <c r="C1128" s="6" t="s">
        <v>18009</v>
      </c>
      <c r="D1128" s="6"/>
      <c r="E1128" s="7" t="s">
        <v>18010</v>
      </c>
      <c r="F1128" s="6" t="s">
        <v>18011</v>
      </c>
      <c r="G1128" s="6" t="s">
        <v>101</v>
      </c>
      <c r="H1128" s="6" t="s">
        <v>3367</v>
      </c>
      <c r="I1128" s="6" t="s">
        <v>4493</v>
      </c>
      <c r="J1128" s="8">
        <v>13</v>
      </c>
      <c r="K1128" s="6" t="s">
        <v>49</v>
      </c>
      <c r="L1128" s="8">
        <v>13</v>
      </c>
      <c r="M1128" s="6" t="s">
        <v>18012</v>
      </c>
      <c r="N1128" s="9">
        <v>19</v>
      </c>
      <c r="O1128" s="9">
        <v>7</v>
      </c>
      <c r="P1128" s="9">
        <v>17</v>
      </c>
      <c r="Q1128" s="10">
        <v>2.261E-3</v>
      </c>
      <c r="R1128" s="9">
        <v>0.255</v>
      </c>
      <c r="S1128" s="8">
        <v>30</v>
      </c>
      <c r="T1128" s="8">
        <v>60</v>
      </c>
      <c r="U1128" s="6" t="s">
        <v>57</v>
      </c>
      <c r="V1128" s="6" t="s">
        <v>58</v>
      </c>
      <c r="W1128" s="6" t="s">
        <v>18013</v>
      </c>
      <c r="X1128" s="6" t="s">
        <v>18014</v>
      </c>
      <c r="Y1128" s="6"/>
      <c r="Z1128" s="6" t="s">
        <v>61</v>
      </c>
      <c r="AA1128" s="22"/>
      <c r="AB1128" s="11">
        <v>1308</v>
      </c>
      <c r="AC1128" s="11">
        <v>2010</v>
      </c>
      <c r="AD1128" s="12"/>
      <c r="AE1128" s="14">
        <v>1057</v>
      </c>
      <c r="AF1128" s="6" t="s">
        <v>2</v>
      </c>
      <c r="AG1128" s="12">
        <f t="shared" si="70"/>
        <v>35</v>
      </c>
      <c r="AH1128" s="14">
        <f t="shared" ref="AH1128:AH1191" si="72">IF(AD1128= "",AE1128*(100 -AG1128) / 100,AE1128*(100 -AD1128) / 100)</f>
        <v>687.05</v>
      </c>
      <c r="AI1128" s="11">
        <v>960.91</v>
      </c>
      <c r="AJ1128" s="11">
        <f t="shared" ref="AJ1128:AJ1191" si="73">ROUND(IF(AD1128= "",AI1128*(100 -AG1128) / 100,AI1128*(100 -AD1128) / 100),2)</f>
        <v>624.59</v>
      </c>
      <c r="AK1128" s="6"/>
      <c r="AL1128" s="12">
        <f t="shared" si="71"/>
        <v>0</v>
      </c>
      <c r="AM1128" s="6" t="s">
        <v>49</v>
      </c>
      <c r="AN1128" s="6" t="s">
        <v>17993</v>
      </c>
    </row>
    <row r="1129" spans="1:40" s="13" customFormat="1" ht="51.95" customHeight="1" x14ac:dyDescent="0.2">
      <c r="A1129" s="18" t="s">
        <v>18192</v>
      </c>
      <c r="B1129" s="6" t="s">
        <v>49</v>
      </c>
      <c r="C1129" s="6" t="s">
        <v>18193</v>
      </c>
      <c r="D1129" s="6"/>
      <c r="E1129" s="7" t="s">
        <v>18194</v>
      </c>
      <c r="F1129" s="6" t="s">
        <v>18195</v>
      </c>
      <c r="G1129" s="6" t="s">
        <v>101</v>
      </c>
      <c r="H1129" s="6" t="s">
        <v>3367</v>
      </c>
      <c r="I1129" s="6" t="s">
        <v>4493</v>
      </c>
      <c r="J1129" s="8">
        <v>372</v>
      </c>
      <c r="K1129" s="6" t="s">
        <v>49</v>
      </c>
      <c r="L1129" s="8">
        <v>372</v>
      </c>
      <c r="M1129" s="6" t="s">
        <v>18196</v>
      </c>
      <c r="N1129" s="9">
        <v>26</v>
      </c>
      <c r="O1129" s="9">
        <v>22.7</v>
      </c>
      <c r="P1129" s="9">
        <v>8</v>
      </c>
      <c r="Q1129" s="10">
        <v>4.7219999999999996E-3</v>
      </c>
      <c r="R1129" s="9">
        <v>0.32</v>
      </c>
      <c r="S1129" s="8">
        <v>48</v>
      </c>
      <c r="T1129" s="8">
        <v>48</v>
      </c>
      <c r="U1129" s="6" t="s">
        <v>57</v>
      </c>
      <c r="V1129" s="6" t="s">
        <v>58</v>
      </c>
      <c r="W1129" s="6" t="s">
        <v>18197</v>
      </c>
      <c r="X1129" s="6" t="s">
        <v>18198</v>
      </c>
      <c r="Y1129" s="6"/>
      <c r="Z1129" s="6" t="s">
        <v>61</v>
      </c>
      <c r="AA1129" s="22"/>
      <c r="AB1129" s="11">
        <v>1816</v>
      </c>
      <c r="AC1129" s="11">
        <v>2791</v>
      </c>
      <c r="AD1129" s="12"/>
      <c r="AE1129" s="14">
        <v>1507</v>
      </c>
      <c r="AF1129" s="6" t="s">
        <v>2</v>
      </c>
      <c r="AG1129" s="12">
        <f t="shared" si="70"/>
        <v>35</v>
      </c>
      <c r="AH1129" s="14">
        <f t="shared" si="72"/>
        <v>979.55</v>
      </c>
      <c r="AI1129" s="14">
        <v>1370</v>
      </c>
      <c r="AJ1129" s="14">
        <f t="shared" si="73"/>
        <v>890.5</v>
      </c>
      <c r="AK1129" s="6"/>
      <c r="AL1129" s="12">
        <f t="shared" si="71"/>
        <v>0</v>
      </c>
      <c r="AM1129" s="6" t="s">
        <v>49</v>
      </c>
      <c r="AN1129" s="6" t="s">
        <v>18199</v>
      </c>
    </row>
    <row r="1130" spans="1:40" s="13" customFormat="1" ht="51.95" customHeight="1" x14ac:dyDescent="0.2">
      <c r="A1130" s="18" t="s">
        <v>18214</v>
      </c>
      <c r="B1130" s="6" t="s">
        <v>49</v>
      </c>
      <c r="C1130" s="6" t="s">
        <v>18215</v>
      </c>
      <c r="D1130" s="6"/>
      <c r="E1130" s="7" t="s">
        <v>18216</v>
      </c>
      <c r="F1130" s="6" t="s">
        <v>18217</v>
      </c>
      <c r="G1130" s="6" t="s">
        <v>101</v>
      </c>
      <c r="H1130" s="6" t="s">
        <v>3367</v>
      </c>
      <c r="I1130" s="6" t="s">
        <v>4493</v>
      </c>
      <c r="J1130" s="8">
        <v>60</v>
      </c>
      <c r="K1130" s="6" t="s">
        <v>49</v>
      </c>
      <c r="L1130" s="8">
        <v>61</v>
      </c>
      <c r="M1130" s="6" t="s">
        <v>18218</v>
      </c>
      <c r="N1130" s="9">
        <v>28.5</v>
      </c>
      <c r="O1130" s="9">
        <v>23</v>
      </c>
      <c r="P1130" s="9">
        <v>9.5</v>
      </c>
      <c r="Q1130" s="10">
        <v>6.2269999999999999E-3</v>
      </c>
      <c r="R1130" s="9">
        <v>0.55000000000000004</v>
      </c>
      <c r="S1130" s="8">
        <v>24</v>
      </c>
      <c r="T1130" s="8">
        <v>24</v>
      </c>
      <c r="U1130" s="6" t="s">
        <v>57</v>
      </c>
      <c r="V1130" s="6" t="s">
        <v>58</v>
      </c>
      <c r="W1130" s="6" t="s">
        <v>18219</v>
      </c>
      <c r="X1130" s="6" t="s">
        <v>18220</v>
      </c>
      <c r="Y1130" s="6"/>
      <c r="Z1130" s="6" t="s">
        <v>61</v>
      </c>
      <c r="AA1130" s="22"/>
      <c r="AB1130" s="11">
        <v>2544</v>
      </c>
      <c r="AC1130" s="11">
        <v>3910</v>
      </c>
      <c r="AD1130" s="12"/>
      <c r="AE1130" s="14">
        <v>2168</v>
      </c>
      <c r="AF1130" s="6" t="s">
        <v>2</v>
      </c>
      <c r="AG1130" s="12">
        <f t="shared" si="70"/>
        <v>35</v>
      </c>
      <c r="AH1130" s="14">
        <f t="shared" si="72"/>
        <v>1409.2</v>
      </c>
      <c r="AI1130" s="14">
        <v>1970.91</v>
      </c>
      <c r="AJ1130" s="14">
        <f t="shared" si="73"/>
        <v>1281.0899999999999</v>
      </c>
      <c r="AK1130" s="6"/>
      <c r="AL1130" s="12">
        <f t="shared" si="71"/>
        <v>0</v>
      </c>
      <c r="AM1130" s="6" t="s">
        <v>49</v>
      </c>
      <c r="AN1130" s="6" t="s">
        <v>18221</v>
      </c>
    </row>
    <row r="1131" spans="1:40" s="13" customFormat="1" ht="51.95" customHeight="1" x14ac:dyDescent="0.2">
      <c r="A1131" s="18" t="s">
        <v>18247</v>
      </c>
      <c r="B1131" s="6" t="s">
        <v>49</v>
      </c>
      <c r="C1131" s="6" t="s">
        <v>18248</v>
      </c>
      <c r="D1131" s="6"/>
      <c r="E1131" s="7" t="s">
        <v>18249</v>
      </c>
      <c r="F1131" s="6" t="s">
        <v>18250</v>
      </c>
      <c r="G1131" s="6" t="s">
        <v>101</v>
      </c>
      <c r="H1131" s="6" t="s">
        <v>3367</v>
      </c>
      <c r="I1131" s="6" t="s">
        <v>4493</v>
      </c>
      <c r="J1131" s="8">
        <v>77</v>
      </c>
      <c r="K1131" s="6" t="s">
        <v>49</v>
      </c>
      <c r="L1131" s="8">
        <v>77</v>
      </c>
      <c r="M1131" s="6" t="s">
        <v>18251</v>
      </c>
      <c r="N1131" s="9">
        <v>38.5</v>
      </c>
      <c r="O1131" s="9">
        <v>25</v>
      </c>
      <c r="P1131" s="9">
        <v>10.5</v>
      </c>
      <c r="Q1131" s="10">
        <v>1.0106E-2</v>
      </c>
      <c r="R1131" s="9">
        <v>0.34300000000000003</v>
      </c>
      <c r="S1131" s="8">
        <v>30</v>
      </c>
      <c r="T1131" s="8">
        <v>60</v>
      </c>
      <c r="U1131" s="6" t="s">
        <v>57</v>
      </c>
      <c r="V1131" s="6" t="s">
        <v>58</v>
      </c>
      <c r="W1131" s="6" t="s">
        <v>18252</v>
      </c>
      <c r="X1131" s="6" t="s">
        <v>18253</v>
      </c>
      <c r="Y1131" s="6"/>
      <c r="Z1131" s="6" t="s">
        <v>61</v>
      </c>
      <c r="AA1131" s="22"/>
      <c r="AB1131" s="11">
        <v>2723</v>
      </c>
      <c r="AC1131" s="11">
        <v>4185</v>
      </c>
      <c r="AD1131" s="12"/>
      <c r="AE1131" s="14">
        <v>2279</v>
      </c>
      <c r="AF1131" s="6" t="s">
        <v>2</v>
      </c>
      <c r="AG1131" s="12">
        <f t="shared" si="70"/>
        <v>35</v>
      </c>
      <c r="AH1131" s="14">
        <f t="shared" si="72"/>
        <v>1481.35</v>
      </c>
      <c r="AI1131" s="14">
        <v>2071.8200000000002</v>
      </c>
      <c r="AJ1131" s="14">
        <f t="shared" si="73"/>
        <v>1346.68</v>
      </c>
      <c r="AK1131" s="6"/>
      <c r="AL1131" s="12">
        <f t="shared" si="71"/>
        <v>0</v>
      </c>
      <c r="AM1131" s="6" t="s">
        <v>49</v>
      </c>
      <c r="AN1131" s="6" t="s">
        <v>18254</v>
      </c>
    </row>
    <row r="1132" spans="1:40" s="13" customFormat="1" ht="51.95" customHeight="1" x14ac:dyDescent="0.2">
      <c r="A1132" s="18" t="s">
        <v>18290</v>
      </c>
      <c r="B1132" s="6" t="s">
        <v>49</v>
      </c>
      <c r="C1132" s="6" t="s">
        <v>18291</v>
      </c>
      <c r="D1132" s="6"/>
      <c r="E1132" s="7" t="s">
        <v>18292</v>
      </c>
      <c r="F1132" s="6" t="s">
        <v>18293</v>
      </c>
      <c r="G1132" s="6" t="s">
        <v>101</v>
      </c>
      <c r="H1132" s="6" t="s">
        <v>3367</v>
      </c>
      <c r="I1132" s="6" t="s">
        <v>4493</v>
      </c>
      <c r="J1132" s="8">
        <v>500</v>
      </c>
      <c r="K1132" s="6" t="s">
        <v>49</v>
      </c>
      <c r="L1132" s="8">
        <v>500</v>
      </c>
      <c r="M1132" s="6" t="s">
        <v>18294</v>
      </c>
      <c r="N1132" s="9">
        <v>21.5</v>
      </c>
      <c r="O1132" s="9">
        <v>17.5</v>
      </c>
      <c r="P1132" s="9">
        <v>15.5</v>
      </c>
      <c r="Q1132" s="10">
        <v>5.8320000000000004E-3</v>
      </c>
      <c r="R1132" s="9">
        <v>0.47499999999999998</v>
      </c>
      <c r="S1132" s="8">
        <v>18</v>
      </c>
      <c r="T1132" s="8">
        <v>36</v>
      </c>
      <c r="U1132" s="6" t="s">
        <v>57</v>
      </c>
      <c r="V1132" s="6" t="s">
        <v>58</v>
      </c>
      <c r="W1132" s="6" t="s">
        <v>18295</v>
      </c>
      <c r="X1132" s="6" t="s">
        <v>18296</v>
      </c>
      <c r="Y1132" s="6"/>
      <c r="Z1132" s="6" t="s">
        <v>61</v>
      </c>
      <c r="AA1132" s="22"/>
      <c r="AB1132" s="11">
        <v>2690</v>
      </c>
      <c r="AC1132" s="11">
        <v>4135</v>
      </c>
      <c r="AD1132" s="12"/>
      <c r="AE1132" s="14">
        <v>2322</v>
      </c>
      <c r="AF1132" s="6" t="s">
        <v>2</v>
      </c>
      <c r="AG1132" s="12">
        <f t="shared" si="70"/>
        <v>35</v>
      </c>
      <c r="AH1132" s="14">
        <f t="shared" si="72"/>
        <v>1509.3</v>
      </c>
      <c r="AI1132" s="14">
        <v>2110.91</v>
      </c>
      <c r="AJ1132" s="14">
        <f t="shared" si="73"/>
        <v>1372.09</v>
      </c>
      <c r="AK1132" s="6"/>
      <c r="AL1132" s="12">
        <f t="shared" si="71"/>
        <v>0</v>
      </c>
      <c r="AM1132" s="6" t="s">
        <v>49</v>
      </c>
      <c r="AN1132" s="6" t="s">
        <v>18297</v>
      </c>
    </row>
    <row r="1133" spans="1:40" s="13" customFormat="1" ht="51.95" customHeight="1" x14ac:dyDescent="0.2">
      <c r="A1133" s="18" t="s">
        <v>18561</v>
      </c>
      <c r="B1133" s="6" t="s">
        <v>49</v>
      </c>
      <c r="C1133" s="6" t="s">
        <v>18562</v>
      </c>
      <c r="D1133" s="6"/>
      <c r="E1133" s="7" t="s">
        <v>18563</v>
      </c>
      <c r="F1133" s="6" t="s">
        <v>18564</v>
      </c>
      <c r="G1133" s="6" t="s">
        <v>101</v>
      </c>
      <c r="H1133" s="6" t="s">
        <v>3367</v>
      </c>
      <c r="I1133" s="6" t="s">
        <v>4493</v>
      </c>
      <c r="J1133" s="8">
        <v>354</v>
      </c>
      <c r="K1133" s="6" t="s">
        <v>49</v>
      </c>
      <c r="L1133" s="8">
        <v>354</v>
      </c>
      <c r="M1133" s="6" t="s">
        <v>18565</v>
      </c>
      <c r="N1133" s="9">
        <v>26</v>
      </c>
      <c r="O1133" s="9">
        <v>22.7</v>
      </c>
      <c r="P1133" s="9">
        <v>8</v>
      </c>
      <c r="Q1133" s="10">
        <v>4.7219999999999996E-3</v>
      </c>
      <c r="R1133" s="9">
        <v>0.33600000000000002</v>
      </c>
      <c r="S1133" s="8">
        <v>48</v>
      </c>
      <c r="T1133" s="8">
        <v>48</v>
      </c>
      <c r="U1133" s="6" t="s">
        <v>57</v>
      </c>
      <c r="V1133" s="6" t="s">
        <v>58</v>
      </c>
      <c r="W1133" s="6" t="s">
        <v>18566</v>
      </c>
      <c r="X1133" s="6" t="s">
        <v>18567</v>
      </c>
      <c r="Y1133" s="6"/>
      <c r="Z1133" s="6" t="s">
        <v>61</v>
      </c>
      <c r="AA1133" s="22"/>
      <c r="AB1133" s="11">
        <v>1824</v>
      </c>
      <c r="AC1133" s="11">
        <v>2803</v>
      </c>
      <c r="AD1133" s="12"/>
      <c r="AE1133" s="14">
        <v>1514</v>
      </c>
      <c r="AF1133" s="6" t="s">
        <v>2</v>
      </c>
      <c r="AG1133" s="12">
        <f t="shared" si="70"/>
        <v>35</v>
      </c>
      <c r="AH1133" s="14">
        <f t="shared" si="72"/>
        <v>984.1</v>
      </c>
      <c r="AI1133" s="14">
        <v>1376.36</v>
      </c>
      <c r="AJ1133" s="14">
        <f t="shared" si="73"/>
        <v>894.63</v>
      </c>
      <c r="AK1133" s="6"/>
      <c r="AL1133" s="12">
        <f t="shared" si="71"/>
        <v>0</v>
      </c>
      <c r="AM1133" s="6" t="s">
        <v>49</v>
      </c>
      <c r="AN1133" s="6" t="s">
        <v>18199</v>
      </c>
    </row>
    <row r="1134" spans="1:40" s="13" customFormat="1" ht="51.95" customHeight="1" x14ac:dyDescent="0.2">
      <c r="A1134" s="18" t="s">
        <v>18691</v>
      </c>
      <c r="B1134" s="6" t="s">
        <v>49</v>
      </c>
      <c r="C1134" s="6" t="s">
        <v>18692</v>
      </c>
      <c r="D1134" s="6"/>
      <c r="E1134" s="7" t="s">
        <v>18693</v>
      </c>
      <c r="F1134" s="6" t="s">
        <v>18694</v>
      </c>
      <c r="G1134" s="6" t="s">
        <v>101</v>
      </c>
      <c r="H1134" s="6" t="s">
        <v>3367</v>
      </c>
      <c r="I1134" s="6" t="s">
        <v>4493</v>
      </c>
      <c r="J1134" s="8">
        <v>10</v>
      </c>
      <c r="K1134" s="6" t="s">
        <v>49</v>
      </c>
      <c r="L1134" s="8">
        <v>11</v>
      </c>
      <c r="M1134" s="6" t="s">
        <v>18695</v>
      </c>
      <c r="N1134" s="9">
        <v>19</v>
      </c>
      <c r="O1134" s="9">
        <v>7</v>
      </c>
      <c r="P1134" s="9">
        <v>17</v>
      </c>
      <c r="Q1134" s="10">
        <v>2.261E-3</v>
      </c>
      <c r="R1134" s="9">
        <v>0.28799999999999998</v>
      </c>
      <c r="S1134" s="8">
        <v>30</v>
      </c>
      <c r="T1134" s="8">
        <v>60</v>
      </c>
      <c r="U1134" s="6" t="s">
        <v>57</v>
      </c>
      <c r="V1134" s="6" t="s">
        <v>58</v>
      </c>
      <c r="W1134" s="6" t="s">
        <v>18696</v>
      </c>
      <c r="X1134" s="6" t="s">
        <v>18697</v>
      </c>
      <c r="Y1134" s="6"/>
      <c r="Z1134" s="6" t="s">
        <v>61</v>
      </c>
      <c r="AA1134" s="22"/>
      <c r="AB1134" s="11">
        <v>1367</v>
      </c>
      <c r="AC1134" s="11">
        <v>2101</v>
      </c>
      <c r="AD1134" s="12"/>
      <c r="AE1134" s="14">
        <v>1083</v>
      </c>
      <c r="AF1134" s="6" t="s">
        <v>2</v>
      </c>
      <c r="AG1134" s="12">
        <f t="shared" si="70"/>
        <v>35</v>
      </c>
      <c r="AH1134" s="14">
        <f t="shared" si="72"/>
        <v>703.95</v>
      </c>
      <c r="AI1134" s="11">
        <v>984.55</v>
      </c>
      <c r="AJ1134" s="11">
        <f t="shared" si="73"/>
        <v>639.96</v>
      </c>
      <c r="AK1134" s="6"/>
      <c r="AL1134" s="12">
        <f t="shared" si="71"/>
        <v>0</v>
      </c>
      <c r="AM1134" s="6" t="s">
        <v>49</v>
      </c>
      <c r="AN1134" s="6" t="s">
        <v>17993</v>
      </c>
    </row>
    <row r="1135" spans="1:40" s="13" customFormat="1" ht="51.95" customHeight="1" x14ac:dyDescent="0.2">
      <c r="A1135" s="18" t="s">
        <v>18767</v>
      </c>
      <c r="B1135" s="6" t="s">
        <v>49</v>
      </c>
      <c r="C1135" s="6" t="s">
        <v>18768</v>
      </c>
      <c r="D1135" s="6"/>
      <c r="E1135" s="7" t="s">
        <v>18769</v>
      </c>
      <c r="F1135" s="6" t="s">
        <v>18770</v>
      </c>
      <c r="G1135" s="6" t="s">
        <v>101</v>
      </c>
      <c r="H1135" s="6" t="s">
        <v>3367</v>
      </c>
      <c r="I1135" s="6" t="s">
        <v>4493</v>
      </c>
      <c r="J1135" s="8">
        <v>424</v>
      </c>
      <c r="K1135" s="6" t="s">
        <v>49</v>
      </c>
      <c r="L1135" s="8">
        <v>424</v>
      </c>
      <c r="M1135" s="6" t="s">
        <v>18771</v>
      </c>
      <c r="N1135" s="9">
        <v>21.8</v>
      </c>
      <c r="O1135" s="9">
        <v>17.5</v>
      </c>
      <c r="P1135" s="9">
        <v>9.6999999999999993</v>
      </c>
      <c r="Q1135" s="10">
        <v>3.7009999999999999E-3</v>
      </c>
      <c r="R1135" s="9">
        <v>0.35</v>
      </c>
      <c r="S1135" s="8">
        <v>48</v>
      </c>
      <c r="T1135" s="8">
        <v>48</v>
      </c>
      <c r="U1135" s="6" t="s">
        <v>57</v>
      </c>
      <c r="V1135" s="6" t="s">
        <v>58</v>
      </c>
      <c r="W1135" s="6" t="s">
        <v>18772</v>
      </c>
      <c r="X1135" s="6" t="s">
        <v>18773</v>
      </c>
      <c r="Y1135" s="6"/>
      <c r="Z1135" s="6" t="s">
        <v>61</v>
      </c>
      <c r="AA1135" s="22"/>
      <c r="AB1135" s="11">
        <v>1648</v>
      </c>
      <c r="AC1135" s="11">
        <v>2533</v>
      </c>
      <c r="AD1135" s="12"/>
      <c r="AE1135" s="14">
        <v>1366</v>
      </c>
      <c r="AF1135" s="6" t="s">
        <v>2</v>
      </c>
      <c r="AG1135" s="12">
        <f t="shared" si="70"/>
        <v>35</v>
      </c>
      <c r="AH1135" s="14">
        <f t="shared" si="72"/>
        <v>887.9</v>
      </c>
      <c r="AI1135" s="14">
        <v>1241.82</v>
      </c>
      <c r="AJ1135" s="14">
        <f t="shared" si="73"/>
        <v>807.18</v>
      </c>
      <c r="AK1135" s="6"/>
      <c r="AL1135" s="12">
        <f t="shared" si="71"/>
        <v>0</v>
      </c>
      <c r="AM1135" s="6" t="s">
        <v>49</v>
      </c>
      <c r="AN1135" s="6" t="s">
        <v>15901</v>
      </c>
    </row>
    <row r="1136" spans="1:40" s="13" customFormat="1" ht="51.95" customHeight="1" x14ac:dyDescent="0.2">
      <c r="A1136" s="18" t="s">
        <v>19347</v>
      </c>
      <c r="B1136" s="6" t="s">
        <v>49</v>
      </c>
      <c r="C1136" s="6" t="s">
        <v>19348</v>
      </c>
      <c r="D1136" s="6"/>
      <c r="E1136" s="7" t="s">
        <v>19349</v>
      </c>
      <c r="F1136" s="6" t="s">
        <v>19350</v>
      </c>
      <c r="G1136" s="6" t="s">
        <v>101</v>
      </c>
      <c r="H1136" s="6" t="s">
        <v>3367</v>
      </c>
      <c r="I1136" s="6" t="s">
        <v>4493</v>
      </c>
      <c r="J1136" s="8">
        <v>54</v>
      </c>
      <c r="K1136" s="6" t="s">
        <v>49</v>
      </c>
      <c r="L1136" s="8">
        <v>55</v>
      </c>
      <c r="M1136" s="6" t="s">
        <v>19351</v>
      </c>
      <c r="N1136" s="9">
        <v>28</v>
      </c>
      <c r="O1136" s="9">
        <v>22.5</v>
      </c>
      <c r="P1136" s="9">
        <v>7.8</v>
      </c>
      <c r="Q1136" s="10">
        <v>4.914E-3</v>
      </c>
      <c r="R1136" s="9">
        <v>0.24099999999999999</v>
      </c>
      <c r="S1136" s="8">
        <v>36</v>
      </c>
      <c r="T1136" s="8">
        <v>72</v>
      </c>
      <c r="U1136" s="6" t="s">
        <v>57</v>
      </c>
      <c r="V1136" s="6" t="s">
        <v>58</v>
      </c>
      <c r="W1136" s="6" t="s">
        <v>19352</v>
      </c>
      <c r="X1136" s="6" t="s">
        <v>19353</v>
      </c>
      <c r="Y1136" s="6"/>
      <c r="Z1136" s="6" t="s">
        <v>61</v>
      </c>
      <c r="AA1136" s="22"/>
      <c r="AB1136" s="11">
        <v>1828</v>
      </c>
      <c r="AC1136" s="11">
        <v>2810</v>
      </c>
      <c r="AD1136" s="12"/>
      <c r="AE1136" s="14">
        <v>1516</v>
      </c>
      <c r="AF1136" s="6" t="s">
        <v>2</v>
      </c>
      <c r="AG1136" s="12">
        <f t="shared" si="70"/>
        <v>35</v>
      </c>
      <c r="AH1136" s="14">
        <f t="shared" si="72"/>
        <v>985.4</v>
      </c>
      <c r="AI1136" s="14">
        <v>1378.18</v>
      </c>
      <c r="AJ1136" s="14">
        <f t="shared" si="73"/>
        <v>895.82</v>
      </c>
      <c r="AK1136" s="6"/>
      <c r="AL1136" s="12">
        <f t="shared" si="71"/>
        <v>0</v>
      </c>
      <c r="AM1136" s="6" t="s">
        <v>49</v>
      </c>
      <c r="AN1136" s="6" t="s">
        <v>18254</v>
      </c>
    </row>
    <row r="1137" spans="1:40" s="13" customFormat="1" ht="51.95" customHeight="1" x14ac:dyDescent="0.2">
      <c r="A1137" s="18" t="s">
        <v>19650</v>
      </c>
      <c r="B1137" s="6" t="s">
        <v>49</v>
      </c>
      <c r="C1137" s="6" t="s">
        <v>19651</v>
      </c>
      <c r="D1137" s="6"/>
      <c r="E1137" s="7" t="s">
        <v>19652</v>
      </c>
      <c r="F1137" s="6" t="s">
        <v>19653</v>
      </c>
      <c r="G1137" s="6" t="s">
        <v>101</v>
      </c>
      <c r="H1137" s="6" t="s">
        <v>3367</v>
      </c>
      <c r="I1137" s="6" t="s">
        <v>4493</v>
      </c>
      <c r="J1137" s="8">
        <v>500</v>
      </c>
      <c r="K1137" s="6" t="s">
        <v>49</v>
      </c>
      <c r="L1137" s="8">
        <v>500</v>
      </c>
      <c r="M1137" s="6" t="s">
        <v>19654</v>
      </c>
      <c r="N1137" s="9">
        <v>24.5</v>
      </c>
      <c r="O1137" s="9">
        <v>19.5</v>
      </c>
      <c r="P1137" s="9">
        <v>9</v>
      </c>
      <c r="Q1137" s="10">
        <v>4.3E-3</v>
      </c>
      <c r="R1137" s="9">
        <v>0.20499999999999999</v>
      </c>
      <c r="S1137" s="8">
        <v>30</v>
      </c>
      <c r="T1137" s="8">
        <v>60</v>
      </c>
      <c r="U1137" s="6" t="s">
        <v>57</v>
      </c>
      <c r="V1137" s="6" t="s">
        <v>58</v>
      </c>
      <c r="W1137" s="6" t="s">
        <v>19655</v>
      </c>
      <c r="X1137" s="6" t="s">
        <v>19656</v>
      </c>
      <c r="Y1137" s="8">
        <v>1</v>
      </c>
      <c r="Z1137" s="6" t="s">
        <v>61</v>
      </c>
      <c r="AA1137" s="22"/>
      <c r="AB1137" s="11">
        <v>1488</v>
      </c>
      <c r="AC1137" s="11">
        <v>2287</v>
      </c>
      <c r="AD1137" s="12"/>
      <c r="AE1137" s="14">
        <v>1188</v>
      </c>
      <c r="AF1137" s="6" t="s">
        <v>2</v>
      </c>
      <c r="AG1137" s="12">
        <f t="shared" si="70"/>
        <v>35</v>
      </c>
      <c r="AH1137" s="14">
        <f t="shared" si="72"/>
        <v>772.2</v>
      </c>
      <c r="AI1137" s="14">
        <v>1080</v>
      </c>
      <c r="AJ1137" s="14">
        <f t="shared" si="73"/>
        <v>702</v>
      </c>
      <c r="AK1137" s="6"/>
      <c r="AL1137" s="12">
        <f t="shared" si="71"/>
        <v>0</v>
      </c>
      <c r="AM1137" s="6" t="s">
        <v>49</v>
      </c>
      <c r="AN1137" s="6" t="s">
        <v>8219</v>
      </c>
    </row>
    <row r="1138" spans="1:40" s="13" customFormat="1" ht="51.95" customHeight="1" x14ac:dyDescent="0.2">
      <c r="A1138" s="18" t="s">
        <v>19888</v>
      </c>
      <c r="B1138" s="6" t="s">
        <v>49</v>
      </c>
      <c r="C1138" s="6" t="s">
        <v>19889</v>
      </c>
      <c r="D1138" s="6"/>
      <c r="E1138" s="7" t="s">
        <v>19890</v>
      </c>
      <c r="F1138" s="6" t="s">
        <v>19891</v>
      </c>
      <c r="G1138" s="6" t="s">
        <v>101</v>
      </c>
      <c r="H1138" s="6" t="s">
        <v>3367</v>
      </c>
      <c r="I1138" s="6" t="s">
        <v>4493</v>
      </c>
      <c r="J1138" s="8">
        <v>342</v>
      </c>
      <c r="K1138" s="6" t="s">
        <v>49</v>
      </c>
      <c r="L1138" s="8">
        <v>342</v>
      </c>
      <c r="M1138" s="6" t="s">
        <v>19892</v>
      </c>
      <c r="N1138" s="9">
        <v>26</v>
      </c>
      <c r="O1138" s="9">
        <v>22.7</v>
      </c>
      <c r="P1138" s="9">
        <v>8</v>
      </c>
      <c r="Q1138" s="10">
        <v>4.7219999999999996E-3</v>
      </c>
      <c r="R1138" s="9">
        <v>0.3</v>
      </c>
      <c r="S1138" s="8">
        <v>48</v>
      </c>
      <c r="T1138" s="8">
        <v>48</v>
      </c>
      <c r="U1138" s="6" t="s">
        <v>57</v>
      </c>
      <c r="V1138" s="6" t="s">
        <v>58</v>
      </c>
      <c r="W1138" s="6" t="s">
        <v>19893</v>
      </c>
      <c r="X1138" s="6" t="s">
        <v>19894</v>
      </c>
      <c r="Y1138" s="6"/>
      <c r="Z1138" s="6" t="s">
        <v>61</v>
      </c>
      <c r="AA1138" s="22"/>
      <c r="AB1138" s="11">
        <v>1804</v>
      </c>
      <c r="AC1138" s="11">
        <v>2773</v>
      </c>
      <c r="AD1138" s="12"/>
      <c r="AE1138" s="14">
        <v>1495</v>
      </c>
      <c r="AF1138" s="6" t="s">
        <v>2</v>
      </c>
      <c r="AG1138" s="12">
        <f t="shared" si="70"/>
        <v>35</v>
      </c>
      <c r="AH1138" s="14">
        <f t="shared" si="72"/>
        <v>971.75</v>
      </c>
      <c r="AI1138" s="14">
        <v>1359.09</v>
      </c>
      <c r="AJ1138" s="14">
        <f t="shared" si="73"/>
        <v>883.41</v>
      </c>
      <c r="AK1138" s="6"/>
      <c r="AL1138" s="12">
        <f t="shared" si="71"/>
        <v>0</v>
      </c>
      <c r="AM1138" s="6" t="s">
        <v>49</v>
      </c>
      <c r="AN1138" s="6" t="s">
        <v>18199</v>
      </c>
    </row>
    <row r="1139" spans="1:40" s="13" customFormat="1" ht="51.95" customHeight="1" x14ac:dyDescent="0.2">
      <c r="A1139" s="18" t="s">
        <v>19901</v>
      </c>
      <c r="B1139" s="6" t="s">
        <v>49</v>
      </c>
      <c r="C1139" s="6" t="s">
        <v>19902</v>
      </c>
      <c r="D1139" s="6"/>
      <c r="E1139" s="7" t="s">
        <v>19903</v>
      </c>
      <c r="F1139" s="6" t="s">
        <v>19904</v>
      </c>
      <c r="G1139" s="6" t="s">
        <v>101</v>
      </c>
      <c r="H1139" s="6" t="s">
        <v>3367</v>
      </c>
      <c r="I1139" s="6" t="s">
        <v>4493</v>
      </c>
      <c r="J1139" s="8">
        <v>65</v>
      </c>
      <c r="K1139" s="6" t="s">
        <v>49</v>
      </c>
      <c r="L1139" s="8">
        <v>65</v>
      </c>
      <c r="M1139" s="6" t="s">
        <v>19905</v>
      </c>
      <c r="N1139" s="9">
        <v>38.5</v>
      </c>
      <c r="O1139" s="9">
        <v>25</v>
      </c>
      <c r="P1139" s="9">
        <v>10.5</v>
      </c>
      <c r="Q1139" s="10">
        <v>1.0106E-2</v>
      </c>
      <c r="R1139" s="9">
        <v>0.39700000000000002</v>
      </c>
      <c r="S1139" s="8">
        <v>30</v>
      </c>
      <c r="T1139" s="8">
        <v>60</v>
      </c>
      <c r="U1139" s="6" t="s">
        <v>57</v>
      </c>
      <c r="V1139" s="6" t="s">
        <v>58</v>
      </c>
      <c r="W1139" s="6" t="s">
        <v>19906</v>
      </c>
      <c r="X1139" s="6" t="s">
        <v>19907</v>
      </c>
      <c r="Y1139" s="6"/>
      <c r="Z1139" s="6" t="s">
        <v>61</v>
      </c>
      <c r="AA1139" s="22"/>
      <c r="AB1139" s="11">
        <v>2754</v>
      </c>
      <c r="AC1139" s="11">
        <v>4233</v>
      </c>
      <c r="AD1139" s="12"/>
      <c r="AE1139" s="14">
        <v>2307</v>
      </c>
      <c r="AF1139" s="6" t="s">
        <v>2</v>
      </c>
      <c r="AG1139" s="12">
        <f t="shared" si="70"/>
        <v>35</v>
      </c>
      <c r="AH1139" s="14">
        <f t="shared" si="72"/>
        <v>1499.55</v>
      </c>
      <c r="AI1139" s="14">
        <v>2097.27</v>
      </c>
      <c r="AJ1139" s="14">
        <f t="shared" si="73"/>
        <v>1363.23</v>
      </c>
      <c r="AK1139" s="6"/>
      <c r="AL1139" s="12">
        <f t="shared" si="71"/>
        <v>0</v>
      </c>
      <c r="AM1139" s="6" t="s">
        <v>49</v>
      </c>
      <c r="AN1139" s="6" t="s">
        <v>18254</v>
      </c>
    </row>
    <row r="1140" spans="1:40" s="13" customFormat="1" ht="51.95" customHeight="1" x14ac:dyDescent="0.2">
      <c r="A1140" s="18" t="s">
        <v>19951</v>
      </c>
      <c r="B1140" s="6" t="s">
        <v>49</v>
      </c>
      <c r="C1140" s="6" t="s">
        <v>19952</v>
      </c>
      <c r="D1140" s="6"/>
      <c r="E1140" s="7" t="s">
        <v>19953</v>
      </c>
      <c r="F1140" s="6" t="s">
        <v>19954</v>
      </c>
      <c r="G1140" s="6" t="s">
        <v>101</v>
      </c>
      <c r="H1140" s="6" t="s">
        <v>3367</v>
      </c>
      <c r="I1140" s="6" t="s">
        <v>4493</v>
      </c>
      <c r="J1140" s="8">
        <v>94</v>
      </c>
      <c r="K1140" s="6" t="s">
        <v>49</v>
      </c>
      <c r="L1140" s="8">
        <v>94</v>
      </c>
      <c r="M1140" s="6" t="s">
        <v>19955</v>
      </c>
      <c r="N1140" s="9">
        <v>26</v>
      </c>
      <c r="O1140" s="9">
        <v>22.7</v>
      </c>
      <c r="P1140" s="9">
        <v>8</v>
      </c>
      <c r="Q1140" s="10">
        <v>4.7219999999999996E-3</v>
      </c>
      <c r="R1140" s="9">
        <v>0.31900000000000001</v>
      </c>
      <c r="S1140" s="8">
        <v>48</v>
      </c>
      <c r="T1140" s="8">
        <v>48</v>
      </c>
      <c r="U1140" s="6" t="s">
        <v>57</v>
      </c>
      <c r="V1140" s="6" t="s">
        <v>58</v>
      </c>
      <c r="W1140" s="6" t="s">
        <v>19956</v>
      </c>
      <c r="X1140" s="6" t="s">
        <v>19957</v>
      </c>
      <c r="Y1140" s="6"/>
      <c r="Z1140" s="6" t="s">
        <v>61</v>
      </c>
      <c r="AA1140" s="22"/>
      <c r="AB1140" s="11">
        <v>1814</v>
      </c>
      <c r="AC1140" s="11">
        <v>2788</v>
      </c>
      <c r="AD1140" s="12"/>
      <c r="AE1140" s="14">
        <v>1505</v>
      </c>
      <c r="AF1140" s="6" t="s">
        <v>2</v>
      </c>
      <c r="AG1140" s="12">
        <f t="shared" si="70"/>
        <v>35</v>
      </c>
      <c r="AH1140" s="14">
        <f t="shared" si="72"/>
        <v>978.25</v>
      </c>
      <c r="AI1140" s="14">
        <v>1368.18</v>
      </c>
      <c r="AJ1140" s="14">
        <f t="shared" si="73"/>
        <v>889.32</v>
      </c>
      <c r="AK1140" s="6"/>
      <c r="AL1140" s="12">
        <f t="shared" si="71"/>
        <v>0</v>
      </c>
      <c r="AM1140" s="6" t="s">
        <v>49</v>
      </c>
      <c r="AN1140" s="6" t="s">
        <v>19958</v>
      </c>
    </row>
    <row r="1141" spans="1:40" s="13" customFormat="1" ht="51.95" customHeight="1" x14ac:dyDescent="0.2">
      <c r="A1141" s="18" t="s">
        <v>20009</v>
      </c>
      <c r="B1141" s="6" t="s">
        <v>49</v>
      </c>
      <c r="C1141" s="6" t="s">
        <v>20010</v>
      </c>
      <c r="D1141" s="6"/>
      <c r="E1141" s="7" t="s">
        <v>20011</v>
      </c>
      <c r="F1141" s="6" t="s">
        <v>20012</v>
      </c>
      <c r="G1141" s="6" t="s">
        <v>101</v>
      </c>
      <c r="H1141" s="6" t="s">
        <v>3367</v>
      </c>
      <c r="I1141" s="6" t="s">
        <v>4493</v>
      </c>
      <c r="J1141" s="8">
        <v>172</v>
      </c>
      <c r="K1141" s="6" t="s">
        <v>49</v>
      </c>
      <c r="L1141" s="8">
        <v>172</v>
      </c>
      <c r="M1141" s="6" t="s">
        <v>20013</v>
      </c>
      <c r="N1141" s="9">
        <v>28</v>
      </c>
      <c r="O1141" s="9">
        <v>22.5</v>
      </c>
      <c r="P1141" s="9">
        <v>10.4</v>
      </c>
      <c r="Q1141" s="10">
        <v>6.5519999999999997E-3</v>
      </c>
      <c r="R1141" s="9">
        <v>0.22900000000000001</v>
      </c>
      <c r="S1141" s="8">
        <v>36</v>
      </c>
      <c r="T1141" s="8">
        <v>72</v>
      </c>
      <c r="U1141" s="6" t="s">
        <v>57</v>
      </c>
      <c r="V1141" s="6" t="s">
        <v>58</v>
      </c>
      <c r="W1141" s="6" t="s">
        <v>20014</v>
      </c>
      <c r="X1141" s="6" t="s">
        <v>20015</v>
      </c>
      <c r="Y1141" s="6"/>
      <c r="Z1141" s="6" t="s">
        <v>61</v>
      </c>
      <c r="AA1141" s="22"/>
      <c r="AB1141" s="11">
        <v>1813</v>
      </c>
      <c r="AC1141" s="11">
        <v>2787</v>
      </c>
      <c r="AD1141" s="12"/>
      <c r="AE1141" s="14">
        <v>1502</v>
      </c>
      <c r="AF1141" s="6" t="s">
        <v>2</v>
      </c>
      <c r="AG1141" s="12">
        <f t="shared" si="70"/>
        <v>35</v>
      </c>
      <c r="AH1141" s="14">
        <f t="shared" si="72"/>
        <v>976.3</v>
      </c>
      <c r="AI1141" s="14">
        <v>1365.45</v>
      </c>
      <c r="AJ1141" s="14">
        <f t="shared" si="73"/>
        <v>887.54</v>
      </c>
      <c r="AK1141" s="6"/>
      <c r="AL1141" s="12">
        <f t="shared" si="71"/>
        <v>0</v>
      </c>
      <c r="AM1141" s="6" t="s">
        <v>49</v>
      </c>
      <c r="AN1141" s="6" t="s">
        <v>20016</v>
      </c>
    </row>
    <row r="1142" spans="1:40" s="13" customFormat="1" ht="51.95" customHeight="1" x14ac:dyDescent="0.2">
      <c r="A1142" s="18" t="s">
        <v>20045</v>
      </c>
      <c r="B1142" s="6" t="s">
        <v>49</v>
      </c>
      <c r="C1142" s="6" t="s">
        <v>20046</v>
      </c>
      <c r="D1142" s="6"/>
      <c r="E1142" s="7" t="s">
        <v>20047</v>
      </c>
      <c r="F1142" s="6" t="s">
        <v>20048</v>
      </c>
      <c r="G1142" s="6" t="s">
        <v>101</v>
      </c>
      <c r="H1142" s="6" t="s">
        <v>3367</v>
      </c>
      <c r="I1142" s="6" t="s">
        <v>4493</v>
      </c>
      <c r="J1142" s="8">
        <v>500</v>
      </c>
      <c r="K1142" s="6" t="s">
        <v>49</v>
      </c>
      <c r="L1142" s="8">
        <v>500</v>
      </c>
      <c r="M1142" s="6" t="s">
        <v>20049</v>
      </c>
      <c r="N1142" s="9">
        <v>18.600000000000001</v>
      </c>
      <c r="O1142" s="9">
        <v>12.5</v>
      </c>
      <c r="P1142" s="9">
        <v>12.5</v>
      </c>
      <c r="Q1142" s="10">
        <v>2.9060000000000002E-3</v>
      </c>
      <c r="R1142" s="9">
        <v>0.40699999999999997</v>
      </c>
      <c r="S1142" s="8">
        <v>96</v>
      </c>
      <c r="T1142" s="8">
        <v>96</v>
      </c>
      <c r="U1142" s="6" t="s">
        <v>57</v>
      </c>
      <c r="V1142" s="6" t="s">
        <v>58</v>
      </c>
      <c r="W1142" s="6" t="s">
        <v>20050</v>
      </c>
      <c r="X1142" s="6" t="s">
        <v>20051</v>
      </c>
      <c r="Y1142" s="6"/>
      <c r="Z1142" s="6" t="s">
        <v>61</v>
      </c>
      <c r="AA1142" s="22"/>
      <c r="AB1142" s="11">
        <v>1743</v>
      </c>
      <c r="AC1142" s="11">
        <v>2679</v>
      </c>
      <c r="AD1142" s="12"/>
      <c r="AE1142" s="14">
        <v>1432</v>
      </c>
      <c r="AF1142" s="6" t="s">
        <v>2</v>
      </c>
      <c r="AG1142" s="12">
        <f t="shared" si="70"/>
        <v>35</v>
      </c>
      <c r="AH1142" s="14">
        <f t="shared" si="72"/>
        <v>930.8</v>
      </c>
      <c r="AI1142" s="14">
        <v>1301.82</v>
      </c>
      <c r="AJ1142" s="14">
        <f t="shared" si="73"/>
        <v>846.18</v>
      </c>
      <c r="AK1142" s="6"/>
      <c r="AL1142" s="12">
        <f t="shared" si="71"/>
        <v>0</v>
      </c>
      <c r="AM1142" s="6" t="s">
        <v>49</v>
      </c>
      <c r="AN1142" s="6" t="s">
        <v>18163</v>
      </c>
    </row>
    <row r="1143" spans="1:40" s="13" customFormat="1" ht="51.95" customHeight="1" x14ac:dyDescent="0.2">
      <c r="A1143" s="18" t="s">
        <v>20130</v>
      </c>
      <c r="B1143" s="6" t="s">
        <v>63</v>
      </c>
      <c r="C1143" s="6" t="s">
        <v>20131</v>
      </c>
      <c r="D1143" s="6"/>
      <c r="E1143" s="7" t="s">
        <v>20132</v>
      </c>
      <c r="F1143" s="6" t="s">
        <v>20133</v>
      </c>
      <c r="G1143" s="6" t="s">
        <v>101</v>
      </c>
      <c r="H1143" s="6" t="s">
        <v>3367</v>
      </c>
      <c r="I1143" s="6" t="s">
        <v>4493</v>
      </c>
      <c r="J1143" s="8">
        <v>215</v>
      </c>
      <c r="K1143" s="6" t="s">
        <v>49</v>
      </c>
      <c r="L1143" s="8">
        <v>215</v>
      </c>
      <c r="M1143" s="6" t="s">
        <v>20134</v>
      </c>
      <c r="N1143" s="9">
        <v>22.5</v>
      </c>
      <c r="O1143" s="9">
        <v>19</v>
      </c>
      <c r="P1143" s="9">
        <v>8.6999999999999993</v>
      </c>
      <c r="Q1143" s="10">
        <v>3.7190000000000001E-3</v>
      </c>
      <c r="R1143" s="9">
        <v>0.252</v>
      </c>
      <c r="S1143" s="8">
        <v>72</v>
      </c>
      <c r="T1143" s="8">
        <v>72</v>
      </c>
      <c r="U1143" s="6" t="s">
        <v>57</v>
      </c>
      <c r="V1143" s="6" t="s">
        <v>58</v>
      </c>
      <c r="W1143" s="6" t="s">
        <v>20135</v>
      </c>
      <c r="X1143" s="6" t="s">
        <v>20136</v>
      </c>
      <c r="Y1143" s="6"/>
      <c r="Z1143" s="6" t="s">
        <v>61</v>
      </c>
      <c r="AA1143" s="22"/>
      <c r="AB1143" s="11">
        <v>1905</v>
      </c>
      <c r="AC1143" s="11">
        <v>2928</v>
      </c>
      <c r="AD1143" s="12"/>
      <c r="AE1143" s="14">
        <v>1407</v>
      </c>
      <c r="AF1143" s="6" t="s">
        <v>2</v>
      </c>
      <c r="AG1143" s="12">
        <f t="shared" si="70"/>
        <v>35</v>
      </c>
      <c r="AH1143" s="14">
        <f t="shared" si="72"/>
        <v>914.55</v>
      </c>
      <c r="AI1143" s="14">
        <v>1279.0899999999999</v>
      </c>
      <c r="AJ1143" s="14">
        <f t="shared" si="73"/>
        <v>831.41</v>
      </c>
      <c r="AK1143" s="6"/>
      <c r="AL1143" s="12">
        <f t="shared" si="71"/>
        <v>0</v>
      </c>
      <c r="AM1143" s="6" t="s">
        <v>49</v>
      </c>
      <c r="AN1143" s="6" t="s">
        <v>20137</v>
      </c>
    </row>
    <row r="1144" spans="1:40" s="13" customFormat="1" ht="51.95" customHeight="1" x14ac:dyDescent="0.2">
      <c r="A1144" s="18" t="s">
        <v>20152</v>
      </c>
      <c r="B1144" s="6" t="s">
        <v>49</v>
      </c>
      <c r="C1144" s="6" t="s">
        <v>20153</v>
      </c>
      <c r="D1144" s="6"/>
      <c r="E1144" s="7" t="s">
        <v>20154</v>
      </c>
      <c r="F1144" s="6" t="s">
        <v>20155</v>
      </c>
      <c r="G1144" s="6" t="s">
        <v>101</v>
      </c>
      <c r="H1144" s="6" t="s">
        <v>3367</v>
      </c>
      <c r="I1144" s="6" t="s">
        <v>4493</v>
      </c>
      <c r="J1144" s="8">
        <v>97</v>
      </c>
      <c r="K1144" s="6" t="s">
        <v>49</v>
      </c>
      <c r="L1144" s="8">
        <v>97</v>
      </c>
      <c r="M1144" s="6"/>
      <c r="N1144" s="9">
        <v>10</v>
      </c>
      <c r="O1144" s="9">
        <v>14</v>
      </c>
      <c r="P1144" s="9">
        <v>14</v>
      </c>
      <c r="Q1144" s="10">
        <v>1.7470000000000001E-3</v>
      </c>
      <c r="R1144" s="9">
        <v>0.20300000000000001</v>
      </c>
      <c r="S1144" s="8">
        <v>48</v>
      </c>
      <c r="T1144" s="8">
        <v>96</v>
      </c>
      <c r="U1144" s="6" t="s">
        <v>57</v>
      </c>
      <c r="V1144" s="6" t="s">
        <v>58</v>
      </c>
      <c r="W1144" s="6" t="s">
        <v>20156</v>
      </c>
      <c r="X1144" s="6" t="s">
        <v>20157</v>
      </c>
      <c r="Y1144" s="8">
        <v>1</v>
      </c>
      <c r="Z1144" s="6" t="s">
        <v>987</v>
      </c>
      <c r="AA1144" s="22" t="s">
        <v>19950</v>
      </c>
      <c r="AB1144" s="11"/>
      <c r="AC1144" s="11"/>
      <c r="AD1144" s="11">
        <v>60</v>
      </c>
      <c r="AE1144" s="11">
        <v>869</v>
      </c>
      <c r="AF1144" s="6" t="s">
        <v>1</v>
      </c>
      <c r="AG1144" s="12">
        <f t="shared" si="70"/>
        <v>40</v>
      </c>
      <c r="AH1144" s="11">
        <f t="shared" si="72"/>
        <v>347.6</v>
      </c>
      <c r="AI1144" s="11">
        <v>790</v>
      </c>
      <c r="AJ1144" s="11">
        <f t="shared" si="73"/>
        <v>316</v>
      </c>
      <c r="AK1144" s="6"/>
      <c r="AL1144" s="12">
        <f t="shared" si="71"/>
        <v>0</v>
      </c>
      <c r="AM1144" s="6" t="s">
        <v>49</v>
      </c>
      <c r="AN1144" s="6" t="s">
        <v>64</v>
      </c>
    </row>
    <row r="1145" spans="1:40" s="13" customFormat="1" ht="51.95" customHeight="1" x14ac:dyDescent="0.2">
      <c r="A1145" s="18" t="s">
        <v>20248</v>
      </c>
      <c r="B1145" s="6" t="s">
        <v>49</v>
      </c>
      <c r="C1145" s="6" t="s">
        <v>20249</v>
      </c>
      <c r="D1145" s="6"/>
      <c r="E1145" s="7" t="s">
        <v>20250</v>
      </c>
      <c r="F1145" s="6" t="s">
        <v>20251</v>
      </c>
      <c r="G1145" s="6" t="s">
        <v>101</v>
      </c>
      <c r="H1145" s="6" t="s">
        <v>3367</v>
      </c>
      <c r="I1145" s="6" t="s">
        <v>4493</v>
      </c>
      <c r="J1145" s="8">
        <v>4</v>
      </c>
      <c r="K1145" s="6" t="s">
        <v>49</v>
      </c>
      <c r="L1145" s="8">
        <v>4</v>
      </c>
      <c r="M1145" s="6"/>
      <c r="N1145" s="9">
        <v>26</v>
      </c>
      <c r="O1145" s="9">
        <v>4</v>
      </c>
      <c r="P1145" s="9">
        <v>18</v>
      </c>
      <c r="Q1145" s="10">
        <v>1.3500000000000001E-3</v>
      </c>
      <c r="R1145" s="9">
        <v>0.125</v>
      </c>
      <c r="S1145" s="8">
        <v>60</v>
      </c>
      <c r="T1145" s="8">
        <v>60</v>
      </c>
      <c r="U1145" s="6" t="s">
        <v>57</v>
      </c>
      <c r="V1145" s="6" t="s">
        <v>58</v>
      </c>
      <c r="W1145" s="6" t="s">
        <v>20252</v>
      </c>
      <c r="X1145" s="6" t="s">
        <v>20253</v>
      </c>
      <c r="Y1145" s="8">
        <v>1</v>
      </c>
      <c r="Z1145" s="6" t="s">
        <v>20254</v>
      </c>
      <c r="AA1145" s="22" t="s">
        <v>19950</v>
      </c>
      <c r="AB1145" s="25"/>
      <c r="AC1145" s="25"/>
      <c r="AD1145" s="11">
        <v>60</v>
      </c>
      <c r="AE1145" s="11">
        <v>824</v>
      </c>
      <c r="AF1145" s="6" t="s">
        <v>1</v>
      </c>
      <c r="AG1145" s="12">
        <f t="shared" si="70"/>
        <v>40</v>
      </c>
      <c r="AH1145" s="11">
        <f t="shared" si="72"/>
        <v>329.6</v>
      </c>
      <c r="AI1145" s="11">
        <v>749.09</v>
      </c>
      <c r="AJ1145" s="11">
        <f t="shared" si="73"/>
        <v>299.64</v>
      </c>
      <c r="AK1145" s="6"/>
      <c r="AL1145" s="12">
        <f t="shared" si="71"/>
        <v>0</v>
      </c>
      <c r="AM1145" s="6" t="s">
        <v>49</v>
      </c>
      <c r="AN1145" s="6" t="s">
        <v>64</v>
      </c>
    </row>
    <row r="1146" spans="1:40" s="13" customFormat="1" ht="51.95" customHeight="1" x14ac:dyDescent="0.2">
      <c r="A1146" s="18" t="s">
        <v>20508</v>
      </c>
      <c r="B1146" s="6" t="s">
        <v>49</v>
      </c>
      <c r="C1146" s="6" t="s">
        <v>20509</v>
      </c>
      <c r="D1146" s="6"/>
      <c r="E1146" s="7" t="s">
        <v>20510</v>
      </c>
      <c r="F1146" s="6" t="s">
        <v>20511</v>
      </c>
      <c r="G1146" s="6" t="s">
        <v>101</v>
      </c>
      <c r="H1146" s="6" t="s">
        <v>3367</v>
      </c>
      <c r="I1146" s="6" t="s">
        <v>4493</v>
      </c>
      <c r="J1146" s="8">
        <v>303</v>
      </c>
      <c r="K1146" s="6" t="s">
        <v>49</v>
      </c>
      <c r="L1146" s="8">
        <v>303</v>
      </c>
      <c r="M1146" s="6" t="s">
        <v>20512</v>
      </c>
      <c r="N1146" s="9">
        <v>21</v>
      </c>
      <c r="O1146" s="9">
        <v>16</v>
      </c>
      <c r="P1146" s="9">
        <v>8</v>
      </c>
      <c r="Q1146" s="10">
        <v>2.6879999999999999E-3</v>
      </c>
      <c r="R1146" s="9">
        <v>0.153</v>
      </c>
      <c r="S1146" s="8">
        <v>60</v>
      </c>
      <c r="T1146" s="8">
        <v>60</v>
      </c>
      <c r="U1146" s="6" t="s">
        <v>57</v>
      </c>
      <c r="V1146" s="6" t="s">
        <v>58</v>
      </c>
      <c r="W1146" s="6" t="s">
        <v>20513</v>
      </c>
      <c r="X1146" s="6" t="s">
        <v>20514</v>
      </c>
      <c r="Y1146" s="6"/>
      <c r="Z1146" s="6" t="s">
        <v>61</v>
      </c>
      <c r="AA1146" s="22"/>
      <c r="AB1146" s="11">
        <v>1250</v>
      </c>
      <c r="AC1146" s="11">
        <v>1921</v>
      </c>
      <c r="AD1146" s="12"/>
      <c r="AE1146" s="11">
        <v>989</v>
      </c>
      <c r="AF1146" s="6" t="s">
        <v>2</v>
      </c>
      <c r="AG1146" s="12">
        <f t="shared" si="70"/>
        <v>35</v>
      </c>
      <c r="AH1146" s="11">
        <f t="shared" si="72"/>
        <v>642.85</v>
      </c>
      <c r="AI1146" s="11">
        <v>899.09</v>
      </c>
      <c r="AJ1146" s="11">
        <f t="shared" si="73"/>
        <v>584.41</v>
      </c>
      <c r="AK1146" s="6"/>
      <c r="AL1146" s="12">
        <f t="shared" si="71"/>
        <v>0</v>
      </c>
      <c r="AM1146" s="6" t="s">
        <v>49</v>
      </c>
      <c r="AN1146" s="6" t="s">
        <v>18221</v>
      </c>
    </row>
    <row r="1147" spans="1:40" s="13" customFormat="1" ht="51.95" customHeight="1" x14ac:dyDescent="0.2">
      <c r="A1147" s="18" t="s">
        <v>20645</v>
      </c>
      <c r="B1147" s="6" t="s">
        <v>49</v>
      </c>
      <c r="C1147" s="6" t="s">
        <v>20646</v>
      </c>
      <c r="D1147" s="6"/>
      <c r="E1147" s="7" t="s">
        <v>20647</v>
      </c>
      <c r="F1147" s="6" t="s">
        <v>20648</v>
      </c>
      <c r="G1147" s="6" t="s">
        <v>101</v>
      </c>
      <c r="H1147" s="6" t="s">
        <v>3367</v>
      </c>
      <c r="I1147" s="6" t="s">
        <v>4493</v>
      </c>
      <c r="J1147" s="8">
        <v>302</v>
      </c>
      <c r="K1147" s="6" t="s">
        <v>49</v>
      </c>
      <c r="L1147" s="8">
        <v>302</v>
      </c>
      <c r="M1147" s="6" t="s">
        <v>20649</v>
      </c>
      <c r="N1147" s="9">
        <v>21</v>
      </c>
      <c r="O1147" s="9">
        <v>16</v>
      </c>
      <c r="P1147" s="9">
        <v>8</v>
      </c>
      <c r="Q1147" s="10">
        <v>2.6879999999999999E-3</v>
      </c>
      <c r="R1147" s="9">
        <v>0.158</v>
      </c>
      <c r="S1147" s="8">
        <v>60</v>
      </c>
      <c r="T1147" s="8">
        <v>60</v>
      </c>
      <c r="U1147" s="6" t="s">
        <v>57</v>
      </c>
      <c r="V1147" s="6" t="s">
        <v>58</v>
      </c>
      <c r="W1147" s="6" t="s">
        <v>20650</v>
      </c>
      <c r="X1147" s="6" t="s">
        <v>20651</v>
      </c>
      <c r="Y1147" s="6"/>
      <c r="Z1147" s="6" t="s">
        <v>61</v>
      </c>
      <c r="AA1147" s="22"/>
      <c r="AB1147" s="11">
        <v>1251</v>
      </c>
      <c r="AC1147" s="11">
        <v>1923</v>
      </c>
      <c r="AD1147" s="12"/>
      <c r="AE1147" s="11">
        <v>991</v>
      </c>
      <c r="AF1147" s="6" t="s">
        <v>2</v>
      </c>
      <c r="AG1147" s="12">
        <f t="shared" si="70"/>
        <v>35</v>
      </c>
      <c r="AH1147" s="11">
        <f t="shared" si="72"/>
        <v>644.15</v>
      </c>
      <c r="AI1147" s="11">
        <v>900.91</v>
      </c>
      <c r="AJ1147" s="11">
        <f t="shared" si="73"/>
        <v>585.59</v>
      </c>
      <c r="AK1147" s="6"/>
      <c r="AL1147" s="12">
        <f t="shared" si="71"/>
        <v>0</v>
      </c>
      <c r="AM1147" s="6" t="s">
        <v>49</v>
      </c>
      <c r="AN1147" s="6" t="s">
        <v>20652</v>
      </c>
    </row>
    <row r="1148" spans="1:40" s="13" customFormat="1" ht="51.95" customHeight="1" x14ac:dyDescent="0.2">
      <c r="A1148" s="18" t="s">
        <v>20688</v>
      </c>
      <c r="B1148" s="6" t="s">
        <v>63</v>
      </c>
      <c r="C1148" s="6" t="s">
        <v>20689</v>
      </c>
      <c r="D1148" s="6"/>
      <c r="E1148" s="7" t="s">
        <v>20690</v>
      </c>
      <c r="F1148" s="6" t="s">
        <v>20691</v>
      </c>
      <c r="G1148" s="6" t="s">
        <v>101</v>
      </c>
      <c r="H1148" s="6" t="s">
        <v>3367</v>
      </c>
      <c r="I1148" s="6" t="s">
        <v>4493</v>
      </c>
      <c r="J1148" s="8">
        <v>221</v>
      </c>
      <c r="K1148" s="6" t="s">
        <v>49</v>
      </c>
      <c r="L1148" s="8">
        <v>221</v>
      </c>
      <c r="M1148" s="6" t="s">
        <v>20692</v>
      </c>
      <c r="N1148" s="9">
        <v>22.5</v>
      </c>
      <c r="O1148" s="9">
        <v>29.5</v>
      </c>
      <c r="P1148" s="9">
        <v>10</v>
      </c>
      <c r="Q1148" s="10">
        <v>6.6379999999999998E-3</v>
      </c>
      <c r="R1148" s="9">
        <v>0.29399999999999998</v>
      </c>
      <c r="S1148" s="8">
        <v>36</v>
      </c>
      <c r="T1148" s="8">
        <v>36</v>
      </c>
      <c r="U1148" s="6" t="s">
        <v>57</v>
      </c>
      <c r="V1148" s="6" t="s">
        <v>58</v>
      </c>
      <c r="W1148" s="6" t="s">
        <v>20693</v>
      </c>
      <c r="X1148" s="6" t="s">
        <v>20694</v>
      </c>
      <c r="Y1148" s="6"/>
      <c r="Z1148" s="6" t="s">
        <v>61</v>
      </c>
      <c r="AA1148" s="22"/>
      <c r="AB1148" s="11">
        <v>2460</v>
      </c>
      <c r="AC1148" s="11">
        <v>3781</v>
      </c>
      <c r="AD1148" s="12"/>
      <c r="AE1148" s="14">
        <v>1822</v>
      </c>
      <c r="AF1148" s="6" t="s">
        <v>2</v>
      </c>
      <c r="AG1148" s="12">
        <f t="shared" si="70"/>
        <v>35</v>
      </c>
      <c r="AH1148" s="14">
        <f t="shared" si="72"/>
        <v>1184.3</v>
      </c>
      <c r="AI1148" s="14">
        <v>1656.36</v>
      </c>
      <c r="AJ1148" s="14">
        <f t="shared" si="73"/>
        <v>1076.6300000000001</v>
      </c>
      <c r="AK1148" s="6"/>
      <c r="AL1148" s="12">
        <f t="shared" si="71"/>
        <v>0</v>
      </c>
      <c r="AM1148" s="6" t="s">
        <v>49</v>
      </c>
      <c r="AN1148" s="6" t="s">
        <v>20695</v>
      </c>
    </row>
    <row r="1149" spans="1:40" s="13" customFormat="1" ht="51.95" customHeight="1" x14ac:dyDescent="0.2">
      <c r="A1149" s="18" t="s">
        <v>20710</v>
      </c>
      <c r="B1149" s="6" t="s">
        <v>63</v>
      </c>
      <c r="C1149" s="6" t="s">
        <v>20711</v>
      </c>
      <c r="D1149" s="6"/>
      <c r="E1149" s="7" t="s">
        <v>20712</v>
      </c>
      <c r="F1149" s="6" t="s">
        <v>20713</v>
      </c>
      <c r="G1149" s="6" t="s">
        <v>101</v>
      </c>
      <c r="H1149" s="6" t="s">
        <v>3367</v>
      </c>
      <c r="I1149" s="6" t="s">
        <v>4493</v>
      </c>
      <c r="J1149" s="8">
        <v>226</v>
      </c>
      <c r="K1149" s="6" t="s">
        <v>49</v>
      </c>
      <c r="L1149" s="8">
        <v>226</v>
      </c>
      <c r="M1149" s="6" t="s">
        <v>20714</v>
      </c>
      <c r="N1149" s="9">
        <v>22.3</v>
      </c>
      <c r="O1149" s="9">
        <v>19</v>
      </c>
      <c r="P1149" s="9">
        <v>8.6999999999999993</v>
      </c>
      <c r="Q1149" s="10">
        <v>3.686E-3</v>
      </c>
      <c r="R1149" s="9">
        <v>0.24399999999999999</v>
      </c>
      <c r="S1149" s="8">
        <v>72</v>
      </c>
      <c r="T1149" s="8">
        <v>72</v>
      </c>
      <c r="U1149" s="6" t="s">
        <v>57</v>
      </c>
      <c r="V1149" s="6" t="s">
        <v>58</v>
      </c>
      <c r="W1149" s="6" t="s">
        <v>20715</v>
      </c>
      <c r="X1149" s="6" t="s">
        <v>20716</v>
      </c>
      <c r="Y1149" s="6"/>
      <c r="Z1149" s="6" t="s">
        <v>61</v>
      </c>
      <c r="AA1149" s="22"/>
      <c r="AB1149" s="11">
        <v>1905</v>
      </c>
      <c r="AC1149" s="11">
        <v>2928</v>
      </c>
      <c r="AD1149" s="12"/>
      <c r="AE1149" s="14">
        <v>1402</v>
      </c>
      <c r="AF1149" s="6" t="s">
        <v>2</v>
      </c>
      <c r="AG1149" s="12">
        <f t="shared" si="70"/>
        <v>35</v>
      </c>
      <c r="AH1149" s="14">
        <f t="shared" si="72"/>
        <v>911.3</v>
      </c>
      <c r="AI1149" s="14">
        <v>1274.55</v>
      </c>
      <c r="AJ1149" s="14">
        <f t="shared" si="73"/>
        <v>828.46</v>
      </c>
      <c r="AK1149" s="6"/>
      <c r="AL1149" s="12">
        <f t="shared" si="71"/>
        <v>0</v>
      </c>
      <c r="AM1149" s="6" t="s">
        <v>49</v>
      </c>
      <c r="AN1149" s="6" t="s">
        <v>20137</v>
      </c>
    </row>
    <row r="1150" spans="1:40" s="13" customFormat="1" ht="51.95" customHeight="1" x14ac:dyDescent="0.2">
      <c r="A1150" s="18" t="s">
        <v>20731</v>
      </c>
      <c r="B1150" s="6" t="s">
        <v>63</v>
      </c>
      <c r="C1150" s="6" t="s">
        <v>20732</v>
      </c>
      <c r="D1150" s="6"/>
      <c r="E1150" s="7" t="s">
        <v>20733</v>
      </c>
      <c r="F1150" s="6" t="s">
        <v>20734</v>
      </c>
      <c r="G1150" s="6" t="s">
        <v>101</v>
      </c>
      <c r="H1150" s="6" t="s">
        <v>3367</v>
      </c>
      <c r="I1150" s="6" t="s">
        <v>4493</v>
      </c>
      <c r="J1150" s="8">
        <v>339</v>
      </c>
      <c r="K1150" s="6" t="s">
        <v>49</v>
      </c>
      <c r="L1150" s="8">
        <v>339</v>
      </c>
      <c r="M1150" s="6" t="s">
        <v>20735</v>
      </c>
      <c r="N1150" s="9">
        <v>22.5</v>
      </c>
      <c r="O1150" s="9">
        <v>17.5</v>
      </c>
      <c r="P1150" s="9">
        <v>10.3</v>
      </c>
      <c r="Q1150" s="10">
        <v>4.0559999999999997E-3</v>
      </c>
      <c r="R1150" s="9">
        <v>0.23599999999999999</v>
      </c>
      <c r="S1150" s="8">
        <v>48</v>
      </c>
      <c r="T1150" s="8">
        <v>48</v>
      </c>
      <c r="U1150" s="6" t="s">
        <v>57</v>
      </c>
      <c r="V1150" s="6" t="s">
        <v>58</v>
      </c>
      <c r="W1150" s="6" t="s">
        <v>20736</v>
      </c>
      <c r="X1150" s="6" t="s">
        <v>20737</v>
      </c>
      <c r="Y1150" s="6"/>
      <c r="Z1150" s="6" t="s">
        <v>61</v>
      </c>
      <c r="AA1150" s="22"/>
      <c r="AB1150" s="11">
        <v>2009</v>
      </c>
      <c r="AC1150" s="11">
        <v>3088</v>
      </c>
      <c r="AD1150" s="12"/>
      <c r="AE1150" s="14">
        <v>1475</v>
      </c>
      <c r="AF1150" s="6" t="s">
        <v>2</v>
      </c>
      <c r="AG1150" s="12">
        <f t="shared" si="70"/>
        <v>35</v>
      </c>
      <c r="AH1150" s="14">
        <f t="shared" si="72"/>
        <v>958.75</v>
      </c>
      <c r="AI1150" s="14">
        <v>1340.91</v>
      </c>
      <c r="AJ1150" s="14">
        <f t="shared" si="73"/>
        <v>871.59</v>
      </c>
      <c r="AK1150" s="6"/>
      <c r="AL1150" s="12">
        <f t="shared" si="71"/>
        <v>0</v>
      </c>
      <c r="AM1150" s="6" t="s">
        <v>49</v>
      </c>
      <c r="AN1150" s="6" t="s">
        <v>20738</v>
      </c>
    </row>
    <row r="1151" spans="1:40" s="13" customFormat="1" ht="51.95" customHeight="1" x14ac:dyDescent="0.2">
      <c r="A1151" s="18" t="s">
        <v>20824</v>
      </c>
      <c r="B1151" s="6" t="s">
        <v>49</v>
      </c>
      <c r="C1151" s="6" t="s">
        <v>20825</v>
      </c>
      <c r="D1151" s="6"/>
      <c r="E1151" s="7" t="s">
        <v>20826</v>
      </c>
      <c r="F1151" s="6" t="s">
        <v>20827</v>
      </c>
      <c r="G1151" s="6" t="s">
        <v>101</v>
      </c>
      <c r="H1151" s="6" t="s">
        <v>3367</v>
      </c>
      <c r="I1151" s="6" t="s">
        <v>4493</v>
      </c>
      <c r="J1151" s="8">
        <v>143</v>
      </c>
      <c r="K1151" s="6" t="s">
        <v>49</v>
      </c>
      <c r="L1151" s="8">
        <v>493</v>
      </c>
      <c r="M1151" s="6" t="s">
        <v>20828</v>
      </c>
      <c r="N1151" s="9">
        <v>13.5</v>
      </c>
      <c r="O1151" s="9">
        <v>11.5</v>
      </c>
      <c r="P1151" s="9">
        <v>4.5</v>
      </c>
      <c r="Q1151" s="10">
        <v>6.9899999999999997E-4</v>
      </c>
      <c r="R1151" s="9">
        <v>4.8000000000000001E-2</v>
      </c>
      <c r="S1151" s="8">
        <v>180</v>
      </c>
      <c r="T1151" s="8">
        <v>360</v>
      </c>
      <c r="U1151" s="6" t="s">
        <v>57</v>
      </c>
      <c r="V1151" s="6" t="s">
        <v>58</v>
      </c>
      <c r="W1151" s="6" t="s">
        <v>20829</v>
      </c>
      <c r="X1151" s="6" t="s">
        <v>20830</v>
      </c>
      <c r="Y1151" s="6"/>
      <c r="Z1151" s="6" t="s">
        <v>61</v>
      </c>
      <c r="AA1151" s="22"/>
      <c r="AB1151" s="11">
        <v>372</v>
      </c>
      <c r="AC1151" s="11">
        <v>572</v>
      </c>
      <c r="AD1151" s="12"/>
      <c r="AE1151" s="11">
        <v>189</v>
      </c>
      <c r="AF1151" s="6" t="s">
        <v>2</v>
      </c>
      <c r="AG1151" s="12">
        <f t="shared" si="70"/>
        <v>35</v>
      </c>
      <c r="AH1151" s="11">
        <f t="shared" si="72"/>
        <v>122.85</v>
      </c>
      <c r="AI1151" s="11">
        <v>171.82</v>
      </c>
      <c r="AJ1151" s="11">
        <f t="shared" si="73"/>
        <v>111.68</v>
      </c>
      <c r="AK1151" s="6"/>
      <c r="AL1151" s="12">
        <f t="shared" si="71"/>
        <v>0</v>
      </c>
      <c r="AM1151" s="6" t="s">
        <v>63</v>
      </c>
      <c r="AN1151" s="6" t="s">
        <v>20831</v>
      </c>
    </row>
    <row r="1152" spans="1:40" s="13" customFormat="1" ht="51.95" customHeight="1" x14ac:dyDescent="0.2">
      <c r="A1152" s="18" t="s">
        <v>20848</v>
      </c>
      <c r="B1152" s="6" t="s">
        <v>49</v>
      </c>
      <c r="C1152" s="6" t="s">
        <v>20849</v>
      </c>
      <c r="D1152" s="6"/>
      <c r="E1152" s="7" t="s">
        <v>20850</v>
      </c>
      <c r="F1152" s="6" t="s">
        <v>20851</v>
      </c>
      <c r="G1152" s="6" t="s">
        <v>101</v>
      </c>
      <c r="H1152" s="6" t="s">
        <v>3367</v>
      </c>
      <c r="I1152" s="6" t="s">
        <v>4493</v>
      </c>
      <c r="J1152" s="8">
        <v>177</v>
      </c>
      <c r="K1152" s="6" t="s">
        <v>49</v>
      </c>
      <c r="L1152" s="8">
        <v>177</v>
      </c>
      <c r="M1152" s="6" t="s">
        <v>20852</v>
      </c>
      <c r="N1152" s="9">
        <v>24</v>
      </c>
      <c r="O1152" s="9">
        <v>16.5</v>
      </c>
      <c r="P1152" s="9">
        <v>7.5</v>
      </c>
      <c r="Q1152" s="10">
        <v>2.97E-3</v>
      </c>
      <c r="R1152" s="9">
        <v>0.15</v>
      </c>
      <c r="S1152" s="8">
        <v>30</v>
      </c>
      <c r="T1152" s="8">
        <v>60</v>
      </c>
      <c r="U1152" s="6" t="s">
        <v>57</v>
      </c>
      <c r="V1152" s="6" t="s">
        <v>58</v>
      </c>
      <c r="W1152" s="6" t="s">
        <v>20853</v>
      </c>
      <c r="X1152" s="6" t="s">
        <v>20854</v>
      </c>
      <c r="Y1152" s="6"/>
      <c r="Z1152" s="6" t="s">
        <v>61</v>
      </c>
      <c r="AA1152" s="22"/>
      <c r="AB1152" s="11">
        <v>1310</v>
      </c>
      <c r="AC1152" s="11">
        <v>2013</v>
      </c>
      <c r="AD1152" s="12"/>
      <c r="AE1152" s="14">
        <v>1051</v>
      </c>
      <c r="AF1152" s="6" t="s">
        <v>2</v>
      </c>
      <c r="AG1152" s="12">
        <f t="shared" si="70"/>
        <v>35</v>
      </c>
      <c r="AH1152" s="14">
        <f t="shared" si="72"/>
        <v>683.15</v>
      </c>
      <c r="AI1152" s="11">
        <v>955.45</v>
      </c>
      <c r="AJ1152" s="11">
        <f t="shared" si="73"/>
        <v>621.04</v>
      </c>
      <c r="AK1152" s="6"/>
      <c r="AL1152" s="12">
        <f t="shared" si="71"/>
        <v>0</v>
      </c>
      <c r="AM1152" s="6" t="s">
        <v>49</v>
      </c>
      <c r="AN1152" s="6" t="s">
        <v>20855</v>
      </c>
    </row>
    <row r="1153" spans="1:40" s="13" customFormat="1" ht="51.95" customHeight="1" x14ac:dyDescent="0.2">
      <c r="A1153" s="18" t="s">
        <v>20864</v>
      </c>
      <c r="B1153" s="6" t="s">
        <v>49</v>
      </c>
      <c r="C1153" s="6" t="s">
        <v>20865</v>
      </c>
      <c r="D1153" s="6"/>
      <c r="E1153" s="7" t="s">
        <v>20866</v>
      </c>
      <c r="F1153" s="6" t="s">
        <v>20867</v>
      </c>
      <c r="G1153" s="6" t="s">
        <v>101</v>
      </c>
      <c r="H1153" s="6" t="s">
        <v>3367</v>
      </c>
      <c r="I1153" s="6" t="s">
        <v>4493</v>
      </c>
      <c r="J1153" s="8">
        <v>56</v>
      </c>
      <c r="K1153" s="6" t="s">
        <v>49</v>
      </c>
      <c r="L1153" s="8">
        <v>56</v>
      </c>
      <c r="M1153" s="6" t="s">
        <v>20868</v>
      </c>
      <c r="N1153" s="9">
        <v>13</v>
      </c>
      <c r="O1153" s="9">
        <v>7</v>
      </c>
      <c r="P1153" s="9">
        <v>4</v>
      </c>
      <c r="Q1153" s="10">
        <v>4.0499999999999998E-4</v>
      </c>
      <c r="R1153" s="9">
        <v>7.3999999999999996E-2</v>
      </c>
      <c r="S1153" s="8">
        <v>180</v>
      </c>
      <c r="T1153" s="8">
        <v>180</v>
      </c>
      <c r="U1153" s="6" t="s">
        <v>57</v>
      </c>
      <c r="V1153" s="6" t="s">
        <v>58</v>
      </c>
      <c r="W1153" s="6" t="s">
        <v>20869</v>
      </c>
      <c r="X1153" s="6" t="s">
        <v>20870</v>
      </c>
      <c r="Y1153" s="6"/>
      <c r="Z1153" s="6" t="s">
        <v>61</v>
      </c>
      <c r="AA1153" s="22"/>
      <c r="AB1153" s="11">
        <v>577</v>
      </c>
      <c r="AC1153" s="11">
        <v>887</v>
      </c>
      <c r="AD1153" s="12"/>
      <c r="AE1153" s="11">
        <v>351</v>
      </c>
      <c r="AF1153" s="6" t="s">
        <v>2</v>
      </c>
      <c r="AG1153" s="12">
        <f t="shared" si="70"/>
        <v>35</v>
      </c>
      <c r="AH1153" s="11">
        <f t="shared" si="72"/>
        <v>228.15</v>
      </c>
      <c r="AI1153" s="11">
        <v>319.08999999999997</v>
      </c>
      <c r="AJ1153" s="11">
        <f t="shared" si="73"/>
        <v>207.41</v>
      </c>
      <c r="AK1153" s="6"/>
      <c r="AL1153" s="12">
        <f t="shared" si="71"/>
        <v>0</v>
      </c>
      <c r="AM1153" s="6" t="s">
        <v>49</v>
      </c>
      <c r="AN1153" s="6" t="s">
        <v>18327</v>
      </c>
    </row>
    <row r="1154" spans="1:40" s="13" customFormat="1" ht="51.95" customHeight="1" x14ac:dyDescent="0.2">
      <c r="A1154" s="18" t="s">
        <v>20900</v>
      </c>
      <c r="B1154" s="6" t="s">
        <v>49</v>
      </c>
      <c r="C1154" s="6" t="s">
        <v>20901</v>
      </c>
      <c r="D1154" s="6"/>
      <c r="E1154" s="7" t="s">
        <v>20902</v>
      </c>
      <c r="F1154" s="6" t="s">
        <v>20903</v>
      </c>
      <c r="G1154" s="6" t="s">
        <v>101</v>
      </c>
      <c r="H1154" s="6" t="s">
        <v>3367</v>
      </c>
      <c r="I1154" s="6" t="s">
        <v>4493</v>
      </c>
      <c r="J1154" s="8">
        <v>46</v>
      </c>
      <c r="K1154" s="6" t="s">
        <v>49</v>
      </c>
      <c r="L1154" s="8">
        <v>46</v>
      </c>
      <c r="M1154" s="6" t="s">
        <v>20904</v>
      </c>
      <c r="N1154" s="9">
        <v>29</v>
      </c>
      <c r="O1154" s="9">
        <v>23</v>
      </c>
      <c r="P1154" s="9">
        <v>9.6999999999999993</v>
      </c>
      <c r="Q1154" s="10">
        <v>6.4700000000000001E-3</v>
      </c>
      <c r="R1154" s="9">
        <v>0.55400000000000005</v>
      </c>
      <c r="S1154" s="8">
        <v>24</v>
      </c>
      <c r="T1154" s="8">
        <v>24</v>
      </c>
      <c r="U1154" s="6" t="s">
        <v>57</v>
      </c>
      <c r="V1154" s="6" t="s">
        <v>58</v>
      </c>
      <c r="W1154" s="6" t="s">
        <v>20905</v>
      </c>
      <c r="X1154" s="6" t="s">
        <v>20906</v>
      </c>
      <c r="Y1154" s="6"/>
      <c r="Z1154" s="6" t="s">
        <v>61</v>
      </c>
      <c r="AA1154" s="22"/>
      <c r="AB1154" s="11">
        <v>2608</v>
      </c>
      <c r="AC1154" s="11">
        <v>4008</v>
      </c>
      <c r="AD1154" s="12"/>
      <c r="AE1154" s="14">
        <v>2225</v>
      </c>
      <c r="AF1154" s="6" t="s">
        <v>2</v>
      </c>
      <c r="AG1154" s="12">
        <f t="shared" si="70"/>
        <v>35</v>
      </c>
      <c r="AH1154" s="14">
        <f t="shared" si="72"/>
        <v>1446.25</v>
      </c>
      <c r="AI1154" s="14">
        <v>2022.73</v>
      </c>
      <c r="AJ1154" s="14">
        <f t="shared" si="73"/>
        <v>1314.77</v>
      </c>
      <c r="AK1154" s="6"/>
      <c r="AL1154" s="12">
        <f t="shared" si="71"/>
        <v>0</v>
      </c>
      <c r="AM1154" s="6" t="s">
        <v>49</v>
      </c>
      <c r="AN1154" s="6" t="s">
        <v>18221</v>
      </c>
    </row>
    <row r="1155" spans="1:40" s="13" customFormat="1" ht="51.95" customHeight="1" x14ac:dyDescent="0.2">
      <c r="A1155" s="18" t="s">
        <v>21005</v>
      </c>
      <c r="B1155" s="6" t="s">
        <v>49</v>
      </c>
      <c r="C1155" s="6" t="s">
        <v>21006</v>
      </c>
      <c r="D1155" s="6"/>
      <c r="E1155" s="7" t="s">
        <v>21007</v>
      </c>
      <c r="F1155" s="6" t="s">
        <v>21008</v>
      </c>
      <c r="G1155" s="6" t="s">
        <v>101</v>
      </c>
      <c r="H1155" s="6" t="s">
        <v>3367</v>
      </c>
      <c r="I1155" s="6" t="s">
        <v>4493</v>
      </c>
      <c r="J1155" s="8">
        <v>253</v>
      </c>
      <c r="K1155" s="6" t="s">
        <v>49</v>
      </c>
      <c r="L1155" s="8">
        <v>253</v>
      </c>
      <c r="M1155" s="6" t="s">
        <v>21009</v>
      </c>
      <c r="N1155" s="9">
        <v>24</v>
      </c>
      <c r="O1155" s="9">
        <v>16.5</v>
      </c>
      <c r="P1155" s="9">
        <v>7.5</v>
      </c>
      <c r="Q1155" s="10">
        <v>2.97E-3</v>
      </c>
      <c r="R1155" s="9">
        <v>0.20100000000000001</v>
      </c>
      <c r="S1155" s="8">
        <v>30</v>
      </c>
      <c r="T1155" s="8">
        <v>60</v>
      </c>
      <c r="U1155" s="6" t="s">
        <v>57</v>
      </c>
      <c r="V1155" s="6" t="s">
        <v>58</v>
      </c>
      <c r="W1155" s="6" t="s">
        <v>21010</v>
      </c>
      <c r="X1155" s="6" t="s">
        <v>21011</v>
      </c>
      <c r="Y1155" s="6"/>
      <c r="Z1155" s="6" t="s">
        <v>61</v>
      </c>
      <c r="AA1155" s="22"/>
      <c r="AB1155" s="11">
        <v>1331</v>
      </c>
      <c r="AC1155" s="11">
        <v>2046</v>
      </c>
      <c r="AD1155" s="12"/>
      <c r="AE1155" s="14">
        <v>1076</v>
      </c>
      <c r="AF1155" s="6" t="s">
        <v>2</v>
      </c>
      <c r="AG1155" s="12">
        <f t="shared" si="70"/>
        <v>35</v>
      </c>
      <c r="AH1155" s="14">
        <f t="shared" si="72"/>
        <v>699.4</v>
      </c>
      <c r="AI1155" s="11">
        <v>978.18</v>
      </c>
      <c r="AJ1155" s="11">
        <f t="shared" si="73"/>
        <v>635.82000000000005</v>
      </c>
      <c r="AK1155" s="6"/>
      <c r="AL1155" s="12">
        <f t="shared" si="71"/>
        <v>0</v>
      </c>
      <c r="AM1155" s="6" t="s">
        <v>49</v>
      </c>
      <c r="AN1155" s="6" t="s">
        <v>20855</v>
      </c>
    </row>
    <row r="1156" spans="1:40" s="13" customFormat="1" ht="51.95" customHeight="1" x14ac:dyDescent="0.2">
      <c r="A1156" s="18" t="s">
        <v>21012</v>
      </c>
      <c r="B1156" s="6" t="s">
        <v>49</v>
      </c>
      <c r="C1156" s="6" t="s">
        <v>21013</v>
      </c>
      <c r="D1156" s="6"/>
      <c r="E1156" s="7" t="s">
        <v>21014</v>
      </c>
      <c r="F1156" s="6" t="s">
        <v>21015</v>
      </c>
      <c r="G1156" s="6" t="s">
        <v>101</v>
      </c>
      <c r="H1156" s="6" t="s">
        <v>3367</v>
      </c>
      <c r="I1156" s="6" t="s">
        <v>4493</v>
      </c>
      <c r="J1156" s="8">
        <v>52</v>
      </c>
      <c r="K1156" s="6" t="s">
        <v>49</v>
      </c>
      <c r="L1156" s="8">
        <v>52</v>
      </c>
      <c r="M1156" s="6"/>
      <c r="N1156" s="9">
        <v>8.5</v>
      </c>
      <c r="O1156" s="9">
        <v>21</v>
      </c>
      <c r="P1156" s="9">
        <v>25</v>
      </c>
      <c r="Q1156" s="10">
        <v>4.463E-3</v>
      </c>
      <c r="R1156" s="9">
        <v>0.31900000000000001</v>
      </c>
      <c r="S1156" s="8">
        <v>32</v>
      </c>
      <c r="T1156" s="8">
        <v>64</v>
      </c>
      <c r="U1156" s="6" t="s">
        <v>57</v>
      </c>
      <c r="V1156" s="6" t="s">
        <v>58</v>
      </c>
      <c r="W1156" s="6" t="s">
        <v>21016</v>
      </c>
      <c r="X1156" s="6" t="s">
        <v>21017</v>
      </c>
      <c r="Y1156" s="6"/>
      <c r="Z1156" s="6" t="s">
        <v>20254</v>
      </c>
      <c r="AA1156" s="22" t="s">
        <v>19950</v>
      </c>
      <c r="AB1156" s="11"/>
      <c r="AC1156" s="11"/>
      <c r="AD1156" s="11">
        <v>60</v>
      </c>
      <c r="AE1156" s="14">
        <v>1150</v>
      </c>
      <c r="AF1156" s="6" t="s">
        <v>1</v>
      </c>
      <c r="AG1156" s="12">
        <f t="shared" si="70"/>
        <v>40</v>
      </c>
      <c r="AH1156" s="11">
        <f t="shared" si="72"/>
        <v>460</v>
      </c>
      <c r="AI1156" s="14">
        <v>1045.45</v>
      </c>
      <c r="AJ1156" s="11">
        <f t="shared" si="73"/>
        <v>418.18</v>
      </c>
      <c r="AK1156" s="6"/>
      <c r="AL1156" s="12">
        <f t="shared" si="71"/>
        <v>0</v>
      </c>
      <c r="AM1156" s="6" t="s">
        <v>49</v>
      </c>
      <c r="AN1156" s="6" t="s">
        <v>64</v>
      </c>
    </row>
    <row r="1157" spans="1:40" s="13" customFormat="1" ht="51.95" customHeight="1" x14ac:dyDescent="0.2">
      <c r="A1157" s="18" t="s">
        <v>21163</v>
      </c>
      <c r="B1157" s="6" t="s">
        <v>49</v>
      </c>
      <c r="C1157" s="6" t="s">
        <v>21164</v>
      </c>
      <c r="D1157" s="6"/>
      <c r="E1157" s="7" t="s">
        <v>21165</v>
      </c>
      <c r="F1157" s="6" t="s">
        <v>21166</v>
      </c>
      <c r="G1157" s="6" t="s">
        <v>101</v>
      </c>
      <c r="H1157" s="6" t="s">
        <v>3367</v>
      </c>
      <c r="I1157" s="6" t="s">
        <v>4493</v>
      </c>
      <c r="J1157" s="8">
        <v>500</v>
      </c>
      <c r="K1157" s="6" t="s">
        <v>49</v>
      </c>
      <c r="L1157" s="8">
        <v>500</v>
      </c>
      <c r="M1157" s="6" t="s">
        <v>21167</v>
      </c>
      <c r="N1157" s="9">
        <v>21.5</v>
      </c>
      <c r="O1157" s="9">
        <v>17.5</v>
      </c>
      <c r="P1157" s="9">
        <v>15.5</v>
      </c>
      <c r="Q1157" s="10">
        <v>5.8320000000000004E-3</v>
      </c>
      <c r="R1157" s="9">
        <v>0.47399999999999998</v>
      </c>
      <c r="S1157" s="8">
        <v>18</v>
      </c>
      <c r="T1157" s="8">
        <v>36</v>
      </c>
      <c r="U1157" s="6" t="s">
        <v>57</v>
      </c>
      <c r="V1157" s="6" t="s">
        <v>58</v>
      </c>
      <c r="W1157" s="6" t="s">
        <v>21168</v>
      </c>
      <c r="X1157" s="6" t="s">
        <v>21169</v>
      </c>
      <c r="Y1157" s="6"/>
      <c r="Z1157" s="6" t="s">
        <v>61</v>
      </c>
      <c r="AA1157" s="22"/>
      <c r="AB1157" s="11">
        <v>2686</v>
      </c>
      <c r="AC1157" s="11">
        <v>4128</v>
      </c>
      <c r="AD1157" s="12"/>
      <c r="AE1157" s="14">
        <v>2303</v>
      </c>
      <c r="AF1157" s="6" t="s">
        <v>2</v>
      </c>
      <c r="AG1157" s="12">
        <f t="shared" si="70"/>
        <v>35</v>
      </c>
      <c r="AH1157" s="14">
        <f t="shared" si="72"/>
        <v>1496.95</v>
      </c>
      <c r="AI1157" s="14">
        <v>2093.64</v>
      </c>
      <c r="AJ1157" s="14">
        <f t="shared" si="73"/>
        <v>1360.87</v>
      </c>
      <c r="AK1157" s="6"/>
      <c r="AL1157" s="12">
        <f t="shared" si="71"/>
        <v>0</v>
      </c>
      <c r="AM1157" s="6" t="s">
        <v>49</v>
      </c>
      <c r="AN1157" s="6" t="s">
        <v>18297</v>
      </c>
    </row>
    <row r="1158" spans="1:40" s="13" customFormat="1" ht="51.95" customHeight="1" x14ac:dyDescent="0.2">
      <c r="A1158" s="18" t="s">
        <v>21216</v>
      </c>
      <c r="B1158" s="6" t="s">
        <v>49</v>
      </c>
      <c r="C1158" s="6" t="s">
        <v>21217</v>
      </c>
      <c r="D1158" s="6"/>
      <c r="E1158" s="7" t="s">
        <v>21218</v>
      </c>
      <c r="F1158" s="6" t="s">
        <v>21219</v>
      </c>
      <c r="G1158" s="6" t="s">
        <v>101</v>
      </c>
      <c r="H1158" s="6" t="s">
        <v>3367</v>
      </c>
      <c r="I1158" s="6" t="s">
        <v>4493</v>
      </c>
      <c r="J1158" s="8">
        <v>154</v>
      </c>
      <c r="K1158" s="6" t="s">
        <v>49</v>
      </c>
      <c r="L1158" s="8">
        <v>154</v>
      </c>
      <c r="M1158" s="6" t="s">
        <v>21220</v>
      </c>
      <c r="N1158" s="9">
        <v>28</v>
      </c>
      <c r="O1158" s="9">
        <v>22.5</v>
      </c>
      <c r="P1158" s="9">
        <v>10.4</v>
      </c>
      <c r="Q1158" s="10">
        <v>6.5519999999999997E-3</v>
      </c>
      <c r="R1158" s="9">
        <v>0.23100000000000001</v>
      </c>
      <c r="S1158" s="8">
        <v>36</v>
      </c>
      <c r="T1158" s="8">
        <v>72</v>
      </c>
      <c r="U1158" s="6" t="s">
        <v>57</v>
      </c>
      <c r="V1158" s="6" t="s">
        <v>58</v>
      </c>
      <c r="W1158" s="6" t="s">
        <v>21221</v>
      </c>
      <c r="X1158" s="6" t="s">
        <v>21222</v>
      </c>
      <c r="Y1158" s="6"/>
      <c r="Z1158" s="6" t="s">
        <v>61</v>
      </c>
      <c r="AA1158" s="22"/>
      <c r="AB1158" s="11">
        <v>1816</v>
      </c>
      <c r="AC1158" s="11">
        <v>2791</v>
      </c>
      <c r="AD1158" s="12"/>
      <c r="AE1158" s="14">
        <v>1504</v>
      </c>
      <c r="AF1158" s="6" t="s">
        <v>2</v>
      </c>
      <c r="AG1158" s="12">
        <f t="shared" si="70"/>
        <v>35</v>
      </c>
      <c r="AH1158" s="14">
        <f t="shared" si="72"/>
        <v>977.6</v>
      </c>
      <c r="AI1158" s="14">
        <v>1367.27</v>
      </c>
      <c r="AJ1158" s="14">
        <f t="shared" si="73"/>
        <v>888.73</v>
      </c>
      <c r="AK1158" s="6"/>
      <c r="AL1158" s="12">
        <f t="shared" si="71"/>
        <v>0</v>
      </c>
      <c r="AM1158" s="6" t="s">
        <v>49</v>
      </c>
      <c r="AN1158" s="6" t="s">
        <v>5140</v>
      </c>
    </row>
    <row r="1159" spans="1:40" s="13" customFormat="1" ht="51.95" customHeight="1" x14ac:dyDescent="0.2">
      <c r="A1159" s="18" t="s">
        <v>21300</v>
      </c>
      <c r="B1159" s="6" t="s">
        <v>49</v>
      </c>
      <c r="C1159" s="6" t="s">
        <v>21301</v>
      </c>
      <c r="D1159" s="6"/>
      <c r="E1159" s="7" t="s">
        <v>21302</v>
      </c>
      <c r="F1159" s="6" t="s">
        <v>21303</v>
      </c>
      <c r="G1159" s="6" t="s">
        <v>101</v>
      </c>
      <c r="H1159" s="6" t="s">
        <v>3367</v>
      </c>
      <c r="I1159" s="6" t="s">
        <v>4493</v>
      </c>
      <c r="J1159" s="8">
        <v>226</v>
      </c>
      <c r="K1159" s="6" t="s">
        <v>49</v>
      </c>
      <c r="L1159" s="8">
        <v>226</v>
      </c>
      <c r="M1159" s="6" t="s">
        <v>21304</v>
      </c>
      <c r="N1159" s="9">
        <v>26</v>
      </c>
      <c r="O1159" s="9">
        <v>22.7</v>
      </c>
      <c r="P1159" s="9">
        <v>8</v>
      </c>
      <c r="Q1159" s="10">
        <v>4.7219999999999996E-3</v>
      </c>
      <c r="R1159" s="9">
        <v>0.30499999999999999</v>
      </c>
      <c r="S1159" s="8">
        <v>48</v>
      </c>
      <c r="T1159" s="8">
        <v>48</v>
      </c>
      <c r="U1159" s="6" t="s">
        <v>57</v>
      </c>
      <c r="V1159" s="6" t="s">
        <v>58</v>
      </c>
      <c r="W1159" s="6" t="s">
        <v>21305</v>
      </c>
      <c r="X1159" s="6" t="s">
        <v>21306</v>
      </c>
      <c r="Y1159" s="6"/>
      <c r="Z1159" s="6" t="s">
        <v>61</v>
      </c>
      <c r="AA1159" s="22"/>
      <c r="AB1159" s="11">
        <v>1806</v>
      </c>
      <c r="AC1159" s="11">
        <v>2776</v>
      </c>
      <c r="AD1159" s="12"/>
      <c r="AE1159" s="14">
        <v>1497</v>
      </c>
      <c r="AF1159" s="6" t="s">
        <v>2</v>
      </c>
      <c r="AG1159" s="12">
        <f t="shared" si="70"/>
        <v>35</v>
      </c>
      <c r="AH1159" s="14">
        <f t="shared" si="72"/>
        <v>973.05</v>
      </c>
      <c r="AI1159" s="14">
        <v>1360.91</v>
      </c>
      <c r="AJ1159" s="14">
        <f t="shared" si="73"/>
        <v>884.59</v>
      </c>
      <c r="AK1159" s="6"/>
      <c r="AL1159" s="12">
        <f t="shared" si="71"/>
        <v>0</v>
      </c>
      <c r="AM1159" s="6" t="s">
        <v>49</v>
      </c>
      <c r="AN1159" s="6" t="s">
        <v>19958</v>
      </c>
    </row>
    <row r="1160" spans="1:40" s="13" customFormat="1" ht="51.95" customHeight="1" x14ac:dyDescent="0.2">
      <c r="A1160" s="18" t="s">
        <v>21307</v>
      </c>
      <c r="B1160" s="6" t="s">
        <v>49</v>
      </c>
      <c r="C1160" s="6" t="s">
        <v>21308</v>
      </c>
      <c r="D1160" s="6"/>
      <c r="E1160" s="7" t="s">
        <v>21309</v>
      </c>
      <c r="F1160" s="6" t="s">
        <v>21310</v>
      </c>
      <c r="G1160" s="6" t="s">
        <v>101</v>
      </c>
      <c r="H1160" s="6" t="s">
        <v>3367</v>
      </c>
      <c r="I1160" s="6" t="s">
        <v>4493</v>
      </c>
      <c r="J1160" s="8">
        <v>269</v>
      </c>
      <c r="K1160" s="6" t="s">
        <v>49</v>
      </c>
      <c r="L1160" s="8">
        <v>269</v>
      </c>
      <c r="M1160" s="6" t="s">
        <v>21311</v>
      </c>
      <c r="N1160" s="9">
        <v>23.3</v>
      </c>
      <c r="O1160" s="9">
        <v>21.5</v>
      </c>
      <c r="P1160" s="9">
        <v>9</v>
      </c>
      <c r="Q1160" s="10">
        <v>4.509E-3</v>
      </c>
      <c r="R1160" s="9">
        <v>0.29199999999999998</v>
      </c>
      <c r="S1160" s="8">
        <v>24</v>
      </c>
      <c r="T1160" s="8">
        <v>48</v>
      </c>
      <c r="U1160" s="6" t="s">
        <v>57</v>
      </c>
      <c r="V1160" s="6" t="s">
        <v>58</v>
      </c>
      <c r="W1160" s="6" t="s">
        <v>21312</v>
      </c>
      <c r="X1160" s="6" t="s">
        <v>21313</v>
      </c>
      <c r="Y1160" s="6"/>
      <c r="Z1160" s="6" t="s">
        <v>61</v>
      </c>
      <c r="AA1160" s="22"/>
      <c r="AB1160" s="11">
        <v>1670</v>
      </c>
      <c r="AC1160" s="11">
        <v>2567</v>
      </c>
      <c r="AD1160" s="12"/>
      <c r="AE1160" s="14">
        <v>1336</v>
      </c>
      <c r="AF1160" s="6" t="s">
        <v>2</v>
      </c>
      <c r="AG1160" s="12">
        <f t="shared" si="70"/>
        <v>35</v>
      </c>
      <c r="AH1160" s="14">
        <f t="shared" si="72"/>
        <v>868.4</v>
      </c>
      <c r="AI1160" s="14">
        <v>1214.55</v>
      </c>
      <c r="AJ1160" s="14">
        <f t="shared" si="73"/>
        <v>789.46</v>
      </c>
      <c r="AK1160" s="6"/>
      <c r="AL1160" s="12">
        <f t="shared" si="71"/>
        <v>0</v>
      </c>
      <c r="AM1160" s="6" t="s">
        <v>49</v>
      </c>
      <c r="AN1160" s="6" t="s">
        <v>20929</v>
      </c>
    </row>
    <row r="1161" spans="1:40" s="13" customFormat="1" ht="51.95" customHeight="1" x14ac:dyDescent="0.2">
      <c r="A1161" s="18" t="s">
        <v>21363</v>
      </c>
      <c r="B1161" s="6" t="s">
        <v>49</v>
      </c>
      <c r="C1161" s="6" t="s">
        <v>21364</v>
      </c>
      <c r="D1161" s="6"/>
      <c r="E1161" s="7" t="s">
        <v>21365</v>
      </c>
      <c r="F1161" s="6" t="s">
        <v>21366</v>
      </c>
      <c r="G1161" s="6" t="s">
        <v>101</v>
      </c>
      <c r="H1161" s="6" t="s">
        <v>3367</v>
      </c>
      <c r="I1161" s="6" t="s">
        <v>4493</v>
      </c>
      <c r="J1161" s="8">
        <v>128</v>
      </c>
      <c r="K1161" s="6" t="s">
        <v>49</v>
      </c>
      <c r="L1161" s="8">
        <v>128</v>
      </c>
      <c r="M1161" s="6" t="s">
        <v>21367</v>
      </c>
      <c r="N1161" s="9">
        <v>24</v>
      </c>
      <c r="O1161" s="9">
        <v>16.5</v>
      </c>
      <c r="P1161" s="9">
        <v>7.5</v>
      </c>
      <c r="Q1161" s="10">
        <v>2.97E-3</v>
      </c>
      <c r="R1161" s="9">
        <v>0.161</v>
      </c>
      <c r="S1161" s="8">
        <v>30</v>
      </c>
      <c r="T1161" s="8">
        <v>60</v>
      </c>
      <c r="U1161" s="6" t="s">
        <v>57</v>
      </c>
      <c r="V1161" s="6" t="s">
        <v>58</v>
      </c>
      <c r="W1161" s="6" t="s">
        <v>21368</v>
      </c>
      <c r="X1161" s="6" t="s">
        <v>21369</v>
      </c>
      <c r="Y1161" s="6"/>
      <c r="Z1161" s="6" t="s">
        <v>61</v>
      </c>
      <c r="AA1161" s="22"/>
      <c r="AB1161" s="11">
        <v>1317</v>
      </c>
      <c r="AC1161" s="11">
        <v>2024</v>
      </c>
      <c r="AD1161" s="12"/>
      <c r="AE1161" s="14">
        <v>1056</v>
      </c>
      <c r="AF1161" s="6" t="s">
        <v>2</v>
      </c>
      <c r="AG1161" s="12">
        <f t="shared" si="70"/>
        <v>35</v>
      </c>
      <c r="AH1161" s="14">
        <f t="shared" si="72"/>
        <v>686.4</v>
      </c>
      <c r="AI1161" s="11">
        <v>960</v>
      </c>
      <c r="AJ1161" s="11">
        <f t="shared" si="73"/>
        <v>624</v>
      </c>
      <c r="AK1161" s="6"/>
      <c r="AL1161" s="12">
        <f t="shared" si="71"/>
        <v>0</v>
      </c>
      <c r="AM1161" s="6" t="s">
        <v>49</v>
      </c>
      <c r="AN1161" s="6" t="s">
        <v>20855</v>
      </c>
    </row>
    <row r="1162" spans="1:40" s="13" customFormat="1" ht="51.95" customHeight="1" x14ac:dyDescent="0.2">
      <c r="A1162" s="18" t="s">
        <v>21445</v>
      </c>
      <c r="B1162" s="6" t="s">
        <v>49</v>
      </c>
      <c r="C1162" s="6" t="s">
        <v>21446</v>
      </c>
      <c r="D1162" s="6"/>
      <c r="E1162" s="7" t="s">
        <v>21447</v>
      </c>
      <c r="F1162" s="6" t="s">
        <v>21448</v>
      </c>
      <c r="G1162" s="6" t="s">
        <v>101</v>
      </c>
      <c r="H1162" s="6" t="s">
        <v>3367</v>
      </c>
      <c r="I1162" s="6" t="s">
        <v>4493</v>
      </c>
      <c r="J1162" s="8">
        <v>153</v>
      </c>
      <c r="K1162" s="6" t="s">
        <v>49</v>
      </c>
      <c r="L1162" s="8">
        <v>153</v>
      </c>
      <c r="M1162" s="6" t="s">
        <v>21449</v>
      </c>
      <c r="N1162" s="9">
        <v>24</v>
      </c>
      <c r="O1162" s="9">
        <v>16.5</v>
      </c>
      <c r="P1162" s="9">
        <v>7.5</v>
      </c>
      <c r="Q1162" s="10">
        <v>2.97E-3</v>
      </c>
      <c r="R1162" s="9">
        <v>0.14299999999999999</v>
      </c>
      <c r="S1162" s="8">
        <v>30</v>
      </c>
      <c r="T1162" s="8">
        <v>60</v>
      </c>
      <c r="U1162" s="6" t="s">
        <v>57</v>
      </c>
      <c r="V1162" s="6" t="s">
        <v>58</v>
      </c>
      <c r="W1162" s="6" t="s">
        <v>21450</v>
      </c>
      <c r="X1162" s="6" t="s">
        <v>21451</v>
      </c>
      <c r="Y1162" s="6"/>
      <c r="Z1162" s="6" t="s">
        <v>61</v>
      </c>
      <c r="AA1162" s="22"/>
      <c r="AB1162" s="11">
        <v>1318</v>
      </c>
      <c r="AC1162" s="11">
        <v>2026</v>
      </c>
      <c r="AD1162" s="12"/>
      <c r="AE1162" s="14">
        <v>1045</v>
      </c>
      <c r="AF1162" s="6" t="s">
        <v>2</v>
      </c>
      <c r="AG1162" s="12">
        <f t="shared" si="70"/>
        <v>35</v>
      </c>
      <c r="AH1162" s="14">
        <f t="shared" si="72"/>
        <v>679.25</v>
      </c>
      <c r="AI1162" s="11">
        <v>950</v>
      </c>
      <c r="AJ1162" s="11">
        <f t="shared" si="73"/>
        <v>617.5</v>
      </c>
      <c r="AK1162" s="6"/>
      <c r="AL1162" s="12">
        <f t="shared" si="71"/>
        <v>0</v>
      </c>
      <c r="AM1162" s="6" t="s">
        <v>49</v>
      </c>
      <c r="AN1162" s="6" t="s">
        <v>18254</v>
      </c>
    </row>
    <row r="1163" spans="1:40" s="13" customFormat="1" ht="51.95" customHeight="1" x14ac:dyDescent="0.2">
      <c r="A1163" s="18" t="s">
        <v>21507</v>
      </c>
      <c r="B1163" s="6" t="s">
        <v>49</v>
      </c>
      <c r="C1163" s="6" t="s">
        <v>21508</v>
      </c>
      <c r="D1163" s="6"/>
      <c r="E1163" s="7" t="s">
        <v>21509</v>
      </c>
      <c r="F1163" s="6" t="s">
        <v>21510</v>
      </c>
      <c r="G1163" s="6" t="s">
        <v>101</v>
      </c>
      <c r="H1163" s="6" t="s">
        <v>3367</v>
      </c>
      <c r="I1163" s="6" t="s">
        <v>4493</v>
      </c>
      <c r="J1163" s="8">
        <v>73</v>
      </c>
      <c r="K1163" s="6" t="s">
        <v>49</v>
      </c>
      <c r="L1163" s="8">
        <v>73</v>
      </c>
      <c r="M1163" s="6" t="s">
        <v>21511</v>
      </c>
      <c r="N1163" s="9">
        <v>13</v>
      </c>
      <c r="O1163" s="9">
        <v>7</v>
      </c>
      <c r="P1163" s="9">
        <v>4</v>
      </c>
      <c r="Q1163" s="10">
        <v>4.0499999999999998E-4</v>
      </c>
      <c r="R1163" s="9">
        <v>7.3999999999999996E-2</v>
      </c>
      <c r="S1163" s="8">
        <v>180</v>
      </c>
      <c r="T1163" s="8">
        <v>180</v>
      </c>
      <c r="U1163" s="6" t="s">
        <v>57</v>
      </c>
      <c r="V1163" s="6" t="s">
        <v>58</v>
      </c>
      <c r="W1163" s="6" t="s">
        <v>21512</v>
      </c>
      <c r="X1163" s="6" t="s">
        <v>21513</v>
      </c>
      <c r="Y1163" s="6"/>
      <c r="Z1163" s="6" t="s">
        <v>61</v>
      </c>
      <c r="AA1163" s="22"/>
      <c r="AB1163" s="11">
        <v>579</v>
      </c>
      <c r="AC1163" s="11">
        <v>890</v>
      </c>
      <c r="AD1163" s="12"/>
      <c r="AE1163" s="11">
        <v>353</v>
      </c>
      <c r="AF1163" s="6" t="s">
        <v>2</v>
      </c>
      <c r="AG1163" s="12">
        <f t="shared" si="70"/>
        <v>35</v>
      </c>
      <c r="AH1163" s="11">
        <f t="shared" si="72"/>
        <v>229.45</v>
      </c>
      <c r="AI1163" s="11">
        <v>320.91000000000003</v>
      </c>
      <c r="AJ1163" s="11">
        <f t="shared" si="73"/>
        <v>208.59</v>
      </c>
      <c r="AK1163" s="6"/>
      <c r="AL1163" s="12">
        <f t="shared" si="71"/>
        <v>0</v>
      </c>
      <c r="AM1163" s="6" t="s">
        <v>49</v>
      </c>
      <c r="AN1163" s="6" t="s">
        <v>21514</v>
      </c>
    </row>
    <row r="1164" spans="1:40" s="13" customFormat="1" ht="51.95" customHeight="1" x14ac:dyDescent="0.2">
      <c r="A1164" s="18" t="s">
        <v>21528</v>
      </c>
      <c r="B1164" s="6" t="s">
        <v>49</v>
      </c>
      <c r="C1164" s="6" t="s">
        <v>21529</v>
      </c>
      <c r="D1164" s="6"/>
      <c r="E1164" s="7" t="s">
        <v>21530</v>
      </c>
      <c r="F1164" s="6" t="s">
        <v>21531</v>
      </c>
      <c r="G1164" s="6" t="s">
        <v>101</v>
      </c>
      <c r="H1164" s="6" t="s">
        <v>3367</v>
      </c>
      <c r="I1164" s="6" t="s">
        <v>4493</v>
      </c>
      <c r="J1164" s="8">
        <v>136</v>
      </c>
      <c r="K1164" s="6" t="s">
        <v>49</v>
      </c>
      <c r="L1164" s="8">
        <v>136</v>
      </c>
      <c r="M1164" s="6" t="s">
        <v>21532</v>
      </c>
      <c r="N1164" s="9">
        <v>13.5</v>
      </c>
      <c r="O1164" s="9">
        <v>11.5</v>
      </c>
      <c r="P1164" s="9">
        <v>4.5</v>
      </c>
      <c r="Q1164" s="10">
        <v>6.9899999999999997E-4</v>
      </c>
      <c r="R1164" s="9">
        <v>3.5000000000000003E-2</v>
      </c>
      <c r="S1164" s="8">
        <v>180</v>
      </c>
      <c r="T1164" s="8">
        <v>360</v>
      </c>
      <c r="U1164" s="6" t="s">
        <v>57</v>
      </c>
      <c r="V1164" s="6" t="s">
        <v>58</v>
      </c>
      <c r="W1164" s="6" t="s">
        <v>21533</v>
      </c>
      <c r="X1164" s="6" t="s">
        <v>21534</v>
      </c>
      <c r="Y1164" s="6"/>
      <c r="Z1164" s="6" t="s">
        <v>61</v>
      </c>
      <c r="AA1164" s="22"/>
      <c r="AB1164" s="11">
        <v>375</v>
      </c>
      <c r="AC1164" s="11">
        <v>576</v>
      </c>
      <c r="AD1164" s="12"/>
      <c r="AE1164" s="11">
        <v>194</v>
      </c>
      <c r="AF1164" s="6" t="s">
        <v>2</v>
      </c>
      <c r="AG1164" s="12">
        <f t="shared" si="70"/>
        <v>35</v>
      </c>
      <c r="AH1164" s="11">
        <f t="shared" si="72"/>
        <v>126.1</v>
      </c>
      <c r="AI1164" s="11">
        <v>176.36</v>
      </c>
      <c r="AJ1164" s="11">
        <f t="shared" si="73"/>
        <v>114.63</v>
      </c>
      <c r="AK1164" s="6"/>
      <c r="AL1164" s="12">
        <f t="shared" si="71"/>
        <v>0</v>
      </c>
      <c r="AM1164" s="6" t="s">
        <v>63</v>
      </c>
      <c r="AN1164" s="6" t="s">
        <v>20831</v>
      </c>
    </row>
    <row r="1165" spans="1:40" s="13" customFormat="1" ht="51.95" customHeight="1" x14ac:dyDescent="0.2">
      <c r="A1165" s="18" t="s">
        <v>21549</v>
      </c>
      <c r="B1165" s="6" t="s">
        <v>49</v>
      </c>
      <c r="C1165" s="6" t="s">
        <v>21550</v>
      </c>
      <c r="D1165" s="6"/>
      <c r="E1165" s="7" t="s">
        <v>21551</v>
      </c>
      <c r="F1165" s="6" t="s">
        <v>21552</v>
      </c>
      <c r="G1165" s="6" t="s">
        <v>101</v>
      </c>
      <c r="H1165" s="6" t="s">
        <v>3367</v>
      </c>
      <c r="I1165" s="6" t="s">
        <v>4493</v>
      </c>
      <c r="J1165" s="8">
        <v>299</v>
      </c>
      <c r="K1165" s="6" t="s">
        <v>49</v>
      </c>
      <c r="L1165" s="8">
        <v>300</v>
      </c>
      <c r="M1165" s="6" t="s">
        <v>21553</v>
      </c>
      <c r="N1165" s="9">
        <v>27</v>
      </c>
      <c r="O1165" s="9">
        <v>18.600000000000001</v>
      </c>
      <c r="P1165" s="9">
        <v>6.5</v>
      </c>
      <c r="Q1165" s="10">
        <v>3.264E-3</v>
      </c>
      <c r="R1165" s="9">
        <v>0.16700000000000001</v>
      </c>
      <c r="S1165" s="8">
        <v>48</v>
      </c>
      <c r="T1165" s="8">
        <v>48</v>
      </c>
      <c r="U1165" s="6" t="s">
        <v>57</v>
      </c>
      <c r="V1165" s="6" t="s">
        <v>58</v>
      </c>
      <c r="W1165" s="6" t="s">
        <v>21554</v>
      </c>
      <c r="X1165" s="6" t="s">
        <v>21555</v>
      </c>
      <c r="Y1165" s="6"/>
      <c r="Z1165" s="6" t="s">
        <v>61</v>
      </c>
      <c r="AA1165" s="22"/>
      <c r="AB1165" s="11">
        <v>1186</v>
      </c>
      <c r="AC1165" s="11">
        <v>1823</v>
      </c>
      <c r="AD1165" s="12"/>
      <c r="AE1165" s="11">
        <v>919</v>
      </c>
      <c r="AF1165" s="6" t="s">
        <v>2</v>
      </c>
      <c r="AG1165" s="12">
        <f t="shared" ref="AG1165:AG1228" si="74">IF(AF1165=$D$10,$D$11,IF(AF1165=$E$10,$E$11,IF(AF1165=$F$10,$F$11,IF(AF1165=$H$10,$H$11,IF(AF1165=$I$10,$I$11,IF(AF1165=$J$10,$J$11,IF(AF1165=$K$10,$K$11,0)))))))</f>
        <v>35</v>
      </c>
      <c r="AH1165" s="11">
        <f t="shared" si="72"/>
        <v>597.35</v>
      </c>
      <c r="AI1165" s="11">
        <v>835.45</v>
      </c>
      <c r="AJ1165" s="11">
        <f t="shared" si="73"/>
        <v>543.04</v>
      </c>
      <c r="AK1165" s="6"/>
      <c r="AL1165" s="12">
        <f t="shared" ref="AL1165:AL1228" si="75">IF(AK1165="",0,AH1165*AK1165)</f>
        <v>0</v>
      </c>
      <c r="AM1165" s="6" t="s">
        <v>49</v>
      </c>
      <c r="AN1165" s="6" t="s">
        <v>18163</v>
      </c>
    </row>
    <row r="1166" spans="1:40" s="13" customFormat="1" ht="51.95" customHeight="1" x14ac:dyDescent="0.2">
      <c r="A1166" s="18" t="s">
        <v>21586</v>
      </c>
      <c r="B1166" s="6" t="s">
        <v>63</v>
      </c>
      <c r="C1166" s="6" t="s">
        <v>21587</v>
      </c>
      <c r="D1166" s="6"/>
      <c r="E1166" s="7" t="s">
        <v>21588</v>
      </c>
      <c r="F1166" s="6" t="s">
        <v>21589</v>
      </c>
      <c r="G1166" s="6" t="s">
        <v>101</v>
      </c>
      <c r="H1166" s="6" t="s">
        <v>3367</v>
      </c>
      <c r="I1166" s="6" t="s">
        <v>4493</v>
      </c>
      <c r="J1166" s="8">
        <v>226</v>
      </c>
      <c r="K1166" s="6" t="s">
        <v>49</v>
      </c>
      <c r="L1166" s="8">
        <v>226</v>
      </c>
      <c r="M1166" s="6" t="s">
        <v>21590</v>
      </c>
      <c r="N1166" s="9">
        <v>22.5</v>
      </c>
      <c r="O1166" s="9">
        <v>19</v>
      </c>
      <c r="P1166" s="9">
        <v>8.6999999999999993</v>
      </c>
      <c r="Q1166" s="10">
        <v>3.7190000000000001E-3</v>
      </c>
      <c r="R1166" s="9">
        <v>0.24199999999999999</v>
      </c>
      <c r="S1166" s="8">
        <v>72</v>
      </c>
      <c r="T1166" s="8">
        <v>72</v>
      </c>
      <c r="U1166" s="6" t="s">
        <v>57</v>
      </c>
      <c r="V1166" s="6" t="s">
        <v>58</v>
      </c>
      <c r="W1166" s="6" t="s">
        <v>21591</v>
      </c>
      <c r="X1166" s="6" t="s">
        <v>21592</v>
      </c>
      <c r="Y1166" s="6"/>
      <c r="Z1166" s="6" t="s">
        <v>61</v>
      </c>
      <c r="AA1166" s="22"/>
      <c r="AB1166" s="11">
        <v>1905</v>
      </c>
      <c r="AC1166" s="11">
        <v>2928</v>
      </c>
      <c r="AD1166" s="12"/>
      <c r="AE1166" s="14">
        <v>1402</v>
      </c>
      <c r="AF1166" s="6" t="s">
        <v>2</v>
      </c>
      <c r="AG1166" s="12">
        <f t="shared" si="74"/>
        <v>35</v>
      </c>
      <c r="AH1166" s="14">
        <f t="shared" si="72"/>
        <v>911.3</v>
      </c>
      <c r="AI1166" s="14">
        <v>1274.55</v>
      </c>
      <c r="AJ1166" s="14">
        <f t="shared" si="73"/>
        <v>828.46</v>
      </c>
      <c r="AK1166" s="6"/>
      <c r="AL1166" s="12">
        <f t="shared" si="75"/>
        <v>0</v>
      </c>
      <c r="AM1166" s="6" t="s">
        <v>49</v>
      </c>
      <c r="AN1166" s="6" t="s">
        <v>20137</v>
      </c>
    </row>
    <row r="1167" spans="1:40" s="13" customFormat="1" ht="51.95" customHeight="1" x14ac:dyDescent="0.2">
      <c r="A1167" s="18" t="s">
        <v>21647</v>
      </c>
      <c r="B1167" s="6" t="s">
        <v>49</v>
      </c>
      <c r="C1167" s="6" t="s">
        <v>21648</v>
      </c>
      <c r="D1167" s="6"/>
      <c r="E1167" s="7" t="s">
        <v>21649</v>
      </c>
      <c r="F1167" s="6" t="s">
        <v>21650</v>
      </c>
      <c r="G1167" s="6" t="s">
        <v>101</v>
      </c>
      <c r="H1167" s="6" t="s">
        <v>3367</v>
      </c>
      <c r="I1167" s="6" t="s">
        <v>4493</v>
      </c>
      <c r="J1167" s="8">
        <v>16</v>
      </c>
      <c r="K1167" s="6" t="s">
        <v>49</v>
      </c>
      <c r="L1167" s="8">
        <v>16</v>
      </c>
      <c r="M1167" s="6" t="s">
        <v>21651</v>
      </c>
      <c r="N1167" s="9">
        <v>29</v>
      </c>
      <c r="O1167" s="9">
        <v>23</v>
      </c>
      <c r="P1167" s="9">
        <v>9.6999999999999993</v>
      </c>
      <c r="Q1167" s="10">
        <v>6.4700000000000001E-3</v>
      </c>
      <c r="R1167" s="9">
        <v>0.45100000000000001</v>
      </c>
      <c r="S1167" s="8">
        <v>24</v>
      </c>
      <c r="T1167" s="8">
        <v>24</v>
      </c>
      <c r="U1167" s="6" t="s">
        <v>57</v>
      </c>
      <c r="V1167" s="6" t="s">
        <v>58</v>
      </c>
      <c r="W1167" s="6" t="s">
        <v>21652</v>
      </c>
      <c r="X1167" s="6" t="s">
        <v>21653</v>
      </c>
      <c r="Y1167" s="6"/>
      <c r="Z1167" s="6" t="s">
        <v>61</v>
      </c>
      <c r="AA1167" s="22"/>
      <c r="AB1167" s="11">
        <v>2537</v>
      </c>
      <c r="AC1167" s="11">
        <v>3899</v>
      </c>
      <c r="AD1167" s="12"/>
      <c r="AE1167" s="14">
        <v>2159</v>
      </c>
      <c r="AF1167" s="6" t="s">
        <v>2</v>
      </c>
      <c r="AG1167" s="12">
        <f t="shared" si="74"/>
        <v>35</v>
      </c>
      <c r="AH1167" s="14">
        <f t="shared" si="72"/>
        <v>1403.35</v>
      </c>
      <c r="AI1167" s="14">
        <v>1962.73</v>
      </c>
      <c r="AJ1167" s="14">
        <f t="shared" si="73"/>
        <v>1275.77</v>
      </c>
      <c r="AK1167" s="6"/>
      <c r="AL1167" s="12">
        <f t="shared" si="75"/>
        <v>0</v>
      </c>
      <c r="AM1167" s="6" t="s">
        <v>49</v>
      </c>
      <c r="AN1167" s="6" t="s">
        <v>18221</v>
      </c>
    </row>
    <row r="1168" spans="1:40" s="13" customFormat="1" ht="51.95" customHeight="1" x14ac:dyDescent="0.2">
      <c r="A1168" s="18" t="s">
        <v>21756</v>
      </c>
      <c r="B1168" s="6" t="s">
        <v>49</v>
      </c>
      <c r="C1168" s="6" t="s">
        <v>21757</v>
      </c>
      <c r="D1168" s="6"/>
      <c r="E1168" s="7" t="s">
        <v>21758</v>
      </c>
      <c r="F1168" s="6" t="s">
        <v>21759</v>
      </c>
      <c r="G1168" s="6" t="s">
        <v>101</v>
      </c>
      <c r="H1168" s="6" t="s">
        <v>3367</v>
      </c>
      <c r="I1168" s="6" t="s">
        <v>4493</v>
      </c>
      <c r="J1168" s="8">
        <v>52</v>
      </c>
      <c r="K1168" s="6" t="s">
        <v>49</v>
      </c>
      <c r="L1168" s="8">
        <v>202</v>
      </c>
      <c r="M1168" s="6" t="s">
        <v>21760</v>
      </c>
      <c r="N1168" s="9">
        <v>13</v>
      </c>
      <c r="O1168" s="9">
        <v>7</v>
      </c>
      <c r="P1168" s="9">
        <v>4</v>
      </c>
      <c r="Q1168" s="10">
        <v>3.6400000000000001E-4</v>
      </c>
      <c r="R1168" s="9">
        <v>7.3999999999999996E-2</v>
      </c>
      <c r="S1168" s="8">
        <v>180</v>
      </c>
      <c r="T1168" s="8">
        <v>180</v>
      </c>
      <c r="U1168" s="6" t="s">
        <v>57</v>
      </c>
      <c r="V1168" s="6" t="s">
        <v>58</v>
      </c>
      <c r="W1168" s="6" t="s">
        <v>21761</v>
      </c>
      <c r="X1168" s="6" t="s">
        <v>21762</v>
      </c>
      <c r="Y1168" s="6"/>
      <c r="Z1168" s="6" t="s">
        <v>61</v>
      </c>
      <c r="AA1168" s="22"/>
      <c r="AB1168" s="11">
        <v>570</v>
      </c>
      <c r="AC1168" s="11">
        <v>876</v>
      </c>
      <c r="AD1168" s="12"/>
      <c r="AE1168" s="11">
        <v>348</v>
      </c>
      <c r="AF1168" s="6" t="s">
        <v>2</v>
      </c>
      <c r="AG1168" s="12">
        <f t="shared" si="74"/>
        <v>35</v>
      </c>
      <c r="AH1168" s="11">
        <f t="shared" si="72"/>
        <v>226.2</v>
      </c>
      <c r="AI1168" s="11">
        <v>316.36</v>
      </c>
      <c r="AJ1168" s="11">
        <f t="shared" si="73"/>
        <v>205.63</v>
      </c>
      <c r="AK1168" s="6"/>
      <c r="AL1168" s="12">
        <f t="shared" si="75"/>
        <v>0</v>
      </c>
      <c r="AM1168" s="6" t="s">
        <v>49</v>
      </c>
      <c r="AN1168" s="6" t="s">
        <v>20359</v>
      </c>
    </row>
    <row r="1169" spans="1:40" s="13" customFormat="1" ht="51.95" customHeight="1" x14ac:dyDescent="0.2">
      <c r="A1169" s="18" t="s">
        <v>21763</v>
      </c>
      <c r="B1169" s="6" t="s">
        <v>49</v>
      </c>
      <c r="C1169" s="6" t="s">
        <v>21764</v>
      </c>
      <c r="D1169" s="6"/>
      <c r="E1169" s="7" t="s">
        <v>21765</v>
      </c>
      <c r="F1169" s="6" t="s">
        <v>21766</v>
      </c>
      <c r="G1169" s="6" t="s">
        <v>101</v>
      </c>
      <c r="H1169" s="6" t="s">
        <v>3367</v>
      </c>
      <c r="I1169" s="6" t="s">
        <v>4493</v>
      </c>
      <c r="J1169" s="8">
        <v>69</v>
      </c>
      <c r="K1169" s="6" t="s">
        <v>49</v>
      </c>
      <c r="L1169" s="8">
        <v>69</v>
      </c>
      <c r="M1169" s="6" t="s">
        <v>21767</v>
      </c>
      <c r="N1169" s="9">
        <v>13</v>
      </c>
      <c r="O1169" s="9">
        <v>7</v>
      </c>
      <c r="P1169" s="9">
        <v>4</v>
      </c>
      <c r="Q1169" s="10">
        <v>4.0499999999999998E-4</v>
      </c>
      <c r="R1169" s="9">
        <v>7.3999999999999996E-2</v>
      </c>
      <c r="S1169" s="8">
        <v>180</v>
      </c>
      <c r="T1169" s="8">
        <v>180</v>
      </c>
      <c r="U1169" s="6" t="s">
        <v>57</v>
      </c>
      <c r="V1169" s="6" t="s">
        <v>58</v>
      </c>
      <c r="W1169" s="6" t="s">
        <v>21768</v>
      </c>
      <c r="X1169" s="6" t="s">
        <v>21769</v>
      </c>
      <c r="Y1169" s="6"/>
      <c r="Z1169" s="6" t="s">
        <v>61</v>
      </c>
      <c r="AA1169" s="22"/>
      <c r="AB1169" s="11">
        <v>570</v>
      </c>
      <c r="AC1169" s="11">
        <v>876</v>
      </c>
      <c r="AD1169" s="12"/>
      <c r="AE1169" s="11">
        <v>348</v>
      </c>
      <c r="AF1169" s="6" t="s">
        <v>2</v>
      </c>
      <c r="AG1169" s="12">
        <f t="shared" si="74"/>
        <v>35</v>
      </c>
      <c r="AH1169" s="11">
        <f t="shared" si="72"/>
        <v>226.2</v>
      </c>
      <c r="AI1169" s="11">
        <v>316.36</v>
      </c>
      <c r="AJ1169" s="11">
        <f t="shared" si="73"/>
        <v>205.63</v>
      </c>
      <c r="AK1169" s="6"/>
      <c r="AL1169" s="12">
        <f t="shared" si="75"/>
        <v>0</v>
      </c>
      <c r="AM1169" s="6" t="s">
        <v>49</v>
      </c>
      <c r="AN1169" s="6" t="s">
        <v>18327</v>
      </c>
    </row>
    <row r="1170" spans="1:40" s="13" customFormat="1" ht="51.95" customHeight="1" x14ac:dyDescent="0.2">
      <c r="A1170" s="18" t="s">
        <v>21788</v>
      </c>
      <c r="B1170" s="6" t="s">
        <v>49</v>
      </c>
      <c r="C1170" s="6" t="s">
        <v>21789</v>
      </c>
      <c r="D1170" s="6"/>
      <c r="E1170" s="7" t="s">
        <v>21790</v>
      </c>
      <c r="F1170" s="6" t="s">
        <v>21791</v>
      </c>
      <c r="G1170" s="6" t="s">
        <v>101</v>
      </c>
      <c r="H1170" s="6" t="s">
        <v>3367</v>
      </c>
      <c r="I1170" s="6" t="s">
        <v>4493</v>
      </c>
      <c r="J1170" s="8">
        <v>500</v>
      </c>
      <c r="K1170" s="6" t="s">
        <v>49</v>
      </c>
      <c r="L1170" s="8">
        <v>500</v>
      </c>
      <c r="M1170" s="6" t="s">
        <v>21792</v>
      </c>
      <c r="N1170" s="9">
        <v>13</v>
      </c>
      <c r="O1170" s="9">
        <v>7</v>
      </c>
      <c r="P1170" s="9">
        <v>4</v>
      </c>
      <c r="Q1170" s="10">
        <v>3.6400000000000001E-4</v>
      </c>
      <c r="R1170" s="9">
        <v>7.3999999999999996E-2</v>
      </c>
      <c r="S1170" s="8">
        <v>180</v>
      </c>
      <c r="T1170" s="8">
        <v>180</v>
      </c>
      <c r="U1170" s="6" t="s">
        <v>57</v>
      </c>
      <c r="V1170" s="6" t="s">
        <v>58</v>
      </c>
      <c r="W1170" s="6" t="s">
        <v>21793</v>
      </c>
      <c r="X1170" s="6" t="s">
        <v>21794</v>
      </c>
      <c r="Y1170" s="6"/>
      <c r="Z1170" s="6" t="s">
        <v>61</v>
      </c>
      <c r="AA1170" s="22"/>
      <c r="AB1170" s="11">
        <v>570</v>
      </c>
      <c r="AC1170" s="11">
        <v>876</v>
      </c>
      <c r="AD1170" s="12"/>
      <c r="AE1170" s="11">
        <v>348</v>
      </c>
      <c r="AF1170" s="6" t="s">
        <v>2</v>
      </c>
      <c r="AG1170" s="12">
        <f t="shared" si="74"/>
        <v>35</v>
      </c>
      <c r="AH1170" s="11">
        <f t="shared" si="72"/>
        <v>226.2</v>
      </c>
      <c r="AI1170" s="11">
        <v>316.36</v>
      </c>
      <c r="AJ1170" s="11">
        <f t="shared" si="73"/>
        <v>205.63</v>
      </c>
      <c r="AK1170" s="6"/>
      <c r="AL1170" s="12">
        <f t="shared" si="75"/>
        <v>0</v>
      </c>
      <c r="AM1170" s="6" t="s">
        <v>49</v>
      </c>
      <c r="AN1170" s="6" t="s">
        <v>20359</v>
      </c>
    </row>
    <row r="1171" spans="1:40" s="13" customFormat="1" ht="51.95" customHeight="1" x14ac:dyDescent="0.2">
      <c r="A1171" s="18" t="s">
        <v>21856</v>
      </c>
      <c r="B1171" s="6" t="s">
        <v>49</v>
      </c>
      <c r="C1171" s="6" t="s">
        <v>21857</v>
      </c>
      <c r="D1171" s="6"/>
      <c r="E1171" s="7" t="s">
        <v>21858</v>
      </c>
      <c r="F1171" s="6" t="s">
        <v>21859</v>
      </c>
      <c r="G1171" s="6" t="s">
        <v>101</v>
      </c>
      <c r="H1171" s="6" t="s">
        <v>3367</v>
      </c>
      <c r="I1171" s="6" t="s">
        <v>4493</v>
      </c>
      <c r="J1171" s="8">
        <v>184</v>
      </c>
      <c r="K1171" s="6" t="s">
        <v>49</v>
      </c>
      <c r="L1171" s="8">
        <v>500</v>
      </c>
      <c r="M1171" s="6" t="s">
        <v>21860</v>
      </c>
      <c r="N1171" s="9">
        <v>25</v>
      </c>
      <c r="O1171" s="9">
        <v>8.5</v>
      </c>
      <c r="P1171" s="9">
        <v>20</v>
      </c>
      <c r="Q1171" s="10">
        <v>4.2500000000000003E-3</v>
      </c>
      <c r="R1171" s="9">
        <v>0.25700000000000001</v>
      </c>
      <c r="S1171" s="8">
        <v>48</v>
      </c>
      <c r="T1171" s="8">
        <v>48</v>
      </c>
      <c r="U1171" s="6" t="s">
        <v>57</v>
      </c>
      <c r="V1171" s="6" t="s">
        <v>58</v>
      </c>
      <c r="W1171" s="6" t="s">
        <v>21861</v>
      </c>
      <c r="X1171" s="6" t="s">
        <v>21862</v>
      </c>
      <c r="Y1171" s="6"/>
      <c r="Z1171" s="6" t="s">
        <v>61</v>
      </c>
      <c r="AA1171" s="22"/>
      <c r="AB1171" s="11">
        <v>1611</v>
      </c>
      <c r="AC1171" s="11">
        <v>2476</v>
      </c>
      <c r="AD1171" s="12"/>
      <c r="AE1171" s="14">
        <v>1287</v>
      </c>
      <c r="AF1171" s="6" t="s">
        <v>2</v>
      </c>
      <c r="AG1171" s="12">
        <f t="shared" si="74"/>
        <v>35</v>
      </c>
      <c r="AH1171" s="14">
        <f t="shared" si="72"/>
        <v>836.55</v>
      </c>
      <c r="AI1171" s="14">
        <v>1170</v>
      </c>
      <c r="AJ1171" s="14">
        <f t="shared" si="73"/>
        <v>760.5</v>
      </c>
      <c r="AK1171" s="6"/>
      <c r="AL1171" s="12">
        <f t="shared" si="75"/>
        <v>0</v>
      </c>
      <c r="AM1171" s="6" t="s">
        <v>49</v>
      </c>
      <c r="AN1171" s="6" t="s">
        <v>19829</v>
      </c>
    </row>
    <row r="1172" spans="1:40" s="13" customFormat="1" ht="51.95" customHeight="1" x14ac:dyDescent="0.2">
      <c r="A1172" s="18" t="s">
        <v>21877</v>
      </c>
      <c r="B1172" s="6" t="s">
        <v>49</v>
      </c>
      <c r="C1172" s="6" t="s">
        <v>21878</v>
      </c>
      <c r="D1172" s="6"/>
      <c r="E1172" s="7" t="s">
        <v>21879</v>
      </c>
      <c r="F1172" s="6" t="s">
        <v>21880</v>
      </c>
      <c r="G1172" s="6" t="s">
        <v>101</v>
      </c>
      <c r="H1172" s="6" t="s">
        <v>3367</v>
      </c>
      <c r="I1172" s="6" t="s">
        <v>4493</v>
      </c>
      <c r="J1172" s="8">
        <v>24</v>
      </c>
      <c r="K1172" s="6" t="s">
        <v>49</v>
      </c>
      <c r="L1172" s="8">
        <v>24</v>
      </c>
      <c r="M1172" s="6" t="s">
        <v>21881</v>
      </c>
      <c r="N1172" s="9">
        <v>29</v>
      </c>
      <c r="O1172" s="9">
        <v>23</v>
      </c>
      <c r="P1172" s="9">
        <v>9.6999999999999993</v>
      </c>
      <c r="Q1172" s="10">
        <v>6.4700000000000001E-3</v>
      </c>
      <c r="R1172" s="9">
        <v>0.44600000000000001</v>
      </c>
      <c r="S1172" s="8">
        <v>24</v>
      </c>
      <c r="T1172" s="8">
        <v>24</v>
      </c>
      <c r="U1172" s="6" t="s">
        <v>57</v>
      </c>
      <c r="V1172" s="6" t="s">
        <v>58</v>
      </c>
      <c r="W1172" s="6" t="s">
        <v>21882</v>
      </c>
      <c r="X1172" s="6" t="s">
        <v>21883</v>
      </c>
      <c r="Y1172" s="6"/>
      <c r="Z1172" s="6" t="s">
        <v>61</v>
      </c>
      <c r="AA1172" s="22"/>
      <c r="AB1172" s="11">
        <v>2581</v>
      </c>
      <c r="AC1172" s="11">
        <v>3967</v>
      </c>
      <c r="AD1172" s="12"/>
      <c r="AE1172" s="14">
        <v>2159</v>
      </c>
      <c r="AF1172" s="6" t="s">
        <v>2</v>
      </c>
      <c r="AG1172" s="12">
        <f t="shared" si="74"/>
        <v>35</v>
      </c>
      <c r="AH1172" s="14">
        <f t="shared" si="72"/>
        <v>1403.35</v>
      </c>
      <c r="AI1172" s="14">
        <v>1962.73</v>
      </c>
      <c r="AJ1172" s="14">
        <f t="shared" si="73"/>
        <v>1275.77</v>
      </c>
      <c r="AK1172" s="6"/>
      <c r="AL1172" s="12">
        <f t="shared" si="75"/>
        <v>0</v>
      </c>
      <c r="AM1172" s="6" t="s">
        <v>49</v>
      </c>
      <c r="AN1172" s="6" t="s">
        <v>18221</v>
      </c>
    </row>
    <row r="1173" spans="1:40" s="13" customFormat="1" ht="51.95" customHeight="1" x14ac:dyDescent="0.2">
      <c r="A1173" s="18" t="s">
        <v>21896</v>
      </c>
      <c r="B1173" s="6" t="s">
        <v>49</v>
      </c>
      <c r="C1173" s="6" t="s">
        <v>21897</v>
      </c>
      <c r="D1173" s="6"/>
      <c r="E1173" s="7" t="s">
        <v>21898</v>
      </c>
      <c r="F1173" s="6" t="s">
        <v>21899</v>
      </c>
      <c r="G1173" s="6" t="s">
        <v>101</v>
      </c>
      <c r="H1173" s="6" t="s">
        <v>3367</v>
      </c>
      <c r="I1173" s="6" t="s">
        <v>4493</v>
      </c>
      <c r="J1173" s="8">
        <v>6</v>
      </c>
      <c r="K1173" s="6" t="s">
        <v>49</v>
      </c>
      <c r="L1173" s="8">
        <v>6</v>
      </c>
      <c r="M1173" s="6"/>
      <c r="N1173" s="9">
        <v>12</v>
      </c>
      <c r="O1173" s="9">
        <v>32.5</v>
      </c>
      <c r="P1173" s="9">
        <v>5</v>
      </c>
      <c r="Q1173" s="10">
        <v>4.4819999999999999E-3</v>
      </c>
      <c r="R1173" s="9">
        <v>0.317</v>
      </c>
      <c r="S1173" s="8">
        <v>32</v>
      </c>
      <c r="T1173" s="8">
        <v>64</v>
      </c>
      <c r="U1173" s="6" t="s">
        <v>57</v>
      </c>
      <c r="V1173" s="6" t="s">
        <v>58</v>
      </c>
      <c r="W1173" s="6" t="s">
        <v>21900</v>
      </c>
      <c r="X1173" s="6" t="s">
        <v>21017</v>
      </c>
      <c r="Y1173" s="6"/>
      <c r="Z1173" s="6" t="s">
        <v>20254</v>
      </c>
      <c r="AA1173" s="22" t="s">
        <v>19950</v>
      </c>
      <c r="AB1173" s="11"/>
      <c r="AC1173" s="11"/>
      <c r="AD1173" s="11">
        <v>60</v>
      </c>
      <c r="AE1173" s="14">
        <v>1148</v>
      </c>
      <c r="AF1173" s="6" t="s">
        <v>1</v>
      </c>
      <c r="AG1173" s="12">
        <f t="shared" si="74"/>
        <v>40</v>
      </c>
      <c r="AH1173" s="11">
        <f t="shared" si="72"/>
        <v>459.2</v>
      </c>
      <c r="AI1173" s="14">
        <v>1043.6400000000001</v>
      </c>
      <c r="AJ1173" s="11">
        <f t="shared" si="73"/>
        <v>417.46</v>
      </c>
      <c r="AK1173" s="6"/>
      <c r="AL1173" s="12">
        <f t="shared" si="75"/>
        <v>0</v>
      </c>
      <c r="AM1173" s="6" t="s">
        <v>49</v>
      </c>
      <c r="AN1173" s="6" t="s">
        <v>64</v>
      </c>
    </row>
    <row r="1174" spans="1:40" s="13" customFormat="1" ht="51.95" customHeight="1" x14ac:dyDescent="0.2">
      <c r="A1174" s="18" t="s">
        <v>21981</v>
      </c>
      <c r="B1174" s="6" t="s">
        <v>49</v>
      </c>
      <c r="C1174" s="6" t="s">
        <v>21982</v>
      </c>
      <c r="D1174" s="6"/>
      <c r="E1174" s="7" t="s">
        <v>21983</v>
      </c>
      <c r="F1174" s="6" t="s">
        <v>21984</v>
      </c>
      <c r="G1174" s="6" t="s">
        <v>101</v>
      </c>
      <c r="H1174" s="6" t="s">
        <v>3367</v>
      </c>
      <c r="I1174" s="6" t="s">
        <v>4493</v>
      </c>
      <c r="J1174" s="8">
        <v>198</v>
      </c>
      <c r="K1174" s="6" t="s">
        <v>49</v>
      </c>
      <c r="L1174" s="8">
        <v>200</v>
      </c>
      <c r="M1174" s="6" t="s">
        <v>21985</v>
      </c>
      <c r="N1174" s="9">
        <v>19</v>
      </c>
      <c r="O1174" s="9">
        <v>7</v>
      </c>
      <c r="P1174" s="9">
        <v>17</v>
      </c>
      <c r="Q1174" s="10">
        <v>2.261E-3</v>
      </c>
      <c r="R1174" s="9">
        <v>0.27300000000000002</v>
      </c>
      <c r="S1174" s="8">
        <v>30</v>
      </c>
      <c r="T1174" s="8">
        <v>60</v>
      </c>
      <c r="U1174" s="6" t="s">
        <v>57</v>
      </c>
      <c r="V1174" s="6" t="s">
        <v>58</v>
      </c>
      <c r="W1174" s="6" t="s">
        <v>21986</v>
      </c>
      <c r="X1174" s="6" t="s">
        <v>21987</v>
      </c>
      <c r="Y1174" s="6"/>
      <c r="Z1174" s="6" t="s">
        <v>61</v>
      </c>
      <c r="AA1174" s="22"/>
      <c r="AB1174" s="11">
        <v>1316</v>
      </c>
      <c r="AC1174" s="11">
        <v>2023</v>
      </c>
      <c r="AD1174" s="12"/>
      <c r="AE1174" s="14">
        <v>1072</v>
      </c>
      <c r="AF1174" s="6" t="s">
        <v>2</v>
      </c>
      <c r="AG1174" s="12">
        <f t="shared" si="74"/>
        <v>35</v>
      </c>
      <c r="AH1174" s="14">
        <f t="shared" si="72"/>
        <v>696.8</v>
      </c>
      <c r="AI1174" s="11">
        <v>974.55</v>
      </c>
      <c r="AJ1174" s="11">
        <f t="shared" si="73"/>
        <v>633.46</v>
      </c>
      <c r="AK1174" s="6"/>
      <c r="AL1174" s="12">
        <f t="shared" si="75"/>
        <v>0</v>
      </c>
      <c r="AM1174" s="6" t="s">
        <v>49</v>
      </c>
      <c r="AN1174" s="6" t="s">
        <v>17993</v>
      </c>
    </row>
    <row r="1175" spans="1:40" s="13" customFormat="1" ht="51.95" customHeight="1" x14ac:dyDescent="0.2">
      <c r="A1175" s="18" t="s">
        <v>22141</v>
      </c>
      <c r="B1175" s="6" t="s">
        <v>49</v>
      </c>
      <c r="C1175" s="6" t="s">
        <v>22142</v>
      </c>
      <c r="D1175" s="6"/>
      <c r="E1175" s="7" t="s">
        <v>22143</v>
      </c>
      <c r="F1175" s="6" t="s">
        <v>22144</v>
      </c>
      <c r="G1175" s="6" t="s">
        <v>101</v>
      </c>
      <c r="H1175" s="6" t="s">
        <v>3367</v>
      </c>
      <c r="I1175" s="6" t="s">
        <v>4493</v>
      </c>
      <c r="J1175" s="8">
        <v>46</v>
      </c>
      <c r="K1175" s="6" t="s">
        <v>49</v>
      </c>
      <c r="L1175" s="8">
        <v>246</v>
      </c>
      <c r="M1175" s="6" t="s">
        <v>22145</v>
      </c>
      <c r="N1175" s="9">
        <v>26</v>
      </c>
      <c r="O1175" s="9">
        <v>22.7</v>
      </c>
      <c r="P1175" s="9">
        <v>8</v>
      </c>
      <c r="Q1175" s="10">
        <v>4.7219999999999996E-3</v>
      </c>
      <c r="R1175" s="9">
        <v>0.32900000000000001</v>
      </c>
      <c r="S1175" s="8">
        <v>48</v>
      </c>
      <c r="T1175" s="8">
        <v>48</v>
      </c>
      <c r="U1175" s="6" t="s">
        <v>57</v>
      </c>
      <c r="V1175" s="6" t="s">
        <v>58</v>
      </c>
      <c r="W1175" s="6" t="s">
        <v>22146</v>
      </c>
      <c r="X1175" s="6" t="s">
        <v>22147</v>
      </c>
      <c r="Y1175" s="6"/>
      <c r="Z1175" s="6" t="s">
        <v>61</v>
      </c>
      <c r="AA1175" s="22"/>
      <c r="AB1175" s="11">
        <v>1833</v>
      </c>
      <c r="AC1175" s="11">
        <v>2817</v>
      </c>
      <c r="AD1175" s="12"/>
      <c r="AE1175" s="14">
        <v>1475</v>
      </c>
      <c r="AF1175" s="6" t="s">
        <v>2</v>
      </c>
      <c r="AG1175" s="12">
        <f t="shared" si="74"/>
        <v>35</v>
      </c>
      <c r="AH1175" s="14">
        <f t="shared" si="72"/>
        <v>958.75</v>
      </c>
      <c r="AI1175" s="14">
        <v>1340.91</v>
      </c>
      <c r="AJ1175" s="14">
        <f t="shared" si="73"/>
        <v>871.59</v>
      </c>
      <c r="AK1175" s="6"/>
      <c r="AL1175" s="12">
        <f t="shared" si="75"/>
        <v>0</v>
      </c>
      <c r="AM1175" s="6" t="s">
        <v>49</v>
      </c>
      <c r="AN1175" s="6" t="s">
        <v>18199</v>
      </c>
    </row>
    <row r="1176" spans="1:40" s="13" customFormat="1" ht="51.95" customHeight="1" x14ac:dyDescent="0.2">
      <c r="A1176" s="18" t="s">
        <v>22177</v>
      </c>
      <c r="B1176" s="6" t="s">
        <v>49</v>
      </c>
      <c r="C1176" s="6" t="s">
        <v>22178</v>
      </c>
      <c r="D1176" s="6"/>
      <c r="E1176" s="7" t="s">
        <v>22179</v>
      </c>
      <c r="F1176" s="6" t="s">
        <v>22180</v>
      </c>
      <c r="G1176" s="6" t="s">
        <v>101</v>
      </c>
      <c r="H1176" s="6" t="s">
        <v>3367</v>
      </c>
      <c r="I1176" s="6" t="s">
        <v>4493</v>
      </c>
      <c r="J1176" s="8">
        <v>143</v>
      </c>
      <c r="K1176" s="6" t="s">
        <v>49</v>
      </c>
      <c r="L1176" s="8">
        <v>144</v>
      </c>
      <c r="M1176" s="6" t="s">
        <v>22181</v>
      </c>
      <c r="N1176" s="9">
        <v>24</v>
      </c>
      <c r="O1176" s="9">
        <v>16.5</v>
      </c>
      <c r="P1176" s="9">
        <v>7.5</v>
      </c>
      <c r="Q1176" s="10">
        <v>2.97E-3</v>
      </c>
      <c r="R1176" s="9">
        <v>0.156</v>
      </c>
      <c r="S1176" s="8">
        <v>30</v>
      </c>
      <c r="T1176" s="8">
        <v>60</v>
      </c>
      <c r="U1176" s="6" t="s">
        <v>57</v>
      </c>
      <c r="V1176" s="6" t="s">
        <v>58</v>
      </c>
      <c r="W1176" s="6" t="s">
        <v>22182</v>
      </c>
      <c r="X1176" s="6" t="s">
        <v>22183</v>
      </c>
      <c r="Y1176" s="6"/>
      <c r="Z1176" s="6" t="s">
        <v>61</v>
      </c>
      <c r="AA1176" s="22"/>
      <c r="AB1176" s="11">
        <v>1315</v>
      </c>
      <c r="AC1176" s="11">
        <v>2021</v>
      </c>
      <c r="AD1176" s="12"/>
      <c r="AE1176" s="14">
        <v>1054</v>
      </c>
      <c r="AF1176" s="6" t="s">
        <v>2</v>
      </c>
      <c r="AG1176" s="12">
        <f t="shared" si="74"/>
        <v>35</v>
      </c>
      <c r="AH1176" s="14">
        <f t="shared" si="72"/>
        <v>685.1</v>
      </c>
      <c r="AI1176" s="11">
        <v>958.18</v>
      </c>
      <c r="AJ1176" s="11">
        <f t="shared" si="73"/>
        <v>622.82000000000005</v>
      </c>
      <c r="AK1176" s="6"/>
      <c r="AL1176" s="12">
        <f t="shared" si="75"/>
        <v>0</v>
      </c>
      <c r="AM1176" s="6" t="s">
        <v>49</v>
      </c>
      <c r="AN1176" s="6" t="s">
        <v>18254</v>
      </c>
    </row>
    <row r="1177" spans="1:40" s="13" customFormat="1" ht="51.95" customHeight="1" x14ac:dyDescent="0.2">
      <c r="A1177" s="18" t="s">
        <v>22226</v>
      </c>
      <c r="B1177" s="6" t="s">
        <v>63</v>
      </c>
      <c r="C1177" s="6" t="s">
        <v>22227</v>
      </c>
      <c r="D1177" s="6"/>
      <c r="E1177" s="7" t="s">
        <v>22228</v>
      </c>
      <c r="F1177" s="6" t="s">
        <v>22229</v>
      </c>
      <c r="G1177" s="6" t="s">
        <v>101</v>
      </c>
      <c r="H1177" s="6" t="s">
        <v>3367</v>
      </c>
      <c r="I1177" s="6" t="s">
        <v>4493</v>
      </c>
      <c r="J1177" s="8">
        <v>205</v>
      </c>
      <c r="K1177" s="6" t="s">
        <v>49</v>
      </c>
      <c r="L1177" s="8">
        <v>205</v>
      </c>
      <c r="M1177" s="6" t="s">
        <v>22230</v>
      </c>
      <c r="N1177" s="9">
        <v>22.5</v>
      </c>
      <c r="O1177" s="9">
        <v>29.7</v>
      </c>
      <c r="P1177" s="9">
        <v>10</v>
      </c>
      <c r="Q1177" s="10">
        <v>6.6829999999999997E-3</v>
      </c>
      <c r="R1177" s="9">
        <v>0.34799999999999998</v>
      </c>
      <c r="S1177" s="8">
        <v>36</v>
      </c>
      <c r="T1177" s="8">
        <v>36</v>
      </c>
      <c r="U1177" s="6" t="s">
        <v>57</v>
      </c>
      <c r="V1177" s="6" t="s">
        <v>58</v>
      </c>
      <c r="W1177" s="6" t="s">
        <v>22231</v>
      </c>
      <c r="X1177" s="6" t="s">
        <v>22232</v>
      </c>
      <c r="Y1177" s="6"/>
      <c r="Z1177" s="6" t="s">
        <v>61</v>
      </c>
      <c r="AA1177" s="22"/>
      <c r="AB1177" s="11">
        <v>2503</v>
      </c>
      <c r="AC1177" s="11">
        <v>3847</v>
      </c>
      <c r="AD1177" s="12"/>
      <c r="AE1177" s="14">
        <v>1853</v>
      </c>
      <c r="AF1177" s="6" t="s">
        <v>2</v>
      </c>
      <c r="AG1177" s="12">
        <f t="shared" si="74"/>
        <v>35</v>
      </c>
      <c r="AH1177" s="14">
        <f t="shared" si="72"/>
        <v>1204.45</v>
      </c>
      <c r="AI1177" s="14">
        <v>1684.55</v>
      </c>
      <c r="AJ1177" s="14">
        <f t="shared" si="73"/>
        <v>1094.96</v>
      </c>
      <c r="AK1177" s="6"/>
      <c r="AL1177" s="12">
        <f t="shared" si="75"/>
        <v>0</v>
      </c>
      <c r="AM1177" s="6" t="s">
        <v>49</v>
      </c>
      <c r="AN1177" s="6" t="s">
        <v>20695</v>
      </c>
    </row>
    <row r="1178" spans="1:40" s="13" customFormat="1" ht="51.95" customHeight="1" x14ac:dyDescent="0.2">
      <c r="A1178" s="18" t="s">
        <v>22349</v>
      </c>
      <c r="B1178" s="6" t="s">
        <v>49</v>
      </c>
      <c r="C1178" s="6" t="s">
        <v>22350</v>
      </c>
      <c r="D1178" s="6"/>
      <c r="E1178" s="7" t="s">
        <v>22351</v>
      </c>
      <c r="F1178" s="6" t="s">
        <v>22352</v>
      </c>
      <c r="G1178" s="6" t="s">
        <v>101</v>
      </c>
      <c r="H1178" s="6" t="s">
        <v>3367</v>
      </c>
      <c r="I1178" s="6" t="s">
        <v>4493</v>
      </c>
      <c r="J1178" s="8">
        <v>6</v>
      </c>
      <c r="K1178" s="6" t="s">
        <v>49</v>
      </c>
      <c r="L1178" s="8">
        <v>306</v>
      </c>
      <c r="M1178" s="6" t="s">
        <v>22353</v>
      </c>
      <c r="N1178" s="9">
        <v>13</v>
      </c>
      <c r="O1178" s="9">
        <v>7</v>
      </c>
      <c r="P1178" s="9">
        <v>4</v>
      </c>
      <c r="Q1178" s="10">
        <v>3.6400000000000001E-4</v>
      </c>
      <c r="R1178" s="9">
        <v>7.3999999999999996E-2</v>
      </c>
      <c r="S1178" s="8">
        <v>180</v>
      </c>
      <c r="T1178" s="8">
        <v>180</v>
      </c>
      <c r="U1178" s="6" t="s">
        <v>57</v>
      </c>
      <c r="V1178" s="6" t="s">
        <v>58</v>
      </c>
      <c r="W1178" s="6" t="s">
        <v>22354</v>
      </c>
      <c r="X1178" s="6" t="s">
        <v>22355</v>
      </c>
      <c r="Y1178" s="6"/>
      <c r="Z1178" s="6" t="s">
        <v>61</v>
      </c>
      <c r="AA1178" s="22"/>
      <c r="AB1178" s="11">
        <v>579</v>
      </c>
      <c r="AC1178" s="11">
        <v>890</v>
      </c>
      <c r="AD1178" s="12"/>
      <c r="AE1178" s="11">
        <v>353</v>
      </c>
      <c r="AF1178" s="6" t="s">
        <v>2</v>
      </c>
      <c r="AG1178" s="12">
        <f t="shared" si="74"/>
        <v>35</v>
      </c>
      <c r="AH1178" s="11">
        <f t="shared" si="72"/>
        <v>229.45</v>
      </c>
      <c r="AI1178" s="11">
        <v>320.91000000000003</v>
      </c>
      <c r="AJ1178" s="11">
        <f t="shared" si="73"/>
        <v>208.59</v>
      </c>
      <c r="AK1178" s="6"/>
      <c r="AL1178" s="12">
        <f t="shared" si="75"/>
        <v>0</v>
      </c>
      <c r="AM1178" s="6" t="s">
        <v>49</v>
      </c>
      <c r="AN1178" s="6" t="s">
        <v>4590</v>
      </c>
    </row>
    <row r="1179" spans="1:40" s="13" customFormat="1" ht="51.95" customHeight="1" x14ac:dyDescent="0.2">
      <c r="A1179" s="18" t="s">
        <v>22390</v>
      </c>
      <c r="B1179" s="6" t="s">
        <v>63</v>
      </c>
      <c r="C1179" s="6" t="s">
        <v>22391</v>
      </c>
      <c r="D1179" s="6"/>
      <c r="E1179" s="7" t="s">
        <v>22392</v>
      </c>
      <c r="F1179" s="6" t="s">
        <v>22393</v>
      </c>
      <c r="G1179" s="6" t="s">
        <v>101</v>
      </c>
      <c r="H1179" s="6" t="s">
        <v>3367</v>
      </c>
      <c r="I1179" s="6" t="s">
        <v>4493</v>
      </c>
      <c r="J1179" s="8">
        <v>215</v>
      </c>
      <c r="K1179" s="6" t="s">
        <v>49</v>
      </c>
      <c r="L1179" s="8">
        <v>216</v>
      </c>
      <c r="M1179" s="6" t="s">
        <v>22394</v>
      </c>
      <c r="N1179" s="9">
        <v>22.5</v>
      </c>
      <c r="O1179" s="9">
        <v>29.5</v>
      </c>
      <c r="P1179" s="9">
        <v>10</v>
      </c>
      <c r="Q1179" s="10">
        <v>6.6379999999999998E-3</v>
      </c>
      <c r="R1179" s="9">
        <v>0.33800000000000002</v>
      </c>
      <c r="S1179" s="8">
        <v>36</v>
      </c>
      <c r="T1179" s="8">
        <v>36</v>
      </c>
      <c r="U1179" s="6" t="s">
        <v>57</v>
      </c>
      <c r="V1179" s="6" t="s">
        <v>58</v>
      </c>
      <c r="W1179" s="6" t="s">
        <v>22395</v>
      </c>
      <c r="X1179" s="6" t="s">
        <v>22396</v>
      </c>
      <c r="Y1179" s="6"/>
      <c r="Z1179" s="6" t="s">
        <v>61</v>
      </c>
      <c r="AA1179" s="22"/>
      <c r="AB1179" s="11">
        <v>2503</v>
      </c>
      <c r="AC1179" s="11">
        <v>3847</v>
      </c>
      <c r="AD1179" s="12"/>
      <c r="AE1179" s="14">
        <v>1849</v>
      </c>
      <c r="AF1179" s="6" t="s">
        <v>2</v>
      </c>
      <c r="AG1179" s="12">
        <f t="shared" si="74"/>
        <v>35</v>
      </c>
      <c r="AH1179" s="14">
        <f t="shared" si="72"/>
        <v>1201.8499999999999</v>
      </c>
      <c r="AI1179" s="14">
        <v>1680.91</v>
      </c>
      <c r="AJ1179" s="14">
        <f t="shared" si="73"/>
        <v>1092.5899999999999</v>
      </c>
      <c r="AK1179" s="6"/>
      <c r="AL1179" s="12">
        <f t="shared" si="75"/>
        <v>0</v>
      </c>
      <c r="AM1179" s="6" t="s">
        <v>49</v>
      </c>
      <c r="AN1179" s="6" t="s">
        <v>20695</v>
      </c>
    </row>
    <row r="1180" spans="1:40" s="13" customFormat="1" ht="51.95" customHeight="1" x14ac:dyDescent="0.2">
      <c r="A1180" s="18" t="s">
        <v>22397</v>
      </c>
      <c r="B1180" s="6" t="s">
        <v>63</v>
      </c>
      <c r="C1180" s="6" t="s">
        <v>22398</v>
      </c>
      <c r="D1180" s="6"/>
      <c r="E1180" s="7" t="s">
        <v>22399</v>
      </c>
      <c r="F1180" s="6" t="s">
        <v>22400</v>
      </c>
      <c r="G1180" s="6" t="s">
        <v>101</v>
      </c>
      <c r="H1180" s="6" t="s">
        <v>3367</v>
      </c>
      <c r="I1180" s="6" t="s">
        <v>4493</v>
      </c>
      <c r="J1180" s="8">
        <v>210</v>
      </c>
      <c r="K1180" s="6" t="s">
        <v>49</v>
      </c>
      <c r="L1180" s="8">
        <v>210</v>
      </c>
      <c r="M1180" s="6" t="s">
        <v>22401</v>
      </c>
      <c r="N1180" s="9">
        <v>22.5</v>
      </c>
      <c r="O1180" s="9">
        <v>19</v>
      </c>
      <c r="P1180" s="9">
        <v>8.6999999999999993</v>
      </c>
      <c r="Q1180" s="10">
        <v>3.7190000000000001E-3</v>
      </c>
      <c r="R1180" s="9">
        <v>0.23799999999999999</v>
      </c>
      <c r="S1180" s="8">
        <v>72</v>
      </c>
      <c r="T1180" s="8">
        <v>72</v>
      </c>
      <c r="U1180" s="6" t="s">
        <v>57</v>
      </c>
      <c r="V1180" s="6" t="s">
        <v>58</v>
      </c>
      <c r="W1180" s="6" t="s">
        <v>22402</v>
      </c>
      <c r="X1180" s="6" t="s">
        <v>22403</v>
      </c>
      <c r="Y1180" s="6"/>
      <c r="Z1180" s="6" t="s">
        <v>61</v>
      </c>
      <c r="AA1180" s="22"/>
      <c r="AB1180" s="11">
        <v>1905</v>
      </c>
      <c r="AC1180" s="11">
        <v>2928</v>
      </c>
      <c r="AD1180" s="12"/>
      <c r="AE1180" s="14">
        <v>1402</v>
      </c>
      <c r="AF1180" s="6" t="s">
        <v>2</v>
      </c>
      <c r="AG1180" s="12">
        <f t="shared" si="74"/>
        <v>35</v>
      </c>
      <c r="AH1180" s="14">
        <f t="shared" si="72"/>
        <v>911.3</v>
      </c>
      <c r="AI1180" s="14">
        <v>1274.55</v>
      </c>
      <c r="AJ1180" s="14">
        <f t="shared" si="73"/>
        <v>828.46</v>
      </c>
      <c r="AK1180" s="6"/>
      <c r="AL1180" s="12">
        <f t="shared" si="75"/>
        <v>0</v>
      </c>
      <c r="AM1180" s="6" t="s">
        <v>49</v>
      </c>
      <c r="AN1180" s="6" t="s">
        <v>22404</v>
      </c>
    </row>
    <row r="1181" spans="1:40" s="13" customFormat="1" ht="51.95" customHeight="1" x14ac:dyDescent="0.2">
      <c r="A1181" s="18" t="s">
        <v>22405</v>
      </c>
      <c r="B1181" s="6" t="s">
        <v>49</v>
      </c>
      <c r="C1181" s="6" t="s">
        <v>22406</v>
      </c>
      <c r="D1181" s="6"/>
      <c r="E1181" s="7" t="s">
        <v>22407</v>
      </c>
      <c r="F1181" s="6" t="s">
        <v>22408</v>
      </c>
      <c r="G1181" s="6" t="s">
        <v>101</v>
      </c>
      <c r="H1181" s="6" t="s">
        <v>3367</v>
      </c>
      <c r="I1181" s="6" t="s">
        <v>4493</v>
      </c>
      <c r="J1181" s="8">
        <v>358</v>
      </c>
      <c r="K1181" s="6" t="s">
        <v>49</v>
      </c>
      <c r="L1181" s="8">
        <v>358</v>
      </c>
      <c r="M1181" s="6" t="s">
        <v>22409</v>
      </c>
      <c r="N1181" s="9">
        <v>26</v>
      </c>
      <c r="O1181" s="9">
        <v>22.7</v>
      </c>
      <c r="P1181" s="9">
        <v>8</v>
      </c>
      <c r="Q1181" s="10">
        <v>4.7219999999999996E-3</v>
      </c>
      <c r="R1181" s="9">
        <v>0.30399999999999999</v>
      </c>
      <c r="S1181" s="8">
        <v>48</v>
      </c>
      <c r="T1181" s="8">
        <v>48</v>
      </c>
      <c r="U1181" s="6" t="s">
        <v>57</v>
      </c>
      <c r="V1181" s="6" t="s">
        <v>58</v>
      </c>
      <c r="W1181" s="6" t="s">
        <v>22410</v>
      </c>
      <c r="X1181" s="6" t="s">
        <v>22411</v>
      </c>
      <c r="Y1181" s="6"/>
      <c r="Z1181" s="6" t="s">
        <v>61</v>
      </c>
      <c r="AA1181" s="22"/>
      <c r="AB1181" s="11">
        <v>1805</v>
      </c>
      <c r="AC1181" s="11">
        <v>2774</v>
      </c>
      <c r="AD1181" s="12"/>
      <c r="AE1181" s="14">
        <v>1496</v>
      </c>
      <c r="AF1181" s="6" t="s">
        <v>2</v>
      </c>
      <c r="AG1181" s="12">
        <f t="shared" si="74"/>
        <v>35</v>
      </c>
      <c r="AH1181" s="14">
        <f t="shared" si="72"/>
        <v>972.4</v>
      </c>
      <c r="AI1181" s="14">
        <v>1360</v>
      </c>
      <c r="AJ1181" s="14">
        <f t="shared" si="73"/>
        <v>884</v>
      </c>
      <c r="AK1181" s="6"/>
      <c r="AL1181" s="12">
        <f t="shared" si="75"/>
        <v>0</v>
      </c>
      <c r="AM1181" s="6" t="s">
        <v>49</v>
      </c>
      <c r="AN1181" s="6" t="s">
        <v>22412</v>
      </c>
    </row>
    <row r="1182" spans="1:40" s="13" customFormat="1" ht="51.95" customHeight="1" x14ac:dyDescent="0.2">
      <c r="A1182" s="18" t="s">
        <v>22420</v>
      </c>
      <c r="B1182" s="6" t="s">
        <v>49</v>
      </c>
      <c r="C1182" s="6" t="s">
        <v>22421</v>
      </c>
      <c r="D1182" s="6"/>
      <c r="E1182" s="7" t="s">
        <v>22422</v>
      </c>
      <c r="F1182" s="6" t="s">
        <v>22423</v>
      </c>
      <c r="G1182" s="6" t="s">
        <v>101</v>
      </c>
      <c r="H1182" s="6" t="s">
        <v>3367</v>
      </c>
      <c r="I1182" s="6" t="s">
        <v>4493</v>
      </c>
      <c r="J1182" s="8">
        <v>340</v>
      </c>
      <c r="K1182" s="6" t="s">
        <v>49</v>
      </c>
      <c r="L1182" s="8">
        <v>340</v>
      </c>
      <c r="M1182" s="6" t="s">
        <v>22424</v>
      </c>
      <c r="N1182" s="9">
        <v>21</v>
      </c>
      <c r="O1182" s="9">
        <v>16</v>
      </c>
      <c r="P1182" s="9">
        <v>8</v>
      </c>
      <c r="Q1182" s="10">
        <v>2.6879999999999999E-3</v>
      </c>
      <c r="R1182" s="9">
        <v>0.106</v>
      </c>
      <c r="S1182" s="8">
        <v>60</v>
      </c>
      <c r="T1182" s="8">
        <v>60</v>
      </c>
      <c r="U1182" s="6" t="s">
        <v>57</v>
      </c>
      <c r="V1182" s="6" t="s">
        <v>58</v>
      </c>
      <c r="W1182" s="6" t="s">
        <v>22425</v>
      </c>
      <c r="X1182" s="6" t="s">
        <v>22426</v>
      </c>
      <c r="Y1182" s="6"/>
      <c r="Z1182" s="6" t="s">
        <v>61</v>
      </c>
      <c r="AA1182" s="22"/>
      <c r="AB1182" s="11">
        <v>1255</v>
      </c>
      <c r="AC1182" s="11">
        <v>1929</v>
      </c>
      <c r="AD1182" s="12"/>
      <c r="AE1182" s="11">
        <v>994</v>
      </c>
      <c r="AF1182" s="6" t="s">
        <v>2</v>
      </c>
      <c r="AG1182" s="12">
        <f t="shared" si="74"/>
        <v>35</v>
      </c>
      <c r="AH1182" s="11">
        <f t="shared" si="72"/>
        <v>646.1</v>
      </c>
      <c r="AI1182" s="11">
        <v>903.64</v>
      </c>
      <c r="AJ1182" s="11">
        <f t="shared" si="73"/>
        <v>587.37</v>
      </c>
      <c r="AK1182" s="6"/>
      <c r="AL1182" s="12">
        <f t="shared" si="75"/>
        <v>0</v>
      </c>
      <c r="AM1182" s="6" t="s">
        <v>49</v>
      </c>
      <c r="AN1182" s="6" t="s">
        <v>18221</v>
      </c>
    </row>
    <row r="1183" spans="1:40" s="13" customFormat="1" ht="51.95" customHeight="1" x14ac:dyDescent="0.2">
      <c r="A1183" s="18" t="s">
        <v>22446</v>
      </c>
      <c r="B1183" s="6" t="s">
        <v>49</v>
      </c>
      <c r="C1183" s="6" t="s">
        <v>22447</v>
      </c>
      <c r="D1183" s="6"/>
      <c r="E1183" s="7" t="s">
        <v>22448</v>
      </c>
      <c r="F1183" s="6" t="s">
        <v>22449</v>
      </c>
      <c r="G1183" s="6" t="s">
        <v>101</v>
      </c>
      <c r="H1183" s="6" t="s">
        <v>3367</v>
      </c>
      <c r="I1183" s="6" t="s">
        <v>4493</v>
      </c>
      <c r="J1183" s="8">
        <v>169</v>
      </c>
      <c r="K1183" s="6" t="s">
        <v>49</v>
      </c>
      <c r="L1183" s="8">
        <v>500</v>
      </c>
      <c r="M1183" s="6" t="s">
        <v>22450</v>
      </c>
      <c r="N1183" s="9">
        <v>13.5</v>
      </c>
      <c r="O1183" s="9">
        <v>11.5</v>
      </c>
      <c r="P1183" s="9">
        <v>4.5</v>
      </c>
      <c r="Q1183" s="10">
        <v>6.9899999999999997E-4</v>
      </c>
      <c r="R1183" s="9">
        <v>3.5999999999999997E-2</v>
      </c>
      <c r="S1183" s="8">
        <v>180</v>
      </c>
      <c r="T1183" s="8">
        <v>360</v>
      </c>
      <c r="U1183" s="6" t="s">
        <v>57</v>
      </c>
      <c r="V1183" s="6" t="s">
        <v>58</v>
      </c>
      <c r="W1183" s="6" t="s">
        <v>22451</v>
      </c>
      <c r="X1183" s="6" t="s">
        <v>22452</v>
      </c>
      <c r="Y1183" s="6"/>
      <c r="Z1183" s="6" t="s">
        <v>61</v>
      </c>
      <c r="AA1183" s="22"/>
      <c r="AB1183" s="11">
        <v>390</v>
      </c>
      <c r="AC1183" s="11">
        <v>599</v>
      </c>
      <c r="AD1183" s="12"/>
      <c r="AE1183" s="11">
        <v>188</v>
      </c>
      <c r="AF1183" s="6" t="s">
        <v>2</v>
      </c>
      <c r="AG1183" s="12">
        <f t="shared" si="74"/>
        <v>35</v>
      </c>
      <c r="AH1183" s="11">
        <f t="shared" si="72"/>
        <v>122.2</v>
      </c>
      <c r="AI1183" s="11">
        <v>170.91</v>
      </c>
      <c r="AJ1183" s="11">
        <f t="shared" si="73"/>
        <v>111.09</v>
      </c>
      <c r="AK1183" s="6"/>
      <c r="AL1183" s="12">
        <f t="shared" si="75"/>
        <v>0</v>
      </c>
      <c r="AM1183" s="6" t="s">
        <v>49</v>
      </c>
      <c r="AN1183" s="6" t="s">
        <v>22453</v>
      </c>
    </row>
    <row r="1184" spans="1:40" s="13" customFormat="1" ht="51.95" customHeight="1" x14ac:dyDescent="0.2">
      <c r="A1184" s="18" t="s">
        <v>22523</v>
      </c>
      <c r="B1184" s="6" t="s">
        <v>49</v>
      </c>
      <c r="C1184" s="6" t="s">
        <v>22524</v>
      </c>
      <c r="D1184" s="6"/>
      <c r="E1184" s="7" t="s">
        <v>22525</v>
      </c>
      <c r="F1184" s="6" t="s">
        <v>22526</v>
      </c>
      <c r="G1184" s="6" t="s">
        <v>101</v>
      </c>
      <c r="H1184" s="6" t="s">
        <v>3367</v>
      </c>
      <c r="I1184" s="6" t="s">
        <v>4493</v>
      </c>
      <c r="J1184" s="8">
        <v>381</v>
      </c>
      <c r="K1184" s="6" t="s">
        <v>49</v>
      </c>
      <c r="L1184" s="8">
        <v>382</v>
      </c>
      <c r="M1184" s="6" t="s">
        <v>22527</v>
      </c>
      <c r="N1184" s="9">
        <v>26</v>
      </c>
      <c r="O1184" s="9">
        <v>22.7</v>
      </c>
      <c r="P1184" s="9">
        <v>8</v>
      </c>
      <c r="Q1184" s="10">
        <v>4.7219999999999996E-3</v>
      </c>
      <c r="R1184" s="9">
        <v>0.317</v>
      </c>
      <c r="S1184" s="8">
        <v>48</v>
      </c>
      <c r="T1184" s="8">
        <v>48</v>
      </c>
      <c r="U1184" s="6" t="s">
        <v>57</v>
      </c>
      <c r="V1184" s="6" t="s">
        <v>58</v>
      </c>
      <c r="W1184" s="6" t="s">
        <v>22528</v>
      </c>
      <c r="X1184" s="6" t="s">
        <v>22529</v>
      </c>
      <c r="Y1184" s="6"/>
      <c r="Z1184" s="6" t="s">
        <v>61</v>
      </c>
      <c r="AA1184" s="22"/>
      <c r="AB1184" s="11">
        <v>1811</v>
      </c>
      <c r="AC1184" s="11">
        <v>2784</v>
      </c>
      <c r="AD1184" s="12"/>
      <c r="AE1184" s="14">
        <v>1503</v>
      </c>
      <c r="AF1184" s="6" t="s">
        <v>2</v>
      </c>
      <c r="AG1184" s="12">
        <f t="shared" si="74"/>
        <v>35</v>
      </c>
      <c r="AH1184" s="14">
        <f t="shared" si="72"/>
        <v>976.95</v>
      </c>
      <c r="AI1184" s="14">
        <v>1366.36</v>
      </c>
      <c r="AJ1184" s="14">
        <f t="shared" si="73"/>
        <v>888.13</v>
      </c>
      <c r="AK1184" s="6"/>
      <c r="AL1184" s="12">
        <f t="shared" si="75"/>
        <v>0</v>
      </c>
      <c r="AM1184" s="6" t="s">
        <v>49</v>
      </c>
      <c r="AN1184" s="6" t="s">
        <v>18199</v>
      </c>
    </row>
    <row r="1185" spans="1:40" s="13" customFormat="1" ht="51.95" customHeight="1" x14ac:dyDescent="0.2">
      <c r="A1185" s="18" t="s">
        <v>22602</v>
      </c>
      <c r="B1185" s="6" t="s">
        <v>49</v>
      </c>
      <c r="C1185" s="6" t="s">
        <v>22603</v>
      </c>
      <c r="D1185" s="6"/>
      <c r="E1185" s="7" t="s">
        <v>22604</v>
      </c>
      <c r="F1185" s="6" t="s">
        <v>22605</v>
      </c>
      <c r="G1185" s="6" t="s">
        <v>101</v>
      </c>
      <c r="H1185" s="6" t="s">
        <v>3367</v>
      </c>
      <c r="I1185" s="6" t="s">
        <v>4493</v>
      </c>
      <c r="J1185" s="8">
        <v>433</v>
      </c>
      <c r="K1185" s="6" t="s">
        <v>49</v>
      </c>
      <c r="L1185" s="8">
        <v>433</v>
      </c>
      <c r="M1185" s="6" t="s">
        <v>22606</v>
      </c>
      <c r="N1185" s="9">
        <v>27.8</v>
      </c>
      <c r="O1185" s="9">
        <v>24</v>
      </c>
      <c r="P1185" s="9">
        <v>10</v>
      </c>
      <c r="Q1185" s="10">
        <v>6.672E-3</v>
      </c>
      <c r="R1185" s="9">
        <v>0.35299999999999998</v>
      </c>
      <c r="S1185" s="8">
        <v>24</v>
      </c>
      <c r="T1185" s="8">
        <v>24</v>
      </c>
      <c r="U1185" s="6" t="s">
        <v>57</v>
      </c>
      <c r="V1185" s="6" t="s">
        <v>58</v>
      </c>
      <c r="W1185" s="6" t="s">
        <v>22607</v>
      </c>
      <c r="X1185" s="6" t="s">
        <v>22608</v>
      </c>
      <c r="Y1185" s="6"/>
      <c r="Z1185" s="6" t="s">
        <v>61</v>
      </c>
      <c r="AA1185" s="22"/>
      <c r="AB1185" s="11">
        <v>2214</v>
      </c>
      <c r="AC1185" s="11">
        <v>3403</v>
      </c>
      <c r="AD1185" s="12"/>
      <c r="AE1185" s="14">
        <v>1863</v>
      </c>
      <c r="AF1185" s="6" t="s">
        <v>2</v>
      </c>
      <c r="AG1185" s="12">
        <f t="shared" si="74"/>
        <v>35</v>
      </c>
      <c r="AH1185" s="14">
        <f t="shared" si="72"/>
        <v>1210.95</v>
      </c>
      <c r="AI1185" s="14">
        <v>1693.64</v>
      </c>
      <c r="AJ1185" s="14">
        <f t="shared" si="73"/>
        <v>1100.8699999999999</v>
      </c>
      <c r="AK1185" s="6"/>
      <c r="AL1185" s="12">
        <f t="shared" si="75"/>
        <v>0</v>
      </c>
      <c r="AM1185" s="6" t="s">
        <v>49</v>
      </c>
      <c r="AN1185" s="6" t="s">
        <v>22609</v>
      </c>
    </row>
    <row r="1186" spans="1:40" s="13" customFormat="1" ht="51.95" customHeight="1" x14ac:dyDescent="0.2">
      <c r="A1186" s="18" t="s">
        <v>22669</v>
      </c>
      <c r="B1186" s="6" t="s">
        <v>49</v>
      </c>
      <c r="C1186" s="6" t="s">
        <v>22670</v>
      </c>
      <c r="D1186" s="6"/>
      <c r="E1186" s="7" t="s">
        <v>22671</v>
      </c>
      <c r="F1186" s="6" t="s">
        <v>22672</v>
      </c>
      <c r="G1186" s="6" t="s">
        <v>101</v>
      </c>
      <c r="H1186" s="6" t="s">
        <v>3367</v>
      </c>
      <c r="I1186" s="6" t="s">
        <v>4493</v>
      </c>
      <c r="J1186" s="8">
        <v>179</v>
      </c>
      <c r="K1186" s="6" t="s">
        <v>49</v>
      </c>
      <c r="L1186" s="8">
        <v>179</v>
      </c>
      <c r="M1186" s="6" t="s">
        <v>22673</v>
      </c>
      <c r="N1186" s="9">
        <v>26</v>
      </c>
      <c r="O1186" s="9">
        <v>22.7</v>
      </c>
      <c r="P1186" s="9">
        <v>8</v>
      </c>
      <c r="Q1186" s="10">
        <v>4.7219999999999996E-3</v>
      </c>
      <c r="R1186" s="9">
        <v>0.32900000000000001</v>
      </c>
      <c r="S1186" s="8">
        <v>48</v>
      </c>
      <c r="T1186" s="8">
        <v>48</v>
      </c>
      <c r="U1186" s="6" t="s">
        <v>57</v>
      </c>
      <c r="V1186" s="6" t="s">
        <v>58</v>
      </c>
      <c r="W1186" s="6" t="s">
        <v>22674</v>
      </c>
      <c r="X1186" s="6" t="s">
        <v>22675</v>
      </c>
      <c r="Y1186" s="6"/>
      <c r="Z1186" s="6" t="s">
        <v>61</v>
      </c>
      <c r="AA1186" s="22"/>
      <c r="AB1186" s="11">
        <v>1819</v>
      </c>
      <c r="AC1186" s="11">
        <v>2796</v>
      </c>
      <c r="AD1186" s="12"/>
      <c r="AE1186" s="14">
        <v>1509</v>
      </c>
      <c r="AF1186" s="6" t="s">
        <v>2</v>
      </c>
      <c r="AG1186" s="12">
        <f t="shared" si="74"/>
        <v>35</v>
      </c>
      <c r="AH1186" s="14">
        <f t="shared" si="72"/>
        <v>980.85</v>
      </c>
      <c r="AI1186" s="14">
        <v>1371.82</v>
      </c>
      <c r="AJ1186" s="14">
        <f t="shared" si="73"/>
        <v>891.68</v>
      </c>
      <c r="AK1186" s="6"/>
      <c r="AL1186" s="12">
        <f t="shared" si="75"/>
        <v>0</v>
      </c>
      <c r="AM1186" s="6" t="s">
        <v>49</v>
      </c>
      <c r="AN1186" s="6" t="s">
        <v>18199</v>
      </c>
    </row>
    <row r="1187" spans="1:40" s="13" customFormat="1" ht="51.95" customHeight="1" x14ac:dyDescent="0.2">
      <c r="A1187" s="18" t="s">
        <v>22684</v>
      </c>
      <c r="B1187" s="6" t="s">
        <v>49</v>
      </c>
      <c r="C1187" s="6" t="s">
        <v>18291</v>
      </c>
      <c r="D1187" s="6"/>
      <c r="E1187" s="7" t="s">
        <v>22685</v>
      </c>
      <c r="F1187" s="6" t="s">
        <v>22686</v>
      </c>
      <c r="G1187" s="6" t="s">
        <v>101</v>
      </c>
      <c r="H1187" s="6" t="s">
        <v>3367</v>
      </c>
      <c r="I1187" s="6" t="s">
        <v>4493</v>
      </c>
      <c r="J1187" s="8">
        <v>500</v>
      </c>
      <c r="K1187" s="6" t="s">
        <v>49</v>
      </c>
      <c r="L1187" s="8">
        <v>500</v>
      </c>
      <c r="M1187" s="6" t="s">
        <v>22687</v>
      </c>
      <c r="N1187" s="9">
        <v>21.5</v>
      </c>
      <c r="O1187" s="9">
        <v>17.5</v>
      </c>
      <c r="P1187" s="9">
        <v>15.5</v>
      </c>
      <c r="Q1187" s="10">
        <v>5.8320000000000004E-3</v>
      </c>
      <c r="R1187" s="9">
        <v>0.47799999999999998</v>
      </c>
      <c r="S1187" s="8">
        <v>18</v>
      </c>
      <c r="T1187" s="8">
        <v>36</v>
      </c>
      <c r="U1187" s="6" t="s">
        <v>57</v>
      </c>
      <c r="V1187" s="6" t="s">
        <v>58</v>
      </c>
      <c r="W1187" s="6" t="s">
        <v>22688</v>
      </c>
      <c r="X1187" s="6" t="s">
        <v>22689</v>
      </c>
      <c r="Y1187" s="6"/>
      <c r="Z1187" s="6" t="s">
        <v>61</v>
      </c>
      <c r="AA1187" s="22"/>
      <c r="AB1187" s="11">
        <v>2778</v>
      </c>
      <c r="AC1187" s="11">
        <v>4270</v>
      </c>
      <c r="AD1187" s="12"/>
      <c r="AE1187" s="14">
        <v>2361</v>
      </c>
      <c r="AF1187" s="6" t="s">
        <v>2</v>
      </c>
      <c r="AG1187" s="12">
        <f t="shared" si="74"/>
        <v>35</v>
      </c>
      <c r="AH1187" s="14">
        <f t="shared" si="72"/>
        <v>1534.65</v>
      </c>
      <c r="AI1187" s="14">
        <v>2146.36</v>
      </c>
      <c r="AJ1187" s="14">
        <f t="shared" si="73"/>
        <v>1395.13</v>
      </c>
      <c r="AK1187" s="6"/>
      <c r="AL1187" s="12">
        <f t="shared" si="75"/>
        <v>0</v>
      </c>
      <c r="AM1187" s="6" t="s">
        <v>63</v>
      </c>
      <c r="AN1187" s="6" t="s">
        <v>4316</v>
      </c>
    </row>
    <row r="1188" spans="1:40" s="13" customFormat="1" ht="51.95" customHeight="1" x14ac:dyDescent="0.2">
      <c r="A1188" s="18" t="s">
        <v>22829</v>
      </c>
      <c r="B1188" s="6" t="s">
        <v>63</v>
      </c>
      <c r="C1188" s="6" t="s">
        <v>22830</v>
      </c>
      <c r="D1188" s="6"/>
      <c r="E1188" s="7" t="s">
        <v>22831</v>
      </c>
      <c r="F1188" s="6" t="s">
        <v>22832</v>
      </c>
      <c r="G1188" s="6" t="s">
        <v>101</v>
      </c>
      <c r="H1188" s="6" t="s">
        <v>3367</v>
      </c>
      <c r="I1188" s="6" t="s">
        <v>4493</v>
      </c>
      <c r="J1188" s="8">
        <v>500</v>
      </c>
      <c r="K1188" s="6" t="s">
        <v>49</v>
      </c>
      <c r="L1188" s="8">
        <v>500</v>
      </c>
      <c r="M1188" s="6" t="s">
        <v>22833</v>
      </c>
      <c r="N1188" s="9">
        <v>22.5</v>
      </c>
      <c r="O1188" s="9">
        <v>17.7</v>
      </c>
      <c r="P1188" s="9">
        <v>10.5</v>
      </c>
      <c r="Q1188" s="10">
        <v>4.182E-3</v>
      </c>
      <c r="R1188" s="9">
        <v>0.24199999999999999</v>
      </c>
      <c r="S1188" s="8">
        <v>48</v>
      </c>
      <c r="T1188" s="8">
        <v>48</v>
      </c>
      <c r="U1188" s="6" t="s">
        <v>57</v>
      </c>
      <c r="V1188" s="6" t="s">
        <v>58</v>
      </c>
      <c r="W1188" s="6" t="s">
        <v>22834</v>
      </c>
      <c r="X1188" s="6" t="s">
        <v>22835</v>
      </c>
      <c r="Y1188" s="6"/>
      <c r="Z1188" s="6" t="s">
        <v>61</v>
      </c>
      <c r="AA1188" s="22"/>
      <c r="AB1188" s="11">
        <v>2009</v>
      </c>
      <c r="AC1188" s="11">
        <v>3088</v>
      </c>
      <c r="AD1188" s="12"/>
      <c r="AE1188" s="14">
        <v>1475</v>
      </c>
      <c r="AF1188" s="6" t="s">
        <v>2</v>
      </c>
      <c r="AG1188" s="12">
        <f t="shared" si="74"/>
        <v>35</v>
      </c>
      <c r="AH1188" s="14">
        <f t="shared" si="72"/>
        <v>958.75</v>
      </c>
      <c r="AI1188" s="14">
        <v>1340.91</v>
      </c>
      <c r="AJ1188" s="14">
        <f t="shared" si="73"/>
        <v>871.59</v>
      </c>
      <c r="AK1188" s="6"/>
      <c r="AL1188" s="12">
        <f t="shared" si="75"/>
        <v>0</v>
      </c>
      <c r="AM1188" s="6" t="s">
        <v>49</v>
      </c>
      <c r="AN1188" s="6" t="s">
        <v>20738</v>
      </c>
    </row>
    <row r="1189" spans="1:40" s="13" customFormat="1" ht="51.95" customHeight="1" x14ac:dyDescent="0.2">
      <c r="A1189" s="18" t="s">
        <v>22914</v>
      </c>
      <c r="B1189" s="6" t="s">
        <v>49</v>
      </c>
      <c r="C1189" s="6" t="s">
        <v>22915</v>
      </c>
      <c r="D1189" s="6"/>
      <c r="E1189" s="7" t="s">
        <v>22916</v>
      </c>
      <c r="F1189" s="6" t="s">
        <v>22917</v>
      </c>
      <c r="G1189" s="6" t="s">
        <v>101</v>
      </c>
      <c r="H1189" s="6" t="s">
        <v>3367</v>
      </c>
      <c r="I1189" s="6" t="s">
        <v>4493</v>
      </c>
      <c r="J1189" s="8">
        <v>18</v>
      </c>
      <c r="K1189" s="6" t="s">
        <v>49</v>
      </c>
      <c r="L1189" s="8">
        <v>18</v>
      </c>
      <c r="M1189" s="6"/>
      <c r="N1189" s="9">
        <v>11.833</v>
      </c>
      <c r="O1189" s="9">
        <v>8.625</v>
      </c>
      <c r="P1189" s="9">
        <v>7.2</v>
      </c>
      <c r="Q1189" s="10">
        <v>7.3499999999999998E-4</v>
      </c>
      <c r="R1189" s="9">
        <v>0.124</v>
      </c>
      <c r="S1189" s="8">
        <v>9</v>
      </c>
      <c r="T1189" s="8">
        <v>18</v>
      </c>
      <c r="U1189" s="6" t="s">
        <v>57</v>
      </c>
      <c r="V1189" s="6" t="s">
        <v>58</v>
      </c>
      <c r="W1189" s="6" t="s">
        <v>22918</v>
      </c>
      <c r="X1189" s="6" t="s">
        <v>22919</v>
      </c>
      <c r="Y1189" s="8">
        <v>1</v>
      </c>
      <c r="Z1189" s="6"/>
      <c r="AA1189" s="22" t="s">
        <v>19950</v>
      </c>
      <c r="AB1189" s="25"/>
      <c r="AC1189" s="25"/>
      <c r="AD1189" s="11">
        <v>60</v>
      </c>
      <c r="AE1189" s="14">
        <v>5804</v>
      </c>
      <c r="AF1189" s="6" t="s">
        <v>1</v>
      </c>
      <c r="AG1189" s="12">
        <f t="shared" si="74"/>
        <v>40</v>
      </c>
      <c r="AH1189" s="14">
        <f t="shared" si="72"/>
        <v>2321.6</v>
      </c>
      <c r="AI1189" s="14">
        <v>5276.36</v>
      </c>
      <c r="AJ1189" s="14">
        <f t="shared" si="73"/>
        <v>2110.54</v>
      </c>
      <c r="AK1189" s="6"/>
      <c r="AL1189" s="12">
        <f t="shared" si="75"/>
        <v>0</v>
      </c>
      <c r="AM1189" s="6" t="s">
        <v>49</v>
      </c>
      <c r="AN1189" s="6" t="s">
        <v>22920</v>
      </c>
    </row>
    <row r="1190" spans="1:40" s="13" customFormat="1" ht="51.95" customHeight="1" x14ac:dyDescent="0.2">
      <c r="A1190" s="18" t="s">
        <v>22921</v>
      </c>
      <c r="B1190" s="6" t="s">
        <v>49</v>
      </c>
      <c r="C1190" s="6" t="s">
        <v>22922</v>
      </c>
      <c r="D1190" s="6"/>
      <c r="E1190" s="7" t="s">
        <v>22923</v>
      </c>
      <c r="F1190" s="6" t="s">
        <v>22924</v>
      </c>
      <c r="G1190" s="6" t="s">
        <v>101</v>
      </c>
      <c r="H1190" s="6" t="s">
        <v>3367</v>
      </c>
      <c r="I1190" s="6" t="s">
        <v>4493</v>
      </c>
      <c r="J1190" s="8">
        <v>36</v>
      </c>
      <c r="K1190" s="6" t="s">
        <v>49</v>
      </c>
      <c r="L1190" s="8">
        <v>491</v>
      </c>
      <c r="M1190" s="6" t="s">
        <v>22925</v>
      </c>
      <c r="N1190" s="9">
        <v>13</v>
      </c>
      <c r="O1190" s="9">
        <v>7</v>
      </c>
      <c r="P1190" s="9">
        <v>4</v>
      </c>
      <c r="Q1190" s="10">
        <v>3.6400000000000001E-4</v>
      </c>
      <c r="R1190" s="9">
        <v>7.3999999999999996E-2</v>
      </c>
      <c r="S1190" s="8">
        <v>180</v>
      </c>
      <c r="T1190" s="8">
        <v>180</v>
      </c>
      <c r="U1190" s="6" t="s">
        <v>57</v>
      </c>
      <c r="V1190" s="6" t="s">
        <v>58</v>
      </c>
      <c r="W1190" s="6" t="s">
        <v>22926</v>
      </c>
      <c r="X1190" s="6" t="s">
        <v>22927</v>
      </c>
      <c r="Y1190" s="6"/>
      <c r="Z1190" s="6" t="s">
        <v>61</v>
      </c>
      <c r="AA1190" s="22"/>
      <c r="AB1190" s="11">
        <v>572</v>
      </c>
      <c r="AC1190" s="11">
        <v>879</v>
      </c>
      <c r="AD1190" s="12"/>
      <c r="AE1190" s="11">
        <v>349</v>
      </c>
      <c r="AF1190" s="6" t="s">
        <v>2</v>
      </c>
      <c r="AG1190" s="12">
        <f t="shared" si="74"/>
        <v>35</v>
      </c>
      <c r="AH1190" s="11">
        <f t="shared" si="72"/>
        <v>226.85</v>
      </c>
      <c r="AI1190" s="11">
        <v>317.27</v>
      </c>
      <c r="AJ1190" s="11">
        <f t="shared" si="73"/>
        <v>206.23</v>
      </c>
      <c r="AK1190" s="6"/>
      <c r="AL1190" s="12">
        <f t="shared" si="75"/>
        <v>0</v>
      </c>
      <c r="AM1190" s="6" t="s">
        <v>49</v>
      </c>
      <c r="AN1190" s="6" t="s">
        <v>22609</v>
      </c>
    </row>
    <row r="1191" spans="1:40" s="13" customFormat="1" ht="51.95" customHeight="1" x14ac:dyDescent="0.2">
      <c r="A1191" s="18" t="s">
        <v>22969</v>
      </c>
      <c r="B1191" s="6" t="s">
        <v>49</v>
      </c>
      <c r="C1191" s="6" t="s">
        <v>22970</v>
      </c>
      <c r="D1191" s="6"/>
      <c r="E1191" s="7" t="s">
        <v>22971</v>
      </c>
      <c r="F1191" s="6" t="s">
        <v>22972</v>
      </c>
      <c r="G1191" s="6" t="s">
        <v>101</v>
      </c>
      <c r="H1191" s="6" t="s">
        <v>3367</v>
      </c>
      <c r="I1191" s="6" t="s">
        <v>4493</v>
      </c>
      <c r="J1191" s="8">
        <v>344</v>
      </c>
      <c r="K1191" s="6" t="s">
        <v>49</v>
      </c>
      <c r="L1191" s="8">
        <v>344</v>
      </c>
      <c r="M1191" s="6" t="s">
        <v>22973</v>
      </c>
      <c r="N1191" s="9">
        <v>26</v>
      </c>
      <c r="O1191" s="9">
        <v>22.7</v>
      </c>
      <c r="P1191" s="9">
        <v>8</v>
      </c>
      <c r="Q1191" s="10">
        <v>4.7219999999999996E-3</v>
      </c>
      <c r="R1191" s="9">
        <v>0.31900000000000001</v>
      </c>
      <c r="S1191" s="8">
        <v>48</v>
      </c>
      <c r="T1191" s="8">
        <v>48</v>
      </c>
      <c r="U1191" s="6" t="s">
        <v>57</v>
      </c>
      <c r="V1191" s="6" t="s">
        <v>58</v>
      </c>
      <c r="W1191" s="6" t="s">
        <v>22974</v>
      </c>
      <c r="X1191" s="6" t="s">
        <v>22975</v>
      </c>
      <c r="Y1191" s="6"/>
      <c r="Z1191" s="6" t="s">
        <v>61</v>
      </c>
      <c r="AA1191" s="22"/>
      <c r="AB1191" s="11">
        <v>1814</v>
      </c>
      <c r="AC1191" s="11">
        <v>2788</v>
      </c>
      <c r="AD1191" s="12"/>
      <c r="AE1191" s="14">
        <v>1505</v>
      </c>
      <c r="AF1191" s="6" t="s">
        <v>2</v>
      </c>
      <c r="AG1191" s="12">
        <f t="shared" si="74"/>
        <v>35</v>
      </c>
      <c r="AH1191" s="14">
        <f t="shared" si="72"/>
        <v>978.25</v>
      </c>
      <c r="AI1191" s="14">
        <v>1368.18</v>
      </c>
      <c r="AJ1191" s="14">
        <f t="shared" si="73"/>
        <v>889.32</v>
      </c>
      <c r="AK1191" s="6"/>
      <c r="AL1191" s="12">
        <f t="shared" si="75"/>
        <v>0</v>
      </c>
      <c r="AM1191" s="6" t="s">
        <v>49</v>
      </c>
      <c r="AN1191" s="6" t="s">
        <v>19958</v>
      </c>
    </row>
    <row r="1192" spans="1:40" s="13" customFormat="1" ht="51.95" customHeight="1" x14ac:dyDescent="0.2">
      <c r="A1192" s="18" t="s">
        <v>23104</v>
      </c>
      <c r="B1192" s="6" t="s">
        <v>49</v>
      </c>
      <c r="C1192" s="6" t="s">
        <v>23105</v>
      </c>
      <c r="D1192" s="6"/>
      <c r="E1192" s="7" t="s">
        <v>23106</v>
      </c>
      <c r="F1192" s="6" t="s">
        <v>23107</v>
      </c>
      <c r="G1192" s="6" t="s">
        <v>101</v>
      </c>
      <c r="H1192" s="6" t="s">
        <v>3367</v>
      </c>
      <c r="I1192" s="6" t="s">
        <v>4493</v>
      </c>
      <c r="J1192" s="8">
        <v>8</v>
      </c>
      <c r="K1192" s="6" t="s">
        <v>49</v>
      </c>
      <c r="L1192" s="8">
        <v>8</v>
      </c>
      <c r="M1192" s="6"/>
      <c r="N1192" s="9">
        <v>27.8</v>
      </c>
      <c r="O1192" s="9">
        <v>20</v>
      </c>
      <c r="P1192" s="9">
        <v>6</v>
      </c>
      <c r="Q1192" s="10">
        <v>3.0799999999999998E-3</v>
      </c>
      <c r="R1192" s="9">
        <v>0.308</v>
      </c>
      <c r="S1192" s="8">
        <v>24</v>
      </c>
      <c r="T1192" s="8">
        <v>48</v>
      </c>
      <c r="U1192" s="6" t="s">
        <v>57</v>
      </c>
      <c r="V1192" s="6" t="s">
        <v>58</v>
      </c>
      <c r="W1192" s="6" t="s">
        <v>23108</v>
      </c>
      <c r="X1192" s="6" t="s">
        <v>23109</v>
      </c>
      <c r="Y1192" s="8">
        <v>1</v>
      </c>
      <c r="Z1192" s="6" t="s">
        <v>2166</v>
      </c>
      <c r="AA1192" s="22" t="s">
        <v>19950</v>
      </c>
      <c r="AB1192" s="25"/>
      <c r="AC1192" s="25"/>
      <c r="AD1192" s="11">
        <v>60</v>
      </c>
      <c r="AE1192" s="14">
        <v>1466</v>
      </c>
      <c r="AF1192" s="6" t="s">
        <v>1</v>
      </c>
      <c r="AG1192" s="12">
        <f t="shared" si="74"/>
        <v>40</v>
      </c>
      <c r="AH1192" s="11">
        <f t="shared" ref="AH1192:AH1255" si="76">IF(AD1192= "",AE1192*(100 -AG1192) / 100,AE1192*(100 -AD1192) / 100)</f>
        <v>586.4</v>
      </c>
      <c r="AI1192" s="14">
        <v>1332.73</v>
      </c>
      <c r="AJ1192" s="11">
        <f t="shared" ref="AJ1192:AJ1255" si="77">ROUND(IF(AD1192= "",AI1192*(100 -AG1192) / 100,AI1192*(100 -AD1192) / 100),2)</f>
        <v>533.09</v>
      </c>
      <c r="AK1192" s="6"/>
      <c r="AL1192" s="12">
        <f t="shared" si="75"/>
        <v>0</v>
      </c>
      <c r="AM1192" s="6" t="s">
        <v>49</v>
      </c>
      <c r="AN1192" s="6" t="s">
        <v>96</v>
      </c>
    </row>
    <row r="1193" spans="1:40" s="13" customFormat="1" ht="51.95" customHeight="1" x14ac:dyDescent="0.2">
      <c r="A1193" s="18" t="s">
        <v>23164</v>
      </c>
      <c r="B1193" s="6" t="s">
        <v>49</v>
      </c>
      <c r="C1193" s="6" t="s">
        <v>23165</v>
      </c>
      <c r="D1193" s="6"/>
      <c r="E1193" s="7" t="s">
        <v>23166</v>
      </c>
      <c r="F1193" s="6" t="s">
        <v>23167</v>
      </c>
      <c r="G1193" s="6" t="s">
        <v>101</v>
      </c>
      <c r="H1193" s="6" t="s">
        <v>3367</v>
      </c>
      <c r="I1193" s="6" t="s">
        <v>4493</v>
      </c>
      <c r="J1193" s="8">
        <v>48</v>
      </c>
      <c r="K1193" s="6" t="s">
        <v>49</v>
      </c>
      <c r="L1193" s="8">
        <v>48</v>
      </c>
      <c r="M1193" s="6" t="s">
        <v>23168</v>
      </c>
      <c r="N1193" s="9">
        <v>13</v>
      </c>
      <c r="O1193" s="9">
        <v>7</v>
      </c>
      <c r="P1193" s="9">
        <v>4</v>
      </c>
      <c r="Q1193" s="10">
        <v>4.0499999999999998E-4</v>
      </c>
      <c r="R1193" s="9">
        <v>7.3999999999999996E-2</v>
      </c>
      <c r="S1193" s="8">
        <v>180</v>
      </c>
      <c r="T1193" s="8">
        <v>180</v>
      </c>
      <c r="U1193" s="6" t="s">
        <v>57</v>
      </c>
      <c r="V1193" s="6" t="s">
        <v>58</v>
      </c>
      <c r="W1193" s="6" t="s">
        <v>23169</v>
      </c>
      <c r="X1193" s="6" t="s">
        <v>23170</v>
      </c>
      <c r="Y1193" s="6"/>
      <c r="Z1193" s="6" t="s">
        <v>61</v>
      </c>
      <c r="AA1193" s="22"/>
      <c r="AB1193" s="11">
        <v>579</v>
      </c>
      <c r="AC1193" s="11">
        <v>890</v>
      </c>
      <c r="AD1193" s="12"/>
      <c r="AE1193" s="11">
        <v>353</v>
      </c>
      <c r="AF1193" s="6" t="s">
        <v>2</v>
      </c>
      <c r="AG1193" s="12">
        <f t="shared" si="74"/>
        <v>35</v>
      </c>
      <c r="AH1193" s="11">
        <f t="shared" si="76"/>
        <v>229.45</v>
      </c>
      <c r="AI1193" s="11">
        <v>320.91000000000003</v>
      </c>
      <c r="AJ1193" s="11">
        <f t="shared" si="77"/>
        <v>208.59</v>
      </c>
      <c r="AK1193" s="6"/>
      <c r="AL1193" s="12">
        <f t="shared" si="75"/>
        <v>0</v>
      </c>
      <c r="AM1193" s="6" t="s">
        <v>49</v>
      </c>
      <c r="AN1193" s="6" t="s">
        <v>18327</v>
      </c>
    </row>
    <row r="1194" spans="1:40" s="13" customFormat="1" ht="51.95" customHeight="1" x14ac:dyDescent="0.2">
      <c r="A1194" s="18" t="s">
        <v>23218</v>
      </c>
      <c r="B1194" s="6" t="s">
        <v>49</v>
      </c>
      <c r="C1194" s="6" t="s">
        <v>23219</v>
      </c>
      <c r="D1194" s="6"/>
      <c r="E1194" s="7" t="s">
        <v>23220</v>
      </c>
      <c r="F1194" s="6" t="s">
        <v>23221</v>
      </c>
      <c r="G1194" s="6" t="s">
        <v>101</v>
      </c>
      <c r="H1194" s="6" t="s">
        <v>3367</v>
      </c>
      <c r="I1194" s="6" t="s">
        <v>4493</v>
      </c>
      <c r="J1194" s="8">
        <v>54</v>
      </c>
      <c r="K1194" s="6" t="s">
        <v>49</v>
      </c>
      <c r="L1194" s="8">
        <v>54</v>
      </c>
      <c r="M1194" s="6"/>
      <c r="N1194" s="9">
        <v>16</v>
      </c>
      <c r="O1194" s="9">
        <v>21</v>
      </c>
      <c r="P1194" s="9">
        <v>5.5</v>
      </c>
      <c r="Q1194" s="10">
        <v>1.694E-3</v>
      </c>
      <c r="R1194" s="9">
        <v>0.189</v>
      </c>
      <c r="S1194" s="8">
        <v>36</v>
      </c>
      <c r="T1194" s="8">
        <v>72</v>
      </c>
      <c r="U1194" s="6" t="s">
        <v>57</v>
      </c>
      <c r="V1194" s="6" t="s">
        <v>58</v>
      </c>
      <c r="W1194" s="6" t="s">
        <v>23222</v>
      </c>
      <c r="X1194" s="6" t="s">
        <v>23223</v>
      </c>
      <c r="Y1194" s="8">
        <v>1</v>
      </c>
      <c r="Z1194" s="6" t="s">
        <v>987</v>
      </c>
      <c r="AA1194" s="22" t="s">
        <v>19950</v>
      </c>
      <c r="AB1194" s="11"/>
      <c r="AC1194" s="11"/>
      <c r="AD1194" s="11">
        <v>60</v>
      </c>
      <c r="AE1194" s="11">
        <v>837</v>
      </c>
      <c r="AF1194" s="6" t="s">
        <v>1</v>
      </c>
      <c r="AG1194" s="12">
        <f t="shared" si="74"/>
        <v>40</v>
      </c>
      <c r="AH1194" s="11">
        <f t="shared" si="76"/>
        <v>334.8</v>
      </c>
      <c r="AI1194" s="11">
        <v>760.91</v>
      </c>
      <c r="AJ1194" s="11">
        <f t="shared" si="77"/>
        <v>304.36</v>
      </c>
      <c r="AK1194" s="6"/>
      <c r="AL1194" s="12">
        <f t="shared" si="75"/>
        <v>0</v>
      </c>
      <c r="AM1194" s="6" t="s">
        <v>49</v>
      </c>
      <c r="AN1194" s="6" t="s">
        <v>64</v>
      </c>
    </row>
    <row r="1195" spans="1:40" s="13" customFormat="1" ht="51.95" customHeight="1" x14ac:dyDescent="0.2">
      <c r="A1195" s="18" t="s">
        <v>23283</v>
      </c>
      <c r="B1195" s="6" t="s">
        <v>49</v>
      </c>
      <c r="C1195" s="6" t="s">
        <v>23284</v>
      </c>
      <c r="D1195" s="6"/>
      <c r="E1195" s="7" t="s">
        <v>23285</v>
      </c>
      <c r="F1195" s="6" t="s">
        <v>23286</v>
      </c>
      <c r="G1195" s="6" t="s">
        <v>101</v>
      </c>
      <c r="H1195" s="6" t="s">
        <v>3367</v>
      </c>
      <c r="I1195" s="6" t="s">
        <v>4493</v>
      </c>
      <c r="J1195" s="8">
        <v>61</v>
      </c>
      <c r="K1195" s="6" t="s">
        <v>49</v>
      </c>
      <c r="L1195" s="8">
        <v>61</v>
      </c>
      <c r="M1195" s="6"/>
      <c r="N1195" s="9">
        <v>9</v>
      </c>
      <c r="O1195" s="9">
        <v>24.5</v>
      </c>
      <c r="P1195" s="9">
        <v>42</v>
      </c>
      <c r="Q1195" s="10">
        <v>9.2610000000000001E-3</v>
      </c>
      <c r="R1195" s="9">
        <v>0.442</v>
      </c>
      <c r="S1195" s="8">
        <v>24</v>
      </c>
      <c r="T1195" s="8">
        <v>24</v>
      </c>
      <c r="U1195" s="6" t="s">
        <v>57</v>
      </c>
      <c r="V1195" s="6" t="s">
        <v>58</v>
      </c>
      <c r="W1195" s="6" t="s">
        <v>23287</v>
      </c>
      <c r="X1195" s="6" t="s">
        <v>23288</v>
      </c>
      <c r="Y1195" s="8">
        <v>1</v>
      </c>
      <c r="Z1195" s="6" t="s">
        <v>20254</v>
      </c>
      <c r="AA1195" s="22" t="s">
        <v>19950</v>
      </c>
      <c r="AB1195" s="25"/>
      <c r="AC1195" s="25"/>
      <c r="AD1195" s="11">
        <v>60</v>
      </c>
      <c r="AE1195" s="14">
        <v>1792</v>
      </c>
      <c r="AF1195" s="6" t="s">
        <v>1</v>
      </c>
      <c r="AG1195" s="12">
        <f t="shared" si="74"/>
        <v>40</v>
      </c>
      <c r="AH1195" s="11">
        <f t="shared" si="76"/>
        <v>716.8</v>
      </c>
      <c r="AI1195" s="14">
        <v>1629.09</v>
      </c>
      <c r="AJ1195" s="11">
        <f t="shared" si="77"/>
        <v>651.64</v>
      </c>
      <c r="AK1195" s="6"/>
      <c r="AL1195" s="12">
        <f t="shared" si="75"/>
        <v>0</v>
      </c>
      <c r="AM1195" s="6" t="s">
        <v>49</v>
      </c>
      <c r="AN1195" s="6" t="s">
        <v>64</v>
      </c>
    </row>
    <row r="1196" spans="1:40" s="13" customFormat="1" ht="51.95" customHeight="1" x14ac:dyDescent="0.2">
      <c r="A1196" s="18" t="s">
        <v>23289</v>
      </c>
      <c r="B1196" s="6" t="s">
        <v>49</v>
      </c>
      <c r="C1196" s="6" t="s">
        <v>23290</v>
      </c>
      <c r="D1196" s="6"/>
      <c r="E1196" s="7" t="s">
        <v>23291</v>
      </c>
      <c r="F1196" s="6" t="s">
        <v>23292</v>
      </c>
      <c r="G1196" s="6" t="s">
        <v>101</v>
      </c>
      <c r="H1196" s="6" t="s">
        <v>3367</v>
      </c>
      <c r="I1196" s="6" t="s">
        <v>4493</v>
      </c>
      <c r="J1196" s="8">
        <v>28</v>
      </c>
      <c r="K1196" s="6" t="s">
        <v>49</v>
      </c>
      <c r="L1196" s="8">
        <v>28</v>
      </c>
      <c r="M1196" s="6" t="s">
        <v>23293</v>
      </c>
      <c r="N1196" s="9">
        <v>38.5</v>
      </c>
      <c r="O1196" s="9">
        <v>25</v>
      </c>
      <c r="P1196" s="9">
        <v>10.5</v>
      </c>
      <c r="Q1196" s="10">
        <v>1.0106E-2</v>
      </c>
      <c r="R1196" s="9">
        <v>0.42099999999999999</v>
      </c>
      <c r="S1196" s="8">
        <v>30</v>
      </c>
      <c r="T1196" s="8">
        <v>60</v>
      </c>
      <c r="U1196" s="6" t="s">
        <v>57</v>
      </c>
      <c r="V1196" s="6" t="s">
        <v>58</v>
      </c>
      <c r="W1196" s="6" t="s">
        <v>23294</v>
      </c>
      <c r="X1196" s="6" t="s">
        <v>23295</v>
      </c>
      <c r="Y1196" s="6"/>
      <c r="Z1196" s="6" t="s">
        <v>61</v>
      </c>
      <c r="AA1196" s="22"/>
      <c r="AB1196" s="11">
        <v>2759</v>
      </c>
      <c r="AC1196" s="11">
        <v>4241</v>
      </c>
      <c r="AD1196" s="12"/>
      <c r="AE1196" s="14">
        <v>2313</v>
      </c>
      <c r="AF1196" s="6" t="s">
        <v>2</v>
      </c>
      <c r="AG1196" s="12">
        <f t="shared" si="74"/>
        <v>35</v>
      </c>
      <c r="AH1196" s="14">
        <f t="shared" si="76"/>
        <v>1503.45</v>
      </c>
      <c r="AI1196" s="14">
        <v>2102.73</v>
      </c>
      <c r="AJ1196" s="14">
        <f t="shared" si="77"/>
        <v>1366.77</v>
      </c>
      <c r="AK1196" s="6"/>
      <c r="AL1196" s="12">
        <f t="shared" si="75"/>
        <v>0</v>
      </c>
      <c r="AM1196" s="6" t="s">
        <v>49</v>
      </c>
      <c r="AN1196" s="6" t="s">
        <v>23296</v>
      </c>
    </row>
    <row r="1197" spans="1:40" s="13" customFormat="1" ht="51.95" customHeight="1" x14ac:dyDescent="0.2">
      <c r="A1197" s="18" t="s">
        <v>23319</v>
      </c>
      <c r="B1197" s="6" t="s">
        <v>49</v>
      </c>
      <c r="C1197" s="6" t="s">
        <v>23320</v>
      </c>
      <c r="D1197" s="6"/>
      <c r="E1197" s="7" t="s">
        <v>23321</v>
      </c>
      <c r="F1197" s="6" t="s">
        <v>23322</v>
      </c>
      <c r="G1197" s="6" t="s">
        <v>101</v>
      </c>
      <c r="H1197" s="6" t="s">
        <v>3367</v>
      </c>
      <c r="I1197" s="6" t="s">
        <v>4493</v>
      </c>
      <c r="J1197" s="8">
        <v>44</v>
      </c>
      <c r="K1197" s="6" t="s">
        <v>49</v>
      </c>
      <c r="L1197" s="8">
        <v>44</v>
      </c>
      <c r="M1197" s="6" t="s">
        <v>23323</v>
      </c>
      <c r="N1197" s="9">
        <v>13</v>
      </c>
      <c r="O1197" s="9">
        <v>7</v>
      </c>
      <c r="P1197" s="9">
        <v>4</v>
      </c>
      <c r="Q1197" s="10">
        <v>3.6400000000000001E-4</v>
      </c>
      <c r="R1197" s="9">
        <v>7.3999999999999996E-2</v>
      </c>
      <c r="S1197" s="8">
        <v>180</v>
      </c>
      <c r="T1197" s="8">
        <v>180</v>
      </c>
      <c r="U1197" s="6" t="s">
        <v>57</v>
      </c>
      <c r="V1197" s="6" t="s">
        <v>58</v>
      </c>
      <c r="W1197" s="6" t="s">
        <v>23324</v>
      </c>
      <c r="X1197" s="6" t="s">
        <v>23325</v>
      </c>
      <c r="Y1197" s="6"/>
      <c r="Z1197" s="6" t="s">
        <v>61</v>
      </c>
      <c r="AA1197" s="22"/>
      <c r="AB1197" s="11">
        <v>577</v>
      </c>
      <c r="AC1197" s="11">
        <v>887</v>
      </c>
      <c r="AD1197" s="12"/>
      <c r="AE1197" s="11">
        <v>355</v>
      </c>
      <c r="AF1197" s="6" t="s">
        <v>2</v>
      </c>
      <c r="AG1197" s="12">
        <f t="shared" si="74"/>
        <v>35</v>
      </c>
      <c r="AH1197" s="11">
        <f t="shared" si="76"/>
        <v>230.75</v>
      </c>
      <c r="AI1197" s="11">
        <v>322.73</v>
      </c>
      <c r="AJ1197" s="11">
        <f t="shared" si="77"/>
        <v>209.77</v>
      </c>
      <c r="AK1197" s="6"/>
      <c r="AL1197" s="12">
        <f t="shared" si="75"/>
        <v>0</v>
      </c>
      <c r="AM1197" s="6" t="s">
        <v>49</v>
      </c>
      <c r="AN1197" s="6" t="s">
        <v>20359</v>
      </c>
    </row>
    <row r="1198" spans="1:40" s="13" customFormat="1" ht="51.95" customHeight="1" x14ac:dyDescent="0.2">
      <c r="A1198" s="18" t="s">
        <v>23333</v>
      </c>
      <c r="B1198" s="6" t="s">
        <v>63</v>
      </c>
      <c r="C1198" s="6" t="s">
        <v>23334</v>
      </c>
      <c r="D1198" s="6"/>
      <c r="E1198" s="7" t="s">
        <v>23335</v>
      </c>
      <c r="F1198" s="6" t="s">
        <v>23336</v>
      </c>
      <c r="G1198" s="6" t="s">
        <v>101</v>
      </c>
      <c r="H1198" s="6" t="s">
        <v>3367</v>
      </c>
      <c r="I1198" s="6" t="s">
        <v>4493</v>
      </c>
      <c r="J1198" s="8">
        <v>222</v>
      </c>
      <c r="K1198" s="6" t="s">
        <v>49</v>
      </c>
      <c r="L1198" s="8">
        <v>222</v>
      </c>
      <c r="M1198" s="6" t="s">
        <v>23337</v>
      </c>
      <c r="N1198" s="9">
        <v>22.5</v>
      </c>
      <c r="O1198" s="9">
        <v>19</v>
      </c>
      <c r="P1198" s="9">
        <v>8.6999999999999993</v>
      </c>
      <c r="Q1198" s="10">
        <v>3.7190000000000001E-3</v>
      </c>
      <c r="R1198" s="9">
        <v>0.24</v>
      </c>
      <c r="S1198" s="8">
        <v>72</v>
      </c>
      <c r="T1198" s="8">
        <v>72</v>
      </c>
      <c r="U1198" s="6" t="s">
        <v>57</v>
      </c>
      <c r="V1198" s="6" t="s">
        <v>58</v>
      </c>
      <c r="W1198" s="6" t="s">
        <v>23338</v>
      </c>
      <c r="X1198" s="6" t="s">
        <v>23339</v>
      </c>
      <c r="Y1198" s="6"/>
      <c r="Z1198" s="6" t="s">
        <v>61</v>
      </c>
      <c r="AA1198" s="22"/>
      <c r="AB1198" s="11">
        <v>1905</v>
      </c>
      <c r="AC1198" s="11">
        <v>2928</v>
      </c>
      <c r="AD1198" s="12"/>
      <c r="AE1198" s="14">
        <v>1402</v>
      </c>
      <c r="AF1198" s="6" t="s">
        <v>2</v>
      </c>
      <c r="AG1198" s="12">
        <f t="shared" si="74"/>
        <v>35</v>
      </c>
      <c r="AH1198" s="14">
        <f t="shared" si="76"/>
        <v>911.3</v>
      </c>
      <c r="AI1198" s="14">
        <v>1274.55</v>
      </c>
      <c r="AJ1198" s="14">
        <f t="shared" si="77"/>
        <v>828.46</v>
      </c>
      <c r="AK1198" s="6"/>
      <c r="AL1198" s="12">
        <f t="shared" si="75"/>
        <v>0</v>
      </c>
      <c r="AM1198" s="6" t="s">
        <v>49</v>
      </c>
      <c r="AN1198" s="6" t="s">
        <v>22404</v>
      </c>
    </row>
    <row r="1199" spans="1:40" s="13" customFormat="1" ht="51.95" customHeight="1" x14ac:dyDescent="0.2">
      <c r="A1199" s="18" t="s">
        <v>23490</v>
      </c>
      <c r="B1199" s="6" t="s">
        <v>63</v>
      </c>
      <c r="C1199" s="6" t="s">
        <v>23491</v>
      </c>
      <c r="D1199" s="6"/>
      <c r="E1199" s="7" t="s">
        <v>23492</v>
      </c>
      <c r="F1199" s="6" t="s">
        <v>23493</v>
      </c>
      <c r="G1199" s="6" t="s">
        <v>101</v>
      </c>
      <c r="H1199" s="6" t="s">
        <v>3367</v>
      </c>
      <c r="I1199" s="6" t="s">
        <v>4493</v>
      </c>
      <c r="J1199" s="8">
        <v>500</v>
      </c>
      <c r="K1199" s="6" t="s">
        <v>49</v>
      </c>
      <c r="L1199" s="8">
        <v>500</v>
      </c>
      <c r="M1199" s="6" t="s">
        <v>23494</v>
      </c>
      <c r="N1199" s="9">
        <v>22.5</v>
      </c>
      <c r="O1199" s="9">
        <v>17.5</v>
      </c>
      <c r="P1199" s="9">
        <v>10.5</v>
      </c>
      <c r="Q1199" s="10">
        <v>4.1339999999999997E-3</v>
      </c>
      <c r="R1199" s="9">
        <v>0.23599999999999999</v>
      </c>
      <c r="S1199" s="8">
        <v>48</v>
      </c>
      <c r="T1199" s="8">
        <v>48</v>
      </c>
      <c r="U1199" s="6" t="s">
        <v>57</v>
      </c>
      <c r="V1199" s="6" t="s">
        <v>58</v>
      </c>
      <c r="W1199" s="6" t="s">
        <v>23495</v>
      </c>
      <c r="X1199" s="6" t="s">
        <v>23496</v>
      </c>
      <c r="Y1199" s="6"/>
      <c r="Z1199" s="6" t="s">
        <v>61</v>
      </c>
      <c r="AA1199" s="22"/>
      <c r="AB1199" s="11">
        <v>2009</v>
      </c>
      <c r="AC1199" s="11">
        <v>3088</v>
      </c>
      <c r="AD1199" s="12"/>
      <c r="AE1199" s="14">
        <v>1475</v>
      </c>
      <c r="AF1199" s="6" t="s">
        <v>2</v>
      </c>
      <c r="AG1199" s="12">
        <f t="shared" si="74"/>
        <v>35</v>
      </c>
      <c r="AH1199" s="14">
        <f t="shared" si="76"/>
        <v>958.75</v>
      </c>
      <c r="AI1199" s="14">
        <v>1340.91</v>
      </c>
      <c r="AJ1199" s="14">
        <f t="shared" si="77"/>
        <v>871.59</v>
      </c>
      <c r="AK1199" s="6"/>
      <c r="AL1199" s="12">
        <f t="shared" si="75"/>
        <v>0</v>
      </c>
      <c r="AM1199" s="6" t="s">
        <v>49</v>
      </c>
      <c r="AN1199" s="6" t="s">
        <v>23497</v>
      </c>
    </row>
    <row r="1200" spans="1:40" s="13" customFormat="1" ht="51.95" customHeight="1" x14ac:dyDescent="0.2">
      <c r="A1200" s="18" t="s">
        <v>23505</v>
      </c>
      <c r="B1200" s="6" t="s">
        <v>49</v>
      </c>
      <c r="C1200" s="6" t="s">
        <v>23506</v>
      </c>
      <c r="D1200" s="6"/>
      <c r="E1200" s="7" t="s">
        <v>23507</v>
      </c>
      <c r="F1200" s="6" t="s">
        <v>23508</v>
      </c>
      <c r="G1200" s="6" t="s">
        <v>101</v>
      </c>
      <c r="H1200" s="6" t="s">
        <v>3367</v>
      </c>
      <c r="I1200" s="6" t="s">
        <v>4493</v>
      </c>
      <c r="J1200" s="8">
        <v>7</v>
      </c>
      <c r="K1200" s="6" t="s">
        <v>49</v>
      </c>
      <c r="L1200" s="8">
        <v>7</v>
      </c>
      <c r="M1200" s="6"/>
      <c r="N1200" s="9">
        <v>8.5</v>
      </c>
      <c r="O1200" s="9">
        <v>24.5</v>
      </c>
      <c r="P1200" s="9">
        <v>42</v>
      </c>
      <c r="Q1200" s="10">
        <v>8.7469999999999996E-3</v>
      </c>
      <c r="R1200" s="9">
        <v>0.46300000000000002</v>
      </c>
      <c r="S1200" s="8">
        <v>24</v>
      </c>
      <c r="T1200" s="8">
        <v>24</v>
      </c>
      <c r="U1200" s="6" t="s">
        <v>57</v>
      </c>
      <c r="V1200" s="6" t="s">
        <v>58</v>
      </c>
      <c r="W1200" s="6" t="s">
        <v>23509</v>
      </c>
      <c r="X1200" s="6" t="s">
        <v>23510</v>
      </c>
      <c r="Y1200" s="8">
        <v>1</v>
      </c>
      <c r="Z1200" s="6" t="s">
        <v>20254</v>
      </c>
      <c r="AA1200" s="22" t="s">
        <v>19950</v>
      </c>
      <c r="AB1200" s="11"/>
      <c r="AC1200" s="11"/>
      <c r="AD1200" s="11">
        <v>60</v>
      </c>
      <c r="AE1200" s="14">
        <v>1923</v>
      </c>
      <c r="AF1200" s="6" t="s">
        <v>1</v>
      </c>
      <c r="AG1200" s="12">
        <f t="shared" si="74"/>
        <v>40</v>
      </c>
      <c r="AH1200" s="11">
        <f t="shared" si="76"/>
        <v>769.2</v>
      </c>
      <c r="AI1200" s="14">
        <v>1748.18</v>
      </c>
      <c r="AJ1200" s="11">
        <f t="shared" si="77"/>
        <v>699.27</v>
      </c>
      <c r="AK1200" s="6"/>
      <c r="AL1200" s="12">
        <f t="shared" si="75"/>
        <v>0</v>
      </c>
      <c r="AM1200" s="6" t="s">
        <v>49</v>
      </c>
      <c r="AN1200" s="6" t="s">
        <v>64</v>
      </c>
    </row>
    <row r="1201" spans="1:40" s="13" customFormat="1" ht="51.95" customHeight="1" x14ac:dyDescent="0.2">
      <c r="A1201" s="18" t="s">
        <v>23542</v>
      </c>
      <c r="B1201" s="6" t="s">
        <v>49</v>
      </c>
      <c r="C1201" s="6" t="s">
        <v>23543</v>
      </c>
      <c r="D1201" s="6"/>
      <c r="E1201" s="7" t="s">
        <v>23544</v>
      </c>
      <c r="F1201" s="6" t="s">
        <v>23545</v>
      </c>
      <c r="G1201" s="6" t="s">
        <v>101</v>
      </c>
      <c r="H1201" s="6" t="s">
        <v>3367</v>
      </c>
      <c r="I1201" s="6" t="s">
        <v>4493</v>
      </c>
      <c r="J1201" s="8">
        <v>429</v>
      </c>
      <c r="K1201" s="6" t="s">
        <v>49</v>
      </c>
      <c r="L1201" s="8">
        <v>438</v>
      </c>
      <c r="M1201" s="6" t="s">
        <v>23546</v>
      </c>
      <c r="N1201" s="9">
        <v>25</v>
      </c>
      <c r="O1201" s="9">
        <v>20</v>
      </c>
      <c r="P1201" s="9">
        <v>8.5</v>
      </c>
      <c r="Q1201" s="10">
        <v>4.2500000000000003E-3</v>
      </c>
      <c r="R1201" s="9">
        <v>0.25600000000000001</v>
      </c>
      <c r="S1201" s="8">
        <v>48</v>
      </c>
      <c r="T1201" s="8">
        <v>48</v>
      </c>
      <c r="U1201" s="6" t="s">
        <v>57</v>
      </c>
      <c r="V1201" s="6" t="s">
        <v>58</v>
      </c>
      <c r="W1201" s="6" t="s">
        <v>23547</v>
      </c>
      <c r="X1201" s="6" t="s">
        <v>23548</v>
      </c>
      <c r="Y1201" s="6"/>
      <c r="Z1201" s="6" t="s">
        <v>61</v>
      </c>
      <c r="AA1201" s="22"/>
      <c r="AB1201" s="11">
        <v>1613</v>
      </c>
      <c r="AC1201" s="11">
        <v>2479</v>
      </c>
      <c r="AD1201" s="12"/>
      <c r="AE1201" s="14">
        <v>1287</v>
      </c>
      <c r="AF1201" s="6" t="s">
        <v>2</v>
      </c>
      <c r="AG1201" s="12">
        <f t="shared" si="74"/>
        <v>35</v>
      </c>
      <c r="AH1201" s="14">
        <f t="shared" si="76"/>
        <v>836.55</v>
      </c>
      <c r="AI1201" s="14">
        <v>1170</v>
      </c>
      <c r="AJ1201" s="14">
        <f t="shared" si="77"/>
        <v>760.5</v>
      </c>
      <c r="AK1201" s="6"/>
      <c r="AL1201" s="12">
        <f t="shared" si="75"/>
        <v>0</v>
      </c>
      <c r="AM1201" s="6" t="s">
        <v>49</v>
      </c>
      <c r="AN1201" s="6" t="s">
        <v>23178</v>
      </c>
    </row>
    <row r="1202" spans="1:40" s="13" customFormat="1" ht="51.95" customHeight="1" x14ac:dyDescent="0.2">
      <c r="A1202" s="18" t="s">
        <v>23650</v>
      </c>
      <c r="B1202" s="6" t="s">
        <v>49</v>
      </c>
      <c r="C1202" s="6" t="s">
        <v>23651</v>
      </c>
      <c r="D1202" s="6"/>
      <c r="E1202" s="7" t="s">
        <v>23652</v>
      </c>
      <c r="F1202" s="6" t="s">
        <v>23653</v>
      </c>
      <c r="G1202" s="6" t="s">
        <v>101</v>
      </c>
      <c r="H1202" s="6" t="s">
        <v>3367</v>
      </c>
      <c r="I1202" s="6" t="s">
        <v>4493</v>
      </c>
      <c r="J1202" s="8">
        <v>5</v>
      </c>
      <c r="K1202" s="6" t="s">
        <v>49</v>
      </c>
      <c r="L1202" s="8">
        <v>5</v>
      </c>
      <c r="M1202" s="6"/>
      <c r="N1202" s="9">
        <v>16</v>
      </c>
      <c r="O1202" s="9">
        <v>21</v>
      </c>
      <c r="P1202" s="9">
        <v>5.5</v>
      </c>
      <c r="Q1202" s="10">
        <v>1.694E-3</v>
      </c>
      <c r="R1202" s="9">
        <v>0.189</v>
      </c>
      <c r="S1202" s="8">
        <v>36</v>
      </c>
      <c r="T1202" s="8">
        <v>72</v>
      </c>
      <c r="U1202" s="6" t="s">
        <v>57</v>
      </c>
      <c r="V1202" s="6" t="s">
        <v>58</v>
      </c>
      <c r="W1202" s="6" t="s">
        <v>23654</v>
      </c>
      <c r="X1202" s="6" t="s">
        <v>23223</v>
      </c>
      <c r="Y1202" s="8">
        <v>1</v>
      </c>
      <c r="Z1202" s="6" t="s">
        <v>987</v>
      </c>
      <c r="AA1202" s="22" t="s">
        <v>19950</v>
      </c>
      <c r="AB1202" s="25"/>
      <c r="AC1202" s="25"/>
      <c r="AD1202" s="11">
        <v>60</v>
      </c>
      <c r="AE1202" s="11">
        <v>837</v>
      </c>
      <c r="AF1202" s="6" t="s">
        <v>1</v>
      </c>
      <c r="AG1202" s="12">
        <f t="shared" si="74"/>
        <v>40</v>
      </c>
      <c r="AH1202" s="11">
        <f t="shared" si="76"/>
        <v>334.8</v>
      </c>
      <c r="AI1202" s="11">
        <v>760.91</v>
      </c>
      <c r="AJ1202" s="11">
        <f t="shared" si="77"/>
        <v>304.36</v>
      </c>
      <c r="AK1202" s="6"/>
      <c r="AL1202" s="12">
        <f t="shared" si="75"/>
        <v>0</v>
      </c>
      <c r="AM1202" s="6" t="s">
        <v>49</v>
      </c>
      <c r="AN1202" s="6" t="s">
        <v>64</v>
      </c>
    </row>
    <row r="1203" spans="1:40" s="13" customFormat="1" ht="51.95" customHeight="1" x14ac:dyDescent="0.2">
      <c r="A1203" s="18" t="s">
        <v>23717</v>
      </c>
      <c r="B1203" s="6" t="s">
        <v>63</v>
      </c>
      <c r="C1203" s="6" t="s">
        <v>23718</v>
      </c>
      <c r="D1203" s="6"/>
      <c r="E1203" s="7" t="s">
        <v>23719</v>
      </c>
      <c r="F1203" s="6" t="s">
        <v>23720</v>
      </c>
      <c r="G1203" s="6" t="s">
        <v>101</v>
      </c>
      <c r="H1203" s="6" t="s">
        <v>3367</v>
      </c>
      <c r="I1203" s="6" t="s">
        <v>4493</v>
      </c>
      <c r="J1203" s="8">
        <v>219</v>
      </c>
      <c r="K1203" s="6" t="s">
        <v>49</v>
      </c>
      <c r="L1203" s="8">
        <v>219</v>
      </c>
      <c r="M1203" s="6" t="s">
        <v>23721</v>
      </c>
      <c r="N1203" s="9">
        <v>22.3</v>
      </c>
      <c r="O1203" s="9">
        <v>19</v>
      </c>
      <c r="P1203" s="9">
        <v>8.6999999999999993</v>
      </c>
      <c r="Q1203" s="10">
        <v>3.686E-3</v>
      </c>
      <c r="R1203" s="9">
        <v>0.25</v>
      </c>
      <c r="S1203" s="8">
        <v>72</v>
      </c>
      <c r="T1203" s="8">
        <v>72</v>
      </c>
      <c r="U1203" s="6" t="s">
        <v>57</v>
      </c>
      <c r="V1203" s="6" t="s">
        <v>58</v>
      </c>
      <c r="W1203" s="6" t="s">
        <v>23722</v>
      </c>
      <c r="X1203" s="6" t="s">
        <v>23723</v>
      </c>
      <c r="Y1203" s="6"/>
      <c r="Z1203" s="6" t="s">
        <v>61</v>
      </c>
      <c r="AA1203" s="22"/>
      <c r="AB1203" s="11">
        <v>1905</v>
      </c>
      <c r="AC1203" s="11">
        <v>2928</v>
      </c>
      <c r="AD1203" s="12"/>
      <c r="AE1203" s="14">
        <v>1407</v>
      </c>
      <c r="AF1203" s="6" t="s">
        <v>2</v>
      </c>
      <c r="AG1203" s="12">
        <f t="shared" si="74"/>
        <v>35</v>
      </c>
      <c r="AH1203" s="14">
        <f t="shared" si="76"/>
        <v>914.55</v>
      </c>
      <c r="AI1203" s="14">
        <v>1279.0899999999999</v>
      </c>
      <c r="AJ1203" s="14">
        <f t="shared" si="77"/>
        <v>831.41</v>
      </c>
      <c r="AK1203" s="6"/>
      <c r="AL1203" s="12">
        <f t="shared" si="75"/>
        <v>0</v>
      </c>
      <c r="AM1203" s="6" t="s">
        <v>49</v>
      </c>
      <c r="AN1203" s="6" t="s">
        <v>20137</v>
      </c>
    </row>
    <row r="1204" spans="1:40" s="13" customFormat="1" ht="51.95" customHeight="1" x14ac:dyDescent="0.2">
      <c r="A1204" s="18" t="s">
        <v>23854</v>
      </c>
      <c r="B1204" s="6" t="s">
        <v>49</v>
      </c>
      <c r="C1204" s="6" t="s">
        <v>23855</v>
      </c>
      <c r="D1204" s="6"/>
      <c r="E1204" s="7" t="s">
        <v>23856</v>
      </c>
      <c r="F1204" s="6" t="s">
        <v>23857</v>
      </c>
      <c r="G1204" s="6" t="s">
        <v>101</v>
      </c>
      <c r="H1204" s="6" t="s">
        <v>3367</v>
      </c>
      <c r="I1204" s="6" t="s">
        <v>4493</v>
      </c>
      <c r="J1204" s="8">
        <v>361</v>
      </c>
      <c r="K1204" s="6" t="s">
        <v>49</v>
      </c>
      <c r="L1204" s="8">
        <v>361</v>
      </c>
      <c r="M1204" s="6" t="s">
        <v>23858</v>
      </c>
      <c r="N1204" s="9">
        <v>21</v>
      </c>
      <c r="O1204" s="9">
        <v>16</v>
      </c>
      <c r="P1204" s="9">
        <v>8</v>
      </c>
      <c r="Q1204" s="10">
        <v>2.6879999999999999E-3</v>
      </c>
      <c r="R1204" s="9">
        <v>0.17499999999999999</v>
      </c>
      <c r="S1204" s="8">
        <v>60</v>
      </c>
      <c r="T1204" s="8">
        <v>60</v>
      </c>
      <c r="U1204" s="6" t="s">
        <v>57</v>
      </c>
      <c r="V1204" s="6" t="s">
        <v>58</v>
      </c>
      <c r="W1204" s="6" t="s">
        <v>23859</v>
      </c>
      <c r="X1204" s="6" t="s">
        <v>23860</v>
      </c>
      <c r="Y1204" s="6"/>
      <c r="Z1204" s="6" t="s">
        <v>61</v>
      </c>
      <c r="AA1204" s="22"/>
      <c r="AB1204" s="11">
        <v>1266</v>
      </c>
      <c r="AC1204" s="11">
        <v>1946</v>
      </c>
      <c r="AD1204" s="12"/>
      <c r="AE1204" s="14">
        <v>1004</v>
      </c>
      <c r="AF1204" s="6" t="s">
        <v>2</v>
      </c>
      <c r="AG1204" s="12">
        <f t="shared" si="74"/>
        <v>35</v>
      </c>
      <c r="AH1204" s="14">
        <f t="shared" si="76"/>
        <v>652.6</v>
      </c>
      <c r="AI1204" s="11">
        <v>912.73</v>
      </c>
      <c r="AJ1204" s="11">
        <f t="shared" si="77"/>
        <v>593.27</v>
      </c>
      <c r="AK1204" s="6"/>
      <c r="AL1204" s="12">
        <f t="shared" si="75"/>
        <v>0</v>
      </c>
      <c r="AM1204" s="6" t="s">
        <v>49</v>
      </c>
      <c r="AN1204" s="6" t="s">
        <v>18221</v>
      </c>
    </row>
    <row r="1205" spans="1:40" s="13" customFormat="1" ht="51.95" customHeight="1" x14ac:dyDescent="0.2">
      <c r="A1205" s="18" t="s">
        <v>23908</v>
      </c>
      <c r="B1205" s="6" t="s">
        <v>49</v>
      </c>
      <c r="C1205" s="6" t="s">
        <v>23909</v>
      </c>
      <c r="D1205" s="6"/>
      <c r="E1205" s="7" t="s">
        <v>23910</v>
      </c>
      <c r="F1205" s="6" t="s">
        <v>23911</v>
      </c>
      <c r="G1205" s="6" t="s">
        <v>101</v>
      </c>
      <c r="H1205" s="6" t="s">
        <v>3367</v>
      </c>
      <c r="I1205" s="6" t="s">
        <v>4493</v>
      </c>
      <c r="J1205" s="8">
        <v>53</v>
      </c>
      <c r="K1205" s="6" t="s">
        <v>49</v>
      </c>
      <c r="L1205" s="8">
        <v>53</v>
      </c>
      <c r="M1205" s="6"/>
      <c r="N1205" s="9">
        <v>31</v>
      </c>
      <c r="O1205" s="9">
        <v>25.5</v>
      </c>
      <c r="P1205" s="9">
        <v>6.5</v>
      </c>
      <c r="Q1205" s="10">
        <v>5.3810000000000004E-3</v>
      </c>
      <c r="R1205" s="9">
        <v>0.38900000000000001</v>
      </c>
      <c r="S1205" s="8">
        <v>36</v>
      </c>
      <c r="T1205" s="8">
        <v>36</v>
      </c>
      <c r="U1205" s="6" t="s">
        <v>57</v>
      </c>
      <c r="V1205" s="6" t="s">
        <v>58</v>
      </c>
      <c r="W1205" s="6" t="s">
        <v>23912</v>
      </c>
      <c r="X1205" s="6" t="s">
        <v>21017</v>
      </c>
      <c r="Y1205" s="8">
        <v>1</v>
      </c>
      <c r="Z1205" s="6" t="s">
        <v>20254</v>
      </c>
      <c r="AA1205" s="22" t="s">
        <v>19950</v>
      </c>
      <c r="AB1205" s="25"/>
      <c r="AC1205" s="25"/>
      <c r="AD1205" s="11">
        <v>60</v>
      </c>
      <c r="AE1205" s="14">
        <v>1486</v>
      </c>
      <c r="AF1205" s="6" t="s">
        <v>1</v>
      </c>
      <c r="AG1205" s="12">
        <f t="shared" si="74"/>
        <v>40</v>
      </c>
      <c r="AH1205" s="11">
        <f t="shared" si="76"/>
        <v>594.4</v>
      </c>
      <c r="AI1205" s="14">
        <v>1350.91</v>
      </c>
      <c r="AJ1205" s="11">
        <f t="shared" si="77"/>
        <v>540.36</v>
      </c>
      <c r="AK1205" s="6"/>
      <c r="AL1205" s="12">
        <f t="shared" si="75"/>
        <v>0</v>
      </c>
      <c r="AM1205" s="6" t="s">
        <v>49</v>
      </c>
      <c r="AN1205" s="6" t="s">
        <v>64</v>
      </c>
    </row>
    <row r="1206" spans="1:40" s="13" customFormat="1" ht="51.95" customHeight="1" x14ac:dyDescent="0.2">
      <c r="A1206" s="18" t="s">
        <v>24009</v>
      </c>
      <c r="B1206" s="6" t="s">
        <v>49</v>
      </c>
      <c r="C1206" s="6" t="s">
        <v>24010</v>
      </c>
      <c r="D1206" s="6"/>
      <c r="E1206" s="7" t="s">
        <v>24011</v>
      </c>
      <c r="F1206" s="6" t="s">
        <v>24012</v>
      </c>
      <c r="G1206" s="6" t="s">
        <v>101</v>
      </c>
      <c r="H1206" s="6" t="s">
        <v>3367</v>
      </c>
      <c r="I1206" s="6" t="s">
        <v>4493</v>
      </c>
      <c r="J1206" s="8">
        <v>3</v>
      </c>
      <c r="K1206" s="6" t="s">
        <v>49</v>
      </c>
      <c r="L1206" s="8">
        <v>3</v>
      </c>
      <c r="M1206" s="6"/>
      <c r="N1206" s="9">
        <v>12</v>
      </c>
      <c r="O1206" s="9">
        <v>32.5</v>
      </c>
      <c r="P1206" s="9">
        <v>5</v>
      </c>
      <c r="Q1206" s="10">
        <v>4.4819999999999999E-3</v>
      </c>
      <c r="R1206" s="9">
        <v>0.32800000000000001</v>
      </c>
      <c r="S1206" s="8">
        <v>32</v>
      </c>
      <c r="T1206" s="8">
        <v>64</v>
      </c>
      <c r="U1206" s="6" t="s">
        <v>57</v>
      </c>
      <c r="V1206" s="6" t="s">
        <v>58</v>
      </c>
      <c r="W1206" s="6" t="s">
        <v>24013</v>
      </c>
      <c r="X1206" s="6" t="s">
        <v>21017</v>
      </c>
      <c r="Y1206" s="6"/>
      <c r="Z1206" s="6" t="s">
        <v>20254</v>
      </c>
      <c r="AA1206" s="22" t="s">
        <v>19950</v>
      </c>
      <c r="AB1206" s="11"/>
      <c r="AC1206" s="11"/>
      <c r="AD1206" s="11">
        <v>60</v>
      </c>
      <c r="AE1206" s="14">
        <v>1153</v>
      </c>
      <c r="AF1206" s="6" t="s">
        <v>1</v>
      </c>
      <c r="AG1206" s="12">
        <f t="shared" si="74"/>
        <v>40</v>
      </c>
      <c r="AH1206" s="11">
        <f t="shared" si="76"/>
        <v>461.2</v>
      </c>
      <c r="AI1206" s="14">
        <v>1048.18</v>
      </c>
      <c r="AJ1206" s="11">
        <f t="shared" si="77"/>
        <v>419.27</v>
      </c>
      <c r="AK1206" s="6"/>
      <c r="AL1206" s="12">
        <f t="shared" si="75"/>
        <v>0</v>
      </c>
      <c r="AM1206" s="6" t="s">
        <v>49</v>
      </c>
      <c r="AN1206" s="6" t="s">
        <v>64</v>
      </c>
    </row>
    <row r="1207" spans="1:40" s="13" customFormat="1" ht="51.95" customHeight="1" x14ac:dyDescent="0.2">
      <c r="A1207" s="18" t="s">
        <v>24033</v>
      </c>
      <c r="B1207" s="6" t="s">
        <v>49</v>
      </c>
      <c r="C1207" s="6" t="s">
        <v>24034</v>
      </c>
      <c r="D1207" s="6"/>
      <c r="E1207" s="7" t="s">
        <v>24035</v>
      </c>
      <c r="F1207" s="6" t="s">
        <v>24036</v>
      </c>
      <c r="G1207" s="6" t="s">
        <v>101</v>
      </c>
      <c r="H1207" s="6" t="s">
        <v>3367</v>
      </c>
      <c r="I1207" s="6" t="s">
        <v>4493</v>
      </c>
      <c r="J1207" s="8">
        <v>23</v>
      </c>
      <c r="K1207" s="6" t="s">
        <v>49</v>
      </c>
      <c r="L1207" s="8">
        <v>23</v>
      </c>
      <c r="M1207" s="6"/>
      <c r="N1207" s="9">
        <v>27.8</v>
      </c>
      <c r="O1207" s="9">
        <v>20</v>
      </c>
      <c r="P1207" s="9">
        <v>6</v>
      </c>
      <c r="Q1207" s="10">
        <v>3.0799999999999998E-3</v>
      </c>
      <c r="R1207" s="9">
        <v>0.30599999999999999</v>
      </c>
      <c r="S1207" s="8">
        <v>24</v>
      </c>
      <c r="T1207" s="8">
        <v>48</v>
      </c>
      <c r="U1207" s="6" t="s">
        <v>57</v>
      </c>
      <c r="V1207" s="6" t="s">
        <v>58</v>
      </c>
      <c r="W1207" s="6" t="s">
        <v>24037</v>
      </c>
      <c r="X1207" s="6" t="s">
        <v>23109</v>
      </c>
      <c r="Y1207" s="8">
        <v>1</v>
      </c>
      <c r="Z1207" s="6" t="s">
        <v>2166</v>
      </c>
      <c r="AA1207" s="22" t="s">
        <v>19950</v>
      </c>
      <c r="AB1207" s="25"/>
      <c r="AC1207" s="25"/>
      <c r="AD1207" s="11">
        <v>60</v>
      </c>
      <c r="AE1207" s="14">
        <v>1463</v>
      </c>
      <c r="AF1207" s="6" t="s">
        <v>1</v>
      </c>
      <c r="AG1207" s="12">
        <f t="shared" si="74"/>
        <v>40</v>
      </c>
      <c r="AH1207" s="11">
        <f t="shared" si="76"/>
        <v>585.20000000000005</v>
      </c>
      <c r="AI1207" s="14">
        <v>1330</v>
      </c>
      <c r="AJ1207" s="11">
        <f t="shared" si="77"/>
        <v>532</v>
      </c>
      <c r="AK1207" s="6"/>
      <c r="AL1207" s="12">
        <f t="shared" si="75"/>
        <v>0</v>
      </c>
      <c r="AM1207" s="6" t="s">
        <v>49</v>
      </c>
      <c r="AN1207" s="6" t="s">
        <v>96</v>
      </c>
    </row>
    <row r="1208" spans="1:40" s="13" customFormat="1" ht="51.95" customHeight="1" x14ac:dyDescent="0.2">
      <c r="A1208" s="18" t="s">
        <v>24075</v>
      </c>
      <c r="B1208" s="6" t="s">
        <v>49</v>
      </c>
      <c r="C1208" s="6" t="s">
        <v>24076</v>
      </c>
      <c r="D1208" s="6"/>
      <c r="E1208" s="7" t="s">
        <v>24077</v>
      </c>
      <c r="F1208" s="6" t="s">
        <v>24078</v>
      </c>
      <c r="G1208" s="6" t="s">
        <v>101</v>
      </c>
      <c r="H1208" s="6" t="s">
        <v>3367</v>
      </c>
      <c r="I1208" s="6" t="s">
        <v>4493</v>
      </c>
      <c r="J1208" s="8">
        <v>373</v>
      </c>
      <c r="K1208" s="6" t="s">
        <v>49</v>
      </c>
      <c r="L1208" s="8">
        <v>373</v>
      </c>
      <c r="M1208" s="6" t="s">
        <v>24079</v>
      </c>
      <c r="N1208" s="9">
        <v>26</v>
      </c>
      <c r="O1208" s="9">
        <v>22.7</v>
      </c>
      <c r="P1208" s="9">
        <v>8</v>
      </c>
      <c r="Q1208" s="10">
        <v>4.7219999999999996E-3</v>
      </c>
      <c r="R1208" s="9">
        <v>0.32400000000000001</v>
      </c>
      <c r="S1208" s="8">
        <v>48</v>
      </c>
      <c r="T1208" s="8">
        <v>48</v>
      </c>
      <c r="U1208" s="6" t="s">
        <v>57</v>
      </c>
      <c r="V1208" s="6" t="s">
        <v>58</v>
      </c>
      <c r="W1208" s="6" t="s">
        <v>24080</v>
      </c>
      <c r="X1208" s="6" t="s">
        <v>24081</v>
      </c>
      <c r="Y1208" s="6"/>
      <c r="Z1208" s="6" t="s">
        <v>61</v>
      </c>
      <c r="AA1208" s="22"/>
      <c r="AB1208" s="11">
        <v>1832</v>
      </c>
      <c r="AC1208" s="11">
        <v>2816</v>
      </c>
      <c r="AD1208" s="12"/>
      <c r="AE1208" s="14">
        <v>1521</v>
      </c>
      <c r="AF1208" s="6" t="s">
        <v>2</v>
      </c>
      <c r="AG1208" s="12">
        <f t="shared" si="74"/>
        <v>35</v>
      </c>
      <c r="AH1208" s="14">
        <f t="shared" si="76"/>
        <v>988.65</v>
      </c>
      <c r="AI1208" s="14">
        <v>1382.73</v>
      </c>
      <c r="AJ1208" s="14">
        <f t="shared" si="77"/>
        <v>898.77</v>
      </c>
      <c r="AK1208" s="6"/>
      <c r="AL1208" s="12">
        <f t="shared" si="75"/>
        <v>0</v>
      </c>
      <c r="AM1208" s="6" t="s">
        <v>49</v>
      </c>
      <c r="AN1208" s="6" t="s">
        <v>22412</v>
      </c>
    </row>
    <row r="1209" spans="1:40" s="13" customFormat="1" ht="51.95" customHeight="1" x14ac:dyDescent="0.2">
      <c r="A1209" s="18" t="s">
        <v>24283</v>
      </c>
      <c r="B1209" s="6" t="s">
        <v>63</v>
      </c>
      <c r="C1209" s="6" t="s">
        <v>24284</v>
      </c>
      <c r="D1209" s="6"/>
      <c r="E1209" s="7" t="s">
        <v>24285</v>
      </c>
      <c r="F1209" s="6" t="s">
        <v>24286</v>
      </c>
      <c r="G1209" s="6" t="s">
        <v>101</v>
      </c>
      <c r="H1209" s="6" t="s">
        <v>3367</v>
      </c>
      <c r="I1209" s="6" t="s">
        <v>4493</v>
      </c>
      <c r="J1209" s="8">
        <v>174</v>
      </c>
      <c r="K1209" s="6" t="s">
        <v>49</v>
      </c>
      <c r="L1209" s="8">
        <v>174</v>
      </c>
      <c r="M1209" s="6" t="s">
        <v>24287</v>
      </c>
      <c r="N1209" s="9">
        <v>22.3</v>
      </c>
      <c r="O1209" s="9">
        <v>30</v>
      </c>
      <c r="P1209" s="9">
        <v>10</v>
      </c>
      <c r="Q1209" s="10">
        <v>6.6899999999999998E-3</v>
      </c>
      <c r="R1209" s="9">
        <v>0.32200000000000001</v>
      </c>
      <c r="S1209" s="8">
        <v>36</v>
      </c>
      <c r="T1209" s="8">
        <v>36</v>
      </c>
      <c r="U1209" s="6" t="s">
        <v>57</v>
      </c>
      <c r="V1209" s="6" t="s">
        <v>58</v>
      </c>
      <c r="W1209" s="6" t="s">
        <v>24288</v>
      </c>
      <c r="X1209" s="6" t="s">
        <v>24289</v>
      </c>
      <c r="Y1209" s="6"/>
      <c r="Z1209" s="6" t="s">
        <v>61</v>
      </c>
      <c r="AA1209" s="22"/>
      <c r="AB1209" s="11">
        <v>2482</v>
      </c>
      <c r="AC1209" s="11">
        <v>3815</v>
      </c>
      <c r="AD1209" s="12"/>
      <c r="AE1209" s="14">
        <v>1837</v>
      </c>
      <c r="AF1209" s="6" t="s">
        <v>2</v>
      </c>
      <c r="AG1209" s="12">
        <f t="shared" si="74"/>
        <v>35</v>
      </c>
      <c r="AH1209" s="14">
        <f t="shared" si="76"/>
        <v>1194.05</v>
      </c>
      <c r="AI1209" s="14">
        <v>1670</v>
      </c>
      <c r="AJ1209" s="14">
        <f t="shared" si="77"/>
        <v>1085.5</v>
      </c>
      <c r="AK1209" s="6"/>
      <c r="AL1209" s="12">
        <f t="shared" si="75"/>
        <v>0</v>
      </c>
      <c r="AM1209" s="6" t="s">
        <v>49</v>
      </c>
      <c r="AN1209" s="6" t="s">
        <v>20137</v>
      </c>
    </row>
    <row r="1210" spans="1:40" s="13" customFormat="1" ht="51.95" customHeight="1" x14ac:dyDescent="0.2">
      <c r="A1210" s="18" t="s">
        <v>24374</v>
      </c>
      <c r="B1210" s="6" t="s">
        <v>49</v>
      </c>
      <c r="C1210" s="6" t="s">
        <v>24375</v>
      </c>
      <c r="D1210" s="6"/>
      <c r="E1210" s="7" t="s">
        <v>24376</v>
      </c>
      <c r="F1210" s="6" t="s">
        <v>24377</v>
      </c>
      <c r="G1210" s="6" t="s">
        <v>101</v>
      </c>
      <c r="H1210" s="6" t="s">
        <v>3367</v>
      </c>
      <c r="I1210" s="6" t="s">
        <v>4493</v>
      </c>
      <c r="J1210" s="8">
        <v>500</v>
      </c>
      <c r="K1210" s="6" t="s">
        <v>49</v>
      </c>
      <c r="L1210" s="8">
        <v>500</v>
      </c>
      <c r="M1210" s="6" t="s">
        <v>24378</v>
      </c>
      <c r="N1210" s="9">
        <v>18.600000000000001</v>
      </c>
      <c r="O1210" s="9">
        <v>12.5</v>
      </c>
      <c r="P1210" s="9">
        <v>12.5</v>
      </c>
      <c r="Q1210" s="10">
        <v>2.9060000000000002E-3</v>
      </c>
      <c r="R1210" s="9">
        <v>0.40699999999999997</v>
      </c>
      <c r="S1210" s="8">
        <v>96</v>
      </c>
      <c r="T1210" s="8">
        <v>96</v>
      </c>
      <c r="U1210" s="6" t="s">
        <v>57</v>
      </c>
      <c r="V1210" s="6" t="s">
        <v>58</v>
      </c>
      <c r="W1210" s="6" t="s">
        <v>24379</v>
      </c>
      <c r="X1210" s="6" t="s">
        <v>24380</v>
      </c>
      <c r="Y1210" s="6"/>
      <c r="Z1210" s="6" t="s">
        <v>61</v>
      </c>
      <c r="AA1210" s="22"/>
      <c r="AB1210" s="11">
        <v>1743</v>
      </c>
      <c r="AC1210" s="11">
        <v>2679</v>
      </c>
      <c r="AD1210" s="12"/>
      <c r="AE1210" s="14">
        <v>1432</v>
      </c>
      <c r="AF1210" s="6" t="s">
        <v>2</v>
      </c>
      <c r="AG1210" s="12">
        <f t="shared" si="74"/>
        <v>35</v>
      </c>
      <c r="AH1210" s="14">
        <f t="shared" si="76"/>
        <v>930.8</v>
      </c>
      <c r="AI1210" s="14">
        <v>1301.82</v>
      </c>
      <c r="AJ1210" s="14">
        <f t="shared" si="77"/>
        <v>846.18</v>
      </c>
      <c r="AK1210" s="6"/>
      <c r="AL1210" s="12">
        <f t="shared" si="75"/>
        <v>0</v>
      </c>
      <c r="AM1210" s="6" t="s">
        <v>49</v>
      </c>
      <c r="AN1210" s="6" t="s">
        <v>2145</v>
      </c>
    </row>
    <row r="1211" spans="1:40" s="13" customFormat="1" ht="51.95" customHeight="1" x14ac:dyDescent="0.2">
      <c r="A1211" s="18" t="s">
        <v>24388</v>
      </c>
      <c r="B1211" s="6" t="s">
        <v>49</v>
      </c>
      <c r="C1211" s="6" t="s">
        <v>24389</v>
      </c>
      <c r="D1211" s="6"/>
      <c r="E1211" s="7" t="s">
        <v>24390</v>
      </c>
      <c r="F1211" s="6" t="s">
        <v>24391</v>
      </c>
      <c r="G1211" s="6" t="s">
        <v>101</v>
      </c>
      <c r="H1211" s="6" t="s">
        <v>3367</v>
      </c>
      <c r="I1211" s="6" t="s">
        <v>4493</v>
      </c>
      <c r="J1211" s="8">
        <v>265</v>
      </c>
      <c r="K1211" s="6" t="s">
        <v>49</v>
      </c>
      <c r="L1211" s="8">
        <v>472</v>
      </c>
      <c r="M1211" s="6" t="s">
        <v>24392</v>
      </c>
      <c r="N1211" s="9">
        <v>25</v>
      </c>
      <c r="O1211" s="9">
        <v>20</v>
      </c>
      <c r="P1211" s="9">
        <v>8.5</v>
      </c>
      <c r="Q1211" s="10">
        <v>4.2500000000000003E-3</v>
      </c>
      <c r="R1211" s="9">
        <v>0.25900000000000001</v>
      </c>
      <c r="S1211" s="8">
        <v>48</v>
      </c>
      <c r="T1211" s="8">
        <v>48</v>
      </c>
      <c r="U1211" s="6" t="s">
        <v>57</v>
      </c>
      <c r="V1211" s="6" t="s">
        <v>58</v>
      </c>
      <c r="W1211" s="6" t="s">
        <v>24393</v>
      </c>
      <c r="X1211" s="6" t="s">
        <v>24394</v>
      </c>
      <c r="Y1211" s="6"/>
      <c r="Z1211" s="6" t="s">
        <v>61</v>
      </c>
      <c r="AA1211" s="22"/>
      <c r="AB1211" s="11">
        <v>1593</v>
      </c>
      <c r="AC1211" s="11">
        <v>2448</v>
      </c>
      <c r="AD1211" s="12"/>
      <c r="AE1211" s="14">
        <v>1287</v>
      </c>
      <c r="AF1211" s="6" t="s">
        <v>2</v>
      </c>
      <c r="AG1211" s="12">
        <f t="shared" si="74"/>
        <v>35</v>
      </c>
      <c r="AH1211" s="14">
        <f t="shared" si="76"/>
        <v>836.55</v>
      </c>
      <c r="AI1211" s="14">
        <v>1170</v>
      </c>
      <c r="AJ1211" s="14">
        <f t="shared" si="77"/>
        <v>760.5</v>
      </c>
      <c r="AK1211" s="6"/>
      <c r="AL1211" s="12">
        <f t="shared" si="75"/>
        <v>0</v>
      </c>
      <c r="AM1211" s="6" t="s">
        <v>49</v>
      </c>
      <c r="AN1211" s="6" t="s">
        <v>23178</v>
      </c>
    </row>
    <row r="1212" spans="1:40" s="13" customFormat="1" ht="51.95" customHeight="1" x14ac:dyDescent="0.2">
      <c r="A1212" s="18" t="s">
        <v>24501</v>
      </c>
      <c r="B1212" s="6" t="s">
        <v>49</v>
      </c>
      <c r="C1212" s="6" t="s">
        <v>24502</v>
      </c>
      <c r="D1212" s="6"/>
      <c r="E1212" s="7" t="s">
        <v>24503</v>
      </c>
      <c r="F1212" s="6" t="s">
        <v>24504</v>
      </c>
      <c r="G1212" s="6" t="s">
        <v>101</v>
      </c>
      <c r="H1212" s="6" t="s">
        <v>3367</v>
      </c>
      <c r="I1212" s="6" t="s">
        <v>4493</v>
      </c>
      <c r="J1212" s="8">
        <v>11</v>
      </c>
      <c r="K1212" s="6" t="s">
        <v>49</v>
      </c>
      <c r="L1212" s="8">
        <v>11</v>
      </c>
      <c r="M1212" s="6" t="s">
        <v>24505</v>
      </c>
      <c r="N1212" s="9">
        <v>13</v>
      </c>
      <c r="O1212" s="9">
        <v>7</v>
      </c>
      <c r="P1212" s="9">
        <v>4</v>
      </c>
      <c r="Q1212" s="10">
        <v>4.0499999999999998E-4</v>
      </c>
      <c r="R1212" s="9">
        <v>7.3999999999999996E-2</v>
      </c>
      <c r="S1212" s="8">
        <v>180</v>
      </c>
      <c r="T1212" s="8">
        <v>180</v>
      </c>
      <c r="U1212" s="6" t="s">
        <v>57</v>
      </c>
      <c r="V1212" s="6" t="s">
        <v>58</v>
      </c>
      <c r="W1212" s="6" t="s">
        <v>24506</v>
      </c>
      <c r="X1212" s="6" t="s">
        <v>24507</v>
      </c>
      <c r="Y1212" s="6"/>
      <c r="Z1212" s="6" t="s">
        <v>61</v>
      </c>
      <c r="AA1212" s="22"/>
      <c r="AB1212" s="11">
        <v>579</v>
      </c>
      <c r="AC1212" s="11">
        <v>890</v>
      </c>
      <c r="AD1212" s="12"/>
      <c r="AE1212" s="11">
        <v>353</v>
      </c>
      <c r="AF1212" s="6" t="s">
        <v>2</v>
      </c>
      <c r="AG1212" s="12">
        <f t="shared" si="74"/>
        <v>35</v>
      </c>
      <c r="AH1212" s="11">
        <f t="shared" si="76"/>
        <v>229.45</v>
      </c>
      <c r="AI1212" s="11">
        <v>320.91000000000003</v>
      </c>
      <c r="AJ1212" s="11">
        <f t="shared" si="77"/>
        <v>208.59</v>
      </c>
      <c r="AK1212" s="6"/>
      <c r="AL1212" s="12">
        <f t="shared" si="75"/>
        <v>0</v>
      </c>
      <c r="AM1212" s="6" t="s">
        <v>49</v>
      </c>
      <c r="AN1212" s="6" t="s">
        <v>24508</v>
      </c>
    </row>
    <row r="1213" spans="1:40" s="13" customFormat="1" ht="51.95" customHeight="1" x14ac:dyDescent="0.2">
      <c r="A1213" s="18" t="s">
        <v>24525</v>
      </c>
      <c r="B1213" s="6" t="s">
        <v>49</v>
      </c>
      <c r="C1213" s="6" t="s">
        <v>24526</v>
      </c>
      <c r="D1213" s="6"/>
      <c r="E1213" s="7" t="s">
        <v>24527</v>
      </c>
      <c r="F1213" s="6" t="s">
        <v>24528</v>
      </c>
      <c r="G1213" s="6" t="s">
        <v>101</v>
      </c>
      <c r="H1213" s="6" t="s">
        <v>3367</v>
      </c>
      <c r="I1213" s="6" t="s">
        <v>4493</v>
      </c>
      <c r="J1213" s="8">
        <v>500</v>
      </c>
      <c r="K1213" s="6" t="s">
        <v>49</v>
      </c>
      <c r="L1213" s="8">
        <v>500</v>
      </c>
      <c r="M1213" s="6" t="s">
        <v>24529</v>
      </c>
      <c r="N1213" s="9">
        <v>13</v>
      </c>
      <c r="O1213" s="9">
        <v>7</v>
      </c>
      <c r="P1213" s="9">
        <v>4</v>
      </c>
      <c r="Q1213" s="10">
        <v>3.6400000000000001E-4</v>
      </c>
      <c r="R1213" s="9">
        <v>7.3999999999999996E-2</v>
      </c>
      <c r="S1213" s="8">
        <v>180</v>
      </c>
      <c r="T1213" s="8">
        <v>180</v>
      </c>
      <c r="U1213" s="6" t="s">
        <v>57</v>
      </c>
      <c r="V1213" s="6" t="s">
        <v>58</v>
      </c>
      <c r="W1213" s="6" t="s">
        <v>24530</v>
      </c>
      <c r="X1213" s="6" t="s">
        <v>24531</v>
      </c>
      <c r="Y1213" s="6"/>
      <c r="Z1213" s="6" t="s">
        <v>61</v>
      </c>
      <c r="AA1213" s="22"/>
      <c r="AB1213" s="11">
        <v>579</v>
      </c>
      <c r="AC1213" s="11">
        <v>890</v>
      </c>
      <c r="AD1213" s="12"/>
      <c r="AE1213" s="11">
        <v>353</v>
      </c>
      <c r="AF1213" s="6" t="s">
        <v>2</v>
      </c>
      <c r="AG1213" s="12">
        <f t="shared" si="74"/>
        <v>35</v>
      </c>
      <c r="AH1213" s="11">
        <f t="shared" si="76"/>
        <v>229.45</v>
      </c>
      <c r="AI1213" s="11">
        <v>320.91000000000003</v>
      </c>
      <c r="AJ1213" s="11">
        <f t="shared" si="77"/>
        <v>208.59</v>
      </c>
      <c r="AK1213" s="6"/>
      <c r="AL1213" s="12">
        <f t="shared" si="75"/>
        <v>0</v>
      </c>
      <c r="AM1213" s="6" t="s">
        <v>49</v>
      </c>
      <c r="AN1213" s="6" t="s">
        <v>22609</v>
      </c>
    </row>
    <row r="1214" spans="1:40" s="13" customFormat="1" ht="51.95" customHeight="1" x14ac:dyDescent="0.2">
      <c r="A1214" s="18" t="s">
        <v>24615</v>
      </c>
      <c r="B1214" s="6" t="s">
        <v>63</v>
      </c>
      <c r="C1214" s="6" t="s">
        <v>24616</v>
      </c>
      <c r="D1214" s="6"/>
      <c r="E1214" s="7" t="s">
        <v>24617</v>
      </c>
      <c r="F1214" s="6" t="s">
        <v>24618</v>
      </c>
      <c r="G1214" s="6" t="s">
        <v>101</v>
      </c>
      <c r="H1214" s="6" t="s">
        <v>3367</v>
      </c>
      <c r="I1214" s="6" t="s">
        <v>4493</v>
      </c>
      <c r="J1214" s="8">
        <v>360</v>
      </c>
      <c r="K1214" s="6" t="s">
        <v>49</v>
      </c>
      <c r="L1214" s="8">
        <v>360</v>
      </c>
      <c r="M1214" s="6" t="s">
        <v>24619</v>
      </c>
      <c r="N1214" s="9">
        <v>22.5</v>
      </c>
      <c r="O1214" s="9">
        <v>17.7</v>
      </c>
      <c r="P1214" s="9">
        <v>10.5</v>
      </c>
      <c r="Q1214" s="10">
        <v>4.182E-3</v>
      </c>
      <c r="R1214" s="9">
        <v>0.23400000000000001</v>
      </c>
      <c r="S1214" s="8">
        <v>48</v>
      </c>
      <c r="T1214" s="8">
        <v>48</v>
      </c>
      <c r="U1214" s="6" t="s">
        <v>57</v>
      </c>
      <c r="V1214" s="6" t="s">
        <v>58</v>
      </c>
      <c r="W1214" s="6" t="s">
        <v>24620</v>
      </c>
      <c r="X1214" s="6" t="s">
        <v>24621</v>
      </c>
      <c r="Y1214" s="6"/>
      <c r="Z1214" s="6" t="s">
        <v>61</v>
      </c>
      <c r="AA1214" s="22"/>
      <c r="AB1214" s="11">
        <v>2009</v>
      </c>
      <c r="AC1214" s="11">
        <v>3088</v>
      </c>
      <c r="AD1214" s="12"/>
      <c r="AE1214" s="14">
        <v>1475</v>
      </c>
      <c r="AF1214" s="6" t="s">
        <v>2</v>
      </c>
      <c r="AG1214" s="12">
        <f t="shared" si="74"/>
        <v>35</v>
      </c>
      <c r="AH1214" s="14">
        <f t="shared" si="76"/>
        <v>958.75</v>
      </c>
      <c r="AI1214" s="14">
        <v>1340.91</v>
      </c>
      <c r="AJ1214" s="14">
        <f t="shared" si="77"/>
        <v>871.59</v>
      </c>
      <c r="AK1214" s="6"/>
      <c r="AL1214" s="12">
        <f t="shared" si="75"/>
        <v>0</v>
      </c>
      <c r="AM1214" s="6" t="s">
        <v>49</v>
      </c>
      <c r="AN1214" s="6" t="s">
        <v>22404</v>
      </c>
    </row>
    <row r="1215" spans="1:40" s="13" customFormat="1" ht="51.95" customHeight="1" x14ac:dyDescent="0.2">
      <c r="A1215" s="18" t="s">
        <v>24706</v>
      </c>
      <c r="B1215" s="6" t="s">
        <v>49</v>
      </c>
      <c r="C1215" s="6" t="s">
        <v>24707</v>
      </c>
      <c r="D1215" s="6"/>
      <c r="E1215" s="7" t="s">
        <v>24708</v>
      </c>
      <c r="F1215" s="6" t="s">
        <v>24709</v>
      </c>
      <c r="G1215" s="6" t="s">
        <v>101</v>
      </c>
      <c r="H1215" s="6" t="s">
        <v>3367</v>
      </c>
      <c r="I1215" s="6" t="s">
        <v>4493</v>
      </c>
      <c r="J1215" s="8">
        <v>49</v>
      </c>
      <c r="K1215" s="6" t="s">
        <v>49</v>
      </c>
      <c r="L1215" s="8">
        <v>249</v>
      </c>
      <c r="M1215" s="6" t="s">
        <v>24710</v>
      </c>
      <c r="N1215" s="9">
        <v>27.8</v>
      </c>
      <c r="O1215" s="9">
        <v>24</v>
      </c>
      <c r="P1215" s="9">
        <v>10</v>
      </c>
      <c r="Q1215" s="10">
        <v>6.672E-3</v>
      </c>
      <c r="R1215" s="9">
        <v>0.38100000000000001</v>
      </c>
      <c r="S1215" s="8">
        <v>24</v>
      </c>
      <c r="T1215" s="8">
        <v>24</v>
      </c>
      <c r="U1215" s="6" t="s">
        <v>57</v>
      </c>
      <c r="V1215" s="6" t="s">
        <v>58</v>
      </c>
      <c r="W1215" s="6" t="s">
        <v>24711</v>
      </c>
      <c r="X1215" s="6" t="s">
        <v>24712</v>
      </c>
      <c r="Y1215" s="6"/>
      <c r="Z1215" s="6" t="s">
        <v>61</v>
      </c>
      <c r="AA1215" s="22"/>
      <c r="AB1215" s="11">
        <v>2295</v>
      </c>
      <c r="AC1215" s="11">
        <v>3527</v>
      </c>
      <c r="AD1215" s="12"/>
      <c r="AE1215" s="14">
        <v>1878</v>
      </c>
      <c r="AF1215" s="6" t="s">
        <v>2</v>
      </c>
      <c r="AG1215" s="12">
        <f t="shared" si="74"/>
        <v>35</v>
      </c>
      <c r="AH1215" s="14">
        <f t="shared" si="76"/>
        <v>1220.7</v>
      </c>
      <c r="AI1215" s="14">
        <v>1707.27</v>
      </c>
      <c r="AJ1215" s="14">
        <f t="shared" si="77"/>
        <v>1109.73</v>
      </c>
      <c r="AK1215" s="6"/>
      <c r="AL1215" s="12">
        <f t="shared" si="75"/>
        <v>0</v>
      </c>
      <c r="AM1215" s="6" t="s">
        <v>49</v>
      </c>
      <c r="AN1215" s="6" t="s">
        <v>22609</v>
      </c>
    </row>
    <row r="1216" spans="1:40" s="13" customFormat="1" ht="51.95" customHeight="1" x14ac:dyDescent="0.2">
      <c r="A1216" s="18" t="s">
        <v>24748</v>
      </c>
      <c r="B1216" s="6" t="s">
        <v>49</v>
      </c>
      <c r="C1216" s="6" t="s">
        <v>24749</v>
      </c>
      <c r="D1216" s="6"/>
      <c r="E1216" s="7" t="s">
        <v>24750</v>
      </c>
      <c r="F1216" s="6" t="s">
        <v>24751</v>
      </c>
      <c r="G1216" s="6" t="s">
        <v>101</v>
      </c>
      <c r="H1216" s="6" t="s">
        <v>3367</v>
      </c>
      <c r="I1216" s="6" t="s">
        <v>4493</v>
      </c>
      <c r="J1216" s="8">
        <v>34</v>
      </c>
      <c r="K1216" s="6" t="s">
        <v>49</v>
      </c>
      <c r="L1216" s="8">
        <v>34</v>
      </c>
      <c r="M1216" s="6"/>
      <c r="N1216" s="9">
        <v>3.5</v>
      </c>
      <c r="O1216" s="9">
        <v>28.5</v>
      </c>
      <c r="P1216" s="9">
        <v>42.5</v>
      </c>
      <c r="Q1216" s="10">
        <v>4.2389999999999997E-3</v>
      </c>
      <c r="R1216" s="9">
        <v>0.5</v>
      </c>
      <c r="S1216" s="8">
        <v>24</v>
      </c>
      <c r="T1216" s="8">
        <v>48</v>
      </c>
      <c r="U1216" s="6" t="s">
        <v>57</v>
      </c>
      <c r="V1216" s="6" t="s">
        <v>58</v>
      </c>
      <c r="W1216" s="6" t="s">
        <v>24752</v>
      </c>
      <c r="X1216" s="6"/>
      <c r="Y1216" s="8">
        <v>1</v>
      </c>
      <c r="Z1216" s="6" t="s">
        <v>2166</v>
      </c>
      <c r="AA1216" s="22" t="s">
        <v>128</v>
      </c>
      <c r="AB1216" s="11"/>
      <c r="AC1216" s="11"/>
      <c r="AD1216" s="11">
        <v>70</v>
      </c>
      <c r="AE1216" s="14">
        <v>3241</v>
      </c>
      <c r="AF1216" s="6" t="s">
        <v>1</v>
      </c>
      <c r="AG1216" s="12">
        <f t="shared" si="74"/>
        <v>40</v>
      </c>
      <c r="AH1216" s="11">
        <f t="shared" si="76"/>
        <v>972.3</v>
      </c>
      <c r="AI1216" s="14">
        <v>2946.36</v>
      </c>
      <c r="AJ1216" s="11">
        <f t="shared" si="77"/>
        <v>883.91</v>
      </c>
      <c r="AK1216" s="6"/>
      <c r="AL1216" s="12">
        <f t="shared" si="75"/>
        <v>0</v>
      </c>
      <c r="AM1216" s="6" t="s">
        <v>49</v>
      </c>
      <c r="AN1216" s="6" t="s">
        <v>64</v>
      </c>
    </row>
    <row r="1217" spans="1:40" s="13" customFormat="1" ht="51.95" customHeight="1" x14ac:dyDescent="0.2">
      <c r="A1217" s="18" t="s">
        <v>24753</v>
      </c>
      <c r="B1217" s="6" t="s">
        <v>49</v>
      </c>
      <c r="C1217" s="6" t="s">
        <v>24754</v>
      </c>
      <c r="D1217" s="6"/>
      <c r="E1217" s="7" t="s">
        <v>24755</v>
      </c>
      <c r="F1217" s="6" t="s">
        <v>24756</v>
      </c>
      <c r="G1217" s="6" t="s">
        <v>101</v>
      </c>
      <c r="H1217" s="6" t="s">
        <v>3367</v>
      </c>
      <c r="I1217" s="6" t="s">
        <v>4493</v>
      </c>
      <c r="J1217" s="8">
        <v>9</v>
      </c>
      <c r="K1217" s="6" t="s">
        <v>49</v>
      </c>
      <c r="L1217" s="8">
        <v>9</v>
      </c>
      <c r="M1217" s="6"/>
      <c r="N1217" s="9">
        <v>13</v>
      </c>
      <c r="O1217" s="9">
        <v>25.5</v>
      </c>
      <c r="P1217" s="9">
        <v>32</v>
      </c>
      <c r="Q1217" s="10">
        <v>1.4167000000000001E-2</v>
      </c>
      <c r="R1217" s="9">
        <v>1</v>
      </c>
      <c r="S1217" s="8">
        <v>6</v>
      </c>
      <c r="T1217" s="8">
        <v>12</v>
      </c>
      <c r="U1217" s="6" t="s">
        <v>57</v>
      </c>
      <c r="V1217" s="6" t="s">
        <v>58</v>
      </c>
      <c r="W1217" s="6" t="s">
        <v>24757</v>
      </c>
      <c r="X1217" s="6" t="s">
        <v>24758</v>
      </c>
      <c r="Y1217" s="6"/>
      <c r="Z1217" s="6" t="s">
        <v>2166</v>
      </c>
      <c r="AA1217" s="22" t="s">
        <v>19950</v>
      </c>
      <c r="AB1217" s="25"/>
      <c r="AC1217" s="25"/>
      <c r="AD1217" s="11">
        <v>60</v>
      </c>
      <c r="AE1217" s="14">
        <v>3120</v>
      </c>
      <c r="AF1217" s="6" t="s">
        <v>1</v>
      </c>
      <c r="AG1217" s="12">
        <f t="shared" si="74"/>
        <v>40</v>
      </c>
      <c r="AH1217" s="14">
        <f t="shared" si="76"/>
        <v>1248</v>
      </c>
      <c r="AI1217" s="14">
        <v>2836.36</v>
      </c>
      <c r="AJ1217" s="14">
        <f t="shared" si="77"/>
        <v>1134.54</v>
      </c>
      <c r="AK1217" s="6"/>
      <c r="AL1217" s="12">
        <f t="shared" si="75"/>
        <v>0</v>
      </c>
      <c r="AM1217" s="6" t="s">
        <v>49</v>
      </c>
      <c r="AN1217" s="6" t="s">
        <v>14803</v>
      </c>
    </row>
    <row r="1218" spans="1:40" s="13" customFormat="1" ht="51.95" customHeight="1" x14ac:dyDescent="0.2">
      <c r="A1218" s="18" t="s">
        <v>24759</v>
      </c>
      <c r="B1218" s="6" t="s">
        <v>49</v>
      </c>
      <c r="C1218" s="6" t="s">
        <v>24760</v>
      </c>
      <c r="D1218" s="6"/>
      <c r="E1218" s="7" t="s">
        <v>24761</v>
      </c>
      <c r="F1218" s="6" t="s">
        <v>24762</v>
      </c>
      <c r="G1218" s="6" t="s">
        <v>101</v>
      </c>
      <c r="H1218" s="6" t="s">
        <v>3367</v>
      </c>
      <c r="I1218" s="6" t="s">
        <v>4493</v>
      </c>
      <c r="J1218" s="8">
        <v>170</v>
      </c>
      <c r="K1218" s="6" t="s">
        <v>49</v>
      </c>
      <c r="L1218" s="8">
        <v>170</v>
      </c>
      <c r="M1218" s="6" t="s">
        <v>24763</v>
      </c>
      <c r="N1218" s="9">
        <v>13</v>
      </c>
      <c r="O1218" s="9">
        <v>7</v>
      </c>
      <c r="P1218" s="9">
        <v>4</v>
      </c>
      <c r="Q1218" s="10">
        <v>3.6400000000000001E-4</v>
      </c>
      <c r="R1218" s="9">
        <v>7.3999999999999996E-2</v>
      </c>
      <c r="S1218" s="8">
        <v>180</v>
      </c>
      <c r="T1218" s="8">
        <v>180</v>
      </c>
      <c r="U1218" s="6" t="s">
        <v>57</v>
      </c>
      <c r="V1218" s="6" t="s">
        <v>58</v>
      </c>
      <c r="W1218" s="6" t="s">
        <v>24764</v>
      </c>
      <c r="X1218" s="6" t="s">
        <v>24765</v>
      </c>
      <c r="Y1218" s="6"/>
      <c r="Z1218" s="6" t="s">
        <v>61</v>
      </c>
      <c r="AA1218" s="22"/>
      <c r="AB1218" s="11">
        <v>579</v>
      </c>
      <c r="AC1218" s="11">
        <v>890</v>
      </c>
      <c r="AD1218" s="12"/>
      <c r="AE1218" s="11">
        <v>353</v>
      </c>
      <c r="AF1218" s="6" t="s">
        <v>2</v>
      </c>
      <c r="AG1218" s="12">
        <f t="shared" si="74"/>
        <v>35</v>
      </c>
      <c r="AH1218" s="11">
        <f t="shared" si="76"/>
        <v>229.45</v>
      </c>
      <c r="AI1218" s="11">
        <v>320.91000000000003</v>
      </c>
      <c r="AJ1218" s="11">
        <f t="shared" si="77"/>
        <v>208.59</v>
      </c>
      <c r="AK1218" s="6"/>
      <c r="AL1218" s="12">
        <f t="shared" si="75"/>
        <v>0</v>
      </c>
      <c r="AM1218" s="6" t="s">
        <v>49</v>
      </c>
      <c r="AN1218" s="6" t="s">
        <v>22609</v>
      </c>
    </row>
    <row r="1219" spans="1:40" s="13" customFormat="1" ht="51.95" customHeight="1" x14ac:dyDescent="0.2">
      <c r="A1219" s="18" t="s">
        <v>24798</v>
      </c>
      <c r="B1219" s="6" t="s">
        <v>49</v>
      </c>
      <c r="C1219" s="6" t="s">
        <v>24799</v>
      </c>
      <c r="D1219" s="6"/>
      <c r="E1219" s="7" t="s">
        <v>24800</v>
      </c>
      <c r="F1219" s="6" t="s">
        <v>24801</v>
      </c>
      <c r="G1219" s="6" t="s">
        <v>101</v>
      </c>
      <c r="H1219" s="6" t="s">
        <v>3367</v>
      </c>
      <c r="I1219" s="6" t="s">
        <v>4493</v>
      </c>
      <c r="J1219" s="8">
        <v>320</v>
      </c>
      <c r="K1219" s="6" t="s">
        <v>49</v>
      </c>
      <c r="L1219" s="8">
        <v>320</v>
      </c>
      <c r="M1219" s="6" t="s">
        <v>24802</v>
      </c>
      <c r="N1219" s="9">
        <v>27.8</v>
      </c>
      <c r="O1219" s="9">
        <v>24</v>
      </c>
      <c r="P1219" s="9">
        <v>10</v>
      </c>
      <c r="Q1219" s="10">
        <v>6.672E-3</v>
      </c>
      <c r="R1219" s="9">
        <v>0.38400000000000001</v>
      </c>
      <c r="S1219" s="8">
        <v>24</v>
      </c>
      <c r="T1219" s="8">
        <v>24</v>
      </c>
      <c r="U1219" s="6" t="s">
        <v>57</v>
      </c>
      <c r="V1219" s="6" t="s">
        <v>58</v>
      </c>
      <c r="W1219" s="6" t="s">
        <v>24803</v>
      </c>
      <c r="X1219" s="6" t="s">
        <v>24804</v>
      </c>
      <c r="Y1219" s="6"/>
      <c r="Z1219" s="6" t="s">
        <v>61</v>
      </c>
      <c r="AA1219" s="22"/>
      <c r="AB1219" s="11">
        <v>2365</v>
      </c>
      <c r="AC1219" s="11">
        <v>3635</v>
      </c>
      <c r="AD1219" s="12"/>
      <c r="AE1219" s="14">
        <v>1939</v>
      </c>
      <c r="AF1219" s="6" t="s">
        <v>2</v>
      </c>
      <c r="AG1219" s="12">
        <f t="shared" si="74"/>
        <v>35</v>
      </c>
      <c r="AH1219" s="14">
        <f t="shared" si="76"/>
        <v>1260.3499999999999</v>
      </c>
      <c r="AI1219" s="14">
        <v>1762.73</v>
      </c>
      <c r="AJ1219" s="14">
        <f t="shared" si="77"/>
        <v>1145.77</v>
      </c>
      <c r="AK1219" s="6"/>
      <c r="AL1219" s="12">
        <f t="shared" si="75"/>
        <v>0</v>
      </c>
      <c r="AM1219" s="6" t="s">
        <v>49</v>
      </c>
      <c r="AN1219" s="6" t="s">
        <v>20958</v>
      </c>
    </row>
    <row r="1220" spans="1:40" s="13" customFormat="1" ht="51.95" customHeight="1" x14ac:dyDescent="0.2">
      <c r="A1220" s="18" t="s">
        <v>24891</v>
      </c>
      <c r="B1220" s="6" t="s">
        <v>63</v>
      </c>
      <c r="C1220" s="6" t="s">
        <v>24892</v>
      </c>
      <c r="D1220" s="6"/>
      <c r="E1220" s="7" t="s">
        <v>24893</v>
      </c>
      <c r="F1220" s="6" t="s">
        <v>24894</v>
      </c>
      <c r="G1220" s="6" t="s">
        <v>101</v>
      </c>
      <c r="H1220" s="6" t="s">
        <v>3367</v>
      </c>
      <c r="I1220" s="6" t="s">
        <v>4493</v>
      </c>
      <c r="J1220" s="8">
        <v>209</v>
      </c>
      <c r="K1220" s="6" t="s">
        <v>49</v>
      </c>
      <c r="L1220" s="8">
        <v>209</v>
      </c>
      <c r="M1220" s="6" t="s">
        <v>24895</v>
      </c>
      <c r="N1220" s="9">
        <v>22.5</v>
      </c>
      <c r="O1220" s="9">
        <v>29.5</v>
      </c>
      <c r="P1220" s="9">
        <v>10</v>
      </c>
      <c r="Q1220" s="10">
        <v>6.6379999999999998E-3</v>
      </c>
      <c r="R1220" s="9">
        <v>0.30599999999999999</v>
      </c>
      <c r="S1220" s="8">
        <v>36</v>
      </c>
      <c r="T1220" s="8">
        <v>36</v>
      </c>
      <c r="U1220" s="6" t="s">
        <v>57</v>
      </c>
      <c r="V1220" s="6" t="s">
        <v>58</v>
      </c>
      <c r="W1220" s="6" t="s">
        <v>24896</v>
      </c>
      <c r="X1220" s="6" t="s">
        <v>24897</v>
      </c>
      <c r="Y1220" s="6"/>
      <c r="Z1220" s="6" t="s">
        <v>61</v>
      </c>
      <c r="AA1220" s="22"/>
      <c r="AB1220" s="11">
        <v>2468</v>
      </c>
      <c r="AC1220" s="11">
        <v>3793</v>
      </c>
      <c r="AD1220" s="12"/>
      <c r="AE1220" s="14">
        <v>1830</v>
      </c>
      <c r="AF1220" s="6" t="s">
        <v>2</v>
      </c>
      <c r="AG1220" s="12">
        <f t="shared" si="74"/>
        <v>35</v>
      </c>
      <c r="AH1220" s="14">
        <f t="shared" si="76"/>
        <v>1189.5</v>
      </c>
      <c r="AI1220" s="14">
        <v>1663.64</v>
      </c>
      <c r="AJ1220" s="14">
        <f t="shared" si="77"/>
        <v>1081.3699999999999</v>
      </c>
      <c r="AK1220" s="6"/>
      <c r="AL1220" s="12">
        <f t="shared" si="75"/>
        <v>0</v>
      </c>
      <c r="AM1220" s="6" t="s">
        <v>49</v>
      </c>
      <c r="AN1220" s="6" t="s">
        <v>20695</v>
      </c>
    </row>
    <row r="1221" spans="1:40" s="13" customFormat="1" ht="51.95" customHeight="1" x14ac:dyDescent="0.2">
      <c r="A1221" s="18" t="s">
        <v>24912</v>
      </c>
      <c r="B1221" s="6" t="s">
        <v>49</v>
      </c>
      <c r="C1221" s="6" t="s">
        <v>24913</v>
      </c>
      <c r="D1221" s="6"/>
      <c r="E1221" s="7" t="s">
        <v>24914</v>
      </c>
      <c r="F1221" s="6" t="s">
        <v>24915</v>
      </c>
      <c r="G1221" s="6" t="s">
        <v>101</v>
      </c>
      <c r="H1221" s="6" t="s">
        <v>3367</v>
      </c>
      <c r="I1221" s="6" t="s">
        <v>4493</v>
      </c>
      <c r="J1221" s="8">
        <v>52</v>
      </c>
      <c r="K1221" s="6" t="s">
        <v>49</v>
      </c>
      <c r="L1221" s="8">
        <v>53</v>
      </c>
      <c r="M1221" s="6" t="s">
        <v>24916</v>
      </c>
      <c r="N1221" s="9">
        <v>28</v>
      </c>
      <c r="O1221" s="9">
        <v>22.5</v>
      </c>
      <c r="P1221" s="9">
        <v>10.4</v>
      </c>
      <c r="Q1221" s="10">
        <v>6.5519999999999997E-3</v>
      </c>
      <c r="R1221" s="9">
        <v>0.23300000000000001</v>
      </c>
      <c r="S1221" s="8">
        <v>36</v>
      </c>
      <c r="T1221" s="8">
        <v>72</v>
      </c>
      <c r="U1221" s="6" t="s">
        <v>57</v>
      </c>
      <c r="V1221" s="6" t="s">
        <v>58</v>
      </c>
      <c r="W1221" s="6" t="s">
        <v>24917</v>
      </c>
      <c r="X1221" s="6" t="s">
        <v>24918</v>
      </c>
      <c r="Y1221" s="6"/>
      <c r="Z1221" s="6" t="s">
        <v>61</v>
      </c>
      <c r="AA1221" s="22"/>
      <c r="AB1221" s="11">
        <v>1800</v>
      </c>
      <c r="AC1221" s="11">
        <v>2767</v>
      </c>
      <c r="AD1221" s="12"/>
      <c r="AE1221" s="14">
        <v>1491</v>
      </c>
      <c r="AF1221" s="6" t="s">
        <v>2</v>
      </c>
      <c r="AG1221" s="12">
        <f t="shared" si="74"/>
        <v>35</v>
      </c>
      <c r="AH1221" s="14">
        <f t="shared" si="76"/>
        <v>969.15</v>
      </c>
      <c r="AI1221" s="14">
        <v>1355.45</v>
      </c>
      <c r="AJ1221" s="14">
        <f t="shared" si="77"/>
        <v>881.04</v>
      </c>
      <c r="AK1221" s="6"/>
      <c r="AL1221" s="12">
        <f t="shared" si="75"/>
        <v>0</v>
      </c>
      <c r="AM1221" s="6" t="s">
        <v>49</v>
      </c>
      <c r="AN1221" s="6" t="s">
        <v>18254</v>
      </c>
    </row>
    <row r="1222" spans="1:40" s="13" customFormat="1" ht="51.95" customHeight="1" x14ac:dyDescent="0.2">
      <c r="A1222" s="18" t="s">
        <v>24919</v>
      </c>
      <c r="B1222" s="6" t="s">
        <v>49</v>
      </c>
      <c r="C1222" s="6" t="s">
        <v>24920</v>
      </c>
      <c r="D1222" s="6"/>
      <c r="E1222" s="7" t="s">
        <v>24921</v>
      </c>
      <c r="F1222" s="6" t="s">
        <v>24922</v>
      </c>
      <c r="G1222" s="6" t="s">
        <v>101</v>
      </c>
      <c r="H1222" s="6" t="s">
        <v>3367</v>
      </c>
      <c r="I1222" s="6" t="s">
        <v>4493</v>
      </c>
      <c r="J1222" s="8">
        <v>24</v>
      </c>
      <c r="K1222" s="6" t="s">
        <v>49</v>
      </c>
      <c r="L1222" s="8">
        <v>224</v>
      </c>
      <c r="M1222" s="6" t="s">
        <v>24923</v>
      </c>
      <c r="N1222" s="9">
        <v>13.5</v>
      </c>
      <c r="O1222" s="9">
        <v>11.5</v>
      </c>
      <c r="P1222" s="9">
        <v>4.5</v>
      </c>
      <c r="Q1222" s="10">
        <v>6.9899999999999997E-4</v>
      </c>
      <c r="R1222" s="9">
        <v>3.5999999999999997E-2</v>
      </c>
      <c r="S1222" s="8">
        <v>180</v>
      </c>
      <c r="T1222" s="8">
        <v>360</v>
      </c>
      <c r="U1222" s="6" t="s">
        <v>57</v>
      </c>
      <c r="V1222" s="6" t="s">
        <v>58</v>
      </c>
      <c r="W1222" s="6" t="s">
        <v>24924</v>
      </c>
      <c r="X1222" s="6" t="s">
        <v>24925</v>
      </c>
      <c r="Y1222" s="6"/>
      <c r="Z1222" s="6" t="s">
        <v>61</v>
      </c>
      <c r="AA1222" s="22"/>
      <c r="AB1222" s="11">
        <v>396</v>
      </c>
      <c r="AC1222" s="11">
        <v>609</v>
      </c>
      <c r="AD1222" s="12"/>
      <c r="AE1222" s="11">
        <v>188</v>
      </c>
      <c r="AF1222" s="6" t="s">
        <v>2</v>
      </c>
      <c r="AG1222" s="12">
        <f t="shared" si="74"/>
        <v>35</v>
      </c>
      <c r="AH1222" s="11">
        <f t="shared" si="76"/>
        <v>122.2</v>
      </c>
      <c r="AI1222" s="11">
        <v>170.91</v>
      </c>
      <c r="AJ1222" s="11">
        <f t="shared" si="77"/>
        <v>111.09</v>
      </c>
      <c r="AK1222" s="6"/>
      <c r="AL1222" s="12">
        <f t="shared" si="75"/>
        <v>0</v>
      </c>
      <c r="AM1222" s="6" t="s">
        <v>49</v>
      </c>
      <c r="AN1222" s="6" t="s">
        <v>22453</v>
      </c>
    </row>
    <row r="1223" spans="1:40" s="13" customFormat="1" ht="51.95" customHeight="1" x14ac:dyDescent="0.2">
      <c r="A1223" s="18" t="s">
        <v>24932</v>
      </c>
      <c r="B1223" s="6" t="s">
        <v>49</v>
      </c>
      <c r="C1223" s="6" t="s">
        <v>24933</v>
      </c>
      <c r="D1223" s="6"/>
      <c r="E1223" s="7" t="s">
        <v>24934</v>
      </c>
      <c r="F1223" s="6" t="s">
        <v>24935</v>
      </c>
      <c r="G1223" s="6" t="s">
        <v>101</v>
      </c>
      <c r="H1223" s="6" t="s">
        <v>3367</v>
      </c>
      <c r="I1223" s="6" t="s">
        <v>4493</v>
      </c>
      <c r="J1223" s="8">
        <v>213</v>
      </c>
      <c r="K1223" s="6" t="s">
        <v>49</v>
      </c>
      <c r="L1223" s="8">
        <v>213</v>
      </c>
      <c r="M1223" s="6" t="s">
        <v>24936</v>
      </c>
      <c r="N1223" s="9">
        <v>13</v>
      </c>
      <c r="O1223" s="9">
        <v>7</v>
      </c>
      <c r="P1223" s="9">
        <v>4</v>
      </c>
      <c r="Q1223" s="10">
        <v>3.6400000000000001E-4</v>
      </c>
      <c r="R1223" s="9">
        <v>7.3999999999999996E-2</v>
      </c>
      <c r="S1223" s="8">
        <v>180</v>
      </c>
      <c r="T1223" s="8">
        <v>180</v>
      </c>
      <c r="U1223" s="6" t="s">
        <v>57</v>
      </c>
      <c r="V1223" s="6" t="s">
        <v>58</v>
      </c>
      <c r="W1223" s="6" t="s">
        <v>24937</v>
      </c>
      <c r="X1223" s="6" t="s">
        <v>24938</v>
      </c>
      <c r="Y1223" s="6"/>
      <c r="Z1223" s="6" t="s">
        <v>61</v>
      </c>
      <c r="AA1223" s="22"/>
      <c r="AB1223" s="11">
        <v>577</v>
      </c>
      <c r="AC1223" s="11">
        <v>887</v>
      </c>
      <c r="AD1223" s="12"/>
      <c r="AE1223" s="11">
        <v>351</v>
      </c>
      <c r="AF1223" s="6" t="s">
        <v>2</v>
      </c>
      <c r="AG1223" s="12">
        <f t="shared" si="74"/>
        <v>35</v>
      </c>
      <c r="AH1223" s="11">
        <f t="shared" si="76"/>
        <v>228.15</v>
      </c>
      <c r="AI1223" s="11">
        <v>319.08999999999997</v>
      </c>
      <c r="AJ1223" s="11">
        <f t="shared" si="77"/>
        <v>207.41</v>
      </c>
      <c r="AK1223" s="6"/>
      <c r="AL1223" s="12">
        <f t="shared" si="75"/>
        <v>0</v>
      </c>
      <c r="AM1223" s="6" t="s">
        <v>49</v>
      </c>
      <c r="AN1223" s="6" t="s">
        <v>20359</v>
      </c>
    </row>
    <row r="1224" spans="1:40" s="13" customFormat="1" ht="51.95" customHeight="1" x14ac:dyDescent="0.2">
      <c r="A1224" s="18" t="s">
        <v>25058</v>
      </c>
      <c r="B1224" s="6" t="s">
        <v>49</v>
      </c>
      <c r="C1224" s="6" t="s">
        <v>25059</v>
      </c>
      <c r="D1224" s="6"/>
      <c r="E1224" s="7" t="s">
        <v>25060</v>
      </c>
      <c r="F1224" s="6" t="s">
        <v>25061</v>
      </c>
      <c r="G1224" s="6" t="s">
        <v>101</v>
      </c>
      <c r="H1224" s="6" t="s">
        <v>3367</v>
      </c>
      <c r="I1224" s="6" t="s">
        <v>4493</v>
      </c>
      <c r="J1224" s="8">
        <v>12</v>
      </c>
      <c r="K1224" s="6" t="s">
        <v>49</v>
      </c>
      <c r="L1224" s="8">
        <v>460</v>
      </c>
      <c r="M1224" s="6" t="s">
        <v>25062</v>
      </c>
      <c r="N1224" s="9">
        <v>25</v>
      </c>
      <c r="O1224" s="9">
        <v>20</v>
      </c>
      <c r="P1224" s="9">
        <v>8.5</v>
      </c>
      <c r="Q1224" s="10">
        <v>4.2500000000000003E-3</v>
      </c>
      <c r="R1224" s="9">
        <v>0.25600000000000001</v>
      </c>
      <c r="S1224" s="8">
        <v>48</v>
      </c>
      <c r="T1224" s="8">
        <v>48</v>
      </c>
      <c r="U1224" s="6" t="s">
        <v>57</v>
      </c>
      <c r="V1224" s="6" t="s">
        <v>58</v>
      </c>
      <c r="W1224" s="6" t="s">
        <v>25063</v>
      </c>
      <c r="X1224" s="6" t="s">
        <v>25064</v>
      </c>
      <c r="Y1224" s="6"/>
      <c r="Z1224" s="6" t="s">
        <v>61</v>
      </c>
      <c r="AA1224" s="22"/>
      <c r="AB1224" s="11">
        <v>1450</v>
      </c>
      <c r="AC1224" s="11">
        <v>2229</v>
      </c>
      <c r="AD1224" s="12"/>
      <c r="AE1224" s="14">
        <v>1118</v>
      </c>
      <c r="AF1224" s="6" t="s">
        <v>284</v>
      </c>
      <c r="AG1224" s="12">
        <f t="shared" si="74"/>
        <v>35</v>
      </c>
      <c r="AH1224" s="14">
        <f t="shared" si="76"/>
        <v>726.7</v>
      </c>
      <c r="AI1224" s="14">
        <v>1016.36</v>
      </c>
      <c r="AJ1224" s="14">
        <f t="shared" si="77"/>
        <v>660.63</v>
      </c>
      <c r="AK1224" s="6"/>
      <c r="AL1224" s="12">
        <f t="shared" si="75"/>
        <v>0</v>
      </c>
      <c r="AM1224" s="6" t="s">
        <v>49</v>
      </c>
      <c r="AN1224" s="6" t="s">
        <v>25065</v>
      </c>
    </row>
    <row r="1225" spans="1:40" s="13" customFormat="1" ht="51.95" customHeight="1" x14ac:dyDescent="0.2">
      <c r="A1225" s="18" t="s">
        <v>25066</v>
      </c>
      <c r="B1225" s="6" t="s">
        <v>63</v>
      </c>
      <c r="C1225" s="6" t="s">
        <v>25067</v>
      </c>
      <c r="D1225" s="6"/>
      <c r="E1225" s="7" t="s">
        <v>25068</v>
      </c>
      <c r="F1225" s="6" t="s">
        <v>25069</v>
      </c>
      <c r="G1225" s="6" t="s">
        <v>101</v>
      </c>
      <c r="H1225" s="6" t="s">
        <v>3367</v>
      </c>
      <c r="I1225" s="6" t="s">
        <v>4493</v>
      </c>
      <c r="J1225" s="8">
        <v>218</v>
      </c>
      <c r="K1225" s="6" t="s">
        <v>49</v>
      </c>
      <c r="L1225" s="8">
        <v>218</v>
      </c>
      <c r="M1225" s="6" t="s">
        <v>25070</v>
      </c>
      <c r="N1225" s="9">
        <v>22.5</v>
      </c>
      <c r="O1225" s="9">
        <v>29.5</v>
      </c>
      <c r="P1225" s="9">
        <v>10</v>
      </c>
      <c r="Q1225" s="10">
        <v>6.6379999999999998E-3</v>
      </c>
      <c r="R1225" s="9">
        <v>0.29399999999999998</v>
      </c>
      <c r="S1225" s="8">
        <v>36</v>
      </c>
      <c r="T1225" s="8">
        <v>36</v>
      </c>
      <c r="U1225" s="6" t="s">
        <v>57</v>
      </c>
      <c r="V1225" s="6" t="s">
        <v>58</v>
      </c>
      <c r="W1225" s="6" t="s">
        <v>25071</v>
      </c>
      <c r="X1225" s="6" t="s">
        <v>25072</v>
      </c>
      <c r="Y1225" s="6"/>
      <c r="Z1225" s="6" t="s">
        <v>61</v>
      </c>
      <c r="AA1225" s="22"/>
      <c r="AB1225" s="11">
        <v>2460</v>
      </c>
      <c r="AC1225" s="11">
        <v>3781</v>
      </c>
      <c r="AD1225" s="12"/>
      <c r="AE1225" s="14">
        <v>1821</v>
      </c>
      <c r="AF1225" s="6" t="s">
        <v>2</v>
      </c>
      <c r="AG1225" s="12">
        <f t="shared" si="74"/>
        <v>35</v>
      </c>
      <c r="AH1225" s="14">
        <f t="shared" si="76"/>
        <v>1183.6500000000001</v>
      </c>
      <c r="AI1225" s="14">
        <v>1655.45</v>
      </c>
      <c r="AJ1225" s="14">
        <f t="shared" si="77"/>
        <v>1076.04</v>
      </c>
      <c r="AK1225" s="6"/>
      <c r="AL1225" s="12">
        <f t="shared" si="75"/>
        <v>0</v>
      </c>
      <c r="AM1225" s="6" t="s">
        <v>49</v>
      </c>
      <c r="AN1225" s="6" t="s">
        <v>20137</v>
      </c>
    </row>
    <row r="1226" spans="1:40" s="13" customFormat="1" ht="51.95" customHeight="1" x14ac:dyDescent="0.2">
      <c r="A1226" s="18" t="s">
        <v>25114</v>
      </c>
      <c r="B1226" s="6" t="s">
        <v>49</v>
      </c>
      <c r="C1226" s="6" t="s">
        <v>25115</v>
      </c>
      <c r="D1226" s="6"/>
      <c r="E1226" s="7" t="s">
        <v>25116</v>
      </c>
      <c r="F1226" s="6" t="s">
        <v>25117</v>
      </c>
      <c r="G1226" s="6" t="s">
        <v>101</v>
      </c>
      <c r="H1226" s="6" t="s">
        <v>3367</v>
      </c>
      <c r="I1226" s="6" t="s">
        <v>4493</v>
      </c>
      <c r="J1226" s="8">
        <v>381</v>
      </c>
      <c r="K1226" s="6" t="s">
        <v>49</v>
      </c>
      <c r="L1226" s="8">
        <v>381</v>
      </c>
      <c r="M1226" s="6"/>
      <c r="N1226" s="9">
        <v>4</v>
      </c>
      <c r="O1226" s="9">
        <v>12.5</v>
      </c>
      <c r="P1226" s="9">
        <v>19</v>
      </c>
      <c r="Q1226" s="10">
        <v>9.5E-4</v>
      </c>
      <c r="R1226" s="9">
        <v>5.7000000000000002E-2</v>
      </c>
      <c r="S1226" s="8">
        <v>30</v>
      </c>
      <c r="T1226" s="8">
        <v>120</v>
      </c>
      <c r="U1226" s="6" t="s">
        <v>57</v>
      </c>
      <c r="V1226" s="6" t="s">
        <v>58</v>
      </c>
      <c r="W1226" s="6" t="s">
        <v>25118</v>
      </c>
      <c r="X1226" s="6"/>
      <c r="Y1226" s="8">
        <v>1</v>
      </c>
      <c r="Z1226" s="6" t="s">
        <v>20254</v>
      </c>
      <c r="AA1226" s="22" t="s">
        <v>19950</v>
      </c>
      <c r="AB1226" s="25"/>
      <c r="AC1226" s="25"/>
      <c r="AD1226" s="11">
        <v>60</v>
      </c>
      <c r="AE1226" s="11">
        <v>244</v>
      </c>
      <c r="AF1226" s="6" t="s">
        <v>1</v>
      </c>
      <c r="AG1226" s="12">
        <f t="shared" si="74"/>
        <v>40</v>
      </c>
      <c r="AH1226" s="11">
        <f t="shared" si="76"/>
        <v>97.6</v>
      </c>
      <c r="AI1226" s="11">
        <v>221.82</v>
      </c>
      <c r="AJ1226" s="11">
        <f t="shared" si="77"/>
        <v>88.73</v>
      </c>
      <c r="AK1226" s="6"/>
      <c r="AL1226" s="12">
        <f t="shared" si="75"/>
        <v>0</v>
      </c>
      <c r="AM1226" s="6" t="s">
        <v>49</v>
      </c>
      <c r="AN1226" s="6" t="s">
        <v>64</v>
      </c>
    </row>
    <row r="1227" spans="1:40" s="13" customFormat="1" ht="51.95" customHeight="1" x14ac:dyDescent="0.2">
      <c r="A1227" s="18" t="s">
        <v>25154</v>
      </c>
      <c r="B1227" s="6" t="s">
        <v>49</v>
      </c>
      <c r="C1227" s="6" t="s">
        <v>25155</v>
      </c>
      <c r="D1227" s="6"/>
      <c r="E1227" s="7" t="s">
        <v>25156</v>
      </c>
      <c r="F1227" s="6" t="s">
        <v>25157</v>
      </c>
      <c r="G1227" s="6" t="s">
        <v>101</v>
      </c>
      <c r="H1227" s="6" t="s">
        <v>3367</v>
      </c>
      <c r="I1227" s="6" t="s">
        <v>4493</v>
      </c>
      <c r="J1227" s="8">
        <v>73</v>
      </c>
      <c r="K1227" s="6" t="s">
        <v>49</v>
      </c>
      <c r="L1227" s="8">
        <v>73</v>
      </c>
      <c r="M1227" s="6"/>
      <c r="N1227" s="9">
        <v>21.5</v>
      </c>
      <c r="O1227" s="9">
        <v>16.8</v>
      </c>
      <c r="P1227" s="9">
        <v>4</v>
      </c>
      <c r="Q1227" s="10">
        <v>1.258E-3</v>
      </c>
      <c r="R1227" s="9">
        <v>0.192</v>
      </c>
      <c r="S1227" s="8">
        <v>36</v>
      </c>
      <c r="T1227" s="8">
        <v>72</v>
      </c>
      <c r="U1227" s="6" t="s">
        <v>57</v>
      </c>
      <c r="V1227" s="6" t="s">
        <v>58</v>
      </c>
      <c r="W1227" s="6" t="s">
        <v>25158</v>
      </c>
      <c r="X1227" s="6" t="s">
        <v>25159</v>
      </c>
      <c r="Y1227" s="8">
        <v>1</v>
      </c>
      <c r="Z1227" s="6" t="s">
        <v>2166</v>
      </c>
      <c r="AA1227" s="22" t="s">
        <v>19950</v>
      </c>
      <c r="AB1227" s="11"/>
      <c r="AC1227" s="11"/>
      <c r="AD1227" s="11">
        <v>60</v>
      </c>
      <c r="AE1227" s="11">
        <v>961</v>
      </c>
      <c r="AF1227" s="6" t="s">
        <v>1</v>
      </c>
      <c r="AG1227" s="12">
        <f t="shared" si="74"/>
        <v>40</v>
      </c>
      <c r="AH1227" s="11">
        <f t="shared" si="76"/>
        <v>384.4</v>
      </c>
      <c r="AI1227" s="11">
        <v>873.64</v>
      </c>
      <c r="AJ1227" s="11">
        <f t="shared" si="77"/>
        <v>349.46</v>
      </c>
      <c r="AK1227" s="6"/>
      <c r="AL1227" s="12">
        <f t="shared" si="75"/>
        <v>0</v>
      </c>
      <c r="AM1227" s="6" t="s">
        <v>49</v>
      </c>
      <c r="AN1227" s="6" t="s">
        <v>1276</v>
      </c>
    </row>
    <row r="1228" spans="1:40" s="13" customFormat="1" ht="51.95" customHeight="1" x14ac:dyDescent="0.2">
      <c r="A1228" s="18" t="s">
        <v>25190</v>
      </c>
      <c r="B1228" s="6" t="s">
        <v>49</v>
      </c>
      <c r="C1228" s="6" t="s">
        <v>25191</v>
      </c>
      <c r="D1228" s="6"/>
      <c r="E1228" s="7" t="s">
        <v>25192</v>
      </c>
      <c r="F1228" s="6" t="s">
        <v>25193</v>
      </c>
      <c r="G1228" s="6" t="s">
        <v>101</v>
      </c>
      <c r="H1228" s="6" t="s">
        <v>3367</v>
      </c>
      <c r="I1228" s="6" t="s">
        <v>4493</v>
      </c>
      <c r="J1228" s="8">
        <v>57</v>
      </c>
      <c r="K1228" s="6" t="s">
        <v>49</v>
      </c>
      <c r="L1228" s="8">
        <v>307</v>
      </c>
      <c r="M1228" s="6" t="s">
        <v>25194</v>
      </c>
      <c r="N1228" s="9">
        <v>13.5</v>
      </c>
      <c r="O1228" s="9">
        <v>11.5</v>
      </c>
      <c r="P1228" s="9">
        <v>4.5</v>
      </c>
      <c r="Q1228" s="10">
        <v>6.9899999999999997E-4</v>
      </c>
      <c r="R1228" s="9">
        <v>3.4000000000000002E-2</v>
      </c>
      <c r="S1228" s="8">
        <v>180</v>
      </c>
      <c r="T1228" s="8">
        <v>360</v>
      </c>
      <c r="U1228" s="6" t="s">
        <v>57</v>
      </c>
      <c r="V1228" s="6" t="s">
        <v>58</v>
      </c>
      <c r="W1228" s="6" t="s">
        <v>25195</v>
      </c>
      <c r="X1228" s="6" t="s">
        <v>25196</v>
      </c>
      <c r="Y1228" s="6"/>
      <c r="Z1228" s="6" t="s">
        <v>61</v>
      </c>
      <c r="AA1228" s="22"/>
      <c r="AB1228" s="11">
        <v>389</v>
      </c>
      <c r="AC1228" s="11">
        <v>598</v>
      </c>
      <c r="AD1228" s="12"/>
      <c r="AE1228" s="11">
        <v>187</v>
      </c>
      <c r="AF1228" s="6" t="s">
        <v>2</v>
      </c>
      <c r="AG1228" s="12">
        <f t="shared" si="74"/>
        <v>35</v>
      </c>
      <c r="AH1228" s="11">
        <f t="shared" si="76"/>
        <v>121.55</v>
      </c>
      <c r="AI1228" s="11">
        <v>170</v>
      </c>
      <c r="AJ1228" s="11">
        <f t="shared" si="77"/>
        <v>110.5</v>
      </c>
      <c r="AK1228" s="6"/>
      <c r="AL1228" s="12">
        <f t="shared" si="75"/>
        <v>0</v>
      </c>
      <c r="AM1228" s="6" t="s">
        <v>49</v>
      </c>
      <c r="AN1228" s="6" t="s">
        <v>22453</v>
      </c>
    </row>
    <row r="1229" spans="1:40" s="13" customFormat="1" ht="51.95" customHeight="1" x14ac:dyDescent="0.2">
      <c r="A1229" s="18" t="s">
        <v>25221</v>
      </c>
      <c r="B1229" s="6" t="s">
        <v>49</v>
      </c>
      <c r="C1229" s="6" t="s">
        <v>25222</v>
      </c>
      <c r="D1229" s="6"/>
      <c r="E1229" s="7" t="s">
        <v>25223</v>
      </c>
      <c r="F1229" s="6" t="s">
        <v>25224</v>
      </c>
      <c r="G1229" s="6" t="s">
        <v>101</v>
      </c>
      <c r="H1229" s="6" t="s">
        <v>3367</v>
      </c>
      <c r="I1229" s="6" t="s">
        <v>4493</v>
      </c>
      <c r="J1229" s="8">
        <v>8</v>
      </c>
      <c r="K1229" s="6" t="s">
        <v>49</v>
      </c>
      <c r="L1229" s="8">
        <v>80</v>
      </c>
      <c r="M1229" s="6"/>
      <c r="N1229" s="9">
        <v>16</v>
      </c>
      <c r="O1229" s="9">
        <v>4</v>
      </c>
      <c r="P1229" s="9">
        <v>10</v>
      </c>
      <c r="Q1229" s="10">
        <v>2.5799999999999998E-4</v>
      </c>
      <c r="R1229" s="9">
        <v>3.3000000000000002E-2</v>
      </c>
      <c r="S1229" s="8">
        <v>480</v>
      </c>
      <c r="T1229" s="8">
        <v>960</v>
      </c>
      <c r="U1229" s="6" t="s">
        <v>57</v>
      </c>
      <c r="V1229" s="6" t="s">
        <v>58</v>
      </c>
      <c r="W1229" s="6" t="s">
        <v>25225</v>
      </c>
      <c r="X1229" s="6"/>
      <c r="Y1229" s="8">
        <v>1</v>
      </c>
      <c r="Z1229" s="6"/>
      <c r="AA1229" s="22" t="s">
        <v>19950</v>
      </c>
      <c r="AB1229" s="25"/>
      <c r="AC1229" s="25"/>
      <c r="AD1229" s="11">
        <v>60</v>
      </c>
      <c r="AE1229" s="11">
        <v>81</v>
      </c>
      <c r="AF1229" s="6" t="s">
        <v>1</v>
      </c>
      <c r="AG1229" s="12">
        <f t="shared" ref="AG1229:AG1292" si="78">IF(AF1229=$D$10,$D$11,IF(AF1229=$E$10,$E$11,IF(AF1229=$F$10,$F$11,IF(AF1229=$H$10,$H$11,IF(AF1229=$I$10,$I$11,IF(AF1229=$J$10,$J$11,IF(AF1229=$K$10,$K$11,0)))))))</f>
        <v>40</v>
      </c>
      <c r="AH1229" s="11">
        <f t="shared" si="76"/>
        <v>32.4</v>
      </c>
      <c r="AI1229" s="11">
        <v>73.64</v>
      </c>
      <c r="AJ1229" s="11">
        <f t="shared" si="77"/>
        <v>29.46</v>
      </c>
      <c r="AK1229" s="6"/>
      <c r="AL1229" s="12">
        <f t="shared" ref="AL1229:AL1292" si="79">IF(AK1229="",0,AH1229*AK1229)</f>
        <v>0</v>
      </c>
      <c r="AM1229" s="6" t="s">
        <v>49</v>
      </c>
      <c r="AN1229" s="6" t="s">
        <v>64</v>
      </c>
    </row>
    <row r="1230" spans="1:40" s="13" customFormat="1" ht="51.95" customHeight="1" x14ac:dyDescent="0.2">
      <c r="A1230" s="18" t="s">
        <v>25289</v>
      </c>
      <c r="B1230" s="6" t="s">
        <v>49</v>
      </c>
      <c r="C1230" s="6" t="s">
        <v>25290</v>
      </c>
      <c r="D1230" s="6"/>
      <c r="E1230" s="7" t="s">
        <v>25291</v>
      </c>
      <c r="F1230" s="6" t="s">
        <v>25292</v>
      </c>
      <c r="G1230" s="6" t="s">
        <v>101</v>
      </c>
      <c r="H1230" s="6" t="s">
        <v>3367</v>
      </c>
      <c r="I1230" s="6" t="s">
        <v>4493</v>
      </c>
      <c r="J1230" s="8">
        <v>71</v>
      </c>
      <c r="K1230" s="6" t="s">
        <v>49</v>
      </c>
      <c r="L1230" s="8">
        <v>71</v>
      </c>
      <c r="M1230" s="6" t="s">
        <v>25293</v>
      </c>
      <c r="N1230" s="9">
        <v>13</v>
      </c>
      <c r="O1230" s="9">
        <v>7</v>
      </c>
      <c r="P1230" s="9">
        <v>4</v>
      </c>
      <c r="Q1230" s="10">
        <v>4.0499999999999998E-4</v>
      </c>
      <c r="R1230" s="9">
        <v>7.3999999999999996E-2</v>
      </c>
      <c r="S1230" s="8">
        <v>180</v>
      </c>
      <c r="T1230" s="8">
        <v>180</v>
      </c>
      <c r="U1230" s="6" t="s">
        <v>57</v>
      </c>
      <c r="V1230" s="6" t="s">
        <v>58</v>
      </c>
      <c r="W1230" s="6" t="s">
        <v>25294</v>
      </c>
      <c r="X1230" s="6" t="s">
        <v>25295</v>
      </c>
      <c r="Y1230" s="6"/>
      <c r="Z1230" s="6" t="s">
        <v>61</v>
      </c>
      <c r="AA1230" s="22"/>
      <c r="AB1230" s="11">
        <v>579</v>
      </c>
      <c r="AC1230" s="11">
        <v>890</v>
      </c>
      <c r="AD1230" s="12"/>
      <c r="AE1230" s="11">
        <v>353</v>
      </c>
      <c r="AF1230" s="6" t="s">
        <v>2</v>
      </c>
      <c r="AG1230" s="12">
        <f t="shared" si="78"/>
        <v>35</v>
      </c>
      <c r="AH1230" s="11">
        <f t="shared" si="76"/>
        <v>229.45</v>
      </c>
      <c r="AI1230" s="11">
        <v>320.91000000000003</v>
      </c>
      <c r="AJ1230" s="11">
        <f t="shared" si="77"/>
        <v>208.59</v>
      </c>
      <c r="AK1230" s="6"/>
      <c r="AL1230" s="12">
        <f t="shared" si="79"/>
        <v>0</v>
      </c>
      <c r="AM1230" s="6" t="s">
        <v>49</v>
      </c>
      <c r="AN1230" s="6" t="s">
        <v>19694</v>
      </c>
    </row>
    <row r="1231" spans="1:40" s="13" customFormat="1" ht="51.95" customHeight="1" x14ac:dyDescent="0.2">
      <c r="A1231" s="18" t="s">
        <v>25331</v>
      </c>
      <c r="B1231" s="6" t="s">
        <v>49</v>
      </c>
      <c r="C1231" s="6" t="s">
        <v>25332</v>
      </c>
      <c r="D1231" s="6"/>
      <c r="E1231" s="7" t="s">
        <v>25333</v>
      </c>
      <c r="F1231" s="6" t="s">
        <v>25334</v>
      </c>
      <c r="G1231" s="6" t="s">
        <v>101</v>
      </c>
      <c r="H1231" s="6" t="s">
        <v>3367</v>
      </c>
      <c r="I1231" s="6" t="s">
        <v>4493</v>
      </c>
      <c r="J1231" s="8">
        <v>361</v>
      </c>
      <c r="K1231" s="6" t="s">
        <v>49</v>
      </c>
      <c r="L1231" s="8">
        <v>361</v>
      </c>
      <c r="M1231" s="6" t="s">
        <v>25335</v>
      </c>
      <c r="N1231" s="9">
        <v>27.8</v>
      </c>
      <c r="O1231" s="9">
        <v>24</v>
      </c>
      <c r="P1231" s="9">
        <v>10</v>
      </c>
      <c r="Q1231" s="10">
        <v>6.672E-3</v>
      </c>
      <c r="R1231" s="9">
        <v>0.43</v>
      </c>
      <c r="S1231" s="8">
        <v>24</v>
      </c>
      <c r="T1231" s="8">
        <v>24</v>
      </c>
      <c r="U1231" s="6" t="s">
        <v>57</v>
      </c>
      <c r="V1231" s="6" t="s">
        <v>58</v>
      </c>
      <c r="W1231" s="6" t="s">
        <v>25336</v>
      </c>
      <c r="X1231" s="6" t="s">
        <v>25337</v>
      </c>
      <c r="Y1231" s="6"/>
      <c r="Z1231" s="6" t="s">
        <v>61</v>
      </c>
      <c r="AA1231" s="22"/>
      <c r="AB1231" s="11">
        <v>2395</v>
      </c>
      <c r="AC1231" s="11">
        <v>3681</v>
      </c>
      <c r="AD1231" s="12"/>
      <c r="AE1231" s="14">
        <v>1966</v>
      </c>
      <c r="AF1231" s="6" t="s">
        <v>2</v>
      </c>
      <c r="AG1231" s="12">
        <f t="shared" si="78"/>
        <v>35</v>
      </c>
      <c r="AH1231" s="14">
        <f t="shared" si="76"/>
        <v>1277.9000000000001</v>
      </c>
      <c r="AI1231" s="14">
        <v>1787.27</v>
      </c>
      <c r="AJ1231" s="14">
        <f t="shared" si="77"/>
        <v>1161.73</v>
      </c>
      <c r="AK1231" s="6"/>
      <c r="AL1231" s="12">
        <f t="shared" si="79"/>
        <v>0</v>
      </c>
      <c r="AM1231" s="6" t="s">
        <v>49</v>
      </c>
      <c r="AN1231" s="6" t="s">
        <v>22609</v>
      </c>
    </row>
    <row r="1232" spans="1:40" s="13" customFormat="1" ht="51.95" customHeight="1" x14ac:dyDescent="0.2">
      <c r="A1232" s="18" t="s">
        <v>25346</v>
      </c>
      <c r="B1232" s="6" t="s">
        <v>63</v>
      </c>
      <c r="C1232" s="6" t="s">
        <v>25347</v>
      </c>
      <c r="D1232" s="6"/>
      <c r="E1232" s="7" t="s">
        <v>25348</v>
      </c>
      <c r="F1232" s="6" t="s">
        <v>25349</v>
      </c>
      <c r="G1232" s="6" t="s">
        <v>101</v>
      </c>
      <c r="H1232" s="6" t="s">
        <v>3367</v>
      </c>
      <c r="I1232" s="6" t="s">
        <v>4493</v>
      </c>
      <c r="J1232" s="8">
        <v>202</v>
      </c>
      <c r="K1232" s="6" t="s">
        <v>49</v>
      </c>
      <c r="L1232" s="8">
        <v>202</v>
      </c>
      <c r="M1232" s="6" t="s">
        <v>25350</v>
      </c>
      <c r="N1232" s="9">
        <v>22.3</v>
      </c>
      <c r="O1232" s="9">
        <v>30</v>
      </c>
      <c r="P1232" s="9">
        <v>10</v>
      </c>
      <c r="Q1232" s="10">
        <v>6.6899999999999998E-3</v>
      </c>
      <c r="R1232" s="9">
        <v>0.29399999999999998</v>
      </c>
      <c r="S1232" s="8">
        <v>36</v>
      </c>
      <c r="T1232" s="8">
        <v>36</v>
      </c>
      <c r="U1232" s="6" t="s">
        <v>57</v>
      </c>
      <c r="V1232" s="6" t="s">
        <v>58</v>
      </c>
      <c r="W1232" s="6" t="s">
        <v>25351</v>
      </c>
      <c r="X1232" s="6" t="s">
        <v>25352</v>
      </c>
      <c r="Y1232" s="6"/>
      <c r="Z1232" s="6" t="s">
        <v>61</v>
      </c>
      <c r="AA1232" s="22"/>
      <c r="AB1232" s="11">
        <v>2468</v>
      </c>
      <c r="AC1232" s="11">
        <v>3793</v>
      </c>
      <c r="AD1232" s="12"/>
      <c r="AE1232" s="14">
        <v>1822</v>
      </c>
      <c r="AF1232" s="6" t="s">
        <v>2</v>
      </c>
      <c r="AG1232" s="12">
        <f t="shared" si="78"/>
        <v>35</v>
      </c>
      <c r="AH1232" s="14">
        <f t="shared" si="76"/>
        <v>1184.3</v>
      </c>
      <c r="AI1232" s="14">
        <v>1656.36</v>
      </c>
      <c r="AJ1232" s="14">
        <f t="shared" si="77"/>
        <v>1076.6300000000001</v>
      </c>
      <c r="AK1232" s="6"/>
      <c r="AL1232" s="12">
        <f t="shared" si="79"/>
        <v>0</v>
      </c>
      <c r="AM1232" s="6" t="s">
        <v>49</v>
      </c>
      <c r="AN1232" s="6" t="s">
        <v>20695</v>
      </c>
    </row>
    <row r="1233" spans="1:40" s="13" customFormat="1" ht="51.95" customHeight="1" x14ac:dyDescent="0.2">
      <c r="A1233" s="18" t="s">
        <v>25436</v>
      </c>
      <c r="B1233" s="6" t="s">
        <v>49</v>
      </c>
      <c r="C1233" s="6" t="s">
        <v>25437</v>
      </c>
      <c r="D1233" s="6"/>
      <c r="E1233" s="7" t="s">
        <v>25438</v>
      </c>
      <c r="F1233" s="6" t="s">
        <v>25439</v>
      </c>
      <c r="G1233" s="6" t="s">
        <v>101</v>
      </c>
      <c r="H1233" s="6" t="s">
        <v>3367</v>
      </c>
      <c r="I1233" s="6" t="s">
        <v>4493</v>
      </c>
      <c r="J1233" s="8">
        <v>173</v>
      </c>
      <c r="K1233" s="6" t="s">
        <v>49</v>
      </c>
      <c r="L1233" s="8">
        <v>173</v>
      </c>
      <c r="M1233" s="6" t="s">
        <v>25440</v>
      </c>
      <c r="N1233" s="9">
        <v>13</v>
      </c>
      <c r="O1233" s="9">
        <v>7</v>
      </c>
      <c r="P1233" s="9">
        <v>4</v>
      </c>
      <c r="Q1233" s="10">
        <v>3.6400000000000001E-4</v>
      </c>
      <c r="R1233" s="9">
        <v>7.3999999999999996E-2</v>
      </c>
      <c r="S1233" s="8">
        <v>180</v>
      </c>
      <c r="T1233" s="8">
        <v>180</v>
      </c>
      <c r="U1233" s="6" t="s">
        <v>57</v>
      </c>
      <c r="V1233" s="6" t="s">
        <v>58</v>
      </c>
      <c r="W1233" s="6" t="s">
        <v>25441</v>
      </c>
      <c r="X1233" s="6" t="s">
        <v>25442</v>
      </c>
      <c r="Y1233" s="6"/>
      <c r="Z1233" s="6" t="s">
        <v>61</v>
      </c>
      <c r="AA1233" s="22"/>
      <c r="AB1233" s="11">
        <v>577</v>
      </c>
      <c r="AC1233" s="11">
        <v>887</v>
      </c>
      <c r="AD1233" s="12"/>
      <c r="AE1233" s="11">
        <v>351</v>
      </c>
      <c r="AF1233" s="6" t="s">
        <v>2</v>
      </c>
      <c r="AG1233" s="12">
        <f t="shared" si="78"/>
        <v>35</v>
      </c>
      <c r="AH1233" s="11">
        <f t="shared" si="76"/>
        <v>228.15</v>
      </c>
      <c r="AI1233" s="11">
        <v>319.08999999999997</v>
      </c>
      <c r="AJ1233" s="11">
        <f t="shared" si="77"/>
        <v>207.41</v>
      </c>
      <c r="AK1233" s="6"/>
      <c r="AL1233" s="12">
        <f t="shared" si="79"/>
        <v>0</v>
      </c>
      <c r="AM1233" s="6" t="s">
        <v>49</v>
      </c>
      <c r="AN1233" s="6" t="s">
        <v>20359</v>
      </c>
    </row>
    <row r="1234" spans="1:40" s="13" customFormat="1" ht="51.95" customHeight="1" x14ac:dyDescent="0.2">
      <c r="A1234" s="18" t="s">
        <v>25494</v>
      </c>
      <c r="B1234" s="6" t="s">
        <v>49</v>
      </c>
      <c r="C1234" s="6" t="s">
        <v>25495</v>
      </c>
      <c r="D1234" s="6"/>
      <c r="E1234" s="7" t="s">
        <v>25496</v>
      </c>
      <c r="F1234" s="6" t="s">
        <v>25497</v>
      </c>
      <c r="G1234" s="6" t="s">
        <v>101</v>
      </c>
      <c r="H1234" s="6" t="s">
        <v>3367</v>
      </c>
      <c r="I1234" s="6" t="s">
        <v>4493</v>
      </c>
      <c r="J1234" s="8">
        <v>500</v>
      </c>
      <c r="K1234" s="6" t="s">
        <v>49</v>
      </c>
      <c r="L1234" s="8">
        <v>500</v>
      </c>
      <c r="M1234" s="6" t="s">
        <v>25498</v>
      </c>
      <c r="N1234" s="9">
        <v>13</v>
      </c>
      <c r="O1234" s="9">
        <v>7</v>
      </c>
      <c r="P1234" s="9">
        <v>4</v>
      </c>
      <c r="Q1234" s="10">
        <v>3.6400000000000001E-4</v>
      </c>
      <c r="R1234" s="9">
        <v>7.3999999999999996E-2</v>
      </c>
      <c r="S1234" s="8">
        <v>180</v>
      </c>
      <c r="T1234" s="8">
        <v>180</v>
      </c>
      <c r="U1234" s="6" t="s">
        <v>57</v>
      </c>
      <c r="V1234" s="6" t="s">
        <v>58</v>
      </c>
      <c r="W1234" s="6" t="s">
        <v>25499</v>
      </c>
      <c r="X1234" s="6" t="s">
        <v>25500</v>
      </c>
      <c r="Y1234" s="6"/>
      <c r="Z1234" s="6" t="s">
        <v>61</v>
      </c>
      <c r="AA1234" s="22"/>
      <c r="AB1234" s="11">
        <v>579</v>
      </c>
      <c r="AC1234" s="11">
        <v>890</v>
      </c>
      <c r="AD1234" s="12"/>
      <c r="AE1234" s="11">
        <v>353</v>
      </c>
      <c r="AF1234" s="6" t="s">
        <v>2</v>
      </c>
      <c r="AG1234" s="12">
        <f t="shared" si="78"/>
        <v>35</v>
      </c>
      <c r="AH1234" s="11">
        <f t="shared" si="76"/>
        <v>229.45</v>
      </c>
      <c r="AI1234" s="11">
        <v>320.91000000000003</v>
      </c>
      <c r="AJ1234" s="11">
        <f t="shared" si="77"/>
        <v>208.59</v>
      </c>
      <c r="AK1234" s="6"/>
      <c r="AL1234" s="12">
        <f t="shared" si="79"/>
        <v>0</v>
      </c>
      <c r="AM1234" s="6" t="s">
        <v>49</v>
      </c>
      <c r="AN1234" s="6" t="s">
        <v>18327</v>
      </c>
    </row>
    <row r="1235" spans="1:40" s="13" customFormat="1" ht="51.95" customHeight="1" x14ac:dyDescent="0.2">
      <c r="A1235" s="18" t="s">
        <v>25593</v>
      </c>
      <c r="B1235" s="6" t="s">
        <v>49</v>
      </c>
      <c r="C1235" s="6" t="s">
        <v>25594</v>
      </c>
      <c r="D1235" s="6"/>
      <c r="E1235" s="7" t="s">
        <v>25595</v>
      </c>
      <c r="F1235" s="6" t="s">
        <v>25596</v>
      </c>
      <c r="G1235" s="6" t="s">
        <v>101</v>
      </c>
      <c r="H1235" s="6" t="s">
        <v>3367</v>
      </c>
      <c r="I1235" s="6" t="s">
        <v>4493</v>
      </c>
      <c r="J1235" s="8">
        <v>500</v>
      </c>
      <c r="K1235" s="6" t="s">
        <v>49</v>
      </c>
      <c r="L1235" s="8">
        <v>500</v>
      </c>
      <c r="M1235" s="6" t="s">
        <v>25597</v>
      </c>
      <c r="N1235" s="9">
        <v>21.8</v>
      </c>
      <c r="O1235" s="9">
        <v>17.5</v>
      </c>
      <c r="P1235" s="9">
        <v>9.6999999999999993</v>
      </c>
      <c r="Q1235" s="10">
        <v>3.7009999999999999E-3</v>
      </c>
      <c r="R1235" s="9">
        <v>0.35</v>
      </c>
      <c r="S1235" s="8">
        <v>48</v>
      </c>
      <c r="T1235" s="8">
        <v>48</v>
      </c>
      <c r="U1235" s="6" t="s">
        <v>57</v>
      </c>
      <c r="V1235" s="6" t="s">
        <v>58</v>
      </c>
      <c r="W1235" s="6" t="s">
        <v>25598</v>
      </c>
      <c r="X1235" s="6" t="s">
        <v>25599</v>
      </c>
      <c r="Y1235" s="6"/>
      <c r="Z1235" s="6" t="s">
        <v>61</v>
      </c>
      <c r="AA1235" s="22"/>
      <c r="AB1235" s="11">
        <v>1646</v>
      </c>
      <c r="AC1235" s="11">
        <v>2530</v>
      </c>
      <c r="AD1235" s="12"/>
      <c r="AE1235" s="14">
        <v>1365</v>
      </c>
      <c r="AF1235" s="6" t="s">
        <v>2</v>
      </c>
      <c r="AG1235" s="12">
        <f t="shared" si="78"/>
        <v>35</v>
      </c>
      <c r="AH1235" s="14">
        <f t="shared" si="76"/>
        <v>887.25</v>
      </c>
      <c r="AI1235" s="14">
        <v>1240.9100000000001</v>
      </c>
      <c r="AJ1235" s="14">
        <f t="shared" si="77"/>
        <v>806.59</v>
      </c>
      <c r="AK1235" s="6"/>
      <c r="AL1235" s="12">
        <f t="shared" si="79"/>
        <v>0</v>
      </c>
      <c r="AM1235" s="6" t="s">
        <v>49</v>
      </c>
      <c r="AN1235" s="6" t="s">
        <v>15901</v>
      </c>
    </row>
    <row r="1236" spans="1:40" s="13" customFormat="1" ht="51.95" customHeight="1" x14ac:dyDescent="0.2">
      <c r="A1236" s="18" t="s">
        <v>25622</v>
      </c>
      <c r="B1236" s="6" t="s">
        <v>49</v>
      </c>
      <c r="C1236" s="6" t="s">
        <v>25623</v>
      </c>
      <c r="D1236" s="6"/>
      <c r="E1236" s="7" t="s">
        <v>25624</v>
      </c>
      <c r="F1236" s="6" t="s">
        <v>25625</v>
      </c>
      <c r="G1236" s="6" t="s">
        <v>101</v>
      </c>
      <c r="H1236" s="6" t="s">
        <v>3367</v>
      </c>
      <c r="I1236" s="6" t="s">
        <v>4493</v>
      </c>
      <c r="J1236" s="8">
        <v>210</v>
      </c>
      <c r="K1236" s="6" t="s">
        <v>49</v>
      </c>
      <c r="L1236" s="8">
        <v>391</v>
      </c>
      <c r="M1236" s="6" t="s">
        <v>25626</v>
      </c>
      <c r="N1236" s="9">
        <v>18</v>
      </c>
      <c r="O1236" s="9">
        <v>7</v>
      </c>
      <c r="P1236" s="9">
        <v>15</v>
      </c>
      <c r="Q1236" s="10">
        <v>1.89E-3</v>
      </c>
      <c r="R1236" s="9">
        <v>0.20300000000000001</v>
      </c>
      <c r="S1236" s="8">
        <v>96</v>
      </c>
      <c r="T1236" s="8">
        <v>96</v>
      </c>
      <c r="U1236" s="6" t="s">
        <v>57</v>
      </c>
      <c r="V1236" s="6" t="s">
        <v>58</v>
      </c>
      <c r="W1236" s="6" t="s">
        <v>25627</v>
      </c>
      <c r="X1236" s="6" t="s">
        <v>25628</v>
      </c>
      <c r="Y1236" s="6"/>
      <c r="Z1236" s="6" t="s">
        <v>61</v>
      </c>
      <c r="AA1236" s="22"/>
      <c r="AB1236" s="11">
        <v>982</v>
      </c>
      <c r="AC1236" s="11">
        <v>1509</v>
      </c>
      <c r="AD1236" s="12"/>
      <c r="AE1236" s="11">
        <v>752</v>
      </c>
      <c r="AF1236" s="6" t="s">
        <v>2</v>
      </c>
      <c r="AG1236" s="12">
        <f t="shared" si="78"/>
        <v>35</v>
      </c>
      <c r="AH1236" s="11">
        <f t="shared" si="76"/>
        <v>488.8</v>
      </c>
      <c r="AI1236" s="11">
        <v>683.64</v>
      </c>
      <c r="AJ1236" s="11">
        <f t="shared" si="77"/>
        <v>444.37</v>
      </c>
      <c r="AK1236" s="6"/>
      <c r="AL1236" s="12">
        <f t="shared" si="79"/>
        <v>0</v>
      </c>
      <c r="AM1236" s="6" t="s">
        <v>49</v>
      </c>
      <c r="AN1236" s="6" t="s">
        <v>17993</v>
      </c>
    </row>
    <row r="1237" spans="1:40" s="13" customFormat="1" ht="51.95" customHeight="1" x14ac:dyDescent="0.2">
      <c r="A1237" s="18" t="s">
        <v>25698</v>
      </c>
      <c r="B1237" s="6" t="s">
        <v>49</v>
      </c>
      <c r="C1237" s="6" t="s">
        <v>25699</v>
      </c>
      <c r="D1237" s="6"/>
      <c r="E1237" s="7" t="s">
        <v>25700</v>
      </c>
      <c r="F1237" s="6" t="s">
        <v>25701</v>
      </c>
      <c r="G1237" s="6" t="s">
        <v>101</v>
      </c>
      <c r="H1237" s="6" t="s">
        <v>3367</v>
      </c>
      <c r="I1237" s="6" t="s">
        <v>4493</v>
      </c>
      <c r="J1237" s="8">
        <v>106</v>
      </c>
      <c r="K1237" s="6" t="s">
        <v>49</v>
      </c>
      <c r="L1237" s="8">
        <v>106</v>
      </c>
      <c r="M1237" s="6" t="s">
        <v>25702</v>
      </c>
      <c r="N1237" s="9">
        <v>26</v>
      </c>
      <c r="O1237" s="9">
        <v>22.7</v>
      </c>
      <c r="P1237" s="9">
        <v>8</v>
      </c>
      <c r="Q1237" s="10">
        <v>4.7219999999999996E-3</v>
      </c>
      <c r="R1237" s="9">
        <v>0.30199999999999999</v>
      </c>
      <c r="S1237" s="8">
        <v>48</v>
      </c>
      <c r="T1237" s="8">
        <v>48</v>
      </c>
      <c r="U1237" s="6" t="s">
        <v>57</v>
      </c>
      <c r="V1237" s="6" t="s">
        <v>58</v>
      </c>
      <c r="W1237" s="6" t="s">
        <v>25703</v>
      </c>
      <c r="X1237" s="6" t="s">
        <v>25704</v>
      </c>
      <c r="Y1237" s="6"/>
      <c r="Z1237" s="6" t="s">
        <v>61</v>
      </c>
      <c r="AA1237" s="22"/>
      <c r="AB1237" s="11">
        <v>1804</v>
      </c>
      <c r="AC1237" s="11">
        <v>2773</v>
      </c>
      <c r="AD1237" s="12"/>
      <c r="AE1237" s="14">
        <v>1495</v>
      </c>
      <c r="AF1237" s="6" t="s">
        <v>2</v>
      </c>
      <c r="AG1237" s="12">
        <f t="shared" si="78"/>
        <v>35</v>
      </c>
      <c r="AH1237" s="14">
        <f t="shared" si="76"/>
        <v>971.75</v>
      </c>
      <c r="AI1237" s="14">
        <v>1359.09</v>
      </c>
      <c r="AJ1237" s="14">
        <f t="shared" si="77"/>
        <v>883.41</v>
      </c>
      <c r="AK1237" s="6"/>
      <c r="AL1237" s="12">
        <f t="shared" si="79"/>
        <v>0</v>
      </c>
      <c r="AM1237" s="6" t="s">
        <v>49</v>
      </c>
      <c r="AN1237" s="6" t="s">
        <v>19388</v>
      </c>
    </row>
    <row r="1238" spans="1:40" s="13" customFormat="1" ht="51.95" customHeight="1" x14ac:dyDescent="0.2">
      <c r="A1238" s="18" t="s">
        <v>25712</v>
      </c>
      <c r="B1238" s="6" t="s">
        <v>49</v>
      </c>
      <c r="C1238" s="6" t="s">
        <v>25713</v>
      </c>
      <c r="D1238" s="6"/>
      <c r="E1238" s="7" t="s">
        <v>25714</v>
      </c>
      <c r="F1238" s="6" t="s">
        <v>25715</v>
      </c>
      <c r="G1238" s="6" t="s">
        <v>101</v>
      </c>
      <c r="H1238" s="6" t="s">
        <v>3367</v>
      </c>
      <c r="I1238" s="6" t="s">
        <v>4493</v>
      </c>
      <c r="J1238" s="8">
        <v>92</v>
      </c>
      <c r="K1238" s="6" t="s">
        <v>49</v>
      </c>
      <c r="L1238" s="8">
        <v>92</v>
      </c>
      <c r="M1238" s="6" t="s">
        <v>25716</v>
      </c>
      <c r="N1238" s="9">
        <v>13</v>
      </c>
      <c r="O1238" s="9">
        <v>7</v>
      </c>
      <c r="P1238" s="9">
        <v>4</v>
      </c>
      <c r="Q1238" s="10">
        <v>3.6400000000000001E-4</v>
      </c>
      <c r="R1238" s="9">
        <v>7.3999999999999996E-2</v>
      </c>
      <c r="S1238" s="8">
        <v>180</v>
      </c>
      <c r="T1238" s="8">
        <v>180</v>
      </c>
      <c r="U1238" s="6" t="s">
        <v>57</v>
      </c>
      <c r="V1238" s="6" t="s">
        <v>58</v>
      </c>
      <c r="W1238" s="6" t="s">
        <v>25717</v>
      </c>
      <c r="X1238" s="6" t="s">
        <v>25718</v>
      </c>
      <c r="Y1238" s="6"/>
      <c r="Z1238" s="6" t="s">
        <v>61</v>
      </c>
      <c r="AA1238" s="22"/>
      <c r="AB1238" s="11">
        <v>577</v>
      </c>
      <c r="AC1238" s="11">
        <v>887</v>
      </c>
      <c r="AD1238" s="12"/>
      <c r="AE1238" s="11">
        <v>355</v>
      </c>
      <c r="AF1238" s="6" t="s">
        <v>2</v>
      </c>
      <c r="AG1238" s="12">
        <f t="shared" si="78"/>
        <v>35</v>
      </c>
      <c r="AH1238" s="11">
        <f t="shared" si="76"/>
        <v>230.75</v>
      </c>
      <c r="AI1238" s="11">
        <v>322.73</v>
      </c>
      <c r="AJ1238" s="11">
        <f t="shared" si="77"/>
        <v>209.77</v>
      </c>
      <c r="AK1238" s="6"/>
      <c r="AL1238" s="12">
        <f t="shared" si="79"/>
        <v>0</v>
      </c>
      <c r="AM1238" s="6" t="s">
        <v>49</v>
      </c>
      <c r="AN1238" s="6" t="s">
        <v>4590</v>
      </c>
    </row>
    <row r="1239" spans="1:40" s="13" customFormat="1" ht="51.95" customHeight="1" x14ac:dyDescent="0.2">
      <c r="A1239" s="18" t="s">
        <v>4039</v>
      </c>
      <c r="B1239" s="6" t="s">
        <v>49</v>
      </c>
      <c r="C1239" s="6" t="s">
        <v>4040</v>
      </c>
      <c r="D1239" s="6"/>
      <c r="E1239" s="7" t="s">
        <v>4041</v>
      </c>
      <c r="F1239" s="6" t="s">
        <v>4042</v>
      </c>
      <c r="G1239" s="6" t="s">
        <v>101</v>
      </c>
      <c r="H1239" s="6" t="s">
        <v>983</v>
      </c>
      <c r="I1239" s="6" t="s">
        <v>4043</v>
      </c>
      <c r="J1239" s="8">
        <v>172</v>
      </c>
      <c r="K1239" s="6" t="s">
        <v>49</v>
      </c>
      <c r="L1239" s="8">
        <v>172</v>
      </c>
      <c r="M1239" s="6" t="s">
        <v>4044</v>
      </c>
      <c r="N1239" s="9">
        <v>41</v>
      </c>
      <c r="O1239" s="9">
        <v>15.5</v>
      </c>
      <c r="P1239" s="9">
        <v>15.5</v>
      </c>
      <c r="Q1239" s="10">
        <v>9.8499999999999994E-3</v>
      </c>
      <c r="R1239" s="9">
        <v>0.63300000000000001</v>
      </c>
      <c r="S1239" s="8">
        <v>24</v>
      </c>
      <c r="T1239" s="8">
        <v>24</v>
      </c>
      <c r="U1239" s="6" t="s">
        <v>57</v>
      </c>
      <c r="V1239" s="6" t="s">
        <v>58</v>
      </c>
      <c r="W1239" s="6" t="s">
        <v>4045</v>
      </c>
      <c r="X1239" s="6" t="s">
        <v>4046</v>
      </c>
      <c r="Y1239" s="8">
        <v>1</v>
      </c>
      <c r="Z1239" s="6" t="s">
        <v>61</v>
      </c>
      <c r="AA1239" s="22"/>
      <c r="AB1239" s="11">
        <v>2920</v>
      </c>
      <c r="AC1239" s="11">
        <v>4488</v>
      </c>
      <c r="AD1239" s="12"/>
      <c r="AE1239" s="14">
        <v>2488</v>
      </c>
      <c r="AF1239" s="6" t="s">
        <v>2</v>
      </c>
      <c r="AG1239" s="12">
        <f t="shared" si="78"/>
        <v>35</v>
      </c>
      <c r="AH1239" s="14">
        <f t="shared" si="76"/>
        <v>1617.2</v>
      </c>
      <c r="AI1239" s="14">
        <v>2261.8200000000002</v>
      </c>
      <c r="AJ1239" s="14">
        <f t="shared" si="77"/>
        <v>1470.18</v>
      </c>
      <c r="AK1239" s="6"/>
      <c r="AL1239" s="12">
        <f t="shared" si="79"/>
        <v>0</v>
      </c>
      <c r="AM1239" s="6" t="s">
        <v>49</v>
      </c>
      <c r="AN1239" s="6" t="s">
        <v>3974</v>
      </c>
    </row>
    <row r="1240" spans="1:40" s="13" customFormat="1" ht="51.95" customHeight="1" x14ac:dyDescent="0.2">
      <c r="A1240" s="18" t="s">
        <v>4755</v>
      </c>
      <c r="B1240" s="6" t="s">
        <v>49</v>
      </c>
      <c r="C1240" s="6" t="s">
        <v>4756</v>
      </c>
      <c r="D1240" s="6"/>
      <c r="E1240" s="7" t="s">
        <v>4757</v>
      </c>
      <c r="F1240" s="6" t="s">
        <v>4758</v>
      </c>
      <c r="G1240" s="6" t="s">
        <v>101</v>
      </c>
      <c r="H1240" s="6" t="s">
        <v>983</v>
      </c>
      <c r="I1240" s="6" t="s">
        <v>4043</v>
      </c>
      <c r="J1240" s="8">
        <v>412</v>
      </c>
      <c r="K1240" s="6" t="s">
        <v>49</v>
      </c>
      <c r="L1240" s="8">
        <v>412</v>
      </c>
      <c r="M1240" s="6"/>
      <c r="N1240" s="9">
        <v>23</v>
      </c>
      <c r="O1240" s="9">
        <v>16.3</v>
      </c>
      <c r="P1240" s="9">
        <v>4.1890000000000001</v>
      </c>
      <c r="Q1240" s="10">
        <v>1.57E-3</v>
      </c>
      <c r="R1240" s="9">
        <v>3.9E-2</v>
      </c>
      <c r="S1240" s="8">
        <v>144</v>
      </c>
      <c r="T1240" s="8">
        <v>288</v>
      </c>
      <c r="U1240" s="6" t="s">
        <v>57</v>
      </c>
      <c r="V1240" s="6" t="s">
        <v>58</v>
      </c>
      <c r="W1240" s="6" t="s">
        <v>4759</v>
      </c>
      <c r="X1240" s="6" t="s">
        <v>4760</v>
      </c>
      <c r="Y1240" s="8">
        <v>1</v>
      </c>
      <c r="Z1240" s="6" t="s">
        <v>987</v>
      </c>
      <c r="AA1240" s="22" t="s">
        <v>574</v>
      </c>
      <c r="AB1240" s="25"/>
      <c r="AC1240" s="25"/>
      <c r="AD1240" s="11">
        <v>65</v>
      </c>
      <c r="AE1240" s="11">
        <v>191</v>
      </c>
      <c r="AF1240" s="6" t="s">
        <v>1</v>
      </c>
      <c r="AG1240" s="12">
        <f t="shared" si="78"/>
        <v>40</v>
      </c>
      <c r="AH1240" s="11">
        <f t="shared" si="76"/>
        <v>66.849999999999994</v>
      </c>
      <c r="AI1240" s="11">
        <v>173.64</v>
      </c>
      <c r="AJ1240" s="11">
        <f t="shared" si="77"/>
        <v>60.77</v>
      </c>
      <c r="AK1240" s="6"/>
      <c r="AL1240" s="12">
        <f t="shared" si="79"/>
        <v>0</v>
      </c>
      <c r="AM1240" s="6" t="s">
        <v>49</v>
      </c>
      <c r="AN1240" s="6" t="s">
        <v>201</v>
      </c>
    </row>
    <row r="1241" spans="1:40" s="13" customFormat="1" ht="51.95" customHeight="1" x14ac:dyDescent="0.2">
      <c r="A1241" s="18" t="s">
        <v>5337</v>
      </c>
      <c r="B1241" s="6" t="s">
        <v>49</v>
      </c>
      <c r="C1241" s="6" t="s">
        <v>5338</v>
      </c>
      <c r="D1241" s="6"/>
      <c r="E1241" s="7" t="s">
        <v>5339</v>
      </c>
      <c r="F1241" s="6" t="s">
        <v>5340</v>
      </c>
      <c r="G1241" s="6" t="s">
        <v>101</v>
      </c>
      <c r="H1241" s="6" t="s">
        <v>983</v>
      </c>
      <c r="I1241" s="6" t="s">
        <v>4043</v>
      </c>
      <c r="J1241" s="8">
        <v>500</v>
      </c>
      <c r="K1241" s="6" t="s">
        <v>49</v>
      </c>
      <c r="L1241" s="8">
        <v>500</v>
      </c>
      <c r="M1241" s="6"/>
      <c r="N1241" s="9">
        <v>23</v>
      </c>
      <c r="O1241" s="9">
        <v>16.3</v>
      </c>
      <c r="P1241" s="9">
        <v>4.7709999999999999</v>
      </c>
      <c r="Q1241" s="10">
        <v>1.789E-3</v>
      </c>
      <c r="R1241" s="9">
        <v>6.0999999999999999E-2</v>
      </c>
      <c r="S1241" s="8">
        <v>144</v>
      </c>
      <c r="T1241" s="8">
        <v>288</v>
      </c>
      <c r="U1241" s="6" t="s">
        <v>57</v>
      </c>
      <c r="V1241" s="6" t="s">
        <v>58</v>
      </c>
      <c r="W1241" s="6" t="s">
        <v>5341</v>
      </c>
      <c r="X1241" s="6" t="s">
        <v>5342</v>
      </c>
      <c r="Y1241" s="8">
        <v>1</v>
      </c>
      <c r="Z1241" s="6" t="s">
        <v>987</v>
      </c>
      <c r="AA1241" s="22" t="s">
        <v>574</v>
      </c>
      <c r="AB1241" s="11"/>
      <c r="AC1241" s="11"/>
      <c r="AD1241" s="11">
        <v>65</v>
      </c>
      <c r="AE1241" s="11">
        <v>261</v>
      </c>
      <c r="AF1241" s="6" t="s">
        <v>1</v>
      </c>
      <c r="AG1241" s="12">
        <f t="shared" si="78"/>
        <v>40</v>
      </c>
      <c r="AH1241" s="11">
        <f t="shared" si="76"/>
        <v>91.35</v>
      </c>
      <c r="AI1241" s="11">
        <v>237.27</v>
      </c>
      <c r="AJ1241" s="11">
        <f t="shared" si="77"/>
        <v>83.04</v>
      </c>
      <c r="AK1241" s="6"/>
      <c r="AL1241" s="12">
        <f t="shared" si="79"/>
        <v>0</v>
      </c>
      <c r="AM1241" s="6" t="s">
        <v>49</v>
      </c>
      <c r="AN1241" s="6" t="s">
        <v>876</v>
      </c>
    </row>
    <row r="1242" spans="1:40" s="13" customFormat="1" ht="51.95" customHeight="1" x14ac:dyDescent="0.2">
      <c r="A1242" s="18" t="s">
        <v>14158</v>
      </c>
      <c r="B1242" s="6" t="s">
        <v>49</v>
      </c>
      <c r="C1242" s="6" t="s">
        <v>14159</v>
      </c>
      <c r="D1242" s="6"/>
      <c r="E1242" s="7" t="s">
        <v>14160</v>
      </c>
      <c r="F1242" s="6" t="s">
        <v>14161</v>
      </c>
      <c r="G1242" s="6" t="s">
        <v>101</v>
      </c>
      <c r="H1242" s="6" t="s">
        <v>983</v>
      </c>
      <c r="I1242" s="6" t="s">
        <v>4043</v>
      </c>
      <c r="J1242" s="8">
        <v>500</v>
      </c>
      <c r="K1242" s="6" t="s">
        <v>49</v>
      </c>
      <c r="L1242" s="8">
        <v>500</v>
      </c>
      <c r="M1242" s="6" t="s">
        <v>14162</v>
      </c>
      <c r="N1242" s="9">
        <v>14</v>
      </c>
      <c r="O1242" s="9">
        <v>12</v>
      </c>
      <c r="P1242" s="9">
        <v>24</v>
      </c>
      <c r="Q1242" s="10">
        <v>4.032E-3</v>
      </c>
      <c r="R1242" s="9">
        <v>0.32900000000000001</v>
      </c>
      <c r="S1242" s="8">
        <v>24</v>
      </c>
      <c r="T1242" s="8">
        <v>48</v>
      </c>
      <c r="U1242" s="6" t="s">
        <v>57</v>
      </c>
      <c r="V1242" s="6" t="s">
        <v>58</v>
      </c>
      <c r="W1242" s="6" t="s">
        <v>14163</v>
      </c>
      <c r="X1242" s="6" t="s">
        <v>14164</v>
      </c>
      <c r="Y1242" s="8">
        <v>1</v>
      </c>
      <c r="Z1242" s="6" t="s">
        <v>61</v>
      </c>
      <c r="AA1242" s="22"/>
      <c r="AB1242" s="11">
        <v>1891</v>
      </c>
      <c r="AC1242" s="11">
        <v>2906</v>
      </c>
      <c r="AD1242" s="12"/>
      <c r="AE1242" s="14">
        <v>1594</v>
      </c>
      <c r="AF1242" s="6" t="s">
        <v>2</v>
      </c>
      <c r="AG1242" s="12">
        <f t="shared" si="78"/>
        <v>35</v>
      </c>
      <c r="AH1242" s="14">
        <f t="shared" si="76"/>
        <v>1036.0999999999999</v>
      </c>
      <c r="AI1242" s="14">
        <v>1449.09</v>
      </c>
      <c r="AJ1242" s="14">
        <f t="shared" si="77"/>
        <v>941.91</v>
      </c>
      <c r="AK1242" s="6"/>
      <c r="AL1242" s="12">
        <f t="shared" si="79"/>
        <v>0</v>
      </c>
      <c r="AM1242" s="6" t="s">
        <v>49</v>
      </c>
      <c r="AN1242" s="6" t="s">
        <v>13224</v>
      </c>
    </row>
    <row r="1243" spans="1:40" s="13" customFormat="1" ht="51.95" customHeight="1" x14ac:dyDescent="0.2">
      <c r="A1243" s="18" t="s">
        <v>14172</v>
      </c>
      <c r="B1243" s="6" t="s">
        <v>49</v>
      </c>
      <c r="C1243" s="6" t="s">
        <v>14173</v>
      </c>
      <c r="D1243" s="6"/>
      <c r="E1243" s="7" t="s">
        <v>14174</v>
      </c>
      <c r="F1243" s="6" t="s">
        <v>14175</v>
      </c>
      <c r="G1243" s="6" t="s">
        <v>101</v>
      </c>
      <c r="H1243" s="6" t="s">
        <v>983</v>
      </c>
      <c r="I1243" s="6" t="s">
        <v>4043</v>
      </c>
      <c r="J1243" s="8">
        <v>264</v>
      </c>
      <c r="K1243" s="6" t="s">
        <v>49</v>
      </c>
      <c r="L1243" s="8">
        <v>264</v>
      </c>
      <c r="M1243" s="6" t="s">
        <v>14176</v>
      </c>
      <c r="N1243" s="9">
        <v>19</v>
      </c>
      <c r="O1243" s="9">
        <v>11</v>
      </c>
      <c r="P1243" s="9">
        <v>54</v>
      </c>
      <c r="Q1243" s="10">
        <v>1.1285999999999999E-2</v>
      </c>
      <c r="R1243" s="9">
        <v>0.92900000000000005</v>
      </c>
      <c r="S1243" s="8">
        <v>24</v>
      </c>
      <c r="T1243" s="8">
        <v>24</v>
      </c>
      <c r="U1243" s="6" t="s">
        <v>57</v>
      </c>
      <c r="V1243" s="6" t="s">
        <v>58</v>
      </c>
      <c r="W1243" s="6" t="s">
        <v>14177</v>
      </c>
      <c r="X1243" s="6" t="s">
        <v>14178</v>
      </c>
      <c r="Y1243" s="8">
        <v>1</v>
      </c>
      <c r="Z1243" s="6" t="s">
        <v>61</v>
      </c>
      <c r="AA1243" s="22"/>
      <c r="AB1243" s="11">
        <v>4174</v>
      </c>
      <c r="AC1243" s="11">
        <v>6415</v>
      </c>
      <c r="AD1243" s="12"/>
      <c r="AE1243" s="14">
        <v>3465</v>
      </c>
      <c r="AF1243" s="6" t="s">
        <v>2</v>
      </c>
      <c r="AG1243" s="12">
        <f t="shared" si="78"/>
        <v>35</v>
      </c>
      <c r="AH1243" s="14">
        <f t="shared" si="76"/>
        <v>2252.25</v>
      </c>
      <c r="AI1243" s="14">
        <v>3150</v>
      </c>
      <c r="AJ1243" s="14">
        <f t="shared" si="77"/>
        <v>2047.5</v>
      </c>
      <c r="AK1243" s="6"/>
      <c r="AL1243" s="12">
        <f t="shared" si="79"/>
        <v>0</v>
      </c>
      <c r="AM1243" s="6" t="s">
        <v>49</v>
      </c>
      <c r="AN1243" s="6" t="s">
        <v>3974</v>
      </c>
    </row>
    <row r="1244" spans="1:40" s="13" customFormat="1" ht="51.95" customHeight="1" x14ac:dyDescent="0.2">
      <c r="A1244" s="18" t="s">
        <v>14910</v>
      </c>
      <c r="B1244" s="6" t="s">
        <v>49</v>
      </c>
      <c r="C1244" s="6" t="s">
        <v>14911</v>
      </c>
      <c r="D1244" s="6"/>
      <c r="E1244" s="7" t="s">
        <v>14912</v>
      </c>
      <c r="F1244" s="6" t="s">
        <v>14913</v>
      </c>
      <c r="G1244" s="6" t="s">
        <v>101</v>
      </c>
      <c r="H1244" s="6" t="s">
        <v>983</v>
      </c>
      <c r="I1244" s="6" t="s">
        <v>4043</v>
      </c>
      <c r="J1244" s="8">
        <v>116</v>
      </c>
      <c r="K1244" s="6" t="s">
        <v>49</v>
      </c>
      <c r="L1244" s="8">
        <v>116</v>
      </c>
      <c r="M1244" s="6" t="s">
        <v>14914</v>
      </c>
      <c r="N1244" s="9">
        <v>25</v>
      </c>
      <c r="O1244" s="9">
        <v>15</v>
      </c>
      <c r="P1244" s="9">
        <v>30</v>
      </c>
      <c r="Q1244" s="10">
        <v>1.125E-2</v>
      </c>
      <c r="R1244" s="9">
        <v>0.73299999999999998</v>
      </c>
      <c r="S1244" s="8">
        <v>18</v>
      </c>
      <c r="T1244" s="8">
        <v>18</v>
      </c>
      <c r="U1244" s="6" t="s">
        <v>57</v>
      </c>
      <c r="V1244" s="6" t="s">
        <v>58</v>
      </c>
      <c r="W1244" s="6" t="s">
        <v>14915</v>
      </c>
      <c r="X1244" s="6" t="s">
        <v>14916</v>
      </c>
      <c r="Y1244" s="8">
        <v>1</v>
      </c>
      <c r="Z1244" s="6" t="s">
        <v>61</v>
      </c>
      <c r="AA1244" s="22"/>
      <c r="AB1244" s="11">
        <v>4204</v>
      </c>
      <c r="AC1244" s="11">
        <v>6462</v>
      </c>
      <c r="AD1244" s="12"/>
      <c r="AE1244" s="14">
        <v>3710</v>
      </c>
      <c r="AF1244" s="6" t="s">
        <v>2</v>
      </c>
      <c r="AG1244" s="12">
        <f t="shared" si="78"/>
        <v>35</v>
      </c>
      <c r="AH1244" s="14">
        <f t="shared" si="76"/>
        <v>2411.5</v>
      </c>
      <c r="AI1244" s="14">
        <v>3372.73</v>
      </c>
      <c r="AJ1244" s="14">
        <f t="shared" si="77"/>
        <v>2192.27</v>
      </c>
      <c r="AK1244" s="6"/>
      <c r="AL1244" s="12">
        <f t="shared" si="79"/>
        <v>0</v>
      </c>
      <c r="AM1244" s="6" t="s">
        <v>49</v>
      </c>
      <c r="AN1244" s="6" t="s">
        <v>3974</v>
      </c>
    </row>
    <row r="1245" spans="1:40" s="13" customFormat="1" ht="51.95" customHeight="1" x14ac:dyDescent="0.2">
      <c r="A1245" s="18" t="s">
        <v>16496</v>
      </c>
      <c r="B1245" s="6" t="s">
        <v>49</v>
      </c>
      <c r="C1245" s="6" t="s">
        <v>16497</v>
      </c>
      <c r="D1245" s="6"/>
      <c r="E1245" s="7" t="s">
        <v>16498</v>
      </c>
      <c r="F1245" s="6" t="s">
        <v>16499</v>
      </c>
      <c r="G1245" s="6" t="s">
        <v>101</v>
      </c>
      <c r="H1245" s="6" t="s">
        <v>983</v>
      </c>
      <c r="I1245" s="6" t="s">
        <v>4043</v>
      </c>
      <c r="J1245" s="8">
        <v>9</v>
      </c>
      <c r="K1245" s="6" t="s">
        <v>49</v>
      </c>
      <c r="L1245" s="8">
        <v>9</v>
      </c>
      <c r="M1245" s="6" t="s">
        <v>16500</v>
      </c>
      <c r="N1245" s="9">
        <v>18</v>
      </c>
      <c r="O1245" s="9">
        <v>19</v>
      </c>
      <c r="P1245" s="9">
        <v>43</v>
      </c>
      <c r="Q1245" s="10">
        <v>1.4833000000000001E-2</v>
      </c>
      <c r="R1245" s="9">
        <v>0.56699999999999995</v>
      </c>
      <c r="S1245" s="8">
        <v>18</v>
      </c>
      <c r="T1245" s="8">
        <v>18</v>
      </c>
      <c r="U1245" s="6" t="s">
        <v>57</v>
      </c>
      <c r="V1245" s="6" t="s">
        <v>58</v>
      </c>
      <c r="W1245" s="6" t="s">
        <v>16501</v>
      </c>
      <c r="X1245" s="6" t="s">
        <v>16502</v>
      </c>
      <c r="Y1245" s="6"/>
      <c r="Z1245" s="6" t="s">
        <v>61</v>
      </c>
      <c r="AA1245" s="22"/>
      <c r="AB1245" s="11">
        <v>3319</v>
      </c>
      <c r="AC1245" s="11">
        <v>5101</v>
      </c>
      <c r="AD1245" s="12"/>
      <c r="AE1245" s="14">
        <v>2811</v>
      </c>
      <c r="AF1245" s="6" t="s">
        <v>2</v>
      </c>
      <c r="AG1245" s="12">
        <f t="shared" si="78"/>
        <v>35</v>
      </c>
      <c r="AH1245" s="14">
        <f t="shared" si="76"/>
        <v>1827.15</v>
      </c>
      <c r="AI1245" s="14">
        <v>2555.4499999999998</v>
      </c>
      <c r="AJ1245" s="14">
        <f t="shared" si="77"/>
        <v>1661.04</v>
      </c>
      <c r="AK1245" s="6"/>
      <c r="AL1245" s="12">
        <f t="shared" si="79"/>
        <v>0</v>
      </c>
      <c r="AM1245" s="6" t="s">
        <v>49</v>
      </c>
      <c r="AN1245" s="6" t="s">
        <v>14157</v>
      </c>
    </row>
    <row r="1246" spans="1:40" s="13" customFormat="1" ht="51.95" customHeight="1" x14ac:dyDescent="0.2">
      <c r="A1246" s="18" t="s">
        <v>16884</v>
      </c>
      <c r="B1246" s="6" t="s">
        <v>49</v>
      </c>
      <c r="C1246" s="6" t="s">
        <v>16885</v>
      </c>
      <c r="D1246" s="6"/>
      <c r="E1246" s="7" t="s">
        <v>16886</v>
      </c>
      <c r="F1246" s="6" t="s">
        <v>16887</v>
      </c>
      <c r="G1246" s="6" t="s">
        <v>101</v>
      </c>
      <c r="H1246" s="6" t="s">
        <v>983</v>
      </c>
      <c r="I1246" s="6" t="s">
        <v>4043</v>
      </c>
      <c r="J1246" s="8">
        <v>154</v>
      </c>
      <c r="K1246" s="6" t="s">
        <v>49</v>
      </c>
      <c r="L1246" s="8">
        <v>154</v>
      </c>
      <c r="M1246" s="6" t="s">
        <v>16888</v>
      </c>
      <c r="N1246" s="9">
        <v>60</v>
      </c>
      <c r="O1246" s="9">
        <v>26</v>
      </c>
      <c r="P1246" s="9">
        <v>12</v>
      </c>
      <c r="Q1246" s="10">
        <v>1.8720000000000001E-2</v>
      </c>
      <c r="R1246" s="9">
        <v>0.44400000000000001</v>
      </c>
      <c r="S1246" s="8">
        <v>36</v>
      </c>
      <c r="T1246" s="8">
        <v>36</v>
      </c>
      <c r="U1246" s="6" t="s">
        <v>57</v>
      </c>
      <c r="V1246" s="6" t="s">
        <v>58</v>
      </c>
      <c r="W1246" s="6" t="s">
        <v>16889</v>
      </c>
      <c r="X1246" s="6" t="s">
        <v>16890</v>
      </c>
      <c r="Y1246" s="6"/>
      <c r="Z1246" s="6" t="s">
        <v>61</v>
      </c>
      <c r="AA1246" s="22"/>
      <c r="AB1246" s="11">
        <v>2793</v>
      </c>
      <c r="AC1246" s="11">
        <v>4293</v>
      </c>
      <c r="AD1246" s="12"/>
      <c r="AE1246" s="14">
        <v>2230</v>
      </c>
      <c r="AF1246" s="6" t="s">
        <v>2</v>
      </c>
      <c r="AG1246" s="12">
        <f t="shared" si="78"/>
        <v>35</v>
      </c>
      <c r="AH1246" s="14">
        <f t="shared" si="76"/>
        <v>1449.5</v>
      </c>
      <c r="AI1246" s="14">
        <v>2027.27</v>
      </c>
      <c r="AJ1246" s="14">
        <f t="shared" si="77"/>
        <v>1317.73</v>
      </c>
      <c r="AK1246" s="6"/>
      <c r="AL1246" s="12">
        <f t="shared" si="79"/>
        <v>0</v>
      </c>
      <c r="AM1246" s="6" t="s">
        <v>49</v>
      </c>
      <c r="AN1246" s="6" t="s">
        <v>14157</v>
      </c>
    </row>
    <row r="1247" spans="1:40" s="13" customFormat="1" ht="51.95" customHeight="1" x14ac:dyDescent="0.2">
      <c r="A1247" s="18" t="s">
        <v>20486</v>
      </c>
      <c r="B1247" s="6" t="s">
        <v>49</v>
      </c>
      <c r="C1247" s="6" t="s">
        <v>20487</v>
      </c>
      <c r="D1247" s="6"/>
      <c r="E1247" s="7" t="s">
        <v>20488</v>
      </c>
      <c r="F1247" s="6" t="s">
        <v>20489</v>
      </c>
      <c r="G1247" s="6" t="s">
        <v>101</v>
      </c>
      <c r="H1247" s="6" t="s">
        <v>983</v>
      </c>
      <c r="I1247" s="6" t="s">
        <v>4043</v>
      </c>
      <c r="J1247" s="8">
        <v>312</v>
      </c>
      <c r="K1247" s="6" t="s">
        <v>49</v>
      </c>
      <c r="L1247" s="8">
        <v>372</v>
      </c>
      <c r="M1247" s="6" t="s">
        <v>20490</v>
      </c>
      <c r="N1247" s="9">
        <v>18.5</v>
      </c>
      <c r="O1247" s="9">
        <v>28.5</v>
      </c>
      <c r="P1247" s="9">
        <v>11</v>
      </c>
      <c r="Q1247" s="10">
        <v>5.7999999999999996E-3</v>
      </c>
      <c r="R1247" s="9">
        <v>0.501</v>
      </c>
      <c r="S1247" s="12"/>
      <c r="T1247" s="8">
        <v>24</v>
      </c>
      <c r="U1247" s="6" t="s">
        <v>57</v>
      </c>
      <c r="V1247" s="6" t="s">
        <v>58</v>
      </c>
      <c r="W1247" s="6" t="s">
        <v>20491</v>
      </c>
      <c r="X1247" s="6" t="s">
        <v>20492</v>
      </c>
      <c r="Y1247" s="6"/>
      <c r="Z1247" s="6" t="s">
        <v>61</v>
      </c>
      <c r="AA1247" s="22"/>
      <c r="AB1247" s="11">
        <v>3839</v>
      </c>
      <c r="AC1247" s="11">
        <v>5901</v>
      </c>
      <c r="AD1247" s="12"/>
      <c r="AE1247" s="14">
        <v>3202</v>
      </c>
      <c r="AF1247" s="6" t="s">
        <v>2</v>
      </c>
      <c r="AG1247" s="12">
        <f t="shared" si="78"/>
        <v>35</v>
      </c>
      <c r="AH1247" s="14">
        <f t="shared" si="76"/>
        <v>2081.3000000000002</v>
      </c>
      <c r="AI1247" s="14">
        <v>2910.91</v>
      </c>
      <c r="AJ1247" s="14">
        <f t="shared" si="77"/>
        <v>1892.09</v>
      </c>
      <c r="AK1247" s="6"/>
      <c r="AL1247" s="12">
        <f t="shared" si="79"/>
        <v>0</v>
      </c>
      <c r="AM1247" s="6" t="s">
        <v>49</v>
      </c>
      <c r="AN1247" s="6" t="s">
        <v>20374</v>
      </c>
    </row>
    <row r="1248" spans="1:40" s="13" customFormat="1" ht="51.95" customHeight="1" x14ac:dyDescent="0.2">
      <c r="A1248" s="18" t="s">
        <v>20717</v>
      </c>
      <c r="B1248" s="6" t="s">
        <v>49</v>
      </c>
      <c r="C1248" s="6" t="s">
        <v>20718</v>
      </c>
      <c r="D1248" s="6"/>
      <c r="E1248" s="7" t="s">
        <v>20719</v>
      </c>
      <c r="F1248" s="6" t="s">
        <v>20720</v>
      </c>
      <c r="G1248" s="6" t="s">
        <v>101</v>
      </c>
      <c r="H1248" s="6" t="s">
        <v>983</v>
      </c>
      <c r="I1248" s="6" t="s">
        <v>4043</v>
      </c>
      <c r="J1248" s="8">
        <v>3</v>
      </c>
      <c r="K1248" s="6" t="s">
        <v>49</v>
      </c>
      <c r="L1248" s="8">
        <v>3</v>
      </c>
      <c r="M1248" s="6" t="s">
        <v>20721</v>
      </c>
      <c r="N1248" s="9">
        <v>19</v>
      </c>
      <c r="O1248" s="9">
        <v>28.5</v>
      </c>
      <c r="P1248" s="9">
        <v>11</v>
      </c>
      <c r="Q1248" s="10">
        <v>5.9569999999999996E-3</v>
      </c>
      <c r="R1248" s="9">
        <v>0.497</v>
      </c>
      <c r="S1248" s="12"/>
      <c r="T1248" s="8">
        <v>24</v>
      </c>
      <c r="U1248" s="6" t="s">
        <v>57</v>
      </c>
      <c r="V1248" s="6" t="s">
        <v>58</v>
      </c>
      <c r="W1248" s="6" t="s">
        <v>20722</v>
      </c>
      <c r="X1248" s="6" t="s">
        <v>20723</v>
      </c>
      <c r="Y1248" s="6"/>
      <c r="Z1248" s="6" t="s">
        <v>61</v>
      </c>
      <c r="AA1248" s="22"/>
      <c r="AB1248" s="11">
        <v>2687</v>
      </c>
      <c r="AC1248" s="11">
        <v>4130</v>
      </c>
      <c r="AD1248" s="12"/>
      <c r="AE1248" s="14">
        <v>2241</v>
      </c>
      <c r="AF1248" s="6" t="s">
        <v>2</v>
      </c>
      <c r="AG1248" s="12">
        <f t="shared" si="78"/>
        <v>35</v>
      </c>
      <c r="AH1248" s="14">
        <f t="shared" si="76"/>
        <v>1456.65</v>
      </c>
      <c r="AI1248" s="14">
        <v>2037.27</v>
      </c>
      <c r="AJ1248" s="14">
        <f t="shared" si="77"/>
        <v>1324.23</v>
      </c>
      <c r="AK1248" s="6"/>
      <c r="AL1248" s="12">
        <f t="shared" si="79"/>
        <v>0</v>
      </c>
      <c r="AM1248" s="6" t="s">
        <v>49</v>
      </c>
      <c r="AN1248" s="6" t="s">
        <v>20044</v>
      </c>
    </row>
    <row r="1249" spans="1:40" s="13" customFormat="1" ht="51.95" customHeight="1" x14ac:dyDescent="0.2">
      <c r="A1249" s="18" t="s">
        <v>1137</v>
      </c>
      <c r="B1249" s="6" t="s">
        <v>49</v>
      </c>
      <c r="C1249" s="6" t="s">
        <v>1138</v>
      </c>
      <c r="D1249" s="6"/>
      <c r="E1249" s="7" t="s">
        <v>1139</v>
      </c>
      <c r="F1249" s="6" t="s">
        <v>1140</v>
      </c>
      <c r="G1249" s="6" t="s">
        <v>101</v>
      </c>
      <c r="H1249" s="6" t="s">
        <v>983</v>
      </c>
      <c r="I1249" s="6" t="s">
        <v>1141</v>
      </c>
      <c r="J1249" s="8">
        <v>500</v>
      </c>
      <c r="K1249" s="6" t="s">
        <v>49</v>
      </c>
      <c r="L1249" s="8">
        <v>500</v>
      </c>
      <c r="M1249" s="6"/>
      <c r="N1249" s="9">
        <v>22</v>
      </c>
      <c r="O1249" s="9">
        <v>5</v>
      </c>
      <c r="P1249" s="9">
        <v>15</v>
      </c>
      <c r="Q1249" s="10">
        <v>1.65E-3</v>
      </c>
      <c r="R1249" s="9">
        <v>7.2999999999999995E-2</v>
      </c>
      <c r="S1249" s="8">
        <v>144</v>
      </c>
      <c r="T1249" s="8">
        <v>288</v>
      </c>
      <c r="U1249" s="6" t="s">
        <v>57</v>
      </c>
      <c r="V1249" s="6" t="s">
        <v>58</v>
      </c>
      <c r="W1249" s="6" t="s">
        <v>1142</v>
      </c>
      <c r="X1249" s="6" t="s">
        <v>1143</v>
      </c>
      <c r="Y1249" s="8">
        <v>1</v>
      </c>
      <c r="Z1249" s="6" t="s">
        <v>987</v>
      </c>
      <c r="AA1249" s="22" t="s">
        <v>574</v>
      </c>
      <c r="AB1249" s="11"/>
      <c r="AC1249" s="11"/>
      <c r="AD1249" s="11">
        <v>65</v>
      </c>
      <c r="AE1249" s="11">
        <v>211</v>
      </c>
      <c r="AF1249" s="6" t="s">
        <v>1</v>
      </c>
      <c r="AG1249" s="12">
        <f t="shared" si="78"/>
        <v>40</v>
      </c>
      <c r="AH1249" s="11">
        <f t="shared" si="76"/>
        <v>73.849999999999994</v>
      </c>
      <c r="AI1249" s="11">
        <v>191.82</v>
      </c>
      <c r="AJ1249" s="11">
        <f t="shared" si="77"/>
        <v>67.14</v>
      </c>
      <c r="AK1249" s="6"/>
      <c r="AL1249" s="12">
        <f t="shared" si="79"/>
        <v>0</v>
      </c>
      <c r="AM1249" s="6" t="s">
        <v>49</v>
      </c>
      <c r="AN1249" s="6" t="s">
        <v>1144</v>
      </c>
    </row>
    <row r="1250" spans="1:40" s="13" customFormat="1" ht="51.95" customHeight="1" x14ac:dyDescent="0.2">
      <c r="A1250" s="18" t="s">
        <v>3505</v>
      </c>
      <c r="B1250" s="6" t="s">
        <v>49</v>
      </c>
      <c r="C1250" s="6" t="s">
        <v>3506</v>
      </c>
      <c r="D1250" s="6"/>
      <c r="E1250" s="7" t="s">
        <v>3507</v>
      </c>
      <c r="F1250" s="6" t="s">
        <v>3508</v>
      </c>
      <c r="G1250" s="6" t="s">
        <v>101</v>
      </c>
      <c r="H1250" s="6" t="s">
        <v>983</v>
      </c>
      <c r="I1250" s="6" t="s">
        <v>1141</v>
      </c>
      <c r="J1250" s="8">
        <v>188</v>
      </c>
      <c r="K1250" s="6" t="s">
        <v>49</v>
      </c>
      <c r="L1250" s="8">
        <v>188</v>
      </c>
      <c r="M1250" s="6"/>
      <c r="N1250" s="9">
        <v>3</v>
      </c>
      <c r="O1250" s="9">
        <v>15</v>
      </c>
      <c r="P1250" s="9">
        <v>23</v>
      </c>
      <c r="Q1250" s="10">
        <v>1.0349999999999999E-3</v>
      </c>
      <c r="R1250" s="9">
        <v>4.4999999999999998E-2</v>
      </c>
      <c r="S1250" s="8">
        <v>144</v>
      </c>
      <c r="T1250" s="8">
        <v>288</v>
      </c>
      <c r="U1250" s="6" t="s">
        <v>57</v>
      </c>
      <c r="V1250" s="6" t="s">
        <v>58</v>
      </c>
      <c r="W1250" s="6" t="s">
        <v>3509</v>
      </c>
      <c r="X1250" s="6" t="s">
        <v>3510</v>
      </c>
      <c r="Y1250" s="8">
        <v>1</v>
      </c>
      <c r="Z1250" s="6" t="s">
        <v>987</v>
      </c>
      <c r="AA1250" s="22" t="s">
        <v>574</v>
      </c>
      <c r="AB1250" s="11"/>
      <c r="AC1250" s="11"/>
      <c r="AD1250" s="11">
        <v>65</v>
      </c>
      <c r="AE1250" s="11">
        <v>179</v>
      </c>
      <c r="AF1250" s="6" t="s">
        <v>1</v>
      </c>
      <c r="AG1250" s="12">
        <f t="shared" si="78"/>
        <v>40</v>
      </c>
      <c r="AH1250" s="11">
        <f t="shared" si="76"/>
        <v>62.65</v>
      </c>
      <c r="AI1250" s="11">
        <v>162.72999999999999</v>
      </c>
      <c r="AJ1250" s="11">
        <f t="shared" si="77"/>
        <v>56.96</v>
      </c>
      <c r="AK1250" s="6"/>
      <c r="AL1250" s="12">
        <f t="shared" si="79"/>
        <v>0</v>
      </c>
      <c r="AM1250" s="6" t="s">
        <v>49</v>
      </c>
      <c r="AN1250" s="6" t="s">
        <v>64</v>
      </c>
    </row>
    <row r="1251" spans="1:40" s="13" customFormat="1" ht="51.95" customHeight="1" x14ac:dyDescent="0.2">
      <c r="A1251" s="18" t="s">
        <v>10886</v>
      </c>
      <c r="B1251" s="6" t="s">
        <v>49</v>
      </c>
      <c r="C1251" s="6" t="s">
        <v>10887</v>
      </c>
      <c r="D1251" s="6"/>
      <c r="E1251" s="7" t="s">
        <v>10888</v>
      </c>
      <c r="F1251" s="6" t="s">
        <v>10889</v>
      </c>
      <c r="G1251" s="6" t="s">
        <v>101</v>
      </c>
      <c r="H1251" s="6" t="s">
        <v>983</v>
      </c>
      <c r="I1251" s="6" t="s">
        <v>1141</v>
      </c>
      <c r="J1251" s="8">
        <v>500</v>
      </c>
      <c r="K1251" s="6" t="s">
        <v>49</v>
      </c>
      <c r="L1251" s="8">
        <v>500</v>
      </c>
      <c r="M1251" s="6" t="s">
        <v>10890</v>
      </c>
      <c r="N1251" s="9">
        <v>24</v>
      </c>
      <c r="O1251" s="9">
        <v>24</v>
      </c>
      <c r="P1251" s="9">
        <v>12</v>
      </c>
      <c r="Q1251" s="10">
        <v>6.9119999999999997E-3</v>
      </c>
      <c r="R1251" s="9">
        <v>0.54400000000000004</v>
      </c>
      <c r="S1251" s="8">
        <v>36</v>
      </c>
      <c r="T1251" s="8">
        <v>36</v>
      </c>
      <c r="U1251" s="6" t="s">
        <v>57</v>
      </c>
      <c r="V1251" s="6" t="s">
        <v>58</v>
      </c>
      <c r="W1251" s="6" t="s">
        <v>10891</v>
      </c>
      <c r="X1251" s="6" t="s">
        <v>10892</v>
      </c>
      <c r="Y1251" s="8">
        <v>1</v>
      </c>
      <c r="Z1251" s="6" t="s">
        <v>61</v>
      </c>
      <c r="AA1251" s="22"/>
      <c r="AB1251" s="11">
        <v>2121</v>
      </c>
      <c r="AC1251" s="11">
        <v>3260</v>
      </c>
      <c r="AD1251" s="12"/>
      <c r="AE1251" s="14">
        <v>1751</v>
      </c>
      <c r="AF1251" s="6" t="s">
        <v>2</v>
      </c>
      <c r="AG1251" s="12">
        <f t="shared" si="78"/>
        <v>35</v>
      </c>
      <c r="AH1251" s="14">
        <f t="shared" si="76"/>
        <v>1138.1500000000001</v>
      </c>
      <c r="AI1251" s="14">
        <v>1591.82</v>
      </c>
      <c r="AJ1251" s="14">
        <f t="shared" si="77"/>
        <v>1034.68</v>
      </c>
      <c r="AK1251" s="6"/>
      <c r="AL1251" s="12">
        <f t="shared" si="79"/>
        <v>0</v>
      </c>
      <c r="AM1251" s="6" t="s">
        <v>49</v>
      </c>
      <c r="AN1251" s="6" t="s">
        <v>201</v>
      </c>
    </row>
    <row r="1252" spans="1:40" s="13" customFormat="1" ht="51.95" customHeight="1" x14ac:dyDescent="0.2">
      <c r="A1252" s="18" t="s">
        <v>10906</v>
      </c>
      <c r="B1252" s="6" t="s">
        <v>49</v>
      </c>
      <c r="C1252" s="6" t="s">
        <v>10907</v>
      </c>
      <c r="D1252" s="6"/>
      <c r="E1252" s="7" t="s">
        <v>10908</v>
      </c>
      <c r="F1252" s="6" t="s">
        <v>10909</v>
      </c>
      <c r="G1252" s="6" t="s">
        <v>101</v>
      </c>
      <c r="H1252" s="6" t="s">
        <v>983</v>
      </c>
      <c r="I1252" s="6" t="s">
        <v>1141</v>
      </c>
      <c r="J1252" s="8">
        <v>500</v>
      </c>
      <c r="K1252" s="6" t="s">
        <v>49</v>
      </c>
      <c r="L1252" s="8">
        <v>500</v>
      </c>
      <c r="M1252" s="6" t="s">
        <v>10910</v>
      </c>
      <c r="N1252" s="9">
        <v>26</v>
      </c>
      <c r="O1252" s="9">
        <v>23</v>
      </c>
      <c r="P1252" s="9">
        <v>14</v>
      </c>
      <c r="Q1252" s="10">
        <v>8.3719999999999992E-3</v>
      </c>
      <c r="R1252" s="9">
        <v>0.66900000000000004</v>
      </c>
      <c r="S1252" s="8">
        <v>18</v>
      </c>
      <c r="T1252" s="8">
        <v>36</v>
      </c>
      <c r="U1252" s="6" t="s">
        <v>57</v>
      </c>
      <c r="V1252" s="6" t="s">
        <v>58</v>
      </c>
      <c r="W1252" s="6" t="s">
        <v>10911</v>
      </c>
      <c r="X1252" s="6" t="s">
        <v>10912</v>
      </c>
      <c r="Y1252" s="8">
        <v>1</v>
      </c>
      <c r="Z1252" s="6" t="s">
        <v>61</v>
      </c>
      <c r="AA1252" s="22"/>
      <c r="AB1252" s="11">
        <v>2124</v>
      </c>
      <c r="AC1252" s="11">
        <v>3265</v>
      </c>
      <c r="AD1252" s="12"/>
      <c r="AE1252" s="14">
        <v>1729</v>
      </c>
      <c r="AF1252" s="6" t="s">
        <v>2</v>
      </c>
      <c r="AG1252" s="12">
        <f t="shared" si="78"/>
        <v>35</v>
      </c>
      <c r="AH1252" s="14">
        <f t="shared" si="76"/>
        <v>1123.8499999999999</v>
      </c>
      <c r="AI1252" s="14">
        <v>1571.82</v>
      </c>
      <c r="AJ1252" s="14">
        <f t="shared" si="77"/>
        <v>1021.68</v>
      </c>
      <c r="AK1252" s="6"/>
      <c r="AL1252" s="12">
        <f t="shared" si="79"/>
        <v>0</v>
      </c>
      <c r="AM1252" s="6" t="s">
        <v>49</v>
      </c>
      <c r="AN1252" s="6" t="s">
        <v>383</v>
      </c>
    </row>
    <row r="1253" spans="1:40" s="13" customFormat="1" ht="51.95" customHeight="1" x14ac:dyDescent="0.2">
      <c r="A1253" s="18" t="s">
        <v>15216</v>
      </c>
      <c r="B1253" s="6" t="s">
        <v>49</v>
      </c>
      <c r="C1253" s="6" t="s">
        <v>15217</v>
      </c>
      <c r="D1253" s="6"/>
      <c r="E1253" s="7" t="s">
        <v>15218</v>
      </c>
      <c r="F1253" s="6" t="s">
        <v>15219</v>
      </c>
      <c r="G1253" s="6" t="s">
        <v>101</v>
      </c>
      <c r="H1253" s="6" t="s">
        <v>983</v>
      </c>
      <c r="I1253" s="6" t="s">
        <v>1141</v>
      </c>
      <c r="J1253" s="8">
        <v>24</v>
      </c>
      <c r="K1253" s="6" t="s">
        <v>49</v>
      </c>
      <c r="L1253" s="8">
        <v>24</v>
      </c>
      <c r="M1253" s="6" t="s">
        <v>15220</v>
      </c>
      <c r="N1253" s="9">
        <v>26</v>
      </c>
      <c r="O1253" s="9">
        <v>11</v>
      </c>
      <c r="P1253" s="9">
        <v>32</v>
      </c>
      <c r="Q1253" s="10">
        <v>9.1520000000000004E-3</v>
      </c>
      <c r="R1253" s="9">
        <v>0.46700000000000003</v>
      </c>
      <c r="S1253" s="8">
        <v>24</v>
      </c>
      <c r="T1253" s="8">
        <v>24</v>
      </c>
      <c r="U1253" s="6" t="s">
        <v>57</v>
      </c>
      <c r="V1253" s="6" t="s">
        <v>58</v>
      </c>
      <c r="W1253" s="6" t="s">
        <v>15221</v>
      </c>
      <c r="X1253" s="6" t="s">
        <v>15222</v>
      </c>
      <c r="Y1253" s="8">
        <v>1</v>
      </c>
      <c r="Z1253" s="6" t="s">
        <v>61</v>
      </c>
      <c r="AA1253" s="22"/>
      <c r="AB1253" s="11">
        <v>2947</v>
      </c>
      <c r="AC1253" s="11">
        <v>4530</v>
      </c>
      <c r="AD1253" s="12"/>
      <c r="AE1253" s="14">
        <v>2527</v>
      </c>
      <c r="AF1253" s="6" t="s">
        <v>2</v>
      </c>
      <c r="AG1253" s="12">
        <f t="shared" si="78"/>
        <v>35</v>
      </c>
      <c r="AH1253" s="14">
        <f t="shared" si="76"/>
        <v>1642.55</v>
      </c>
      <c r="AI1253" s="14">
        <v>2297.27</v>
      </c>
      <c r="AJ1253" s="14">
        <f t="shared" si="77"/>
        <v>1493.23</v>
      </c>
      <c r="AK1253" s="6"/>
      <c r="AL1253" s="12">
        <f t="shared" si="79"/>
        <v>0</v>
      </c>
      <c r="AM1253" s="6" t="s">
        <v>49</v>
      </c>
      <c r="AN1253" s="6" t="s">
        <v>3974</v>
      </c>
    </row>
    <row r="1254" spans="1:40" s="13" customFormat="1" ht="47.1" customHeight="1" x14ac:dyDescent="0.2">
      <c r="A1254" s="18" t="s">
        <v>16531</v>
      </c>
      <c r="B1254" s="6" t="s">
        <v>49</v>
      </c>
      <c r="C1254" s="6" t="s">
        <v>16532</v>
      </c>
      <c r="D1254" s="6"/>
      <c r="E1254" s="7" t="s">
        <v>16533</v>
      </c>
      <c r="F1254" s="6" t="s">
        <v>16534</v>
      </c>
      <c r="G1254" s="6" t="s">
        <v>101</v>
      </c>
      <c r="H1254" s="6" t="s">
        <v>983</v>
      </c>
      <c r="I1254" s="6" t="s">
        <v>1141</v>
      </c>
      <c r="J1254" s="8">
        <v>45</v>
      </c>
      <c r="K1254" s="6" t="s">
        <v>49</v>
      </c>
      <c r="L1254" s="8">
        <v>45</v>
      </c>
      <c r="M1254" s="6" t="s">
        <v>16535</v>
      </c>
      <c r="N1254" s="9">
        <v>19</v>
      </c>
      <c r="O1254" s="9">
        <v>19</v>
      </c>
      <c r="P1254" s="9">
        <v>33</v>
      </c>
      <c r="Q1254" s="10">
        <v>1.1913E-2</v>
      </c>
      <c r="R1254" s="9">
        <v>0.75</v>
      </c>
      <c r="S1254" s="8">
        <v>24</v>
      </c>
      <c r="T1254" s="8">
        <v>24</v>
      </c>
      <c r="U1254" s="6" t="s">
        <v>57</v>
      </c>
      <c r="V1254" s="6" t="s">
        <v>58</v>
      </c>
      <c r="W1254" s="6" t="s">
        <v>16536</v>
      </c>
      <c r="X1254" s="6" t="s">
        <v>16537</v>
      </c>
      <c r="Y1254" s="8">
        <v>1</v>
      </c>
      <c r="Z1254" s="6" t="s">
        <v>61</v>
      </c>
      <c r="AA1254" s="22"/>
      <c r="AB1254" s="11">
        <v>4360</v>
      </c>
      <c r="AC1254" s="11">
        <v>6701</v>
      </c>
      <c r="AD1254" s="12"/>
      <c r="AE1254" s="14">
        <v>3856</v>
      </c>
      <c r="AF1254" s="6" t="s">
        <v>2</v>
      </c>
      <c r="AG1254" s="12">
        <f t="shared" si="78"/>
        <v>35</v>
      </c>
      <c r="AH1254" s="14">
        <f t="shared" si="76"/>
        <v>2506.4</v>
      </c>
      <c r="AI1254" s="14">
        <v>3505.45</v>
      </c>
      <c r="AJ1254" s="14">
        <f t="shared" si="77"/>
        <v>2278.54</v>
      </c>
      <c r="AK1254" s="6"/>
      <c r="AL1254" s="12">
        <f t="shared" si="79"/>
        <v>0</v>
      </c>
      <c r="AM1254" s="6" t="s">
        <v>49</v>
      </c>
      <c r="AN1254" s="6" t="s">
        <v>3974</v>
      </c>
    </row>
    <row r="1255" spans="1:40" s="13" customFormat="1" ht="51.95" customHeight="1" x14ac:dyDescent="0.2">
      <c r="A1255" s="18" t="s">
        <v>19930</v>
      </c>
      <c r="B1255" s="6" t="s">
        <v>49</v>
      </c>
      <c r="C1255" s="6" t="s">
        <v>19931</v>
      </c>
      <c r="D1255" s="6"/>
      <c r="E1255" s="7" t="s">
        <v>19932</v>
      </c>
      <c r="F1255" s="6" t="s">
        <v>19933</v>
      </c>
      <c r="G1255" s="6" t="s">
        <v>101</v>
      </c>
      <c r="H1255" s="6" t="s">
        <v>983</v>
      </c>
      <c r="I1255" s="6" t="s">
        <v>1141</v>
      </c>
      <c r="J1255" s="8">
        <v>202</v>
      </c>
      <c r="K1255" s="6" t="s">
        <v>49</v>
      </c>
      <c r="L1255" s="8">
        <v>202</v>
      </c>
      <c r="M1255" s="6" t="s">
        <v>19934</v>
      </c>
      <c r="N1255" s="9">
        <v>20</v>
      </c>
      <c r="O1255" s="9">
        <v>23</v>
      </c>
      <c r="P1255" s="9">
        <v>8</v>
      </c>
      <c r="Q1255" s="10">
        <v>3.6800000000000001E-3</v>
      </c>
      <c r="R1255" s="9">
        <v>0.38600000000000001</v>
      </c>
      <c r="S1255" s="8">
        <v>30</v>
      </c>
      <c r="T1255" s="8">
        <v>60</v>
      </c>
      <c r="U1255" s="6" t="s">
        <v>57</v>
      </c>
      <c r="V1255" s="6" t="s">
        <v>58</v>
      </c>
      <c r="W1255" s="6" t="s">
        <v>19935</v>
      </c>
      <c r="X1255" s="6" t="s">
        <v>19936</v>
      </c>
      <c r="Y1255" s="6"/>
      <c r="Z1255" s="6" t="s">
        <v>61</v>
      </c>
      <c r="AA1255" s="22"/>
      <c r="AB1255" s="11">
        <v>1521</v>
      </c>
      <c r="AC1255" s="11">
        <v>2338</v>
      </c>
      <c r="AD1255" s="12"/>
      <c r="AE1255" s="14">
        <v>1244</v>
      </c>
      <c r="AF1255" s="6" t="s">
        <v>2</v>
      </c>
      <c r="AG1255" s="12">
        <f t="shared" si="78"/>
        <v>35</v>
      </c>
      <c r="AH1255" s="14">
        <f t="shared" si="76"/>
        <v>808.6</v>
      </c>
      <c r="AI1255" s="14">
        <v>1130.9100000000001</v>
      </c>
      <c r="AJ1255" s="14">
        <f t="shared" si="77"/>
        <v>735.09</v>
      </c>
      <c r="AK1255" s="6"/>
      <c r="AL1255" s="12">
        <f t="shared" si="79"/>
        <v>0</v>
      </c>
      <c r="AM1255" s="6" t="s">
        <v>49</v>
      </c>
      <c r="AN1255" s="6" t="s">
        <v>18297</v>
      </c>
    </row>
    <row r="1256" spans="1:40" s="13" customFormat="1" ht="51.95" customHeight="1" x14ac:dyDescent="0.2">
      <c r="A1256" s="18" t="s">
        <v>20102</v>
      </c>
      <c r="B1256" s="6" t="s">
        <v>49</v>
      </c>
      <c r="C1256" s="6" t="s">
        <v>20103</v>
      </c>
      <c r="D1256" s="6"/>
      <c r="E1256" s="7" t="s">
        <v>20104</v>
      </c>
      <c r="F1256" s="6" t="s">
        <v>20105</v>
      </c>
      <c r="G1256" s="6" t="s">
        <v>101</v>
      </c>
      <c r="H1256" s="6" t="s">
        <v>983</v>
      </c>
      <c r="I1256" s="6" t="s">
        <v>1141</v>
      </c>
      <c r="J1256" s="8">
        <v>22</v>
      </c>
      <c r="K1256" s="6" t="s">
        <v>49</v>
      </c>
      <c r="L1256" s="8">
        <v>22</v>
      </c>
      <c r="M1256" s="6"/>
      <c r="N1256" s="9">
        <v>4</v>
      </c>
      <c r="O1256" s="9">
        <v>24.5</v>
      </c>
      <c r="P1256" s="9">
        <v>18</v>
      </c>
      <c r="Q1256" s="10">
        <v>1.5510000000000001E-3</v>
      </c>
      <c r="R1256" s="9">
        <v>8.8999999999999996E-2</v>
      </c>
      <c r="S1256" s="8">
        <v>96</v>
      </c>
      <c r="T1256" s="8">
        <v>192</v>
      </c>
      <c r="U1256" s="6" t="s">
        <v>57</v>
      </c>
      <c r="V1256" s="6" t="s">
        <v>58</v>
      </c>
      <c r="W1256" s="6" t="s">
        <v>20106</v>
      </c>
      <c r="X1256" s="6" t="s">
        <v>20107</v>
      </c>
      <c r="Y1256" s="6"/>
      <c r="Z1256" s="6" t="s">
        <v>987</v>
      </c>
      <c r="AA1256" s="22" t="s">
        <v>19950</v>
      </c>
      <c r="AB1256" s="11"/>
      <c r="AC1256" s="11"/>
      <c r="AD1256" s="11">
        <v>60</v>
      </c>
      <c r="AE1256" s="11">
        <v>240</v>
      </c>
      <c r="AF1256" s="6" t="s">
        <v>1</v>
      </c>
      <c r="AG1256" s="12">
        <f t="shared" si="78"/>
        <v>40</v>
      </c>
      <c r="AH1256" s="11">
        <f t="shared" ref="AH1256:AH1319" si="80">IF(AD1256= "",AE1256*(100 -AG1256) / 100,AE1256*(100 -AD1256) / 100)</f>
        <v>96</v>
      </c>
      <c r="AI1256" s="11">
        <v>218.18</v>
      </c>
      <c r="AJ1256" s="11">
        <f t="shared" ref="AJ1256:AJ1319" si="81">ROUND(IF(AD1256= "",AI1256*(100 -AG1256) / 100,AI1256*(100 -AD1256) / 100),2)</f>
        <v>87.27</v>
      </c>
      <c r="AK1256" s="6"/>
      <c r="AL1256" s="12">
        <f t="shared" si="79"/>
        <v>0</v>
      </c>
      <c r="AM1256" s="6" t="s">
        <v>49</v>
      </c>
      <c r="AN1256" s="6" t="s">
        <v>64</v>
      </c>
    </row>
    <row r="1257" spans="1:40" s="13" customFormat="1" ht="51.95" customHeight="1" x14ac:dyDescent="0.2">
      <c r="A1257" s="18" t="s">
        <v>21243</v>
      </c>
      <c r="B1257" s="6" t="s">
        <v>49</v>
      </c>
      <c r="C1257" s="6" t="s">
        <v>21244</v>
      </c>
      <c r="D1257" s="6"/>
      <c r="E1257" s="7" t="s">
        <v>21245</v>
      </c>
      <c r="F1257" s="6" t="s">
        <v>21246</v>
      </c>
      <c r="G1257" s="6" t="s">
        <v>101</v>
      </c>
      <c r="H1257" s="6" t="s">
        <v>983</v>
      </c>
      <c r="I1257" s="6" t="s">
        <v>1141</v>
      </c>
      <c r="J1257" s="8">
        <v>68</v>
      </c>
      <c r="K1257" s="6" t="s">
        <v>49</v>
      </c>
      <c r="L1257" s="8">
        <v>500</v>
      </c>
      <c r="M1257" s="6"/>
      <c r="N1257" s="9">
        <v>28.5</v>
      </c>
      <c r="O1257" s="9">
        <v>40</v>
      </c>
      <c r="P1257" s="9">
        <v>5.5</v>
      </c>
      <c r="Q1257" s="10">
        <v>6.2700000000000004E-3</v>
      </c>
      <c r="R1257" s="9">
        <v>0.36</v>
      </c>
      <c r="S1257" s="8">
        <v>54</v>
      </c>
      <c r="T1257" s="8">
        <v>54</v>
      </c>
      <c r="U1257" s="6" t="s">
        <v>57</v>
      </c>
      <c r="V1257" s="6" t="s">
        <v>58</v>
      </c>
      <c r="W1257" s="6" t="s">
        <v>21247</v>
      </c>
      <c r="X1257" s="6" t="s">
        <v>21248</v>
      </c>
      <c r="Y1257" s="6"/>
      <c r="Z1257" s="6" t="s">
        <v>2958</v>
      </c>
      <c r="AA1257" s="22"/>
      <c r="AB1257" s="25"/>
      <c r="AC1257" s="25"/>
      <c r="AD1257" s="12"/>
      <c r="AE1257" s="14">
        <v>1196</v>
      </c>
      <c r="AF1257" s="6" t="s">
        <v>1</v>
      </c>
      <c r="AG1257" s="12">
        <f t="shared" si="78"/>
        <v>40</v>
      </c>
      <c r="AH1257" s="14">
        <f t="shared" si="80"/>
        <v>717.6</v>
      </c>
      <c r="AI1257" s="14">
        <v>1087.27</v>
      </c>
      <c r="AJ1257" s="14">
        <f t="shared" si="81"/>
        <v>652.36</v>
      </c>
      <c r="AK1257" s="6"/>
      <c r="AL1257" s="12">
        <f t="shared" si="79"/>
        <v>0</v>
      </c>
      <c r="AM1257" s="6" t="s">
        <v>63</v>
      </c>
      <c r="AN1257" s="6" t="s">
        <v>21126</v>
      </c>
    </row>
    <row r="1258" spans="1:40" s="13" customFormat="1" ht="51.95" customHeight="1" x14ac:dyDescent="0.2">
      <c r="A1258" s="18" t="s">
        <v>21285</v>
      </c>
      <c r="B1258" s="6" t="s">
        <v>49</v>
      </c>
      <c r="C1258" s="6" t="s">
        <v>21286</v>
      </c>
      <c r="D1258" s="6"/>
      <c r="E1258" s="7" t="s">
        <v>21287</v>
      </c>
      <c r="F1258" s="6" t="s">
        <v>21288</v>
      </c>
      <c r="G1258" s="6" t="s">
        <v>101</v>
      </c>
      <c r="H1258" s="6" t="s">
        <v>983</v>
      </c>
      <c r="I1258" s="6" t="s">
        <v>1141</v>
      </c>
      <c r="J1258" s="8">
        <v>206</v>
      </c>
      <c r="K1258" s="6" t="s">
        <v>49</v>
      </c>
      <c r="L1258" s="8">
        <v>206</v>
      </c>
      <c r="M1258" s="6" t="s">
        <v>21289</v>
      </c>
      <c r="N1258" s="9">
        <v>20</v>
      </c>
      <c r="O1258" s="9">
        <v>23</v>
      </c>
      <c r="P1258" s="9">
        <v>8</v>
      </c>
      <c r="Q1258" s="10">
        <v>3.6800000000000001E-3</v>
      </c>
      <c r="R1258" s="9">
        <v>0.39100000000000001</v>
      </c>
      <c r="S1258" s="8">
        <v>30</v>
      </c>
      <c r="T1258" s="8">
        <v>60</v>
      </c>
      <c r="U1258" s="6" t="s">
        <v>57</v>
      </c>
      <c r="V1258" s="6" t="s">
        <v>58</v>
      </c>
      <c r="W1258" s="6" t="s">
        <v>21290</v>
      </c>
      <c r="X1258" s="6" t="s">
        <v>21291</v>
      </c>
      <c r="Y1258" s="6"/>
      <c r="Z1258" s="6" t="s">
        <v>61</v>
      </c>
      <c r="AA1258" s="22"/>
      <c r="AB1258" s="11">
        <v>1521</v>
      </c>
      <c r="AC1258" s="11">
        <v>2338</v>
      </c>
      <c r="AD1258" s="12"/>
      <c r="AE1258" s="14">
        <v>1244</v>
      </c>
      <c r="AF1258" s="6" t="s">
        <v>2</v>
      </c>
      <c r="AG1258" s="12">
        <f t="shared" si="78"/>
        <v>35</v>
      </c>
      <c r="AH1258" s="14">
        <f t="shared" si="80"/>
        <v>808.6</v>
      </c>
      <c r="AI1258" s="14">
        <v>1130.9100000000001</v>
      </c>
      <c r="AJ1258" s="14">
        <f t="shared" si="81"/>
        <v>735.09</v>
      </c>
      <c r="AK1258" s="6"/>
      <c r="AL1258" s="12">
        <f t="shared" si="79"/>
        <v>0</v>
      </c>
      <c r="AM1258" s="6" t="s">
        <v>49</v>
      </c>
      <c r="AN1258" s="6" t="s">
        <v>18297</v>
      </c>
    </row>
    <row r="1259" spans="1:40" s="13" customFormat="1" ht="51.95" customHeight="1" x14ac:dyDescent="0.2">
      <c r="A1259" s="18" t="s">
        <v>21334</v>
      </c>
      <c r="B1259" s="6" t="s">
        <v>49</v>
      </c>
      <c r="C1259" s="6" t="s">
        <v>21335</v>
      </c>
      <c r="D1259" s="6"/>
      <c r="E1259" s="7" t="s">
        <v>21336</v>
      </c>
      <c r="F1259" s="6" t="s">
        <v>21337</v>
      </c>
      <c r="G1259" s="6" t="s">
        <v>101</v>
      </c>
      <c r="H1259" s="6" t="s">
        <v>983</v>
      </c>
      <c r="I1259" s="6" t="s">
        <v>1141</v>
      </c>
      <c r="J1259" s="8">
        <v>348</v>
      </c>
      <c r="K1259" s="6" t="s">
        <v>49</v>
      </c>
      <c r="L1259" s="8">
        <v>500</v>
      </c>
      <c r="M1259" s="6"/>
      <c r="N1259" s="9">
        <v>21</v>
      </c>
      <c r="O1259" s="9">
        <v>20</v>
      </c>
      <c r="P1259" s="9">
        <v>8.5</v>
      </c>
      <c r="Q1259" s="10">
        <v>3.5699999999999998E-3</v>
      </c>
      <c r="R1259" s="9">
        <v>0.20399999999999999</v>
      </c>
      <c r="S1259" s="8">
        <v>72</v>
      </c>
      <c r="T1259" s="8">
        <v>72</v>
      </c>
      <c r="U1259" s="6" t="s">
        <v>57</v>
      </c>
      <c r="V1259" s="6" t="s">
        <v>58</v>
      </c>
      <c r="W1259" s="6" t="s">
        <v>21338</v>
      </c>
      <c r="X1259" s="6" t="s">
        <v>21339</v>
      </c>
      <c r="Y1259" s="6"/>
      <c r="Z1259" s="6" t="s">
        <v>2958</v>
      </c>
      <c r="AA1259" s="22"/>
      <c r="AB1259" s="25"/>
      <c r="AC1259" s="25"/>
      <c r="AD1259" s="12"/>
      <c r="AE1259" s="11">
        <v>730</v>
      </c>
      <c r="AF1259" s="6" t="s">
        <v>1</v>
      </c>
      <c r="AG1259" s="12">
        <f t="shared" si="78"/>
        <v>40</v>
      </c>
      <c r="AH1259" s="11">
        <f t="shared" si="80"/>
        <v>438</v>
      </c>
      <c r="AI1259" s="11">
        <v>663.64</v>
      </c>
      <c r="AJ1259" s="11">
        <f t="shared" si="81"/>
        <v>398.18</v>
      </c>
      <c r="AK1259" s="6"/>
      <c r="AL1259" s="12">
        <f t="shared" si="79"/>
        <v>0</v>
      </c>
      <c r="AM1259" s="6" t="s">
        <v>63</v>
      </c>
      <c r="AN1259" s="6" t="s">
        <v>21340</v>
      </c>
    </row>
    <row r="1260" spans="1:40" s="13" customFormat="1" ht="51.95" customHeight="1" x14ac:dyDescent="0.2">
      <c r="A1260" s="18" t="s">
        <v>22239</v>
      </c>
      <c r="B1260" s="6" t="s">
        <v>49</v>
      </c>
      <c r="C1260" s="6" t="s">
        <v>22240</v>
      </c>
      <c r="D1260" s="6"/>
      <c r="E1260" s="7" t="s">
        <v>22241</v>
      </c>
      <c r="F1260" s="6" t="s">
        <v>22242</v>
      </c>
      <c r="G1260" s="6" t="s">
        <v>101</v>
      </c>
      <c r="H1260" s="6" t="s">
        <v>983</v>
      </c>
      <c r="I1260" s="6" t="s">
        <v>1141</v>
      </c>
      <c r="J1260" s="8">
        <v>500</v>
      </c>
      <c r="K1260" s="6" t="s">
        <v>49</v>
      </c>
      <c r="L1260" s="8">
        <v>500</v>
      </c>
      <c r="M1260" s="6" t="s">
        <v>22243</v>
      </c>
      <c r="N1260" s="9">
        <v>22.5</v>
      </c>
      <c r="O1260" s="9">
        <v>17</v>
      </c>
      <c r="P1260" s="9">
        <v>8.6999999999999993</v>
      </c>
      <c r="Q1260" s="10">
        <v>3.3279999999999998E-3</v>
      </c>
      <c r="R1260" s="9">
        <v>0.27</v>
      </c>
      <c r="S1260" s="8">
        <v>96</v>
      </c>
      <c r="T1260" s="8">
        <v>96</v>
      </c>
      <c r="U1260" s="6" t="s">
        <v>57</v>
      </c>
      <c r="V1260" s="6" t="s">
        <v>58</v>
      </c>
      <c r="W1260" s="6" t="s">
        <v>22244</v>
      </c>
      <c r="X1260" s="6" t="s">
        <v>22245</v>
      </c>
      <c r="Y1260" s="6"/>
      <c r="Z1260" s="6" t="s">
        <v>61</v>
      </c>
      <c r="AA1260" s="22"/>
      <c r="AB1260" s="11">
        <v>1176</v>
      </c>
      <c r="AC1260" s="11">
        <v>1808</v>
      </c>
      <c r="AD1260" s="12"/>
      <c r="AE1260" s="11">
        <v>911</v>
      </c>
      <c r="AF1260" s="6" t="s">
        <v>2</v>
      </c>
      <c r="AG1260" s="12">
        <f t="shared" si="78"/>
        <v>35</v>
      </c>
      <c r="AH1260" s="11">
        <f t="shared" si="80"/>
        <v>592.15</v>
      </c>
      <c r="AI1260" s="11">
        <v>828.18</v>
      </c>
      <c r="AJ1260" s="11">
        <f t="shared" si="81"/>
        <v>538.32000000000005</v>
      </c>
      <c r="AK1260" s="6"/>
      <c r="AL1260" s="12">
        <f t="shared" si="79"/>
        <v>0</v>
      </c>
      <c r="AM1260" s="6" t="s">
        <v>49</v>
      </c>
      <c r="AN1260" s="6" t="s">
        <v>19665</v>
      </c>
    </row>
    <row r="1261" spans="1:40" s="13" customFormat="1" ht="51.95" customHeight="1" x14ac:dyDescent="0.2">
      <c r="A1261" s="18" t="s">
        <v>22475</v>
      </c>
      <c r="B1261" s="6" t="s">
        <v>49</v>
      </c>
      <c r="C1261" s="6" t="s">
        <v>22476</v>
      </c>
      <c r="D1261" s="6"/>
      <c r="E1261" s="7" t="s">
        <v>22477</v>
      </c>
      <c r="F1261" s="6" t="s">
        <v>22478</v>
      </c>
      <c r="G1261" s="6" t="s">
        <v>101</v>
      </c>
      <c r="H1261" s="6" t="s">
        <v>983</v>
      </c>
      <c r="I1261" s="6" t="s">
        <v>1141</v>
      </c>
      <c r="J1261" s="8">
        <v>500</v>
      </c>
      <c r="K1261" s="6" t="s">
        <v>49</v>
      </c>
      <c r="L1261" s="8">
        <v>500</v>
      </c>
      <c r="M1261" s="6" t="s">
        <v>22479</v>
      </c>
      <c r="N1261" s="9">
        <v>18</v>
      </c>
      <c r="O1261" s="9">
        <v>22</v>
      </c>
      <c r="P1261" s="9">
        <v>8.5</v>
      </c>
      <c r="Q1261" s="10">
        <v>3.3660000000000001E-3</v>
      </c>
      <c r="R1261" s="9">
        <v>0.39100000000000001</v>
      </c>
      <c r="S1261" s="8">
        <v>36</v>
      </c>
      <c r="T1261" s="8">
        <v>72</v>
      </c>
      <c r="U1261" s="6" t="s">
        <v>57</v>
      </c>
      <c r="V1261" s="6" t="s">
        <v>58</v>
      </c>
      <c r="W1261" s="6" t="s">
        <v>22480</v>
      </c>
      <c r="X1261" s="6" t="s">
        <v>22481</v>
      </c>
      <c r="Y1261" s="6"/>
      <c r="Z1261" s="6" t="s">
        <v>61</v>
      </c>
      <c r="AA1261" s="22"/>
      <c r="AB1261" s="11">
        <v>1386</v>
      </c>
      <c r="AC1261" s="11">
        <v>2130</v>
      </c>
      <c r="AD1261" s="12"/>
      <c r="AE1261" s="14">
        <v>1111</v>
      </c>
      <c r="AF1261" s="6" t="s">
        <v>2</v>
      </c>
      <c r="AG1261" s="12">
        <f t="shared" si="78"/>
        <v>35</v>
      </c>
      <c r="AH1261" s="14">
        <f t="shared" si="80"/>
        <v>722.15</v>
      </c>
      <c r="AI1261" s="14">
        <v>1010</v>
      </c>
      <c r="AJ1261" s="14">
        <f t="shared" si="81"/>
        <v>656.5</v>
      </c>
      <c r="AK1261" s="6"/>
      <c r="AL1261" s="12">
        <f t="shared" si="79"/>
        <v>0</v>
      </c>
      <c r="AM1261" s="6" t="s">
        <v>49</v>
      </c>
      <c r="AN1261" s="6" t="s">
        <v>18297</v>
      </c>
    </row>
    <row r="1262" spans="1:40" s="13" customFormat="1" ht="51.95" customHeight="1" x14ac:dyDescent="0.2">
      <c r="A1262" s="18" t="s">
        <v>22585</v>
      </c>
      <c r="B1262" s="6" t="s">
        <v>49</v>
      </c>
      <c r="C1262" s="6" t="s">
        <v>22586</v>
      </c>
      <c r="D1262" s="6"/>
      <c r="E1262" s="7" t="s">
        <v>22587</v>
      </c>
      <c r="F1262" s="6" t="s">
        <v>22588</v>
      </c>
      <c r="G1262" s="6" t="s">
        <v>101</v>
      </c>
      <c r="H1262" s="6" t="s">
        <v>983</v>
      </c>
      <c r="I1262" s="6" t="s">
        <v>1141</v>
      </c>
      <c r="J1262" s="8">
        <v>344</v>
      </c>
      <c r="K1262" s="6" t="s">
        <v>49</v>
      </c>
      <c r="L1262" s="8">
        <v>344</v>
      </c>
      <c r="M1262" s="6"/>
      <c r="N1262" s="9">
        <v>4.5</v>
      </c>
      <c r="O1262" s="9">
        <v>15</v>
      </c>
      <c r="P1262" s="9">
        <v>23</v>
      </c>
      <c r="Q1262" s="10">
        <v>1.5529999999999999E-3</v>
      </c>
      <c r="R1262" s="9">
        <v>7.6999999999999999E-2</v>
      </c>
      <c r="S1262" s="8">
        <v>144</v>
      </c>
      <c r="T1262" s="8">
        <v>288</v>
      </c>
      <c r="U1262" s="6" t="s">
        <v>57</v>
      </c>
      <c r="V1262" s="6" t="s">
        <v>58</v>
      </c>
      <c r="W1262" s="6" t="s">
        <v>22589</v>
      </c>
      <c r="X1262" s="6" t="s">
        <v>20107</v>
      </c>
      <c r="Y1262" s="8">
        <v>1</v>
      </c>
      <c r="Z1262" s="6" t="s">
        <v>987</v>
      </c>
      <c r="AA1262" s="22" t="s">
        <v>19950</v>
      </c>
      <c r="AB1262" s="11"/>
      <c r="AC1262" s="11"/>
      <c r="AD1262" s="11">
        <v>60</v>
      </c>
      <c r="AE1262" s="11">
        <v>215</v>
      </c>
      <c r="AF1262" s="6" t="s">
        <v>1</v>
      </c>
      <c r="AG1262" s="12">
        <f t="shared" si="78"/>
        <v>40</v>
      </c>
      <c r="AH1262" s="11">
        <f t="shared" si="80"/>
        <v>86</v>
      </c>
      <c r="AI1262" s="11">
        <v>195.45</v>
      </c>
      <c r="AJ1262" s="11">
        <f t="shared" si="81"/>
        <v>78.180000000000007</v>
      </c>
      <c r="AK1262" s="6"/>
      <c r="AL1262" s="12">
        <f t="shared" si="79"/>
        <v>0</v>
      </c>
      <c r="AM1262" s="6" t="s">
        <v>49</v>
      </c>
      <c r="AN1262" s="6" t="s">
        <v>64</v>
      </c>
    </row>
    <row r="1263" spans="1:40" s="13" customFormat="1" ht="51.95" customHeight="1" x14ac:dyDescent="0.2">
      <c r="A1263" s="18" t="s">
        <v>22902</v>
      </c>
      <c r="B1263" s="6" t="s">
        <v>49</v>
      </c>
      <c r="C1263" s="6" t="s">
        <v>22903</v>
      </c>
      <c r="D1263" s="6"/>
      <c r="E1263" s="7" t="s">
        <v>22904</v>
      </c>
      <c r="F1263" s="6" t="s">
        <v>22905</v>
      </c>
      <c r="G1263" s="6" t="s">
        <v>101</v>
      </c>
      <c r="H1263" s="6" t="s">
        <v>983</v>
      </c>
      <c r="I1263" s="6" t="s">
        <v>1141</v>
      </c>
      <c r="J1263" s="8">
        <v>5</v>
      </c>
      <c r="K1263" s="6" t="s">
        <v>49</v>
      </c>
      <c r="L1263" s="8">
        <v>5</v>
      </c>
      <c r="M1263" s="6"/>
      <c r="N1263" s="9">
        <v>20</v>
      </c>
      <c r="O1263" s="9">
        <v>32</v>
      </c>
      <c r="P1263" s="9">
        <v>3.94</v>
      </c>
      <c r="Q1263" s="10">
        <v>2.5219999999999999E-3</v>
      </c>
      <c r="R1263" s="9">
        <v>0.21</v>
      </c>
      <c r="S1263" s="8">
        <v>36</v>
      </c>
      <c r="T1263" s="8">
        <v>72</v>
      </c>
      <c r="U1263" s="6" t="s">
        <v>57</v>
      </c>
      <c r="V1263" s="6" t="s">
        <v>58</v>
      </c>
      <c r="W1263" s="6" t="s">
        <v>22906</v>
      </c>
      <c r="X1263" s="6" t="s">
        <v>22907</v>
      </c>
      <c r="Y1263" s="6"/>
      <c r="Z1263" s="6" t="s">
        <v>987</v>
      </c>
      <c r="AA1263" s="22" t="s">
        <v>19950</v>
      </c>
      <c r="AB1263" s="25"/>
      <c r="AC1263" s="25"/>
      <c r="AD1263" s="11">
        <v>60</v>
      </c>
      <c r="AE1263" s="11">
        <v>838</v>
      </c>
      <c r="AF1263" s="6" t="s">
        <v>1</v>
      </c>
      <c r="AG1263" s="12">
        <f t="shared" si="78"/>
        <v>40</v>
      </c>
      <c r="AH1263" s="11">
        <f t="shared" si="80"/>
        <v>335.2</v>
      </c>
      <c r="AI1263" s="11">
        <v>761.82</v>
      </c>
      <c r="AJ1263" s="11">
        <f t="shared" si="81"/>
        <v>304.73</v>
      </c>
      <c r="AK1263" s="6"/>
      <c r="AL1263" s="12">
        <f t="shared" si="79"/>
        <v>0</v>
      </c>
      <c r="AM1263" s="6" t="s">
        <v>49</v>
      </c>
      <c r="AN1263" s="6" t="s">
        <v>64</v>
      </c>
    </row>
    <row r="1264" spans="1:40" s="13" customFormat="1" ht="51.95" customHeight="1" x14ac:dyDescent="0.2">
      <c r="A1264" s="18" t="s">
        <v>23868</v>
      </c>
      <c r="B1264" s="6" t="s">
        <v>49</v>
      </c>
      <c r="C1264" s="6" t="s">
        <v>23869</v>
      </c>
      <c r="D1264" s="6"/>
      <c r="E1264" s="7" t="s">
        <v>23870</v>
      </c>
      <c r="F1264" s="6" t="s">
        <v>23871</v>
      </c>
      <c r="G1264" s="6" t="s">
        <v>101</v>
      </c>
      <c r="H1264" s="6" t="s">
        <v>983</v>
      </c>
      <c r="I1264" s="6" t="s">
        <v>1141</v>
      </c>
      <c r="J1264" s="8">
        <v>52</v>
      </c>
      <c r="K1264" s="6" t="s">
        <v>49</v>
      </c>
      <c r="L1264" s="8">
        <v>52</v>
      </c>
      <c r="M1264" s="6"/>
      <c r="N1264" s="9">
        <v>4.5</v>
      </c>
      <c r="O1264" s="9">
        <v>15.5</v>
      </c>
      <c r="P1264" s="9">
        <v>24</v>
      </c>
      <c r="Q1264" s="10">
        <v>1.6739999999999999E-3</v>
      </c>
      <c r="R1264" s="9">
        <v>0.09</v>
      </c>
      <c r="S1264" s="8">
        <v>72</v>
      </c>
      <c r="T1264" s="8">
        <v>144</v>
      </c>
      <c r="U1264" s="6" t="s">
        <v>57</v>
      </c>
      <c r="V1264" s="6" t="s">
        <v>58</v>
      </c>
      <c r="W1264" s="6" t="s">
        <v>23872</v>
      </c>
      <c r="X1264" s="6" t="s">
        <v>23873</v>
      </c>
      <c r="Y1264" s="8">
        <v>1</v>
      </c>
      <c r="Z1264" s="6" t="s">
        <v>987</v>
      </c>
      <c r="AA1264" s="22" t="s">
        <v>19950</v>
      </c>
      <c r="AB1264" s="25"/>
      <c r="AC1264" s="25"/>
      <c r="AD1264" s="11">
        <v>60</v>
      </c>
      <c r="AE1264" s="11">
        <v>241</v>
      </c>
      <c r="AF1264" s="6" t="s">
        <v>1</v>
      </c>
      <c r="AG1264" s="12">
        <f t="shared" si="78"/>
        <v>40</v>
      </c>
      <c r="AH1264" s="11">
        <f t="shared" si="80"/>
        <v>96.4</v>
      </c>
      <c r="AI1264" s="11">
        <v>219.09</v>
      </c>
      <c r="AJ1264" s="11">
        <f t="shared" si="81"/>
        <v>87.64</v>
      </c>
      <c r="AK1264" s="6"/>
      <c r="AL1264" s="12">
        <f t="shared" si="79"/>
        <v>0</v>
      </c>
      <c r="AM1264" s="6" t="s">
        <v>49</v>
      </c>
      <c r="AN1264" s="6" t="s">
        <v>64</v>
      </c>
    </row>
    <row r="1265" spans="1:40" s="13" customFormat="1" ht="51.95" customHeight="1" x14ac:dyDescent="0.2">
      <c r="A1265" s="18" t="s">
        <v>24694</v>
      </c>
      <c r="B1265" s="6" t="s">
        <v>49</v>
      </c>
      <c r="C1265" s="6" t="s">
        <v>24695</v>
      </c>
      <c r="D1265" s="6"/>
      <c r="E1265" s="7" t="s">
        <v>24696</v>
      </c>
      <c r="F1265" s="6" t="s">
        <v>24697</v>
      </c>
      <c r="G1265" s="6" t="s">
        <v>101</v>
      </c>
      <c r="H1265" s="6" t="s">
        <v>983</v>
      </c>
      <c r="I1265" s="6" t="s">
        <v>1141</v>
      </c>
      <c r="J1265" s="8">
        <v>19</v>
      </c>
      <c r="K1265" s="6" t="s">
        <v>49</v>
      </c>
      <c r="L1265" s="8">
        <v>19</v>
      </c>
      <c r="M1265" s="6"/>
      <c r="N1265" s="9">
        <v>4</v>
      </c>
      <c r="O1265" s="9">
        <v>24.5</v>
      </c>
      <c r="P1265" s="9">
        <v>18</v>
      </c>
      <c r="Q1265" s="10">
        <v>1.5510000000000001E-3</v>
      </c>
      <c r="R1265" s="9">
        <v>9.9000000000000005E-2</v>
      </c>
      <c r="S1265" s="8">
        <v>96</v>
      </c>
      <c r="T1265" s="8">
        <v>192</v>
      </c>
      <c r="U1265" s="6" t="s">
        <v>57</v>
      </c>
      <c r="V1265" s="6" t="s">
        <v>58</v>
      </c>
      <c r="W1265" s="6" t="s">
        <v>24698</v>
      </c>
      <c r="X1265" s="6" t="s">
        <v>20107</v>
      </c>
      <c r="Y1265" s="8">
        <v>1</v>
      </c>
      <c r="Z1265" s="6" t="s">
        <v>987</v>
      </c>
      <c r="AA1265" s="22" t="s">
        <v>19950</v>
      </c>
      <c r="AB1265" s="25"/>
      <c r="AC1265" s="25"/>
      <c r="AD1265" s="11">
        <v>60</v>
      </c>
      <c r="AE1265" s="11">
        <v>243</v>
      </c>
      <c r="AF1265" s="6" t="s">
        <v>1</v>
      </c>
      <c r="AG1265" s="12">
        <f t="shared" si="78"/>
        <v>40</v>
      </c>
      <c r="AH1265" s="11">
        <f t="shared" si="80"/>
        <v>97.2</v>
      </c>
      <c r="AI1265" s="11">
        <v>220.91</v>
      </c>
      <c r="AJ1265" s="11">
        <f t="shared" si="81"/>
        <v>88.36</v>
      </c>
      <c r="AK1265" s="6"/>
      <c r="AL1265" s="12">
        <f t="shared" si="79"/>
        <v>0</v>
      </c>
      <c r="AM1265" s="6" t="s">
        <v>49</v>
      </c>
      <c r="AN1265" s="6" t="s">
        <v>64</v>
      </c>
    </row>
    <row r="1266" spans="1:40" s="13" customFormat="1" ht="51.95" customHeight="1" x14ac:dyDescent="0.2">
      <c r="A1266" s="18" t="s">
        <v>25087</v>
      </c>
      <c r="B1266" s="6" t="s">
        <v>49</v>
      </c>
      <c r="C1266" s="6" t="s">
        <v>25088</v>
      </c>
      <c r="D1266" s="6"/>
      <c r="E1266" s="7" t="s">
        <v>25089</v>
      </c>
      <c r="F1266" s="6" t="s">
        <v>25090</v>
      </c>
      <c r="G1266" s="6" t="s">
        <v>101</v>
      </c>
      <c r="H1266" s="6" t="s">
        <v>983</v>
      </c>
      <c r="I1266" s="6" t="s">
        <v>1141</v>
      </c>
      <c r="J1266" s="8">
        <v>16</v>
      </c>
      <c r="K1266" s="6" t="s">
        <v>49</v>
      </c>
      <c r="L1266" s="8">
        <v>16</v>
      </c>
      <c r="M1266" s="6"/>
      <c r="N1266" s="9">
        <v>21</v>
      </c>
      <c r="O1266" s="9">
        <v>4</v>
      </c>
      <c r="P1266" s="9">
        <v>13</v>
      </c>
      <c r="Q1266" s="10">
        <v>8.5999999999999998E-4</v>
      </c>
      <c r="R1266" s="9">
        <v>7.0999999999999994E-2</v>
      </c>
      <c r="S1266" s="8">
        <v>144</v>
      </c>
      <c r="T1266" s="8">
        <v>288</v>
      </c>
      <c r="U1266" s="6" t="s">
        <v>57</v>
      </c>
      <c r="V1266" s="6" t="s">
        <v>58</v>
      </c>
      <c r="W1266" s="6" t="s">
        <v>25091</v>
      </c>
      <c r="X1266" s="6" t="s">
        <v>20107</v>
      </c>
      <c r="Y1266" s="8">
        <v>1</v>
      </c>
      <c r="Z1266" s="6" t="s">
        <v>987</v>
      </c>
      <c r="AA1266" s="22" t="s">
        <v>19950</v>
      </c>
      <c r="AB1266" s="11"/>
      <c r="AC1266" s="11"/>
      <c r="AD1266" s="11">
        <v>60</v>
      </c>
      <c r="AE1266" s="11">
        <v>207</v>
      </c>
      <c r="AF1266" s="6" t="s">
        <v>1</v>
      </c>
      <c r="AG1266" s="12">
        <f t="shared" si="78"/>
        <v>40</v>
      </c>
      <c r="AH1266" s="11">
        <f t="shared" si="80"/>
        <v>82.8</v>
      </c>
      <c r="AI1266" s="11">
        <v>188.18</v>
      </c>
      <c r="AJ1266" s="11">
        <f t="shared" si="81"/>
        <v>75.27</v>
      </c>
      <c r="AK1266" s="6"/>
      <c r="AL1266" s="12">
        <f t="shared" si="79"/>
        <v>0</v>
      </c>
      <c r="AM1266" s="6" t="s">
        <v>49</v>
      </c>
      <c r="AN1266" s="6" t="s">
        <v>64</v>
      </c>
    </row>
    <row r="1267" spans="1:40" s="13" customFormat="1" ht="51.95" customHeight="1" x14ac:dyDescent="0.2">
      <c r="A1267" s="18" t="s">
        <v>8225</v>
      </c>
      <c r="B1267" s="6" t="s">
        <v>49</v>
      </c>
      <c r="C1267" s="6" t="s">
        <v>8226</v>
      </c>
      <c r="D1267" s="6"/>
      <c r="E1267" s="7" t="s">
        <v>8227</v>
      </c>
      <c r="F1267" s="6" t="s">
        <v>8228</v>
      </c>
      <c r="G1267" s="6" t="s">
        <v>101</v>
      </c>
      <c r="H1267" s="6" t="s">
        <v>983</v>
      </c>
      <c r="I1267" s="6" t="s">
        <v>8229</v>
      </c>
      <c r="J1267" s="8">
        <v>500</v>
      </c>
      <c r="K1267" s="6" t="s">
        <v>49</v>
      </c>
      <c r="L1267" s="8">
        <v>500</v>
      </c>
      <c r="M1267" s="6" t="s">
        <v>8230</v>
      </c>
      <c r="N1267" s="9">
        <v>10</v>
      </c>
      <c r="O1267" s="9">
        <v>14</v>
      </c>
      <c r="P1267" s="9">
        <v>22</v>
      </c>
      <c r="Q1267" s="10">
        <v>3.0799999999999998E-3</v>
      </c>
      <c r="R1267" s="9">
        <v>0.41099999999999998</v>
      </c>
      <c r="S1267" s="8">
        <v>36</v>
      </c>
      <c r="T1267" s="8">
        <v>72</v>
      </c>
      <c r="U1267" s="6" t="s">
        <v>57</v>
      </c>
      <c r="V1267" s="6" t="s">
        <v>58</v>
      </c>
      <c r="W1267" s="6" t="s">
        <v>8231</v>
      </c>
      <c r="X1267" s="6" t="s">
        <v>8232</v>
      </c>
      <c r="Y1267" s="8">
        <v>1</v>
      </c>
      <c r="Z1267" s="6" t="s">
        <v>61</v>
      </c>
      <c r="AA1267" s="22"/>
      <c r="AB1267" s="11">
        <v>1648</v>
      </c>
      <c r="AC1267" s="11">
        <v>2533</v>
      </c>
      <c r="AD1267" s="12"/>
      <c r="AE1267" s="14">
        <v>1370</v>
      </c>
      <c r="AF1267" s="6" t="s">
        <v>2</v>
      </c>
      <c r="AG1267" s="12">
        <f t="shared" si="78"/>
        <v>35</v>
      </c>
      <c r="AH1267" s="14">
        <f t="shared" si="80"/>
        <v>890.5</v>
      </c>
      <c r="AI1267" s="14">
        <v>1245.45</v>
      </c>
      <c r="AJ1267" s="14">
        <f t="shared" si="81"/>
        <v>809.54</v>
      </c>
      <c r="AK1267" s="6"/>
      <c r="AL1267" s="12">
        <f t="shared" si="79"/>
        <v>0</v>
      </c>
      <c r="AM1267" s="6" t="s">
        <v>49</v>
      </c>
      <c r="AN1267" s="6" t="s">
        <v>1267</v>
      </c>
    </row>
    <row r="1268" spans="1:40" s="13" customFormat="1" ht="51.95" customHeight="1" x14ac:dyDescent="0.2">
      <c r="A1268" s="18" t="s">
        <v>10323</v>
      </c>
      <c r="B1268" s="6" t="s">
        <v>49</v>
      </c>
      <c r="C1268" s="6" t="s">
        <v>10324</v>
      </c>
      <c r="D1268" s="6"/>
      <c r="E1268" s="7" t="s">
        <v>10325</v>
      </c>
      <c r="F1268" s="6" t="s">
        <v>10326</v>
      </c>
      <c r="G1268" s="6" t="s">
        <v>101</v>
      </c>
      <c r="H1268" s="6" t="s">
        <v>983</v>
      </c>
      <c r="I1268" s="6" t="s">
        <v>8229</v>
      </c>
      <c r="J1268" s="8">
        <v>500</v>
      </c>
      <c r="K1268" s="6" t="s">
        <v>49</v>
      </c>
      <c r="L1268" s="8">
        <v>500</v>
      </c>
      <c r="M1268" s="6" t="s">
        <v>10327</v>
      </c>
      <c r="N1268" s="9">
        <v>27</v>
      </c>
      <c r="O1268" s="9">
        <v>23</v>
      </c>
      <c r="P1268" s="9">
        <v>14</v>
      </c>
      <c r="Q1268" s="10">
        <v>8.6940000000000003E-3</v>
      </c>
      <c r="R1268" s="9">
        <v>0.54100000000000004</v>
      </c>
      <c r="S1268" s="8">
        <v>18</v>
      </c>
      <c r="T1268" s="8">
        <v>36</v>
      </c>
      <c r="U1268" s="6" t="s">
        <v>57</v>
      </c>
      <c r="V1268" s="6" t="s">
        <v>58</v>
      </c>
      <c r="W1268" s="6" t="s">
        <v>10328</v>
      </c>
      <c r="X1268" s="6" t="s">
        <v>10329</v>
      </c>
      <c r="Y1268" s="6"/>
      <c r="Z1268" s="6" t="s">
        <v>61</v>
      </c>
      <c r="AA1268" s="22"/>
      <c r="AB1268" s="11">
        <v>1795</v>
      </c>
      <c r="AC1268" s="11">
        <v>2759</v>
      </c>
      <c r="AD1268" s="12"/>
      <c r="AE1268" s="14">
        <v>1450</v>
      </c>
      <c r="AF1268" s="6" t="s">
        <v>2</v>
      </c>
      <c r="AG1268" s="12">
        <f t="shared" si="78"/>
        <v>35</v>
      </c>
      <c r="AH1268" s="14">
        <f t="shared" si="80"/>
        <v>942.5</v>
      </c>
      <c r="AI1268" s="14">
        <v>1318.18</v>
      </c>
      <c r="AJ1268" s="14">
        <f t="shared" si="81"/>
        <v>856.82</v>
      </c>
      <c r="AK1268" s="6"/>
      <c r="AL1268" s="12">
        <f t="shared" si="79"/>
        <v>0</v>
      </c>
      <c r="AM1268" s="6" t="s">
        <v>49</v>
      </c>
      <c r="AN1268" s="6" t="s">
        <v>383</v>
      </c>
    </row>
    <row r="1269" spans="1:40" s="13" customFormat="1" ht="51.95" customHeight="1" x14ac:dyDescent="0.2">
      <c r="A1269" s="18" t="s">
        <v>10920</v>
      </c>
      <c r="B1269" s="6" t="s">
        <v>49</v>
      </c>
      <c r="C1269" s="6" t="s">
        <v>10921</v>
      </c>
      <c r="D1269" s="6"/>
      <c r="E1269" s="7" t="s">
        <v>10922</v>
      </c>
      <c r="F1269" s="6" t="s">
        <v>10923</v>
      </c>
      <c r="G1269" s="6" t="s">
        <v>101</v>
      </c>
      <c r="H1269" s="6" t="s">
        <v>983</v>
      </c>
      <c r="I1269" s="6" t="s">
        <v>8229</v>
      </c>
      <c r="J1269" s="8">
        <v>500</v>
      </c>
      <c r="K1269" s="6" t="s">
        <v>49</v>
      </c>
      <c r="L1269" s="8">
        <v>500</v>
      </c>
      <c r="M1269" s="6" t="s">
        <v>10924</v>
      </c>
      <c r="N1269" s="9">
        <v>46.5</v>
      </c>
      <c r="O1269" s="9">
        <v>29.5</v>
      </c>
      <c r="P1269" s="9">
        <v>4.5</v>
      </c>
      <c r="Q1269" s="10">
        <v>6.1729999999999997E-3</v>
      </c>
      <c r="R1269" s="9">
        <v>0.27400000000000002</v>
      </c>
      <c r="S1269" s="8">
        <v>36</v>
      </c>
      <c r="T1269" s="8">
        <v>72</v>
      </c>
      <c r="U1269" s="6" t="s">
        <v>57</v>
      </c>
      <c r="V1269" s="6" t="s">
        <v>58</v>
      </c>
      <c r="W1269" s="6" t="s">
        <v>10925</v>
      </c>
      <c r="X1269" s="6" t="s">
        <v>10926</v>
      </c>
      <c r="Y1269" s="8">
        <v>1</v>
      </c>
      <c r="Z1269" s="6" t="s">
        <v>61</v>
      </c>
      <c r="AA1269" s="22" t="s">
        <v>610</v>
      </c>
      <c r="AB1269" s="11">
        <v>1662</v>
      </c>
      <c r="AC1269" s="11">
        <v>2977</v>
      </c>
      <c r="AD1269" s="11">
        <v>60</v>
      </c>
      <c r="AE1269" s="14">
        <v>1310</v>
      </c>
      <c r="AF1269" s="6" t="s">
        <v>2</v>
      </c>
      <c r="AG1269" s="12">
        <f t="shared" si="78"/>
        <v>35</v>
      </c>
      <c r="AH1269" s="11">
        <f t="shared" si="80"/>
        <v>524</v>
      </c>
      <c r="AI1269" s="14">
        <v>1190.9100000000001</v>
      </c>
      <c r="AJ1269" s="11">
        <f t="shared" si="81"/>
        <v>476.36</v>
      </c>
      <c r="AK1269" s="6"/>
      <c r="AL1269" s="12">
        <f t="shared" si="79"/>
        <v>0</v>
      </c>
      <c r="AM1269" s="6" t="s">
        <v>49</v>
      </c>
      <c r="AN1269" s="6" t="s">
        <v>3974</v>
      </c>
    </row>
    <row r="1270" spans="1:40" s="13" customFormat="1" ht="51.95" customHeight="1" x14ac:dyDescent="0.2">
      <c r="A1270" s="18" t="s">
        <v>11506</v>
      </c>
      <c r="B1270" s="6" t="s">
        <v>49</v>
      </c>
      <c r="C1270" s="6" t="s">
        <v>11507</v>
      </c>
      <c r="D1270" s="6"/>
      <c r="E1270" s="7" t="s">
        <v>11508</v>
      </c>
      <c r="F1270" s="6" t="s">
        <v>11509</v>
      </c>
      <c r="G1270" s="6" t="s">
        <v>101</v>
      </c>
      <c r="H1270" s="6" t="s">
        <v>983</v>
      </c>
      <c r="I1270" s="6" t="s">
        <v>8229</v>
      </c>
      <c r="J1270" s="8">
        <v>500</v>
      </c>
      <c r="K1270" s="6" t="s">
        <v>49</v>
      </c>
      <c r="L1270" s="8">
        <v>500</v>
      </c>
      <c r="M1270" s="6" t="s">
        <v>11510</v>
      </c>
      <c r="N1270" s="9">
        <v>49</v>
      </c>
      <c r="O1270" s="9">
        <v>30</v>
      </c>
      <c r="P1270" s="9">
        <v>3</v>
      </c>
      <c r="Q1270" s="10">
        <v>4.4099999999999999E-3</v>
      </c>
      <c r="R1270" s="9">
        <v>0.28399999999999997</v>
      </c>
      <c r="S1270" s="8">
        <v>36</v>
      </c>
      <c r="T1270" s="8">
        <v>72</v>
      </c>
      <c r="U1270" s="6" t="s">
        <v>57</v>
      </c>
      <c r="V1270" s="6" t="s">
        <v>58</v>
      </c>
      <c r="W1270" s="6" t="s">
        <v>11511</v>
      </c>
      <c r="X1270" s="6" t="s">
        <v>11512</v>
      </c>
      <c r="Y1270" s="8">
        <v>1</v>
      </c>
      <c r="Z1270" s="6" t="s">
        <v>61</v>
      </c>
      <c r="AA1270" s="22" t="s">
        <v>610</v>
      </c>
      <c r="AB1270" s="11">
        <v>1604</v>
      </c>
      <c r="AC1270" s="11">
        <v>2887</v>
      </c>
      <c r="AD1270" s="11">
        <v>60</v>
      </c>
      <c r="AE1270" s="14">
        <v>1310</v>
      </c>
      <c r="AF1270" s="6" t="s">
        <v>2</v>
      </c>
      <c r="AG1270" s="12">
        <f t="shared" si="78"/>
        <v>35</v>
      </c>
      <c r="AH1270" s="11">
        <f t="shared" si="80"/>
        <v>524</v>
      </c>
      <c r="AI1270" s="14">
        <v>1190.9100000000001</v>
      </c>
      <c r="AJ1270" s="11">
        <f t="shared" si="81"/>
        <v>476.36</v>
      </c>
      <c r="AK1270" s="6"/>
      <c r="AL1270" s="12">
        <f t="shared" si="79"/>
        <v>0</v>
      </c>
      <c r="AM1270" s="6" t="s">
        <v>49</v>
      </c>
      <c r="AN1270" s="6" t="s">
        <v>1267</v>
      </c>
    </row>
    <row r="1271" spans="1:40" s="13" customFormat="1" ht="51.95" customHeight="1" x14ac:dyDescent="0.2">
      <c r="A1271" s="18" t="s">
        <v>16107</v>
      </c>
      <c r="B1271" s="6" t="s">
        <v>49</v>
      </c>
      <c r="C1271" s="6" t="s">
        <v>16108</v>
      </c>
      <c r="D1271" s="6"/>
      <c r="E1271" s="7" t="s">
        <v>16109</v>
      </c>
      <c r="F1271" s="6" t="s">
        <v>16110</v>
      </c>
      <c r="G1271" s="6" t="s">
        <v>101</v>
      </c>
      <c r="H1271" s="6" t="s">
        <v>983</v>
      </c>
      <c r="I1271" s="6" t="s">
        <v>8229</v>
      </c>
      <c r="J1271" s="8">
        <v>500</v>
      </c>
      <c r="K1271" s="6" t="s">
        <v>49</v>
      </c>
      <c r="L1271" s="8">
        <v>500</v>
      </c>
      <c r="M1271" s="6" t="s">
        <v>16111</v>
      </c>
      <c r="N1271" s="9">
        <v>30</v>
      </c>
      <c r="O1271" s="9">
        <v>18</v>
      </c>
      <c r="P1271" s="9">
        <v>4</v>
      </c>
      <c r="Q1271" s="10">
        <v>2.16E-3</v>
      </c>
      <c r="R1271" s="9">
        <v>0.17899999999999999</v>
      </c>
      <c r="S1271" s="8">
        <v>84</v>
      </c>
      <c r="T1271" s="8">
        <v>168</v>
      </c>
      <c r="U1271" s="6" t="s">
        <v>57</v>
      </c>
      <c r="V1271" s="6" t="s">
        <v>58</v>
      </c>
      <c r="W1271" s="6" t="s">
        <v>16112</v>
      </c>
      <c r="X1271" s="6" t="s">
        <v>16113</v>
      </c>
      <c r="Y1271" s="8">
        <v>1</v>
      </c>
      <c r="Z1271" s="6" t="s">
        <v>61</v>
      </c>
      <c r="AA1271" s="22"/>
      <c r="AB1271" s="11">
        <v>878</v>
      </c>
      <c r="AC1271" s="11">
        <v>1349</v>
      </c>
      <c r="AD1271" s="12"/>
      <c r="AE1271" s="11">
        <v>645</v>
      </c>
      <c r="AF1271" s="6" t="s">
        <v>2</v>
      </c>
      <c r="AG1271" s="12">
        <f t="shared" si="78"/>
        <v>35</v>
      </c>
      <c r="AH1271" s="11">
        <f t="shared" si="80"/>
        <v>419.25</v>
      </c>
      <c r="AI1271" s="11">
        <v>586.36</v>
      </c>
      <c r="AJ1271" s="11">
        <f t="shared" si="81"/>
        <v>381.13</v>
      </c>
      <c r="AK1271" s="6"/>
      <c r="AL1271" s="12">
        <f t="shared" si="79"/>
        <v>0</v>
      </c>
      <c r="AM1271" s="6" t="s">
        <v>49</v>
      </c>
      <c r="AN1271" s="6" t="s">
        <v>3974</v>
      </c>
    </row>
    <row r="1272" spans="1:40" s="13" customFormat="1" ht="51.95" customHeight="1" x14ac:dyDescent="0.2">
      <c r="A1272" s="18" t="s">
        <v>19617</v>
      </c>
      <c r="B1272" s="6" t="s">
        <v>49</v>
      </c>
      <c r="C1272" s="6" t="s">
        <v>16108</v>
      </c>
      <c r="D1272" s="6"/>
      <c r="E1272" s="7" t="s">
        <v>19618</v>
      </c>
      <c r="F1272" s="6" t="s">
        <v>19619</v>
      </c>
      <c r="G1272" s="6" t="s">
        <v>101</v>
      </c>
      <c r="H1272" s="6" t="s">
        <v>983</v>
      </c>
      <c r="I1272" s="6" t="s">
        <v>8229</v>
      </c>
      <c r="J1272" s="8">
        <v>500</v>
      </c>
      <c r="K1272" s="6" t="s">
        <v>49</v>
      </c>
      <c r="L1272" s="8">
        <v>500</v>
      </c>
      <c r="M1272" s="6" t="s">
        <v>19620</v>
      </c>
      <c r="N1272" s="9">
        <v>30</v>
      </c>
      <c r="O1272" s="9">
        <v>18</v>
      </c>
      <c r="P1272" s="9">
        <v>4</v>
      </c>
      <c r="Q1272" s="10">
        <v>2.16E-3</v>
      </c>
      <c r="R1272" s="9">
        <v>0.188</v>
      </c>
      <c r="S1272" s="8">
        <v>84</v>
      </c>
      <c r="T1272" s="8">
        <v>168</v>
      </c>
      <c r="U1272" s="6" t="s">
        <v>57</v>
      </c>
      <c r="V1272" s="6" t="s">
        <v>58</v>
      </c>
      <c r="W1272" s="6" t="s">
        <v>19621</v>
      </c>
      <c r="X1272" s="6" t="s">
        <v>19622</v>
      </c>
      <c r="Y1272" s="8">
        <v>1</v>
      </c>
      <c r="Z1272" s="6" t="s">
        <v>61</v>
      </c>
      <c r="AA1272" s="22"/>
      <c r="AB1272" s="11">
        <v>919</v>
      </c>
      <c r="AC1272" s="11">
        <v>1413</v>
      </c>
      <c r="AD1272" s="12"/>
      <c r="AE1272" s="11">
        <v>664</v>
      </c>
      <c r="AF1272" s="6" t="s">
        <v>2</v>
      </c>
      <c r="AG1272" s="12">
        <f t="shared" si="78"/>
        <v>35</v>
      </c>
      <c r="AH1272" s="11">
        <f t="shared" si="80"/>
        <v>431.6</v>
      </c>
      <c r="AI1272" s="11">
        <v>603.64</v>
      </c>
      <c r="AJ1272" s="11">
        <f t="shared" si="81"/>
        <v>392.37</v>
      </c>
      <c r="AK1272" s="6"/>
      <c r="AL1272" s="12">
        <f t="shared" si="79"/>
        <v>0</v>
      </c>
      <c r="AM1272" s="6" t="s">
        <v>63</v>
      </c>
      <c r="AN1272" s="6" t="s">
        <v>3974</v>
      </c>
    </row>
    <row r="1273" spans="1:40" s="13" customFormat="1" ht="51.95" customHeight="1" x14ac:dyDescent="0.2">
      <c r="A1273" s="18" t="s">
        <v>1176</v>
      </c>
      <c r="B1273" s="6" t="s">
        <v>49</v>
      </c>
      <c r="C1273" s="6" t="s">
        <v>1177</v>
      </c>
      <c r="D1273" s="6"/>
      <c r="E1273" s="7" t="s">
        <v>1178</v>
      </c>
      <c r="F1273" s="6" t="s">
        <v>1179</v>
      </c>
      <c r="G1273" s="6" t="s">
        <v>101</v>
      </c>
      <c r="H1273" s="6" t="s">
        <v>983</v>
      </c>
      <c r="I1273" s="6" t="s">
        <v>1180</v>
      </c>
      <c r="J1273" s="8">
        <v>500</v>
      </c>
      <c r="K1273" s="6" t="s">
        <v>49</v>
      </c>
      <c r="L1273" s="8">
        <v>500</v>
      </c>
      <c r="M1273" s="6"/>
      <c r="N1273" s="9">
        <v>24</v>
      </c>
      <c r="O1273" s="9">
        <v>4</v>
      </c>
      <c r="P1273" s="9">
        <v>15</v>
      </c>
      <c r="Q1273" s="10">
        <v>1.4400000000000001E-3</v>
      </c>
      <c r="R1273" s="9">
        <v>6.7000000000000004E-2</v>
      </c>
      <c r="S1273" s="8">
        <v>144</v>
      </c>
      <c r="T1273" s="8">
        <v>288</v>
      </c>
      <c r="U1273" s="6" t="s">
        <v>57</v>
      </c>
      <c r="V1273" s="6" t="s">
        <v>58</v>
      </c>
      <c r="W1273" s="6" t="s">
        <v>1181</v>
      </c>
      <c r="X1273" s="6" t="s">
        <v>1182</v>
      </c>
      <c r="Y1273" s="8">
        <v>1</v>
      </c>
      <c r="Z1273" s="6" t="s">
        <v>987</v>
      </c>
      <c r="AA1273" s="22" t="s">
        <v>574</v>
      </c>
      <c r="AB1273" s="11"/>
      <c r="AC1273" s="11"/>
      <c r="AD1273" s="11">
        <v>65</v>
      </c>
      <c r="AE1273" s="11">
        <v>233</v>
      </c>
      <c r="AF1273" s="6" t="s">
        <v>1</v>
      </c>
      <c r="AG1273" s="12">
        <f t="shared" si="78"/>
        <v>40</v>
      </c>
      <c r="AH1273" s="11">
        <f t="shared" si="80"/>
        <v>81.55</v>
      </c>
      <c r="AI1273" s="11">
        <v>211.82</v>
      </c>
      <c r="AJ1273" s="11">
        <f t="shared" si="81"/>
        <v>74.14</v>
      </c>
      <c r="AK1273" s="6"/>
      <c r="AL1273" s="12">
        <f t="shared" si="79"/>
        <v>0</v>
      </c>
      <c r="AM1273" s="6" t="s">
        <v>49</v>
      </c>
      <c r="AN1273" s="6" t="s">
        <v>964</v>
      </c>
    </row>
    <row r="1274" spans="1:40" s="13" customFormat="1" ht="51.95" customHeight="1" x14ac:dyDescent="0.2">
      <c r="A1274" s="18" t="s">
        <v>1344</v>
      </c>
      <c r="B1274" s="6" t="s">
        <v>49</v>
      </c>
      <c r="C1274" s="6" t="s">
        <v>1345</v>
      </c>
      <c r="D1274" s="6"/>
      <c r="E1274" s="7" t="s">
        <v>1346</v>
      </c>
      <c r="F1274" s="6" t="s">
        <v>1347</v>
      </c>
      <c r="G1274" s="6" t="s">
        <v>101</v>
      </c>
      <c r="H1274" s="6" t="s">
        <v>983</v>
      </c>
      <c r="I1274" s="6" t="s">
        <v>1180</v>
      </c>
      <c r="J1274" s="8">
        <v>500</v>
      </c>
      <c r="K1274" s="6" t="s">
        <v>49</v>
      </c>
      <c r="L1274" s="8">
        <v>500</v>
      </c>
      <c r="M1274" s="6"/>
      <c r="N1274" s="9">
        <v>2</v>
      </c>
      <c r="O1274" s="9">
        <v>16.5</v>
      </c>
      <c r="P1274" s="9">
        <v>23.5</v>
      </c>
      <c r="Q1274" s="10">
        <v>7.76E-4</v>
      </c>
      <c r="R1274" s="9">
        <v>6.0999999999999999E-2</v>
      </c>
      <c r="S1274" s="8">
        <v>144</v>
      </c>
      <c r="T1274" s="8">
        <v>288</v>
      </c>
      <c r="U1274" s="6" t="s">
        <v>57</v>
      </c>
      <c r="V1274" s="6" t="s">
        <v>58</v>
      </c>
      <c r="W1274" s="6" t="s">
        <v>1348</v>
      </c>
      <c r="X1274" s="6" t="s">
        <v>1349</v>
      </c>
      <c r="Y1274" s="8">
        <v>1</v>
      </c>
      <c r="Z1274" s="6" t="s">
        <v>987</v>
      </c>
      <c r="AA1274" s="22" t="s">
        <v>574</v>
      </c>
      <c r="AB1274" s="11"/>
      <c r="AC1274" s="11"/>
      <c r="AD1274" s="11">
        <v>65</v>
      </c>
      <c r="AE1274" s="11">
        <v>197</v>
      </c>
      <c r="AF1274" s="6" t="s">
        <v>1</v>
      </c>
      <c r="AG1274" s="12">
        <f t="shared" si="78"/>
        <v>40</v>
      </c>
      <c r="AH1274" s="11">
        <f t="shared" si="80"/>
        <v>68.95</v>
      </c>
      <c r="AI1274" s="11">
        <v>179.09</v>
      </c>
      <c r="AJ1274" s="11">
        <f t="shared" si="81"/>
        <v>62.68</v>
      </c>
      <c r="AK1274" s="6"/>
      <c r="AL1274" s="12">
        <f t="shared" si="79"/>
        <v>0</v>
      </c>
      <c r="AM1274" s="6" t="s">
        <v>49</v>
      </c>
      <c r="AN1274" s="6" t="s">
        <v>1350</v>
      </c>
    </row>
    <row r="1275" spans="1:40" s="13" customFormat="1" ht="47.1" customHeight="1" x14ac:dyDescent="0.2">
      <c r="A1275" s="18" t="s">
        <v>2422</v>
      </c>
      <c r="B1275" s="6" t="s">
        <v>49</v>
      </c>
      <c r="C1275" s="6" t="s">
        <v>2423</v>
      </c>
      <c r="D1275" s="6"/>
      <c r="E1275" s="7" t="s">
        <v>2424</v>
      </c>
      <c r="F1275" s="6" t="s">
        <v>2425</v>
      </c>
      <c r="G1275" s="6" t="s">
        <v>101</v>
      </c>
      <c r="H1275" s="6" t="s">
        <v>983</v>
      </c>
      <c r="I1275" s="6" t="s">
        <v>1180</v>
      </c>
      <c r="J1275" s="8">
        <v>244</v>
      </c>
      <c r="K1275" s="6" t="s">
        <v>49</v>
      </c>
      <c r="L1275" s="8">
        <v>244</v>
      </c>
      <c r="M1275" s="6"/>
      <c r="N1275" s="9">
        <v>5.5</v>
      </c>
      <c r="O1275" s="9">
        <v>16.5</v>
      </c>
      <c r="P1275" s="9">
        <v>23.5</v>
      </c>
      <c r="Q1275" s="10">
        <v>2.1329999999999999E-3</v>
      </c>
      <c r="R1275" s="9">
        <v>5.6000000000000001E-2</v>
      </c>
      <c r="S1275" s="8">
        <v>144</v>
      </c>
      <c r="T1275" s="8">
        <v>288</v>
      </c>
      <c r="U1275" s="6" t="s">
        <v>57</v>
      </c>
      <c r="V1275" s="6" t="s">
        <v>58</v>
      </c>
      <c r="W1275" s="6" t="s">
        <v>2426</v>
      </c>
      <c r="X1275" s="6" t="s">
        <v>2427</v>
      </c>
      <c r="Y1275" s="8">
        <v>1</v>
      </c>
      <c r="Z1275" s="6" t="s">
        <v>987</v>
      </c>
      <c r="AA1275" s="22" t="s">
        <v>574</v>
      </c>
      <c r="AB1275" s="11"/>
      <c r="AC1275" s="11"/>
      <c r="AD1275" s="11">
        <v>65</v>
      </c>
      <c r="AE1275" s="11">
        <v>190</v>
      </c>
      <c r="AF1275" s="6" t="s">
        <v>1</v>
      </c>
      <c r="AG1275" s="12">
        <f t="shared" si="78"/>
        <v>40</v>
      </c>
      <c r="AH1275" s="11">
        <f t="shared" si="80"/>
        <v>66.5</v>
      </c>
      <c r="AI1275" s="11">
        <v>172.73</v>
      </c>
      <c r="AJ1275" s="11">
        <f t="shared" si="81"/>
        <v>60.46</v>
      </c>
      <c r="AK1275" s="6"/>
      <c r="AL1275" s="12">
        <f t="shared" si="79"/>
        <v>0</v>
      </c>
      <c r="AM1275" s="6" t="s">
        <v>49</v>
      </c>
      <c r="AN1275" s="6" t="s">
        <v>2428</v>
      </c>
    </row>
    <row r="1276" spans="1:40" s="13" customFormat="1" ht="51.95" customHeight="1" x14ac:dyDescent="0.2">
      <c r="A1276" s="18" t="s">
        <v>3572</v>
      </c>
      <c r="B1276" s="6" t="s">
        <v>49</v>
      </c>
      <c r="C1276" s="6" t="s">
        <v>3573</v>
      </c>
      <c r="D1276" s="6"/>
      <c r="E1276" s="7" t="s">
        <v>3574</v>
      </c>
      <c r="F1276" s="6" t="s">
        <v>3575</v>
      </c>
      <c r="G1276" s="6" t="s">
        <v>101</v>
      </c>
      <c r="H1276" s="6" t="s">
        <v>983</v>
      </c>
      <c r="I1276" s="6" t="s">
        <v>1180</v>
      </c>
      <c r="J1276" s="8">
        <v>109</v>
      </c>
      <c r="K1276" s="6" t="s">
        <v>49</v>
      </c>
      <c r="L1276" s="8">
        <v>109</v>
      </c>
      <c r="M1276" s="6" t="s">
        <v>3576</v>
      </c>
      <c r="N1276" s="9">
        <v>41</v>
      </c>
      <c r="O1276" s="9">
        <v>28</v>
      </c>
      <c r="P1276" s="9">
        <v>7.5</v>
      </c>
      <c r="Q1276" s="10">
        <v>8.6099999999999996E-3</v>
      </c>
      <c r="R1276" s="9">
        <v>0.90800000000000003</v>
      </c>
      <c r="S1276" s="8">
        <v>12</v>
      </c>
      <c r="T1276" s="8">
        <v>24</v>
      </c>
      <c r="U1276" s="6" t="s">
        <v>57</v>
      </c>
      <c r="V1276" s="6" t="s">
        <v>58</v>
      </c>
      <c r="W1276" s="6" t="s">
        <v>3577</v>
      </c>
      <c r="X1276" s="6" t="s">
        <v>3578</v>
      </c>
      <c r="Y1276" s="8">
        <v>1</v>
      </c>
      <c r="Z1276" s="6" t="s">
        <v>61</v>
      </c>
      <c r="AA1276" s="22"/>
      <c r="AB1276" s="11">
        <v>3202</v>
      </c>
      <c r="AC1276" s="11">
        <v>4921</v>
      </c>
      <c r="AD1276" s="12"/>
      <c r="AE1276" s="14">
        <v>2766</v>
      </c>
      <c r="AF1276" s="6" t="s">
        <v>2</v>
      </c>
      <c r="AG1276" s="12">
        <f t="shared" si="78"/>
        <v>35</v>
      </c>
      <c r="AH1276" s="14">
        <f t="shared" si="80"/>
        <v>1797.9</v>
      </c>
      <c r="AI1276" s="14">
        <v>2514.5500000000002</v>
      </c>
      <c r="AJ1276" s="14">
        <f t="shared" si="81"/>
        <v>1634.46</v>
      </c>
      <c r="AK1276" s="6"/>
      <c r="AL1276" s="12">
        <f t="shared" si="79"/>
        <v>0</v>
      </c>
      <c r="AM1276" s="6" t="s">
        <v>49</v>
      </c>
      <c r="AN1276" s="6" t="s">
        <v>3579</v>
      </c>
    </row>
    <row r="1277" spans="1:40" s="13" customFormat="1" ht="51.95" customHeight="1" x14ac:dyDescent="0.2">
      <c r="A1277" s="18" t="s">
        <v>6069</v>
      </c>
      <c r="B1277" s="6" t="s">
        <v>49</v>
      </c>
      <c r="C1277" s="6" t="s">
        <v>6070</v>
      </c>
      <c r="D1277" s="6"/>
      <c r="E1277" s="7" t="s">
        <v>6071</v>
      </c>
      <c r="F1277" s="6" t="s">
        <v>6072</v>
      </c>
      <c r="G1277" s="6" t="s">
        <v>101</v>
      </c>
      <c r="H1277" s="6" t="s">
        <v>983</v>
      </c>
      <c r="I1277" s="6" t="s">
        <v>1180</v>
      </c>
      <c r="J1277" s="8">
        <v>165</v>
      </c>
      <c r="K1277" s="6" t="s">
        <v>49</v>
      </c>
      <c r="L1277" s="8">
        <v>165</v>
      </c>
      <c r="M1277" s="6"/>
      <c r="N1277" s="9">
        <v>7</v>
      </c>
      <c r="O1277" s="9">
        <v>18.5</v>
      </c>
      <c r="P1277" s="9">
        <v>24.5</v>
      </c>
      <c r="Q1277" s="10">
        <v>3.173E-3</v>
      </c>
      <c r="R1277" s="9">
        <v>0.123</v>
      </c>
      <c r="S1277" s="8">
        <v>72</v>
      </c>
      <c r="T1277" s="8">
        <v>144</v>
      </c>
      <c r="U1277" s="6" t="s">
        <v>57</v>
      </c>
      <c r="V1277" s="6" t="s">
        <v>58</v>
      </c>
      <c r="W1277" s="6" t="s">
        <v>6073</v>
      </c>
      <c r="X1277" s="6" t="s">
        <v>6074</v>
      </c>
      <c r="Y1277" s="8">
        <v>1</v>
      </c>
      <c r="Z1277" s="6" t="s">
        <v>987</v>
      </c>
      <c r="AA1277" s="22" t="s">
        <v>574</v>
      </c>
      <c r="AB1277" s="11"/>
      <c r="AC1277" s="11"/>
      <c r="AD1277" s="11">
        <v>65</v>
      </c>
      <c r="AE1277" s="11">
        <v>295</v>
      </c>
      <c r="AF1277" s="6" t="s">
        <v>1</v>
      </c>
      <c r="AG1277" s="12">
        <f t="shared" si="78"/>
        <v>40</v>
      </c>
      <c r="AH1277" s="11">
        <f t="shared" si="80"/>
        <v>103.25</v>
      </c>
      <c r="AI1277" s="11">
        <v>268.18</v>
      </c>
      <c r="AJ1277" s="11">
        <f t="shared" si="81"/>
        <v>93.86</v>
      </c>
      <c r="AK1277" s="6"/>
      <c r="AL1277" s="12">
        <f t="shared" si="79"/>
        <v>0</v>
      </c>
      <c r="AM1277" s="6" t="s">
        <v>49</v>
      </c>
      <c r="AN1277" s="6" t="s">
        <v>64</v>
      </c>
    </row>
    <row r="1278" spans="1:40" s="13" customFormat="1" ht="51.95" customHeight="1" x14ac:dyDescent="0.2">
      <c r="A1278" s="18" t="s">
        <v>13015</v>
      </c>
      <c r="B1278" s="6" t="s">
        <v>49</v>
      </c>
      <c r="C1278" s="6" t="s">
        <v>3573</v>
      </c>
      <c r="D1278" s="6"/>
      <c r="E1278" s="7" t="s">
        <v>13016</v>
      </c>
      <c r="F1278" s="6" t="s">
        <v>13017</v>
      </c>
      <c r="G1278" s="6" t="s">
        <v>101</v>
      </c>
      <c r="H1278" s="6" t="s">
        <v>983</v>
      </c>
      <c r="I1278" s="6" t="s">
        <v>1180</v>
      </c>
      <c r="J1278" s="8">
        <v>124</v>
      </c>
      <c r="K1278" s="6" t="s">
        <v>49</v>
      </c>
      <c r="L1278" s="8">
        <v>124</v>
      </c>
      <c r="M1278" s="6" t="s">
        <v>13018</v>
      </c>
      <c r="N1278" s="9">
        <v>41</v>
      </c>
      <c r="O1278" s="9">
        <v>28</v>
      </c>
      <c r="P1278" s="9">
        <v>7.5</v>
      </c>
      <c r="Q1278" s="10">
        <v>8.6099999999999996E-3</v>
      </c>
      <c r="R1278" s="9">
        <v>0.82899999999999996</v>
      </c>
      <c r="S1278" s="8">
        <v>12</v>
      </c>
      <c r="T1278" s="8">
        <v>24</v>
      </c>
      <c r="U1278" s="6" t="s">
        <v>57</v>
      </c>
      <c r="V1278" s="6" t="s">
        <v>58</v>
      </c>
      <c r="W1278" s="6" t="s">
        <v>13019</v>
      </c>
      <c r="X1278" s="6" t="s">
        <v>13020</v>
      </c>
      <c r="Y1278" s="8">
        <v>1</v>
      </c>
      <c r="Z1278" s="6" t="s">
        <v>61</v>
      </c>
      <c r="AA1278" s="22"/>
      <c r="AB1278" s="11">
        <v>3082</v>
      </c>
      <c r="AC1278" s="11">
        <v>4737</v>
      </c>
      <c r="AD1278" s="12"/>
      <c r="AE1278" s="14">
        <v>2653</v>
      </c>
      <c r="AF1278" s="6" t="s">
        <v>2</v>
      </c>
      <c r="AG1278" s="12">
        <f t="shared" si="78"/>
        <v>35</v>
      </c>
      <c r="AH1278" s="14">
        <f t="shared" si="80"/>
        <v>1724.45</v>
      </c>
      <c r="AI1278" s="14">
        <v>2411.8200000000002</v>
      </c>
      <c r="AJ1278" s="14">
        <f t="shared" si="81"/>
        <v>1567.68</v>
      </c>
      <c r="AK1278" s="6"/>
      <c r="AL1278" s="12">
        <f t="shared" si="79"/>
        <v>0</v>
      </c>
      <c r="AM1278" s="6" t="s">
        <v>49</v>
      </c>
      <c r="AN1278" s="6" t="s">
        <v>3579</v>
      </c>
    </row>
    <row r="1279" spans="1:40" s="13" customFormat="1" ht="51.95" customHeight="1" x14ac:dyDescent="0.2">
      <c r="A1279" s="18" t="s">
        <v>15112</v>
      </c>
      <c r="B1279" s="6" t="s">
        <v>49</v>
      </c>
      <c r="C1279" s="6" t="s">
        <v>15113</v>
      </c>
      <c r="D1279" s="6"/>
      <c r="E1279" s="7" t="s">
        <v>15114</v>
      </c>
      <c r="F1279" s="6" t="s">
        <v>15115</v>
      </c>
      <c r="G1279" s="6" t="s">
        <v>101</v>
      </c>
      <c r="H1279" s="6" t="s">
        <v>983</v>
      </c>
      <c r="I1279" s="6" t="s">
        <v>1180</v>
      </c>
      <c r="J1279" s="8">
        <v>260</v>
      </c>
      <c r="K1279" s="6" t="s">
        <v>49</v>
      </c>
      <c r="L1279" s="8">
        <v>260</v>
      </c>
      <c r="M1279" s="6" t="s">
        <v>15116</v>
      </c>
      <c r="N1279" s="9">
        <v>38</v>
      </c>
      <c r="O1279" s="9">
        <v>3</v>
      </c>
      <c r="P1279" s="9">
        <v>28</v>
      </c>
      <c r="Q1279" s="10">
        <v>3.192E-3</v>
      </c>
      <c r="R1279" s="9">
        <v>0.38500000000000001</v>
      </c>
      <c r="S1279" s="8">
        <v>30</v>
      </c>
      <c r="T1279" s="8">
        <v>60</v>
      </c>
      <c r="U1279" s="6" t="s">
        <v>57</v>
      </c>
      <c r="V1279" s="6" t="s">
        <v>58</v>
      </c>
      <c r="W1279" s="6" t="s">
        <v>15117</v>
      </c>
      <c r="X1279" s="6" t="s">
        <v>15118</v>
      </c>
      <c r="Y1279" s="6"/>
      <c r="Z1279" s="6" t="s">
        <v>61</v>
      </c>
      <c r="AA1279" s="22"/>
      <c r="AB1279" s="11">
        <v>1432</v>
      </c>
      <c r="AC1279" s="11">
        <v>2201</v>
      </c>
      <c r="AD1279" s="12"/>
      <c r="AE1279" s="14">
        <v>1168</v>
      </c>
      <c r="AF1279" s="6" t="s">
        <v>2</v>
      </c>
      <c r="AG1279" s="12">
        <f t="shared" si="78"/>
        <v>35</v>
      </c>
      <c r="AH1279" s="14">
        <f t="shared" si="80"/>
        <v>759.2</v>
      </c>
      <c r="AI1279" s="14">
        <v>1061.82</v>
      </c>
      <c r="AJ1279" s="14">
        <f t="shared" si="81"/>
        <v>690.18</v>
      </c>
      <c r="AK1279" s="6"/>
      <c r="AL1279" s="12">
        <f t="shared" si="79"/>
        <v>0</v>
      </c>
      <c r="AM1279" s="6" t="s">
        <v>49</v>
      </c>
      <c r="AN1279" s="6" t="s">
        <v>14214</v>
      </c>
    </row>
    <row r="1280" spans="1:40" s="13" customFormat="1" ht="51.95" customHeight="1" x14ac:dyDescent="0.2">
      <c r="A1280" s="18" t="s">
        <v>15845</v>
      </c>
      <c r="B1280" s="6" t="s">
        <v>49</v>
      </c>
      <c r="C1280" s="6" t="s">
        <v>15846</v>
      </c>
      <c r="D1280" s="6"/>
      <c r="E1280" s="7" t="s">
        <v>15847</v>
      </c>
      <c r="F1280" s="6" t="s">
        <v>15848</v>
      </c>
      <c r="G1280" s="6" t="s">
        <v>101</v>
      </c>
      <c r="H1280" s="6" t="s">
        <v>983</v>
      </c>
      <c r="I1280" s="6" t="s">
        <v>1180</v>
      </c>
      <c r="J1280" s="8">
        <v>500</v>
      </c>
      <c r="K1280" s="6" t="s">
        <v>49</v>
      </c>
      <c r="L1280" s="8">
        <v>500</v>
      </c>
      <c r="M1280" s="6" t="s">
        <v>15849</v>
      </c>
      <c r="N1280" s="9">
        <v>38</v>
      </c>
      <c r="O1280" s="9">
        <v>3</v>
      </c>
      <c r="P1280" s="9">
        <v>28</v>
      </c>
      <c r="Q1280" s="10">
        <v>3.192E-3</v>
      </c>
      <c r="R1280" s="9">
        <v>0.27700000000000002</v>
      </c>
      <c r="S1280" s="8">
        <v>54</v>
      </c>
      <c r="T1280" s="8">
        <v>108</v>
      </c>
      <c r="U1280" s="6" t="s">
        <v>57</v>
      </c>
      <c r="V1280" s="6" t="s">
        <v>58</v>
      </c>
      <c r="W1280" s="6" t="s">
        <v>15850</v>
      </c>
      <c r="X1280" s="6" t="s">
        <v>15851</v>
      </c>
      <c r="Y1280" s="6"/>
      <c r="Z1280" s="6" t="s">
        <v>61</v>
      </c>
      <c r="AA1280" s="22"/>
      <c r="AB1280" s="11">
        <v>874</v>
      </c>
      <c r="AC1280" s="11">
        <v>1343</v>
      </c>
      <c r="AD1280" s="12"/>
      <c r="AE1280" s="11">
        <v>627</v>
      </c>
      <c r="AF1280" s="6" t="s">
        <v>2</v>
      </c>
      <c r="AG1280" s="12">
        <f t="shared" si="78"/>
        <v>35</v>
      </c>
      <c r="AH1280" s="11">
        <f t="shared" si="80"/>
        <v>407.55</v>
      </c>
      <c r="AI1280" s="11">
        <v>570</v>
      </c>
      <c r="AJ1280" s="11">
        <f t="shared" si="81"/>
        <v>370.5</v>
      </c>
      <c r="AK1280" s="6"/>
      <c r="AL1280" s="12">
        <f t="shared" si="79"/>
        <v>0</v>
      </c>
      <c r="AM1280" s="6" t="s">
        <v>49</v>
      </c>
      <c r="AN1280" s="6" t="s">
        <v>15852</v>
      </c>
    </row>
    <row r="1281" spans="1:40" s="13" customFormat="1" ht="51.95" customHeight="1" x14ac:dyDescent="0.2">
      <c r="A1281" s="18" t="s">
        <v>16182</v>
      </c>
      <c r="B1281" s="6" t="s">
        <v>49</v>
      </c>
      <c r="C1281" s="6" t="s">
        <v>16183</v>
      </c>
      <c r="D1281" s="6"/>
      <c r="E1281" s="7" t="s">
        <v>16184</v>
      </c>
      <c r="F1281" s="6" t="s">
        <v>16185</v>
      </c>
      <c r="G1281" s="6" t="s">
        <v>101</v>
      </c>
      <c r="H1281" s="6" t="s">
        <v>983</v>
      </c>
      <c r="I1281" s="6" t="s">
        <v>1180</v>
      </c>
      <c r="J1281" s="8">
        <v>209</v>
      </c>
      <c r="K1281" s="6" t="s">
        <v>49</v>
      </c>
      <c r="L1281" s="8">
        <v>209</v>
      </c>
      <c r="M1281" s="6" t="s">
        <v>16186</v>
      </c>
      <c r="N1281" s="9">
        <v>38</v>
      </c>
      <c r="O1281" s="9">
        <v>3</v>
      </c>
      <c r="P1281" s="9">
        <v>28</v>
      </c>
      <c r="Q1281" s="10">
        <v>3.192E-3</v>
      </c>
      <c r="R1281" s="9">
        <v>0.39700000000000002</v>
      </c>
      <c r="S1281" s="8">
        <v>30</v>
      </c>
      <c r="T1281" s="8">
        <v>60</v>
      </c>
      <c r="U1281" s="6" t="s">
        <v>57</v>
      </c>
      <c r="V1281" s="6" t="s">
        <v>58</v>
      </c>
      <c r="W1281" s="6" t="s">
        <v>16187</v>
      </c>
      <c r="X1281" s="6" t="s">
        <v>16188</v>
      </c>
      <c r="Y1281" s="6"/>
      <c r="Z1281" s="6" t="s">
        <v>61</v>
      </c>
      <c r="AA1281" s="22"/>
      <c r="AB1281" s="11">
        <v>1414</v>
      </c>
      <c r="AC1281" s="11">
        <v>2173</v>
      </c>
      <c r="AD1281" s="12"/>
      <c r="AE1281" s="14">
        <v>1152</v>
      </c>
      <c r="AF1281" s="6" t="s">
        <v>2</v>
      </c>
      <c r="AG1281" s="12">
        <f t="shared" si="78"/>
        <v>35</v>
      </c>
      <c r="AH1281" s="14">
        <f t="shared" si="80"/>
        <v>748.8</v>
      </c>
      <c r="AI1281" s="14">
        <v>1047.27</v>
      </c>
      <c r="AJ1281" s="14">
        <f t="shared" si="81"/>
        <v>680.73</v>
      </c>
      <c r="AK1281" s="6"/>
      <c r="AL1281" s="12">
        <f t="shared" si="79"/>
        <v>0</v>
      </c>
      <c r="AM1281" s="6" t="s">
        <v>49</v>
      </c>
      <c r="AN1281" s="6" t="s">
        <v>669</v>
      </c>
    </row>
    <row r="1282" spans="1:40" s="13" customFormat="1" ht="51.95" customHeight="1" x14ac:dyDescent="0.2">
      <c r="A1282" s="18" t="s">
        <v>16369</v>
      </c>
      <c r="B1282" s="6" t="s">
        <v>49</v>
      </c>
      <c r="C1282" s="6" t="s">
        <v>16370</v>
      </c>
      <c r="D1282" s="6"/>
      <c r="E1282" s="7" t="s">
        <v>16371</v>
      </c>
      <c r="F1282" s="6" t="s">
        <v>16372</v>
      </c>
      <c r="G1282" s="6" t="s">
        <v>101</v>
      </c>
      <c r="H1282" s="6" t="s">
        <v>983</v>
      </c>
      <c r="I1282" s="6" t="s">
        <v>1180</v>
      </c>
      <c r="J1282" s="8">
        <v>500</v>
      </c>
      <c r="K1282" s="6" t="s">
        <v>49</v>
      </c>
      <c r="L1282" s="8">
        <v>500</v>
      </c>
      <c r="M1282" s="6" t="s">
        <v>16373</v>
      </c>
      <c r="N1282" s="9">
        <v>38</v>
      </c>
      <c r="O1282" s="9">
        <v>3</v>
      </c>
      <c r="P1282" s="9">
        <v>28</v>
      </c>
      <c r="Q1282" s="10">
        <v>3.192E-3</v>
      </c>
      <c r="R1282" s="9">
        <v>0.26300000000000001</v>
      </c>
      <c r="S1282" s="8">
        <v>54</v>
      </c>
      <c r="T1282" s="8">
        <v>108</v>
      </c>
      <c r="U1282" s="6" t="s">
        <v>57</v>
      </c>
      <c r="V1282" s="6" t="s">
        <v>58</v>
      </c>
      <c r="W1282" s="6" t="s">
        <v>16374</v>
      </c>
      <c r="X1282" s="6" t="s">
        <v>16375</v>
      </c>
      <c r="Y1282" s="6"/>
      <c r="Z1282" s="6" t="s">
        <v>61</v>
      </c>
      <c r="AA1282" s="22"/>
      <c r="AB1282" s="11">
        <v>864</v>
      </c>
      <c r="AC1282" s="11">
        <v>1328</v>
      </c>
      <c r="AD1282" s="12"/>
      <c r="AE1282" s="11">
        <v>618</v>
      </c>
      <c r="AF1282" s="6" t="s">
        <v>2</v>
      </c>
      <c r="AG1282" s="12">
        <f t="shared" si="78"/>
        <v>35</v>
      </c>
      <c r="AH1282" s="11">
        <f t="shared" si="80"/>
        <v>401.7</v>
      </c>
      <c r="AI1282" s="11">
        <v>561.82000000000005</v>
      </c>
      <c r="AJ1282" s="11">
        <f t="shared" si="81"/>
        <v>365.18</v>
      </c>
      <c r="AK1282" s="6"/>
      <c r="AL1282" s="12">
        <f t="shared" si="79"/>
        <v>0</v>
      </c>
      <c r="AM1282" s="6" t="s">
        <v>49</v>
      </c>
      <c r="AN1282" s="6" t="s">
        <v>16376</v>
      </c>
    </row>
    <row r="1283" spans="1:40" s="13" customFormat="1" ht="51.95" customHeight="1" x14ac:dyDescent="0.2">
      <c r="A1283" s="18" t="s">
        <v>16510</v>
      </c>
      <c r="B1283" s="6" t="s">
        <v>49</v>
      </c>
      <c r="C1283" s="6" t="s">
        <v>16511</v>
      </c>
      <c r="D1283" s="6"/>
      <c r="E1283" s="7" t="s">
        <v>16512</v>
      </c>
      <c r="F1283" s="6" t="s">
        <v>16513</v>
      </c>
      <c r="G1283" s="6" t="s">
        <v>101</v>
      </c>
      <c r="H1283" s="6" t="s">
        <v>983</v>
      </c>
      <c r="I1283" s="6" t="s">
        <v>1180</v>
      </c>
      <c r="J1283" s="8">
        <v>208</v>
      </c>
      <c r="K1283" s="6" t="s">
        <v>49</v>
      </c>
      <c r="L1283" s="8">
        <v>208</v>
      </c>
      <c r="M1283" s="6" t="s">
        <v>16514</v>
      </c>
      <c r="N1283" s="9">
        <v>38</v>
      </c>
      <c r="O1283" s="9">
        <v>3</v>
      </c>
      <c r="P1283" s="9">
        <v>28</v>
      </c>
      <c r="Q1283" s="10">
        <v>3.192E-3</v>
      </c>
      <c r="R1283" s="9">
        <v>0.39800000000000002</v>
      </c>
      <c r="S1283" s="8">
        <v>30</v>
      </c>
      <c r="T1283" s="8">
        <v>60</v>
      </c>
      <c r="U1283" s="6" t="s">
        <v>57</v>
      </c>
      <c r="V1283" s="6" t="s">
        <v>58</v>
      </c>
      <c r="W1283" s="6" t="s">
        <v>16515</v>
      </c>
      <c r="X1283" s="6" t="s">
        <v>16516</v>
      </c>
      <c r="Y1283" s="6"/>
      <c r="Z1283" s="6" t="s">
        <v>61</v>
      </c>
      <c r="AA1283" s="22"/>
      <c r="AB1283" s="11">
        <v>1440</v>
      </c>
      <c r="AC1283" s="11">
        <v>2213</v>
      </c>
      <c r="AD1283" s="12"/>
      <c r="AE1283" s="14">
        <v>1175</v>
      </c>
      <c r="AF1283" s="6" t="s">
        <v>2</v>
      </c>
      <c r="AG1283" s="12">
        <f t="shared" si="78"/>
        <v>35</v>
      </c>
      <c r="AH1283" s="14">
        <f t="shared" si="80"/>
        <v>763.75</v>
      </c>
      <c r="AI1283" s="14">
        <v>1068.18</v>
      </c>
      <c r="AJ1283" s="14">
        <f t="shared" si="81"/>
        <v>694.32</v>
      </c>
      <c r="AK1283" s="6"/>
      <c r="AL1283" s="12">
        <f t="shared" si="79"/>
        <v>0</v>
      </c>
      <c r="AM1283" s="6" t="s">
        <v>49</v>
      </c>
      <c r="AN1283" s="6" t="s">
        <v>15852</v>
      </c>
    </row>
    <row r="1284" spans="1:40" s="13" customFormat="1" ht="51.95" customHeight="1" x14ac:dyDescent="0.2">
      <c r="A1284" s="18" t="s">
        <v>16524</v>
      </c>
      <c r="B1284" s="6" t="s">
        <v>49</v>
      </c>
      <c r="C1284" s="6" t="s">
        <v>16525</v>
      </c>
      <c r="D1284" s="6"/>
      <c r="E1284" s="7" t="s">
        <v>16526</v>
      </c>
      <c r="F1284" s="6" t="s">
        <v>16527</v>
      </c>
      <c r="G1284" s="6" t="s">
        <v>101</v>
      </c>
      <c r="H1284" s="6" t="s">
        <v>983</v>
      </c>
      <c r="I1284" s="6" t="s">
        <v>1180</v>
      </c>
      <c r="J1284" s="8">
        <v>152</v>
      </c>
      <c r="K1284" s="6" t="s">
        <v>49</v>
      </c>
      <c r="L1284" s="8">
        <v>152</v>
      </c>
      <c r="M1284" s="6" t="s">
        <v>16528</v>
      </c>
      <c r="N1284" s="9">
        <v>38</v>
      </c>
      <c r="O1284" s="9">
        <v>3</v>
      </c>
      <c r="P1284" s="9">
        <v>28</v>
      </c>
      <c r="Q1284" s="10">
        <v>3.192E-3</v>
      </c>
      <c r="R1284" s="9">
        <v>0.39800000000000002</v>
      </c>
      <c r="S1284" s="8">
        <v>30</v>
      </c>
      <c r="T1284" s="8">
        <v>60</v>
      </c>
      <c r="U1284" s="6" t="s">
        <v>57</v>
      </c>
      <c r="V1284" s="6" t="s">
        <v>58</v>
      </c>
      <c r="W1284" s="6" t="s">
        <v>16529</v>
      </c>
      <c r="X1284" s="6" t="s">
        <v>16530</v>
      </c>
      <c r="Y1284" s="6"/>
      <c r="Z1284" s="6" t="s">
        <v>61</v>
      </c>
      <c r="AA1284" s="22"/>
      <c r="AB1284" s="11">
        <v>1415</v>
      </c>
      <c r="AC1284" s="11">
        <v>2175</v>
      </c>
      <c r="AD1284" s="12"/>
      <c r="AE1284" s="14">
        <v>1152</v>
      </c>
      <c r="AF1284" s="6" t="s">
        <v>2</v>
      </c>
      <c r="AG1284" s="12">
        <f t="shared" si="78"/>
        <v>35</v>
      </c>
      <c r="AH1284" s="14">
        <f t="shared" si="80"/>
        <v>748.8</v>
      </c>
      <c r="AI1284" s="14">
        <v>1047.27</v>
      </c>
      <c r="AJ1284" s="14">
        <f t="shared" si="81"/>
        <v>680.73</v>
      </c>
      <c r="AK1284" s="6"/>
      <c r="AL1284" s="12">
        <f t="shared" si="79"/>
        <v>0</v>
      </c>
      <c r="AM1284" s="6" t="s">
        <v>49</v>
      </c>
      <c r="AN1284" s="6" t="s">
        <v>14214</v>
      </c>
    </row>
    <row r="1285" spans="1:40" s="13" customFormat="1" ht="51.95" customHeight="1" x14ac:dyDescent="0.2">
      <c r="A1285" s="18" t="s">
        <v>17010</v>
      </c>
      <c r="B1285" s="6" t="s">
        <v>49</v>
      </c>
      <c r="C1285" s="6" t="s">
        <v>17011</v>
      </c>
      <c r="D1285" s="6"/>
      <c r="E1285" s="7" t="s">
        <v>17012</v>
      </c>
      <c r="F1285" s="6" t="s">
        <v>17013</v>
      </c>
      <c r="G1285" s="6" t="s">
        <v>101</v>
      </c>
      <c r="H1285" s="6" t="s">
        <v>983</v>
      </c>
      <c r="I1285" s="6" t="s">
        <v>1180</v>
      </c>
      <c r="J1285" s="8">
        <v>223</v>
      </c>
      <c r="K1285" s="6" t="s">
        <v>49</v>
      </c>
      <c r="L1285" s="8">
        <v>223</v>
      </c>
      <c r="M1285" s="6" t="s">
        <v>17014</v>
      </c>
      <c r="N1285" s="9">
        <v>41</v>
      </c>
      <c r="O1285" s="9">
        <v>28</v>
      </c>
      <c r="P1285" s="9">
        <v>7.5</v>
      </c>
      <c r="Q1285" s="10">
        <v>8.6099999999999996E-3</v>
      </c>
      <c r="R1285" s="9">
        <v>0.81899999999999995</v>
      </c>
      <c r="S1285" s="8">
        <v>12</v>
      </c>
      <c r="T1285" s="8">
        <v>24</v>
      </c>
      <c r="U1285" s="6" t="s">
        <v>57</v>
      </c>
      <c r="V1285" s="6" t="s">
        <v>58</v>
      </c>
      <c r="W1285" s="6" t="s">
        <v>17015</v>
      </c>
      <c r="X1285" s="6" t="s">
        <v>17016</v>
      </c>
      <c r="Y1285" s="8">
        <v>1</v>
      </c>
      <c r="Z1285" s="6" t="s">
        <v>61</v>
      </c>
      <c r="AA1285" s="22"/>
      <c r="AB1285" s="11">
        <v>3136</v>
      </c>
      <c r="AC1285" s="11">
        <v>4820</v>
      </c>
      <c r="AD1285" s="12"/>
      <c r="AE1285" s="14">
        <v>2684</v>
      </c>
      <c r="AF1285" s="6" t="s">
        <v>2</v>
      </c>
      <c r="AG1285" s="12">
        <f t="shared" si="78"/>
        <v>35</v>
      </c>
      <c r="AH1285" s="14">
        <f t="shared" si="80"/>
        <v>1744.6</v>
      </c>
      <c r="AI1285" s="14">
        <v>2440</v>
      </c>
      <c r="AJ1285" s="14">
        <f t="shared" si="81"/>
        <v>1586</v>
      </c>
      <c r="AK1285" s="6"/>
      <c r="AL1285" s="12">
        <f t="shared" si="79"/>
        <v>0</v>
      </c>
      <c r="AM1285" s="6" t="s">
        <v>49</v>
      </c>
      <c r="AN1285" s="6" t="s">
        <v>3579</v>
      </c>
    </row>
    <row r="1286" spans="1:40" s="13" customFormat="1" ht="51.95" customHeight="1" x14ac:dyDescent="0.2">
      <c r="A1286" s="18" t="s">
        <v>17099</v>
      </c>
      <c r="B1286" s="6" t="s">
        <v>49</v>
      </c>
      <c r="C1286" s="6" t="s">
        <v>17100</v>
      </c>
      <c r="D1286" s="6"/>
      <c r="E1286" s="7" t="s">
        <v>17101</v>
      </c>
      <c r="F1286" s="6" t="s">
        <v>17102</v>
      </c>
      <c r="G1286" s="6" t="s">
        <v>101</v>
      </c>
      <c r="H1286" s="6" t="s">
        <v>983</v>
      </c>
      <c r="I1286" s="6" t="s">
        <v>1180</v>
      </c>
      <c r="J1286" s="8">
        <v>14</v>
      </c>
      <c r="K1286" s="6" t="s">
        <v>49</v>
      </c>
      <c r="L1286" s="8">
        <v>14</v>
      </c>
      <c r="M1286" s="6" t="s">
        <v>17103</v>
      </c>
      <c r="N1286" s="9">
        <v>41</v>
      </c>
      <c r="O1286" s="9">
        <v>28</v>
      </c>
      <c r="P1286" s="9">
        <v>7.5</v>
      </c>
      <c r="Q1286" s="10">
        <v>8.6099999999999996E-3</v>
      </c>
      <c r="R1286" s="9">
        <v>0.875</v>
      </c>
      <c r="S1286" s="8">
        <v>12</v>
      </c>
      <c r="T1286" s="8">
        <v>24</v>
      </c>
      <c r="U1286" s="6" t="s">
        <v>57</v>
      </c>
      <c r="V1286" s="6" t="s">
        <v>58</v>
      </c>
      <c r="W1286" s="6" t="s">
        <v>17104</v>
      </c>
      <c r="X1286" s="6" t="s">
        <v>17105</v>
      </c>
      <c r="Y1286" s="8">
        <v>1</v>
      </c>
      <c r="Z1286" s="6" t="s">
        <v>61</v>
      </c>
      <c r="AA1286" s="22"/>
      <c r="AB1286" s="11">
        <v>3134</v>
      </c>
      <c r="AC1286" s="11">
        <v>4817</v>
      </c>
      <c r="AD1286" s="12"/>
      <c r="AE1286" s="14">
        <v>2677</v>
      </c>
      <c r="AF1286" s="6" t="s">
        <v>2</v>
      </c>
      <c r="AG1286" s="12">
        <f t="shared" si="78"/>
        <v>35</v>
      </c>
      <c r="AH1286" s="14">
        <f t="shared" si="80"/>
        <v>1740.05</v>
      </c>
      <c r="AI1286" s="14">
        <v>2433.64</v>
      </c>
      <c r="AJ1286" s="14">
        <f t="shared" si="81"/>
        <v>1581.87</v>
      </c>
      <c r="AK1286" s="6"/>
      <c r="AL1286" s="12">
        <f t="shared" si="79"/>
        <v>0</v>
      </c>
      <c r="AM1286" s="6" t="s">
        <v>49</v>
      </c>
      <c r="AN1286" s="6" t="s">
        <v>3579</v>
      </c>
    </row>
    <row r="1287" spans="1:40" s="13" customFormat="1" ht="51.95" customHeight="1" x14ac:dyDescent="0.2">
      <c r="A1287" s="18" t="s">
        <v>20176</v>
      </c>
      <c r="B1287" s="6" t="s">
        <v>49</v>
      </c>
      <c r="C1287" s="6" t="s">
        <v>20177</v>
      </c>
      <c r="D1287" s="6"/>
      <c r="E1287" s="7" t="s">
        <v>20178</v>
      </c>
      <c r="F1287" s="6" t="s">
        <v>20179</v>
      </c>
      <c r="G1287" s="6" t="s">
        <v>101</v>
      </c>
      <c r="H1287" s="6" t="s">
        <v>983</v>
      </c>
      <c r="I1287" s="6" t="s">
        <v>1180</v>
      </c>
      <c r="J1287" s="8">
        <v>413</v>
      </c>
      <c r="K1287" s="6" t="s">
        <v>49</v>
      </c>
      <c r="L1287" s="8">
        <v>413</v>
      </c>
      <c r="M1287" s="6"/>
      <c r="N1287" s="9">
        <v>2.5</v>
      </c>
      <c r="O1287" s="9">
        <v>15</v>
      </c>
      <c r="P1287" s="9">
        <v>23.5</v>
      </c>
      <c r="Q1287" s="10">
        <v>8.8099999999999995E-4</v>
      </c>
      <c r="R1287" s="9">
        <v>6.2E-2</v>
      </c>
      <c r="S1287" s="8">
        <v>144</v>
      </c>
      <c r="T1287" s="8">
        <v>288</v>
      </c>
      <c r="U1287" s="6" t="s">
        <v>57</v>
      </c>
      <c r="V1287" s="6" t="s">
        <v>58</v>
      </c>
      <c r="W1287" s="6" t="s">
        <v>20180</v>
      </c>
      <c r="X1287" s="6" t="s">
        <v>20181</v>
      </c>
      <c r="Y1287" s="8">
        <v>1</v>
      </c>
      <c r="Z1287" s="6" t="s">
        <v>987</v>
      </c>
      <c r="AA1287" s="22" t="s">
        <v>19950</v>
      </c>
      <c r="AB1287" s="25"/>
      <c r="AC1287" s="25"/>
      <c r="AD1287" s="11">
        <v>60</v>
      </c>
      <c r="AE1287" s="11">
        <v>225</v>
      </c>
      <c r="AF1287" s="6" t="s">
        <v>1</v>
      </c>
      <c r="AG1287" s="12">
        <f t="shared" si="78"/>
        <v>40</v>
      </c>
      <c r="AH1287" s="11">
        <f t="shared" si="80"/>
        <v>90</v>
      </c>
      <c r="AI1287" s="11">
        <v>204.55</v>
      </c>
      <c r="AJ1287" s="11">
        <f t="shared" si="81"/>
        <v>81.819999999999993</v>
      </c>
      <c r="AK1287" s="6"/>
      <c r="AL1287" s="12">
        <f t="shared" si="79"/>
        <v>0</v>
      </c>
      <c r="AM1287" s="6" t="s">
        <v>49</v>
      </c>
      <c r="AN1287" s="6" t="s">
        <v>1592</v>
      </c>
    </row>
    <row r="1288" spans="1:40" s="13" customFormat="1" ht="51.95" customHeight="1" x14ac:dyDescent="0.2">
      <c r="A1288" s="18" t="s">
        <v>21912</v>
      </c>
      <c r="B1288" s="6" t="s">
        <v>49</v>
      </c>
      <c r="C1288" s="6" t="s">
        <v>21913</v>
      </c>
      <c r="D1288" s="6"/>
      <c r="E1288" s="7" t="s">
        <v>21914</v>
      </c>
      <c r="F1288" s="6" t="s">
        <v>21915</v>
      </c>
      <c r="G1288" s="6" t="s">
        <v>101</v>
      </c>
      <c r="H1288" s="6" t="s">
        <v>983</v>
      </c>
      <c r="I1288" s="6" t="s">
        <v>1180</v>
      </c>
      <c r="J1288" s="8">
        <v>34</v>
      </c>
      <c r="K1288" s="6" t="s">
        <v>49</v>
      </c>
      <c r="L1288" s="8">
        <v>34</v>
      </c>
      <c r="M1288" s="6"/>
      <c r="N1288" s="9">
        <v>4</v>
      </c>
      <c r="O1288" s="9">
        <v>18</v>
      </c>
      <c r="P1288" s="9">
        <v>15.5</v>
      </c>
      <c r="Q1288" s="10">
        <v>1.01E-3</v>
      </c>
      <c r="R1288" s="9">
        <v>5.8999999999999997E-2</v>
      </c>
      <c r="S1288" s="8">
        <v>144</v>
      </c>
      <c r="T1288" s="8">
        <v>288</v>
      </c>
      <c r="U1288" s="6" t="s">
        <v>57</v>
      </c>
      <c r="V1288" s="6" t="s">
        <v>58</v>
      </c>
      <c r="W1288" s="6" t="s">
        <v>21916</v>
      </c>
      <c r="X1288" s="6" t="s">
        <v>6074</v>
      </c>
      <c r="Y1288" s="8">
        <v>1</v>
      </c>
      <c r="Z1288" s="6" t="s">
        <v>987</v>
      </c>
      <c r="AA1288" s="22" t="s">
        <v>19950</v>
      </c>
      <c r="AB1288" s="11"/>
      <c r="AC1288" s="11"/>
      <c r="AD1288" s="11">
        <v>60</v>
      </c>
      <c r="AE1288" s="11">
        <v>160</v>
      </c>
      <c r="AF1288" s="6" t="s">
        <v>1</v>
      </c>
      <c r="AG1288" s="12">
        <f t="shared" si="78"/>
        <v>40</v>
      </c>
      <c r="AH1288" s="11">
        <f t="shared" si="80"/>
        <v>64</v>
      </c>
      <c r="AI1288" s="11">
        <v>145.44999999999999</v>
      </c>
      <c r="AJ1288" s="11">
        <f t="shared" si="81"/>
        <v>58.18</v>
      </c>
      <c r="AK1288" s="6"/>
      <c r="AL1288" s="12">
        <f t="shared" si="79"/>
        <v>0</v>
      </c>
      <c r="AM1288" s="6" t="s">
        <v>49</v>
      </c>
      <c r="AN1288" s="6" t="s">
        <v>64</v>
      </c>
    </row>
    <row r="1289" spans="1:40" s="13" customFormat="1" ht="51.95" customHeight="1" x14ac:dyDescent="0.2">
      <c r="A1289" s="18" t="s">
        <v>23235</v>
      </c>
      <c r="B1289" s="6" t="s">
        <v>49</v>
      </c>
      <c r="C1289" s="6" t="s">
        <v>23236</v>
      </c>
      <c r="D1289" s="6"/>
      <c r="E1289" s="7" t="s">
        <v>23237</v>
      </c>
      <c r="F1289" s="6" t="s">
        <v>23238</v>
      </c>
      <c r="G1289" s="6" t="s">
        <v>101</v>
      </c>
      <c r="H1289" s="6" t="s">
        <v>983</v>
      </c>
      <c r="I1289" s="6" t="s">
        <v>1180</v>
      </c>
      <c r="J1289" s="8">
        <v>338</v>
      </c>
      <c r="K1289" s="6" t="s">
        <v>49</v>
      </c>
      <c r="L1289" s="8">
        <v>338</v>
      </c>
      <c r="M1289" s="6"/>
      <c r="N1289" s="9">
        <v>2</v>
      </c>
      <c r="O1289" s="9">
        <v>15.5</v>
      </c>
      <c r="P1289" s="9">
        <v>23.5</v>
      </c>
      <c r="Q1289" s="10">
        <v>7.2900000000000005E-4</v>
      </c>
      <c r="R1289" s="9">
        <v>5.8000000000000003E-2</v>
      </c>
      <c r="S1289" s="8">
        <v>144</v>
      </c>
      <c r="T1289" s="8">
        <v>288</v>
      </c>
      <c r="U1289" s="6" t="s">
        <v>57</v>
      </c>
      <c r="V1289" s="6" t="s">
        <v>58</v>
      </c>
      <c r="W1289" s="6" t="s">
        <v>23239</v>
      </c>
      <c r="X1289" s="6" t="s">
        <v>23240</v>
      </c>
      <c r="Y1289" s="8">
        <v>1</v>
      </c>
      <c r="Z1289" s="6" t="s">
        <v>987</v>
      </c>
      <c r="AA1289" s="22" t="s">
        <v>19950</v>
      </c>
      <c r="AB1289" s="11"/>
      <c r="AC1289" s="11"/>
      <c r="AD1289" s="11">
        <v>60</v>
      </c>
      <c r="AE1289" s="11">
        <v>220</v>
      </c>
      <c r="AF1289" s="6" t="s">
        <v>1</v>
      </c>
      <c r="AG1289" s="12">
        <f t="shared" si="78"/>
        <v>40</v>
      </c>
      <c r="AH1289" s="11">
        <f t="shared" si="80"/>
        <v>88</v>
      </c>
      <c r="AI1289" s="11">
        <v>200</v>
      </c>
      <c r="AJ1289" s="11">
        <f t="shared" si="81"/>
        <v>80</v>
      </c>
      <c r="AK1289" s="6"/>
      <c r="AL1289" s="12">
        <f t="shared" si="79"/>
        <v>0</v>
      </c>
      <c r="AM1289" s="6" t="s">
        <v>49</v>
      </c>
      <c r="AN1289" s="6" t="s">
        <v>20175</v>
      </c>
    </row>
    <row r="1290" spans="1:40" s="13" customFormat="1" ht="51.95" customHeight="1" x14ac:dyDescent="0.2">
      <c r="A1290" s="18" t="s">
        <v>23619</v>
      </c>
      <c r="B1290" s="6" t="s">
        <v>49</v>
      </c>
      <c r="C1290" s="6" t="s">
        <v>23620</v>
      </c>
      <c r="D1290" s="6"/>
      <c r="E1290" s="7" t="s">
        <v>23621</v>
      </c>
      <c r="F1290" s="6" t="s">
        <v>23622</v>
      </c>
      <c r="G1290" s="6" t="s">
        <v>101</v>
      </c>
      <c r="H1290" s="6" t="s">
        <v>983</v>
      </c>
      <c r="I1290" s="6" t="s">
        <v>1180</v>
      </c>
      <c r="J1290" s="8">
        <v>3</v>
      </c>
      <c r="K1290" s="6" t="s">
        <v>49</v>
      </c>
      <c r="L1290" s="8">
        <v>3</v>
      </c>
      <c r="M1290" s="6"/>
      <c r="N1290" s="9">
        <v>20</v>
      </c>
      <c r="O1290" s="9">
        <v>5</v>
      </c>
      <c r="P1290" s="9">
        <v>14</v>
      </c>
      <c r="Q1290" s="10">
        <v>6.8000000000000005E-4</v>
      </c>
      <c r="R1290" s="9">
        <v>6.2E-2</v>
      </c>
      <c r="S1290" s="8">
        <v>144</v>
      </c>
      <c r="T1290" s="8">
        <v>288</v>
      </c>
      <c r="U1290" s="6" t="s">
        <v>57</v>
      </c>
      <c r="V1290" s="6" t="s">
        <v>58</v>
      </c>
      <c r="W1290" s="6" t="s">
        <v>23623</v>
      </c>
      <c r="X1290" s="6" t="s">
        <v>23624</v>
      </c>
      <c r="Y1290" s="8">
        <v>1</v>
      </c>
      <c r="Z1290" s="6" t="s">
        <v>987</v>
      </c>
      <c r="AA1290" s="22" t="s">
        <v>19950</v>
      </c>
      <c r="AB1290" s="11"/>
      <c r="AC1290" s="11"/>
      <c r="AD1290" s="11">
        <v>60</v>
      </c>
      <c r="AE1290" s="11">
        <v>213</v>
      </c>
      <c r="AF1290" s="6" t="s">
        <v>1</v>
      </c>
      <c r="AG1290" s="12">
        <f t="shared" si="78"/>
        <v>40</v>
      </c>
      <c r="AH1290" s="11">
        <f t="shared" si="80"/>
        <v>85.2</v>
      </c>
      <c r="AI1290" s="11">
        <v>193.64</v>
      </c>
      <c r="AJ1290" s="11">
        <f t="shared" si="81"/>
        <v>77.459999999999994</v>
      </c>
      <c r="AK1290" s="6"/>
      <c r="AL1290" s="12">
        <f t="shared" si="79"/>
        <v>0</v>
      </c>
      <c r="AM1290" s="6" t="s">
        <v>49</v>
      </c>
      <c r="AN1290" s="6" t="s">
        <v>3865</v>
      </c>
    </row>
    <row r="1291" spans="1:40" s="13" customFormat="1" ht="51.95" customHeight="1" x14ac:dyDescent="0.2">
      <c r="A1291" s="18" t="s">
        <v>979</v>
      </c>
      <c r="B1291" s="6" t="s">
        <v>49</v>
      </c>
      <c r="C1291" s="6" t="s">
        <v>980</v>
      </c>
      <c r="D1291" s="6"/>
      <c r="E1291" s="7" t="s">
        <v>981</v>
      </c>
      <c r="F1291" s="6" t="s">
        <v>982</v>
      </c>
      <c r="G1291" s="6" t="s">
        <v>101</v>
      </c>
      <c r="H1291" s="6" t="s">
        <v>983</v>
      </c>
      <c r="I1291" s="6" t="s">
        <v>984</v>
      </c>
      <c r="J1291" s="8">
        <v>500</v>
      </c>
      <c r="K1291" s="6" t="s">
        <v>49</v>
      </c>
      <c r="L1291" s="8">
        <v>500</v>
      </c>
      <c r="M1291" s="6"/>
      <c r="N1291" s="9">
        <v>23</v>
      </c>
      <c r="O1291" s="9">
        <v>4</v>
      </c>
      <c r="P1291" s="9">
        <v>13</v>
      </c>
      <c r="Q1291" s="10">
        <v>1.196E-3</v>
      </c>
      <c r="R1291" s="9">
        <v>5.6000000000000001E-2</v>
      </c>
      <c r="S1291" s="8">
        <v>240</v>
      </c>
      <c r="T1291" s="8">
        <v>480</v>
      </c>
      <c r="U1291" s="6" t="s">
        <v>57</v>
      </c>
      <c r="V1291" s="6" t="s">
        <v>58</v>
      </c>
      <c r="W1291" s="6" t="s">
        <v>985</v>
      </c>
      <c r="X1291" s="6" t="s">
        <v>986</v>
      </c>
      <c r="Y1291" s="6"/>
      <c r="Z1291" s="6" t="s">
        <v>987</v>
      </c>
      <c r="AA1291" s="22" t="s">
        <v>574</v>
      </c>
      <c r="AB1291" s="11"/>
      <c r="AC1291" s="11"/>
      <c r="AD1291" s="11">
        <v>65</v>
      </c>
      <c r="AE1291" s="11">
        <v>179</v>
      </c>
      <c r="AF1291" s="6" t="s">
        <v>1</v>
      </c>
      <c r="AG1291" s="12">
        <f t="shared" si="78"/>
        <v>40</v>
      </c>
      <c r="AH1291" s="11">
        <f t="shared" si="80"/>
        <v>62.65</v>
      </c>
      <c r="AI1291" s="11">
        <v>162.72999999999999</v>
      </c>
      <c r="AJ1291" s="11">
        <f t="shared" si="81"/>
        <v>56.96</v>
      </c>
      <c r="AK1291" s="6"/>
      <c r="AL1291" s="12">
        <f t="shared" si="79"/>
        <v>0</v>
      </c>
      <c r="AM1291" s="6" t="s">
        <v>49</v>
      </c>
      <c r="AN1291" s="6" t="s">
        <v>64</v>
      </c>
    </row>
    <row r="1292" spans="1:40" s="13" customFormat="1" ht="51.95" customHeight="1" x14ac:dyDescent="0.2">
      <c r="A1292" s="18" t="s">
        <v>5241</v>
      </c>
      <c r="B1292" s="6" t="s">
        <v>49</v>
      </c>
      <c r="C1292" s="6" t="s">
        <v>5242</v>
      </c>
      <c r="D1292" s="6"/>
      <c r="E1292" s="7" t="s">
        <v>5243</v>
      </c>
      <c r="F1292" s="6" t="s">
        <v>5244</v>
      </c>
      <c r="G1292" s="6" t="s">
        <v>101</v>
      </c>
      <c r="H1292" s="6" t="s">
        <v>983</v>
      </c>
      <c r="I1292" s="6" t="s">
        <v>984</v>
      </c>
      <c r="J1292" s="8">
        <v>49</v>
      </c>
      <c r="K1292" s="6" t="s">
        <v>49</v>
      </c>
      <c r="L1292" s="8">
        <v>49</v>
      </c>
      <c r="M1292" s="6" t="s">
        <v>5245</v>
      </c>
      <c r="N1292" s="9">
        <v>25</v>
      </c>
      <c r="O1292" s="9">
        <v>22</v>
      </c>
      <c r="P1292" s="9">
        <v>10.5</v>
      </c>
      <c r="Q1292" s="10">
        <v>5.7749999999999998E-3</v>
      </c>
      <c r="R1292" s="9">
        <v>0.52200000000000002</v>
      </c>
      <c r="S1292" s="8">
        <v>36</v>
      </c>
      <c r="T1292" s="8">
        <v>36</v>
      </c>
      <c r="U1292" s="6" t="s">
        <v>57</v>
      </c>
      <c r="V1292" s="6" t="s">
        <v>58</v>
      </c>
      <c r="W1292" s="6" t="s">
        <v>5246</v>
      </c>
      <c r="X1292" s="6" t="s">
        <v>5247</v>
      </c>
      <c r="Y1292" s="8">
        <v>1</v>
      </c>
      <c r="Z1292" s="6" t="s">
        <v>61</v>
      </c>
      <c r="AA1292" s="22"/>
      <c r="AB1292" s="11">
        <v>2199</v>
      </c>
      <c r="AC1292" s="11">
        <v>3380</v>
      </c>
      <c r="AD1292" s="12"/>
      <c r="AE1292" s="14">
        <v>1843</v>
      </c>
      <c r="AF1292" s="6" t="s">
        <v>2</v>
      </c>
      <c r="AG1292" s="12">
        <f t="shared" si="78"/>
        <v>35</v>
      </c>
      <c r="AH1292" s="14">
        <f t="shared" si="80"/>
        <v>1197.95</v>
      </c>
      <c r="AI1292" s="14">
        <v>1675.45</v>
      </c>
      <c r="AJ1292" s="14">
        <f t="shared" si="81"/>
        <v>1089.04</v>
      </c>
      <c r="AK1292" s="6"/>
      <c r="AL1292" s="12">
        <f t="shared" si="79"/>
        <v>0</v>
      </c>
      <c r="AM1292" s="6" t="s">
        <v>49</v>
      </c>
      <c r="AN1292" s="6" t="s">
        <v>201</v>
      </c>
    </row>
    <row r="1293" spans="1:40" s="13" customFormat="1" ht="51.95" customHeight="1" x14ac:dyDescent="0.2">
      <c r="A1293" s="18" t="s">
        <v>13473</v>
      </c>
      <c r="B1293" s="6" t="s">
        <v>49</v>
      </c>
      <c r="C1293" s="6" t="s">
        <v>13474</v>
      </c>
      <c r="D1293" s="6"/>
      <c r="E1293" s="7" t="s">
        <v>13475</v>
      </c>
      <c r="F1293" s="6" t="s">
        <v>13476</v>
      </c>
      <c r="G1293" s="6" t="s">
        <v>101</v>
      </c>
      <c r="H1293" s="6" t="s">
        <v>983</v>
      </c>
      <c r="I1293" s="6" t="s">
        <v>984</v>
      </c>
      <c r="J1293" s="8">
        <v>132</v>
      </c>
      <c r="K1293" s="6" t="s">
        <v>49</v>
      </c>
      <c r="L1293" s="8">
        <v>132</v>
      </c>
      <c r="M1293" s="6" t="s">
        <v>13477</v>
      </c>
      <c r="N1293" s="9">
        <v>17.8</v>
      </c>
      <c r="O1293" s="9">
        <v>24</v>
      </c>
      <c r="P1293" s="9">
        <v>4.8</v>
      </c>
      <c r="Q1293" s="10">
        <v>2.0509999999999999E-3</v>
      </c>
      <c r="R1293" s="9">
        <v>0.26600000000000001</v>
      </c>
      <c r="S1293" s="8">
        <v>60</v>
      </c>
      <c r="T1293" s="8">
        <v>60</v>
      </c>
      <c r="U1293" s="6" t="s">
        <v>57</v>
      </c>
      <c r="V1293" s="6" t="s">
        <v>58</v>
      </c>
      <c r="W1293" s="6" t="s">
        <v>13478</v>
      </c>
      <c r="X1293" s="6" t="s">
        <v>13479</v>
      </c>
      <c r="Y1293" s="8">
        <v>1</v>
      </c>
      <c r="Z1293" s="6" t="s">
        <v>61</v>
      </c>
      <c r="AA1293" s="22"/>
      <c r="AB1293" s="11">
        <v>2065</v>
      </c>
      <c r="AC1293" s="11">
        <v>3174</v>
      </c>
      <c r="AD1293" s="12"/>
      <c r="AE1293" s="14">
        <v>1770</v>
      </c>
      <c r="AF1293" s="6" t="s">
        <v>2</v>
      </c>
      <c r="AG1293" s="12">
        <f t="shared" ref="AG1293:AG1356" si="82">IF(AF1293=$D$10,$D$11,IF(AF1293=$E$10,$E$11,IF(AF1293=$F$10,$F$11,IF(AF1293=$H$10,$H$11,IF(AF1293=$I$10,$I$11,IF(AF1293=$J$10,$J$11,IF(AF1293=$K$10,$K$11,0)))))))</f>
        <v>35</v>
      </c>
      <c r="AH1293" s="14">
        <f t="shared" si="80"/>
        <v>1150.5</v>
      </c>
      <c r="AI1293" s="14">
        <v>1609.09</v>
      </c>
      <c r="AJ1293" s="14">
        <f t="shared" si="81"/>
        <v>1045.9100000000001</v>
      </c>
      <c r="AK1293" s="6"/>
      <c r="AL1293" s="12">
        <f t="shared" ref="AL1293:AL1356" si="83">IF(AK1293="",0,AH1293*AK1293)</f>
        <v>0</v>
      </c>
      <c r="AM1293" s="6" t="s">
        <v>49</v>
      </c>
      <c r="AN1293" s="6" t="s">
        <v>12389</v>
      </c>
    </row>
    <row r="1294" spans="1:40" s="13" customFormat="1" ht="51.95" customHeight="1" x14ac:dyDescent="0.2">
      <c r="A1294" s="18" t="s">
        <v>16747</v>
      </c>
      <c r="B1294" s="6" t="s">
        <v>49</v>
      </c>
      <c r="C1294" s="6" t="s">
        <v>16748</v>
      </c>
      <c r="D1294" s="6"/>
      <c r="E1294" s="7" t="s">
        <v>16749</v>
      </c>
      <c r="F1294" s="6" t="s">
        <v>16750</v>
      </c>
      <c r="G1294" s="6" t="s">
        <v>101</v>
      </c>
      <c r="H1294" s="6" t="s">
        <v>983</v>
      </c>
      <c r="I1294" s="6" t="s">
        <v>984</v>
      </c>
      <c r="J1294" s="8">
        <v>500</v>
      </c>
      <c r="K1294" s="6" t="s">
        <v>49</v>
      </c>
      <c r="L1294" s="8">
        <v>500</v>
      </c>
      <c r="M1294" s="6" t="s">
        <v>16751</v>
      </c>
      <c r="N1294" s="9">
        <v>25</v>
      </c>
      <c r="O1294" s="9">
        <v>23</v>
      </c>
      <c r="P1294" s="9">
        <v>13</v>
      </c>
      <c r="Q1294" s="10">
        <v>7.4749999999999999E-3</v>
      </c>
      <c r="R1294" s="9">
        <v>0.50900000000000001</v>
      </c>
      <c r="S1294" s="8">
        <v>18</v>
      </c>
      <c r="T1294" s="8">
        <v>36</v>
      </c>
      <c r="U1294" s="6" t="s">
        <v>57</v>
      </c>
      <c r="V1294" s="6" t="s">
        <v>58</v>
      </c>
      <c r="W1294" s="6" t="s">
        <v>16752</v>
      </c>
      <c r="X1294" s="6" t="s">
        <v>16753</v>
      </c>
      <c r="Y1294" s="8">
        <v>1</v>
      </c>
      <c r="Z1294" s="6" t="s">
        <v>61</v>
      </c>
      <c r="AA1294" s="22"/>
      <c r="AB1294" s="11">
        <v>2069</v>
      </c>
      <c r="AC1294" s="11">
        <v>3180</v>
      </c>
      <c r="AD1294" s="12"/>
      <c r="AE1294" s="14">
        <v>1714</v>
      </c>
      <c r="AF1294" s="6" t="s">
        <v>2</v>
      </c>
      <c r="AG1294" s="12">
        <f t="shared" si="82"/>
        <v>35</v>
      </c>
      <c r="AH1294" s="14">
        <f t="shared" si="80"/>
        <v>1114.0999999999999</v>
      </c>
      <c r="AI1294" s="14">
        <v>1558.18</v>
      </c>
      <c r="AJ1294" s="14">
        <f t="shared" si="81"/>
        <v>1012.82</v>
      </c>
      <c r="AK1294" s="6"/>
      <c r="AL1294" s="12">
        <f t="shared" si="83"/>
        <v>0</v>
      </c>
      <c r="AM1294" s="6" t="s">
        <v>49</v>
      </c>
      <c r="AN1294" s="6" t="s">
        <v>1931</v>
      </c>
    </row>
    <row r="1295" spans="1:40" s="13" customFormat="1" ht="51.95" customHeight="1" x14ac:dyDescent="0.2">
      <c r="A1295" s="18" t="s">
        <v>19680</v>
      </c>
      <c r="B1295" s="6" t="s">
        <v>49</v>
      </c>
      <c r="C1295" s="6" t="s">
        <v>19681</v>
      </c>
      <c r="D1295" s="6"/>
      <c r="E1295" s="7" t="s">
        <v>19682</v>
      </c>
      <c r="F1295" s="6" t="s">
        <v>19683</v>
      </c>
      <c r="G1295" s="6" t="s">
        <v>101</v>
      </c>
      <c r="H1295" s="6" t="s">
        <v>983</v>
      </c>
      <c r="I1295" s="6" t="s">
        <v>984</v>
      </c>
      <c r="J1295" s="8">
        <v>7</v>
      </c>
      <c r="K1295" s="6" t="s">
        <v>49</v>
      </c>
      <c r="L1295" s="8">
        <v>7</v>
      </c>
      <c r="M1295" s="6"/>
      <c r="N1295" s="9">
        <v>20</v>
      </c>
      <c r="O1295" s="9">
        <v>24</v>
      </c>
      <c r="P1295" s="12"/>
      <c r="Q1295" s="10">
        <v>2.9169999999999999E-3</v>
      </c>
      <c r="R1295" s="9">
        <v>6.9000000000000006E-2</v>
      </c>
      <c r="S1295" s="8">
        <v>144</v>
      </c>
      <c r="T1295" s="8">
        <v>144</v>
      </c>
      <c r="U1295" s="6" t="s">
        <v>57</v>
      </c>
      <c r="V1295" s="6" t="s">
        <v>58</v>
      </c>
      <c r="W1295" s="6" t="s">
        <v>19684</v>
      </c>
      <c r="X1295" s="6" t="s">
        <v>19685</v>
      </c>
      <c r="Y1295" s="6"/>
      <c r="Z1295" s="6" t="s">
        <v>2958</v>
      </c>
      <c r="AA1295" s="22"/>
      <c r="AB1295" s="25"/>
      <c r="AC1295" s="25"/>
      <c r="AD1295" s="12"/>
      <c r="AE1295" s="11">
        <v>467</v>
      </c>
      <c r="AF1295" s="6" t="s">
        <v>1</v>
      </c>
      <c r="AG1295" s="12">
        <f t="shared" si="82"/>
        <v>40</v>
      </c>
      <c r="AH1295" s="11">
        <f t="shared" si="80"/>
        <v>280.2</v>
      </c>
      <c r="AI1295" s="11">
        <v>424.55</v>
      </c>
      <c r="AJ1295" s="11">
        <f t="shared" si="81"/>
        <v>254.73</v>
      </c>
      <c r="AK1295" s="6"/>
      <c r="AL1295" s="12">
        <f t="shared" si="83"/>
        <v>0</v>
      </c>
      <c r="AM1295" s="6" t="s">
        <v>63</v>
      </c>
      <c r="AN1295" s="6" t="s">
        <v>19686</v>
      </c>
    </row>
    <row r="1296" spans="1:40" s="13" customFormat="1" ht="51.95" customHeight="1" x14ac:dyDescent="0.2">
      <c r="A1296" s="18" t="s">
        <v>21736</v>
      </c>
      <c r="B1296" s="6" t="s">
        <v>49</v>
      </c>
      <c r="C1296" s="6" t="s">
        <v>21737</v>
      </c>
      <c r="D1296" s="6"/>
      <c r="E1296" s="7" t="s">
        <v>21738</v>
      </c>
      <c r="F1296" s="6" t="s">
        <v>21739</v>
      </c>
      <c r="G1296" s="6" t="s">
        <v>101</v>
      </c>
      <c r="H1296" s="6" t="s">
        <v>983</v>
      </c>
      <c r="I1296" s="6" t="s">
        <v>984</v>
      </c>
      <c r="J1296" s="8">
        <v>500</v>
      </c>
      <c r="K1296" s="6" t="s">
        <v>49</v>
      </c>
      <c r="L1296" s="8">
        <v>500</v>
      </c>
      <c r="M1296" s="6" t="s">
        <v>21740</v>
      </c>
      <c r="N1296" s="9">
        <v>20</v>
      </c>
      <c r="O1296" s="9">
        <v>20.5</v>
      </c>
      <c r="P1296" s="9">
        <v>9</v>
      </c>
      <c r="Q1296" s="10">
        <v>3.6900000000000001E-3</v>
      </c>
      <c r="R1296" s="9">
        <v>0.253</v>
      </c>
      <c r="S1296" s="8">
        <v>80</v>
      </c>
      <c r="T1296" s="8">
        <v>80</v>
      </c>
      <c r="U1296" s="6" t="s">
        <v>57</v>
      </c>
      <c r="V1296" s="6" t="s">
        <v>58</v>
      </c>
      <c r="W1296" s="6" t="s">
        <v>21741</v>
      </c>
      <c r="X1296" s="6" t="s">
        <v>21742</v>
      </c>
      <c r="Y1296" s="6"/>
      <c r="Z1296" s="6" t="s">
        <v>61</v>
      </c>
      <c r="AA1296" s="22"/>
      <c r="AB1296" s="11">
        <v>1184</v>
      </c>
      <c r="AC1296" s="11">
        <v>1820</v>
      </c>
      <c r="AD1296" s="12"/>
      <c r="AE1296" s="11">
        <v>919</v>
      </c>
      <c r="AF1296" s="6" t="s">
        <v>2</v>
      </c>
      <c r="AG1296" s="12">
        <f t="shared" si="82"/>
        <v>35</v>
      </c>
      <c r="AH1296" s="11">
        <f t="shared" si="80"/>
        <v>597.35</v>
      </c>
      <c r="AI1296" s="11">
        <v>835.45</v>
      </c>
      <c r="AJ1296" s="11">
        <f t="shared" si="81"/>
        <v>543.04</v>
      </c>
      <c r="AK1296" s="6"/>
      <c r="AL1296" s="12">
        <f t="shared" si="83"/>
        <v>0</v>
      </c>
      <c r="AM1296" s="6" t="s">
        <v>49</v>
      </c>
      <c r="AN1296" s="6" t="s">
        <v>18163</v>
      </c>
    </row>
    <row r="1297" spans="1:40" s="13" customFormat="1" ht="51.95" customHeight="1" x14ac:dyDescent="0.2">
      <c r="A1297" s="18" t="s">
        <v>25149</v>
      </c>
      <c r="B1297" s="6" t="s">
        <v>49</v>
      </c>
      <c r="C1297" s="6" t="s">
        <v>25150</v>
      </c>
      <c r="D1297" s="6"/>
      <c r="E1297" s="7" t="s">
        <v>25151</v>
      </c>
      <c r="F1297" s="6" t="s">
        <v>25152</v>
      </c>
      <c r="G1297" s="6" t="s">
        <v>101</v>
      </c>
      <c r="H1297" s="6" t="s">
        <v>983</v>
      </c>
      <c r="I1297" s="6" t="s">
        <v>984</v>
      </c>
      <c r="J1297" s="8">
        <v>500</v>
      </c>
      <c r="K1297" s="6" t="s">
        <v>49</v>
      </c>
      <c r="L1297" s="8">
        <v>500</v>
      </c>
      <c r="M1297" s="6"/>
      <c r="N1297" s="9">
        <v>2.5</v>
      </c>
      <c r="O1297" s="9">
        <v>15</v>
      </c>
      <c r="P1297" s="9">
        <v>23</v>
      </c>
      <c r="Q1297" s="10">
        <v>8.6300000000000005E-4</v>
      </c>
      <c r="R1297" s="9">
        <v>4.5999999999999999E-2</v>
      </c>
      <c r="S1297" s="8">
        <v>240</v>
      </c>
      <c r="T1297" s="8">
        <v>480</v>
      </c>
      <c r="U1297" s="6" t="s">
        <v>57</v>
      </c>
      <c r="V1297" s="6" t="s">
        <v>58</v>
      </c>
      <c r="W1297" s="6" t="s">
        <v>25153</v>
      </c>
      <c r="X1297" s="6" t="s">
        <v>986</v>
      </c>
      <c r="Y1297" s="6"/>
      <c r="Z1297" s="6" t="s">
        <v>987</v>
      </c>
      <c r="AA1297" s="22" t="s">
        <v>19950</v>
      </c>
      <c r="AB1297" s="11"/>
      <c r="AC1297" s="11"/>
      <c r="AD1297" s="11">
        <v>60</v>
      </c>
      <c r="AE1297" s="11">
        <v>153</v>
      </c>
      <c r="AF1297" s="6" t="s">
        <v>1</v>
      </c>
      <c r="AG1297" s="12">
        <f t="shared" si="82"/>
        <v>40</v>
      </c>
      <c r="AH1297" s="11">
        <f t="shared" si="80"/>
        <v>61.2</v>
      </c>
      <c r="AI1297" s="11">
        <v>139.09</v>
      </c>
      <c r="AJ1297" s="11">
        <f t="shared" si="81"/>
        <v>55.64</v>
      </c>
      <c r="AK1297" s="6"/>
      <c r="AL1297" s="12">
        <f t="shared" si="83"/>
        <v>0</v>
      </c>
      <c r="AM1297" s="6" t="s">
        <v>49</v>
      </c>
      <c r="AN1297" s="6" t="s">
        <v>64</v>
      </c>
    </row>
    <row r="1298" spans="1:40" s="13" customFormat="1" ht="51.95" customHeight="1" x14ac:dyDescent="0.2">
      <c r="A1298" s="18" t="s">
        <v>11326</v>
      </c>
      <c r="B1298" s="6" t="s">
        <v>49</v>
      </c>
      <c r="C1298" s="6" t="s">
        <v>11327</v>
      </c>
      <c r="D1298" s="6"/>
      <c r="E1298" s="7" t="s">
        <v>11328</v>
      </c>
      <c r="F1298" s="6" t="s">
        <v>11329</v>
      </c>
      <c r="G1298" s="6" t="s">
        <v>101</v>
      </c>
      <c r="H1298" s="6" t="s">
        <v>983</v>
      </c>
      <c r="I1298" s="6" t="s">
        <v>11330</v>
      </c>
      <c r="J1298" s="8">
        <v>500</v>
      </c>
      <c r="K1298" s="6" t="s">
        <v>49</v>
      </c>
      <c r="L1298" s="8">
        <v>500</v>
      </c>
      <c r="M1298" s="6" t="s">
        <v>11331</v>
      </c>
      <c r="N1298" s="9">
        <v>16</v>
      </c>
      <c r="O1298" s="9">
        <v>13.5</v>
      </c>
      <c r="P1298" s="9">
        <v>30.5</v>
      </c>
      <c r="Q1298" s="10">
        <v>6.5880000000000001E-3</v>
      </c>
      <c r="R1298" s="9">
        <v>0.56100000000000005</v>
      </c>
      <c r="S1298" s="8">
        <v>12</v>
      </c>
      <c r="T1298" s="8">
        <v>12</v>
      </c>
      <c r="U1298" s="6" t="s">
        <v>57</v>
      </c>
      <c r="V1298" s="6" t="s">
        <v>58</v>
      </c>
      <c r="W1298" s="6" t="s">
        <v>11332</v>
      </c>
      <c r="X1298" s="6" t="s">
        <v>11333</v>
      </c>
      <c r="Y1298" s="6"/>
      <c r="Z1298" s="6" t="s">
        <v>61</v>
      </c>
      <c r="AA1298" s="22"/>
      <c r="AB1298" s="11">
        <v>2799</v>
      </c>
      <c r="AC1298" s="11">
        <v>4302</v>
      </c>
      <c r="AD1298" s="12"/>
      <c r="AE1298" s="14">
        <v>2496</v>
      </c>
      <c r="AF1298" s="6" t="s">
        <v>2</v>
      </c>
      <c r="AG1298" s="12">
        <f t="shared" si="82"/>
        <v>35</v>
      </c>
      <c r="AH1298" s="14">
        <f t="shared" si="80"/>
        <v>1622.4</v>
      </c>
      <c r="AI1298" s="14">
        <v>2269.09</v>
      </c>
      <c r="AJ1298" s="14">
        <f t="shared" si="81"/>
        <v>1474.91</v>
      </c>
      <c r="AK1298" s="6"/>
      <c r="AL1298" s="12">
        <f t="shared" si="83"/>
        <v>0</v>
      </c>
      <c r="AM1298" s="6" t="s">
        <v>49</v>
      </c>
      <c r="AN1298" s="6" t="s">
        <v>201</v>
      </c>
    </row>
    <row r="1299" spans="1:40" s="13" customFormat="1" ht="51.95" customHeight="1" x14ac:dyDescent="0.2">
      <c r="A1299" s="18" t="s">
        <v>12135</v>
      </c>
      <c r="B1299" s="6" t="s">
        <v>49</v>
      </c>
      <c r="C1299" s="6" t="s">
        <v>12136</v>
      </c>
      <c r="D1299" s="6"/>
      <c r="E1299" s="7" t="s">
        <v>12137</v>
      </c>
      <c r="F1299" s="6" t="s">
        <v>12138</v>
      </c>
      <c r="G1299" s="6" t="s">
        <v>101</v>
      </c>
      <c r="H1299" s="6" t="s">
        <v>983</v>
      </c>
      <c r="I1299" s="6" t="s">
        <v>11330</v>
      </c>
      <c r="J1299" s="8">
        <v>318</v>
      </c>
      <c r="K1299" s="6" t="s">
        <v>49</v>
      </c>
      <c r="L1299" s="8">
        <v>318</v>
      </c>
      <c r="M1299" s="6" t="s">
        <v>12139</v>
      </c>
      <c r="N1299" s="9">
        <v>20</v>
      </c>
      <c r="O1299" s="9">
        <v>24</v>
      </c>
      <c r="P1299" s="9">
        <v>32</v>
      </c>
      <c r="Q1299" s="10">
        <v>1.536E-2</v>
      </c>
      <c r="R1299" s="9">
        <v>1.05</v>
      </c>
      <c r="S1299" s="8">
        <v>4</v>
      </c>
      <c r="T1299" s="8">
        <v>8</v>
      </c>
      <c r="U1299" s="6" t="s">
        <v>57</v>
      </c>
      <c r="V1299" s="6" t="s">
        <v>58</v>
      </c>
      <c r="W1299" s="6" t="s">
        <v>12140</v>
      </c>
      <c r="X1299" s="6" t="s">
        <v>12141</v>
      </c>
      <c r="Y1299" s="6"/>
      <c r="Z1299" s="6" t="s">
        <v>61</v>
      </c>
      <c r="AA1299" s="22"/>
      <c r="AB1299" s="11">
        <v>4868</v>
      </c>
      <c r="AC1299" s="11">
        <v>7482</v>
      </c>
      <c r="AD1299" s="12"/>
      <c r="AE1299" s="14">
        <v>4402</v>
      </c>
      <c r="AF1299" s="6" t="s">
        <v>2</v>
      </c>
      <c r="AG1299" s="12">
        <f t="shared" si="82"/>
        <v>35</v>
      </c>
      <c r="AH1299" s="14">
        <f t="shared" si="80"/>
        <v>2861.3</v>
      </c>
      <c r="AI1299" s="14">
        <v>4001.82</v>
      </c>
      <c r="AJ1299" s="14">
        <f t="shared" si="81"/>
        <v>2601.1799999999998</v>
      </c>
      <c r="AK1299" s="6"/>
      <c r="AL1299" s="12">
        <f t="shared" si="83"/>
        <v>0</v>
      </c>
      <c r="AM1299" s="6" t="s">
        <v>49</v>
      </c>
      <c r="AN1299" s="6" t="s">
        <v>158</v>
      </c>
    </row>
    <row r="1300" spans="1:40" s="13" customFormat="1" ht="51.95" customHeight="1" x14ac:dyDescent="0.2">
      <c r="A1300" s="18" t="s">
        <v>13090</v>
      </c>
      <c r="B1300" s="6" t="s">
        <v>49</v>
      </c>
      <c r="C1300" s="6" t="s">
        <v>13091</v>
      </c>
      <c r="D1300" s="6"/>
      <c r="E1300" s="7" t="s">
        <v>13092</v>
      </c>
      <c r="F1300" s="6" t="s">
        <v>13093</v>
      </c>
      <c r="G1300" s="6" t="s">
        <v>101</v>
      </c>
      <c r="H1300" s="6" t="s">
        <v>983</v>
      </c>
      <c r="I1300" s="6" t="s">
        <v>11330</v>
      </c>
      <c r="J1300" s="8">
        <v>105</v>
      </c>
      <c r="K1300" s="6" t="s">
        <v>49</v>
      </c>
      <c r="L1300" s="8">
        <v>105</v>
      </c>
      <c r="M1300" s="6" t="s">
        <v>13094</v>
      </c>
      <c r="N1300" s="9">
        <v>16</v>
      </c>
      <c r="O1300" s="9">
        <v>20</v>
      </c>
      <c r="P1300" s="9">
        <v>40</v>
      </c>
      <c r="Q1300" s="10">
        <v>1.2800000000000001E-2</v>
      </c>
      <c r="R1300" s="9">
        <v>0.878</v>
      </c>
      <c r="S1300" s="8">
        <v>9</v>
      </c>
      <c r="T1300" s="8">
        <v>18</v>
      </c>
      <c r="U1300" s="6" t="s">
        <v>57</v>
      </c>
      <c r="V1300" s="6" t="s">
        <v>58</v>
      </c>
      <c r="W1300" s="6" t="s">
        <v>13095</v>
      </c>
      <c r="X1300" s="6" t="s">
        <v>13096</v>
      </c>
      <c r="Y1300" s="6"/>
      <c r="Z1300" s="6" t="s">
        <v>61</v>
      </c>
      <c r="AA1300" s="22"/>
      <c r="AB1300" s="11">
        <v>4202</v>
      </c>
      <c r="AC1300" s="11">
        <v>6458</v>
      </c>
      <c r="AD1300" s="12"/>
      <c r="AE1300" s="14">
        <v>3587</v>
      </c>
      <c r="AF1300" s="6" t="s">
        <v>2</v>
      </c>
      <c r="AG1300" s="12">
        <f t="shared" si="82"/>
        <v>35</v>
      </c>
      <c r="AH1300" s="14">
        <f t="shared" si="80"/>
        <v>2331.5500000000002</v>
      </c>
      <c r="AI1300" s="14">
        <v>3260.91</v>
      </c>
      <c r="AJ1300" s="14">
        <f t="shared" si="81"/>
        <v>2119.59</v>
      </c>
      <c r="AK1300" s="6"/>
      <c r="AL1300" s="12">
        <f t="shared" si="83"/>
        <v>0</v>
      </c>
      <c r="AM1300" s="6" t="s">
        <v>49</v>
      </c>
      <c r="AN1300" s="6" t="s">
        <v>741</v>
      </c>
    </row>
    <row r="1301" spans="1:40" s="13" customFormat="1" ht="51.95" customHeight="1" x14ac:dyDescent="0.2">
      <c r="A1301" s="18" t="s">
        <v>13634</v>
      </c>
      <c r="B1301" s="6" t="s">
        <v>49</v>
      </c>
      <c r="C1301" s="6" t="s">
        <v>13635</v>
      </c>
      <c r="D1301" s="6"/>
      <c r="E1301" s="7" t="s">
        <v>13636</v>
      </c>
      <c r="F1301" s="6" t="s">
        <v>13637</v>
      </c>
      <c r="G1301" s="6" t="s">
        <v>101</v>
      </c>
      <c r="H1301" s="6" t="s">
        <v>983</v>
      </c>
      <c r="I1301" s="6" t="s">
        <v>11330</v>
      </c>
      <c r="J1301" s="8">
        <v>383</v>
      </c>
      <c r="K1301" s="6" t="s">
        <v>49</v>
      </c>
      <c r="L1301" s="8">
        <v>383</v>
      </c>
      <c r="M1301" s="6" t="s">
        <v>13638</v>
      </c>
      <c r="N1301" s="9">
        <v>20</v>
      </c>
      <c r="O1301" s="9">
        <v>14.5</v>
      </c>
      <c r="P1301" s="9">
        <v>33</v>
      </c>
      <c r="Q1301" s="10">
        <v>9.5700000000000004E-3</v>
      </c>
      <c r="R1301" s="9">
        <v>0.625</v>
      </c>
      <c r="S1301" s="8">
        <v>12</v>
      </c>
      <c r="T1301" s="8">
        <v>24</v>
      </c>
      <c r="U1301" s="6" t="s">
        <v>57</v>
      </c>
      <c r="V1301" s="6" t="s">
        <v>58</v>
      </c>
      <c r="W1301" s="6" t="s">
        <v>13639</v>
      </c>
      <c r="X1301" s="6" t="s">
        <v>13640</v>
      </c>
      <c r="Y1301" s="8">
        <v>1</v>
      </c>
      <c r="Z1301" s="6" t="s">
        <v>61</v>
      </c>
      <c r="AA1301" s="22"/>
      <c r="AB1301" s="11">
        <v>3263</v>
      </c>
      <c r="AC1301" s="11">
        <v>5015</v>
      </c>
      <c r="AD1301" s="12"/>
      <c r="AE1301" s="14">
        <v>2810</v>
      </c>
      <c r="AF1301" s="6" t="s">
        <v>2</v>
      </c>
      <c r="AG1301" s="12">
        <f t="shared" si="82"/>
        <v>35</v>
      </c>
      <c r="AH1301" s="14">
        <f t="shared" si="80"/>
        <v>1826.5</v>
      </c>
      <c r="AI1301" s="14">
        <v>2554.5500000000002</v>
      </c>
      <c r="AJ1301" s="14">
        <f t="shared" si="81"/>
        <v>1660.46</v>
      </c>
      <c r="AK1301" s="6"/>
      <c r="AL1301" s="12">
        <f t="shared" si="83"/>
        <v>0</v>
      </c>
      <c r="AM1301" s="6" t="s">
        <v>49</v>
      </c>
      <c r="AN1301" s="6" t="s">
        <v>13641</v>
      </c>
    </row>
    <row r="1302" spans="1:40" s="13" customFormat="1" ht="47.1" customHeight="1" x14ac:dyDescent="0.2">
      <c r="A1302" s="18" t="s">
        <v>13649</v>
      </c>
      <c r="B1302" s="6" t="s">
        <v>49</v>
      </c>
      <c r="C1302" s="6" t="s">
        <v>13650</v>
      </c>
      <c r="D1302" s="6"/>
      <c r="E1302" s="7" t="s">
        <v>13651</v>
      </c>
      <c r="F1302" s="6" t="s">
        <v>13652</v>
      </c>
      <c r="G1302" s="6" t="s">
        <v>101</v>
      </c>
      <c r="H1302" s="6" t="s">
        <v>983</v>
      </c>
      <c r="I1302" s="6" t="s">
        <v>11330</v>
      </c>
      <c r="J1302" s="8">
        <v>135</v>
      </c>
      <c r="K1302" s="6" t="s">
        <v>49</v>
      </c>
      <c r="L1302" s="8">
        <v>135</v>
      </c>
      <c r="M1302" s="6" t="s">
        <v>13653</v>
      </c>
      <c r="N1302" s="9">
        <v>20</v>
      </c>
      <c r="O1302" s="9">
        <v>14.5</v>
      </c>
      <c r="P1302" s="9">
        <v>24.5</v>
      </c>
      <c r="Q1302" s="10">
        <v>7.1050000000000002E-3</v>
      </c>
      <c r="R1302" s="9">
        <v>0.49399999999999999</v>
      </c>
      <c r="S1302" s="8">
        <v>18</v>
      </c>
      <c r="T1302" s="8">
        <v>36</v>
      </c>
      <c r="U1302" s="6" t="s">
        <v>57</v>
      </c>
      <c r="V1302" s="6" t="s">
        <v>58</v>
      </c>
      <c r="W1302" s="6" t="s">
        <v>13654</v>
      </c>
      <c r="X1302" s="6" t="s">
        <v>13655</v>
      </c>
      <c r="Y1302" s="8">
        <v>1</v>
      </c>
      <c r="Z1302" s="6" t="s">
        <v>61</v>
      </c>
      <c r="AA1302" s="22"/>
      <c r="AB1302" s="11">
        <v>2728</v>
      </c>
      <c r="AC1302" s="11">
        <v>4193</v>
      </c>
      <c r="AD1302" s="12"/>
      <c r="AE1302" s="14">
        <v>2328</v>
      </c>
      <c r="AF1302" s="6" t="s">
        <v>2</v>
      </c>
      <c r="AG1302" s="12">
        <f t="shared" si="82"/>
        <v>35</v>
      </c>
      <c r="AH1302" s="14">
        <f t="shared" si="80"/>
        <v>1513.2</v>
      </c>
      <c r="AI1302" s="14">
        <v>2116.36</v>
      </c>
      <c r="AJ1302" s="14">
        <f t="shared" si="81"/>
        <v>1375.63</v>
      </c>
      <c r="AK1302" s="6"/>
      <c r="AL1302" s="12">
        <f t="shared" si="83"/>
        <v>0</v>
      </c>
      <c r="AM1302" s="6" t="s">
        <v>49</v>
      </c>
      <c r="AN1302" s="6" t="s">
        <v>13641</v>
      </c>
    </row>
    <row r="1303" spans="1:40" s="13" customFormat="1" ht="51.95" customHeight="1" x14ac:dyDescent="0.2">
      <c r="A1303" s="18" t="s">
        <v>14565</v>
      </c>
      <c r="B1303" s="6" t="s">
        <v>49</v>
      </c>
      <c r="C1303" s="6" t="s">
        <v>14566</v>
      </c>
      <c r="D1303" s="6"/>
      <c r="E1303" s="7" t="s">
        <v>14567</v>
      </c>
      <c r="F1303" s="6" t="s">
        <v>14568</v>
      </c>
      <c r="G1303" s="6" t="s">
        <v>101</v>
      </c>
      <c r="H1303" s="6" t="s">
        <v>983</v>
      </c>
      <c r="I1303" s="6" t="s">
        <v>11330</v>
      </c>
      <c r="J1303" s="8">
        <v>160</v>
      </c>
      <c r="K1303" s="6" t="s">
        <v>49</v>
      </c>
      <c r="L1303" s="8">
        <v>160</v>
      </c>
      <c r="M1303" s="6" t="s">
        <v>14569</v>
      </c>
      <c r="N1303" s="9">
        <v>20</v>
      </c>
      <c r="O1303" s="9">
        <v>19</v>
      </c>
      <c r="P1303" s="9">
        <v>35</v>
      </c>
      <c r="Q1303" s="10">
        <v>1.3299999999999999E-2</v>
      </c>
      <c r="R1303" s="9">
        <v>0.97499999999999998</v>
      </c>
      <c r="S1303" s="8">
        <v>6</v>
      </c>
      <c r="T1303" s="8">
        <v>12</v>
      </c>
      <c r="U1303" s="6" t="s">
        <v>57</v>
      </c>
      <c r="V1303" s="6" t="s">
        <v>58</v>
      </c>
      <c r="W1303" s="6" t="s">
        <v>14570</v>
      </c>
      <c r="X1303" s="6" t="s">
        <v>14571</v>
      </c>
      <c r="Y1303" s="6"/>
      <c r="Z1303" s="6" t="s">
        <v>61</v>
      </c>
      <c r="AA1303" s="22"/>
      <c r="AB1303" s="11">
        <v>4808</v>
      </c>
      <c r="AC1303" s="11">
        <v>7390</v>
      </c>
      <c r="AD1303" s="12"/>
      <c r="AE1303" s="14">
        <v>4365</v>
      </c>
      <c r="AF1303" s="6" t="s">
        <v>2</v>
      </c>
      <c r="AG1303" s="12">
        <f t="shared" si="82"/>
        <v>35</v>
      </c>
      <c r="AH1303" s="14">
        <f t="shared" si="80"/>
        <v>2837.25</v>
      </c>
      <c r="AI1303" s="14">
        <v>3968.18</v>
      </c>
      <c r="AJ1303" s="14">
        <f t="shared" si="81"/>
        <v>2579.3200000000002</v>
      </c>
      <c r="AK1303" s="6"/>
      <c r="AL1303" s="12">
        <f t="shared" si="83"/>
        <v>0</v>
      </c>
      <c r="AM1303" s="6" t="s">
        <v>49</v>
      </c>
      <c r="AN1303" s="6" t="s">
        <v>876</v>
      </c>
    </row>
    <row r="1304" spans="1:40" s="13" customFormat="1" ht="51.95" customHeight="1" x14ac:dyDescent="0.2">
      <c r="A1304" s="18" t="s">
        <v>19988</v>
      </c>
      <c r="B1304" s="6" t="s">
        <v>49</v>
      </c>
      <c r="C1304" s="6" t="s">
        <v>19989</v>
      </c>
      <c r="D1304" s="6"/>
      <c r="E1304" s="7" t="s">
        <v>19990</v>
      </c>
      <c r="F1304" s="6" t="s">
        <v>19991</v>
      </c>
      <c r="G1304" s="6" t="s">
        <v>101</v>
      </c>
      <c r="H1304" s="6" t="s">
        <v>983</v>
      </c>
      <c r="I1304" s="6" t="s">
        <v>11330</v>
      </c>
      <c r="J1304" s="8">
        <v>500</v>
      </c>
      <c r="K1304" s="6" t="s">
        <v>49</v>
      </c>
      <c r="L1304" s="8">
        <v>500</v>
      </c>
      <c r="M1304" s="6" t="s">
        <v>19992</v>
      </c>
      <c r="N1304" s="9">
        <v>22.5</v>
      </c>
      <c r="O1304" s="9">
        <v>17</v>
      </c>
      <c r="P1304" s="9">
        <v>8.6999999999999993</v>
      </c>
      <c r="Q1304" s="10">
        <v>3.3279999999999998E-3</v>
      </c>
      <c r="R1304" s="9">
        <v>0.254</v>
      </c>
      <c r="S1304" s="8">
        <v>96</v>
      </c>
      <c r="T1304" s="8">
        <v>96</v>
      </c>
      <c r="U1304" s="6" t="s">
        <v>57</v>
      </c>
      <c r="V1304" s="6" t="s">
        <v>58</v>
      </c>
      <c r="W1304" s="6" t="s">
        <v>19993</v>
      </c>
      <c r="X1304" s="6" t="s">
        <v>19994</v>
      </c>
      <c r="Y1304" s="6"/>
      <c r="Z1304" s="6" t="s">
        <v>61</v>
      </c>
      <c r="AA1304" s="22"/>
      <c r="AB1304" s="11">
        <v>1168</v>
      </c>
      <c r="AC1304" s="11">
        <v>1795</v>
      </c>
      <c r="AD1304" s="12"/>
      <c r="AE1304" s="11">
        <v>904</v>
      </c>
      <c r="AF1304" s="6" t="s">
        <v>2</v>
      </c>
      <c r="AG1304" s="12">
        <f t="shared" si="82"/>
        <v>35</v>
      </c>
      <c r="AH1304" s="11">
        <f t="shared" si="80"/>
        <v>587.6</v>
      </c>
      <c r="AI1304" s="11">
        <v>821.82</v>
      </c>
      <c r="AJ1304" s="11">
        <f t="shared" si="81"/>
        <v>534.17999999999995</v>
      </c>
      <c r="AK1304" s="6"/>
      <c r="AL1304" s="12">
        <f t="shared" si="83"/>
        <v>0</v>
      </c>
      <c r="AM1304" s="6" t="s">
        <v>49</v>
      </c>
      <c r="AN1304" s="6" t="s">
        <v>19665</v>
      </c>
    </row>
    <row r="1305" spans="1:40" s="13" customFormat="1" ht="51.95" customHeight="1" x14ac:dyDescent="0.2">
      <c r="A1305" s="18" t="s">
        <v>23365</v>
      </c>
      <c r="B1305" s="6" t="s">
        <v>49</v>
      </c>
      <c r="C1305" s="6" t="s">
        <v>23366</v>
      </c>
      <c r="D1305" s="6"/>
      <c r="E1305" s="7" t="s">
        <v>23367</v>
      </c>
      <c r="F1305" s="6" t="s">
        <v>23368</v>
      </c>
      <c r="G1305" s="6" t="s">
        <v>101</v>
      </c>
      <c r="H1305" s="6" t="s">
        <v>983</v>
      </c>
      <c r="I1305" s="6" t="s">
        <v>11330</v>
      </c>
      <c r="J1305" s="8">
        <v>128</v>
      </c>
      <c r="K1305" s="6" t="s">
        <v>49</v>
      </c>
      <c r="L1305" s="8">
        <v>381</v>
      </c>
      <c r="M1305" s="6"/>
      <c r="N1305" s="9">
        <v>9</v>
      </c>
      <c r="O1305" s="9">
        <v>24</v>
      </c>
      <c r="P1305" s="9">
        <v>17</v>
      </c>
      <c r="Q1305" s="10">
        <v>3.6719999999999999E-3</v>
      </c>
      <c r="R1305" s="9">
        <v>0.20799999999999999</v>
      </c>
      <c r="S1305" s="8">
        <v>72</v>
      </c>
      <c r="T1305" s="8">
        <v>144</v>
      </c>
      <c r="U1305" s="6" t="s">
        <v>57</v>
      </c>
      <c r="V1305" s="6" t="s">
        <v>58</v>
      </c>
      <c r="W1305" s="6" t="s">
        <v>23369</v>
      </c>
      <c r="X1305" s="6" t="s">
        <v>23370</v>
      </c>
      <c r="Y1305" s="6"/>
      <c r="Z1305" s="6" t="s">
        <v>2958</v>
      </c>
      <c r="AA1305" s="22"/>
      <c r="AB1305" s="25"/>
      <c r="AC1305" s="25"/>
      <c r="AD1305" s="12"/>
      <c r="AE1305" s="11">
        <v>746</v>
      </c>
      <c r="AF1305" s="6" t="s">
        <v>1</v>
      </c>
      <c r="AG1305" s="12">
        <f t="shared" si="82"/>
        <v>40</v>
      </c>
      <c r="AH1305" s="11">
        <f t="shared" si="80"/>
        <v>447.6</v>
      </c>
      <c r="AI1305" s="11">
        <v>678.18</v>
      </c>
      <c r="AJ1305" s="11">
        <f t="shared" si="81"/>
        <v>406.91</v>
      </c>
      <c r="AK1305" s="6"/>
      <c r="AL1305" s="12">
        <f t="shared" si="83"/>
        <v>0</v>
      </c>
      <c r="AM1305" s="6" t="s">
        <v>63</v>
      </c>
      <c r="AN1305" s="6" t="s">
        <v>23371</v>
      </c>
    </row>
    <row r="1306" spans="1:40" s="13" customFormat="1" ht="51.95" customHeight="1" x14ac:dyDescent="0.2">
      <c r="A1306" s="18" t="s">
        <v>24258</v>
      </c>
      <c r="B1306" s="6" t="s">
        <v>49</v>
      </c>
      <c r="C1306" s="6" t="s">
        <v>24259</v>
      </c>
      <c r="D1306" s="6"/>
      <c r="E1306" s="7" t="s">
        <v>24260</v>
      </c>
      <c r="F1306" s="6" t="s">
        <v>24261</v>
      </c>
      <c r="G1306" s="6" t="s">
        <v>101</v>
      </c>
      <c r="H1306" s="6" t="s">
        <v>983</v>
      </c>
      <c r="I1306" s="6" t="s">
        <v>11330</v>
      </c>
      <c r="J1306" s="8">
        <v>65</v>
      </c>
      <c r="K1306" s="6" t="s">
        <v>49</v>
      </c>
      <c r="L1306" s="8">
        <v>500</v>
      </c>
      <c r="M1306" s="6"/>
      <c r="N1306" s="9">
        <v>29</v>
      </c>
      <c r="O1306" s="9">
        <v>26.5</v>
      </c>
      <c r="P1306" s="9">
        <v>5</v>
      </c>
      <c r="Q1306" s="10">
        <v>3.8430000000000001E-3</v>
      </c>
      <c r="R1306" s="9">
        <v>0.16500000000000001</v>
      </c>
      <c r="S1306" s="8">
        <v>128</v>
      </c>
      <c r="T1306" s="8">
        <v>128</v>
      </c>
      <c r="U1306" s="6" t="s">
        <v>57</v>
      </c>
      <c r="V1306" s="6" t="s">
        <v>58</v>
      </c>
      <c r="W1306" s="6" t="s">
        <v>24262</v>
      </c>
      <c r="X1306" s="6" t="s">
        <v>24263</v>
      </c>
      <c r="Y1306" s="6"/>
      <c r="Z1306" s="6" t="s">
        <v>2958</v>
      </c>
      <c r="AA1306" s="22"/>
      <c r="AB1306" s="25"/>
      <c r="AC1306" s="25"/>
      <c r="AD1306" s="12"/>
      <c r="AE1306" s="11">
        <v>689</v>
      </c>
      <c r="AF1306" s="6" t="s">
        <v>1</v>
      </c>
      <c r="AG1306" s="12">
        <f t="shared" si="82"/>
        <v>40</v>
      </c>
      <c r="AH1306" s="11">
        <f t="shared" si="80"/>
        <v>413.4</v>
      </c>
      <c r="AI1306" s="11">
        <v>626.36</v>
      </c>
      <c r="AJ1306" s="11">
        <f t="shared" si="81"/>
        <v>375.82</v>
      </c>
      <c r="AK1306" s="6"/>
      <c r="AL1306" s="12">
        <f t="shared" si="83"/>
        <v>0</v>
      </c>
      <c r="AM1306" s="6" t="s">
        <v>63</v>
      </c>
      <c r="AN1306" s="6" t="s">
        <v>21340</v>
      </c>
    </row>
    <row r="1307" spans="1:40" s="13" customFormat="1" ht="51.95" customHeight="1" x14ac:dyDescent="0.2">
      <c r="A1307" s="18" t="s">
        <v>1191</v>
      </c>
      <c r="B1307" s="6" t="s">
        <v>49</v>
      </c>
      <c r="C1307" s="6" t="s">
        <v>1192</v>
      </c>
      <c r="D1307" s="6"/>
      <c r="E1307" s="7" t="s">
        <v>1193</v>
      </c>
      <c r="F1307" s="6" t="s">
        <v>1194</v>
      </c>
      <c r="G1307" s="6" t="s">
        <v>101</v>
      </c>
      <c r="H1307" s="6" t="s">
        <v>983</v>
      </c>
      <c r="I1307" s="6" t="s">
        <v>1195</v>
      </c>
      <c r="J1307" s="8">
        <v>500</v>
      </c>
      <c r="K1307" s="6" t="s">
        <v>49</v>
      </c>
      <c r="L1307" s="8">
        <v>500</v>
      </c>
      <c r="M1307" s="6"/>
      <c r="N1307" s="9">
        <v>3</v>
      </c>
      <c r="O1307" s="9">
        <v>15</v>
      </c>
      <c r="P1307" s="9">
        <v>23</v>
      </c>
      <c r="Q1307" s="10">
        <v>1.0349999999999999E-3</v>
      </c>
      <c r="R1307" s="9">
        <v>6.0999999999999999E-2</v>
      </c>
      <c r="S1307" s="8">
        <v>144</v>
      </c>
      <c r="T1307" s="8">
        <v>288</v>
      </c>
      <c r="U1307" s="6" t="s">
        <v>57</v>
      </c>
      <c r="V1307" s="6" t="s">
        <v>58</v>
      </c>
      <c r="W1307" s="6" t="s">
        <v>1196</v>
      </c>
      <c r="X1307" s="6" t="s">
        <v>1197</v>
      </c>
      <c r="Y1307" s="8">
        <v>1</v>
      </c>
      <c r="Z1307" s="6" t="s">
        <v>987</v>
      </c>
      <c r="AA1307" s="22" t="s">
        <v>574</v>
      </c>
      <c r="AB1307" s="11"/>
      <c r="AC1307" s="11"/>
      <c r="AD1307" s="11">
        <v>65</v>
      </c>
      <c r="AE1307" s="11">
        <v>168</v>
      </c>
      <c r="AF1307" s="6" t="s">
        <v>1</v>
      </c>
      <c r="AG1307" s="12">
        <f t="shared" si="82"/>
        <v>40</v>
      </c>
      <c r="AH1307" s="11">
        <f t="shared" si="80"/>
        <v>58.8</v>
      </c>
      <c r="AI1307" s="11">
        <v>152.72999999999999</v>
      </c>
      <c r="AJ1307" s="11">
        <f t="shared" si="81"/>
        <v>53.46</v>
      </c>
      <c r="AK1307" s="6"/>
      <c r="AL1307" s="12">
        <f t="shared" si="83"/>
        <v>0</v>
      </c>
      <c r="AM1307" s="6" t="s">
        <v>49</v>
      </c>
      <c r="AN1307" s="6" t="s">
        <v>64</v>
      </c>
    </row>
    <row r="1308" spans="1:40" s="13" customFormat="1" ht="51.95" customHeight="1" x14ac:dyDescent="0.2">
      <c r="A1308" s="18" t="s">
        <v>1333</v>
      </c>
      <c r="B1308" s="6" t="s">
        <v>49</v>
      </c>
      <c r="C1308" s="6" t="s">
        <v>1334</v>
      </c>
      <c r="D1308" s="6"/>
      <c r="E1308" s="7" t="s">
        <v>1335</v>
      </c>
      <c r="F1308" s="6" t="s">
        <v>1336</v>
      </c>
      <c r="G1308" s="6" t="s">
        <v>101</v>
      </c>
      <c r="H1308" s="6" t="s">
        <v>983</v>
      </c>
      <c r="I1308" s="6" t="s">
        <v>1195</v>
      </c>
      <c r="J1308" s="8">
        <v>500</v>
      </c>
      <c r="K1308" s="6" t="s">
        <v>49</v>
      </c>
      <c r="L1308" s="8">
        <v>500</v>
      </c>
      <c r="M1308" s="6"/>
      <c r="N1308" s="9">
        <v>4</v>
      </c>
      <c r="O1308" s="9">
        <v>13.5</v>
      </c>
      <c r="P1308" s="9">
        <v>20</v>
      </c>
      <c r="Q1308" s="10">
        <v>1.08E-3</v>
      </c>
      <c r="R1308" s="9">
        <v>6.0999999999999999E-2</v>
      </c>
      <c r="S1308" s="8">
        <v>144</v>
      </c>
      <c r="T1308" s="8">
        <v>288</v>
      </c>
      <c r="U1308" s="6" t="s">
        <v>57</v>
      </c>
      <c r="V1308" s="6" t="s">
        <v>58</v>
      </c>
      <c r="W1308" s="6" t="s">
        <v>1337</v>
      </c>
      <c r="X1308" s="6" t="s">
        <v>1143</v>
      </c>
      <c r="Y1308" s="6"/>
      <c r="Z1308" s="6" t="s">
        <v>987</v>
      </c>
      <c r="AA1308" s="22" t="s">
        <v>574</v>
      </c>
      <c r="AB1308" s="11"/>
      <c r="AC1308" s="11"/>
      <c r="AD1308" s="11">
        <v>65</v>
      </c>
      <c r="AE1308" s="11">
        <v>167</v>
      </c>
      <c r="AF1308" s="6" t="s">
        <v>1</v>
      </c>
      <c r="AG1308" s="12">
        <f t="shared" si="82"/>
        <v>40</v>
      </c>
      <c r="AH1308" s="11">
        <f t="shared" si="80"/>
        <v>58.45</v>
      </c>
      <c r="AI1308" s="11">
        <v>151.82</v>
      </c>
      <c r="AJ1308" s="11">
        <f t="shared" si="81"/>
        <v>53.14</v>
      </c>
      <c r="AK1308" s="6"/>
      <c r="AL1308" s="12">
        <f t="shared" si="83"/>
        <v>0</v>
      </c>
      <c r="AM1308" s="6" t="s">
        <v>49</v>
      </c>
      <c r="AN1308" s="6" t="s">
        <v>158</v>
      </c>
    </row>
    <row r="1309" spans="1:40" s="13" customFormat="1" ht="51.95" customHeight="1" x14ac:dyDescent="0.2">
      <c r="A1309" s="18" t="s">
        <v>2979</v>
      </c>
      <c r="B1309" s="6" t="s">
        <v>49</v>
      </c>
      <c r="C1309" s="6" t="s">
        <v>2980</v>
      </c>
      <c r="D1309" s="6"/>
      <c r="E1309" s="7" t="s">
        <v>2981</v>
      </c>
      <c r="F1309" s="6" t="s">
        <v>2982</v>
      </c>
      <c r="G1309" s="6" t="s">
        <v>101</v>
      </c>
      <c r="H1309" s="6" t="s">
        <v>983</v>
      </c>
      <c r="I1309" s="6" t="s">
        <v>1195</v>
      </c>
      <c r="J1309" s="8">
        <v>500</v>
      </c>
      <c r="K1309" s="6" t="s">
        <v>49</v>
      </c>
      <c r="L1309" s="8">
        <v>500</v>
      </c>
      <c r="M1309" s="6"/>
      <c r="N1309" s="9">
        <v>4</v>
      </c>
      <c r="O1309" s="9">
        <v>12.5</v>
      </c>
      <c r="P1309" s="9">
        <v>18</v>
      </c>
      <c r="Q1309" s="10">
        <v>8.9999999999999998E-4</v>
      </c>
      <c r="R1309" s="9">
        <v>6.2E-2</v>
      </c>
      <c r="S1309" s="8">
        <v>144</v>
      </c>
      <c r="T1309" s="8">
        <v>288</v>
      </c>
      <c r="U1309" s="6" t="s">
        <v>57</v>
      </c>
      <c r="V1309" s="6" t="s">
        <v>58</v>
      </c>
      <c r="W1309" s="6" t="s">
        <v>2983</v>
      </c>
      <c r="X1309" s="6" t="s">
        <v>2984</v>
      </c>
      <c r="Y1309" s="8">
        <v>1</v>
      </c>
      <c r="Z1309" s="6" t="s">
        <v>987</v>
      </c>
      <c r="AA1309" s="22" t="s">
        <v>574</v>
      </c>
      <c r="AB1309" s="11"/>
      <c r="AC1309" s="11"/>
      <c r="AD1309" s="11">
        <v>65</v>
      </c>
      <c r="AE1309" s="11">
        <v>194</v>
      </c>
      <c r="AF1309" s="6" t="s">
        <v>1</v>
      </c>
      <c r="AG1309" s="12">
        <f t="shared" si="82"/>
        <v>40</v>
      </c>
      <c r="AH1309" s="11">
        <f t="shared" si="80"/>
        <v>67.900000000000006</v>
      </c>
      <c r="AI1309" s="11">
        <v>176.36</v>
      </c>
      <c r="AJ1309" s="11">
        <f t="shared" si="81"/>
        <v>61.73</v>
      </c>
      <c r="AK1309" s="6"/>
      <c r="AL1309" s="12">
        <f t="shared" si="83"/>
        <v>0</v>
      </c>
      <c r="AM1309" s="6" t="s">
        <v>49</v>
      </c>
      <c r="AN1309" s="6" t="s">
        <v>64</v>
      </c>
    </row>
    <row r="1310" spans="1:40" s="13" customFormat="1" ht="51.95" customHeight="1" x14ac:dyDescent="0.2">
      <c r="A1310" s="18" t="s">
        <v>11052</v>
      </c>
      <c r="B1310" s="6" t="s">
        <v>49</v>
      </c>
      <c r="C1310" s="6" t="s">
        <v>11053</v>
      </c>
      <c r="D1310" s="6"/>
      <c r="E1310" s="7" t="s">
        <v>11054</v>
      </c>
      <c r="F1310" s="6" t="s">
        <v>11055</v>
      </c>
      <c r="G1310" s="6" t="s">
        <v>101</v>
      </c>
      <c r="H1310" s="6" t="s">
        <v>983</v>
      </c>
      <c r="I1310" s="6" t="s">
        <v>11056</v>
      </c>
      <c r="J1310" s="8">
        <v>500</v>
      </c>
      <c r="K1310" s="6" t="s">
        <v>49</v>
      </c>
      <c r="L1310" s="8">
        <v>500</v>
      </c>
      <c r="M1310" s="6" t="s">
        <v>11057</v>
      </c>
      <c r="N1310" s="9">
        <v>20</v>
      </c>
      <c r="O1310" s="9">
        <v>22.5</v>
      </c>
      <c r="P1310" s="9">
        <v>5</v>
      </c>
      <c r="Q1310" s="10">
        <v>2.2499999999999998E-3</v>
      </c>
      <c r="R1310" s="9">
        <v>0.28199999999999997</v>
      </c>
      <c r="S1310" s="8">
        <v>10</v>
      </c>
      <c r="T1310" s="8">
        <v>10</v>
      </c>
      <c r="U1310" s="6" t="s">
        <v>57</v>
      </c>
      <c r="V1310" s="6" t="s">
        <v>72</v>
      </c>
      <c r="W1310" s="6" t="s">
        <v>11058</v>
      </c>
      <c r="X1310" s="6" t="s">
        <v>11059</v>
      </c>
      <c r="Y1310" s="8">
        <v>1</v>
      </c>
      <c r="Z1310" s="6" t="s">
        <v>61</v>
      </c>
      <c r="AA1310" s="22"/>
      <c r="AB1310" s="11">
        <v>4805</v>
      </c>
      <c r="AC1310" s="11">
        <v>7385</v>
      </c>
      <c r="AD1310" s="12"/>
      <c r="AE1310" s="14">
        <v>4303</v>
      </c>
      <c r="AF1310" s="6" t="s">
        <v>6</v>
      </c>
      <c r="AG1310" s="12">
        <f t="shared" si="82"/>
        <v>35</v>
      </c>
      <c r="AH1310" s="14">
        <f t="shared" si="80"/>
        <v>2796.95</v>
      </c>
      <c r="AI1310" s="14">
        <v>3585.83</v>
      </c>
      <c r="AJ1310" s="14">
        <f t="shared" si="81"/>
        <v>2330.79</v>
      </c>
      <c r="AK1310" s="6"/>
      <c r="AL1310" s="12">
        <f t="shared" si="83"/>
        <v>0</v>
      </c>
      <c r="AM1310" s="6" t="s">
        <v>49</v>
      </c>
      <c r="AN1310" s="6" t="s">
        <v>3298</v>
      </c>
    </row>
    <row r="1311" spans="1:40" s="13" customFormat="1" ht="47.1" customHeight="1" x14ac:dyDescent="0.2">
      <c r="A1311" s="18" t="s">
        <v>13424</v>
      </c>
      <c r="B1311" s="6" t="s">
        <v>49</v>
      </c>
      <c r="C1311" s="6" t="s">
        <v>13425</v>
      </c>
      <c r="D1311" s="6"/>
      <c r="E1311" s="7" t="s">
        <v>13426</v>
      </c>
      <c r="F1311" s="6" t="s">
        <v>13427</v>
      </c>
      <c r="G1311" s="6" t="s">
        <v>101</v>
      </c>
      <c r="H1311" s="6" t="s">
        <v>983</v>
      </c>
      <c r="I1311" s="6" t="s">
        <v>11056</v>
      </c>
      <c r="J1311" s="8">
        <v>500</v>
      </c>
      <c r="K1311" s="6" t="s">
        <v>49</v>
      </c>
      <c r="L1311" s="8">
        <v>500</v>
      </c>
      <c r="M1311" s="6" t="s">
        <v>13428</v>
      </c>
      <c r="N1311" s="9">
        <v>22</v>
      </c>
      <c r="O1311" s="9">
        <v>22.5</v>
      </c>
      <c r="P1311" s="9">
        <v>5</v>
      </c>
      <c r="Q1311" s="10">
        <v>2.4750000000000002E-3</v>
      </c>
      <c r="R1311" s="9">
        <v>0.26600000000000001</v>
      </c>
      <c r="S1311" s="8">
        <v>10</v>
      </c>
      <c r="T1311" s="8">
        <v>10</v>
      </c>
      <c r="U1311" s="6" t="s">
        <v>57</v>
      </c>
      <c r="V1311" s="6" t="s">
        <v>72</v>
      </c>
      <c r="W1311" s="6" t="s">
        <v>13429</v>
      </c>
      <c r="X1311" s="6" t="s">
        <v>13430</v>
      </c>
      <c r="Y1311" s="8">
        <v>1</v>
      </c>
      <c r="Z1311" s="6" t="s">
        <v>61</v>
      </c>
      <c r="AA1311" s="22"/>
      <c r="AB1311" s="11">
        <v>5033</v>
      </c>
      <c r="AC1311" s="11">
        <v>7736</v>
      </c>
      <c r="AD1311" s="12"/>
      <c r="AE1311" s="14">
        <v>4569</v>
      </c>
      <c r="AF1311" s="6" t="s">
        <v>6</v>
      </c>
      <c r="AG1311" s="12">
        <f t="shared" si="82"/>
        <v>35</v>
      </c>
      <c r="AH1311" s="14">
        <f t="shared" si="80"/>
        <v>2969.85</v>
      </c>
      <c r="AI1311" s="14">
        <v>3807.5</v>
      </c>
      <c r="AJ1311" s="14">
        <f t="shared" si="81"/>
        <v>2474.88</v>
      </c>
      <c r="AK1311" s="6"/>
      <c r="AL1311" s="12">
        <f t="shared" si="83"/>
        <v>0</v>
      </c>
      <c r="AM1311" s="6" t="s">
        <v>49</v>
      </c>
      <c r="AN1311" s="6" t="s">
        <v>13431</v>
      </c>
    </row>
    <row r="1312" spans="1:40" s="13" customFormat="1" ht="51.95" customHeight="1" x14ac:dyDescent="0.2">
      <c r="A1312" s="18" t="s">
        <v>13842</v>
      </c>
      <c r="B1312" s="6" t="s">
        <v>49</v>
      </c>
      <c r="C1312" s="6" t="s">
        <v>13843</v>
      </c>
      <c r="D1312" s="6"/>
      <c r="E1312" s="7" t="s">
        <v>13844</v>
      </c>
      <c r="F1312" s="6" t="s">
        <v>13845</v>
      </c>
      <c r="G1312" s="6" t="s">
        <v>101</v>
      </c>
      <c r="H1312" s="6" t="s">
        <v>983</v>
      </c>
      <c r="I1312" s="6" t="s">
        <v>11056</v>
      </c>
      <c r="J1312" s="8">
        <v>386</v>
      </c>
      <c r="K1312" s="6" t="s">
        <v>49</v>
      </c>
      <c r="L1312" s="8">
        <v>386</v>
      </c>
      <c r="M1312" s="6" t="s">
        <v>13846</v>
      </c>
      <c r="N1312" s="9">
        <v>20</v>
      </c>
      <c r="O1312" s="9">
        <v>20</v>
      </c>
      <c r="P1312" s="9">
        <v>5</v>
      </c>
      <c r="Q1312" s="10">
        <v>2E-3</v>
      </c>
      <c r="R1312" s="9">
        <v>0.4</v>
      </c>
      <c r="S1312" s="8">
        <v>10</v>
      </c>
      <c r="T1312" s="8">
        <v>10</v>
      </c>
      <c r="U1312" s="6" t="s">
        <v>57</v>
      </c>
      <c r="V1312" s="6" t="s">
        <v>72</v>
      </c>
      <c r="W1312" s="6" t="s">
        <v>13847</v>
      </c>
      <c r="X1312" s="6" t="s">
        <v>13848</v>
      </c>
      <c r="Y1312" s="8">
        <v>1</v>
      </c>
      <c r="Z1312" s="6" t="s">
        <v>61</v>
      </c>
      <c r="AA1312" s="22"/>
      <c r="AB1312" s="11">
        <v>3945</v>
      </c>
      <c r="AC1312" s="11">
        <v>6063</v>
      </c>
      <c r="AD1312" s="12"/>
      <c r="AE1312" s="14">
        <v>3554</v>
      </c>
      <c r="AF1312" s="6" t="s">
        <v>2</v>
      </c>
      <c r="AG1312" s="12">
        <f t="shared" si="82"/>
        <v>35</v>
      </c>
      <c r="AH1312" s="14">
        <f t="shared" si="80"/>
        <v>2310.1</v>
      </c>
      <c r="AI1312" s="14">
        <v>2961.67</v>
      </c>
      <c r="AJ1312" s="14">
        <f t="shared" si="81"/>
        <v>1925.09</v>
      </c>
      <c r="AK1312" s="6"/>
      <c r="AL1312" s="12">
        <f t="shared" si="83"/>
        <v>0</v>
      </c>
      <c r="AM1312" s="6" t="s">
        <v>49</v>
      </c>
      <c r="AN1312" s="6" t="s">
        <v>13431</v>
      </c>
    </row>
    <row r="1313" spans="1:40" s="13" customFormat="1" ht="51.95" customHeight="1" x14ac:dyDescent="0.2">
      <c r="A1313" s="18" t="s">
        <v>14516</v>
      </c>
      <c r="B1313" s="6" t="s">
        <v>49</v>
      </c>
      <c r="C1313" s="6" t="s">
        <v>14517</v>
      </c>
      <c r="D1313" s="6"/>
      <c r="E1313" s="7" t="s">
        <v>14518</v>
      </c>
      <c r="F1313" s="6" t="s">
        <v>14519</v>
      </c>
      <c r="G1313" s="6" t="s">
        <v>101</v>
      </c>
      <c r="H1313" s="6" t="s">
        <v>983</v>
      </c>
      <c r="I1313" s="6" t="s">
        <v>11056</v>
      </c>
      <c r="J1313" s="8">
        <v>352</v>
      </c>
      <c r="K1313" s="6" t="s">
        <v>49</v>
      </c>
      <c r="L1313" s="8">
        <v>352</v>
      </c>
      <c r="M1313" s="6" t="s">
        <v>14520</v>
      </c>
      <c r="N1313" s="9">
        <v>4</v>
      </c>
      <c r="O1313" s="9">
        <v>20</v>
      </c>
      <c r="P1313" s="9">
        <v>26</v>
      </c>
      <c r="Q1313" s="10">
        <v>2.0799999999999998E-3</v>
      </c>
      <c r="R1313" s="9">
        <v>0.18099999999999999</v>
      </c>
      <c r="S1313" s="8">
        <v>72</v>
      </c>
      <c r="T1313" s="8">
        <v>72</v>
      </c>
      <c r="U1313" s="6" t="s">
        <v>57</v>
      </c>
      <c r="V1313" s="6" t="s">
        <v>72</v>
      </c>
      <c r="W1313" s="6" t="s">
        <v>14521</v>
      </c>
      <c r="X1313" s="6" t="s">
        <v>14522</v>
      </c>
      <c r="Y1313" s="8">
        <v>1</v>
      </c>
      <c r="Z1313" s="6" t="s">
        <v>61</v>
      </c>
      <c r="AA1313" s="22"/>
      <c r="AB1313" s="11">
        <v>2674</v>
      </c>
      <c r="AC1313" s="11">
        <v>4110</v>
      </c>
      <c r="AD1313" s="12"/>
      <c r="AE1313" s="14">
        <v>2374</v>
      </c>
      <c r="AF1313" s="6" t="s">
        <v>2</v>
      </c>
      <c r="AG1313" s="12">
        <f t="shared" si="82"/>
        <v>35</v>
      </c>
      <c r="AH1313" s="14">
        <f t="shared" si="80"/>
        <v>1543.1</v>
      </c>
      <c r="AI1313" s="14">
        <v>1978.33</v>
      </c>
      <c r="AJ1313" s="14">
        <f t="shared" si="81"/>
        <v>1285.9100000000001</v>
      </c>
      <c r="AK1313" s="6"/>
      <c r="AL1313" s="12">
        <f t="shared" si="83"/>
        <v>0</v>
      </c>
      <c r="AM1313" s="6" t="s">
        <v>49</v>
      </c>
      <c r="AN1313" s="6" t="s">
        <v>5269</v>
      </c>
    </row>
    <row r="1314" spans="1:40" s="13" customFormat="1" ht="51.95" customHeight="1" x14ac:dyDescent="0.2">
      <c r="A1314" s="18" t="s">
        <v>16037</v>
      </c>
      <c r="B1314" s="6" t="s">
        <v>49</v>
      </c>
      <c r="C1314" s="6" t="s">
        <v>16038</v>
      </c>
      <c r="D1314" s="6"/>
      <c r="E1314" s="7" t="s">
        <v>16039</v>
      </c>
      <c r="F1314" s="6" t="s">
        <v>16040</v>
      </c>
      <c r="G1314" s="6" t="s">
        <v>101</v>
      </c>
      <c r="H1314" s="6" t="s">
        <v>983</v>
      </c>
      <c r="I1314" s="6" t="s">
        <v>11056</v>
      </c>
      <c r="J1314" s="8">
        <v>500</v>
      </c>
      <c r="K1314" s="6" t="s">
        <v>49</v>
      </c>
      <c r="L1314" s="8">
        <v>500</v>
      </c>
      <c r="M1314" s="6" t="s">
        <v>16041</v>
      </c>
      <c r="N1314" s="9">
        <v>22</v>
      </c>
      <c r="O1314" s="9">
        <v>22.3</v>
      </c>
      <c r="P1314" s="9">
        <v>5</v>
      </c>
      <c r="Q1314" s="10">
        <v>2.4529999999999999E-3</v>
      </c>
      <c r="R1314" s="9">
        <v>0.30399999999999999</v>
      </c>
      <c r="S1314" s="8">
        <v>10</v>
      </c>
      <c r="T1314" s="8">
        <v>10</v>
      </c>
      <c r="U1314" s="6" t="s">
        <v>57</v>
      </c>
      <c r="V1314" s="6" t="s">
        <v>72</v>
      </c>
      <c r="W1314" s="6" t="s">
        <v>16042</v>
      </c>
      <c r="X1314" s="6" t="s">
        <v>16043</v>
      </c>
      <c r="Y1314" s="8">
        <v>1</v>
      </c>
      <c r="Z1314" s="6" t="s">
        <v>61</v>
      </c>
      <c r="AA1314" s="22"/>
      <c r="AB1314" s="11">
        <v>5884</v>
      </c>
      <c r="AC1314" s="11">
        <v>9044</v>
      </c>
      <c r="AD1314" s="12"/>
      <c r="AE1314" s="14">
        <v>5296</v>
      </c>
      <c r="AF1314" s="6" t="s">
        <v>2</v>
      </c>
      <c r="AG1314" s="12">
        <f t="shared" si="82"/>
        <v>35</v>
      </c>
      <c r="AH1314" s="14">
        <f t="shared" si="80"/>
        <v>3442.4</v>
      </c>
      <c r="AI1314" s="14">
        <v>4413.33</v>
      </c>
      <c r="AJ1314" s="14">
        <f t="shared" si="81"/>
        <v>2868.66</v>
      </c>
      <c r="AK1314" s="6"/>
      <c r="AL1314" s="12">
        <f t="shared" si="83"/>
        <v>0</v>
      </c>
      <c r="AM1314" s="6" t="s">
        <v>49</v>
      </c>
      <c r="AN1314" s="6" t="s">
        <v>6901</v>
      </c>
    </row>
    <row r="1315" spans="1:40" s="13" customFormat="1" ht="51.95" customHeight="1" x14ac:dyDescent="0.2">
      <c r="A1315" s="18" t="s">
        <v>16133</v>
      </c>
      <c r="B1315" s="6" t="s">
        <v>49</v>
      </c>
      <c r="C1315" s="6" t="s">
        <v>16134</v>
      </c>
      <c r="D1315" s="6"/>
      <c r="E1315" s="7" t="s">
        <v>16135</v>
      </c>
      <c r="F1315" s="6" t="s">
        <v>16136</v>
      </c>
      <c r="G1315" s="6" t="s">
        <v>101</v>
      </c>
      <c r="H1315" s="6" t="s">
        <v>983</v>
      </c>
      <c r="I1315" s="6" t="s">
        <v>11056</v>
      </c>
      <c r="J1315" s="8">
        <v>500</v>
      </c>
      <c r="K1315" s="6" t="s">
        <v>49</v>
      </c>
      <c r="L1315" s="8">
        <v>500</v>
      </c>
      <c r="M1315" s="6" t="s">
        <v>16137</v>
      </c>
      <c r="N1315" s="9">
        <v>26</v>
      </c>
      <c r="O1315" s="9">
        <v>19.600000000000001</v>
      </c>
      <c r="P1315" s="9">
        <v>4.5999999999999996</v>
      </c>
      <c r="Q1315" s="10">
        <v>2.3609999999999998E-3</v>
      </c>
      <c r="R1315" s="9">
        <v>0.20300000000000001</v>
      </c>
      <c r="S1315" s="8">
        <v>72</v>
      </c>
      <c r="T1315" s="8">
        <v>72</v>
      </c>
      <c r="U1315" s="6" t="s">
        <v>57</v>
      </c>
      <c r="V1315" s="6" t="s">
        <v>72</v>
      </c>
      <c r="W1315" s="6" t="s">
        <v>16138</v>
      </c>
      <c r="X1315" s="6" t="s">
        <v>16139</v>
      </c>
      <c r="Y1315" s="8">
        <v>1</v>
      </c>
      <c r="Z1315" s="6" t="s">
        <v>61</v>
      </c>
      <c r="AA1315" s="22"/>
      <c r="AB1315" s="11">
        <v>2691</v>
      </c>
      <c r="AC1315" s="11">
        <v>4136</v>
      </c>
      <c r="AD1315" s="12"/>
      <c r="AE1315" s="14">
        <v>2388</v>
      </c>
      <c r="AF1315" s="6" t="s">
        <v>2</v>
      </c>
      <c r="AG1315" s="12">
        <f t="shared" si="82"/>
        <v>35</v>
      </c>
      <c r="AH1315" s="14">
        <f t="shared" si="80"/>
        <v>1552.2</v>
      </c>
      <c r="AI1315" s="14">
        <v>1990</v>
      </c>
      <c r="AJ1315" s="14">
        <f t="shared" si="81"/>
        <v>1293.5</v>
      </c>
      <c r="AK1315" s="6"/>
      <c r="AL1315" s="12">
        <f t="shared" si="83"/>
        <v>0</v>
      </c>
      <c r="AM1315" s="6" t="s">
        <v>49</v>
      </c>
      <c r="AN1315" s="6" t="s">
        <v>5269</v>
      </c>
    </row>
    <row r="1316" spans="1:40" s="13" customFormat="1" ht="51.95" customHeight="1" x14ac:dyDescent="0.2">
      <c r="A1316" s="18" t="s">
        <v>2736</v>
      </c>
      <c r="B1316" s="6" t="s">
        <v>49</v>
      </c>
      <c r="C1316" s="6" t="s">
        <v>2737</v>
      </c>
      <c r="D1316" s="6"/>
      <c r="E1316" s="7" t="s">
        <v>2738</v>
      </c>
      <c r="F1316" s="6" t="s">
        <v>2739</v>
      </c>
      <c r="G1316" s="6" t="s">
        <v>101</v>
      </c>
      <c r="H1316" s="6" t="s">
        <v>569</v>
      </c>
      <c r="I1316" s="6" t="s">
        <v>2740</v>
      </c>
      <c r="J1316" s="8">
        <v>500</v>
      </c>
      <c r="K1316" s="6" t="s">
        <v>49</v>
      </c>
      <c r="L1316" s="8">
        <v>500</v>
      </c>
      <c r="M1316" s="6" t="s">
        <v>2741</v>
      </c>
      <c r="N1316" s="9">
        <v>23.8</v>
      </c>
      <c r="O1316" s="9">
        <v>39.799999999999997</v>
      </c>
      <c r="P1316" s="9">
        <v>7</v>
      </c>
      <c r="Q1316" s="10">
        <v>6.6309999999999997E-3</v>
      </c>
      <c r="R1316" s="9">
        <v>0.70599999999999996</v>
      </c>
      <c r="S1316" s="8">
        <v>24</v>
      </c>
      <c r="T1316" s="8">
        <v>24</v>
      </c>
      <c r="U1316" s="6" t="s">
        <v>57</v>
      </c>
      <c r="V1316" s="6" t="s">
        <v>58</v>
      </c>
      <c r="W1316" s="6" t="s">
        <v>2742</v>
      </c>
      <c r="X1316" s="6" t="s">
        <v>2743</v>
      </c>
      <c r="Y1316" s="8">
        <v>1</v>
      </c>
      <c r="Z1316" s="6" t="s">
        <v>61</v>
      </c>
      <c r="AA1316" s="22"/>
      <c r="AB1316" s="11">
        <v>2779</v>
      </c>
      <c r="AC1316" s="11">
        <v>4271</v>
      </c>
      <c r="AD1316" s="12"/>
      <c r="AE1316" s="14">
        <v>2393</v>
      </c>
      <c r="AF1316" s="6" t="s">
        <v>2</v>
      </c>
      <c r="AG1316" s="12">
        <f t="shared" si="82"/>
        <v>35</v>
      </c>
      <c r="AH1316" s="14">
        <f t="shared" si="80"/>
        <v>1555.45</v>
      </c>
      <c r="AI1316" s="14">
        <v>2175.4499999999998</v>
      </c>
      <c r="AJ1316" s="14">
        <f t="shared" si="81"/>
        <v>1414.04</v>
      </c>
      <c r="AK1316" s="6"/>
      <c r="AL1316" s="12">
        <f t="shared" si="83"/>
        <v>0</v>
      </c>
      <c r="AM1316" s="6" t="s">
        <v>49</v>
      </c>
      <c r="AN1316" s="6" t="s">
        <v>2744</v>
      </c>
    </row>
    <row r="1317" spans="1:40" s="13" customFormat="1" ht="51.95" customHeight="1" x14ac:dyDescent="0.2">
      <c r="A1317" s="18" t="s">
        <v>3217</v>
      </c>
      <c r="B1317" s="6" t="s">
        <v>49</v>
      </c>
      <c r="C1317" s="6" t="s">
        <v>3218</v>
      </c>
      <c r="D1317" s="6"/>
      <c r="E1317" s="7" t="s">
        <v>3219</v>
      </c>
      <c r="F1317" s="6" t="s">
        <v>3220</v>
      </c>
      <c r="G1317" s="6" t="s">
        <v>101</v>
      </c>
      <c r="H1317" s="6" t="s">
        <v>569</v>
      </c>
      <c r="I1317" s="6" t="s">
        <v>2740</v>
      </c>
      <c r="J1317" s="8">
        <v>149</v>
      </c>
      <c r="K1317" s="6" t="s">
        <v>49</v>
      </c>
      <c r="L1317" s="8">
        <v>149</v>
      </c>
      <c r="M1317" s="6" t="s">
        <v>3221</v>
      </c>
      <c r="N1317" s="9">
        <v>36.5</v>
      </c>
      <c r="O1317" s="9">
        <v>10.5</v>
      </c>
      <c r="P1317" s="9">
        <v>53.5</v>
      </c>
      <c r="Q1317" s="10">
        <v>2.0504000000000001E-2</v>
      </c>
      <c r="R1317" s="9">
        <v>1.5029999999999999</v>
      </c>
      <c r="S1317" s="8">
        <v>12</v>
      </c>
      <c r="T1317" s="8">
        <v>12</v>
      </c>
      <c r="U1317" s="6" t="s">
        <v>57</v>
      </c>
      <c r="V1317" s="6" t="s">
        <v>58</v>
      </c>
      <c r="W1317" s="6" t="s">
        <v>3222</v>
      </c>
      <c r="X1317" s="6" t="s">
        <v>3223</v>
      </c>
      <c r="Y1317" s="8">
        <v>1</v>
      </c>
      <c r="Z1317" s="6" t="s">
        <v>61</v>
      </c>
      <c r="AA1317" s="22" t="s">
        <v>610</v>
      </c>
      <c r="AB1317" s="11">
        <v>4751</v>
      </c>
      <c r="AC1317" s="11">
        <v>7302</v>
      </c>
      <c r="AD1317" s="11">
        <v>60</v>
      </c>
      <c r="AE1317" s="14">
        <v>4061</v>
      </c>
      <c r="AF1317" s="6" t="s">
        <v>2</v>
      </c>
      <c r="AG1317" s="12">
        <f t="shared" si="82"/>
        <v>35</v>
      </c>
      <c r="AH1317" s="14">
        <f t="shared" si="80"/>
        <v>1624.4</v>
      </c>
      <c r="AI1317" s="14">
        <v>3691.82</v>
      </c>
      <c r="AJ1317" s="14">
        <f t="shared" si="81"/>
        <v>1476.73</v>
      </c>
      <c r="AK1317" s="6"/>
      <c r="AL1317" s="12">
        <f t="shared" si="83"/>
        <v>0</v>
      </c>
      <c r="AM1317" s="6" t="s">
        <v>49</v>
      </c>
      <c r="AN1317" s="6" t="s">
        <v>741</v>
      </c>
    </row>
    <row r="1318" spans="1:40" s="13" customFormat="1" ht="51.95" customHeight="1" x14ac:dyDescent="0.2">
      <c r="A1318" s="18" t="s">
        <v>3782</v>
      </c>
      <c r="B1318" s="6" t="s">
        <v>49</v>
      </c>
      <c r="C1318" s="6" t="s">
        <v>3783</v>
      </c>
      <c r="D1318" s="6"/>
      <c r="E1318" s="7" t="s">
        <v>3784</v>
      </c>
      <c r="F1318" s="6" t="s">
        <v>3785</v>
      </c>
      <c r="G1318" s="6" t="s">
        <v>101</v>
      </c>
      <c r="H1318" s="6" t="s">
        <v>569</v>
      </c>
      <c r="I1318" s="6" t="s">
        <v>2740</v>
      </c>
      <c r="J1318" s="8">
        <v>500</v>
      </c>
      <c r="K1318" s="6" t="s">
        <v>49</v>
      </c>
      <c r="L1318" s="8">
        <v>500</v>
      </c>
      <c r="M1318" s="6"/>
      <c r="N1318" s="9">
        <v>23</v>
      </c>
      <c r="O1318" s="9">
        <v>16.8</v>
      </c>
      <c r="P1318" s="9">
        <v>4.5179999999999998</v>
      </c>
      <c r="Q1318" s="10">
        <v>1.7459999999999999E-3</v>
      </c>
      <c r="R1318" s="9">
        <v>0.128</v>
      </c>
      <c r="S1318" s="8">
        <v>60</v>
      </c>
      <c r="T1318" s="8">
        <v>120</v>
      </c>
      <c r="U1318" s="6" t="s">
        <v>57</v>
      </c>
      <c r="V1318" s="6" t="s">
        <v>58</v>
      </c>
      <c r="W1318" s="6" t="s">
        <v>3786</v>
      </c>
      <c r="X1318" s="6" t="s">
        <v>3787</v>
      </c>
      <c r="Y1318" s="8">
        <v>1</v>
      </c>
      <c r="Z1318" s="6"/>
      <c r="AA1318" s="22" t="s">
        <v>574</v>
      </c>
      <c r="AB1318" s="11"/>
      <c r="AC1318" s="11"/>
      <c r="AD1318" s="11">
        <v>65</v>
      </c>
      <c r="AE1318" s="11">
        <v>995</v>
      </c>
      <c r="AF1318" s="6" t="s">
        <v>1</v>
      </c>
      <c r="AG1318" s="12">
        <f t="shared" si="82"/>
        <v>40</v>
      </c>
      <c r="AH1318" s="11">
        <f t="shared" si="80"/>
        <v>348.25</v>
      </c>
      <c r="AI1318" s="11">
        <v>904.55</v>
      </c>
      <c r="AJ1318" s="11">
        <f t="shared" si="81"/>
        <v>316.58999999999997</v>
      </c>
      <c r="AK1318" s="6"/>
      <c r="AL1318" s="12">
        <f t="shared" si="83"/>
        <v>0</v>
      </c>
      <c r="AM1318" s="6" t="s">
        <v>49</v>
      </c>
      <c r="AN1318" s="6" t="s">
        <v>1144</v>
      </c>
    </row>
    <row r="1319" spans="1:40" s="13" customFormat="1" ht="51.95" customHeight="1" x14ac:dyDescent="0.2">
      <c r="A1319" s="18" t="s">
        <v>4213</v>
      </c>
      <c r="B1319" s="6" t="s">
        <v>49</v>
      </c>
      <c r="C1319" s="6" t="s">
        <v>4214</v>
      </c>
      <c r="D1319" s="6"/>
      <c r="E1319" s="7" t="s">
        <v>4215</v>
      </c>
      <c r="F1319" s="6" t="s">
        <v>4216</v>
      </c>
      <c r="G1319" s="6" t="s">
        <v>101</v>
      </c>
      <c r="H1319" s="6" t="s">
        <v>569</v>
      </c>
      <c r="I1319" s="6" t="s">
        <v>2740</v>
      </c>
      <c r="J1319" s="8">
        <v>471</v>
      </c>
      <c r="K1319" s="6" t="s">
        <v>49</v>
      </c>
      <c r="L1319" s="8">
        <v>471</v>
      </c>
      <c r="M1319" s="6" t="s">
        <v>4217</v>
      </c>
      <c r="N1319" s="9">
        <v>36</v>
      </c>
      <c r="O1319" s="9">
        <v>34.5</v>
      </c>
      <c r="P1319" s="9">
        <v>10</v>
      </c>
      <c r="Q1319" s="10">
        <v>1.242E-2</v>
      </c>
      <c r="R1319" s="9">
        <v>0.92800000000000005</v>
      </c>
      <c r="S1319" s="8">
        <v>8</v>
      </c>
      <c r="T1319" s="8">
        <v>16</v>
      </c>
      <c r="U1319" s="6" t="s">
        <v>57</v>
      </c>
      <c r="V1319" s="6" t="s">
        <v>58</v>
      </c>
      <c r="W1319" s="6" t="s">
        <v>4218</v>
      </c>
      <c r="X1319" s="6" t="s">
        <v>4219</v>
      </c>
      <c r="Y1319" s="8">
        <v>1</v>
      </c>
      <c r="Z1319" s="6" t="s">
        <v>61</v>
      </c>
      <c r="AA1319" s="22"/>
      <c r="AB1319" s="11">
        <v>4001</v>
      </c>
      <c r="AC1319" s="11">
        <v>6150</v>
      </c>
      <c r="AD1319" s="12"/>
      <c r="AE1319" s="14">
        <v>3503</v>
      </c>
      <c r="AF1319" s="6" t="s">
        <v>2</v>
      </c>
      <c r="AG1319" s="12">
        <f t="shared" si="82"/>
        <v>35</v>
      </c>
      <c r="AH1319" s="14">
        <f t="shared" si="80"/>
        <v>2276.9499999999998</v>
      </c>
      <c r="AI1319" s="14">
        <v>3184.55</v>
      </c>
      <c r="AJ1319" s="14">
        <f t="shared" si="81"/>
        <v>2069.96</v>
      </c>
      <c r="AK1319" s="6"/>
      <c r="AL1319" s="12">
        <f t="shared" si="83"/>
        <v>0</v>
      </c>
      <c r="AM1319" s="6" t="s">
        <v>49</v>
      </c>
      <c r="AN1319" s="6" t="s">
        <v>2130</v>
      </c>
    </row>
    <row r="1320" spans="1:40" s="13" customFormat="1" ht="51.95" customHeight="1" x14ac:dyDescent="0.2">
      <c r="A1320" s="18" t="s">
        <v>4504</v>
      </c>
      <c r="B1320" s="6" t="s">
        <v>49</v>
      </c>
      <c r="C1320" s="6" t="s">
        <v>4505</v>
      </c>
      <c r="D1320" s="6"/>
      <c r="E1320" s="7" t="s">
        <v>4506</v>
      </c>
      <c r="F1320" s="6" t="s">
        <v>4507</v>
      </c>
      <c r="G1320" s="6" t="s">
        <v>101</v>
      </c>
      <c r="H1320" s="6" t="s">
        <v>569</v>
      </c>
      <c r="I1320" s="6" t="s">
        <v>2740</v>
      </c>
      <c r="J1320" s="8">
        <v>163</v>
      </c>
      <c r="K1320" s="6" t="s">
        <v>49</v>
      </c>
      <c r="L1320" s="8">
        <v>163</v>
      </c>
      <c r="M1320" s="6" t="s">
        <v>4508</v>
      </c>
      <c r="N1320" s="9">
        <v>27</v>
      </c>
      <c r="O1320" s="9">
        <v>27</v>
      </c>
      <c r="P1320" s="9">
        <v>8.5</v>
      </c>
      <c r="Q1320" s="10">
        <v>6.1970000000000003E-3</v>
      </c>
      <c r="R1320" s="9">
        <v>0.45</v>
      </c>
      <c r="S1320" s="8">
        <v>36</v>
      </c>
      <c r="T1320" s="8">
        <v>36</v>
      </c>
      <c r="U1320" s="6" t="s">
        <v>57</v>
      </c>
      <c r="V1320" s="6" t="s">
        <v>58</v>
      </c>
      <c r="W1320" s="6" t="s">
        <v>4509</v>
      </c>
      <c r="X1320" s="6" t="s">
        <v>4510</v>
      </c>
      <c r="Y1320" s="6"/>
      <c r="Z1320" s="6" t="s">
        <v>61</v>
      </c>
      <c r="AA1320" s="22"/>
      <c r="AB1320" s="11">
        <v>2315</v>
      </c>
      <c r="AC1320" s="11">
        <v>3558</v>
      </c>
      <c r="AD1320" s="12"/>
      <c r="AE1320" s="14">
        <v>1940</v>
      </c>
      <c r="AF1320" s="6" t="s">
        <v>2</v>
      </c>
      <c r="AG1320" s="12">
        <f t="shared" si="82"/>
        <v>35</v>
      </c>
      <c r="AH1320" s="14">
        <f t="shared" ref="AH1320:AH1383" si="84">IF(AD1320= "",AE1320*(100 -AG1320) / 100,AE1320*(100 -AD1320) / 100)</f>
        <v>1261</v>
      </c>
      <c r="AI1320" s="14">
        <v>1763.64</v>
      </c>
      <c r="AJ1320" s="14">
        <f t="shared" ref="AJ1320:AJ1383" si="85">ROUND(IF(AD1320= "",AI1320*(100 -AG1320) / 100,AI1320*(100 -AD1320) / 100),2)</f>
        <v>1146.3699999999999</v>
      </c>
      <c r="AK1320" s="6"/>
      <c r="AL1320" s="12">
        <f t="shared" si="83"/>
        <v>0</v>
      </c>
      <c r="AM1320" s="6" t="s">
        <v>49</v>
      </c>
      <c r="AN1320" s="6" t="s">
        <v>4511</v>
      </c>
    </row>
    <row r="1321" spans="1:40" s="13" customFormat="1" ht="51.95" customHeight="1" x14ac:dyDescent="0.2">
      <c r="A1321" s="18" t="s">
        <v>5492</v>
      </c>
      <c r="B1321" s="6" t="s">
        <v>49</v>
      </c>
      <c r="C1321" s="6" t="s">
        <v>5493</v>
      </c>
      <c r="D1321" s="6"/>
      <c r="E1321" s="7" t="s">
        <v>5494</v>
      </c>
      <c r="F1321" s="6" t="s">
        <v>5495</v>
      </c>
      <c r="G1321" s="6" t="s">
        <v>101</v>
      </c>
      <c r="H1321" s="6" t="s">
        <v>569</v>
      </c>
      <c r="I1321" s="6" t="s">
        <v>2740</v>
      </c>
      <c r="J1321" s="8">
        <v>500</v>
      </c>
      <c r="K1321" s="6" t="s">
        <v>49</v>
      </c>
      <c r="L1321" s="8">
        <v>500</v>
      </c>
      <c r="M1321" s="6" t="s">
        <v>5496</v>
      </c>
      <c r="N1321" s="9">
        <v>36.5</v>
      </c>
      <c r="O1321" s="9">
        <v>10</v>
      </c>
      <c r="P1321" s="9">
        <v>40</v>
      </c>
      <c r="Q1321" s="10">
        <v>1.46E-2</v>
      </c>
      <c r="R1321" s="9">
        <v>1.2410000000000001</v>
      </c>
      <c r="S1321" s="8">
        <v>8</v>
      </c>
      <c r="T1321" s="8">
        <v>16</v>
      </c>
      <c r="U1321" s="6" t="s">
        <v>57</v>
      </c>
      <c r="V1321" s="6" t="s">
        <v>58</v>
      </c>
      <c r="W1321" s="6" t="s">
        <v>5497</v>
      </c>
      <c r="X1321" s="6" t="s">
        <v>5498</v>
      </c>
      <c r="Y1321" s="8">
        <v>1</v>
      </c>
      <c r="Z1321" s="6" t="s">
        <v>61</v>
      </c>
      <c r="AA1321" s="22" t="s">
        <v>3334</v>
      </c>
      <c r="AB1321" s="11">
        <v>3545</v>
      </c>
      <c r="AC1321" s="11">
        <v>7590</v>
      </c>
      <c r="AD1321" s="11">
        <v>70</v>
      </c>
      <c r="AE1321" s="14">
        <v>4352</v>
      </c>
      <c r="AF1321" s="6" t="s">
        <v>2</v>
      </c>
      <c r="AG1321" s="12">
        <f t="shared" si="82"/>
        <v>35</v>
      </c>
      <c r="AH1321" s="14">
        <f t="shared" si="84"/>
        <v>1305.5999999999999</v>
      </c>
      <c r="AI1321" s="14">
        <v>3956.36</v>
      </c>
      <c r="AJ1321" s="14">
        <f t="shared" si="85"/>
        <v>1186.9100000000001</v>
      </c>
      <c r="AK1321" s="6"/>
      <c r="AL1321" s="12">
        <f t="shared" si="83"/>
        <v>0</v>
      </c>
      <c r="AM1321" s="6" t="s">
        <v>49</v>
      </c>
      <c r="AN1321" s="6" t="s">
        <v>2130</v>
      </c>
    </row>
    <row r="1322" spans="1:40" s="13" customFormat="1" ht="51.95" customHeight="1" x14ac:dyDescent="0.2">
      <c r="A1322" s="18" t="s">
        <v>7967</v>
      </c>
      <c r="B1322" s="6" t="s">
        <v>49</v>
      </c>
      <c r="C1322" s="6" t="s">
        <v>7968</v>
      </c>
      <c r="D1322" s="6"/>
      <c r="E1322" s="7" t="s">
        <v>7969</v>
      </c>
      <c r="F1322" s="6" t="s">
        <v>7970</v>
      </c>
      <c r="G1322" s="6" t="s">
        <v>101</v>
      </c>
      <c r="H1322" s="6" t="s">
        <v>569</v>
      </c>
      <c r="I1322" s="6" t="s">
        <v>2740</v>
      </c>
      <c r="J1322" s="8">
        <v>6</v>
      </c>
      <c r="K1322" s="6" t="s">
        <v>49</v>
      </c>
      <c r="L1322" s="8">
        <v>6</v>
      </c>
      <c r="M1322" s="6" t="s">
        <v>7971</v>
      </c>
      <c r="N1322" s="9">
        <v>7.5</v>
      </c>
      <c r="O1322" s="9">
        <v>39</v>
      </c>
      <c r="P1322" s="9">
        <v>25.5</v>
      </c>
      <c r="Q1322" s="10">
        <v>7.4590000000000004E-3</v>
      </c>
      <c r="R1322" s="9">
        <v>0.64400000000000002</v>
      </c>
      <c r="S1322" s="8">
        <v>24</v>
      </c>
      <c r="T1322" s="8">
        <v>24</v>
      </c>
      <c r="U1322" s="6" t="s">
        <v>57</v>
      </c>
      <c r="V1322" s="6" t="s">
        <v>58</v>
      </c>
      <c r="W1322" s="6" t="s">
        <v>7972</v>
      </c>
      <c r="X1322" s="6" t="s">
        <v>7973</v>
      </c>
      <c r="Y1322" s="8">
        <v>1</v>
      </c>
      <c r="Z1322" s="6" t="s">
        <v>61</v>
      </c>
      <c r="AA1322" s="22"/>
      <c r="AB1322" s="11">
        <v>1843</v>
      </c>
      <c r="AC1322" s="11">
        <v>2833</v>
      </c>
      <c r="AD1322" s="12"/>
      <c r="AE1322" s="14">
        <v>1509</v>
      </c>
      <c r="AF1322" s="6" t="s">
        <v>2</v>
      </c>
      <c r="AG1322" s="12">
        <f t="shared" si="82"/>
        <v>35</v>
      </c>
      <c r="AH1322" s="14">
        <f t="shared" si="84"/>
        <v>980.85</v>
      </c>
      <c r="AI1322" s="14">
        <v>1371.82</v>
      </c>
      <c r="AJ1322" s="14">
        <f t="shared" si="85"/>
        <v>891.68</v>
      </c>
      <c r="AK1322" s="6"/>
      <c r="AL1322" s="12">
        <f t="shared" si="83"/>
        <v>0</v>
      </c>
      <c r="AM1322" s="6" t="s">
        <v>49</v>
      </c>
      <c r="AN1322" s="6" t="s">
        <v>452</v>
      </c>
    </row>
    <row r="1323" spans="1:40" s="13" customFormat="1" ht="51.95" customHeight="1" x14ac:dyDescent="0.2">
      <c r="A1323" s="18" t="s">
        <v>9837</v>
      </c>
      <c r="B1323" s="6" t="s">
        <v>49</v>
      </c>
      <c r="C1323" s="6" t="s">
        <v>9838</v>
      </c>
      <c r="D1323" s="6"/>
      <c r="E1323" s="7" t="s">
        <v>9839</v>
      </c>
      <c r="F1323" s="6" t="s">
        <v>9840</v>
      </c>
      <c r="G1323" s="6" t="s">
        <v>101</v>
      </c>
      <c r="H1323" s="6" t="s">
        <v>569</v>
      </c>
      <c r="I1323" s="6" t="s">
        <v>2740</v>
      </c>
      <c r="J1323" s="8">
        <v>100</v>
      </c>
      <c r="K1323" s="6" t="s">
        <v>49</v>
      </c>
      <c r="L1323" s="8">
        <v>100</v>
      </c>
      <c r="M1323" s="6" t="s">
        <v>9841</v>
      </c>
      <c r="N1323" s="9">
        <v>29.5</v>
      </c>
      <c r="O1323" s="9">
        <v>14</v>
      </c>
      <c r="P1323" s="9">
        <v>34</v>
      </c>
      <c r="Q1323" s="10">
        <v>1.4042000000000001E-2</v>
      </c>
      <c r="R1323" s="9">
        <v>0.95399999999999996</v>
      </c>
      <c r="S1323" s="8">
        <v>12</v>
      </c>
      <c r="T1323" s="8">
        <v>24</v>
      </c>
      <c r="U1323" s="6" t="s">
        <v>57</v>
      </c>
      <c r="V1323" s="6" t="s">
        <v>58</v>
      </c>
      <c r="W1323" s="6" t="s">
        <v>9842</v>
      </c>
      <c r="X1323" s="6" t="s">
        <v>9843</v>
      </c>
      <c r="Y1323" s="8">
        <v>1</v>
      </c>
      <c r="Z1323" s="6" t="s">
        <v>61</v>
      </c>
      <c r="AA1323" s="22"/>
      <c r="AB1323" s="11">
        <v>2642</v>
      </c>
      <c r="AC1323" s="11">
        <v>4061</v>
      </c>
      <c r="AD1323" s="12"/>
      <c r="AE1323" s="14">
        <v>2139</v>
      </c>
      <c r="AF1323" s="6" t="s">
        <v>2</v>
      </c>
      <c r="AG1323" s="12">
        <f t="shared" si="82"/>
        <v>35</v>
      </c>
      <c r="AH1323" s="14">
        <f t="shared" si="84"/>
        <v>1390.35</v>
      </c>
      <c r="AI1323" s="14">
        <v>1944.55</v>
      </c>
      <c r="AJ1323" s="14">
        <f t="shared" si="85"/>
        <v>1263.96</v>
      </c>
      <c r="AK1323" s="6"/>
      <c r="AL1323" s="12">
        <f t="shared" si="83"/>
        <v>0</v>
      </c>
      <c r="AM1323" s="6" t="s">
        <v>49</v>
      </c>
      <c r="AN1323" s="6" t="s">
        <v>2130</v>
      </c>
    </row>
    <row r="1324" spans="1:40" s="13" customFormat="1" ht="51.95" customHeight="1" x14ac:dyDescent="0.2">
      <c r="A1324" s="18" t="s">
        <v>11298</v>
      </c>
      <c r="B1324" s="6" t="s">
        <v>49</v>
      </c>
      <c r="C1324" s="6" t="s">
        <v>11299</v>
      </c>
      <c r="D1324" s="6"/>
      <c r="E1324" s="7" t="s">
        <v>11300</v>
      </c>
      <c r="F1324" s="6" t="s">
        <v>11301</v>
      </c>
      <c r="G1324" s="6" t="s">
        <v>101</v>
      </c>
      <c r="H1324" s="6" t="s">
        <v>569</v>
      </c>
      <c r="I1324" s="6" t="s">
        <v>2740</v>
      </c>
      <c r="J1324" s="8">
        <v>500</v>
      </c>
      <c r="K1324" s="6" t="s">
        <v>49</v>
      </c>
      <c r="L1324" s="8">
        <v>500</v>
      </c>
      <c r="M1324" s="6" t="s">
        <v>11302</v>
      </c>
      <c r="N1324" s="9">
        <v>18</v>
      </c>
      <c r="O1324" s="9">
        <v>27</v>
      </c>
      <c r="P1324" s="9">
        <v>13</v>
      </c>
      <c r="Q1324" s="10">
        <v>6.3179999999999998E-3</v>
      </c>
      <c r="R1324" s="9">
        <v>0.71599999999999997</v>
      </c>
      <c r="S1324" s="8">
        <v>18</v>
      </c>
      <c r="T1324" s="8">
        <v>18</v>
      </c>
      <c r="U1324" s="6" t="s">
        <v>57</v>
      </c>
      <c r="V1324" s="6" t="s">
        <v>58</v>
      </c>
      <c r="W1324" s="6" t="s">
        <v>11303</v>
      </c>
      <c r="X1324" s="6" t="s">
        <v>11304</v>
      </c>
      <c r="Y1324" s="6"/>
      <c r="Z1324" s="6" t="s">
        <v>61</v>
      </c>
      <c r="AA1324" s="22"/>
      <c r="AB1324" s="11">
        <v>3430</v>
      </c>
      <c r="AC1324" s="11">
        <v>5272</v>
      </c>
      <c r="AD1324" s="12"/>
      <c r="AE1324" s="14">
        <v>3051</v>
      </c>
      <c r="AF1324" s="6" t="s">
        <v>2</v>
      </c>
      <c r="AG1324" s="12">
        <f t="shared" si="82"/>
        <v>35</v>
      </c>
      <c r="AH1324" s="14">
        <f t="shared" si="84"/>
        <v>1983.15</v>
      </c>
      <c r="AI1324" s="14">
        <v>2773.64</v>
      </c>
      <c r="AJ1324" s="14">
        <f t="shared" si="85"/>
        <v>1802.87</v>
      </c>
      <c r="AK1324" s="6"/>
      <c r="AL1324" s="12">
        <f t="shared" si="83"/>
        <v>0</v>
      </c>
      <c r="AM1324" s="6" t="s">
        <v>63</v>
      </c>
      <c r="AN1324" s="6" t="s">
        <v>201</v>
      </c>
    </row>
    <row r="1325" spans="1:40" s="13" customFormat="1" ht="51.95" customHeight="1" x14ac:dyDescent="0.2">
      <c r="A1325" s="18" t="s">
        <v>11569</v>
      </c>
      <c r="B1325" s="6" t="s">
        <v>49</v>
      </c>
      <c r="C1325" s="6" t="s">
        <v>11570</v>
      </c>
      <c r="D1325" s="6"/>
      <c r="E1325" s="7" t="s">
        <v>11571</v>
      </c>
      <c r="F1325" s="6" t="s">
        <v>11572</v>
      </c>
      <c r="G1325" s="6" t="s">
        <v>101</v>
      </c>
      <c r="H1325" s="6" t="s">
        <v>569</v>
      </c>
      <c r="I1325" s="6" t="s">
        <v>2740</v>
      </c>
      <c r="J1325" s="8">
        <v>476</v>
      </c>
      <c r="K1325" s="6" t="s">
        <v>49</v>
      </c>
      <c r="L1325" s="8">
        <v>476</v>
      </c>
      <c r="M1325" s="6" t="s">
        <v>11573</v>
      </c>
      <c r="N1325" s="9">
        <v>38.200000000000003</v>
      </c>
      <c r="O1325" s="9">
        <v>45</v>
      </c>
      <c r="P1325" s="9">
        <v>10</v>
      </c>
      <c r="Q1325" s="10">
        <v>1.719E-2</v>
      </c>
      <c r="R1325" s="9">
        <v>1.6279999999999999</v>
      </c>
      <c r="S1325" s="8">
        <v>8</v>
      </c>
      <c r="T1325" s="8">
        <v>16</v>
      </c>
      <c r="U1325" s="6" t="s">
        <v>57</v>
      </c>
      <c r="V1325" s="6" t="s">
        <v>58</v>
      </c>
      <c r="W1325" s="6" t="s">
        <v>11574</v>
      </c>
      <c r="X1325" s="6" t="s">
        <v>11575</v>
      </c>
      <c r="Y1325" s="8">
        <v>1</v>
      </c>
      <c r="Z1325" s="6" t="s">
        <v>61</v>
      </c>
      <c r="AA1325" s="22" t="s">
        <v>186</v>
      </c>
      <c r="AB1325" s="11">
        <v>5459</v>
      </c>
      <c r="AC1325" s="11">
        <v>10949</v>
      </c>
      <c r="AD1325" s="11">
        <v>65</v>
      </c>
      <c r="AE1325" s="14">
        <v>6403</v>
      </c>
      <c r="AF1325" s="6" t="s">
        <v>2</v>
      </c>
      <c r="AG1325" s="12">
        <f t="shared" si="82"/>
        <v>35</v>
      </c>
      <c r="AH1325" s="14">
        <f t="shared" si="84"/>
        <v>2241.0500000000002</v>
      </c>
      <c r="AI1325" s="14">
        <v>5820.91</v>
      </c>
      <c r="AJ1325" s="14">
        <f t="shared" si="85"/>
        <v>2037.32</v>
      </c>
      <c r="AK1325" s="6"/>
      <c r="AL1325" s="12">
        <f t="shared" si="83"/>
        <v>0</v>
      </c>
      <c r="AM1325" s="6" t="s">
        <v>49</v>
      </c>
      <c r="AN1325" s="6" t="s">
        <v>2130</v>
      </c>
    </row>
    <row r="1326" spans="1:40" s="13" customFormat="1" ht="51.95" customHeight="1" x14ac:dyDescent="0.2">
      <c r="A1326" s="18" t="s">
        <v>13698</v>
      </c>
      <c r="B1326" s="6" t="s">
        <v>49</v>
      </c>
      <c r="C1326" s="6" t="s">
        <v>13699</v>
      </c>
      <c r="D1326" s="6"/>
      <c r="E1326" s="7" t="s">
        <v>13700</v>
      </c>
      <c r="F1326" s="6" t="s">
        <v>13701</v>
      </c>
      <c r="G1326" s="6" t="s">
        <v>101</v>
      </c>
      <c r="H1326" s="6" t="s">
        <v>569</v>
      </c>
      <c r="I1326" s="6" t="s">
        <v>2740</v>
      </c>
      <c r="J1326" s="8">
        <v>424</v>
      </c>
      <c r="K1326" s="6" t="s">
        <v>49</v>
      </c>
      <c r="L1326" s="8">
        <v>424</v>
      </c>
      <c r="M1326" s="6" t="s">
        <v>13702</v>
      </c>
      <c r="N1326" s="9">
        <v>22</v>
      </c>
      <c r="O1326" s="9">
        <v>17</v>
      </c>
      <c r="P1326" s="9">
        <v>6</v>
      </c>
      <c r="Q1326" s="10">
        <v>2.2439999999999999E-3</v>
      </c>
      <c r="R1326" s="9">
        <v>0.15</v>
      </c>
      <c r="S1326" s="8">
        <v>30</v>
      </c>
      <c r="T1326" s="8">
        <v>120</v>
      </c>
      <c r="U1326" s="6" t="s">
        <v>57</v>
      </c>
      <c r="V1326" s="6" t="s">
        <v>58</v>
      </c>
      <c r="W1326" s="6" t="s">
        <v>13703</v>
      </c>
      <c r="X1326" s="6" t="s">
        <v>13704</v>
      </c>
      <c r="Y1326" s="6"/>
      <c r="Z1326" s="6" t="s">
        <v>61</v>
      </c>
      <c r="AA1326" s="22"/>
      <c r="AB1326" s="11">
        <v>1232</v>
      </c>
      <c r="AC1326" s="11">
        <v>1894</v>
      </c>
      <c r="AD1326" s="12"/>
      <c r="AE1326" s="14">
        <v>1003</v>
      </c>
      <c r="AF1326" s="6" t="s">
        <v>2</v>
      </c>
      <c r="AG1326" s="12">
        <f t="shared" si="82"/>
        <v>35</v>
      </c>
      <c r="AH1326" s="14">
        <f t="shared" si="84"/>
        <v>651.95000000000005</v>
      </c>
      <c r="AI1326" s="11">
        <v>911.82</v>
      </c>
      <c r="AJ1326" s="11">
        <f t="shared" si="85"/>
        <v>592.67999999999995</v>
      </c>
      <c r="AK1326" s="6"/>
      <c r="AL1326" s="12">
        <f t="shared" si="83"/>
        <v>0</v>
      </c>
      <c r="AM1326" s="6" t="s">
        <v>49</v>
      </c>
      <c r="AN1326" s="6" t="s">
        <v>13705</v>
      </c>
    </row>
    <row r="1327" spans="1:40" s="13" customFormat="1" ht="51.95" customHeight="1" x14ac:dyDescent="0.2">
      <c r="A1327" s="18" t="s">
        <v>15028</v>
      </c>
      <c r="B1327" s="6" t="s">
        <v>49</v>
      </c>
      <c r="C1327" s="6" t="s">
        <v>15029</v>
      </c>
      <c r="D1327" s="6"/>
      <c r="E1327" s="7" t="s">
        <v>15030</v>
      </c>
      <c r="F1327" s="6" t="s">
        <v>15031</v>
      </c>
      <c r="G1327" s="6" t="s">
        <v>101</v>
      </c>
      <c r="H1327" s="6" t="s">
        <v>569</v>
      </c>
      <c r="I1327" s="6" t="s">
        <v>2740</v>
      </c>
      <c r="J1327" s="8">
        <v>500</v>
      </c>
      <c r="K1327" s="6" t="s">
        <v>49</v>
      </c>
      <c r="L1327" s="8">
        <v>500</v>
      </c>
      <c r="M1327" s="6" t="s">
        <v>15032</v>
      </c>
      <c r="N1327" s="9">
        <v>23</v>
      </c>
      <c r="O1327" s="9">
        <v>26.3</v>
      </c>
      <c r="P1327" s="9">
        <v>7</v>
      </c>
      <c r="Q1327" s="10">
        <v>4.2339999999999999E-3</v>
      </c>
      <c r="R1327" s="9">
        <v>0.46</v>
      </c>
      <c r="S1327" s="12"/>
      <c r="T1327" s="8">
        <v>48</v>
      </c>
      <c r="U1327" s="6" t="s">
        <v>57</v>
      </c>
      <c r="V1327" s="6" t="s">
        <v>58</v>
      </c>
      <c r="W1327" s="6" t="s">
        <v>15033</v>
      </c>
      <c r="X1327" s="6" t="s">
        <v>15034</v>
      </c>
      <c r="Y1327" s="6"/>
      <c r="Z1327" s="6" t="s">
        <v>61</v>
      </c>
      <c r="AA1327" s="22"/>
      <c r="AB1327" s="11">
        <v>2288</v>
      </c>
      <c r="AC1327" s="11">
        <v>3517</v>
      </c>
      <c r="AD1327" s="12"/>
      <c r="AE1327" s="14">
        <v>1955</v>
      </c>
      <c r="AF1327" s="6" t="s">
        <v>2</v>
      </c>
      <c r="AG1327" s="12">
        <f t="shared" si="82"/>
        <v>35</v>
      </c>
      <c r="AH1327" s="14">
        <f t="shared" si="84"/>
        <v>1270.75</v>
      </c>
      <c r="AI1327" s="14">
        <v>1777.27</v>
      </c>
      <c r="AJ1327" s="14">
        <f t="shared" si="85"/>
        <v>1155.23</v>
      </c>
      <c r="AK1327" s="6"/>
      <c r="AL1327" s="12">
        <f t="shared" si="83"/>
        <v>0</v>
      </c>
      <c r="AM1327" s="6" t="s">
        <v>63</v>
      </c>
      <c r="AN1327" s="6" t="s">
        <v>13727</v>
      </c>
    </row>
    <row r="1328" spans="1:40" s="13" customFormat="1" ht="51.95" customHeight="1" x14ac:dyDescent="0.2">
      <c r="A1328" s="18" t="s">
        <v>15134</v>
      </c>
      <c r="B1328" s="6" t="s">
        <v>49</v>
      </c>
      <c r="C1328" s="6" t="s">
        <v>15135</v>
      </c>
      <c r="D1328" s="6"/>
      <c r="E1328" s="7" t="s">
        <v>15136</v>
      </c>
      <c r="F1328" s="6" t="s">
        <v>15137</v>
      </c>
      <c r="G1328" s="6" t="s">
        <v>101</v>
      </c>
      <c r="H1328" s="6" t="s">
        <v>569</v>
      </c>
      <c r="I1328" s="6" t="s">
        <v>2740</v>
      </c>
      <c r="J1328" s="8">
        <v>500</v>
      </c>
      <c r="K1328" s="6" t="s">
        <v>49</v>
      </c>
      <c r="L1328" s="8">
        <v>500</v>
      </c>
      <c r="M1328" s="6" t="s">
        <v>15138</v>
      </c>
      <c r="N1328" s="9">
        <v>18</v>
      </c>
      <c r="O1328" s="9">
        <v>18</v>
      </c>
      <c r="P1328" s="9">
        <v>33</v>
      </c>
      <c r="Q1328" s="10">
        <v>1.0692E-2</v>
      </c>
      <c r="R1328" s="9">
        <v>0.44700000000000001</v>
      </c>
      <c r="S1328" s="8">
        <v>2</v>
      </c>
      <c r="T1328" s="8">
        <v>72</v>
      </c>
      <c r="U1328" s="6" t="s">
        <v>57</v>
      </c>
      <c r="V1328" s="6" t="s">
        <v>58</v>
      </c>
      <c r="W1328" s="6" t="s">
        <v>15139</v>
      </c>
      <c r="X1328" s="6" t="s">
        <v>15140</v>
      </c>
      <c r="Y1328" s="6"/>
      <c r="Z1328" s="6" t="s">
        <v>61</v>
      </c>
      <c r="AA1328" s="22"/>
      <c r="AB1328" s="11">
        <v>2159</v>
      </c>
      <c r="AC1328" s="11">
        <v>3318</v>
      </c>
      <c r="AD1328" s="12"/>
      <c r="AE1328" s="14">
        <v>1845</v>
      </c>
      <c r="AF1328" s="6" t="s">
        <v>2</v>
      </c>
      <c r="AG1328" s="12">
        <f t="shared" si="82"/>
        <v>35</v>
      </c>
      <c r="AH1328" s="14">
        <f t="shared" si="84"/>
        <v>1199.25</v>
      </c>
      <c r="AI1328" s="14">
        <v>1677.27</v>
      </c>
      <c r="AJ1328" s="14">
        <f t="shared" si="85"/>
        <v>1090.23</v>
      </c>
      <c r="AK1328" s="6"/>
      <c r="AL1328" s="12">
        <f t="shared" si="83"/>
        <v>0</v>
      </c>
      <c r="AM1328" s="6" t="s">
        <v>49</v>
      </c>
      <c r="AN1328" s="6" t="s">
        <v>13705</v>
      </c>
    </row>
    <row r="1329" spans="1:40" s="13" customFormat="1" ht="51.95" customHeight="1" x14ac:dyDescent="0.2">
      <c r="A1329" s="18" t="s">
        <v>15370</v>
      </c>
      <c r="B1329" s="6" t="s">
        <v>49</v>
      </c>
      <c r="C1329" s="6" t="s">
        <v>15371</v>
      </c>
      <c r="D1329" s="6"/>
      <c r="E1329" s="7" t="s">
        <v>15372</v>
      </c>
      <c r="F1329" s="6" t="s">
        <v>15373</v>
      </c>
      <c r="G1329" s="6" t="s">
        <v>101</v>
      </c>
      <c r="H1329" s="6" t="s">
        <v>569</v>
      </c>
      <c r="I1329" s="6" t="s">
        <v>2740</v>
      </c>
      <c r="J1329" s="8">
        <v>394</v>
      </c>
      <c r="K1329" s="6" t="s">
        <v>49</v>
      </c>
      <c r="L1329" s="8">
        <v>394</v>
      </c>
      <c r="M1329" s="6" t="s">
        <v>15374</v>
      </c>
      <c r="N1329" s="9">
        <v>31</v>
      </c>
      <c r="O1329" s="9">
        <v>40</v>
      </c>
      <c r="P1329" s="9">
        <v>7</v>
      </c>
      <c r="Q1329" s="10">
        <v>8.6800000000000002E-3</v>
      </c>
      <c r="R1329" s="9">
        <v>1.1579999999999999</v>
      </c>
      <c r="S1329" s="12"/>
      <c r="T1329" s="8">
        <v>24</v>
      </c>
      <c r="U1329" s="6" t="s">
        <v>57</v>
      </c>
      <c r="V1329" s="6" t="s">
        <v>58</v>
      </c>
      <c r="W1329" s="6" t="s">
        <v>15375</v>
      </c>
      <c r="X1329" s="6" t="s">
        <v>15376</v>
      </c>
      <c r="Y1329" s="6"/>
      <c r="Z1329" s="6" t="s">
        <v>61</v>
      </c>
      <c r="AA1329" s="22"/>
      <c r="AB1329" s="11">
        <v>5235</v>
      </c>
      <c r="AC1329" s="11">
        <v>8046</v>
      </c>
      <c r="AD1329" s="12"/>
      <c r="AE1329" s="14">
        <v>4718</v>
      </c>
      <c r="AF1329" s="6" t="s">
        <v>2</v>
      </c>
      <c r="AG1329" s="12">
        <f t="shared" si="82"/>
        <v>35</v>
      </c>
      <c r="AH1329" s="14">
        <f t="shared" si="84"/>
        <v>3066.7</v>
      </c>
      <c r="AI1329" s="14">
        <v>4289.09</v>
      </c>
      <c r="AJ1329" s="14">
        <f t="shared" si="85"/>
        <v>2787.91</v>
      </c>
      <c r="AK1329" s="6"/>
      <c r="AL1329" s="12">
        <f t="shared" si="83"/>
        <v>0</v>
      </c>
      <c r="AM1329" s="6" t="s">
        <v>49</v>
      </c>
      <c r="AN1329" s="6" t="s">
        <v>13705</v>
      </c>
    </row>
    <row r="1330" spans="1:40" s="13" customFormat="1" ht="51.95" customHeight="1" x14ac:dyDescent="0.2">
      <c r="A1330" s="18" t="s">
        <v>16863</v>
      </c>
      <c r="B1330" s="6" t="s">
        <v>49</v>
      </c>
      <c r="C1330" s="6" t="s">
        <v>16864</v>
      </c>
      <c r="D1330" s="6"/>
      <c r="E1330" s="7" t="s">
        <v>16865</v>
      </c>
      <c r="F1330" s="6" t="s">
        <v>16866</v>
      </c>
      <c r="G1330" s="6" t="s">
        <v>101</v>
      </c>
      <c r="H1330" s="6" t="s">
        <v>569</v>
      </c>
      <c r="I1330" s="6" t="s">
        <v>2740</v>
      </c>
      <c r="J1330" s="8">
        <v>500</v>
      </c>
      <c r="K1330" s="6" t="s">
        <v>49</v>
      </c>
      <c r="L1330" s="8">
        <v>500</v>
      </c>
      <c r="M1330" s="6" t="s">
        <v>16867</v>
      </c>
      <c r="N1330" s="9">
        <v>26</v>
      </c>
      <c r="O1330" s="9">
        <v>36</v>
      </c>
      <c r="P1330" s="9">
        <v>7</v>
      </c>
      <c r="Q1330" s="10">
        <v>6.5519999999999997E-3</v>
      </c>
      <c r="R1330" s="9">
        <v>0.93799999999999994</v>
      </c>
      <c r="S1330" s="12"/>
      <c r="T1330" s="8">
        <v>24</v>
      </c>
      <c r="U1330" s="6" t="s">
        <v>57</v>
      </c>
      <c r="V1330" s="6" t="s">
        <v>58</v>
      </c>
      <c r="W1330" s="6" t="s">
        <v>16868</v>
      </c>
      <c r="X1330" s="6" t="s">
        <v>16869</v>
      </c>
      <c r="Y1330" s="6"/>
      <c r="Z1330" s="6" t="s">
        <v>61</v>
      </c>
      <c r="AA1330" s="22"/>
      <c r="AB1330" s="11">
        <v>4227</v>
      </c>
      <c r="AC1330" s="11">
        <v>6497</v>
      </c>
      <c r="AD1330" s="12"/>
      <c r="AE1330" s="14">
        <v>3784</v>
      </c>
      <c r="AF1330" s="6" t="s">
        <v>2</v>
      </c>
      <c r="AG1330" s="12">
        <f t="shared" si="82"/>
        <v>35</v>
      </c>
      <c r="AH1330" s="14">
        <f t="shared" si="84"/>
        <v>2459.6</v>
      </c>
      <c r="AI1330" s="14">
        <v>3440</v>
      </c>
      <c r="AJ1330" s="14">
        <f t="shared" si="85"/>
        <v>2236</v>
      </c>
      <c r="AK1330" s="6"/>
      <c r="AL1330" s="12">
        <f t="shared" si="83"/>
        <v>0</v>
      </c>
      <c r="AM1330" s="6" t="s">
        <v>49</v>
      </c>
      <c r="AN1330" s="6" t="s">
        <v>13705</v>
      </c>
    </row>
    <row r="1331" spans="1:40" s="13" customFormat="1" ht="51.95" customHeight="1" x14ac:dyDescent="0.2">
      <c r="A1331" s="18" t="s">
        <v>18255</v>
      </c>
      <c r="B1331" s="6" t="s">
        <v>49</v>
      </c>
      <c r="C1331" s="6" t="s">
        <v>18256</v>
      </c>
      <c r="D1331" s="6"/>
      <c r="E1331" s="7" t="s">
        <v>18257</v>
      </c>
      <c r="F1331" s="6" t="s">
        <v>18258</v>
      </c>
      <c r="G1331" s="6" t="s">
        <v>101</v>
      </c>
      <c r="H1331" s="6" t="s">
        <v>569</v>
      </c>
      <c r="I1331" s="6" t="s">
        <v>2740</v>
      </c>
      <c r="J1331" s="8">
        <v>240</v>
      </c>
      <c r="K1331" s="6" t="s">
        <v>63</v>
      </c>
      <c r="L1331" s="8">
        <v>240</v>
      </c>
      <c r="M1331" s="6" t="s">
        <v>18259</v>
      </c>
      <c r="N1331" s="9">
        <v>16</v>
      </c>
      <c r="O1331" s="9">
        <v>15</v>
      </c>
      <c r="P1331" s="9">
        <v>18</v>
      </c>
      <c r="Q1331" s="10">
        <v>4.3200000000000001E-3</v>
      </c>
      <c r="R1331" s="9">
        <v>0.55600000000000005</v>
      </c>
      <c r="S1331" s="8">
        <v>27</v>
      </c>
      <c r="T1331" s="8">
        <v>27</v>
      </c>
      <c r="U1331" s="6" t="s">
        <v>57</v>
      </c>
      <c r="V1331" s="6" t="s">
        <v>58</v>
      </c>
      <c r="W1331" s="6" t="s">
        <v>18260</v>
      </c>
      <c r="X1331" s="6" t="s">
        <v>18261</v>
      </c>
      <c r="Y1331" s="6"/>
      <c r="Z1331" s="6" t="s">
        <v>61</v>
      </c>
      <c r="AA1331" s="22"/>
      <c r="AB1331" s="11">
        <v>2185</v>
      </c>
      <c r="AC1331" s="11">
        <v>3358</v>
      </c>
      <c r="AD1331" s="12"/>
      <c r="AE1331" s="14">
        <v>1777</v>
      </c>
      <c r="AF1331" s="6" t="s">
        <v>2</v>
      </c>
      <c r="AG1331" s="12">
        <f t="shared" si="82"/>
        <v>35</v>
      </c>
      <c r="AH1331" s="14">
        <f t="shared" si="84"/>
        <v>1155.05</v>
      </c>
      <c r="AI1331" s="14">
        <v>1615.45</v>
      </c>
      <c r="AJ1331" s="14">
        <f t="shared" si="85"/>
        <v>1050.04</v>
      </c>
      <c r="AK1331" s="6"/>
      <c r="AL1331" s="12">
        <f t="shared" si="83"/>
        <v>0</v>
      </c>
      <c r="AM1331" s="6" t="s">
        <v>63</v>
      </c>
      <c r="AN1331" s="6" t="s">
        <v>16219</v>
      </c>
    </row>
    <row r="1332" spans="1:40" s="13" customFormat="1" ht="51.95" customHeight="1" x14ac:dyDescent="0.2">
      <c r="A1332" s="18" t="s">
        <v>19216</v>
      </c>
      <c r="B1332" s="6" t="s">
        <v>49</v>
      </c>
      <c r="C1332" s="6" t="s">
        <v>19217</v>
      </c>
      <c r="D1332" s="6"/>
      <c r="E1332" s="7" t="s">
        <v>19218</v>
      </c>
      <c r="F1332" s="6" t="s">
        <v>19219</v>
      </c>
      <c r="G1332" s="6" t="s">
        <v>101</v>
      </c>
      <c r="H1332" s="6" t="s">
        <v>569</v>
      </c>
      <c r="I1332" s="6" t="s">
        <v>2740</v>
      </c>
      <c r="J1332" s="8">
        <v>500</v>
      </c>
      <c r="K1332" s="6" t="s">
        <v>49</v>
      </c>
      <c r="L1332" s="8">
        <v>500</v>
      </c>
      <c r="M1332" s="6" t="s">
        <v>19220</v>
      </c>
      <c r="N1332" s="9">
        <v>15.2</v>
      </c>
      <c r="O1332" s="9">
        <v>11.3</v>
      </c>
      <c r="P1332" s="9">
        <v>8</v>
      </c>
      <c r="Q1332" s="10">
        <v>1.374E-3</v>
      </c>
      <c r="R1332" s="9">
        <v>0.152</v>
      </c>
      <c r="S1332" s="8">
        <v>120</v>
      </c>
      <c r="T1332" s="8">
        <v>120</v>
      </c>
      <c r="U1332" s="6" t="s">
        <v>57</v>
      </c>
      <c r="V1332" s="6" t="s">
        <v>58</v>
      </c>
      <c r="W1332" s="6" t="s">
        <v>19221</v>
      </c>
      <c r="X1332" s="6" t="s">
        <v>19222</v>
      </c>
      <c r="Y1332" s="6"/>
      <c r="Z1332" s="6" t="s">
        <v>61</v>
      </c>
      <c r="AA1332" s="22"/>
      <c r="AB1332" s="11">
        <v>1046</v>
      </c>
      <c r="AC1332" s="11">
        <v>1608</v>
      </c>
      <c r="AD1332" s="12"/>
      <c r="AE1332" s="11">
        <v>824</v>
      </c>
      <c r="AF1332" s="6" t="s">
        <v>2</v>
      </c>
      <c r="AG1332" s="12">
        <f t="shared" si="82"/>
        <v>35</v>
      </c>
      <c r="AH1332" s="11">
        <f t="shared" si="84"/>
        <v>535.6</v>
      </c>
      <c r="AI1332" s="11">
        <v>749.09</v>
      </c>
      <c r="AJ1332" s="11">
        <f t="shared" si="85"/>
        <v>486.91</v>
      </c>
      <c r="AK1332" s="6"/>
      <c r="AL1332" s="12">
        <f t="shared" si="83"/>
        <v>0</v>
      </c>
      <c r="AM1332" s="6" t="s">
        <v>63</v>
      </c>
      <c r="AN1332" s="6" t="s">
        <v>715</v>
      </c>
    </row>
    <row r="1333" spans="1:40" s="13" customFormat="1" ht="51.95" customHeight="1" x14ac:dyDescent="0.2">
      <c r="A1333" s="18" t="s">
        <v>19815</v>
      </c>
      <c r="B1333" s="6" t="s">
        <v>49</v>
      </c>
      <c r="C1333" s="6" t="s">
        <v>19816</v>
      </c>
      <c r="D1333" s="6"/>
      <c r="E1333" s="7" t="s">
        <v>19817</v>
      </c>
      <c r="F1333" s="6" t="s">
        <v>19818</v>
      </c>
      <c r="G1333" s="6" t="s">
        <v>101</v>
      </c>
      <c r="H1333" s="6" t="s">
        <v>569</v>
      </c>
      <c r="I1333" s="6" t="s">
        <v>2740</v>
      </c>
      <c r="J1333" s="8">
        <v>363</v>
      </c>
      <c r="K1333" s="6" t="s">
        <v>49</v>
      </c>
      <c r="L1333" s="8">
        <v>363</v>
      </c>
      <c r="M1333" s="6" t="s">
        <v>19819</v>
      </c>
      <c r="N1333" s="9">
        <v>24</v>
      </c>
      <c r="O1333" s="9">
        <v>6</v>
      </c>
      <c r="P1333" s="9">
        <v>4.5</v>
      </c>
      <c r="Q1333" s="10">
        <v>6.4800000000000003E-4</v>
      </c>
      <c r="R1333" s="9">
        <v>4.8000000000000001E-2</v>
      </c>
      <c r="S1333" s="8">
        <v>108</v>
      </c>
      <c r="T1333" s="8">
        <v>216</v>
      </c>
      <c r="U1333" s="6" t="s">
        <v>57</v>
      </c>
      <c r="V1333" s="6" t="s">
        <v>58</v>
      </c>
      <c r="W1333" s="6" t="s">
        <v>19820</v>
      </c>
      <c r="X1333" s="6" t="s">
        <v>19821</v>
      </c>
      <c r="Y1333" s="6"/>
      <c r="Z1333" s="6" t="s">
        <v>61</v>
      </c>
      <c r="AA1333" s="22"/>
      <c r="AB1333" s="11">
        <v>547</v>
      </c>
      <c r="AC1333" s="11">
        <v>841</v>
      </c>
      <c r="AD1333" s="12"/>
      <c r="AE1333" s="11">
        <v>331</v>
      </c>
      <c r="AF1333" s="6" t="s">
        <v>2</v>
      </c>
      <c r="AG1333" s="12">
        <f t="shared" si="82"/>
        <v>35</v>
      </c>
      <c r="AH1333" s="11">
        <f t="shared" si="84"/>
        <v>215.15</v>
      </c>
      <c r="AI1333" s="11">
        <v>300.91000000000003</v>
      </c>
      <c r="AJ1333" s="11">
        <f t="shared" si="85"/>
        <v>195.59</v>
      </c>
      <c r="AK1333" s="6"/>
      <c r="AL1333" s="12">
        <f t="shared" si="83"/>
        <v>0</v>
      </c>
      <c r="AM1333" s="6" t="s">
        <v>49</v>
      </c>
      <c r="AN1333" s="6" t="s">
        <v>19665</v>
      </c>
    </row>
    <row r="1334" spans="1:40" s="13" customFormat="1" ht="51.95" customHeight="1" x14ac:dyDescent="0.2">
      <c r="A1334" s="18" t="s">
        <v>20030</v>
      </c>
      <c r="B1334" s="6" t="s">
        <v>49</v>
      </c>
      <c r="C1334" s="6" t="s">
        <v>20031</v>
      </c>
      <c r="D1334" s="6"/>
      <c r="E1334" s="7" t="s">
        <v>20032</v>
      </c>
      <c r="F1334" s="6" t="s">
        <v>20033</v>
      </c>
      <c r="G1334" s="6" t="s">
        <v>101</v>
      </c>
      <c r="H1334" s="6" t="s">
        <v>569</v>
      </c>
      <c r="I1334" s="6" t="s">
        <v>2740</v>
      </c>
      <c r="J1334" s="8">
        <v>500</v>
      </c>
      <c r="K1334" s="6" t="s">
        <v>49</v>
      </c>
      <c r="L1334" s="8">
        <v>500</v>
      </c>
      <c r="M1334" s="6" t="s">
        <v>20034</v>
      </c>
      <c r="N1334" s="9">
        <v>26</v>
      </c>
      <c r="O1334" s="9">
        <v>35</v>
      </c>
      <c r="P1334" s="9">
        <v>5.5</v>
      </c>
      <c r="Q1334" s="10">
        <v>5.0049999999999999E-3</v>
      </c>
      <c r="R1334" s="9">
        <v>0.71499999999999997</v>
      </c>
      <c r="S1334" s="12"/>
      <c r="T1334" s="8">
        <v>20</v>
      </c>
      <c r="U1334" s="6" t="s">
        <v>57</v>
      </c>
      <c r="V1334" s="6" t="s">
        <v>58</v>
      </c>
      <c r="W1334" s="6" t="s">
        <v>20035</v>
      </c>
      <c r="X1334" s="6" t="s">
        <v>20036</v>
      </c>
      <c r="Y1334" s="6"/>
      <c r="Z1334" s="6" t="s">
        <v>61</v>
      </c>
      <c r="AA1334" s="22"/>
      <c r="AB1334" s="11">
        <v>3074</v>
      </c>
      <c r="AC1334" s="11">
        <v>4725</v>
      </c>
      <c r="AD1334" s="12"/>
      <c r="AE1334" s="14">
        <v>2678</v>
      </c>
      <c r="AF1334" s="6" t="s">
        <v>2</v>
      </c>
      <c r="AG1334" s="12">
        <f t="shared" si="82"/>
        <v>35</v>
      </c>
      <c r="AH1334" s="14">
        <f t="shared" si="84"/>
        <v>1740.7</v>
      </c>
      <c r="AI1334" s="14">
        <v>2434.5500000000002</v>
      </c>
      <c r="AJ1334" s="14">
        <f t="shared" si="85"/>
        <v>1582.46</v>
      </c>
      <c r="AK1334" s="6"/>
      <c r="AL1334" s="12">
        <f t="shared" si="83"/>
        <v>0</v>
      </c>
      <c r="AM1334" s="6" t="s">
        <v>49</v>
      </c>
      <c r="AN1334" s="6" t="s">
        <v>4619</v>
      </c>
    </row>
    <row r="1335" spans="1:40" s="13" customFormat="1" ht="51.95" customHeight="1" x14ac:dyDescent="0.2">
      <c r="A1335" s="18" t="s">
        <v>20138</v>
      </c>
      <c r="B1335" s="6" t="s">
        <v>49</v>
      </c>
      <c r="C1335" s="6" t="s">
        <v>20139</v>
      </c>
      <c r="D1335" s="6"/>
      <c r="E1335" s="7" t="s">
        <v>20140</v>
      </c>
      <c r="F1335" s="6" t="s">
        <v>20141</v>
      </c>
      <c r="G1335" s="6" t="s">
        <v>101</v>
      </c>
      <c r="H1335" s="6" t="s">
        <v>569</v>
      </c>
      <c r="I1335" s="6" t="s">
        <v>2740</v>
      </c>
      <c r="J1335" s="8">
        <v>3</v>
      </c>
      <c r="K1335" s="6" t="s">
        <v>49</v>
      </c>
      <c r="L1335" s="8">
        <v>3</v>
      </c>
      <c r="M1335" s="6"/>
      <c r="N1335" s="9">
        <v>23</v>
      </c>
      <c r="O1335" s="9">
        <v>34</v>
      </c>
      <c r="P1335" s="9">
        <v>6</v>
      </c>
      <c r="Q1335" s="10">
        <v>4.692E-3</v>
      </c>
      <c r="R1335" s="9">
        <v>0.379</v>
      </c>
      <c r="S1335" s="8">
        <v>60</v>
      </c>
      <c r="T1335" s="8">
        <v>60</v>
      </c>
      <c r="U1335" s="6" t="s">
        <v>57</v>
      </c>
      <c r="V1335" s="6" t="s">
        <v>58</v>
      </c>
      <c r="W1335" s="6" t="s">
        <v>20142</v>
      </c>
      <c r="X1335" s="6" t="s">
        <v>20143</v>
      </c>
      <c r="Y1335" s="6"/>
      <c r="Z1335" s="6" t="s">
        <v>2958</v>
      </c>
      <c r="AA1335" s="22"/>
      <c r="AB1335" s="25"/>
      <c r="AC1335" s="25"/>
      <c r="AD1335" s="12"/>
      <c r="AE1335" s="14">
        <v>1533</v>
      </c>
      <c r="AF1335" s="6" t="s">
        <v>1</v>
      </c>
      <c r="AG1335" s="12">
        <f t="shared" si="82"/>
        <v>40</v>
      </c>
      <c r="AH1335" s="14">
        <f t="shared" si="84"/>
        <v>919.8</v>
      </c>
      <c r="AI1335" s="14">
        <v>1393.64</v>
      </c>
      <c r="AJ1335" s="14">
        <f t="shared" si="85"/>
        <v>836.18</v>
      </c>
      <c r="AK1335" s="6"/>
      <c r="AL1335" s="12">
        <f t="shared" si="83"/>
        <v>0</v>
      </c>
      <c r="AM1335" s="6" t="s">
        <v>63</v>
      </c>
      <c r="AN1335" s="6" t="s">
        <v>20144</v>
      </c>
    </row>
    <row r="1336" spans="1:40" s="13" customFormat="1" ht="51.95" customHeight="1" x14ac:dyDescent="0.2">
      <c r="A1336" s="18" t="s">
        <v>23206</v>
      </c>
      <c r="B1336" s="6" t="s">
        <v>49</v>
      </c>
      <c r="C1336" s="6" t="s">
        <v>23207</v>
      </c>
      <c r="D1336" s="6"/>
      <c r="E1336" s="7" t="s">
        <v>23208</v>
      </c>
      <c r="F1336" s="6" t="s">
        <v>23209</v>
      </c>
      <c r="G1336" s="6" t="s">
        <v>101</v>
      </c>
      <c r="H1336" s="6" t="s">
        <v>569</v>
      </c>
      <c r="I1336" s="6" t="s">
        <v>2740</v>
      </c>
      <c r="J1336" s="8">
        <v>66</v>
      </c>
      <c r="K1336" s="6" t="s">
        <v>49</v>
      </c>
      <c r="L1336" s="8">
        <v>66</v>
      </c>
      <c r="M1336" s="6"/>
      <c r="N1336" s="9">
        <v>8</v>
      </c>
      <c r="O1336" s="9">
        <v>32</v>
      </c>
      <c r="P1336" s="9">
        <v>38</v>
      </c>
      <c r="Q1336" s="10">
        <v>9.7280000000000005E-3</v>
      </c>
      <c r="R1336" s="9">
        <v>1.115</v>
      </c>
      <c r="S1336" s="8">
        <v>12</v>
      </c>
      <c r="T1336" s="8">
        <v>24</v>
      </c>
      <c r="U1336" s="6" t="s">
        <v>57</v>
      </c>
      <c r="V1336" s="6" t="s">
        <v>58</v>
      </c>
      <c r="W1336" s="6" t="s">
        <v>23210</v>
      </c>
      <c r="X1336" s="6" t="s">
        <v>23211</v>
      </c>
      <c r="Y1336" s="8">
        <v>1</v>
      </c>
      <c r="Z1336" s="6"/>
      <c r="AA1336" s="22" t="s">
        <v>19950</v>
      </c>
      <c r="AB1336" s="11"/>
      <c r="AC1336" s="11"/>
      <c r="AD1336" s="11">
        <v>60</v>
      </c>
      <c r="AE1336" s="14">
        <v>2961</v>
      </c>
      <c r="AF1336" s="6" t="s">
        <v>1</v>
      </c>
      <c r="AG1336" s="12">
        <f t="shared" si="82"/>
        <v>40</v>
      </c>
      <c r="AH1336" s="14">
        <f t="shared" si="84"/>
        <v>1184.4000000000001</v>
      </c>
      <c r="AI1336" s="14">
        <v>2691.82</v>
      </c>
      <c r="AJ1336" s="14">
        <f t="shared" si="85"/>
        <v>1076.73</v>
      </c>
      <c r="AK1336" s="6"/>
      <c r="AL1336" s="12">
        <f t="shared" si="83"/>
        <v>0</v>
      </c>
      <c r="AM1336" s="6" t="s">
        <v>49</v>
      </c>
      <c r="AN1336" s="6" t="s">
        <v>1144</v>
      </c>
    </row>
    <row r="1337" spans="1:40" s="13" customFormat="1" ht="51.95" customHeight="1" x14ac:dyDescent="0.2">
      <c r="A1337" s="18" t="s">
        <v>23613</v>
      </c>
      <c r="B1337" s="6" t="s">
        <v>49</v>
      </c>
      <c r="C1337" s="6" t="s">
        <v>23614</v>
      </c>
      <c r="D1337" s="6"/>
      <c r="E1337" s="7" t="s">
        <v>23615</v>
      </c>
      <c r="F1337" s="6" t="s">
        <v>23616</v>
      </c>
      <c r="G1337" s="6" t="s">
        <v>101</v>
      </c>
      <c r="H1337" s="6" t="s">
        <v>569</v>
      </c>
      <c r="I1337" s="6" t="s">
        <v>2740</v>
      </c>
      <c r="J1337" s="8">
        <v>23</v>
      </c>
      <c r="K1337" s="6" t="s">
        <v>49</v>
      </c>
      <c r="L1337" s="8">
        <v>23</v>
      </c>
      <c r="M1337" s="6"/>
      <c r="N1337" s="9">
        <v>8</v>
      </c>
      <c r="O1337" s="9">
        <v>34</v>
      </c>
      <c r="P1337" s="9">
        <v>51.5</v>
      </c>
      <c r="Q1337" s="10">
        <v>1.4008E-2</v>
      </c>
      <c r="R1337" s="9">
        <v>1.0629999999999999</v>
      </c>
      <c r="S1337" s="8">
        <v>12</v>
      </c>
      <c r="T1337" s="8">
        <v>12</v>
      </c>
      <c r="U1337" s="6" t="s">
        <v>57</v>
      </c>
      <c r="V1337" s="6" t="s">
        <v>58</v>
      </c>
      <c r="W1337" s="6" t="s">
        <v>23617</v>
      </c>
      <c r="X1337" s="6" t="s">
        <v>23618</v>
      </c>
      <c r="Y1337" s="8">
        <v>1</v>
      </c>
      <c r="Z1337" s="6"/>
      <c r="AA1337" s="22" t="s">
        <v>19950</v>
      </c>
      <c r="AB1337" s="11"/>
      <c r="AC1337" s="11"/>
      <c r="AD1337" s="11">
        <v>60</v>
      </c>
      <c r="AE1337" s="14">
        <v>2702</v>
      </c>
      <c r="AF1337" s="6" t="s">
        <v>1</v>
      </c>
      <c r="AG1337" s="12">
        <f t="shared" si="82"/>
        <v>40</v>
      </c>
      <c r="AH1337" s="14">
        <f t="shared" si="84"/>
        <v>1080.8</v>
      </c>
      <c r="AI1337" s="14">
        <v>2456.36</v>
      </c>
      <c r="AJ1337" s="11">
        <f t="shared" si="85"/>
        <v>982.54</v>
      </c>
      <c r="AK1337" s="6"/>
      <c r="AL1337" s="12">
        <f t="shared" si="83"/>
        <v>0</v>
      </c>
      <c r="AM1337" s="6" t="s">
        <v>49</v>
      </c>
      <c r="AN1337" s="6" t="s">
        <v>3463</v>
      </c>
    </row>
    <row r="1338" spans="1:40" s="13" customFormat="1" ht="51.95" customHeight="1" x14ac:dyDescent="0.2">
      <c r="A1338" s="18" t="s">
        <v>23783</v>
      </c>
      <c r="B1338" s="6" t="s">
        <v>49</v>
      </c>
      <c r="C1338" s="6" t="s">
        <v>23784</v>
      </c>
      <c r="D1338" s="6"/>
      <c r="E1338" s="7" t="s">
        <v>23785</v>
      </c>
      <c r="F1338" s="6" t="s">
        <v>23786</v>
      </c>
      <c r="G1338" s="6" t="s">
        <v>101</v>
      </c>
      <c r="H1338" s="6" t="s">
        <v>569</v>
      </c>
      <c r="I1338" s="6" t="s">
        <v>2740</v>
      </c>
      <c r="J1338" s="8">
        <v>500</v>
      </c>
      <c r="K1338" s="6" t="s">
        <v>49</v>
      </c>
      <c r="L1338" s="8">
        <v>500</v>
      </c>
      <c r="M1338" s="6" t="s">
        <v>23787</v>
      </c>
      <c r="N1338" s="9">
        <v>24</v>
      </c>
      <c r="O1338" s="9">
        <v>6.5</v>
      </c>
      <c r="P1338" s="9">
        <v>4.5</v>
      </c>
      <c r="Q1338" s="10">
        <v>7.0200000000000004E-4</v>
      </c>
      <c r="R1338" s="9">
        <v>4.7E-2</v>
      </c>
      <c r="S1338" s="8">
        <v>108</v>
      </c>
      <c r="T1338" s="8">
        <v>216</v>
      </c>
      <c r="U1338" s="6" t="s">
        <v>57</v>
      </c>
      <c r="V1338" s="6" t="s">
        <v>58</v>
      </c>
      <c r="W1338" s="6" t="s">
        <v>23788</v>
      </c>
      <c r="X1338" s="6" t="s">
        <v>23789</v>
      </c>
      <c r="Y1338" s="6"/>
      <c r="Z1338" s="6" t="s">
        <v>61</v>
      </c>
      <c r="AA1338" s="22"/>
      <c r="AB1338" s="11">
        <v>547</v>
      </c>
      <c r="AC1338" s="11">
        <v>841</v>
      </c>
      <c r="AD1338" s="12"/>
      <c r="AE1338" s="11">
        <v>331</v>
      </c>
      <c r="AF1338" s="6" t="s">
        <v>2</v>
      </c>
      <c r="AG1338" s="12">
        <f t="shared" si="82"/>
        <v>35</v>
      </c>
      <c r="AH1338" s="11">
        <f t="shared" si="84"/>
        <v>215.15</v>
      </c>
      <c r="AI1338" s="11">
        <v>300.91000000000003</v>
      </c>
      <c r="AJ1338" s="11">
        <f t="shared" si="85"/>
        <v>195.59</v>
      </c>
      <c r="AK1338" s="6"/>
      <c r="AL1338" s="12">
        <f t="shared" si="83"/>
        <v>0</v>
      </c>
      <c r="AM1338" s="6" t="s">
        <v>49</v>
      </c>
      <c r="AN1338" s="6" t="s">
        <v>19665</v>
      </c>
    </row>
    <row r="1339" spans="1:40" s="13" customFormat="1" ht="51.95" customHeight="1" x14ac:dyDescent="0.2">
      <c r="A1339" s="18" t="s">
        <v>24038</v>
      </c>
      <c r="B1339" s="6" t="s">
        <v>49</v>
      </c>
      <c r="C1339" s="6" t="s">
        <v>24039</v>
      </c>
      <c r="D1339" s="6"/>
      <c r="E1339" s="7" t="s">
        <v>24040</v>
      </c>
      <c r="F1339" s="6" t="s">
        <v>24041</v>
      </c>
      <c r="G1339" s="6" t="s">
        <v>101</v>
      </c>
      <c r="H1339" s="6" t="s">
        <v>569</v>
      </c>
      <c r="I1339" s="6" t="s">
        <v>2740</v>
      </c>
      <c r="J1339" s="8">
        <v>3</v>
      </c>
      <c r="K1339" s="6" t="s">
        <v>49</v>
      </c>
      <c r="L1339" s="8">
        <v>3</v>
      </c>
      <c r="M1339" s="6"/>
      <c r="N1339" s="9">
        <v>30</v>
      </c>
      <c r="O1339" s="9">
        <v>45</v>
      </c>
      <c r="P1339" s="9">
        <v>7.5</v>
      </c>
      <c r="Q1339" s="10">
        <v>1.2671999999999999E-2</v>
      </c>
      <c r="R1339" s="9">
        <v>0.90700000000000003</v>
      </c>
      <c r="S1339" s="8">
        <v>18</v>
      </c>
      <c r="T1339" s="8">
        <v>36</v>
      </c>
      <c r="U1339" s="6" t="s">
        <v>57</v>
      </c>
      <c r="V1339" s="6" t="s">
        <v>58</v>
      </c>
      <c r="W1339" s="6" t="s">
        <v>24042</v>
      </c>
      <c r="X1339" s="6" t="s">
        <v>24043</v>
      </c>
      <c r="Y1339" s="8">
        <v>1</v>
      </c>
      <c r="Z1339" s="6"/>
      <c r="AA1339" s="22" t="s">
        <v>19950</v>
      </c>
      <c r="AB1339" s="25"/>
      <c r="AC1339" s="25"/>
      <c r="AD1339" s="11">
        <v>60</v>
      </c>
      <c r="AE1339" s="14">
        <v>2007</v>
      </c>
      <c r="AF1339" s="6" t="s">
        <v>1</v>
      </c>
      <c r="AG1339" s="12">
        <f t="shared" si="82"/>
        <v>40</v>
      </c>
      <c r="AH1339" s="11">
        <f t="shared" si="84"/>
        <v>802.8</v>
      </c>
      <c r="AI1339" s="14">
        <v>1824.55</v>
      </c>
      <c r="AJ1339" s="11">
        <f t="shared" si="85"/>
        <v>729.82</v>
      </c>
      <c r="AK1339" s="6"/>
      <c r="AL1339" s="12">
        <f t="shared" si="83"/>
        <v>0</v>
      </c>
      <c r="AM1339" s="6" t="s">
        <v>49</v>
      </c>
      <c r="AN1339" s="6" t="s">
        <v>64</v>
      </c>
    </row>
    <row r="1340" spans="1:40" s="13" customFormat="1" ht="51.95" customHeight="1" x14ac:dyDescent="0.2">
      <c r="A1340" s="18" t="s">
        <v>24793</v>
      </c>
      <c r="B1340" s="6" t="s">
        <v>49</v>
      </c>
      <c r="C1340" s="6" t="s">
        <v>24794</v>
      </c>
      <c r="D1340" s="6"/>
      <c r="E1340" s="7" t="s">
        <v>24795</v>
      </c>
      <c r="F1340" s="6" t="s">
        <v>24796</v>
      </c>
      <c r="G1340" s="6" t="s">
        <v>101</v>
      </c>
      <c r="H1340" s="6" t="s">
        <v>569</v>
      </c>
      <c r="I1340" s="6" t="s">
        <v>2740</v>
      </c>
      <c r="J1340" s="8">
        <v>44</v>
      </c>
      <c r="K1340" s="6" t="s">
        <v>49</v>
      </c>
      <c r="L1340" s="8">
        <v>44</v>
      </c>
      <c r="M1340" s="6"/>
      <c r="N1340" s="9">
        <v>8.5</v>
      </c>
      <c r="O1340" s="9">
        <v>36</v>
      </c>
      <c r="P1340" s="9">
        <v>56</v>
      </c>
      <c r="Q1340" s="10">
        <v>1.7135999999999998E-2</v>
      </c>
      <c r="R1340" s="9">
        <v>1.371</v>
      </c>
      <c r="S1340" s="8">
        <v>12</v>
      </c>
      <c r="T1340" s="8">
        <v>12</v>
      </c>
      <c r="U1340" s="6" t="s">
        <v>57</v>
      </c>
      <c r="V1340" s="6" t="s">
        <v>58</v>
      </c>
      <c r="W1340" s="6" t="s">
        <v>24797</v>
      </c>
      <c r="X1340" s="6" t="s">
        <v>23618</v>
      </c>
      <c r="Y1340" s="8">
        <v>1</v>
      </c>
      <c r="Z1340" s="6"/>
      <c r="AA1340" s="22" t="s">
        <v>19950</v>
      </c>
      <c r="AB1340" s="25"/>
      <c r="AC1340" s="25"/>
      <c r="AD1340" s="11">
        <v>60</v>
      </c>
      <c r="AE1340" s="14">
        <v>3366</v>
      </c>
      <c r="AF1340" s="6" t="s">
        <v>1</v>
      </c>
      <c r="AG1340" s="12">
        <f t="shared" si="82"/>
        <v>40</v>
      </c>
      <c r="AH1340" s="14">
        <f t="shared" si="84"/>
        <v>1346.4</v>
      </c>
      <c r="AI1340" s="14">
        <v>3060</v>
      </c>
      <c r="AJ1340" s="14">
        <f t="shared" si="85"/>
        <v>1224</v>
      </c>
      <c r="AK1340" s="6"/>
      <c r="AL1340" s="12">
        <f t="shared" si="83"/>
        <v>0</v>
      </c>
      <c r="AM1340" s="6" t="s">
        <v>49</v>
      </c>
      <c r="AN1340" s="6" t="s">
        <v>2334</v>
      </c>
    </row>
    <row r="1341" spans="1:40" s="13" customFormat="1" ht="51.95" customHeight="1" x14ac:dyDescent="0.2">
      <c r="A1341" s="18" t="s">
        <v>24852</v>
      </c>
      <c r="B1341" s="6" t="s">
        <v>49</v>
      </c>
      <c r="C1341" s="6" t="s">
        <v>24853</v>
      </c>
      <c r="D1341" s="6"/>
      <c r="E1341" s="7" t="s">
        <v>24854</v>
      </c>
      <c r="F1341" s="6" t="s">
        <v>24855</v>
      </c>
      <c r="G1341" s="6" t="s">
        <v>101</v>
      </c>
      <c r="H1341" s="6" t="s">
        <v>569</v>
      </c>
      <c r="I1341" s="6" t="s">
        <v>2740</v>
      </c>
      <c r="J1341" s="8">
        <v>50</v>
      </c>
      <c r="K1341" s="6" t="s">
        <v>49</v>
      </c>
      <c r="L1341" s="8">
        <v>50</v>
      </c>
      <c r="M1341" s="6"/>
      <c r="N1341" s="9">
        <v>7</v>
      </c>
      <c r="O1341" s="9">
        <v>25</v>
      </c>
      <c r="P1341" s="9">
        <v>41.5</v>
      </c>
      <c r="Q1341" s="10">
        <v>7.2630000000000004E-3</v>
      </c>
      <c r="R1341" s="9">
        <v>0.76700000000000002</v>
      </c>
      <c r="S1341" s="8">
        <v>12</v>
      </c>
      <c r="T1341" s="8">
        <v>24</v>
      </c>
      <c r="U1341" s="6" t="s">
        <v>57</v>
      </c>
      <c r="V1341" s="6" t="s">
        <v>58</v>
      </c>
      <c r="W1341" s="6" t="s">
        <v>24856</v>
      </c>
      <c r="X1341" s="6" t="s">
        <v>23618</v>
      </c>
      <c r="Y1341" s="8">
        <v>1</v>
      </c>
      <c r="Z1341" s="6"/>
      <c r="AA1341" s="22" t="s">
        <v>19950</v>
      </c>
      <c r="AB1341" s="25"/>
      <c r="AC1341" s="25"/>
      <c r="AD1341" s="11">
        <v>60</v>
      </c>
      <c r="AE1341" s="14">
        <v>1679</v>
      </c>
      <c r="AF1341" s="6" t="s">
        <v>1</v>
      </c>
      <c r="AG1341" s="12">
        <f t="shared" si="82"/>
        <v>40</v>
      </c>
      <c r="AH1341" s="11">
        <f t="shared" si="84"/>
        <v>671.6</v>
      </c>
      <c r="AI1341" s="14">
        <v>1526.36</v>
      </c>
      <c r="AJ1341" s="11">
        <f t="shared" si="85"/>
        <v>610.54</v>
      </c>
      <c r="AK1341" s="6"/>
      <c r="AL1341" s="12">
        <f t="shared" si="83"/>
        <v>0</v>
      </c>
      <c r="AM1341" s="6" t="s">
        <v>49</v>
      </c>
      <c r="AN1341" s="6" t="s">
        <v>267</v>
      </c>
    </row>
    <row r="1342" spans="1:40" s="13" customFormat="1" ht="51.95" customHeight="1" x14ac:dyDescent="0.2">
      <c r="A1342" s="18" t="s">
        <v>24869</v>
      </c>
      <c r="B1342" s="6" t="s">
        <v>49</v>
      </c>
      <c r="C1342" s="6" t="s">
        <v>24870</v>
      </c>
      <c r="D1342" s="6"/>
      <c r="E1342" s="7" t="s">
        <v>24871</v>
      </c>
      <c r="F1342" s="6" t="s">
        <v>24872</v>
      </c>
      <c r="G1342" s="6" t="s">
        <v>101</v>
      </c>
      <c r="H1342" s="6" t="s">
        <v>569</v>
      </c>
      <c r="I1342" s="6" t="s">
        <v>2740</v>
      </c>
      <c r="J1342" s="8">
        <v>65</v>
      </c>
      <c r="K1342" s="6" t="s">
        <v>49</v>
      </c>
      <c r="L1342" s="8">
        <v>65</v>
      </c>
      <c r="M1342" s="6"/>
      <c r="N1342" s="9">
        <v>8</v>
      </c>
      <c r="O1342" s="9">
        <v>29.5</v>
      </c>
      <c r="P1342" s="9">
        <v>46</v>
      </c>
      <c r="Q1342" s="10">
        <v>1.0855999999999999E-2</v>
      </c>
      <c r="R1342" s="9">
        <v>0.88300000000000001</v>
      </c>
      <c r="S1342" s="8">
        <v>18</v>
      </c>
      <c r="T1342" s="8">
        <v>18</v>
      </c>
      <c r="U1342" s="6" t="s">
        <v>57</v>
      </c>
      <c r="V1342" s="6" t="s">
        <v>58</v>
      </c>
      <c r="W1342" s="6" t="s">
        <v>24873</v>
      </c>
      <c r="X1342" s="6" t="s">
        <v>23618</v>
      </c>
      <c r="Y1342" s="8">
        <v>1</v>
      </c>
      <c r="Z1342" s="6"/>
      <c r="AA1342" s="22" t="s">
        <v>19950</v>
      </c>
      <c r="AB1342" s="11"/>
      <c r="AC1342" s="11"/>
      <c r="AD1342" s="11">
        <v>60</v>
      </c>
      <c r="AE1342" s="14">
        <v>2283</v>
      </c>
      <c r="AF1342" s="6" t="s">
        <v>1</v>
      </c>
      <c r="AG1342" s="12">
        <f t="shared" si="82"/>
        <v>40</v>
      </c>
      <c r="AH1342" s="11">
        <f t="shared" si="84"/>
        <v>913.2</v>
      </c>
      <c r="AI1342" s="14">
        <v>2075.4499999999998</v>
      </c>
      <c r="AJ1342" s="11">
        <f t="shared" si="85"/>
        <v>830.18</v>
      </c>
      <c r="AK1342" s="6"/>
      <c r="AL1342" s="12">
        <f t="shared" si="83"/>
        <v>0</v>
      </c>
      <c r="AM1342" s="6" t="s">
        <v>49</v>
      </c>
      <c r="AN1342" s="6" t="s">
        <v>876</v>
      </c>
    </row>
    <row r="1343" spans="1:40" s="13" customFormat="1" ht="51.95" customHeight="1" x14ac:dyDescent="0.2">
      <c r="A1343" s="18" t="s">
        <v>2774</v>
      </c>
      <c r="B1343" s="6" t="s">
        <v>49</v>
      </c>
      <c r="C1343" s="6" t="s">
        <v>2775</v>
      </c>
      <c r="D1343" s="6"/>
      <c r="E1343" s="7" t="s">
        <v>2776</v>
      </c>
      <c r="F1343" s="6" t="s">
        <v>2777</v>
      </c>
      <c r="G1343" s="6" t="s">
        <v>101</v>
      </c>
      <c r="H1343" s="6" t="s">
        <v>569</v>
      </c>
      <c r="I1343" s="6" t="s">
        <v>2778</v>
      </c>
      <c r="J1343" s="8">
        <v>449</v>
      </c>
      <c r="K1343" s="6" t="s">
        <v>49</v>
      </c>
      <c r="L1343" s="8">
        <v>449</v>
      </c>
      <c r="M1343" s="6" t="s">
        <v>2779</v>
      </c>
      <c r="N1343" s="9">
        <v>31</v>
      </c>
      <c r="O1343" s="9">
        <v>45</v>
      </c>
      <c r="P1343" s="9">
        <v>9.1999999999999993</v>
      </c>
      <c r="Q1343" s="10">
        <v>1.2834E-2</v>
      </c>
      <c r="R1343" s="9">
        <v>0.81799999999999995</v>
      </c>
      <c r="S1343" s="8">
        <v>18</v>
      </c>
      <c r="T1343" s="8">
        <v>18</v>
      </c>
      <c r="U1343" s="6" t="s">
        <v>57</v>
      </c>
      <c r="V1343" s="6" t="s">
        <v>58</v>
      </c>
      <c r="W1343" s="6" t="s">
        <v>2780</v>
      </c>
      <c r="X1343" s="6" t="s">
        <v>2781</v>
      </c>
      <c r="Y1343" s="8">
        <v>1</v>
      </c>
      <c r="Z1343" s="6" t="s">
        <v>61</v>
      </c>
      <c r="AA1343" s="22"/>
      <c r="AB1343" s="11">
        <v>4128</v>
      </c>
      <c r="AC1343" s="11">
        <v>6345</v>
      </c>
      <c r="AD1343" s="12"/>
      <c r="AE1343" s="14">
        <v>3568</v>
      </c>
      <c r="AF1343" s="6" t="s">
        <v>2</v>
      </c>
      <c r="AG1343" s="12">
        <f t="shared" si="82"/>
        <v>35</v>
      </c>
      <c r="AH1343" s="14">
        <f t="shared" si="84"/>
        <v>2319.1999999999998</v>
      </c>
      <c r="AI1343" s="14">
        <v>3243.64</v>
      </c>
      <c r="AJ1343" s="14">
        <f t="shared" si="85"/>
        <v>2108.37</v>
      </c>
      <c r="AK1343" s="6"/>
      <c r="AL1343" s="12">
        <f t="shared" si="83"/>
        <v>0</v>
      </c>
      <c r="AM1343" s="6" t="s">
        <v>49</v>
      </c>
      <c r="AN1343" s="6" t="s">
        <v>293</v>
      </c>
    </row>
    <row r="1344" spans="1:40" s="13" customFormat="1" ht="51.95" customHeight="1" x14ac:dyDescent="0.2">
      <c r="A1344" s="18" t="s">
        <v>2803</v>
      </c>
      <c r="B1344" s="6" t="s">
        <v>49</v>
      </c>
      <c r="C1344" s="6" t="s">
        <v>2804</v>
      </c>
      <c r="D1344" s="6"/>
      <c r="E1344" s="7" t="s">
        <v>2805</v>
      </c>
      <c r="F1344" s="6" t="s">
        <v>2806</v>
      </c>
      <c r="G1344" s="6" t="s">
        <v>101</v>
      </c>
      <c r="H1344" s="6" t="s">
        <v>569</v>
      </c>
      <c r="I1344" s="6" t="s">
        <v>2778</v>
      </c>
      <c r="J1344" s="8">
        <v>125</v>
      </c>
      <c r="K1344" s="6" t="s">
        <v>49</v>
      </c>
      <c r="L1344" s="8">
        <v>125</v>
      </c>
      <c r="M1344" s="6" t="s">
        <v>2807</v>
      </c>
      <c r="N1344" s="9">
        <v>9</v>
      </c>
      <c r="O1344" s="9">
        <v>49</v>
      </c>
      <c r="P1344" s="9">
        <v>31</v>
      </c>
      <c r="Q1344" s="10">
        <v>1.3671000000000001E-2</v>
      </c>
      <c r="R1344" s="9">
        <v>1.5</v>
      </c>
      <c r="S1344" s="8">
        <v>12</v>
      </c>
      <c r="T1344" s="8">
        <v>12</v>
      </c>
      <c r="U1344" s="6" t="s">
        <v>57</v>
      </c>
      <c r="V1344" s="6" t="s">
        <v>58</v>
      </c>
      <c r="W1344" s="6" t="s">
        <v>2808</v>
      </c>
      <c r="X1344" s="6" t="s">
        <v>2809</v>
      </c>
      <c r="Y1344" s="6"/>
      <c r="Z1344" s="6" t="s">
        <v>61</v>
      </c>
      <c r="AA1344" s="22"/>
      <c r="AB1344" s="11">
        <v>4814</v>
      </c>
      <c r="AC1344" s="11">
        <v>7399</v>
      </c>
      <c r="AD1344" s="12"/>
      <c r="AE1344" s="14">
        <v>4252</v>
      </c>
      <c r="AF1344" s="6" t="s">
        <v>2</v>
      </c>
      <c r="AG1344" s="12">
        <f t="shared" si="82"/>
        <v>35</v>
      </c>
      <c r="AH1344" s="14">
        <f t="shared" si="84"/>
        <v>2763.8</v>
      </c>
      <c r="AI1344" s="14">
        <v>3865.45</v>
      </c>
      <c r="AJ1344" s="14">
        <f t="shared" si="85"/>
        <v>2512.54</v>
      </c>
      <c r="AK1344" s="6"/>
      <c r="AL1344" s="12">
        <f t="shared" si="83"/>
        <v>0</v>
      </c>
      <c r="AM1344" s="6" t="s">
        <v>49</v>
      </c>
      <c r="AN1344" s="6" t="s">
        <v>2030</v>
      </c>
    </row>
    <row r="1345" spans="1:40" s="13" customFormat="1" ht="51.95" customHeight="1" x14ac:dyDescent="0.2">
      <c r="A1345" s="18" t="s">
        <v>3851</v>
      </c>
      <c r="B1345" s="6" t="s">
        <v>49</v>
      </c>
      <c r="C1345" s="6" t="s">
        <v>3852</v>
      </c>
      <c r="D1345" s="6"/>
      <c r="E1345" s="7" t="s">
        <v>3853</v>
      </c>
      <c r="F1345" s="6" t="s">
        <v>3854</v>
      </c>
      <c r="G1345" s="6" t="s">
        <v>101</v>
      </c>
      <c r="H1345" s="6" t="s">
        <v>569</v>
      </c>
      <c r="I1345" s="6" t="s">
        <v>2778</v>
      </c>
      <c r="J1345" s="8">
        <v>3</v>
      </c>
      <c r="K1345" s="6" t="s">
        <v>49</v>
      </c>
      <c r="L1345" s="8">
        <v>3</v>
      </c>
      <c r="M1345" s="6" t="s">
        <v>3855</v>
      </c>
      <c r="N1345" s="9">
        <v>9</v>
      </c>
      <c r="O1345" s="9">
        <v>49</v>
      </c>
      <c r="P1345" s="9">
        <v>31</v>
      </c>
      <c r="Q1345" s="10">
        <v>1.3671000000000001E-2</v>
      </c>
      <c r="R1345" s="9">
        <v>1.292</v>
      </c>
      <c r="S1345" s="8">
        <v>12</v>
      </c>
      <c r="T1345" s="8">
        <v>12</v>
      </c>
      <c r="U1345" s="6" t="s">
        <v>57</v>
      </c>
      <c r="V1345" s="6" t="s">
        <v>58</v>
      </c>
      <c r="W1345" s="6" t="s">
        <v>3856</v>
      </c>
      <c r="X1345" s="6" t="s">
        <v>3857</v>
      </c>
      <c r="Y1345" s="8">
        <v>1</v>
      </c>
      <c r="Z1345" s="6" t="s">
        <v>61</v>
      </c>
      <c r="AA1345" s="22"/>
      <c r="AB1345" s="11">
        <v>5135</v>
      </c>
      <c r="AC1345" s="11">
        <v>7892</v>
      </c>
      <c r="AD1345" s="12"/>
      <c r="AE1345" s="14">
        <v>4552</v>
      </c>
      <c r="AF1345" s="6" t="s">
        <v>6</v>
      </c>
      <c r="AG1345" s="12">
        <f t="shared" si="82"/>
        <v>35</v>
      </c>
      <c r="AH1345" s="14">
        <f t="shared" si="84"/>
        <v>2958.8</v>
      </c>
      <c r="AI1345" s="14">
        <v>4138.18</v>
      </c>
      <c r="AJ1345" s="14">
        <f t="shared" si="85"/>
        <v>2689.82</v>
      </c>
      <c r="AK1345" s="6"/>
      <c r="AL1345" s="12">
        <f t="shared" si="83"/>
        <v>0</v>
      </c>
      <c r="AM1345" s="6" t="s">
        <v>49</v>
      </c>
      <c r="AN1345" s="6" t="s">
        <v>2130</v>
      </c>
    </row>
    <row r="1346" spans="1:40" s="13" customFormat="1" ht="51.95" customHeight="1" x14ac:dyDescent="0.2">
      <c r="A1346" s="18" t="s">
        <v>7462</v>
      </c>
      <c r="B1346" s="6" t="s">
        <v>49</v>
      </c>
      <c r="C1346" s="6" t="s">
        <v>7463</v>
      </c>
      <c r="D1346" s="6"/>
      <c r="E1346" s="7" t="s">
        <v>7464</v>
      </c>
      <c r="F1346" s="6" t="s">
        <v>7465</v>
      </c>
      <c r="G1346" s="6" t="s">
        <v>101</v>
      </c>
      <c r="H1346" s="6" t="s">
        <v>569</v>
      </c>
      <c r="I1346" s="6" t="s">
        <v>2778</v>
      </c>
      <c r="J1346" s="8">
        <v>139</v>
      </c>
      <c r="K1346" s="6" t="s">
        <v>49</v>
      </c>
      <c r="L1346" s="8">
        <v>139</v>
      </c>
      <c r="M1346" s="6" t="s">
        <v>7466</v>
      </c>
      <c r="N1346" s="9">
        <v>9</v>
      </c>
      <c r="O1346" s="9">
        <v>49</v>
      </c>
      <c r="P1346" s="9">
        <v>31</v>
      </c>
      <c r="Q1346" s="10">
        <v>1.3671000000000001E-2</v>
      </c>
      <c r="R1346" s="9">
        <v>1.417</v>
      </c>
      <c r="S1346" s="8">
        <v>12</v>
      </c>
      <c r="T1346" s="8">
        <v>12</v>
      </c>
      <c r="U1346" s="6" t="s">
        <v>57</v>
      </c>
      <c r="V1346" s="6" t="s">
        <v>58</v>
      </c>
      <c r="W1346" s="6" t="s">
        <v>7467</v>
      </c>
      <c r="X1346" s="6" t="s">
        <v>7468</v>
      </c>
      <c r="Y1346" s="6"/>
      <c r="Z1346" s="6" t="s">
        <v>61</v>
      </c>
      <c r="AA1346" s="22"/>
      <c r="AB1346" s="11">
        <v>5058</v>
      </c>
      <c r="AC1346" s="11">
        <v>7774</v>
      </c>
      <c r="AD1346" s="12"/>
      <c r="AE1346" s="14">
        <v>4481</v>
      </c>
      <c r="AF1346" s="6" t="s">
        <v>2</v>
      </c>
      <c r="AG1346" s="12">
        <f t="shared" si="82"/>
        <v>35</v>
      </c>
      <c r="AH1346" s="14">
        <f t="shared" si="84"/>
        <v>2912.65</v>
      </c>
      <c r="AI1346" s="14">
        <v>4073.64</v>
      </c>
      <c r="AJ1346" s="14">
        <f t="shared" si="85"/>
        <v>2647.87</v>
      </c>
      <c r="AK1346" s="6"/>
      <c r="AL1346" s="12">
        <f t="shared" si="83"/>
        <v>0</v>
      </c>
      <c r="AM1346" s="6" t="s">
        <v>49</v>
      </c>
      <c r="AN1346" s="6" t="s">
        <v>293</v>
      </c>
    </row>
    <row r="1347" spans="1:40" s="13" customFormat="1" ht="51.95" customHeight="1" x14ac:dyDescent="0.2">
      <c r="A1347" s="18" t="s">
        <v>7960</v>
      </c>
      <c r="B1347" s="6" t="s">
        <v>49</v>
      </c>
      <c r="C1347" s="6" t="s">
        <v>7961</v>
      </c>
      <c r="D1347" s="6"/>
      <c r="E1347" s="7" t="s">
        <v>7962</v>
      </c>
      <c r="F1347" s="6" t="s">
        <v>7963</v>
      </c>
      <c r="G1347" s="6" t="s">
        <v>101</v>
      </c>
      <c r="H1347" s="6" t="s">
        <v>569</v>
      </c>
      <c r="I1347" s="6" t="s">
        <v>2778</v>
      </c>
      <c r="J1347" s="8">
        <v>500</v>
      </c>
      <c r="K1347" s="6" t="s">
        <v>49</v>
      </c>
      <c r="L1347" s="8">
        <v>500</v>
      </c>
      <c r="M1347" s="6" t="s">
        <v>7964</v>
      </c>
      <c r="N1347" s="9">
        <v>24.7</v>
      </c>
      <c r="O1347" s="9">
        <v>32.799999999999997</v>
      </c>
      <c r="P1347" s="9">
        <v>4.5</v>
      </c>
      <c r="Q1347" s="10">
        <v>3.6459999999999999E-3</v>
      </c>
      <c r="R1347" s="9">
        <v>0.32600000000000001</v>
      </c>
      <c r="S1347" s="8">
        <v>36</v>
      </c>
      <c r="T1347" s="8">
        <v>72</v>
      </c>
      <c r="U1347" s="6" t="s">
        <v>57</v>
      </c>
      <c r="V1347" s="6" t="s">
        <v>58</v>
      </c>
      <c r="W1347" s="6" t="s">
        <v>7965</v>
      </c>
      <c r="X1347" s="6" t="s">
        <v>7966</v>
      </c>
      <c r="Y1347" s="6"/>
      <c r="Z1347" s="6" t="s">
        <v>61</v>
      </c>
      <c r="AA1347" s="22"/>
      <c r="AB1347" s="11">
        <v>1918</v>
      </c>
      <c r="AC1347" s="11">
        <v>2948</v>
      </c>
      <c r="AD1347" s="12"/>
      <c r="AE1347" s="14">
        <v>1540</v>
      </c>
      <c r="AF1347" s="6" t="s">
        <v>2</v>
      </c>
      <c r="AG1347" s="12">
        <f t="shared" si="82"/>
        <v>35</v>
      </c>
      <c r="AH1347" s="14">
        <f t="shared" si="84"/>
        <v>1001</v>
      </c>
      <c r="AI1347" s="14">
        <v>1400</v>
      </c>
      <c r="AJ1347" s="14">
        <f t="shared" si="85"/>
        <v>910</v>
      </c>
      <c r="AK1347" s="6"/>
      <c r="AL1347" s="12">
        <f t="shared" si="83"/>
        <v>0</v>
      </c>
      <c r="AM1347" s="6" t="s">
        <v>63</v>
      </c>
      <c r="AN1347" s="6" t="s">
        <v>201</v>
      </c>
    </row>
    <row r="1348" spans="1:40" s="13" customFormat="1" ht="51.95" customHeight="1" x14ac:dyDescent="0.2">
      <c r="A1348" s="18" t="s">
        <v>9517</v>
      </c>
      <c r="B1348" s="6" t="s">
        <v>49</v>
      </c>
      <c r="C1348" s="6" t="s">
        <v>9518</v>
      </c>
      <c r="D1348" s="6"/>
      <c r="E1348" s="7" t="s">
        <v>9519</v>
      </c>
      <c r="F1348" s="6" t="s">
        <v>9520</v>
      </c>
      <c r="G1348" s="6" t="s">
        <v>101</v>
      </c>
      <c r="H1348" s="6" t="s">
        <v>569</v>
      </c>
      <c r="I1348" s="6" t="s">
        <v>2778</v>
      </c>
      <c r="J1348" s="8">
        <v>113</v>
      </c>
      <c r="K1348" s="6" t="s">
        <v>49</v>
      </c>
      <c r="L1348" s="8">
        <v>119</v>
      </c>
      <c r="M1348" s="6" t="s">
        <v>9521</v>
      </c>
      <c r="N1348" s="9">
        <v>9</v>
      </c>
      <c r="O1348" s="9">
        <v>53</v>
      </c>
      <c r="P1348" s="9">
        <v>31</v>
      </c>
      <c r="Q1348" s="10">
        <v>1.4787E-2</v>
      </c>
      <c r="R1348" s="9">
        <v>1.425</v>
      </c>
      <c r="S1348" s="8">
        <v>12</v>
      </c>
      <c r="T1348" s="8">
        <v>12</v>
      </c>
      <c r="U1348" s="6" t="s">
        <v>57</v>
      </c>
      <c r="V1348" s="6" t="s">
        <v>58</v>
      </c>
      <c r="W1348" s="6" t="s">
        <v>9522</v>
      </c>
      <c r="X1348" s="6" t="s">
        <v>9523</v>
      </c>
      <c r="Y1348" s="6"/>
      <c r="Z1348" s="6" t="s">
        <v>61</v>
      </c>
      <c r="AA1348" s="22"/>
      <c r="AB1348" s="11">
        <v>5818</v>
      </c>
      <c r="AC1348" s="11">
        <v>8942</v>
      </c>
      <c r="AD1348" s="12"/>
      <c r="AE1348" s="14">
        <v>5177</v>
      </c>
      <c r="AF1348" s="6" t="s">
        <v>2</v>
      </c>
      <c r="AG1348" s="12">
        <f t="shared" si="82"/>
        <v>35</v>
      </c>
      <c r="AH1348" s="14">
        <f t="shared" si="84"/>
        <v>3365.05</v>
      </c>
      <c r="AI1348" s="14">
        <v>4706.3599999999997</v>
      </c>
      <c r="AJ1348" s="14">
        <f t="shared" si="85"/>
        <v>3059.13</v>
      </c>
      <c r="AK1348" s="6"/>
      <c r="AL1348" s="12">
        <f t="shared" si="83"/>
        <v>0</v>
      </c>
      <c r="AM1348" s="6" t="s">
        <v>49</v>
      </c>
      <c r="AN1348" s="6" t="s">
        <v>2030</v>
      </c>
    </row>
    <row r="1349" spans="1:40" s="13" customFormat="1" ht="51.95" customHeight="1" x14ac:dyDescent="0.2">
      <c r="A1349" s="18" t="s">
        <v>10961</v>
      </c>
      <c r="B1349" s="6" t="s">
        <v>49</v>
      </c>
      <c r="C1349" s="6" t="s">
        <v>10962</v>
      </c>
      <c r="D1349" s="6"/>
      <c r="E1349" s="7" t="s">
        <v>10963</v>
      </c>
      <c r="F1349" s="6" t="s">
        <v>10964</v>
      </c>
      <c r="G1349" s="6" t="s">
        <v>101</v>
      </c>
      <c r="H1349" s="6" t="s">
        <v>569</v>
      </c>
      <c r="I1349" s="6" t="s">
        <v>2778</v>
      </c>
      <c r="J1349" s="8">
        <v>500</v>
      </c>
      <c r="K1349" s="6" t="s">
        <v>49</v>
      </c>
      <c r="L1349" s="8">
        <v>500</v>
      </c>
      <c r="M1349" s="6" t="s">
        <v>10965</v>
      </c>
      <c r="N1349" s="9">
        <v>30</v>
      </c>
      <c r="O1349" s="9">
        <v>40</v>
      </c>
      <c r="P1349" s="9">
        <v>6.5</v>
      </c>
      <c r="Q1349" s="10">
        <v>7.7999999999999996E-3</v>
      </c>
      <c r="R1349" s="9">
        <v>0.57199999999999995</v>
      </c>
      <c r="S1349" s="8">
        <v>24</v>
      </c>
      <c r="T1349" s="8">
        <v>48</v>
      </c>
      <c r="U1349" s="6" t="s">
        <v>57</v>
      </c>
      <c r="V1349" s="6" t="s">
        <v>58</v>
      </c>
      <c r="W1349" s="6" t="s">
        <v>10966</v>
      </c>
      <c r="X1349" s="6" t="s">
        <v>10967</v>
      </c>
      <c r="Y1349" s="6"/>
      <c r="Z1349" s="6" t="s">
        <v>61</v>
      </c>
      <c r="AA1349" s="22"/>
      <c r="AB1349" s="11">
        <v>3313</v>
      </c>
      <c r="AC1349" s="11">
        <v>5092</v>
      </c>
      <c r="AD1349" s="12"/>
      <c r="AE1349" s="14">
        <v>2871</v>
      </c>
      <c r="AF1349" s="6" t="s">
        <v>2</v>
      </c>
      <c r="AG1349" s="12">
        <f t="shared" si="82"/>
        <v>35</v>
      </c>
      <c r="AH1349" s="14">
        <f t="shared" si="84"/>
        <v>1866.15</v>
      </c>
      <c r="AI1349" s="14">
        <v>2610</v>
      </c>
      <c r="AJ1349" s="14">
        <f t="shared" si="85"/>
        <v>1696.5</v>
      </c>
      <c r="AK1349" s="6"/>
      <c r="AL1349" s="12">
        <f t="shared" si="83"/>
        <v>0</v>
      </c>
      <c r="AM1349" s="6" t="s">
        <v>49</v>
      </c>
      <c r="AN1349" s="6" t="s">
        <v>201</v>
      </c>
    </row>
    <row r="1350" spans="1:40" s="13" customFormat="1" ht="51.95" customHeight="1" x14ac:dyDescent="0.2">
      <c r="A1350" s="18" t="s">
        <v>19995</v>
      </c>
      <c r="B1350" s="6" t="s">
        <v>49</v>
      </c>
      <c r="C1350" s="6" t="s">
        <v>19996</v>
      </c>
      <c r="D1350" s="6"/>
      <c r="E1350" s="7" t="s">
        <v>19997</v>
      </c>
      <c r="F1350" s="6" t="s">
        <v>19998</v>
      </c>
      <c r="G1350" s="6" t="s">
        <v>101</v>
      </c>
      <c r="H1350" s="6" t="s">
        <v>569</v>
      </c>
      <c r="I1350" s="6" t="s">
        <v>2778</v>
      </c>
      <c r="J1350" s="8">
        <v>400</v>
      </c>
      <c r="K1350" s="6" t="s">
        <v>49</v>
      </c>
      <c r="L1350" s="8">
        <v>400</v>
      </c>
      <c r="M1350" s="6" t="s">
        <v>19999</v>
      </c>
      <c r="N1350" s="9">
        <v>35</v>
      </c>
      <c r="O1350" s="9">
        <v>52</v>
      </c>
      <c r="P1350" s="9">
        <v>8</v>
      </c>
      <c r="Q1350" s="10">
        <v>1.456E-2</v>
      </c>
      <c r="R1350" s="9">
        <v>1.45</v>
      </c>
      <c r="S1350" s="12"/>
      <c r="T1350" s="8">
        <v>18</v>
      </c>
      <c r="U1350" s="6" t="s">
        <v>57</v>
      </c>
      <c r="V1350" s="6" t="s">
        <v>58</v>
      </c>
      <c r="W1350" s="6" t="s">
        <v>20000</v>
      </c>
      <c r="X1350" s="6" t="s">
        <v>20001</v>
      </c>
      <c r="Y1350" s="6"/>
      <c r="Z1350" s="6" t="s">
        <v>61</v>
      </c>
      <c r="AA1350" s="22"/>
      <c r="AB1350" s="11">
        <v>5709</v>
      </c>
      <c r="AC1350" s="11">
        <v>8775</v>
      </c>
      <c r="AD1350" s="12"/>
      <c r="AE1350" s="14">
        <v>5076</v>
      </c>
      <c r="AF1350" s="6" t="s">
        <v>2</v>
      </c>
      <c r="AG1350" s="12">
        <f t="shared" si="82"/>
        <v>35</v>
      </c>
      <c r="AH1350" s="14">
        <f t="shared" si="84"/>
        <v>3299.4</v>
      </c>
      <c r="AI1350" s="14">
        <v>4614.55</v>
      </c>
      <c r="AJ1350" s="14">
        <f t="shared" si="85"/>
        <v>2999.46</v>
      </c>
      <c r="AK1350" s="6"/>
      <c r="AL1350" s="12">
        <f t="shared" si="83"/>
        <v>0</v>
      </c>
      <c r="AM1350" s="6" t="s">
        <v>49</v>
      </c>
      <c r="AN1350" s="6" t="s">
        <v>12745</v>
      </c>
    </row>
    <row r="1351" spans="1:40" s="13" customFormat="1" ht="51.95" customHeight="1" x14ac:dyDescent="0.2">
      <c r="A1351" s="18" t="s">
        <v>20696</v>
      </c>
      <c r="B1351" s="6" t="s">
        <v>49</v>
      </c>
      <c r="C1351" s="6" t="s">
        <v>20697</v>
      </c>
      <c r="D1351" s="6"/>
      <c r="E1351" s="7" t="s">
        <v>20698</v>
      </c>
      <c r="F1351" s="6" t="s">
        <v>20699</v>
      </c>
      <c r="G1351" s="6" t="s">
        <v>101</v>
      </c>
      <c r="H1351" s="6" t="s">
        <v>569</v>
      </c>
      <c r="I1351" s="6" t="s">
        <v>2778</v>
      </c>
      <c r="J1351" s="8">
        <v>388</v>
      </c>
      <c r="K1351" s="6" t="s">
        <v>49</v>
      </c>
      <c r="L1351" s="8">
        <v>393</v>
      </c>
      <c r="M1351" s="6" t="s">
        <v>20700</v>
      </c>
      <c r="N1351" s="9">
        <v>29</v>
      </c>
      <c r="O1351" s="9">
        <v>41</v>
      </c>
      <c r="P1351" s="9">
        <v>7.7</v>
      </c>
      <c r="Q1351" s="10">
        <v>9.1549999999999999E-3</v>
      </c>
      <c r="R1351" s="9">
        <v>0.94099999999999995</v>
      </c>
      <c r="S1351" s="12"/>
      <c r="T1351" s="8">
        <v>30</v>
      </c>
      <c r="U1351" s="6" t="s">
        <v>57</v>
      </c>
      <c r="V1351" s="6" t="s">
        <v>58</v>
      </c>
      <c r="W1351" s="6" t="s">
        <v>20701</v>
      </c>
      <c r="X1351" s="6" t="s">
        <v>20702</v>
      </c>
      <c r="Y1351" s="6"/>
      <c r="Z1351" s="6" t="s">
        <v>61</v>
      </c>
      <c r="AA1351" s="22"/>
      <c r="AB1351" s="11">
        <v>3862</v>
      </c>
      <c r="AC1351" s="11">
        <v>5936</v>
      </c>
      <c r="AD1351" s="12"/>
      <c r="AE1351" s="14">
        <v>3410</v>
      </c>
      <c r="AF1351" s="6" t="s">
        <v>6</v>
      </c>
      <c r="AG1351" s="12">
        <f t="shared" si="82"/>
        <v>35</v>
      </c>
      <c r="AH1351" s="14">
        <f t="shared" si="84"/>
        <v>2216.5</v>
      </c>
      <c r="AI1351" s="14">
        <v>3100</v>
      </c>
      <c r="AJ1351" s="14">
        <f t="shared" si="85"/>
        <v>2015</v>
      </c>
      <c r="AK1351" s="6"/>
      <c r="AL1351" s="12">
        <f t="shared" si="83"/>
        <v>0</v>
      </c>
      <c r="AM1351" s="6" t="s">
        <v>49</v>
      </c>
      <c r="AN1351" s="6" t="s">
        <v>12745</v>
      </c>
    </row>
    <row r="1352" spans="1:40" s="13" customFormat="1" ht="51.95" customHeight="1" x14ac:dyDescent="0.2">
      <c r="A1352" s="18" t="s">
        <v>21675</v>
      </c>
      <c r="B1352" s="6" t="s">
        <v>49</v>
      </c>
      <c r="C1352" s="6" t="s">
        <v>21676</v>
      </c>
      <c r="D1352" s="6"/>
      <c r="E1352" s="7" t="s">
        <v>21677</v>
      </c>
      <c r="F1352" s="6" t="s">
        <v>21678</v>
      </c>
      <c r="G1352" s="6" t="s">
        <v>101</v>
      </c>
      <c r="H1352" s="6" t="s">
        <v>569</v>
      </c>
      <c r="I1352" s="6" t="s">
        <v>2778</v>
      </c>
      <c r="J1352" s="8">
        <v>500</v>
      </c>
      <c r="K1352" s="6" t="s">
        <v>49</v>
      </c>
      <c r="L1352" s="8">
        <v>500</v>
      </c>
      <c r="M1352" s="6" t="s">
        <v>21679</v>
      </c>
      <c r="N1352" s="9">
        <v>29</v>
      </c>
      <c r="O1352" s="9">
        <v>41</v>
      </c>
      <c r="P1352" s="9">
        <v>7.7</v>
      </c>
      <c r="Q1352" s="10">
        <v>9.1549999999999999E-3</v>
      </c>
      <c r="R1352" s="9">
        <v>0.95299999999999996</v>
      </c>
      <c r="S1352" s="12"/>
      <c r="T1352" s="8">
        <v>30</v>
      </c>
      <c r="U1352" s="6" t="s">
        <v>57</v>
      </c>
      <c r="V1352" s="6" t="s">
        <v>58</v>
      </c>
      <c r="W1352" s="6" t="s">
        <v>21680</v>
      </c>
      <c r="X1352" s="6" t="s">
        <v>21681</v>
      </c>
      <c r="Y1352" s="6"/>
      <c r="Z1352" s="6" t="s">
        <v>61</v>
      </c>
      <c r="AA1352" s="22"/>
      <c r="AB1352" s="11">
        <v>3872</v>
      </c>
      <c r="AC1352" s="11">
        <v>5951</v>
      </c>
      <c r="AD1352" s="12"/>
      <c r="AE1352" s="14">
        <v>3420</v>
      </c>
      <c r="AF1352" s="6" t="s">
        <v>2</v>
      </c>
      <c r="AG1352" s="12">
        <f t="shared" si="82"/>
        <v>35</v>
      </c>
      <c r="AH1352" s="14">
        <f t="shared" si="84"/>
        <v>2223</v>
      </c>
      <c r="AI1352" s="14">
        <v>3109.09</v>
      </c>
      <c r="AJ1352" s="14">
        <f t="shared" si="85"/>
        <v>2020.91</v>
      </c>
      <c r="AK1352" s="6"/>
      <c r="AL1352" s="12">
        <f t="shared" si="83"/>
        <v>0</v>
      </c>
      <c r="AM1352" s="6" t="s">
        <v>49</v>
      </c>
      <c r="AN1352" s="6" t="s">
        <v>12745</v>
      </c>
    </row>
    <row r="1353" spans="1:40" s="13" customFormat="1" ht="51.95" customHeight="1" x14ac:dyDescent="0.2">
      <c r="A1353" s="18" t="s">
        <v>22148</v>
      </c>
      <c r="B1353" s="6" t="s">
        <v>49</v>
      </c>
      <c r="C1353" s="6" t="s">
        <v>22149</v>
      </c>
      <c r="D1353" s="6"/>
      <c r="E1353" s="7" t="s">
        <v>22150</v>
      </c>
      <c r="F1353" s="6" t="s">
        <v>22151</v>
      </c>
      <c r="G1353" s="6" t="s">
        <v>101</v>
      </c>
      <c r="H1353" s="6" t="s">
        <v>569</v>
      </c>
      <c r="I1353" s="6" t="s">
        <v>2778</v>
      </c>
      <c r="J1353" s="8">
        <v>294</v>
      </c>
      <c r="K1353" s="6" t="s">
        <v>49</v>
      </c>
      <c r="L1353" s="8">
        <v>295</v>
      </c>
      <c r="M1353" s="6"/>
      <c r="N1353" s="9">
        <v>19</v>
      </c>
      <c r="O1353" s="9">
        <v>3.5</v>
      </c>
      <c r="P1353" s="9">
        <v>20</v>
      </c>
      <c r="Q1353" s="10">
        <v>1.33E-3</v>
      </c>
      <c r="R1353" s="9">
        <v>0.13100000000000001</v>
      </c>
      <c r="S1353" s="8">
        <v>72</v>
      </c>
      <c r="T1353" s="8">
        <v>144</v>
      </c>
      <c r="U1353" s="6" t="s">
        <v>57</v>
      </c>
      <c r="V1353" s="6" t="s">
        <v>58</v>
      </c>
      <c r="W1353" s="6" t="s">
        <v>22152</v>
      </c>
      <c r="X1353" s="6" t="s">
        <v>22153</v>
      </c>
      <c r="Y1353" s="6"/>
      <c r="Z1353" s="6" t="s">
        <v>2958</v>
      </c>
      <c r="AA1353" s="22"/>
      <c r="AB1353" s="25"/>
      <c r="AC1353" s="25"/>
      <c r="AD1353" s="12"/>
      <c r="AE1353" s="11">
        <v>380</v>
      </c>
      <c r="AF1353" s="6" t="s">
        <v>1</v>
      </c>
      <c r="AG1353" s="12">
        <f t="shared" si="82"/>
        <v>40</v>
      </c>
      <c r="AH1353" s="11">
        <f t="shared" si="84"/>
        <v>228</v>
      </c>
      <c r="AI1353" s="11">
        <v>345.45</v>
      </c>
      <c r="AJ1353" s="11">
        <f t="shared" si="85"/>
        <v>207.27</v>
      </c>
      <c r="AK1353" s="6"/>
      <c r="AL1353" s="12">
        <f t="shared" si="83"/>
        <v>0</v>
      </c>
      <c r="AM1353" s="6" t="s">
        <v>63</v>
      </c>
      <c r="AN1353" s="6" t="s">
        <v>22154</v>
      </c>
    </row>
    <row r="1354" spans="1:40" s="13" customFormat="1" ht="51.95" customHeight="1" x14ac:dyDescent="0.2">
      <c r="A1354" s="18" t="s">
        <v>22219</v>
      </c>
      <c r="B1354" s="6" t="s">
        <v>49</v>
      </c>
      <c r="C1354" s="6" t="s">
        <v>22220</v>
      </c>
      <c r="D1354" s="6"/>
      <c r="E1354" s="7" t="s">
        <v>22221</v>
      </c>
      <c r="F1354" s="6" t="s">
        <v>22222</v>
      </c>
      <c r="G1354" s="6" t="s">
        <v>101</v>
      </c>
      <c r="H1354" s="6" t="s">
        <v>569</v>
      </c>
      <c r="I1354" s="6" t="s">
        <v>2778</v>
      </c>
      <c r="J1354" s="8">
        <v>500</v>
      </c>
      <c r="K1354" s="6" t="s">
        <v>49</v>
      </c>
      <c r="L1354" s="8">
        <v>500</v>
      </c>
      <c r="M1354" s="6" t="s">
        <v>22223</v>
      </c>
      <c r="N1354" s="9">
        <v>35</v>
      </c>
      <c r="O1354" s="9">
        <v>52</v>
      </c>
      <c r="P1354" s="9">
        <v>7.5</v>
      </c>
      <c r="Q1354" s="10">
        <v>1.3650000000000001E-2</v>
      </c>
      <c r="R1354" s="9">
        <v>1.43</v>
      </c>
      <c r="S1354" s="12"/>
      <c r="T1354" s="8">
        <v>18</v>
      </c>
      <c r="U1354" s="6" t="s">
        <v>57</v>
      </c>
      <c r="V1354" s="6" t="s">
        <v>58</v>
      </c>
      <c r="W1354" s="6" t="s">
        <v>22224</v>
      </c>
      <c r="X1354" s="6" t="s">
        <v>22225</v>
      </c>
      <c r="Y1354" s="6"/>
      <c r="Z1354" s="6" t="s">
        <v>61</v>
      </c>
      <c r="AA1354" s="22"/>
      <c r="AB1354" s="11">
        <v>5509</v>
      </c>
      <c r="AC1354" s="11">
        <v>8467</v>
      </c>
      <c r="AD1354" s="12"/>
      <c r="AE1354" s="14">
        <v>4900</v>
      </c>
      <c r="AF1354" s="6" t="s">
        <v>6</v>
      </c>
      <c r="AG1354" s="12">
        <f t="shared" si="82"/>
        <v>35</v>
      </c>
      <c r="AH1354" s="14">
        <f t="shared" si="84"/>
        <v>3185</v>
      </c>
      <c r="AI1354" s="14">
        <v>4454.55</v>
      </c>
      <c r="AJ1354" s="14">
        <f t="shared" si="85"/>
        <v>2895.46</v>
      </c>
      <c r="AK1354" s="6"/>
      <c r="AL1354" s="12">
        <f t="shared" si="83"/>
        <v>0</v>
      </c>
      <c r="AM1354" s="6" t="s">
        <v>49</v>
      </c>
      <c r="AN1354" s="6" t="s">
        <v>12745</v>
      </c>
    </row>
    <row r="1355" spans="1:40" s="13" customFormat="1" ht="51.95" customHeight="1" x14ac:dyDescent="0.2">
      <c r="A1355" s="18" t="s">
        <v>22579</v>
      </c>
      <c r="B1355" s="6" t="s">
        <v>49</v>
      </c>
      <c r="C1355" s="6" t="s">
        <v>22580</v>
      </c>
      <c r="D1355" s="6"/>
      <c r="E1355" s="7" t="s">
        <v>22581</v>
      </c>
      <c r="F1355" s="6" t="s">
        <v>22582</v>
      </c>
      <c r="G1355" s="6" t="s">
        <v>101</v>
      </c>
      <c r="H1355" s="6" t="s">
        <v>569</v>
      </c>
      <c r="I1355" s="6" t="s">
        <v>2778</v>
      </c>
      <c r="J1355" s="8">
        <v>3</v>
      </c>
      <c r="K1355" s="6" t="s">
        <v>49</v>
      </c>
      <c r="L1355" s="8">
        <v>3</v>
      </c>
      <c r="M1355" s="6"/>
      <c r="N1355" s="9">
        <v>16</v>
      </c>
      <c r="O1355" s="9">
        <v>24</v>
      </c>
      <c r="P1355" s="9">
        <v>5</v>
      </c>
      <c r="Q1355" s="10">
        <v>1.47E-3</v>
      </c>
      <c r="R1355" s="9">
        <v>0.126</v>
      </c>
      <c r="S1355" s="8">
        <v>72</v>
      </c>
      <c r="T1355" s="8">
        <v>144</v>
      </c>
      <c r="U1355" s="6" t="s">
        <v>57</v>
      </c>
      <c r="V1355" s="6" t="s">
        <v>58</v>
      </c>
      <c r="W1355" s="6" t="s">
        <v>22583</v>
      </c>
      <c r="X1355" s="6" t="s">
        <v>22584</v>
      </c>
      <c r="Y1355" s="8">
        <v>1</v>
      </c>
      <c r="Z1355" s="6" t="s">
        <v>987</v>
      </c>
      <c r="AA1355" s="22" t="s">
        <v>19950</v>
      </c>
      <c r="AB1355" s="25"/>
      <c r="AC1355" s="25"/>
      <c r="AD1355" s="11">
        <v>60</v>
      </c>
      <c r="AE1355" s="11">
        <v>320</v>
      </c>
      <c r="AF1355" s="6" t="s">
        <v>1</v>
      </c>
      <c r="AG1355" s="12">
        <f t="shared" si="82"/>
        <v>40</v>
      </c>
      <c r="AH1355" s="11">
        <f t="shared" si="84"/>
        <v>128</v>
      </c>
      <c r="AI1355" s="11">
        <v>290.91000000000003</v>
      </c>
      <c r="AJ1355" s="11">
        <f t="shared" si="85"/>
        <v>116.36</v>
      </c>
      <c r="AK1355" s="6"/>
      <c r="AL1355" s="12">
        <f t="shared" si="83"/>
        <v>0</v>
      </c>
      <c r="AM1355" s="6" t="s">
        <v>49</v>
      </c>
      <c r="AN1355" s="6" t="s">
        <v>64</v>
      </c>
    </row>
    <row r="1356" spans="1:40" s="13" customFormat="1" ht="51.95" customHeight="1" x14ac:dyDescent="0.2">
      <c r="A1356" s="18" t="s">
        <v>22990</v>
      </c>
      <c r="B1356" s="6" t="s">
        <v>49</v>
      </c>
      <c r="C1356" s="6" t="s">
        <v>22991</v>
      </c>
      <c r="D1356" s="6"/>
      <c r="E1356" s="7" t="s">
        <v>22992</v>
      </c>
      <c r="F1356" s="6" t="s">
        <v>22993</v>
      </c>
      <c r="G1356" s="6" t="s">
        <v>101</v>
      </c>
      <c r="H1356" s="6" t="s">
        <v>569</v>
      </c>
      <c r="I1356" s="6" t="s">
        <v>2778</v>
      </c>
      <c r="J1356" s="8">
        <v>242</v>
      </c>
      <c r="K1356" s="6" t="s">
        <v>49</v>
      </c>
      <c r="L1356" s="8">
        <v>242</v>
      </c>
      <c r="M1356" s="6" t="s">
        <v>22994</v>
      </c>
      <c r="N1356" s="9">
        <v>35.799999999999997</v>
      </c>
      <c r="O1356" s="9">
        <v>48.5</v>
      </c>
      <c r="P1356" s="9">
        <v>6.5</v>
      </c>
      <c r="Q1356" s="10">
        <v>1.1285999999999999E-2</v>
      </c>
      <c r="R1356" s="9">
        <v>1.173</v>
      </c>
      <c r="S1356" s="8">
        <v>12</v>
      </c>
      <c r="T1356" s="8">
        <v>12</v>
      </c>
      <c r="U1356" s="6" t="s">
        <v>57</v>
      </c>
      <c r="V1356" s="6" t="s">
        <v>58</v>
      </c>
      <c r="W1356" s="6" t="s">
        <v>22995</v>
      </c>
      <c r="X1356" s="6" t="s">
        <v>22996</v>
      </c>
      <c r="Y1356" s="6"/>
      <c r="Z1356" s="6" t="s">
        <v>61</v>
      </c>
      <c r="AA1356" s="22"/>
      <c r="AB1356" s="11">
        <v>5333</v>
      </c>
      <c r="AC1356" s="11">
        <v>8197</v>
      </c>
      <c r="AD1356" s="12"/>
      <c r="AE1356" s="14">
        <v>4628</v>
      </c>
      <c r="AF1356" s="6" t="s">
        <v>6</v>
      </c>
      <c r="AG1356" s="12">
        <f t="shared" si="82"/>
        <v>35</v>
      </c>
      <c r="AH1356" s="14">
        <f t="shared" si="84"/>
        <v>3008.2</v>
      </c>
      <c r="AI1356" s="14">
        <v>4207.2700000000004</v>
      </c>
      <c r="AJ1356" s="14">
        <f t="shared" si="85"/>
        <v>2734.73</v>
      </c>
      <c r="AK1356" s="6"/>
      <c r="AL1356" s="12">
        <f t="shared" si="83"/>
        <v>0</v>
      </c>
      <c r="AM1356" s="6" t="s">
        <v>49</v>
      </c>
      <c r="AN1356" s="6" t="s">
        <v>18597</v>
      </c>
    </row>
    <row r="1357" spans="1:40" s="13" customFormat="1" ht="51.95" customHeight="1" x14ac:dyDescent="0.2">
      <c r="A1357" s="18" t="s">
        <v>3451</v>
      </c>
      <c r="B1357" s="6" t="s">
        <v>49</v>
      </c>
      <c r="C1357" s="6" t="s">
        <v>3452</v>
      </c>
      <c r="D1357" s="6"/>
      <c r="E1357" s="7" t="s">
        <v>3453</v>
      </c>
      <c r="F1357" s="6" t="s">
        <v>3454</v>
      </c>
      <c r="G1357" s="6" t="s">
        <v>101</v>
      </c>
      <c r="H1357" s="6" t="s">
        <v>569</v>
      </c>
      <c r="I1357" s="6" t="s">
        <v>3455</v>
      </c>
      <c r="J1357" s="8">
        <v>3</v>
      </c>
      <c r="K1357" s="6" t="s">
        <v>49</v>
      </c>
      <c r="L1357" s="8">
        <v>3</v>
      </c>
      <c r="M1357" s="6"/>
      <c r="N1357" s="9">
        <v>5</v>
      </c>
      <c r="O1357" s="9">
        <v>29</v>
      </c>
      <c r="P1357" s="9">
        <v>20</v>
      </c>
      <c r="Q1357" s="10">
        <v>3.79E-3</v>
      </c>
      <c r="R1357" s="9">
        <v>0.249</v>
      </c>
      <c r="S1357" s="8">
        <v>36</v>
      </c>
      <c r="T1357" s="8">
        <v>72</v>
      </c>
      <c r="U1357" s="6" t="s">
        <v>57</v>
      </c>
      <c r="V1357" s="6" t="s">
        <v>58</v>
      </c>
      <c r="W1357" s="6" t="s">
        <v>3456</v>
      </c>
      <c r="X1357" s="6" t="s">
        <v>3457</v>
      </c>
      <c r="Y1357" s="6"/>
      <c r="Z1357" s="6" t="s">
        <v>987</v>
      </c>
      <c r="AA1357" s="22" t="s">
        <v>574</v>
      </c>
      <c r="AB1357" s="25"/>
      <c r="AC1357" s="25"/>
      <c r="AD1357" s="11">
        <v>65</v>
      </c>
      <c r="AE1357" s="11">
        <v>733</v>
      </c>
      <c r="AF1357" s="6" t="s">
        <v>1</v>
      </c>
      <c r="AG1357" s="12">
        <f t="shared" ref="AG1357:AG1420" si="86">IF(AF1357=$D$10,$D$11,IF(AF1357=$E$10,$E$11,IF(AF1357=$F$10,$F$11,IF(AF1357=$H$10,$H$11,IF(AF1357=$I$10,$I$11,IF(AF1357=$J$10,$J$11,IF(AF1357=$K$10,$K$11,0)))))))</f>
        <v>40</v>
      </c>
      <c r="AH1357" s="11">
        <f t="shared" si="84"/>
        <v>256.55</v>
      </c>
      <c r="AI1357" s="11">
        <v>666.36</v>
      </c>
      <c r="AJ1357" s="11">
        <f t="shared" si="85"/>
        <v>233.23</v>
      </c>
      <c r="AK1357" s="6"/>
      <c r="AL1357" s="12">
        <f t="shared" ref="AL1357:AL1420" si="87">IF(AK1357="",0,AH1357*AK1357)</f>
        <v>0</v>
      </c>
      <c r="AM1357" s="6" t="s">
        <v>49</v>
      </c>
      <c r="AN1357" s="6" t="s">
        <v>64</v>
      </c>
    </row>
    <row r="1358" spans="1:40" s="13" customFormat="1" ht="51.95" customHeight="1" x14ac:dyDescent="0.2">
      <c r="A1358" s="18" t="s">
        <v>4339</v>
      </c>
      <c r="B1358" s="6" t="s">
        <v>49</v>
      </c>
      <c r="C1358" s="6" t="s">
        <v>4340</v>
      </c>
      <c r="D1358" s="6"/>
      <c r="E1358" s="7" t="s">
        <v>4341</v>
      </c>
      <c r="F1358" s="6" t="s">
        <v>4342</v>
      </c>
      <c r="G1358" s="6" t="s">
        <v>101</v>
      </c>
      <c r="H1358" s="6" t="s">
        <v>569</v>
      </c>
      <c r="I1358" s="6" t="s">
        <v>3455</v>
      </c>
      <c r="J1358" s="8">
        <v>500</v>
      </c>
      <c r="K1358" s="6" t="s">
        <v>49</v>
      </c>
      <c r="L1358" s="8">
        <v>500</v>
      </c>
      <c r="M1358" s="6" t="s">
        <v>4343</v>
      </c>
      <c r="N1358" s="9">
        <v>20</v>
      </c>
      <c r="O1358" s="9">
        <v>17</v>
      </c>
      <c r="P1358" s="9">
        <v>4</v>
      </c>
      <c r="Q1358" s="10">
        <v>1.3600000000000001E-3</v>
      </c>
      <c r="R1358" s="9">
        <v>0.106</v>
      </c>
      <c r="S1358" s="8">
        <v>90</v>
      </c>
      <c r="T1358" s="8">
        <v>180</v>
      </c>
      <c r="U1358" s="6" t="s">
        <v>57</v>
      </c>
      <c r="V1358" s="6" t="s">
        <v>58</v>
      </c>
      <c r="W1358" s="6" t="s">
        <v>4344</v>
      </c>
      <c r="X1358" s="6" t="s">
        <v>4345</v>
      </c>
      <c r="Y1358" s="8">
        <v>1</v>
      </c>
      <c r="Z1358" s="6" t="s">
        <v>61</v>
      </c>
      <c r="AA1358" s="22" t="s">
        <v>610</v>
      </c>
      <c r="AB1358" s="11">
        <v>635</v>
      </c>
      <c r="AC1358" s="11">
        <v>1136</v>
      </c>
      <c r="AD1358" s="11">
        <v>60</v>
      </c>
      <c r="AE1358" s="11">
        <v>497</v>
      </c>
      <c r="AF1358" s="6" t="s">
        <v>2</v>
      </c>
      <c r="AG1358" s="12">
        <f t="shared" si="86"/>
        <v>35</v>
      </c>
      <c r="AH1358" s="11">
        <f t="shared" si="84"/>
        <v>198.8</v>
      </c>
      <c r="AI1358" s="11">
        <v>451.82</v>
      </c>
      <c r="AJ1358" s="11">
        <f t="shared" si="85"/>
        <v>180.73</v>
      </c>
      <c r="AK1358" s="6"/>
      <c r="AL1358" s="12">
        <f t="shared" si="87"/>
        <v>0</v>
      </c>
      <c r="AM1358" s="6" t="s">
        <v>49</v>
      </c>
      <c r="AN1358" s="6" t="s">
        <v>741</v>
      </c>
    </row>
    <row r="1359" spans="1:40" s="13" customFormat="1" ht="51.95" customHeight="1" x14ac:dyDescent="0.2">
      <c r="A1359" s="18" t="s">
        <v>5769</v>
      </c>
      <c r="B1359" s="6" t="s">
        <v>49</v>
      </c>
      <c r="C1359" s="6" t="s">
        <v>5770</v>
      </c>
      <c r="D1359" s="6"/>
      <c r="E1359" s="7" t="s">
        <v>5771</v>
      </c>
      <c r="F1359" s="6" t="s">
        <v>5772</v>
      </c>
      <c r="G1359" s="6" t="s">
        <v>101</v>
      </c>
      <c r="H1359" s="6" t="s">
        <v>569</v>
      </c>
      <c r="I1359" s="6" t="s">
        <v>3455</v>
      </c>
      <c r="J1359" s="8">
        <v>500</v>
      </c>
      <c r="K1359" s="6" t="s">
        <v>49</v>
      </c>
      <c r="L1359" s="8">
        <v>500</v>
      </c>
      <c r="M1359" s="6"/>
      <c r="N1359" s="9">
        <v>4</v>
      </c>
      <c r="O1359" s="9">
        <v>13.5</v>
      </c>
      <c r="P1359" s="9">
        <v>20</v>
      </c>
      <c r="Q1359" s="10">
        <v>1.08E-3</v>
      </c>
      <c r="R1359" s="9">
        <v>7.5999999999999998E-2</v>
      </c>
      <c r="S1359" s="8">
        <v>144</v>
      </c>
      <c r="T1359" s="8">
        <v>288</v>
      </c>
      <c r="U1359" s="6" t="s">
        <v>57</v>
      </c>
      <c r="V1359" s="6" t="s">
        <v>58</v>
      </c>
      <c r="W1359" s="6" t="s">
        <v>5773</v>
      </c>
      <c r="X1359" s="6" t="s">
        <v>5774</v>
      </c>
      <c r="Y1359" s="8">
        <v>1</v>
      </c>
      <c r="Z1359" s="6" t="s">
        <v>987</v>
      </c>
      <c r="AA1359" s="22" t="s">
        <v>574</v>
      </c>
      <c r="AB1359" s="11"/>
      <c r="AC1359" s="11"/>
      <c r="AD1359" s="11">
        <v>65</v>
      </c>
      <c r="AE1359" s="11">
        <v>325</v>
      </c>
      <c r="AF1359" s="6" t="s">
        <v>1</v>
      </c>
      <c r="AG1359" s="12">
        <f t="shared" si="86"/>
        <v>40</v>
      </c>
      <c r="AH1359" s="11">
        <f t="shared" si="84"/>
        <v>113.75</v>
      </c>
      <c r="AI1359" s="11">
        <v>295.45</v>
      </c>
      <c r="AJ1359" s="11">
        <f t="shared" si="85"/>
        <v>103.41</v>
      </c>
      <c r="AK1359" s="6"/>
      <c r="AL1359" s="12">
        <f t="shared" si="87"/>
        <v>0</v>
      </c>
      <c r="AM1359" s="6" t="s">
        <v>49</v>
      </c>
      <c r="AN1359" s="6" t="s">
        <v>709</v>
      </c>
    </row>
    <row r="1360" spans="1:40" s="13" customFormat="1" ht="47.1" customHeight="1" x14ac:dyDescent="0.2">
      <c r="A1360" s="18" t="s">
        <v>11426</v>
      </c>
      <c r="B1360" s="6" t="s">
        <v>49</v>
      </c>
      <c r="C1360" s="6" t="s">
        <v>11427</v>
      </c>
      <c r="D1360" s="6"/>
      <c r="E1360" s="7" t="s">
        <v>11428</v>
      </c>
      <c r="F1360" s="6" t="s">
        <v>11429</v>
      </c>
      <c r="G1360" s="6" t="s">
        <v>101</v>
      </c>
      <c r="H1360" s="6" t="s">
        <v>569</v>
      </c>
      <c r="I1360" s="6" t="s">
        <v>3455</v>
      </c>
      <c r="J1360" s="8">
        <v>106</v>
      </c>
      <c r="K1360" s="6" t="s">
        <v>49</v>
      </c>
      <c r="L1360" s="8">
        <v>106</v>
      </c>
      <c r="M1360" s="6" t="s">
        <v>11430</v>
      </c>
      <c r="N1360" s="9">
        <v>13</v>
      </c>
      <c r="O1360" s="9">
        <v>13</v>
      </c>
      <c r="P1360" s="9">
        <v>20</v>
      </c>
      <c r="Q1360" s="10">
        <v>3.3800000000000002E-3</v>
      </c>
      <c r="R1360" s="9">
        <v>0.32900000000000001</v>
      </c>
      <c r="S1360" s="8">
        <v>36</v>
      </c>
      <c r="T1360" s="8">
        <v>72</v>
      </c>
      <c r="U1360" s="6" t="s">
        <v>57</v>
      </c>
      <c r="V1360" s="6" t="s">
        <v>58</v>
      </c>
      <c r="W1360" s="6" t="s">
        <v>11431</v>
      </c>
      <c r="X1360" s="6" t="s">
        <v>11432</v>
      </c>
      <c r="Y1360" s="8">
        <v>1</v>
      </c>
      <c r="Z1360" s="6" t="s">
        <v>61</v>
      </c>
      <c r="AA1360" s="22"/>
      <c r="AB1360" s="11">
        <v>1624</v>
      </c>
      <c r="AC1360" s="11">
        <v>2496</v>
      </c>
      <c r="AD1360" s="12"/>
      <c r="AE1360" s="14">
        <v>1341</v>
      </c>
      <c r="AF1360" s="6" t="s">
        <v>2</v>
      </c>
      <c r="AG1360" s="12">
        <f t="shared" si="86"/>
        <v>35</v>
      </c>
      <c r="AH1360" s="14">
        <f t="shared" si="84"/>
        <v>871.65</v>
      </c>
      <c r="AI1360" s="14">
        <v>1219.0899999999999</v>
      </c>
      <c r="AJ1360" s="14">
        <f t="shared" si="85"/>
        <v>792.41</v>
      </c>
      <c r="AK1360" s="6"/>
      <c r="AL1360" s="12">
        <f t="shared" si="87"/>
        <v>0</v>
      </c>
      <c r="AM1360" s="6" t="s">
        <v>49</v>
      </c>
      <c r="AN1360" s="6" t="s">
        <v>11433</v>
      </c>
    </row>
    <row r="1361" spans="1:40" s="13" customFormat="1" ht="51.95" customHeight="1" x14ac:dyDescent="0.2">
      <c r="A1361" s="18" t="s">
        <v>11940</v>
      </c>
      <c r="B1361" s="6" t="s">
        <v>49</v>
      </c>
      <c r="C1361" s="6" t="s">
        <v>11941</v>
      </c>
      <c r="D1361" s="6"/>
      <c r="E1361" s="7" t="s">
        <v>11942</v>
      </c>
      <c r="F1361" s="6" t="s">
        <v>11943</v>
      </c>
      <c r="G1361" s="6" t="s">
        <v>101</v>
      </c>
      <c r="H1361" s="6" t="s">
        <v>569</v>
      </c>
      <c r="I1361" s="6" t="s">
        <v>3455</v>
      </c>
      <c r="J1361" s="8">
        <v>500</v>
      </c>
      <c r="K1361" s="6" t="s">
        <v>49</v>
      </c>
      <c r="L1361" s="8">
        <v>500</v>
      </c>
      <c r="M1361" s="6" t="s">
        <v>11944</v>
      </c>
      <c r="N1361" s="9">
        <v>15.5</v>
      </c>
      <c r="O1361" s="9">
        <v>24</v>
      </c>
      <c r="P1361" s="9">
        <v>11.8</v>
      </c>
      <c r="Q1361" s="10">
        <v>4.3899999999999998E-3</v>
      </c>
      <c r="R1361" s="9">
        <v>0.36599999999999999</v>
      </c>
      <c r="S1361" s="8">
        <v>36</v>
      </c>
      <c r="T1361" s="8">
        <v>36</v>
      </c>
      <c r="U1361" s="6" t="s">
        <v>57</v>
      </c>
      <c r="V1361" s="6" t="s">
        <v>58</v>
      </c>
      <c r="W1361" s="6" t="s">
        <v>11945</v>
      </c>
      <c r="X1361" s="6" t="s">
        <v>11946</v>
      </c>
      <c r="Y1361" s="6"/>
      <c r="Z1361" s="6" t="s">
        <v>61</v>
      </c>
      <c r="AA1361" s="22"/>
      <c r="AB1361" s="11">
        <v>1927</v>
      </c>
      <c r="AC1361" s="11">
        <v>2962</v>
      </c>
      <c r="AD1361" s="12"/>
      <c r="AE1361" s="14">
        <v>1623</v>
      </c>
      <c r="AF1361" s="6" t="s">
        <v>2</v>
      </c>
      <c r="AG1361" s="12">
        <f t="shared" si="86"/>
        <v>35</v>
      </c>
      <c r="AH1361" s="14">
        <f t="shared" si="84"/>
        <v>1054.95</v>
      </c>
      <c r="AI1361" s="14">
        <v>1475.45</v>
      </c>
      <c r="AJ1361" s="14">
        <f t="shared" si="85"/>
        <v>959.04</v>
      </c>
      <c r="AK1361" s="6"/>
      <c r="AL1361" s="12">
        <f t="shared" si="87"/>
        <v>0</v>
      </c>
      <c r="AM1361" s="6" t="s">
        <v>49</v>
      </c>
      <c r="AN1361" s="6" t="s">
        <v>1423</v>
      </c>
    </row>
    <row r="1362" spans="1:40" s="13" customFormat="1" ht="51.95" customHeight="1" x14ac:dyDescent="0.2">
      <c r="A1362" s="18" t="s">
        <v>12189</v>
      </c>
      <c r="B1362" s="6" t="s">
        <v>49</v>
      </c>
      <c r="C1362" s="6" t="s">
        <v>12190</v>
      </c>
      <c r="D1362" s="6"/>
      <c r="E1362" s="7" t="s">
        <v>12191</v>
      </c>
      <c r="F1362" s="6" t="s">
        <v>12192</v>
      </c>
      <c r="G1362" s="6" t="s">
        <v>101</v>
      </c>
      <c r="H1362" s="6" t="s">
        <v>569</v>
      </c>
      <c r="I1362" s="6" t="s">
        <v>3455</v>
      </c>
      <c r="J1362" s="8">
        <v>500</v>
      </c>
      <c r="K1362" s="6" t="s">
        <v>49</v>
      </c>
      <c r="L1362" s="8">
        <v>500</v>
      </c>
      <c r="M1362" s="6"/>
      <c r="N1362" s="9">
        <v>23.5</v>
      </c>
      <c r="O1362" s="9">
        <v>15</v>
      </c>
      <c r="P1362" s="9">
        <v>3.669</v>
      </c>
      <c r="Q1362" s="10">
        <v>1.2930000000000001E-3</v>
      </c>
      <c r="R1362" s="9">
        <v>4.5999999999999999E-2</v>
      </c>
      <c r="S1362" s="8">
        <v>144</v>
      </c>
      <c r="T1362" s="8">
        <v>288</v>
      </c>
      <c r="U1362" s="6" t="s">
        <v>57</v>
      </c>
      <c r="V1362" s="6" t="s">
        <v>58</v>
      </c>
      <c r="W1362" s="6" t="s">
        <v>12193</v>
      </c>
      <c r="X1362" s="6" t="s">
        <v>12194</v>
      </c>
      <c r="Y1362" s="8">
        <v>1</v>
      </c>
      <c r="Z1362" s="6" t="s">
        <v>987</v>
      </c>
      <c r="AA1362" s="22" t="s">
        <v>574</v>
      </c>
      <c r="AB1362" s="11"/>
      <c r="AC1362" s="11"/>
      <c r="AD1362" s="11">
        <v>65</v>
      </c>
      <c r="AE1362" s="11">
        <v>189</v>
      </c>
      <c r="AF1362" s="6" t="s">
        <v>1</v>
      </c>
      <c r="AG1362" s="12">
        <f t="shared" si="86"/>
        <v>40</v>
      </c>
      <c r="AH1362" s="11">
        <f t="shared" si="84"/>
        <v>66.150000000000006</v>
      </c>
      <c r="AI1362" s="11">
        <v>171.82</v>
      </c>
      <c r="AJ1362" s="11">
        <f t="shared" si="85"/>
        <v>60.14</v>
      </c>
      <c r="AK1362" s="6"/>
      <c r="AL1362" s="12">
        <f t="shared" si="87"/>
        <v>0</v>
      </c>
      <c r="AM1362" s="6" t="s">
        <v>49</v>
      </c>
      <c r="AN1362" s="6" t="s">
        <v>12195</v>
      </c>
    </row>
    <row r="1363" spans="1:40" s="13" customFormat="1" ht="51.95" customHeight="1" x14ac:dyDescent="0.2">
      <c r="A1363" s="18" t="s">
        <v>12286</v>
      </c>
      <c r="B1363" s="6" t="s">
        <v>49</v>
      </c>
      <c r="C1363" s="6" t="s">
        <v>12287</v>
      </c>
      <c r="D1363" s="6"/>
      <c r="E1363" s="7" t="s">
        <v>12288</v>
      </c>
      <c r="F1363" s="6" t="s">
        <v>12289</v>
      </c>
      <c r="G1363" s="6" t="s">
        <v>101</v>
      </c>
      <c r="H1363" s="6" t="s">
        <v>569</v>
      </c>
      <c r="I1363" s="6" t="s">
        <v>3455</v>
      </c>
      <c r="J1363" s="8">
        <v>154</v>
      </c>
      <c r="K1363" s="6" t="s">
        <v>49</v>
      </c>
      <c r="L1363" s="8">
        <v>154</v>
      </c>
      <c r="M1363" s="6" t="s">
        <v>12290</v>
      </c>
      <c r="N1363" s="9">
        <v>13</v>
      </c>
      <c r="O1363" s="9">
        <v>12</v>
      </c>
      <c r="P1363" s="9">
        <v>16</v>
      </c>
      <c r="Q1363" s="10">
        <v>2.496E-3</v>
      </c>
      <c r="R1363" s="9">
        <v>0.247</v>
      </c>
      <c r="S1363" s="8">
        <v>48</v>
      </c>
      <c r="T1363" s="8">
        <v>96</v>
      </c>
      <c r="U1363" s="6" t="s">
        <v>57</v>
      </c>
      <c r="V1363" s="6" t="s">
        <v>58</v>
      </c>
      <c r="W1363" s="6" t="s">
        <v>12291</v>
      </c>
      <c r="X1363" s="6" t="s">
        <v>12292</v>
      </c>
      <c r="Y1363" s="8">
        <v>1</v>
      </c>
      <c r="Z1363" s="6" t="s">
        <v>61</v>
      </c>
      <c r="AA1363" s="22"/>
      <c r="AB1363" s="11">
        <v>1230</v>
      </c>
      <c r="AC1363" s="11">
        <v>1891</v>
      </c>
      <c r="AD1363" s="12"/>
      <c r="AE1363" s="11">
        <v>987</v>
      </c>
      <c r="AF1363" s="6" t="s">
        <v>2</v>
      </c>
      <c r="AG1363" s="12">
        <f t="shared" si="86"/>
        <v>35</v>
      </c>
      <c r="AH1363" s="11">
        <f t="shared" si="84"/>
        <v>641.54999999999995</v>
      </c>
      <c r="AI1363" s="11">
        <v>897.27</v>
      </c>
      <c r="AJ1363" s="11">
        <f t="shared" si="85"/>
        <v>583.23</v>
      </c>
      <c r="AK1363" s="6"/>
      <c r="AL1363" s="12">
        <f t="shared" si="87"/>
        <v>0</v>
      </c>
      <c r="AM1363" s="6" t="s">
        <v>49</v>
      </c>
      <c r="AN1363" s="6" t="s">
        <v>11433</v>
      </c>
    </row>
    <row r="1364" spans="1:40" s="13" customFormat="1" ht="51.95" customHeight="1" x14ac:dyDescent="0.2">
      <c r="A1364" s="18" t="s">
        <v>12307</v>
      </c>
      <c r="B1364" s="6" t="s">
        <v>49</v>
      </c>
      <c r="C1364" s="6" t="s">
        <v>12308</v>
      </c>
      <c r="D1364" s="6"/>
      <c r="E1364" s="7" t="s">
        <v>12309</v>
      </c>
      <c r="F1364" s="6" t="s">
        <v>12310</v>
      </c>
      <c r="G1364" s="6" t="s">
        <v>101</v>
      </c>
      <c r="H1364" s="6" t="s">
        <v>569</v>
      </c>
      <c r="I1364" s="6" t="s">
        <v>3455</v>
      </c>
      <c r="J1364" s="8">
        <v>500</v>
      </c>
      <c r="K1364" s="6" t="s">
        <v>49</v>
      </c>
      <c r="L1364" s="8">
        <v>500</v>
      </c>
      <c r="M1364" s="6" t="s">
        <v>12311</v>
      </c>
      <c r="N1364" s="9">
        <v>17</v>
      </c>
      <c r="O1364" s="9">
        <v>12</v>
      </c>
      <c r="P1364" s="9">
        <v>27.5</v>
      </c>
      <c r="Q1364" s="10">
        <v>5.6100000000000004E-3</v>
      </c>
      <c r="R1364" s="9">
        <v>0.51100000000000001</v>
      </c>
      <c r="S1364" s="8">
        <v>36</v>
      </c>
      <c r="T1364" s="8">
        <v>36</v>
      </c>
      <c r="U1364" s="6" t="s">
        <v>57</v>
      </c>
      <c r="V1364" s="6" t="s">
        <v>58</v>
      </c>
      <c r="W1364" s="6" t="s">
        <v>12312</v>
      </c>
      <c r="X1364" s="6" t="s">
        <v>12313</v>
      </c>
      <c r="Y1364" s="6"/>
      <c r="Z1364" s="6" t="s">
        <v>61</v>
      </c>
      <c r="AA1364" s="22"/>
      <c r="AB1364" s="11">
        <v>2459</v>
      </c>
      <c r="AC1364" s="11">
        <v>3779</v>
      </c>
      <c r="AD1364" s="12"/>
      <c r="AE1364" s="14">
        <v>2098</v>
      </c>
      <c r="AF1364" s="6" t="s">
        <v>2</v>
      </c>
      <c r="AG1364" s="12">
        <f t="shared" si="86"/>
        <v>35</v>
      </c>
      <c r="AH1364" s="14">
        <f t="shared" si="84"/>
        <v>1363.7</v>
      </c>
      <c r="AI1364" s="14">
        <v>1907.27</v>
      </c>
      <c r="AJ1364" s="14">
        <f t="shared" si="85"/>
        <v>1239.73</v>
      </c>
      <c r="AK1364" s="6"/>
      <c r="AL1364" s="12">
        <f t="shared" si="87"/>
        <v>0</v>
      </c>
      <c r="AM1364" s="6" t="s">
        <v>49</v>
      </c>
      <c r="AN1364" s="6" t="s">
        <v>1423</v>
      </c>
    </row>
    <row r="1365" spans="1:40" s="13" customFormat="1" ht="51.95" customHeight="1" x14ac:dyDescent="0.2">
      <c r="A1365" s="18" t="s">
        <v>13181</v>
      </c>
      <c r="B1365" s="6" t="s">
        <v>49</v>
      </c>
      <c r="C1365" s="6" t="s">
        <v>13182</v>
      </c>
      <c r="D1365" s="6"/>
      <c r="E1365" s="7" t="s">
        <v>13183</v>
      </c>
      <c r="F1365" s="6" t="s">
        <v>13184</v>
      </c>
      <c r="G1365" s="6" t="s">
        <v>101</v>
      </c>
      <c r="H1365" s="6" t="s">
        <v>569</v>
      </c>
      <c r="I1365" s="6" t="s">
        <v>3455</v>
      </c>
      <c r="J1365" s="8">
        <v>275</v>
      </c>
      <c r="K1365" s="6" t="s">
        <v>49</v>
      </c>
      <c r="L1365" s="8">
        <v>275</v>
      </c>
      <c r="M1365" s="6" t="s">
        <v>13185</v>
      </c>
      <c r="N1365" s="9">
        <v>13</v>
      </c>
      <c r="O1365" s="9">
        <v>12</v>
      </c>
      <c r="P1365" s="9">
        <v>16</v>
      </c>
      <c r="Q1365" s="10">
        <v>2.496E-3</v>
      </c>
      <c r="R1365" s="9">
        <v>0.247</v>
      </c>
      <c r="S1365" s="8">
        <v>48</v>
      </c>
      <c r="T1365" s="8">
        <v>96</v>
      </c>
      <c r="U1365" s="6" t="s">
        <v>57</v>
      </c>
      <c r="V1365" s="6" t="s">
        <v>58</v>
      </c>
      <c r="W1365" s="6" t="s">
        <v>13186</v>
      </c>
      <c r="X1365" s="6" t="s">
        <v>13187</v>
      </c>
      <c r="Y1365" s="8">
        <v>1</v>
      </c>
      <c r="Z1365" s="6" t="s">
        <v>61</v>
      </c>
      <c r="AA1365" s="22"/>
      <c r="AB1365" s="11">
        <v>1251</v>
      </c>
      <c r="AC1365" s="11">
        <v>1923</v>
      </c>
      <c r="AD1365" s="12"/>
      <c r="AE1365" s="14">
        <v>1006</v>
      </c>
      <c r="AF1365" s="6" t="s">
        <v>2</v>
      </c>
      <c r="AG1365" s="12">
        <f t="shared" si="86"/>
        <v>35</v>
      </c>
      <c r="AH1365" s="14">
        <f t="shared" si="84"/>
        <v>653.9</v>
      </c>
      <c r="AI1365" s="11">
        <v>914.55</v>
      </c>
      <c r="AJ1365" s="11">
        <f t="shared" si="85"/>
        <v>594.46</v>
      </c>
      <c r="AK1365" s="6"/>
      <c r="AL1365" s="12">
        <f t="shared" si="87"/>
        <v>0</v>
      </c>
      <c r="AM1365" s="6" t="s">
        <v>49</v>
      </c>
      <c r="AN1365" s="6" t="s">
        <v>11433</v>
      </c>
    </row>
    <row r="1366" spans="1:40" s="13" customFormat="1" ht="51.95" customHeight="1" x14ac:dyDescent="0.2">
      <c r="A1366" s="18" t="s">
        <v>13396</v>
      </c>
      <c r="B1366" s="6" t="s">
        <v>49</v>
      </c>
      <c r="C1366" s="6" t="s">
        <v>13397</v>
      </c>
      <c r="D1366" s="6"/>
      <c r="E1366" s="7" t="s">
        <v>13398</v>
      </c>
      <c r="F1366" s="6" t="s">
        <v>13399</v>
      </c>
      <c r="G1366" s="6" t="s">
        <v>101</v>
      </c>
      <c r="H1366" s="6" t="s">
        <v>569</v>
      </c>
      <c r="I1366" s="6" t="s">
        <v>3455</v>
      </c>
      <c r="J1366" s="8">
        <v>500</v>
      </c>
      <c r="K1366" s="6" t="s">
        <v>49</v>
      </c>
      <c r="L1366" s="8">
        <v>500</v>
      </c>
      <c r="M1366" s="6" t="s">
        <v>13400</v>
      </c>
      <c r="N1366" s="9">
        <v>19</v>
      </c>
      <c r="O1366" s="9">
        <v>12</v>
      </c>
      <c r="P1366" s="9">
        <v>32.5</v>
      </c>
      <c r="Q1366" s="10">
        <v>7.4099999999999999E-3</v>
      </c>
      <c r="R1366" s="9">
        <v>0.68799999999999994</v>
      </c>
      <c r="S1366" s="8">
        <v>24</v>
      </c>
      <c r="T1366" s="8">
        <v>24</v>
      </c>
      <c r="U1366" s="6" t="s">
        <v>57</v>
      </c>
      <c r="V1366" s="6" t="s">
        <v>58</v>
      </c>
      <c r="W1366" s="6" t="s">
        <v>13401</v>
      </c>
      <c r="X1366" s="6" t="s">
        <v>13402</v>
      </c>
      <c r="Y1366" s="6"/>
      <c r="Z1366" s="6" t="s">
        <v>61</v>
      </c>
      <c r="AA1366" s="22"/>
      <c r="AB1366" s="11">
        <v>2843</v>
      </c>
      <c r="AC1366" s="11">
        <v>4370</v>
      </c>
      <c r="AD1366" s="12"/>
      <c r="AE1366" s="14">
        <v>2452</v>
      </c>
      <c r="AF1366" s="6" t="s">
        <v>2</v>
      </c>
      <c r="AG1366" s="12">
        <f t="shared" si="86"/>
        <v>35</v>
      </c>
      <c r="AH1366" s="14">
        <f t="shared" si="84"/>
        <v>1593.8</v>
      </c>
      <c r="AI1366" s="14">
        <v>2229.09</v>
      </c>
      <c r="AJ1366" s="14">
        <f t="shared" si="85"/>
        <v>1448.91</v>
      </c>
      <c r="AK1366" s="6"/>
      <c r="AL1366" s="12">
        <f t="shared" si="87"/>
        <v>0</v>
      </c>
      <c r="AM1366" s="6" t="s">
        <v>49</v>
      </c>
      <c r="AN1366" s="6" t="s">
        <v>139</v>
      </c>
    </row>
    <row r="1367" spans="1:40" s="13" customFormat="1" ht="51.95" customHeight="1" x14ac:dyDescent="0.2">
      <c r="A1367" s="18" t="s">
        <v>13590</v>
      </c>
      <c r="B1367" s="6" t="s">
        <v>49</v>
      </c>
      <c r="C1367" s="6" t="s">
        <v>13591</v>
      </c>
      <c r="D1367" s="6"/>
      <c r="E1367" s="7" t="s">
        <v>13592</v>
      </c>
      <c r="F1367" s="6" t="s">
        <v>13593</v>
      </c>
      <c r="G1367" s="6" t="s">
        <v>101</v>
      </c>
      <c r="H1367" s="6" t="s">
        <v>569</v>
      </c>
      <c r="I1367" s="6" t="s">
        <v>3455</v>
      </c>
      <c r="J1367" s="8">
        <v>97</v>
      </c>
      <c r="K1367" s="6" t="s">
        <v>49</v>
      </c>
      <c r="L1367" s="8">
        <v>97</v>
      </c>
      <c r="M1367" s="6" t="s">
        <v>13594</v>
      </c>
      <c r="N1367" s="9">
        <v>12</v>
      </c>
      <c r="O1367" s="9">
        <v>11</v>
      </c>
      <c r="P1367" s="9">
        <v>14</v>
      </c>
      <c r="Q1367" s="10">
        <v>1.848E-3</v>
      </c>
      <c r="R1367" s="9">
        <v>0.23100000000000001</v>
      </c>
      <c r="S1367" s="8">
        <v>48</v>
      </c>
      <c r="T1367" s="8">
        <v>96</v>
      </c>
      <c r="U1367" s="6" t="s">
        <v>57</v>
      </c>
      <c r="V1367" s="6" t="s">
        <v>58</v>
      </c>
      <c r="W1367" s="6" t="s">
        <v>13595</v>
      </c>
      <c r="X1367" s="6" t="s">
        <v>13596</v>
      </c>
      <c r="Y1367" s="6"/>
      <c r="Z1367" s="6" t="s">
        <v>61</v>
      </c>
      <c r="AA1367" s="22"/>
      <c r="AB1367" s="11">
        <v>940</v>
      </c>
      <c r="AC1367" s="11">
        <v>1445</v>
      </c>
      <c r="AD1367" s="12"/>
      <c r="AE1367" s="11">
        <v>710</v>
      </c>
      <c r="AF1367" s="6" t="s">
        <v>2</v>
      </c>
      <c r="AG1367" s="12">
        <f t="shared" si="86"/>
        <v>35</v>
      </c>
      <c r="AH1367" s="11">
        <f t="shared" si="84"/>
        <v>461.5</v>
      </c>
      <c r="AI1367" s="11">
        <v>645.45000000000005</v>
      </c>
      <c r="AJ1367" s="11">
        <f t="shared" si="85"/>
        <v>419.54</v>
      </c>
      <c r="AK1367" s="6"/>
      <c r="AL1367" s="12">
        <f t="shared" si="87"/>
        <v>0</v>
      </c>
      <c r="AM1367" s="6" t="s">
        <v>49</v>
      </c>
      <c r="AN1367" s="6" t="s">
        <v>10145</v>
      </c>
    </row>
    <row r="1368" spans="1:40" s="13" customFormat="1" ht="51.95" customHeight="1" x14ac:dyDescent="0.2">
      <c r="A1368" s="18" t="s">
        <v>13849</v>
      </c>
      <c r="B1368" s="6" t="s">
        <v>49</v>
      </c>
      <c r="C1368" s="6" t="s">
        <v>13850</v>
      </c>
      <c r="D1368" s="6"/>
      <c r="E1368" s="7" t="s">
        <v>13851</v>
      </c>
      <c r="F1368" s="6" t="s">
        <v>13852</v>
      </c>
      <c r="G1368" s="6" t="s">
        <v>101</v>
      </c>
      <c r="H1368" s="6" t="s">
        <v>569</v>
      </c>
      <c r="I1368" s="6" t="s">
        <v>3455</v>
      </c>
      <c r="J1368" s="8">
        <v>6</v>
      </c>
      <c r="K1368" s="6" t="s">
        <v>49</v>
      </c>
      <c r="L1368" s="8">
        <v>6</v>
      </c>
      <c r="M1368" s="6" t="s">
        <v>13853</v>
      </c>
      <c r="N1368" s="9">
        <v>12</v>
      </c>
      <c r="O1368" s="9">
        <v>11</v>
      </c>
      <c r="P1368" s="9">
        <v>14</v>
      </c>
      <c r="Q1368" s="10">
        <v>1.848E-3</v>
      </c>
      <c r="R1368" s="9">
        <v>0.23</v>
      </c>
      <c r="S1368" s="8">
        <v>48</v>
      </c>
      <c r="T1368" s="8">
        <v>96</v>
      </c>
      <c r="U1368" s="6" t="s">
        <v>57</v>
      </c>
      <c r="V1368" s="6" t="s">
        <v>58</v>
      </c>
      <c r="W1368" s="6" t="s">
        <v>13854</v>
      </c>
      <c r="X1368" s="6" t="s">
        <v>13855</v>
      </c>
      <c r="Y1368" s="6"/>
      <c r="Z1368" s="6" t="s">
        <v>61</v>
      </c>
      <c r="AA1368" s="22"/>
      <c r="AB1368" s="11">
        <v>942</v>
      </c>
      <c r="AC1368" s="11">
        <v>1448</v>
      </c>
      <c r="AD1368" s="12"/>
      <c r="AE1368" s="11">
        <v>710</v>
      </c>
      <c r="AF1368" s="6" t="s">
        <v>2</v>
      </c>
      <c r="AG1368" s="12">
        <f t="shared" si="86"/>
        <v>35</v>
      </c>
      <c r="AH1368" s="11">
        <f t="shared" si="84"/>
        <v>461.5</v>
      </c>
      <c r="AI1368" s="11">
        <v>645.45000000000005</v>
      </c>
      <c r="AJ1368" s="11">
        <f t="shared" si="85"/>
        <v>419.54</v>
      </c>
      <c r="AK1368" s="6"/>
      <c r="AL1368" s="12">
        <f t="shared" si="87"/>
        <v>0</v>
      </c>
      <c r="AM1368" s="6" t="s">
        <v>49</v>
      </c>
      <c r="AN1368" s="6" t="s">
        <v>10145</v>
      </c>
    </row>
    <row r="1369" spans="1:40" s="13" customFormat="1" ht="51.95" customHeight="1" x14ac:dyDescent="0.2">
      <c r="A1369" s="18" t="s">
        <v>14342</v>
      </c>
      <c r="B1369" s="6" t="s">
        <v>49</v>
      </c>
      <c r="C1369" s="6" t="s">
        <v>14343</v>
      </c>
      <c r="D1369" s="6"/>
      <c r="E1369" s="7" t="s">
        <v>14344</v>
      </c>
      <c r="F1369" s="6" t="s">
        <v>14345</v>
      </c>
      <c r="G1369" s="6" t="s">
        <v>101</v>
      </c>
      <c r="H1369" s="6" t="s">
        <v>569</v>
      </c>
      <c r="I1369" s="6" t="s">
        <v>3455</v>
      </c>
      <c r="J1369" s="8">
        <v>276</v>
      </c>
      <c r="K1369" s="6" t="s">
        <v>49</v>
      </c>
      <c r="L1369" s="8">
        <v>276</v>
      </c>
      <c r="M1369" s="6" t="s">
        <v>14346</v>
      </c>
      <c r="N1369" s="9">
        <v>12</v>
      </c>
      <c r="O1369" s="9">
        <v>11</v>
      </c>
      <c r="P1369" s="9">
        <v>14</v>
      </c>
      <c r="Q1369" s="10">
        <v>1.848E-3</v>
      </c>
      <c r="R1369" s="9">
        <v>0.23</v>
      </c>
      <c r="S1369" s="8">
        <v>48</v>
      </c>
      <c r="T1369" s="8">
        <v>96</v>
      </c>
      <c r="U1369" s="6" t="s">
        <v>57</v>
      </c>
      <c r="V1369" s="6" t="s">
        <v>58</v>
      </c>
      <c r="W1369" s="6" t="s">
        <v>14347</v>
      </c>
      <c r="X1369" s="6" t="s">
        <v>14348</v>
      </c>
      <c r="Y1369" s="6"/>
      <c r="Z1369" s="6" t="s">
        <v>61</v>
      </c>
      <c r="AA1369" s="22"/>
      <c r="AB1369" s="11">
        <v>942</v>
      </c>
      <c r="AC1369" s="11">
        <v>1448</v>
      </c>
      <c r="AD1369" s="12"/>
      <c r="AE1369" s="11">
        <v>710</v>
      </c>
      <c r="AF1369" s="6" t="s">
        <v>2</v>
      </c>
      <c r="AG1369" s="12">
        <f t="shared" si="86"/>
        <v>35</v>
      </c>
      <c r="AH1369" s="11">
        <f t="shared" si="84"/>
        <v>461.5</v>
      </c>
      <c r="AI1369" s="11">
        <v>645.45000000000005</v>
      </c>
      <c r="AJ1369" s="11">
        <f t="shared" si="85"/>
        <v>419.54</v>
      </c>
      <c r="AK1369" s="6"/>
      <c r="AL1369" s="12">
        <f t="shared" si="87"/>
        <v>0</v>
      </c>
      <c r="AM1369" s="6" t="s">
        <v>49</v>
      </c>
      <c r="AN1369" s="6" t="s">
        <v>10145</v>
      </c>
    </row>
    <row r="1370" spans="1:40" s="13" customFormat="1" ht="51.95" customHeight="1" x14ac:dyDescent="0.2">
      <c r="A1370" s="18" t="s">
        <v>14385</v>
      </c>
      <c r="B1370" s="6" t="s">
        <v>49</v>
      </c>
      <c r="C1370" s="6" t="s">
        <v>14386</v>
      </c>
      <c r="D1370" s="6"/>
      <c r="E1370" s="7" t="s">
        <v>14387</v>
      </c>
      <c r="F1370" s="6" t="s">
        <v>14388</v>
      </c>
      <c r="G1370" s="6" t="s">
        <v>101</v>
      </c>
      <c r="H1370" s="6" t="s">
        <v>569</v>
      </c>
      <c r="I1370" s="6" t="s">
        <v>3455</v>
      </c>
      <c r="J1370" s="8">
        <v>276</v>
      </c>
      <c r="K1370" s="6" t="s">
        <v>49</v>
      </c>
      <c r="L1370" s="8">
        <v>276</v>
      </c>
      <c r="M1370" s="6" t="s">
        <v>14389</v>
      </c>
      <c r="N1370" s="9">
        <v>11</v>
      </c>
      <c r="O1370" s="9">
        <v>14</v>
      </c>
      <c r="P1370" s="9">
        <v>12</v>
      </c>
      <c r="Q1370" s="10">
        <v>1.848E-3</v>
      </c>
      <c r="R1370" s="9">
        <v>0.218</v>
      </c>
      <c r="S1370" s="8">
        <v>48</v>
      </c>
      <c r="T1370" s="8">
        <v>96</v>
      </c>
      <c r="U1370" s="6" t="s">
        <v>57</v>
      </c>
      <c r="V1370" s="6" t="s">
        <v>58</v>
      </c>
      <c r="W1370" s="6" t="s">
        <v>14390</v>
      </c>
      <c r="X1370" s="6" t="s">
        <v>14391</v>
      </c>
      <c r="Y1370" s="8">
        <v>1</v>
      </c>
      <c r="Z1370" s="6" t="s">
        <v>61</v>
      </c>
      <c r="AA1370" s="22"/>
      <c r="AB1370" s="11">
        <v>933</v>
      </c>
      <c r="AC1370" s="11">
        <v>1434</v>
      </c>
      <c r="AD1370" s="12"/>
      <c r="AE1370" s="11">
        <v>710</v>
      </c>
      <c r="AF1370" s="6" t="s">
        <v>2</v>
      </c>
      <c r="AG1370" s="12">
        <f t="shared" si="86"/>
        <v>35</v>
      </c>
      <c r="AH1370" s="11">
        <f t="shared" si="84"/>
        <v>461.5</v>
      </c>
      <c r="AI1370" s="11">
        <v>645.45000000000005</v>
      </c>
      <c r="AJ1370" s="11">
        <f t="shared" si="85"/>
        <v>419.54</v>
      </c>
      <c r="AK1370" s="6"/>
      <c r="AL1370" s="12">
        <f t="shared" si="87"/>
        <v>0</v>
      </c>
      <c r="AM1370" s="6" t="s">
        <v>49</v>
      </c>
      <c r="AN1370" s="6" t="s">
        <v>10145</v>
      </c>
    </row>
    <row r="1371" spans="1:40" s="13" customFormat="1" ht="51.95" customHeight="1" x14ac:dyDescent="0.2">
      <c r="A1371" s="18" t="s">
        <v>14622</v>
      </c>
      <c r="B1371" s="6" t="s">
        <v>49</v>
      </c>
      <c r="C1371" s="6" t="s">
        <v>14623</v>
      </c>
      <c r="D1371" s="6"/>
      <c r="E1371" s="7" t="s">
        <v>14624</v>
      </c>
      <c r="F1371" s="6" t="s">
        <v>14625</v>
      </c>
      <c r="G1371" s="6" t="s">
        <v>101</v>
      </c>
      <c r="H1371" s="6" t="s">
        <v>569</v>
      </c>
      <c r="I1371" s="6" t="s">
        <v>3455</v>
      </c>
      <c r="J1371" s="8">
        <v>424</v>
      </c>
      <c r="K1371" s="6" t="s">
        <v>49</v>
      </c>
      <c r="L1371" s="8">
        <v>424</v>
      </c>
      <c r="M1371" s="6" t="s">
        <v>14626</v>
      </c>
      <c r="N1371" s="9">
        <v>13</v>
      </c>
      <c r="O1371" s="9">
        <v>12</v>
      </c>
      <c r="P1371" s="9">
        <v>16</v>
      </c>
      <c r="Q1371" s="10">
        <v>2.496E-3</v>
      </c>
      <c r="R1371" s="9">
        <v>0.24299999999999999</v>
      </c>
      <c r="S1371" s="8">
        <v>48</v>
      </c>
      <c r="T1371" s="8">
        <v>96</v>
      </c>
      <c r="U1371" s="6" t="s">
        <v>57</v>
      </c>
      <c r="V1371" s="6" t="s">
        <v>58</v>
      </c>
      <c r="W1371" s="6" t="s">
        <v>14627</v>
      </c>
      <c r="X1371" s="6" t="s">
        <v>14628</v>
      </c>
      <c r="Y1371" s="8">
        <v>1</v>
      </c>
      <c r="Z1371" s="6" t="s">
        <v>61</v>
      </c>
      <c r="AA1371" s="22"/>
      <c r="AB1371" s="11">
        <v>1268</v>
      </c>
      <c r="AC1371" s="11">
        <v>1949</v>
      </c>
      <c r="AD1371" s="12"/>
      <c r="AE1371" s="14">
        <v>1021</v>
      </c>
      <c r="AF1371" s="6" t="s">
        <v>2</v>
      </c>
      <c r="AG1371" s="12">
        <f t="shared" si="86"/>
        <v>35</v>
      </c>
      <c r="AH1371" s="14">
        <f t="shared" si="84"/>
        <v>663.65</v>
      </c>
      <c r="AI1371" s="11">
        <v>928.18</v>
      </c>
      <c r="AJ1371" s="11">
        <f t="shared" si="85"/>
        <v>603.32000000000005</v>
      </c>
      <c r="AK1371" s="6"/>
      <c r="AL1371" s="12">
        <f t="shared" si="87"/>
        <v>0</v>
      </c>
      <c r="AM1371" s="6" t="s">
        <v>49</v>
      </c>
      <c r="AN1371" s="6" t="s">
        <v>11433</v>
      </c>
    </row>
    <row r="1372" spans="1:40" s="13" customFormat="1" ht="51.95" customHeight="1" x14ac:dyDescent="0.2">
      <c r="A1372" s="18" t="s">
        <v>14657</v>
      </c>
      <c r="B1372" s="6" t="s">
        <v>49</v>
      </c>
      <c r="C1372" s="6" t="s">
        <v>14658</v>
      </c>
      <c r="D1372" s="6"/>
      <c r="E1372" s="7" t="s">
        <v>14659</v>
      </c>
      <c r="F1372" s="6" t="s">
        <v>14660</v>
      </c>
      <c r="G1372" s="6" t="s">
        <v>101</v>
      </c>
      <c r="H1372" s="6" t="s">
        <v>569</v>
      </c>
      <c r="I1372" s="6" t="s">
        <v>3455</v>
      </c>
      <c r="J1372" s="8">
        <v>161</v>
      </c>
      <c r="K1372" s="6" t="s">
        <v>49</v>
      </c>
      <c r="L1372" s="8">
        <v>161</v>
      </c>
      <c r="M1372" s="6" t="s">
        <v>14661</v>
      </c>
      <c r="N1372" s="9">
        <v>13</v>
      </c>
      <c r="O1372" s="9">
        <v>12</v>
      </c>
      <c r="P1372" s="9">
        <v>16</v>
      </c>
      <c r="Q1372" s="10">
        <v>2.496E-3</v>
      </c>
      <c r="R1372" s="9">
        <v>0.24399999999999999</v>
      </c>
      <c r="S1372" s="8">
        <v>48</v>
      </c>
      <c r="T1372" s="8">
        <v>96</v>
      </c>
      <c r="U1372" s="6" t="s">
        <v>57</v>
      </c>
      <c r="V1372" s="6" t="s">
        <v>58</v>
      </c>
      <c r="W1372" s="6" t="s">
        <v>14662</v>
      </c>
      <c r="X1372" s="6" t="s">
        <v>14663</v>
      </c>
      <c r="Y1372" s="6"/>
      <c r="Z1372" s="6" t="s">
        <v>61</v>
      </c>
      <c r="AA1372" s="22"/>
      <c r="AB1372" s="11">
        <v>1270</v>
      </c>
      <c r="AC1372" s="11">
        <v>1952</v>
      </c>
      <c r="AD1372" s="12"/>
      <c r="AE1372" s="14">
        <v>1022</v>
      </c>
      <c r="AF1372" s="6" t="s">
        <v>2</v>
      </c>
      <c r="AG1372" s="12">
        <f t="shared" si="86"/>
        <v>35</v>
      </c>
      <c r="AH1372" s="14">
        <f t="shared" si="84"/>
        <v>664.3</v>
      </c>
      <c r="AI1372" s="11">
        <v>929.09</v>
      </c>
      <c r="AJ1372" s="11">
        <f t="shared" si="85"/>
        <v>603.91</v>
      </c>
      <c r="AK1372" s="6"/>
      <c r="AL1372" s="12">
        <f t="shared" si="87"/>
        <v>0</v>
      </c>
      <c r="AM1372" s="6" t="s">
        <v>49</v>
      </c>
      <c r="AN1372" s="6" t="s">
        <v>11433</v>
      </c>
    </row>
    <row r="1373" spans="1:40" s="13" customFormat="1" ht="51.95" customHeight="1" x14ac:dyDescent="0.2">
      <c r="A1373" s="18" t="s">
        <v>15733</v>
      </c>
      <c r="B1373" s="6" t="s">
        <v>49</v>
      </c>
      <c r="C1373" s="6" t="s">
        <v>15734</v>
      </c>
      <c r="D1373" s="6"/>
      <c r="E1373" s="7" t="s">
        <v>15735</v>
      </c>
      <c r="F1373" s="6" t="s">
        <v>15736</v>
      </c>
      <c r="G1373" s="6" t="s">
        <v>101</v>
      </c>
      <c r="H1373" s="6" t="s">
        <v>569</v>
      </c>
      <c r="I1373" s="6" t="s">
        <v>3455</v>
      </c>
      <c r="J1373" s="8">
        <v>348</v>
      </c>
      <c r="K1373" s="6" t="s">
        <v>49</v>
      </c>
      <c r="L1373" s="8">
        <v>348</v>
      </c>
      <c r="M1373" s="6" t="s">
        <v>15737</v>
      </c>
      <c r="N1373" s="9">
        <v>13.5</v>
      </c>
      <c r="O1373" s="9">
        <v>33</v>
      </c>
      <c r="P1373" s="9">
        <v>17.5</v>
      </c>
      <c r="Q1373" s="10">
        <v>7.796E-3</v>
      </c>
      <c r="R1373" s="9">
        <v>0.68899999999999995</v>
      </c>
      <c r="S1373" s="8">
        <v>18</v>
      </c>
      <c r="T1373" s="8">
        <v>36</v>
      </c>
      <c r="U1373" s="6" t="s">
        <v>57</v>
      </c>
      <c r="V1373" s="6" t="s">
        <v>58</v>
      </c>
      <c r="W1373" s="6" t="s">
        <v>15738</v>
      </c>
      <c r="X1373" s="6" t="s">
        <v>15739</v>
      </c>
      <c r="Y1373" s="6"/>
      <c r="Z1373" s="6" t="s">
        <v>61</v>
      </c>
      <c r="AA1373" s="22"/>
      <c r="AB1373" s="11">
        <v>3250</v>
      </c>
      <c r="AC1373" s="11">
        <v>4995</v>
      </c>
      <c r="AD1373" s="12"/>
      <c r="AE1373" s="14">
        <v>2822</v>
      </c>
      <c r="AF1373" s="6" t="s">
        <v>2</v>
      </c>
      <c r="AG1373" s="12">
        <f t="shared" si="86"/>
        <v>35</v>
      </c>
      <c r="AH1373" s="14">
        <f t="shared" si="84"/>
        <v>1834.3</v>
      </c>
      <c r="AI1373" s="14">
        <v>2565.4499999999998</v>
      </c>
      <c r="AJ1373" s="14">
        <f t="shared" si="85"/>
        <v>1667.54</v>
      </c>
      <c r="AK1373" s="6"/>
      <c r="AL1373" s="12">
        <f t="shared" si="87"/>
        <v>0</v>
      </c>
      <c r="AM1373" s="6" t="s">
        <v>49</v>
      </c>
      <c r="AN1373" s="6" t="s">
        <v>15740</v>
      </c>
    </row>
    <row r="1374" spans="1:40" s="13" customFormat="1" ht="51.95" customHeight="1" x14ac:dyDescent="0.2">
      <c r="A1374" s="18" t="s">
        <v>16004</v>
      </c>
      <c r="B1374" s="6" t="s">
        <v>49</v>
      </c>
      <c r="C1374" s="6" t="s">
        <v>16005</v>
      </c>
      <c r="D1374" s="6"/>
      <c r="E1374" s="7" t="s">
        <v>16006</v>
      </c>
      <c r="F1374" s="6" t="s">
        <v>16007</v>
      </c>
      <c r="G1374" s="6" t="s">
        <v>101</v>
      </c>
      <c r="H1374" s="6" t="s">
        <v>569</v>
      </c>
      <c r="I1374" s="6" t="s">
        <v>3455</v>
      </c>
      <c r="J1374" s="8">
        <v>186</v>
      </c>
      <c r="K1374" s="6" t="s">
        <v>49</v>
      </c>
      <c r="L1374" s="8">
        <v>186</v>
      </c>
      <c r="M1374" s="6" t="s">
        <v>16008</v>
      </c>
      <c r="N1374" s="9">
        <v>13.5</v>
      </c>
      <c r="O1374" s="9">
        <v>33</v>
      </c>
      <c r="P1374" s="9">
        <v>17.5</v>
      </c>
      <c r="Q1374" s="10">
        <v>7.796E-3</v>
      </c>
      <c r="R1374" s="9">
        <v>0.70799999999999996</v>
      </c>
      <c r="S1374" s="8">
        <v>18</v>
      </c>
      <c r="T1374" s="8">
        <v>36</v>
      </c>
      <c r="U1374" s="6" t="s">
        <v>57</v>
      </c>
      <c r="V1374" s="6" t="s">
        <v>58</v>
      </c>
      <c r="W1374" s="6" t="s">
        <v>16009</v>
      </c>
      <c r="X1374" s="6" t="s">
        <v>16010</v>
      </c>
      <c r="Y1374" s="6"/>
      <c r="Z1374" s="6" t="s">
        <v>61</v>
      </c>
      <c r="AA1374" s="22"/>
      <c r="AB1374" s="11">
        <v>3250</v>
      </c>
      <c r="AC1374" s="11">
        <v>4995</v>
      </c>
      <c r="AD1374" s="12"/>
      <c r="AE1374" s="14">
        <v>2822</v>
      </c>
      <c r="AF1374" s="6" t="s">
        <v>2</v>
      </c>
      <c r="AG1374" s="12">
        <f t="shared" si="86"/>
        <v>35</v>
      </c>
      <c r="AH1374" s="14">
        <f t="shared" si="84"/>
        <v>1834.3</v>
      </c>
      <c r="AI1374" s="14">
        <v>2565.4499999999998</v>
      </c>
      <c r="AJ1374" s="14">
        <f t="shared" si="85"/>
        <v>1667.54</v>
      </c>
      <c r="AK1374" s="6"/>
      <c r="AL1374" s="12">
        <f t="shared" si="87"/>
        <v>0</v>
      </c>
      <c r="AM1374" s="6" t="s">
        <v>49</v>
      </c>
      <c r="AN1374" s="6" t="s">
        <v>15740</v>
      </c>
    </row>
    <row r="1375" spans="1:40" s="13" customFormat="1" ht="51.95" customHeight="1" x14ac:dyDescent="0.2">
      <c r="A1375" s="18" t="s">
        <v>16320</v>
      </c>
      <c r="B1375" s="6" t="s">
        <v>49</v>
      </c>
      <c r="C1375" s="6" t="s">
        <v>16321</v>
      </c>
      <c r="D1375" s="6"/>
      <c r="E1375" s="7" t="s">
        <v>16322</v>
      </c>
      <c r="F1375" s="6" t="s">
        <v>16323</v>
      </c>
      <c r="G1375" s="6" t="s">
        <v>101</v>
      </c>
      <c r="H1375" s="6" t="s">
        <v>569</v>
      </c>
      <c r="I1375" s="6" t="s">
        <v>3455</v>
      </c>
      <c r="J1375" s="8">
        <v>90</v>
      </c>
      <c r="K1375" s="6" t="s">
        <v>49</v>
      </c>
      <c r="L1375" s="8">
        <v>90</v>
      </c>
      <c r="M1375" s="6" t="s">
        <v>16324</v>
      </c>
      <c r="N1375" s="9">
        <v>4.5</v>
      </c>
      <c r="O1375" s="9">
        <v>14</v>
      </c>
      <c r="P1375" s="9">
        <v>18</v>
      </c>
      <c r="Q1375" s="10">
        <v>1.134E-3</v>
      </c>
      <c r="R1375" s="9">
        <v>7.0000000000000007E-2</v>
      </c>
      <c r="S1375" s="8">
        <v>96</v>
      </c>
      <c r="T1375" s="8">
        <v>192</v>
      </c>
      <c r="U1375" s="6" t="s">
        <v>57</v>
      </c>
      <c r="V1375" s="6" t="s">
        <v>58</v>
      </c>
      <c r="W1375" s="6" t="s">
        <v>16325</v>
      </c>
      <c r="X1375" s="6" t="s">
        <v>16326</v>
      </c>
      <c r="Y1375" s="8">
        <v>1</v>
      </c>
      <c r="Z1375" s="6" t="s">
        <v>61</v>
      </c>
      <c r="AA1375" s="22"/>
      <c r="AB1375" s="11">
        <v>612</v>
      </c>
      <c r="AC1375" s="11">
        <v>941</v>
      </c>
      <c r="AD1375" s="12"/>
      <c r="AE1375" s="11">
        <v>397</v>
      </c>
      <c r="AF1375" s="6" t="s">
        <v>2</v>
      </c>
      <c r="AG1375" s="12">
        <f t="shared" si="86"/>
        <v>35</v>
      </c>
      <c r="AH1375" s="11">
        <f t="shared" si="84"/>
        <v>258.05</v>
      </c>
      <c r="AI1375" s="11">
        <v>360.91</v>
      </c>
      <c r="AJ1375" s="11">
        <f t="shared" si="85"/>
        <v>234.59</v>
      </c>
      <c r="AK1375" s="6"/>
      <c r="AL1375" s="12">
        <f t="shared" si="87"/>
        <v>0</v>
      </c>
      <c r="AM1375" s="6" t="s">
        <v>49</v>
      </c>
      <c r="AN1375" s="6" t="s">
        <v>4390</v>
      </c>
    </row>
    <row r="1376" spans="1:40" s="13" customFormat="1" ht="51.95" customHeight="1" x14ac:dyDescent="0.2">
      <c r="A1376" s="18" t="s">
        <v>16482</v>
      </c>
      <c r="B1376" s="6" t="s">
        <v>49</v>
      </c>
      <c r="C1376" s="6" t="s">
        <v>16483</v>
      </c>
      <c r="D1376" s="6"/>
      <c r="E1376" s="7" t="s">
        <v>16484</v>
      </c>
      <c r="F1376" s="6" t="s">
        <v>16485</v>
      </c>
      <c r="G1376" s="6" t="s">
        <v>101</v>
      </c>
      <c r="H1376" s="6" t="s">
        <v>569</v>
      </c>
      <c r="I1376" s="6" t="s">
        <v>3455</v>
      </c>
      <c r="J1376" s="8">
        <v>500</v>
      </c>
      <c r="K1376" s="6" t="s">
        <v>49</v>
      </c>
      <c r="L1376" s="8">
        <v>500</v>
      </c>
      <c r="M1376" s="6" t="s">
        <v>16486</v>
      </c>
      <c r="N1376" s="9">
        <v>17.5</v>
      </c>
      <c r="O1376" s="9">
        <v>33</v>
      </c>
      <c r="P1376" s="9">
        <v>13.3</v>
      </c>
      <c r="Q1376" s="10">
        <v>7.6810000000000003E-3</v>
      </c>
      <c r="R1376" s="9">
        <v>0.55600000000000005</v>
      </c>
      <c r="S1376" s="8">
        <v>18</v>
      </c>
      <c r="T1376" s="8">
        <v>36</v>
      </c>
      <c r="U1376" s="6" t="s">
        <v>57</v>
      </c>
      <c r="V1376" s="6" t="s">
        <v>58</v>
      </c>
      <c r="W1376" s="6" t="s">
        <v>16487</v>
      </c>
      <c r="X1376" s="6" t="s">
        <v>16488</v>
      </c>
      <c r="Y1376" s="6"/>
      <c r="Z1376" s="6" t="s">
        <v>61</v>
      </c>
      <c r="AA1376" s="22"/>
      <c r="AB1376" s="11">
        <v>3250</v>
      </c>
      <c r="AC1376" s="11">
        <v>4995</v>
      </c>
      <c r="AD1376" s="12"/>
      <c r="AE1376" s="14">
        <v>2822</v>
      </c>
      <c r="AF1376" s="6" t="s">
        <v>2</v>
      </c>
      <c r="AG1376" s="12">
        <f t="shared" si="86"/>
        <v>35</v>
      </c>
      <c r="AH1376" s="14">
        <f t="shared" si="84"/>
        <v>1834.3</v>
      </c>
      <c r="AI1376" s="14">
        <v>2565.4499999999998</v>
      </c>
      <c r="AJ1376" s="14">
        <f t="shared" si="85"/>
        <v>1667.54</v>
      </c>
      <c r="AK1376" s="6"/>
      <c r="AL1376" s="12">
        <f t="shared" si="87"/>
        <v>0</v>
      </c>
      <c r="AM1376" s="6" t="s">
        <v>49</v>
      </c>
      <c r="AN1376" s="6" t="s">
        <v>14773</v>
      </c>
    </row>
    <row r="1377" spans="1:40" s="13" customFormat="1" ht="51.95" customHeight="1" x14ac:dyDescent="0.2">
      <c r="A1377" s="18" t="s">
        <v>17380</v>
      </c>
      <c r="B1377" s="6" t="s">
        <v>49</v>
      </c>
      <c r="C1377" s="6" t="s">
        <v>11427</v>
      </c>
      <c r="D1377" s="6"/>
      <c r="E1377" s="7" t="s">
        <v>17381</v>
      </c>
      <c r="F1377" s="6" t="s">
        <v>17382</v>
      </c>
      <c r="G1377" s="6" t="s">
        <v>101</v>
      </c>
      <c r="H1377" s="6" t="s">
        <v>569</v>
      </c>
      <c r="I1377" s="6" t="s">
        <v>3455</v>
      </c>
      <c r="J1377" s="8">
        <v>445</v>
      </c>
      <c r="K1377" s="6" t="s">
        <v>49</v>
      </c>
      <c r="L1377" s="8">
        <v>445</v>
      </c>
      <c r="M1377" s="6" t="s">
        <v>17383</v>
      </c>
      <c r="N1377" s="9">
        <v>13</v>
      </c>
      <c r="O1377" s="9">
        <v>13</v>
      </c>
      <c r="P1377" s="9">
        <v>20</v>
      </c>
      <c r="Q1377" s="10">
        <v>3.3800000000000002E-3</v>
      </c>
      <c r="R1377" s="9">
        <v>0.32500000000000001</v>
      </c>
      <c r="S1377" s="8">
        <v>36</v>
      </c>
      <c r="T1377" s="8">
        <v>72</v>
      </c>
      <c r="U1377" s="6" t="s">
        <v>57</v>
      </c>
      <c r="V1377" s="6" t="s">
        <v>58</v>
      </c>
      <c r="W1377" s="6" t="s">
        <v>17384</v>
      </c>
      <c r="X1377" s="6" t="s">
        <v>17385</v>
      </c>
      <c r="Y1377" s="8">
        <v>1</v>
      </c>
      <c r="Z1377" s="6" t="s">
        <v>61</v>
      </c>
      <c r="AA1377" s="22"/>
      <c r="AB1377" s="11">
        <v>1621</v>
      </c>
      <c r="AC1377" s="11">
        <v>2491</v>
      </c>
      <c r="AD1377" s="12"/>
      <c r="AE1377" s="14">
        <v>1338</v>
      </c>
      <c r="AF1377" s="6" t="s">
        <v>2</v>
      </c>
      <c r="AG1377" s="12">
        <f t="shared" si="86"/>
        <v>35</v>
      </c>
      <c r="AH1377" s="14">
        <f t="shared" si="84"/>
        <v>869.7</v>
      </c>
      <c r="AI1377" s="14">
        <v>1216.3599999999999</v>
      </c>
      <c r="AJ1377" s="14">
        <f t="shared" si="85"/>
        <v>790.63</v>
      </c>
      <c r="AK1377" s="6"/>
      <c r="AL1377" s="12">
        <f t="shared" si="87"/>
        <v>0</v>
      </c>
      <c r="AM1377" s="6" t="s">
        <v>49</v>
      </c>
      <c r="AN1377" s="6" t="s">
        <v>11433</v>
      </c>
    </row>
    <row r="1378" spans="1:40" s="13" customFormat="1" ht="51.95" customHeight="1" x14ac:dyDescent="0.2">
      <c r="A1378" s="18" t="s">
        <v>19244</v>
      </c>
      <c r="B1378" s="6" t="s">
        <v>49</v>
      </c>
      <c r="C1378" s="6" t="s">
        <v>19245</v>
      </c>
      <c r="D1378" s="6"/>
      <c r="E1378" s="7" t="s">
        <v>19246</v>
      </c>
      <c r="F1378" s="6" t="s">
        <v>19247</v>
      </c>
      <c r="G1378" s="6" t="s">
        <v>101</v>
      </c>
      <c r="H1378" s="6" t="s">
        <v>569</v>
      </c>
      <c r="I1378" s="6" t="s">
        <v>3455</v>
      </c>
      <c r="J1378" s="8">
        <v>500</v>
      </c>
      <c r="K1378" s="6" t="s">
        <v>49</v>
      </c>
      <c r="L1378" s="8">
        <v>500</v>
      </c>
      <c r="M1378" s="6" t="s">
        <v>19248</v>
      </c>
      <c r="N1378" s="9">
        <v>8.5</v>
      </c>
      <c r="O1378" s="9">
        <v>16.5</v>
      </c>
      <c r="P1378" s="9">
        <v>5.5</v>
      </c>
      <c r="Q1378" s="10">
        <v>7.7099999999999998E-4</v>
      </c>
      <c r="R1378" s="9">
        <v>0.14799999999999999</v>
      </c>
      <c r="S1378" s="8">
        <v>144</v>
      </c>
      <c r="T1378" s="8">
        <v>144</v>
      </c>
      <c r="U1378" s="6" t="s">
        <v>57</v>
      </c>
      <c r="V1378" s="6" t="s">
        <v>58</v>
      </c>
      <c r="W1378" s="6" t="s">
        <v>19249</v>
      </c>
      <c r="X1378" s="6" t="s">
        <v>19250</v>
      </c>
      <c r="Y1378" s="6"/>
      <c r="Z1378" s="6" t="s">
        <v>61</v>
      </c>
      <c r="AA1378" s="22"/>
      <c r="AB1378" s="11">
        <v>758</v>
      </c>
      <c r="AC1378" s="11">
        <v>1165</v>
      </c>
      <c r="AD1378" s="12"/>
      <c r="AE1378" s="11">
        <v>511</v>
      </c>
      <c r="AF1378" s="6" t="s">
        <v>2</v>
      </c>
      <c r="AG1378" s="12">
        <f t="shared" si="86"/>
        <v>35</v>
      </c>
      <c r="AH1378" s="11">
        <f t="shared" si="84"/>
        <v>332.15</v>
      </c>
      <c r="AI1378" s="11">
        <v>464.55</v>
      </c>
      <c r="AJ1378" s="11">
        <f t="shared" si="85"/>
        <v>301.95999999999998</v>
      </c>
      <c r="AK1378" s="6"/>
      <c r="AL1378" s="12">
        <f t="shared" si="87"/>
        <v>0</v>
      </c>
      <c r="AM1378" s="6" t="s">
        <v>49</v>
      </c>
      <c r="AN1378" s="6" t="s">
        <v>18163</v>
      </c>
    </row>
    <row r="1379" spans="1:40" s="13" customFormat="1" ht="51.95" customHeight="1" x14ac:dyDescent="0.2">
      <c r="A1379" s="18" t="s">
        <v>19554</v>
      </c>
      <c r="B1379" s="6" t="s">
        <v>49</v>
      </c>
      <c r="C1379" s="6" t="s">
        <v>19555</v>
      </c>
      <c r="D1379" s="6"/>
      <c r="E1379" s="7" t="s">
        <v>19556</v>
      </c>
      <c r="F1379" s="6" t="s">
        <v>19557</v>
      </c>
      <c r="G1379" s="6" t="s">
        <v>101</v>
      </c>
      <c r="H1379" s="6" t="s">
        <v>569</v>
      </c>
      <c r="I1379" s="6" t="s">
        <v>3455</v>
      </c>
      <c r="J1379" s="8">
        <v>437</v>
      </c>
      <c r="K1379" s="6" t="s">
        <v>49</v>
      </c>
      <c r="L1379" s="8">
        <v>437</v>
      </c>
      <c r="M1379" s="6" t="s">
        <v>19558</v>
      </c>
      <c r="N1379" s="9">
        <v>12</v>
      </c>
      <c r="O1379" s="9">
        <v>12</v>
      </c>
      <c r="P1379" s="9">
        <v>16</v>
      </c>
      <c r="Q1379" s="10">
        <v>2.3040000000000001E-3</v>
      </c>
      <c r="R1379" s="9">
        <v>0.24299999999999999</v>
      </c>
      <c r="S1379" s="8">
        <v>48</v>
      </c>
      <c r="T1379" s="8">
        <v>96</v>
      </c>
      <c r="U1379" s="6" t="s">
        <v>57</v>
      </c>
      <c r="V1379" s="6" t="s">
        <v>58</v>
      </c>
      <c r="W1379" s="6" t="s">
        <v>19559</v>
      </c>
      <c r="X1379" s="6" t="s">
        <v>19560</v>
      </c>
      <c r="Y1379" s="8">
        <v>1</v>
      </c>
      <c r="Z1379" s="6" t="s">
        <v>61</v>
      </c>
      <c r="AA1379" s="22"/>
      <c r="AB1379" s="11">
        <v>1226</v>
      </c>
      <c r="AC1379" s="11">
        <v>1884</v>
      </c>
      <c r="AD1379" s="12"/>
      <c r="AE1379" s="11">
        <v>984</v>
      </c>
      <c r="AF1379" s="6" t="s">
        <v>2</v>
      </c>
      <c r="AG1379" s="12">
        <f t="shared" si="86"/>
        <v>35</v>
      </c>
      <c r="AH1379" s="11">
        <f t="shared" si="84"/>
        <v>639.6</v>
      </c>
      <c r="AI1379" s="11">
        <v>894.55</v>
      </c>
      <c r="AJ1379" s="11">
        <f t="shared" si="85"/>
        <v>581.46</v>
      </c>
      <c r="AK1379" s="6"/>
      <c r="AL1379" s="12">
        <f t="shared" si="87"/>
        <v>0</v>
      </c>
      <c r="AM1379" s="6" t="s">
        <v>49</v>
      </c>
      <c r="AN1379" s="6" t="s">
        <v>11433</v>
      </c>
    </row>
    <row r="1380" spans="1:40" s="13" customFormat="1" ht="51.95" customHeight="1" x14ac:dyDescent="0.2">
      <c r="A1380" s="18" t="s">
        <v>19574</v>
      </c>
      <c r="B1380" s="6" t="s">
        <v>49</v>
      </c>
      <c r="C1380" s="6" t="s">
        <v>19575</v>
      </c>
      <c r="D1380" s="6"/>
      <c r="E1380" s="7" t="s">
        <v>19576</v>
      </c>
      <c r="F1380" s="6" t="s">
        <v>19577</v>
      </c>
      <c r="G1380" s="6" t="s">
        <v>101</v>
      </c>
      <c r="H1380" s="6" t="s">
        <v>569</v>
      </c>
      <c r="I1380" s="6" t="s">
        <v>3455</v>
      </c>
      <c r="J1380" s="8">
        <v>136</v>
      </c>
      <c r="K1380" s="6" t="s">
        <v>49</v>
      </c>
      <c r="L1380" s="8">
        <v>500</v>
      </c>
      <c r="M1380" s="6"/>
      <c r="N1380" s="9">
        <v>26</v>
      </c>
      <c r="O1380" s="9">
        <v>12</v>
      </c>
      <c r="P1380" s="9">
        <v>32</v>
      </c>
      <c r="Q1380" s="10">
        <v>9.9839999999999998E-3</v>
      </c>
      <c r="R1380" s="9">
        <v>0.19700000000000001</v>
      </c>
      <c r="S1380" s="8">
        <v>48</v>
      </c>
      <c r="T1380" s="8">
        <v>96</v>
      </c>
      <c r="U1380" s="6" t="s">
        <v>57</v>
      </c>
      <c r="V1380" s="6" t="s">
        <v>58</v>
      </c>
      <c r="W1380" s="6" t="s">
        <v>19578</v>
      </c>
      <c r="X1380" s="6"/>
      <c r="Y1380" s="6"/>
      <c r="Z1380" s="6" t="s">
        <v>2958</v>
      </c>
      <c r="AA1380" s="22"/>
      <c r="AB1380" s="25"/>
      <c r="AC1380" s="25"/>
      <c r="AD1380" s="12"/>
      <c r="AE1380" s="11">
        <v>742</v>
      </c>
      <c r="AF1380" s="6" t="s">
        <v>1</v>
      </c>
      <c r="AG1380" s="12">
        <f t="shared" si="86"/>
        <v>40</v>
      </c>
      <c r="AH1380" s="11">
        <f t="shared" si="84"/>
        <v>445.2</v>
      </c>
      <c r="AI1380" s="11">
        <v>674.55</v>
      </c>
      <c r="AJ1380" s="11">
        <f t="shared" si="85"/>
        <v>404.73</v>
      </c>
      <c r="AK1380" s="6"/>
      <c r="AL1380" s="12">
        <f t="shared" si="87"/>
        <v>0</v>
      </c>
      <c r="AM1380" s="6" t="s">
        <v>63</v>
      </c>
      <c r="AN1380" s="6" t="s">
        <v>19579</v>
      </c>
    </row>
    <row r="1381" spans="1:40" s="13" customFormat="1" ht="51.95" customHeight="1" x14ac:dyDescent="0.2">
      <c r="A1381" s="18" t="s">
        <v>19780</v>
      </c>
      <c r="B1381" s="6" t="s">
        <v>49</v>
      </c>
      <c r="C1381" s="6" t="s">
        <v>19781</v>
      </c>
      <c r="D1381" s="6"/>
      <c r="E1381" s="7" t="s">
        <v>19782</v>
      </c>
      <c r="F1381" s="6" t="s">
        <v>19783</v>
      </c>
      <c r="G1381" s="6" t="s">
        <v>101</v>
      </c>
      <c r="H1381" s="6" t="s">
        <v>569</v>
      </c>
      <c r="I1381" s="6" t="s">
        <v>3455</v>
      </c>
      <c r="J1381" s="8">
        <v>80</v>
      </c>
      <c r="K1381" s="6" t="s">
        <v>49</v>
      </c>
      <c r="L1381" s="8">
        <v>83</v>
      </c>
      <c r="M1381" s="6"/>
      <c r="N1381" s="9">
        <v>33</v>
      </c>
      <c r="O1381" s="9">
        <v>9</v>
      </c>
      <c r="P1381" s="9">
        <v>17</v>
      </c>
      <c r="Q1381" s="10">
        <v>5.0489999999999997E-3</v>
      </c>
      <c r="R1381" s="9">
        <v>0.13800000000000001</v>
      </c>
      <c r="S1381" s="8">
        <v>90</v>
      </c>
      <c r="T1381" s="8">
        <v>180</v>
      </c>
      <c r="U1381" s="6" t="s">
        <v>57</v>
      </c>
      <c r="V1381" s="6" t="s">
        <v>58</v>
      </c>
      <c r="W1381" s="6" t="s">
        <v>19784</v>
      </c>
      <c r="X1381" s="6" t="s">
        <v>19785</v>
      </c>
      <c r="Y1381" s="6"/>
      <c r="Z1381" s="6" t="s">
        <v>2958</v>
      </c>
      <c r="AA1381" s="22"/>
      <c r="AB1381" s="25"/>
      <c r="AC1381" s="25"/>
      <c r="AD1381" s="12"/>
      <c r="AE1381" s="11">
        <v>652</v>
      </c>
      <c r="AF1381" s="6" t="s">
        <v>1</v>
      </c>
      <c r="AG1381" s="12">
        <f t="shared" si="86"/>
        <v>40</v>
      </c>
      <c r="AH1381" s="11">
        <f t="shared" si="84"/>
        <v>391.2</v>
      </c>
      <c r="AI1381" s="11">
        <v>592.73</v>
      </c>
      <c r="AJ1381" s="11">
        <f t="shared" si="85"/>
        <v>355.64</v>
      </c>
      <c r="AK1381" s="6"/>
      <c r="AL1381" s="12">
        <f t="shared" si="87"/>
        <v>0</v>
      </c>
      <c r="AM1381" s="6" t="s">
        <v>63</v>
      </c>
      <c r="AN1381" s="6" t="s">
        <v>19786</v>
      </c>
    </row>
    <row r="1382" spans="1:40" s="13" customFormat="1" ht="51.95" customHeight="1" x14ac:dyDescent="0.2">
      <c r="A1382" s="18" t="s">
        <v>19787</v>
      </c>
      <c r="B1382" s="6" t="s">
        <v>49</v>
      </c>
      <c r="C1382" s="6" t="s">
        <v>19788</v>
      </c>
      <c r="D1382" s="6"/>
      <c r="E1382" s="7" t="s">
        <v>19789</v>
      </c>
      <c r="F1382" s="6" t="s">
        <v>19790</v>
      </c>
      <c r="G1382" s="6" t="s">
        <v>101</v>
      </c>
      <c r="H1382" s="6" t="s">
        <v>569</v>
      </c>
      <c r="I1382" s="6" t="s">
        <v>3455</v>
      </c>
      <c r="J1382" s="8">
        <v>500</v>
      </c>
      <c r="K1382" s="6" t="s">
        <v>49</v>
      </c>
      <c r="L1382" s="8">
        <v>500</v>
      </c>
      <c r="M1382" s="6" t="s">
        <v>19791</v>
      </c>
      <c r="N1382" s="9">
        <v>9.6999999999999993</v>
      </c>
      <c r="O1382" s="9">
        <v>16.5</v>
      </c>
      <c r="P1382" s="9">
        <v>6.5</v>
      </c>
      <c r="Q1382" s="10">
        <v>1.0399999999999999E-3</v>
      </c>
      <c r="R1382" s="9">
        <v>0.108</v>
      </c>
      <c r="S1382" s="8">
        <v>120</v>
      </c>
      <c r="T1382" s="8">
        <v>240</v>
      </c>
      <c r="U1382" s="6" t="s">
        <v>57</v>
      </c>
      <c r="V1382" s="6" t="s">
        <v>58</v>
      </c>
      <c r="W1382" s="6" t="s">
        <v>19792</v>
      </c>
      <c r="X1382" s="6" t="s">
        <v>19793</v>
      </c>
      <c r="Y1382" s="6"/>
      <c r="Z1382" s="6" t="s">
        <v>61</v>
      </c>
      <c r="AA1382" s="22"/>
      <c r="AB1382" s="11">
        <v>644</v>
      </c>
      <c r="AC1382" s="11">
        <v>990</v>
      </c>
      <c r="AD1382" s="12"/>
      <c r="AE1382" s="11">
        <v>433</v>
      </c>
      <c r="AF1382" s="6" t="s">
        <v>2</v>
      </c>
      <c r="AG1382" s="12">
        <f t="shared" si="86"/>
        <v>35</v>
      </c>
      <c r="AH1382" s="11">
        <f t="shared" si="84"/>
        <v>281.45</v>
      </c>
      <c r="AI1382" s="11">
        <v>393.64</v>
      </c>
      <c r="AJ1382" s="11">
        <f t="shared" si="85"/>
        <v>255.87</v>
      </c>
      <c r="AK1382" s="6"/>
      <c r="AL1382" s="12">
        <f t="shared" si="87"/>
        <v>0</v>
      </c>
      <c r="AM1382" s="6" t="s">
        <v>49</v>
      </c>
      <c r="AN1382" s="6" t="s">
        <v>19794</v>
      </c>
    </row>
    <row r="1383" spans="1:40" s="13" customFormat="1" ht="51.95" customHeight="1" x14ac:dyDescent="0.2">
      <c r="A1383" s="18" t="s">
        <v>19844</v>
      </c>
      <c r="B1383" s="6" t="s">
        <v>49</v>
      </c>
      <c r="C1383" s="6" t="s">
        <v>19845</v>
      </c>
      <c r="D1383" s="6"/>
      <c r="E1383" s="7" t="s">
        <v>19846</v>
      </c>
      <c r="F1383" s="6" t="s">
        <v>19847</v>
      </c>
      <c r="G1383" s="6" t="s">
        <v>101</v>
      </c>
      <c r="H1383" s="6" t="s">
        <v>569</v>
      </c>
      <c r="I1383" s="6" t="s">
        <v>3455</v>
      </c>
      <c r="J1383" s="8">
        <v>86</v>
      </c>
      <c r="K1383" s="6" t="s">
        <v>49</v>
      </c>
      <c r="L1383" s="8">
        <v>239</v>
      </c>
      <c r="M1383" s="6"/>
      <c r="N1383" s="9">
        <v>28</v>
      </c>
      <c r="O1383" s="9">
        <v>5.5</v>
      </c>
      <c r="P1383" s="9">
        <v>16.5</v>
      </c>
      <c r="Q1383" s="10">
        <v>2.5409999999999999E-3</v>
      </c>
      <c r="R1383" s="9">
        <v>0.11899999999999999</v>
      </c>
      <c r="S1383" s="8">
        <v>84</v>
      </c>
      <c r="T1383" s="8">
        <v>168</v>
      </c>
      <c r="U1383" s="6" t="s">
        <v>57</v>
      </c>
      <c r="V1383" s="6" t="s">
        <v>58</v>
      </c>
      <c r="W1383" s="6" t="s">
        <v>19848</v>
      </c>
      <c r="X1383" s="6" t="s">
        <v>19849</v>
      </c>
      <c r="Y1383" s="6"/>
      <c r="Z1383" s="6" t="s">
        <v>2958</v>
      </c>
      <c r="AA1383" s="22"/>
      <c r="AB1383" s="25"/>
      <c r="AC1383" s="25"/>
      <c r="AD1383" s="12"/>
      <c r="AE1383" s="11">
        <v>536</v>
      </c>
      <c r="AF1383" s="6" t="s">
        <v>1</v>
      </c>
      <c r="AG1383" s="12">
        <f t="shared" si="86"/>
        <v>40</v>
      </c>
      <c r="AH1383" s="11">
        <f t="shared" si="84"/>
        <v>321.60000000000002</v>
      </c>
      <c r="AI1383" s="11">
        <v>487.27</v>
      </c>
      <c r="AJ1383" s="11">
        <f t="shared" si="85"/>
        <v>292.36</v>
      </c>
      <c r="AK1383" s="6"/>
      <c r="AL1383" s="12">
        <f t="shared" si="87"/>
        <v>0</v>
      </c>
      <c r="AM1383" s="6" t="s">
        <v>63</v>
      </c>
      <c r="AN1383" s="6" t="s">
        <v>19850</v>
      </c>
    </row>
    <row r="1384" spans="1:40" s="13" customFormat="1" ht="51.95" customHeight="1" x14ac:dyDescent="0.2">
      <c r="A1384" s="18" t="s">
        <v>19881</v>
      </c>
      <c r="B1384" s="6" t="s">
        <v>49</v>
      </c>
      <c r="C1384" s="6" t="s">
        <v>19882</v>
      </c>
      <c r="D1384" s="6"/>
      <c r="E1384" s="7" t="s">
        <v>19883</v>
      </c>
      <c r="F1384" s="6" t="s">
        <v>19884</v>
      </c>
      <c r="G1384" s="6" t="s">
        <v>101</v>
      </c>
      <c r="H1384" s="6" t="s">
        <v>569</v>
      </c>
      <c r="I1384" s="6" t="s">
        <v>3455</v>
      </c>
      <c r="J1384" s="8">
        <v>111</v>
      </c>
      <c r="K1384" s="6" t="s">
        <v>49</v>
      </c>
      <c r="L1384" s="8">
        <v>111</v>
      </c>
      <c r="M1384" s="6" t="s">
        <v>19885</v>
      </c>
      <c r="N1384" s="9">
        <v>13</v>
      </c>
      <c r="O1384" s="9">
        <v>32.299999999999997</v>
      </c>
      <c r="P1384" s="9">
        <v>9.1999999999999993</v>
      </c>
      <c r="Q1384" s="10">
        <v>3.8630000000000001E-3</v>
      </c>
      <c r="R1384" s="9">
        <v>0.47899999999999998</v>
      </c>
      <c r="S1384" s="12"/>
      <c r="T1384" s="8">
        <v>48</v>
      </c>
      <c r="U1384" s="6" t="s">
        <v>57</v>
      </c>
      <c r="V1384" s="6" t="s">
        <v>58</v>
      </c>
      <c r="W1384" s="6" t="s">
        <v>19886</v>
      </c>
      <c r="X1384" s="6" t="s">
        <v>19887</v>
      </c>
      <c r="Y1384" s="6"/>
      <c r="Z1384" s="6" t="s">
        <v>61</v>
      </c>
      <c r="AA1384" s="22"/>
      <c r="AB1384" s="11">
        <v>2335</v>
      </c>
      <c r="AC1384" s="11">
        <v>3589</v>
      </c>
      <c r="AD1384" s="12"/>
      <c r="AE1384" s="14">
        <v>2000</v>
      </c>
      <c r="AF1384" s="6" t="s">
        <v>2</v>
      </c>
      <c r="AG1384" s="12">
        <f t="shared" si="86"/>
        <v>35</v>
      </c>
      <c r="AH1384" s="14">
        <f t="shared" ref="AH1384:AH1447" si="88">IF(AD1384= "",AE1384*(100 -AG1384) / 100,AE1384*(100 -AD1384) / 100)</f>
        <v>1300</v>
      </c>
      <c r="AI1384" s="14">
        <v>1818.18</v>
      </c>
      <c r="AJ1384" s="14">
        <f t="shared" ref="AJ1384:AJ1447" si="89">ROUND(IF(AD1384= "",AI1384*(100 -AG1384) / 100,AI1384*(100 -AD1384) / 100),2)</f>
        <v>1181.82</v>
      </c>
      <c r="AK1384" s="6"/>
      <c r="AL1384" s="12">
        <f t="shared" si="87"/>
        <v>0</v>
      </c>
      <c r="AM1384" s="6" t="s">
        <v>49</v>
      </c>
      <c r="AN1384" s="6" t="s">
        <v>19858</v>
      </c>
    </row>
    <row r="1385" spans="1:40" s="13" customFormat="1" ht="51.95" customHeight="1" x14ac:dyDescent="0.2">
      <c r="A1385" s="18" t="s">
        <v>19923</v>
      </c>
      <c r="B1385" s="6" t="s">
        <v>49</v>
      </c>
      <c r="C1385" s="6" t="s">
        <v>19924</v>
      </c>
      <c r="D1385" s="6"/>
      <c r="E1385" s="7" t="s">
        <v>19925</v>
      </c>
      <c r="F1385" s="6" t="s">
        <v>19926</v>
      </c>
      <c r="G1385" s="6" t="s">
        <v>101</v>
      </c>
      <c r="H1385" s="6" t="s">
        <v>569</v>
      </c>
      <c r="I1385" s="6" t="s">
        <v>3455</v>
      </c>
      <c r="J1385" s="8">
        <v>390</v>
      </c>
      <c r="K1385" s="6" t="s">
        <v>49</v>
      </c>
      <c r="L1385" s="8">
        <v>390</v>
      </c>
      <c r="M1385" s="6" t="s">
        <v>19927</v>
      </c>
      <c r="N1385" s="9">
        <v>13</v>
      </c>
      <c r="O1385" s="9">
        <v>32.5</v>
      </c>
      <c r="P1385" s="9">
        <v>9.5</v>
      </c>
      <c r="Q1385" s="10">
        <v>4.0140000000000002E-3</v>
      </c>
      <c r="R1385" s="9">
        <v>0.46400000000000002</v>
      </c>
      <c r="S1385" s="12"/>
      <c r="T1385" s="8">
        <v>48</v>
      </c>
      <c r="U1385" s="6" t="s">
        <v>57</v>
      </c>
      <c r="V1385" s="6" t="s">
        <v>58</v>
      </c>
      <c r="W1385" s="6" t="s">
        <v>19928</v>
      </c>
      <c r="X1385" s="6" t="s">
        <v>19929</v>
      </c>
      <c r="Y1385" s="6"/>
      <c r="Z1385" s="6" t="s">
        <v>61</v>
      </c>
      <c r="AA1385" s="22"/>
      <c r="AB1385" s="11">
        <v>2260</v>
      </c>
      <c r="AC1385" s="11">
        <v>3474</v>
      </c>
      <c r="AD1385" s="12"/>
      <c r="AE1385" s="14">
        <v>1876</v>
      </c>
      <c r="AF1385" s="6" t="s">
        <v>2</v>
      </c>
      <c r="AG1385" s="12">
        <f t="shared" si="86"/>
        <v>35</v>
      </c>
      <c r="AH1385" s="14">
        <f t="shared" si="88"/>
        <v>1219.4000000000001</v>
      </c>
      <c r="AI1385" s="14">
        <v>1705.45</v>
      </c>
      <c r="AJ1385" s="14">
        <f t="shared" si="89"/>
        <v>1108.54</v>
      </c>
      <c r="AK1385" s="6"/>
      <c r="AL1385" s="12">
        <f t="shared" si="87"/>
        <v>0</v>
      </c>
      <c r="AM1385" s="6" t="s">
        <v>49</v>
      </c>
      <c r="AN1385" s="6" t="s">
        <v>725</v>
      </c>
    </row>
    <row r="1386" spans="1:40" s="13" customFormat="1" ht="51.95" customHeight="1" x14ac:dyDescent="0.2">
      <c r="A1386" s="18" t="s">
        <v>19937</v>
      </c>
      <c r="B1386" s="6" t="s">
        <v>49</v>
      </c>
      <c r="C1386" s="6" t="s">
        <v>19938</v>
      </c>
      <c r="D1386" s="6"/>
      <c r="E1386" s="7" t="s">
        <v>19939</v>
      </c>
      <c r="F1386" s="6" t="s">
        <v>19940</v>
      </c>
      <c r="G1386" s="6" t="s">
        <v>101</v>
      </c>
      <c r="H1386" s="6" t="s">
        <v>569</v>
      </c>
      <c r="I1386" s="6" t="s">
        <v>3455</v>
      </c>
      <c r="J1386" s="8">
        <v>304</v>
      </c>
      <c r="K1386" s="6" t="s">
        <v>49</v>
      </c>
      <c r="L1386" s="8">
        <v>325</v>
      </c>
      <c r="M1386" s="6" t="s">
        <v>19941</v>
      </c>
      <c r="N1386" s="9">
        <v>9.6999999999999993</v>
      </c>
      <c r="O1386" s="9">
        <v>16.5</v>
      </c>
      <c r="P1386" s="9">
        <v>6.5</v>
      </c>
      <c r="Q1386" s="10">
        <v>1.0399999999999999E-3</v>
      </c>
      <c r="R1386" s="9">
        <v>0.107</v>
      </c>
      <c r="S1386" s="8">
        <v>120</v>
      </c>
      <c r="T1386" s="8">
        <v>240</v>
      </c>
      <c r="U1386" s="6" t="s">
        <v>57</v>
      </c>
      <c r="V1386" s="6" t="s">
        <v>58</v>
      </c>
      <c r="W1386" s="6" t="s">
        <v>19942</v>
      </c>
      <c r="X1386" s="6" t="s">
        <v>19943</v>
      </c>
      <c r="Y1386" s="6"/>
      <c r="Z1386" s="6" t="s">
        <v>61</v>
      </c>
      <c r="AA1386" s="22"/>
      <c r="AB1386" s="11">
        <v>644</v>
      </c>
      <c r="AC1386" s="11">
        <v>990</v>
      </c>
      <c r="AD1386" s="12"/>
      <c r="AE1386" s="11">
        <v>433</v>
      </c>
      <c r="AF1386" s="6" t="s">
        <v>2</v>
      </c>
      <c r="AG1386" s="12">
        <f t="shared" si="86"/>
        <v>35</v>
      </c>
      <c r="AH1386" s="11">
        <f t="shared" si="88"/>
        <v>281.45</v>
      </c>
      <c r="AI1386" s="11">
        <v>393.64</v>
      </c>
      <c r="AJ1386" s="11">
        <f t="shared" si="89"/>
        <v>255.87</v>
      </c>
      <c r="AK1386" s="6"/>
      <c r="AL1386" s="12">
        <f t="shared" si="87"/>
        <v>0</v>
      </c>
      <c r="AM1386" s="6" t="s">
        <v>49</v>
      </c>
      <c r="AN1386" s="6" t="s">
        <v>19794</v>
      </c>
    </row>
    <row r="1387" spans="1:40" s="13" customFormat="1" ht="51.95" customHeight="1" x14ac:dyDescent="0.2">
      <c r="A1387" s="18" t="s">
        <v>20017</v>
      </c>
      <c r="B1387" s="6" t="s">
        <v>49</v>
      </c>
      <c r="C1387" s="6" t="s">
        <v>20018</v>
      </c>
      <c r="D1387" s="6"/>
      <c r="E1387" s="7" t="s">
        <v>20019</v>
      </c>
      <c r="F1387" s="6" t="s">
        <v>20020</v>
      </c>
      <c r="G1387" s="6" t="s">
        <v>101</v>
      </c>
      <c r="H1387" s="6" t="s">
        <v>569</v>
      </c>
      <c r="I1387" s="6" t="s">
        <v>3455</v>
      </c>
      <c r="J1387" s="8">
        <v>379</v>
      </c>
      <c r="K1387" s="6" t="s">
        <v>49</v>
      </c>
      <c r="L1387" s="8">
        <v>379</v>
      </c>
      <c r="M1387" s="6" t="s">
        <v>20021</v>
      </c>
      <c r="N1387" s="9">
        <v>16.7</v>
      </c>
      <c r="O1387" s="9">
        <v>29</v>
      </c>
      <c r="P1387" s="9">
        <v>11.5</v>
      </c>
      <c r="Q1387" s="10">
        <v>5.5690000000000002E-3</v>
      </c>
      <c r="R1387" s="9">
        <v>0.502</v>
      </c>
      <c r="S1387" s="12"/>
      <c r="T1387" s="8">
        <v>24</v>
      </c>
      <c r="U1387" s="6" t="s">
        <v>57</v>
      </c>
      <c r="V1387" s="6" t="s">
        <v>58</v>
      </c>
      <c r="W1387" s="6" t="s">
        <v>20022</v>
      </c>
      <c r="X1387" s="6" t="s">
        <v>20023</v>
      </c>
      <c r="Y1387" s="6"/>
      <c r="Z1387" s="6" t="s">
        <v>61</v>
      </c>
      <c r="AA1387" s="22"/>
      <c r="AB1387" s="11">
        <v>2270</v>
      </c>
      <c r="AC1387" s="11">
        <v>3489</v>
      </c>
      <c r="AD1387" s="12"/>
      <c r="AE1387" s="14">
        <v>1925</v>
      </c>
      <c r="AF1387" s="6" t="s">
        <v>2</v>
      </c>
      <c r="AG1387" s="12">
        <f t="shared" si="86"/>
        <v>35</v>
      </c>
      <c r="AH1387" s="14">
        <f t="shared" si="88"/>
        <v>1251.25</v>
      </c>
      <c r="AI1387" s="14">
        <v>1750</v>
      </c>
      <c r="AJ1387" s="14">
        <f t="shared" si="89"/>
        <v>1137.5</v>
      </c>
      <c r="AK1387" s="6"/>
      <c r="AL1387" s="12">
        <f t="shared" si="87"/>
        <v>0</v>
      </c>
      <c r="AM1387" s="6" t="s">
        <v>49</v>
      </c>
      <c r="AN1387" s="6" t="s">
        <v>19509</v>
      </c>
    </row>
    <row r="1388" spans="1:40" s="13" customFormat="1" ht="51.95" customHeight="1" x14ac:dyDescent="0.2">
      <c r="A1388" s="18" t="s">
        <v>20060</v>
      </c>
      <c r="B1388" s="6" t="s">
        <v>49</v>
      </c>
      <c r="C1388" s="6" t="s">
        <v>20061</v>
      </c>
      <c r="D1388" s="6"/>
      <c r="E1388" s="7" t="s">
        <v>20062</v>
      </c>
      <c r="F1388" s="6" t="s">
        <v>20063</v>
      </c>
      <c r="G1388" s="6" t="s">
        <v>101</v>
      </c>
      <c r="H1388" s="6" t="s">
        <v>569</v>
      </c>
      <c r="I1388" s="6" t="s">
        <v>3455</v>
      </c>
      <c r="J1388" s="8">
        <v>500</v>
      </c>
      <c r="K1388" s="6" t="s">
        <v>49</v>
      </c>
      <c r="L1388" s="8">
        <v>500</v>
      </c>
      <c r="M1388" s="6" t="s">
        <v>20064</v>
      </c>
      <c r="N1388" s="9">
        <v>15</v>
      </c>
      <c r="O1388" s="9">
        <v>28</v>
      </c>
      <c r="P1388" s="9">
        <v>6.5</v>
      </c>
      <c r="Q1388" s="10">
        <v>2.7299999999999998E-3</v>
      </c>
      <c r="R1388" s="9">
        <v>0.25600000000000001</v>
      </c>
      <c r="S1388" s="8">
        <v>72</v>
      </c>
      <c r="T1388" s="8">
        <v>72</v>
      </c>
      <c r="U1388" s="6" t="s">
        <v>57</v>
      </c>
      <c r="V1388" s="6" t="s">
        <v>58</v>
      </c>
      <c r="W1388" s="6" t="s">
        <v>20065</v>
      </c>
      <c r="X1388" s="6" t="s">
        <v>20066</v>
      </c>
      <c r="Y1388" s="6"/>
      <c r="Z1388" s="6" t="s">
        <v>61</v>
      </c>
      <c r="AA1388" s="22"/>
      <c r="AB1388" s="11">
        <v>1335</v>
      </c>
      <c r="AC1388" s="11">
        <v>2052</v>
      </c>
      <c r="AD1388" s="12"/>
      <c r="AE1388" s="14">
        <v>1035</v>
      </c>
      <c r="AF1388" s="6" t="s">
        <v>2</v>
      </c>
      <c r="AG1388" s="12">
        <f t="shared" si="86"/>
        <v>35</v>
      </c>
      <c r="AH1388" s="14">
        <f t="shared" si="88"/>
        <v>672.75</v>
      </c>
      <c r="AI1388" s="11">
        <v>940.91</v>
      </c>
      <c r="AJ1388" s="11">
        <f t="shared" si="89"/>
        <v>611.59</v>
      </c>
      <c r="AK1388" s="6"/>
      <c r="AL1388" s="12">
        <f t="shared" si="87"/>
        <v>0</v>
      </c>
      <c r="AM1388" s="6" t="s">
        <v>49</v>
      </c>
      <c r="AN1388" s="6" t="s">
        <v>20067</v>
      </c>
    </row>
    <row r="1389" spans="1:40" s="13" customFormat="1" ht="51.95" customHeight="1" x14ac:dyDescent="0.2">
      <c r="A1389" s="18" t="s">
        <v>20163</v>
      </c>
      <c r="B1389" s="6" t="s">
        <v>49</v>
      </c>
      <c r="C1389" s="6" t="s">
        <v>20164</v>
      </c>
      <c r="D1389" s="6"/>
      <c r="E1389" s="7" t="s">
        <v>20165</v>
      </c>
      <c r="F1389" s="6" t="s">
        <v>20166</v>
      </c>
      <c r="G1389" s="6" t="s">
        <v>101</v>
      </c>
      <c r="H1389" s="6" t="s">
        <v>569</v>
      </c>
      <c r="I1389" s="6" t="s">
        <v>3455</v>
      </c>
      <c r="J1389" s="8">
        <v>4</v>
      </c>
      <c r="K1389" s="6" t="s">
        <v>49</v>
      </c>
      <c r="L1389" s="8">
        <v>4</v>
      </c>
      <c r="M1389" s="6"/>
      <c r="N1389" s="9">
        <v>19</v>
      </c>
      <c r="O1389" s="9">
        <v>25</v>
      </c>
      <c r="P1389" s="9">
        <v>7</v>
      </c>
      <c r="Q1389" s="10">
        <v>2.4060000000000002E-3</v>
      </c>
      <c r="R1389" s="9">
        <v>0.28899999999999998</v>
      </c>
      <c r="S1389" s="8">
        <v>48</v>
      </c>
      <c r="T1389" s="8">
        <v>96</v>
      </c>
      <c r="U1389" s="6" t="s">
        <v>57</v>
      </c>
      <c r="V1389" s="6" t="s">
        <v>58</v>
      </c>
      <c r="W1389" s="6" t="s">
        <v>20167</v>
      </c>
      <c r="X1389" s="6" t="s">
        <v>20168</v>
      </c>
      <c r="Y1389" s="8">
        <v>1</v>
      </c>
      <c r="Z1389" s="6" t="s">
        <v>987</v>
      </c>
      <c r="AA1389" s="22" t="s">
        <v>19950</v>
      </c>
      <c r="AB1389" s="25"/>
      <c r="AC1389" s="25"/>
      <c r="AD1389" s="11">
        <v>60</v>
      </c>
      <c r="AE1389" s="11">
        <v>591</v>
      </c>
      <c r="AF1389" s="6" t="s">
        <v>1</v>
      </c>
      <c r="AG1389" s="12">
        <f t="shared" si="86"/>
        <v>40</v>
      </c>
      <c r="AH1389" s="11">
        <f t="shared" si="88"/>
        <v>236.4</v>
      </c>
      <c r="AI1389" s="11">
        <v>537.27</v>
      </c>
      <c r="AJ1389" s="11">
        <f t="shared" si="89"/>
        <v>214.91</v>
      </c>
      <c r="AK1389" s="6"/>
      <c r="AL1389" s="12">
        <f t="shared" si="87"/>
        <v>0</v>
      </c>
      <c r="AM1389" s="6" t="s">
        <v>49</v>
      </c>
      <c r="AN1389" s="6" t="s">
        <v>3463</v>
      </c>
    </row>
    <row r="1390" spans="1:40" s="13" customFormat="1" ht="51.95" customHeight="1" x14ac:dyDescent="0.2">
      <c r="A1390" s="18" t="s">
        <v>20169</v>
      </c>
      <c r="B1390" s="6" t="s">
        <v>49</v>
      </c>
      <c r="C1390" s="6" t="s">
        <v>20170</v>
      </c>
      <c r="D1390" s="6"/>
      <c r="E1390" s="7" t="s">
        <v>20171</v>
      </c>
      <c r="F1390" s="6" t="s">
        <v>20172</v>
      </c>
      <c r="G1390" s="6" t="s">
        <v>101</v>
      </c>
      <c r="H1390" s="6" t="s">
        <v>569</v>
      </c>
      <c r="I1390" s="6" t="s">
        <v>3455</v>
      </c>
      <c r="J1390" s="8">
        <v>401</v>
      </c>
      <c r="K1390" s="6" t="s">
        <v>49</v>
      </c>
      <c r="L1390" s="8">
        <v>401</v>
      </c>
      <c r="M1390" s="6"/>
      <c r="N1390" s="9">
        <v>4.5</v>
      </c>
      <c r="O1390" s="9">
        <v>19</v>
      </c>
      <c r="P1390" s="9">
        <v>29</v>
      </c>
      <c r="Q1390" s="10">
        <v>2.48E-3</v>
      </c>
      <c r="R1390" s="9">
        <v>0.104</v>
      </c>
      <c r="S1390" s="8">
        <v>96</v>
      </c>
      <c r="T1390" s="8">
        <v>192</v>
      </c>
      <c r="U1390" s="6" t="s">
        <v>57</v>
      </c>
      <c r="V1390" s="6" t="s">
        <v>58</v>
      </c>
      <c r="W1390" s="6" t="s">
        <v>20173</v>
      </c>
      <c r="X1390" s="6" t="s">
        <v>20174</v>
      </c>
      <c r="Y1390" s="8">
        <v>1</v>
      </c>
      <c r="Z1390" s="6" t="s">
        <v>987</v>
      </c>
      <c r="AA1390" s="22" t="s">
        <v>19950</v>
      </c>
      <c r="AB1390" s="11"/>
      <c r="AC1390" s="11"/>
      <c r="AD1390" s="11">
        <v>60</v>
      </c>
      <c r="AE1390" s="11">
        <v>290</v>
      </c>
      <c r="AF1390" s="6" t="s">
        <v>1</v>
      </c>
      <c r="AG1390" s="12">
        <f t="shared" si="86"/>
        <v>40</v>
      </c>
      <c r="AH1390" s="11">
        <f t="shared" si="88"/>
        <v>116</v>
      </c>
      <c r="AI1390" s="11">
        <v>263.64</v>
      </c>
      <c r="AJ1390" s="11">
        <f t="shared" si="89"/>
        <v>105.46</v>
      </c>
      <c r="AK1390" s="6"/>
      <c r="AL1390" s="12">
        <f t="shared" si="87"/>
        <v>0</v>
      </c>
      <c r="AM1390" s="6" t="s">
        <v>49</v>
      </c>
      <c r="AN1390" s="6" t="s">
        <v>20175</v>
      </c>
    </row>
    <row r="1391" spans="1:40" s="13" customFormat="1" ht="51.95" customHeight="1" x14ac:dyDescent="0.2">
      <c r="A1391" s="18" t="s">
        <v>20284</v>
      </c>
      <c r="B1391" s="6" t="s">
        <v>49</v>
      </c>
      <c r="C1391" s="6" t="s">
        <v>20285</v>
      </c>
      <c r="D1391" s="6"/>
      <c r="E1391" s="7" t="s">
        <v>20286</v>
      </c>
      <c r="F1391" s="6" t="s">
        <v>20287</v>
      </c>
      <c r="G1391" s="6" t="s">
        <v>101</v>
      </c>
      <c r="H1391" s="6" t="s">
        <v>569</v>
      </c>
      <c r="I1391" s="6" t="s">
        <v>3455</v>
      </c>
      <c r="J1391" s="8">
        <v>3</v>
      </c>
      <c r="K1391" s="6" t="s">
        <v>49</v>
      </c>
      <c r="L1391" s="8">
        <v>3</v>
      </c>
      <c r="M1391" s="6"/>
      <c r="N1391" s="9">
        <v>19</v>
      </c>
      <c r="O1391" s="9">
        <v>26</v>
      </c>
      <c r="P1391" s="9">
        <v>7.5</v>
      </c>
      <c r="Q1391" s="10">
        <v>2.0479999999999999E-3</v>
      </c>
      <c r="R1391" s="9">
        <v>0.245</v>
      </c>
      <c r="S1391" s="8">
        <v>48</v>
      </c>
      <c r="T1391" s="8">
        <v>96</v>
      </c>
      <c r="U1391" s="6" t="s">
        <v>57</v>
      </c>
      <c r="V1391" s="6" t="s">
        <v>58</v>
      </c>
      <c r="W1391" s="6" t="s">
        <v>20288</v>
      </c>
      <c r="X1391" s="6" t="s">
        <v>20168</v>
      </c>
      <c r="Y1391" s="8">
        <v>1</v>
      </c>
      <c r="Z1391" s="6" t="s">
        <v>987</v>
      </c>
      <c r="AA1391" s="22" t="s">
        <v>19950</v>
      </c>
      <c r="AB1391" s="25"/>
      <c r="AC1391" s="25"/>
      <c r="AD1391" s="11">
        <v>60</v>
      </c>
      <c r="AE1391" s="11">
        <v>563</v>
      </c>
      <c r="AF1391" s="6" t="s">
        <v>1</v>
      </c>
      <c r="AG1391" s="12">
        <f t="shared" si="86"/>
        <v>40</v>
      </c>
      <c r="AH1391" s="11">
        <f t="shared" si="88"/>
        <v>225.2</v>
      </c>
      <c r="AI1391" s="11">
        <v>511.82</v>
      </c>
      <c r="AJ1391" s="11">
        <f t="shared" si="89"/>
        <v>204.73</v>
      </c>
      <c r="AK1391" s="6"/>
      <c r="AL1391" s="12">
        <f t="shared" si="87"/>
        <v>0</v>
      </c>
      <c r="AM1391" s="6" t="s">
        <v>49</v>
      </c>
      <c r="AN1391" s="6" t="s">
        <v>1014</v>
      </c>
    </row>
    <row r="1392" spans="1:40" s="13" customFormat="1" ht="51.95" customHeight="1" x14ac:dyDescent="0.2">
      <c r="A1392" s="18" t="s">
        <v>20330</v>
      </c>
      <c r="B1392" s="6" t="s">
        <v>49</v>
      </c>
      <c r="C1392" s="6" t="s">
        <v>20331</v>
      </c>
      <c r="D1392" s="6"/>
      <c r="E1392" s="7" t="s">
        <v>20332</v>
      </c>
      <c r="F1392" s="6" t="s">
        <v>20333</v>
      </c>
      <c r="G1392" s="6" t="s">
        <v>101</v>
      </c>
      <c r="H1392" s="6" t="s">
        <v>569</v>
      </c>
      <c r="I1392" s="6" t="s">
        <v>3455</v>
      </c>
      <c r="J1392" s="8">
        <v>143</v>
      </c>
      <c r="K1392" s="6" t="s">
        <v>49</v>
      </c>
      <c r="L1392" s="8">
        <v>143</v>
      </c>
      <c r="M1392" s="6" t="s">
        <v>20334</v>
      </c>
      <c r="N1392" s="9">
        <v>23.3</v>
      </c>
      <c r="O1392" s="9">
        <v>58.8</v>
      </c>
      <c r="P1392" s="9">
        <v>14.5</v>
      </c>
      <c r="Q1392" s="10">
        <v>1.9866000000000002E-2</v>
      </c>
      <c r="R1392" s="9">
        <v>1.1950000000000001</v>
      </c>
      <c r="S1392" s="12"/>
      <c r="T1392" s="8">
        <v>9</v>
      </c>
      <c r="U1392" s="6" t="s">
        <v>57</v>
      </c>
      <c r="V1392" s="6" t="s">
        <v>58</v>
      </c>
      <c r="W1392" s="6" t="s">
        <v>20335</v>
      </c>
      <c r="X1392" s="6" t="s">
        <v>20336</v>
      </c>
      <c r="Y1392" s="6"/>
      <c r="Z1392" s="6" t="s">
        <v>61</v>
      </c>
      <c r="AA1392" s="22"/>
      <c r="AB1392" s="11">
        <v>5280</v>
      </c>
      <c r="AC1392" s="11">
        <v>8115</v>
      </c>
      <c r="AD1392" s="12"/>
      <c r="AE1392" s="14">
        <v>4577</v>
      </c>
      <c r="AF1392" s="6" t="s">
        <v>2</v>
      </c>
      <c r="AG1392" s="12">
        <f t="shared" si="86"/>
        <v>35</v>
      </c>
      <c r="AH1392" s="14">
        <f t="shared" si="88"/>
        <v>2975.05</v>
      </c>
      <c r="AI1392" s="14">
        <v>4160.91</v>
      </c>
      <c r="AJ1392" s="14">
        <f t="shared" si="89"/>
        <v>2704.59</v>
      </c>
      <c r="AK1392" s="6"/>
      <c r="AL1392" s="12">
        <f t="shared" si="87"/>
        <v>0</v>
      </c>
      <c r="AM1392" s="6" t="s">
        <v>49</v>
      </c>
      <c r="AN1392" s="6" t="s">
        <v>20337</v>
      </c>
    </row>
    <row r="1393" spans="1:40" s="13" customFormat="1" ht="51.95" customHeight="1" x14ac:dyDescent="0.2">
      <c r="A1393" s="18" t="s">
        <v>20417</v>
      </c>
      <c r="B1393" s="6" t="s">
        <v>49</v>
      </c>
      <c r="C1393" s="6" t="s">
        <v>20418</v>
      </c>
      <c r="D1393" s="6"/>
      <c r="E1393" s="7" t="s">
        <v>20419</v>
      </c>
      <c r="F1393" s="6" t="s">
        <v>20420</v>
      </c>
      <c r="G1393" s="6" t="s">
        <v>101</v>
      </c>
      <c r="H1393" s="6" t="s">
        <v>569</v>
      </c>
      <c r="I1393" s="6" t="s">
        <v>3455</v>
      </c>
      <c r="J1393" s="8">
        <v>500</v>
      </c>
      <c r="K1393" s="6" t="s">
        <v>49</v>
      </c>
      <c r="L1393" s="8">
        <v>500</v>
      </c>
      <c r="M1393" s="6" t="s">
        <v>20421</v>
      </c>
      <c r="N1393" s="9">
        <v>16.5</v>
      </c>
      <c r="O1393" s="9">
        <v>30</v>
      </c>
      <c r="P1393" s="9">
        <v>13</v>
      </c>
      <c r="Q1393" s="10">
        <v>6.4349999999999997E-3</v>
      </c>
      <c r="R1393" s="9">
        <v>0.55400000000000005</v>
      </c>
      <c r="S1393" s="12"/>
      <c r="T1393" s="8">
        <v>24</v>
      </c>
      <c r="U1393" s="6" t="s">
        <v>57</v>
      </c>
      <c r="V1393" s="6" t="s">
        <v>58</v>
      </c>
      <c r="W1393" s="6" t="s">
        <v>20422</v>
      </c>
      <c r="X1393" s="6" t="s">
        <v>20423</v>
      </c>
      <c r="Y1393" s="6"/>
      <c r="Z1393" s="6" t="s">
        <v>61</v>
      </c>
      <c r="AA1393" s="22"/>
      <c r="AB1393" s="11">
        <v>2498</v>
      </c>
      <c r="AC1393" s="11">
        <v>3839</v>
      </c>
      <c r="AD1393" s="12"/>
      <c r="AE1393" s="14">
        <v>2112</v>
      </c>
      <c r="AF1393" s="6" t="s">
        <v>2</v>
      </c>
      <c r="AG1393" s="12">
        <f t="shared" si="86"/>
        <v>35</v>
      </c>
      <c r="AH1393" s="14">
        <f t="shared" si="88"/>
        <v>1372.8</v>
      </c>
      <c r="AI1393" s="14">
        <v>1920</v>
      </c>
      <c r="AJ1393" s="14">
        <f t="shared" si="89"/>
        <v>1248</v>
      </c>
      <c r="AK1393" s="6"/>
      <c r="AL1393" s="12">
        <f t="shared" si="87"/>
        <v>0</v>
      </c>
      <c r="AM1393" s="6" t="s">
        <v>63</v>
      </c>
      <c r="AN1393" s="6" t="s">
        <v>20337</v>
      </c>
    </row>
    <row r="1394" spans="1:40" s="13" customFormat="1" ht="51.95" customHeight="1" x14ac:dyDescent="0.2">
      <c r="A1394" s="18" t="s">
        <v>20840</v>
      </c>
      <c r="B1394" s="6" t="s">
        <v>49</v>
      </c>
      <c r="C1394" s="6" t="s">
        <v>20841</v>
      </c>
      <c r="D1394" s="6"/>
      <c r="E1394" s="7" t="s">
        <v>20842</v>
      </c>
      <c r="F1394" s="6" t="s">
        <v>20843</v>
      </c>
      <c r="G1394" s="6" t="s">
        <v>101</v>
      </c>
      <c r="H1394" s="6" t="s">
        <v>569</v>
      </c>
      <c r="I1394" s="6" t="s">
        <v>3455</v>
      </c>
      <c r="J1394" s="8">
        <v>500</v>
      </c>
      <c r="K1394" s="6" t="s">
        <v>49</v>
      </c>
      <c r="L1394" s="8">
        <v>500</v>
      </c>
      <c r="M1394" s="6" t="s">
        <v>20844</v>
      </c>
      <c r="N1394" s="9">
        <v>18</v>
      </c>
      <c r="O1394" s="9">
        <v>33</v>
      </c>
      <c r="P1394" s="9">
        <v>11</v>
      </c>
      <c r="Q1394" s="10">
        <v>6.5339999999999999E-3</v>
      </c>
      <c r="R1394" s="9">
        <v>0.64</v>
      </c>
      <c r="S1394" s="12"/>
      <c r="T1394" s="8">
        <v>24</v>
      </c>
      <c r="U1394" s="6" t="s">
        <v>57</v>
      </c>
      <c r="V1394" s="6" t="s">
        <v>58</v>
      </c>
      <c r="W1394" s="6" t="s">
        <v>20845</v>
      </c>
      <c r="X1394" s="6" t="s">
        <v>20846</v>
      </c>
      <c r="Y1394" s="6"/>
      <c r="Z1394" s="6" t="s">
        <v>61</v>
      </c>
      <c r="AA1394" s="22"/>
      <c r="AB1394" s="11">
        <v>3053</v>
      </c>
      <c r="AC1394" s="11">
        <v>4692</v>
      </c>
      <c r="AD1394" s="12"/>
      <c r="AE1394" s="14">
        <v>2655</v>
      </c>
      <c r="AF1394" s="6" t="s">
        <v>2</v>
      </c>
      <c r="AG1394" s="12">
        <f t="shared" si="86"/>
        <v>35</v>
      </c>
      <c r="AH1394" s="14">
        <f t="shared" si="88"/>
        <v>1725.75</v>
      </c>
      <c r="AI1394" s="14">
        <v>2413.64</v>
      </c>
      <c r="AJ1394" s="14">
        <f t="shared" si="89"/>
        <v>1568.87</v>
      </c>
      <c r="AK1394" s="6"/>
      <c r="AL1394" s="12">
        <f t="shared" si="87"/>
        <v>0</v>
      </c>
      <c r="AM1394" s="6" t="s">
        <v>49</v>
      </c>
      <c r="AN1394" s="6" t="s">
        <v>20847</v>
      </c>
    </row>
    <row r="1395" spans="1:40" s="13" customFormat="1" ht="51.95" customHeight="1" x14ac:dyDescent="0.2">
      <c r="A1395" s="18" t="s">
        <v>20959</v>
      </c>
      <c r="B1395" s="6" t="s">
        <v>49</v>
      </c>
      <c r="C1395" s="6" t="s">
        <v>20960</v>
      </c>
      <c r="D1395" s="6"/>
      <c r="E1395" s="7" t="s">
        <v>20961</v>
      </c>
      <c r="F1395" s="6" t="s">
        <v>20962</v>
      </c>
      <c r="G1395" s="6" t="s">
        <v>101</v>
      </c>
      <c r="H1395" s="6" t="s">
        <v>569</v>
      </c>
      <c r="I1395" s="6" t="s">
        <v>3455</v>
      </c>
      <c r="J1395" s="8">
        <v>140</v>
      </c>
      <c r="K1395" s="6" t="s">
        <v>49</v>
      </c>
      <c r="L1395" s="8">
        <v>140</v>
      </c>
      <c r="M1395" s="6" t="s">
        <v>20963</v>
      </c>
      <c r="N1395" s="9">
        <v>9.6999999999999993</v>
      </c>
      <c r="O1395" s="9">
        <v>16.5</v>
      </c>
      <c r="P1395" s="9">
        <v>6.5</v>
      </c>
      <c r="Q1395" s="10">
        <v>1.0399999999999999E-3</v>
      </c>
      <c r="R1395" s="9">
        <v>0.112</v>
      </c>
      <c r="S1395" s="8">
        <v>120</v>
      </c>
      <c r="T1395" s="8">
        <v>240</v>
      </c>
      <c r="U1395" s="6" t="s">
        <v>57</v>
      </c>
      <c r="V1395" s="6" t="s">
        <v>58</v>
      </c>
      <c r="W1395" s="6" t="s">
        <v>20964</v>
      </c>
      <c r="X1395" s="6" t="s">
        <v>20965</v>
      </c>
      <c r="Y1395" s="6"/>
      <c r="Z1395" s="6" t="s">
        <v>61</v>
      </c>
      <c r="AA1395" s="22"/>
      <c r="AB1395" s="11">
        <v>632</v>
      </c>
      <c r="AC1395" s="11">
        <v>971</v>
      </c>
      <c r="AD1395" s="12"/>
      <c r="AE1395" s="11">
        <v>422</v>
      </c>
      <c r="AF1395" s="6" t="s">
        <v>2</v>
      </c>
      <c r="AG1395" s="12">
        <f t="shared" si="86"/>
        <v>35</v>
      </c>
      <c r="AH1395" s="11">
        <f t="shared" si="88"/>
        <v>274.3</v>
      </c>
      <c r="AI1395" s="11">
        <v>383.64</v>
      </c>
      <c r="AJ1395" s="11">
        <f t="shared" si="89"/>
        <v>249.37</v>
      </c>
      <c r="AK1395" s="6"/>
      <c r="AL1395" s="12">
        <f t="shared" si="87"/>
        <v>0</v>
      </c>
      <c r="AM1395" s="6" t="s">
        <v>49</v>
      </c>
      <c r="AN1395" s="6" t="s">
        <v>19794</v>
      </c>
    </row>
    <row r="1396" spans="1:40" s="13" customFormat="1" ht="51.95" customHeight="1" x14ac:dyDescent="0.2">
      <c r="A1396" s="18" t="s">
        <v>20973</v>
      </c>
      <c r="B1396" s="6" t="s">
        <v>49</v>
      </c>
      <c r="C1396" s="6" t="s">
        <v>20974</v>
      </c>
      <c r="D1396" s="6"/>
      <c r="E1396" s="7" t="s">
        <v>20975</v>
      </c>
      <c r="F1396" s="6" t="s">
        <v>20976</v>
      </c>
      <c r="G1396" s="6" t="s">
        <v>101</v>
      </c>
      <c r="H1396" s="6" t="s">
        <v>569</v>
      </c>
      <c r="I1396" s="6" t="s">
        <v>3455</v>
      </c>
      <c r="J1396" s="8">
        <v>328</v>
      </c>
      <c r="K1396" s="6" t="s">
        <v>49</v>
      </c>
      <c r="L1396" s="8">
        <v>328</v>
      </c>
      <c r="M1396" s="6" t="s">
        <v>20977</v>
      </c>
      <c r="N1396" s="9">
        <v>16.5</v>
      </c>
      <c r="O1396" s="9">
        <v>30</v>
      </c>
      <c r="P1396" s="9">
        <v>13</v>
      </c>
      <c r="Q1396" s="10">
        <v>6.4349999999999997E-3</v>
      </c>
      <c r="R1396" s="9">
        <v>0.56699999999999995</v>
      </c>
      <c r="S1396" s="12"/>
      <c r="T1396" s="8">
        <v>24</v>
      </c>
      <c r="U1396" s="6" t="s">
        <v>57</v>
      </c>
      <c r="V1396" s="6" t="s">
        <v>58</v>
      </c>
      <c r="W1396" s="6" t="s">
        <v>20978</v>
      </c>
      <c r="X1396" s="6" t="s">
        <v>20979</v>
      </c>
      <c r="Y1396" s="6"/>
      <c r="Z1396" s="6" t="s">
        <v>61</v>
      </c>
      <c r="AA1396" s="22"/>
      <c r="AB1396" s="11">
        <v>2551</v>
      </c>
      <c r="AC1396" s="11">
        <v>3921</v>
      </c>
      <c r="AD1396" s="12"/>
      <c r="AE1396" s="14">
        <v>2187</v>
      </c>
      <c r="AF1396" s="6" t="s">
        <v>2</v>
      </c>
      <c r="AG1396" s="12">
        <f t="shared" si="86"/>
        <v>35</v>
      </c>
      <c r="AH1396" s="14">
        <f t="shared" si="88"/>
        <v>1421.55</v>
      </c>
      <c r="AI1396" s="14">
        <v>1988.18</v>
      </c>
      <c r="AJ1396" s="14">
        <f t="shared" si="89"/>
        <v>1292.32</v>
      </c>
      <c r="AK1396" s="6"/>
      <c r="AL1396" s="12">
        <f t="shared" si="87"/>
        <v>0</v>
      </c>
      <c r="AM1396" s="6" t="s">
        <v>49</v>
      </c>
      <c r="AN1396" s="6" t="s">
        <v>10081</v>
      </c>
    </row>
    <row r="1397" spans="1:40" s="13" customFormat="1" ht="51.95" customHeight="1" x14ac:dyDescent="0.2">
      <c r="A1397" s="18" t="s">
        <v>21127</v>
      </c>
      <c r="B1397" s="6" t="s">
        <v>49</v>
      </c>
      <c r="C1397" s="6" t="s">
        <v>21128</v>
      </c>
      <c r="D1397" s="6"/>
      <c r="E1397" s="7" t="s">
        <v>21129</v>
      </c>
      <c r="F1397" s="6" t="s">
        <v>21130</v>
      </c>
      <c r="G1397" s="6" t="s">
        <v>101</v>
      </c>
      <c r="H1397" s="6" t="s">
        <v>569</v>
      </c>
      <c r="I1397" s="6" t="s">
        <v>3455</v>
      </c>
      <c r="J1397" s="8">
        <v>384</v>
      </c>
      <c r="K1397" s="6" t="s">
        <v>49</v>
      </c>
      <c r="L1397" s="8">
        <v>384</v>
      </c>
      <c r="M1397" s="6" t="s">
        <v>21131</v>
      </c>
      <c r="N1397" s="9">
        <v>16.5</v>
      </c>
      <c r="O1397" s="9">
        <v>30</v>
      </c>
      <c r="P1397" s="9">
        <v>13</v>
      </c>
      <c r="Q1397" s="10">
        <v>6.4349999999999997E-3</v>
      </c>
      <c r="R1397" s="9">
        <v>0.55300000000000005</v>
      </c>
      <c r="S1397" s="12"/>
      <c r="T1397" s="8">
        <v>24</v>
      </c>
      <c r="U1397" s="6" t="s">
        <v>57</v>
      </c>
      <c r="V1397" s="6" t="s">
        <v>58</v>
      </c>
      <c r="W1397" s="6" t="s">
        <v>21132</v>
      </c>
      <c r="X1397" s="6" t="s">
        <v>21133</v>
      </c>
      <c r="Y1397" s="6"/>
      <c r="Z1397" s="6" t="s">
        <v>61</v>
      </c>
      <c r="AA1397" s="22"/>
      <c r="AB1397" s="11">
        <v>2478</v>
      </c>
      <c r="AC1397" s="11">
        <v>3809</v>
      </c>
      <c r="AD1397" s="12"/>
      <c r="AE1397" s="14">
        <v>2107</v>
      </c>
      <c r="AF1397" s="6" t="s">
        <v>2</v>
      </c>
      <c r="AG1397" s="12">
        <f t="shared" si="86"/>
        <v>35</v>
      </c>
      <c r="AH1397" s="14">
        <f t="shared" si="88"/>
        <v>1369.55</v>
      </c>
      <c r="AI1397" s="14">
        <v>1915.45</v>
      </c>
      <c r="AJ1397" s="14">
        <f t="shared" si="89"/>
        <v>1245.04</v>
      </c>
      <c r="AK1397" s="6"/>
      <c r="AL1397" s="12">
        <f t="shared" si="87"/>
        <v>0</v>
      </c>
      <c r="AM1397" s="6" t="s">
        <v>49</v>
      </c>
      <c r="AN1397" s="6" t="s">
        <v>20337</v>
      </c>
    </row>
    <row r="1398" spans="1:40" s="13" customFormat="1" ht="51.95" customHeight="1" x14ac:dyDescent="0.2">
      <c r="A1398" s="18" t="s">
        <v>21238</v>
      </c>
      <c r="B1398" s="6" t="s">
        <v>49</v>
      </c>
      <c r="C1398" s="6" t="s">
        <v>21239</v>
      </c>
      <c r="D1398" s="6"/>
      <c r="E1398" s="7" t="s">
        <v>21240</v>
      </c>
      <c r="F1398" s="6" t="s">
        <v>21241</v>
      </c>
      <c r="G1398" s="6" t="s">
        <v>101</v>
      </c>
      <c r="H1398" s="6" t="s">
        <v>569</v>
      </c>
      <c r="I1398" s="6" t="s">
        <v>3455</v>
      </c>
      <c r="J1398" s="8">
        <v>10</v>
      </c>
      <c r="K1398" s="6" t="s">
        <v>49</v>
      </c>
      <c r="L1398" s="8">
        <v>10</v>
      </c>
      <c r="M1398" s="6"/>
      <c r="N1398" s="9">
        <v>8</v>
      </c>
      <c r="O1398" s="9">
        <v>21</v>
      </c>
      <c r="P1398" s="9">
        <v>30</v>
      </c>
      <c r="Q1398" s="10">
        <v>6.4780000000000003E-3</v>
      </c>
      <c r="R1398" s="9">
        <v>0.77800000000000002</v>
      </c>
      <c r="S1398" s="8">
        <v>18</v>
      </c>
      <c r="T1398" s="8">
        <v>36</v>
      </c>
      <c r="U1398" s="6" t="s">
        <v>57</v>
      </c>
      <c r="V1398" s="6" t="s">
        <v>58</v>
      </c>
      <c r="W1398" s="6" t="s">
        <v>21242</v>
      </c>
      <c r="X1398" s="6"/>
      <c r="Y1398" s="8">
        <v>1</v>
      </c>
      <c r="Z1398" s="6"/>
      <c r="AA1398" s="22" t="s">
        <v>574</v>
      </c>
      <c r="AB1398" s="25"/>
      <c r="AC1398" s="25"/>
      <c r="AD1398" s="11">
        <v>65</v>
      </c>
      <c r="AE1398" s="14">
        <v>1785</v>
      </c>
      <c r="AF1398" s="6" t="s">
        <v>1</v>
      </c>
      <c r="AG1398" s="12">
        <f t="shared" si="86"/>
        <v>40</v>
      </c>
      <c r="AH1398" s="11">
        <f t="shared" si="88"/>
        <v>624.75</v>
      </c>
      <c r="AI1398" s="14">
        <v>1622.73</v>
      </c>
      <c r="AJ1398" s="11">
        <f t="shared" si="89"/>
        <v>567.96</v>
      </c>
      <c r="AK1398" s="6"/>
      <c r="AL1398" s="12">
        <f t="shared" si="87"/>
        <v>0</v>
      </c>
      <c r="AM1398" s="6" t="s">
        <v>49</v>
      </c>
      <c r="AN1398" s="6" t="s">
        <v>201</v>
      </c>
    </row>
    <row r="1399" spans="1:40" s="13" customFormat="1" ht="51.95" customHeight="1" x14ac:dyDescent="0.2">
      <c r="A1399" s="18" t="s">
        <v>21249</v>
      </c>
      <c r="B1399" s="6" t="s">
        <v>49</v>
      </c>
      <c r="C1399" s="6" t="s">
        <v>21250</v>
      </c>
      <c r="D1399" s="6"/>
      <c r="E1399" s="7" t="s">
        <v>21251</v>
      </c>
      <c r="F1399" s="6" t="s">
        <v>21252</v>
      </c>
      <c r="G1399" s="6" t="s">
        <v>101</v>
      </c>
      <c r="H1399" s="6" t="s">
        <v>569</v>
      </c>
      <c r="I1399" s="6" t="s">
        <v>3455</v>
      </c>
      <c r="J1399" s="8">
        <v>500</v>
      </c>
      <c r="K1399" s="6" t="s">
        <v>49</v>
      </c>
      <c r="L1399" s="8">
        <v>500</v>
      </c>
      <c r="M1399" s="6"/>
      <c r="N1399" s="9">
        <v>6</v>
      </c>
      <c r="O1399" s="9">
        <v>12</v>
      </c>
      <c r="P1399" s="9">
        <v>5</v>
      </c>
      <c r="Q1399" s="10">
        <v>3.86E-4</v>
      </c>
      <c r="R1399" s="9">
        <v>3.9E-2</v>
      </c>
      <c r="S1399" s="8">
        <v>720</v>
      </c>
      <c r="T1399" s="8">
        <v>720</v>
      </c>
      <c r="U1399" s="6" t="s">
        <v>57</v>
      </c>
      <c r="V1399" s="6" t="s">
        <v>58</v>
      </c>
      <c r="W1399" s="6" t="s">
        <v>21253</v>
      </c>
      <c r="X1399" s="6" t="s">
        <v>21254</v>
      </c>
      <c r="Y1399" s="6"/>
      <c r="Z1399" s="6" t="s">
        <v>2958</v>
      </c>
      <c r="AA1399" s="22"/>
      <c r="AB1399" s="25"/>
      <c r="AC1399" s="25"/>
      <c r="AD1399" s="12"/>
      <c r="AE1399" s="11">
        <v>112</v>
      </c>
      <c r="AF1399" s="6" t="s">
        <v>1</v>
      </c>
      <c r="AG1399" s="12">
        <f t="shared" si="86"/>
        <v>40</v>
      </c>
      <c r="AH1399" s="11">
        <f t="shared" si="88"/>
        <v>67.2</v>
      </c>
      <c r="AI1399" s="11">
        <v>101.82</v>
      </c>
      <c r="AJ1399" s="11">
        <f t="shared" si="89"/>
        <v>61.09</v>
      </c>
      <c r="AK1399" s="6"/>
      <c r="AL1399" s="12">
        <f t="shared" si="87"/>
        <v>0</v>
      </c>
      <c r="AM1399" s="6" t="s">
        <v>63</v>
      </c>
      <c r="AN1399" s="6" t="s">
        <v>21255</v>
      </c>
    </row>
    <row r="1400" spans="1:40" s="13" customFormat="1" ht="51.95" customHeight="1" x14ac:dyDescent="0.2">
      <c r="A1400" s="18" t="s">
        <v>21256</v>
      </c>
      <c r="B1400" s="6" t="s">
        <v>49</v>
      </c>
      <c r="C1400" s="6" t="s">
        <v>21257</v>
      </c>
      <c r="D1400" s="6"/>
      <c r="E1400" s="7" t="s">
        <v>21258</v>
      </c>
      <c r="F1400" s="6" t="s">
        <v>21259</v>
      </c>
      <c r="G1400" s="6" t="s">
        <v>101</v>
      </c>
      <c r="H1400" s="6" t="s">
        <v>569</v>
      </c>
      <c r="I1400" s="6" t="s">
        <v>3455</v>
      </c>
      <c r="J1400" s="8">
        <v>98</v>
      </c>
      <c r="K1400" s="6" t="s">
        <v>49</v>
      </c>
      <c r="L1400" s="8">
        <v>500</v>
      </c>
      <c r="M1400" s="6"/>
      <c r="N1400" s="9">
        <v>16.5</v>
      </c>
      <c r="O1400" s="9">
        <v>34</v>
      </c>
      <c r="P1400" s="9">
        <v>8</v>
      </c>
      <c r="Q1400" s="10">
        <v>4.4879999999999998E-3</v>
      </c>
      <c r="R1400" s="9">
        <v>0.14000000000000001</v>
      </c>
      <c r="S1400" s="8">
        <v>90</v>
      </c>
      <c r="T1400" s="8">
        <v>180</v>
      </c>
      <c r="U1400" s="6" t="s">
        <v>57</v>
      </c>
      <c r="V1400" s="6" t="s">
        <v>58</v>
      </c>
      <c r="W1400" s="6" t="s">
        <v>21260</v>
      </c>
      <c r="X1400" s="6" t="s">
        <v>21261</v>
      </c>
      <c r="Y1400" s="6"/>
      <c r="Z1400" s="6" t="s">
        <v>2958</v>
      </c>
      <c r="AA1400" s="22"/>
      <c r="AB1400" s="25"/>
      <c r="AC1400" s="25"/>
      <c r="AD1400" s="12"/>
      <c r="AE1400" s="11">
        <v>652</v>
      </c>
      <c r="AF1400" s="6" t="s">
        <v>1</v>
      </c>
      <c r="AG1400" s="12">
        <f t="shared" si="86"/>
        <v>40</v>
      </c>
      <c r="AH1400" s="11">
        <f t="shared" si="88"/>
        <v>391.2</v>
      </c>
      <c r="AI1400" s="11">
        <v>592.73</v>
      </c>
      <c r="AJ1400" s="11">
        <f t="shared" si="89"/>
        <v>355.64</v>
      </c>
      <c r="AK1400" s="6"/>
      <c r="AL1400" s="12">
        <f t="shared" si="87"/>
        <v>0</v>
      </c>
      <c r="AM1400" s="6" t="s">
        <v>63</v>
      </c>
      <c r="AN1400" s="6" t="s">
        <v>21262</v>
      </c>
    </row>
    <row r="1401" spans="1:40" s="13" customFormat="1" ht="51.95" customHeight="1" x14ac:dyDescent="0.2">
      <c r="A1401" s="18" t="s">
        <v>21314</v>
      </c>
      <c r="B1401" s="6" t="s">
        <v>49</v>
      </c>
      <c r="C1401" s="6" t="s">
        <v>21315</v>
      </c>
      <c r="D1401" s="6"/>
      <c r="E1401" s="7" t="s">
        <v>21316</v>
      </c>
      <c r="F1401" s="6" t="s">
        <v>21317</v>
      </c>
      <c r="G1401" s="6" t="s">
        <v>101</v>
      </c>
      <c r="H1401" s="6" t="s">
        <v>569</v>
      </c>
      <c r="I1401" s="6" t="s">
        <v>3455</v>
      </c>
      <c r="J1401" s="8">
        <v>500</v>
      </c>
      <c r="K1401" s="6" t="s">
        <v>49</v>
      </c>
      <c r="L1401" s="8">
        <v>500</v>
      </c>
      <c r="M1401" s="6" t="s">
        <v>21318</v>
      </c>
      <c r="N1401" s="9">
        <v>8.5</v>
      </c>
      <c r="O1401" s="9">
        <v>16.5</v>
      </c>
      <c r="P1401" s="9">
        <v>5.5</v>
      </c>
      <c r="Q1401" s="10">
        <v>7.7099999999999998E-4</v>
      </c>
      <c r="R1401" s="9">
        <v>0.14699999999999999</v>
      </c>
      <c r="S1401" s="8">
        <v>144</v>
      </c>
      <c r="T1401" s="8">
        <v>144</v>
      </c>
      <c r="U1401" s="6" t="s">
        <v>57</v>
      </c>
      <c r="V1401" s="6" t="s">
        <v>58</v>
      </c>
      <c r="W1401" s="6" t="s">
        <v>21319</v>
      </c>
      <c r="X1401" s="6" t="s">
        <v>21320</v>
      </c>
      <c r="Y1401" s="6"/>
      <c r="Z1401" s="6" t="s">
        <v>61</v>
      </c>
      <c r="AA1401" s="22"/>
      <c r="AB1401" s="11">
        <v>737</v>
      </c>
      <c r="AC1401" s="11">
        <v>1133</v>
      </c>
      <c r="AD1401" s="12"/>
      <c r="AE1401" s="11">
        <v>511</v>
      </c>
      <c r="AF1401" s="6" t="s">
        <v>2</v>
      </c>
      <c r="AG1401" s="12">
        <f t="shared" si="86"/>
        <v>35</v>
      </c>
      <c r="AH1401" s="11">
        <f t="shared" si="88"/>
        <v>332.15</v>
      </c>
      <c r="AI1401" s="11">
        <v>464.55</v>
      </c>
      <c r="AJ1401" s="11">
        <f t="shared" si="89"/>
        <v>301.95999999999998</v>
      </c>
      <c r="AK1401" s="6"/>
      <c r="AL1401" s="12">
        <f t="shared" si="87"/>
        <v>0</v>
      </c>
      <c r="AM1401" s="6" t="s">
        <v>49</v>
      </c>
      <c r="AN1401" s="6" t="s">
        <v>18163</v>
      </c>
    </row>
    <row r="1402" spans="1:40" s="13" customFormat="1" ht="51.95" customHeight="1" x14ac:dyDescent="0.2">
      <c r="A1402" s="18" t="s">
        <v>21403</v>
      </c>
      <c r="B1402" s="6" t="s">
        <v>49</v>
      </c>
      <c r="C1402" s="6" t="s">
        <v>21404</v>
      </c>
      <c r="D1402" s="6"/>
      <c r="E1402" s="7" t="s">
        <v>21405</v>
      </c>
      <c r="F1402" s="6" t="s">
        <v>21406</v>
      </c>
      <c r="G1402" s="6" t="s">
        <v>101</v>
      </c>
      <c r="H1402" s="6" t="s">
        <v>569</v>
      </c>
      <c r="I1402" s="6" t="s">
        <v>3455</v>
      </c>
      <c r="J1402" s="8">
        <v>261</v>
      </c>
      <c r="K1402" s="6" t="s">
        <v>49</v>
      </c>
      <c r="L1402" s="8">
        <v>261</v>
      </c>
      <c r="M1402" s="6" t="s">
        <v>21407</v>
      </c>
      <c r="N1402" s="9">
        <v>16.5</v>
      </c>
      <c r="O1402" s="9">
        <v>31</v>
      </c>
      <c r="P1402" s="9">
        <v>11.5</v>
      </c>
      <c r="Q1402" s="10">
        <v>5.8820000000000001E-3</v>
      </c>
      <c r="R1402" s="9">
        <v>0.498</v>
      </c>
      <c r="S1402" s="12"/>
      <c r="T1402" s="8">
        <v>36</v>
      </c>
      <c r="U1402" s="6" t="s">
        <v>57</v>
      </c>
      <c r="V1402" s="6" t="s">
        <v>58</v>
      </c>
      <c r="W1402" s="6" t="s">
        <v>21408</v>
      </c>
      <c r="X1402" s="6" t="s">
        <v>21409</v>
      </c>
      <c r="Y1402" s="6"/>
      <c r="Z1402" s="6" t="s">
        <v>61</v>
      </c>
      <c r="AA1402" s="22"/>
      <c r="AB1402" s="11">
        <v>2529</v>
      </c>
      <c r="AC1402" s="11">
        <v>3887</v>
      </c>
      <c r="AD1402" s="12"/>
      <c r="AE1402" s="14">
        <v>2195</v>
      </c>
      <c r="AF1402" s="6" t="s">
        <v>2</v>
      </c>
      <c r="AG1402" s="12">
        <f t="shared" si="86"/>
        <v>35</v>
      </c>
      <c r="AH1402" s="14">
        <f t="shared" si="88"/>
        <v>1426.75</v>
      </c>
      <c r="AI1402" s="14">
        <v>1995.45</v>
      </c>
      <c r="AJ1402" s="14">
        <f t="shared" si="89"/>
        <v>1297.04</v>
      </c>
      <c r="AK1402" s="6"/>
      <c r="AL1402" s="12">
        <f t="shared" si="87"/>
        <v>0</v>
      </c>
      <c r="AM1402" s="6" t="s">
        <v>49</v>
      </c>
      <c r="AN1402" s="6" t="s">
        <v>725</v>
      </c>
    </row>
    <row r="1403" spans="1:40" s="13" customFormat="1" ht="51.95" customHeight="1" x14ac:dyDescent="0.2">
      <c r="A1403" s="18" t="s">
        <v>21542</v>
      </c>
      <c r="B1403" s="6" t="s">
        <v>49</v>
      </c>
      <c r="C1403" s="6" t="s">
        <v>21543</v>
      </c>
      <c r="D1403" s="6"/>
      <c r="E1403" s="7" t="s">
        <v>21544</v>
      </c>
      <c r="F1403" s="6" t="s">
        <v>21545</v>
      </c>
      <c r="G1403" s="6" t="s">
        <v>101</v>
      </c>
      <c r="H1403" s="6" t="s">
        <v>569</v>
      </c>
      <c r="I1403" s="6" t="s">
        <v>3455</v>
      </c>
      <c r="J1403" s="8">
        <v>500</v>
      </c>
      <c r="K1403" s="6" t="s">
        <v>49</v>
      </c>
      <c r="L1403" s="8">
        <v>500</v>
      </c>
      <c r="M1403" s="6" t="s">
        <v>21546</v>
      </c>
      <c r="N1403" s="9">
        <v>17</v>
      </c>
      <c r="O1403" s="9">
        <v>30</v>
      </c>
      <c r="P1403" s="9">
        <v>15</v>
      </c>
      <c r="Q1403" s="10">
        <v>7.6499999999999997E-3</v>
      </c>
      <c r="R1403" s="9">
        <v>0.60199999999999998</v>
      </c>
      <c r="S1403" s="12"/>
      <c r="T1403" s="8">
        <v>24</v>
      </c>
      <c r="U1403" s="6" t="s">
        <v>57</v>
      </c>
      <c r="V1403" s="6" t="s">
        <v>58</v>
      </c>
      <c r="W1403" s="6" t="s">
        <v>21547</v>
      </c>
      <c r="X1403" s="6" t="s">
        <v>21548</v>
      </c>
      <c r="Y1403" s="6"/>
      <c r="Z1403" s="6" t="s">
        <v>61</v>
      </c>
      <c r="AA1403" s="22"/>
      <c r="AB1403" s="11">
        <v>2798</v>
      </c>
      <c r="AC1403" s="11">
        <v>4301</v>
      </c>
      <c r="AD1403" s="12"/>
      <c r="AE1403" s="14">
        <v>2363</v>
      </c>
      <c r="AF1403" s="6" t="s">
        <v>2</v>
      </c>
      <c r="AG1403" s="12">
        <f t="shared" si="86"/>
        <v>35</v>
      </c>
      <c r="AH1403" s="14">
        <f t="shared" si="88"/>
        <v>1535.95</v>
      </c>
      <c r="AI1403" s="14">
        <v>2148.1799999999998</v>
      </c>
      <c r="AJ1403" s="14">
        <f t="shared" si="89"/>
        <v>1396.32</v>
      </c>
      <c r="AK1403" s="6"/>
      <c r="AL1403" s="12">
        <f t="shared" si="87"/>
        <v>0</v>
      </c>
      <c r="AM1403" s="6" t="s">
        <v>49</v>
      </c>
      <c r="AN1403" s="6" t="s">
        <v>20943</v>
      </c>
    </row>
    <row r="1404" spans="1:40" s="13" customFormat="1" ht="47.1" customHeight="1" x14ac:dyDescent="0.2">
      <c r="A1404" s="18" t="s">
        <v>21795</v>
      </c>
      <c r="B1404" s="6" t="s">
        <v>49</v>
      </c>
      <c r="C1404" s="6" t="s">
        <v>21796</v>
      </c>
      <c r="D1404" s="6"/>
      <c r="E1404" s="7" t="s">
        <v>21797</v>
      </c>
      <c r="F1404" s="6" t="s">
        <v>21798</v>
      </c>
      <c r="G1404" s="6" t="s">
        <v>101</v>
      </c>
      <c r="H1404" s="6" t="s">
        <v>569</v>
      </c>
      <c r="I1404" s="6" t="s">
        <v>3455</v>
      </c>
      <c r="J1404" s="8">
        <v>3</v>
      </c>
      <c r="K1404" s="6" t="s">
        <v>49</v>
      </c>
      <c r="L1404" s="8">
        <v>500</v>
      </c>
      <c r="M1404" s="6"/>
      <c r="N1404" s="9">
        <v>25</v>
      </c>
      <c r="O1404" s="9">
        <v>5.5</v>
      </c>
      <c r="P1404" s="9">
        <v>16.5</v>
      </c>
      <c r="Q1404" s="10">
        <v>2.2690000000000002E-3</v>
      </c>
      <c r="R1404" s="9">
        <v>0.13900000000000001</v>
      </c>
      <c r="S1404" s="8">
        <v>84</v>
      </c>
      <c r="T1404" s="8">
        <v>168</v>
      </c>
      <c r="U1404" s="6" t="s">
        <v>57</v>
      </c>
      <c r="V1404" s="6" t="s">
        <v>58</v>
      </c>
      <c r="W1404" s="6" t="s">
        <v>21799</v>
      </c>
      <c r="X1404" s="6" t="s">
        <v>21800</v>
      </c>
      <c r="Y1404" s="6"/>
      <c r="Z1404" s="6" t="s">
        <v>2958</v>
      </c>
      <c r="AA1404" s="22"/>
      <c r="AB1404" s="25"/>
      <c r="AC1404" s="25"/>
      <c r="AD1404" s="12"/>
      <c r="AE1404" s="11">
        <v>563</v>
      </c>
      <c r="AF1404" s="6" t="s">
        <v>1</v>
      </c>
      <c r="AG1404" s="12">
        <f t="shared" si="86"/>
        <v>40</v>
      </c>
      <c r="AH1404" s="11">
        <f t="shared" si="88"/>
        <v>337.8</v>
      </c>
      <c r="AI1404" s="11">
        <v>511.82</v>
      </c>
      <c r="AJ1404" s="11">
        <f t="shared" si="89"/>
        <v>307.08999999999997</v>
      </c>
      <c r="AK1404" s="6"/>
      <c r="AL1404" s="12">
        <f t="shared" si="87"/>
        <v>0</v>
      </c>
      <c r="AM1404" s="6" t="s">
        <v>63</v>
      </c>
      <c r="AN1404" s="6" t="s">
        <v>19850</v>
      </c>
    </row>
    <row r="1405" spans="1:40" s="13" customFormat="1" ht="51.95" customHeight="1" x14ac:dyDescent="0.2">
      <c r="A1405" s="18" t="s">
        <v>21824</v>
      </c>
      <c r="B1405" s="6" t="s">
        <v>49</v>
      </c>
      <c r="C1405" s="6" t="s">
        <v>21825</v>
      </c>
      <c r="D1405" s="6"/>
      <c r="E1405" s="7" t="s">
        <v>21826</v>
      </c>
      <c r="F1405" s="6" t="s">
        <v>21827</v>
      </c>
      <c r="G1405" s="6" t="s">
        <v>101</v>
      </c>
      <c r="H1405" s="6" t="s">
        <v>569</v>
      </c>
      <c r="I1405" s="6" t="s">
        <v>3455</v>
      </c>
      <c r="J1405" s="8">
        <v>386</v>
      </c>
      <c r="K1405" s="6" t="s">
        <v>49</v>
      </c>
      <c r="L1405" s="8">
        <v>386</v>
      </c>
      <c r="M1405" s="6" t="s">
        <v>21828</v>
      </c>
      <c r="N1405" s="9">
        <v>23.5</v>
      </c>
      <c r="O1405" s="9">
        <v>58.8</v>
      </c>
      <c r="P1405" s="9">
        <v>14.2</v>
      </c>
      <c r="Q1405" s="10">
        <v>1.9622000000000001E-2</v>
      </c>
      <c r="R1405" s="9">
        <v>1.244</v>
      </c>
      <c r="S1405" s="12"/>
      <c r="T1405" s="8">
        <v>9</v>
      </c>
      <c r="U1405" s="6" t="s">
        <v>57</v>
      </c>
      <c r="V1405" s="6" t="s">
        <v>58</v>
      </c>
      <c r="W1405" s="6" t="s">
        <v>21829</v>
      </c>
      <c r="X1405" s="6" t="s">
        <v>21830</v>
      </c>
      <c r="Y1405" s="6"/>
      <c r="Z1405" s="6" t="s">
        <v>61</v>
      </c>
      <c r="AA1405" s="22"/>
      <c r="AB1405" s="11">
        <v>5290</v>
      </c>
      <c r="AC1405" s="11">
        <v>8131</v>
      </c>
      <c r="AD1405" s="12"/>
      <c r="AE1405" s="14">
        <v>4610</v>
      </c>
      <c r="AF1405" s="6" t="s">
        <v>2</v>
      </c>
      <c r="AG1405" s="12">
        <f t="shared" si="86"/>
        <v>35</v>
      </c>
      <c r="AH1405" s="14">
        <f t="shared" si="88"/>
        <v>2996.5</v>
      </c>
      <c r="AI1405" s="14">
        <v>4190.91</v>
      </c>
      <c r="AJ1405" s="14">
        <f t="shared" si="89"/>
        <v>2724.09</v>
      </c>
      <c r="AK1405" s="6"/>
      <c r="AL1405" s="12">
        <f t="shared" si="87"/>
        <v>0</v>
      </c>
      <c r="AM1405" s="6" t="s">
        <v>63</v>
      </c>
      <c r="AN1405" s="6" t="s">
        <v>20337</v>
      </c>
    </row>
    <row r="1406" spans="1:40" s="13" customFormat="1" ht="51.95" customHeight="1" x14ac:dyDescent="0.2">
      <c r="A1406" s="18" t="s">
        <v>21906</v>
      </c>
      <c r="B1406" s="6" t="s">
        <v>49</v>
      </c>
      <c r="C1406" s="6" t="s">
        <v>21907</v>
      </c>
      <c r="D1406" s="6"/>
      <c r="E1406" s="7" t="s">
        <v>21908</v>
      </c>
      <c r="F1406" s="6" t="s">
        <v>21909</v>
      </c>
      <c r="G1406" s="6" t="s">
        <v>101</v>
      </c>
      <c r="H1406" s="6" t="s">
        <v>569</v>
      </c>
      <c r="I1406" s="6" t="s">
        <v>3455</v>
      </c>
      <c r="J1406" s="8">
        <v>200</v>
      </c>
      <c r="K1406" s="6" t="s">
        <v>49</v>
      </c>
      <c r="L1406" s="8">
        <v>200</v>
      </c>
      <c r="M1406" s="6"/>
      <c r="N1406" s="9">
        <v>6</v>
      </c>
      <c r="O1406" s="9">
        <v>15</v>
      </c>
      <c r="P1406" s="9">
        <v>23</v>
      </c>
      <c r="Q1406" s="10">
        <v>2.0699999999999998E-3</v>
      </c>
      <c r="R1406" s="9">
        <v>5.1999999999999998E-2</v>
      </c>
      <c r="S1406" s="8">
        <v>144</v>
      </c>
      <c r="T1406" s="8">
        <v>288</v>
      </c>
      <c r="U1406" s="6" t="s">
        <v>57</v>
      </c>
      <c r="V1406" s="6" t="s">
        <v>58</v>
      </c>
      <c r="W1406" s="6" t="s">
        <v>21910</v>
      </c>
      <c r="X1406" s="6" t="s">
        <v>21911</v>
      </c>
      <c r="Y1406" s="8">
        <v>1</v>
      </c>
      <c r="Z1406" s="6" t="s">
        <v>987</v>
      </c>
      <c r="AA1406" s="22" t="s">
        <v>19950</v>
      </c>
      <c r="AB1406" s="11"/>
      <c r="AC1406" s="11"/>
      <c r="AD1406" s="11">
        <v>60</v>
      </c>
      <c r="AE1406" s="11">
        <v>110</v>
      </c>
      <c r="AF1406" s="6" t="s">
        <v>1</v>
      </c>
      <c r="AG1406" s="12">
        <f t="shared" si="86"/>
        <v>40</v>
      </c>
      <c r="AH1406" s="11">
        <f t="shared" si="88"/>
        <v>44</v>
      </c>
      <c r="AI1406" s="11">
        <v>100</v>
      </c>
      <c r="AJ1406" s="11">
        <f t="shared" si="89"/>
        <v>40</v>
      </c>
      <c r="AK1406" s="6"/>
      <c r="AL1406" s="12">
        <f t="shared" si="87"/>
        <v>0</v>
      </c>
      <c r="AM1406" s="6" t="s">
        <v>49</v>
      </c>
      <c r="AN1406" s="6" t="s">
        <v>64</v>
      </c>
    </row>
    <row r="1407" spans="1:40" s="13" customFormat="1" ht="51.95" customHeight="1" x14ac:dyDescent="0.2">
      <c r="A1407" s="18" t="s">
        <v>21939</v>
      </c>
      <c r="B1407" s="6" t="s">
        <v>49</v>
      </c>
      <c r="C1407" s="6" t="s">
        <v>21940</v>
      </c>
      <c r="D1407" s="6"/>
      <c r="E1407" s="7" t="s">
        <v>21941</v>
      </c>
      <c r="F1407" s="6" t="s">
        <v>21942</v>
      </c>
      <c r="G1407" s="6" t="s">
        <v>101</v>
      </c>
      <c r="H1407" s="6" t="s">
        <v>569</v>
      </c>
      <c r="I1407" s="6" t="s">
        <v>3455</v>
      </c>
      <c r="J1407" s="8">
        <v>404</v>
      </c>
      <c r="K1407" s="6" t="s">
        <v>49</v>
      </c>
      <c r="L1407" s="8">
        <v>408</v>
      </c>
      <c r="M1407" s="6" t="s">
        <v>21943</v>
      </c>
      <c r="N1407" s="9">
        <v>16.5</v>
      </c>
      <c r="O1407" s="9">
        <v>31</v>
      </c>
      <c r="P1407" s="9">
        <v>11.5</v>
      </c>
      <c r="Q1407" s="10">
        <v>5.8820000000000001E-3</v>
      </c>
      <c r="R1407" s="9">
        <v>0.499</v>
      </c>
      <c r="S1407" s="12"/>
      <c r="T1407" s="8">
        <v>36</v>
      </c>
      <c r="U1407" s="6" t="s">
        <v>57</v>
      </c>
      <c r="V1407" s="6" t="s">
        <v>58</v>
      </c>
      <c r="W1407" s="6" t="s">
        <v>21944</v>
      </c>
      <c r="X1407" s="6" t="s">
        <v>21945</v>
      </c>
      <c r="Y1407" s="6"/>
      <c r="Z1407" s="6" t="s">
        <v>61</v>
      </c>
      <c r="AA1407" s="22"/>
      <c r="AB1407" s="11">
        <v>2392</v>
      </c>
      <c r="AC1407" s="11">
        <v>3677</v>
      </c>
      <c r="AD1407" s="12"/>
      <c r="AE1407" s="14">
        <v>2015</v>
      </c>
      <c r="AF1407" s="6" t="s">
        <v>2</v>
      </c>
      <c r="AG1407" s="12">
        <f t="shared" si="86"/>
        <v>35</v>
      </c>
      <c r="AH1407" s="14">
        <f t="shared" si="88"/>
        <v>1309.75</v>
      </c>
      <c r="AI1407" s="14">
        <v>1831.82</v>
      </c>
      <c r="AJ1407" s="14">
        <f t="shared" si="89"/>
        <v>1190.68</v>
      </c>
      <c r="AK1407" s="6"/>
      <c r="AL1407" s="12">
        <f t="shared" si="87"/>
        <v>0</v>
      </c>
      <c r="AM1407" s="6" t="s">
        <v>49</v>
      </c>
      <c r="AN1407" s="6" t="s">
        <v>19858</v>
      </c>
    </row>
    <row r="1408" spans="1:40" s="13" customFormat="1" ht="51.95" customHeight="1" x14ac:dyDescent="0.2">
      <c r="A1408" s="18" t="s">
        <v>22002</v>
      </c>
      <c r="B1408" s="6" t="s">
        <v>49</v>
      </c>
      <c r="C1408" s="6" t="s">
        <v>19788</v>
      </c>
      <c r="D1408" s="6"/>
      <c r="E1408" s="7" t="s">
        <v>22003</v>
      </c>
      <c r="F1408" s="6" t="s">
        <v>22004</v>
      </c>
      <c r="G1408" s="6" t="s">
        <v>101</v>
      </c>
      <c r="H1408" s="6" t="s">
        <v>569</v>
      </c>
      <c r="I1408" s="6" t="s">
        <v>3455</v>
      </c>
      <c r="J1408" s="8">
        <v>449</v>
      </c>
      <c r="K1408" s="6" t="s">
        <v>49</v>
      </c>
      <c r="L1408" s="8">
        <v>449</v>
      </c>
      <c r="M1408" s="6" t="s">
        <v>22005</v>
      </c>
      <c r="N1408" s="9">
        <v>9.6999999999999993</v>
      </c>
      <c r="O1408" s="9">
        <v>16.5</v>
      </c>
      <c r="P1408" s="9">
        <v>6.5</v>
      </c>
      <c r="Q1408" s="10">
        <v>1.0399999999999999E-3</v>
      </c>
      <c r="R1408" s="9">
        <v>0.107</v>
      </c>
      <c r="S1408" s="8">
        <v>120</v>
      </c>
      <c r="T1408" s="8">
        <v>240</v>
      </c>
      <c r="U1408" s="6" t="s">
        <v>57</v>
      </c>
      <c r="V1408" s="6" t="s">
        <v>58</v>
      </c>
      <c r="W1408" s="6" t="s">
        <v>22006</v>
      </c>
      <c r="X1408" s="6" t="s">
        <v>22007</v>
      </c>
      <c r="Y1408" s="6"/>
      <c r="Z1408" s="6" t="s">
        <v>61</v>
      </c>
      <c r="AA1408" s="22"/>
      <c r="AB1408" s="11">
        <v>630</v>
      </c>
      <c r="AC1408" s="11">
        <v>968</v>
      </c>
      <c r="AD1408" s="12"/>
      <c r="AE1408" s="11">
        <v>421</v>
      </c>
      <c r="AF1408" s="6" t="s">
        <v>2</v>
      </c>
      <c r="AG1408" s="12">
        <f t="shared" si="86"/>
        <v>35</v>
      </c>
      <c r="AH1408" s="11">
        <f t="shared" si="88"/>
        <v>273.64999999999998</v>
      </c>
      <c r="AI1408" s="11">
        <v>382.73</v>
      </c>
      <c r="AJ1408" s="11">
        <f t="shared" si="89"/>
        <v>248.77</v>
      </c>
      <c r="AK1408" s="6"/>
      <c r="AL1408" s="12">
        <f t="shared" si="87"/>
        <v>0</v>
      </c>
      <c r="AM1408" s="6" t="s">
        <v>49</v>
      </c>
      <c r="AN1408" s="6" t="s">
        <v>19794</v>
      </c>
    </row>
    <row r="1409" spans="1:40" s="13" customFormat="1" ht="51.95" customHeight="1" x14ac:dyDescent="0.2">
      <c r="A1409" s="18" t="s">
        <v>22057</v>
      </c>
      <c r="B1409" s="6" t="s">
        <v>49</v>
      </c>
      <c r="C1409" s="6" t="s">
        <v>22058</v>
      </c>
      <c r="D1409" s="6"/>
      <c r="E1409" s="7" t="s">
        <v>22059</v>
      </c>
      <c r="F1409" s="6" t="s">
        <v>22060</v>
      </c>
      <c r="G1409" s="6" t="s">
        <v>101</v>
      </c>
      <c r="H1409" s="6" t="s">
        <v>569</v>
      </c>
      <c r="I1409" s="6" t="s">
        <v>3455</v>
      </c>
      <c r="J1409" s="8">
        <v>321</v>
      </c>
      <c r="K1409" s="6" t="s">
        <v>49</v>
      </c>
      <c r="L1409" s="8">
        <v>321</v>
      </c>
      <c r="M1409" s="6" t="s">
        <v>22061</v>
      </c>
      <c r="N1409" s="9">
        <v>18.5</v>
      </c>
      <c r="O1409" s="9">
        <v>28.6</v>
      </c>
      <c r="P1409" s="9">
        <v>12.5</v>
      </c>
      <c r="Q1409" s="10">
        <v>6.6140000000000001E-3</v>
      </c>
      <c r="R1409" s="9">
        <v>0.59599999999999997</v>
      </c>
      <c r="S1409" s="12"/>
      <c r="T1409" s="8">
        <v>24</v>
      </c>
      <c r="U1409" s="6" t="s">
        <v>57</v>
      </c>
      <c r="V1409" s="6" t="s">
        <v>58</v>
      </c>
      <c r="W1409" s="6" t="s">
        <v>22062</v>
      </c>
      <c r="X1409" s="6" t="s">
        <v>22063</v>
      </c>
      <c r="Y1409" s="6"/>
      <c r="Z1409" s="6" t="s">
        <v>61</v>
      </c>
      <c r="AA1409" s="22"/>
      <c r="AB1409" s="11">
        <v>2953</v>
      </c>
      <c r="AC1409" s="11">
        <v>4539</v>
      </c>
      <c r="AD1409" s="12"/>
      <c r="AE1409" s="14">
        <v>2558</v>
      </c>
      <c r="AF1409" s="6" t="s">
        <v>2</v>
      </c>
      <c r="AG1409" s="12">
        <f t="shared" si="86"/>
        <v>35</v>
      </c>
      <c r="AH1409" s="14">
        <f t="shared" si="88"/>
        <v>1662.7</v>
      </c>
      <c r="AI1409" s="14">
        <v>2325.4499999999998</v>
      </c>
      <c r="AJ1409" s="14">
        <f t="shared" si="89"/>
        <v>1511.54</v>
      </c>
      <c r="AK1409" s="6"/>
      <c r="AL1409" s="12">
        <f t="shared" si="87"/>
        <v>0</v>
      </c>
      <c r="AM1409" s="6" t="s">
        <v>49</v>
      </c>
      <c r="AN1409" s="6" t="s">
        <v>20337</v>
      </c>
    </row>
    <row r="1410" spans="1:40" s="13" customFormat="1" ht="51.95" customHeight="1" x14ac:dyDescent="0.2">
      <c r="A1410" s="18" t="s">
        <v>22105</v>
      </c>
      <c r="B1410" s="6" t="s">
        <v>49</v>
      </c>
      <c r="C1410" s="6" t="s">
        <v>22106</v>
      </c>
      <c r="D1410" s="6"/>
      <c r="E1410" s="7" t="s">
        <v>22107</v>
      </c>
      <c r="F1410" s="6" t="s">
        <v>22108</v>
      </c>
      <c r="G1410" s="6" t="s">
        <v>101</v>
      </c>
      <c r="H1410" s="6" t="s">
        <v>569</v>
      </c>
      <c r="I1410" s="6" t="s">
        <v>3455</v>
      </c>
      <c r="J1410" s="8">
        <v>500</v>
      </c>
      <c r="K1410" s="6" t="s">
        <v>49</v>
      </c>
      <c r="L1410" s="8">
        <v>500</v>
      </c>
      <c r="M1410" s="6" t="s">
        <v>22109</v>
      </c>
      <c r="N1410" s="9">
        <v>9.5</v>
      </c>
      <c r="O1410" s="9">
        <v>20.7</v>
      </c>
      <c r="P1410" s="9">
        <v>13</v>
      </c>
      <c r="Q1410" s="10">
        <v>2.5560000000000001E-3</v>
      </c>
      <c r="R1410" s="9">
        <v>0.316</v>
      </c>
      <c r="S1410" s="8">
        <v>42</v>
      </c>
      <c r="T1410" s="8">
        <v>84</v>
      </c>
      <c r="U1410" s="6" t="s">
        <v>57</v>
      </c>
      <c r="V1410" s="6" t="s">
        <v>58</v>
      </c>
      <c r="W1410" s="6" t="s">
        <v>22110</v>
      </c>
      <c r="X1410" s="6" t="s">
        <v>22111</v>
      </c>
      <c r="Y1410" s="6"/>
      <c r="Z1410" s="6" t="s">
        <v>61</v>
      </c>
      <c r="AA1410" s="22"/>
      <c r="AB1410" s="11">
        <v>1623</v>
      </c>
      <c r="AC1410" s="11">
        <v>2495</v>
      </c>
      <c r="AD1410" s="12"/>
      <c r="AE1410" s="14">
        <v>1327</v>
      </c>
      <c r="AF1410" s="6" t="s">
        <v>2</v>
      </c>
      <c r="AG1410" s="12">
        <f t="shared" si="86"/>
        <v>35</v>
      </c>
      <c r="AH1410" s="14">
        <f t="shared" si="88"/>
        <v>862.55</v>
      </c>
      <c r="AI1410" s="14">
        <v>1206.3599999999999</v>
      </c>
      <c r="AJ1410" s="14">
        <f t="shared" si="89"/>
        <v>784.13</v>
      </c>
      <c r="AK1410" s="6"/>
      <c r="AL1410" s="12">
        <f t="shared" si="87"/>
        <v>0</v>
      </c>
      <c r="AM1410" s="6" t="s">
        <v>49</v>
      </c>
      <c r="AN1410" s="6" t="s">
        <v>20082</v>
      </c>
    </row>
    <row r="1411" spans="1:40" s="13" customFormat="1" ht="51.95" customHeight="1" x14ac:dyDescent="0.2">
      <c r="A1411" s="18" t="s">
        <v>22198</v>
      </c>
      <c r="B1411" s="6" t="s">
        <v>49</v>
      </c>
      <c r="C1411" s="6" t="s">
        <v>22199</v>
      </c>
      <c r="D1411" s="6"/>
      <c r="E1411" s="7" t="s">
        <v>22200</v>
      </c>
      <c r="F1411" s="6" t="s">
        <v>22201</v>
      </c>
      <c r="G1411" s="6" t="s">
        <v>101</v>
      </c>
      <c r="H1411" s="6" t="s">
        <v>569</v>
      </c>
      <c r="I1411" s="6" t="s">
        <v>3455</v>
      </c>
      <c r="J1411" s="8">
        <v>31</v>
      </c>
      <c r="K1411" s="6" t="s">
        <v>49</v>
      </c>
      <c r="L1411" s="8">
        <v>31</v>
      </c>
      <c r="M1411" s="6" t="s">
        <v>22202</v>
      </c>
      <c r="N1411" s="9">
        <v>9.6999999999999993</v>
      </c>
      <c r="O1411" s="9">
        <v>16.5</v>
      </c>
      <c r="P1411" s="9">
        <v>6.5</v>
      </c>
      <c r="Q1411" s="10">
        <v>1.0399999999999999E-3</v>
      </c>
      <c r="R1411" s="9">
        <v>0.109</v>
      </c>
      <c r="S1411" s="8">
        <v>120</v>
      </c>
      <c r="T1411" s="8">
        <v>240</v>
      </c>
      <c r="U1411" s="6" t="s">
        <v>57</v>
      </c>
      <c r="V1411" s="6" t="s">
        <v>58</v>
      </c>
      <c r="W1411" s="6" t="s">
        <v>22203</v>
      </c>
      <c r="X1411" s="6" t="s">
        <v>22204</v>
      </c>
      <c r="Y1411" s="6"/>
      <c r="Z1411" s="6" t="s">
        <v>61</v>
      </c>
      <c r="AA1411" s="22"/>
      <c r="AB1411" s="11">
        <v>630</v>
      </c>
      <c r="AC1411" s="11">
        <v>968</v>
      </c>
      <c r="AD1411" s="12"/>
      <c r="AE1411" s="11">
        <v>421</v>
      </c>
      <c r="AF1411" s="6" t="s">
        <v>2</v>
      </c>
      <c r="AG1411" s="12">
        <f t="shared" si="86"/>
        <v>35</v>
      </c>
      <c r="AH1411" s="11">
        <f t="shared" si="88"/>
        <v>273.64999999999998</v>
      </c>
      <c r="AI1411" s="11">
        <v>382.73</v>
      </c>
      <c r="AJ1411" s="11">
        <f t="shared" si="89"/>
        <v>248.77</v>
      </c>
      <c r="AK1411" s="6"/>
      <c r="AL1411" s="12">
        <f t="shared" si="87"/>
        <v>0</v>
      </c>
      <c r="AM1411" s="6" t="s">
        <v>49</v>
      </c>
      <c r="AN1411" s="6" t="s">
        <v>21424</v>
      </c>
    </row>
    <row r="1412" spans="1:40" s="13" customFormat="1" ht="51.95" customHeight="1" x14ac:dyDescent="0.2">
      <c r="A1412" s="18" t="s">
        <v>22282</v>
      </c>
      <c r="B1412" s="6" t="s">
        <v>49</v>
      </c>
      <c r="C1412" s="6" t="s">
        <v>22283</v>
      </c>
      <c r="D1412" s="6"/>
      <c r="E1412" s="7" t="s">
        <v>22284</v>
      </c>
      <c r="F1412" s="6" t="s">
        <v>22285</v>
      </c>
      <c r="G1412" s="6" t="s">
        <v>101</v>
      </c>
      <c r="H1412" s="6" t="s">
        <v>569</v>
      </c>
      <c r="I1412" s="6" t="s">
        <v>3455</v>
      </c>
      <c r="J1412" s="8">
        <v>500</v>
      </c>
      <c r="K1412" s="6" t="s">
        <v>49</v>
      </c>
      <c r="L1412" s="8">
        <v>500</v>
      </c>
      <c r="M1412" s="6" t="s">
        <v>22286</v>
      </c>
      <c r="N1412" s="9">
        <v>18</v>
      </c>
      <c r="O1412" s="9">
        <v>13.4</v>
      </c>
      <c r="P1412" s="9">
        <v>33</v>
      </c>
      <c r="Q1412" s="10">
        <v>7.9600000000000001E-3</v>
      </c>
      <c r="R1412" s="9">
        <v>0.56200000000000006</v>
      </c>
      <c r="S1412" s="12"/>
      <c r="T1412" s="8">
        <v>36</v>
      </c>
      <c r="U1412" s="6" t="s">
        <v>57</v>
      </c>
      <c r="V1412" s="6" t="s">
        <v>58</v>
      </c>
      <c r="W1412" s="6" t="s">
        <v>22287</v>
      </c>
      <c r="X1412" s="6" t="s">
        <v>22288</v>
      </c>
      <c r="Y1412" s="6"/>
      <c r="Z1412" s="6" t="s">
        <v>61</v>
      </c>
      <c r="AA1412" s="22"/>
      <c r="AB1412" s="11">
        <v>2660</v>
      </c>
      <c r="AC1412" s="11">
        <v>4088</v>
      </c>
      <c r="AD1412" s="12"/>
      <c r="AE1412" s="14">
        <v>2267</v>
      </c>
      <c r="AF1412" s="6" t="s">
        <v>2</v>
      </c>
      <c r="AG1412" s="12">
        <f t="shared" si="86"/>
        <v>35</v>
      </c>
      <c r="AH1412" s="14">
        <f t="shared" si="88"/>
        <v>1473.55</v>
      </c>
      <c r="AI1412" s="14">
        <v>2060.91</v>
      </c>
      <c r="AJ1412" s="14">
        <f t="shared" si="89"/>
        <v>1339.59</v>
      </c>
      <c r="AK1412" s="6"/>
      <c r="AL1412" s="12">
        <f t="shared" si="87"/>
        <v>0</v>
      </c>
      <c r="AM1412" s="6" t="s">
        <v>49</v>
      </c>
      <c r="AN1412" s="6" t="s">
        <v>20943</v>
      </c>
    </row>
    <row r="1413" spans="1:40" s="13" customFormat="1" ht="51.95" customHeight="1" x14ac:dyDescent="0.2">
      <c r="A1413" s="18" t="s">
        <v>22296</v>
      </c>
      <c r="B1413" s="6" t="s">
        <v>49</v>
      </c>
      <c r="C1413" s="6" t="s">
        <v>22297</v>
      </c>
      <c r="D1413" s="6"/>
      <c r="E1413" s="7" t="s">
        <v>22298</v>
      </c>
      <c r="F1413" s="6" t="s">
        <v>22299</v>
      </c>
      <c r="G1413" s="6" t="s">
        <v>101</v>
      </c>
      <c r="H1413" s="6" t="s">
        <v>569</v>
      </c>
      <c r="I1413" s="6" t="s">
        <v>3455</v>
      </c>
      <c r="J1413" s="8">
        <v>36</v>
      </c>
      <c r="K1413" s="6" t="s">
        <v>49</v>
      </c>
      <c r="L1413" s="8">
        <v>381</v>
      </c>
      <c r="M1413" s="6"/>
      <c r="N1413" s="9">
        <v>28.5</v>
      </c>
      <c r="O1413" s="9">
        <v>5.5</v>
      </c>
      <c r="P1413" s="9">
        <v>16.5</v>
      </c>
      <c r="Q1413" s="10">
        <v>2.5860000000000002E-3</v>
      </c>
      <c r="R1413" s="9">
        <v>0.14000000000000001</v>
      </c>
      <c r="S1413" s="8">
        <v>84</v>
      </c>
      <c r="T1413" s="8">
        <v>168</v>
      </c>
      <c r="U1413" s="6" t="s">
        <v>57</v>
      </c>
      <c r="V1413" s="6" t="s">
        <v>58</v>
      </c>
      <c r="W1413" s="6" t="s">
        <v>22300</v>
      </c>
      <c r="X1413" s="6" t="s">
        <v>22301</v>
      </c>
      <c r="Y1413" s="6"/>
      <c r="Z1413" s="6" t="s">
        <v>2958</v>
      </c>
      <c r="AA1413" s="22"/>
      <c r="AB1413" s="25"/>
      <c r="AC1413" s="25"/>
      <c r="AD1413" s="12"/>
      <c r="AE1413" s="11">
        <v>563</v>
      </c>
      <c r="AF1413" s="6" t="s">
        <v>1</v>
      </c>
      <c r="AG1413" s="12">
        <f t="shared" si="86"/>
        <v>40</v>
      </c>
      <c r="AH1413" s="11">
        <f t="shared" si="88"/>
        <v>337.8</v>
      </c>
      <c r="AI1413" s="11">
        <v>511.82</v>
      </c>
      <c r="AJ1413" s="11">
        <f t="shared" si="89"/>
        <v>307.08999999999997</v>
      </c>
      <c r="AK1413" s="6"/>
      <c r="AL1413" s="12">
        <f t="shared" si="87"/>
        <v>0</v>
      </c>
      <c r="AM1413" s="6" t="s">
        <v>63</v>
      </c>
      <c r="AN1413" s="6" t="s">
        <v>19850</v>
      </c>
    </row>
    <row r="1414" spans="1:40" s="13" customFormat="1" ht="51.95" customHeight="1" x14ac:dyDescent="0.2">
      <c r="A1414" s="18" t="s">
        <v>22356</v>
      </c>
      <c r="B1414" s="6" t="s">
        <v>49</v>
      </c>
      <c r="C1414" s="6" t="s">
        <v>22357</v>
      </c>
      <c r="D1414" s="6"/>
      <c r="E1414" s="7" t="s">
        <v>22358</v>
      </c>
      <c r="F1414" s="6" t="s">
        <v>22359</v>
      </c>
      <c r="G1414" s="6" t="s">
        <v>101</v>
      </c>
      <c r="H1414" s="6" t="s">
        <v>569</v>
      </c>
      <c r="I1414" s="6" t="s">
        <v>3455</v>
      </c>
      <c r="J1414" s="8">
        <v>500</v>
      </c>
      <c r="K1414" s="6" t="s">
        <v>49</v>
      </c>
      <c r="L1414" s="8">
        <v>500</v>
      </c>
      <c r="M1414" s="6" t="s">
        <v>22360</v>
      </c>
      <c r="N1414" s="9">
        <v>12</v>
      </c>
      <c r="O1414" s="9">
        <v>18</v>
      </c>
      <c r="P1414" s="9">
        <v>10.5</v>
      </c>
      <c r="Q1414" s="10">
        <v>2.2680000000000001E-3</v>
      </c>
      <c r="R1414" s="9">
        <v>0.19</v>
      </c>
      <c r="S1414" s="8">
        <v>2</v>
      </c>
      <c r="T1414" s="8">
        <v>72</v>
      </c>
      <c r="U1414" s="6" t="s">
        <v>57</v>
      </c>
      <c r="V1414" s="6" t="s">
        <v>58</v>
      </c>
      <c r="W1414" s="6" t="s">
        <v>22361</v>
      </c>
      <c r="X1414" s="6" t="s">
        <v>22362</v>
      </c>
      <c r="Y1414" s="6"/>
      <c r="Z1414" s="6" t="s">
        <v>61</v>
      </c>
      <c r="AA1414" s="22"/>
      <c r="AB1414" s="11">
        <v>1173</v>
      </c>
      <c r="AC1414" s="11">
        <v>1803</v>
      </c>
      <c r="AD1414" s="12"/>
      <c r="AE1414" s="11">
        <v>922</v>
      </c>
      <c r="AF1414" s="6" t="s">
        <v>2</v>
      </c>
      <c r="AG1414" s="12">
        <f t="shared" si="86"/>
        <v>35</v>
      </c>
      <c r="AH1414" s="11">
        <f t="shared" si="88"/>
        <v>599.29999999999995</v>
      </c>
      <c r="AI1414" s="11">
        <v>838.18</v>
      </c>
      <c r="AJ1414" s="11">
        <f t="shared" si="89"/>
        <v>544.82000000000005</v>
      </c>
      <c r="AK1414" s="6"/>
      <c r="AL1414" s="12">
        <f t="shared" si="87"/>
        <v>0</v>
      </c>
      <c r="AM1414" s="6" t="s">
        <v>49</v>
      </c>
      <c r="AN1414" s="6" t="s">
        <v>19509</v>
      </c>
    </row>
    <row r="1415" spans="1:40" s="13" customFormat="1" ht="51.95" customHeight="1" x14ac:dyDescent="0.2">
      <c r="A1415" s="18" t="s">
        <v>22439</v>
      </c>
      <c r="B1415" s="6" t="s">
        <v>49</v>
      </c>
      <c r="C1415" s="6" t="s">
        <v>22440</v>
      </c>
      <c r="D1415" s="6"/>
      <c r="E1415" s="7" t="s">
        <v>22441</v>
      </c>
      <c r="F1415" s="6" t="s">
        <v>22442</v>
      </c>
      <c r="G1415" s="6" t="s">
        <v>101</v>
      </c>
      <c r="H1415" s="6" t="s">
        <v>569</v>
      </c>
      <c r="I1415" s="6" t="s">
        <v>3455</v>
      </c>
      <c r="J1415" s="8">
        <v>67</v>
      </c>
      <c r="K1415" s="6" t="s">
        <v>49</v>
      </c>
      <c r="L1415" s="8">
        <v>68</v>
      </c>
      <c r="M1415" s="6"/>
      <c r="N1415" s="9">
        <v>27</v>
      </c>
      <c r="O1415" s="9">
        <v>16.5</v>
      </c>
      <c r="P1415" s="9">
        <v>5.5</v>
      </c>
      <c r="Q1415" s="10">
        <v>2.4499999999999999E-3</v>
      </c>
      <c r="R1415" s="9">
        <v>7.2999999999999995E-2</v>
      </c>
      <c r="S1415" s="8">
        <v>72</v>
      </c>
      <c r="T1415" s="8">
        <v>144</v>
      </c>
      <c r="U1415" s="6" t="s">
        <v>57</v>
      </c>
      <c r="V1415" s="6" t="s">
        <v>58</v>
      </c>
      <c r="W1415" s="6" t="s">
        <v>22443</v>
      </c>
      <c r="X1415" s="6" t="s">
        <v>22444</v>
      </c>
      <c r="Y1415" s="6"/>
      <c r="Z1415" s="6" t="s">
        <v>2958</v>
      </c>
      <c r="AA1415" s="22"/>
      <c r="AB1415" s="25"/>
      <c r="AC1415" s="25"/>
      <c r="AD1415" s="12"/>
      <c r="AE1415" s="11">
        <v>267</v>
      </c>
      <c r="AF1415" s="6" t="s">
        <v>1</v>
      </c>
      <c r="AG1415" s="12">
        <f t="shared" si="86"/>
        <v>40</v>
      </c>
      <c r="AH1415" s="11">
        <f t="shared" si="88"/>
        <v>160.19999999999999</v>
      </c>
      <c r="AI1415" s="11">
        <v>242.73</v>
      </c>
      <c r="AJ1415" s="11">
        <f t="shared" si="89"/>
        <v>145.63999999999999</v>
      </c>
      <c r="AK1415" s="6"/>
      <c r="AL1415" s="12">
        <f t="shared" si="87"/>
        <v>0</v>
      </c>
      <c r="AM1415" s="6" t="s">
        <v>63</v>
      </c>
      <c r="AN1415" s="6" t="s">
        <v>22445</v>
      </c>
    </row>
    <row r="1416" spans="1:40" s="13" customFormat="1" ht="51.95" customHeight="1" x14ac:dyDescent="0.2">
      <c r="A1416" s="18" t="s">
        <v>22561</v>
      </c>
      <c r="B1416" s="6" t="s">
        <v>49</v>
      </c>
      <c r="C1416" s="6" t="s">
        <v>22562</v>
      </c>
      <c r="D1416" s="6"/>
      <c r="E1416" s="7" t="s">
        <v>22563</v>
      </c>
      <c r="F1416" s="6" t="s">
        <v>22564</v>
      </c>
      <c r="G1416" s="6" t="s">
        <v>101</v>
      </c>
      <c r="H1416" s="6" t="s">
        <v>569</v>
      </c>
      <c r="I1416" s="6" t="s">
        <v>3455</v>
      </c>
      <c r="J1416" s="8">
        <v>8</v>
      </c>
      <c r="K1416" s="6" t="s">
        <v>49</v>
      </c>
      <c r="L1416" s="8">
        <v>8</v>
      </c>
      <c r="M1416" s="6"/>
      <c r="N1416" s="9">
        <v>7</v>
      </c>
      <c r="O1416" s="9">
        <v>18</v>
      </c>
      <c r="P1416" s="9">
        <v>9</v>
      </c>
      <c r="Q1416" s="10">
        <v>1.2769999999999999E-3</v>
      </c>
      <c r="R1416" s="9">
        <v>0.20499999999999999</v>
      </c>
      <c r="S1416" s="8">
        <v>60</v>
      </c>
      <c r="T1416" s="8">
        <v>120</v>
      </c>
      <c r="U1416" s="6" t="s">
        <v>57</v>
      </c>
      <c r="V1416" s="6" t="s">
        <v>58</v>
      </c>
      <c r="W1416" s="6" t="s">
        <v>22565</v>
      </c>
      <c r="X1416" s="6" t="s">
        <v>22566</v>
      </c>
      <c r="Y1416" s="8">
        <v>1</v>
      </c>
      <c r="Z1416" s="6" t="s">
        <v>987</v>
      </c>
      <c r="AA1416" s="22" t="s">
        <v>19950</v>
      </c>
      <c r="AB1416" s="25"/>
      <c r="AC1416" s="25"/>
      <c r="AD1416" s="11">
        <v>60</v>
      </c>
      <c r="AE1416" s="11">
        <v>669</v>
      </c>
      <c r="AF1416" s="6" t="s">
        <v>1</v>
      </c>
      <c r="AG1416" s="12">
        <f t="shared" si="86"/>
        <v>40</v>
      </c>
      <c r="AH1416" s="11">
        <f t="shared" si="88"/>
        <v>267.60000000000002</v>
      </c>
      <c r="AI1416" s="11">
        <v>608.17999999999995</v>
      </c>
      <c r="AJ1416" s="11">
        <f t="shared" si="89"/>
        <v>243.27</v>
      </c>
      <c r="AK1416" s="6"/>
      <c r="AL1416" s="12">
        <f t="shared" si="87"/>
        <v>0</v>
      </c>
      <c r="AM1416" s="6" t="s">
        <v>49</v>
      </c>
      <c r="AN1416" s="6" t="s">
        <v>938</v>
      </c>
    </row>
    <row r="1417" spans="1:40" s="13" customFormat="1" ht="51.95" customHeight="1" x14ac:dyDescent="0.2">
      <c r="A1417" s="18" t="s">
        <v>22621</v>
      </c>
      <c r="B1417" s="6" t="s">
        <v>49</v>
      </c>
      <c r="C1417" s="6" t="s">
        <v>22622</v>
      </c>
      <c r="D1417" s="6"/>
      <c r="E1417" s="7" t="s">
        <v>22623</v>
      </c>
      <c r="F1417" s="6" t="s">
        <v>22624</v>
      </c>
      <c r="G1417" s="6" t="s">
        <v>101</v>
      </c>
      <c r="H1417" s="6" t="s">
        <v>569</v>
      </c>
      <c r="I1417" s="6" t="s">
        <v>3455</v>
      </c>
      <c r="J1417" s="8">
        <v>24</v>
      </c>
      <c r="K1417" s="6" t="s">
        <v>49</v>
      </c>
      <c r="L1417" s="8">
        <v>27</v>
      </c>
      <c r="M1417" s="6" t="s">
        <v>22625</v>
      </c>
      <c r="N1417" s="9">
        <v>9.6999999999999993</v>
      </c>
      <c r="O1417" s="9">
        <v>16.5</v>
      </c>
      <c r="P1417" s="9">
        <v>6.5</v>
      </c>
      <c r="Q1417" s="10">
        <v>1.0399999999999999E-3</v>
      </c>
      <c r="R1417" s="9">
        <v>0.109</v>
      </c>
      <c r="S1417" s="8">
        <v>120</v>
      </c>
      <c r="T1417" s="8">
        <v>240</v>
      </c>
      <c r="U1417" s="6" t="s">
        <v>57</v>
      </c>
      <c r="V1417" s="6" t="s">
        <v>58</v>
      </c>
      <c r="W1417" s="6" t="s">
        <v>22626</v>
      </c>
      <c r="X1417" s="6" t="s">
        <v>22627</v>
      </c>
      <c r="Y1417" s="6"/>
      <c r="Z1417" s="6" t="s">
        <v>61</v>
      </c>
      <c r="AA1417" s="22"/>
      <c r="AB1417" s="11">
        <v>644</v>
      </c>
      <c r="AC1417" s="11">
        <v>990</v>
      </c>
      <c r="AD1417" s="12"/>
      <c r="AE1417" s="11">
        <v>433</v>
      </c>
      <c r="AF1417" s="6" t="s">
        <v>2</v>
      </c>
      <c r="AG1417" s="12">
        <f t="shared" si="86"/>
        <v>35</v>
      </c>
      <c r="AH1417" s="11">
        <f t="shared" si="88"/>
        <v>281.45</v>
      </c>
      <c r="AI1417" s="11">
        <v>393.64</v>
      </c>
      <c r="AJ1417" s="11">
        <f t="shared" si="89"/>
        <v>255.87</v>
      </c>
      <c r="AK1417" s="6"/>
      <c r="AL1417" s="12">
        <f t="shared" si="87"/>
        <v>0</v>
      </c>
      <c r="AM1417" s="6" t="s">
        <v>49</v>
      </c>
      <c r="AN1417" s="6" t="s">
        <v>19794</v>
      </c>
    </row>
    <row r="1418" spans="1:40" s="13" customFormat="1" ht="51.95" customHeight="1" x14ac:dyDescent="0.2">
      <c r="A1418" s="18" t="s">
        <v>22642</v>
      </c>
      <c r="B1418" s="6" t="s">
        <v>49</v>
      </c>
      <c r="C1418" s="6" t="s">
        <v>22643</v>
      </c>
      <c r="D1418" s="6"/>
      <c r="E1418" s="7" t="s">
        <v>22644</v>
      </c>
      <c r="F1418" s="6" t="s">
        <v>22645</v>
      </c>
      <c r="G1418" s="6" t="s">
        <v>101</v>
      </c>
      <c r="H1418" s="6" t="s">
        <v>569</v>
      </c>
      <c r="I1418" s="6" t="s">
        <v>3455</v>
      </c>
      <c r="J1418" s="8">
        <v>236</v>
      </c>
      <c r="K1418" s="6" t="s">
        <v>49</v>
      </c>
      <c r="L1418" s="8">
        <v>236</v>
      </c>
      <c r="M1418" s="6" t="s">
        <v>22646</v>
      </c>
      <c r="N1418" s="9">
        <v>16.5</v>
      </c>
      <c r="O1418" s="9">
        <v>32.5</v>
      </c>
      <c r="P1418" s="9">
        <v>9</v>
      </c>
      <c r="Q1418" s="10">
        <v>4.8260000000000004E-3</v>
      </c>
      <c r="R1418" s="9">
        <v>0.57099999999999995</v>
      </c>
      <c r="S1418" s="12"/>
      <c r="T1418" s="8">
        <v>36</v>
      </c>
      <c r="U1418" s="6" t="s">
        <v>57</v>
      </c>
      <c r="V1418" s="6" t="s">
        <v>58</v>
      </c>
      <c r="W1418" s="6" t="s">
        <v>22647</v>
      </c>
      <c r="X1418" s="6" t="s">
        <v>22648</v>
      </c>
      <c r="Y1418" s="6"/>
      <c r="Z1418" s="6" t="s">
        <v>61</v>
      </c>
      <c r="AA1418" s="22"/>
      <c r="AB1418" s="11">
        <v>2840</v>
      </c>
      <c r="AC1418" s="11">
        <v>4365</v>
      </c>
      <c r="AD1418" s="12"/>
      <c r="AE1418" s="14">
        <v>2512</v>
      </c>
      <c r="AF1418" s="6" t="s">
        <v>2</v>
      </c>
      <c r="AG1418" s="12">
        <f t="shared" si="86"/>
        <v>35</v>
      </c>
      <c r="AH1418" s="14">
        <f t="shared" si="88"/>
        <v>1632.8</v>
      </c>
      <c r="AI1418" s="14">
        <v>2283.64</v>
      </c>
      <c r="AJ1418" s="14">
        <f t="shared" si="89"/>
        <v>1484.37</v>
      </c>
      <c r="AK1418" s="6"/>
      <c r="AL1418" s="12">
        <f t="shared" si="87"/>
        <v>0</v>
      </c>
      <c r="AM1418" s="6" t="s">
        <v>49</v>
      </c>
      <c r="AN1418" s="6" t="s">
        <v>16154</v>
      </c>
    </row>
    <row r="1419" spans="1:40" s="13" customFormat="1" ht="51.95" customHeight="1" x14ac:dyDescent="0.2">
      <c r="A1419" s="18" t="s">
        <v>22745</v>
      </c>
      <c r="B1419" s="6" t="s">
        <v>49</v>
      </c>
      <c r="C1419" s="6" t="s">
        <v>22746</v>
      </c>
      <c r="D1419" s="6"/>
      <c r="E1419" s="7" t="s">
        <v>22747</v>
      </c>
      <c r="F1419" s="6" t="s">
        <v>22748</v>
      </c>
      <c r="G1419" s="6" t="s">
        <v>101</v>
      </c>
      <c r="H1419" s="6" t="s">
        <v>569</v>
      </c>
      <c r="I1419" s="6" t="s">
        <v>3455</v>
      </c>
      <c r="J1419" s="8">
        <v>500</v>
      </c>
      <c r="K1419" s="6" t="s">
        <v>49</v>
      </c>
      <c r="L1419" s="8">
        <v>500</v>
      </c>
      <c r="M1419" s="6" t="s">
        <v>22749</v>
      </c>
      <c r="N1419" s="9">
        <v>15</v>
      </c>
      <c r="O1419" s="9">
        <v>28</v>
      </c>
      <c r="P1419" s="9">
        <v>6.5</v>
      </c>
      <c r="Q1419" s="10">
        <v>2.7299999999999998E-3</v>
      </c>
      <c r="R1419" s="9">
        <v>0.25800000000000001</v>
      </c>
      <c r="S1419" s="8">
        <v>72</v>
      </c>
      <c r="T1419" s="8">
        <v>72</v>
      </c>
      <c r="U1419" s="6" t="s">
        <v>57</v>
      </c>
      <c r="V1419" s="6" t="s">
        <v>58</v>
      </c>
      <c r="W1419" s="6" t="s">
        <v>22750</v>
      </c>
      <c r="X1419" s="6" t="s">
        <v>22751</v>
      </c>
      <c r="Y1419" s="6"/>
      <c r="Z1419" s="6" t="s">
        <v>61</v>
      </c>
      <c r="AA1419" s="22"/>
      <c r="AB1419" s="11">
        <v>1336</v>
      </c>
      <c r="AC1419" s="11">
        <v>2053</v>
      </c>
      <c r="AD1419" s="12"/>
      <c r="AE1419" s="14">
        <v>1035</v>
      </c>
      <c r="AF1419" s="6" t="s">
        <v>2</v>
      </c>
      <c r="AG1419" s="12">
        <f t="shared" si="86"/>
        <v>35</v>
      </c>
      <c r="AH1419" s="14">
        <f t="shared" si="88"/>
        <v>672.75</v>
      </c>
      <c r="AI1419" s="11">
        <v>940.91</v>
      </c>
      <c r="AJ1419" s="11">
        <f t="shared" si="89"/>
        <v>611.59</v>
      </c>
      <c r="AK1419" s="6"/>
      <c r="AL1419" s="12">
        <f t="shared" si="87"/>
        <v>0</v>
      </c>
      <c r="AM1419" s="6" t="s">
        <v>49</v>
      </c>
      <c r="AN1419" s="6" t="s">
        <v>20863</v>
      </c>
    </row>
    <row r="1420" spans="1:40" s="13" customFormat="1" ht="51.95" customHeight="1" x14ac:dyDescent="0.2">
      <c r="A1420" s="18" t="s">
        <v>22752</v>
      </c>
      <c r="B1420" s="6" t="s">
        <v>49</v>
      </c>
      <c r="C1420" s="6" t="s">
        <v>22753</v>
      </c>
      <c r="D1420" s="6"/>
      <c r="E1420" s="7" t="s">
        <v>22754</v>
      </c>
      <c r="F1420" s="6" t="s">
        <v>22755</v>
      </c>
      <c r="G1420" s="6" t="s">
        <v>101</v>
      </c>
      <c r="H1420" s="6" t="s">
        <v>569</v>
      </c>
      <c r="I1420" s="6" t="s">
        <v>3455</v>
      </c>
      <c r="J1420" s="8">
        <v>500</v>
      </c>
      <c r="K1420" s="6" t="s">
        <v>49</v>
      </c>
      <c r="L1420" s="8">
        <v>500</v>
      </c>
      <c r="M1420" s="6" t="s">
        <v>22756</v>
      </c>
      <c r="N1420" s="9">
        <v>9.6999999999999993</v>
      </c>
      <c r="O1420" s="9">
        <v>16.5</v>
      </c>
      <c r="P1420" s="9">
        <v>6.5</v>
      </c>
      <c r="Q1420" s="10">
        <v>1.0399999999999999E-3</v>
      </c>
      <c r="R1420" s="9">
        <v>0.109</v>
      </c>
      <c r="S1420" s="8">
        <v>120</v>
      </c>
      <c r="T1420" s="8">
        <v>240</v>
      </c>
      <c r="U1420" s="6" t="s">
        <v>57</v>
      </c>
      <c r="V1420" s="6" t="s">
        <v>58</v>
      </c>
      <c r="W1420" s="6" t="s">
        <v>22757</v>
      </c>
      <c r="X1420" s="6" t="s">
        <v>22758</v>
      </c>
      <c r="Y1420" s="6"/>
      <c r="Z1420" s="6" t="s">
        <v>61</v>
      </c>
      <c r="AA1420" s="22"/>
      <c r="AB1420" s="11">
        <v>632</v>
      </c>
      <c r="AC1420" s="11">
        <v>971</v>
      </c>
      <c r="AD1420" s="12"/>
      <c r="AE1420" s="11">
        <v>422</v>
      </c>
      <c r="AF1420" s="6" t="s">
        <v>2</v>
      </c>
      <c r="AG1420" s="12">
        <f t="shared" si="86"/>
        <v>35</v>
      </c>
      <c r="AH1420" s="11">
        <f t="shared" si="88"/>
        <v>274.3</v>
      </c>
      <c r="AI1420" s="11">
        <v>383.64</v>
      </c>
      <c r="AJ1420" s="11">
        <f t="shared" si="89"/>
        <v>249.37</v>
      </c>
      <c r="AK1420" s="6"/>
      <c r="AL1420" s="12">
        <f t="shared" si="87"/>
        <v>0</v>
      </c>
      <c r="AM1420" s="6" t="s">
        <v>49</v>
      </c>
      <c r="AN1420" s="6" t="s">
        <v>19794</v>
      </c>
    </row>
    <row r="1421" spans="1:40" s="13" customFormat="1" ht="51.95" customHeight="1" x14ac:dyDescent="0.2">
      <c r="A1421" s="18" t="s">
        <v>22759</v>
      </c>
      <c r="B1421" s="6" t="s">
        <v>49</v>
      </c>
      <c r="C1421" s="6" t="s">
        <v>22760</v>
      </c>
      <c r="D1421" s="6"/>
      <c r="E1421" s="7" t="s">
        <v>22761</v>
      </c>
      <c r="F1421" s="6" t="s">
        <v>22762</v>
      </c>
      <c r="G1421" s="6" t="s">
        <v>101</v>
      </c>
      <c r="H1421" s="6" t="s">
        <v>569</v>
      </c>
      <c r="I1421" s="6" t="s">
        <v>3455</v>
      </c>
      <c r="J1421" s="8">
        <v>464</v>
      </c>
      <c r="K1421" s="6" t="s">
        <v>49</v>
      </c>
      <c r="L1421" s="8">
        <v>464</v>
      </c>
      <c r="M1421" s="6" t="s">
        <v>22763</v>
      </c>
      <c r="N1421" s="9">
        <v>16.5</v>
      </c>
      <c r="O1421" s="9">
        <v>30</v>
      </c>
      <c r="P1421" s="9">
        <v>13</v>
      </c>
      <c r="Q1421" s="10">
        <v>6.4349999999999997E-3</v>
      </c>
      <c r="R1421" s="9">
        <v>0.56599999999999995</v>
      </c>
      <c r="S1421" s="12"/>
      <c r="T1421" s="8">
        <v>24</v>
      </c>
      <c r="U1421" s="6" t="s">
        <v>57</v>
      </c>
      <c r="V1421" s="6" t="s">
        <v>58</v>
      </c>
      <c r="W1421" s="6" t="s">
        <v>22764</v>
      </c>
      <c r="X1421" s="6" t="s">
        <v>22765</v>
      </c>
      <c r="Y1421" s="6"/>
      <c r="Z1421" s="6" t="s">
        <v>61</v>
      </c>
      <c r="AA1421" s="22"/>
      <c r="AB1421" s="11">
        <v>2563</v>
      </c>
      <c r="AC1421" s="11">
        <v>3939</v>
      </c>
      <c r="AD1421" s="12"/>
      <c r="AE1421" s="14">
        <v>2187</v>
      </c>
      <c r="AF1421" s="6" t="s">
        <v>2</v>
      </c>
      <c r="AG1421" s="12">
        <f t="shared" ref="AG1421:AG1484" si="90">IF(AF1421=$D$10,$D$11,IF(AF1421=$E$10,$E$11,IF(AF1421=$F$10,$F$11,IF(AF1421=$H$10,$H$11,IF(AF1421=$I$10,$I$11,IF(AF1421=$J$10,$J$11,IF(AF1421=$K$10,$K$11,0)))))))</f>
        <v>35</v>
      </c>
      <c r="AH1421" s="14">
        <f t="shared" si="88"/>
        <v>1421.55</v>
      </c>
      <c r="AI1421" s="14">
        <v>1988.18</v>
      </c>
      <c r="AJ1421" s="14">
        <f t="shared" si="89"/>
        <v>1292.32</v>
      </c>
      <c r="AK1421" s="6"/>
      <c r="AL1421" s="12">
        <f t="shared" ref="AL1421:AL1484" si="91">IF(AK1421="",0,AH1421*AK1421)</f>
        <v>0</v>
      </c>
      <c r="AM1421" s="6" t="s">
        <v>49</v>
      </c>
      <c r="AN1421" s="6" t="s">
        <v>10081</v>
      </c>
    </row>
    <row r="1422" spans="1:40" s="13" customFormat="1" ht="51.95" customHeight="1" x14ac:dyDescent="0.2">
      <c r="A1422" s="18" t="s">
        <v>22822</v>
      </c>
      <c r="B1422" s="6" t="s">
        <v>49</v>
      </c>
      <c r="C1422" s="6" t="s">
        <v>22823</v>
      </c>
      <c r="D1422" s="6"/>
      <c r="E1422" s="7" t="s">
        <v>22824</v>
      </c>
      <c r="F1422" s="6" t="s">
        <v>22825</v>
      </c>
      <c r="G1422" s="6" t="s">
        <v>101</v>
      </c>
      <c r="H1422" s="6" t="s">
        <v>569</v>
      </c>
      <c r="I1422" s="6" t="s">
        <v>3455</v>
      </c>
      <c r="J1422" s="8">
        <v>291</v>
      </c>
      <c r="K1422" s="6" t="s">
        <v>49</v>
      </c>
      <c r="L1422" s="8">
        <v>291</v>
      </c>
      <c r="M1422" s="6" t="s">
        <v>22826</v>
      </c>
      <c r="N1422" s="9">
        <v>18.5</v>
      </c>
      <c r="O1422" s="9">
        <v>28.5</v>
      </c>
      <c r="P1422" s="9">
        <v>13</v>
      </c>
      <c r="Q1422" s="10">
        <v>6.8539999999999998E-3</v>
      </c>
      <c r="R1422" s="9">
        <v>0.60399999999999998</v>
      </c>
      <c r="S1422" s="12"/>
      <c r="T1422" s="8">
        <v>24</v>
      </c>
      <c r="U1422" s="6" t="s">
        <v>57</v>
      </c>
      <c r="V1422" s="6" t="s">
        <v>58</v>
      </c>
      <c r="W1422" s="6" t="s">
        <v>22827</v>
      </c>
      <c r="X1422" s="6" t="s">
        <v>22828</v>
      </c>
      <c r="Y1422" s="6"/>
      <c r="Z1422" s="6" t="s">
        <v>61</v>
      </c>
      <c r="AA1422" s="22"/>
      <c r="AB1422" s="11">
        <v>2852</v>
      </c>
      <c r="AC1422" s="11">
        <v>4384</v>
      </c>
      <c r="AD1422" s="12"/>
      <c r="AE1422" s="14">
        <v>2460</v>
      </c>
      <c r="AF1422" s="6" t="s">
        <v>2</v>
      </c>
      <c r="AG1422" s="12">
        <f t="shared" si="90"/>
        <v>35</v>
      </c>
      <c r="AH1422" s="14">
        <f t="shared" si="88"/>
        <v>1599</v>
      </c>
      <c r="AI1422" s="14">
        <v>2236.36</v>
      </c>
      <c r="AJ1422" s="14">
        <f t="shared" si="89"/>
        <v>1453.63</v>
      </c>
      <c r="AK1422" s="6"/>
      <c r="AL1422" s="12">
        <f t="shared" si="91"/>
        <v>0</v>
      </c>
      <c r="AM1422" s="6" t="s">
        <v>49</v>
      </c>
      <c r="AN1422" s="6" t="s">
        <v>19509</v>
      </c>
    </row>
    <row r="1423" spans="1:40" s="13" customFormat="1" ht="51.95" customHeight="1" x14ac:dyDescent="0.2">
      <c r="A1423" s="18" t="s">
        <v>22908</v>
      </c>
      <c r="B1423" s="6" t="s">
        <v>49</v>
      </c>
      <c r="C1423" s="6" t="s">
        <v>22909</v>
      </c>
      <c r="D1423" s="6"/>
      <c r="E1423" s="7" t="s">
        <v>22910</v>
      </c>
      <c r="F1423" s="6" t="s">
        <v>22911</v>
      </c>
      <c r="G1423" s="6" t="s">
        <v>101</v>
      </c>
      <c r="H1423" s="6" t="s">
        <v>569</v>
      </c>
      <c r="I1423" s="6" t="s">
        <v>3455</v>
      </c>
      <c r="J1423" s="8">
        <v>145</v>
      </c>
      <c r="K1423" s="6" t="s">
        <v>49</v>
      </c>
      <c r="L1423" s="8">
        <v>145</v>
      </c>
      <c r="M1423" s="6"/>
      <c r="N1423" s="9">
        <v>3</v>
      </c>
      <c r="O1423" s="9">
        <v>15</v>
      </c>
      <c r="P1423" s="9">
        <v>19</v>
      </c>
      <c r="Q1423" s="10">
        <v>8.5499999999999997E-4</v>
      </c>
      <c r="R1423" s="9">
        <v>6.3E-2</v>
      </c>
      <c r="S1423" s="8">
        <v>144</v>
      </c>
      <c r="T1423" s="8">
        <v>288</v>
      </c>
      <c r="U1423" s="6" t="s">
        <v>57</v>
      </c>
      <c r="V1423" s="6" t="s">
        <v>58</v>
      </c>
      <c r="W1423" s="6" t="s">
        <v>22912</v>
      </c>
      <c r="X1423" s="6" t="s">
        <v>22913</v>
      </c>
      <c r="Y1423" s="8">
        <v>1</v>
      </c>
      <c r="Z1423" s="6" t="s">
        <v>987</v>
      </c>
      <c r="AA1423" s="22" t="s">
        <v>19950</v>
      </c>
      <c r="AB1423" s="11"/>
      <c r="AC1423" s="11"/>
      <c r="AD1423" s="11">
        <v>60</v>
      </c>
      <c r="AE1423" s="11">
        <v>145</v>
      </c>
      <c r="AF1423" s="6" t="s">
        <v>1</v>
      </c>
      <c r="AG1423" s="12">
        <f t="shared" si="90"/>
        <v>40</v>
      </c>
      <c r="AH1423" s="11">
        <f t="shared" si="88"/>
        <v>58</v>
      </c>
      <c r="AI1423" s="11">
        <v>131.82</v>
      </c>
      <c r="AJ1423" s="11">
        <f t="shared" si="89"/>
        <v>52.73</v>
      </c>
      <c r="AK1423" s="6"/>
      <c r="AL1423" s="12">
        <f t="shared" si="91"/>
        <v>0</v>
      </c>
      <c r="AM1423" s="6" t="s">
        <v>49</v>
      </c>
      <c r="AN1423" s="6" t="s">
        <v>64</v>
      </c>
    </row>
    <row r="1424" spans="1:40" s="13" customFormat="1" ht="51.95" customHeight="1" x14ac:dyDescent="0.2">
      <c r="A1424" s="18" t="s">
        <v>23026</v>
      </c>
      <c r="B1424" s="6" t="s">
        <v>49</v>
      </c>
      <c r="C1424" s="6" t="s">
        <v>23027</v>
      </c>
      <c r="D1424" s="6"/>
      <c r="E1424" s="7" t="s">
        <v>23028</v>
      </c>
      <c r="F1424" s="6" t="s">
        <v>23029</v>
      </c>
      <c r="G1424" s="6" t="s">
        <v>101</v>
      </c>
      <c r="H1424" s="6" t="s">
        <v>569</v>
      </c>
      <c r="I1424" s="6" t="s">
        <v>3455</v>
      </c>
      <c r="J1424" s="8">
        <v>23</v>
      </c>
      <c r="K1424" s="6" t="s">
        <v>49</v>
      </c>
      <c r="L1424" s="8">
        <v>27</v>
      </c>
      <c r="M1424" s="6" t="s">
        <v>23030</v>
      </c>
      <c r="N1424" s="9">
        <v>8.1999999999999993</v>
      </c>
      <c r="O1424" s="9">
        <v>16</v>
      </c>
      <c r="P1424" s="9">
        <v>5.2</v>
      </c>
      <c r="Q1424" s="10">
        <v>6.8199999999999999E-4</v>
      </c>
      <c r="R1424" s="9">
        <v>0.14699999999999999</v>
      </c>
      <c r="S1424" s="8">
        <v>144</v>
      </c>
      <c r="T1424" s="8">
        <v>144</v>
      </c>
      <c r="U1424" s="6" t="s">
        <v>57</v>
      </c>
      <c r="V1424" s="6" t="s">
        <v>58</v>
      </c>
      <c r="W1424" s="6" t="s">
        <v>23031</v>
      </c>
      <c r="X1424" s="6" t="s">
        <v>23032</v>
      </c>
      <c r="Y1424" s="6"/>
      <c r="Z1424" s="6" t="s">
        <v>61</v>
      </c>
      <c r="AA1424" s="22"/>
      <c r="AB1424" s="11">
        <v>759</v>
      </c>
      <c r="AC1424" s="11">
        <v>1167</v>
      </c>
      <c r="AD1424" s="12"/>
      <c r="AE1424" s="11">
        <v>542</v>
      </c>
      <c r="AF1424" s="6" t="s">
        <v>2</v>
      </c>
      <c r="AG1424" s="12">
        <f t="shared" si="90"/>
        <v>35</v>
      </c>
      <c r="AH1424" s="11">
        <f t="shared" si="88"/>
        <v>352.3</v>
      </c>
      <c r="AI1424" s="11">
        <v>492.73</v>
      </c>
      <c r="AJ1424" s="11">
        <f t="shared" si="89"/>
        <v>320.27</v>
      </c>
      <c r="AK1424" s="6"/>
      <c r="AL1424" s="12">
        <f t="shared" si="91"/>
        <v>0</v>
      </c>
      <c r="AM1424" s="6" t="s">
        <v>49</v>
      </c>
      <c r="AN1424" s="6" t="s">
        <v>21735</v>
      </c>
    </row>
    <row r="1425" spans="1:40" s="13" customFormat="1" ht="51.95" customHeight="1" x14ac:dyDescent="0.2">
      <c r="A1425" s="18" t="s">
        <v>23200</v>
      </c>
      <c r="B1425" s="6" t="s">
        <v>49</v>
      </c>
      <c r="C1425" s="6" t="s">
        <v>22753</v>
      </c>
      <c r="D1425" s="6"/>
      <c r="E1425" s="7" t="s">
        <v>23201</v>
      </c>
      <c r="F1425" s="6" t="s">
        <v>23202</v>
      </c>
      <c r="G1425" s="6" t="s">
        <v>101</v>
      </c>
      <c r="H1425" s="6" t="s">
        <v>569</v>
      </c>
      <c r="I1425" s="6" t="s">
        <v>3455</v>
      </c>
      <c r="J1425" s="8">
        <v>500</v>
      </c>
      <c r="K1425" s="6" t="s">
        <v>49</v>
      </c>
      <c r="L1425" s="8">
        <v>500</v>
      </c>
      <c r="M1425" s="6" t="s">
        <v>23203</v>
      </c>
      <c r="N1425" s="9">
        <v>9.6999999999999993</v>
      </c>
      <c r="O1425" s="9">
        <v>16.5</v>
      </c>
      <c r="P1425" s="9">
        <v>6.5</v>
      </c>
      <c r="Q1425" s="10">
        <v>1.0399999999999999E-3</v>
      </c>
      <c r="R1425" s="9">
        <v>0.109</v>
      </c>
      <c r="S1425" s="8">
        <v>120</v>
      </c>
      <c r="T1425" s="8">
        <v>240</v>
      </c>
      <c r="U1425" s="6" t="s">
        <v>57</v>
      </c>
      <c r="V1425" s="6" t="s">
        <v>58</v>
      </c>
      <c r="W1425" s="6" t="s">
        <v>23204</v>
      </c>
      <c r="X1425" s="6" t="s">
        <v>23205</v>
      </c>
      <c r="Y1425" s="6"/>
      <c r="Z1425" s="6" t="s">
        <v>61</v>
      </c>
      <c r="AA1425" s="22"/>
      <c r="AB1425" s="11">
        <v>644</v>
      </c>
      <c r="AC1425" s="11">
        <v>990</v>
      </c>
      <c r="AD1425" s="12"/>
      <c r="AE1425" s="11">
        <v>433</v>
      </c>
      <c r="AF1425" s="6" t="s">
        <v>2</v>
      </c>
      <c r="AG1425" s="12">
        <f t="shared" si="90"/>
        <v>35</v>
      </c>
      <c r="AH1425" s="11">
        <f t="shared" si="88"/>
        <v>281.45</v>
      </c>
      <c r="AI1425" s="11">
        <v>393.64</v>
      </c>
      <c r="AJ1425" s="11">
        <f t="shared" si="89"/>
        <v>255.87</v>
      </c>
      <c r="AK1425" s="6"/>
      <c r="AL1425" s="12">
        <f t="shared" si="91"/>
        <v>0</v>
      </c>
      <c r="AM1425" s="6" t="s">
        <v>49</v>
      </c>
      <c r="AN1425" s="6" t="s">
        <v>19794</v>
      </c>
    </row>
    <row r="1426" spans="1:40" s="13" customFormat="1" ht="51.95" customHeight="1" x14ac:dyDescent="0.2">
      <c r="A1426" s="18" t="s">
        <v>23241</v>
      </c>
      <c r="B1426" s="6" t="s">
        <v>49</v>
      </c>
      <c r="C1426" s="6" t="s">
        <v>23242</v>
      </c>
      <c r="D1426" s="6"/>
      <c r="E1426" s="7" t="s">
        <v>23243</v>
      </c>
      <c r="F1426" s="6" t="s">
        <v>23244</v>
      </c>
      <c r="G1426" s="6" t="s">
        <v>101</v>
      </c>
      <c r="H1426" s="6" t="s">
        <v>569</v>
      </c>
      <c r="I1426" s="6" t="s">
        <v>3455</v>
      </c>
      <c r="J1426" s="8">
        <v>15</v>
      </c>
      <c r="K1426" s="6" t="s">
        <v>49</v>
      </c>
      <c r="L1426" s="8">
        <v>15</v>
      </c>
      <c r="M1426" s="6"/>
      <c r="N1426" s="9">
        <v>16</v>
      </c>
      <c r="O1426" s="9">
        <v>24</v>
      </c>
      <c r="P1426" s="9">
        <v>5</v>
      </c>
      <c r="Q1426" s="10">
        <v>1.4300000000000001E-3</v>
      </c>
      <c r="R1426" s="9">
        <v>0.10299999999999999</v>
      </c>
      <c r="S1426" s="8">
        <v>72</v>
      </c>
      <c r="T1426" s="8">
        <v>144</v>
      </c>
      <c r="U1426" s="6" t="s">
        <v>57</v>
      </c>
      <c r="V1426" s="6" t="s">
        <v>58</v>
      </c>
      <c r="W1426" s="6" t="s">
        <v>23245</v>
      </c>
      <c r="X1426" s="6" t="s">
        <v>23246</v>
      </c>
      <c r="Y1426" s="8">
        <v>1</v>
      </c>
      <c r="Z1426" s="6" t="s">
        <v>987</v>
      </c>
      <c r="AA1426" s="22" t="s">
        <v>19950</v>
      </c>
      <c r="AB1426" s="25"/>
      <c r="AC1426" s="25"/>
      <c r="AD1426" s="11">
        <v>60</v>
      </c>
      <c r="AE1426" s="11">
        <v>299</v>
      </c>
      <c r="AF1426" s="6" t="s">
        <v>1</v>
      </c>
      <c r="AG1426" s="12">
        <f t="shared" si="90"/>
        <v>40</v>
      </c>
      <c r="AH1426" s="11">
        <f t="shared" si="88"/>
        <v>119.6</v>
      </c>
      <c r="AI1426" s="11">
        <v>271.82</v>
      </c>
      <c r="AJ1426" s="11">
        <f t="shared" si="89"/>
        <v>108.73</v>
      </c>
      <c r="AK1426" s="6"/>
      <c r="AL1426" s="12">
        <f t="shared" si="91"/>
        <v>0</v>
      </c>
      <c r="AM1426" s="6" t="s">
        <v>49</v>
      </c>
      <c r="AN1426" s="6" t="s">
        <v>64</v>
      </c>
    </row>
    <row r="1427" spans="1:40" s="13" customFormat="1" ht="51.95" customHeight="1" x14ac:dyDescent="0.2">
      <c r="A1427" s="18" t="s">
        <v>23247</v>
      </c>
      <c r="B1427" s="6" t="s">
        <v>49</v>
      </c>
      <c r="C1427" s="6" t="s">
        <v>23248</v>
      </c>
      <c r="D1427" s="6"/>
      <c r="E1427" s="7" t="s">
        <v>23249</v>
      </c>
      <c r="F1427" s="6" t="s">
        <v>23250</v>
      </c>
      <c r="G1427" s="6" t="s">
        <v>101</v>
      </c>
      <c r="H1427" s="6" t="s">
        <v>569</v>
      </c>
      <c r="I1427" s="6" t="s">
        <v>3455</v>
      </c>
      <c r="J1427" s="8">
        <v>50</v>
      </c>
      <c r="K1427" s="6" t="s">
        <v>49</v>
      </c>
      <c r="L1427" s="8">
        <v>50</v>
      </c>
      <c r="M1427" s="6"/>
      <c r="N1427" s="9">
        <v>22</v>
      </c>
      <c r="O1427" s="9">
        <v>3</v>
      </c>
      <c r="P1427" s="9">
        <v>14</v>
      </c>
      <c r="Q1427" s="10">
        <v>7.3999999999999999E-4</v>
      </c>
      <c r="R1427" s="9">
        <v>6.3E-2</v>
      </c>
      <c r="S1427" s="8">
        <v>144</v>
      </c>
      <c r="T1427" s="8">
        <v>288</v>
      </c>
      <c r="U1427" s="6" t="s">
        <v>57</v>
      </c>
      <c r="V1427" s="6" t="s">
        <v>58</v>
      </c>
      <c r="W1427" s="6" t="s">
        <v>23251</v>
      </c>
      <c r="X1427" s="6" t="s">
        <v>23252</v>
      </c>
      <c r="Y1427" s="8">
        <v>1</v>
      </c>
      <c r="Z1427" s="6" t="s">
        <v>987</v>
      </c>
      <c r="AA1427" s="22" t="s">
        <v>19950</v>
      </c>
      <c r="AB1427" s="11"/>
      <c r="AC1427" s="11"/>
      <c r="AD1427" s="11">
        <v>60</v>
      </c>
      <c r="AE1427" s="11">
        <v>128</v>
      </c>
      <c r="AF1427" s="6" t="s">
        <v>1</v>
      </c>
      <c r="AG1427" s="12">
        <f t="shared" si="90"/>
        <v>40</v>
      </c>
      <c r="AH1427" s="11">
        <f t="shared" si="88"/>
        <v>51.2</v>
      </c>
      <c r="AI1427" s="11">
        <v>116.36</v>
      </c>
      <c r="AJ1427" s="11">
        <f t="shared" si="89"/>
        <v>46.54</v>
      </c>
      <c r="AK1427" s="6"/>
      <c r="AL1427" s="12">
        <f t="shared" si="91"/>
        <v>0</v>
      </c>
      <c r="AM1427" s="6" t="s">
        <v>49</v>
      </c>
      <c r="AN1427" s="6" t="s">
        <v>64</v>
      </c>
    </row>
    <row r="1428" spans="1:40" s="13" customFormat="1" ht="51.95" customHeight="1" x14ac:dyDescent="0.2">
      <c r="A1428" s="18" t="s">
        <v>23297</v>
      </c>
      <c r="B1428" s="6" t="s">
        <v>49</v>
      </c>
      <c r="C1428" s="6" t="s">
        <v>23298</v>
      </c>
      <c r="D1428" s="6"/>
      <c r="E1428" s="7" t="s">
        <v>23299</v>
      </c>
      <c r="F1428" s="6" t="s">
        <v>23300</v>
      </c>
      <c r="G1428" s="6" t="s">
        <v>101</v>
      </c>
      <c r="H1428" s="6" t="s">
        <v>569</v>
      </c>
      <c r="I1428" s="6" t="s">
        <v>3455</v>
      </c>
      <c r="J1428" s="8">
        <v>500</v>
      </c>
      <c r="K1428" s="6" t="s">
        <v>49</v>
      </c>
      <c r="L1428" s="8">
        <v>500</v>
      </c>
      <c r="M1428" s="6" t="s">
        <v>23301</v>
      </c>
      <c r="N1428" s="9">
        <v>14</v>
      </c>
      <c r="O1428" s="9">
        <v>28.5</v>
      </c>
      <c r="P1428" s="9">
        <v>12.8</v>
      </c>
      <c r="Q1428" s="10">
        <v>5.1070000000000004E-3</v>
      </c>
      <c r="R1428" s="9">
        <v>0.53700000000000003</v>
      </c>
      <c r="S1428" s="12"/>
      <c r="T1428" s="8">
        <v>24</v>
      </c>
      <c r="U1428" s="6" t="s">
        <v>57</v>
      </c>
      <c r="V1428" s="6" t="s">
        <v>58</v>
      </c>
      <c r="W1428" s="6" t="s">
        <v>23302</v>
      </c>
      <c r="X1428" s="6" t="s">
        <v>23303</v>
      </c>
      <c r="Y1428" s="6"/>
      <c r="Z1428" s="6" t="s">
        <v>61</v>
      </c>
      <c r="AA1428" s="22"/>
      <c r="AB1428" s="11">
        <v>2334</v>
      </c>
      <c r="AC1428" s="11">
        <v>3587</v>
      </c>
      <c r="AD1428" s="12"/>
      <c r="AE1428" s="14">
        <v>2005</v>
      </c>
      <c r="AF1428" s="6" t="s">
        <v>2</v>
      </c>
      <c r="AG1428" s="12">
        <f t="shared" si="90"/>
        <v>35</v>
      </c>
      <c r="AH1428" s="14">
        <f t="shared" si="88"/>
        <v>1303.25</v>
      </c>
      <c r="AI1428" s="14">
        <v>1822.73</v>
      </c>
      <c r="AJ1428" s="14">
        <f t="shared" si="89"/>
        <v>1184.77</v>
      </c>
      <c r="AK1428" s="6"/>
      <c r="AL1428" s="12">
        <f t="shared" si="91"/>
        <v>0</v>
      </c>
      <c r="AM1428" s="6" t="s">
        <v>49</v>
      </c>
      <c r="AN1428" s="6" t="s">
        <v>23304</v>
      </c>
    </row>
    <row r="1429" spans="1:40" s="13" customFormat="1" ht="51.95" customHeight="1" x14ac:dyDescent="0.2">
      <c r="A1429" s="18" t="s">
        <v>23312</v>
      </c>
      <c r="B1429" s="6" t="s">
        <v>49</v>
      </c>
      <c r="C1429" s="6" t="s">
        <v>23313</v>
      </c>
      <c r="D1429" s="6"/>
      <c r="E1429" s="7" t="s">
        <v>23314</v>
      </c>
      <c r="F1429" s="6" t="s">
        <v>23315</v>
      </c>
      <c r="G1429" s="6" t="s">
        <v>101</v>
      </c>
      <c r="H1429" s="6" t="s">
        <v>569</v>
      </c>
      <c r="I1429" s="6" t="s">
        <v>3455</v>
      </c>
      <c r="J1429" s="8">
        <v>500</v>
      </c>
      <c r="K1429" s="6" t="s">
        <v>49</v>
      </c>
      <c r="L1429" s="8">
        <v>500</v>
      </c>
      <c r="M1429" s="6" t="s">
        <v>23316</v>
      </c>
      <c r="N1429" s="9">
        <v>9.6999999999999993</v>
      </c>
      <c r="O1429" s="9">
        <v>16.5</v>
      </c>
      <c r="P1429" s="9">
        <v>6.5</v>
      </c>
      <c r="Q1429" s="10">
        <v>1.0399999999999999E-3</v>
      </c>
      <c r="R1429" s="9">
        <v>0.109</v>
      </c>
      <c r="S1429" s="8">
        <v>120</v>
      </c>
      <c r="T1429" s="8">
        <v>240</v>
      </c>
      <c r="U1429" s="6" t="s">
        <v>57</v>
      </c>
      <c r="V1429" s="6" t="s">
        <v>58</v>
      </c>
      <c r="W1429" s="6" t="s">
        <v>23317</v>
      </c>
      <c r="X1429" s="6" t="s">
        <v>23318</v>
      </c>
      <c r="Y1429" s="6"/>
      <c r="Z1429" s="6" t="s">
        <v>61</v>
      </c>
      <c r="AA1429" s="22"/>
      <c r="AB1429" s="11">
        <v>644</v>
      </c>
      <c r="AC1429" s="11">
        <v>990</v>
      </c>
      <c r="AD1429" s="12"/>
      <c r="AE1429" s="11">
        <v>433</v>
      </c>
      <c r="AF1429" s="6" t="s">
        <v>2</v>
      </c>
      <c r="AG1429" s="12">
        <f t="shared" si="90"/>
        <v>35</v>
      </c>
      <c r="AH1429" s="11">
        <f t="shared" si="88"/>
        <v>281.45</v>
      </c>
      <c r="AI1429" s="11">
        <v>393.64</v>
      </c>
      <c r="AJ1429" s="11">
        <f t="shared" si="89"/>
        <v>255.87</v>
      </c>
      <c r="AK1429" s="6"/>
      <c r="AL1429" s="12">
        <f t="shared" si="91"/>
        <v>0</v>
      </c>
      <c r="AM1429" s="6" t="s">
        <v>49</v>
      </c>
      <c r="AN1429" s="6" t="s">
        <v>19794</v>
      </c>
    </row>
    <row r="1430" spans="1:40" s="13" customFormat="1" ht="51.95" customHeight="1" x14ac:dyDescent="0.2">
      <c r="A1430" s="18" t="s">
        <v>23516</v>
      </c>
      <c r="B1430" s="6" t="s">
        <v>49</v>
      </c>
      <c r="C1430" s="6" t="s">
        <v>20960</v>
      </c>
      <c r="D1430" s="6"/>
      <c r="E1430" s="7" t="s">
        <v>23517</v>
      </c>
      <c r="F1430" s="6" t="s">
        <v>23518</v>
      </c>
      <c r="G1430" s="6" t="s">
        <v>101</v>
      </c>
      <c r="H1430" s="6" t="s">
        <v>569</v>
      </c>
      <c r="I1430" s="6" t="s">
        <v>3455</v>
      </c>
      <c r="J1430" s="8">
        <v>500</v>
      </c>
      <c r="K1430" s="6" t="s">
        <v>49</v>
      </c>
      <c r="L1430" s="8">
        <v>500</v>
      </c>
      <c r="M1430" s="6" t="s">
        <v>23519</v>
      </c>
      <c r="N1430" s="9">
        <v>9.6999999999999993</v>
      </c>
      <c r="O1430" s="9">
        <v>16.5</v>
      </c>
      <c r="P1430" s="9">
        <v>6.5</v>
      </c>
      <c r="Q1430" s="10">
        <v>1.0399999999999999E-3</v>
      </c>
      <c r="R1430" s="9">
        <v>0.111</v>
      </c>
      <c r="S1430" s="8">
        <v>120</v>
      </c>
      <c r="T1430" s="8">
        <v>240</v>
      </c>
      <c r="U1430" s="6" t="s">
        <v>57</v>
      </c>
      <c r="V1430" s="6" t="s">
        <v>58</v>
      </c>
      <c r="W1430" s="6" t="s">
        <v>23520</v>
      </c>
      <c r="X1430" s="6" t="s">
        <v>23521</v>
      </c>
      <c r="Y1430" s="6"/>
      <c r="Z1430" s="6" t="s">
        <v>61</v>
      </c>
      <c r="AA1430" s="22"/>
      <c r="AB1430" s="11">
        <v>644</v>
      </c>
      <c r="AC1430" s="11">
        <v>990</v>
      </c>
      <c r="AD1430" s="12"/>
      <c r="AE1430" s="11">
        <v>433</v>
      </c>
      <c r="AF1430" s="6" t="s">
        <v>2</v>
      </c>
      <c r="AG1430" s="12">
        <f t="shared" si="90"/>
        <v>35</v>
      </c>
      <c r="AH1430" s="11">
        <f t="shared" si="88"/>
        <v>281.45</v>
      </c>
      <c r="AI1430" s="11">
        <v>393.64</v>
      </c>
      <c r="AJ1430" s="11">
        <f t="shared" si="89"/>
        <v>255.87</v>
      </c>
      <c r="AK1430" s="6"/>
      <c r="AL1430" s="12">
        <f t="shared" si="91"/>
        <v>0</v>
      </c>
      <c r="AM1430" s="6" t="s">
        <v>49</v>
      </c>
      <c r="AN1430" s="6" t="s">
        <v>19794</v>
      </c>
    </row>
    <row r="1431" spans="1:40" s="13" customFormat="1" ht="51.95" customHeight="1" x14ac:dyDescent="0.2">
      <c r="A1431" s="18" t="s">
        <v>23676</v>
      </c>
      <c r="B1431" s="6" t="s">
        <v>49</v>
      </c>
      <c r="C1431" s="6" t="s">
        <v>19938</v>
      </c>
      <c r="D1431" s="6"/>
      <c r="E1431" s="7" t="s">
        <v>23677</v>
      </c>
      <c r="F1431" s="6" t="s">
        <v>23678</v>
      </c>
      <c r="G1431" s="6" t="s">
        <v>101</v>
      </c>
      <c r="H1431" s="6" t="s">
        <v>569</v>
      </c>
      <c r="I1431" s="6" t="s">
        <v>3455</v>
      </c>
      <c r="J1431" s="8">
        <v>127</v>
      </c>
      <c r="K1431" s="6" t="s">
        <v>49</v>
      </c>
      <c r="L1431" s="8">
        <v>127</v>
      </c>
      <c r="M1431" s="6" t="s">
        <v>23679</v>
      </c>
      <c r="N1431" s="9">
        <v>9.6999999999999993</v>
      </c>
      <c r="O1431" s="9">
        <v>16.5</v>
      </c>
      <c r="P1431" s="9">
        <v>6.5</v>
      </c>
      <c r="Q1431" s="10">
        <v>1.0399999999999999E-3</v>
      </c>
      <c r="R1431" s="9">
        <v>0.109</v>
      </c>
      <c r="S1431" s="8">
        <v>120</v>
      </c>
      <c r="T1431" s="8">
        <v>240</v>
      </c>
      <c r="U1431" s="6" t="s">
        <v>57</v>
      </c>
      <c r="V1431" s="6" t="s">
        <v>58</v>
      </c>
      <c r="W1431" s="6" t="s">
        <v>23680</v>
      </c>
      <c r="X1431" s="6" t="s">
        <v>23681</v>
      </c>
      <c r="Y1431" s="6"/>
      <c r="Z1431" s="6" t="s">
        <v>61</v>
      </c>
      <c r="AA1431" s="22"/>
      <c r="AB1431" s="11">
        <v>664</v>
      </c>
      <c r="AC1431" s="11">
        <v>1021</v>
      </c>
      <c r="AD1431" s="12"/>
      <c r="AE1431" s="11">
        <v>433</v>
      </c>
      <c r="AF1431" s="6" t="s">
        <v>2</v>
      </c>
      <c r="AG1431" s="12">
        <f t="shared" si="90"/>
        <v>35</v>
      </c>
      <c r="AH1431" s="11">
        <f t="shared" si="88"/>
        <v>281.45</v>
      </c>
      <c r="AI1431" s="11">
        <v>393.64</v>
      </c>
      <c r="AJ1431" s="11">
        <f t="shared" si="89"/>
        <v>255.87</v>
      </c>
      <c r="AK1431" s="6"/>
      <c r="AL1431" s="12">
        <f t="shared" si="91"/>
        <v>0</v>
      </c>
      <c r="AM1431" s="6" t="s">
        <v>49</v>
      </c>
      <c r="AN1431" s="6" t="s">
        <v>19794</v>
      </c>
    </row>
    <row r="1432" spans="1:40" s="13" customFormat="1" ht="51.95" customHeight="1" x14ac:dyDescent="0.2">
      <c r="A1432" s="18" t="s">
        <v>23756</v>
      </c>
      <c r="B1432" s="6" t="s">
        <v>49</v>
      </c>
      <c r="C1432" s="6" t="s">
        <v>23757</v>
      </c>
      <c r="D1432" s="6"/>
      <c r="E1432" s="7" t="s">
        <v>23758</v>
      </c>
      <c r="F1432" s="6" t="s">
        <v>23759</v>
      </c>
      <c r="G1432" s="6" t="s">
        <v>101</v>
      </c>
      <c r="H1432" s="6" t="s">
        <v>569</v>
      </c>
      <c r="I1432" s="6" t="s">
        <v>3455</v>
      </c>
      <c r="J1432" s="8">
        <v>390</v>
      </c>
      <c r="K1432" s="6" t="s">
        <v>49</v>
      </c>
      <c r="L1432" s="8">
        <v>390</v>
      </c>
      <c r="M1432" s="6" t="s">
        <v>23760</v>
      </c>
      <c r="N1432" s="9">
        <v>23.2</v>
      </c>
      <c r="O1432" s="9">
        <v>58.8</v>
      </c>
      <c r="P1432" s="9">
        <v>14.3</v>
      </c>
      <c r="Q1432" s="10">
        <v>1.9507E-2</v>
      </c>
      <c r="R1432" s="9">
        <v>1.2410000000000001</v>
      </c>
      <c r="S1432" s="12"/>
      <c r="T1432" s="8">
        <v>9</v>
      </c>
      <c r="U1432" s="6" t="s">
        <v>57</v>
      </c>
      <c r="V1432" s="6" t="s">
        <v>58</v>
      </c>
      <c r="W1432" s="6" t="s">
        <v>23761</v>
      </c>
      <c r="X1432" s="6" t="s">
        <v>23762</v>
      </c>
      <c r="Y1432" s="6"/>
      <c r="Z1432" s="6" t="s">
        <v>61</v>
      </c>
      <c r="AA1432" s="22"/>
      <c r="AB1432" s="11">
        <v>5289</v>
      </c>
      <c r="AC1432" s="11">
        <v>8129</v>
      </c>
      <c r="AD1432" s="12"/>
      <c r="AE1432" s="14">
        <v>4610</v>
      </c>
      <c r="AF1432" s="6" t="s">
        <v>2</v>
      </c>
      <c r="AG1432" s="12">
        <f t="shared" si="90"/>
        <v>35</v>
      </c>
      <c r="AH1432" s="14">
        <f t="shared" si="88"/>
        <v>2996.5</v>
      </c>
      <c r="AI1432" s="14">
        <v>4190.91</v>
      </c>
      <c r="AJ1432" s="14">
        <f t="shared" si="89"/>
        <v>2724.09</v>
      </c>
      <c r="AK1432" s="6"/>
      <c r="AL1432" s="12">
        <f t="shared" si="91"/>
        <v>0</v>
      </c>
      <c r="AM1432" s="6" t="s">
        <v>63</v>
      </c>
      <c r="AN1432" s="6" t="s">
        <v>20337</v>
      </c>
    </row>
    <row r="1433" spans="1:40" s="13" customFormat="1" ht="51.95" customHeight="1" x14ac:dyDescent="0.2">
      <c r="A1433" s="18" t="s">
        <v>23927</v>
      </c>
      <c r="B1433" s="6" t="s">
        <v>49</v>
      </c>
      <c r="C1433" s="6" t="s">
        <v>23928</v>
      </c>
      <c r="D1433" s="6"/>
      <c r="E1433" s="7" t="s">
        <v>23929</v>
      </c>
      <c r="F1433" s="6" t="s">
        <v>23930</v>
      </c>
      <c r="G1433" s="6" t="s">
        <v>101</v>
      </c>
      <c r="H1433" s="6" t="s">
        <v>569</v>
      </c>
      <c r="I1433" s="6" t="s">
        <v>3455</v>
      </c>
      <c r="J1433" s="8">
        <v>27</v>
      </c>
      <c r="K1433" s="6" t="s">
        <v>49</v>
      </c>
      <c r="L1433" s="8">
        <v>126</v>
      </c>
      <c r="M1433" s="6"/>
      <c r="N1433" s="9">
        <v>18</v>
      </c>
      <c r="O1433" s="9">
        <v>16.5</v>
      </c>
      <c r="P1433" s="9">
        <v>4.8</v>
      </c>
      <c r="Q1433" s="10">
        <v>1.426E-3</v>
      </c>
      <c r="R1433" s="9">
        <v>0.13400000000000001</v>
      </c>
      <c r="S1433" s="8">
        <v>84</v>
      </c>
      <c r="T1433" s="8">
        <v>168</v>
      </c>
      <c r="U1433" s="6" t="s">
        <v>57</v>
      </c>
      <c r="V1433" s="6" t="s">
        <v>58</v>
      </c>
      <c r="W1433" s="6" t="s">
        <v>23931</v>
      </c>
      <c r="X1433" s="6" t="s">
        <v>23932</v>
      </c>
      <c r="Y1433" s="6"/>
      <c r="Z1433" s="6" t="s">
        <v>2958</v>
      </c>
      <c r="AA1433" s="22"/>
      <c r="AB1433" s="25"/>
      <c r="AC1433" s="25"/>
      <c r="AD1433" s="12"/>
      <c r="AE1433" s="11">
        <v>536</v>
      </c>
      <c r="AF1433" s="6" t="s">
        <v>1</v>
      </c>
      <c r="AG1433" s="12">
        <f t="shared" si="90"/>
        <v>40</v>
      </c>
      <c r="AH1433" s="11">
        <f t="shared" si="88"/>
        <v>321.60000000000002</v>
      </c>
      <c r="AI1433" s="11">
        <v>487.27</v>
      </c>
      <c r="AJ1433" s="11">
        <f t="shared" si="89"/>
        <v>292.36</v>
      </c>
      <c r="AK1433" s="6"/>
      <c r="AL1433" s="12">
        <f t="shared" si="91"/>
        <v>0</v>
      </c>
      <c r="AM1433" s="6" t="s">
        <v>63</v>
      </c>
      <c r="AN1433" s="6" t="s">
        <v>23933</v>
      </c>
    </row>
    <row r="1434" spans="1:40" s="13" customFormat="1" ht="47.1" customHeight="1" x14ac:dyDescent="0.2">
      <c r="A1434" s="18" t="s">
        <v>24122</v>
      </c>
      <c r="B1434" s="6" t="s">
        <v>49</v>
      </c>
      <c r="C1434" s="6" t="s">
        <v>24123</v>
      </c>
      <c r="D1434" s="6"/>
      <c r="E1434" s="7" t="s">
        <v>24124</v>
      </c>
      <c r="F1434" s="6" t="s">
        <v>24125</v>
      </c>
      <c r="G1434" s="6" t="s">
        <v>101</v>
      </c>
      <c r="H1434" s="6" t="s">
        <v>569</v>
      </c>
      <c r="I1434" s="6" t="s">
        <v>3455</v>
      </c>
      <c r="J1434" s="8">
        <v>21</v>
      </c>
      <c r="K1434" s="6" t="s">
        <v>49</v>
      </c>
      <c r="L1434" s="8">
        <v>21</v>
      </c>
      <c r="M1434" s="6"/>
      <c r="N1434" s="9">
        <v>10</v>
      </c>
      <c r="O1434" s="9">
        <v>19</v>
      </c>
      <c r="P1434" s="9">
        <v>36</v>
      </c>
      <c r="Q1434" s="10">
        <v>6.8399999999999997E-3</v>
      </c>
      <c r="R1434" s="9">
        <v>0.38800000000000001</v>
      </c>
      <c r="S1434" s="8">
        <v>24</v>
      </c>
      <c r="T1434" s="8">
        <v>48</v>
      </c>
      <c r="U1434" s="6" t="s">
        <v>57</v>
      </c>
      <c r="V1434" s="6" t="s">
        <v>58</v>
      </c>
      <c r="W1434" s="6" t="s">
        <v>24126</v>
      </c>
      <c r="X1434" s="6" t="s">
        <v>20168</v>
      </c>
      <c r="Y1434" s="6"/>
      <c r="Z1434" s="6" t="s">
        <v>987</v>
      </c>
      <c r="AA1434" s="22" t="s">
        <v>19950</v>
      </c>
      <c r="AB1434" s="25"/>
      <c r="AC1434" s="25"/>
      <c r="AD1434" s="11">
        <v>60</v>
      </c>
      <c r="AE1434" s="11">
        <v>724</v>
      </c>
      <c r="AF1434" s="6" t="s">
        <v>1</v>
      </c>
      <c r="AG1434" s="12">
        <f t="shared" si="90"/>
        <v>40</v>
      </c>
      <c r="AH1434" s="11">
        <f t="shared" si="88"/>
        <v>289.60000000000002</v>
      </c>
      <c r="AI1434" s="11">
        <v>658.18</v>
      </c>
      <c r="AJ1434" s="11">
        <f t="shared" si="89"/>
        <v>263.27</v>
      </c>
      <c r="AK1434" s="6"/>
      <c r="AL1434" s="12">
        <f t="shared" si="91"/>
        <v>0</v>
      </c>
      <c r="AM1434" s="6" t="s">
        <v>49</v>
      </c>
      <c r="AN1434" s="6" t="s">
        <v>346</v>
      </c>
    </row>
    <row r="1435" spans="1:40" s="13" customFormat="1" ht="51.95" customHeight="1" x14ac:dyDescent="0.2">
      <c r="A1435" s="18" t="s">
        <v>24361</v>
      </c>
      <c r="B1435" s="6" t="s">
        <v>49</v>
      </c>
      <c r="C1435" s="6" t="s">
        <v>24362</v>
      </c>
      <c r="D1435" s="6"/>
      <c r="E1435" s="7" t="s">
        <v>24363</v>
      </c>
      <c r="F1435" s="6" t="s">
        <v>24364</v>
      </c>
      <c r="G1435" s="6" t="s">
        <v>101</v>
      </c>
      <c r="H1435" s="6" t="s">
        <v>569</v>
      </c>
      <c r="I1435" s="6" t="s">
        <v>3455</v>
      </c>
      <c r="J1435" s="8">
        <v>45</v>
      </c>
      <c r="K1435" s="6" t="s">
        <v>49</v>
      </c>
      <c r="L1435" s="8">
        <v>47</v>
      </c>
      <c r="M1435" s="6"/>
      <c r="N1435" s="9">
        <v>29</v>
      </c>
      <c r="O1435" s="9">
        <v>5.5</v>
      </c>
      <c r="P1435" s="9">
        <v>14</v>
      </c>
      <c r="Q1435" s="10">
        <v>2.2330000000000002E-3</v>
      </c>
      <c r="R1435" s="9">
        <v>6.4000000000000001E-2</v>
      </c>
      <c r="S1435" s="8">
        <v>192</v>
      </c>
      <c r="T1435" s="8">
        <v>384</v>
      </c>
      <c r="U1435" s="6" t="s">
        <v>57</v>
      </c>
      <c r="V1435" s="6" t="s">
        <v>58</v>
      </c>
      <c r="W1435" s="6" t="s">
        <v>24365</v>
      </c>
      <c r="X1435" s="6" t="s">
        <v>24366</v>
      </c>
      <c r="Y1435" s="6"/>
      <c r="Z1435" s="6" t="s">
        <v>2958</v>
      </c>
      <c r="AA1435" s="22"/>
      <c r="AB1435" s="25"/>
      <c r="AC1435" s="25"/>
      <c r="AD1435" s="12"/>
      <c r="AE1435" s="11">
        <v>295</v>
      </c>
      <c r="AF1435" s="6" t="s">
        <v>1</v>
      </c>
      <c r="AG1435" s="12">
        <f t="shared" si="90"/>
        <v>40</v>
      </c>
      <c r="AH1435" s="11">
        <f t="shared" si="88"/>
        <v>177</v>
      </c>
      <c r="AI1435" s="11">
        <v>268.18</v>
      </c>
      <c r="AJ1435" s="11">
        <f t="shared" si="89"/>
        <v>160.91</v>
      </c>
      <c r="AK1435" s="6"/>
      <c r="AL1435" s="12">
        <f t="shared" si="91"/>
        <v>0</v>
      </c>
      <c r="AM1435" s="6" t="s">
        <v>63</v>
      </c>
      <c r="AN1435" s="6" t="s">
        <v>19850</v>
      </c>
    </row>
    <row r="1436" spans="1:40" s="13" customFormat="1" ht="51.95" customHeight="1" x14ac:dyDescent="0.2">
      <c r="A1436" s="18" t="s">
        <v>24584</v>
      </c>
      <c r="B1436" s="6" t="s">
        <v>49</v>
      </c>
      <c r="C1436" s="6" t="s">
        <v>24585</v>
      </c>
      <c r="D1436" s="6"/>
      <c r="E1436" s="7" t="s">
        <v>24586</v>
      </c>
      <c r="F1436" s="6" t="s">
        <v>24587</v>
      </c>
      <c r="G1436" s="6" t="s">
        <v>101</v>
      </c>
      <c r="H1436" s="6" t="s">
        <v>569</v>
      </c>
      <c r="I1436" s="6" t="s">
        <v>3455</v>
      </c>
      <c r="J1436" s="8">
        <v>68</v>
      </c>
      <c r="K1436" s="6" t="s">
        <v>49</v>
      </c>
      <c r="L1436" s="8">
        <v>68</v>
      </c>
      <c r="M1436" s="6" t="s">
        <v>24588</v>
      </c>
      <c r="N1436" s="9">
        <v>12.5</v>
      </c>
      <c r="O1436" s="9">
        <v>34.5</v>
      </c>
      <c r="P1436" s="9">
        <v>10.5</v>
      </c>
      <c r="Q1436" s="10">
        <v>4.5279999999999999E-3</v>
      </c>
      <c r="R1436" s="9">
        <v>0.307</v>
      </c>
      <c r="S1436" s="8">
        <v>2</v>
      </c>
      <c r="T1436" s="8">
        <v>36</v>
      </c>
      <c r="U1436" s="6" t="s">
        <v>57</v>
      </c>
      <c r="V1436" s="6" t="s">
        <v>58</v>
      </c>
      <c r="W1436" s="6" t="s">
        <v>24589</v>
      </c>
      <c r="X1436" s="6" t="s">
        <v>24590</v>
      </c>
      <c r="Y1436" s="6"/>
      <c r="Z1436" s="6" t="s">
        <v>61</v>
      </c>
      <c r="AA1436" s="22"/>
      <c r="AB1436" s="11">
        <v>1645</v>
      </c>
      <c r="AC1436" s="11">
        <v>2528</v>
      </c>
      <c r="AD1436" s="12"/>
      <c r="AE1436" s="14">
        <v>1338</v>
      </c>
      <c r="AF1436" s="6" t="s">
        <v>2</v>
      </c>
      <c r="AG1436" s="12">
        <f t="shared" si="90"/>
        <v>35</v>
      </c>
      <c r="AH1436" s="14">
        <f t="shared" si="88"/>
        <v>869.7</v>
      </c>
      <c r="AI1436" s="14">
        <v>1216.3599999999999</v>
      </c>
      <c r="AJ1436" s="14">
        <f t="shared" si="89"/>
        <v>790.63</v>
      </c>
      <c r="AK1436" s="6"/>
      <c r="AL1436" s="12">
        <f t="shared" si="91"/>
        <v>0</v>
      </c>
      <c r="AM1436" s="6" t="s">
        <v>49</v>
      </c>
      <c r="AN1436" s="6" t="s">
        <v>19509</v>
      </c>
    </row>
    <row r="1437" spans="1:40" s="13" customFormat="1" ht="51.95" customHeight="1" x14ac:dyDescent="0.2">
      <c r="A1437" s="18" t="s">
        <v>24591</v>
      </c>
      <c r="B1437" s="6" t="s">
        <v>49</v>
      </c>
      <c r="C1437" s="6" t="s">
        <v>22106</v>
      </c>
      <c r="D1437" s="6"/>
      <c r="E1437" s="7" t="s">
        <v>24592</v>
      </c>
      <c r="F1437" s="6" t="s">
        <v>24593</v>
      </c>
      <c r="G1437" s="6" t="s">
        <v>101</v>
      </c>
      <c r="H1437" s="6" t="s">
        <v>569</v>
      </c>
      <c r="I1437" s="6" t="s">
        <v>3455</v>
      </c>
      <c r="J1437" s="8">
        <v>500</v>
      </c>
      <c r="K1437" s="6" t="s">
        <v>49</v>
      </c>
      <c r="L1437" s="8">
        <v>500</v>
      </c>
      <c r="M1437" s="6" t="s">
        <v>24594</v>
      </c>
      <c r="N1437" s="9">
        <v>9.5</v>
      </c>
      <c r="O1437" s="9">
        <v>20.7</v>
      </c>
      <c r="P1437" s="9">
        <v>13</v>
      </c>
      <c r="Q1437" s="10">
        <v>2.5560000000000001E-3</v>
      </c>
      <c r="R1437" s="9">
        <v>0.32500000000000001</v>
      </c>
      <c r="S1437" s="8">
        <v>42</v>
      </c>
      <c r="T1437" s="8">
        <v>84</v>
      </c>
      <c r="U1437" s="6" t="s">
        <v>57</v>
      </c>
      <c r="V1437" s="6" t="s">
        <v>58</v>
      </c>
      <c r="W1437" s="6" t="s">
        <v>24595</v>
      </c>
      <c r="X1437" s="6" t="s">
        <v>24596</v>
      </c>
      <c r="Y1437" s="6"/>
      <c r="Z1437" s="6" t="s">
        <v>61</v>
      </c>
      <c r="AA1437" s="22"/>
      <c r="AB1437" s="11">
        <v>1627</v>
      </c>
      <c r="AC1437" s="11">
        <v>2501</v>
      </c>
      <c r="AD1437" s="12"/>
      <c r="AE1437" s="14">
        <v>1332</v>
      </c>
      <c r="AF1437" s="6" t="s">
        <v>2</v>
      </c>
      <c r="AG1437" s="12">
        <f t="shared" si="90"/>
        <v>35</v>
      </c>
      <c r="AH1437" s="14">
        <f t="shared" si="88"/>
        <v>865.8</v>
      </c>
      <c r="AI1437" s="14">
        <v>1210.9100000000001</v>
      </c>
      <c r="AJ1437" s="14">
        <f t="shared" si="89"/>
        <v>787.09</v>
      </c>
      <c r="AK1437" s="6"/>
      <c r="AL1437" s="12">
        <f t="shared" si="91"/>
        <v>0</v>
      </c>
      <c r="AM1437" s="6" t="s">
        <v>49</v>
      </c>
      <c r="AN1437" s="6" t="s">
        <v>20082</v>
      </c>
    </row>
    <row r="1438" spans="1:40" s="13" customFormat="1" ht="51.95" customHeight="1" x14ac:dyDescent="0.2">
      <c r="A1438" s="18" t="s">
        <v>24622</v>
      </c>
      <c r="B1438" s="6" t="s">
        <v>49</v>
      </c>
      <c r="C1438" s="6" t="s">
        <v>24623</v>
      </c>
      <c r="D1438" s="6"/>
      <c r="E1438" s="7" t="s">
        <v>24624</v>
      </c>
      <c r="F1438" s="6" t="s">
        <v>24625</v>
      </c>
      <c r="G1438" s="6" t="s">
        <v>101</v>
      </c>
      <c r="H1438" s="6" t="s">
        <v>569</v>
      </c>
      <c r="I1438" s="6" t="s">
        <v>3455</v>
      </c>
      <c r="J1438" s="8">
        <v>339</v>
      </c>
      <c r="K1438" s="6" t="s">
        <v>49</v>
      </c>
      <c r="L1438" s="8">
        <v>340</v>
      </c>
      <c r="M1438" s="6"/>
      <c r="N1438" s="9">
        <v>25</v>
      </c>
      <c r="O1438" s="9">
        <v>13.5</v>
      </c>
      <c r="P1438" s="9">
        <v>32</v>
      </c>
      <c r="Q1438" s="10">
        <v>1.0800000000000001E-2</v>
      </c>
      <c r="R1438" s="9">
        <v>0.2</v>
      </c>
      <c r="S1438" s="8">
        <v>48</v>
      </c>
      <c r="T1438" s="8">
        <v>96</v>
      </c>
      <c r="U1438" s="6" t="s">
        <v>57</v>
      </c>
      <c r="V1438" s="6" t="s">
        <v>58</v>
      </c>
      <c r="W1438" s="6" t="s">
        <v>24626</v>
      </c>
      <c r="X1438" s="6"/>
      <c r="Y1438" s="6"/>
      <c r="Z1438" s="6" t="s">
        <v>2958</v>
      </c>
      <c r="AA1438" s="22"/>
      <c r="AB1438" s="25"/>
      <c r="AC1438" s="25"/>
      <c r="AD1438" s="12"/>
      <c r="AE1438" s="11">
        <v>742</v>
      </c>
      <c r="AF1438" s="6" t="s">
        <v>1</v>
      </c>
      <c r="AG1438" s="12">
        <f t="shared" si="90"/>
        <v>40</v>
      </c>
      <c r="AH1438" s="11">
        <f t="shared" si="88"/>
        <v>445.2</v>
      </c>
      <c r="AI1438" s="11">
        <v>674.55</v>
      </c>
      <c r="AJ1438" s="11">
        <f t="shared" si="89"/>
        <v>404.73</v>
      </c>
      <c r="AK1438" s="6"/>
      <c r="AL1438" s="12">
        <f t="shared" si="91"/>
        <v>0</v>
      </c>
      <c r="AM1438" s="6" t="s">
        <v>63</v>
      </c>
      <c r="AN1438" s="6" t="s">
        <v>19579</v>
      </c>
    </row>
    <row r="1439" spans="1:40" s="13" customFormat="1" ht="51.95" customHeight="1" x14ac:dyDescent="0.2">
      <c r="A1439" s="18" t="s">
        <v>24688</v>
      </c>
      <c r="B1439" s="6" t="s">
        <v>49</v>
      </c>
      <c r="C1439" s="6" t="s">
        <v>22106</v>
      </c>
      <c r="D1439" s="6"/>
      <c r="E1439" s="7" t="s">
        <v>24689</v>
      </c>
      <c r="F1439" s="6" t="s">
        <v>24690</v>
      </c>
      <c r="G1439" s="6" t="s">
        <v>101</v>
      </c>
      <c r="H1439" s="6" t="s">
        <v>569</v>
      </c>
      <c r="I1439" s="6" t="s">
        <v>3455</v>
      </c>
      <c r="J1439" s="8">
        <v>500</v>
      </c>
      <c r="K1439" s="6" t="s">
        <v>49</v>
      </c>
      <c r="L1439" s="8">
        <v>500</v>
      </c>
      <c r="M1439" s="6" t="s">
        <v>24691</v>
      </c>
      <c r="N1439" s="9">
        <v>9.5</v>
      </c>
      <c r="O1439" s="9">
        <v>20.7</v>
      </c>
      <c r="P1439" s="9">
        <v>13</v>
      </c>
      <c r="Q1439" s="10">
        <v>2.5560000000000001E-3</v>
      </c>
      <c r="R1439" s="9">
        <v>0.32900000000000001</v>
      </c>
      <c r="S1439" s="8">
        <v>42</v>
      </c>
      <c r="T1439" s="8">
        <v>84</v>
      </c>
      <c r="U1439" s="6" t="s">
        <v>57</v>
      </c>
      <c r="V1439" s="6" t="s">
        <v>58</v>
      </c>
      <c r="W1439" s="6" t="s">
        <v>24692</v>
      </c>
      <c r="X1439" s="6" t="s">
        <v>24693</v>
      </c>
      <c r="Y1439" s="6"/>
      <c r="Z1439" s="6" t="s">
        <v>61</v>
      </c>
      <c r="AA1439" s="22"/>
      <c r="AB1439" s="11">
        <v>1631</v>
      </c>
      <c r="AC1439" s="11">
        <v>2507</v>
      </c>
      <c r="AD1439" s="12"/>
      <c r="AE1439" s="14">
        <v>1336</v>
      </c>
      <c r="AF1439" s="6" t="s">
        <v>2</v>
      </c>
      <c r="AG1439" s="12">
        <f t="shared" si="90"/>
        <v>35</v>
      </c>
      <c r="AH1439" s="14">
        <f t="shared" si="88"/>
        <v>868.4</v>
      </c>
      <c r="AI1439" s="14">
        <v>1214.55</v>
      </c>
      <c r="AJ1439" s="14">
        <f t="shared" si="89"/>
        <v>789.46</v>
      </c>
      <c r="AK1439" s="6"/>
      <c r="AL1439" s="12">
        <f t="shared" si="91"/>
        <v>0</v>
      </c>
      <c r="AM1439" s="6" t="s">
        <v>49</v>
      </c>
      <c r="AN1439" s="6" t="s">
        <v>20082</v>
      </c>
    </row>
    <row r="1440" spans="1:40" s="13" customFormat="1" ht="51.95" customHeight="1" x14ac:dyDescent="0.2">
      <c r="A1440" s="18" t="s">
        <v>24720</v>
      </c>
      <c r="B1440" s="6" t="s">
        <v>49</v>
      </c>
      <c r="C1440" s="6" t="s">
        <v>24721</v>
      </c>
      <c r="D1440" s="6"/>
      <c r="E1440" s="7" t="s">
        <v>24722</v>
      </c>
      <c r="F1440" s="6" t="s">
        <v>24723</v>
      </c>
      <c r="G1440" s="6" t="s">
        <v>101</v>
      </c>
      <c r="H1440" s="6" t="s">
        <v>569</v>
      </c>
      <c r="I1440" s="6" t="s">
        <v>3455</v>
      </c>
      <c r="J1440" s="8">
        <v>499</v>
      </c>
      <c r="K1440" s="6" t="s">
        <v>49</v>
      </c>
      <c r="L1440" s="8">
        <v>499</v>
      </c>
      <c r="M1440" s="6" t="s">
        <v>24724</v>
      </c>
      <c r="N1440" s="9">
        <v>17.5</v>
      </c>
      <c r="O1440" s="9">
        <v>13.5</v>
      </c>
      <c r="P1440" s="9">
        <v>33</v>
      </c>
      <c r="Q1440" s="10">
        <v>7.796E-3</v>
      </c>
      <c r="R1440" s="9">
        <v>0.55300000000000005</v>
      </c>
      <c r="S1440" s="12"/>
      <c r="T1440" s="8">
        <v>36</v>
      </c>
      <c r="U1440" s="6" t="s">
        <v>57</v>
      </c>
      <c r="V1440" s="6" t="s">
        <v>58</v>
      </c>
      <c r="W1440" s="6" t="s">
        <v>24725</v>
      </c>
      <c r="X1440" s="6" t="s">
        <v>24726</v>
      </c>
      <c r="Y1440" s="6"/>
      <c r="Z1440" s="6" t="s">
        <v>61</v>
      </c>
      <c r="AA1440" s="22"/>
      <c r="AB1440" s="11">
        <v>2556</v>
      </c>
      <c r="AC1440" s="11">
        <v>3929</v>
      </c>
      <c r="AD1440" s="12"/>
      <c r="AE1440" s="14">
        <v>2169</v>
      </c>
      <c r="AF1440" s="6" t="s">
        <v>2</v>
      </c>
      <c r="AG1440" s="12">
        <f t="shared" si="90"/>
        <v>35</v>
      </c>
      <c r="AH1440" s="14">
        <f t="shared" si="88"/>
        <v>1409.85</v>
      </c>
      <c r="AI1440" s="14">
        <v>1971.82</v>
      </c>
      <c r="AJ1440" s="14">
        <f t="shared" si="89"/>
        <v>1281.68</v>
      </c>
      <c r="AK1440" s="6"/>
      <c r="AL1440" s="12">
        <f t="shared" si="91"/>
        <v>0</v>
      </c>
      <c r="AM1440" s="6" t="s">
        <v>49</v>
      </c>
      <c r="AN1440" s="6" t="s">
        <v>19509</v>
      </c>
    </row>
    <row r="1441" spans="1:40" s="13" customFormat="1" ht="51.95" customHeight="1" x14ac:dyDescent="0.2">
      <c r="A1441" s="18" t="s">
        <v>24788</v>
      </c>
      <c r="B1441" s="6" t="s">
        <v>49</v>
      </c>
      <c r="C1441" s="6" t="s">
        <v>24789</v>
      </c>
      <c r="D1441" s="6"/>
      <c r="E1441" s="7" t="s">
        <v>24790</v>
      </c>
      <c r="F1441" s="6" t="s">
        <v>24791</v>
      </c>
      <c r="G1441" s="6" t="s">
        <v>101</v>
      </c>
      <c r="H1441" s="6" t="s">
        <v>569</v>
      </c>
      <c r="I1441" s="6" t="s">
        <v>3455</v>
      </c>
      <c r="J1441" s="8">
        <v>439</v>
      </c>
      <c r="K1441" s="6" t="s">
        <v>49</v>
      </c>
      <c r="L1441" s="8">
        <v>439</v>
      </c>
      <c r="M1441" s="6"/>
      <c r="N1441" s="9">
        <v>5.5</v>
      </c>
      <c r="O1441" s="9">
        <v>15</v>
      </c>
      <c r="P1441" s="9">
        <v>23</v>
      </c>
      <c r="Q1441" s="10">
        <v>1.8979999999999999E-3</v>
      </c>
      <c r="R1441" s="9">
        <v>5.6000000000000001E-2</v>
      </c>
      <c r="S1441" s="8">
        <v>144</v>
      </c>
      <c r="T1441" s="8">
        <v>288</v>
      </c>
      <c r="U1441" s="6" t="s">
        <v>57</v>
      </c>
      <c r="V1441" s="6" t="s">
        <v>58</v>
      </c>
      <c r="W1441" s="6" t="s">
        <v>24792</v>
      </c>
      <c r="X1441" s="6" t="s">
        <v>23252</v>
      </c>
      <c r="Y1441" s="8">
        <v>1</v>
      </c>
      <c r="Z1441" s="6" t="s">
        <v>987</v>
      </c>
      <c r="AA1441" s="22" t="s">
        <v>19950</v>
      </c>
      <c r="AB1441" s="11"/>
      <c r="AC1441" s="11"/>
      <c r="AD1441" s="11">
        <v>60</v>
      </c>
      <c r="AE1441" s="11">
        <v>190</v>
      </c>
      <c r="AF1441" s="6" t="s">
        <v>1</v>
      </c>
      <c r="AG1441" s="12">
        <f t="shared" si="90"/>
        <v>40</v>
      </c>
      <c r="AH1441" s="11">
        <f t="shared" si="88"/>
        <v>76</v>
      </c>
      <c r="AI1441" s="11">
        <v>172.73</v>
      </c>
      <c r="AJ1441" s="11">
        <f t="shared" si="89"/>
        <v>69.09</v>
      </c>
      <c r="AK1441" s="6"/>
      <c r="AL1441" s="12">
        <f t="shared" si="91"/>
        <v>0</v>
      </c>
      <c r="AM1441" s="6" t="s">
        <v>49</v>
      </c>
      <c r="AN1441" s="6" t="s">
        <v>64</v>
      </c>
    </row>
    <row r="1442" spans="1:40" s="13" customFormat="1" ht="51.95" customHeight="1" x14ac:dyDescent="0.2">
      <c r="A1442" s="18" t="s">
        <v>24884</v>
      </c>
      <c r="B1442" s="6" t="s">
        <v>49</v>
      </c>
      <c r="C1442" s="6" t="s">
        <v>24885</v>
      </c>
      <c r="D1442" s="6"/>
      <c r="E1442" s="7" t="s">
        <v>24886</v>
      </c>
      <c r="F1442" s="6" t="s">
        <v>24887</v>
      </c>
      <c r="G1442" s="6" t="s">
        <v>101</v>
      </c>
      <c r="H1442" s="6" t="s">
        <v>569</v>
      </c>
      <c r="I1442" s="6" t="s">
        <v>3455</v>
      </c>
      <c r="J1442" s="8">
        <v>5</v>
      </c>
      <c r="K1442" s="6" t="s">
        <v>49</v>
      </c>
      <c r="L1442" s="8">
        <v>5</v>
      </c>
      <c r="M1442" s="6"/>
      <c r="N1442" s="9">
        <v>23</v>
      </c>
      <c r="O1442" s="9">
        <v>32</v>
      </c>
      <c r="P1442" s="9">
        <v>21</v>
      </c>
      <c r="Q1442" s="10">
        <v>1.5251000000000001E-2</v>
      </c>
      <c r="R1442" s="9">
        <v>0.78100000000000003</v>
      </c>
      <c r="S1442" s="8">
        <v>8</v>
      </c>
      <c r="T1442" s="8">
        <v>16</v>
      </c>
      <c r="U1442" s="6" t="s">
        <v>57</v>
      </c>
      <c r="V1442" s="6" t="s">
        <v>58</v>
      </c>
      <c r="W1442" s="6" t="s">
        <v>24888</v>
      </c>
      <c r="X1442" s="6" t="s">
        <v>24889</v>
      </c>
      <c r="Y1442" s="6"/>
      <c r="Z1442" s="6"/>
      <c r="AA1442" s="22" t="s">
        <v>19950</v>
      </c>
      <c r="AB1442" s="25"/>
      <c r="AC1442" s="25"/>
      <c r="AD1442" s="11">
        <v>60</v>
      </c>
      <c r="AE1442" s="14">
        <v>2107</v>
      </c>
      <c r="AF1442" s="6" t="s">
        <v>1</v>
      </c>
      <c r="AG1442" s="12">
        <f t="shared" si="90"/>
        <v>40</v>
      </c>
      <c r="AH1442" s="11">
        <f t="shared" si="88"/>
        <v>842.8</v>
      </c>
      <c r="AI1442" s="14">
        <v>1915.45</v>
      </c>
      <c r="AJ1442" s="11">
        <f t="shared" si="89"/>
        <v>766.18</v>
      </c>
      <c r="AK1442" s="6"/>
      <c r="AL1442" s="12">
        <f t="shared" si="91"/>
        <v>0</v>
      </c>
      <c r="AM1442" s="6" t="s">
        <v>49</v>
      </c>
      <c r="AN1442" s="6" t="s">
        <v>24890</v>
      </c>
    </row>
    <row r="1443" spans="1:40" s="13" customFormat="1" ht="51.95" customHeight="1" x14ac:dyDescent="0.2">
      <c r="A1443" s="18" t="s">
        <v>25239</v>
      </c>
      <c r="B1443" s="6" t="s">
        <v>49</v>
      </c>
      <c r="C1443" s="6" t="s">
        <v>25240</v>
      </c>
      <c r="D1443" s="6"/>
      <c r="E1443" s="7" t="s">
        <v>25241</v>
      </c>
      <c r="F1443" s="6" t="s">
        <v>25242</v>
      </c>
      <c r="G1443" s="6" t="s">
        <v>101</v>
      </c>
      <c r="H1443" s="6" t="s">
        <v>569</v>
      </c>
      <c r="I1443" s="6" t="s">
        <v>3455</v>
      </c>
      <c r="J1443" s="8">
        <v>500</v>
      </c>
      <c r="K1443" s="6" t="s">
        <v>49</v>
      </c>
      <c r="L1443" s="8">
        <v>500</v>
      </c>
      <c r="M1443" s="6" t="s">
        <v>25243</v>
      </c>
      <c r="N1443" s="9">
        <v>12.5</v>
      </c>
      <c r="O1443" s="9">
        <v>34.5</v>
      </c>
      <c r="P1443" s="9">
        <v>10.5</v>
      </c>
      <c r="Q1443" s="10">
        <v>4.5279999999999999E-3</v>
      </c>
      <c r="R1443" s="9">
        <v>0.29099999999999998</v>
      </c>
      <c r="S1443" s="8">
        <v>2</v>
      </c>
      <c r="T1443" s="8">
        <v>36</v>
      </c>
      <c r="U1443" s="6" t="s">
        <v>57</v>
      </c>
      <c r="V1443" s="6" t="s">
        <v>58</v>
      </c>
      <c r="W1443" s="6" t="s">
        <v>25244</v>
      </c>
      <c r="X1443" s="6" t="s">
        <v>25245</v>
      </c>
      <c r="Y1443" s="6"/>
      <c r="Z1443" s="6" t="s">
        <v>61</v>
      </c>
      <c r="AA1443" s="22"/>
      <c r="AB1443" s="11">
        <v>1685</v>
      </c>
      <c r="AC1443" s="11">
        <v>2590</v>
      </c>
      <c r="AD1443" s="12"/>
      <c r="AE1443" s="14">
        <v>1393</v>
      </c>
      <c r="AF1443" s="6" t="s">
        <v>2</v>
      </c>
      <c r="AG1443" s="12">
        <f t="shared" si="90"/>
        <v>35</v>
      </c>
      <c r="AH1443" s="14">
        <f t="shared" si="88"/>
        <v>905.45</v>
      </c>
      <c r="AI1443" s="14">
        <v>1266.3599999999999</v>
      </c>
      <c r="AJ1443" s="14">
        <f t="shared" si="89"/>
        <v>823.13</v>
      </c>
      <c r="AK1443" s="6"/>
      <c r="AL1443" s="12">
        <f t="shared" si="91"/>
        <v>0</v>
      </c>
      <c r="AM1443" s="6" t="s">
        <v>49</v>
      </c>
      <c r="AN1443" s="6" t="s">
        <v>19509</v>
      </c>
    </row>
    <row r="1444" spans="1:40" s="13" customFormat="1" ht="51.95" customHeight="1" x14ac:dyDescent="0.2">
      <c r="A1444" s="18" t="s">
        <v>25246</v>
      </c>
      <c r="B1444" s="6" t="s">
        <v>49</v>
      </c>
      <c r="C1444" s="6" t="s">
        <v>25247</v>
      </c>
      <c r="D1444" s="6"/>
      <c r="E1444" s="7" t="s">
        <v>25248</v>
      </c>
      <c r="F1444" s="6" t="s">
        <v>25249</v>
      </c>
      <c r="G1444" s="6" t="s">
        <v>101</v>
      </c>
      <c r="H1444" s="6" t="s">
        <v>569</v>
      </c>
      <c r="I1444" s="6" t="s">
        <v>3455</v>
      </c>
      <c r="J1444" s="8">
        <v>500</v>
      </c>
      <c r="K1444" s="6" t="s">
        <v>49</v>
      </c>
      <c r="L1444" s="8">
        <v>500</v>
      </c>
      <c r="M1444" s="6" t="s">
        <v>25250</v>
      </c>
      <c r="N1444" s="9">
        <v>14</v>
      </c>
      <c r="O1444" s="9">
        <v>28.5</v>
      </c>
      <c r="P1444" s="9">
        <v>12.5</v>
      </c>
      <c r="Q1444" s="10">
        <v>4.9880000000000002E-3</v>
      </c>
      <c r="R1444" s="9">
        <v>0.44400000000000001</v>
      </c>
      <c r="S1444" s="12"/>
      <c r="T1444" s="8">
        <v>24</v>
      </c>
      <c r="U1444" s="6" t="s">
        <v>57</v>
      </c>
      <c r="V1444" s="6" t="s">
        <v>58</v>
      </c>
      <c r="W1444" s="6" t="s">
        <v>25251</v>
      </c>
      <c r="X1444" s="6" t="s">
        <v>25252</v>
      </c>
      <c r="Y1444" s="6"/>
      <c r="Z1444" s="6" t="s">
        <v>61</v>
      </c>
      <c r="AA1444" s="22"/>
      <c r="AB1444" s="11">
        <v>2263</v>
      </c>
      <c r="AC1444" s="11">
        <v>3478</v>
      </c>
      <c r="AD1444" s="12"/>
      <c r="AE1444" s="14">
        <v>1942</v>
      </c>
      <c r="AF1444" s="6" t="s">
        <v>2</v>
      </c>
      <c r="AG1444" s="12">
        <f t="shared" si="90"/>
        <v>35</v>
      </c>
      <c r="AH1444" s="14">
        <f t="shared" si="88"/>
        <v>1262.3</v>
      </c>
      <c r="AI1444" s="14">
        <v>1765.45</v>
      </c>
      <c r="AJ1444" s="14">
        <f t="shared" si="89"/>
        <v>1147.54</v>
      </c>
      <c r="AK1444" s="6"/>
      <c r="AL1444" s="12">
        <f t="shared" si="91"/>
        <v>0</v>
      </c>
      <c r="AM1444" s="6" t="s">
        <v>49</v>
      </c>
      <c r="AN1444" s="6" t="s">
        <v>23304</v>
      </c>
    </row>
    <row r="1445" spans="1:40" s="13" customFormat="1" ht="51.95" customHeight="1" x14ac:dyDescent="0.2">
      <c r="A1445" s="18" t="s">
        <v>25325</v>
      </c>
      <c r="B1445" s="6" t="s">
        <v>49</v>
      </c>
      <c r="C1445" s="6" t="s">
        <v>22106</v>
      </c>
      <c r="D1445" s="6"/>
      <c r="E1445" s="7" t="s">
        <v>25326</v>
      </c>
      <c r="F1445" s="6" t="s">
        <v>25327</v>
      </c>
      <c r="G1445" s="6" t="s">
        <v>101</v>
      </c>
      <c r="H1445" s="6" t="s">
        <v>569</v>
      </c>
      <c r="I1445" s="6" t="s">
        <v>3455</v>
      </c>
      <c r="J1445" s="8">
        <v>500</v>
      </c>
      <c r="K1445" s="6" t="s">
        <v>49</v>
      </c>
      <c r="L1445" s="8">
        <v>500</v>
      </c>
      <c r="M1445" s="6" t="s">
        <v>25328</v>
      </c>
      <c r="N1445" s="9">
        <v>9.5</v>
      </c>
      <c r="O1445" s="9">
        <v>20.7</v>
      </c>
      <c r="P1445" s="9">
        <v>13</v>
      </c>
      <c r="Q1445" s="10">
        <v>2.5560000000000001E-3</v>
      </c>
      <c r="R1445" s="9">
        <v>0.316</v>
      </c>
      <c r="S1445" s="8">
        <v>42</v>
      </c>
      <c r="T1445" s="8">
        <v>84</v>
      </c>
      <c r="U1445" s="6" t="s">
        <v>57</v>
      </c>
      <c r="V1445" s="6" t="s">
        <v>58</v>
      </c>
      <c r="W1445" s="6" t="s">
        <v>25329</v>
      </c>
      <c r="X1445" s="6" t="s">
        <v>25330</v>
      </c>
      <c r="Y1445" s="6"/>
      <c r="Z1445" s="6" t="s">
        <v>61</v>
      </c>
      <c r="AA1445" s="22"/>
      <c r="AB1445" s="11">
        <v>1623</v>
      </c>
      <c r="AC1445" s="11">
        <v>2495</v>
      </c>
      <c r="AD1445" s="12"/>
      <c r="AE1445" s="14">
        <v>1327</v>
      </c>
      <c r="AF1445" s="6" t="s">
        <v>2</v>
      </c>
      <c r="AG1445" s="12">
        <f t="shared" si="90"/>
        <v>35</v>
      </c>
      <c r="AH1445" s="14">
        <f t="shared" si="88"/>
        <v>862.55</v>
      </c>
      <c r="AI1445" s="14">
        <v>1206.3599999999999</v>
      </c>
      <c r="AJ1445" s="14">
        <f t="shared" si="89"/>
        <v>784.13</v>
      </c>
      <c r="AK1445" s="6"/>
      <c r="AL1445" s="12">
        <f t="shared" si="91"/>
        <v>0</v>
      </c>
      <c r="AM1445" s="6" t="s">
        <v>49</v>
      </c>
      <c r="AN1445" s="6" t="s">
        <v>20082</v>
      </c>
    </row>
    <row r="1446" spans="1:40" s="13" customFormat="1" ht="51.95" customHeight="1" x14ac:dyDescent="0.2">
      <c r="A1446" s="18" t="s">
        <v>25457</v>
      </c>
      <c r="B1446" s="6" t="s">
        <v>49</v>
      </c>
      <c r="C1446" s="6" t="s">
        <v>25458</v>
      </c>
      <c r="D1446" s="6"/>
      <c r="E1446" s="7" t="s">
        <v>25459</v>
      </c>
      <c r="F1446" s="6" t="s">
        <v>25460</v>
      </c>
      <c r="G1446" s="6" t="s">
        <v>101</v>
      </c>
      <c r="H1446" s="6" t="s">
        <v>569</v>
      </c>
      <c r="I1446" s="6" t="s">
        <v>3455</v>
      </c>
      <c r="J1446" s="8">
        <v>500</v>
      </c>
      <c r="K1446" s="6" t="s">
        <v>49</v>
      </c>
      <c r="L1446" s="8">
        <v>500</v>
      </c>
      <c r="M1446" s="6" t="s">
        <v>25461</v>
      </c>
      <c r="N1446" s="9">
        <v>10.5</v>
      </c>
      <c r="O1446" s="9">
        <v>34.5</v>
      </c>
      <c r="P1446" s="9">
        <v>12.5</v>
      </c>
      <c r="Q1446" s="10">
        <v>4.5279999999999999E-3</v>
      </c>
      <c r="R1446" s="9">
        <v>0.58299999999999996</v>
      </c>
      <c r="S1446" s="8">
        <v>2</v>
      </c>
      <c r="T1446" s="8">
        <v>36</v>
      </c>
      <c r="U1446" s="6" t="s">
        <v>57</v>
      </c>
      <c r="V1446" s="6" t="s">
        <v>58</v>
      </c>
      <c r="W1446" s="6" t="s">
        <v>25462</v>
      </c>
      <c r="X1446" s="6" t="s">
        <v>25463</v>
      </c>
      <c r="Y1446" s="6"/>
      <c r="Z1446" s="6" t="s">
        <v>61</v>
      </c>
      <c r="AA1446" s="22"/>
      <c r="AB1446" s="11">
        <v>2667</v>
      </c>
      <c r="AC1446" s="11">
        <v>4099</v>
      </c>
      <c r="AD1446" s="12"/>
      <c r="AE1446" s="14">
        <v>2202</v>
      </c>
      <c r="AF1446" s="6" t="s">
        <v>2</v>
      </c>
      <c r="AG1446" s="12">
        <f t="shared" si="90"/>
        <v>35</v>
      </c>
      <c r="AH1446" s="14">
        <f t="shared" si="88"/>
        <v>1431.3</v>
      </c>
      <c r="AI1446" s="14">
        <v>2001.82</v>
      </c>
      <c r="AJ1446" s="14">
        <f t="shared" si="89"/>
        <v>1301.18</v>
      </c>
      <c r="AK1446" s="6"/>
      <c r="AL1446" s="12">
        <f t="shared" si="91"/>
        <v>0</v>
      </c>
      <c r="AM1446" s="6" t="s">
        <v>49</v>
      </c>
      <c r="AN1446" s="6" t="s">
        <v>13173</v>
      </c>
    </row>
    <row r="1447" spans="1:40" s="13" customFormat="1" ht="51.95" customHeight="1" x14ac:dyDescent="0.2">
      <c r="A1447" s="18" t="s">
        <v>11305</v>
      </c>
      <c r="B1447" s="6" t="s">
        <v>49</v>
      </c>
      <c r="C1447" s="6" t="s">
        <v>11306</v>
      </c>
      <c r="D1447" s="6"/>
      <c r="E1447" s="7" t="s">
        <v>11307</v>
      </c>
      <c r="F1447" s="6" t="s">
        <v>11308</v>
      </c>
      <c r="G1447" s="6" t="s">
        <v>101</v>
      </c>
      <c r="H1447" s="6" t="s">
        <v>569</v>
      </c>
      <c r="I1447" s="6" t="s">
        <v>11309</v>
      </c>
      <c r="J1447" s="8">
        <v>9</v>
      </c>
      <c r="K1447" s="6" t="s">
        <v>49</v>
      </c>
      <c r="L1447" s="8">
        <v>9</v>
      </c>
      <c r="M1447" s="6" t="s">
        <v>11310</v>
      </c>
      <c r="N1447" s="9">
        <v>11</v>
      </c>
      <c r="O1447" s="9">
        <v>14</v>
      </c>
      <c r="P1447" s="9">
        <v>11</v>
      </c>
      <c r="Q1447" s="10">
        <v>1.694E-3</v>
      </c>
      <c r="R1447" s="9">
        <v>0.433</v>
      </c>
      <c r="S1447" s="8">
        <v>36</v>
      </c>
      <c r="T1447" s="8">
        <v>72</v>
      </c>
      <c r="U1447" s="6" t="s">
        <v>57</v>
      </c>
      <c r="V1447" s="6" t="s">
        <v>58</v>
      </c>
      <c r="W1447" s="6" t="s">
        <v>11311</v>
      </c>
      <c r="X1447" s="6" t="s">
        <v>11312</v>
      </c>
      <c r="Y1447" s="8">
        <v>1</v>
      </c>
      <c r="Z1447" s="6" t="s">
        <v>61</v>
      </c>
      <c r="AA1447" s="22"/>
      <c r="AB1447" s="11">
        <v>1399</v>
      </c>
      <c r="AC1447" s="11">
        <v>2150</v>
      </c>
      <c r="AD1447" s="12"/>
      <c r="AE1447" s="14">
        <v>1098</v>
      </c>
      <c r="AF1447" s="6" t="s">
        <v>2</v>
      </c>
      <c r="AG1447" s="12">
        <f t="shared" si="90"/>
        <v>35</v>
      </c>
      <c r="AH1447" s="14">
        <f t="shared" si="88"/>
        <v>713.7</v>
      </c>
      <c r="AI1447" s="11">
        <v>998.18</v>
      </c>
      <c r="AJ1447" s="11">
        <f t="shared" si="89"/>
        <v>648.82000000000005</v>
      </c>
      <c r="AK1447" s="6"/>
      <c r="AL1447" s="12">
        <f t="shared" si="91"/>
        <v>0</v>
      </c>
      <c r="AM1447" s="6" t="s">
        <v>49</v>
      </c>
      <c r="AN1447" s="6" t="s">
        <v>4024</v>
      </c>
    </row>
    <row r="1448" spans="1:40" s="13" customFormat="1" ht="51.95" customHeight="1" x14ac:dyDescent="0.2">
      <c r="A1448" s="18" t="s">
        <v>12580</v>
      </c>
      <c r="B1448" s="6" t="s">
        <v>49</v>
      </c>
      <c r="C1448" s="6" t="s">
        <v>12581</v>
      </c>
      <c r="D1448" s="6"/>
      <c r="E1448" s="7" t="s">
        <v>12582</v>
      </c>
      <c r="F1448" s="6" t="s">
        <v>12583</v>
      </c>
      <c r="G1448" s="6" t="s">
        <v>101</v>
      </c>
      <c r="H1448" s="6" t="s">
        <v>569</v>
      </c>
      <c r="I1448" s="6" t="s">
        <v>11309</v>
      </c>
      <c r="J1448" s="8">
        <v>25</v>
      </c>
      <c r="K1448" s="6" t="s">
        <v>49</v>
      </c>
      <c r="L1448" s="8">
        <v>25</v>
      </c>
      <c r="M1448" s="6" t="s">
        <v>12584</v>
      </c>
      <c r="N1448" s="9">
        <v>11</v>
      </c>
      <c r="O1448" s="9">
        <v>14</v>
      </c>
      <c r="P1448" s="9">
        <v>11</v>
      </c>
      <c r="Q1448" s="10">
        <v>1.694E-3</v>
      </c>
      <c r="R1448" s="9">
        <v>0.41</v>
      </c>
      <c r="S1448" s="8">
        <v>36</v>
      </c>
      <c r="T1448" s="8">
        <v>72</v>
      </c>
      <c r="U1448" s="6" t="s">
        <v>57</v>
      </c>
      <c r="V1448" s="6" t="s">
        <v>58</v>
      </c>
      <c r="W1448" s="6" t="s">
        <v>12585</v>
      </c>
      <c r="X1448" s="6" t="s">
        <v>12586</v>
      </c>
      <c r="Y1448" s="8">
        <v>1</v>
      </c>
      <c r="Z1448" s="6" t="s">
        <v>61</v>
      </c>
      <c r="AA1448" s="22"/>
      <c r="AB1448" s="11">
        <v>1282</v>
      </c>
      <c r="AC1448" s="11">
        <v>1970</v>
      </c>
      <c r="AD1448" s="12"/>
      <c r="AE1448" s="14">
        <v>1028</v>
      </c>
      <c r="AF1448" s="6" t="s">
        <v>2</v>
      </c>
      <c r="AG1448" s="12">
        <f t="shared" si="90"/>
        <v>35</v>
      </c>
      <c r="AH1448" s="14">
        <f t="shared" ref="AH1448:AH1511" si="92">IF(AD1448= "",AE1448*(100 -AG1448) / 100,AE1448*(100 -AD1448) / 100)</f>
        <v>668.2</v>
      </c>
      <c r="AI1448" s="11">
        <v>934.55</v>
      </c>
      <c r="AJ1448" s="11">
        <f t="shared" ref="AJ1448:AJ1511" si="93">ROUND(IF(AD1448= "",AI1448*(100 -AG1448) / 100,AI1448*(100 -AD1448) / 100),2)</f>
        <v>607.46</v>
      </c>
      <c r="AK1448" s="6"/>
      <c r="AL1448" s="12">
        <f t="shared" si="91"/>
        <v>0</v>
      </c>
      <c r="AM1448" s="6" t="s">
        <v>49</v>
      </c>
      <c r="AN1448" s="6" t="s">
        <v>4024</v>
      </c>
    </row>
    <row r="1449" spans="1:40" s="13" customFormat="1" ht="51.95" customHeight="1" x14ac:dyDescent="0.2">
      <c r="A1449" s="18" t="s">
        <v>13514</v>
      </c>
      <c r="B1449" s="6" t="s">
        <v>49</v>
      </c>
      <c r="C1449" s="6" t="s">
        <v>13515</v>
      </c>
      <c r="D1449" s="6"/>
      <c r="E1449" s="7" t="s">
        <v>13516</v>
      </c>
      <c r="F1449" s="6" t="s">
        <v>13517</v>
      </c>
      <c r="G1449" s="6" t="s">
        <v>101</v>
      </c>
      <c r="H1449" s="6" t="s">
        <v>569</v>
      </c>
      <c r="I1449" s="6" t="s">
        <v>11309</v>
      </c>
      <c r="J1449" s="8">
        <v>10</v>
      </c>
      <c r="K1449" s="6" t="s">
        <v>49</v>
      </c>
      <c r="L1449" s="8">
        <v>10</v>
      </c>
      <c r="M1449" s="6" t="s">
        <v>13518</v>
      </c>
      <c r="N1449" s="9">
        <v>11</v>
      </c>
      <c r="O1449" s="9">
        <v>14</v>
      </c>
      <c r="P1449" s="9">
        <v>11</v>
      </c>
      <c r="Q1449" s="10">
        <v>1.694E-3</v>
      </c>
      <c r="R1449" s="9">
        <v>0.41</v>
      </c>
      <c r="S1449" s="8">
        <v>36</v>
      </c>
      <c r="T1449" s="8">
        <v>72</v>
      </c>
      <c r="U1449" s="6" t="s">
        <v>57</v>
      </c>
      <c r="V1449" s="6" t="s">
        <v>58</v>
      </c>
      <c r="W1449" s="6" t="s">
        <v>13519</v>
      </c>
      <c r="X1449" s="6" t="s">
        <v>13520</v>
      </c>
      <c r="Y1449" s="8">
        <v>1</v>
      </c>
      <c r="Z1449" s="6" t="s">
        <v>61</v>
      </c>
      <c r="AA1449" s="22"/>
      <c r="AB1449" s="11">
        <v>1282</v>
      </c>
      <c r="AC1449" s="11">
        <v>1970</v>
      </c>
      <c r="AD1449" s="12"/>
      <c r="AE1449" s="14">
        <v>1028</v>
      </c>
      <c r="AF1449" s="6" t="s">
        <v>2</v>
      </c>
      <c r="AG1449" s="12">
        <f t="shared" si="90"/>
        <v>35</v>
      </c>
      <c r="AH1449" s="14">
        <f t="shared" si="92"/>
        <v>668.2</v>
      </c>
      <c r="AI1449" s="11">
        <v>934.55</v>
      </c>
      <c r="AJ1449" s="11">
        <f t="shared" si="93"/>
        <v>607.46</v>
      </c>
      <c r="AK1449" s="6"/>
      <c r="AL1449" s="12">
        <f t="shared" si="91"/>
        <v>0</v>
      </c>
      <c r="AM1449" s="6" t="s">
        <v>49</v>
      </c>
      <c r="AN1449" s="6" t="s">
        <v>4024</v>
      </c>
    </row>
    <row r="1450" spans="1:40" s="13" customFormat="1" ht="51.95" customHeight="1" x14ac:dyDescent="0.2">
      <c r="A1450" s="18" t="s">
        <v>17612</v>
      </c>
      <c r="B1450" s="6" t="s">
        <v>49</v>
      </c>
      <c r="C1450" s="6" t="s">
        <v>17613</v>
      </c>
      <c r="D1450" s="6"/>
      <c r="E1450" s="6"/>
      <c r="F1450" s="6" t="s">
        <v>17614</v>
      </c>
      <c r="G1450" s="6" t="s">
        <v>101</v>
      </c>
      <c r="H1450" s="6" t="s">
        <v>569</v>
      </c>
      <c r="I1450" s="6" t="s">
        <v>11309</v>
      </c>
      <c r="J1450" s="8">
        <v>5</v>
      </c>
      <c r="K1450" s="6" t="s">
        <v>49</v>
      </c>
      <c r="L1450" s="8">
        <v>6</v>
      </c>
      <c r="M1450" s="6"/>
      <c r="N1450" s="9">
        <v>10</v>
      </c>
      <c r="O1450" s="9">
        <v>6</v>
      </c>
      <c r="P1450" s="9">
        <v>20</v>
      </c>
      <c r="Q1450" s="10">
        <v>1.5100000000000001E-3</v>
      </c>
      <c r="R1450" s="9">
        <v>0.182</v>
      </c>
      <c r="S1450" s="8">
        <v>192</v>
      </c>
      <c r="T1450" s="8">
        <v>192</v>
      </c>
      <c r="U1450" s="6" t="s">
        <v>57</v>
      </c>
      <c r="V1450" s="6" t="s">
        <v>58</v>
      </c>
      <c r="W1450" s="6" t="s">
        <v>17615</v>
      </c>
      <c r="X1450" s="6"/>
      <c r="Y1450" s="6"/>
      <c r="Z1450" s="6" t="s">
        <v>2958</v>
      </c>
      <c r="AA1450" s="22"/>
      <c r="AB1450" s="25"/>
      <c r="AC1450" s="25"/>
      <c r="AD1450" s="12"/>
      <c r="AE1450" s="11">
        <v>779</v>
      </c>
      <c r="AF1450" s="6" t="s">
        <v>1</v>
      </c>
      <c r="AG1450" s="12">
        <f t="shared" si="90"/>
        <v>40</v>
      </c>
      <c r="AH1450" s="11">
        <f t="shared" si="92"/>
        <v>467.4</v>
      </c>
      <c r="AI1450" s="11">
        <v>708.18</v>
      </c>
      <c r="AJ1450" s="11">
        <f t="shared" si="93"/>
        <v>424.91</v>
      </c>
      <c r="AK1450" s="6"/>
      <c r="AL1450" s="12">
        <f t="shared" si="91"/>
        <v>0</v>
      </c>
      <c r="AM1450" s="6" t="s">
        <v>63</v>
      </c>
      <c r="AN1450" s="6" t="s">
        <v>17616</v>
      </c>
    </row>
    <row r="1451" spans="1:40" s="13" customFormat="1" ht="51.95" customHeight="1" x14ac:dyDescent="0.2">
      <c r="A1451" s="18" t="s">
        <v>20189</v>
      </c>
      <c r="B1451" s="6" t="s">
        <v>49</v>
      </c>
      <c r="C1451" s="6" t="s">
        <v>20190</v>
      </c>
      <c r="D1451" s="6"/>
      <c r="E1451" s="7" t="s">
        <v>20191</v>
      </c>
      <c r="F1451" s="6" t="s">
        <v>20192</v>
      </c>
      <c r="G1451" s="6" t="s">
        <v>101</v>
      </c>
      <c r="H1451" s="6" t="s">
        <v>569</v>
      </c>
      <c r="I1451" s="6" t="s">
        <v>11309</v>
      </c>
      <c r="J1451" s="8">
        <v>20</v>
      </c>
      <c r="K1451" s="6" t="s">
        <v>49</v>
      </c>
      <c r="L1451" s="8">
        <v>20</v>
      </c>
      <c r="M1451" s="6"/>
      <c r="N1451" s="9">
        <v>7</v>
      </c>
      <c r="O1451" s="9">
        <v>11.5</v>
      </c>
      <c r="P1451" s="9">
        <v>5.6</v>
      </c>
      <c r="Q1451" s="10">
        <v>4.5100000000000001E-4</v>
      </c>
      <c r="R1451" s="9">
        <v>0.106</v>
      </c>
      <c r="S1451" s="8">
        <v>12</v>
      </c>
      <c r="T1451" s="8">
        <v>24</v>
      </c>
      <c r="U1451" s="6" t="s">
        <v>57</v>
      </c>
      <c r="V1451" s="6" t="s">
        <v>58</v>
      </c>
      <c r="W1451" s="6" t="s">
        <v>20193</v>
      </c>
      <c r="X1451" s="6" t="s">
        <v>20194</v>
      </c>
      <c r="Y1451" s="8">
        <v>1</v>
      </c>
      <c r="Z1451" s="6"/>
      <c r="AA1451" s="22" t="s">
        <v>19950</v>
      </c>
      <c r="AB1451" s="25"/>
      <c r="AC1451" s="25"/>
      <c r="AD1451" s="11">
        <v>60</v>
      </c>
      <c r="AE1451" s="14">
        <v>6177</v>
      </c>
      <c r="AF1451" s="6" t="s">
        <v>1</v>
      </c>
      <c r="AG1451" s="12">
        <f t="shared" si="90"/>
        <v>40</v>
      </c>
      <c r="AH1451" s="14">
        <f t="shared" si="92"/>
        <v>2470.8000000000002</v>
      </c>
      <c r="AI1451" s="14">
        <v>5615.45</v>
      </c>
      <c r="AJ1451" s="14">
        <f t="shared" si="93"/>
        <v>2246.1799999999998</v>
      </c>
      <c r="AK1451" s="6"/>
      <c r="AL1451" s="12">
        <f t="shared" si="91"/>
        <v>0</v>
      </c>
      <c r="AM1451" s="6" t="s">
        <v>49</v>
      </c>
      <c r="AN1451" s="6" t="s">
        <v>2334</v>
      </c>
    </row>
    <row r="1452" spans="1:40" s="13" customFormat="1" ht="51.95" customHeight="1" x14ac:dyDescent="0.2">
      <c r="A1452" s="18" t="s">
        <v>20324</v>
      </c>
      <c r="B1452" s="6" t="s">
        <v>49</v>
      </c>
      <c r="C1452" s="6" t="s">
        <v>20325</v>
      </c>
      <c r="D1452" s="6"/>
      <c r="E1452" s="7" t="s">
        <v>20326</v>
      </c>
      <c r="F1452" s="6" t="s">
        <v>20327</v>
      </c>
      <c r="G1452" s="6" t="s">
        <v>101</v>
      </c>
      <c r="H1452" s="6" t="s">
        <v>569</v>
      </c>
      <c r="I1452" s="6" t="s">
        <v>11309</v>
      </c>
      <c r="J1452" s="8">
        <v>242</v>
      </c>
      <c r="K1452" s="6" t="s">
        <v>49</v>
      </c>
      <c r="L1452" s="8">
        <v>500</v>
      </c>
      <c r="M1452" s="6"/>
      <c r="N1452" s="9">
        <v>24</v>
      </c>
      <c r="O1452" s="9">
        <v>14</v>
      </c>
      <c r="P1452" s="9">
        <v>5.5</v>
      </c>
      <c r="Q1452" s="10">
        <v>1.848E-3</v>
      </c>
      <c r="R1452" s="9">
        <v>0.129</v>
      </c>
      <c r="S1452" s="8">
        <v>72</v>
      </c>
      <c r="T1452" s="8">
        <v>72</v>
      </c>
      <c r="U1452" s="6" t="s">
        <v>57</v>
      </c>
      <c r="V1452" s="6" t="s">
        <v>58</v>
      </c>
      <c r="W1452" s="6" t="s">
        <v>20328</v>
      </c>
      <c r="X1452" s="6" t="s">
        <v>20329</v>
      </c>
      <c r="Y1452" s="6"/>
      <c r="Z1452" s="6" t="s">
        <v>2958</v>
      </c>
      <c r="AA1452" s="22"/>
      <c r="AB1452" s="25"/>
      <c r="AC1452" s="25"/>
      <c r="AD1452" s="12"/>
      <c r="AE1452" s="11">
        <v>715</v>
      </c>
      <c r="AF1452" s="6" t="s">
        <v>1</v>
      </c>
      <c r="AG1452" s="12">
        <f t="shared" si="90"/>
        <v>40</v>
      </c>
      <c r="AH1452" s="11">
        <f t="shared" si="92"/>
        <v>429</v>
      </c>
      <c r="AI1452" s="11">
        <v>650</v>
      </c>
      <c r="AJ1452" s="11">
        <f t="shared" si="93"/>
        <v>390</v>
      </c>
      <c r="AK1452" s="6"/>
      <c r="AL1452" s="12">
        <f t="shared" si="91"/>
        <v>0</v>
      </c>
      <c r="AM1452" s="6" t="s">
        <v>63</v>
      </c>
      <c r="AN1452" s="6" t="s">
        <v>20075</v>
      </c>
    </row>
    <row r="1453" spans="1:40" s="13" customFormat="1" ht="51.95" customHeight="1" x14ac:dyDescent="0.2">
      <c r="A1453" s="18" t="s">
        <v>21175</v>
      </c>
      <c r="B1453" s="6" t="s">
        <v>49</v>
      </c>
      <c r="C1453" s="6" t="s">
        <v>21176</v>
      </c>
      <c r="D1453" s="6"/>
      <c r="E1453" s="7" t="s">
        <v>21177</v>
      </c>
      <c r="F1453" s="6" t="s">
        <v>21178</v>
      </c>
      <c r="G1453" s="6" t="s">
        <v>101</v>
      </c>
      <c r="H1453" s="6" t="s">
        <v>569</v>
      </c>
      <c r="I1453" s="6" t="s">
        <v>11309</v>
      </c>
      <c r="J1453" s="8">
        <v>123</v>
      </c>
      <c r="K1453" s="6" t="s">
        <v>49</v>
      </c>
      <c r="L1453" s="8">
        <v>500</v>
      </c>
      <c r="M1453" s="6"/>
      <c r="N1453" s="9">
        <v>21</v>
      </c>
      <c r="O1453" s="9">
        <v>14</v>
      </c>
      <c r="P1453" s="9">
        <v>5.5</v>
      </c>
      <c r="Q1453" s="10">
        <v>1.6169999999999999E-3</v>
      </c>
      <c r="R1453" s="9">
        <v>0.13400000000000001</v>
      </c>
      <c r="S1453" s="8">
        <v>72</v>
      </c>
      <c r="T1453" s="8">
        <v>72</v>
      </c>
      <c r="U1453" s="6" t="s">
        <v>57</v>
      </c>
      <c r="V1453" s="6" t="s">
        <v>58</v>
      </c>
      <c r="W1453" s="6" t="s">
        <v>21179</v>
      </c>
      <c r="X1453" s="6" t="s">
        <v>21180</v>
      </c>
      <c r="Y1453" s="6"/>
      <c r="Z1453" s="6" t="s">
        <v>2958</v>
      </c>
      <c r="AA1453" s="22"/>
      <c r="AB1453" s="25"/>
      <c r="AC1453" s="25"/>
      <c r="AD1453" s="12"/>
      <c r="AE1453" s="11">
        <v>947</v>
      </c>
      <c r="AF1453" s="6" t="s">
        <v>1</v>
      </c>
      <c r="AG1453" s="12">
        <f t="shared" si="90"/>
        <v>40</v>
      </c>
      <c r="AH1453" s="11">
        <f t="shared" si="92"/>
        <v>568.20000000000005</v>
      </c>
      <c r="AI1453" s="11">
        <v>860.91</v>
      </c>
      <c r="AJ1453" s="11">
        <f t="shared" si="93"/>
        <v>516.54999999999995</v>
      </c>
      <c r="AK1453" s="6"/>
      <c r="AL1453" s="12">
        <f t="shared" si="91"/>
        <v>0</v>
      </c>
      <c r="AM1453" s="6" t="s">
        <v>63</v>
      </c>
      <c r="AN1453" s="6" t="s">
        <v>20075</v>
      </c>
    </row>
    <row r="1454" spans="1:40" s="13" customFormat="1" ht="51.95" customHeight="1" x14ac:dyDescent="0.2">
      <c r="A1454" s="18" t="s">
        <v>21743</v>
      </c>
      <c r="B1454" s="6" t="s">
        <v>49</v>
      </c>
      <c r="C1454" s="6" t="s">
        <v>21744</v>
      </c>
      <c r="D1454" s="6"/>
      <c r="E1454" s="7" t="s">
        <v>21745</v>
      </c>
      <c r="F1454" s="6" t="s">
        <v>21746</v>
      </c>
      <c r="G1454" s="6" t="s">
        <v>101</v>
      </c>
      <c r="H1454" s="6" t="s">
        <v>569</v>
      </c>
      <c r="I1454" s="6" t="s">
        <v>11309</v>
      </c>
      <c r="J1454" s="8">
        <v>181</v>
      </c>
      <c r="K1454" s="6" t="s">
        <v>49</v>
      </c>
      <c r="L1454" s="8">
        <v>500</v>
      </c>
      <c r="M1454" s="6"/>
      <c r="N1454" s="9">
        <v>24</v>
      </c>
      <c r="O1454" s="9">
        <v>14</v>
      </c>
      <c r="P1454" s="9">
        <v>5.5</v>
      </c>
      <c r="Q1454" s="10">
        <v>1.848E-3</v>
      </c>
      <c r="R1454" s="9">
        <v>0.129</v>
      </c>
      <c r="S1454" s="8">
        <v>72</v>
      </c>
      <c r="T1454" s="8">
        <v>72</v>
      </c>
      <c r="U1454" s="6" t="s">
        <v>57</v>
      </c>
      <c r="V1454" s="6" t="s">
        <v>58</v>
      </c>
      <c r="W1454" s="6" t="s">
        <v>21747</v>
      </c>
      <c r="X1454" s="6" t="s">
        <v>21748</v>
      </c>
      <c r="Y1454" s="6"/>
      <c r="Z1454" s="6" t="s">
        <v>2958</v>
      </c>
      <c r="AA1454" s="22"/>
      <c r="AB1454" s="25"/>
      <c r="AC1454" s="25"/>
      <c r="AD1454" s="12"/>
      <c r="AE1454" s="11">
        <v>947</v>
      </c>
      <c r="AF1454" s="6" t="s">
        <v>1</v>
      </c>
      <c r="AG1454" s="12">
        <f t="shared" si="90"/>
        <v>40</v>
      </c>
      <c r="AH1454" s="11">
        <f t="shared" si="92"/>
        <v>568.20000000000005</v>
      </c>
      <c r="AI1454" s="11">
        <v>860.91</v>
      </c>
      <c r="AJ1454" s="11">
        <f t="shared" si="93"/>
        <v>516.54999999999995</v>
      </c>
      <c r="AK1454" s="6"/>
      <c r="AL1454" s="12">
        <f t="shared" si="91"/>
        <v>0</v>
      </c>
      <c r="AM1454" s="6" t="s">
        <v>63</v>
      </c>
      <c r="AN1454" s="6" t="s">
        <v>20075</v>
      </c>
    </row>
    <row r="1455" spans="1:40" s="13" customFormat="1" ht="51.95" customHeight="1" x14ac:dyDescent="0.2">
      <c r="A1455" s="18" t="s">
        <v>25727</v>
      </c>
      <c r="B1455" s="6" t="s">
        <v>49</v>
      </c>
      <c r="C1455" s="6" t="s">
        <v>25728</v>
      </c>
      <c r="D1455" s="6"/>
      <c r="E1455" s="7" t="s">
        <v>25729</v>
      </c>
      <c r="F1455" s="6" t="s">
        <v>25730</v>
      </c>
      <c r="G1455" s="6" t="s">
        <v>101</v>
      </c>
      <c r="H1455" s="6" t="s">
        <v>569</v>
      </c>
      <c r="I1455" s="6" t="s">
        <v>11309</v>
      </c>
      <c r="J1455" s="8">
        <v>3</v>
      </c>
      <c r="K1455" s="6" t="s">
        <v>49</v>
      </c>
      <c r="L1455" s="8">
        <v>3</v>
      </c>
      <c r="M1455" s="6" t="s">
        <v>25731</v>
      </c>
      <c r="N1455" s="9">
        <v>7</v>
      </c>
      <c r="O1455" s="9">
        <v>15.5</v>
      </c>
      <c r="P1455" s="9">
        <v>6.5</v>
      </c>
      <c r="Q1455" s="10">
        <v>7.0500000000000001E-4</v>
      </c>
      <c r="R1455" s="9">
        <v>0.13100000000000001</v>
      </c>
      <c r="S1455" s="8">
        <v>240</v>
      </c>
      <c r="T1455" s="8">
        <v>240</v>
      </c>
      <c r="U1455" s="6" t="s">
        <v>57</v>
      </c>
      <c r="V1455" s="6" t="s">
        <v>58</v>
      </c>
      <c r="W1455" s="6" t="s">
        <v>25732</v>
      </c>
      <c r="X1455" s="6" t="s">
        <v>25733</v>
      </c>
      <c r="Y1455" s="6"/>
      <c r="Z1455" s="6" t="s">
        <v>61</v>
      </c>
      <c r="AA1455" s="22"/>
      <c r="AB1455" s="11">
        <v>945</v>
      </c>
      <c r="AC1455" s="11">
        <v>1452</v>
      </c>
      <c r="AD1455" s="12"/>
      <c r="AE1455" s="11">
        <v>685</v>
      </c>
      <c r="AF1455" s="6" t="s">
        <v>2</v>
      </c>
      <c r="AG1455" s="12">
        <f t="shared" si="90"/>
        <v>35</v>
      </c>
      <c r="AH1455" s="11">
        <f t="shared" si="92"/>
        <v>445.25</v>
      </c>
      <c r="AI1455" s="11">
        <v>622.73</v>
      </c>
      <c r="AJ1455" s="11">
        <f t="shared" si="93"/>
        <v>404.77</v>
      </c>
      <c r="AK1455" s="6"/>
      <c r="AL1455" s="12">
        <f t="shared" si="91"/>
        <v>0</v>
      </c>
      <c r="AM1455" s="6" t="s">
        <v>49</v>
      </c>
      <c r="AN1455" s="6" t="s">
        <v>20144</v>
      </c>
    </row>
    <row r="1456" spans="1:40" s="13" customFormat="1" ht="51.95" customHeight="1" x14ac:dyDescent="0.2">
      <c r="A1456" s="18" t="s">
        <v>10351</v>
      </c>
      <c r="B1456" s="6" t="s">
        <v>49</v>
      </c>
      <c r="C1456" s="6" t="s">
        <v>10352</v>
      </c>
      <c r="D1456" s="6"/>
      <c r="E1456" s="7" t="s">
        <v>10353</v>
      </c>
      <c r="F1456" s="6" t="s">
        <v>10354</v>
      </c>
      <c r="G1456" s="6" t="s">
        <v>101</v>
      </c>
      <c r="H1456" s="6" t="s">
        <v>569</v>
      </c>
      <c r="I1456" s="6" t="s">
        <v>10355</v>
      </c>
      <c r="J1456" s="8">
        <v>285</v>
      </c>
      <c r="K1456" s="6" t="s">
        <v>49</v>
      </c>
      <c r="L1456" s="8">
        <v>289</v>
      </c>
      <c r="M1456" s="6" t="s">
        <v>10356</v>
      </c>
      <c r="N1456" s="9">
        <v>16.5</v>
      </c>
      <c r="O1456" s="9">
        <v>24</v>
      </c>
      <c r="P1456" s="9">
        <v>38</v>
      </c>
      <c r="Q1456" s="10">
        <v>1.5048000000000001E-2</v>
      </c>
      <c r="R1456" s="9">
        <v>1.0629999999999999</v>
      </c>
      <c r="S1456" s="8">
        <v>8</v>
      </c>
      <c r="T1456" s="8">
        <v>8</v>
      </c>
      <c r="U1456" s="6" t="s">
        <v>57</v>
      </c>
      <c r="V1456" s="6" t="s">
        <v>58</v>
      </c>
      <c r="W1456" s="6" t="s">
        <v>10357</v>
      </c>
      <c r="X1456" s="6" t="s">
        <v>10358</v>
      </c>
      <c r="Y1456" s="8">
        <v>1</v>
      </c>
      <c r="Z1456" s="6" t="s">
        <v>61</v>
      </c>
      <c r="AA1456" s="22"/>
      <c r="AB1456" s="11">
        <v>4236</v>
      </c>
      <c r="AC1456" s="11">
        <v>6511</v>
      </c>
      <c r="AD1456" s="12"/>
      <c r="AE1456" s="14">
        <v>3651</v>
      </c>
      <c r="AF1456" s="6" t="s">
        <v>2</v>
      </c>
      <c r="AG1456" s="12">
        <f t="shared" si="90"/>
        <v>35</v>
      </c>
      <c r="AH1456" s="14">
        <f t="shared" si="92"/>
        <v>2373.15</v>
      </c>
      <c r="AI1456" s="14">
        <v>3319.09</v>
      </c>
      <c r="AJ1456" s="14">
        <f t="shared" si="93"/>
        <v>2157.41</v>
      </c>
      <c r="AK1456" s="6"/>
      <c r="AL1456" s="12">
        <f t="shared" si="91"/>
        <v>0</v>
      </c>
      <c r="AM1456" s="6" t="s">
        <v>49</v>
      </c>
      <c r="AN1456" s="6" t="s">
        <v>2272</v>
      </c>
    </row>
    <row r="1457" spans="1:40" s="13" customFormat="1" ht="51.95" customHeight="1" x14ac:dyDescent="0.2">
      <c r="A1457" s="18" t="s">
        <v>18568</v>
      </c>
      <c r="B1457" s="6" t="s">
        <v>49</v>
      </c>
      <c r="C1457" s="6" t="s">
        <v>18569</v>
      </c>
      <c r="D1457" s="6"/>
      <c r="E1457" s="7" t="s">
        <v>18570</v>
      </c>
      <c r="F1457" s="6" t="s">
        <v>18571</v>
      </c>
      <c r="G1457" s="6" t="s">
        <v>101</v>
      </c>
      <c r="H1457" s="6" t="s">
        <v>569</v>
      </c>
      <c r="I1457" s="6" t="s">
        <v>10355</v>
      </c>
      <c r="J1457" s="8">
        <v>46</v>
      </c>
      <c r="K1457" s="6" t="s">
        <v>49</v>
      </c>
      <c r="L1457" s="8">
        <v>46</v>
      </c>
      <c r="M1457" s="6" t="s">
        <v>18572</v>
      </c>
      <c r="N1457" s="9">
        <v>8.5</v>
      </c>
      <c r="O1457" s="9">
        <v>10.7</v>
      </c>
      <c r="P1457" s="9">
        <v>8</v>
      </c>
      <c r="Q1457" s="10">
        <v>7.2800000000000002E-4</v>
      </c>
      <c r="R1457" s="9">
        <v>9.2999999999999999E-2</v>
      </c>
      <c r="S1457" s="8">
        <v>240</v>
      </c>
      <c r="T1457" s="8">
        <v>240</v>
      </c>
      <c r="U1457" s="6" t="s">
        <v>57</v>
      </c>
      <c r="V1457" s="6" t="s">
        <v>58</v>
      </c>
      <c r="W1457" s="6" t="s">
        <v>18573</v>
      </c>
      <c r="X1457" s="6" t="s">
        <v>18574</v>
      </c>
      <c r="Y1457" s="6"/>
      <c r="Z1457" s="6" t="s">
        <v>61</v>
      </c>
      <c r="AA1457" s="22"/>
      <c r="AB1457" s="11">
        <v>599</v>
      </c>
      <c r="AC1457" s="11">
        <v>921</v>
      </c>
      <c r="AD1457" s="12"/>
      <c r="AE1457" s="11">
        <v>380</v>
      </c>
      <c r="AF1457" s="6" t="s">
        <v>2</v>
      </c>
      <c r="AG1457" s="12">
        <f t="shared" si="90"/>
        <v>35</v>
      </c>
      <c r="AH1457" s="11">
        <f t="shared" si="92"/>
        <v>247</v>
      </c>
      <c r="AI1457" s="11">
        <v>345.45</v>
      </c>
      <c r="AJ1457" s="11">
        <f t="shared" si="93"/>
        <v>224.54</v>
      </c>
      <c r="AK1457" s="6"/>
      <c r="AL1457" s="12">
        <f t="shared" si="91"/>
        <v>0</v>
      </c>
      <c r="AM1457" s="6" t="s">
        <v>49</v>
      </c>
      <c r="AN1457" s="6" t="s">
        <v>18575</v>
      </c>
    </row>
    <row r="1458" spans="1:40" s="13" customFormat="1" ht="51.95" customHeight="1" x14ac:dyDescent="0.2">
      <c r="A1458" s="18" t="s">
        <v>19502</v>
      </c>
      <c r="B1458" s="6" t="s">
        <v>49</v>
      </c>
      <c r="C1458" s="6" t="s">
        <v>19503</v>
      </c>
      <c r="D1458" s="6"/>
      <c r="E1458" s="7" t="s">
        <v>19504</v>
      </c>
      <c r="F1458" s="6" t="s">
        <v>19505</v>
      </c>
      <c r="G1458" s="6" t="s">
        <v>101</v>
      </c>
      <c r="H1458" s="6" t="s">
        <v>569</v>
      </c>
      <c r="I1458" s="6" t="s">
        <v>10355</v>
      </c>
      <c r="J1458" s="8">
        <v>500</v>
      </c>
      <c r="K1458" s="6" t="s">
        <v>49</v>
      </c>
      <c r="L1458" s="8">
        <v>500</v>
      </c>
      <c r="M1458" s="6" t="s">
        <v>19506</v>
      </c>
      <c r="N1458" s="9">
        <v>15.5</v>
      </c>
      <c r="O1458" s="9">
        <v>13</v>
      </c>
      <c r="P1458" s="9">
        <v>25.5</v>
      </c>
      <c r="Q1458" s="10">
        <v>5.1380000000000002E-3</v>
      </c>
      <c r="R1458" s="9">
        <v>0.38800000000000001</v>
      </c>
      <c r="S1458" s="8">
        <v>54</v>
      </c>
      <c r="T1458" s="8">
        <v>54</v>
      </c>
      <c r="U1458" s="6" t="s">
        <v>57</v>
      </c>
      <c r="V1458" s="6" t="s">
        <v>58</v>
      </c>
      <c r="W1458" s="6" t="s">
        <v>19507</v>
      </c>
      <c r="X1458" s="6" t="s">
        <v>19508</v>
      </c>
      <c r="Y1458" s="6"/>
      <c r="Z1458" s="6" t="s">
        <v>61</v>
      </c>
      <c r="AA1458" s="22"/>
      <c r="AB1458" s="11">
        <v>1791</v>
      </c>
      <c r="AC1458" s="11">
        <v>2753</v>
      </c>
      <c r="AD1458" s="12"/>
      <c r="AE1458" s="14">
        <v>1485</v>
      </c>
      <c r="AF1458" s="6" t="s">
        <v>2</v>
      </c>
      <c r="AG1458" s="12">
        <f t="shared" si="90"/>
        <v>35</v>
      </c>
      <c r="AH1458" s="14">
        <f t="shared" si="92"/>
        <v>965.25</v>
      </c>
      <c r="AI1458" s="14">
        <v>1350</v>
      </c>
      <c r="AJ1458" s="14">
        <f t="shared" si="93"/>
        <v>877.5</v>
      </c>
      <c r="AK1458" s="6"/>
      <c r="AL1458" s="12">
        <f t="shared" si="91"/>
        <v>0</v>
      </c>
      <c r="AM1458" s="6" t="s">
        <v>49</v>
      </c>
      <c r="AN1458" s="6" t="s">
        <v>19509</v>
      </c>
    </row>
    <row r="1459" spans="1:40" s="13" customFormat="1" ht="51.95" customHeight="1" x14ac:dyDescent="0.2">
      <c r="A1459" s="18" t="s">
        <v>20076</v>
      </c>
      <c r="B1459" s="6" t="s">
        <v>49</v>
      </c>
      <c r="C1459" s="6" t="s">
        <v>20077</v>
      </c>
      <c r="D1459" s="6"/>
      <c r="E1459" s="7" t="s">
        <v>20078</v>
      </c>
      <c r="F1459" s="6" t="s">
        <v>20079</v>
      </c>
      <c r="G1459" s="6" t="s">
        <v>101</v>
      </c>
      <c r="H1459" s="6" t="s">
        <v>569</v>
      </c>
      <c r="I1459" s="6" t="s">
        <v>10355</v>
      </c>
      <c r="J1459" s="8">
        <v>133</v>
      </c>
      <c r="K1459" s="6" t="s">
        <v>49</v>
      </c>
      <c r="L1459" s="8">
        <v>500</v>
      </c>
      <c r="M1459" s="6"/>
      <c r="N1459" s="9">
        <v>7</v>
      </c>
      <c r="O1459" s="9">
        <v>21.8</v>
      </c>
      <c r="P1459" s="9">
        <v>7.5</v>
      </c>
      <c r="Q1459" s="10">
        <v>1.145E-3</v>
      </c>
      <c r="R1459" s="9">
        <v>0.14399999999999999</v>
      </c>
      <c r="S1459" s="8">
        <v>60</v>
      </c>
      <c r="T1459" s="8">
        <v>120</v>
      </c>
      <c r="U1459" s="6" t="s">
        <v>57</v>
      </c>
      <c r="V1459" s="6" t="s">
        <v>58</v>
      </c>
      <c r="W1459" s="6" t="s">
        <v>20080</v>
      </c>
      <c r="X1459" s="6" t="s">
        <v>20081</v>
      </c>
      <c r="Y1459" s="6"/>
      <c r="Z1459" s="6" t="s">
        <v>2958</v>
      </c>
      <c r="AA1459" s="22"/>
      <c r="AB1459" s="25"/>
      <c r="AC1459" s="25"/>
      <c r="AD1459" s="12"/>
      <c r="AE1459" s="11">
        <v>671</v>
      </c>
      <c r="AF1459" s="6" t="s">
        <v>1</v>
      </c>
      <c r="AG1459" s="12">
        <f t="shared" si="90"/>
        <v>40</v>
      </c>
      <c r="AH1459" s="11">
        <f t="shared" si="92"/>
        <v>402.6</v>
      </c>
      <c r="AI1459" s="11">
        <v>610</v>
      </c>
      <c r="AJ1459" s="11">
        <f t="shared" si="93"/>
        <v>366</v>
      </c>
      <c r="AK1459" s="6"/>
      <c r="AL1459" s="12">
        <f t="shared" si="91"/>
        <v>0</v>
      </c>
      <c r="AM1459" s="6" t="s">
        <v>63</v>
      </c>
      <c r="AN1459" s="6" t="s">
        <v>20082</v>
      </c>
    </row>
    <row r="1460" spans="1:40" s="13" customFormat="1" ht="51.95" customHeight="1" x14ac:dyDescent="0.2">
      <c r="A1460" s="18" t="s">
        <v>20313</v>
      </c>
      <c r="B1460" s="6" t="s">
        <v>49</v>
      </c>
      <c r="C1460" s="6" t="s">
        <v>20314</v>
      </c>
      <c r="D1460" s="6"/>
      <c r="E1460" s="7" t="s">
        <v>20315</v>
      </c>
      <c r="F1460" s="6" t="s">
        <v>20316</v>
      </c>
      <c r="G1460" s="6" t="s">
        <v>101</v>
      </c>
      <c r="H1460" s="6" t="s">
        <v>569</v>
      </c>
      <c r="I1460" s="6" t="s">
        <v>10355</v>
      </c>
      <c r="J1460" s="8">
        <v>500</v>
      </c>
      <c r="K1460" s="6" t="s">
        <v>49</v>
      </c>
      <c r="L1460" s="8">
        <v>500</v>
      </c>
      <c r="M1460" s="6" t="s">
        <v>20317</v>
      </c>
      <c r="N1460" s="9">
        <v>15</v>
      </c>
      <c r="O1460" s="9">
        <v>14.7</v>
      </c>
      <c r="P1460" s="9">
        <v>19.7</v>
      </c>
      <c r="Q1460" s="10">
        <v>4.3439999999999998E-3</v>
      </c>
      <c r="R1460" s="9">
        <v>0.379</v>
      </c>
      <c r="S1460" s="8">
        <v>30</v>
      </c>
      <c r="T1460" s="8">
        <v>60</v>
      </c>
      <c r="U1460" s="6" t="s">
        <v>57</v>
      </c>
      <c r="V1460" s="6" t="s">
        <v>58</v>
      </c>
      <c r="W1460" s="6" t="s">
        <v>20318</v>
      </c>
      <c r="X1460" s="6" t="s">
        <v>20319</v>
      </c>
      <c r="Y1460" s="6"/>
      <c r="Z1460" s="6" t="s">
        <v>61</v>
      </c>
      <c r="AA1460" s="22"/>
      <c r="AB1460" s="11">
        <v>2108</v>
      </c>
      <c r="AC1460" s="11">
        <v>3240</v>
      </c>
      <c r="AD1460" s="12"/>
      <c r="AE1460" s="14">
        <v>1789</v>
      </c>
      <c r="AF1460" s="6" t="s">
        <v>2</v>
      </c>
      <c r="AG1460" s="12">
        <f t="shared" si="90"/>
        <v>35</v>
      </c>
      <c r="AH1460" s="14">
        <f t="shared" si="92"/>
        <v>1162.8499999999999</v>
      </c>
      <c r="AI1460" s="14">
        <v>1626.36</v>
      </c>
      <c r="AJ1460" s="14">
        <f t="shared" si="93"/>
        <v>1057.1300000000001</v>
      </c>
      <c r="AK1460" s="6"/>
      <c r="AL1460" s="12">
        <f t="shared" si="91"/>
        <v>0</v>
      </c>
      <c r="AM1460" s="6" t="s">
        <v>49</v>
      </c>
      <c r="AN1460" s="6" t="s">
        <v>18575</v>
      </c>
    </row>
    <row r="1461" spans="1:40" s="13" customFormat="1" ht="51.95" customHeight="1" x14ac:dyDescent="0.2">
      <c r="A1461" s="18" t="s">
        <v>20382</v>
      </c>
      <c r="B1461" s="6" t="s">
        <v>49</v>
      </c>
      <c r="C1461" s="6" t="s">
        <v>20314</v>
      </c>
      <c r="D1461" s="6"/>
      <c r="E1461" s="7" t="s">
        <v>20383</v>
      </c>
      <c r="F1461" s="6" t="s">
        <v>20384</v>
      </c>
      <c r="G1461" s="6" t="s">
        <v>101</v>
      </c>
      <c r="H1461" s="6" t="s">
        <v>569</v>
      </c>
      <c r="I1461" s="6" t="s">
        <v>10355</v>
      </c>
      <c r="J1461" s="8">
        <v>500</v>
      </c>
      <c r="K1461" s="6" t="s">
        <v>49</v>
      </c>
      <c r="L1461" s="8">
        <v>500</v>
      </c>
      <c r="M1461" s="6" t="s">
        <v>20385</v>
      </c>
      <c r="N1461" s="9">
        <v>15</v>
      </c>
      <c r="O1461" s="9">
        <v>19.7</v>
      </c>
      <c r="P1461" s="9">
        <v>14.5</v>
      </c>
      <c r="Q1461" s="10">
        <v>4.2849999999999997E-3</v>
      </c>
      <c r="R1461" s="9">
        <v>0.38</v>
      </c>
      <c r="S1461" s="8">
        <v>30</v>
      </c>
      <c r="T1461" s="8">
        <v>60</v>
      </c>
      <c r="U1461" s="6" t="s">
        <v>57</v>
      </c>
      <c r="V1461" s="6" t="s">
        <v>58</v>
      </c>
      <c r="W1461" s="6" t="s">
        <v>20386</v>
      </c>
      <c r="X1461" s="6" t="s">
        <v>20387</v>
      </c>
      <c r="Y1461" s="6"/>
      <c r="Z1461" s="6" t="s">
        <v>61</v>
      </c>
      <c r="AA1461" s="22"/>
      <c r="AB1461" s="11">
        <v>2110</v>
      </c>
      <c r="AC1461" s="11">
        <v>3243</v>
      </c>
      <c r="AD1461" s="12"/>
      <c r="AE1461" s="14">
        <v>1791</v>
      </c>
      <c r="AF1461" s="6" t="s">
        <v>2</v>
      </c>
      <c r="AG1461" s="12">
        <f t="shared" si="90"/>
        <v>35</v>
      </c>
      <c r="AH1461" s="14">
        <f t="shared" si="92"/>
        <v>1164.1500000000001</v>
      </c>
      <c r="AI1461" s="14">
        <v>1628.18</v>
      </c>
      <c r="AJ1461" s="14">
        <f t="shared" si="93"/>
        <v>1058.32</v>
      </c>
      <c r="AK1461" s="6"/>
      <c r="AL1461" s="12">
        <f t="shared" si="91"/>
        <v>0</v>
      </c>
      <c r="AM1461" s="6" t="s">
        <v>49</v>
      </c>
      <c r="AN1461" s="6" t="s">
        <v>18575</v>
      </c>
    </row>
    <row r="1462" spans="1:40" s="13" customFormat="1" ht="51.95" customHeight="1" x14ac:dyDescent="0.2">
      <c r="A1462" s="18" t="s">
        <v>20937</v>
      </c>
      <c r="B1462" s="6" t="s">
        <v>49</v>
      </c>
      <c r="C1462" s="6" t="s">
        <v>19503</v>
      </c>
      <c r="D1462" s="6"/>
      <c r="E1462" s="7" t="s">
        <v>20938</v>
      </c>
      <c r="F1462" s="6" t="s">
        <v>20939</v>
      </c>
      <c r="G1462" s="6" t="s">
        <v>101</v>
      </c>
      <c r="H1462" s="6" t="s">
        <v>569</v>
      </c>
      <c r="I1462" s="6" t="s">
        <v>10355</v>
      </c>
      <c r="J1462" s="8">
        <v>500</v>
      </c>
      <c r="K1462" s="6" t="s">
        <v>49</v>
      </c>
      <c r="L1462" s="8">
        <v>500</v>
      </c>
      <c r="M1462" s="6" t="s">
        <v>20940</v>
      </c>
      <c r="N1462" s="9">
        <v>15</v>
      </c>
      <c r="O1462" s="9">
        <v>13</v>
      </c>
      <c r="P1462" s="9">
        <v>26</v>
      </c>
      <c r="Q1462" s="10">
        <v>5.0699999999999999E-3</v>
      </c>
      <c r="R1462" s="9">
        <v>0.44</v>
      </c>
      <c r="S1462" s="8">
        <v>54</v>
      </c>
      <c r="T1462" s="8">
        <v>54</v>
      </c>
      <c r="U1462" s="6" t="s">
        <v>57</v>
      </c>
      <c r="V1462" s="6" t="s">
        <v>58</v>
      </c>
      <c r="W1462" s="6" t="s">
        <v>20941</v>
      </c>
      <c r="X1462" s="6" t="s">
        <v>20942</v>
      </c>
      <c r="Y1462" s="6"/>
      <c r="Z1462" s="6" t="s">
        <v>61</v>
      </c>
      <c r="AA1462" s="22"/>
      <c r="AB1462" s="11">
        <v>1818</v>
      </c>
      <c r="AC1462" s="11">
        <v>2794</v>
      </c>
      <c r="AD1462" s="12"/>
      <c r="AE1462" s="14">
        <v>1512</v>
      </c>
      <c r="AF1462" s="6" t="s">
        <v>2</v>
      </c>
      <c r="AG1462" s="12">
        <f t="shared" si="90"/>
        <v>35</v>
      </c>
      <c r="AH1462" s="14">
        <f t="shared" si="92"/>
        <v>982.8</v>
      </c>
      <c r="AI1462" s="14">
        <v>1374.55</v>
      </c>
      <c r="AJ1462" s="14">
        <f t="shared" si="93"/>
        <v>893.46</v>
      </c>
      <c r="AK1462" s="6"/>
      <c r="AL1462" s="12">
        <f t="shared" si="91"/>
        <v>0</v>
      </c>
      <c r="AM1462" s="6" t="s">
        <v>49</v>
      </c>
      <c r="AN1462" s="6" t="s">
        <v>20943</v>
      </c>
    </row>
    <row r="1463" spans="1:40" s="13" customFormat="1" ht="51.95" customHeight="1" x14ac:dyDescent="0.2">
      <c r="A1463" s="18" t="s">
        <v>20980</v>
      </c>
      <c r="B1463" s="6" t="s">
        <v>49</v>
      </c>
      <c r="C1463" s="6" t="s">
        <v>20981</v>
      </c>
      <c r="D1463" s="6"/>
      <c r="E1463" s="7" t="s">
        <v>20982</v>
      </c>
      <c r="F1463" s="6" t="s">
        <v>20983</v>
      </c>
      <c r="G1463" s="6" t="s">
        <v>101</v>
      </c>
      <c r="H1463" s="6" t="s">
        <v>569</v>
      </c>
      <c r="I1463" s="6" t="s">
        <v>10355</v>
      </c>
      <c r="J1463" s="8">
        <v>500</v>
      </c>
      <c r="K1463" s="6" t="s">
        <v>49</v>
      </c>
      <c r="L1463" s="8">
        <v>500</v>
      </c>
      <c r="M1463" s="6" t="s">
        <v>20984</v>
      </c>
      <c r="N1463" s="9">
        <v>8.5</v>
      </c>
      <c r="O1463" s="9">
        <v>10.8</v>
      </c>
      <c r="P1463" s="9">
        <v>8</v>
      </c>
      <c r="Q1463" s="10">
        <v>7.3399999999999995E-4</v>
      </c>
      <c r="R1463" s="9">
        <v>9.8000000000000004E-2</v>
      </c>
      <c r="S1463" s="8">
        <v>240</v>
      </c>
      <c r="T1463" s="8">
        <v>240</v>
      </c>
      <c r="U1463" s="6" t="s">
        <v>57</v>
      </c>
      <c r="V1463" s="6" t="s">
        <v>58</v>
      </c>
      <c r="W1463" s="6" t="s">
        <v>20985</v>
      </c>
      <c r="X1463" s="6" t="s">
        <v>20986</v>
      </c>
      <c r="Y1463" s="6"/>
      <c r="Z1463" s="6" t="s">
        <v>61</v>
      </c>
      <c r="AA1463" s="22"/>
      <c r="AB1463" s="11">
        <v>658</v>
      </c>
      <c r="AC1463" s="11">
        <v>1011</v>
      </c>
      <c r="AD1463" s="12"/>
      <c r="AE1463" s="11">
        <v>419</v>
      </c>
      <c r="AF1463" s="6" t="s">
        <v>2</v>
      </c>
      <c r="AG1463" s="12">
        <f t="shared" si="90"/>
        <v>35</v>
      </c>
      <c r="AH1463" s="11">
        <f t="shared" si="92"/>
        <v>272.35000000000002</v>
      </c>
      <c r="AI1463" s="11">
        <v>380.91</v>
      </c>
      <c r="AJ1463" s="11">
        <f t="shared" si="93"/>
        <v>247.59</v>
      </c>
      <c r="AK1463" s="6"/>
      <c r="AL1463" s="12">
        <f t="shared" si="91"/>
        <v>0</v>
      </c>
      <c r="AM1463" s="6" t="s">
        <v>49</v>
      </c>
      <c r="AN1463" s="6" t="s">
        <v>18221</v>
      </c>
    </row>
    <row r="1464" spans="1:40" s="13" customFormat="1" ht="51.95" customHeight="1" x14ac:dyDescent="0.2">
      <c r="A1464" s="18" t="s">
        <v>21844</v>
      </c>
      <c r="B1464" s="6" t="s">
        <v>49</v>
      </c>
      <c r="C1464" s="6" t="s">
        <v>20314</v>
      </c>
      <c r="D1464" s="6"/>
      <c r="E1464" s="7" t="s">
        <v>21845</v>
      </c>
      <c r="F1464" s="6" t="s">
        <v>21846</v>
      </c>
      <c r="G1464" s="6" t="s">
        <v>101</v>
      </c>
      <c r="H1464" s="6" t="s">
        <v>569</v>
      </c>
      <c r="I1464" s="6" t="s">
        <v>10355</v>
      </c>
      <c r="J1464" s="8">
        <v>500</v>
      </c>
      <c r="K1464" s="6" t="s">
        <v>49</v>
      </c>
      <c r="L1464" s="8">
        <v>500</v>
      </c>
      <c r="M1464" s="6" t="s">
        <v>21847</v>
      </c>
      <c r="N1464" s="9">
        <v>15</v>
      </c>
      <c r="O1464" s="9">
        <v>19.7</v>
      </c>
      <c r="P1464" s="9">
        <v>14.5</v>
      </c>
      <c r="Q1464" s="10">
        <v>4.2849999999999997E-3</v>
      </c>
      <c r="R1464" s="9">
        <v>0.36099999999999999</v>
      </c>
      <c r="S1464" s="8">
        <v>30</v>
      </c>
      <c r="T1464" s="8">
        <v>60</v>
      </c>
      <c r="U1464" s="6" t="s">
        <v>57</v>
      </c>
      <c r="V1464" s="6" t="s">
        <v>58</v>
      </c>
      <c r="W1464" s="6" t="s">
        <v>21848</v>
      </c>
      <c r="X1464" s="6" t="s">
        <v>21849</v>
      </c>
      <c r="Y1464" s="6"/>
      <c r="Z1464" s="6" t="s">
        <v>61</v>
      </c>
      <c r="AA1464" s="22"/>
      <c r="AB1464" s="11">
        <v>2110</v>
      </c>
      <c r="AC1464" s="11">
        <v>3243</v>
      </c>
      <c r="AD1464" s="12"/>
      <c r="AE1464" s="14">
        <v>1791</v>
      </c>
      <c r="AF1464" s="6" t="s">
        <v>2</v>
      </c>
      <c r="AG1464" s="12">
        <f t="shared" si="90"/>
        <v>35</v>
      </c>
      <c r="AH1464" s="14">
        <f t="shared" si="92"/>
        <v>1164.1500000000001</v>
      </c>
      <c r="AI1464" s="14">
        <v>1628.18</v>
      </c>
      <c r="AJ1464" s="14">
        <f t="shared" si="93"/>
        <v>1058.32</v>
      </c>
      <c r="AK1464" s="6"/>
      <c r="AL1464" s="12">
        <f t="shared" si="91"/>
        <v>0</v>
      </c>
      <c r="AM1464" s="6" t="s">
        <v>49</v>
      </c>
      <c r="AN1464" s="6" t="s">
        <v>18575</v>
      </c>
    </row>
    <row r="1465" spans="1:40" s="13" customFormat="1" ht="51.95" customHeight="1" x14ac:dyDescent="0.2">
      <c r="A1465" s="18" t="s">
        <v>22043</v>
      </c>
      <c r="B1465" s="6" t="s">
        <v>49</v>
      </c>
      <c r="C1465" s="6" t="s">
        <v>22044</v>
      </c>
      <c r="D1465" s="6"/>
      <c r="E1465" s="7" t="s">
        <v>22045</v>
      </c>
      <c r="F1465" s="6" t="s">
        <v>22046</v>
      </c>
      <c r="G1465" s="6" t="s">
        <v>101</v>
      </c>
      <c r="H1465" s="6" t="s">
        <v>569</v>
      </c>
      <c r="I1465" s="6" t="s">
        <v>10355</v>
      </c>
      <c r="J1465" s="8">
        <v>103</v>
      </c>
      <c r="K1465" s="6" t="s">
        <v>49</v>
      </c>
      <c r="L1465" s="8">
        <v>103</v>
      </c>
      <c r="M1465" s="6" t="s">
        <v>22047</v>
      </c>
      <c r="N1465" s="9">
        <v>8.5</v>
      </c>
      <c r="O1465" s="9">
        <v>10.7</v>
      </c>
      <c r="P1465" s="9">
        <v>8</v>
      </c>
      <c r="Q1465" s="10">
        <v>7.2800000000000002E-4</v>
      </c>
      <c r="R1465" s="9">
        <v>9.2999999999999999E-2</v>
      </c>
      <c r="S1465" s="8">
        <v>240</v>
      </c>
      <c r="T1465" s="8">
        <v>240</v>
      </c>
      <c r="U1465" s="6" t="s">
        <v>57</v>
      </c>
      <c r="V1465" s="6" t="s">
        <v>58</v>
      </c>
      <c r="W1465" s="6" t="s">
        <v>22048</v>
      </c>
      <c r="X1465" s="6" t="s">
        <v>22049</v>
      </c>
      <c r="Y1465" s="6"/>
      <c r="Z1465" s="6" t="s">
        <v>61</v>
      </c>
      <c r="AA1465" s="22"/>
      <c r="AB1465" s="11">
        <v>608</v>
      </c>
      <c r="AC1465" s="11">
        <v>934</v>
      </c>
      <c r="AD1465" s="12"/>
      <c r="AE1465" s="11">
        <v>391</v>
      </c>
      <c r="AF1465" s="6" t="s">
        <v>2</v>
      </c>
      <c r="AG1465" s="12">
        <f t="shared" si="90"/>
        <v>35</v>
      </c>
      <c r="AH1465" s="11">
        <f t="shared" si="92"/>
        <v>254.15</v>
      </c>
      <c r="AI1465" s="11">
        <v>355.45</v>
      </c>
      <c r="AJ1465" s="11">
        <f t="shared" si="93"/>
        <v>231.04</v>
      </c>
      <c r="AK1465" s="6"/>
      <c r="AL1465" s="12">
        <f t="shared" si="91"/>
        <v>0</v>
      </c>
      <c r="AM1465" s="6" t="s">
        <v>49</v>
      </c>
      <c r="AN1465" s="6" t="s">
        <v>18575</v>
      </c>
    </row>
    <row r="1466" spans="1:40" s="13" customFormat="1" ht="51.95" customHeight="1" x14ac:dyDescent="0.2">
      <c r="A1466" s="18" t="s">
        <v>22496</v>
      </c>
      <c r="B1466" s="6" t="s">
        <v>49</v>
      </c>
      <c r="C1466" s="6" t="s">
        <v>22497</v>
      </c>
      <c r="D1466" s="6"/>
      <c r="E1466" s="7" t="s">
        <v>22498</v>
      </c>
      <c r="F1466" s="6" t="s">
        <v>22499</v>
      </c>
      <c r="G1466" s="6" t="s">
        <v>101</v>
      </c>
      <c r="H1466" s="6" t="s">
        <v>569</v>
      </c>
      <c r="I1466" s="6" t="s">
        <v>10355</v>
      </c>
      <c r="J1466" s="8">
        <v>379</v>
      </c>
      <c r="K1466" s="6" t="s">
        <v>49</v>
      </c>
      <c r="L1466" s="8">
        <v>379</v>
      </c>
      <c r="M1466" s="6" t="s">
        <v>22500</v>
      </c>
      <c r="N1466" s="9">
        <v>8.5</v>
      </c>
      <c r="O1466" s="9">
        <v>10.7</v>
      </c>
      <c r="P1466" s="9">
        <v>8</v>
      </c>
      <c r="Q1466" s="10">
        <v>7.2800000000000002E-4</v>
      </c>
      <c r="R1466" s="9">
        <v>9.7000000000000003E-2</v>
      </c>
      <c r="S1466" s="8">
        <v>240</v>
      </c>
      <c r="T1466" s="8">
        <v>240</v>
      </c>
      <c r="U1466" s="6" t="s">
        <v>57</v>
      </c>
      <c r="V1466" s="6" t="s">
        <v>58</v>
      </c>
      <c r="W1466" s="6" t="s">
        <v>22501</v>
      </c>
      <c r="X1466" s="6" t="s">
        <v>22502</v>
      </c>
      <c r="Y1466" s="6"/>
      <c r="Z1466" s="6" t="s">
        <v>61</v>
      </c>
      <c r="AA1466" s="22"/>
      <c r="AB1466" s="11">
        <v>626</v>
      </c>
      <c r="AC1466" s="11">
        <v>962</v>
      </c>
      <c r="AD1466" s="12"/>
      <c r="AE1466" s="11">
        <v>393</v>
      </c>
      <c r="AF1466" s="6" t="s">
        <v>2</v>
      </c>
      <c r="AG1466" s="12">
        <f t="shared" si="90"/>
        <v>35</v>
      </c>
      <c r="AH1466" s="11">
        <f t="shared" si="92"/>
        <v>255.45</v>
      </c>
      <c r="AI1466" s="11">
        <v>357.27</v>
      </c>
      <c r="AJ1466" s="11">
        <f t="shared" si="93"/>
        <v>232.23</v>
      </c>
      <c r="AK1466" s="6"/>
      <c r="AL1466" s="12">
        <f t="shared" si="91"/>
        <v>0</v>
      </c>
      <c r="AM1466" s="6" t="s">
        <v>63</v>
      </c>
      <c r="AN1466" s="6" t="s">
        <v>18221</v>
      </c>
    </row>
    <row r="1467" spans="1:40" s="13" customFormat="1" ht="51.95" customHeight="1" x14ac:dyDescent="0.2">
      <c r="A1467" s="18" t="s">
        <v>23110</v>
      </c>
      <c r="B1467" s="6" t="s">
        <v>49</v>
      </c>
      <c r="C1467" s="6" t="s">
        <v>23111</v>
      </c>
      <c r="D1467" s="6"/>
      <c r="E1467" s="7" t="s">
        <v>23112</v>
      </c>
      <c r="F1467" s="6" t="s">
        <v>23113</v>
      </c>
      <c r="G1467" s="6" t="s">
        <v>101</v>
      </c>
      <c r="H1467" s="6" t="s">
        <v>569</v>
      </c>
      <c r="I1467" s="6" t="s">
        <v>10355</v>
      </c>
      <c r="J1467" s="8">
        <v>156</v>
      </c>
      <c r="K1467" s="6" t="s">
        <v>49</v>
      </c>
      <c r="L1467" s="8">
        <v>156</v>
      </c>
      <c r="M1467" s="6"/>
      <c r="N1467" s="9">
        <v>11.5</v>
      </c>
      <c r="O1467" s="9">
        <v>16</v>
      </c>
      <c r="P1467" s="9">
        <v>43</v>
      </c>
      <c r="Q1467" s="10">
        <v>7.9120000000000006E-3</v>
      </c>
      <c r="R1467" s="9">
        <v>0.503</v>
      </c>
      <c r="S1467" s="8">
        <v>36</v>
      </c>
      <c r="T1467" s="8">
        <v>72</v>
      </c>
      <c r="U1467" s="6" t="s">
        <v>57</v>
      </c>
      <c r="V1467" s="6" t="s">
        <v>58</v>
      </c>
      <c r="W1467" s="6" t="s">
        <v>23114</v>
      </c>
      <c r="X1467" s="6" t="s">
        <v>23115</v>
      </c>
      <c r="Y1467" s="8">
        <v>1</v>
      </c>
      <c r="Z1467" s="6"/>
      <c r="AA1467" s="22" t="s">
        <v>19950</v>
      </c>
      <c r="AB1467" s="11"/>
      <c r="AC1467" s="11"/>
      <c r="AD1467" s="11">
        <v>60</v>
      </c>
      <c r="AE1467" s="14">
        <v>1685</v>
      </c>
      <c r="AF1467" s="6" t="s">
        <v>1</v>
      </c>
      <c r="AG1467" s="12">
        <f t="shared" si="90"/>
        <v>40</v>
      </c>
      <c r="AH1467" s="11">
        <f t="shared" si="92"/>
        <v>674</v>
      </c>
      <c r="AI1467" s="14">
        <v>1531.82</v>
      </c>
      <c r="AJ1467" s="11">
        <f t="shared" si="93"/>
        <v>612.73</v>
      </c>
      <c r="AK1467" s="6"/>
      <c r="AL1467" s="12">
        <f t="shared" si="91"/>
        <v>0</v>
      </c>
      <c r="AM1467" s="6" t="s">
        <v>49</v>
      </c>
      <c r="AN1467" s="6" t="s">
        <v>64</v>
      </c>
    </row>
    <row r="1468" spans="1:40" s="13" customFormat="1" ht="51.95" customHeight="1" x14ac:dyDescent="0.2">
      <c r="A1468" s="18" t="s">
        <v>23902</v>
      </c>
      <c r="B1468" s="6" t="s">
        <v>49</v>
      </c>
      <c r="C1468" s="6" t="s">
        <v>23903</v>
      </c>
      <c r="D1468" s="6"/>
      <c r="E1468" s="7" t="s">
        <v>23904</v>
      </c>
      <c r="F1468" s="6" t="s">
        <v>23905</v>
      </c>
      <c r="G1468" s="6" t="s">
        <v>101</v>
      </c>
      <c r="H1468" s="6" t="s">
        <v>569</v>
      </c>
      <c r="I1468" s="6" t="s">
        <v>10355</v>
      </c>
      <c r="J1468" s="8">
        <v>7</v>
      </c>
      <c r="K1468" s="6" t="s">
        <v>49</v>
      </c>
      <c r="L1468" s="8">
        <v>7</v>
      </c>
      <c r="M1468" s="6"/>
      <c r="N1468" s="9">
        <v>13</v>
      </c>
      <c r="O1468" s="9">
        <v>12</v>
      </c>
      <c r="P1468" s="9">
        <v>17</v>
      </c>
      <c r="Q1468" s="10">
        <v>3.0300000000000001E-3</v>
      </c>
      <c r="R1468" s="9">
        <v>0.32800000000000001</v>
      </c>
      <c r="S1468" s="8">
        <v>36</v>
      </c>
      <c r="T1468" s="8">
        <v>72</v>
      </c>
      <c r="U1468" s="6" t="s">
        <v>57</v>
      </c>
      <c r="V1468" s="6" t="s">
        <v>58</v>
      </c>
      <c r="W1468" s="6" t="s">
        <v>23906</v>
      </c>
      <c r="X1468" s="6" t="s">
        <v>23907</v>
      </c>
      <c r="Y1468" s="8">
        <v>1</v>
      </c>
      <c r="Z1468" s="6"/>
      <c r="AA1468" s="22" t="s">
        <v>19950</v>
      </c>
      <c r="AB1468" s="11"/>
      <c r="AC1468" s="11"/>
      <c r="AD1468" s="11">
        <v>60</v>
      </c>
      <c r="AE1468" s="14">
        <v>1018</v>
      </c>
      <c r="AF1468" s="6" t="s">
        <v>1</v>
      </c>
      <c r="AG1468" s="12">
        <f t="shared" si="90"/>
        <v>40</v>
      </c>
      <c r="AH1468" s="11">
        <f t="shared" si="92"/>
        <v>407.2</v>
      </c>
      <c r="AI1468" s="11">
        <v>925.45</v>
      </c>
      <c r="AJ1468" s="11">
        <f t="shared" si="93"/>
        <v>370.18</v>
      </c>
      <c r="AK1468" s="6"/>
      <c r="AL1468" s="12">
        <f t="shared" si="91"/>
        <v>0</v>
      </c>
      <c r="AM1468" s="6" t="s">
        <v>49</v>
      </c>
      <c r="AN1468" s="6" t="s">
        <v>22920</v>
      </c>
    </row>
    <row r="1469" spans="1:40" s="13" customFormat="1" ht="51.95" customHeight="1" x14ac:dyDescent="0.2">
      <c r="A1469" s="18" t="s">
        <v>24145</v>
      </c>
      <c r="B1469" s="6" t="s">
        <v>49</v>
      </c>
      <c r="C1469" s="6" t="s">
        <v>24146</v>
      </c>
      <c r="D1469" s="6"/>
      <c r="E1469" s="7" t="s">
        <v>24147</v>
      </c>
      <c r="F1469" s="6" t="s">
        <v>24148</v>
      </c>
      <c r="G1469" s="6" t="s">
        <v>101</v>
      </c>
      <c r="H1469" s="6" t="s">
        <v>569</v>
      </c>
      <c r="I1469" s="6" t="s">
        <v>10355</v>
      </c>
      <c r="J1469" s="8">
        <v>66</v>
      </c>
      <c r="K1469" s="6" t="s">
        <v>49</v>
      </c>
      <c r="L1469" s="8">
        <v>66</v>
      </c>
      <c r="M1469" s="6"/>
      <c r="N1469" s="9">
        <v>10.5</v>
      </c>
      <c r="O1469" s="9">
        <v>11.5</v>
      </c>
      <c r="P1469" s="9">
        <v>23</v>
      </c>
      <c r="Q1469" s="10">
        <v>2.777E-3</v>
      </c>
      <c r="R1469" s="9">
        <v>0.28000000000000003</v>
      </c>
      <c r="S1469" s="8">
        <v>30</v>
      </c>
      <c r="T1469" s="8">
        <v>60</v>
      </c>
      <c r="U1469" s="6" t="s">
        <v>57</v>
      </c>
      <c r="V1469" s="6" t="s">
        <v>58</v>
      </c>
      <c r="W1469" s="6" t="s">
        <v>24149</v>
      </c>
      <c r="X1469" s="6" t="s">
        <v>24150</v>
      </c>
      <c r="Y1469" s="8">
        <v>1</v>
      </c>
      <c r="Z1469" s="6" t="s">
        <v>2166</v>
      </c>
      <c r="AA1469" s="22" t="s">
        <v>19950</v>
      </c>
      <c r="AB1469" s="25"/>
      <c r="AC1469" s="25"/>
      <c r="AD1469" s="11">
        <v>60</v>
      </c>
      <c r="AE1469" s="14">
        <v>1167</v>
      </c>
      <c r="AF1469" s="6" t="s">
        <v>1</v>
      </c>
      <c r="AG1469" s="12">
        <f t="shared" si="90"/>
        <v>40</v>
      </c>
      <c r="AH1469" s="11">
        <f t="shared" si="92"/>
        <v>466.8</v>
      </c>
      <c r="AI1469" s="14">
        <v>1060.9100000000001</v>
      </c>
      <c r="AJ1469" s="11">
        <f t="shared" si="93"/>
        <v>424.36</v>
      </c>
      <c r="AK1469" s="6"/>
      <c r="AL1469" s="12">
        <f t="shared" si="91"/>
        <v>0</v>
      </c>
      <c r="AM1469" s="6" t="s">
        <v>49</v>
      </c>
      <c r="AN1469" s="6" t="s">
        <v>700</v>
      </c>
    </row>
    <row r="1470" spans="1:40" s="13" customFormat="1" ht="51.95" customHeight="1" x14ac:dyDescent="0.2">
      <c r="A1470" s="18" t="s">
        <v>24308</v>
      </c>
      <c r="B1470" s="6" t="s">
        <v>49</v>
      </c>
      <c r="C1470" s="6" t="s">
        <v>24309</v>
      </c>
      <c r="D1470" s="6"/>
      <c r="E1470" s="7" t="s">
        <v>24310</v>
      </c>
      <c r="F1470" s="6" t="s">
        <v>24311</v>
      </c>
      <c r="G1470" s="6" t="s">
        <v>101</v>
      </c>
      <c r="H1470" s="6" t="s">
        <v>569</v>
      </c>
      <c r="I1470" s="6" t="s">
        <v>10355</v>
      </c>
      <c r="J1470" s="8">
        <v>43</v>
      </c>
      <c r="K1470" s="6" t="s">
        <v>49</v>
      </c>
      <c r="L1470" s="8">
        <v>43</v>
      </c>
      <c r="M1470" s="6"/>
      <c r="N1470" s="9">
        <v>12.5</v>
      </c>
      <c r="O1470" s="9">
        <v>13.5</v>
      </c>
      <c r="P1470" s="9">
        <v>21.5</v>
      </c>
      <c r="Q1470" s="10">
        <v>3.6280000000000001E-3</v>
      </c>
      <c r="R1470" s="9">
        <v>0.39</v>
      </c>
      <c r="S1470" s="8">
        <v>36</v>
      </c>
      <c r="T1470" s="8">
        <v>72</v>
      </c>
      <c r="U1470" s="6" t="s">
        <v>57</v>
      </c>
      <c r="V1470" s="6" t="s">
        <v>58</v>
      </c>
      <c r="W1470" s="6" t="s">
        <v>24312</v>
      </c>
      <c r="X1470" s="6" t="s">
        <v>24313</v>
      </c>
      <c r="Y1470" s="8">
        <v>1</v>
      </c>
      <c r="Z1470" s="6"/>
      <c r="AA1470" s="22" t="s">
        <v>19950</v>
      </c>
      <c r="AB1470" s="25"/>
      <c r="AC1470" s="25"/>
      <c r="AD1470" s="11">
        <v>60</v>
      </c>
      <c r="AE1470" s="11">
        <v>980</v>
      </c>
      <c r="AF1470" s="6" t="s">
        <v>1</v>
      </c>
      <c r="AG1470" s="12">
        <f t="shared" si="90"/>
        <v>40</v>
      </c>
      <c r="AH1470" s="11">
        <f t="shared" si="92"/>
        <v>392</v>
      </c>
      <c r="AI1470" s="11">
        <v>890.91</v>
      </c>
      <c r="AJ1470" s="11">
        <f t="shared" si="93"/>
        <v>356.36</v>
      </c>
      <c r="AK1470" s="6"/>
      <c r="AL1470" s="12">
        <f t="shared" si="91"/>
        <v>0</v>
      </c>
      <c r="AM1470" s="6" t="s">
        <v>49</v>
      </c>
      <c r="AN1470" s="6" t="s">
        <v>876</v>
      </c>
    </row>
    <row r="1471" spans="1:40" s="13" customFormat="1" ht="51.95" customHeight="1" x14ac:dyDescent="0.2">
      <c r="A1471" s="18" t="s">
        <v>24437</v>
      </c>
      <c r="B1471" s="6" t="s">
        <v>49</v>
      </c>
      <c r="C1471" s="6" t="s">
        <v>24438</v>
      </c>
      <c r="D1471" s="6"/>
      <c r="E1471" s="7" t="s">
        <v>24439</v>
      </c>
      <c r="F1471" s="6" t="s">
        <v>24440</v>
      </c>
      <c r="G1471" s="6" t="s">
        <v>101</v>
      </c>
      <c r="H1471" s="6" t="s">
        <v>569</v>
      </c>
      <c r="I1471" s="6" t="s">
        <v>10355</v>
      </c>
      <c r="J1471" s="8">
        <v>148</v>
      </c>
      <c r="K1471" s="6" t="s">
        <v>49</v>
      </c>
      <c r="L1471" s="8">
        <v>148</v>
      </c>
      <c r="M1471" s="6" t="s">
        <v>24441</v>
      </c>
      <c r="N1471" s="9">
        <v>8.5</v>
      </c>
      <c r="O1471" s="9">
        <v>10.8</v>
      </c>
      <c r="P1471" s="9">
        <v>8</v>
      </c>
      <c r="Q1471" s="10">
        <v>7.3399999999999995E-4</v>
      </c>
      <c r="R1471" s="9">
        <v>9.7000000000000003E-2</v>
      </c>
      <c r="S1471" s="8">
        <v>240</v>
      </c>
      <c r="T1471" s="8">
        <v>240</v>
      </c>
      <c r="U1471" s="6" t="s">
        <v>57</v>
      </c>
      <c r="V1471" s="6" t="s">
        <v>58</v>
      </c>
      <c r="W1471" s="6" t="s">
        <v>24442</v>
      </c>
      <c r="X1471" s="6" t="s">
        <v>24443</v>
      </c>
      <c r="Y1471" s="6"/>
      <c r="Z1471" s="6" t="s">
        <v>61</v>
      </c>
      <c r="AA1471" s="22"/>
      <c r="AB1471" s="11">
        <v>630</v>
      </c>
      <c r="AC1471" s="11">
        <v>968</v>
      </c>
      <c r="AD1471" s="12"/>
      <c r="AE1471" s="11">
        <v>412</v>
      </c>
      <c r="AF1471" s="6" t="s">
        <v>2</v>
      </c>
      <c r="AG1471" s="12">
        <f t="shared" si="90"/>
        <v>35</v>
      </c>
      <c r="AH1471" s="11">
        <f t="shared" si="92"/>
        <v>267.8</v>
      </c>
      <c r="AI1471" s="11">
        <v>374.55</v>
      </c>
      <c r="AJ1471" s="11">
        <f t="shared" si="93"/>
        <v>243.46</v>
      </c>
      <c r="AK1471" s="6"/>
      <c r="AL1471" s="12">
        <f t="shared" si="91"/>
        <v>0</v>
      </c>
      <c r="AM1471" s="6" t="s">
        <v>49</v>
      </c>
      <c r="AN1471" s="6" t="s">
        <v>18358</v>
      </c>
    </row>
    <row r="1472" spans="1:40" s="13" customFormat="1" ht="51.95" customHeight="1" x14ac:dyDescent="0.2">
      <c r="A1472" s="18" t="s">
        <v>24444</v>
      </c>
      <c r="B1472" s="6" t="s">
        <v>49</v>
      </c>
      <c r="C1472" s="6" t="s">
        <v>24445</v>
      </c>
      <c r="D1472" s="6"/>
      <c r="E1472" s="7" t="s">
        <v>24446</v>
      </c>
      <c r="F1472" s="6" t="s">
        <v>24447</v>
      </c>
      <c r="G1472" s="6" t="s">
        <v>101</v>
      </c>
      <c r="H1472" s="6" t="s">
        <v>569</v>
      </c>
      <c r="I1472" s="6" t="s">
        <v>10355</v>
      </c>
      <c r="J1472" s="8">
        <v>100</v>
      </c>
      <c r="K1472" s="6" t="s">
        <v>49</v>
      </c>
      <c r="L1472" s="8">
        <v>100</v>
      </c>
      <c r="M1472" s="6"/>
      <c r="N1472" s="9">
        <v>11</v>
      </c>
      <c r="O1472" s="9">
        <v>21</v>
      </c>
      <c r="P1472" s="9">
        <v>43.5</v>
      </c>
      <c r="Q1472" s="10">
        <v>1.0049000000000001E-2</v>
      </c>
      <c r="R1472" s="9">
        <v>0.42399999999999999</v>
      </c>
      <c r="S1472" s="8">
        <v>36</v>
      </c>
      <c r="T1472" s="8">
        <v>72</v>
      </c>
      <c r="U1472" s="6" t="s">
        <v>57</v>
      </c>
      <c r="V1472" s="6" t="s">
        <v>58</v>
      </c>
      <c r="W1472" s="6" t="s">
        <v>24448</v>
      </c>
      <c r="X1472" s="6" t="s">
        <v>24449</v>
      </c>
      <c r="Y1472" s="8">
        <v>1</v>
      </c>
      <c r="Z1472" s="6"/>
      <c r="AA1472" s="22" t="s">
        <v>19950</v>
      </c>
      <c r="AB1472" s="11"/>
      <c r="AC1472" s="11"/>
      <c r="AD1472" s="11">
        <v>60</v>
      </c>
      <c r="AE1472" s="14">
        <v>1622</v>
      </c>
      <c r="AF1472" s="6" t="s">
        <v>1</v>
      </c>
      <c r="AG1472" s="12">
        <f t="shared" si="90"/>
        <v>40</v>
      </c>
      <c r="AH1472" s="11">
        <f t="shared" si="92"/>
        <v>648.79999999999995</v>
      </c>
      <c r="AI1472" s="14">
        <v>1474.55</v>
      </c>
      <c r="AJ1472" s="11">
        <f t="shared" si="93"/>
        <v>589.82000000000005</v>
      </c>
      <c r="AK1472" s="6"/>
      <c r="AL1472" s="12">
        <f t="shared" si="91"/>
        <v>0</v>
      </c>
      <c r="AM1472" s="6" t="s">
        <v>49</v>
      </c>
      <c r="AN1472" s="6" t="s">
        <v>201</v>
      </c>
    </row>
    <row r="1473" spans="1:40" s="13" customFormat="1" ht="51.95" customHeight="1" x14ac:dyDescent="0.2">
      <c r="A1473" s="18" t="s">
        <v>24604</v>
      </c>
      <c r="B1473" s="6" t="s">
        <v>49</v>
      </c>
      <c r="C1473" s="6" t="s">
        <v>24605</v>
      </c>
      <c r="D1473" s="6"/>
      <c r="E1473" s="7" t="s">
        <v>24606</v>
      </c>
      <c r="F1473" s="6" t="s">
        <v>24607</v>
      </c>
      <c r="G1473" s="6" t="s">
        <v>101</v>
      </c>
      <c r="H1473" s="6" t="s">
        <v>569</v>
      </c>
      <c r="I1473" s="6" t="s">
        <v>10355</v>
      </c>
      <c r="J1473" s="8">
        <v>484</v>
      </c>
      <c r="K1473" s="6" t="s">
        <v>49</v>
      </c>
      <c r="L1473" s="8">
        <v>485</v>
      </c>
      <c r="M1473" s="6"/>
      <c r="N1473" s="9">
        <v>13.5</v>
      </c>
      <c r="O1473" s="9">
        <v>25</v>
      </c>
      <c r="P1473" s="9">
        <v>9</v>
      </c>
      <c r="Q1473" s="10">
        <v>3.0379999999999999E-3</v>
      </c>
      <c r="R1473" s="9">
        <v>0.29299999999999998</v>
      </c>
      <c r="S1473" s="8">
        <v>72</v>
      </c>
      <c r="T1473" s="8">
        <v>72</v>
      </c>
      <c r="U1473" s="6" t="s">
        <v>57</v>
      </c>
      <c r="V1473" s="6" t="s">
        <v>58</v>
      </c>
      <c r="W1473" s="6" t="s">
        <v>24608</v>
      </c>
      <c r="X1473" s="6"/>
      <c r="Y1473" s="6"/>
      <c r="Z1473" s="6" t="s">
        <v>2958</v>
      </c>
      <c r="AA1473" s="22"/>
      <c r="AB1473" s="25"/>
      <c r="AC1473" s="25"/>
      <c r="AD1473" s="12"/>
      <c r="AE1473" s="11">
        <v>989</v>
      </c>
      <c r="AF1473" s="6" t="s">
        <v>1</v>
      </c>
      <c r="AG1473" s="12">
        <f t="shared" si="90"/>
        <v>40</v>
      </c>
      <c r="AH1473" s="11">
        <f t="shared" si="92"/>
        <v>593.4</v>
      </c>
      <c r="AI1473" s="11">
        <v>899.09</v>
      </c>
      <c r="AJ1473" s="11">
        <f t="shared" si="93"/>
        <v>539.45000000000005</v>
      </c>
      <c r="AK1473" s="6"/>
      <c r="AL1473" s="12">
        <f t="shared" si="91"/>
        <v>0</v>
      </c>
      <c r="AM1473" s="6" t="s">
        <v>63</v>
      </c>
      <c r="AN1473" s="6" t="s">
        <v>17611</v>
      </c>
    </row>
    <row r="1474" spans="1:40" s="13" customFormat="1" ht="51.95" customHeight="1" x14ac:dyDescent="0.2">
      <c r="A1474" s="18" t="s">
        <v>24766</v>
      </c>
      <c r="B1474" s="6" t="s">
        <v>49</v>
      </c>
      <c r="C1474" s="6" t="s">
        <v>24767</v>
      </c>
      <c r="D1474" s="6"/>
      <c r="E1474" s="7" t="s">
        <v>24768</v>
      </c>
      <c r="F1474" s="6" t="s">
        <v>24769</v>
      </c>
      <c r="G1474" s="6" t="s">
        <v>101</v>
      </c>
      <c r="H1474" s="6" t="s">
        <v>569</v>
      </c>
      <c r="I1474" s="6" t="s">
        <v>10355</v>
      </c>
      <c r="J1474" s="8">
        <v>197</v>
      </c>
      <c r="K1474" s="6" t="s">
        <v>49</v>
      </c>
      <c r="L1474" s="8">
        <v>198</v>
      </c>
      <c r="M1474" s="6"/>
      <c r="N1474" s="9">
        <v>13.5</v>
      </c>
      <c r="O1474" s="9">
        <v>25</v>
      </c>
      <c r="P1474" s="9">
        <v>9</v>
      </c>
      <c r="Q1474" s="10">
        <v>3.0379999999999999E-3</v>
      </c>
      <c r="R1474" s="9">
        <v>0.27400000000000002</v>
      </c>
      <c r="S1474" s="8">
        <v>72</v>
      </c>
      <c r="T1474" s="8">
        <v>72</v>
      </c>
      <c r="U1474" s="6" t="s">
        <v>57</v>
      </c>
      <c r="V1474" s="6" t="s">
        <v>58</v>
      </c>
      <c r="W1474" s="6" t="s">
        <v>24770</v>
      </c>
      <c r="X1474" s="6"/>
      <c r="Y1474" s="6"/>
      <c r="Z1474" s="6" t="s">
        <v>2958</v>
      </c>
      <c r="AA1474" s="22"/>
      <c r="AB1474" s="25"/>
      <c r="AC1474" s="25"/>
      <c r="AD1474" s="12"/>
      <c r="AE1474" s="11">
        <v>980</v>
      </c>
      <c r="AF1474" s="6" t="s">
        <v>1</v>
      </c>
      <c r="AG1474" s="12">
        <f t="shared" si="90"/>
        <v>40</v>
      </c>
      <c r="AH1474" s="11">
        <f t="shared" si="92"/>
        <v>588</v>
      </c>
      <c r="AI1474" s="11">
        <v>890.91</v>
      </c>
      <c r="AJ1474" s="11">
        <f t="shared" si="93"/>
        <v>534.54999999999995</v>
      </c>
      <c r="AK1474" s="6"/>
      <c r="AL1474" s="12">
        <f t="shared" si="91"/>
        <v>0</v>
      </c>
      <c r="AM1474" s="6" t="s">
        <v>63</v>
      </c>
      <c r="AN1474" s="6" t="s">
        <v>22076</v>
      </c>
    </row>
    <row r="1475" spans="1:40" s="13" customFormat="1" ht="51.95" customHeight="1" x14ac:dyDescent="0.2">
      <c r="A1475" s="18" t="s">
        <v>565</v>
      </c>
      <c r="B1475" s="6" t="s">
        <v>49</v>
      </c>
      <c r="C1475" s="6" t="s">
        <v>566</v>
      </c>
      <c r="D1475" s="6"/>
      <c r="E1475" s="7" t="s">
        <v>567</v>
      </c>
      <c r="F1475" s="6" t="s">
        <v>568</v>
      </c>
      <c r="G1475" s="6" t="s">
        <v>101</v>
      </c>
      <c r="H1475" s="6" t="s">
        <v>569</v>
      </c>
      <c r="I1475" s="6" t="s">
        <v>570</v>
      </c>
      <c r="J1475" s="8">
        <v>187</v>
      </c>
      <c r="K1475" s="6" t="s">
        <v>49</v>
      </c>
      <c r="L1475" s="8">
        <v>187</v>
      </c>
      <c r="M1475" s="6"/>
      <c r="N1475" s="9">
        <v>5.5</v>
      </c>
      <c r="O1475" s="9">
        <v>7</v>
      </c>
      <c r="P1475" s="9">
        <v>10</v>
      </c>
      <c r="Q1475" s="10">
        <v>3.8499999999999998E-4</v>
      </c>
      <c r="R1475" s="9">
        <v>0.1</v>
      </c>
      <c r="S1475" s="8">
        <v>10</v>
      </c>
      <c r="T1475" s="8">
        <v>10</v>
      </c>
      <c r="U1475" s="6" t="s">
        <v>57</v>
      </c>
      <c r="V1475" s="6" t="s">
        <v>58</v>
      </c>
      <c r="W1475" s="6" t="s">
        <v>571</v>
      </c>
      <c r="X1475" s="6" t="s">
        <v>572</v>
      </c>
      <c r="Y1475" s="8">
        <v>10</v>
      </c>
      <c r="Z1475" s="6" t="s">
        <v>573</v>
      </c>
      <c r="AA1475" s="22" t="s">
        <v>574</v>
      </c>
      <c r="AB1475" s="11"/>
      <c r="AC1475" s="11"/>
      <c r="AD1475" s="11">
        <v>65</v>
      </c>
      <c r="AE1475" s="11">
        <v>714</v>
      </c>
      <c r="AF1475" s="6" t="s">
        <v>1</v>
      </c>
      <c r="AG1475" s="12">
        <f t="shared" si="90"/>
        <v>40</v>
      </c>
      <c r="AH1475" s="11">
        <f t="shared" si="92"/>
        <v>249.9</v>
      </c>
      <c r="AI1475" s="11">
        <v>649.09</v>
      </c>
      <c r="AJ1475" s="11">
        <f t="shared" si="93"/>
        <v>227.18</v>
      </c>
      <c r="AK1475" s="6"/>
      <c r="AL1475" s="12">
        <f t="shared" si="91"/>
        <v>0</v>
      </c>
      <c r="AM1475" s="6" t="s">
        <v>49</v>
      </c>
      <c r="AN1475" s="6" t="s">
        <v>158</v>
      </c>
    </row>
    <row r="1476" spans="1:40" s="13" customFormat="1" ht="51.95" customHeight="1" x14ac:dyDescent="0.2">
      <c r="A1476" s="18" t="s">
        <v>20024</v>
      </c>
      <c r="B1476" s="6" t="s">
        <v>49</v>
      </c>
      <c r="C1476" s="6" t="s">
        <v>20025</v>
      </c>
      <c r="D1476" s="6"/>
      <c r="E1476" s="7" t="s">
        <v>20026</v>
      </c>
      <c r="F1476" s="6" t="s">
        <v>20027</v>
      </c>
      <c r="G1476" s="6" t="s">
        <v>101</v>
      </c>
      <c r="H1476" s="6" t="s">
        <v>569</v>
      </c>
      <c r="I1476" s="6" t="s">
        <v>570</v>
      </c>
      <c r="J1476" s="8">
        <v>22</v>
      </c>
      <c r="K1476" s="6" t="s">
        <v>49</v>
      </c>
      <c r="L1476" s="8">
        <v>22</v>
      </c>
      <c r="M1476" s="6"/>
      <c r="N1476" s="9">
        <v>9</v>
      </c>
      <c r="O1476" s="9">
        <v>12</v>
      </c>
      <c r="P1476" s="9">
        <v>7</v>
      </c>
      <c r="Q1476" s="10">
        <v>8.4000000000000003E-4</v>
      </c>
      <c r="R1476" s="9">
        <v>9.5000000000000001E-2</v>
      </c>
      <c r="S1476" s="8">
        <v>144</v>
      </c>
      <c r="T1476" s="8">
        <v>288</v>
      </c>
      <c r="U1476" s="6" t="s">
        <v>57</v>
      </c>
      <c r="V1476" s="6" t="s">
        <v>58</v>
      </c>
      <c r="W1476" s="6" t="s">
        <v>20028</v>
      </c>
      <c r="X1476" s="6" t="s">
        <v>20029</v>
      </c>
      <c r="Y1476" s="8">
        <v>1</v>
      </c>
      <c r="Z1476" s="6"/>
      <c r="AA1476" s="22" t="s">
        <v>19950</v>
      </c>
      <c r="AB1476" s="25"/>
      <c r="AC1476" s="25"/>
      <c r="AD1476" s="11">
        <v>60</v>
      </c>
      <c r="AE1476" s="11">
        <v>189</v>
      </c>
      <c r="AF1476" s="6" t="s">
        <v>1</v>
      </c>
      <c r="AG1476" s="12">
        <f t="shared" si="90"/>
        <v>40</v>
      </c>
      <c r="AH1476" s="11">
        <f t="shared" si="92"/>
        <v>75.599999999999994</v>
      </c>
      <c r="AI1476" s="11">
        <v>171.82</v>
      </c>
      <c r="AJ1476" s="11">
        <f t="shared" si="93"/>
        <v>68.73</v>
      </c>
      <c r="AK1476" s="6"/>
      <c r="AL1476" s="12">
        <f t="shared" si="91"/>
        <v>0</v>
      </c>
      <c r="AM1476" s="6" t="s">
        <v>49</v>
      </c>
      <c r="AN1476" s="6" t="s">
        <v>64</v>
      </c>
    </row>
    <row r="1477" spans="1:40" s="13" customFormat="1" ht="51.95" customHeight="1" x14ac:dyDescent="0.2">
      <c r="A1477" s="18" t="s">
        <v>20289</v>
      </c>
      <c r="B1477" s="6" t="s">
        <v>49</v>
      </c>
      <c r="C1477" s="6" t="s">
        <v>20290</v>
      </c>
      <c r="D1477" s="6"/>
      <c r="E1477" s="7" t="s">
        <v>20291</v>
      </c>
      <c r="F1477" s="6" t="s">
        <v>20292</v>
      </c>
      <c r="G1477" s="6" t="s">
        <v>101</v>
      </c>
      <c r="H1477" s="6" t="s">
        <v>569</v>
      </c>
      <c r="I1477" s="6" t="s">
        <v>20293</v>
      </c>
      <c r="J1477" s="8">
        <v>325</v>
      </c>
      <c r="K1477" s="6" t="s">
        <v>49</v>
      </c>
      <c r="L1477" s="8">
        <v>325</v>
      </c>
      <c r="M1477" s="6" t="s">
        <v>20294</v>
      </c>
      <c r="N1477" s="9">
        <v>17</v>
      </c>
      <c r="O1477" s="9">
        <v>23</v>
      </c>
      <c r="P1477" s="9">
        <v>5.5</v>
      </c>
      <c r="Q1477" s="10">
        <v>2.1510000000000001E-3</v>
      </c>
      <c r="R1477" s="9">
        <v>0.26300000000000001</v>
      </c>
      <c r="S1477" s="8">
        <v>36</v>
      </c>
      <c r="T1477" s="8">
        <v>72</v>
      </c>
      <c r="U1477" s="6" t="s">
        <v>57</v>
      </c>
      <c r="V1477" s="6" t="s">
        <v>58</v>
      </c>
      <c r="W1477" s="6" t="s">
        <v>20295</v>
      </c>
      <c r="X1477" s="6" t="s">
        <v>20296</v>
      </c>
      <c r="Y1477" s="6"/>
      <c r="Z1477" s="6" t="s">
        <v>61</v>
      </c>
      <c r="AA1477" s="22"/>
      <c r="AB1477" s="11">
        <v>1478</v>
      </c>
      <c r="AC1477" s="11">
        <v>2272</v>
      </c>
      <c r="AD1477" s="12"/>
      <c r="AE1477" s="14">
        <v>1197</v>
      </c>
      <c r="AF1477" s="6" t="s">
        <v>2</v>
      </c>
      <c r="AG1477" s="12">
        <f t="shared" si="90"/>
        <v>35</v>
      </c>
      <c r="AH1477" s="14">
        <f t="shared" si="92"/>
        <v>778.05</v>
      </c>
      <c r="AI1477" s="14">
        <v>1088.18</v>
      </c>
      <c r="AJ1477" s="14">
        <f t="shared" si="93"/>
        <v>707.32</v>
      </c>
      <c r="AK1477" s="6"/>
      <c r="AL1477" s="12">
        <f t="shared" si="91"/>
        <v>0</v>
      </c>
      <c r="AM1477" s="6" t="s">
        <v>63</v>
      </c>
      <c r="AN1477" s="6" t="s">
        <v>20297</v>
      </c>
    </row>
    <row r="1478" spans="1:40" s="13" customFormat="1" ht="51.95" customHeight="1" x14ac:dyDescent="0.2">
      <c r="A1478" s="18" t="s">
        <v>20431</v>
      </c>
      <c r="B1478" s="6" t="s">
        <v>49</v>
      </c>
      <c r="C1478" s="6" t="s">
        <v>20432</v>
      </c>
      <c r="D1478" s="6"/>
      <c r="E1478" s="7" t="s">
        <v>20433</v>
      </c>
      <c r="F1478" s="6" t="s">
        <v>20434</v>
      </c>
      <c r="G1478" s="6" t="s">
        <v>101</v>
      </c>
      <c r="H1478" s="6" t="s">
        <v>569</v>
      </c>
      <c r="I1478" s="6" t="s">
        <v>20293</v>
      </c>
      <c r="J1478" s="8">
        <v>500</v>
      </c>
      <c r="K1478" s="6" t="s">
        <v>49</v>
      </c>
      <c r="L1478" s="8">
        <v>500</v>
      </c>
      <c r="M1478" s="6" t="s">
        <v>20435</v>
      </c>
      <c r="N1478" s="9">
        <v>8</v>
      </c>
      <c r="O1478" s="9">
        <v>18</v>
      </c>
      <c r="P1478" s="9">
        <v>8</v>
      </c>
      <c r="Q1478" s="10">
        <v>1.152E-3</v>
      </c>
      <c r="R1478" s="9">
        <v>0.111</v>
      </c>
      <c r="S1478" s="12"/>
      <c r="T1478" s="8">
        <v>96</v>
      </c>
      <c r="U1478" s="6" t="s">
        <v>57</v>
      </c>
      <c r="V1478" s="6" t="s">
        <v>58</v>
      </c>
      <c r="W1478" s="6" t="s">
        <v>20436</v>
      </c>
      <c r="X1478" s="6" t="s">
        <v>20437</v>
      </c>
      <c r="Y1478" s="6"/>
      <c r="Z1478" s="6" t="s">
        <v>61</v>
      </c>
      <c r="AA1478" s="22"/>
      <c r="AB1478" s="11">
        <v>1634</v>
      </c>
      <c r="AC1478" s="11">
        <v>2511</v>
      </c>
      <c r="AD1478" s="12"/>
      <c r="AE1478" s="14">
        <v>1369</v>
      </c>
      <c r="AF1478" s="6" t="s">
        <v>2</v>
      </c>
      <c r="AG1478" s="12">
        <f t="shared" si="90"/>
        <v>35</v>
      </c>
      <c r="AH1478" s="14">
        <f t="shared" si="92"/>
        <v>889.85</v>
      </c>
      <c r="AI1478" s="14">
        <v>1244.55</v>
      </c>
      <c r="AJ1478" s="14">
        <f t="shared" si="93"/>
        <v>808.96</v>
      </c>
      <c r="AK1478" s="6"/>
      <c r="AL1478" s="12">
        <f t="shared" si="91"/>
        <v>0</v>
      </c>
      <c r="AM1478" s="6" t="s">
        <v>63</v>
      </c>
      <c r="AN1478" s="6" t="s">
        <v>20337</v>
      </c>
    </row>
    <row r="1479" spans="1:40" s="13" customFormat="1" ht="51.95" customHeight="1" x14ac:dyDescent="0.2">
      <c r="A1479" s="18" t="s">
        <v>20445</v>
      </c>
      <c r="B1479" s="6" t="s">
        <v>49</v>
      </c>
      <c r="C1479" s="6" t="s">
        <v>20290</v>
      </c>
      <c r="D1479" s="6"/>
      <c r="E1479" s="7" t="s">
        <v>20446</v>
      </c>
      <c r="F1479" s="6" t="s">
        <v>20447</v>
      </c>
      <c r="G1479" s="6" t="s">
        <v>101</v>
      </c>
      <c r="H1479" s="6" t="s">
        <v>569</v>
      </c>
      <c r="I1479" s="6" t="s">
        <v>20293</v>
      </c>
      <c r="J1479" s="8">
        <v>244</v>
      </c>
      <c r="K1479" s="6" t="s">
        <v>49</v>
      </c>
      <c r="L1479" s="8">
        <v>244</v>
      </c>
      <c r="M1479" s="6" t="s">
        <v>20448</v>
      </c>
      <c r="N1479" s="9">
        <v>17</v>
      </c>
      <c r="O1479" s="9">
        <v>23</v>
      </c>
      <c r="P1479" s="9">
        <v>5.5</v>
      </c>
      <c r="Q1479" s="10">
        <v>2.1510000000000001E-3</v>
      </c>
      <c r="R1479" s="9">
        <v>0.26100000000000001</v>
      </c>
      <c r="S1479" s="8">
        <v>36</v>
      </c>
      <c r="T1479" s="8">
        <v>72</v>
      </c>
      <c r="U1479" s="6" t="s">
        <v>57</v>
      </c>
      <c r="V1479" s="6" t="s">
        <v>58</v>
      </c>
      <c r="W1479" s="6" t="s">
        <v>20449</v>
      </c>
      <c r="X1479" s="6" t="s">
        <v>20450</v>
      </c>
      <c r="Y1479" s="6"/>
      <c r="Z1479" s="6" t="s">
        <v>61</v>
      </c>
      <c r="AA1479" s="22"/>
      <c r="AB1479" s="11">
        <v>1478</v>
      </c>
      <c r="AC1479" s="11">
        <v>2272</v>
      </c>
      <c r="AD1479" s="12"/>
      <c r="AE1479" s="14">
        <v>1197</v>
      </c>
      <c r="AF1479" s="6" t="s">
        <v>2</v>
      </c>
      <c r="AG1479" s="12">
        <f t="shared" si="90"/>
        <v>35</v>
      </c>
      <c r="AH1479" s="14">
        <f t="shared" si="92"/>
        <v>778.05</v>
      </c>
      <c r="AI1479" s="14">
        <v>1088.18</v>
      </c>
      <c r="AJ1479" s="14">
        <f t="shared" si="93"/>
        <v>707.32</v>
      </c>
      <c r="AK1479" s="6"/>
      <c r="AL1479" s="12">
        <f t="shared" si="91"/>
        <v>0</v>
      </c>
      <c r="AM1479" s="6" t="s">
        <v>63</v>
      </c>
      <c r="AN1479" s="6" t="s">
        <v>20451</v>
      </c>
    </row>
    <row r="1480" spans="1:40" s="13" customFormat="1" ht="51.95" customHeight="1" x14ac:dyDescent="0.2">
      <c r="A1480" s="18" t="s">
        <v>20452</v>
      </c>
      <c r="B1480" s="6" t="s">
        <v>49</v>
      </c>
      <c r="C1480" s="6" t="s">
        <v>20453</v>
      </c>
      <c r="D1480" s="6"/>
      <c r="E1480" s="7" t="s">
        <v>20454</v>
      </c>
      <c r="F1480" s="6" t="s">
        <v>20455</v>
      </c>
      <c r="G1480" s="6" t="s">
        <v>101</v>
      </c>
      <c r="H1480" s="6" t="s">
        <v>569</v>
      </c>
      <c r="I1480" s="6" t="s">
        <v>20293</v>
      </c>
      <c r="J1480" s="8">
        <v>500</v>
      </c>
      <c r="K1480" s="6" t="s">
        <v>49</v>
      </c>
      <c r="L1480" s="8">
        <v>500</v>
      </c>
      <c r="M1480" s="6" t="s">
        <v>20456</v>
      </c>
      <c r="N1480" s="9">
        <v>12</v>
      </c>
      <c r="O1480" s="9">
        <v>18</v>
      </c>
      <c r="P1480" s="9">
        <v>8</v>
      </c>
      <c r="Q1480" s="10">
        <v>1.7279999999999999E-3</v>
      </c>
      <c r="R1480" s="9">
        <v>0.13500000000000001</v>
      </c>
      <c r="S1480" s="12"/>
      <c r="T1480" s="8">
        <v>96</v>
      </c>
      <c r="U1480" s="6" t="s">
        <v>57</v>
      </c>
      <c r="V1480" s="6" t="s">
        <v>58</v>
      </c>
      <c r="W1480" s="6" t="s">
        <v>20457</v>
      </c>
      <c r="X1480" s="6" t="s">
        <v>20458</v>
      </c>
      <c r="Y1480" s="6"/>
      <c r="Z1480" s="6" t="s">
        <v>61</v>
      </c>
      <c r="AA1480" s="22"/>
      <c r="AB1480" s="11">
        <v>1820</v>
      </c>
      <c r="AC1480" s="11">
        <v>2797</v>
      </c>
      <c r="AD1480" s="12"/>
      <c r="AE1480" s="14">
        <v>1562</v>
      </c>
      <c r="AF1480" s="6" t="s">
        <v>2</v>
      </c>
      <c r="AG1480" s="12">
        <f t="shared" si="90"/>
        <v>35</v>
      </c>
      <c r="AH1480" s="14">
        <f t="shared" si="92"/>
        <v>1015.3</v>
      </c>
      <c r="AI1480" s="14">
        <v>1420</v>
      </c>
      <c r="AJ1480" s="14">
        <f t="shared" si="93"/>
        <v>923</v>
      </c>
      <c r="AK1480" s="6"/>
      <c r="AL1480" s="12">
        <f t="shared" si="91"/>
        <v>0</v>
      </c>
      <c r="AM1480" s="6" t="s">
        <v>49</v>
      </c>
      <c r="AN1480" s="6" t="s">
        <v>20337</v>
      </c>
    </row>
    <row r="1481" spans="1:40" s="13" customFormat="1" ht="51.95" customHeight="1" x14ac:dyDescent="0.2">
      <c r="A1481" s="18" t="s">
        <v>20552</v>
      </c>
      <c r="B1481" s="6" t="s">
        <v>49</v>
      </c>
      <c r="C1481" s="6" t="s">
        <v>20553</v>
      </c>
      <c r="D1481" s="6"/>
      <c r="E1481" s="7" t="s">
        <v>20554</v>
      </c>
      <c r="F1481" s="6" t="s">
        <v>20555</v>
      </c>
      <c r="G1481" s="6" t="s">
        <v>101</v>
      </c>
      <c r="H1481" s="6" t="s">
        <v>569</v>
      </c>
      <c r="I1481" s="6" t="s">
        <v>20293</v>
      </c>
      <c r="J1481" s="8">
        <v>149</v>
      </c>
      <c r="K1481" s="6" t="s">
        <v>49</v>
      </c>
      <c r="L1481" s="8">
        <v>149</v>
      </c>
      <c r="M1481" s="6"/>
      <c r="N1481" s="9">
        <v>6</v>
      </c>
      <c r="O1481" s="9">
        <v>22</v>
      </c>
      <c r="P1481" s="9">
        <v>22</v>
      </c>
      <c r="Q1481" s="10">
        <v>2.9039999999999999E-3</v>
      </c>
      <c r="R1481" s="9">
        <v>1.145</v>
      </c>
      <c r="S1481" s="8">
        <v>12</v>
      </c>
      <c r="T1481" s="8">
        <v>12</v>
      </c>
      <c r="U1481" s="6" t="s">
        <v>57</v>
      </c>
      <c r="V1481" s="6" t="s">
        <v>58</v>
      </c>
      <c r="W1481" s="6" t="s">
        <v>20556</v>
      </c>
      <c r="X1481" s="6" t="s">
        <v>20557</v>
      </c>
      <c r="Y1481" s="6"/>
      <c r="Z1481" s="6" t="s">
        <v>20254</v>
      </c>
      <c r="AA1481" s="22" t="s">
        <v>19950</v>
      </c>
      <c r="AB1481" s="25"/>
      <c r="AC1481" s="25"/>
      <c r="AD1481" s="11">
        <v>60</v>
      </c>
      <c r="AE1481" s="14">
        <v>4931</v>
      </c>
      <c r="AF1481" s="6" t="s">
        <v>1</v>
      </c>
      <c r="AG1481" s="12">
        <f t="shared" si="90"/>
        <v>40</v>
      </c>
      <c r="AH1481" s="14">
        <f t="shared" si="92"/>
        <v>1972.4</v>
      </c>
      <c r="AI1481" s="14">
        <v>4482.7299999999996</v>
      </c>
      <c r="AJ1481" s="14">
        <f t="shared" si="93"/>
        <v>1793.09</v>
      </c>
      <c r="AK1481" s="6"/>
      <c r="AL1481" s="12">
        <f t="shared" si="91"/>
        <v>0</v>
      </c>
      <c r="AM1481" s="6" t="s">
        <v>49</v>
      </c>
      <c r="AN1481" s="6" t="s">
        <v>201</v>
      </c>
    </row>
    <row r="1482" spans="1:40" s="13" customFormat="1" ht="51.95" customHeight="1" x14ac:dyDescent="0.2">
      <c r="A1482" s="18" t="s">
        <v>20856</v>
      </c>
      <c r="B1482" s="6" t="s">
        <v>49</v>
      </c>
      <c r="C1482" s="6" t="s">
        <v>20857</v>
      </c>
      <c r="D1482" s="6"/>
      <c r="E1482" s="7" t="s">
        <v>20858</v>
      </c>
      <c r="F1482" s="6" t="s">
        <v>20859</v>
      </c>
      <c r="G1482" s="6" t="s">
        <v>101</v>
      </c>
      <c r="H1482" s="6" t="s">
        <v>569</v>
      </c>
      <c r="I1482" s="6" t="s">
        <v>20293</v>
      </c>
      <c r="J1482" s="8">
        <v>310</v>
      </c>
      <c r="K1482" s="6" t="s">
        <v>49</v>
      </c>
      <c r="L1482" s="8">
        <v>310</v>
      </c>
      <c r="M1482" s="6" t="s">
        <v>20860</v>
      </c>
      <c r="N1482" s="9">
        <v>17.3</v>
      </c>
      <c r="O1482" s="9">
        <v>29</v>
      </c>
      <c r="P1482" s="9">
        <v>17.3</v>
      </c>
      <c r="Q1482" s="10">
        <v>8.6789999999999992E-3</v>
      </c>
      <c r="R1482" s="9">
        <v>0.59499999999999997</v>
      </c>
      <c r="S1482" s="8">
        <v>24</v>
      </c>
      <c r="T1482" s="8">
        <v>24</v>
      </c>
      <c r="U1482" s="6" t="s">
        <v>57</v>
      </c>
      <c r="V1482" s="6" t="s">
        <v>58</v>
      </c>
      <c r="W1482" s="6" t="s">
        <v>20861</v>
      </c>
      <c r="X1482" s="6" t="s">
        <v>20862</v>
      </c>
      <c r="Y1482" s="6"/>
      <c r="Z1482" s="6" t="s">
        <v>61</v>
      </c>
      <c r="AA1482" s="22"/>
      <c r="AB1482" s="11">
        <v>3737</v>
      </c>
      <c r="AC1482" s="11">
        <v>5744</v>
      </c>
      <c r="AD1482" s="12"/>
      <c r="AE1482" s="14">
        <v>3274</v>
      </c>
      <c r="AF1482" s="6" t="s">
        <v>2</v>
      </c>
      <c r="AG1482" s="12">
        <f t="shared" si="90"/>
        <v>35</v>
      </c>
      <c r="AH1482" s="14">
        <f t="shared" si="92"/>
        <v>2128.1</v>
      </c>
      <c r="AI1482" s="14">
        <v>2976.36</v>
      </c>
      <c r="AJ1482" s="14">
        <f t="shared" si="93"/>
        <v>1934.63</v>
      </c>
      <c r="AK1482" s="6"/>
      <c r="AL1482" s="12">
        <f t="shared" si="91"/>
        <v>0</v>
      </c>
      <c r="AM1482" s="6" t="s">
        <v>49</v>
      </c>
      <c r="AN1482" s="6" t="s">
        <v>20863</v>
      </c>
    </row>
    <row r="1483" spans="1:40" s="13" customFormat="1" ht="51.95" customHeight="1" x14ac:dyDescent="0.2">
      <c r="A1483" s="18" t="s">
        <v>20951</v>
      </c>
      <c r="B1483" s="6" t="s">
        <v>49</v>
      </c>
      <c r="C1483" s="6" t="s">
        <v>20952</v>
      </c>
      <c r="D1483" s="6"/>
      <c r="E1483" s="7" t="s">
        <v>20953</v>
      </c>
      <c r="F1483" s="6" t="s">
        <v>20954</v>
      </c>
      <c r="G1483" s="6" t="s">
        <v>101</v>
      </c>
      <c r="H1483" s="6" t="s">
        <v>569</v>
      </c>
      <c r="I1483" s="6" t="s">
        <v>20293</v>
      </c>
      <c r="J1483" s="8">
        <v>321</v>
      </c>
      <c r="K1483" s="6" t="s">
        <v>49</v>
      </c>
      <c r="L1483" s="8">
        <v>321</v>
      </c>
      <c r="M1483" s="6" t="s">
        <v>20955</v>
      </c>
      <c r="N1483" s="9">
        <v>12.5</v>
      </c>
      <c r="O1483" s="9">
        <v>26</v>
      </c>
      <c r="P1483" s="9">
        <v>11</v>
      </c>
      <c r="Q1483" s="10">
        <v>3.5750000000000001E-3</v>
      </c>
      <c r="R1483" s="9">
        <v>0.33500000000000002</v>
      </c>
      <c r="S1483" s="8">
        <v>30</v>
      </c>
      <c r="T1483" s="8">
        <v>60</v>
      </c>
      <c r="U1483" s="6" t="s">
        <v>57</v>
      </c>
      <c r="V1483" s="6" t="s">
        <v>58</v>
      </c>
      <c r="W1483" s="6" t="s">
        <v>20956</v>
      </c>
      <c r="X1483" s="6" t="s">
        <v>20957</v>
      </c>
      <c r="Y1483" s="6"/>
      <c r="Z1483" s="6" t="s">
        <v>61</v>
      </c>
      <c r="AA1483" s="22"/>
      <c r="AB1483" s="11">
        <v>2046</v>
      </c>
      <c r="AC1483" s="11">
        <v>3145</v>
      </c>
      <c r="AD1483" s="12"/>
      <c r="AE1483" s="14">
        <v>1687</v>
      </c>
      <c r="AF1483" s="6" t="s">
        <v>2</v>
      </c>
      <c r="AG1483" s="12">
        <f t="shared" si="90"/>
        <v>35</v>
      </c>
      <c r="AH1483" s="14">
        <f t="shared" si="92"/>
        <v>1096.55</v>
      </c>
      <c r="AI1483" s="14">
        <v>1533.64</v>
      </c>
      <c r="AJ1483" s="14">
        <f t="shared" si="93"/>
        <v>996.87</v>
      </c>
      <c r="AK1483" s="6"/>
      <c r="AL1483" s="12">
        <f t="shared" si="91"/>
        <v>0</v>
      </c>
      <c r="AM1483" s="6" t="s">
        <v>49</v>
      </c>
      <c r="AN1483" s="6" t="s">
        <v>20958</v>
      </c>
    </row>
    <row r="1484" spans="1:40" s="13" customFormat="1" ht="51.95" customHeight="1" x14ac:dyDescent="0.2">
      <c r="A1484" s="18" t="s">
        <v>21119</v>
      </c>
      <c r="B1484" s="6" t="s">
        <v>49</v>
      </c>
      <c r="C1484" s="6" t="s">
        <v>21120</v>
      </c>
      <c r="D1484" s="6"/>
      <c r="E1484" s="7" t="s">
        <v>21121</v>
      </c>
      <c r="F1484" s="6" t="s">
        <v>21122</v>
      </c>
      <c r="G1484" s="6" t="s">
        <v>101</v>
      </c>
      <c r="H1484" s="6" t="s">
        <v>569</v>
      </c>
      <c r="I1484" s="6" t="s">
        <v>20293</v>
      </c>
      <c r="J1484" s="8">
        <v>469</v>
      </c>
      <c r="K1484" s="6" t="s">
        <v>49</v>
      </c>
      <c r="L1484" s="8">
        <v>469</v>
      </c>
      <c r="M1484" s="6" t="s">
        <v>21123</v>
      </c>
      <c r="N1484" s="9">
        <v>34.5</v>
      </c>
      <c r="O1484" s="9">
        <v>7.7</v>
      </c>
      <c r="P1484" s="9">
        <v>45.5</v>
      </c>
      <c r="Q1484" s="10">
        <v>1.2087000000000001E-2</v>
      </c>
      <c r="R1484" s="9">
        <v>0.89600000000000002</v>
      </c>
      <c r="S1484" s="8">
        <v>16</v>
      </c>
      <c r="T1484" s="8">
        <v>16</v>
      </c>
      <c r="U1484" s="6" t="s">
        <v>57</v>
      </c>
      <c r="V1484" s="6" t="s">
        <v>58</v>
      </c>
      <c r="W1484" s="6" t="s">
        <v>21124</v>
      </c>
      <c r="X1484" s="6" t="s">
        <v>21125</v>
      </c>
      <c r="Y1484" s="6"/>
      <c r="Z1484" s="6" t="s">
        <v>61</v>
      </c>
      <c r="AA1484" s="22"/>
      <c r="AB1484" s="11">
        <v>4581</v>
      </c>
      <c r="AC1484" s="11">
        <v>7041</v>
      </c>
      <c r="AD1484" s="12"/>
      <c r="AE1484" s="14">
        <v>4043</v>
      </c>
      <c r="AF1484" s="6" t="s">
        <v>2</v>
      </c>
      <c r="AG1484" s="12">
        <f t="shared" si="90"/>
        <v>35</v>
      </c>
      <c r="AH1484" s="14">
        <f t="shared" si="92"/>
        <v>2627.95</v>
      </c>
      <c r="AI1484" s="14">
        <v>3675.45</v>
      </c>
      <c r="AJ1484" s="14">
        <f t="shared" si="93"/>
        <v>2389.04</v>
      </c>
      <c r="AK1484" s="6"/>
      <c r="AL1484" s="12">
        <f t="shared" si="91"/>
        <v>0</v>
      </c>
      <c r="AM1484" s="6" t="s">
        <v>49</v>
      </c>
      <c r="AN1484" s="6" t="s">
        <v>21126</v>
      </c>
    </row>
    <row r="1485" spans="1:40" s="13" customFormat="1" ht="51.95" customHeight="1" x14ac:dyDescent="0.2">
      <c r="A1485" s="18" t="s">
        <v>21494</v>
      </c>
      <c r="B1485" s="6" t="s">
        <v>49</v>
      </c>
      <c r="C1485" s="6" t="s">
        <v>21495</v>
      </c>
      <c r="D1485" s="6"/>
      <c r="E1485" s="7" t="s">
        <v>21496</v>
      </c>
      <c r="F1485" s="6" t="s">
        <v>21497</v>
      </c>
      <c r="G1485" s="6" t="s">
        <v>101</v>
      </c>
      <c r="H1485" s="6" t="s">
        <v>569</v>
      </c>
      <c r="I1485" s="6" t="s">
        <v>20293</v>
      </c>
      <c r="J1485" s="8">
        <v>500</v>
      </c>
      <c r="K1485" s="6" t="s">
        <v>49</v>
      </c>
      <c r="L1485" s="8">
        <v>500</v>
      </c>
      <c r="M1485" s="6" t="s">
        <v>21498</v>
      </c>
      <c r="N1485" s="9">
        <v>12.5</v>
      </c>
      <c r="O1485" s="9">
        <v>26</v>
      </c>
      <c r="P1485" s="9">
        <v>11</v>
      </c>
      <c r="Q1485" s="10">
        <v>3.5750000000000001E-3</v>
      </c>
      <c r="R1485" s="9">
        <v>0.316</v>
      </c>
      <c r="S1485" s="8">
        <v>30</v>
      </c>
      <c r="T1485" s="8">
        <v>60</v>
      </c>
      <c r="U1485" s="6" t="s">
        <v>57</v>
      </c>
      <c r="V1485" s="6" t="s">
        <v>58</v>
      </c>
      <c r="W1485" s="6" t="s">
        <v>21499</v>
      </c>
      <c r="X1485" s="6" t="s">
        <v>21500</v>
      </c>
      <c r="Y1485" s="6"/>
      <c r="Z1485" s="6" t="s">
        <v>61</v>
      </c>
      <c r="AA1485" s="22"/>
      <c r="AB1485" s="11">
        <v>1915</v>
      </c>
      <c r="AC1485" s="11">
        <v>2943</v>
      </c>
      <c r="AD1485" s="12"/>
      <c r="AE1485" s="14">
        <v>1619</v>
      </c>
      <c r="AF1485" s="6" t="s">
        <v>2</v>
      </c>
      <c r="AG1485" s="12">
        <f t="shared" ref="AG1485:AG1548" si="94">IF(AF1485=$D$10,$D$11,IF(AF1485=$E$10,$E$11,IF(AF1485=$F$10,$F$11,IF(AF1485=$H$10,$H$11,IF(AF1485=$I$10,$I$11,IF(AF1485=$J$10,$J$11,IF(AF1485=$K$10,$K$11,0)))))))</f>
        <v>35</v>
      </c>
      <c r="AH1485" s="14">
        <f t="shared" si="92"/>
        <v>1052.3499999999999</v>
      </c>
      <c r="AI1485" s="14">
        <v>1471.82</v>
      </c>
      <c r="AJ1485" s="14">
        <f t="shared" si="93"/>
        <v>956.68</v>
      </c>
      <c r="AK1485" s="6"/>
      <c r="AL1485" s="12">
        <f t="shared" ref="AL1485:AL1548" si="95">IF(AK1485="",0,AH1485*AK1485)</f>
        <v>0</v>
      </c>
      <c r="AM1485" s="6" t="s">
        <v>49</v>
      </c>
      <c r="AN1485" s="6" t="s">
        <v>20958</v>
      </c>
    </row>
    <row r="1486" spans="1:40" s="13" customFormat="1" ht="51.95" customHeight="1" x14ac:dyDescent="0.2">
      <c r="A1486" s="18" t="s">
        <v>21599</v>
      </c>
      <c r="B1486" s="6" t="s">
        <v>49</v>
      </c>
      <c r="C1486" s="6" t="s">
        <v>20290</v>
      </c>
      <c r="D1486" s="6"/>
      <c r="E1486" s="7" t="s">
        <v>21600</v>
      </c>
      <c r="F1486" s="6" t="s">
        <v>21601</v>
      </c>
      <c r="G1486" s="6" t="s">
        <v>101</v>
      </c>
      <c r="H1486" s="6" t="s">
        <v>569</v>
      </c>
      <c r="I1486" s="6" t="s">
        <v>20293</v>
      </c>
      <c r="J1486" s="8">
        <v>204</v>
      </c>
      <c r="K1486" s="6" t="s">
        <v>49</v>
      </c>
      <c r="L1486" s="8">
        <v>204</v>
      </c>
      <c r="M1486" s="6" t="s">
        <v>21602</v>
      </c>
      <c r="N1486" s="9">
        <v>17</v>
      </c>
      <c r="O1486" s="9">
        <v>23</v>
      </c>
      <c r="P1486" s="9">
        <v>5.5</v>
      </c>
      <c r="Q1486" s="10">
        <v>2.1510000000000001E-3</v>
      </c>
      <c r="R1486" s="9">
        <v>0.26200000000000001</v>
      </c>
      <c r="S1486" s="8">
        <v>36</v>
      </c>
      <c r="T1486" s="8">
        <v>72</v>
      </c>
      <c r="U1486" s="6" t="s">
        <v>57</v>
      </c>
      <c r="V1486" s="6" t="s">
        <v>58</v>
      </c>
      <c r="W1486" s="6" t="s">
        <v>21603</v>
      </c>
      <c r="X1486" s="6" t="s">
        <v>21604</v>
      </c>
      <c r="Y1486" s="6"/>
      <c r="Z1486" s="6" t="s">
        <v>61</v>
      </c>
      <c r="AA1486" s="22"/>
      <c r="AB1486" s="11">
        <v>1478</v>
      </c>
      <c r="AC1486" s="11">
        <v>2272</v>
      </c>
      <c r="AD1486" s="12"/>
      <c r="AE1486" s="14">
        <v>1197</v>
      </c>
      <c r="AF1486" s="6" t="s">
        <v>2</v>
      </c>
      <c r="AG1486" s="12">
        <f t="shared" si="94"/>
        <v>35</v>
      </c>
      <c r="AH1486" s="14">
        <f t="shared" si="92"/>
        <v>778.05</v>
      </c>
      <c r="AI1486" s="14">
        <v>1088.18</v>
      </c>
      <c r="AJ1486" s="14">
        <f t="shared" si="93"/>
        <v>707.32</v>
      </c>
      <c r="AK1486" s="6"/>
      <c r="AL1486" s="12">
        <f t="shared" si="95"/>
        <v>0</v>
      </c>
      <c r="AM1486" s="6" t="s">
        <v>49</v>
      </c>
      <c r="AN1486" s="6" t="s">
        <v>20451</v>
      </c>
    </row>
    <row r="1487" spans="1:40" s="13" customFormat="1" ht="51.95" customHeight="1" x14ac:dyDescent="0.2">
      <c r="A1487" s="18" t="s">
        <v>22233</v>
      </c>
      <c r="B1487" s="6" t="s">
        <v>49</v>
      </c>
      <c r="C1487" s="6" t="s">
        <v>20952</v>
      </c>
      <c r="D1487" s="6"/>
      <c r="E1487" s="7" t="s">
        <v>22234</v>
      </c>
      <c r="F1487" s="6" t="s">
        <v>22235</v>
      </c>
      <c r="G1487" s="6" t="s">
        <v>101</v>
      </c>
      <c r="H1487" s="6" t="s">
        <v>569</v>
      </c>
      <c r="I1487" s="6" t="s">
        <v>20293</v>
      </c>
      <c r="J1487" s="8">
        <v>500</v>
      </c>
      <c r="K1487" s="6" t="s">
        <v>49</v>
      </c>
      <c r="L1487" s="8">
        <v>500</v>
      </c>
      <c r="M1487" s="6" t="s">
        <v>22236</v>
      </c>
      <c r="N1487" s="9">
        <v>12.5</v>
      </c>
      <c r="O1487" s="9">
        <v>26</v>
      </c>
      <c r="P1487" s="9">
        <v>10.5</v>
      </c>
      <c r="Q1487" s="10">
        <v>3.4129999999999998E-3</v>
      </c>
      <c r="R1487" s="9">
        <v>0.33200000000000002</v>
      </c>
      <c r="S1487" s="8">
        <v>30</v>
      </c>
      <c r="T1487" s="8">
        <v>60</v>
      </c>
      <c r="U1487" s="6" t="s">
        <v>57</v>
      </c>
      <c r="V1487" s="6" t="s">
        <v>58</v>
      </c>
      <c r="W1487" s="6" t="s">
        <v>22237</v>
      </c>
      <c r="X1487" s="6" t="s">
        <v>22238</v>
      </c>
      <c r="Y1487" s="6"/>
      <c r="Z1487" s="6" t="s">
        <v>61</v>
      </c>
      <c r="AA1487" s="22"/>
      <c r="AB1487" s="11">
        <v>2031</v>
      </c>
      <c r="AC1487" s="11">
        <v>3122</v>
      </c>
      <c r="AD1487" s="12"/>
      <c r="AE1487" s="14">
        <v>1728</v>
      </c>
      <c r="AF1487" s="6" t="s">
        <v>2</v>
      </c>
      <c r="AG1487" s="12">
        <f t="shared" si="94"/>
        <v>35</v>
      </c>
      <c r="AH1487" s="14">
        <f t="shared" si="92"/>
        <v>1123.2</v>
      </c>
      <c r="AI1487" s="14">
        <v>1570.91</v>
      </c>
      <c r="AJ1487" s="14">
        <f t="shared" si="93"/>
        <v>1021.09</v>
      </c>
      <c r="AK1487" s="6"/>
      <c r="AL1487" s="12">
        <f t="shared" si="95"/>
        <v>0</v>
      </c>
      <c r="AM1487" s="6" t="s">
        <v>49</v>
      </c>
      <c r="AN1487" s="6" t="s">
        <v>20958</v>
      </c>
    </row>
    <row r="1488" spans="1:40" s="13" customFormat="1" ht="51.95" customHeight="1" x14ac:dyDescent="0.2">
      <c r="A1488" s="18" t="s">
        <v>22309</v>
      </c>
      <c r="B1488" s="6" t="s">
        <v>49</v>
      </c>
      <c r="C1488" s="6" t="s">
        <v>22310</v>
      </c>
      <c r="D1488" s="6"/>
      <c r="E1488" s="7" t="s">
        <v>22311</v>
      </c>
      <c r="F1488" s="6" t="s">
        <v>22312</v>
      </c>
      <c r="G1488" s="6" t="s">
        <v>101</v>
      </c>
      <c r="H1488" s="6" t="s">
        <v>569</v>
      </c>
      <c r="I1488" s="6" t="s">
        <v>20293</v>
      </c>
      <c r="J1488" s="8">
        <v>500</v>
      </c>
      <c r="K1488" s="6" t="s">
        <v>49</v>
      </c>
      <c r="L1488" s="8">
        <v>500</v>
      </c>
      <c r="M1488" s="6" t="s">
        <v>22313</v>
      </c>
      <c r="N1488" s="9">
        <v>18.3</v>
      </c>
      <c r="O1488" s="9">
        <v>33</v>
      </c>
      <c r="P1488" s="9">
        <v>13</v>
      </c>
      <c r="Q1488" s="10">
        <v>7.8510000000000003E-3</v>
      </c>
      <c r="R1488" s="9">
        <v>0.60199999999999998</v>
      </c>
      <c r="S1488" s="8">
        <v>24</v>
      </c>
      <c r="T1488" s="8">
        <v>24</v>
      </c>
      <c r="U1488" s="6" t="s">
        <v>57</v>
      </c>
      <c r="V1488" s="6" t="s">
        <v>58</v>
      </c>
      <c r="W1488" s="6" t="s">
        <v>22314</v>
      </c>
      <c r="X1488" s="6" t="s">
        <v>22315</v>
      </c>
      <c r="Y1488" s="6"/>
      <c r="Z1488" s="6" t="s">
        <v>61</v>
      </c>
      <c r="AA1488" s="22"/>
      <c r="AB1488" s="11">
        <v>2916</v>
      </c>
      <c r="AC1488" s="11">
        <v>4482</v>
      </c>
      <c r="AD1488" s="12"/>
      <c r="AE1488" s="14">
        <v>2444</v>
      </c>
      <c r="AF1488" s="6" t="s">
        <v>2</v>
      </c>
      <c r="AG1488" s="12">
        <f t="shared" si="94"/>
        <v>35</v>
      </c>
      <c r="AH1488" s="14">
        <f t="shared" si="92"/>
        <v>1588.6</v>
      </c>
      <c r="AI1488" s="14">
        <v>2221.8200000000002</v>
      </c>
      <c r="AJ1488" s="14">
        <f t="shared" si="93"/>
        <v>1444.18</v>
      </c>
      <c r="AK1488" s="6"/>
      <c r="AL1488" s="12">
        <f t="shared" si="95"/>
        <v>0</v>
      </c>
      <c r="AM1488" s="6" t="s">
        <v>49</v>
      </c>
      <c r="AN1488" s="6" t="s">
        <v>22316</v>
      </c>
    </row>
    <row r="1489" spans="1:40" s="13" customFormat="1" ht="51.95" customHeight="1" x14ac:dyDescent="0.2">
      <c r="A1489" s="18" t="s">
        <v>22336</v>
      </c>
      <c r="B1489" s="6" t="s">
        <v>49</v>
      </c>
      <c r="C1489" s="6" t="s">
        <v>22337</v>
      </c>
      <c r="D1489" s="6"/>
      <c r="E1489" s="7" t="s">
        <v>22338</v>
      </c>
      <c r="F1489" s="6" t="s">
        <v>22339</v>
      </c>
      <c r="G1489" s="6" t="s">
        <v>101</v>
      </c>
      <c r="H1489" s="6" t="s">
        <v>569</v>
      </c>
      <c r="I1489" s="6" t="s">
        <v>20293</v>
      </c>
      <c r="J1489" s="8">
        <v>31</v>
      </c>
      <c r="K1489" s="6" t="s">
        <v>49</v>
      </c>
      <c r="L1489" s="8">
        <v>31</v>
      </c>
      <c r="M1489" s="6" t="s">
        <v>22340</v>
      </c>
      <c r="N1489" s="9">
        <v>17.5</v>
      </c>
      <c r="O1489" s="9">
        <v>10.5</v>
      </c>
      <c r="P1489" s="9">
        <v>29.5</v>
      </c>
      <c r="Q1489" s="10">
        <v>5.4209999999999996E-3</v>
      </c>
      <c r="R1489" s="9">
        <v>0.46100000000000002</v>
      </c>
      <c r="S1489" s="8">
        <v>36</v>
      </c>
      <c r="T1489" s="8">
        <v>36</v>
      </c>
      <c r="U1489" s="6" t="s">
        <v>57</v>
      </c>
      <c r="V1489" s="6" t="s">
        <v>58</v>
      </c>
      <c r="W1489" s="6" t="s">
        <v>22341</v>
      </c>
      <c r="X1489" s="6" t="s">
        <v>22342</v>
      </c>
      <c r="Y1489" s="6"/>
      <c r="Z1489" s="6" t="s">
        <v>61</v>
      </c>
      <c r="AA1489" s="22"/>
      <c r="AB1489" s="11">
        <v>2857</v>
      </c>
      <c r="AC1489" s="11">
        <v>4391</v>
      </c>
      <c r="AD1489" s="12"/>
      <c r="AE1489" s="14">
        <v>2430</v>
      </c>
      <c r="AF1489" s="6" t="s">
        <v>2</v>
      </c>
      <c r="AG1489" s="12">
        <f t="shared" si="94"/>
        <v>35</v>
      </c>
      <c r="AH1489" s="14">
        <f t="shared" si="92"/>
        <v>1579.5</v>
      </c>
      <c r="AI1489" s="14">
        <v>2209.09</v>
      </c>
      <c r="AJ1489" s="14">
        <f t="shared" si="93"/>
        <v>1435.91</v>
      </c>
      <c r="AK1489" s="6"/>
      <c r="AL1489" s="12">
        <f t="shared" si="95"/>
        <v>0</v>
      </c>
      <c r="AM1489" s="6" t="s">
        <v>49</v>
      </c>
      <c r="AN1489" s="6" t="s">
        <v>20374</v>
      </c>
    </row>
    <row r="1490" spans="1:40" s="13" customFormat="1" ht="51.95" customHeight="1" x14ac:dyDescent="0.2">
      <c r="A1490" s="18" t="s">
        <v>22836</v>
      </c>
      <c r="B1490" s="6" t="s">
        <v>49</v>
      </c>
      <c r="C1490" s="6" t="s">
        <v>22837</v>
      </c>
      <c r="D1490" s="6"/>
      <c r="E1490" s="7" t="s">
        <v>22838</v>
      </c>
      <c r="F1490" s="6" t="s">
        <v>22839</v>
      </c>
      <c r="G1490" s="6" t="s">
        <v>101</v>
      </c>
      <c r="H1490" s="6" t="s">
        <v>569</v>
      </c>
      <c r="I1490" s="6" t="s">
        <v>20293</v>
      </c>
      <c r="J1490" s="8">
        <v>481</v>
      </c>
      <c r="K1490" s="6" t="s">
        <v>49</v>
      </c>
      <c r="L1490" s="8">
        <v>481</v>
      </c>
      <c r="M1490" s="6" t="s">
        <v>22840</v>
      </c>
      <c r="N1490" s="9">
        <v>17.3</v>
      </c>
      <c r="O1490" s="9">
        <v>33</v>
      </c>
      <c r="P1490" s="9">
        <v>17.3</v>
      </c>
      <c r="Q1490" s="10">
        <v>9.8770000000000004E-3</v>
      </c>
      <c r="R1490" s="9">
        <v>0.67800000000000005</v>
      </c>
      <c r="S1490" s="8">
        <v>24</v>
      </c>
      <c r="T1490" s="8">
        <v>24</v>
      </c>
      <c r="U1490" s="6" t="s">
        <v>57</v>
      </c>
      <c r="V1490" s="6" t="s">
        <v>58</v>
      </c>
      <c r="W1490" s="6" t="s">
        <v>22841</v>
      </c>
      <c r="X1490" s="6" t="s">
        <v>22842</v>
      </c>
      <c r="Y1490" s="6"/>
      <c r="Z1490" s="6" t="s">
        <v>61</v>
      </c>
      <c r="AA1490" s="22"/>
      <c r="AB1490" s="11">
        <v>4198</v>
      </c>
      <c r="AC1490" s="11">
        <v>6452</v>
      </c>
      <c r="AD1490" s="12"/>
      <c r="AE1490" s="14">
        <v>3580</v>
      </c>
      <c r="AF1490" s="6" t="s">
        <v>2</v>
      </c>
      <c r="AG1490" s="12">
        <f t="shared" si="94"/>
        <v>35</v>
      </c>
      <c r="AH1490" s="14">
        <f t="shared" si="92"/>
        <v>2327</v>
      </c>
      <c r="AI1490" s="14">
        <v>3254.55</v>
      </c>
      <c r="AJ1490" s="14">
        <f t="shared" si="93"/>
        <v>2115.46</v>
      </c>
      <c r="AK1490" s="6"/>
      <c r="AL1490" s="12">
        <f t="shared" si="95"/>
        <v>0</v>
      </c>
      <c r="AM1490" s="6" t="s">
        <v>63</v>
      </c>
      <c r="AN1490" s="6" t="s">
        <v>20863</v>
      </c>
    </row>
    <row r="1491" spans="1:40" s="13" customFormat="1" ht="51.95" customHeight="1" x14ac:dyDescent="0.2">
      <c r="A1491" s="18" t="s">
        <v>23040</v>
      </c>
      <c r="B1491" s="6" t="s">
        <v>49</v>
      </c>
      <c r="C1491" s="6" t="s">
        <v>20290</v>
      </c>
      <c r="D1491" s="6"/>
      <c r="E1491" s="7" t="s">
        <v>23041</v>
      </c>
      <c r="F1491" s="6" t="s">
        <v>23042</v>
      </c>
      <c r="G1491" s="6" t="s">
        <v>101</v>
      </c>
      <c r="H1491" s="6" t="s">
        <v>569</v>
      </c>
      <c r="I1491" s="6" t="s">
        <v>20293</v>
      </c>
      <c r="J1491" s="8">
        <v>121</v>
      </c>
      <c r="K1491" s="6" t="s">
        <v>49</v>
      </c>
      <c r="L1491" s="8">
        <v>121</v>
      </c>
      <c r="M1491" s="6" t="s">
        <v>23043</v>
      </c>
      <c r="N1491" s="9">
        <v>17</v>
      </c>
      <c r="O1491" s="9">
        <v>23</v>
      </c>
      <c r="P1491" s="9">
        <v>5.5</v>
      </c>
      <c r="Q1491" s="10">
        <v>2.1510000000000001E-3</v>
      </c>
      <c r="R1491" s="9">
        <v>0.26200000000000001</v>
      </c>
      <c r="S1491" s="8">
        <v>36</v>
      </c>
      <c r="T1491" s="8">
        <v>72</v>
      </c>
      <c r="U1491" s="6" t="s">
        <v>57</v>
      </c>
      <c r="V1491" s="6" t="s">
        <v>58</v>
      </c>
      <c r="W1491" s="6" t="s">
        <v>23044</v>
      </c>
      <c r="X1491" s="6" t="s">
        <v>23045</v>
      </c>
      <c r="Y1491" s="6"/>
      <c r="Z1491" s="6" t="s">
        <v>61</v>
      </c>
      <c r="AA1491" s="22"/>
      <c r="AB1491" s="11">
        <v>1478</v>
      </c>
      <c r="AC1491" s="11">
        <v>2272</v>
      </c>
      <c r="AD1491" s="12"/>
      <c r="AE1491" s="14">
        <v>1197</v>
      </c>
      <c r="AF1491" s="6" t="s">
        <v>2</v>
      </c>
      <c r="AG1491" s="12">
        <f t="shared" si="94"/>
        <v>35</v>
      </c>
      <c r="AH1491" s="14">
        <f t="shared" si="92"/>
        <v>778.05</v>
      </c>
      <c r="AI1491" s="14">
        <v>1088.18</v>
      </c>
      <c r="AJ1491" s="14">
        <f t="shared" si="93"/>
        <v>707.32</v>
      </c>
      <c r="AK1491" s="6"/>
      <c r="AL1491" s="12">
        <f t="shared" si="95"/>
        <v>0</v>
      </c>
      <c r="AM1491" s="6" t="s">
        <v>49</v>
      </c>
      <c r="AN1491" s="6" t="s">
        <v>20746</v>
      </c>
    </row>
    <row r="1492" spans="1:40" s="13" customFormat="1" ht="51.95" customHeight="1" x14ac:dyDescent="0.2">
      <c r="A1492" s="18" t="s">
        <v>23116</v>
      </c>
      <c r="B1492" s="6" t="s">
        <v>49</v>
      </c>
      <c r="C1492" s="6" t="s">
        <v>23117</v>
      </c>
      <c r="D1492" s="6"/>
      <c r="E1492" s="7" t="s">
        <v>23118</v>
      </c>
      <c r="F1492" s="6" t="s">
        <v>23119</v>
      </c>
      <c r="G1492" s="6" t="s">
        <v>101</v>
      </c>
      <c r="H1492" s="6" t="s">
        <v>569</v>
      </c>
      <c r="I1492" s="6" t="s">
        <v>20293</v>
      </c>
      <c r="J1492" s="8">
        <v>466</v>
      </c>
      <c r="K1492" s="6" t="s">
        <v>49</v>
      </c>
      <c r="L1492" s="8">
        <v>466</v>
      </c>
      <c r="M1492" s="6"/>
      <c r="N1492" s="9">
        <v>16.5</v>
      </c>
      <c r="O1492" s="9">
        <v>30</v>
      </c>
      <c r="P1492" s="9">
        <v>16</v>
      </c>
      <c r="Q1492" s="10">
        <v>7.92E-3</v>
      </c>
      <c r="R1492" s="9">
        <v>0.754</v>
      </c>
      <c r="S1492" s="8">
        <v>30</v>
      </c>
      <c r="T1492" s="8">
        <v>30</v>
      </c>
      <c r="U1492" s="6" t="s">
        <v>57</v>
      </c>
      <c r="V1492" s="6" t="s">
        <v>58</v>
      </c>
      <c r="W1492" s="6" t="s">
        <v>23120</v>
      </c>
      <c r="X1492" s="6" t="s">
        <v>23121</v>
      </c>
      <c r="Y1492" s="6"/>
      <c r="Z1492" s="6" t="s">
        <v>20254</v>
      </c>
      <c r="AA1492" s="22" t="s">
        <v>19950</v>
      </c>
      <c r="AB1492" s="25"/>
      <c r="AC1492" s="25"/>
      <c r="AD1492" s="11">
        <v>60</v>
      </c>
      <c r="AE1492" s="14">
        <v>4157</v>
      </c>
      <c r="AF1492" s="6" t="s">
        <v>1</v>
      </c>
      <c r="AG1492" s="12">
        <f t="shared" si="94"/>
        <v>40</v>
      </c>
      <c r="AH1492" s="14">
        <f t="shared" si="92"/>
        <v>1662.8</v>
      </c>
      <c r="AI1492" s="14">
        <v>3779.09</v>
      </c>
      <c r="AJ1492" s="14">
        <f t="shared" si="93"/>
        <v>1511.64</v>
      </c>
      <c r="AK1492" s="6"/>
      <c r="AL1492" s="12">
        <f t="shared" si="95"/>
        <v>0</v>
      </c>
      <c r="AM1492" s="6" t="s">
        <v>49</v>
      </c>
      <c r="AN1492" s="6" t="s">
        <v>1144</v>
      </c>
    </row>
    <row r="1493" spans="1:40" s="13" customFormat="1" ht="51.95" customHeight="1" x14ac:dyDescent="0.2">
      <c r="A1493" s="18" t="s">
        <v>23128</v>
      </c>
      <c r="B1493" s="6" t="s">
        <v>49</v>
      </c>
      <c r="C1493" s="6" t="s">
        <v>23129</v>
      </c>
      <c r="D1493" s="6"/>
      <c r="E1493" s="7" t="s">
        <v>23130</v>
      </c>
      <c r="F1493" s="6" t="s">
        <v>23131</v>
      </c>
      <c r="G1493" s="6" t="s">
        <v>101</v>
      </c>
      <c r="H1493" s="6" t="s">
        <v>569</v>
      </c>
      <c r="I1493" s="6" t="s">
        <v>20293</v>
      </c>
      <c r="J1493" s="8">
        <v>500</v>
      </c>
      <c r="K1493" s="6" t="s">
        <v>49</v>
      </c>
      <c r="L1493" s="8">
        <v>500</v>
      </c>
      <c r="M1493" s="6" t="s">
        <v>23132</v>
      </c>
      <c r="N1493" s="9">
        <v>10.5</v>
      </c>
      <c r="O1493" s="9">
        <v>29</v>
      </c>
      <c r="P1493" s="9">
        <v>12.2</v>
      </c>
      <c r="Q1493" s="10">
        <v>3.715E-3</v>
      </c>
      <c r="R1493" s="9">
        <v>0.36599999999999999</v>
      </c>
      <c r="S1493" s="12"/>
      <c r="T1493" s="8">
        <v>72</v>
      </c>
      <c r="U1493" s="6" t="s">
        <v>57</v>
      </c>
      <c r="V1493" s="6" t="s">
        <v>58</v>
      </c>
      <c r="W1493" s="6" t="s">
        <v>23133</v>
      </c>
      <c r="X1493" s="6" t="s">
        <v>23134</v>
      </c>
      <c r="Y1493" s="6"/>
      <c r="Z1493" s="6" t="s">
        <v>61</v>
      </c>
      <c r="AA1493" s="22"/>
      <c r="AB1493" s="11">
        <v>2269</v>
      </c>
      <c r="AC1493" s="11">
        <v>3487</v>
      </c>
      <c r="AD1493" s="12"/>
      <c r="AE1493" s="14">
        <v>1654</v>
      </c>
      <c r="AF1493" s="6" t="s">
        <v>2</v>
      </c>
      <c r="AG1493" s="12">
        <f t="shared" si="94"/>
        <v>35</v>
      </c>
      <c r="AH1493" s="14">
        <f t="shared" si="92"/>
        <v>1075.0999999999999</v>
      </c>
      <c r="AI1493" s="14">
        <v>1503.64</v>
      </c>
      <c r="AJ1493" s="14">
        <f t="shared" si="93"/>
        <v>977.37</v>
      </c>
      <c r="AK1493" s="6"/>
      <c r="AL1493" s="12">
        <f t="shared" si="95"/>
        <v>0</v>
      </c>
      <c r="AM1493" s="6" t="s">
        <v>63</v>
      </c>
      <c r="AN1493" s="6" t="s">
        <v>23135</v>
      </c>
    </row>
    <row r="1494" spans="1:40" s="13" customFormat="1" ht="51.95" customHeight="1" x14ac:dyDescent="0.2">
      <c r="A1494" s="18" t="s">
        <v>23421</v>
      </c>
      <c r="B1494" s="6" t="s">
        <v>49</v>
      </c>
      <c r="C1494" s="6" t="s">
        <v>20290</v>
      </c>
      <c r="D1494" s="6"/>
      <c r="E1494" s="7" t="s">
        <v>23422</v>
      </c>
      <c r="F1494" s="6" t="s">
        <v>23423</v>
      </c>
      <c r="G1494" s="6" t="s">
        <v>101</v>
      </c>
      <c r="H1494" s="6" t="s">
        <v>569</v>
      </c>
      <c r="I1494" s="6" t="s">
        <v>20293</v>
      </c>
      <c r="J1494" s="8">
        <v>218</v>
      </c>
      <c r="K1494" s="6" t="s">
        <v>49</v>
      </c>
      <c r="L1494" s="8">
        <v>218</v>
      </c>
      <c r="M1494" s="6" t="s">
        <v>23424</v>
      </c>
      <c r="N1494" s="9">
        <v>17</v>
      </c>
      <c r="O1494" s="9">
        <v>23</v>
      </c>
      <c r="P1494" s="9">
        <v>5.5</v>
      </c>
      <c r="Q1494" s="10">
        <v>2.1510000000000001E-3</v>
      </c>
      <c r="R1494" s="9">
        <v>0.26200000000000001</v>
      </c>
      <c r="S1494" s="8">
        <v>36</v>
      </c>
      <c r="T1494" s="8">
        <v>72</v>
      </c>
      <c r="U1494" s="6" t="s">
        <v>57</v>
      </c>
      <c r="V1494" s="6" t="s">
        <v>58</v>
      </c>
      <c r="W1494" s="6" t="s">
        <v>23425</v>
      </c>
      <c r="X1494" s="6" t="s">
        <v>23426</v>
      </c>
      <c r="Y1494" s="6"/>
      <c r="Z1494" s="6" t="s">
        <v>61</v>
      </c>
      <c r="AA1494" s="22"/>
      <c r="AB1494" s="11">
        <v>1478</v>
      </c>
      <c r="AC1494" s="11">
        <v>2272</v>
      </c>
      <c r="AD1494" s="12"/>
      <c r="AE1494" s="14">
        <v>1197</v>
      </c>
      <c r="AF1494" s="6" t="s">
        <v>2</v>
      </c>
      <c r="AG1494" s="12">
        <f t="shared" si="94"/>
        <v>35</v>
      </c>
      <c r="AH1494" s="14">
        <f t="shared" si="92"/>
        <v>778.05</v>
      </c>
      <c r="AI1494" s="14">
        <v>1088.18</v>
      </c>
      <c r="AJ1494" s="14">
        <f t="shared" si="93"/>
        <v>707.32</v>
      </c>
      <c r="AK1494" s="6"/>
      <c r="AL1494" s="12">
        <f t="shared" si="95"/>
        <v>0</v>
      </c>
      <c r="AM1494" s="6" t="s">
        <v>49</v>
      </c>
      <c r="AN1494" s="6" t="s">
        <v>20451</v>
      </c>
    </row>
    <row r="1495" spans="1:40" s="13" customFormat="1" ht="51.95" customHeight="1" x14ac:dyDescent="0.2">
      <c r="A1495" s="18" t="s">
        <v>23434</v>
      </c>
      <c r="B1495" s="6" t="s">
        <v>49</v>
      </c>
      <c r="C1495" s="6" t="s">
        <v>23435</v>
      </c>
      <c r="D1495" s="6"/>
      <c r="E1495" s="7" t="s">
        <v>23436</v>
      </c>
      <c r="F1495" s="6" t="s">
        <v>23437</v>
      </c>
      <c r="G1495" s="6" t="s">
        <v>101</v>
      </c>
      <c r="H1495" s="6" t="s">
        <v>569</v>
      </c>
      <c r="I1495" s="6" t="s">
        <v>20293</v>
      </c>
      <c r="J1495" s="8">
        <v>17</v>
      </c>
      <c r="K1495" s="6" t="s">
        <v>49</v>
      </c>
      <c r="L1495" s="8">
        <v>18</v>
      </c>
      <c r="M1495" s="6"/>
      <c r="N1495" s="9">
        <v>22</v>
      </c>
      <c r="O1495" s="9">
        <v>22</v>
      </c>
      <c r="P1495" s="9">
        <v>5</v>
      </c>
      <c r="Q1495" s="10">
        <v>2.4199999999999998E-3</v>
      </c>
      <c r="R1495" s="9">
        <v>0.129</v>
      </c>
      <c r="S1495" s="8">
        <v>120</v>
      </c>
      <c r="T1495" s="8">
        <v>120</v>
      </c>
      <c r="U1495" s="6" t="s">
        <v>57</v>
      </c>
      <c r="V1495" s="6" t="s">
        <v>72</v>
      </c>
      <c r="W1495" s="6" t="s">
        <v>23438</v>
      </c>
      <c r="X1495" s="6" t="s">
        <v>23439</v>
      </c>
      <c r="Y1495" s="6"/>
      <c r="Z1495" s="6" t="s">
        <v>2958</v>
      </c>
      <c r="AA1495" s="22"/>
      <c r="AB1495" s="25"/>
      <c r="AC1495" s="25"/>
      <c r="AD1495" s="12"/>
      <c r="AE1495" s="14">
        <v>1048</v>
      </c>
      <c r="AF1495" s="6" t="s">
        <v>1</v>
      </c>
      <c r="AG1495" s="12">
        <f t="shared" si="94"/>
        <v>40</v>
      </c>
      <c r="AH1495" s="14">
        <f t="shared" si="92"/>
        <v>628.79999999999995</v>
      </c>
      <c r="AI1495" s="11">
        <v>873.33</v>
      </c>
      <c r="AJ1495" s="11">
        <f t="shared" si="93"/>
        <v>524</v>
      </c>
      <c r="AK1495" s="6"/>
      <c r="AL1495" s="12">
        <f t="shared" si="95"/>
        <v>0</v>
      </c>
      <c r="AM1495" s="6" t="s">
        <v>63</v>
      </c>
      <c r="AN1495" s="6" t="s">
        <v>20451</v>
      </c>
    </row>
    <row r="1496" spans="1:40" s="13" customFormat="1" ht="51.95" customHeight="1" x14ac:dyDescent="0.2">
      <c r="A1496" s="18" t="s">
        <v>23511</v>
      </c>
      <c r="B1496" s="6" t="s">
        <v>49</v>
      </c>
      <c r="C1496" s="6" t="s">
        <v>23512</v>
      </c>
      <c r="D1496" s="6"/>
      <c r="E1496" s="7" t="s">
        <v>23513</v>
      </c>
      <c r="F1496" s="6" t="s">
        <v>23514</v>
      </c>
      <c r="G1496" s="6" t="s">
        <v>101</v>
      </c>
      <c r="H1496" s="6" t="s">
        <v>569</v>
      </c>
      <c r="I1496" s="6" t="s">
        <v>20293</v>
      </c>
      <c r="J1496" s="8">
        <v>49</v>
      </c>
      <c r="K1496" s="6" t="s">
        <v>49</v>
      </c>
      <c r="L1496" s="8">
        <v>49</v>
      </c>
      <c r="M1496" s="6"/>
      <c r="N1496" s="9">
        <v>23</v>
      </c>
      <c r="O1496" s="9">
        <v>25</v>
      </c>
      <c r="P1496" s="9">
        <v>48</v>
      </c>
      <c r="Q1496" s="10">
        <v>2.76E-2</v>
      </c>
      <c r="R1496" s="9">
        <v>2.0579999999999998</v>
      </c>
      <c r="S1496" s="8">
        <v>6</v>
      </c>
      <c r="T1496" s="8">
        <v>6</v>
      </c>
      <c r="U1496" s="6" t="s">
        <v>57</v>
      </c>
      <c r="V1496" s="6" t="s">
        <v>58</v>
      </c>
      <c r="W1496" s="6" t="s">
        <v>23515</v>
      </c>
      <c r="X1496" s="6" t="s">
        <v>23121</v>
      </c>
      <c r="Y1496" s="6"/>
      <c r="Z1496" s="6" t="s">
        <v>20254</v>
      </c>
      <c r="AA1496" s="22" t="s">
        <v>19950</v>
      </c>
      <c r="AB1496" s="25"/>
      <c r="AC1496" s="25"/>
      <c r="AD1496" s="11">
        <v>60</v>
      </c>
      <c r="AE1496" s="14">
        <v>8240</v>
      </c>
      <c r="AF1496" s="6" t="s">
        <v>1</v>
      </c>
      <c r="AG1496" s="12">
        <f t="shared" si="94"/>
        <v>40</v>
      </c>
      <c r="AH1496" s="14">
        <f t="shared" si="92"/>
        <v>3296</v>
      </c>
      <c r="AI1496" s="14">
        <v>7490.91</v>
      </c>
      <c r="AJ1496" s="14">
        <f t="shared" si="93"/>
        <v>2996.36</v>
      </c>
      <c r="AK1496" s="6"/>
      <c r="AL1496" s="12">
        <f t="shared" si="95"/>
        <v>0</v>
      </c>
      <c r="AM1496" s="6" t="s">
        <v>49</v>
      </c>
      <c r="AN1496" s="6" t="s">
        <v>1144</v>
      </c>
    </row>
    <row r="1497" spans="1:40" s="13" customFormat="1" ht="51.95" customHeight="1" x14ac:dyDescent="0.2">
      <c r="A1497" s="18" t="s">
        <v>23662</v>
      </c>
      <c r="B1497" s="6" t="s">
        <v>49</v>
      </c>
      <c r="C1497" s="6" t="s">
        <v>23663</v>
      </c>
      <c r="D1497" s="6"/>
      <c r="E1497" s="7" t="s">
        <v>23664</v>
      </c>
      <c r="F1497" s="6" t="s">
        <v>23665</v>
      </c>
      <c r="G1497" s="6" t="s">
        <v>101</v>
      </c>
      <c r="H1497" s="6" t="s">
        <v>569</v>
      </c>
      <c r="I1497" s="6" t="s">
        <v>20293</v>
      </c>
      <c r="J1497" s="8">
        <v>500</v>
      </c>
      <c r="K1497" s="6" t="s">
        <v>49</v>
      </c>
      <c r="L1497" s="8">
        <v>500</v>
      </c>
      <c r="M1497" s="6" t="s">
        <v>23666</v>
      </c>
      <c r="N1497" s="9">
        <v>11.5</v>
      </c>
      <c r="O1497" s="9">
        <v>24</v>
      </c>
      <c r="P1497" s="9">
        <v>12</v>
      </c>
      <c r="Q1497" s="10">
        <v>3.3119999999999998E-3</v>
      </c>
      <c r="R1497" s="9">
        <v>0.33700000000000002</v>
      </c>
      <c r="S1497" s="12"/>
      <c r="T1497" s="8">
        <v>96</v>
      </c>
      <c r="U1497" s="6" t="s">
        <v>57</v>
      </c>
      <c r="V1497" s="6" t="s">
        <v>58</v>
      </c>
      <c r="W1497" s="6" t="s">
        <v>23667</v>
      </c>
      <c r="X1497" s="6" t="s">
        <v>23668</v>
      </c>
      <c r="Y1497" s="6"/>
      <c r="Z1497" s="6" t="s">
        <v>61</v>
      </c>
      <c r="AA1497" s="22"/>
      <c r="AB1497" s="11">
        <v>1775</v>
      </c>
      <c r="AC1497" s="11">
        <v>2728</v>
      </c>
      <c r="AD1497" s="12"/>
      <c r="AE1497" s="14">
        <v>1391</v>
      </c>
      <c r="AF1497" s="6" t="s">
        <v>2</v>
      </c>
      <c r="AG1497" s="12">
        <f t="shared" si="94"/>
        <v>35</v>
      </c>
      <c r="AH1497" s="14">
        <f t="shared" si="92"/>
        <v>904.15</v>
      </c>
      <c r="AI1497" s="14">
        <v>1264.55</v>
      </c>
      <c r="AJ1497" s="14">
        <f t="shared" si="93"/>
        <v>821.96</v>
      </c>
      <c r="AK1497" s="6"/>
      <c r="AL1497" s="12">
        <f t="shared" si="95"/>
        <v>0</v>
      </c>
      <c r="AM1497" s="6" t="s">
        <v>49</v>
      </c>
      <c r="AN1497" s="6" t="s">
        <v>23135</v>
      </c>
    </row>
    <row r="1498" spans="1:40" s="13" customFormat="1" ht="51.95" customHeight="1" x14ac:dyDescent="0.2">
      <c r="A1498" s="18" t="s">
        <v>23702</v>
      </c>
      <c r="B1498" s="6" t="s">
        <v>49</v>
      </c>
      <c r="C1498" s="6" t="s">
        <v>23703</v>
      </c>
      <c r="D1498" s="6"/>
      <c r="E1498" s="7" t="s">
        <v>23704</v>
      </c>
      <c r="F1498" s="6" t="s">
        <v>23705</v>
      </c>
      <c r="G1498" s="6" t="s">
        <v>101</v>
      </c>
      <c r="H1498" s="6" t="s">
        <v>569</v>
      </c>
      <c r="I1498" s="6" t="s">
        <v>20293</v>
      </c>
      <c r="J1498" s="8">
        <v>396</v>
      </c>
      <c r="K1498" s="6" t="s">
        <v>49</v>
      </c>
      <c r="L1498" s="8">
        <v>396</v>
      </c>
      <c r="M1498" s="6" t="s">
        <v>23706</v>
      </c>
      <c r="N1498" s="9">
        <v>16</v>
      </c>
      <c r="O1498" s="9">
        <v>18</v>
      </c>
      <c r="P1498" s="9">
        <v>14</v>
      </c>
      <c r="Q1498" s="10">
        <v>4.032E-3</v>
      </c>
      <c r="R1498" s="9">
        <v>0.69</v>
      </c>
      <c r="S1498" s="8">
        <v>24</v>
      </c>
      <c r="T1498" s="8">
        <v>24</v>
      </c>
      <c r="U1498" s="6" t="s">
        <v>57</v>
      </c>
      <c r="V1498" s="6" t="s">
        <v>58</v>
      </c>
      <c r="W1498" s="6" t="s">
        <v>23707</v>
      </c>
      <c r="X1498" s="6" t="s">
        <v>23708</v>
      </c>
      <c r="Y1498" s="6"/>
      <c r="Z1498" s="6" t="s">
        <v>61</v>
      </c>
      <c r="AA1498" s="22"/>
      <c r="AB1498" s="11">
        <v>5676</v>
      </c>
      <c r="AC1498" s="11">
        <v>8724</v>
      </c>
      <c r="AD1498" s="12"/>
      <c r="AE1498" s="14">
        <v>4768</v>
      </c>
      <c r="AF1498" s="6" t="s">
        <v>6</v>
      </c>
      <c r="AG1498" s="12">
        <f t="shared" si="94"/>
        <v>35</v>
      </c>
      <c r="AH1498" s="14">
        <f t="shared" si="92"/>
        <v>3099.2</v>
      </c>
      <c r="AI1498" s="14">
        <v>4334.55</v>
      </c>
      <c r="AJ1498" s="14">
        <f t="shared" si="93"/>
        <v>2817.46</v>
      </c>
      <c r="AK1498" s="6"/>
      <c r="AL1498" s="12">
        <f t="shared" si="95"/>
        <v>0</v>
      </c>
      <c r="AM1498" s="6" t="s">
        <v>49</v>
      </c>
      <c r="AN1498" s="6" t="s">
        <v>23709</v>
      </c>
    </row>
    <row r="1499" spans="1:40" s="13" customFormat="1" ht="51.95" customHeight="1" x14ac:dyDescent="0.2">
      <c r="A1499" s="18" t="s">
        <v>23941</v>
      </c>
      <c r="B1499" s="6" t="s">
        <v>49</v>
      </c>
      <c r="C1499" s="6" t="s">
        <v>22337</v>
      </c>
      <c r="D1499" s="6"/>
      <c r="E1499" s="7" t="s">
        <v>23942</v>
      </c>
      <c r="F1499" s="6" t="s">
        <v>23943</v>
      </c>
      <c r="G1499" s="6" t="s">
        <v>101</v>
      </c>
      <c r="H1499" s="6" t="s">
        <v>569</v>
      </c>
      <c r="I1499" s="6" t="s">
        <v>20293</v>
      </c>
      <c r="J1499" s="8">
        <v>407</v>
      </c>
      <c r="K1499" s="6" t="s">
        <v>49</v>
      </c>
      <c r="L1499" s="8">
        <v>407</v>
      </c>
      <c r="M1499" s="6" t="s">
        <v>23944</v>
      </c>
      <c r="N1499" s="9">
        <v>10.5</v>
      </c>
      <c r="O1499" s="9">
        <v>29.6</v>
      </c>
      <c r="P1499" s="9">
        <v>17.3</v>
      </c>
      <c r="Q1499" s="10">
        <v>5.3769999999999998E-3</v>
      </c>
      <c r="R1499" s="9">
        <v>0.442</v>
      </c>
      <c r="S1499" s="8">
        <v>36</v>
      </c>
      <c r="T1499" s="8">
        <v>36</v>
      </c>
      <c r="U1499" s="6" t="s">
        <v>57</v>
      </c>
      <c r="V1499" s="6" t="s">
        <v>58</v>
      </c>
      <c r="W1499" s="6" t="s">
        <v>23945</v>
      </c>
      <c r="X1499" s="6" t="s">
        <v>23946</v>
      </c>
      <c r="Y1499" s="6"/>
      <c r="Z1499" s="6" t="s">
        <v>61</v>
      </c>
      <c r="AA1499" s="22"/>
      <c r="AB1499" s="11">
        <v>2787</v>
      </c>
      <c r="AC1499" s="11">
        <v>4284</v>
      </c>
      <c r="AD1499" s="12"/>
      <c r="AE1499" s="14">
        <v>2432</v>
      </c>
      <c r="AF1499" s="6" t="s">
        <v>2</v>
      </c>
      <c r="AG1499" s="12">
        <f t="shared" si="94"/>
        <v>35</v>
      </c>
      <c r="AH1499" s="14">
        <f t="shared" si="92"/>
        <v>1580.8</v>
      </c>
      <c r="AI1499" s="14">
        <v>2210.91</v>
      </c>
      <c r="AJ1499" s="14">
        <f t="shared" si="93"/>
        <v>1437.09</v>
      </c>
      <c r="AK1499" s="6"/>
      <c r="AL1499" s="12">
        <f t="shared" si="95"/>
        <v>0</v>
      </c>
      <c r="AM1499" s="6" t="s">
        <v>49</v>
      </c>
      <c r="AN1499" s="6" t="s">
        <v>21823</v>
      </c>
    </row>
    <row r="1500" spans="1:40" s="13" customFormat="1" ht="51.95" customHeight="1" x14ac:dyDescent="0.2">
      <c r="A1500" s="18" t="s">
        <v>23996</v>
      </c>
      <c r="B1500" s="6" t="s">
        <v>49</v>
      </c>
      <c r="C1500" s="6" t="s">
        <v>23997</v>
      </c>
      <c r="D1500" s="6"/>
      <c r="E1500" s="7" t="s">
        <v>23998</v>
      </c>
      <c r="F1500" s="6" t="s">
        <v>23999</v>
      </c>
      <c r="G1500" s="6" t="s">
        <v>101</v>
      </c>
      <c r="H1500" s="6" t="s">
        <v>569</v>
      </c>
      <c r="I1500" s="6" t="s">
        <v>20293</v>
      </c>
      <c r="J1500" s="8">
        <v>500</v>
      </c>
      <c r="K1500" s="6" t="s">
        <v>49</v>
      </c>
      <c r="L1500" s="8">
        <v>500</v>
      </c>
      <c r="M1500" s="6" t="s">
        <v>24000</v>
      </c>
      <c r="N1500" s="9">
        <v>12</v>
      </c>
      <c r="O1500" s="9">
        <v>17.8</v>
      </c>
      <c r="P1500" s="9">
        <v>8</v>
      </c>
      <c r="Q1500" s="10">
        <v>1.709E-3</v>
      </c>
      <c r="R1500" s="9">
        <v>0.129</v>
      </c>
      <c r="S1500" s="12"/>
      <c r="T1500" s="8">
        <v>96</v>
      </c>
      <c r="U1500" s="6" t="s">
        <v>57</v>
      </c>
      <c r="V1500" s="6" t="s">
        <v>58</v>
      </c>
      <c r="W1500" s="6" t="s">
        <v>24001</v>
      </c>
      <c r="X1500" s="6" t="s">
        <v>24002</v>
      </c>
      <c r="Y1500" s="6"/>
      <c r="Z1500" s="6" t="s">
        <v>61</v>
      </c>
      <c r="AA1500" s="22"/>
      <c r="AB1500" s="11">
        <v>1903</v>
      </c>
      <c r="AC1500" s="11">
        <v>2925</v>
      </c>
      <c r="AD1500" s="12"/>
      <c r="AE1500" s="14">
        <v>1639</v>
      </c>
      <c r="AF1500" s="6" t="s">
        <v>2</v>
      </c>
      <c r="AG1500" s="12">
        <f t="shared" si="94"/>
        <v>35</v>
      </c>
      <c r="AH1500" s="14">
        <f t="shared" si="92"/>
        <v>1065.3499999999999</v>
      </c>
      <c r="AI1500" s="14">
        <v>1490</v>
      </c>
      <c r="AJ1500" s="14">
        <f t="shared" si="93"/>
        <v>968.5</v>
      </c>
      <c r="AK1500" s="6"/>
      <c r="AL1500" s="12">
        <f t="shared" si="95"/>
        <v>0</v>
      </c>
      <c r="AM1500" s="6" t="s">
        <v>49</v>
      </c>
      <c r="AN1500" s="6" t="s">
        <v>20337</v>
      </c>
    </row>
    <row r="1501" spans="1:40" s="13" customFormat="1" ht="51.95" customHeight="1" x14ac:dyDescent="0.2">
      <c r="A1501" s="18" t="s">
        <v>24014</v>
      </c>
      <c r="B1501" s="6" t="s">
        <v>49</v>
      </c>
      <c r="C1501" s="6" t="s">
        <v>24015</v>
      </c>
      <c r="D1501" s="6"/>
      <c r="E1501" s="7" t="s">
        <v>24016</v>
      </c>
      <c r="F1501" s="6" t="s">
        <v>24017</v>
      </c>
      <c r="G1501" s="6" t="s">
        <v>101</v>
      </c>
      <c r="H1501" s="6" t="s">
        <v>569</v>
      </c>
      <c r="I1501" s="6" t="s">
        <v>20293</v>
      </c>
      <c r="J1501" s="8">
        <v>149</v>
      </c>
      <c r="K1501" s="6" t="s">
        <v>49</v>
      </c>
      <c r="L1501" s="8">
        <v>149</v>
      </c>
      <c r="M1501" s="6"/>
      <c r="N1501" s="9">
        <v>15.5</v>
      </c>
      <c r="O1501" s="9">
        <v>14.5</v>
      </c>
      <c r="P1501" s="9">
        <v>49</v>
      </c>
      <c r="Q1501" s="10">
        <v>1.1013E-2</v>
      </c>
      <c r="R1501" s="9">
        <v>0.95</v>
      </c>
      <c r="S1501" s="8">
        <v>24</v>
      </c>
      <c r="T1501" s="8">
        <v>24</v>
      </c>
      <c r="U1501" s="6" t="s">
        <v>57</v>
      </c>
      <c r="V1501" s="6" t="s">
        <v>58</v>
      </c>
      <c r="W1501" s="6" t="s">
        <v>24018</v>
      </c>
      <c r="X1501" s="6" t="s">
        <v>24019</v>
      </c>
      <c r="Y1501" s="6"/>
      <c r="Z1501" s="6" t="s">
        <v>20254</v>
      </c>
      <c r="AA1501" s="22" t="s">
        <v>19950</v>
      </c>
      <c r="AB1501" s="25"/>
      <c r="AC1501" s="25"/>
      <c r="AD1501" s="11">
        <v>60</v>
      </c>
      <c r="AE1501" s="14">
        <v>5533</v>
      </c>
      <c r="AF1501" s="6" t="s">
        <v>1</v>
      </c>
      <c r="AG1501" s="12">
        <f t="shared" si="94"/>
        <v>40</v>
      </c>
      <c r="AH1501" s="14">
        <f t="shared" si="92"/>
        <v>2213.1999999999998</v>
      </c>
      <c r="AI1501" s="14">
        <v>5030</v>
      </c>
      <c r="AJ1501" s="14">
        <f t="shared" si="93"/>
        <v>2012</v>
      </c>
      <c r="AK1501" s="6"/>
      <c r="AL1501" s="12">
        <f t="shared" si="95"/>
        <v>0</v>
      </c>
      <c r="AM1501" s="6" t="s">
        <v>49</v>
      </c>
      <c r="AN1501" s="6" t="s">
        <v>64</v>
      </c>
    </row>
    <row r="1502" spans="1:40" s="13" customFormat="1" ht="51.95" customHeight="1" x14ac:dyDescent="0.2">
      <c r="A1502" s="18" t="s">
        <v>24093</v>
      </c>
      <c r="B1502" s="6" t="s">
        <v>49</v>
      </c>
      <c r="C1502" s="6" t="s">
        <v>24094</v>
      </c>
      <c r="D1502" s="6"/>
      <c r="E1502" s="7" t="s">
        <v>24095</v>
      </c>
      <c r="F1502" s="6" t="s">
        <v>24096</v>
      </c>
      <c r="G1502" s="6" t="s">
        <v>101</v>
      </c>
      <c r="H1502" s="6" t="s">
        <v>569</v>
      </c>
      <c r="I1502" s="6" t="s">
        <v>20293</v>
      </c>
      <c r="J1502" s="8">
        <v>500</v>
      </c>
      <c r="K1502" s="6" t="s">
        <v>49</v>
      </c>
      <c r="L1502" s="8">
        <v>500</v>
      </c>
      <c r="M1502" s="6" t="s">
        <v>24097</v>
      </c>
      <c r="N1502" s="9">
        <v>16</v>
      </c>
      <c r="O1502" s="9">
        <v>31</v>
      </c>
      <c r="P1502" s="9">
        <v>16.5</v>
      </c>
      <c r="Q1502" s="10">
        <v>8.1840000000000003E-3</v>
      </c>
      <c r="R1502" s="9">
        <v>0.55700000000000005</v>
      </c>
      <c r="S1502" s="12"/>
      <c r="T1502" s="8">
        <v>36</v>
      </c>
      <c r="U1502" s="6" t="s">
        <v>57</v>
      </c>
      <c r="V1502" s="6" t="s">
        <v>58</v>
      </c>
      <c r="W1502" s="6" t="s">
        <v>24098</v>
      </c>
      <c r="X1502" s="6" t="s">
        <v>24099</v>
      </c>
      <c r="Y1502" s="6"/>
      <c r="Z1502" s="6" t="s">
        <v>61</v>
      </c>
      <c r="AA1502" s="22"/>
      <c r="AB1502" s="11">
        <v>3423</v>
      </c>
      <c r="AC1502" s="11">
        <v>5261</v>
      </c>
      <c r="AD1502" s="12"/>
      <c r="AE1502" s="14">
        <v>2837</v>
      </c>
      <c r="AF1502" s="6" t="s">
        <v>2</v>
      </c>
      <c r="AG1502" s="12">
        <f t="shared" si="94"/>
        <v>35</v>
      </c>
      <c r="AH1502" s="14">
        <f t="shared" si="92"/>
        <v>1844.05</v>
      </c>
      <c r="AI1502" s="14">
        <v>2579.09</v>
      </c>
      <c r="AJ1502" s="14">
        <f t="shared" si="93"/>
        <v>1676.41</v>
      </c>
      <c r="AK1502" s="6"/>
      <c r="AL1502" s="12">
        <f t="shared" si="95"/>
        <v>0</v>
      </c>
      <c r="AM1502" s="6" t="s">
        <v>49</v>
      </c>
      <c r="AN1502" s="6" t="s">
        <v>23135</v>
      </c>
    </row>
    <row r="1503" spans="1:40" s="13" customFormat="1" ht="51.95" customHeight="1" x14ac:dyDescent="0.2">
      <c r="A1503" s="18" t="s">
        <v>24463</v>
      </c>
      <c r="B1503" s="6" t="s">
        <v>49</v>
      </c>
      <c r="C1503" s="6" t="s">
        <v>20290</v>
      </c>
      <c r="D1503" s="6"/>
      <c r="E1503" s="7" t="s">
        <v>24464</v>
      </c>
      <c r="F1503" s="6" t="s">
        <v>24465</v>
      </c>
      <c r="G1503" s="6" t="s">
        <v>101</v>
      </c>
      <c r="H1503" s="6" t="s">
        <v>569</v>
      </c>
      <c r="I1503" s="6" t="s">
        <v>20293</v>
      </c>
      <c r="J1503" s="8">
        <v>318</v>
      </c>
      <c r="K1503" s="6" t="s">
        <v>49</v>
      </c>
      <c r="L1503" s="8">
        <v>318</v>
      </c>
      <c r="M1503" s="6" t="s">
        <v>24466</v>
      </c>
      <c r="N1503" s="9">
        <v>17</v>
      </c>
      <c r="O1503" s="9">
        <v>23</v>
      </c>
      <c r="P1503" s="9">
        <v>5.3</v>
      </c>
      <c r="Q1503" s="10">
        <v>2.0720000000000001E-3</v>
      </c>
      <c r="R1503" s="9">
        <v>0.26100000000000001</v>
      </c>
      <c r="S1503" s="8">
        <v>36</v>
      </c>
      <c r="T1503" s="8">
        <v>72</v>
      </c>
      <c r="U1503" s="6" t="s">
        <v>57</v>
      </c>
      <c r="V1503" s="6" t="s">
        <v>58</v>
      </c>
      <c r="W1503" s="6" t="s">
        <v>24467</v>
      </c>
      <c r="X1503" s="6" t="s">
        <v>24468</v>
      </c>
      <c r="Y1503" s="6"/>
      <c r="Z1503" s="6" t="s">
        <v>61</v>
      </c>
      <c r="AA1503" s="22"/>
      <c r="AB1503" s="11">
        <v>1476</v>
      </c>
      <c r="AC1503" s="11">
        <v>2269</v>
      </c>
      <c r="AD1503" s="12"/>
      <c r="AE1503" s="14">
        <v>1196</v>
      </c>
      <c r="AF1503" s="6" t="s">
        <v>2</v>
      </c>
      <c r="AG1503" s="12">
        <f t="shared" si="94"/>
        <v>35</v>
      </c>
      <c r="AH1503" s="14">
        <f t="shared" si="92"/>
        <v>777.4</v>
      </c>
      <c r="AI1503" s="14">
        <v>1087.27</v>
      </c>
      <c r="AJ1503" s="14">
        <f t="shared" si="93"/>
        <v>706.73</v>
      </c>
      <c r="AK1503" s="6"/>
      <c r="AL1503" s="12">
        <f t="shared" si="95"/>
        <v>0</v>
      </c>
      <c r="AM1503" s="6" t="s">
        <v>49</v>
      </c>
      <c r="AN1503" s="6" t="s">
        <v>20297</v>
      </c>
    </row>
    <row r="1504" spans="1:40" s="13" customFormat="1" ht="51.95" customHeight="1" x14ac:dyDescent="0.2">
      <c r="A1504" s="18" t="s">
        <v>24490</v>
      </c>
      <c r="B1504" s="6" t="s">
        <v>49</v>
      </c>
      <c r="C1504" s="6" t="s">
        <v>24491</v>
      </c>
      <c r="D1504" s="6"/>
      <c r="E1504" s="7" t="s">
        <v>24492</v>
      </c>
      <c r="F1504" s="6" t="s">
        <v>24493</v>
      </c>
      <c r="G1504" s="6" t="s">
        <v>101</v>
      </c>
      <c r="H1504" s="6" t="s">
        <v>569</v>
      </c>
      <c r="I1504" s="6" t="s">
        <v>20293</v>
      </c>
      <c r="J1504" s="8">
        <v>181</v>
      </c>
      <c r="K1504" s="6" t="s">
        <v>49</v>
      </c>
      <c r="L1504" s="8">
        <v>181</v>
      </c>
      <c r="M1504" s="6"/>
      <c r="N1504" s="9">
        <v>18</v>
      </c>
      <c r="O1504" s="9">
        <v>20</v>
      </c>
      <c r="P1504" s="9">
        <v>36</v>
      </c>
      <c r="Q1504" s="10">
        <v>1.2959999999999999E-2</v>
      </c>
      <c r="R1504" s="9">
        <v>1.131</v>
      </c>
      <c r="S1504" s="8">
        <v>18</v>
      </c>
      <c r="T1504" s="8">
        <v>18</v>
      </c>
      <c r="U1504" s="6" t="s">
        <v>57</v>
      </c>
      <c r="V1504" s="6" t="s">
        <v>58</v>
      </c>
      <c r="W1504" s="6" t="s">
        <v>24494</v>
      </c>
      <c r="X1504" s="6" t="s">
        <v>24495</v>
      </c>
      <c r="Y1504" s="6"/>
      <c r="Z1504" s="6"/>
      <c r="AA1504" s="22" t="s">
        <v>19950</v>
      </c>
      <c r="AB1504" s="25"/>
      <c r="AC1504" s="25"/>
      <c r="AD1504" s="11">
        <v>60</v>
      </c>
      <c r="AE1504" s="14">
        <v>5365</v>
      </c>
      <c r="AF1504" s="6" t="s">
        <v>1</v>
      </c>
      <c r="AG1504" s="12">
        <f t="shared" si="94"/>
        <v>40</v>
      </c>
      <c r="AH1504" s="14">
        <f t="shared" si="92"/>
        <v>2146</v>
      </c>
      <c r="AI1504" s="14">
        <v>4877.2700000000004</v>
      </c>
      <c r="AJ1504" s="14">
        <f t="shared" si="93"/>
        <v>1950.91</v>
      </c>
      <c r="AK1504" s="6"/>
      <c r="AL1504" s="12">
        <f t="shared" si="95"/>
        <v>0</v>
      </c>
      <c r="AM1504" s="6" t="s">
        <v>49</v>
      </c>
      <c r="AN1504" s="6" t="s">
        <v>15455</v>
      </c>
    </row>
    <row r="1505" spans="1:40" s="13" customFormat="1" ht="51.95" customHeight="1" x14ac:dyDescent="0.2">
      <c r="A1505" s="18" t="s">
        <v>24509</v>
      </c>
      <c r="B1505" s="6" t="s">
        <v>49</v>
      </c>
      <c r="C1505" s="6" t="s">
        <v>24510</v>
      </c>
      <c r="D1505" s="6"/>
      <c r="E1505" s="7" t="s">
        <v>24511</v>
      </c>
      <c r="F1505" s="6" t="s">
        <v>24512</v>
      </c>
      <c r="G1505" s="6" t="s">
        <v>101</v>
      </c>
      <c r="H1505" s="6" t="s">
        <v>569</v>
      </c>
      <c r="I1505" s="6" t="s">
        <v>20293</v>
      </c>
      <c r="J1505" s="8">
        <v>175</v>
      </c>
      <c r="K1505" s="6" t="s">
        <v>49</v>
      </c>
      <c r="L1505" s="8">
        <v>175</v>
      </c>
      <c r="M1505" s="6"/>
      <c r="N1505" s="9">
        <v>17</v>
      </c>
      <c r="O1505" s="9">
        <v>20</v>
      </c>
      <c r="P1505" s="9">
        <v>35</v>
      </c>
      <c r="Q1505" s="10">
        <v>1.1900000000000001E-2</v>
      </c>
      <c r="R1505" s="9">
        <v>1.1479999999999999</v>
      </c>
      <c r="S1505" s="8">
        <v>12</v>
      </c>
      <c r="T1505" s="8">
        <v>12</v>
      </c>
      <c r="U1505" s="6" t="s">
        <v>57</v>
      </c>
      <c r="V1505" s="6" t="s">
        <v>58</v>
      </c>
      <c r="W1505" s="6" t="s">
        <v>24513</v>
      </c>
      <c r="X1505" s="6" t="s">
        <v>20557</v>
      </c>
      <c r="Y1505" s="6"/>
      <c r="Z1505" s="6" t="s">
        <v>20254</v>
      </c>
      <c r="AA1505" s="22" t="s">
        <v>19950</v>
      </c>
      <c r="AB1505" s="25"/>
      <c r="AC1505" s="25"/>
      <c r="AD1505" s="11">
        <v>60</v>
      </c>
      <c r="AE1505" s="14">
        <v>4933</v>
      </c>
      <c r="AF1505" s="6" t="s">
        <v>1</v>
      </c>
      <c r="AG1505" s="12">
        <f t="shared" si="94"/>
        <v>40</v>
      </c>
      <c r="AH1505" s="14">
        <f t="shared" si="92"/>
        <v>1973.2</v>
      </c>
      <c r="AI1505" s="14">
        <v>4484.55</v>
      </c>
      <c r="AJ1505" s="14">
        <f t="shared" si="93"/>
        <v>1793.82</v>
      </c>
      <c r="AK1505" s="6"/>
      <c r="AL1505" s="12">
        <f t="shared" si="95"/>
        <v>0</v>
      </c>
      <c r="AM1505" s="6" t="s">
        <v>49</v>
      </c>
      <c r="AN1505" s="6" t="s">
        <v>64</v>
      </c>
    </row>
    <row r="1506" spans="1:40" s="13" customFormat="1" ht="51.95" customHeight="1" x14ac:dyDescent="0.2">
      <c r="A1506" s="18" t="s">
        <v>24550</v>
      </c>
      <c r="B1506" s="6" t="s">
        <v>49</v>
      </c>
      <c r="C1506" s="6" t="s">
        <v>24551</v>
      </c>
      <c r="D1506" s="6"/>
      <c r="E1506" s="7" t="s">
        <v>24552</v>
      </c>
      <c r="F1506" s="6" t="s">
        <v>24553</v>
      </c>
      <c r="G1506" s="6" t="s">
        <v>101</v>
      </c>
      <c r="H1506" s="6" t="s">
        <v>569</v>
      </c>
      <c r="I1506" s="6" t="s">
        <v>20293</v>
      </c>
      <c r="J1506" s="8">
        <v>500</v>
      </c>
      <c r="K1506" s="6" t="s">
        <v>49</v>
      </c>
      <c r="L1506" s="8">
        <v>500</v>
      </c>
      <c r="M1506" s="6" t="s">
        <v>24554</v>
      </c>
      <c r="N1506" s="9">
        <v>16</v>
      </c>
      <c r="O1506" s="9">
        <v>31</v>
      </c>
      <c r="P1506" s="9">
        <v>16.5</v>
      </c>
      <c r="Q1506" s="10">
        <v>8.1840000000000003E-3</v>
      </c>
      <c r="R1506" s="9">
        <v>0.56299999999999994</v>
      </c>
      <c r="S1506" s="12"/>
      <c r="T1506" s="8">
        <v>36</v>
      </c>
      <c r="U1506" s="6" t="s">
        <v>57</v>
      </c>
      <c r="V1506" s="6" t="s">
        <v>58</v>
      </c>
      <c r="W1506" s="6" t="s">
        <v>24555</v>
      </c>
      <c r="X1506" s="6" t="s">
        <v>24556</v>
      </c>
      <c r="Y1506" s="6"/>
      <c r="Z1506" s="6" t="s">
        <v>61</v>
      </c>
      <c r="AA1506" s="22"/>
      <c r="AB1506" s="11">
        <v>3425</v>
      </c>
      <c r="AC1506" s="11">
        <v>5264</v>
      </c>
      <c r="AD1506" s="12"/>
      <c r="AE1506" s="14">
        <v>2837</v>
      </c>
      <c r="AF1506" s="6" t="s">
        <v>2</v>
      </c>
      <c r="AG1506" s="12">
        <f t="shared" si="94"/>
        <v>35</v>
      </c>
      <c r="AH1506" s="14">
        <f t="shared" si="92"/>
        <v>1844.05</v>
      </c>
      <c r="AI1506" s="14">
        <v>2579.09</v>
      </c>
      <c r="AJ1506" s="14">
        <f t="shared" si="93"/>
        <v>1676.41</v>
      </c>
      <c r="AK1506" s="6"/>
      <c r="AL1506" s="12">
        <f t="shared" si="95"/>
        <v>0</v>
      </c>
      <c r="AM1506" s="6" t="s">
        <v>49</v>
      </c>
      <c r="AN1506" s="6" t="s">
        <v>23135</v>
      </c>
    </row>
    <row r="1507" spans="1:40" s="13" customFormat="1" ht="51.95" customHeight="1" x14ac:dyDescent="0.2">
      <c r="A1507" s="18" t="s">
        <v>24571</v>
      </c>
      <c r="B1507" s="6" t="s">
        <v>49</v>
      </c>
      <c r="C1507" s="6" t="s">
        <v>24572</v>
      </c>
      <c r="D1507" s="6"/>
      <c r="E1507" s="7" t="s">
        <v>24573</v>
      </c>
      <c r="F1507" s="6" t="s">
        <v>24574</v>
      </c>
      <c r="G1507" s="6" t="s">
        <v>101</v>
      </c>
      <c r="H1507" s="6" t="s">
        <v>569</v>
      </c>
      <c r="I1507" s="6" t="s">
        <v>20293</v>
      </c>
      <c r="J1507" s="8">
        <v>432</v>
      </c>
      <c r="K1507" s="6" t="s">
        <v>49</v>
      </c>
      <c r="L1507" s="8">
        <v>432</v>
      </c>
      <c r="M1507" s="6" t="s">
        <v>24575</v>
      </c>
      <c r="N1507" s="9">
        <v>13.5</v>
      </c>
      <c r="O1507" s="9">
        <v>33</v>
      </c>
      <c r="P1507" s="9">
        <v>16.2</v>
      </c>
      <c r="Q1507" s="10">
        <v>7.2170000000000003E-3</v>
      </c>
      <c r="R1507" s="9">
        <v>0.65100000000000002</v>
      </c>
      <c r="S1507" s="12"/>
      <c r="T1507" s="8">
        <v>36</v>
      </c>
      <c r="U1507" s="6" t="s">
        <v>57</v>
      </c>
      <c r="V1507" s="6" t="s">
        <v>58</v>
      </c>
      <c r="W1507" s="6" t="s">
        <v>24576</v>
      </c>
      <c r="X1507" s="6" t="s">
        <v>24577</v>
      </c>
      <c r="Y1507" s="6"/>
      <c r="Z1507" s="6" t="s">
        <v>61</v>
      </c>
      <c r="AA1507" s="22"/>
      <c r="AB1507" s="11">
        <v>4477</v>
      </c>
      <c r="AC1507" s="11">
        <v>6881</v>
      </c>
      <c r="AD1507" s="12"/>
      <c r="AE1507" s="14">
        <v>3822</v>
      </c>
      <c r="AF1507" s="6" t="s">
        <v>2</v>
      </c>
      <c r="AG1507" s="12">
        <f t="shared" si="94"/>
        <v>35</v>
      </c>
      <c r="AH1507" s="14">
        <f t="shared" si="92"/>
        <v>2484.3000000000002</v>
      </c>
      <c r="AI1507" s="14">
        <v>3474.55</v>
      </c>
      <c r="AJ1507" s="14">
        <f t="shared" si="93"/>
        <v>2258.46</v>
      </c>
      <c r="AK1507" s="6"/>
      <c r="AL1507" s="12">
        <f t="shared" si="95"/>
        <v>0</v>
      </c>
      <c r="AM1507" s="6" t="s">
        <v>49</v>
      </c>
      <c r="AN1507" s="6" t="s">
        <v>23135</v>
      </c>
    </row>
    <row r="1508" spans="1:40" s="13" customFormat="1" ht="51.95" customHeight="1" x14ac:dyDescent="0.2">
      <c r="A1508" s="18" t="s">
        <v>24655</v>
      </c>
      <c r="B1508" s="6" t="s">
        <v>49</v>
      </c>
      <c r="C1508" s="6" t="s">
        <v>24656</v>
      </c>
      <c r="D1508" s="6"/>
      <c r="E1508" s="7" t="s">
        <v>24657</v>
      </c>
      <c r="F1508" s="6" t="s">
        <v>24658</v>
      </c>
      <c r="G1508" s="6" t="s">
        <v>101</v>
      </c>
      <c r="H1508" s="6" t="s">
        <v>569</v>
      </c>
      <c r="I1508" s="6" t="s">
        <v>20293</v>
      </c>
      <c r="J1508" s="8">
        <v>135</v>
      </c>
      <c r="K1508" s="6" t="s">
        <v>49</v>
      </c>
      <c r="L1508" s="8">
        <v>135</v>
      </c>
      <c r="M1508" s="6"/>
      <c r="N1508" s="9">
        <v>15.5</v>
      </c>
      <c r="O1508" s="9">
        <v>14.5</v>
      </c>
      <c r="P1508" s="9">
        <v>49</v>
      </c>
      <c r="Q1508" s="10">
        <v>1.1013E-2</v>
      </c>
      <c r="R1508" s="9">
        <v>0.95799999999999996</v>
      </c>
      <c r="S1508" s="8">
        <v>24</v>
      </c>
      <c r="T1508" s="8">
        <v>24</v>
      </c>
      <c r="U1508" s="6" t="s">
        <v>57</v>
      </c>
      <c r="V1508" s="6" t="s">
        <v>58</v>
      </c>
      <c r="W1508" s="6" t="s">
        <v>24659</v>
      </c>
      <c r="X1508" s="6" t="s">
        <v>24019</v>
      </c>
      <c r="Y1508" s="6"/>
      <c r="Z1508" s="6" t="s">
        <v>20254</v>
      </c>
      <c r="AA1508" s="22" t="s">
        <v>19950</v>
      </c>
      <c r="AB1508" s="25"/>
      <c r="AC1508" s="25"/>
      <c r="AD1508" s="11">
        <v>60</v>
      </c>
      <c r="AE1508" s="14">
        <v>5538</v>
      </c>
      <c r="AF1508" s="6" t="s">
        <v>1</v>
      </c>
      <c r="AG1508" s="12">
        <f t="shared" si="94"/>
        <v>40</v>
      </c>
      <c r="AH1508" s="14">
        <f t="shared" si="92"/>
        <v>2215.1999999999998</v>
      </c>
      <c r="AI1508" s="14">
        <v>5034.55</v>
      </c>
      <c r="AJ1508" s="14">
        <f t="shared" si="93"/>
        <v>2013.82</v>
      </c>
      <c r="AK1508" s="6"/>
      <c r="AL1508" s="12">
        <f t="shared" si="95"/>
        <v>0</v>
      </c>
      <c r="AM1508" s="6" t="s">
        <v>49</v>
      </c>
      <c r="AN1508" s="6" t="s">
        <v>64</v>
      </c>
    </row>
    <row r="1509" spans="1:40" s="13" customFormat="1" ht="51.95" customHeight="1" x14ac:dyDescent="0.2">
      <c r="A1509" s="18" t="s">
        <v>24777</v>
      </c>
      <c r="B1509" s="6" t="s">
        <v>49</v>
      </c>
      <c r="C1509" s="6" t="s">
        <v>24778</v>
      </c>
      <c r="D1509" s="6"/>
      <c r="E1509" s="7" t="s">
        <v>24779</v>
      </c>
      <c r="F1509" s="6" t="s">
        <v>24780</v>
      </c>
      <c r="G1509" s="6" t="s">
        <v>101</v>
      </c>
      <c r="H1509" s="6" t="s">
        <v>569</v>
      </c>
      <c r="I1509" s="6" t="s">
        <v>20293</v>
      </c>
      <c r="J1509" s="8">
        <v>114</v>
      </c>
      <c r="K1509" s="6" t="s">
        <v>49</v>
      </c>
      <c r="L1509" s="8">
        <v>114</v>
      </c>
      <c r="M1509" s="6"/>
      <c r="N1509" s="9">
        <v>18.98</v>
      </c>
      <c r="O1509" s="9">
        <v>20</v>
      </c>
      <c r="P1509" s="9">
        <v>35</v>
      </c>
      <c r="Q1509" s="10">
        <v>1.3284000000000001E-2</v>
      </c>
      <c r="R1509" s="9">
        <v>1.1220000000000001</v>
      </c>
      <c r="S1509" s="8">
        <v>12</v>
      </c>
      <c r="T1509" s="8">
        <v>12</v>
      </c>
      <c r="U1509" s="6" t="s">
        <v>57</v>
      </c>
      <c r="V1509" s="6" t="s">
        <v>58</v>
      </c>
      <c r="W1509" s="6" t="s">
        <v>24781</v>
      </c>
      <c r="X1509" s="6" t="s">
        <v>24782</v>
      </c>
      <c r="Y1509" s="6"/>
      <c r="Z1509" s="6" t="s">
        <v>20254</v>
      </c>
      <c r="AA1509" s="22" t="s">
        <v>19950</v>
      </c>
      <c r="AB1509" s="25"/>
      <c r="AC1509" s="25"/>
      <c r="AD1509" s="11">
        <v>60</v>
      </c>
      <c r="AE1509" s="14">
        <v>4914</v>
      </c>
      <c r="AF1509" s="6" t="s">
        <v>1</v>
      </c>
      <c r="AG1509" s="12">
        <f t="shared" si="94"/>
        <v>40</v>
      </c>
      <c r="AH1509" s="14">
        <f t="shared" si="92"/>
        <v>1965.6</v>
      </c>
      <c r="AI1509" s="14">
        <v>4467.2700000000004</v>
      </c>
      <c r="AJ1509" s="14">
        <f t="shared" si="93"/>
        <v>1786.91</v>
      </c>
      <c r="AK1509" s="6"/>
      <c r="AL1509" s="12">
        <f t="shared" si="95"/>
        <v>0</v>
      </c>
      <c r="AM1509" s="6" t="s">
        <v>49</v>
      </c>
      <c r="AN1509" s="6" t="s">
        <v>64</v>
      </c>
    </row>
    <row r="1510" spans="1:40" s="13" customFormat="1" ht="51.95" customHeight="1" x14ac:dyDescent="0.2">
      <c r="A1510" s="18" t="s">
        <v>24862</v>
      </c>
      <c r="B1510" s="6" t="s">
        <v>49</v>
      </c>
      <c r="C1510" s="6" t="s">
        <v>21120</v>
      </c>
      <c r="D1510" s="6"/>
      <c r="E1510" s="7" t="s">
        <v>24863</v>
      </c>
      <c r="F1510" s="6" t="s">
        <v>24864</v>
      </c>
      <c r="G1510" s="6" t="s">
        <v>101</v>
      </c>
      <c r="H1510" s="6" t="s">
        <v>569</v>
      </c>
      <c r="I1510" s="6" t="s">
        <v>20293</v>
      </c>
      <c r="J1510" s="8">
        <v>488</v>
      </c>
      <c r="K1510" s="6" t="s">
        <v>49</v>
      </c>
      <c r="L1510" s="8">
        <v>488</v>
      </c>
      <c r="M1510" s="6" t="s">
        <v>24865</v>
      </c>
      <c r="N1510" s="9">
        <v>34</v>
      </c>
      <c r="O1510" s="9">
        <v>7.5</v>
      </c>
      <c r="P1510" s="9">
        <v>45.4</v>
      </c>
      <c r="Q1510" s="10">
        <v>1.1577E-2</v>
      </c>
      <c r="R1510" s="9">
        <v>0.89400000000000002</v>
      </c>
      <c r="S1510" s="8">
        <v>16</v>
      </c>
      <c r="T1510" s="8">
        <v>16</v>
      </c>
      <c r="U1510" s="6" t="s">
        <v>57</v>
      </c>
      <c r="V1510" s="6" t="s">
        <v>58</v>
      </c>
      <c r="W1510" s="6" t="s">
        <v>24866</v>
      </c>
      <c r="X1510" s="6" t="s">
        <v>24867</v>
      </c>
      <c r="Y1510" s="6"/>
      <c r="Z1510" s="6" t="s">
        <v>61</v>
      </c>
      <c r="AA1510" s="22"/>
      <c r="AB1510" s="11">
        <v>4581</v>
      </c>
      <c r="AC1510" s="11">
        <v>7041</v>
      </c>
      <c r="AD1510" s="12"/>
      <c r="AE1510" s="14">
        <v>4043</v>
      </c>
      <c r="AF1510" s="6" t="s">
        <v>2</v>
      </c>
      <c r="AG1510" s="12">
        <f t="shared" si="94"/>
        <v>35</v>
      </c>
      <c r="AH1510" s="14">
        <f t="shared" si="92"/>
        <v>2627.95</v>
      </c>
      <c r="AI1510" s="14">
        <v>3675.45</v>
      </c>
      <c r="AJ1510" s="14">
        <f t="shared" si="93"/>
        <v>2389.04</v>
      </c>
      <c r="AK1510" s="6"/>
      <c r="AL1510" s="12">
        <f t="shared" si="95"/>
        <v>0</v>
      </c>
      <c r="AM1510" s="6" t="s">
        <v>49</v>
      </c>
      <c r="AN1510" s="6" t="s">
        <v>24868</v>
      </c>
    </row>
    <row r="1511" spans="1:40" s="13" customFormat="1" ht="51.95" customHeight="1" x14ac:dyDescent="0.2">
      <c r="A1511" s="18" t="s">
        <v>24953</v>
      </c>
      <c r="B1511" s="6" t="s">
        <v>49</v>
      </c>
      <c r="C1511" s="6" t="s">
        <v>22337</v>
      </c>
      <c r="D1511" s="6"/>
      <c r="E1511" s="7" t="s">
        <v>24954</v>
      </c>
      <c r="F1511" s="6" t="s">
        <v>24955</v>
      </c>
      <c r="G1511" s="6" t="s">
        <v>101</v>
      </c>
      <c r="H1511" s="6" t="s">
        <v>569</v>
      </c>
      <c r="I1511" s="6" t="s">
        <v>20293</v>
      </c>
      <c r="J1511" s="8">
        <v>406</v>
      </c>
      <c r="K1511" s="6" t="s">
        <v>49</v>
      </c>
      <c r="L1511" s="8">
        <v>407</v>
      </c>
      <c r="M1511" s="6" t="s">
        <v>24956</v>
      </c>
      <c r="N1511" s="9">
        <v>10.5</v>
      </c>
      <c r="O1511" s="9">
        <v>29.6</v>
      </c>
      <c r="P1511" s="9">
        <v>17.3</v>
      </c>
      <c r="Q1511" s="10">
        <v>5.3769999999999998E-3</v>
      </c>
      <c r="R1511" s="9">
        <v>0.442</v>
      </c>
      <c r="S1511" s="8">
        <v>36</v>
      </c>
      <c r="T1511" s="8">
        <v>36</v>
      </c>
      <c r="U1511" s="6" t="s">
        <v>57</v>
      </c>
      <c r="V1511" s="6" t="s">
        <v>58</v>
      </c>
      <c r="W1511" s="6" t="s">
        <v>24957</v>
      </c>
      <c r="X1511" s="6" t="s">
        <v>24958</v>
      </c>
      <c r="Y1511" s="6"/>
      <c r="Z1511" s="6" t="s">
        <v>61</v>
      </c>
      <c r="AA1511" s="22"/>
      <c r="AB1511" s="11">
        <v>2787</v>
      </c>
      <c r="AC1511" s="11">
        <v>4284</v>
      </c>
      <c r="AD1511" s="12"/>
      <c r="AE1511" s="14">
        <v>2432</v>
      </c>
      <c r="AF1511" s="6" t="s">
        <v>2</v>
      </c>
      <c r="AG1511" s="12">
        <f t="shared" si="94"/>
        <v>35</v>
      </c>
      <c r="AH1511" s="14">
        <f t="shared" si="92"/>
        <v>1580.8</v>
      </c>
      <c r="AI1511" s="14">
        <v>2210.91</v>
      </c>
      <c r="AJ1511" s="14">
        <f t="shared" si="93"/>
        <v>1437.09</v>
      </c>
      <c r="AK1511" s="6"/>
      <c r="AL1511" s="12">
        <f t="shared" si="95"/>
        <v>0</v>
      </c>
      <c r="AM1511" s="6" t="s">
        <v>49</v>
      </c>
      <c r="AN1511" s="6" t="s">
        <v>21823</v>
      </c>
    </row>
    <row r="1512" spans="1:40" s="13" customFormat="1" ht="47.1" customHeight="1" x14ac:dyDescent="0.2">
      <c r="A1512" s="18" t="s">
        <v>25013</v>
      </c>
      <c r="B1512" s="6" t="s">
        <v>49</v>
      </c>
      <c r="C1512" s="6" t="s">
        <v>23117</v>
      </c>
      <c r="D1512" s="6"/>
      <c r="E1512" s="7" t="s">
        <v>25014</v>
      </c>
      <c r="F1512" s="6" t="s">
        <v>25015</v>
      </c>
      <c r="G1512" s="6" t="s">
        <v>101</v>
      </c>
      <c r="H1512" s="6" t="s">
        <v>569</v>
      </c>
      <c r="I1512" s="6" t="s">
        <v>20293</v>
      </c>
      <c r="J1512" s="8">
        <v>276</v>
      </c>
      <c r="K1512" s="6" t="s">
        <v>49</v>
      </c>
      <c r="L1512" s="8">
        <v>276</v>
      </c>
      <c r="M1512" s="6"/>
      <c r="N1512" s="9">
        <v>16.5</v>
      </c>
      <c r="O1512" s="9">
        <v>16</v>
      </c>
      <c r="P1512" s="9">
        <v>30</v>
      </c>
      <c r="Q1512" s="10">
        <v>7.92E-3</v>
      </c>
      <c r="R1512" s="9">
        <v>0.83799999999999997</v>
      </c>
      <c r="S1512" s="8">
        <v>30</v>
      </c>
      <c r="T1512" s="8">
        <v>30</v>
      </c>
      <c r="U1512" s="6" t="s">
        <v>57</v>
      </c>
      <c r="V1512" s="6" t="s">
        <v>58</v>
      </c>
      <c r="W1512" s="6" t="s">
        <v>25016</v>
      </c>
      <c r="X1512" s="6" t="s">
        <v>24495</v>
      </c>
      <c r="Y1512" s="6"/>
      <c r="Z1512" s="6"/>
      <c r="AA1512" s="22" t="s">
        <v>19950</v>
      </c>
      <c r="AB1512" s="25"/>
      <c r="AC1512" s="25"/>
      <c r="AD1512" s="11">
        <v>60</v>
      </c>
      <c r="AE1512" s="14">
        <v>4155</v>
      </c>
      <c r="AF1512" s="6" t="s">
        <v>1</v>
      </c>
      <c r="AG1512" s="12">
        <f t="shared" si="94"/>
        <v>40</v>
      </c>
      <c r="AH1512" s="14">
        <f t="shared" ref="AH1512:AH1575" si="96">IF(AD1512= "",AE1512*(100 -AG1512) / 100,AE1512*(100 -AD1512) / 100)</f>
        <v>1662</v>
      </c>
      <c r="AI1512" s="14">
        <v>3777.27</v>
      </c>
      <c r="AJ1512" s="14">
        <f t="shared" ref="AJ1512:AJ1575" si="97">ROUND(IF(AD1512= "",AI1512*(100 -AG1512) / 100,AI1512*(100 -AD1512) / 100),2)</f>
        <v>1510.91</v>
      </c>
      <c r="AK1512" s="6"/>
      <c r="AL1512" s="12">
        <f t="shared" si="95"/>
        <v>0</v>
      </c>
      <c r="AM1512" s="6" t="s">
        <v>49</v>
      </c>
      <c r="AN1512" s="6" t="s">
        <v>25017</v>
      </c>
    </row>
    <row r="1513" spans="1:40" s="13" customFormat="1" ht="51.95" customHeight="1" x14ac:dyDescent="0.2">
      <c r="A1513" s="18" t="s">
        <v>25031</v>
      </c>
      <c r="B1513" s="6" t="s">
        <v>49</v>
      </c>
      <c r="C1513" s="6" t="s">
        <v>25032</v>
      </c>
      <c r="D1513" s="6"/>
      <c r="E1513" s="7" t="s">
        <v>25033</v>
      </c>
      <c r="F1513" s="6" t="s">
        <v>25034</v>
      </c>
      <c r="G1513" s="6" t="s">
        <v>101</v>
      </c>
      <c r="H1513" s="6" t="s">
        <v>569</v>
      </c>
      <c r="I1513" s="6" t="s">
        <v>20293</v>
      </c>
      <c r="J1513" s="8">
        <v>98</v>
      </c>
      <c r="K1513" s="6" t="s">
        <v>49</v>
      </c>
      <c r="L1513" s="8">
        <v>98</v>
      </c>
      <c r="M1513" s="6"/>
      <c r="N1513" s="9">
        <v>17.5</v>
      </c>
      <c r="O1513" s="9">
        <v>35</v>
      </c>
      <c r="P1513" s="9">
        <v>19.5</v>
      </c>
      <c r="Q1513" s="10">
        <v>1.1944E-2</v>
      </c>
      <c r="R1513" s="9">
        <v>1.1419999999999999</v>
      </c>
      <c r="S1513" s="8">
        <v>12</v>
      </c>
      <c r="T1513" s="8">
        <v>12</v>
      </c>
      <c r="U1513" s="6" t="s">
        <v>57</v>
      </c>
      <c r="V1513" s="6" t="s">
        <v>58</v>
      </c>
      <c r="W1513" s="6" t="s">
        <v>25035</v>
      </c>
      <c r="X1513" s="6" t="s">
        <v>24782</v>
      </c>
      <c r="Y1513" s="6"/>
      <c r="Z1513" s="6" t="s">
        <v>20254</v>
      </c>
      <c r="AA1513" s="22" t="s">
        <v>19950</v>
      </c>
      <c r="AB1513" s="25"/>
      <c r="AC1513" s="25"/>
      <c r="AD1513" s="11">
        <v>60</v>
      </c>
      <c r="AE1513" s="14">
        <v>4948</v>
      </c>
      <c r="AF1513" s="6" t="s">
        <v>1</v>
      </c>
      <c r="AG1513" s="12">
        <f t="shared" si="94"/>
        <v>40</v>
      </c>
      <c r="AH1513" s="14">
        <f t="shared" si="96"/>
        <v>1979.2</v>
      </c>
      <c r="AI1513" s="14">
        <v>4498.18</v>
      </c>
      <c r="AJ1513" s="14">
        <f t="shared" si="97"/>
        <v>1799.27</v>
      </c>
      <c r="AK1513" s="6"/>
      <c r="AL1513" s="12">
        <f t="shared" si="95"/>
        <v>0</v>
      </c>
      <c r="AM1513" s="6" t="s">
        <v>49</v>
      </c>
      <c r="AN1513" s="6" t="s">
        <v>25036</v>
      </c>
    </row>
    <row r="1514" spans="1:40" s="13" customFormat="1" ht="51.95" customHeight="1" x14ac:dyDescent="0.2">
      <c r="A1514" s="18" t="s">
        <v>25048</v>
      </c>
      <c r="B1514" s="6" t="s">
        <v>49</v>
      </c>
      <c r="C1514" s="6" t="s">
        <v>23117</v>
      </c>
      <c r="D1514" s="6"/>
      <c r="E1514" s="7" t="s">
        <v>25049</v>
      </c>
      <c r="F1514" s="6" t="s">
        <v>25050</v>
      </c>
      <c r="G1514" s="6" t="s">
        <v>101</v>
      </c>
      <c r="H1514" s="6" t="s">
        <v>569</v>
      </c>
      <c r="I1514" s="6" t="s">
        <v>20293</v>
      </c>
      <c r="J1514" s="8">
        <v>239</v>
      </c>
      <c r="K1514" s="6" t="s">
        <v>49</v>
      </c>
      <c r="L1514" s="8">
        <v>239</v>
      </c>
      <c r="M1514" s="6"/>
      <c r="N1514" s="9">
        <v>13.32</v>
      </c>
      <c r="O1514" s="9">
        <v>20</v>
      </c>
      <c r="P1514" s="9">
        <v>35</v>
      </c>
      <c r="Q1514" s="10">
        <v>9.3220000000000004E-3</v>
      </c>
      <c r="R1514" s="9">
        <v>0.84099999999999997</v>
      </c>
      <c r="S1514" s="8">
        <v>30</v>
      </c>
      <c r="T1514" s="8">
        <v>30</v>
      </c>
      <c r="U1514" s="6" t="s">
        <v>57</v>
      </c>
      <c r="V1514" s="6" t="s">
        <v>58</v>
      </c>
      <c r="W1514" s="6" t="s">
        <v>25051</v>
      </c>
      <c r="X1514" s="6" t="s">
        <v>24495</v>
      </c>
      <c r="Y1514" s="6"/>
      <c r="Z1514" s="6" t="s">
        <v>20254</v>
      </c>
      <c r="AA1514" s="22" t="s">
        <v>19950</v>
      </c>
      <c r="AB1514" s="25"/>
      <c r="AC1514" s="25"/>
      <c r="AD1514" s="11">
        <v>60</v>
      </c>
      <c r="AE1514" s="14">
        <v>4157</v>
      </c>
      <c r="AF1514" s="6" t="s">
        <v>1</v>
      </c>
      <c r="AG1514" s="12">
        <f t="shared" si="94"/>
        <v>40</v>
      </c>
      <c r="AH1514" s="14">
        <f t="shared" si="96"/>
        <v>1662.8</v>
      </c>
      <c r="AI1514" s="14">
        <v>3779.09</v>
      </c>
      <c r="AJ1514" s="14">
        <f t="shared" si="97"/>
        <v>1511.64</v>
      </c>
      <c r="AK1514" s="6"/>
      <c r="AL1514" s="12">
        <f t="shared" si="95"/>
        <v>0</v>
      </c>
      <c r="AM1514" s="6" t="s">
        <v>49</v>
      </c>
      <c r="AN1514" s="6" t="s">
        <v>64</v>
      </c>
    </row>
    <row r="1515" spans="1:40" s="13" customFormat="1" ht="51.95" customHeight="1" x14ac:dyDescent="0.2">
      <c r="A1515" s="18" t="s">
        <v>25395</v>
      </c>
      <c r="B1515" s="6" t="s">
        <v>49</v>
      </c>
      <c r="C1515" s="6" t="s">
        <v>24491</v>
      </c>
      <c r="D1515" s="6"/>
      <c r="E1515" s="7" t="s">
        <v>25396</v>
      </c>
      <c r="F1515" s="6" t="s">
        <v>25397</v>
      </c>
      <c r="G1515" s="6" t="s">
        <v>101</v>
      </c>
      <c r="H1515" s="6" t="s">
        <v>569</v>
      </c>
      <c r="I1515" s="6" t="s">
        <v>20293</v>
      </c>
      <c r="J1515" s="8">
        <v>174</v>
      </c>
      <c r="K1515" s="6" t="s">
        <v>49</v>
      </c>
      <c r="L1515" s="8">
        <v>174</v>
      </c>
      <c r="M1515" s="6"/>
      <c r="N1515" s="9">
        <v>18</v>
      </c>
      <c r="O1515" s="9">
        <v>19.5</v>
      </c>
      <c r="P1515" s="9">
        <v>36</v>
      </c>
      <c r="Q1515" s="10">
        <v>1.2636E-2</v>
      </c>
      <c r="R1515" s="9">
        <v>1.1439999999999999</v>
      </c>
      <c r="S1515" s="8">
        <v>18</v>
      </c>
      <c r="T1515" s="8">
        <v>18</v>
      </c>
      <c r="U1515" s="6" t="s">
        <v>57</v>
      </c>
      <c r="V1515" s="6" t="s">
        <v>58</v>
      </c>
      <c r="W1515" s="6" t="s">
        <v>25398</v>
      </c>
      <c r="X1515" s="6" t="s">
        <v>24495</v>
      </c>
      <c r="Y1515" s="6"/>
      <c r="Z1515" s="6"/>
      <c r="AA1515" s="22" t="s">
        <v>19950</v>
      </c>
      <c r="AB1515" s="25"/>
      <c r="AC1515" s="25"/>
      <c r="AD1515" s="11">
        <v>60</v>
      </c>
      <c r="AE1515" s="14">
        <v>5374</v>
      </c>
      <c r="AF1515" s="6" t="s">
        <v>1</v>
      </c>
      <c r="AG1515" s="12">
        <f t="shared" si="94"/>
        <v>40</v>
      </c>
      <c r="AH1515" s="14">
        <f t="shared" si="96"/>
        <v>2149.6</v>
      </c>
      <c r="AI1515" s="14">
        <v>4885.45</v>
      </c>
      <c r="AJ1515" s="14">
        <f t="shared" si="97"/>
        <v>1954.18</v>
      </c>
      <c r="AK1515" s="6"/>
      <c r="AL1515" s="12">
        <f t="shared" si="95"/>
        <v>0</v>
      </c>
      <c r="AM1515" s="6" t="s">
        <v>49</v>
      </c>
      <c r="AN1515" s="6" t="s">
        <v>25399</v>
      </c>
    </row>
    <row r="1516" spans="1:40" s="13" customFormat="1" ht="51.95" customHeight="1" x14ac:dyDescent="0.2">
      <c r="A1516" s="18" t="s">
        <v>19966</v>
      </c>
      <c r="B1516" s="6" t="s">
        <v>49</v>
      </c>
      <c r="C1516" s="6" t="s">
        <v>19967</v>
      </c>
      <c r="D1516" s="6"/>
      <c r="E1516" s="7" t="s">
        <v>19968</v>
      </c>
      <c r="F1516" s="6" t="s">
        <v>19969</v>
      </c>
      <c r="G1516" s="6" t="s">
        <v>81</v>
      </c>
      <c r="H1516" s="6" t="s">
        <v>1111</v>
      </c>
      <c r="I1516" s="6" t="s">
        <v>19970</v>
      </c>
      <c r="J1516" s="8">
        <v>233</v>
      </c>
      <c r="K1516" s="6" t="s">
        <v>49</v>
      </c>
      <c r="L1516" s="8">
        <v>243</v>
      </c>
      <c r="M1516" s="6" t="s">
        <v>19971</v>
      </c>
      <c r="N1516" s="9">
        <v>8</v>
      </c>
      <c r="O1516" s="9">
        <v>12</v>
      </c>
      <c r="P1516" s="9">
        <v>4.5</v>
      </c>
      <c r="Q1516" s="10">
        <v>4.3199999999999998E-4</v>
      </c>
      <c r="R1516" s="9">
        <v>7.5999999999999998E-2</v>
      </c>
      <c r="S1516" s="8">
        <v>144</v>
      </c>
      <c r="T1516" s="8">
        <v>288</v>
      </c>
      <c r="U1516" s="6" t="s">
        <v>57</v>
      </c>
      <c r="V1516" s="6" t="s">
        <v>58</v>
      </c>
      <c r="W1516" s="6" t="s">
        <v>19972</v>
      </c>
      <c r="X1516" s="6" t="s">
        <v>19973</v>
      </c>
      <c r="Y1516" s="6"/>
      <c r="Z1516" s="6" t="s">
        <v>61</v>
      </c>
      <c r="AA1516" s="22"/>
      <c r="AB1516" s="11">
        <v>593</v>
      </c>
      <c r="AC1516" s="11">
        <v>911</v>
      </c>
      <c r="AD1516" s="12"/>
      <c r="AE1516" s="11">
        <v>382</v>
      </c>
      <c r="AF1516" s="6" t="s">
        <v>2</v>
      </c>
      <c r="AG1516" s="12">
        <f t="shared" si="94"/>
        <v>35</v>
      </c>
      <c r="AH1516" s="11">
        <f t="shared" si="96"/>
        <v>248.3</v>
      </c>
      <c r="AI1516" s="11">
        <v>347.27</v>
      </c>
      <c r="AJ1516" s="11">
        <f t="shared" si="97"/>
        <v>225.73</v>
      </c>
      <c r="AK1516" s="6"/>
      <c r="AL1516" s="12">
        <f t="shared" si="95"/>
        <v>0</v>
      </c>
      <c r="AM1516" s="6" t="s">
        <v>49</v>
      </c>
      <c r="AN1516" s="6" t="s">
        <v>19974</v>
      </c>
    </row>
    <row r="1517" spans="1:40" s="13" customFormat="1" ht="47.1" customHeight="1" x14ac:dyDescent="0.2">
      <c r="A1517" s="18" t="s">
        <v>20108</v>
      </c>
      <c r="B1517" s="6" t="s">
        <v>49</v>
      </c>
      <c r="C1517" s="6" t="s">
        <v>20109</v>
      </c>
      <c r="D1517" s="6"/>
      <c r="E1517" s="7" t="s">
        <v>20110</v>
      </c>
      <c r="F1517" s="6" t="s">
        <v>20111</v>
      </c>
      <c r="G1517" s="6" t="s">
        <v>81</v>
      </c>
      <c r="H1517" s="6" t="s">
        <v>1111</v>
      </c>
      <c r="I1517" s="6" t="s">
        <v>19970</v>
      </c>
      <c r="J1517" s="8">
        <v>500</v>
      </c>
      <c r="K1517" s="6" t="s">
        <v>49</v>
      </c>
      <c r="L1517" s="8">
        <v>500</v>
      </c>
      <c r="M1517" s="6" t="s">
        <v>20112</v>
      </c>
      <c r="N1517" s="9">
        <v>8</v>
      </c>
      <c r="O1517" s="9">
        <v>12</v>
      </c>
      <c r="P1517" s="9">
        <v>4.5</v>
      </c>
      <c r="Q1517" s="10">
        <v>4.3199999999999998E-4</v>
      </c>
      <c r="R1517" s="9">
        <v>7.6999999999999999E-2</v>
      </c>
      <c r="S1517" s="8">
        <v>144</v>
      </c>
      <c r="T1517" s="8">
        <v>288</v>
      </c>
      <c r="U1517" s="6" t="s">
        <v>57</v>
      </c>
      <c r="V1517" s="6" t="s">
        <v>58</v>
      </c>
      <c r="W1517" s="6" t="s">
        <v>20113</v>
      </c>
      <c r="X1517" s="6" t="s">
        <v>20114</v>
      </c>
      <c r="Y1517" s="6"/>
      <c r="Z1517" s="6" t="s">
        <v>61</v>
      </c>
      <c r="AA1517" s="22"/>
      <c r="AB1517" s="11">
        <v>599</v>
      </c>
      <c r="AC1517" s="11">
        <v>921</v>
      </c>
      <c r="AD1517" s="12"/>
      <c r="AE1517" s="11">
        <v>382</v>
      </c>
      <c r="AF1517" s="6" t="s">
        <v>2</v>
      </c>
      <c r="AG1517" s="12">
        <f t="shared" si="94"/>
        <v>35</v>
      </c>
      <c r="AH1517" s="11">
        <f t="shared" si="96"/>
        <v>248.3</v>
      </c>
      <c r="AI1517" s="11">
        <v>347.27</v>
      </c>
      <c r="AJ1517" s="11">
        <f t="shared" si="97"/>
        <v>225.73</v>
      </c>
      <c r="AK1517" s="6"/>
      <c r="AL1517" s="12">
        <f t="shared" si="95"/>
        <v>0</v>
      </c>
      <c r="AM1517" s="6" t="s">
        <v>49</v>
      </c>
      <c r="AN1517" s="6" t="s">
        <v>19974</v>
      </c>
    </row>
    <row r="1518" spans="1:40" s="13" customFormat="1" ht="51.95" customHeight="1" x14ac:dyDescent="0.2">
      <c r="A1518" s="18" t="s">
        <v>20780</v>
      </c>
      <c r="B1518" s="6" t="s">
        <v>49</v>
      </c>
      <c r="C1518" s="6" t="s">
        <v>20781</v>
      </c>
      <c r="D1518" s="6"/>
      <c r="E1518" s="7" t="s">
        <v>20782</v>
      </c>
      <c r="F1518" s="6" t="s">
        <v>20783</v>
      </c>
      <c r="G1518" s="6" t="s">
        <v>81</v>
      </c>
      <c r="H1518" s="6" t="s">
        <v>1111</v>
      </c>
      <c r="I1518" s="6" t="s">
        <v>19970</v>
      </c>
      <c r="J1518" s="8">
        <v>500</v>
      </c>
      <c r="K1518" s="6" t="s">
        <v>49</v>
      </c>
      <c r="L1518" s="8">
        <v>500</v>
      </c>
      <c r="M1518" s="6" t="s">
        <v>20784</v>
      </c>
      <c r="N1518" s="9">
        <v>8</v>
      </c>
      <c r="O1518" s="9">
        <v>12</v>
      </c>
      <c r="P1518" s="9">
        <v>4.5</v>
      </c>
      <c r="Q1518" s="10">
        <v>4.3199999999999998E-4</v>
      </c>
      <c r="R1518" s="9">
        <v>6.6000000000000003E-2</v>
      </c>
      <c r="S1518" s="8">
        <v>144</v>
      </c>
      <c r="T1518" s="8">
        <v>288</v>
      </c>
      <c r="U1518" s="6" t="s">
        <v>57</v>
      </c>
      <c r="V1518" s="6" t="s">
        <v>58</v>
      </c>
      <c r="W1518" s="6" t="s">
        <v>20785</v>
      </c>
      <c r="X1518" s="6" t="s">
        <v>20786</v>
      </c>
      <c r="Y1518" s="6"/>
      <c r="Z1518" s="6" t="s">
        <v>61</v>
      </c>
      <c r="AA1518" s="22"/>
      <c r="AB1518" s="11">
        <v>593</v>
      </c>
      <c r="AC1518" s="11">
        <v>911</v>
      </c>
      <c r="AD1518" s="12"/>
      <c r="AE1518" s="11">
        <v>382</v>
      </c>
      <c r="AF1518" s="6" t="s">
        <v>2</v>
      </c>
      <c r="AG1518" s="12">
        <f t="shared" si="94"/>
        <v>35</v>
      </c>
      <c r="AH1518" s="11">
        <f t="shared" si="96"/>
        <v>248.3</v>
      </c>
      <c r="AI1518" s="11">
        <v>347.27</v>
      </c>
      <c r="AJ1518" s="11">
        <f t="shared" si="97"/>
        <v>225.73</v>
      </c>
      <c r="AK1518" s="6"/>
      <c r="AL1518" s="12">
        <f t="shared" si="95"/>
        <v>0</v>
      </c>
      <c r="AM1518" s="6" t="s">
        <v>49</v>
      </c>
      <c r="AN1518" s="6" t="s">
        <v>20787</v>
      </c>
    </row>
    <row r="1519" spans="1:40" s="13" customFormat="1" ht="51.95" customHeight="1" x14ac:dyDescent="0.2">
      <c r="A1519" s="18" t="s">
        <v>21018</v>
      </c>
      <c r="B1519" s="6" t="s">
        <v>49</v>
      </c>
      <c r="C1519" s="6" t="s">
        <v>21019</v>
      </c>
      <c r="D1519" s="6"/>
      <c r="E1519" s="7" t="s">
        <v>21020</v>
      </c>
      <c r="F1519" s="6" t="s">
        <v>21021</v>
      </c>
      <c r="G1519" s="6" t="s">
        <v>81</v>
      </c>
      <c r="H1519" s="6" t="s">
        <v>1111</v>
      </c>
      <c r="I1519" s="6" t="s">
        <v>19970</v>
      </c>
      <c r="J1519" s="8">
        <v>9</v>
      </c>
      <c r="K1519" s="6" t="s">
        <v>49</v>
      </c>
      <c r="L1519" s="8">
        <v>9</v>
      </c>
      <c r="M1519" s="6"/>
      <c r="N1519" s="9">
        <v>21</v>
      </c>
      <c r="O1519" s="9">
        <v>6</v>
      </c>
      <c r="P1519" s="9">
        <v>15</v>
      </c>
      <c r="Q1519" s="10">
        <v>9.1E-4</v>
      </c>
      <c r="R1519" s="9">
        <v>9.4E-2</v>
      </c>
      <c r="S1519" s="8">
        <v>144</v>
      </c>
      <c r="T1519" s="8">
        <v>288</v>
      </c>
      <c r="U1519" s="6" t="s">
        <v>57</v>
      </c>
      <c r="V1519" s="6" t="s">
        <v>58</v>
      </c>
      <c r="W1519" s="6" t="s">
        <v>21022</v>
      </c>
      <c r="X1519" s="6" t="s">
        <v>1217</v>
      </c>
      <c r="Y1519" s="8">
        <v>1</v>
      </c>
      <c r="Z1519" s="6" t="s">
        <v>987</v>
      </c>
      <c r="AA1519" s="22" t="s">
        <v>19950</v>
      </c>
      <c r="AB1519" s="11"/>
      <c r="AC1519" s="11"/>
      <c r="AD1519" s="11">
        <v>60</v>
      </c>
      <c r="AE1519" s="11">
        <v>218</v>
      </c>
      <c r="AF1519" s="6" t="s">
        <v>1</v>
      </c>
      <c r="AG1519" s="12">
        <f t="shared" si="94"/>
        <v>40</v>
      </c>
      <c r="AH1519" s="11">
        <f t="shared" si="96"/>
        <v>87.2</v>
      </c>
      <c r="AI1519" s="11">
        <v>198.18</v>
      </c>
      <c r="AJ1519" s="11">
        <f t="shared" si="97"/>
        <v>79.27</v>
      </c>
      <c r="AK1519" s="6"/>
      <c r="AL1519" s="12">
        <f t="shared" si="95"/>
        <v>0</v>
      </c>
      <c r="AM1519" s="6" t="s">
        <v>49</v>
      </c>
      <c r="AN1519" s="6" t="s">
        <v>64</v>
      </c>
    </row>
    <row r="1520" spans="1:40" s="13" customFormat="1" ht="51.95" customHeight="1" x14ac:dyDescent="0.2">
      <c r="A1520" s="18" t="s">
        <v>21086</v>
      </c>
      <c r="B1520" s="6" t="s">
        <v>49</v>
      </c>
      <c r="C1520" s="6" t="s">
        <v>21087</v>
      </c>
      <c r="D1520" s="6"/>
      <c r="E1520" s="7" t="s">
        <v>21088</v>
      </c>
      <c r="F1520" s="6" t="s">
        <v>21089</v>
      </c>
      <c r="G1520" s="6" t="s">
        <v>81</v>
      </c>
      <c r="H1520" s="6" t="s">
        <v>1111</v>
      </c>
      <c r="I1520" s="6" t="s">
        <v>19970</v>
      </c>
      <c r="J1520" s="8">
        <v>500</v>
      </c>
      <c r="K1520" s="6" t="s">
        <v>49</v>
      </c>
      <c r="L1520" s="8">
        <v>500</v>
      </c>
      <c r="M1520" s="6" t="s">
        <v>21090</v>
      </c>
      <c r="N1520" s="9">
        <v>8</v>
      </c>
      <c r="O1520" s="9">
        <v>12</v>
      </c>
      <c r="P1520" s="9">
        <v>4.5</v>
      </c>
      <c r="Q1520" s="10">
        <v>4.3199999999999998E-4</v>
      </c>
      <c r="R1520" s="9">
        <v>6.9000000000000006E-2</v>
      </c>
      <c r="S1520" s="8">
        <v>144</v>
      </c>
      <c r="T1520" s="8">
        <v>288</v>
      </c>
      <c r="U1520" s="6" t="s">
        <v>57</v>
      </c>
      <c r="V1520" s="6" t="s">
        <v>58</v>
      </c>
      <c r="W1520" s="6" t="s">
        <v>21091</v>
      </c>
      <c r="X1520" s="6" t="s">
        <v>21092</v>
      </c>
      <c r="Y1520" s="6"/>
      <c r="Z1520" s="6" t="s">
        <v>61</v>
      </c>
      <c r="AA1520" s="22"/>
      <c r="AB1520" s="11">
        <v>600</v>
      </c>
      <c r="AC1520" s="11">
        <v>922</v>
      </c>
      <c r="AD1520" s="12"/>
      <c r="AE1520" s="11">
        <v>382</v>
      </c>
      <c r="AF1520" s="6" t="s">
        <v>2</v>
      </c>
      <c r="AG1520" s="12">
        <f t="shared" si="94"/>
        <v>35</v>
      </c>
      <c r="AH1520" s="11">
        <f t="shared" si="96"/>
        <v>248.3</v>
      </c>
      <c r="AI1520" s="11">
        <v>347.27</v>
      </c>
      <c r="AJ1520" s="11">
        <f t="shared" si="97"/>
        <v>225.73</v>
      </c>
      <c r="AK1520" s="6"/>
      <c r="AL1520" s="12">
        <f t="shared" si="95"/>
        <v>0</v>
      </c>
      <c r="AM1520" s="6" t="s">
        <v>49</v>
      </c>
      <c r="AN1520" s="6" t="s">
        <v>10081</v>
      </c>
    </row>
    <row r="1521" spans="1:40" s="13" customFormat="1" ht="51.95" customHeight="1" x14ac:dyDescent="0.2">
      <c r="A1521" s="18" t="s">
        <v>21654</v>
      </c>
      <c r="B1521" s="6" t="s">
        <v>49</v>
      </c>
      <c r="C1521" s="6" t="s">
        <v>21655</v>
      </c>
      <c r="D1521" s="6"/>
      <c r="E1521" s="7" t="s">
        <v>21656</v>
      </c>
      <c r="F1521" s="6" t="s">
        <v>21657</v>
      </c>
      <c r="G1521" s="6" t="s">
        <v>81</v>
      </c>
      <c r="H1521" s="6" t="s">
        <v>1111</v>
      </c>
      <c r="I1521" s="6" t="s">
        <v>19970</v>
      </c>
      <c r="J1521" s="8">
        <v>500</v>
      </c>
      <c r="K1521" s="6" t="s">
        <v>49</v>
      </c>
      <c r="L1521" s="8">
        <v>500</v>
      </c>
      <c r="M1521" s="6" t="s">
        <v>21658</v>
      </c>
      <c r="N1521" s="9">
        <v>8</v>
      </c>
      <c r="O1521" s="9">
        <v>12</v>
      </c>
      <c r="P1521" s="9">
        <v>4.5</v>
      </c>
      <c r="Q1521" s="10">
        <v>4.3199999999999998E-4</v>
      </c>
      <c r="R1521" s="9">
        <v>7.5999999999999998E-2</v>
      </c>
      <c r="S1521" s="8">
        <v>144</v>
      </c>
      <c r="T1521" s="8">
        <v>288</v>
      </c>
      <c r="U1521" s="6" t="s">
        <v>57</v>
      </c>
      <c r="V1521" s="6" t="s">
        <v>58</v>
      </c>
      <c r="W1521" s="6" t="s">
        <v>21659</v>
      </c>
      <c r="X1521" s="6" t="s">
        <v>21660</v>
      </c>
      <c r="Y1521" s="6"/>
      <c r="Z1521" s="6" t="s">
        <v>61</v>
      </c>
      <c r="AA1521" s="22"/>
      <c r="AB1521" s="11">
        <v>599</v>
      </c>
      <c r="AC1521" s="11">
        <v>921</v>
      </c>
      <c r="AD1521" s="12"/>
      <c r="AE1521" s="11">
        <v>382</v>
      </c>
      <c r="AF1521" s="6" t="s">
        <v>2</v>
      </c>
      <c r="AG1521" s="12">
        <f t="shared" si="94"/>
        <v>35</v>
      </c>
      <c r="AH1521" s="11">
        <f t="shared" si="96"/>
        <v>248.3</v>
      </c>
      <c r="AI1521" s="11">
        <v>347.27</v>
      </c>
      <c r="AJ1521" s="11">
        <f t="shared" si="97"/>
        <v>225.73</v>
      </c>
      <c r="AK1521" s="6"/>
      <c r="AL1521" s="12">
        <f t="shared" si="95"/>
        <v>0</v>
      </c>
      <c r="AM1521" s="6" t="s">
        <v>49</v>
      </c>
      <c r="AN1521" s="6" t="s">
        <v>19974</v>
      </c>
    </row>
    <row r="1522" spans="1:40" s="13" customFormat="1" ht="51.95" customHeight="1" x14ac:dyDescent="0.2">
      <c r="A1522" s="18" t="s">
        <v>23724</v>
      </c>
      <c r="B1522" s="6" t="s">
        <v>49</v>
      </c>
      <c r="C1522" s="6" t="s">
        <v>23725</v>
      </c>
      <c r="D1522" s="6"/>
      <c r="E1522" s="7" t="s">
        <v>23726</v>
      </c>
      <c r="F1522" s="6" t="s">
        <v>23727</v>
      </c>
      <c r="G1522" s="6" t="s">
        <v>81</v>
      </c>
      <c r="H1522" s="6" t="s">
        <v>1111</v>
      </c>
      <c r="I1522" s="6" t="s">
        <v>19970</v>
      </c>
      <c r="J1522" s="8">
        <v>3</v>
      </c>
      <c r="K1522" s="6" t="s">
        <v>49</v>
      </c>
      <c r="L1522" s="8">
        <v>3</v>
      </c>
      <c r="M1522" s="6"/>
      <c r="N1522" s="12"/>
      <c r="O1522" s="12"/>
      <c r="P1522" s="12"/>
      <c r="Q1522" s="10">
        <v>3.8639999999999998E-3</v>
      </c>
      <c r="R1522" s="9">
        <v>0.438</v>
      </c>
      <c r="S1522" s="8">
        <v>12</v>
      </c>
      <c r="T1522" s="8">
        <v>48</v>
      </c>
      <c r="U1522" s="6" t="s">
        <v>57</v>
      </c>
      <c r="V1522" s="6" t="s">
        <v>58</v>
      </c>
      <c r="W1522" s="6" t="s">
        <v>23728</v>
      </c>
      <c r="X1522" s="6"/>
      <c r="Y1522" s="8">
        <v>1</v>
      </c>
      <c r="Z1522" s="6" t="s">
        <v>2958</v>
      </c>
      <c r="AA1522" s="22" t="s">
        <v>574</v>
      </c>
      <c r="AB1522" s="25"/>
      <c r="AC1522" s="25"/>
      <c r="AD1522" s="11">
        <v>65</v>
      </c>
      <c r="AE1522" s="14">
        <v>1206</v>
      </c>
      <c r="AF1522" s="6" t="s">
        <v>1</v>
      </c>
      <c r="AG1522" s="12">
        <f t="shared" si="94"/>
        <v>40</v>
      </c>
      <c r="AH1522" s="11">
        <f t="shared" si="96"/>
        <v>422.1</v>
      </c>
      <c r="AI1522" s="14">
        <v>1096.3599999999999</v>
      </c>
      <c r="AJ1522" s="11">
        <f t="shared" si="97"/>
        <v>383.73</v>
      </c>
      <c r="AK1522" s="6"/>
      <c r="AL1522" s="12">
        <f t="shared" si="95"/>
        <v>0</v>
      </c>
      <c r="AM1522" s="6" t="s">
        <v>49</v>
      </c>
      <c r="AN1522" s="6" t="s">
        <v>64</v>
      </c>
    </row>
    <row r="1523" spans="1:40" s="13" customFormat="1" ht="51.95" customHeight="1" x14ac:dyDescent="0.2">
      <c r="A1523" s="18" t="s">
        <v>23735</v>
      </c>
      <c r="B1523" s="6" t="s">
        <v>49</v>
      </c>
      <c r="C1523" s="6" t="s">
        <v>23736</v>
      </c>
      <c r="D1523" s="6"/>
      <c r="E1523" s="7" t="s">
        <v>23737</v>
      </c>
      <c r="F1523" s="6" t="s">
        <v>23738</v>
      </c>
      <c r="G1523" s="6" t="s">
        <v>81</v>
      </c>
      <c r="H1523" s="6" t="s">
        <v>1111</v>
      </c>
      <c r="I1523" s="6" t="s">
        <v>19970</v>
      </c>
      <c r="J1523" s="8">
        <v>500</v>
      </c>
      <c r="K1523" s="6" t="s">
        <v>49</v>
      </c>
      <c r="L1523" s="8">
        <v>500</v>
      </c>
      <c r="M1523" s="6" t="s">
        <v>23739</v>
      </c>
      <c r="N1523" s="9">
        <v>8</v>
      </c>
      <c r="O1523" s="9">
        <v>12</v>
      </c>
      <c r="P1523" s="9">
        <v>4.5</v>
      </c>
      <c r="Q1523" s="10">
        <v>4.3199999999999998E-4</v>
      </c>
      <c r="R1523" s="9">
        <v>6.8000000000000005E-2</v>
      </c>
      <c r="S1523" s="8">
        <v>144</v>
      </c>
      <c r="T1523" s="8">
        <v>288</v>
      </c>
      <c r="U1523" s="6" t="s">
        <v>57</v>
      </c>
      <c r="V1523" s="6" t="s">
        <v>58</v>
      </c>
      <c r="W1523" s="6" t="s">
        <v>23740</v>
      </c>
      <c r="X1523" s="6" t="s">
        <v>23741</v>
      </c>
      <c r="Y1523" s="6"/>
      <c r="Z1523" s="6" t="s">
        <v>61</v>
      </c>
      <c r="AA1523" s="22"/>
      <c r="AB1523" s="11">
        <v>600</v>
      </c>
      <c r="AC1523" s="11">
        <v>922</v>
      </c>
      <c r="AD1523" s="12"/>
      <c r="AE1523" s="11">
        <v>382</v>
      </c>
      <c r="AF1523" s="6" t="s">
        <v>2</v>
      </c>
      <c r="AG1523" s="12">
        <f t="shared" si="94"/>
        <v>35</v>
      </c>
      <c r="AH1523" s="11">
        <f t="shared" si="96"/>
        <v>248.3</v>
      </c>
      <c r="AI1523" s="11">
        <v>347.27</v>
      </c>
      <c r="AJ1523" s="11">
        <f t="shared" si="97"/>
        <v>225.73</v>
      </c>
      <c r="AK1523" s="6"/>
      <c r="AL1523" s="12">
        <f t="shared" si="95"/>
        <v>0</v>
      </c>
      <c r="AM1523" s="6" t="s">
        <v>49</v>
      </c>
      <c r="AN1523" s="6" t="s">
        <v>19974</v>
      </c>
    </row>
    <row r="1524" spans="1:40" s="13" customFormat="1" ht="51.95" customHeight="1" x14ac:dyDescent="0.2">
      <c r="A1524" s="18" t="s">
        <v>24816</v>
      </c>
      <c r="B1524" s="6" t="s">
        <v>49</v>
      </c>
      <c r="C1524" s="6" t="s">
        <v>24817</v>
      </c>
      <c r="D1524" s="6"/>
      <c r="E1524" s="7" t="s">
        <v>24818</v>
      </c>
      <c r="F1524" s="6" t="s">
        <v>24819</v>
      </c>
      <c r="G1524" s="6" t="s">
        <v>81</v>
      </c>
      <c r="H1524" s="6" t="s">
        <v>1111</v>
      </c>
      <c r="I1524" s="6" t="s">
        <v>19970</v>
      </c>
      <c r="J1524" s="8">
        <v>10</v>
      </c>
      <c r="K1524" s="6" t="s">
        <v>49</v>
      </c>
      <c r="L1524" s="8">
        <v>10</v>
      </c>
      <c r="M1524" s="6"/>
      <c r="N1524" s="9">
        <v>22</v>
      </c>
      <c r="O1524" s="9">
        <v>5</v>
      </c>
      <c r="P1524" s="9">
        <v>15</v>
      </c>
      <c r="Q1524" s="10">
        <v>9.1E-4</v>
      </c>
      <c r="R1524" s="9">
        <v>9.4E-2</v>
      </c>
      <c r="S1524" s="8">
        <v>144</v>
      </c>
      <c r="T1524" s="8">
        <v>288</v>
      </c>
      <c r="U1524" s="6" t="s">
        <v>57</v>
      </c>
      <c r="V1524" s="6" t="s">
        <v>58</v>
      </c>
      <c r="W1524" s="6" t="s">
        <v>24820</v>
      </c>
      <c r="X1524" s="6" t="s">
        <v>1217</v>
      </c>
      <c r="Y1524" s="8">
        <v>1</v>
      </c>
      <c r="Z1524" s="6" t="s">
        <v>987</v>
      </c>
      <c r="AA1524" s="22" t="s">
        <v>19950</v>
      </c>
      <c r="AB1524" s="11"/>
      <c r="AC1524" s="11"/>
      <c r="AD1524" s="11">
        <v>60</v>
      </c>
      <c r="AE1524" s="11">
        <v>225</v>
      </c>
      <c r="AF1524" s="6" t="s">
        <v>1</v>
      </c>
      <c r="AG1524" s="12">
        <f t="shared" si="94"/>
        <v>40</v>
      </c>
      <c r="AH1524" s="11">
        <f t="shared" si="96"/>
        <v>90</v>
      </c>
      <c r="AI1524" s="11">
        <v>204.55</v>
      </c>
      <c r="AJ1524" s="11">
        <f t="shared" si="97"/>
        <v>81.819999999999993</v>
      </c>
      <c r="AK1524" s="6"/>
      <c r="AL1524" s="12">
        <f t="shared" si="95"/>
        <v>0</v>
      </c>
      <c r="AM1524" s="6" t="s">
        <v>49</v>
      </c>
      <c r="AN1524" s="6" t="s">
        <v>855</v>
      </c>
    </row>
    <row r="1525" spans="1:40" s="13" customFormat="1" ht="51.95" customHeight="1" x14ac:dyDescent="0.2">
      <c r="A1525" s="18" t="s">
        <v>1500</v>
      </c>
      <c r="B1525" s="6" t="s">
        <v>49</v>
      </c>
      <c r="C1525" s="6" t="s">
        <v>1501</v>
      </c>
      <c r="D1525" s="6"/>
      <c r="E1525" s="7" t="s">
        <v>1502</v>
      </c>
      <c r="F1525" s="6" t="s">
        <v>1503</v>
      </c>
      <c r="G1525" s="6" t="s">
        <v>81</v>
      </c>
      <c r="H1525" s="6" t="s">
        <v>1111</v>
      </c>
      <c r="I1525" s="6" t="s">
        <v>1504</v>
      </c>
      <c r="J1525" s="8">
        <v>440</v>
      </c>
      <c r="K1525" s="6" t="s">
        <v>49</v>
      </c>
      <c r="L1525" s="8">
        <v>440</v>
      </c>
      <c r="M1525" s="6"/>
      <c r="N1525" s="9">
        <v>4.5</v>
      </c>
      <c r="O1525" s="9">
        <v>12.5</v>
      </c>
      <c r="P1525" s="9">
        <v>13</v>
      </c>
      <c r="Q1525" s="10">
        <v>7.3099999999999999E-4</v>
      </c>
      <c r="R1525" s="9">
        <v>5.8999999999999997E-2</v>
      </c>
      <c r="S1525" s="8">
        <v>160</v>
      </c>
      <c r="T1525" s="8">
        <v>160</v>
      </c>
      <c r="U1525" s="6" t="s">
        <v>57</v>
      </c>
      <c r="V1525" s="6" t="s">
        <v>58</v>
      </c>
      <c r="W1525" s="6" t="s">
        <v>1505</v>
      </c>
      <c r="X1525" s="6" t="s">
        <v>1217</v>
      </c>
      <c r="Y1525" s="8">
        <v>1</v>
      </c>
      <c r="Z1525" s="6" t="s">
        <v>1506</v>
      </c>
      <c r="AA1525" s="22" t="s">
        <v>574</v>
      </c>
      <c r="AB1525" s="25"/>
      <c r="AC1525" s="25"/>
      <c r="AD1525" s="11">
        <v>65</v>
      </c>
      <c r="AE1525" s="11">
        <v>169</v>
      </c>
      <c r="AF1525" s="6" t="s">
        <v>1</v>
      </c>
      <c r="AG1525" s="12">
        <f t="shared" si="94"/>
        <v>40</v>
      </c>
      <c r="AH1525" s="11">
        <f t="shared" si="96"/>
        <v>59.15</v>
      </c>
      <c r="AI1525" s="11">
        <v>153.63999999999999</v>
      </c>
      <c r="AJ1525" s="11">
        <f t="shared" si="97"/>
        <v>53.77</v>
      </c>
      <c r="AK1525" s="6"/>
      <c r="AL1525" s="12">
        <f t="shared" si="95"/>
        <v>0</v>
      </c>
      <c r="AM1525" s="6" t="s">
        <v>49</v>
      </c>
      <c r="AN1525" s="6" t="s">
        <v>64</v>
      </c>
    </row>
    <row r="1526" spans="1:40" s="13" customFormat="1" ht="51.95" customHeight="1" x14ac:dyDescent="0.2">
      <c r="A1526" s="18" t="s">
        <v>2990</v>
      </c>
      <c r="B1526" s="6" t="s">
        <v>49</v>
      </c>
      <c r="C1526" s="6" t="s">
        <v>2991</v>
      </c>
      <c r="D1526" s="6"/>
      <c r="E1526" s="7" t="s">
        <v>2992</v>
      </c>
      <c r="F1526" s="6" t="s">
        <v>2993</v>
      </c>
      <c r="G1526" s="6" t="s">
        <v>81</v>
      </c>
      <c r="H1526" s="6" t="s">
        <v>1111</v>
      </c>
      <c r="I1526" s="6" t="s">
        <v>1504</v>
      </c>
      <c r="J1526" s="8">
        <v>500</v>
      </c>
      <c r="K1526" s="6" t="s">
        <v>49</v>
      </c>
      <c r="L1526" s="8">
        <v>500</v>
      </c>
      <c r="M1526" s="6"/>
      <c r="N1526" s="9">
        <v>6.3330000000000002</v>
      </c>
      <c r="O1526" s="9">
        <v>6.375</v>
      </c>
      <c r="P1526" s="9">
        <v>8.6999999999999993</v>
      </c>
      <c r="Q1526" s="10">
        <v>3.5100000000000002E-4</v>
      </c>
      <c r="R1526" s="9">
        <v>3.7999999999999999E-2</v>
      </c>
      <c r="S1526" s="8">
        <v>12</v>
      </c>
      <c r="T1526" s="8">
        <v>288</v>
      </c>
      <c r="U1526" s="6" t="s">
        <v>950</v>
      </c>
      <c r="V1526" s="6" t="s">
        <v>58</v>
      </c>
      <c r="W1526" s="6" t="s">
        <v>2994</v>
      </c>
      <c r="X1526" s="6" t="s">
        <v>2995</v>
      </c>
      <c r="Y1526" s="8">
        <v>12</v>
      </c>
      <c r="Z1526" s="6" t="s">
        <v>987</v>
      </c>
      <c r="AA1526" s="22" t="s">
        <v>574</v>
      </c>
      <c r="AB1526" s="11"/>
      <c r="AC1526" s="11"/>
      <c r="AD1526" s="11">
        <v>65</v>
      </c>
      <c r="AE1526" s="11">
        <v>116</v>
      </c>
      <c r="AF1526" s="6" t="s">
        <v>1</v>
      </c>
      <c r="AG1526" s="12">
        <f t="shared" si="94"/>
        <v>40</v>
      </c>
      <c r="AH1526" s="11">
        <f t="shared" si="96"/>
        <v>40.6</v>
      </c>
      <c r="AI1526" s="11">
        <v>105.45</v>
      </c>
      <c r="AJ1526" s="11">
        <f t="shared" si="97"/>
        <v>36.909999999999997</v>
      </c>
      <c r="AK1526" s="6"/>
      <c r="AL1526" s="12">
        <f t="shared" si="95"/>
        <v>0</v>
      </c>
      <c r="AM1526" s="6" t="s">
        <v>49</v>
      </c>
      <c r="AN1526" s="6" t="s">
        <v>346</v>
      </c>
    </row>
    <row r="1527" spans="1:40" s="13" customFormat="1" ht="51.95" customHeight="1" x14ac:dyDescent="0.2">
      <c r="A1527" s="18" t="s">
        <v>3458</v>
      </c>
      <c r="B1527" s="6" t="s">
        <v>49</v>
      </c>
      <c r="C1527" s="6" t="s">
        <v>3459</v>
      </c>
      <c r="D1527" s="6"/>
      <c r="E1527" s="7" t="s">
        <v>3460</v>
      </c>
      <c r="F1527" s="6" t="s">
        <v>3461</v>
      </c>
      <c r="G1527" s="6" t="s">
        <v>81</v>
      </c>
      <c r="H1527" s="6" t="s">
        <v>1111</v>
      </c>
      <c r="I1527" s="6" t="s">
        <v>1504</v>
      </c>
      <c r="J1527" s="8">
        <v>500</v>
      </c>
      <c r="K1527" s="6" t="s">
        <v>49</v>
      </c>
      <c r="L1527" s="8">
        <v>500</v>
      </c>
      <c r="M1527" s="6"/>
      <c r="N1527" s="9">
        <v>6.3330000000000002</v>
      </c>
      <c r="O1527" s="9">
        <v>6.375</v>
      </c>
      <c r="P1527" s="9">
        <v>8.6999999999999993</v>
      </c>
      <c r="Q1527" s="10">
        <v>3.5100000000000002E-4</v>
      </c>
      <c r="R1527" s="9">
        <v>4.2999999999999997E-2</v>
      </c>
      <c r="S1527" s="8">
        <v>12</v>
      </c>
      <c r="T1527" s="8">
        <v>288</v>
      </c>
      <c r="U1527" s="6" t="s">
        <v>950</v>
      </c>
      <c r="V1527" s="6" t="s">
        <v>58</v>
      </c>
      <c r="W1527" s="6" t="s">
        <v>3462</v>
      </c>
      <c r="X1527" s="6" t="s">
        <v>1658</v>
      </c>
      <c r="Y1527" s="8">
        <v>12</v>
      </c>
      <c r="Z1527" s="6" t="s">
        <v>987</v>
      </c>
      <c r="AA1527" s="22" t="s">
        <v>574</v>
      </c>
      <c r="AB1527" s="11"/>
      <c r="AC1527" s="11"/>
      <c r="AD1527" s="11">
        <v>65</v>
      </c>
      <c r="AE1527" s="11">
        <v>135</v>
      </c>
      <c r="AF1527" s="6" t="s">
        <v>1</v>
      </c>
      <c r="AG1527" s="12">
        <f t="shared" si="94"/>
        <v>40</v>
      </c>
      <c r="AH1527" s="11">
        <f t="shared" si="96"/>
        <v>47.25</v>
      </c>
      <c r="AI1527" s="11">
        <v>122.73</v>
      </c>
      <c r="AJ1527" s="11">
        <f t="shared" si="97"/>
        <v>42.96</v>
      </c>
      <c r="AK1527" s="6"/>
      <c r="AL1527" s="12">
        <f t="shared" si="95"/>
        <v>0</v>
      </c>
      <c r="AM1527" s="6" t="s">
        <v>49</v>
      </c>
      <c r="AN1527" s="6" t="s">
        <v>3463</v>
      </c>
    </row>
    <row r="1528" spans="1:40" s="13" customFormat="1" ht="51.95" customHeight="1" x14ac:dyDescent="0.2">
      <c r="A1528" s="18" t="s">
        <v>4451</v>
      </c>
      <c r="B1528" s="6" t="s">
        <v>49</v>
      </c>
      <c r="C1528" s="6" t="s">
        <v>4452</v>
      </c>
      <c r="D1528" s="6"/>
      <c r="E1528" s="7" t="s">
        <v>4453</v>
      </c>
      <c r="F1528" s="6" t="s">
        <v>4454</v>
      </c>
      <c r="G1528" s="6" t="s">
        <v>81</v>
      </c>
      <c r="H1528" s="6" t="s">
        <v>1111</v>
      </c>
      <c r="I1528" s="6" t="s">
        <v>1504</v>
      </c>
      <c r="J1528" s="8">
        <v>73</v>
      </c>
      <c r="K1528" s="6" t="s">
        <v>49</v>
      </c>
      <c r="L1528" s="8">
        <v>73</v>
      </c>
      <c r="M1528" s="6" t="s">
        <v>4455</v>
      </c>
      <c r="N1528" s="9">
        <v>16</v>
      </c>
      <c r="O1528" s="9">
        <v>4.5</v>
      </c>
      <c r="P1528" s="9">
        <v>24</v>
      </c>
      <c r="Q1528" s="10">
        <v>1.7279999999999999E-3</v>
      </c>
      <c r="R1528" s="9">
        <v>0.24</v>
      </c>
      <c r="S1528" s="8">
        <v>36</v>
      </c>
      <c r="T1528" s="8">
        <v>72</v>
      </c>
      <c r="U1528" s="6" t="s">
        <v>57</v>
      </c>
      <c r="V1528" s="6" t="s">
        <v>58</v>
      </c>
      <c r="W1528" s="6" t="s">
        <v>4456</v>
      </c>
      <c r="X1528" s="6" t="s">
        <v>4457</v>
      </c>
      <c r="Y1528" s="8">
        <v>1</v>
      </c>
      <c r="Z1528" s="6" t="s">
        <v>61</v>
      </c>
      <c r="AA1528" s="22"/>
      <c r="AB1528" s="11">
        <v>952</v>
      </c>
      <c r="AC1528" s="11">
        <v>1463</v>
      </c>
      <c r="AD1528" s="12"/>
      <c r="AE1528" s="11">
        <v>723</v>
      </c>
      <c r="AF1528" s="6" t="s">
        <v>2</v>
      </c>
      <c r="AG1528" s="12">
        <f t="shared" si="94"/>
        <v>35</v>
      </c>
      <c r="AH1528" s="11">
        <f t="shared" si="96"/>
        <v>469.95</v>
      </c>
      <c r="AI1528" s="11">
        <v>657.27</v>
      </c>
      <c r="AJ1528" s="11">
        <f t="shared" si="97"/>
        <v>427.23</v>
      </c>
      <c r="AK1528" s="6"/>
      <c r="AL1528" s="12">
        <f t="shared" si="95"/>
        <v>0</v>
      </c>
      <c r="AM1528" s="6" t="s">
        <v>49</v>
      </c>
      <c r="AN1528" s="6" t="s">
        <v>1423</v>
      </c>
    </row>
    <row r="1529" spans="1:40" s="13" customFormat="1" ht="51.95" customHeight="1" x14ac:dyDescent="0.2">
      <c r="A1529" s="18" t="s">
        <v>4670</v>
      </c>
      <c r="B1529" s="6" t="s">
        <v>49</v>
      </c>
      <c r="C1529" s="6" t="s">
        <v>4671</v>
      </c>
      <c r="D1529" s="6"/>
      <c r="E1529" s="7" t="s">
        <v>4672</v>
      </c>
      <c r="F1529" s="6" t="s">
        <v>4673</v>
      </c>
      <c r="G1529" s="6" t="s">
        <v>81</v>
      </c>
      <c r="H1529" s="6" t="s">
        <v>1111</v>
      </c>
      <c r="I1529" s="6" t="s">
        <v>1504</v>
      </c>
      <c r="J1529" s="8">
        <v>500</v>
      </c>
      <c r="K1529" s="6" t="s">
        <v>49</v>
      </c>
      <c r="L1529" s="8">
        <v>500</v>
      </c>
      <c r="M1529" s="6" t="s">
        <v>4674</v>
      </c>
      <c r="N1529" s="9">
        <v>8</v>
      </c>
      <c r="O1529" s="9">
        <v>12.2</v>
      </c>
      <c r="P1529" s="9">
        <v>4.5999999999999996</v>
      </c>
      <c r="Q1529" s="10">
        <v>4.4900000000000002E-4</v>
      </c>
      <c r="R1529" s="9">
        <v>5.8999999999999997E-2</v>
      </c>
      <c r="S1529" s="8">
        <v>48</v>
      </c>
      <c r="T1529" s="8">
        <v>288</v>
      </c>
      <c r="U1529" s="6" t="s">
        <v>57</v>
      </c>
      <c r="V1529" s="6" t="s">
        <v>58</v>
      </c>
      <c r="W1529" s="6" t="s">
        <v>4675</v>
      </c>
      <c r="X1529" s="6" t="s">
        <v>4676</v>
      </c>
      <c r="Y1529" s="6"/>
      <c r="Z1529" s="6" t="s">
        <v>61</v>
      </c>
      <c r="AA1529" s="22"/>
      <c r="AB1529" s="11">
        <v>483</v>
      </c>
      <c r="AC1529" s="11">
        <v>742</v>
      </c>
      <c r="AD1529" s="12"/>
      <c r="AE1529" s="11">
        <v>261</v>
      </c>
      <c r="AF1529" s="6" t="s">
        <v>2</v>
      </c>
      <c r="AG1529" s="12">
        <f t="shared" si="94"/>
        <v>35</v>
      </c>
      <c r="AH1529" s="11">
        <f t="shared" si="96"/>
        <v>169.65</v>
      </c>
      <c r="AI1529" s="11">
        <v>237.27</v>
      </c>
      <c r="AJ1529" s="11">
        <f t="shared" si="97"/>
        <v>154.22999999999999</v>
      </c>
      <c r="AK1529" s="6"/>
      <c r="AL1529" s="12">
        <f t="shared" si="95"/>
        <v>0</v>
      </c>
      <c r="AM1529" s="6" t="s">
        <v>63</v>
      </c>
      <c r="AN1529" s="6" t="s">
        <v>452</v>
      </c>
    </row>
    <row r="1530" spans="1:40" s="13" customFormat="1" ht="51.95" customHeight="1" x14ac:dyDescent="0.2">
      <c r="A1530" s="18" t="s">
        <v>5540</v>
      </c>
      <c r="B1530" s="6" t="s">
        <v>49</v>
      </c>
      <c r="C1530" s="6" t="s">
        <v>5541</v>
      </c>
      <c r="D1530" s="6"/>
      <c r="E1530" s="7" t="s">
        <v>5542</v>
      </c>
      <c r="F1530" s="6" t="s">
        <v>5543</v>
      </c>
      <c r="G1530" s="6" t="s">
        <v>81</v>
      </c>
      <c r="H1530" s="6" t="s">
        <v>1111</v>
      </c>
      <c r="I1530" s="6" t="s">
        <v>1504</v>
      </c>
      <c r="J1530" s="8">
        <v>500</v>
      </c>
      <c r="K1530" s="6" t="s">
        <v>49</v>
      </c>
      <c r="L1530" s="8">
        <v>500</v>
      </c>
      <c r="M1530" s="6" t="s">
        <v>5544</v>
      </c>
      <c r="N1530" s="9">
        <v>10</v>
      </c>
      <c r="O1530" s="9">
        <v>15</v>
      </c>
      <c r="P1530" s="9">
        <v>4.5</v>
      </c>
      <c r="Q1530" s="10">
        <v>6.7500000000000004E-4</v>
      </c>
      <c r="R1530" s="9">
        <v>9.8000000000000004E-2</v>
      </c>
      <c r="S1530" s="8">
        <v>48</v>
      </c>
      <c r="T1530" s="8">
        <v>192</v>
      </c>
      <c r="U1530" s="6" t="s">
        <v>57</v>
      </c>
      <c r="V1530" s="6" t="s">
        <v>58</v>
      </c>
      <c r="W1530" s="6" t="s">
        <v>5545</v>
      </c>
      <c r="X1530" s="6" t="s">
        <v>5546</v>
      </c>
      <c r="Y1530" s="8">
        <v>1</v>
      </c>
      <c r="Z1530" s="6" t="s">
        <v>61</v>
      </c>
      <c r="AA1530" s="22"/>
      <c r="AB1530" s="11">
        <v>686</v>
      </c>
      <c r="AC1530" s="11">
        <v>1054</v>
      </c>
      <c r="AD1530" s="12"/>
      <c r="AE1530" s="11">
        <v>454</v>
      </c>
      <c r="AF1530" s="6" t="s">
        <v>2</v>
      </c>
      <c r="AG1530" s="12">
        <f t="shared" si="94"/>
        <v>35</v>
      </c>
      <c r="AH1530" s="11">
        <f t="shared" si="96"/>
        <v>295.10000000000002</v>
      </c>
      <c r="AI1530" s="11">
        <v>412.73</v>
      </c>
      <c r="AJ1530" s="11">
        <f t="shared" si="97"/>
        <v>268.27</v>
      </c>
      <c r="AK1530" s="6"/>
      <c r="AL1530" s="12">
        <f t="shared" si="95"/>
        <v>0</v>
      </c>
      <c r="AM1530" s="6" t="s">
        <v>49</v>
      </c>
      <c r="AN1530" s="6" t="s">
        <v>452</v>
      </c>
    </row>
    <row r="1531" spans="1:40" s="13" customFormat="1" ht="51.95" customHeight="1" x14ac:dyDescent="0.2">
      <c r="A1531" s="18" t="s">
        <v>5885</v>
      </c>
      <c r="B1531" s="6" t="s">
        <v>49</v>
      </c>
      <c r="C1531" s="6" t="s">
        <v>5886</v>
      </c>
      <c r="D1531" s="6"/>
      <c r="E1531" s="7" t="s">
        <v>5887</v>
      </c>
      <c r="F1531" s="6" t="s">
        <v>5888</v>
      </c>
      <c r="G1531" s="6" t="s">
        <v>81</v>
      </c>
      <c r="H1531" s="6" t="s">
        <v>1111</v>
      </c>
      <c r="I1531" s="6" t="s">
        <v>1504</v>
      </c>
      <c r="J1531" s="8">
        <v>30</v>
      </c>
      <c r="K1531" s="6" t="s">
        <v>49</v>
      </c>
      <c r="L1531" s="8">
        <v>388</v>
      </c>
      <c r="M1531" s="6" t="s">
        <v>5889</v>
      </c>
      <c r="N1531" s="9">
        <v>14</v>
      </c>
      <c r="O1531" s="9">
        <v>4.5</v>
      </c>
      <c r="P1531" s="9">
        <v>20</v>
      </c>
      <c r="Q1531" s="10">
        <v>1.2600000000000001E-3</v>
      </c>
      <c r="R1531" s="9">
        <v>0.16</v>
      </c>
      <c r="S1531" s="8">
        <v>24</v>
      </c>
      <c r="T1531" s="8">
        <v>144</v>
      </c>
      <c r="U1531" s="6" t="s">
        <v>57</v>
      </c>
      <c r="V1531" s="6" t="s">
        <v>58</v>
      </c>
      <c r="W1531" s="6" t="s">
        <v>5890</v>
      </c>
      <c r="X1531" s="6" t="s">
        <v>5891</v>
      </c>
      <c r="Y1531" s="6"/>
      <c r="Z1531" s="6" t="s">
        <v>61</v>
      </c>
      <c r="AA1531" s="22"/>
      <c r="AB1531" s="11">
        <v>876</v>
      </c>
      <c r="AC1531" s="11">
        <v>1346</v>
      </c>
      <c r="AD1531" s="12"/>
      <c r="AE1531" s="11">
        <v>656</v>
      </c>
      <c r="AF1531" s="6" t="s">
        <v>2</v>
      </c>
      <c r="AG1531" s="12">
        <f t="shared" si="94"/>
        <v>35</v>
      </c>
      <c r="AH1531" s="11">
        <f t="shared" si="96"/>
        <v>426.4</v>
      </c>
      <c r="AI1531" s="11">
        <v>596.36</v>
      </c>
      <c r="AJ1531" s="11">
        <f t="shared" si="97"/>
        <v>387.63</v>
      </c>
      <c r="AK1531" s="6"/>
      <c r="AL1531" s="12">
        <f t="shared" si="95"/>
        <v>0</v>
      </c>
      <c r="AM1531" s="6" t="s">
        <v>49</v>
      </c>
      <c r="AN1531" s="6" t="s">
        <v>452</v>
      </c>
    </row>
    <row r="1532" spans="1:40" s="13" customFormat="1" ht="51.95" customHeight="1" x14ac:dyDescent="0.2">
      <c r="A1532" s="18" t="s">
        <v>6630</v>
      </c>
      <c r="B1532" s="6" t="s">
        <v>49</v>
      </c>
      <c r="C1532" s="6" t="s">
        <v>6631</v>
      </c>
      <c r="D1532" s="6"/>
      <c r="E1532" s="7" t="s">
        <v>6632</v>
      </c>
      <c r="F1532" s="6" t="s">
        <v>6633</v>
      </c>
      <c r="G1532" s="6" t="s">
        <v>81</v>
      </c>
      <c r="H1532" s="6" t="s">
        <v>1111</v>
      </c>
      <c r="I1532" s="6" t="s">
        <v>1504</v>
      </c>
      <c r="J1532" s="8">
        <v>500</v>
      </c>
      <c r="K1532" s="6" t="s">
        <v>49</v>
      </c>
      <c r="L1532" s="8">
        <v>500</v>
      </c>
      <c r="M1532" s="6" t="s">
        <v>6634</v>
      </c>
      <c r="N1532" s="9">
        <v>10</v>
      </c>
      <c r="O1532" s="9">
        <v>4.5</v>
      </c>
      <c r="P1532" s="9">
        <v>15</v>
      </c>
      <c r="Q1532" s="10">
        <v>6.7500000000000004E-4</v>
      </c>
      <c r="R1532" s="9">
        <v>0.104</v>
      </c>
      <c r="S1532" s="8">
        <v>48</v>
      </c>
      <c r="T1532" s="8">
        <v>192</v>
      </c>
      <c r="U1532" s="6" t="s">
        <v>57</v>
      </c>
      <c r="V1532" s="6" t="s">
        <v>58</v>
      </c>
      <c r="W1532" s="6" t="s">
        <v>6635</v>
      </c>
      <c r="X1532" s="6" t="s">
        <v>6636</v>
      </c>
      <c r="Y1532" s="8">
        <v>1</v>
      </c>
      <c r="Z1532" s="6" t="s">
        <v>61</v>
      </c>
      <c r="AA1532" s="22"/>
      <c r="AB1532" s="11">
        <v>690</v>
      </c>
      <c r="AC1532" s="11">
        <v>1061</v>
      </c>
      <c r="AD1532" s="12"/>
      <c r="AE1532" s="11">
        <v>460</v>
      </c>
      <c r="AF1532" s="6" t="s">
        <v>2</v>
      </c>
      <c r="AG1532" s="12">
        <f t="shared" si="94"/>
        <v>35</v>
      </c>
      <c r="AH1532" s="11">
        <f t="shared" si="96"/>
        <v>299</v>
      </c>
      <c r="AI1532" s="11">
        <v>418.18</v>
      </c>
      <c r="AJ1532" s="11">
        <f t="shared" si="97"/>
        <v>271.82</v>
      </c>
      <c r="AK1532" s="6"/>
      <c r="AL1532" s="12">
        <f t="shared" si="95"/>
        <v>0</v>
      </c>
      <c r="AM1532" s="6" t="s">
        <v>49</v>
      </c>
      <c r="AN1532" s="6" t="s">
        <v>452</v>
      </c>
    </row>
    <row r="1533" spans="1:40" s="13" customFormat="1" ht="51.95" customHeight="1" x14ac:dyDescent="0.2">
      <c r="A1533" s="18" t="s">
        <v>7145</v>
      </c>
      <c r="B1533" s="6" t="s">
        <v>49</v>
      </c>
      <c r="C1533" s="6" t="s">
        <v>7146</v>
      </c>
      <c r="D1533" s="6"/>
      <c r="E1533" s="7" t="s">
        <v>7147</v>
      </c>
      <c r="F1533" s="6" t="s">
        <v>7148</v>
      </c>
      <c r="G1533" s="6" t="s">
        <v>81</v>
      </c>
      <c r="H1533" s="6" t="s">
        <v>1111</v>
      </c>
      <c r="I1533" s="6" t="s">
        <v>1504</v>
      </c>
      <c r="J1533" s="8">
        <v>500</v>
      </c>
      <c r="K1533" s="6" t="s">
        <v>49</v>
      </c>
      <c r="L1533" s="8">
        <v>500</v>
      </c>
      <c r="M1533" s="6" t="s">
        <v>7149</v>
      </c>
      <c r="N1533" s="9">
        <v>26.5</v>
      </c>
      <c r="O1533" s="9">
        <v>5</v>
      </c>
      <c r="P1533" s="9">
        <v>31</v>
      </c>
      <c r="Q1533" s="10">
        <v>4.1079999999999997E-3</v>
      </c>
      <c r="R1533" s="9">
        <v>0.56899999999999995</v>
      </c>
      <c r="S1533" s="8">
        <v>24</v>
      </c>
      <c r="T1533" s="8">
        <v>48</v>
      </c>
      <c r="U1533" s="6" t="s">
        <v>57</v>
      </c>
      <c r="V1533" s="6" t="s">
        <v>58</v>
      </c>
      <c r="W1533" s="6" t="s">
        <v>7150</v>
      </c>
      <c r="X1533" s="6" t="s">
        <v>7151</v>
      </c>
      <c r="Y1533" s="8">
        <v>1</v>
      </c>
      <c r="Z1533" s="6" t="s">
        <v>61</v>
      </c>
      <c r="AA1533" s="22"/>
      <c r="AB1533" s="11">
        <v>2365</v>
      </c>
      <c r="AC1533" s="11">
        <v>3635</v>
      </c>
      <c r="AD1533" s="12"/>
      <c r="AE1533" s="14">
        <v>2026</v>
      </c>
      <c r="AF1533" s="6" t="s">
        <v>2</v>
      </c>
      <c r="AG1533" s="12">
        <f t="shared" si="94"/>
        <v>35</v>
      </c>
      <c r="AH1533" s="14">
        <f t="shared" si="96"/>
        <v>1316.9</v>
      </c>
      <c r="AI1533" s="14">
        <v>1841.82</v>
      </c>
      <c r="AJ1533" s="14">
        <f t="shared" si="97"/>
        <v>1197.18</v>
      </c>
      <c r="AK1533" s="6"/>
      <c r="AL1533" s="12">
        <f t="shared" si="95"/>
        <v>0</v>
      </c>
      <c r="AM1533" s="6" t="s">
        <v>49</v>
      </c>
      <c r="AN1533" s="6" t="s">
        <v>7152</v>
      </c>
    </row>
    <row r="1534" spans="1:40" s="13" customFormat="1" ht="51.95" customHeight="1" x14ac:dyDescent="0.2">
      <c r="A1534" s="18" t="s">
        <v>9398</v>
      </c>
      <c r="B1534" s="6" t="s">
        <v>49</v>
      </c>
      <c r="C1534" s="6" t="s">
        <v>9399</v>
      </c>
      <c r="D1534" s="6"/>
      <c r="E1534" s="7" t="s">
        <v>9400</v>
      </c>
      <c r="F1534" s="6" t="s">
        <v>9401</v>
      </c>
      <c r="G1534" s="6" t="s">
        <v>81</v>
      </c>
      <c r="H1534" s="6" t="s">
        <v>1111</v>
      </c>
      <c r="I1534" s="6" t="s">
        <v>1504</v>
      </c>
      <c r="J1534" s="8">
        <v>500</v>
      </c>
      <c r="K1534" s="6" t="s">
        <v>49</v>
      </c>
      <c r="L1534" s="8">
        <v>500</v>
      </c>
      <c r="M1534" s="6" t="s">
        <v>9402</v>
      </c>
      <c r="N1534" s="9">
        <v>8</v>
      </c>
      <c r="O1534" s="9">
        <v>4.5</v>
      </c>
      <c r="P1534" s="9">
        <v>12</v>
      </c>
      <c r="Q1534" s="10">
        <v>4.3199999999999998E-4</v>
      </c>
      <c r="R1534" s="9">
        <v>6.2E-2</v>
      </c>
      <c r="S1534" s="8">
        <v>48</v>
      </c>
      <c r="T1534" s="8">
        <v>288</v>
      </c>
      <c r="U1534" s="6" t="s">
        <v>57</v>
      </c>
      <c r="V1534" s="6" t="s">
        <v>58</v>
      </c>
      <c r="W1534" s="6" t="s">
        <v>9403</v>
      </c>
      <c r="X1534" s="6" t="s">
        <v>9404</v>
      </c>
      <c r="Y1534" s="6"/>
      <c r="Z1534" s="6" t="s">
        <v>61</v>
      </c>
      <c r="AA1534" s="22"/>
      <c r="AB1534" s="11">
        <v>471</v>
      </c>
      <c r="AC1534" s="11">
        <v>724</v>
      </c>
      <c r="AD1534" s="12"/>
      <c r="AE1534" s="11">
        <v>261</v>
      </c>
      <c r="AF1534" s="6" t="s">
        <v>2</v>
      </c>
      <c r="AG1534" s="12">
        <f t="shared" si="94"/>
        <v>35</v>
      </c>
      <c r="AH1534" s="11">
        <f t="shared" si="96"/>
        <v>169.65</v>
      </c>
      <c r="AI1534" s="11">
        <v>237.27</v>
      </c>
      <c r="AJ1534" s="11">
        <f t="shared" si="97"/>
        <v>154.22999999999999</v>
      </c>
      <c r="AK1534" s="6"/>
      <c r="AL1534" s="12">
        <f t="shared" si="95"/>
        <v>0</v>
      </c>
      <c r="AM1534" s="6" t="s">
        <v>49</v>
      </c>
      <c r="AN1534" s="6" t="s">
        <v>452</v>
      </c>
    </row>
    <row r="1535" spans="1:40" s="13" customFormat="1" ht="51.95" customHeight="1" x14ac:dyDescent="0.2">
      <c r="A1535" s="18" t="s">
        <v>9510</v>
      </c>
      <c r="B1535" s="6" t="s">
        <v>49</v>
      </c>
      <c r="C1535" s="6" t="s">
        <v>9511</v>
      </c>
      <c r="D1535" s="6"/>
      <c r="E1535" s="7" t="s">
        <v>9512</v>
      </c>
      <c r="F1535" s="6" t="s">
        <v>9513</v>
      </c>
      <c r="G1535" s="6" t="s">
        <v>81</v>
      </c>
      <c r="H1535" s="6" t="s">
        <v>1111</v>
      </c>
      <c r="I1535" s="6" t="s">
        <v>1504</v>
      </c>
      <c r="J1535" s="8">
        <v>500</v>
      </c>
      <c r="K1535" s="6" t="s">
        <v>49</v>
      </c>
      <c r="L1535" s="8">
        <v>500</v>
      </c>
      <c r="M1535" s="6" t="s">
        <v>9514</v>
      </c>
      <c r="N1535" s="9">
        <v>16</v>
      </c>
      <c r="O1535" s="9">
        <v>4.5</v>
      </c>
      <c r="P1535" s="9">
        <v>24</v>
      </c>
      <c r="Q1535" s="10">
        <v>1.7279999999999999E-3</v>
      </c>
      <c r="R1535" s="9">
        <v>0.219</v>
      </c>
      <c r="S1535" s="8">
        <v>36</v>
      </c>
      <c r="T1535" s="8">
        <v>72</v>
      </c>
      <c r="U1535" s="6" t="s">
        <v>57</v>
      </c>
      <c r="V1535" s="6" t="s">
        <v>58</v>
      </c>
      <c r="W1535" s="6" t="s">
        <v>9515</v>
      </c>
      <c r="X1535" s="6" t="s">
        <v>9516</v>
      </c>
      <c r="Y1535" s="8">
        <v>1</v>
      </c>
      <c r="Z1535" s="6" t="s">
        <v>61</v>
      </c>
      <c r="AA1535" s="22" t="s">
        <v>186</v>
      </c>
      <c r="AB1535" s="11">
        <v>981</v>
      </c>
      <c r="AC1535" s="11">
        <v>1508</v>
      </c>
      <c r="AD1535" s="11">
        <v>65</v>
      </c>
      <c r="AE1535" s="11">
        <v>750</v>
      </c>
      <c r="AF1535" s="6" t="s">
        <v>2</v>
      </c>
      <c r="AG1535" s="12">
        <f t="shared" si="94"/>
        <v>35</v>
      </c>
      <c r="AH1535" s="11">
        <f t="shared" si="96"/>
        <v>262.5</v>
      </c>
      <c r="AI1535" s="11">
        <v>681.82</v>
      </c>
      <c r="AJ1535" s="11">
        <f t="shared" si="97"/>
        <v>238.64</v>
      </c>
      <c r="AK1535" s="6"/>
      <c r="AL1535" s="12">
        <f t="shared" si="95"/>
        <v>0</v>
      </c>
      <c r="AM1535" s="6" t="s">
        <v>49</v>
      </c>
      <c r="AN1535" s="6" t="s">
        <v>1423</v>
      </c>
    </row>
    <row r="1536" spans="1:40" s="13" customFormat="1" ht="51.95" customHeight="1" x14ac:dyDescent="0.2">
      <c r="A1536" s="18" t="s">
        <v>10039</v>
      </c>
      <c r="B1536" s="6" t="s">
        <v>49</v>
      </c>
      <c r="C1536" s="6" t="s">
        <v>10040</v>
      </c>
      <c r="D1536" s="6"/>
      <c r="E1536" s="7" t="s">
        <v>10041</v>
      </c>
      <c r="F1536" s="6" t="s">
        <v>10042</v>
      </c>
      <c r="G1536" s="6" t="s">
        <v>81</v>
      </c>
      <c r="H1536" s="6" t="s">
        <v>1111</v>
      </c>
      <c r="I1536" s="6" t="s">
        <v>1504</v>
      </c>
      <c r="J1536" s="8">
        <v>500</v>
      </c>
      <c r="K1536" s="6" t="s">
        <v>49</v>
      </c>
      <c r="L1536" s="8">
        <v>500</v>
      </c>
      <c r="M1536" s="6" t="s">
        <v>10043</v>
      </c>
      <c r="N1536" s="9">
        <v>14</v>
      </c>
      <c r="O1536" s="9">
        <v>4.5</v>
      </c>
      <c r="P1536" s="9">
        <v>20</v>
      </c>
      <c r="Q1536" s="10">
        <v>1.2600000000000001E-3</v>
      </c>
      <c r="R1536" s="9">
        <v>0.127</v>
      </c>
      <c r="S1536" s="8">
        <v>24</v>
      </c>
      <c r="T1536" s="8">
        <v>144</v>
      </c>
      <c r="U1536" s="6" t="s">
        <v>57</v>
      </c>
      <c r="V1536" s="6" t="s">
        <v>58</v>
      </c>
      <c r="W1536" s="6" t="s">
        <v>10044</v>
      </c>
      <c r="X1536" s="6" t="s">
        <v>10045</v>
      </c>
      <c r="Y1536" s="8">
        <v>1</v>
      </c>
      <c r="Z1536" s="6" t="s">
        <v>61</v>
      </c>
      <c r="AA1536" s="22"/>
      <c r="AB1536" s="11">
        <v>903</v>
      </c>
      <c r="AC1536" s="11">
        <v>1388</v>
      </c>
      <c r="AD1536" s="12"/>
      <c r="AE1536" s="11">
        <v>683</v>
      </c>
      <c r="AF1536" s="6" t="s">
        <v>2</v>
      </c>
      <c r="AG1536" s="12">
        <f t="shared" si="94"/>
        <v>35</v>
      </c>
      <c r="AH1536" s="11">
        <f t="shared" si="96"/>
        <v>443.95</v>
      </c>
      <c r="AI1536" s="11">
        <v>620.91</v>
      </c>
      <c r="AJ1536" s="11">
        <f t="shared" si="97"/>
        <v>403.59</v>
      </c>
      <c r="AK1536" s="6"/>
      <c r="AL1536" s="12">
        <f t="shared" si="95"/>
        <v>0</v>
      </c>
      <c r="AM1536" s="6" t="s">
        <v>49</v>
      </c>
      <c r="AN1536" s="6" t="s">
        <v>452</v>
      </c>
    </row>
    <row r="1537" spans="1:40" s="13" customFormat="1" ht="51.95" customHeight="1" x14ac:dyDescent="0.2">
      <c r="A1537" s="18" t="s">
        <v>10436</v>
      </c>
      <c r="B1537" s="6" t="s">
        <v>49</v>
      </c>
      <c r="C1537" s="6" t="s">
        <v>10437</v>
      </c>
      <c r="D1537" s="6"/>
      <c r="E1537" s="7" t="s">
        <v>10438</v>
      </c>
      <c r="F1537" s="6" t="s">
        <v>10439</v>
      </c>
      <c r="G1537" s="6" t="s">
        <v>81</v>
      </c>
      <c r="H1537" s="6" t="s">
        <v>1111</v>
      </c>
      <c r="I1537" s="6" t="s">
        <v>1504</v>
      </c>
      <c r="J1537" s="8">
        <v>500</v>
      </c>
      <c r="K1537" s="6" t="s">
        <v>49</v>
      </c>
      <c r="L1537" s="8">
        <v>500</v>
      </c>
      <c r="M1537" s="6" t="s">
        <v>10440</v>
      </c>
      <c r="N1537" s="9">
        <v>7</v>
      </c>
      <c r="O1537" s="9">
        <v>9.5</v>
      </c>
      <c r="P1537" s="9">
        <v>4.5</v>
      </c>
      <c r="Q1537" s="10">
        <v>2.99E-4</v>
      </c>
      <c r="R1537" s="9">
        <v>3.5000000000000003E-2</v>
      </c>
      <c r="S1537" s="8">
        <v>48</v>
      </c>
      <c r="T1537" s="8">
        <v>288</v>
      </c>
      <c r="U1537" s="6" t="s">
        <v>57</v>
      </c>
      <c r="V1537" s="6" t="s">
        <v>58</v>
      </c>
      <c r="W1537" s="6" t="s">
        <v>10441</v>
      </c>
      <c r="X1537" s="6" t="s">
        <v>10442</v>
      </c>
      <c r="Y1537" s="6"/>
      <c r="Z1537" s="6" t="s">
        <v>61</v>
      </c>
      <c r="AA1537" s="22"/>
      <c r="AB1537" s="11">
        <v>379</v>
      </c>
      <c r="AC1537" s="11">
        <v>582</v>
      </c>
      <c r="AD1537" s="12"/>
      <c r="AE1537" s="11">
        <v>132</v>
      </c>
      <c r="AF1537" s="6" t="s">
        <v>2</v>
      </c>
      <c r="AG1537" s="12">
        <f t="shared" si="94"/>
        <v>35</v>
      </c>
      <c r="AH1537" s="11">
        <f t="shared" si="96"/>
        <v>85.8</v>
      </c>
      <c r="AI1537" s="11">
        <v>120</v>
      </c>
      <c r="AJ1537" s="11">
        <f t="shared" si="97"/>
        <v>78</v>
      </c>
      <c r="AK1537" s="6"/>
      <c r="AL1537" s="12">
        <f t="shared" si="95"/>
        <v>0</v>
      </c>
      <c r="AM1537" s="6" t="s">
        <v>63</v>
      </c>
      <c r="AN1537" s="6" t="s">
        <v>201</v>
      </c>
    </row>
    <row r="1538" spans="1:40" s="13" customFormat="1" ht="51.95" customHeight="1" x14ac:dyDescent="0.2">
      <c r="A1538" s="18" t="s">
        <v>10776</v>
      </c>
      <c r="B1538" s="6" t="s">
        <v>49</v>
      </c>
      <c r="C1538" s="6" t="s">
        <v>10777</v>
      </c>
      <c r="D1538" s="6"/>
      <c r="E1538" s="7" t="s">
        <v>10778</v>
      </c>
      <c r="F1538" s="6" t="s">
        <v>10779</v>
      </c>
      <c r="G1538" s="6" t="s">
        <v>81</v>
      </c>
      <c r="H1538" s="6" t="s">
        <v>1111</v>
      </c>
      <c r="I1538" s="6" t="s">
        <v>1504</v>
      </c>
      <c r="J1538" s="8">
        <v>20</v>
      </c>
      <c r="K1538" s="6" t="s">
        <v>49</v>
      </c>
      <c r="L1538" s="8">
        <v>30</v>
      </c>
      <c r="M1538" s="6" t="s">
        <v>10780</v>
      </c>
      <c r="N1538" s="9">
        <v>7</v>
      </c>
      <c r="O1538" s="9">
        <v>5</v>
      </c>
      <c r="P1538" s="9">
        <v>10</v>
      </c>
      <c r="Q1538" s="10">
        <v>3.5E-4</v>
      </c>
      <c r="R1538" s="9">
        <v>5.1999999999999998E-2</v>
      </c>
      <c r="S1538" s="8">
        <v>48</v>
      </c>
      <c r="T1538" s="8">
        <v>288</v>
      </c>
      <c r="U1538" s="6" t="s">
        <v>57</v>
      </c>
      <c r="V1538" s="6" t="s">
        <v>58</v>
      </c>
      <c r="W1538" s="6" t="s">
        <v>10781</v>
      </c>
      <c r="X1538" s="6" t="s">
        <v>10782</v>
      </c>
      <c r="Y1538" s="6"/>
      <c r="Z1538" s="6" t="s">
        <v>61</v>
      </c>
      <c r="AA1538" s="22"/>
      <c r="AB1538" s="11">
        <v>385</v>
      </c>
      <c r="AC1538" s="11">
        <v>592</v>
      </c>
      <c r="AD1538" s="12"/>
      <c r="AE1538" s="11">
        <v>164</v>
      </c>
      <c r="AF1538" s="6" t="s">
        <v>2</v>
      </c>
      <c r="AG1538" s="12">
        <f t="shared" si="94"/>
        <v>35</v>
      </c>
      <c r="AH1538" s="11">
        <f t="shared" si="96"/>
        <v>106.6</v>
      </c>
      <c r="AI1538" s="11">
        <v>149.09</v>
      </c>
      <c r="AJ1538" s="11">
        <f t="shared" si="97"/>
        <v>96.91</v>
      </c>
      <c r="AK1538" s="6"/>
      <c r="AL1538" s="12">
        <f t="shared" si="95"/>
        <v>0</v>
      </c>
      <c r="AM1538" s="6" t="s">
        <v>63</v>
      </c>
      <c r="AN1538" s="6" t="s">
        <v>10783</v>
      </c>
    </row>
    <row r="1539" spans="1:40" s="13" customFormat="1" ht="51.95" customHeight="1" x14ac:dyDescent="0.2">
      <c r="A1539" s="18" t="s">
        <v>12046</v>
      </c>
      <c r="B1539" s="6" t="s">
        <v>49</v>
      </c>
      <c r="C1539" s="6" t="s">
        <v>12047</v>
      </c>
      <c r="D1539" s="6"/>
      <c r="E1539" s="7" t="s">
        <v>12048</v>
      </c>
      <c r="F1539" s="6" t="s">
        <v>12049</v>
      </c>
      <c r="G1539" s="6" t="s">
        <v>81</v>
      </c>
      <c r="H1539" s="6" t="s">
        <v>1111</v>
      </c>
      <c r="I1539" s="6" t="s">
        <v>1504</v>
      </c>
      <c r="J1539" s="8">
        <v>500</v>
      </c>
      <c r="K1539" s="6" t="s">
        <v>49</v>
      </c>
      <c r="L1539" s="8">
        <v>500</v>
      </c>
      <c r="M1539" s="6" t="s">
        <v>12050</v>
      </c>
      <c r="N1539" s="9">
        <v>18</v>
      </c>
      <c r="O1539" s="9">
        <v>28.5</v>
      </c>
      <c r="P1539" s="9">
        <v>4.5</v>
      </c>
      <c r="Q1539" s="10">
        <v>2.3089999999999999E-3</v>
      </c>
      <c r="R1539" s="9">
        <v>0.22800000000000001</v>
      </c>
      <c r="S1539" s="8">
        <v>48</v>
      </c>
      <c r="T1539" s="8">
        <v>48</v>
      </c>
      <c r="U1539" s="6" t="s">
        <v>57</v>
      </c>
      <c r="V1539" s="6" t="s">
        <v>58</v>
      </c>
      <c r="W1539" s="6" t="s">
        <v>12051</v>
      </c>
      <c r="X1539" s="6" t="s">
        <v>12052</v>
      </c>
      <c r="Y1539" s="6"/>
      <c r="Z1539" s="6" t="s">
        <v>61</v>
      </c>
      <c r="AA1539" s="22"/>
      <c r="AB1539" s="11">
        <v>1683</v>
      </c>
      <c r="AC1539" s="11">
        <v>2587</v>
      </c>
      <c r="AD1539" s="12"/>
      <c r="AE1539" s="14">
        <v>1412</v>
      </c>
      <c r="AF1539" s="6" t="s">
        <v>2</v>
      </c>
      <c r="AG1539" s="12">
        <f t="shared" si="94"/>
        <v>35</v>
      </c>
      <c r="AH1539" s="14">
        <f t="shared" si="96"/>
        <v>917.8</v>
      </c>
      <c r="AI1539" s="14">
        <v>1283.6400000000001</v>
      </c>
      <c r="AJ1539" s="14">
        <f t="shared" si="97"/>
        <v>834.37</v>
      </c>
      <c r="AK1539" s="6"/>
      <c r="AL1539" s="12">
        <f t="shared" si="95"/>
        <v>0</v>
      </c>
      <c r="AM1539" s="6" t="s">
        <v>49</v>
      </c>
      <c r="AN1539" s="6" t="s">
        <v>452</v>
      </c>
    </row>
    <row r="1540" spans="1:40" s="13" customFormat="1" ht="51.95" customHeight="1" x14ac:dyDescent="0.2">
      <c r="A1540" s="18" t="s">
        <v>12361</v>
      </c>
      <c r="B1540" s="6" t="s">
        <v>49</v>
      </c>
      <c r="C1540" s="6" t="s">
        <v>12362</v>
      </c>
      <c r="D1540" s="6"/>
      <c r="E1540" s="7" t="s">
        <v>12363</v>
      </c>
      <c r="F1540" s="6" t="s">
        <v>12364</v>
      </c>
      <c r="G1540" s="6" t="s">
        <v>81</v>
      </c>
      <c r="H1540" s="6" t="s">
        <v>1111</v>
      </c>
      <c r="I1540" s="6" t="s">
        <v>1504</v>
      </c>
      <c r="J1540" s="8">
        <v>376</v>
      </c>
      <c r="K1540" s="6" t="s">
        <v>49</v>
      </c>
      <c r="L1540" s="8">
        <v>376</v>
      </c>
      <c r="M1540" s="6" t="s">
        <v>12365</v>
      </c>
      <c r="N1540" s="9">
        <v>14</v>
      </c>
      <c r="O1540" s="9">
        <v>4.5</v>
      </c>
      <c r="P1540" s="9">
        <v>20</v>
      </c>
      <c r="Q1540" s="10">
        <v>1.2600000000000001E-3</v>
      </c>
      <c r="R1540" s="9">
        <v>0.16200000000000001</v>
      </c>
      <c r="S1540" s="8">
        <v>24</v>
      </c>
      <c r="T1540" s="8">
        <v>144</v>
      </c>
      <c r="U1540" s="6" t="s">
        <v>57</v>
      </c>
      <c r="V1540" s="6" t="s">
        <v>58</v>
      </c>
      <c r="W1540" s="6" t="s">
        <v>12366</v>
      </c>
      <c r="X1540" s="6" t="s">
        <v>12367</v>
      </c>
      <c r="Y1540" s="8">
        <v>1</v>
      </c>
      <c r="Z1540" s="6" t="s">
        <v>61</v>
      </c>
      <c r="AA1540" s="22"/>
      <c r="AB1540" s="11">
        <v>900</v>
      </c>
      <c r="AC1540" s="11">
        <v>1383</v>
      </c>
      <c r="AD1540" s="12"/>
      <c r="AE1540" s="11">
        <v>681</v>
      </c>
      <c r="AF1540" s="6" t="s">
        <v>2</v>
      </c>
      <c r="AG1540" s="12">
        <f t="shared" si="94"/>
        <v>35</v>
      </c>
      <c r="AH1540" s="11">
        <f t="shared" si="96"/>
        <v>442.65</v>
      </c>
      <c r="AI1540" s="11">
        <v>619.09</v>
      </c>
      <c r="AJ1540" s="11">
        <f t="shared" si="97"/>
        <v>402.41</v>
      </c>
      <c r="AK1540" s="6"/>
      <c r="AL1540" s="12">
        <f t="shared" si="95"/>
        <v>0</v>
      </c>
      <c r="AM1540" s="6" t="s">
        <v>49</v>
      </c>
      <c r="AN1540" s="6" t="s">
        <v>1423</v>
      </c>
    </row>
    <row r="1541" spans="1:40" s="13" customFormat="1" ht="51.95" customHeight="1" x14ac:dyDescent="0.2">
      <c r="A1541" s="18" t="s">
        <v>12462</v>
      </c>
      <c r="B1541" s="6" t="s">
        <v>49</v>
      </c>
      <c r="C1541" s="6" t="s">
        <v>12463</v>
      </c>
      <c r="D1541" s="6"/>
      <c r="E1541" s="7" t="s">
        <v>12464</v>
      </c>
      <c r="F1541" s="6" t="s">
        <v>12465</v>
      </c>
      <c r="G1541" s="6" t="s">
        <v>81</v>
      </c>
      <c r="H1541" s="6" t="s">
        <v>1111</v>
      </c>
      <c r="I1541" s="6" t="s">
        <v>1504</v>
      </c>
      <c r="J1541" s="8">
        <v>500</v>
      </c>
      <c r="K1541" s="6" t="s">
        <v>49</v>
      </c>
      <c r="L1541" s="8">
        <v>500</v>
      </c>
      <c r="M1541" s="6" t="s">
        <v>12466</v>
      </c>
      <c r="N1541" s="9">
        <v>16</v>
      </c>
      <c r="O1541" s="9">
        <v>24</v>
      </c>
      <c r="P1541" s="9">
        <v>4.5</v>
      </c>
      <c r="Q1541" s="10">
        <v>1.7279999999999999E-3</v>
      </c>
      <c r="R1541" s="9">
        <v>0.185</v>
      </c>
      <c r="S1541" s="8">
        <v>36</v>
      </c>
      <c r="T1541" s="8">
        <v>72</v>
      </c>
      <c r="U1541" s="6" t="s">
        <v>57</v>
      </c>
      <c r="V1541" s="6" t="s">
        <v>58</v>
      </c>
      <c r="W1541" s="6" t="s">
        <v>12467</v>
      </c>
      <c r="X1541" s="6" t="s">
        <v>12468</v>
      </c>
      <c r="Y1541" s="6"/>
      <c r="Z1541" s="6" t="s">
        <v>61</v>
      </c>
      <c r="AA1541" s="22"/>
      <c r="AB1541" s="11">
        <v>1239</v>
      </c>
      <c r="AC1541" s="11">
        <v>1904</v>
      </c>
      <c r="AD1541" s="12"/>
      <c r="AE1541" s="11">
        <v>969</v>
      </c>
      <c r="AF1541" s="6" t="s">
        <v>2</v>
      </c>
      <c r="AG1541" s="12">
        <f t="shared" si="94"/>
        <v>35</v>
      </c>
      <c r="AH1541" s="11">
        <f t="shared" si="96"/>
        <v>629.85</v>
      </c>
      <c r="AI1541" s="11">
        <v>880.91</v>
      </c>
      <c r="AJ1541" s="11">
        <f t="shared" si="97"/>
        <v>572.59</v>
      </c>
      <c r="AK1541" s="6"/>
      <c r="AL1541" s="12">
        <f t="shared" si="95"/>
        <v>0</v>
      </c>
      <c r="AM1541" s="6" t="s">
        <v>49</v>
      </c>
      <c r="AN1541" s="6" t="s">
        <v>1931</v>
      </c>
    </row>
    <row r="1542" spans="1:40" s="13" customFormat="1" ht="51.95" customHeight="1" x14ac:dyDescent="0.2">
      <c r="A1542" s="18" t="s">
        <v>12950</v>
      </c>
      <c r="B1542" s="6" t="s">
        <v>49</v>
      </c>
      <c r="C1542" s="6" t="s">
        <v>12951</v>
      </c>
      <c r="D1542" s="6"/>
      <c r="E1542" s="7" t="s">
        <v>12952</v>
      </c>
      <c r="F1542" s="6" t="s">
        <v>12953</v>
      </c>
      <c r="G1542" s="6" t="s">
        <v>81</v>
      </c>
      <c r="H1542" s="6" t="s">
        <v>1111</v>
      </c>
      <c r="I1542" s="6" t="s">
        <v>1504</v>
      </c>
      <c r="J1542" s="8">
        <v>500</v>
      </c>
      <c r="K1542" s="6" t="s">
        <v>49</v>
      </c>
      <c r="L1542" s="8">
        <v>500</v>
      </c>
      <c r="M1542" s="6" t="s">
        <v>12954</v>
      </c>
      <c r="N1542" s="9">
        <v>7</v>
      </c>
      <c r="O1542" s="9">
        <v>9.5</v>
      </c>
      <c r="P1542" s="9">
        <v>4.5</v>
      </c>
      <c r="Q1542" s="10">
        <v>2.99E-4</v>
      </c>
      <c r="R1542" s="9">
        <v>3.5999999999999997E-2</v>
      </c>
      <c r="S1542" s="8">
        <v>48</v>
      </c>
      <c r="T1542" s="8">
        <v>288</v>
      </c>
      <c r="U1542" s="6" t="s">
        <v>57</v>
      </c>
      <c r="V1542" s="6" t="s">
        <v>58</v>
      </c>
      <c r="W1542" s="6" t="s">
        <v>12955</v>
      </c>
      <c r="X1542" s="6" t="s">
        <v>12956</v>
      </c>
      <c r="Y1542" s="6"/>
      <c r="Z1542" s="6" t="s">
        <v>61</v>
      </c>
      <c r="AA1542" s="22"/>
      <c r="AB1542" s="11">
        <v>395</v>
      </c>
      <c r="AC1542" s="11">
        <v>607</v>
      </c>
      <c r="AD1542" s="12"/>
      <c r="AE1542" s="11">
        <v>147</v>
      </c>
      <c r="AF1542" s="6" t="s">
        <v>2</v>
      </c>
      <c r="AG1542" s="12">
        <f t="shared" si="94"/>
        <v>35</v>
      </c>
      <c r="AH1542" s="11">
        <f t="shared" si="96"/>
        <v>95.55</v>
      </c>
      <c r="AI1542" s="11">
        <v>133.63999999999999</v>
      </c>
      <c r="AJ1542" s="11">
        <f t="shared" si="97"/>
        <v>86.87</v>
      </c>
      <c r="AK1542" s="6"/>
      <c r="AL1542" s="12">
        <f t="shared" si="95"/>
        <v>0</v>
      </c>
      <c r="AM1542" s="6" t="s">
        <v>49</v>
      </c>
      <c r="AN1542" s="6" t="s">
        <v>10783</v>
      </c>
    </row>
    <row r="1543" spans="1:40" s="13" customFormat="1" ht="51.95" customHeight="1" x14ac:dyDescent="0.2">
      <c r="A1543" s="18" t="s">
        <v>14016</v>
      </c>
      <c r="B1543" s="6" t="s">
        <v>49</v>
      </c>
      <c r="C1543" s="6" t="s">
        <v>14017</v>
      </c>
      <c r="D1543" s="6"/>
      <c r="E1543" s="7" t="s">
        <v>14018</v>
      </c>
      <c r="F1543" s="6" t="s">
        <v>14019</v>
      </c>
      <c r="G1543" s="6" t="s">
        <v>81</v>
      </c>
      <c r="H1543" s="6" t="s">
        <v>1111</v>
      </c>
      <c r="I1543" s="6" t="s">
        <v>1504</v>
      </c>
      <c r="J1543" s="8">
        <v>500</v>
      </c>
      <c r="K1543" s="6" t="s">
        <v>49</v>
      </c>
      <c r="L1543" s="8">
        <v>500</v>
      </c>
      <c r="M1543" s="6" t="s">
        <v>14020</v>
      </c>
      <c r="N1543" s="9">
        <v>16</v>
      </c>
      <c r="O1543" s="9">
        <v>24</v>
      </c>
      <c r="P1543" s="9">
        <v>4.5</v>
      </c>
      <c r="Q1543" s="10">
        <v>1.7279999999999999E-3</v>
      </c>
      <c r="R1543" s="9">
        <v>0.14899999999999999</v>
      </c>
      <c r="S1543" s="8">
        <v>36</v>
      </c>
      <c r="T1543" s="8">
        <v>72</v>
      </c>
      <c r="U1543" s="6" t="s">
        <v>57</v>
      </c>
      <c r="V1543" s="6" t="s">
        <v>58</v>
      </c>
      <c r="W1543" s="6" t="s">
        <v>14021</v>
      </c>
      <c r="X1543" s="6" t="s">
        <v>14022</v>
      </c>
      <c r="Y1543" s="6"/>
      <c r="Z1543" s="6" t="s">
        <v>61</v>
      </c>
      <c r="AA1543" s="22"/>
      <c r="AB1543" s="11">
        <v>947</v>
      </c>
      <c r="AC1543" s="11">
        <v>1456</v>
      </c>
      <c r="AD1543" s="12"/>
      <c r="AE1543" s="11">
        <v>720</v>
      </c>
      <c r="AF1543" s="6" t="s">
        <v>2</v>
      </c>
      <c r="AG1543" s="12">
        <f t="shared" si="94"/>
        <v>35</v>
      </c>
      <c r="AH1543" s="11">
        <f t="shared" si="96"/>
        <v>468</v>
      </c>
      <c r="AI1543" s="11">
        <v>654.54999999999995</v>
      </c>
      <c r="AJ1543" s="11">
        <f t="shared" si="97"/>
        <v>425.46</v>
      </c>
      <c r="AK1543" s="6"/>
      <c r="AL1543" s="12">
        <f t="shared" si="95"/>
        <v>0</v>
      </c>
      <c r="AM1543" s="6" t="s">
        <v>49</v>
      </c>
      <c r="AN1543" s="6" t="s">
        <v>3630</v>
      </c>
    </row>
    <row r="1544" spans="1:40" s="13" customFormat="1" ht="51.95" customHeight="1" x14ac:dyDescent="0.2">
      <c r="A1544" s="18" t="s">
        <v>14023</v>
      </c>
      <c r="B1544" s="6" t="s">
        <v>49</v>
      </c>
      <c r="C1544" s="6" t="s">
        <v>14024</v>
      </c>
      <c r="D1544" s="6"/>
      <c r="E1544" s="7" t="s">
        <v>14025</v>
      </c>
      <c r="F1544" s="6" t="s">
        <v>14026</v>
      </c>
      <c r="G1544" s="6" t="s">
        <v>81</v>
      </c>
      <c r="H1544" s="6" t="s">
        <v>1111</v>
      </c>
      <c r="I1544" s="6" t="s">
        <v>1504</v>
      </c>
      <c r="J1544" s="8">
        <v>500</v>
      </c>
      <c r="K1544" s="6" t="s">
        <v>49</v>
      </c>
      <c r="L1544" s="8">
        <v>500</v>
      </c>
      <c r="M1544" s="6" t="s">
        <v>14027</v>
      </c>
      <c r="N1544" s="9">
        <v>16</v>
      </c>
      <c r="O1544" s="9">
        <v>24</v>
      </c>
      <c r="P1544" s="9">
        <v>4.5</v>
      </c>
      <c r="Q1544" s="10">
        <v>1.7279999999999999E-3</v>
      </c>
      <c r="R1544" s="9">
        <v>0.159</v>
      </c>
      <c r="S1544" s="8">
        <v>36</v>
      </c>
      <c r="T1544" s="8">
        <v>72</v>
      </c>
      <c r="U1544" s="6" t="s">
        <v>57</v>
      </c>
      <c r="V1544" s="6" t="s">
        <v>58</v>
      </c>
      <c r="W1544" s="6" t="s">
        <v>14028</v>
      </c>
      <c r="X1544" s="6" t="s">
        <v>14029</v>
      </c>
      <c r="Y1544" s="8">
        <v>1</v>
      </c>
      <c r="Z1544" s="6" t="s">
        <v>61</v>
      </c>
      <c r="AA1544" s="22"/>
      <c r="AB1544" s="11">
        <v>1182</v>
      </c>
      <c r="AC1544" s="11">
        <v>1817</v>
      </c>
      <c r="AD1544" s="12"/>
      <c r="AE1544" s="11">
        <v>951</v>
      </c>
      <c r="AF1544" s="6" t="s">
        <v>2</v>
      </c>
      <c r="AG1544" s="12">
        <f t="shared" si="94"/>
        <v>35</v>
      </c>
      <c r="AH1544" s="11">
        <f t="shared" si="96"/>
        <v>618.15</v>
      </c>
      <c r="AI1544" s="11">
        <v>864.55</v>
      </c>
      <c r="AJ1544" s="11">
        <f t="shared" si="97"/>
        <v>561.96</v>
      </c>
      <c r="AK1544" s="6"/>
      <c r="AL1544" s="12">
        <f t="shared" si="95"/>
        <v>0</v>
      </c>
      <c r="AM1544" s="6" t="s">
        <v>49</v>
      </c>
      <c r="AN1544" s="6" t="s">
        <v>201</v>
      </c>
    </row>
    <row r="1545" spans="1:40" s="13" customFormat="1" ht="51.95" customHeight="1" x14ac:dyDescent="0.2">
      <c r="A1545" s="18" t="s">
        <v>14903</v>
      </c>
      <c r="B1545" s="6" t="s">
        <v>49</v>
      </c>
      <c r="C1545" s="6" t="s">
        <v>14904</v>
      </c>
      <c r="D1545" s="6"/>
      <c r="E1545" s="7" t="s">
        <v>14905</v>
      </c>
      <c r="F1545" s="6" t="s">
        <v>14906</v>
      </c>
      <c r="G1545" s="6" t="s">
        <v>81</v>
      </c>
      <c r="H1545" s="6" t="s">
        <v>1111</v>
      </c>
      <c r="I1545" s="6" t="s">
        <v>1504</v>
      </c>
      <c r="J1545" s="8">
        <v>500</v>
      </c>
      <c r="K1545" s="6" t="s">
        <v>49</v>
      </c>
      <c r="L1545" s="8">
        <v>500</v>
      </c>
      <c r="M1545" s="6" t="s">
        <v>14907</v>
      </c>
      <c r="N1545" s="9">
        <v>26</v>
      </c>
      <c r="O1545" s="9">
        <v>31</v>
      </c>
      <c r="P1545" s="9">
        <v>5</v>
      </c>
      <c r="Q1545" s="10">
        <v>4.0299999999999997E-3</v>
      </c>
      <c r="R1545" s="9">
        <v>0.41799999999999998</v>
      </c>
      <c r="S1545" s="8">
        <v>24</v>
      </c>
      <c r="T1545" s="8">
        <v>48</v>
      </c>
      <c r="U1545" s="6" t="s">
        <v>57</v>
      </c>
      <c r="V1545" s="6" t="s">
        <v>58</v>
      </c>
      <c r="W1545" s="6" t="s">
        <v>14908</v>
      </c>
      <c r="X1545" s="6" t="s">
        <v>14909</v>
      </c>
      <c r="Y1545" s="6"/>
      <c r="Z1545" s="6" t="s">
        <v>61</v>
      </c>
      <c r="AA1545" s="22"/>
      <c r="AB1545" s="11">
        <v>2364</v>
      </c>
      <c r="AC1545" s="11">
        <v>3633</v>
      </c>
      <c r="AD1545" s="12"/>
      <c r="AE1545" s="14">
        <v>2020</v>
      </c>
      <c r="AF1545" s="6" t="s">
        <v>2</v>
      </c>
      <c r="AG1545" s="12">
        <f t="shared" si="94"/>
        <v>35</v>
      </c>
      <c r="AH1545" s="14">
        <f t="shared" si="96"/>
        <v>1313</v>
      </c>
      <c r="AI1545" s="14">
        <v>1836.36</v>
      </c>
      <c r="AJ1545" s="14">
        <f t="shared" si="97"/>
        <v>1193.6300000000001</v>
      </c>
      <c r="AK1545" s="6"/>
      <c r="AL1545" s="12">
        <f t="shared" si="95"/>
        <v>0</v>
      </c>
      <c r="AM1545" s="6" t="s">
        <v>49</v>
      </c>
      <c r="AN1545" s="6" t="s">
        <v>7152</v>
      </c>
    </row>
    <row r="1546" spans="1:40" s="13" customFormat="1" ht="51.95" customHeight="1" x14ac:dyDescent="0.2">
      <c r="A1546" s="18" t="s">
        <v>15448</v>
      </c>
      <c r="B1546" s="6" t="s">
        <v>49</v>
      </c>
      <c r="C1546" s="6" t="s">
        <v>15449</v>
      </c>
      <c r="D1546" s="6"/>
      <c r="E1546" s="7" t="s">
        <v>15450</v>
      </c>
      <c r="F1546" s="6" t="s">
        <v>15451</v>
      </c>
      <c r="G1546" s="6" t="s">
        <v>81</v>
      </c>
      <c r="H1546" s="6" t="s">
        <v>1111</v>
      </c>
      <c r="I1546" s="6" t="s">
        <v>1504</v>
      </c>
      <c r="J1546" s="8">
        <v>86</v>
      </c>
      <c r="K1546" s="6" t="s">
        <v>49</v>
      </c>
      <c r="L1546" s="8">
        <v>86</v>
      </c>
      <c r="M1546" s="6" t="s">
        <v>15452</v>
      </c>
      <c r="N1546" s="9">
        <v>16</v>
      </c>
      <c r="O1546" s="9">
        <v>5</v>
      </c>
      <c r="P1546" s="9">
        <v>24</v>
      </c>
      <c r="Q1546" s="10">
        <v>1.92E-3</v>
      </c>
      <c r="R1546" s="9">
        <v>0.23599999999999999</v>
      </c>
      <c r="S1546" s="8">
        <v>72</v>
      </c>
      <c r="T1546" s="8">
        <v>72</v>
      </c>
      <c r="U1546" s="6" t="s">
        <v>57</v>
      </c>
      <c r="V1546" s="6" t="s">
        <v>58</v>
      </c>
      <c r="W1546" s="6" t="s">
        <v>15453</v>
      </c>
      <c r="X1546" s="6" t="s">
        <v>15454</v>
      </c>
      <c r="Y1546" s="6"/>
      <c r="Z1546" s="6" t="s">
        <v>61</v>
      </c>
      <c r="AA1546" s="22"/>
      <c r="AB1546" s="11">
        <v>1133</v>
      </c>
      <c r="AC1546" s="11">
        <v>1741</v>
      </c>
      <c r="AD1546" s="12"/>
      <c r="AE1546" s="11">
        <v>898</v>
      </c>
      <c r="AF1546" s="6" t="s">
        <v>2</v>
      </c>
      <c r="AG1546" s="12">
        <f t="shared" si="94"/>
        <v>35</v>
      </c>
      <c r="AH1546" s="11">
        <f t="shared" si="96"/>
        <v>583.70000000000005</v>
      </c>
      <c r="AI1546" s="11">
        <v>816.36</v>
      </c>
      <c r="AJ1546" s="11">
        <f t="shared" si="97"/>
        <v>530.63</v>
      </c>
      <c r="AK1546" s="6"/>
      <c r="AL1546" s="12">
        <f t="shared" si="95"/>
        <v>0</v>
      </c>
      <c r="AM1546" s="6" t="s">
        <v>49</v>
      </c>
      <c r="AN1546" s="6" t="s">
        <v>15455</v>
      </c>
    </row>
    <row r="1547" spans="1:40" s="13" customFormat="1" ht="51.95" customHeight="1" x14ac:dyDescent="0.2">
      <c r="A1547" s="18" t="s">
        <v>15707</v>
      </c>
      <c r="B1547" s="6" t="s">
        <v>49</v>
      </c>
      <c r="C1547" s="6" t="s">
        <v>15708</v>
      </c>
      <c r="D1547" s="6"/>
      <c r="E1547" s="7" t="s">
        <v>15709</v>
      </c>
      <c r="F1547" s="6" t="s">
        <v>15710</v>
      </c>
      <c r="G1547" s="6" t="s">
        <v>81</v>
      </c>
      <c r="H1547" s="6" t="s">
        <v>1111</v>
      </c>
      <c r="I1547" s="6" t="s">
        <v>1504</v>
      </c>
      <c r="J1547" s="8">
        <v>15</v>
      </c>
      <c r="K1547" s="6" t="s">
        <v>49</v>
      </c>
      <c r="L1547" s="8">
        <v>387</v>
      </c>
      <c r="M1547" s="6" t="s">
        <v>15711</v>
      </c>
      <c r="N1547" s="9">
        <v>17</v>
      </c>
      <c r="O1547" s="9">
        <v>5</v>
      </c>
      <c r="P1547" s="9">
        <v>27</v>
      </c>
      <c r="Q1547" s="10">
        <v>2.2950000000000002E-3</v>
      </c>
      <c r="R1547" s="9">
        <v>0.25</v>
      </c>
      <c r="S1547" s="8">
        <v>72</v>
      </c>
      <c r="T1547" s="8">
        <v>72</v>
      </c>
      <c r="U1547" s="6" t="s">
        <v>57</v>
      </c>
      <c r="V1547" s="6" t="s">
        <v>58</v>
      </c>
      <c r="W1547" s="6" t="s">
        <v>15712</v>
      </c>
      <c r="X1547" s="6" t="s">
        <v>15713</v>
      </c>
      <c r="Y1547" s="6"/>
      <c r="Z1547" s="6" t="s">
        <v>61</v>
      </c>
      <c r="AA1547" s="22"/>
      <c r="AB1547" s="11">
        <v>1230</v>
      </c>
      <c r="AC1547" s="11">
        <v>1891</v>
      </c>
      <c r="AD1547" s="12"/>
      <c r="AE1547" s="11">
        <v>989</v>
      </c>
      <c r="AF1547" s="6" t="s">
        <v>2</v>
      </c>
      <c r="AG1547" s="12">
        <f t="shared" si="94"/>
        <v>35</v>
      </c>
      <c r="AH1547" s="11">
        <f t="shared" si="96"/>
        <v>642.85</v>
      </c>
      <c r="AI1547" s="11">
        <v>899.09</v>
      </c>
      <c r="AJ1547" s="11">
        <f t="shared" si="97"/>
        <v>584.41</v>
      </c>
      <c r="AK1547" s="6"/>
      <c r="AL1547" s="12">
        <f t="shared" si="95"/>
        <v>0</v>
      </c>
      <c r="AM1547" s="6" t="s">
        <v>49</v>
      </c>
      <c r="AN1547" s="6" t="s">
        <v>669</v>
      </c>
    </row>
    <row r="1548" spans="1:40" s="13" customFormat="1" ht="51.95" customHeight="1" x14ac:dyDescent="0.2">
      <c r="A1548" s="18" t="s">
        <v>16821</v>
      </c>
      <c r="B1548" s="6" t="s">
        <v>49</v>
      </c>
      <c r="C1548" s="6" t="s">
        <v>16822</v>
      </c>
      <c r="D1548" s="6"/>
      <c r="E1548" s="7" t="s">
        <v>16823</v>
      </c>
      <c r="F1548" s="6" t="s">
        <v>16824</v>
      </c>
      <c r="G1548" s="6" t="s">
        <v>81</v>
      </c>
      <c r="H1548" s="6" t="s">
        <v>1111</v>
      </c>
      <c r="I1548" s="6" t="s">
        <v>1504</v>
      </c>
      <c r="J1548" s="8">
        <v>459</v>
      </c>
      <c r="K1548" s="6" t="s">
        <v>49</v>
      </c>
      <c r="L1548" s="8">
        <v>459</v>
      </c>
      <c r="M1548" s="6" t="s">
        <v>16825</v>
      </c>
      <c r="N1548" s="9">
        <v>27</v>
      </c>
      <c r="O1548" s="9">
        <v>5</v>
      </c>
      <c r="P1548" s="9">
        <v>31</v>
      </c>
      <c r="Q1548" s="10">
        <v>4.1850000000000004E-3</v>
      </c>
      <c r="R1548" s="9">
        <v>0.56299999999999994</v>
      </c>
      <c r="S1548" s="8">
        <v>24</v>
      </c>
      <c r="T1548" s="8">
        <v>48</v>
      </c>
      <c r="U1548" s="6" t="s">
        <v>57</v>
      </c>
      <c r="V1548" s="6" t="s">
        <v>58</v>
      </c>
      <c r="W1548" s="6" t="s">
        <v>16826</v>
      </c>
      <c r="X1548" s="6" t="s">
        <v>16827</v>
      </c>
      <c r="Y1548" s="6"/>
      <c r="Z1548" s="6" t="s">
        <v>61</v>
      </c>
      <c r="AA1548" s="22"/>
      <c r="AB1548" s="11">
        <v>2464</v>
      </c>
      <c r="AC1548" s="11">
        <v>3787</v>
      </c>
      <c r="AD1548" s="12"/>
      <c r="AE1548" s="14">
        <v>2118</v>
      </c>
      <c r="AF1548" s="6" t="s">
        <v>2</v>
      </c>
      <c r="AG1548" s="12">
        <f t="shared" si="94"/>
        <v>35</v>
      </c>
      <c r="AH1548" s="14">
        <f t="shared" si="96"/>
        <v>1376.7</v>
      </c>
      <c r="AI1548" s="14">
        <v>1925.45</v>
      </c>
      <c r="AJ1548" s="14">
        <f t="shared" si="97"/>
        <v>1251.54</v>
      </c>
      <c r="AK1548" s="6"/>
      <c r="AL1548" s="12">
        <f t="shared" si="95"/>
        <v>0</v>
      </c>
      <c r="AM1548" s="6" t="s">
        <v>49</v>
      </c>
      <c r="AN1548" s="6" t="s">
        <v>10783</v>
      </c>
    </row>
    <row r="1549" spans="1:40" s="13" customFormat="1" ht="51.95" customHeight="1" x14ac:dyDescent="0.2">
      <c r="A1549" s="18" t="s">
        <v>17794</v>
      </c>
      <c r="B1549" s="6" t="s">
        <v>49</v>
      </c>
      <c r="C1549" s="6" t="s">
        <v>17795</v>
      </c>
      <c r="D1549" s="6"/>
      <c r="E1549" s="7" t="s">
        <v>17796</v>
      </c>
      <c r="F1549" s="6" t="s">
        <v>17797</v>
      </c>
      <c r="G1549" s="6" t="s">
        <v>81</v>
      </c>
      <c r="H1549" s="6" t="s">
        <v>1111</v>
      </c>
      <c r="I1549" s="6" t="s">
        <v>1504</v>
      </c>
      <c r="J1549" s="8">
        <v>62</v>
      </c>
      <c r="K1549" s="6" t="s">
        <v>49</v>
      </c>
      <c r="L1549" s="8">
        <v>262</v>
      </c>
      <c r="M1549" s="6" t="s">
        <v>17798</v>
      </c>
      <c r="N1549" s="9">
        <v>17</v>
      </c>
      <c r="O1549" s="9">
        <v>5</v>
      </c>
      <c r="P1549" s="9">
        <v>27</v>
      </c>
      <c r="Q1549" s="10">
        <v>2.2950000000000002E-3</v>
      </c>
      <c r="R1549" s="9">
        <v>0.26400000000000001</v>
      </c>
      <c r="S1549" s="8">
        <v>72</v>
      </c>
      <c r="T1549" s="8">
        <v>72</v>
      </c>
      <c r="U1549" s="6" t="s">
        <v>57</v>
      </c>
      <c r="V1549" s="6" t="s">
        <v>58</v>
      </c>
      <c r="W1549" s="6" t="s">
        <v>17799</v>
      </c>
      <c r="X1549" s="6" t="s">
        <v>17800</v>
      </c>
      <c r="Y1549" s="6"/>
      <c r="Z1549" s="6" t="s">
        <v>61</v>
      </c>
      <c r="AA1549" s="22"/>
      <c r="AB1549" s="11">
        <v>1230</v>
      </c>
      <c r="AC1549" s="11">
        <v>1891</v>
      </c>
      <c r="AD1549" s="12"/>
      <c r="AE1549" s="11">
        <v>989</v>
      </c>
      <c r="AF1549" s="6" t="s">
        <v>2</v>
      </c>
      <c r="AG1549" s="12">
        <f t="shared" ref="AG1549:AG1612" si="98">IF(AF1549=$D$10,$D$11,IF(AF1549=$E$10,$E$11,IF(AF1549=$F$10,$F$11,IF(AF1549=$H$10,$H$11,IF(AF1549=$I$10,$I$11,IF(AF1549=$J$10,$J$11,IF(AF1549=$K$10,$K$11,0)))))))</f>
        <v>35</v>
      </c>
      <c r="AH1549" s="11">
        <f t="shared" si="96"/>
        <v>642.85</v>
      </c>
      <c r="AI1549" s="11">
        <v>899.09</v>
      </c>
      <c r="AJ1549" s="11">
        <f t="shared" si="97"/>
        <v>584.41</v>
      </c>
      <c r="AK1549" s="6"/>
      <c r="AL1549" s="12">
        <f t="shared" ref="AL1549:AL1612" si="99">IF(AK1549="",0,AH1549*AK1549)</f>
        <v>0</v>
      </c>
      <c r="AM1549" s="6" t="s">
        <v>49</v>
      </c>
      <c r="AN1549" s="6" t="s">
        <v>669</v>
      </c>
    </row>
    <row r="1550" spans="1:40" s="13" customFormat="1" ht="51.95" customHeight="1" x14ac:dyDescent="0.2">
      <c r="A1550" s="18" t="s">
        <v>17918</v>
      </c>
      <c r="B1550" s="6" t="s">
        <v>49</v>
      </c>
      <c r="C1550" s="6" t="s">
        <v>17919</v>
      </c>
      <c r="D1550" s="6"/>
      <c r="E1550" s="7" t="s">
        <v>17920</v>
      </c>
      <c r="F1550" s="6" t="s">
        <v>17921</v>
      </c>
      <c r="G1550" s="6" t="s">
        <v>81</v>
      </c>
      <c r="H1550" s="6" t="s">
        <v>1111</v>
      </c>
      <c r="I1550" s="6" t="s">
        <v>1504</v>
      </c>
      <c r="J1550" s="8">
        <v>166</v>
      </c>
      <c r="K1550" s="6" t="s">
        <v>49</v>
      </c>
      <c r="L1550" s="8">
        <v>166</v>
      </c>
      <c r="M1550" s="6" t="s">
        <v>17922</v>
      </c>
      <c r="N1550" s="9">
        <v>16</v>
      </c>
      <c r="O1550" s="9">
        <v>5</v>
      </c>
      <c r="P1550" s="9">
        <v>24</v>
      </c>
      <c r="Q1550" s="10">
        <v>1.92E-3</v>
      </c>
      <c r="R1550" s="9">
        <v>0.23599999999999999</v>
      </c>
      <c r="S1550" s="8">
        <v>72</v>
      </c>
      <c r="T1550" s="8">
        <v>72</v>
      </c>
      <c r="U1550" s="6" t="s">
        <v>57</v>
      </c>
      <c r="V1550" s="6" t="s">
        <v>58</v>
      </c>
      <c r="W1550" s="6" t="s">
        <v>17923</v>
      </c>
      <c r="X1550" s="6" t="s">
        <v>17924</v>
      </c>
      <c r="Y1550" s="6"/>
      <c r="Z1550" s="6" t="s">
        <v>61</v>
      </c>
      <c r="AA1550" s="22"/>
      <c r="AB1550" s="11">
        <v>1133</v>
      </c>
      <c r="AC1550" s="11">
        <v>1741</v>
      </c>
      <c r="AD1550" s="12"/>
      <c r="AE1550" s="11">
        <v>898</v>
      </c>
      <c r="AF1550" s="6" t="s">
        <v>2</v>
      </c>
      <c r="AG1550" s="12">
        <f t="shared" si="98"/>
        <v>35</v>
      </c>
      <c r="AH1550" s="11">
        <f t="shared" si="96"/>
        <v>583.70000000000005</v>
      </c>
      <c r="AI1550" s="11">
        <v>816.36</v>
      </c>
      <c r="AJ1550" s="11">
        <f t="shared" si="97"/>
        <v>530.63</v>
      </c>
      <c r="AK1550" s="6"/>
      <c r="AL1550" s="12">
        <f t="shared" si="99"/>
        <v>0</v>
      </c>
      <c r="AM1550" s="6" t="s">
        <v>49</v>
      </c>
      <c r="AN1550" s="6" t="s">
        <v>669</v>
      </c>
    </row>
    <row r="1551" spans="1:40" s="13" customFormat="1" ht="51.95" customHeight="1" x14ac:dyDescent="0.2">
      <c r="A1551" s="18" t="s">
        <v>19037</v>
      </c>
      <c r="B1551" s="6" t="s">
        <v>49</v>
      </c>
      <c r="C1551" s="6" t="s">
        <v>19038</v>
      </c>
      <c r="D1551" s="6"/>
      <c r="E1551" s="7" t="s">
        <v>19039</v>
      </c>
      <c r="F1551" s="6" t="s">
        <v>19040</v>
      </c>
      <c r="G1551" s="6" t="s">
        <v>81</v>
      </c>
      <c r="H1551" s="6" t="s">
        <v>1111</v>
      </c>
      <c r="I1551" s="6" t="s">
        <v>1504</v>
      </c>
      <c r="J1551" s="8">
        <v>500</v>
      </c>
      <c r="K1551" s="6" t="s">
        <v>49</v>
      </c>
      <c r="L1551" s="8">
        <v>500</v>
      </c>
      <c r="M1551" s="6" t="s">
        <v>19041</v>
      </c>
      <c r="N1551" s="9">
        <v>7</v>
      </c>
      <c r="O1551" s="9">
        <v>9.8000000000000007</v>
      </c>
      <c r="P1551" s="9">
        <v>4.5</v>
      </c>
      <c r="Q1551" s="10">
        <v>3.0899999999999998E-4</v>
      </c>
      <c r="R1551" s="9">
        <v>2.8000000000000001E-2</v>
      </c>
      <c r="S1551" s="8">
        <v>48</v>
      </c>
      <c r="T1551" s="8">
        <v>288</v>
      </c>
      <c r="U1551" s="6" t="s">
        <v>57</v>
      </c>
      <c r="V1551" s="6" t="s">
        <v>58</v>
      </c>
      <c r="W1551" s="6" t="s">
        <v>19042</v>
      </c>
      <c r="X1551" s="6" t="s">
        <v>19043</v>
      </c>
      <c r="Y1551" s="8">
        <v>1</v>
      </c>
      <c r="Z1551" s="6" t="s">
        <v>61</v>
      </c>
      <c r="AA1551" s="22"/>
      <c r="AB1551" s="11">
        <v>364</v>
      </c>
      <c r="AC1551" s="11">
        <v>559</v>
      </c>
      <c r="AD1551" s="12"/>
      <c r="AE1551" s="11">
        <v>151</v>
      </c>
      <c r="AF1551" s="6" t="s">
        <v>2</v>
      </c>
      <c r="AG1551" s="12">
        <f t="shared" si="98"/>
        <v>35</v>
      </c>
      <c r="AH1551" s="11">
        <f t="shared" si="96"/>
        <v>98.15</v>
      </c>
      <c r="AI1551" s="11">
        <v>137.27000000000001</v>
      </c>
      <c r="AJ1551" s="11">
        <f t="shared" si="97"/>
        <v>89.23</v>
      </c>
      <c r="AK1551" s="6"/>
      <c r="AL1551" s="12">
        <f t="shared" si="99"/>
        <v>0</v>
      </c>
      <c r="AM1551" s="6" t="s">
        <v>49</v>
      </c>
      <c r="AN1551" s="6" t="s">
        <v>452</v>
      </c>
    </row>
    <row r="1552" spans="1:40" s="13" customFormat="1" ht="51.95" customHeight="1" x14ac:dyDescent="0.2">
      <c r="A1552" s="18" t="s">
        <v>19765</v>
      </c>
      <c r="B1552" s="6" t="s">
        <v>49</v>
      </c>
      <c r="C1552" s="6" t="s">
        <v>19766</v>
      </c>
      <c r="D1552" s="6"/>
      <c r="E1552" s="7" t="s">
        <v>19767</v>
      </c>
      <c r="F1552" s="6" t="s">
        <v>19768</v>
      </c>
      <c r="G1552" s="6" t="s">
        <v>81</v>
      </c>
      <c r="H1552" s="6" t="s">
        <v>1111</v>
      </c>
      <c r="I1552" s="6" t="s">
        <v>1504</v>
      </c>
      <c r="J1552" s="8">
        <v>500</v>
      </c>
      <c r="K1552" s="6" t="s">
        <v>49</v>
      </c>
      <c r="L1552" s="8">
        <v>500</v>
      </c>
      <c r="M1552" s="6" t="s">
        <v>19769</v>
      </c>
      <c r="N1552" s="9">
        <v>17</v>
      </c>
      <c r="O1552" s="9">
        <v>5</v>
      </c>
      <c r="P1552" s="9">
        <v>27</v>
      </c>
      <c r="Q1552" s="10">
        <v>2.2950000000000002E-3</v>
      </c>
      <c r="R1552" s="9">
        <v>0.25</v>
      </c>
      <c r="S1552" s="8">
        <v>72</v>
      </c>
      <c r="T1552" s="8">
        <v>72</v>
      </c>
      <c r="U1552" s="6" t="s">
        <v>57</v>
      </c>
      <c r="V1552" s="6" t="s">
        <v>58</v>
      </c>
      <c r="W1552" s="6" t="s">
        <v>19770</v>
      </c>
      <c r="X1552" s="6" t="s">
        <v>19771</v>
      </c>
      <c r="Y1552" s="6"/>
      <c r="Z1552" s="6" t="s">
        <v>61</v>
      </c>
      <c r="AA1552" s="22"/>
      <c r="AB1552" s="11">
        <v>1230</v>
      </c>
      <c r="AC1552" s="11">
        <v>1891</v>
      </c>
      <c r="AD1552" s="12"/>
      <c r="AE1552" s="11">
        <v>989</v>
      </c>
      <c r="AF1552" s="6" t="s">
        <v>2</v>
      </c>
      <c r="AG1552" s="12">
        <f t="shared" si="98"/>
        <v>35</v>
      </c>
      <c r="AH1552" s="11">
        <f t="shared" si="96"/>
        <v>642.85</v>
      </c>
      <c r="AI1552" s="11">
        <v>899.09</v>
      </c>
      <c r="AJ1552" s="11">
        <f t="shared" si="97"/>
        <v>584.41</v>
      </c>
      <c r="AK1552" s="6"/>
      <c r="AL1552" s="12">
        <f t="shared" si="99"/>
        <v>0</v>
      </c>
      <c r="AM1552" s="6" t="s">
        <v>49</v>
      </c>
      <c r="AN1552" s="6" t="s">
        <v>669</v>
      </c>
    </row>
    <row r="1553" spans="1:40" s="13" customFormat="1" ht="51.95" customHeight="1" x14ac:dyDescent="0.2">
      <c r="A1553" s="18" t="s">
        <v>20966</v>
      </c>
      <c r="B1553" s="6" t="s">
        <v>49</v>
      </c>
      <c r="C1553" s="6" t="s">
        <v>20967</v>
      </c>
      <c r="D1553" s="6"/>
      <c r="E1553" s="7" t="s">
        <v>20968</v>
      </c>
      <c r="F1553" s="6" t="s">
        <v>20969</v>
      </c>
      <c r="G1553" s="6" t="s">
        <v>81</v>
      </c>
      <c r="H1553" s="6" t="s">
        <v>1111</v>
      </c>
      <c r="I1553" s="6" t="s">
        <v>1504</v>
      </c>
      <c r="J1553" s="8">
        <v>500</v>
      </c>
      <c r="K1553" s="6" t="s">
        <v>49</v>
      </c>
      <c r="L1553" s="8">
        <v>500</v>
      </c>
      <c r="M1553" s="6" t="s">
        <v>20970</v>
      </c>
      <c r="N1553" s="9">
        <v>16</v>
      </c>
      <c r="O1553" s="9">
        <v>24</v>
      </c>
      <c r="P1553" s="9">
        <v>4.5</v>
      </c>
      <c r="Q1553" s="10">
        <v>1.7279999999999999E-3</v>
      </c>
      <c r="R1553" s="9">
        <v>0.214</v>
      </c>
      <c r="S1553" s="8">
        <v>72</v>
      </c>
      <c r="T1553" s="8">
        <v>72</v>
      </c>
      <c r="U1553" s="6" t="s">
        <v>57</v>
      </c>
      <c r="V1553" s="6" t="s">
        <v>58</v>
      </c>
      <c r="W1553" s="6" t="s">
        <v>20971</v>
      </c>
      <c r="X1553" s="6" t="s">
        <v>20972</v>
      </c>
      <c r="Y1553" s="6"/>
      <c r="Z1553" s="6" t="s">
        <v>61</v>
      </c>
      <c r="AA1553" s="22"/>
      <c r="AB1553" s="11">
        <v>1395</v>
      </c>
      <c r="AC1553" s="11">
        <v>2144</v>
      </c>
      <c r="AD1553" s="12"/>
      <c r="AE1553" s="14">
        <v>1149</v>
      </c>
      <c r="AF1553" s="6" t="s">
        <v>2</v>
      </c>
      <c r="AG1553" s="12">
        <f t="shared" si="98"/>
        <v>35</v>
      </c>
      <c r="AH1553" s="14">
        <f t="shared" si="96"/>
        <v>746.85</v>
      </c>
      <c r="AI1553" s="14">
        <v>1044.55</v>
      </c>
      <c r="AJ1553" s="14">
        <f t="shared" si="97"/>
        <v>678.96</v>
      </c>
      <c r="AK1553" s="6"/>
      <c r="AL1553" s="12">
        <f t="shared" si="99"/>
        <v>0</v>
      </c>
      <c r="AM1553" s="6" t="s">
        <v>49</v>
      </c>
      <c r="AN1553" s="6" t="s">
        <v>19974</v>
      </c>
    </row>
    <row r="1554" spans="1:40" s="13" customFormat="1" ht="51.95" customHeight="1" x14ac:dyDescent="0.2">
      <c r="A1554" s="18" t="s">
        <v>21469</v>
      </c>
      <c r="B1554" s="6" t="s">
        <v>49</v>
      </c>
      <c r="C1554" s="6" t="s">
        <v>21470</v>
      </c>
      <c r="D1554" s="6"/>
      <c r="E1554" s="7" t="s">
        <v>21471</v>
      </c>
      <c r="F1554" s="6" t="s">
        <v>21472</v>
      </c>
      <c r="G1554" s="6" t="s">
        <v>81</v>
      </c>
      <c r="H1554" s="6" t="s">
        <v>1111</v>
      </c>
      <c r="I1554" s="6" t="s">
        <v>1504</v>
      </c>
      <c r="J1554" s="8">
        <v>500</v>
      </c>
      <c r="K1554" s="6" t="s">
        <v>49</v>
      </c>
      <c r="L1554" s="8">
        <v>500</v>
      </c>
      <c r="M1554" s="6"/>
      <c r="N1554" s="9">
        <v>6.3330000000000002</v>
      </c>
      <c r="O1554" s="9">
        <v>6.375</v>
      </c>
      <c r="P1554" s="9">
        <v>8.6999999999999993</v>
      </c>
      <c r="Q1554" s="10">
        <v>3.5100000000000002E-4</v>
      </c>
      <c r="R1554" s="9">
        <v>3.6999999999999998E-2</v>
      </c>
      <c r="S1554" s="8">
        <v>12</v>
      </c>
      <c r="T1554" s="8">
        <v>288</v>
      </c>
      <c r="U1554" s="6" t="s">
        <v>950</v>
      </c>
      <c r="V1554" s="6" t="s">
        <v>58</v>
      </c>
      <c r="W1554" s="6" t="s">
        <v>21473</v>
      </c>
      <c r="X1554" s="6" t="s">
        <v>2995</v>
      </c>
      <c r="Y1554" s="8">
        <v>12</v>
      </c>
      <c r="Z1554" s="6" t="s">
        <v>987</v>
      </c>
      <c r="AA1554" s="22" t="s">
        <v>19950</v>
      </c>
      <c r="AB1554" s="11"/>
      <c r="AC1554" s="11"/>
      <c r="AD1554" s="11">
        <v>60</v>
      </c>
      <c r="AE1554" s="11">
        <v>116</v>
      </c>
      <c r="AF1554" s="6" t="s">
        <v>1</v>
      </c>
      <c r="AG1554" s="12">
        <f t="shared" si="98"/>
        <v>40</v>
      </c>
      <c r="AH1554" s="11">
        <f t="shared" si="96"/>
        <v>46.4</v>
      </c>
      <c r="AI1554" s="11">
        <v>105.45</v>
      </c>
      <c r="AJ1554" s="11">
        <f t="shared" si="97"/>
        <v>42.18</v>
      </c>
      <c r="AK1554" s="6"/>
      <c r="AL1554" s="12">
        <f t="shared" si="99"/>
        <v>0</v>
      </c>
      <c r="AM1554" s="6" t="s">
        <v>49</v>
      </c>
      <c r="AN1554" s="6" t="s">
        <v>346</v>
      </c>
    </row>
    <row r="1555" spans="1:40" s="13" customFormat="1" ht="51.95" customHeight="1" x14ac:dyDescent="0.2">
      <c r="A1555" s="18" t="s">
        <v>21749</v>
      </c>
      <c r="B1555" s="6" t="s">
        <v>49</v>
      </c>
      <c r="C1555" s="6" t="s">
        <v>21750</v>
      </c>
      <c r="D1555" s="6"/>
      <c r="E1555" s="7" t="s">
        <v>21751</v>
      </c>
      <c r="F1555" s="6" t="s">
        <v>21752</v>
      </c>
      <c r="G1555" s="6" t="s">
        <v>81</v>
      </c>
      <c r="H1555" s="6" t="s">
        <v>1111</v>
      </c>
      <c r="I1555" s="6" t="s">
        <v>1504</v>
      </c>
      <c r="J1555" s="8">
        <v>500</v>
      </c>
      <c r="K1555" s="6" t="s">
        <v>49</v>
      </c>
      <c r="L1555" s="8">
        <v>500</v>
      </c>
      <c r="M1555" s="6" t="s">
        <v>21753</v>
      </c>
      <c r="N1555" s="9">
        <v>16</v>
      </c>
      <c r="O1555" s="9">
        <v>24</v>
      </c>
      <c r="P1555" s="9">
        <v>4.5</v>
      </c>
      <c r="Q1555" s="10">
        <v>1.7279999999999999E-3</v>
      </c>
      <c r="R1555" s="9">
        <v>0.20899999999999999</v>
      </c>
      <c r="S1555" s="8">
        <v>72</v>
      </c>
      <c r="T1555" s="8">
        <v>72</v>
      </c>
      <c r="U1555" s="6" t="s">
        <v>57</v>
      </c>
      <c r="V1555" s="6" t="s">
        <v>58</v>
      </c>
      <c r="W1555" s="6" t="s">
        <v>21754</v>
      </c>
      <c r="X1555" s="6" t="s">
        <v>21755</v>
      </c>
      <c r="Y1555" s="6"/>
      <c r="Z1555" s="6" t="s">
        <v>61</v>
      </c>
      <c r="AA1555" s="22"/>
      <c r="AB1555" s="11">
        <v>1451</v>
      </c>
      <c r="AC1555" s="11">
        <v>2230</v>
      </c>
      <c r="AD1555" s="12"/>
      <c r="AE1555" s="14">
        <v>1149</v>
      </c>
      <c r="AF1555" s="6" t="s">
        <v>2</v>
      </c>
      <c r="AG1555" s="12">
        <f t="shared" si="98"/>
        <v>35</v>
      </c>
      <c r="AH1555" s="14">
        <f t="shared" si="96"/>
        <v>746.85</v>
      </c>
      <c r="AI1555" s="14">
        <v>1044.55</v>
      </c>
      <c r="AJ1555" s="14">
        <f t="shared" si="97"/>
        <v>678.96</v>
      </c>
      <c r="AK1555" s="6"/>
      <c r="AL1555" s="12">
        <f t="shared" si="99"/>
        <v>0</v>
      </c>
      <c r="AM1555" s="6" t="s">
        <v>49</v>
      </c>
      <c r="AN1555" s="6" t="s">
        <v>10081</v>
      </c>
    </row>
    <row r="1556" spans="1:40" s="13" customFormat="1" ht="51.95" customHeight="1" x14ac:dyDescent="0.2">
      <c r="A1556" s="18" t="s">
        <v>23087</v>
      </c>
      <c r="B1556" s="6" t="s">
        <v>49</v>
      </c>
      <c r="C1556" s="6" t="s">
        <v>23088</v>
      </c>
      <c r="D1556" s="6"/>
      <c r="E1556" s="7" t="s">
        <v>23089</v>
      </c>
      <c r="F1556" s="6" t="s">
        <v>23090</v>
      </c>
      <c r="G1556" s="6" t="s">
        <v>81</v>
      </c>
      <c r="H1556" s="6" t="s">
        <v>1111</v>
      </c>
      <c r="I1556" s="6" t="s">
        <v>1504</v>
      </c>
      <c r="J1556" s="8">
        <v>22</v>
      </c>
      <c r="K1556" s="6" t="s">
        <v>49</v>
      </c>
      <c r="L1556" s="8">
        <v>22</v>
      </c>
      <c r="M1556" s="6"/>
      <c r="N1556" s="9">
        <v>5</v>
      </c>
      <c r="O1556" s="9">
        <v>12.666</v>
      </c>
      <c r="P1556" s="9">
        <v>14.5</v>
      </c>
      <c r="Q1556" s="10">
        <v>9.1799999999999998E-4</v>
      </c>
      <c r="R1556" s="9">
        <v>8.6999999999999994E-2</v>
      </c>
      <c r="S1556" s="8">
        <v>8</v>
      </c>
      <c r="T1556" s="8">
        <v>16</v>
      </c>
      <c r="U1556" s="6" t="s">
        <v>57</v>
      </c>
      <c r="V1556" s="6" t="s">
        <v>58</v>
      </c>
      <c r="W1556" s="6" t="s">
        <v>23091</v>
      </c>
      <c r="X1556" s="6" t="s">
        <v>1217</v>
      </c>
      <c r="Y1556" s="8">
        <v>1</v>
      </c>
      <c r="Z1556" s="6"/>
      <c r="AA1556" s="22" t="s">
        <v>19950</v>
      </c>
      <c r="AB1556" s="25"/>
      <c r="AC1556" s="25"/>
      <c r="AD1556" s="11">
        <v>60</v>
      </c>
      <c r="AE1556" s="14">
        <v>3287</v>
      </c>
      <c r="AF1556" s="6" t="s">
        <v>1</v>
      </c>
      <c r="AG1556" s="12">
        <f t="shared" si="98"/>
        <v>40</v>
      </c>
      <c r="AH1556" s="14">
        <f t="shared" si="96"/>
        <v>1314.8</v>
      </c>
      <c r="AI1556" s="14">
        <v>2988.18</v>
      </c>
      <c r="AJ1556" s="14">
        <f t="shared" si="97"/>
        <v>1195.27</v>
      </c>
      <c r="AK1556" s="6"/>
      <c r="AL1556" s="12">
        <f t="shared" si="99"/>
        <v>0</v>
      </c>
      <c r="AM1556" s="6" t="s">
        <v>49</v>
      </c>
      <c r="AN1556" s="6" t="s">
        <v>20175</v>
      </c>
    </row>
    <row r="1557" spans="1:40" s="13" customFormat="1" ht="51.95" customHeight="1" x14ac:dyDescent="0.2">
      <c r="A1557" s="18" t="s">
        <v>23224</v>
      </c>
      <c r="B1557" s="6" t="s">
        <v>49</v>
      </c>
      <c r="C1557" s="6" t="s">
        <v>23225</v>
      </c>
      <c r="D1557" s="6"/>
      <c r="E1557" s="7" t="s">
        <v>23226</v>
      </c>
      <c r="F1557" s="6" t="s">
        <v>23227</v>
      </c>
      <c r="G1557" s="6" t="s">
        <v>81</v>
      </c>
      <c r="H1557" s="6" t="s">
        <v>1111</v>
      </c>
      <c r="I1557" s="6" t="s">
        <v>1504</v>
      </c>
      <c r="J1557" s="8">
        <v>20</v>
      </c>
      <c r="K1557" s="6" t="s">
        <v>49</v>
      </c>
      <c r="L1557" s="8">
        <v>20</v>
      </c>
      <c r="M1557" s="6"/>
      <c r="N1557" s="9">
        <v>3</v>
      </c>
      <c r="O1557" s="9">
        <v>8</v>
      </c>
      <c r="P1557" s="9">
        <v>12</v>
      </c>
      <c r="Q1557" s="10">
        <v>4.7100000000000001E-4</v>
      </c>
      <c r="R1557" s="9">
        <v>4.5999999999999999E-2</v>
      </c>
      <c r="S1557" s="8">
        <v>192</v>
      </c>
      <c r="T1557" s="8">
        <v>384</v>
      </c>
      <c r="U1557" s="6" t="s">
        <v>57</v>
      </c>
      <c r="V1557" s="6" t="s">
        <v>58</v>
      </c>
      <c r="W1557" s="6" t="s">
        <v>23228</v>
      </c>
      <c r="X1557" s="6" t="s">
        <v>23229</v>
      </c>
      <c r="Y1557" s="8">
        <v>1</v>
      </c>
      <c r="Z1557" s="6" t="s">
        <v>987</v>
      </c>
      <c r="AA1557" s="22" t="s">
        <v>19950</v>
      </c>
      <c r="AB1557" s="25"/>
      <c r="AC1557" s="25"/>
      <c r="AD1557" s="11">
        <v>60</v>
      </c>
      <c r="AE1557" s="11">
        <v>190</v>
      </c>
      <c r="AF1557" s="6" t="s">
        <v>1</v>
      </c>
      <c r="AG1557" s="12">
        <f t="shared" si="98"/>
        <v>40</v>
      </c>
      <c r="AH1557" s="11">
        <f t="shared" si="96"/>
        <v>76</v>
      </c>
      <c r="AI1557" s="11">
        <v>172.73</v>
      </c>
      <c r="AJ1557" s="11">
        <f t="shared" si="97"/>
        <v>69.09</v>
      </c>
      <c r="AK1557" s="6"/>
      <c r="AL1557" s="12">
        <f t="shared" si="99"/>
        <v>0</v>
      </c>
      <c r="AM1557" s="6" t="s">
        <v>49</v>
      </c>
      <c r="AN1557" s="6" t="s">
        <v>158</v>
      </c>
    </row>
    <row r="1558" spans="1:40" s="13" customFormat="1" ht="51.95" customHeight="1" x14ac:dyDescent="0.2">
      <c r="A1558" s="18" t="s">
        <v>24677</v>
      </c>
      <c r="B1558" s="6" t="s">
        <v>49</v>
      </c>
      <c r="C1558" s="6" t="s">
        <v>24678</v>
      </c>
      <c r="D1558" s="6"/>
      <c r="E1558" s="7" t="s">
        <v>24679</v>
      </c>
      <c r="F1558" s="6" t="s">
        <v>24680</v>
      </c>
      <c r="G1558" s="6" t="s">
        <v>81</v>
      </c>
      <c r="H1558" s="6" t="s">
        <v>1111</v>
      </c>
      <c r="I1558" s="6" t="s">
        <v>1504</v>
      </c>
      <c r="J1558" s="8">
        <v>13</v>
      </c>
      <c r="K1558" s="6" t="s">
        <v>49</v>
      </c>
      <c r="L1558" s="8">
        <v>13</v>
      </c>
      <c r="M1558" s="6"/>
      <c r="N1558" s="9">
        <v>9.6660000000000004</v>
      </c>
      <c r="O1558" s="9">
        <v>14.5</v>
      </c>
      <c r="P1558" s="9">
        <v>4.8499999999999996</v>
      </c>
      <c r="Q1558" s="10">
        <v>6.8000000000000005E-4</v>
      </c>
      <c r="R1558" s="9">
        <v>8.7999999999999995E-2</v>
      </c>
      <c r="S1558" s="8">
        <v>18</v>
      </c>
      <c r="T1558" s="8">
        <v>18</v>
      </c>
      <c r="U1558" s="6" t="s">
        <v>57</v>
      </c>
      <c r="V1558" s="6" t="s">
        <v>58</v>
      </c>
      <c r="W1558" s="6" t="s">
        <v>24681</v>
      </c>
      <c r="X1558" s="6" t="s">
        <v>1217</v>
      </c>
      <c r="Y1558" s="8">
        <v>1</v>
      </c>
      <c r="Z1558" s="6"/>
      <c r="AA1558" s="22" t="s">
        <v>19950</v>
      </c>
      <c r="AB1558" s="11"/>
      <c r="AC1558" s="11"/>
      <c r="AD1558" s="11">
        <v>60</v>
      </c>
      <c r="AE1558" s="14">
        <v>2594</v>
      </c>
      <c r="AF1558" s="6" t="s">
        <v>1</v>
      </c>
      <c r="AG1558" s="12">
        <f t="shared" si="98"/>
        <v>40</v>
      </c>
      <c r="AH1558" s="14">
        <f t="shared" si="96"/>
        <v>1037.5999999999999</v>
      </c>
      <c r="AI1558" s="14">
        <v>2358.1799999999998</v>
      </c>
      <c r="AJ1558" s="11">
        <f t="shared" si="97"/>
        <v>943.27</v>
      </c>
      <c r="AK1558" s="6"/>
      <c r="AL1558" s="12">
        <f t="shared" si="99"/>
        <v>0</v>
      </c>
      <c r="AM1558" s="6" t="s">
        <v>49</v>
      </c>
      <c r="AN1558" s="6" t="s">
        <v>201</v>
      </c>
    </row>
    <row r="1559" spans="1:40" s="13" customFormat="1" ht="51.95" customHeight="1" x14ac:dyDescent="0.2">
      <c r="A1559" s="18" t="s">
        <v>24713</v>
      </c>
      <c r="B1559" s="6" t="s">
        <v>49</v>
      </c>
      <c r="C1559" s="6" t="s">
        <v>24714</v>
      </c>
      <c r="D1559" s="6"/>
      <c r="E1559" s="7" t="s">
        <v>24715</v>
      </c>
      <c r="F1559" s="6" t="s">
        <v>24716</v>
      </c>
      <c r="G1559" s="6" t="s">
        <v>81</v>
      </c>
      <c r="H1559" s="6" t="s">
        <v>1111</v>
      </c>
      <c r="I1559" s="6" t="s">
        <v>1504</v>
      </c>
      <c r="J1559" s="8">
        <v>500</v>
      </c>
      <c r="K1559" s="6" t="s">
        <v>49</v>
      </c>
      <c r="L1559" s="8">
        <v>500</v>
      </c>
      <c r="M1559" s="6" t="s">
        <v>24717</v>
      </c>
      <c r="N1559" s="9">
        <v>16</v>
      </c>
      <c r="O1559" s="9">
        <v>24</v>
      </c>
      <c r="P1559" s="9">
        <v>4.5</v>
      </c>
      <c r="Q1559" s="10">
        <v>1.7279999999999999E-3</v>
      </c>
      <c r="R1559" s="9">
        <v>0.20300000000000001</v>
      </c>
      <c r="S1559" s="8">
        <v>72</v>
      </c>
      <c r="T1559" s="8">
        <v>72</v>
      </c>
      <c r="U1559" s="6" t="s">
        <v>57</v>
      </c>
      <c r="V1559" s="6" t="s">
        <v>58</v>
      </c>
      <c r="W1559" s="6" t="s">
        <v>24718</v>
      </c>
      <c r="X1559" s="6" t="s">
        <v>24719</v>
      </c>
      <c r="Y1559" s="6"/>
      <c r="Z1559" s="6" t="s">
        <v>61</v>
      </c>
      <c r="AA1559" s="22"/>
      <c r="AB1559" s="11">
        <v>1420</v>
      </c>
      <c r="AC1559" s="11">
        <v>2183</v>
      </c>
      <c r="AD1559" s="12"/>
      <c r="AE1559" s="14">
        <v>1149</v>
      </c>
      <c r="AF1559" s="6" t="s">
        <v>2</v>
      </c>
      <c r="AG1559" s="12">
        <f t="shared" si="98"/>
        <v>35</v>
      </c>
      <c r="AH1559" s="14">
        <f t="shared" si="96"/>
        <v>746.85</v>
      </c>
      <c r="AI1559" s="14">
        <v>1044.55</v>
      </c>
      <c r="AJ1559" s="14">
        <f t="shared" si="97"/>
        <v>678.96</v>
      </c>
      <c r="AK1559" s="6"/>
      <c r="AL1559" s="12">
        <f t="shared" si="99"/>
        <v>0</v>
      </c>
      <c r="AM1559" s="6" t="s">
        <v>63</v>
      </c>
      <c r="AN1559" s="6" t="s">
        <v>20787</v>
      </c>
    </row>
    <row r="1560" spans="1:40" s="13" customFormat="1" ht="51.95" customHeight="1" x14ac:dyDescent="0.2">
      <c r="A1560" s="18" t="s">
        <v>25144</v>
      </c>
      <c r="B1560" s="6" t="s">
        <v>49</v>
      </c>
      <c r="C1560" s="6" t="s">
        <v>25145</v>
      </c>
      <c r="D1560" s="6"/>
      <c r="E1560" s="7" t="s">
        <v>25146</v>
      </c>
      <c r="F1560" s="6" t="s">
        <v>25147</v>
      </c>
      <c r="G1560" s="6" t="s">
        <v>81</v>
      </c>
      <c r="H1560" s="6" t="s">
        <v>1111</v>
      </c>
      <c r="I1560" s="6" t="s">
        <v>1504</v>
      </c>
      <c r="J1560" s="8">
        <v>500</v>
      </c>
      <c r="K1560" s="6" t="s">
        <v>49</v>
      </c>
      <c r="L1560" s="8">
        <v>500</v>
      </c>
      <c r="M1560" s="6"/>
      <c r="N1560" s="9">
        <v>6.3330000000000002</v>
      </c>
      <c r="O1560" s="9">
        <v>6.375</v>
      </c>
      <c r="P1560" s="9">
        <v>8.6999999999999993</v>
      </c>
      <c r="Q1560" s="10">
        <v>3.5100000000000002E-4</v>
      </c>
      <c r="R1560" s="9">
        <v>3.5999999999999997E-2</v>
      </c>
      <c r="S1560" s="8">
        <v>12</v>
      </c>
      <c r="T1560" s="8">
        <v>288</v>
      </c>
      <c r="U1560" s="6" t="s">
        <v>950</v>
      </c>
      <c r="V1560" s="6" t="s">
        <v>58</v>
      </c>
      <c r="W1560" s="6" t="s">
        <v>25148</v>
      </c>
      <c r="X1560" s="6" t="s">
        <v>1217</v>
      </c>
      <c r="Y1560" s="8">
        <v>12</v>
      </c>
      <c r="Z1560" s="6" t="s">
        <v>987</v>
      </c>
      <c r="AA1560" s="22" t="s">
        <v>19950</v>
      </c>
      <c r="AB1560" s="11"/>
      <c r="AC1560" s="11"/>
      <c r="AD1560" s="11">
        <v>60</v>
      </c>
      <c r="AE1560" s="11">
        <v>115</v>
      </c>
      <c r="AF1560" s="6" t="s">
        <v>1</v>
      </c>
      <c r="AG1560" s="12">
        <f t="shared" si="98"/>
        <v>40</v>
      </c>
      <c r="AH1560" s="11">
        <f t="shared" si="96"/>
        <v>46</v>
      </c>
      <c r="AI1560" s="11">
        <v>104.55</v>
      </c>
      <c r="AJ1560" s="11">
        <f t="shared" si="97"/>
        <v>41.82</v>
      </c>
      <c r="AK1560" s="6"/>
      <c r="AL1560" s="12">
        <f t="shared" si="99"/>
        <v>0</v>
      </c>
      <c r="AM1560" s="6" t="s">
        <v>49</v>
      </c>
      <c r="AN1560" s="6" t="s">
        <v>346</v>
      </c>
    </row>
    <row r="1561" spans="1:40" s="13" customFormat="1" ht="51.95" customHeight="1" x14ac:dyDescent="0.2">
      <c r="A1561" s="18" t="s">
        <v>5899</v>
      </c>
      <c r="B1561" s="6" t="s">
        <v>49</v>
      </c>
      <c r="C1561" s="6" t="s">
        <v>5900</v>
      </c>
      <c r="D1561" s="6"/>
      <c r="E1561" s="7" t="s">
        <v>5901</v>
      </c>
      <c r="F1561" s="6" t="s">
        <v>5902</v>
      </c>
      <c r="G1561" s="6" t="s">
        <v>81</v>
      </c>
      <c r="H1561" s="6" t="s">
        <v>1111</v>
      </c>
      <c r="I1561" s="6" t="s">
        <v>5903</v>
      </c>
      <c r="J1561" s="8">
        <v>500</v>
      </c>
      <c r="K1561" s="6" t="s">
        <v>49</v>
      </c>
      <c r="L1561" s="8">
        <v>500</v>
      </c>
      <c r="M1561" s="6" t="s">
        <v>5904</v>
      </c>
      <c r="N1561" s="9">
        <v>14</v>
      </c>
      <c r="O1561" s="9">
        <v>4.5</v>
      </c>
      <c r="P1561" s="9">
        <v>20</v>
      </c>
      <c r="Q1561" s="10">
        <v>1.2600000000000001E-3</v>
      </c>
      <c r="R1561" s="9">
        <v>0.159</v>
      </c>
      <c r="S1561" s="8">
        <v>72</v>
      </c>
      <c r="T1561" s="8">
        <v>144</v>
      </c>
      <c r="U1561" s="6" t="s">
        <v>57</v>
      </c>
      <c r="V1561" s="6" t="s">
        <v>58</v>
      </c>
      <c r="W1561" s="6" t="s">
        <v>5905</v>
      </c>
      <c r="X1561" s="6" t="s">
        <v>5906</v>
      </c>
      <c r="Y1561" s="8">
        <v>1</v>
      </c>
      <c r="Z1561" s="6" t="s">
        <v>61</v>
      </c>
      <c r="AA1561" s="22"/>
      <c r="AB1561" s="11">
        <v>932</v>
      </c>
      <c r="AC1561" s="11">
        <v>1432</v>
      </c>
      <c r="AD1561" s="12"/>
      <c r="AE1561" s="11">
        <v>692</v>
      </c>
      <c r="AF1561" s="6" t="s">
        <v>2</v>
      </c>
      <c r="AG1561" s="12">
        <f t="shared" si="98"/>
        <v>35</v>
      </c>
      <c r="AH1561" s="11">
        <f t="shared" si="96"/>
        <v>449.8</v>
      </c>
      <c r="AI1561" s="11">
        <v>629.09</v>
      </c>
      <c r="AJ1561" s="11">
        <f t="shared" si="97"/>
        <v>408.91</v>
      </c>
      <c r="AK1561" s="6"/>
      <c r="AL1561" s="12">
        <f t="shared" si="99"/>
        <v>0</v>
      </c>
      <c r="AM1561" s="6" t="s">
        <v>49</v>
      </c>
      <c r="AN1561" s="6" t="s">
        <v>1155</v>
      </c>
    </row>
    <row r="1562" spans="1:40" s="13" customFormat="1" ht="51.95" customHeight="1" x14ac:dyDescent="0.2">
      <c r="A1562" s="18" t="s">
        <v>8875</v>
      </c>
      <c r="B1562" s="6" t="s">
        <v>49</v>
      </c>
      <c r="C1562" s="6" t="s">
        <v>8876</v>
      </c>
      <c r="D1562" s="6"/>
      <c r="E1562" s="7" t="s">
        <v>8877</v>
      </c>
      <c r="F1562" s="6" t="s">
        <v>8878</v>
      </c>
      <c r="G1562" s="6" t="s">
        <v>81</v>
      </c>
      <c r="H1562" s="6" t="s">
        <v>1111</v>
      </c>
      <c r="I1562" s="6" t="s">
        <v>5903</v>
      </c>
      <c r="J1562" s="8">
        <v>500</v>
      </c>
      <c r="K1562" s="6" t="s">
        <v>49</v>
      </c>
      <c r="L1562" s="8">
        <v>500</v>
      </c>
      <c r="M1562" s="6" t="s">
        <v>8879</v>
      </c>
      <c r="N1562" s="9">
        <v>8</v>
      </c>
      <c r="O1562" s="9">
        <v>4.5</v>
      </c>
      <c r="P1562" s="9">
        <v>12</v>
      </c>
      <c r="Q1562" s="10">
        <v>4.3199999999999998E-4</v>
      </c>
      <c r="R1562" s="9">
        <v>7.8E-2</v>
      </c>
      <c r="S1562" s="8">
        <v>48</v>
      </c>
      <c r="T1562" s="8">
        <v>288</v>
      </c>
      <c r="U1562" s="6" t="s">
        <v>57</v>
      </c>
      <c r="V1562" s="6" t="s">
        <v>58</v>
      </c>
      <c r="W1562" s="6" t="s">
        <v>8880</v>
      </c>
      <c r="X1562" s="6" t="s">
        <v>8881</v>
      </c>
      <c r="Y1562" s="6"/>
      <c r="Z1562" s="6" t="s">
        <v>61</v>
      </c>
      <c r="AA1562" s="22"/>
      <c r="AB1562" s="11">
        <v>488</v>
      </c>
      <c r="AC1562" s="11">
        <v>750</v>
      </c>
      <c r="AD1562" s="12"/>
      <c r="AE1562" s="11">
        <v>263</v>
      </c>
      <c r="AF1562" s="6" t="s">
        <v>2</v>
      </c>
      <c r="AG1562" s="12">
        <f t="shared" si="98"/>
        <v>35</v>
      </c>
      <c r="AH1562" s="11">
        <f t="shared" si="96"/>
        <v>170.95</v>
      </c>
      <c r="AI1562" s="11">
        <v>239.09</v>
      </c>
      <c r="AJ1562" s="11">
        <f t="shared" si="97"/>
        <v>155.41</v>
      </c>
      <c r="AK1562" s="6"/>
      <c r="AL1562" s="12">
        <f t="shared" si="99"/>
        <v>0</v>
      </c>
      <c r="AM1562" s="6" t="s">
        <v>63</v>
      </c>
      <c r="AN1562" s="6" t="s">
        <v>139</v>
      </c>
    </row>
    <row r="1563" spans="1:40" s="13" customFormat="1" ht="51.95" customHeight="1" x14ac:dyDescent="0.2">
      <c r="A1563" s="18" t="s">
        <v>12025</v>
      </c>
      <c r="B1563" s="6" t="s">
        <v>49</v>
      </c>
      <c r="C1563" s="6" t="s">
        <v>12026</v>
      </c>
      <c r="D1563" s="6"/>
      <c r="E1563" s="7" t="s">
        <v>12027</v>
      </c>
      <c r="F1563" s="6" t="s">
        <v>12028</v>
      </c>
      <c r="G1563" s="6" t="s">
        <v>81</v>
      </c>
      <c r="H1563" s="6" t="s">
        <v>1111</v>
      </c>
      <c r="I1563" s="6" t="s">
        <v>5903</v>
      </c>
      <c r="J1563" s="8">
        <v>458</v>
      </c>
      <c r="K1563" s="6" t="s">
        <v>49</v>
      </c>
      <c r="L1563" s="8">
        <v>458</v>
      </c>
      <c r="M1563" s="6" t="s">
        <v>12029</v>
      </c>
      <c r="N1563" s="9">
        <v>26</v>
      </c>
      <c r="O1563" s="9">
        <v>7</v>
      </c>
      <c r="P1563" s="9">
        <v>20</v>
      </c>
      <c r="Q1563" s="10">
        <v>3.64E-3</v>
      </c>
      <c r="R1563" s="9">
        <v>0.08</v>
      </c>
      <c r="S1563" s="8">
        <v>48</v>
      </c>
      <c r="T1563" s="8">
        <v>288</v>
      </c>
      <c r="U1563" s="6" t="s">
        <v>57</v>
      </c>
      <c r="V1563" s="6" t="s">
        <v>58</v>
      </c>
      <c r="W1563" s="6" t="s">
        <v>12030</v>
      </c>
      <c r="X1563" s="6" t="s">
        <v>12031</v>
      </c>
      <c r="Y1563" s="8">
        <v>1</v>
      </c>
      <c r="Z1563" s="6" t="s">
        <v>61</v>
      </c>
      <c r="AA1563" s="22"/>
      <c r="AB1563" s="11">
        <v>531</v>
      </c>
      <c r="AC1563" s="11">
        <v>816</v>
      </c>
      <c r="AD1563" s="12"/>
      <c r="AE1563" s="11">
        <v>270</v>
      </c>
      <c r="AF1563" s="6" t="s">
        <v>2</v>
      </c>
      <c r="AG1563" s="12">
        <f t="shared" si="98"/>
        <v>35</v>
      </c>
      <c r="AH1563" s="11">
        <f t="shared" si="96"/>
        <v>175.5</v>
      </c>
      <c r="AI1563" s="11">
        <v>245.45</v>
      </c>
      <c r="AJ1563" s="11">
        <f t="shared" si="97"/>
        <v>159.54</v>
      </c>
      <c r="AK1563" s="6"/>
      <c r="AL1563" s="12">
        <f t="shared" si="99"/>
        <v>0</v>
      </c>
      <c r="AM1563" s="6" t="s">
        <v>63</v>
      </c>
      <c r="AN1563" s="6" t="s">
        <v>1423</v>
      </c>
    </row>
    <row r="1564" spans="1:40" s="13" customFormat="1" ht="51.95" customHeight="1" x14ac:dyDescent="0.2">
      <c r="A1564" s="18" t="s">
        <v>14122</v>
      </c>
      <c r="B1564" s="6" t="s">
        <v>49</v>
      </c>
      <c r="C1564" s="6" t="s">
        <v>14123</v>
      </c>
      <c r="D1564" s="6"/>
      <c r="E1564" s="7" t="s">
        <v>14124</v>
      </c>
      <c r="F1564" s="6" t="s">
        <v>14125</v>
      </c>
      <c r="G1564" s="6" t="s">
        <v>81</v>
      </c>
      <c r="H1564" s="6" t="s">
        <v>1111</v>
      </c>
      <c r="I1564" s="6" t="s">
        <v>5903</v>
      </c>
      <c r="J1564" s="8">
        <v>500</v>
      </c>
      <c r="K1564" s="6" t="s">
        <v>49</v>
      </c>
      <c r="L1564" s="8">
        <v>500</v>
      </c>
      <c r="M1564" s="6" t="s">
        <v>14126</v>
      </c>
      <c r="N1564" s="9">
        <v>14</v>
      </c>
      <c r="O1564" s="9">
        <v>5</v>
      </c>
      <c r="P1564" s="9">
        <v>20</v>
      </c>
      <c r="Q1564" s="10">
        <v>1.4E-3</v>
      </c>
      <c r="R1564" s="9">
        <v>0.153</v>
      </c>
      <c r="S1564" s="8">
        <v>72</v>
      </c>
      <c r="T1564" s="8">
        <v>144</v>
      </c>
      <c r="U1564" s="6" t="s">
        <v>57</v>
      </c>
      <c r="V1564" s="6" t="s">
        <v>58</v>
      </c>
      <c r="W1564" s="6" t="s">
        <v>14127</v>
      </c>
      <c r="X1564" s="6" t="s">
        <v>14128</v>
      </c>
      <c r="Y1564" s="6"/>
      <c r="Z1564" s="6" t="s">
        <v>61</v>
      </c>
      <c r="AA1564" s="22"/>
      <c r="AB1564" s="11">
        <v>833</v>
      </c>
      <c r="AC1564" s="11">
        <v>1280</v>
      </c>
      <c r="AD1564" s="12"/>
      <c r="AE1564" s="11">
        <v>610</v>
      </c>
      <c r="AF1564" s="6" t="s">
        <v>2</v>
      </c>
      <c r="AG1564" s="12">
        <f t="shared" si="98"/>
        <v>35</v>
      </c>
      <c r="AH1564" s="11">
        <f t="shared" si="96"/>
        <v>396.5</v>
      </c>
      <c r="AI1564" s="11">
        <v>554.54999999999995</v>
      </c>
      <c r="AJ1564" s="11">
        <f t="shared" si="97"/>
        <v>360.46</v>
      </c>
      <c r="AK1564" s="6"/>
      <c r="AL1564" s="12">
        <f t="shared" si="99"/>
        <v>0</v>
      </c>
      <c r="AM1564" s="6" t="s">
        <v>49</v>
      </c>
      <c r="AN1564" s="6" t="s">
        <v>1155</v>
      </c>
    </row>
    <row r="1565" spans="1:40" s="13" customFormat="1" ht="51.95" customHeight="1" x14ac:dyDescent="0.2">
      <c r="A1565" s="18" t="s">
        <v>15203</v>
      </c>
      <c r="B1565" s="6" t="s">
        <v>49</v>
      </c>
      <c r="C1565" s="6" t="s">
        <v>15204</v>
      </c>
      <c r="D1565" s="6"/>
      <c r="E1565" s="7" t="s">
        <v>15205</v>
      </c>
      <c r="F1565" s="6" t="s">
        <v>15206</v>
      </c>
      <c r="G1565" s="6" t="s">
        <v>81</v>
      </c>
      <c r="H1565" s="6" t="s">
        <v>1111</v>
      </c>
      <c r="I1565" s="6" t="s">
        <v>5903</v>
      </c>
      <c r="J1565" s="8">
        <v>500</v>
      </c>
      <c r="K1565" s="6" t="s">
        <v>49</v>
      </c>
      <c r="L1565" s="8">
        <v>500</v>
      </c>
      <c r="M1565" s="6" t="s">
        <v>15207</v>
      </c>
      <c r="N1565" s="9">
        <v>26.2</v>
      </c>
      <c r="O1565" s="9">
        <v>31</v>
      </c>
      <c r="P1565" s="9">
        <v>5</v>
      </c>
      <c r="Q1565" s="10">
        <v>4.0610000000000004E-3</v>
      </c>
      <c r="R1565" s="9">
        <v>0.50600000000000001</v>
      </c>
      <c r="S1565" s="8">
        <v>24</v>
      </c>
      <c r="T1565" s="8">
        <v>48</v>
      </c>
      <c r="U1565" s="6" t="s">
        <v>57</v>
      </c>
      <c r="V1565" s="6" t="s">
        <v>58</v>
      </c>
      <c r="W1565" s="6" t="s">
        <v>15208</v>
      </c>
      <c r="X1565" s="6" t="s">
        <v>15209</v>
      </c>
      <c r="Y1565" s="6"/>
      <c r="Z1565" s="6" t="s">
        <v>61</v>
      </c>
      <c r="AA1565" s="22"/>
      <c r="AB1565" s="11">
        <v>2507</v>
      </c>
      <c r="AC1565" s="11">
        <v>3853</v>
      </c>
      <c r="AD1565" s="12"/>
      <c r="AE1565" s="14">
        <v>2173</v>
      </c>
      <c r="AF1565" s="6" t="s">
        <v>2</v>
      </c>
      <c r="AG1565" s="12">
        <f t="shared" si="98"/>
        <v>35</v>
      </c>
      <c r="AH1565" s="14">
        <f t="shared" si="96"/>
        <v>1412.45</v>
      </c>
      <c r="AI1565" s="14">
        <v>1975.45</v>
      </c>
      <c r="AJ1565" s="14">
        <f t="shared" si="97"/>
        <v>1284.04</v>
      </c>
      <c r="AK1565" s="6"/>
      <c r="AL1565" s="12">
        <f t="shared" si="99"/>
        <v>0</v>
      </c>
      <c r="AM1565" s="6" t="s">
        <v>49</v>
      </c>
      <c r="AN1565" s="6" t="s">
        <v>1155</v>
      </c>
    </row>
    <row r="1566" spans="1:40" s="13" customFormat="1" ht="51.95" customHeight="1" x14ac:dyDescent="0.2">
      <c r="A1566" s="18" t="s">
        <v>19539</v>
      </c>
      <c r="B1566" s="6" t="s">
        <v>49</v>
      </c>
      <c r="C1566" s="6" t="s">
        <v>19540</v>
      </c>
      <c r="D1566" s="6"/>
      <c r="E1566" s="7" t="s">
        <v>19541</v>
      </c>
      <c r="F1566" s="6" t="s">
        <v>19542</v>
      </c>
      <c r="G1566" s="6" t="s">
        <v>81</v>
      </c>
      <c r="H1566" s="6" t="s">
        <v>1111</v>
      </c>
      <c r="I1566" s="6" t="s">
        <v>5903</v>
      </c>
      <c r="J1566" s="8">
        <v>500</v>
      </c>
      <c r="K1566" s="6" t="s">
        <v>49</v>
      </c>
      <c r="L1566" s="8">
        <v>500</v>
      </c>
      <c r="M1566" s="6" t="s">
        <v>19543</v>
      </c>
      <c r="N1566" s="9">
        <v>14</v>
      </c>
      <c r="O1566" s="9">
        <v>4.5</v>
      </c>
      <c r="P1566" s="9">
        <v>20</v>
      </c>
      <c r="Q1566" s="10">
        <v>1.2600000000000001E-3</v>
      </c>
      <c r="R1566" s="9">
        <v>0.129</v>
      </c>
      <c r="S1566" s="8">
        <v>72</v>
      </c>
      <c r="T1566" s="8">
        <v>144</v>
      </c>
      <c r="U1566" s="6" t="s">
        <v>57</v>
      </c>
      <c r="V1566" s="6" t="s">
        <v>58</v>
      </c>
      <c r="W1566" s="6" t="s">
        <v>19544</v>
      </c>
      <c r="X1566" s="6" t="s">
        <v>19545</v>
      </c>
      <c r="Y1566" s="6"/>
      <c r="Z1566" s="6" t="s">
        <v>61</v>
      </c>
      <c r="AA1566" s="22"/>
      <c r="AB1566" s="11">
        <v>803</v>
      </c>
      <c r="AC1566" s="11">
        <v>1234</v>
      </c>
      <c r="AD1566" s="12"/>
      <c r="AE1566" s="11">
        <v>581</v>
      </c>
      <c r="AF1566" s="6" t="s">
        <v>2</v>
      </c>
      <c r="AG1566" s="12">
        <f t="shared" si="98"/>
        <v>35</v>
      </c>
      <c r="AH1566" s="11">
        <f t="shared" si="96"/>
        <v>377.65</v>
      </c>
      <c r="AI1566" s="11">
        <v>528.17999999999995</v>
      </c>
      <c r="AJ1566" s="11">
        <f t="shared" si="97"/>
        <v>343.32</v>
      </c>
      <c r="AK1566" s="6"/>
      <c r="AL1566" s="12">
        <f t="shared" si="99"/>
        <v>0</v>
      </c>
      <c r="AM1566" s="6" t="s">
        <v>49</v>
      </c>
      <c r="AN1566" s="6" t="s">
        <v>15126</v>
      </c>
    </row>
    <row r="1567" spans="1:40" s="13" customFormat="1" ht="51.95" customHeight="1" x14ac:dyDescent="0.2">
      <c r="A1567" s="18" t="s">
        <v>22635</v>
      </c>
      <c r="B1567" s="6" t="s">
        <v>49</v>
      </c>
      <c r="C1567" s="6" t="s">
        <v>22636</v>
      </c>
      <c r="D1567" s="6"/>
      <c r="E1567" s="7" t="s">
        <v>22637</v>
      </c>
      <c r="F1567" s="6" t="s">
        <v>22638</v>
      </c>
      <c r="G1567" s="6" t="s">
        <v>81</v>
      </c>
      <c r="H1567" s="6" t="s">
        <v>1111</v>
      </c>
      <c r="I1567" s="6" t="s">
        <v>5903</v>
      </c>
      <c r="J1567" s="8">
        <v>500</v>
      </c>
      <c r="K1567" s="6" t="s">
        <v>49</v>
      </c>
      <c r="L1567" s="8">
        <v>500</v>
      </c>
      <c r="M1567" s="6" t="s">
        <v>22639</v>
      </c>
      <c r="N1567" s="9">
        <v>8</v>
      </c>
      <c r="O1567" s="9">
        <v>12</v>
      </c>
      <c r="P1567" s="9">
        <v>4.5</v>
      </c>
      <c r="Q1567" s="10">
        <v>4.3199999999999998E-4</v>
      </c>
      <c r="R1567" s="9">
        <v>8.1000000000000003E-2</v>
      </c>
      <c r="S1567" s="8">
        <v>144</v>
      </c>
      <c r="T1567" s="8">
        <v>288</v>
      </c>
      <c r="U1567" s="6" t="s">
        <v>57</v>
      </c>
      <c r="V1567" s="6" t="s">
        <v>58</v>
      </c>
      <c r="W1567" s="6" t="s">
        <v>22640</v>
      </c>
      <c r="X1567" s="6" t="s">
        <v>22641</v>
      </c>
      <c r="Y1567" s="6"/>
      <c r="Z1567" s="6" t="s">
        <v>61</v>
      </c>
      <c r="AA1567" s="22"/>
      <c r="AB1567" s="11">
        <v>593</v>
      </c>
      <c r="AC1567" s="11">
        <v>911</v>
      </c>
      <c r="AD1567" s="12"/>
      <c r="AE1567" s="11">
        <v>382</v>
      </c>
      <c r="AF1567" s="6" t="s">
        <v>2</v>
      </c>
      <c r="AG1567" s="12">
        <f t="shared" si="98"/>
        <v>35</v>
      </c>
      <c r="AH1567" s="11">
        <f t="shared" si="96"/>
        <v>248.3</v>
      </c>
      <c r="AI1567" s="11">
        <v>347.27</v>
      </c>
      <c r="AJ1567" s="11">
        <f t="shared" si="97"/>
        <v>225.73</v>
      </c>
      <c r="AK1567" s="6"/>
      <c r="AL1567" s="12">
        <f t="shared" si="99"/>
        <v>0</v>
      </c>
      <c r="AM1567" s="6" t="s">
        <v>49</v>
      </c>
      <c r="AN1567" s="6" t="s">
        <v>10081</v>
      </c>
    </row>
    <row r="1568" spans="1:40" s="13" customFormat="1" ht="51.95" customHeight="1" x14ac:dyDescent="0.2">
      <c r="A1568" s="18" t="s">
        <v>22786</v>
      </c>
      <c r="B1568" s="6" t="s">
        <v>49</v>
      </c>
      <c r="C1568" s="6" t="s">
        <v>22787</v>
      </c>
      <c r="D1568" s="6"/>
      <c r="E1568" s="7" t="s">
        <v>22788</v>
      </c>
      <c r="F1568" s="6" t="s">
        <v>22789</v>
      </c>
      <c r="G1568" s="6" t="s">
        <v>81</v>
      </c>
      <c r="H1568" s="6" t="s">
        <v>1111</v>
      </c>
      <c r="I1568" s="6" t="s">
        <v>5903</v>
      </c>
      <c r="J1568" s="8">
        <v>500</v>
      </c>
      <c r="K1568" s="6" t="s">
        <v>49</v>
      </c>
      <c r="L1568" s="8">
        <v>500</v>
      </c>
      <c r="M1568" s="6" t="s">
        <v>22790</v>
      </c>
      <c r="N1568" s="9">
        <v>8</v>
      </c>
      <c r="O1568" s="9">
        <v>12</v>
      </c>
      <c r="P1568" s="9">
        <v>4.5</v>
      </c>
      <c r="Q1568" s="10">
        <v>4.3199999999999998E-4</v>
      </c>
      <c r="R1568" s="9">
        <v>7.3999999999999996E-2</v>
      </c>
      <c r="S1568" s="8">
        <v>144</v>
      </c>
      <c r="T1568" s="8">
        <v>288</v>
      </c>
      <c r="U1568" s="6" t="s">
        <v>57</v>
      </c>
      <c r="V1568" s="6" t="s">
        <v>58</v>
      </c>
      <c r="W1568" s="6" t="s">
        <v>22791</v>
      </c>
      <c r="X1568" s="6" t="s">
        <v>22792</v>
      </c>
      <c r="Y1568" s="6"/>
      <c r="Z1568" s="6" t="s">
        <v>61</v>
      </c>
      <c r="AA1568" s="22"/>
      <c r="AB1568" s="11">
        <v>599</v>
      </c>
      <c r="AC1568" s="11">
        <v>921</v>
      </c>
      <c r="AD1568" s="12"/>
      <c r="AE1568" s="11">
        <v>382</v>
      </c>
      <c r="AF1568" s="6" t="s">
        <v>2</v>
      </c>
      <c r="AG1568" s="12">
        <f t="shared" si="98"/>
        <v>35</v>
      </c>
      <c r="AH1568" s="11">
        <f t="shared" si="96"/>
        <v>248.3</v>
      </c>
      <c r="AI1568" s="11">
        <v>347.27</v>
      </c>
      <c r="AJ1568" s="11">
        <f t="shared" si="97"/>
        <v>225.73</v>
      </c>
      <c r="AK1568" s="6"/>
      <c r="AL1568" s="12">
        <f t="shared" si="99"/>
        <v>0</v>
      </c>
      <c r="AM1568" s="6" t="s">
        <v>49</v>
      </c>
      <c r="AN1568" s="6" t="s">
        <v>10081</v>
      </c>
    </row>
    <row r="1569" spans="1:40" s="13" customFormat="1" ht="51.95" customHeight="1" x14ac:dyDescent="0.2">
      <c r="A1569" s="18" t="s">
        <v>23790</v>
      </c>
      <c r="B1569" s="6" t="s">
        <v>49</v>
      </c>
      <c r="C1569" s="6" t="s">
        <v>23791</v>
      </c>
      <c r="D1569" s="6"/>
      <c r="E1569" s="7" t="s">
        <v>23792</v>
      </c>
      <c r="F1569" s="6" t="s">
        <v>23793</v>
      </c>
      <c r="G1569" s="6" t="s">
        <v>81</v>
      </c>
      <c r="H1569" s="6" t="s">
        <v>1111</v>
      </c>
      <c r="I1569" s="6" t="s">
        <v>5903</v>
      </c>
      <c r="J1569" s="8">
        <v>500</v>
      </c>
      <c r="K1569" s="6" t="s">
        <v>49</v>
      </c>
      <c r="L1569" s="8">
        <v>500</v>
      </c>
      <c r="M1569" s="6" t="s">
        <v>23794</v>
      </c>
      <c r="N1569" s="9">
        <v>19</v>
      </c>
      <c r="O1569" s="9">
        <v>4.5</v>
      </c>
      <c r="P1569" s="9">
        <v>25</v>
      </c>
      <c r="Q1569" s="10">
        <v>2.1380000000000001E-3</v>
      </c>
      <c r="R1569" s="9">
        <v>0.25900000000000001</v>
      </c>
      <c r="S1569" s="8">
        <v>128</v>
      </c>
      <c r="T1569" s="8">
        <v>128</v>
      </c>
      <c r="U1569" s="6" t="s">
        <v>57</v>
      </c>
      <c r="V1569" s="6" t="s">
        <v>58</v>
      </c>
      <c r="W1569" s="6" t="s">
        <v>23795</v>
      </c>
      <c r="X1569" s="6" t="s">
        <v>23796</v>
      </c>
      <c r="Y1569" s="6"/>
      <c r="Z1569" s="6" t="s">
        <v>61</v>
      </c>
      <c r="AA1569" s="22"/>
      <c r="AB1569" s="11">
        <v>1574</v>
      </c>
      <c r="AC1569" s="11">
        <v>2419</v>
      </c>
      <c r="AD1569" s="12"/>
      <c r="AE1569" s="14">
        <v>1297</v>
      </c>
      <c r="AF1569" s="6" t="s">
        <v>2</v>
      </c>
      <c r="AG1569" s="12">
        <f t="shared" si="98"/>
        <v>35</v>
      </c>
      <c r="AH1569" s="14">
        <f t="shared" si="96"/>
        <v>843.05</v>
      </c>
      <c r="AI1569" s="14">
        <v>1179.0899999999999</v>
      </c>
      <c r="AJ1569" s="14">
        <f t="shared" si="97"/>
        <v>766.41</v>
      </c>
      <c r="AK1569" s="6"/>
      <c r="AL1569" s="12">
        <f t="shared" si="99"/>
        <v>0</v>
      </c>
      <c r="AM1569" s="6" t="s">
        <v>49</v>
      </c>
      <c r="AN1569" s="6" t="s">
        <v>20297</v>
      </c>
    </row>
    <row r="1570" spans="1:40" s="13" customFormat="1" ht="51.95" customHeight="1" x14ac:dyDescent="0.2">
      <c r="A1570" s="18" t="s">
        <v>23825</v>
      </c>
      <c r="B1570" s="6" t="s">
        <v>49</v>
      </c>
      <c r="C1570" s="6" t="s">
        <v>23826</v>
      </c>
      <c r="D1570" s="6"/>
      <c r="E1570" s="7" t="s">
        <v>23827</v>
      </c>
      <c r="F1570" s="6" t="s">
        <v>23828</v>
      </c>
      <c r="G1570" s="6" t="s">
        <v>81</v>
      </c>
      <c r="H1570" s="6" t="s">
        <v>1111</v>
      </c>
      <c r="I1570" s="6" t="s">
        <v>5903</v>
      </c>
      <c r="J1570" s="8">
        <v>500</v>
      </c>
      <c r="K1570" s="6" t="s">
        <v>49</v>
      </c>
      <c r="L1570" s="8">
        <v>500</v>
      </c>
      <c r="M1570" s="6" t="s">
        <v>23829</v>
      </c>
      <c r="N1570" s="9">
        <v>17</v>
      </c>
      <c r="O1570" s="9">
        <v>27</v>
      </c>
      <c r="P1570" s="9">
        <v>4.5</v>
      </c>
      <c r="Q1570" s="10">
        <v>2.0660000000000001E-3</v>
      </c>
      <c r="R1570" s="9">
        <v>0.38400000000000001</v>
      </c>
      <c r="S1570" s="8">
        <v>72</v>
      </c>
      <c r="T1570" s="8">
        <v>72</v>
      </c>
      <c r="U1570" s="6" t="s">
        <v>57</v>
      </c>
      <c r="V1570" s="6" t="s">
        <v>58</v>
      </c>
      <c r="W1570" s="6" t="s">
        <v>23830</v>
      </c>
      <c r="X1570" s="6" t="s">
        <v>23831</v>
      </c>
      <c r="Y1570" s="6"/>
      <c r="Z1570" s="6" t="s">
        <v>61</v>
      </c>
      <c r="AA1570" s="22"/>
      <c r="AB1570" s="11">
        <v>2027</v>
      </c>
      <c r="AC1570" s="11">
        <v>3115</v>
      </c>
      <c r="AD1570" s="12"/>
      <c r="AE1570" s="14">
        <v>1705</v>
      </c>
      <c r="AF1570" s="6" t="s">
        <v>2</v>
      </c>
      <c r="AG1570" s="12">
        <f t="shared" si="98"/>
        <v>35</v>
      </c>
      <c r="AH1570" s="14">
        <f t="shared" si="96"/>
        <v>1108.25</v>
      </c>
      <c r="AI1570" s="14">
        <v>1550</v>
      </c>
      <c r="AJ1570" s="14">
        <f t="shared" si="97"/>
        <v>1007.5</v>
      </c>
      <c r="AK1570" s="6"/>
      <c r="AL1570" s="12">
        <f t="shared" si="99"/>
        <v>0</v>
      </c>
      <c r="AM1570" s="6" t="s">
        <v>63</v>
      </c>
      <c r="AN1570" s="6" t="s">
        <v>20787</v>
      </c>
    </row>
    <row r="1571" spans="1:40" s="13" customFormat="1" ht="51.95" customHeight="1" x14ac:dyDescent="0.2">
      <c r="A1571" s="18" t="s">
        <v>24424</v>
      </c>
      <c r="B1571" s="6" t="s">
        <v>49</v>
      </c>
      <c r="C1571" s="6" t="s">
        <v>24425</v>
      </c>
      <c r="D1571" s="6"/>
      <c r="E1571" s="7" t="s">
        <v>24426</v>
      </c>
      <c r="F1571" s="6" t="s">
        <v>24427</v>
      </c>
      <c r="G1571" s="6" t="s">
        <v>81</v>
      </c>
      <c r="H1571" s="6" t="s">
        <v>1111</v>
      </c>
      <c r="I1571" s="6" t="s">
        <v>5903</v>
      </c>
      <c r="J1571" s="8">
        <v>500</v>
      </c>
      <c r="K1571" s="6" t="s">
        <v>49</v>
      </c>
      <c r="L1571" s="8">
        <v>500</v>
      </c>
      <c r="M1571" s="6" t="s">
        <v>24428</v>
      </c>
      <c r="N1571" s="9">
        <v>19</v>
      </c>
      <c r="O1571" s="9">
        <v>4.5</v>
      </c>
      <c r="P1571" s="9">
        <v>25</v>
      </c>
      <c r="Q1571" s="10">
        <v>2.1380000000000001E-3</v>
      </c>
      <c r="R1571" s="9">
        <v>0.26100000000000001</v>
      </c>
      <c r="S1571" s="8">
        <v>128</v>
      </c>
      <c r="T1571" s="8">
        <v>128</v>
      </c>
      <c r="U1571" s="6" t="s">
        <v>57</v>
      </c>
      <c r="V1571" s="6" t="s">
        <v>58</v>
      </c>
      <c r="W1571" s="6" t="s">
        <v>24429</v>
      </c>
      <c r="X1571" s="6" t="s">
        <v>24430</v>
      </c>
      <c r="Y1571" s="6"/>
      <c r="Z1571" s="6" t="s">
        <v>61</v>
      </c>
      <c r="AA1571" s="22"/>
      <c r="AB1571" s="11">
        <v>1574</v>
      </c>
      <c r="AC1571" s="11">
        <v>2419</v>
      </c>
      <c r="AD1571" s="12"/>
      <c r="AE1571" s="14">
        <v>1297</v>
      </c>
      <c r="AF1571" s="6" t="s">
        <v>2</v>
      </c>
      <c r="AG1571" s="12">
        <f t="shared" si="98"/>
        <v>35</v>
      </c>
      <c r="AH1571" s="14">
        <f t="shared" si="96"/>
        <v>843.05</v>
      </c>
      <c r="AI1571" s="14">
        <v>1179.0899999999999</v>
      </c>
      <c r="AJ1571" s="14">
        <f t="shared" si="97"/>
        <v>766.41</v>
      </c>
      <c r="AK1571" s="6"/>
      <c r="AL1571" s="12">
        <f t="shared" si="99"/>
        <v>0</v>
      </c>
      <c r="AM1571" s="6" t="s">
        <v>49</v>
      </c>
      <c r="AN1571" s="6" t="s">
        <v>20297</v>
      </c>
    </row>
    <row r="1572" spans="1:40" s="13" customFormat="1" ht="51.95" customHeight="1" x14ac:dyDescent="0.2">
      <c r="A1572" s="18" t="s">
        <v>25741</v>
      </c>
      <c r="B1572" s="6" t="s">
        <v>49</v>
      </c>
      <c r="C1572" s="6" t="s">
        <v>25742</v>
      </c>
      <c r="D1572" s="6"/>
      <c r="E1572" s="7" t="s">
        <v>25743</v>
      </c>
      <c r="F1572" s="6" t="s">
        <v>25744</v>
      </c>
      <c r="G1572" s="6" t="s">
        <v>81</v>
      </c>
      <c r="H1572" s="6" t="s">
        <v>1111</v>
      </c>
      <c r="I1572" s="6" t="s">
        <v>5903</v>
      </c>
      <c r="J1572" s="8">
        <v>500</v>
      </c>
      <c r="K1572" s="6" t="s">
        <v>49</v>
      </c>
      <c r="L1572" s="8">
        <v>500</v>
      </c>
      <c r="M1572" s="6" t="s">
        <v>25745</v>
      </c>
      <c r="N1572" s="9">
        <v>19</v>
      </c>
      <c r="O1572" s="9">
        <v>4.5</v>
      </c>
      <c r="P1572" s="9">
        <v>25</v>
      </c>
      <c r="Q1572" s="10">
        <v>2.1380000000000001E-3</v>
      </c>
      <c r="R1572" s="9">
        <v>0.25700000000000001</v>
      </c>
      <c r="S1572" s="8">
        <v>128</v>
      </c>
      <c r="T1572" s="8">
        <v>128</v>
      </c>
      <c r="U1572" s="6" t="s">
        <v>57</v>
      </c>
      <c r="V1572" s="6" t="s">
        <v>58</v>
      </c>
      <c r="W1572" s="6" t="s">
        <v>25746</v>
      </c>
      <c r="X1572" s="6" t="s">
        <v>25747</v>
      </c>
      <c r="Y1572" s="6"/>
      <c r="Z1572" s="6" t="s">
        <v>61</v>
      </c>
      <c r="AA1572" s="22"/>
      <c r="AB1572" s="11">
        <v>1574</v>
      </c>
      <c r="AC1572" s="11">
        <v>2419</v>
      </c>
      <c r="AD1572" s="12"/>
      <c r="AE1572" s="14">
        <v>1297</v>
      </c>
      <c r="AF1572" s="6" t="s">
        <v>2</v>
      </c>
      <c r="AG1572" s="12">
        <f t="shared" si="98"/>
        <v>35</v>
      </c>
      <c r="AH1572" s="14">
        <f t="shared" si="96"/>
        <v>843.05</v>
      </c>
      <c r="AI1572" s="14">
        <v>1179.0899999999999</v>
      </c>
      <c r="AJ1572" s="14">
        <f t="shared" si="97"/>
        <v>766.41</v>
      </c>
      <c r="AK1572" s="6"/>
      <c r="AL1572" s="12">
        <f t="shared" si="99"/>
        <v>0</v>
      </c>
      <c r="AM1572" s="6" t="s">
        <v>49</v>
      </c>
      <c r="AN1572" s="6" t="s">
        <v>20297</v>
      </c>
    </row>
    <row r="1573" spans="1:40" s="13" customFormat="1" ht="51.95" customHeight="1" x14ac:dyDescent="0.2">
      <c r="A1573" s="18" t="s">
        <v>11156</v>
      </c>
      <c r="B1573" s="6" t="s">
        <v>49</v>
      </c>
      <c r="C1573" s="6" t="s">
        <v>11157</v>
      </c>
      <c r="D1573" s="6"/>
      <c r="E1573" s="7" t="s">
        <v>11158</v>
      </c>
      <c r="F1573" s="6" t="s">
        <v>11159</v>
      </c>
      <c r="G1573" s="6" t="s">
        <v>81</v>
      </c>
      <c r="H1573" s="6" t="s">
        <v>1111</v>
      </c>
      <c r="I1573" s="6" t="s">
        <v>11160</v>
      </c>
      <c r="J1573" s="8">
        <v>120</v>
      </c>
      <c r="K1573" s="6" t="s">
        <v>49</v>
      </c>
      <c r="L1573" s="8">
        <v>120</v>
      </c>
      <c r="M1573" s="6" t="s">
        <v>11161</v>
      </c>
      <c r="N1573" s="9">
        <v>16</v>
      </c>
      <c r="O1573" s="9">
        <v>8</v>
      </c>
      <c r="P1573" s="9">
        <v>21</v>
      </c>
      <c r="Q1573" s="10">
        <v>2.6879999999999999E-3</v>
      </c>
      <c r="R1573" s="9">
        <v>0.41</v>
      </c>
      <c r="S1573" s="8">
        <v>28</v>
      </c>
      <c r="T1573" s="8">
        <v>56</v>
      </c>
      <c r="U1573" s="6" t="s">
        <v>57</v>
      </c>
      <c r="V1573" s="6" t="s">
        <v>58</v>
      </c>
      <c r="W1573" s="6" t="s">
        <v>11162</v>
      </c>
      <c r="X1573" s="6" t="s">
        <v>11163</v>
      </c>
      <c r="Y1573" s="8">
        <v>1</v>
      </c>
      <c r="Z1573" s="6" t="s">
        <v>61</v>
      </c>
      <c r="AA1573" s="22" t="s">
        <v>610</v>
      </c>
      <c r="AB1573" s="11">
        <v>2000</v>
      </c>
      <c r="AC1573" s="11">
        <v>3074</v>
      </c>
      <c r="AD1573" s="11">
        <v>60</v>
      </c>
      <c r="AE1573" s="14">
        <v>1689</v>
      </c>
      <c r="AF1573" s="6" t="s">
        <v>2</v>
      </c>
      <c r="AG1573" s="12">
        <f t="shared" si="98"/>
        <v>35</v>
      </c>
      <c r="AH1573" s="11">
        <f t="shared" si="96"/>
        <v>675.6</v>
      </c>
      <c r="AI1573" s="14">
        <v>1535.45</v>
      </c>
      <c r="AJ1573" s="11">
        <f t="shared" si="97"/>
        <v>614.17999999999995</v>
      </c>
      <c r="AK1573" s="6"/>
      <c r="AL1573" s="12">
        <f t="shared" si="99"/>
        <v>0</v>
      </c>
      <c r="AM1573" s="6" t="s">
        <v>49</v>
      </c>
      <c r="AN1573" s="6" t="s">
        <v>4488</v>
      </c>
    </row>
    <row r="1574" spans="1:40" s="13" customFormat="1" ht="51.95" customHeight="1" x14ac:dyDescent="0.2">
      <c r="A1574" s="18" t="s">
        <v>25099</v>
      </c>
      <c r="B1574" s="6" t="s">
        <v>49</v>
      </c>
      <c r="C1574" s="6" t="s">
        <v>25100</v>
      </c>
      <c r="D1574" s="6"/>
      <c r="E1574" s="7" t="s">
        <v>25101</v>
      </c>
      <c r="F1574" s="6" t="s">
        <v>25102</v>
      </c>
      <c r="G1574" s="6" t="s">
        <v>81</v>
      </c>
      <c r="H1574" s="6" t="s">
        <v>1111</v>
      </c>
      <c r="I1574" s="6" t="s">
        <v>11160</v>
      </c>
      <c r="J1574" s="8">
        <v>168</v>
      </c>
      <c r="K1574" s="6" t="s">
        <v>49</v>
      </c>
      <c r="L1574" s="8">
        <v>168</v>
      </c>
      <c r="M1574" s="6"/>
      <c r="N1574" s="9">
        <v>6.3330000000000002</v>
      </c>
      <c r="O1574" s="9">
        <v>6.375</v>
      </c>
      <c r="P1574" s="9">
        <v>8.6999999999999993</v>
      </c>
      <c r="Q1574" s="10">
        <v>3.5100000000000002E-4</v>
      </c>
      <c r="R1574" s="9">
        <v>4.1000000000000002E-2</v>
      </c>
      <c r="S1574" s="8">
        <v>12</v>
      </c>
      <c r="T1574" s="8">
        <v>288</v>
      </c>
      <c r="U1574" s="6" t="s">
        <v>950</v>
      </c>
      <c r="V1574" s="6" t="s">
        <v>58</v>
      </c>
      <c r="W1574" s="6" t="s">
        <v>25103</v>
      </c>
      <c r="X1574" s="6" t="s">
        <v>1217</v>
      </c>
      <c r="Y1574" s="8">
        <v>12</v>
      </c>
      <c r="Z1574" s="6" t="s">
        <v>987</v>
      </c>
      <c r="AA1574" s="22" t="s">
        <v>19950</v>
      </c>
      <c r="AB1574" s="11"/>
      <c r="AC1574" s="11"/>
      <c r="AD1574" s="11">
        <v>60</v>
      </c>
      <c r="AE1574" s="11">
        <v>147</v>
      </c>
      <c r="AF1574" s="6" t="s">
        <v>1</v>
      </c>
      <c r="AG1574" s="12">
        <f t="shared" si="98"/>
        <v>40</v>
      </c>
      <c r="AH1574" s="11">
        <f t="shared" si="96"/>
        <v>58.8</v>
      </c>
      <c r="AI1574" s="11">
        <v>133.63999999999999</v>
      </c>
      <c r="AJ1574" s="11">
        <f t="shared" si="97"/>
        <v>53.46</v>
      </c>
      <c r="AK1574" s="6"/>
      <c r="AL1574" s="12">
        <f t="shared" si="99"/>
        <v>0</v>
      </c>
      <c r="AM1574" s="6" t="s">
        <v>49</v>
      </c>
      <c r="AN1574" s="6" t="s">
        <v>64</v>
      </c>
    </row>
    <row r="1575" spans="1:40" s="13" customFormat="1" ht="51.95" customHeight="1" x14ac:dyDescent="0.2">
      <c r="A1575" s="18" t="s">
        <v>1107</v>
      </c>
      <c r="B1575" s="6" t="s">
        <v>49</v>
      </c>
      <c r="C1575" s="6" t="s">
        <v>1108</v>
      </c>
      <c r="D1575" s="6"/>
      <c r="E1575" s="7" t="s">
        <v>1109</v>
      </c>
      <c r="F1575" s="6" t="s">
        <v>1110</v>
      </c>
      <c r="G1575" s="6" t="s">
        <v>81</v>
      </c>
      <c r="H1575" s="6" t="s">
        <v>1111</v>
      </c>
      <c r="I1575" s="6" t="s">
        <v>1112</v>
      </c>
      <c r="J1575" s="8">
        <v>500</v>
      </c>
      <c r="K1575" s="6" t="s">
        <v>49</v>
      </c>
      <c r="L1575" s="8">
        <v>500</v>
      </c>
      <c r="M1575" s="6"/>
      <c r="N1575" s="9">
        <v>20</v>
      </c>
      <c r="O1575" s="9">
        <v>13.5</v>
      </c>
      <c r="P1575" s="9">
        <v>3</v>
      </c>
      <c r="Q1575" s="10">
        <v>8.34E-4</v>
      </c>
      <c r="R1575" s="9">
        <v>8.6999999999999994E-2</v>
      </c>
      <c r="S1575" s="8">
        <v>96</v>
      </c>
      <c r="T1575" s="8">
        <v>192</v>
      </c>
      <c r="U1575" s="6" t="s">
        <v>57</v>
      </c>
      <c r="V1575" s="6" t="s">
        <v>58</v>
      </c>
      <c r="W1575" s="6" t="s">
        <v>1113</v>
      </c>
      <c r="X1575" s="6" t="s">
        <v>1114</v>
      </c>
      <c r="Y1575" s="8">
        <v>1</v>
      </c>
      <c r="Z1575" s="6" t="s">
        <v>987</v>
      </c>
      <c r="AA1575" s="22" t="s">
        <v>574</v>
      </c>
      <c r="AB1575" s="11"/>
      <c r="AC1575" s="11"/>
      <c r="AD1575" s="11">
        <v>65</v>
      </c>
      <c r="AE1575" s="11">
        <v>255</v>
      </c>
      <c r="AF1575" s="6" t="s">
        <v>1</v>
      </c>
      <c r="AG1575" s="12">
        <f t="shared" si="98"/>
        <v>40</v>
      </c>
      <c r="AH1575" s="11">
        <f t="shared" si="96"/>
        <v>89.25</v>
      </c>
      <c r="AI1575" s="11">
        <v>231.82</v>
      </c>
      <c r="AJ1575" s="11">
        <f t="shared" si="97"/>
        <v>81.14</v>
      </c>
      <c r="AK1575" s="6"/>
      <c r="AL1575" s="12">
        <f t="shared" si="99"/>
        <v>0</v>
      </c>
      <c r="AM1575" s="6" t="s">
        <v>49</v>
      </c>
      <c r="AN1575" s="6" t="s">
        <v>1115</v>
      </c>
    </row>
    <row r="1576" spans="1:40" s="13" customFormat="1" ht="51.95" customHeight="1" x14ac:dyDescent="0.2">
      <c r="A1576" s="18" t="s">
        <v>1659</v>
      </c>
      <c r="B1576" s="6" t="s">
        <v>49</v>
      </c>
      <c r="C1576" s="6" t="s">
        <v>1660</v>
      </c>
      <c r="D1576" s="6"/>
      <c r="E1576" s="7" t="s">
        <v>1661</v>
      </c>
      <c r="F1576" s="6" t="s">
        <v>1662</v>
      </c>
      <c r="G1576" s="6" t="s">
        <v>81</v>
      </c>
      <c r="H1576" s="6" t="s">
        <v>1111</v>
      </c>
      <c r="I1576" s="6" t="s">
        <v>1112</v>
      </c>
      <c r="J1576" s="8">
        <v>490</v>
      </c>
      <c r="K1576" s="6" t="s">
        <v>49</v>
      </c>
      <c r="L1576" s="8">
        <v>490</v>
      </c>
      <c r="M1576" s="6"/>
      <c r="N1576" s="9">
        <v>20</v>
      </c>
      <c r="O1576" s="9">
        <v>13.5</v>
      </c>
      <c r="P1576" s="9">
        <v>3</v>
      </c>
      <c r="Q1576" s="10">
        <v>8.34E-4</v>
      </c>
      <c r="R1576" s="9">
        <v>7.6999999999999999E-2</v>
      </c>
      <c r="S1576" s="8">
        <v>96</v>
      </c>
      <c r="T1576" s="8">
        <v>192</v>
      </c>
      <c r="U1576" s="6" t="s">
        <v>57</v>
      </c>
      <c r="V1576" s="6" t="s">
        <v>58</v>
      </c>
      <c r="W1576" s="6" t="s">
        <v>1663</v>
      </c>
      <c r="X1576" s="6" t="s">
        <v>1114</v>
      </c>
      <c r="Y1576" s="6"/>
      <c r="Z1576" s="6" t="s">
        <v>987</v>
      </c>
      <c r="AA1576" s="22" t="s">
        <v>574</v>
      </c>
      <c r="AB1576" s="11"/>
      <c r="AC1576" s="11"/>
      <c r="AD1576" s="11">
        <v>65</v>
      </c>
      <c r="AE1576" s="11">
        <v>235</v>
      </c>
      <c r="AF1576" s="6" t="s">
        <v>1</v>
      </c>
      <c r="AG1576" s="12">
        <f t="shared" si="98"/>
        <v>40</v>
      </c>
      <c r="AH1576" s="11">
        <f t="shared" ref="AH1576:AH1639" si="100">IF(AD1576= "",AE1576*(100 -AG1576) / 100,AE1576*(100 -AD1576) / 100)</f>
        <v>82.25</v>
      </c>
      <c r="AI1576" s="11">
        <v>213.64</v>
      </c>
      <c r="AJ1576" s="11">
        <f t="shared" ref="AJ1576:AJ1639" si="101">ROUND(IF(AD1576= "",AI1576*(100 -AG1576) / 100,AI1576*(100 -AD1576) / 100),2)</f>
        <v>74.77</v>
      </c>
      <c r="AK1576" s="6"/>
      <c r="AL1576" s="12">
        <f t="shared" si="99"/>
        <v>0</v>
      </c>
      <c r="AM1576" s="6" t="s">
        <v>49</v>
      </c>
      <c r="AN1576" s="6" t="s">
        <v>855</v>
      </c>
    </row>
    <row r="1577" spans="1:40" s="13" customFormat="1" ht="51.95" customHeight="1" x14ac:dyDescent="0.2">
      <c r="A1577" s="18" t="s">
        <v>2102</v>
      </c>
      <c r="B1577" s="6" t="s">
        <v>49</v>
      </c>
      <c r="C1577" s="6" t="s">
        <v>2103</v>
      </c>
      <c r="D1577" s="6"/>
      <c r="E1577" s="7" t="s">
        <v>2104</v>
      </c>
      <c r="F1577" s="6" t="s">
        <v>2105</v>
      </c>
      <c r="G1577" s="6" t="s">
        <v>81</v>
      </c>
      <c r="H1577" s="6" t="s">
        <v>1111</v>
      </c>
      <c r="I1577" s="6" t="s">
        <v>1112</v>
      </c>
      <c r="J1577" s="8">
        <v>228</v>
      </c>
      <c r="K1577" s="6" t="s">
        <v>49</v>
      </c>
      <c r="L1577" s="8">
        <v>228</v>
      </c>
      <c r="M1577" s="6"/>
      <c r="N1577" s="9">
        <v>26</v>
      </c>
      <c r="O1577" s="9">
        <v>6</v>
      </c>
      <c r="P1577" s="9">
        <v>20</v>
      </c>
      <c r="Q1577" s="10">
        <v>3.0000000000000001E-3</v>
      </c>
      <c r="R1577" s="9">
        <v>0.39200000000000002</v>
      </c>
      <c r="S1577" s="8">
        <v>12</v>
      </c>
      <c r="T1577" s="8">
        <v>12</v>
      </c>
      <c r="U1577" s="6" t="s">
        <v>57</v>
      </c>
      <c r="V1577" s="6" t="s">
        <v>58</v>
      </c>
      <c r="W1577" s="6" t="s">
        <v>2106</v>
      </c>
      <c r="X1577" s="6" t="s">
        <v>2107</v>
      </c>
      <c r="Y1577" s="8">
        <v>1</v>
      </c>
      <c r="Z1577" s="6" t="s">
        <v>2108</v>
      </c>
      <c r="AA1577" s="22" t="s">
        <v>574</v>
      </c>
      <c r="AB1577" s="11"/>
      <c r="AC1577" s="11"/>
      <c r="AD1577" s="11">
        <v>65</v>
      </c>
      <c r="AE1577" s="14">
        <v>2048</v>
      </c>
      <c r="AF1577" s="6" t="s">
        <v>1</v>
      </c>
      <c r="AG1577" s="12">
        <f t="shared" si="98"/>
        <v>40</v>
      </c>
      <c r="AH1577" s="11">
        <f t="shared" si="100"/>
        <v>716.8</v>
      </c>
      <c r="AI1577" s="14">
        <v>1861.82</v>
      </c>
      <c r="AJ1577" s="11">
        <f t="shared" si="101"/>
        <v>651.64</v>
      </c>
      <c r="AK1577" s="6"/>
      <c r="AL1577" s="12">
        <f t="shared" si="99"/>
        <v>0</v>
      </c>
      <c r="AM1577" s="6" t="s">
        <v>49</v>
      </c>
      <c r="AN1577" s="6" t="s">
        <v>64</v>
      </c>
    </row>
    <row r="1578" spans="1:40" s="13" customFormat="1" ht="51.95" customHeight="1" x14ac:dyDescent="0.2">
      <c r="A1578" s="18" t="s">
        <v>2934</v>
      </c>
      <c r="B1578" s="6" t="s">
        <v>49</v>
      </c>
      <c r="C1578" s="6" t="s">
        <v>2935</v>
      </c>
      <c r="D1578" s="6"/>
      <c r="E1578" s="7" t="s">
        <v>2936</v>
      </c>
      <c r="F1578" s="6" t="s">
        <v>2937</v>
      </c>
      <c r="G1578" s="6" t="s">
        <v>81</v>
      </c>
      <c r="H1578" s="6" t="s">
        <v>1111</v>
      </c>
      <c r="I1578" s="6" t="s">
        <v>1112</v>
      </c>
      <c r="J1578" s="8">
        <v>403</v>
      </c>
      <c r="K1578" s="6" t="s">
        <v>49</v>
      </c>
      <c r="L1578" s="8">
        <v>403</v>
      </c>
      <c r="M1578" s="6"/>
      <c r="N1578" s="9">
        <v>20</v>
      </c>
      <c r="O1578" s="9">
        <v>13.5</v>
      </c>
      <c r="P1578" s="9">
        <v>3</v>
      </c>
      <c r="Q1578" s="10">
        <v>8.34E-4</v>
      </c>
      <c r="R1578" s="9">
        <v>8.7999999999999995E-2</v>
      </c>
      <c r="S1578" s="8">
        <v>96</v>
      </c>
      <c r="T1578" s="8">
        <v>192</v>
      </c>
      <c r="U1578" s="6" t="s">
        <v>57</v>
      </c>
      <c r="V1578" s="6" t="s">
        <v>58</v>
      </c>
      <c r="W1578" s="6" t="s">
        <v>2938</v>
      </c>
      <c r="X1578" s="6" t="s">
        <v>1114</v>
      </c>
      <c r="Y1578" s="8">
        <v>1</v>
      </c>
      <c r="Z1578" s="6" t="s">
        <v>987</v>
      </c>
      <c r="AA1578" s="22" t="s">
        <v>574</v>
      </c>
      <c r="AB1578" s="11"/>
      <c r="AC1578" s="11"/>
      <c r="AD1578" s="11">
        <v>65</v>
      </c>
      <c r="AE1578" s="11">
        <v>273</v>
      </c>
      <c r="AF1578" s="6" t="s">
        <v>1</v>
      </c>
      <c r="AG1578" s="12">
        <f t="shared" si="98"/>
        <v>40</v>
      </c>
      <c r="AH1578" s="11">
        <f t="shared" si="100"/>
        <v>95.55</v>
      </c>
      <c r="AI1578" s="11">
        <v>248.18</v>
      </c>
      <c r="AJ1578" s="11">
        <f t="shared" si="101"/>
        <v>86.86</v>
      </c>
      <c r="AK1578" s="6"/>
      <c r="AL1578" s="12">
        <f t="shared" si="99"/>
        <v>0</v>
      </c>
      <c r="AM1578" s="6" t="s">
        <v>49</v>
      </c>
      <c r="AN1578" s="6" t="s">
        <v>1592</v>
      </c>
    </row>
    <row r="1579" spans="1:40" s="13" customFormat="1" ht="51.95" customHeight="1" x14ac:dyDescent="0.2">
      <c r="A1579" s="18" t="s">
        <v>5707</v>
      </c>
      <c r="B1579" s="6" t="s">
        <v>49</v>
      </c>
      <c r="C1579" s="6" t="s">
        <v>5708</v>
      </c>
      <c r="D1579" s="6"/>
      <c r="E1579" s="7" t="s">
        <v>5709</v>
      </c>
      <c r="F1579" s="6" t="s">
        <v>5710</v>
      </c>
      <c r="G1579" s="6" t="s">
        <v>81</v>
      </c>
      <c r="H1579" s="6" t="s">
        <v>1111</v>
      </c>
      <c r="I1579" s="6" t="s">
        <v>1112</v>
      </c>
      <c r="J1579" s="8">
        <v>70</v>
      </c>
      <c r="K1579" s="6" t="s">
        <v>49</v>
      </c>
      <c r="L1579" s="8">
        <v>70</v>
      </c>
      <c r="M1579" s="6" t="s">
        <v>5711</v>
      </c>
      <c r="N1579" s="9">
        <v>30.5</v>
      </c>
      <c r="O1579" s="9">
        <v>8.5</v>
      </c>
      <c r="P1579" s="9">
        <v>37</v>
      </c>
      <c r="Q1579" s="10">
        <v>9.5919999999999998E-3</v>
      </c>
      <c r="R1579" s="9">
        <v>1.1579999999999999</v>
      </c>
      <c r="S1579" s="8">
        <v>24</v>
      </c>
      <c r="T1579" s="8">
        <v>24</v>
      </c>
      <c r="U1579" s="6" t="s">
        <v>57</v>
      </c>
      <c r="V1579" s="6" t="s">
        <v>58</v>
      </c>
      <c r="W1579" s="6" t="s">
        <v>5712</v>
      </c>
      <c r="X1579" s="6" t="s">
        <v>5713</v>
      </c>
      <c r="Y1579" s="8">
        <v>1</v>
      </c>
      <c r="Z1579" s="6" t="s">
        <v>61</v>
      </c>
      <c r="AA1579" s="22"/>
      <c r="AB1579" s="11">
        <v>3734</v>
      </c>
      <c r="AC1579" s="11">
        <v>5739</v>
      </c>
      <c r="AD1579" s="12"/>
      <c r="AE1579" s="14">
        <v>3252</v>
      </c>
      <c r="AF1579" s="6" t="s">
        <v>2</v>
      </c>
      <c r="AG1579" s="12">
        <f t="shared" si="98"/>
        <v>35</v>
      </c>
      <c r="AH1579" s="14">
        <f t="shared" si="100"/>
        <v>2113.8000000000002</v>
      </c>
      <c r="AI1579" s="14">
        <v>2956.36</v>
      </c>
      <c r="AJ1579" s="14">
        <f t="shared" si="101"/>
        <v>1921.63</v>
      </c>
      <c r="AK1579" s="6"/>
      <c r="AL1579" s="12">
        <f t="shared" si="99"/>
        <v>0</v>
      </c>
      <c r="AM1579" s="6" t="s">
        <v>49</v>
      </c>
      <c r="AN1579" s="6" t="s">
        <v>3298</v>
      </c>
    </row>
    <row r="1580" spans="1:40" s="13" customFormat="1" ht="51.95" customHeight="1" x14ac:dyDescent="0.2">
      <c r="A1580" s="18" t="s">
        <v>8014</v>
      </c>
      <c r="B1580" s="6" t="s">
        <v>49</v>
      </c>
      <c r="C1580" s="6" t="s">
        <v>8015</v>
      </c>
      <c r="D1580" s="6"/>
      <c r="E1580" s="7" t="s">
        <v>8016</v>
      </c>
      <c r="F1580" s="6" t="s">
        <v>8017</v>
      </c>
      <c r="G1580" s="6" t="s">
        <v>81</v>
      </c>
      <c r="H1580" s="6" t="s">
        <v>1111</v>
      </c>
      <c r="I1580" s="6" t="s">
        <v>1112</v>
      </c>
      <c r="J1580" s="8">
        <v>175</v>
      </c>
      <c r="K1580" s="6" t="s">
        <v>49</v>
      </c>
      <c r="L1580" s="8">
        <v>175</v>
      </c>
      <c r="M1580" s="6" t="s">
        <v>8018</v>
      </c>
      <c r="N1580" s="9">
        <v>35</v>
      </c>
      <c r="O1580" s="9">
        <v>50</v>
      </c>
      <c r="P1580" s="9">
        <v>5.5</v>
      </c>
      <c r="Q1580" s="10">
        <v>9.6249999999999999E-3</v>
      </c>
      <c r="R1580" s="9">
        <v>0.54400000000000004</v>
      </c>
      <c r="S1580" s="8">
        <v>18</v>
      </c>
      <c r="T1580" s="8">
        <v>36</v>
      </c>
      <c r="U1580" s="6" t="s">
        <v>57</v>
      </c>
      <c r="V1580" s="6" t="s">
        <v>58</v>
      </c>
      <c r="W1580" s="6" t="s">
        <v>8019</v>
      </c>
      <c r="X1580" s="6" t="s">
        <v>8020</v>
      </c>
      <c r="Y1580" s="8">
        <v>1</v>
      </c>
      <c r="Z1580" s="6" t="s">
        <v>61</v>
      </c>
      <c r="AA1580" s="22"/>
      <c r="AB1580" s="11">
        <v>1934</v>
      </c>
      <c r="AC1580" s="11">
        <v>2973</v>
      </c>
      <c r="AD1580" s="12"/>
      <c r="AE1580" s="14">
        <v>1577</v>
      </c>
      <c r="AF1580" s="6" t="s">
        <v>2</v>
      </c>
      <c r="AG1580" s="12">
        <f t="shared" si="98"/>
        <v>35</v>
      </c>
      <c r="AH1580" s="14">
        <f t="shared" si="100"/>
        <v>1025.05</v>
      </c>
      <c r="AI1580" s="14">
        <v>1433.64</v>
      </c>
      <c r="AJ1580" s="14">
        <f t="shared" si="101"/>
        <v>931.87</v>
      </c>
      <c r="AK1580" s="6"/>
      <c r="AL1580" s="12">
        <f t="shared" si="99"/>
        <v>0</v>
      </c>
      <c r="AM1580" s="6" t="s">
        <v>49</v>
      </c>
      <c r="AN1580" s="6" t="s">
        <v>201</v>
      </c>
    </row>
    <row r="1581" spans="1:40" s="13" customFormat="1" ht="51.95" customHeight="1" x14ac:dyDescent="0.2">
      <c r="A1581" s="18" t="s">
        <v>14414</v>
      </c>
      <c r="B1581" s="6" t="s">
        <v>49</v>
      </c>
      <c r="C1581" s="6" t="s">
        <v>14415</v>
      </c>
      <c r="D1581" s="6"/>
      <c r="E1581" s="7" t="s">
        <v>14416</v>
      </c>
      <c r="F1581" s="6" t="s">
        <v>14417</v>
      </c>
      <c r="G1581" s="6" t="s">
        <v>81</v>
      </c>
      <c r="H1581" s="6" t="s">
        <v>1111</v>
      </c>
      <c r="I1581" s="6" t="s">
        <v>1112</v>
      </c>
      <c r="J1581" s="8">
        <v>11</v>
      </c>
      <c r="K1581" s="6" t="s">
        <v>49</v>
      </c>
      <c r="L1581" s="8">
        <v>11</v>
      </c>
      <c r="M1581" s="6"/>
      <c r="N1581" s="9">
        <v>19</v>
      </c>
      <c r="O1581" s="9">
        <v>2</v>
      </c>
      <c r="P1581" s="9">
        <v>14</v>
      </c>
      <c r="Q1581" s="10">
        <v>2.2000000000000001E-4</v>
      </c>
      <c r="R1581" s="9">
        <v>2.1000000000000001E-2</v>
      </c>
      <c r="S1581" s="8">
        <v>600</v>
      </c>
      <c r="T1581" s="15">
        <v>1200</v>
      </c>
      <c r="U1581" s="6" t="s">
        <v>57</v>
      </c>
      <c r="V1581" s="6" t="s">
        <v>58</v>
      </c>
      <c r="W1581" s="6" t="s">
        <v>14418</v>
      </c>
      <c r="X1581" s="6"/>
      <c r="Y1581" s="8">
        <v>1</v>
      </c>
      <c r="Z1581" s="6"/>
      <c r="AA1581" s="22" t="s">
        <v>574</v>
      </c>
      <c r="AB1581" s="25"/>
      <c r="AC1581" s="25"/>
      <c r="AD1581" s="11">
        <v>65</v>
      </c>
      <c r="AE1581" s="11">
        <v>66</v>
      </c>
      <c r="AF1581" s="6" t="s">
        <v>1</v>
      </c>
      <c r="AG1581" s="12">
        <f t="shared" si="98"/>
        <v>40</v>
      </c>
      <c r="AH1581" s="11">
        <f t="shared" si="100"/>
        <v>23.1</v>
      </c>
      <c r="AI1581" s="11">
        <v>60</v>
      </c>
      <c r="AJ1581" s="11">
        <f t="shared" si="101"/>
        <v>21</v>
      </c>
      <c r="AK1581" s="6"/>
      <c r="AL1581" s="12">
        <f t="shared" si="99"/>
        <v>0</v>
      </c>
      <c r="AM1581" s="6" t="s">
        <v>49</v>
      </c>
      <c r="AN1581" s="6" t="s">
        <v>64</v>
      </c>
    </row>
    <row r="1582" spans="1:40" s="13" customFormat="1" ht="51.95" customHeight="1" x14ac:dyDescent="0.2">
      <c r="A1582" s="18" t="s">
        <v>14572</v>
      </c>
      <c r="B1582" s="6" t="s">
        <v>49</v>
      </c>
      <c r="C1582" s="6" t="s">
        <v>14573</v>
      </c>
      <c r="D1582" s="6"/>
      <c r="E1582" s="7" t="s">
        <v>14574</v>
      </c>
      <c r="F1582" s="6" t="s">
        <v>14575</v>
      </c>
      <c r="G1582" s="6" t="s">
        <v>81</v>
      </c>
      <c r="H1582" s="6" t="s">
        <v>1111</v>
      </c>
      <c r="I1582" s="6" t="s">
        <v>1112</v>
      </c>
      <c r="J1582" s="8">
        <v>76</v>
      </c>
      <c r="K1582" s="6" t="s">
        <v>49</v>
      </c>
      <c r="L1582" s="8">
        <v>76</v>
      </c>
      <c r="M1582" s="6" t="s">
        <v>14576</v>
      </c>
      <c r="N1582" s="9">
        <v>21</v>
      </c>
      <c r="O1582" s="9">
        <v>35</v>
      </c>
      <c r="P1582" s="9">
        <v>5.5</v>
      </c>
      <c r="Q1582" s="10">
        <v>4.0429999999999997E-3</v>
      </c>
      <c r="R1582" s="9">
        <v>0.47</v>
      </c>
      <c r="S1582" s="8">
        <v>18</v>
      </c>
      <c r="T1582" s="8">
        <v>36</v>
      </c>
      <c r="U1582" s="6" t="s">
        <v>57</v>
      </c>
      <c r="V1582" s="6" t="s">
        <v>58</v>
      </c>
      <c r="W1582" s="6" t="s">
        <v>14577</v>
      </c>
      <c r="X1582" s="6" t="s">
        <v>14578</v>
      </c>
      <c r="Y1582" s="8">
        <v>1</v>
      </c>
      <c r="Z1582" s="6" t="s">
        <v>61</v>
      </c>
      <c r="AA1582" s="22"/>
      <c r="AB1582" s="11">
        <v>2048</v>
      </c>
      <c r="AC1582" s="11">
        <v>3148</v>
      </c>
      <c r="AD1582" s="12"/>
      <c r="AE1582" s="14">
        <v>1684</v>
      </c>
      <c r="AF1582" s="6" t="s">
        <v>2</v>
      </c>
      <c r="AG1582" s="12">
        <f t="shared" si="98"/>
        <v>35</v>
      </c>
      <c r="AH1582" s="14">
        <f t="shared" si="100"/>
        <v>1094.5999999999999</v>
      </c>
      <c r="AI1582" s="14">
        <v>1530.91</v>
      </c>
      <c r="AJ1582" s="14">
        <f t="shared" si="101"/>
        <v>995.09</v>
      </c>
      <c r="AK1582" s="6"/>
      <c r="AL1582" s="12">
        <f t="shared" si="99"/>
        <v>0</v>
      </c>
      <c r="AM1582" s="6" t="s">
        <v>49</v>
      </c>
      <c r="AN1582" s="6" t="s">
        <v>201</v>
      </c>
    </row>
    <row r="1583" spans="1:40" s="13" customFormat="1" ht="51.95" customHeight="1" x14ac:dyDescent="0.2">
      <c r="A1583" s="18" t="s">
        <v>22590</v>
      </c>
      <c r="B1583" s="6" t="s">
        <v>49</v>
      </c>
      <c r="C1583" s="6" t="s">
        <v>22591</v>
      </c>
      <c r="D1583" s="6"/>
      <c r="E1583" s="7" t="s">
        <v>22592</v>
      </c>
      <c r="F1583" s="6" t="s">
        <v>22593</v>
      </c>
      <c r="G1583" s="6" t="s">
        <v>81</v>
      </c>
      <c r="H1583" s="6" t="s">
        <v>1111</v>
      </c>
      <c r="I1583" s="6" t="s">
        <v>1112</v>
      </c>
      <c r="J1583" s="8">
        <v>107</v>
      </c>
      <c r="K1583" s="6" t="s">
        <v>49</v>
      </c>
      <c r="L1583" s="8">
        <v>107</v>
      </c>
      <c r="M1583" s="6"/>
      <c r="N1583" s="9">
        <v>13</v>
      </c>
      <c r="O1583" s="9">
        <v>10</v>
      </c>
      <c r="P1583" s="9">
        <v>5.5</v>
      </c>
      <c r="Q1583" s="10">
        <v>9.3000000000000005E-4</v>
      </c>
      <c r="R1583" s="9">
        <v>0.183</v>
      </c>
      <c r="S1583" s="8">
        <v>60</v>
      </c>
      <c r="T1583" s="8">
        <v>120</v>
      </c>
      <c r="U1583" s="6" t="s">
        <v>57</v>
      </c>
      <c r="V1583" s="6" t="s">
        <v>58</v>
      </c>
      <c r="W1583" s="6" t="s">
        <v>22594</v>
      </c>
      <c r="X1583" s="6" t="s">
        <v>22595</v>
      </c>
      <c r="Y1583" s="8">
        <v>1</v>
      </c>
      <c r="Z1583" s="6"/>
      <c r="AA1583" s="22" t="s">
        <v>19950</v>
      </c>
      <c r="AB1583" s="25"/>
      <c r="AC1583" s="25"/>
      <c r="AD1583" s="11">
        <v>60</v>
      </c>
      <c r="AE1583" s="11">
        <v>397</v>
      </c>
      <c r="AF1583" s="6" t="s">
        <v>1</v>
      </c>
      <c r="AG1583" s="12">
        <f t="shared" si="98"/>
        <v>40</v>
      </c>
      <c r="AH1583" s="11">
        <f t="shared" si="100"/>
        <v>158.80000000000001</v>
      </c>
      <c r="AI1583" s="11">
        <v>360.91</v>
      </c>
      <c r="AJ1583" s="11">
        <f t="shared" si="101"/>
        <v>144.36000000000001</v>
      </c>
      <c r="AK1583" s="6"/>
      <c r="AL1583" s="12">
        <f t="shared" si="99"/>
        <v>0</v>
      </c>
      <c r="AM1583" s="6" t="s">
        <v>49</v>
      </c>
      <c r="AN1583" s="6" t="s">
        <v>64</v>
      </c>
    </row>
    <row r="1584" spans="1:40" s="13" customFormat="1" ht="51.95" customHeight="1" x14ac:dyDescent="0.2">
      <c r="A1584" s="18" t="s">
        <v>24644</v>
      </c>
      <c r="B1584" s="6" t="s">
        <v>49</v>
      </c>
      <c r="C1584" s="6" t="s">
        <v>24645</v>
      </c>
      <c r="D1584" s="6"/>
      <c r="E1584" s="7" t="s">
        <v>24646</v>
      </c>
      <c r="F1584" s="6" t="s">
        <v>24647</v>
      </c>
      <c r="G1584" s="6" t="s">
        <v>81</v>
      </c>
      <c r="H1584" s="6" t="s">
        <v>1111</v>
      </c>
      <c r="I1584" s="6" t="s">
        <v>1112</v>
      </c>
      <c r="J1584" s="8">
        <v>49</v>
      </c>
      <c r="K1584" s="6" t="s">
        <v>49</v>
      </c>
      <c r="L1584" s="8">
        <v>52</v>
      </c>
      <c r="M1584" s="6"/>
      <c r="N1584" s="9">
        <v>13</v>
      </c>
      <c r="O1584" s="9">
        <v>10</v>
      </c>
      <c r="P1584" s="9">
        <v>5.5</v>
      </c>
      <c r="Q1584" s="10">
        <v>9.0700000000000004E-4</v>
      </c>
      <c r="R1584" s="9">
        <v>0.17799999999999999</v>
      </c>
      <c r="S1584" s="8">
        <v>60</v>
      </c>
      <c r="T1584" s="8">
        <v>120</v>
      </c>
      <c r="U1584" s="6" t="s">
        <v>57</v>
      </c>
      <c r="V1584" s="6" t="s">
        <v>58</v>
      </c>
      <c r="W1584" s="6" t="s">
        <v>24648</v>
      </c>
      <c r="X1584" s="6" t="s">
        <v>22595</v>
      </c>
      <c r="Y1584" s="8">
        <v>1</v>
      </c>
      <c r="Z1584" s="6"/>
      <c r="AA1584" s="22" t="s">
        <v>19950</v>
      </c>
      <c r="AB1584" s="25"/>
      <c r="AC1584" s="25"/>
      <c r="AD1584" s="11">
        <v>60</v>
      </c>
      <c r="AE1584" s="11">
        <v>330</v>
      </c>
      <c r="AF1584" s="6" t="s">
        <v>1</v>
      </c>
      <c r="AG1584" s="12">
        <f t="shared" si="98"/>
        <v>40</v>
      </c>
      <c r="AH1584" s="11">
        <f t="shared" si="100"/>
        <v>132</v>
      </c>
      <c r="AI1584" s="11">
        <v>300</v>
      </c>
      <c r="AJ1584" s="11">
        <f t="shared" si="101"/>
        <v>120</v>
      </c>
      <c r="AK1584" s="6"/>
      <c r="AL1584" s="12">
        <f t="shared" si="99"/>
        <v>0</v>
      </c>
      <c r="AM1584" s="6" t="s">
        <v>49</v>
      </c>
      <c r="AN1584" s="6" t="s">
        <v>64</v>
      </c>
    </row>
    <row r="1585" spans="1:40" s="13" customFormat="1" ht="51.95" customHeight="1" x14ac:dyDescent="0.2">
      <c r="A1585" s="18" t="s">
        <v>25405</v>
      </c>
      <c r="B1585" s="6" t="s">
        <v>49</v>
      </c>
      <c r="C1585" s="6" t="s">
        <v>25406</v>
      </c>
      <c r="D1585" s="6"/>
      <c r="E1585" s="7" t="s">
        <v>25407</v>
      </c>
      <c r="F1585" s="6" t="s">
        <v>25408</v>
      </c>
      <c r="G1585" s="6" t="s">
        <v>81</v>
      </c>
      <c r="H1585" s="6" t="s">
        <v>1111</v>
      </c>
      <c r="I1585" s="6" t="s">
        <v>1112</v>
      </c>
      <c r="J1585" s="8">
        <v>324</v>
      </c>
      <c r="K1585" s="6" t="s">
        <v>49</v>
      </c>
      <c r="L1585" s="8">
        <v>324</v>
      </c>
      <c r="M1585" s="6"/>
      <c r="N1585" s="9">
        <v>20</v>
      </c>
      <c r="O1585" s="9">
        <v>13.5</v>
      </c>
      <c r="P1585" s="9">
        <v>3</v>
      </c>
      <c r="Q1585" s="10">
        <v>8.34E-4</v>
      </c>
      <c r="R1585" s="9">
        <v>7.2999999999999995E-2</v>
      </c>
      <c r="S1585" s="8">
        <v>96</v>
      </c>
      <c r="T1585" s="8">
        <v>192</v>
      </c>
      <c r="U1585" s="6" t="s">
        <v>57</v>
      </c>
      <c r="V1585" s="6" t="s">
        <v>58</v>
      </c>
      <c r="W1585" s="6" t="s">
        <v>25409</v>
      </c>
      <c r="X1585" s="6" t="s">
        <v>1114</v>
      </c>
      <c r="Y1585" s="6"/>
      <c r="Z1585" s="6" t="s">
        <v>987</v>
      </c>
      <c r="AA1585" s="22" t="s">
        <v>19950</v>
      </c>
      <c r="AB1585" s="11"/>
      <c r="AC1585" s="11"/>
      <c r="AD1585" s="11">
        <v>60</v>
      </c>
      <c r="AE1585" s="11">
        <v>234</v>
      </c>
      <c r="AF1585" s="6" t="s">
        <v>1</v>
      </c>
      <c r="AG1585" s="12">
        <f t="shared" si="98"/>
        <v>40</v>
      </c>
      <c r="AH1585" s="11">
        <f t="shared" si="100"/>
        <v>93.6</v>
      </c>
      <c r="AI1585" s="11">
        <v>212.73</v>
      </c>
      <c r="AJ1585" s="11">
        <f t="shared" si="101"/>
        <v>85.09</v>
      </c>
      <c r="AK1585" s="6"/>
      <c r="AL1585" s="12">
        <f t="shared" si="99"/>
        <v>0</v>
      </c>
      <c r="AM1585" s="6" t="s">
        <v>49</v>
      </c>
      <c r="AN1585" s="6" t="s">
        <v>2334</v>
      </c>
    </row>
    <row r="1586" spans="1:40" s="13" customFormat="1" ht="51.95" customHeight="1" x14ac:dyDescent="0.2">
      <c r="A1586" s="18" t="s">
        <v>24633</v>
      </c>
      <c r="B1586" s="6" t="s">
        <v>49</v>
      </c>
      <c r="C1586" s="6" t="s">
        <v>24634</v>
      </c>
      <c r="D1586" s="6"/>
      <c r="E1586" s="7" t="s">
        <v>24635</v>
      </c>
      <c r="F1586" s="6" t="s">
        <v>24636</v>
      </c>
      <c r="G1586" s="6" t="s">
        <v>81</v>
      </c>
      <c r="H1586" s="6" t="s">
        <v>1111</v>
      </c>
      <c r="I1586" s="6" t="s">
        <v>24637</v>
      </c>
      <c r="J1586" s="8">
        <v>19</v>
      </c>
      <c r="K1586" s="6" t="s">
        <v>49</v>
      </c>
      <c r="L1586" s="8">
        <v>19</v>
      </c>
      <c r="M1586" s="6"/>
      <c r="N1586" s="9">
        <v>4.375</v>
      </c>
      <c r="O1586" s="9">
        <v>10.333</v>
      </c>
      <c r="P1586" s="9">
        <v>13.5</v>
      </c>
      <c r="Q1586" s="10">
        <v>6.0999999999999997E-4</v>
      </c>
      <c r="R1586" s="9">
        <v>6.3E-2</v>
      </c>
      <c r="S1586" s="8">
        <v>10</v>
      </c>
      <c r="T1586" s="8">
        <v>20</v>
      </c>
      <c r="U1586" s="6" t="s">
        <v>57</v>
      </c>
      <c r="V1586" s="6" t="s">
        <v>58</v>
      </c>
      <c r="W1586" s="6" t="s">
        <v>24638</v>
      </c>
      <c r="X1586" s="6" t="s">
        <v>1217</v>
      </c>
      <c r="Y1586" s="8">
        <v>1</v>
      </c>
      <c r="Z1586" s="6"/>
      <c r="AA1586" s="22" t="s">
        <v>19950</v>
      </c>
      <c r="AB1586" s="25"/>
      <c r="AC1586" s="25"/>
      <c r="AD1586" s="11">
        <v>60</v>
      </c>
      <c r="AE1586" s="14">
        <v>2305</v>
      </c>
      <c r="AF1586" s="6" t="s">
        <v>1</v>
      </c>
      <c r="AG1586" s="12">
        <f t="shared" si="98"/>
        <v>40</v>
      </c>
      <c r="AH1586" s="11">
        <f t="shared" si="100"/>
        <v>922</v>
      </c>
      <c r="AI1586" s="14">
        <v>2095.4499999999998</v>
      </c>
      <c r="AJ1586" s="11">
        <f t="shared" si="101"/>
        <v>838.18</v>
      </c>
      <c r="AK1586" s="6"/>
      <c r="AL1586" s="12">
        <f t="shared" si="99"/>
        <v>0</v>
      </c>
      <c r="AM1586" s="6" t="s">
        <v>49</v>
      </c>
      <c r="AN1586" s="6" t="s">
        <v>1311</v>
      </c>
    </row>
    <row r="1587" spans="1:40" s="13" customFormat="1" ht="51.95" customHeight="1" x14ac:dyDescent="0.2">
      <c r="A1587" s="18" t="s">
        <v>1652</v>
      </c>
      <c r="B1587" s="6" t="s">
        <v>49</v>
      </c>
      <c r="C1587" s="6" t="s">
        <v>1653</v>
      </c>
      <c r="D1587" s="6"/>
      <c r="E1587" s="7" t="s">
        <v>1654</v>
      </c>
      <c r="F1587" s="6" t="s">
        <v>1655</v>
      </c>
      <c r="G1587" s="6" t="s">
        <v>81</v>
      </c>
      <c r="H1587" s="6" t="s">
        <v>1111</v>
      </c>
      <c r="I1587" s="6" t="s">
        <v>1656</v>
      </c>
      <c r="J1587" s="8">
        <v>500</v>
      </c>
      <c r="K1587" s="6" t="s">
        <v>49</v>
      </c>
      <c r="L1587" s="8">
        <v>500</v>
      </c>
      <c r="M1587" s="6"/>
      <c r="N1587" s="9">
        <v>6.3330000000000002</v>
      </c>
      <c r="O1587" s="9">
        <v>6.375</v>
      </c>
      <c r="P1587" s="9">
        <v>8.6999999999999993</v>
      </c>
      <c r="Q1587" s="10">
        <v>3.5100000000000002E-4</v>
      </c>
      <c r="R1587" s="9">
        <v>4.3999999999999997E-2</v>
      </c>
      <c r="S1587" s="8">
        <v>12</v>
      </c>
      <c r="T1587" s="8">
        <v>288</v>
      </c>
      <c r="U1587" s="6" t="s">
        <v>950</v>
      </c>
      <c r="V1587" s="6" t="s">
        <v>58</v>
      </c>
      <c r="W1587" s="6" t="s">
        <v>1657</v>
      </c>
      <c r="X1587" s="6" t="s">
        <v>1658</v>
      </c>
      <c r="Y1587" s="8">
        <v>12</v>
      </c>
      <c r="Z1587" s="6" t="s">
        <v>987</v>
      </c>
      <c r="AA1587" s="22" t="s">
        <v>574</v>
      </c>
      <c r="AB1587" s="11"/>
      <c r="AC1587" s="11"/>
      <c r="AD1587" s="11">
        <v>65</v>
      </c>
      <c r="AE1587" s="11">
        <v>135</v>
      </c>
      <c r="AF1587" s="6" t="s">
        <v>1</v>
      </c>
      <c r="AG1587" s="12">
        <f t="shared" si="98"/>
        <v>40</v>
      </c>
      <c r="AH1587" s="11">
        <f t="shared" si="100"/>
        <v>47.25</v>
      </c>
      <c r="AI1587" s="11">
        <v>122.73</v>
      </c>
      <c r="AJ1587" s="11">
        <f t="shared" si="101"/>
        <v>42.96</v>
      </c>
      <c r="AK1587" s="6"/>
      <c r="AL1587" s="12">
        <f t="shared" si="99"/>
        <v>0</v>
      </c>
      <c r="AM1587" s="6" t="s">
        <v>49</v>
      </c>
      <c r="AN1587" s="6" t="s">
        <v>1223</v>
      </c>
    </row>
    <row r="1588" spans="1:40" s="13" customFormat="1" ht="51.95" customHeight="1" x14ac:dyDescent="0.2">
      <c r="A1588" s="18" t="s">
        <v>1211</v>
      </c>
      <c r="B1588" s="6" t="s">
        <v>49</v>
      </c>
      <c r="C1588" s="6" t="s">
        <v>1212</v>
      </c>
      <c r="D1588" s="6"/>
      <c r="E1588" s="7" t="s">
        <v>1213</v>
      </c>
      <c r="F1588" s="6" t="s">
        <v>1214</v>
      </c>
      <c r="G1588" s="6" t="s">
        <v>81</v>
      </c>
      <c r="H1588" s="6" t="s">
        <v>1111</v>
      </c>
      <c r="I1588" s="6" t="s">
        <v>1215</v>
      </c>
      <c r="J1588" s="8">
        <v>500</v>
      </c>
      <c r="K1588" s="6" t="s">
        <v>49</v>
      </c>
      <c r="L1588" s="8">
        <v>500</v>
      </c>
      <c r="M1588" s="6"/>
      <c r="N1588" s="9">
        <v>6.3330000000000002</v>
      </c>
      <c r="O1588" s="9">
        <v>6.375</v>
      </c>
      <c r="P1588" s="9">
        <v>8.6999999999999993</v>
      </c>
      <c r="Q1588" s="10">
        <v>3.5100000000000002E-4</v>
      </c>
      <c r="R1588" s="9">
        <v>4.2999999999999997E-2</v>
      </c>
      <c r="S1588" s="8">
        <v>12</v>
      </c>
      <c r="T1588" s="8">
        <v>288</v>
      </c>
      <c r="U1588" s="6" t="s">
        <v>950</v>
      </c>
      <c r="V1588" s="6" t="s">
        <v>58</v>
      </c>
      <c r="W1588" s="6" t="s">
        <v>1216</v>
      </c>
      <c r="X1588" s="6" t="s">
        <v>1217</v>
      </c>
      <c r="Y1588" s="8">
        <v>12</v>
      </c>
      <c r="Z1588" s="6" t="s">
        <v>987</v>
      </c>
      <c r="AA1588" s="22" t="s">
        <v>574</v>
      </c>
      <c r="AB1588" s="11"/>
      <c r="AC1588" s="11"/>
      <c r="AD1588" s="11">
        <v>65</v>
      </c>
      <c r="AE1588" s="11">
        <v>135</v>
      </c>
      <c r="AF1588" s="6" t="s">
        <v>1</v>
      </c>
      <c r="AG1588" s="12">
        <f t="shared" si="98"/>
        <v>40</v>
      </c>
      <c r="AH1588" s="11">
        <f t="shared" si="100"/>
        <v>47.25</v>
      </c>
      <c r="AI1588" s="11">
        <v>122.73</v>
      </c>
      <c r="AJ1588" s="11">
        <f t="shared" si="101"/>
        <v>42.96</v>
      </c>
      <c r="AK1588" s="6"/>
      <c r="AL1588" s="12">
        <f t="shared" si="99"/>
        <v>0</v>
      </c>
      <c r="AM1588" s="6" t="s">
        <v>49</v>
      </c>
      <c r="AN1588" s="6" t="s">
        <v>96</v>
      </c>
    </row>
    <row r="1589" spans="1:40" s="13" customFormat="1" ht="51.95" customHeight="1" x14ac:dyDescent="0.2">
      <c r="A1589" s="18" t="s">
        <v>2640</v>
      </c>
      <c r="B1589" s="6" t="s">
        <v>49</v>
      </c>
      <c r="C1589" s="6" t="s">
        <v>2641</v>
      </c>
      <c r="D1589" s="6"/>
      <c r="E1589" s="7" t="s">
        <v>2642</v>
      </c>
      <c r="F1589" s="6" t="s">
        <v>2643</v>
      </c>
      <c r="G1589" s="6" t="s">
        <v>81</v>
      </c>
      <c r="H1589" s="6" t="s">
        <v>1111</v>
      </c>
      <c r="I1589" s="6" t="s">
        <v>1215</v>
      </c>
      <c r="J1589" s="8">
        <v>500</v>
      </c>
      <c r="K1589" s="6" t="s">
        <v>49</v>
      </c>
      <c r="L1589" s="8">
        <v>500</v>
      </c>
      <c r="M1589" s="6" t="s">
        <v>2644</v>
      </c>
      <c r="N1589" s="9">
        <v>21</v>
      </c>
      <c r="O1589" s="9">
        <v>13.5</v>
      </c>
      <c r="P1589" s="9">
        <v>2.5</v>
      </c>
      <c r="Q1589" s="10">
        <v>7.0899999999999999E-4</v>
      </c>
      <c r="R1589" s="9">
        <v>3.7999999999999999E-2</v>
      </c>
      <c r="S1589" s="8">
        <v>144</v>
      </c>
      <c r="T1589" s="8">
        <v>288</v>
      </c>
      <c r="U1589" s="6" t="s">
        <v>57</v>
      </c>
      <c r="V1589" s="6" t="s">
        <v>58</v>
      </c>
      <c r="W1589" s="6" t="s">
        <v>2645</v>
      </c>
      <c r="X1589" s="6" t="s">
        <v>2646</v>
      </c>
      <c r="Y1589" s="8">
        <v>1</v>
      </c>
      <c r="Z1589" s="6" t="s">
        <v>61</v>
      </c>
      <c r="AA1589" s="22" t="s">
        <v>186</v>
      </c>
      <c r="AB1589" s="11">
        <v>327</v>
      </c>
      <c r="AC1589" s="11">
        <v>554</v>
      </c>
      <c r="AD1589" s="11">
        <v>65</v>
      </c>
      <c r="AE1589" s="11">
        <v>130</v>
      </c>
      <c r="AF1589" s="6" t="s">
        <v>2</v>
      </c>
      <c r="AG1589" s="12">
        <f t="shared" si="98"/>
        <v>35</v>
      </c>
      <c r="AH1589" s="11">
        <f t="shared" si="100"/>
        <v>45.5</v>
      </c>
      <c r="AI1589" s="11">
        <v>118.18</v>
      </c>
      <c r="AJ1589" s="11">
        <f t="shared" si="101"/>
        <v>41.36</v>
      </c>
      <c r="AK1589" s="6"/>
      <c r="AL1589" s="12">
        <f t="shared" si="99"/>
        <v>0</v>
      </c>
      <c r="AM1589" s="6" t="s">
        <v>63</v>
      </c>
      <c r="AN1589" s="6" t="s">
        <v>201</v>
      </c>
    </row>
    <row r="1590" spans="1:40" s="13" customFormat="1" ht="51.95" customHeight="1" x14ac:dyDescent="0.2">
      <c r="A1590" s="18" t="s">
        <v>3702</v>
      </c>
      <c r="B1590" s="6" t="s">
        <v>49</v>
      </c>
      <c r="C1590" s="6" t="s">
        <v>3703</v>
      </c>
      <c r="D1590" s="6"/>
      <c r="E1590" s="7" t="s">
        <v>3704</v>
      </c>
      <c r="F1590" s="6" t="s">
        <v>3705</v>
      </c>
      <c r="G1590" s="6" t="s">
        <v>81</v>
      </c>
      <c r="H1590" s="6" t="s">
        <v>1111</v>
      </c>
      <c r="I1590" s="6" t="s">
        <v>1215</v>
      </c>
      <c r="J1590" s="8">
        <v>500</v>
      </c>
      <c r="K1590" s="6" t="s">
        <v>49</v>
      </c>
      <c r="L1590" s="8">
        <v>500</v>
      </c>
      <c r="M1590" s="6" t="s">
        <v>3706</v>
      </c>
      <c r="N1590" s="9">
        <v>21</v>
      </c>
      <c r="O1590" s="9">
        <v>13.5</v>
      </c>
      <c r="P1590" s="9">
        <v>2.5</v>
      </c>
      <c r="Q1590" s="10">
        <v>7.0899999999999999E-4</v>
      </c>
      <c r="R1590" s="9">
        <v>4.2999999999999997E-2</v>
      </c>
      <c r="S1590" s="8">
        <v>144</v>
      </c>
      <c r="T1590" s="8">
        <v>288</v>
      </c>
      <c r="U1590" s="6" t="s">
        <v>57</v>
      </c>
      <c r="V1590" s="6" t="s">
        <v>58</v>
      </c>
      <c r="W1590" s="6" t="s">
        <v>3707</v>
      </c>
      <c r="X1590" s="6" t="s">
        <v>3708</v>
      </c>
      <c r="Y1590" s="8">
        <v>1</v>
      </c>
      <c r="Z1590" s="6" t="s">
        <v>61</v>
      </c>
      <c r="AA1590" s="22" t="s">
        <v>186</v>
      </c>
      <c r="AB1590" s="11">
        <v>327</v>
      </c>
      <c r="AC1590" s="11">
        <v>554</v>
      </c>
      <c r="AD1590" s="11">
        <v>65</v>
      </c>
      <c r="AE1590" s="11">
        <v>130</v>
      </c>
      <c r="AF1590" s="6" t="s">
        <v>2</v>
      </c>
      <c r="AG1590" s="12">
        <f t="shared" si="98"/>
        <v>35</v>
      </c>
      <c r="AH1590" s="11">
        <f t="shared" si="100"/>
        <v>45.5</v>
      </c>
      <c r="AI1590" s="11">
        <v>118.18</v>
      </c>
      <c r="AJ1590" s="11">
        <f t="shared" si="101"/>
        <v>41.36</v>
      </c>
      <c r="AK1590" s="6"/>
      <c r="AL1590" s="12">
        <f t="shared" si="99"/>
        <v>0</v>
      </c>
      <c r="AM1590" s="6" t="s">
        <v>63</v>
      </c>
      <c r="AN1590" s="6" t="s">
        <v>201</v>
      </c>
    </row>
    <row r="1591" spans="1:40" s="13" customFormat="1" ht="51.95" customHeight="1" x14ac:dyDescent="0.2">
      <c r="A1591" s="18" t="s">
        <v>6034</v>
      </c>
      <c r="B1591" s="6" t="s">
        <v>49</v>
      </c>
      <c r="C1591" s="6" t="s">
        <v>6035</v>
      </c>
      <c r="D1591" s="6"/>
      <c r="E1591" s="7" t="s">
        <v>6036</v>
      </c>
      <c r="F1591" s="6" t="s">
        <v>6037</v>
      </c>
      <c r="G1591" s="6" t="s">
        <v>81</v>
      </c>
      <c r="H1591" s="6" t="s">
        <v>1111</v>
      </c>
      <c r="I1591" s="6" t="s">
        <v>1215</v>
      </c>
      <c r="J1591" s="8">
        <v>500</v>
      </c>
      <c r="K1591" s="6" t="s">
        <v>49</v>
      </c>
      <c r="L1591" s="8">
        <v>500</v>
      </c>
      <c r="M1591" s="6" t="s">
        <v>6038</v>
      </c>
      <c r="N1591" s="9">
        <v>21</v>
      </c>
      <c r="O1591" s="9">
        <v>13.5</v>
      </c>
      <c r="P1591" s="9">
        <v>2.5</v>
      </c>
      <c r="Q1591" s="10">
        <v>7.0899999999999999E-4</v>
      </c>
      <c r="R1591" s="9">
        <v>2.7E-2</v>
      </c>
      <c r="S1591" s="8">
        <v>240</v>
      </c>
      <c r="T1591" s="8">
        <v>480</v>
      </c>
      <c r="U1591" s="6" t="s">
        <v>57</v>
      </c>
      <c r="V1591" s="6" t="s">
        <v>58</v>
      </c>
      <c r="W1591" s="6" t="s">
        <v>6039</v>
      </c>
      <c r="X1591" s="6" t="s">
        <v>6040</v>
      </c>
      <c r="Y1591" s="8">
        <v>1</v>
      </c>
      <c r="Z1591" s="6" t="s">
        <v>61</v>
      </c>
      <c r="AA1591" s="22" t="s">
        <v>186</v>
      </c>
      <c r="AB1591" s="11">
        <v>333</v>
      </c>
      <c r="AC1591" s="11">
        <v>567</v>
      </c>
      <c r="AD1591" s="11">
        <v>65</v>
      </c>
      <c r="AE1591" s="11">
        <v>138</v>
      </c>
      <c r="AF1591" s="6" t="s">
        <v>2</v>
      </c>
      <c r="AG1591" s="12">
        <f t="shared" si="98"/>
        <v>35</v>
      </c>
      <c r="AH1591" s="11">
        <f t="shared" si="100"/>
        <v>48.3</v>
      </c>
      <c r="AI1591" s="11">
        <v>125.45</v>
      </c>
      <c r="AJ1591" s="11">
        <f t="shared" si="101"/>
        <v>43.91</v>
      </c>
      <c r="AK1591" s="6"/>
      <c r="AL1591" s="12">
        <f t="shared" si="99"/>
        <v>0</v>
      </c>
      <c r="AM1591" s="6" t="s">
        <v>63</v>
      </c>
      <c r="AN1591" s="6" t="s">
        <v>3745</v>
      </c>
    </row>
    <row r="1592" spans="1:40" s="13" customFormat="1" ht="51.95" customHeight="1" x14ac:dyDescent="0.2">
      <c r="A1592" s="18" t="s">
        <v>6055</v>
      </c>
      <c r="B1592" s="6" t="s">
        <v>49</v>
      </c>
      <c r="C1592" s="6" t="s">
        <v>6056</v>
      </c>
      <c r="D1592" s="6"/>
      <c r="E1592" s="7" t="s">
        <v>6057</v>
      </c>
      <c r="F1592" s="6" t="s">
        <v>6058</v>
      </c>
      <c r="G1592" s="6" t="s">
        <v>81</v>
      </c>
      <c r="H1592" s="6" t="s">
        <v>1111</v>
      </c>
      <c r="I1592" s="6" t="s">
        <v>1215</v>
      </c>
      <c r="J1592" s="8">
        <v>500</v>
      </c>
      <c r="K1592" s="6" t="s">
        <v>49</v>
      </c>
      <c r="L1592" s="8">
        <v>500</v>
      </c>
      <c r="M1592" s="6" t="s">
        <v>6059</v>
      </c>
      <c r="N1592" s="9">
        <v>21</v>
      </c>
      <c r="O1592" s="9">
        <v>13.5</v>
      </c>
      <c r="P1592" s="9">
        <v>2.5</v>
      </c>
      <c r="Q1592" s="10">
        <v>7.0899999999999999E-4</v>
      </c>
      <c r="R1592" s="9">
        <v>4.8000000000000001E-2</v>
      </c>
      <c r="S1592" s="8">
        <v>144</v>
      </c>
      <c r="T1592" s="8">
        <v>288</v>
      </c>
      <c r="U1592" s="6" t="s">
        <v>57</v>
      </c>
      <c r="V1592" s="6" t="s">
        <v>58</v>
      </c>
      <c r="W1592" s="6" t="s">
        <v>6060</v>
      </c>
      <c r="X1592" s="6" t="s">
        <v>6061</v>
      </c>
      <c r="Y1592" s="8">
        <v>1</v>
      </c>
      <c r="Z1592" s="6" t="s">
        <v>61</v>
      </c>
      <c r="AA1592" s="22" t="s">
        <v>186</v>
      </c>
      <c r="AB1592" s="11">
        <v>333</v>
      </c>
      <c r="AC1592" s="11">
        <v>568</v>
      </c>
      <c r="AD1592" s="11">
        <v>65</v>
      </c>
      <c r="AE1592" s="11">
        <v>139</v>
      </c>
      <c r="AF1592" s="6" t="s">
        <v>2</v>
      </c>
      <c r="AG1592" s="12">
        <f t="shared" si="98"/>
        <v>35</v>
      </c>
      <c r="AH1592" s="11">
        <f t="shared" si="100"/>
        <v>48.65</v>
      </c>
      <c r="AI1592" s="11">
        <v>126.36</v>
      </c>
      <c r="AJ1592" s="11">
        <f t="shared" si="101"/>
        <v>44.23</v>
      </c>
      <c r="AK1592" s="6"/>
      <c r="AL1592" s="12">
        <f t="shared" si="99"/>
        <v>0</v>
      </c>
      <c r="AM1592" s="6" t="s">
        <v>63</v>
      </c>
      <c r="AN1592" s="6" t="s">
        <v>700</v>
      </c>
    </row>
    <row r="1593" spans="1:40" s="13" customFormat="1" ht="51.95" customHeight="1" x14ac:dyDescent="0.2">
      <c r="A1593" s="18" t="s">
        <v>7800</v>
      </c>
      <c r="B1593" s="6" t="s">
        <v>49</v>
      </c>
      <c r="C1593" s="6" t="s">
        <v>7801</v>
      </c>
      <c r="D1593" s="6"/>
      <c r="E1593" s="7" t="s">
        <v>7802</v>
      </c>
      <c r="F1593" s="6" t="s">
        <v>7803</v>
      </c>
      <c r="G1593" s="6" t="s">
        <v>81</v>
      </c>
      <c r="H1593" s="6" t="s">
        <v>1111</v>
      </c>
      <c r="I1593" s="6" t="s">
        <v>1215</v>
      </c>
      <c r="J1593" s="8">
        <v>146</v>
      </c>
      <c r="K1593" s="6" t="s">
        <v>49</v>
      </c>
      <c r="L1593" s="8">
        <v>149</v>
      </c>
      <c r="M1593" s="6" t="s">
        <v>7804</v>
      </c>
      <c r="N1593" s="9">
        <v>14.5</v>
      </c>
      <c r="O1593" s="9">
        <v>17</v>
      </c>
      <c r="P1593" s="9">
        <v>6</v>
      </c>
      <c r="Q1593" s="10">
        <v>1.4790000000000001E-3</v>
      </c>
      <c r="R1593" s="9">
        <v>0.10100000000000001</v>
      </c>
      <c r="S1593" s="8">
        <v>24</v>
      </c>
      <c r="T1593" s="8">
        <v>192</v>
      </c>
      <c r="U1593" s="6" t="s">
        <v>57</v>
      </c>
      <c r="V1593" s="6" t="s">
        <v>58</v>
      </c>
      <c r="W1593" s="6" t="s">
        <v>7805</v>
      </c>
      <c r="X1593" s="6" t="s">
        <v>7806</v>
      </c>
      <c r="Y1593" s="8">
        <v>1</v>
      </c>
      <c r="Z1593" s="6" t="s">
        <v>61</v>
      </c>
      <c r="AA1593" s="22"/>
      <c r="AB1593" s="11">
        <v>482</v>
      </c>
      <c r="AC1593" s="11">
        <v>867</v>
      </c>
      <c r="AD1593" s="12"/>
      <c r="AE1593" s="11">
        <v>314</v>
      </c>
      <c r="AF1593" s="6" t="s">
        <v>2</v>
      </c>
      <c r="AG1593" s="12">
        <f t="shared" si="98"/>
        <v>35</v>
      </c>
      <c r="AH1593" s="11">
        <f t="shared" si="100"/>
        <v>204.1</v>
      </c>
      <c r="AI1593" s="11">
        <v>285.45</v>
      </c>
      <c r="AJ1593" s="11">
        <f t="shared" si="101"/>
        <v>185.54</v>
      </c>
      <c r="AK1593" s="6"/>
      <c r="AL1593" s="12">
        <f t="shared" si="99"/>
        <v>0</v>
      </c>
      <c r="AM1593" s="6" t="s">
        <v>63</v>
      </c>
      <c r="AN1593" s="6" t="s">
        <v>6567</v>
      </c>
    </row>
    <row r="1594" spans="1:40" s="13" customFormat="1" ht="51.95" customHeight="1" x14ac:dyDescent="0.2">
      <c r="A1594" s="18" t="s">
        <v>8665</v>
      </c>
      <c r="B1594" s="6" t="s">
        <v>49</v>
      </c>
      <c r="C1594" s="6" t="s">
        <v>8666</v>
      </c>
      <c r="D1594" s="6"/>
      <c r="E1594" s="7" t="s">
        <v>8667</v>
      </c>
      <c r="F1594" s="6" t="s">
        <v>8668</v>
      </c>
      <c r="G1594" s="6" t="s">
        <v>81</v>
      </c>
      <c r="H1594" s="6" t="s">
        <v>1111</v>
      </c>
      <c r="I1594" s="6" t="s">
        <v>1215</v>
      </c>
      <c r="J1594" s="8">
        <v>500</v>
      </c>
      <c r="K1594" s="6" t="s">
        <v>49</v>
      </c>
      <c r="L1594" s="8">
        <v>500</v>
      </c>
      <c r="M1594" s="6" t="s">
        <v>8669</v>
      </c>
      <c r="N1594" s="9">
        <v>21</v>
      </c>
      <c r="O1594" s="9">
        <v>1.7</v>
      </c>
      <c r="P1594" s="9">
        <v>14</v>
      </c>
      <c r="Q1594" s="10">
        <v>5.0000000000000001E-4</v>
      </c>
      <c r="R1594" s="9">
        <v>3.4000000000000002E-2</v>
      </c>
      <c r="S1594" s="8">
        <v>240</v>
      </c>
      <c r="T1594" s="8">
        <v>480</v>
      </c>
      <c r="U1594" s="6" t="s">
        <v>57</v>
      </c>
      <c r="V1594" s="6" t="s">
        <v>58</v>
      </c>
      <c r="W1594" s="6" t="s">
        <v>8670</v>
      </c>
      <c r="X1594" s="6" t="s">
        <v>8671</v>
      </c>
      <c r="Y1594" s="8">
        <v>1</v>
      </c>
      <c r="Z1594" s="6" t="s">
        <v>61</v>
      </c>
      <c r="AA1594" s="22" t="s">
        <v>186</v>
      </c>
      <c r="AB1594" s="11">
        <v>354</v>
      </c>
      <c r="AC1594" s="11">
        <v>608</v>
      </c>
      <c r="AD1594" s="11">
        <v>65</v>
      </c>
      <c r="AE1594" s="11">
        <v>158</v>
      </c>
      <c r="AF1594" s="6" t="s">
        <v>2</v>
      </c>
      <c r="AG1594" s="12">
        <f t="shared" si="98"/>
        <v>35</v>
      </c>
      <c r="AH1594" s="11">
        <f t="shared" si="100"/>
        <v>55.3</v>
      </c>
      <c r="AI1594" s="11">
        <v>143.63999999999999</v>
      </c>
      <c r="AJ1594" s="11">
        <f t="shared" si="101"/>
        <v>50.27</v>
      </c>
      <c r="AK1594" s="6"/>
      <c r="AL1594" s="12">
        <f t="shared" si="99"/>
        <v>0</v>
      </c>
      <c r="AM1594" s="6" t="s">
        <v>63</v>
      </c>
      <c r="AN1594" s="6" t="s">
        <v>3745</v>
      </c>
    </row>
    <row r="1595" spans="1:40" s="13" customFormat="1" ht="51.95" customHeight="1" x14ac:dyDescent="0.2">
      <c r="A1595" s="18" t="s">
        <v>8833</v>
      </c>
      <c r="B1595" s="6" t="s">
        <v>49</v>
      </c>
      <c r="C1595" s="6" t="s">
        <v>8834</v>
      </c>
      <c r="D1595" s="6"/>
      <c r="E1595" s="7" t="s">
        <v>8835</v>
      </c>
      <c r="F1595" s="6" t="s">
        <v>8836</v>
      </c>
      <c r="G1595" s="6" t="s">
        <v>81</v>
      </c>
      <c r="H1595" s="6" t="s">
        <v>1111</v>
      </c>
      <c r="I1595" s="6" t="s">
        <v>1215</v>
      </c>
      <c r="J1595" s="8">
        <v>61</v>
      </c>
      <c r="K1595" s="6" t="s">
        <v>49</v>
      </c>
      <c r="L1595" s="8">
        <v>61</v>
      </c>
      <c r="M1595" s="6" t="s">
        <v>8837</v>
      </c>
      <c r="N1595" s="9">
        <v>14.5</v>
      </c>
      <c r="O1595" s="9">
        <v>17</v>
      </c>
      <c r="P1595" s="9">
        <v>6</v>
      </c>
      <c r="Q1595" s="10">
        <v>1.4790000000000001E-3</v>
      </c>
      <c r="R1595" s="9">
        <v>9.0999999999999998E-2</v>
      </c>
      <c r="S1595" s="8">
        <v>24</v>
      </c>
      <c r="T1595" s="8">
        <v>192</v>
      </c>
      <c r="U1595" s="6" t="s">
        <v>57</v>
      </c>
      <c r="V1595" s="6" t="s">
        <v>58</v>
      </c>
      <c r="W1595" s="6" t="s">
        <v>8838</v>
      </c>
      <c r="X1595" s="6" t="s">
        <v>8839</v>
      </c>
      <c r="Y1595" s="8">
        <v>1</v>
      </c>
      <c r="Z1595" s="6" t="s">
        <v>61</v>
      </c>
      <c r="AA1595" s="22"/>
      <c r="AB1595" s="11">
        <v>412</v>
      </c>
      <c r="AC1595" s="11">
        <v>742</v>
      </c>
      <c r="AD1595" s="12"/>
      <c r="AE1595" s="11">
        <v>273</v>
      </c>
      <c r="AF1595" s="6" t="s">
        <v>2</v>
      </c>
      <c r="AG1595" s="12">
        <f t="shared" si="98"/>
        <v>35</v>
      </c>
      <c r="AH1595" s="11">
        <f t="shared" si="100"/>
        <v>177.45</v>
      </c>
      <c r="AI1595" s="11">
        <v>248.18</v>
      </c>
      <c r="AJ1595" s="11">
        <f t="shared" si="101"/>
        <v>161.32</v>
      </c>
      <c r="AK1595" s="6"/>
      <c r="AL1595" s="12">
        <f t="shared" si="99"/>
        <v>0</v>
      </c>
      <c r="AM1595" s="6" t="s">
        <v>63</v>
      </c>
      <c r="AN1595" s="6" t="s">
        <v>6567</v>
      </c>
    </row>
    <row r="1596" spans="1:40" s="13" customFormat="1" ht="51.95" customHeight="1" x14ac:dyDescent="0.2">
      <c r="A1596" s="18" t="s">
        <v>8854</v>
      </c>
      <c r="B1596" s="6" t="s">
        <v>49</v>
      </c>
      <c r="C1596" s="6" t="s">
        <v>8855</v>
      </c>
      <c r="D1596" s="6"/>
      <c r="E1596" s="7" t="s">
        <v>8856</v>
      </c>
      <c r="F1596" s="6" t="s">
        <v>8857</v>
      </c>
      <c r="G1596" s="6" t="s">
        <v>81</v>
      </c>
      <c r="H1596" s="6" t="s">
        <v>1111</v>
      </c>
      <c r="I1596" s="6" t="s">
        <v>1215</v>
      </c>
      <c r="J1596" s="8">
        <v>500</v>
      </c>
      <c r="K1596" s="6" t="s">
        <v>49</v>
      </c>
      <c r="L1596" s="8">
        <v>500</v>
      </c>
      <c r="M1596" s="6" t="s">
        <v>8858</v>
      </c>
      <c r="N1596" s="9">
        <v>21</v>
      </c>
      <c r="O1596" s="9">
        <v>13.5</v>
      </c>
      <c r="P1596" s="9">
        <v>2.5</v>
      </c>
      <c r="Q1596" s="10">
        <v>7.0899999999999999E-4</v>
      </c>
      <c r="R1596" s="9">
        <v>3.5000000000000003E-2</v>
      </c>
      <c r="S1596" s="8">
        <v>240</v>
      </c>
      <c r="T1596" s="8">
        <v>480</v>
      </c>
      <c r="U1596" s="6" t="s">
        <v>57</v>
      </c>
      <c r="V1596" s="6" t="s">
        <v>58</v>
      </c>
      <c r="W1596" s="6" t="s">
        <v>8859</v>
      </c>
      <c r="X1596" s="6" t="s">
        <v>8860</v>
      </c>
      <c r="Y1596" s="8">
        <v>1</v>
      </c>
      <c r="Z1596" s="6" t="s">
        <v>61</v>
      </c>
      <c r="AA1596" s="22" t="s">
        <v>186</v>
      </c>
      <c r="AB1596" s="11">
        <v>344</v>
      </c>
      <c r="AC1596" s="11">
        <v>591</v>
      </c>
      <c r="AD1596" s="11">
        <v>65</v>
      </c>
      <c r="AE1596" s="11">
        <v>155</v>
      </c>
      <c r="AF1596" s="6" t="s">
        <v>2</v>
      </c>
      <c r="AG1596" s="12">
        <f t="shared" si="98"/>
        <v>35</v>
      </c>
      <c r="AH1596" s="11">
        <f t="shared" si="100"/>
        <v>54.25</v>
      </c>
      <c r="AI1596" s="11">
        <v>140.91</v>
      </c>
      <c r="AJ1596" s="11">
        <f t="shared" si="101"/>
        <v>49.32</v>
      </c>
      <c r="AK1596" s="6"/>
      <c r="AL1596" s="12">
        <f t="shared" si="99"/>
        <v>0</v>
      </c>
      <c r="AM1596" s="6" t="s">
        <v>63</v>
      </c>
      <c r="AN1596" s="6" t="s">
        <v>3745</v>
      </c>
    </row>
    <row r="1597" spans="1:40" s="13" customFormat="1" ht="51.95" customHeight="1" x14ac:dyDescent="0.2">
      <c r="A1597" s="18" t="s">
        <v>9169</v>
      </c>
      <c r="B1597" s="6" t="s">
        <v>49</v>
      </c>
      <c r="C1597" s="6" t="s">
        <v>9170</v>
      </c>
      <c r="D1597" s="6"/>
      <c r="E1597" s="7" t="s">
        <v>9171</v>
      </c>
      <c r="F1597" s="6" t="s">
        <v>9172</v>
      </c>
      <c r="G1597" s="6" t="s">
        <v>81</v>
      </c>
      <c r="H1597" s="6" t="s">
        <v>1111</v>
      </c>
      <c r="I1597" s="6" t="s">
        <v>1215</v>
      </c>
      <c r="J1597" s="8">
        <v>28</v>
      </c>
      <c r="K1597" s="6" t="s">
        <v>49</v>
      </c>
      <c r="L1597" s="8">
        <v>28</v>
      </c>
      <c r="M1597" s="6" t="s">
        <v>9173</v>
      </c>
      <c r="N1597" s="9">
        <v>14.5</v>
      </c>
      <c r="O1597" s="9">
        <v>17</v>
      </c>
      <c r="P1597" s="9">
        <v>6</v>
      </c>
      <c r="Q1597" s="10">
        <v>1.4790000000000001E-3</v>
      </c>
      <c r="R1597" s="9">
        <v>9.8000000000000004E-2</v>
      </c>
      <c r="S1597" s="8">
        <v>24</v>
      </c>
      <c r="T1597" s="8">
        <v>192</v>
      </c>
      <c r="U1597" s="6" t="s">
        <v>57</v>
      </c>
      <c r="V1597" s="6" t="s">
        <v>58</v>
      </c>
      <c r="W1597" s="6" t="s">
        <v>9174</v>
      </c>
      <c r="X1597" s="6" t="s">
        <v>9175</v>
      </c>
      <c r="Y1597" s="8">
        <v>1</v>
      </c>
      <c r="Z1597" s="6" t="s">
        <v>61</v>
      </c>
      <c r="AA1597" s="22"/>
      <c r="AB1597" s="11">
        <v>443</v>
      </c>
      <c r="AC1597" s="11">
        <v>798</v>
      </c>
      <c r="AD1597" s="12"/>
      <c r="AE1597" s="11">
        <v>293</v>
      </c>
      <c r="AF1597" s="6" t="s">
        <v>2</v>
      </c>
      <c r="AG1597" s="12">
        <f t="shared" si="98"/>
        <v>35</v>
      </c>
      <c r="AH1597" s="11">
        <f t="shared" si="100"/>
        <v>190.45</v>
      </c>
      <c r="AI1597" s="11">
        <v>266.36</v>
      </c>
      <c r="AJ1597" s="11">
        <f t="shared" si="101"/>
        <v>173.13</v>
      </c>
      <c r="AK1597" s="6"/>
      <c r="AL1597" s="12">
        <f t="shared" si="99"/>
        <v>0</v>
      </c>
      <c r="AM1597" s="6" t="s">
        <v>63</v>
      </c>
      <c r="AN1597" s="6" t="s">
        <v>6567</v>
      </c>
    </row>
    <row r="1598" spans="1:40" s="13" customFormat="1" ht="51.95" customHeight="1" x14ac:dyDescent="0.2">
      <c r="A1598" s="18" t="s">
        <v>9629</v>
      </c>
      <c r="B1598" s="6" t="s">
        <v>49</v>
      </c>
      <c r="C1598" s="6" t="s">
        <v>9630</v>
      </c>
      <c r="D1598" s="6"/>
      <c r="E1598" s="7" t="s">
        <v>9631</v>
      </c>
      <c r="F1598" s="6" t="s">
        <v>9632</v>
      </c>
      <c r="G1598" s="6" t="s">
        <v>81</v>
      </c>
      <c r="H1598" s="6" t="s">
        <v>1111</v>
      </c>
      <c r="I1598" s="6" t="s">
        <v>1215</v>
      </c>
      <c r="J1598" s="8">
        <v>500</v>
      </c>
      <c r="K1598" s="6" t="s">
        <v>49</v>
      </c>
      <c r="L1598" s="8">
        <v>500</v>
      </c>
      <c r="M1598" s="6" t="s">
        <v>9633</v>
      </c>
      <c r="N1598" s="9">
        <v>21</v>
      </c>
      <c r="O1598" s="9">
        <v>1.4</v>
      </c>
      <c r="P1598" s="9">
        <v>13.5</v>
      </c>
      <c r="Q1598" s="10">
        <v>3.97E-4</v>
      </c>
      <c r="R1598" s="9">
        <v>2.9000000000000001E-2</v>
      </c>
      <c r="S1598" s="8">
        <v>240</v>
      </c>
      <c r="T1598" s="8">
        <v>480</v>
      </c>
      <c r="U1598" s="6" t="s">
        <v>57</v>
      </c>
      <c r="V1598" s="6" t="s">
        <v>58</v>
      </c>
      <c r="W1598" s="6" t="s">
        <v>9634</v>
      </c>
      <c r="X1598" s="6" t="s">
        <v>9635</v>
      </c>
      <c r="Y1598" s="8">
        <v>1</v>
      </c>
      <c r="Z1598" s="6" t="s">
        <v>61</v>
      </c>
      <c r="AA1598" s="22" t="s">
        <v>186</v>
      </c>
      <c r="AB1598" s="11">
        <v>359</v>
      </c>
      <c r="AC1598" s="11">
        <v>608</v>
      </c>
      <c r="AD1598" s="11">
        <v>65</v>
      </c>
      <c r="AE1598" s="11">
        <v>142</v>
      </c>
      <c r="AF1598" s="6" t="s">
        <v>2</v>
      </c>
      <c r="AG1598" s="12">
        <f t="shared" si="98"/>
        <v>35</v>
      </c>
      <c r="AH1598" s="11">
        <f t="shared" si="100"/>
        <v>49.7</v>
      </c>
      <c r="AI1598" s="11">
        <v>129.09</v>
      </c>
      <c r="AJ1598" s="11">
        <f t="shared" si="101"/>
        <v>45.18</v>
      </c>
      <c r="AK1598" s="6"/>
      <c r="AL1598" s="12">
        <f t="shared" si="99"/>
        <v>0</v>
      </c>
      <c r="AM1598" s="6" t="s">
        <v>63</v>
      </c>
      <c r="AN1598" s="6" t="s">
        <v>3745</v>
      </c>
    </row>
    <row r="1599" spans="1:40" s="13" customFormat="1" ht="51.95" customHeight="1" x14ac:dyDescent="0.2">
      <c r="A1599" s="18" t="s">
        <v>17687</v>
      </c>
      <c r="B1599" s="6" t="s">
        <v>49</v>
      </c>
      <c r="C1599" s="6" t="s">
        <v>17688</v>
      </c>
      <c r="D1599" s="6"/>
      <c r="E1599" s="7" t="s">
        <v>17689</v>
      </c>
      <c r="F1599" s="6" t="s">
        <v>17690</v>
      </c>
      <c r="G1599" s="6" t="s">
        <v>81</v>
      </c>
      <c r="H1599" s="6" t="s">
        <v>1111</v>
      </c>
      <c r="I1599" s="6" t="s">
        <v>1215</v>
      </c>
      <c r="J1599" s="8">
        <v>500</v>
      </c>
      <c r="K1599" s="6" t="s">
        <v>49</v>
      </c>
      <c r="L1599" s="8">
        <v>500</v>
      </c>
      <c r="M1599" s="6" t="s">
        <v>17691</v>
      </c>
      <c r="N1599" s="9">
        <v>21</v>
      </c>
      <c r="O1599" s="9">
        <v>13.5</v>
      </c>
      <c r="P1599" s="9">
        <v>2.5</v>
      </c>
      <c r="Q1599" s="10">
        <v>7.0899999999999999E-4</v>
      </c>
      <c r="R1599" s="9">
        <v>3.5000000000000003E-2</v>
      </c>
      <c r="S1599" s="8">
        <v>240</v>
      </c>
      <c r="T1599" s="8">
        <v>480</v>
      </c>
      <c r="U1599" s="6" t="s">
        <v>57</v>
      </c>
      <c r="V1599" s="6" t="s">
        <v>58</v>
      </c>
      <c r="W1599" s="6" t="s">
        <v>17692</v>
      </c>
      <c r="X1599" s="6" t="s">
        <v>17693</v>
      </c>
      <c r="Y1599" s="8">
        <v>1</v>
      </c>
      <c r="Z1599" s="6" t="s">
        <v>61</v>
      </c>
      <c r="AA1599" s="22" t="s">
        <v>186</v>
      </c>
      <c r="AB1599" s="11">
        <v>341</v>
      </c>
      <c r="AC1599" s="11">
        <v>583</v>
      </c>
      <c r="AD1599" s="11">
        <v>65</v>
      </c>
      <c r="AE1599" s="11">
        <v>148</v>
      </c>
      <c r="AF1599" s="6" t="s">
        <v>2</v>
      </c>
      <c r="AG1599" s="12">
        <f t="shared" si="98"/>
        <v>35</v>
      </c>
      <c r="AH1599" s="11">
        <f t="shared" si="100"/>
        <v>51.8</v>
      </c>
      <c r="AI1599" s="11">
        <v>134.55000000000001</v>
      </c>
      <c r="AJ1599" s="11">
        <f t="shared" si="101"/>
        <v>47.09</v>
      </c>
      <c r="AK1599" s="6"/>
      <c r="AL1599" s="12">
        <f t="shared" si="99"/>
        <v>0</v>
      </c>
      <c r="AM1599" s="6" t="s">
        <v>63</v>
      </c>
      <c r="AN1599" s="6" t="s">
        <v>3745</v>
      </c>
    </row>
    <row r="1600" spans="1:40" s="13" customFormat="1" ht="51.95" customHeight="1" x14ac:dyDescent="0.2">
      <c r="A1600" s="18" t="s">
        <v>3470</v>
      </c>
      <c r="B1600" s="6" t="s">
        <v>49</v>
      </c>
      <c r="C1600" s="6" t="s">
        <v>3471</v>
      </c>
      <c r="D1600" s="6"/>
      <c r="E1600" s="7" t="s">
        <v>3472</v>
      </c>
      <c r="F1600" s="6" t="s">
        <v>3473</v>
      </c>
      <c r="G1600" s="6" t="s">
        <v>81</v>
      </c>
      <c r="H1600" s="6" t="s">
        <v>1111</v>
      </c>
      <c r="I1600" s="6" t="s">
        <v>3474</v>
      </c>
      <c r="J1600" s="8">
        <v>500</v>
      </c>
      <c r="K1600" s="6" t="s">
        <v>49</v>
      </c>
      <c r="L1600" s="8">
        <v>500</v>
      </c>
      <c r="M1600" s="6" t="s">
        <v>3475</v>
      </c>
      <c r="N1600" s="9">
        <v>11</v>
      </c>
      <c r="O1600" s="9">
        <v>15</v>
      </c>
      <c r="P1600" s="9">
        <v>4.5999999999999996</v>
      </c>
      <c r="Q1600" s="10">
        <v>7.5900000000000002E-4</v>
      </c>
      <c r="R1600" s="9">
        <v>0.10199999999999999</v>
      </c>
      <c r="S1600" s="8">
        <v>24</v>
      </c>
      <c r="T1600" s="8">
        <v>144</v>
      </c>
      <c r="U1600" s="6" t="s">
        <v>57</v>
      </c>
      <c r="V1600" s="6" t="s">
        <v>58</v>
      </c>
      <c r="W1600" s="6" t="s">
        <v>3476</v>
      </c>
      <c r="X1600" s="6" t="s">
        <v>3477</v>
      </c>
      <c r="Y1600" s="8">
        <v>1</v>
      </c>
      <c r="Z1600" s="6" t="s">
        <v>61</v>
      </c>
      <c r="AA1600" s="22" t="s">
        <v>610</v>
      </c>
      <c r="AB1600" s="11">
        <v>690</v>
      </c>
      <c r="AC1600" s="11">
        <v>1061</v>
      </c>
      <c r="AD1600" s="11">
        <v>60</v>
      </c>
      <c r="AE1600" s="11">
        <v>478</v>
      </c>
      <c r="AF1600" s="6" t="s">
        <v>2</v>
      </c>
      <c r="AG1600" s="12">
        <f t="shared" si="98"/>
        <v>35</v>
      </c>
      <c r="AH1600" s="11">
        <f t="shared" si="100"/>
        <v>191.2</v>
      </c>
      <c r="AI1600" s="11">
        <v>434.55</v>
      </c>
      <c r="AJ1600" s="11">
        <f t="shared" si="101"/>
        <v>173.82</v>
      </c>
      <c r="AK1600" s="6"/>
      <c r="AL1600" s="12">
        <f t="shared" si="99"/>
        <v>0</v>
      </c>
      <c r="AM1600" s="6" t="s">
        <v>49</v>
      </c>
      <c r="AN1600" s="6" t="s">
        <v>452</v>
      </c>
    </row>
    <row r="1601" spans="1:40" s="13" customFormat="1" ht="51.95" customHeight="1" x14ac:dyDescent="0.2">
      <c r="A1601" s="18" t="s">
        <v>6269</v>
      </c>
      <c r="B1601" s="6" t="s">
        <v>49</v>
      </c>
      <c r="C1601" s="6" t="s">
        <v>6270</v>
      </c>
      <c r="D1601" s="6"/>
      <c r="E1601" s="7" t="s">
        <v>6271</v>
      </c>
      <c r="F1601" s="6" t="s">
        <v>6272</v>
      </c>
      <c r="G1601" s="6" t="s">
        <v>81</v>
      </c>
      <c r="H1601" s="6" t="s">
        <v>1111</v>
      </c>
      <c r="I1601" s="6" t="s">
        <v>3474</v>
      </c>
      <c r="J1601" s="8">
        <v>500</v>
      </c>
      <c r="K1601" s="6" t="s">
        <v>49</v>
      </c>
      <c r="L1601" s="8">
        <v>500</v>
      </c>
      <c r="M1601" s="6" t="s">
        <v>6273</v>
      </c>
      <c r="N1601" s="9">
        <v>25</v>
      </c>
      <c r="O1601" s="9">
        <v>35.5</v>
      </c>
      <c r="P1601" s="9">
        <v>5.5</v>
      </c>
      <c r="Q1601" s="10">
        <v>4.8809999999999999E-3</v>
      </c>
      <c r="R1601" s="9">
        <v>0.54100000000000004</v>
      </c>
      <c r="S1601" s="8">
        <v>24</v>
      </c>
      <c r="T1601" s="8">
        <v>48</v>
      </c>
      <c r="U1601" s="6" t="s">
        <v>57</v>
      </c>
      <c r="V1601" s="6" t="s">
        <v>58</v>
      </c>
      <c r="W1601" s="6" t="s">
        <v>6274</v>
      </c>
      <c r="X1601" s="6" t="s">
        <v>6275</v>
      </c>
      <c r="Y1601" s="6"/>
      <c r="Z1601" s="6" t="s">
        <v>61</v>
      </c>
      <c r="AA1601" s="22"/>
      <c r="AB1601" s="11">
        <v>2648</v>
      </c>
      <c r="AC1601" s="11">
        <v>4070</v>
      </c>
      <c r="AD1601" s="12"/>
      <c r="AE1601" s="14">
        <v>2296</v>
      </c>
      <c r="AF1601" s="6" t="s">
        <v>2</v>
      </c>
      <c r="AG1601" s="12">
        <f t="shared" si="98"/>
        <v>35</v>
      </c>
      <c r="AH1601" s="14">
        <f t="shared" si="100"/>
        <v>1492.4</v>
      </c>
      <c r="AI1601" s="14">
        <v>2087.27</v>
      </c>
      <c r="AJ1601" s="14">
        <f t="shared" si="101"/>
        <v>1356.73</v>
      </c>
      <c r="AK1601" s="6"/>
      <c r="AL1601" s="12">
        <f t="shared" si="99"/>
        <v>0</v>
      </c>
      <c r="AM1601" s="6" t="s">
        <v>49</v>
      </c>
      <c r="AN1601" s="6" t="s">
        <v>201</v>
      </c>
    </row>
    <row r="1602" spans="1:40" s="13" customFormat="1" ht="51.95" customHeight="1" x14ac:dyDescent="0.2">
      <c r="A1602" s="18" t="s">
        <v>7130</v>
      </c>
      <c r="B1602" s="6" t="s">
        <v>49</v>
      </c>
      <c r="C1602" s="6" t="s">
        <v>7131</v>
      </c>
      <c r="D1602" s="6"/>
      <c r="E1602" s="7" t="s">
        <v>7132</v>
      </c>
      <c r="F1602" s="6" t="s">
        <v>7133</v>
      </c>
      <c r="G1602" s="6" t="s">
        <v>81</v>
      </c>
      <c r="H1602" s="6" t="s">
        <v>1111</v>
      </c>
      <c r="I1602" s="6" t="s">
        <v>3474</v>
      </c>
      <c r="J1602" s="8">
        <v>500</v>
      </c>
      <c r="K1602" s="6" t="s">
        <v>49</v>
      </c>
      <c r="L1602" s="8">
        <v>500</v>
      </c>
      <c r="M1602" s="6" t="s">
        <v>7134</v>
      </c>
      <c r="N1602" s="9">
        <v>17</v>
      </c>
      <c r="O1602" s="9">
        <v>26.3</v>
      </c>
      <c r="P1602" s="9">
        <v>4.5999999999999996</v>
      </c>
      <c r="Q1602" s="10">
        <v>2.0569999999999998E-3</v>
      </c>
      <c r="R1602" s="9">
        <v>0.29599999999999999</v>
      </c>
      <c r="S1602" s="8">
        <v>48</v>
      </c>
      <c r="T1602" s="8">
        <v>48</v>
      </c>
      <c r="U1602" s="6" t="s">
        <v>57</v>
      </c>
      <c r="V1602" s="6" t="s">
        <v>58</v>
      </c>
      <c r="W1602" s="6" t="s">
        <v>7135</v>
      </c>
      <c r="X1602" s="6" t="s">
        <v>7136</v>
      </c>
      <c r="Y1602" s="6"/>
      <c r="Z1602" s="6" t="s">
        <v>61</v>
      </c>
      <c r="AA1602" s="22"/>
      <c r="AB1602" s="11">
        <v>1470</v>
      </c>
      <c r="AC1602" s="11">
        <v>2259</v>
      </c>
      <c r="AD1602" s="12"/>
      <c r="AE1602" s="14">
        <v>1214</v>
      </c>
      <c r="AF1602" s="6" t="s">
        <v>2</v>
      </c>
      <c r="AG1602" s="12">
        <f t="shared" si="98"/>
        <v>35</v>
      </c>
      <c r="AH1602" s="14">
        <f t="shared" si="100"/>
        <v>789.1</v>
      </c>
      <c r="AI1602" s="14">
        <v>1103.6400000000001</v>
      </c>
      <c r="AJ1602" s="14">
        <f t="shared" si="101"/>
        <v>717.37</v>
      </c>
      <c r="AK1602" s="6"/>
      <c r="AL1602" s="12">
        <f t="shared" si="99"/>
        <v>0</v>
      </c>
      <c r="AM1602" s="6" t="s">
        <v>49</v>
      </c>
      <c r="AN1602" s="6" t="s">
        <v>452</v>
      </c>
    </row>
    <row r="1603" spans="1:40" s="13" customFormat="1" ht="51.95" customHeight="1" x14ac:dyDescent="0.2">
      <c r="A1603" s="18" t="s">
        <v>10270</v>
      </c>
      <c r="B1603" s="6" t="s">
        <v>49</v>
      </c>
      <c r="C1603" s="6" t="s">
        <v>10271</v>
      </c>
      <c r="D1603" s="6"/>
      <c r="E1603" s="7" t="s">
        <v>10272</v>
      </c>
      <c r="F1603" s="6" t="s">
        <v>10273</v>
      </c>
      <c r="G1603" s="6" t="s">
        <v>81</v>
      </c>
      <c r="H1603" s="6" t="s">
        <v>1111</v>
      </c>
      <c r="I1603" s="6" t="s">
        <v>3474</v>
      </c>
      <c r="J1603" s="8">
        <v>500</v>
      </c>
      <c r="K1603" s="6" t="s">
        <v>49</v>
      </c>
      <c r="L1603" s="8">
        <v>500</v>
      </c>
      <c r="M1603" s="6" t="s">
        <v>10274</v>
      </c>
      <c r="N1603" s="9">
        <v>14</v>
      </c>
      <c r="O1603" s="9">
        <v>20</v>
      </c>
      <c r="P1603" s="9">
        <v>4.5</v>
      </c>
      <c r="Q1603" s="10">
        <v>1.2600000000000001E-3</v>
      </c>
      <c r="R1603" s="9">
        <v>0.16600000000000001</v>
      </c>
      <c r="S1603" s="8">
        <v>24</v>
      </c>
      <c r="T1603" s="8">
        <v>144</v>
      </c>
      <c r="U1603" s="6" t="s">
        <v>57</v>
      </c>
      <c r="V1603" s="6" t="s">
        <v>58</v>
      </c>
      <c r="W1603" s="6" t="s">
        <v>10275</v>
      </c>
      <c r="X1603" s="6" t="s">
        <v>10276</v>
      </c>
      <c r="Y1603" s="6"/>
      <c r="Z1603" s="6" t="s">
        <v>61</v>
      </c>
      <c r="AA1603" s="22"/>
      <c r="AB1603" s="11">
        <v>909</v>
      </c>
      <c r="AC1603" s="11">
        <v>1397</v>
      </c>
      <c r="AD1603" s="12"/>
      <c r="AE1603" s="11">
        <v>691</v>
      </c>
      <c r="AF1603" s="6" t="s">
        <v>2</v>
      </c>
      <c r="AG1603" s="12">
        <f t="shared" si="98"/>
        <v>35</v>
      </c>
      <c r="AH1603" s="11">
        <f t="shared" si="100"/>
        <v>449.15</v>
      </c>
      <c r="AI1603" s="11">
        <v>628.17999999999995</v>
      </c>
      <c r="AJ1603" s="11">
        <f t="shared" si="101"/>
        <v>408.32</v>
      </c>
      <c r="AK1603" s="6"/>
      <c r="AL1603" s="12">
        <f t="shared" si="99"/>
        <v>0</v>
      </c>
      <c r="AM1603" s="6" t="s">
        <v>49</v>
      </c>
      <c r="AN1603" s="6" t="s">
        <v>452</v>
      </c>
    </row>
    <row r="1604" spans="1:40" s="13" customFormat="1" ht="51.95" customHeight="1" x14ac:dyDescent="0.2">
      <c r="A1604" s="18" t="s">
        <v>10422</v>
      </c>
      <c r="B1604" s="6" t="s">
        <v>49</v>
      </c>
      <c r="C1604" s="6" t="s">
        <v>10423</v>
      </c>
      <c r="D1604" s="6"/>
      <c r="E1604" s="7" t="s">
        <v>10424</v>
      </c>
      <c r="F1604" s="6" t="s">
        <v>10425</v>
      </c>
      <c r="G1604" s="6" t="s">
        <v>81</v>
      </c>
      <c r="H1604" s="6" t="s">
        <v>1111</v>
      </c>
      <c r="I1604" s="6" t="s">
        <v>3474</v>
      </c>
      <c r="J1604" s="8">
        <v>500</v>
      </c>
      <c r="K1604" s="6" t="s">
        <v>49</v>
      </c>
      <c r="L1604" s="8">
        <v>500</v>
      </c>
      <c r="M1604" s="6" t="s">
        <v>10426</v>
      </c>
      <c r="N1604" s="9">
        <v>11.2</v>
      </c>
      <c r="O1604" s="9">
        <v>15.5</v>
      </c>
      <c r="P1604" s="9">
        <v>4.5</v>
      </c>
      <c r="Q1604" s="10">
        <v>7.8100000000000001E-4</v>
      </c>
      <c r="R1604" s="9">
        <v>8.5000000000000006E-2</v>
      </c>
      <c r="S1604" s="8">
        <v>24</v>
      </c>
      <c r="T1604" s="8">
        <v>144</v>
      </c>
      <c r="U1604" s="6" t="s">
        <v>57</v>
      </c>
      <c r="V1604" s="6" t="s">
        <v>58</v>
      </c>
      <c r="W1604" s="6" t="s">
        <v>10427</v>
      </c>
      <c r="X1604" s="6" t="s">
        <v>10428</v>
      </c>
      <c r="Y1604" s="6"/>
      <c r="Z1604" s="6" t="s">
        <v>61</v>
      </c>
      <c r="AA1604" s="22"/>
      <c r="AB1604" s="11">
        <v>654</v>
      </c>
      <c r="AC1604" s="11">
        <v>1005</v>
      </c>
      <c r="AD1604" s="12"/>
      <c r="AE1604" s="11">
        <v>448</v>
      </c>
      <c r="AF1604" s="6" t="s">
        <v>2</v>
      </c>
      <c r="AG1604" s="12">
        <f t="shared" si="98"/>
        <v>35</v>
      </c>
      <c r="AH1604" s="11">
        <f t="shared" si="100"/>
        <v>291.2</v>
      </c>
      <c r="AI1604" s="11">
        <v>407.27</v>
      </c>
      <c r="AJ1604" s="11">
        <f t="shared" si="101"/>
        <v>264.73</v>
      </c>
      <c r="AK1604" s="6"/>
      <c r="AL1604" s="12">
        <f t="shared" si="99"/>
        <v>0</v>
      </c>
      <c r="AM1604" s="6" t="s">
        <v>63</v>
      </c>
      <c r="AN1604" s="6" t="s">
        <v>452</v>
      </c>
    </row>
    <row r="1605" spans="1:40" s="13" customFormat="1" ht="51.95" customHeight="1" x14ac:dyDescent="0.2">
      <c r="A1605" s="18" t="s">
        <v>10492</v>
      </c>
      <c r="B1605" s="6" t="s">
        <v>49</v>
      </c>
      <c r="C1605" s="6" t="s">
        <v>10493</v>
      </c>
      <c r="D1605" s="6"/>
      <c r="E1605" s="7" t="s">
        <v>10494</v>
      </c>
      <c r="F1605" s="6" t="s">
        <v>10495</v>
      </c>
      <c r="G1605" s="6" t="s">
        <v>81</v>
      </c>
      <c r="H1605" s="6" t="s">
        <v>1111</v>
      </c>
      <c r="I1605" s="6" t="s">
        <v>3474</v>
      </c>
      <c r="J1605" s="8">
        <v>72</v>
      </c>
      <c r="K1605" s="6" t="s">
        <v>49</v>
      </c>
      <c r="L1605" s="8">
        <v>72</v>
      </c>
      <c r="M1605" s="6" t="s">
        <v>10496</v>
      </c>
      <c r="N1605" s="9">
        <v>2</v>
      </c>
      <c r="O1605" s="9">
        <v>10</v>
      </c>
      <c r="P1605" s="9">
        <v>25</v>
      </c>
      <c r="Q1605" s="10">
        <v>4.7899999999999999E-4</v>
      </c>
      <c r="R1605" s="9">
        <v>4.5999999999999999E-2</v>
      </c>
      <c r="S1605" s="8">
        <v>48</v>
      </c>
      <c r="T1605" s="8">
        <v>288</v>
      </c>
      <c r="U1605" s="6" t="s">
        <v>57</v>
      </c>
      <c r="V1605" s="6" t="s">
        <v>58</v>
      </c>
      <c r="W1605" s="6" t="s">
        <v>10497</v>
      </c>
      <c r="X1605" s="6" t="s">
        <v>10498</v>
      </c>
      <c r="Y1605" s="6"/>
      <c r="Z1605" s="6" t="s">
        <v>61</v>
      </c>
      <c r="AA1605" s="22"/>
      <c r="AB1605" s="11">
        <v>405</v>
      </c>
      <c r="AC1605" s="11">
        <v>622</v>
      </c>
      <c r="AD1605" s="12"/>
      <c r="AE1605" s="11">
        <v>158</v>
      </c>
      <c r="AF1605" s="6" t="s">
        <v>2</v>
      </c>
      <c r="AG1605" s="12">
        <f t="shared" si="98"/>
        <v>35</v>
      </c>
      <c r="AH1605" s="11">
        <f t="shared" si="100"/>
        <v>102.7</v>
      </c>
      <c r="AI1605" s="11">
        <v>143.63999999999999</v>
      </c>
      <c r="AJ1605" s="11">
        <f t="shared" si="101"/>
        <v>93.37</v>
      </c>
      <c r="AK1605" s="6"/>
      <c r="AL1605" s="12">
        <f t="shared" si="99"/>
        <v>0</v>
      </c>
      <c r="AM1605" s="6" t="s">
        <v>63</v>
      </c>
      <c r="AN1605" s="6" t="s">
        <v>452</v>
      </c>
    </row>
    <row r="1606" spans="1:40" s="13" customFormat="1" ht="51.95" customHeight="1" x14ac:dyDescent="0.2">
      <c r="A1606" s="18" t="s">
        <v>11109</v>
      </c>
      <c r="B1606" s="6" t="s">
        <v>49</v>
      </c>
      <c r="C1606" s="6" t="s">
        <v>11110</v>
      </c>
      <c r="D1606" s="6"/>
      <c r="E1606" s="7" t="s">
        <v>11111</v>
      </c>
      <c r="F1606" s="6" t="s">
        <v>11112</v>
      </c>
      <c r="G1606" s="6" t="s">
        <v>81</v>
      </c>
      <c r="H1606" s="6" t="s">
        <v>1111</v>
      </c>
      <c r="I1606" s="6" t="s">
        <v>3474</v>
      </c>
      <c r="J1606" s="8">
        <v>407</v>
      </c>
      <c r="K1606" s="6" t="s">
        <v>49</v>
      </c>
      <c r="L1606" s="8">
        <v>412</v>
      </c>
      <c r="M1606" s="6" t="s">
        <v>11113</v>
      </c>
      <c r="N1606" s="9">
        <v>12</v>
      </c>
      <c r="O1606" s="9">
        <v>4.5</v>
      </c>
      <c r="P1606" s="9">
        <v>15</v>
      </c>
      <c r="Q1606" s="10">
        <v>8.0999999999999996E-4</v>
      </c>
      <c r="R1606" s="9">
        <v>0.124</v>
      </c>
      <c r="S1606" s="8">
        <v>24</v>
      </c>
      <c r="T1606" s="8">
        <v>144</v>
      </c>
      <c r="U1606" s="6" t="s">
        <v>57</v>
      </c>
      <c r="V1606" s="6" t="s">
        <v>58</v>
      </c>
      <c r="W1606" s="6" t="s">
        <v>11114</v>
      </c>
      <c r="X1606" s="6" t="s">
        <v>10498</v>
      </c>
      <c r="Y1606" s="8">
        <v>1</v>
      </c>
      <c r="Z1606" s="6" t="s">
        <v>61</v>
      </c>
      <c r="AA1606" s="22"/>
      <c r="AB1606" s="11">
        <v>682</v>
      </c>
      <c r="AC1606" s="11">
        <v>1048</v>
      </c>
      <c r="AD1606" s="12"/>
      <c r="AE1606" s="11">
        <v>471</v>
      </c>
      <c r="AF1606" s="6" t="s">
        <v>2</v>
      </c>
      <c r="AG1606" s="12">
        <f t="shared" si="98"/>
        <v>35</v>
      </c>
      <c r="AH1606" s="11">
        <f t="shared" si="100"/>
        <v>306.14999999999998</v>
      </c>
      <c r="AI1606" s="11">
        <v>428.18</v>
      </c>
      <c r="AJ1606" s="11">
        <f t="shared" si="101"/>
        <v>278.32</v>
      </c>
      <c r="AK1606" s="6"/>
      <c r="AL1606" s="12">
        <f t="shared" si="99"/>
        <v>0</v>
      </c>
      <c r="AM1606" s="6" t="s">
        <v>63</v>
      </c>
      <c r="AN1606" s="6" t="s">
        <v>452</v>
      </c>
    </row>
    <row r="1607" spans="1:40" s="13" customFormat="1" ht="51.95" customHeight="1" x14ac:dyDescent="0.2">
      <c r="A1607" s="18" t="s">
        <v>12011</v>
      </c>
      <c r="B1607" s="6" t="s">
        <v>49</v>
      </c>
      <c r="C1607" s="6" t="s">
        <v>12012</v>
      </c>
      <c r="D1607" s="6"/>
      <c r="E1607" s="7" t="s">
        <v>12013</v>
      </c>
      <c r="F1607" s="6" t="s">
        <v>12014</v>
      </c>
      <c r="G1607" s="6" t="s">
        <v>81</v>
      </c>
      <c r="H1607" s="6" t="s">
        <v>1111</v>
      </c>
      <c r="I1607" s="6" t="s">
        <v>3474</v>
      </c>
      <c r="J1607" s="8">
        <v>500</v>
      </c>
      <c r="K1607" s="6" t="s">
        <v>49</v>
      </c>
      <c r="L1607" s="8">
        <v>500</v>
      </c>
      <c r="M1607" s="6" t="s">
        <v>12015</v>
      </c>
      <c r="N1607" s="9">
        <v>9.5</v>
      </c>
      <c r="O1607" s="9">
        <v>4.5</v>
      </c>
      <c r="P1607" s="9">
        <v>19</v>
      </c>
      <c r="Q1607" s="10">
        <v>8.12E-4</v>
      </c>
      <c r="R1607" s="9">
        <v>0.109</v>
      </c>
      <c r="S1607" s="8">
        <v>48</v>
      </c>
      <c r="T1607" s="8">
        <v>192</v>
      </c>
      <c r="U1607" s="6" t="s">
        <v>57</v>
      </c>
      <c r="V1607" s="6" t="s">
        <v>58</v>
      </c>
      <c r="W1607" s="6" t="s">
        <v>12016</v>
      </c>
      <c r="X1607" s="6" t="s">
        <v>12017</v>
      </c>
      <c r="Y1607" s="6"/>
      <c r="Z1607" s="6" t="s">
        <v>61</v>
      </c>
      <c r="AA1607" s="22"/>
      <c r="AB1607" s="11">
        <v>673</v>
      </c>
      <c r="AC1607" s="11">
        <v>1034</v>
      </c>
      <c r="AD1607" s="12"/>
      <c r="AE1607" s="11">
        <v>461</v>
      </c>
      <c r="AF1607" s="6" t="s">
        <v>2</v>
      </c>
      <c r="AG1607" s="12">
        <f t="shared" si="98"/>
        <v>35</v>
      </c>
      <c r="AH1607" s="11">
        <f t="shared" si="100"/>
        <v>299.64999999999998</v>
      </c>
      <c r="AI1607" s="11">
        <v>419.09</v>
      </c>
      <c r="AJ1607" s="11">
        <f t="shared" si="101"/>
        <v>272.41000000000003</v>
      </c>
      <c r="AK1607" s="6"/>
      <c r="AL1607" s="12">
        <f t="shared" si="99"/>
        <v>0</v>
      </c>
      <c r="AM1607" s="6" t="s">
        <v>63</v>
      </c>
      <c r="AN1607" s="6" t="s">
        <v>452</v>
      </c>
    </row>
    <row r="1608" spans="1:40" s="13" customFormat="1" ht="51.95" customHeight="1" x14ac:dyDescent="0.2">
      <c r="A1608" s="18" t="s">
        <v>13354</v>
      </c>
      <c r="B1608" s="6" t="s">
        <v>49</v>
      </c>
      <c r="C1608" s="6" t="s">
        <v>13355</v>
      </c>
      <c r="D1608" s="6"/>
      <c r="E1608" s="7" t="s">
        <v>13356</v>
      </c>
      <c r="F1608" s="6" t="s">
        <v>13357</v>
      </c>
      <c r="G1608" s="6" t="s">
        <v>81</v>
      </c>
      <c r="H1608" s="6" t="s">
        <v>1111</v>
      </c>
      <c r="I1608" s="6" t="s">
        <v>3474</v>
      </c>
      <c r="J1608" s="8">
        <v>500</v>
      </c>
      <c r="K1608" s="6" t="s">
        <v>49</v>
      </c>
      <c r="L1608" s="8">
        <v>500</v>
      </c>
      <c r="M1608" s="6" t="s">
        <v>13358</v>
      </c>
      <c r="N1608" s="9">
        <v>16</v>
      </c>
      <c r="O1608" s="9">
        <v>24</v>
      </c>
      <c r="P1608" s="9">
        <v>4.5</v>
      </c>
      <c r="Q1608" s="10">
        <v>1.7279999999999999E-3</v>
      </c>
      <c r="R1608" s="9">
        <v>0.17399999999999999</v>
      </c>
      <c r="S1608" s="8">
        <v>36</v>
      </c>
      <c r="T1608" s="8">
        <v>72</v>
      </c>
      <c r="U1608" s="6" t="s">
        <v>57</v>
      </c>
      <c r="V1608" s="6" t="s">
        <v>58</v>
      </c>
      <c r="W1608" s="6" t="s">
        <v>13359</v>
      </c>
      <c r="X1608" s="6" t="s">
        <v>13360</v>
      </c>
      <c r="Y1608" s="8">
        <v>1</v>
      </c>
      <c r="Z1608" s="6" t="s">
        <v>61</v>
      </c>
      <c r="AA1608" s="22"/>
      <c r="AB1608" s="11">
        <v>1154</v>
      </c>
      <c r="AC1608" s="11">
        <v>1774</v>
      </c>
      <c r="AD1608" s="12"/>
      <c r="AE1608" s="11">
        <v>916</v>
      </c>
      <c r="AF1608" s="6" t="s">
        <v>2</v>
      </c>
      <c r="AG1608" s="12">
        <f t="shared" si="98"/>
        <v>35</v>
      </c>
      <c r="AH1608" s="11">
        <f t="shared" si="100"/>
        <v>595.4</v>
      </c>
      <c r="AI1608" s="11">
        <v>832.73</v>
      </c>
      <c r="AJ1608" s="11">
        <f t="shared" si="101"/>
        <v>541.27</v>
      </c>
      <c r="AK1608" s="6"/>
      <c r="AL1608" s="12">
        <f t="shared" si="99"/>
        <v>0</v>
      </c>
      <c r="AM1608" s="6" t="s">
        <v>49</v>
      </c>
      <c r="AN1608" s="6" t="s">
        <v>741</v>
      </c>
    </row>
    <row r="1609" spans="1:40" s="13" customFormat="1" ht="51.95" customHeight="1" x14ac:dyDescent="0.2">
      <c r="A1609" s="18" t="s">
        <v>14670</v>
      </c>
      <c r="B1609" s="6" t="s">
        <v>49</v>
      </c>
      <c r="C1609" s="6" t="s">
        <v>14671</v>
      </c>
      <c r="D1609" s="6"/>
      <c r="E1609" s="7" t="s">
        <v>14672</v>
      </c>
      <c r="F1609" s="6" t="s">
        <v>14673</v>
      </c>
      <c r="G1609" s="6" t="s">
        <v>81</v>
      </c>
      <c r="H1609" s="6" t="s">
        <v>1111</v>
      </c>
      <c r="I1609" s="6" t="s">
        <v>3474</v>
      </c>
      <c r="J1609" s="8">
        <v>183</v>
      </c>
      <c r="K1609" s="6" t="s">
        <v>49</v>
      </c>
      <c r="L1609" s="8">
        <v>183</v>
      </c>
      <c r="M1609" s="6" t="s">
        <v>14674</v>
      </c>
      <c r="N1609" s="9">
        <v>14</v>
      </c>
      <c r="O1609" s="9">
        <v>4.5</v>
      </c>
      <c r="P1609" s="9">
        <v>20</v>
      </c>
      <c r="Q1609" s="10">
        <v>1.2600000000000001E-3</v>
      </c>
      <c r="R1609" s="9">
        <v>0.13800000000000001</v>
      </c>
      <c r="S1609" s="8">
        <v>72</v>
      </c>
      <c r="T1609" s="8">
        <v>144</v>
      </c>
      <c r="U1609" s="6" t="s">
        <v>57</v>
      </c>
      <c r="V1609" s="6" t="s">
        <v>58</v>
      </c>
      <c r="W1609" s="6" t="s">
        <v>14675</v>
      </c>
      <c r="X1609" s="6" t="s">
        <v>14676</v>
      </c>
      <c r="Y1609" s="8">
        <v>1</v>
      </c>
      <c r="Z1609" s="6" t="s">
        <v>61</v>
      </c>
      <c r="AA1609" s="22"/>
      <c r="AB1609" s="11">
        <v>636</v>
      </c>
      <c r="AC1609" s="11">
        <v>978</v>
      </c>
      <c r="AD1609" s="12"/>
      <c r="AE1609" s="11">
        <v>411</v>
      </c>
      <c r="AF1609" s="6" t="s">
        <v>2</v>
      </c>
      <c r="AG1609" s="12">
        <f t="shared" si="98"/>
        <v>35</v>
      </c>
      <c r="AH1609" s="11">
        <f t="shared" si="100"/>
        <v>267.14999999999998</v>
      </c>
      <c r="AI1609" s="11">
        <v>373.64</v>
      </c>
      <c r="AJ1609" s="11">
        <f t="shared" si="101"/>
        <v>242.87</v>
      </c>
      <c r="AK1609" s="6"/>
      <c r="AL1609" s="12">
        <f t="shared" si="99"/>
        <v>0</v>
      </c>
      <c r="AM1609" s="6" t="s">
        <v>49</v>
      </c>
      <c r="AN1609" s="6" t="s">
        <v>3630</v>
      </c>
    </row>
    <row r="1610" spans="1:40" s="13" customFormat="1" ht="51.95" customHeight="1" x14ac:dyDescent="0.2">
      <c r="A1610" s="18" t="s">
        <v>14976</v>
      </c>
      <c r="B1610" s="6" t="s">
        <v>49</v>
      </c>
      <c r="C1610" s="6" t="s">
        <v>14977</v>
      </c>
      <c r="D1610" s="6"/>
      <c r="E1610" s="7" t="s">
        <v>14978</v>
      </c>
      <c r="F1610" s="6" t="s">
        <v>14979</v>
      </c>
      <c r="G1610" s="6" t="s">
        <v>81</v>
      </c>
      <c r="H1610" s="6" t="s">
        <v>1111</v>
      </c>
      <c r="I1610" s="6" t="s">
        <v>3474</v>
      </c>
      <c r="J1610" s="8">
        <v>500</v>
      </c>
      <c r="K1610" s="6" t="s">
        <v>49</v>
      </c>
      <c r="L1610" s="8">
        <v>500</v>
      </c>
      <c r="M1610" s="6" t="s">
        <v>14980</v>
      </c>
      <c r="N1610" s="9">
        <v>26.5</v>
      </c>
      <c r="O1610" s="9">
        <v>31.2</v>
      </c>
      <c r="P1610" s="9">
        <v>5</v>
      </c>
      <c r="Q1610" s="10">
        <v>4.1339999999999997E-3</v>
      </c>
      <c r="R1610" s="9">
        <v>0.52200000000000002</v>
      </c>
      <c r="S1610" s="8">
        <v>48</v>
      </c>
      <c r="T1610" s="8">
        <v>48</v>
      </c>
      <c r="U1610" s="6" t="s">
        <v>57</v>
      </c>
      <c r="V1610" s="6" t="s">
        <v>58</v>
      </c>
      <c r="W1610" s="6" t="s">
        <v>14981</v>
      </c>
      <c r="X1610" s="6" t="s">
        <v>14982</v>
      </c>
      <c r="Y1610" s="6"/>
      <c r="Z1610" s="6" t="s">
        <v>61</v>
      </c>
      <c r="AA1610" s="22"/>
      <c r="AB1610" s="11">
        <v>3471</v>
      </c>
      <c r="AC1610" s="11">
        <v>5335</v>
      </c>
      <c r="AD1610" s="12"/>
      <c r="AE1610" s="14">
        <v>3096</v>
      </c>
      <c r="AF1610" s="6" t="s">
        <v>2</v>
      </c>
      <c r="AG1610" s="12">
        <f t="shared" si="98"/>
        <v>35</v>
      </c>
      <c r="AH1610" s="14">
        <f t="shared" si="100"/>
        <v>2012.4</v>
      </c>
      <c r="AI1610" s="14">
        <v>2814.55</v>
      </c>
      <c r="AJ1610" s="14">
        <f t="shared" si="101"/>
        <v>1829.46</v>
      </c>
      <c r="AK1610" s="6"/>
      <c r="AL1610" s="12">
        <f t="shared" si="99"/>
        <v>0</v>
      </c>
      <c r="AM1610" s="6" t="s">
        <v>49</v>
      </c>
      <c r="AN1610" s="6" t="s">
        <v>669</v>
      </c>
    </row>
    <row r="1611" spans="1:40" s="13" customFormat="1" ht="47.1" customHeight="1" x14ac:dyDescent="0.2">
      <c r="A1611" s="18" t="s">
        <v>15693</v>
      </c>
      <c r="B1611" s="6" t="s">
        <v>49</v>
      </c>
      <c r="C1611" s="6" t="s">
        <v>15694</v>
      </c>
      <c r="D1611" s="6"/>
      <c r="E1611" s="7" t="s">
        <v>15695</v>
      </c>
      <c r="F1611" s="6" t="s">
        <v>15696</v>
      </c>
      <c r="G1611" s="6" t="s">
        <v>81</v>
      </c>
      <c r="H1611" s="6" t="s">
        <v>1111</v>
      </c>
      <c r="I1611" s="6" t="s">
        <v>3474</v>
      </c>
      <c r="J1611" s="8">
        <v>500</v>
      </c>
      <c r="K1611" s="6" t="s">
        <v>49</v>
      </c>
      <c r="L1611" s="8">
        <v>500</v>
      </c>
      <c r="M1611" s="6" t="s">
        <v>15697</v>
      </c>
      <c r="N1611" s="9">
        <v>26.5</v>
      </c>
      <c r="O1611" s="9">
        <v>31</v>
      </c>
      <c r="P1611" s="9">
        <v>5</v>
      </c>
      <c r="Q1611" s="10">
        <v>4.1079999999999997E-3</v>
      </c>
      <c r="R1611" s="9">
        <v>0.49199999999999999</v>
      </c>
      <c r="S1611" s="8">
        <v>48</v>
      </c>
      <c r="T1611" s="8">
        <v>48</v>
      </c>
      <c r="U1611" s="6" t="s">
        <v>57</v>
      </c>
      <c r="V1611" s="6" t="s">
        <v>58</v>
      </c>
      <c r="W1611" s="6" t="s">
        <v>15698</v>
      </c>
      <c r="X1611" s="6" t="s">
        <v>15699</v>
      </c>
      <c r="Y1611" s="6"/>
      <c r="Z1611" s="6" t="s">
        <v>61</v>
      </c>
      <c r="AA1611" s="22"/>
      <c r="AB1611" s="11">
        <v>3585</v>
      </c>
      <c r="AC1611" s="11">
        <v>5510</v>
      </c>
      <c r="AD1611" s="12"/>
      <c r="AE1611" s="14">
        <v>3202</v>
      </c>
      <c r="AF1611" s="6" t="s">
        <v>2</v>
      </c>
      <c r="AG1611" s="12">
        <f t="shared" si="98"/>
        <v>35</v>
      </c>
      <c r="AH1611" s="14">
        <f t="shared" si="100"/>
        <v>2081.3000000000002</v>
      </c>
      <c r="AI1611" s="14">
        <v>2910.91</v>
      </c>
      <c r="AJ1611" s="14">
        <f t="shared" si="101"/>
        <v>1892.09</v>
      </c>
      <c r="AK1611" s="6"/>
      <c r="AL1611" s="12">
        <f t="shared" si="99"/>
        <v>0</v>
      </c>
      <c r="AM1611" s="6" t="s">
        <v>49</v>
      </c>
      <c r="AN1611" s="6" t="s">
        <v>15455</v>
      </c>
    </row>
    <row r="1612" spans="1:40" s="13" customFormat="1" ht="51.95" customHeight="1" x14ac:dyDescent="0.2">
      <c r="A1612" s="18" t="s">
        <v>16212</v>
      </c>
      <c r="B1612" s="6" t="s">
        <v>49</v>
      </c>
      <c r="C1612" s="6" t="s">
        <v>16213</v>
      </c>
      <c r="D1612" s="6"/>
      <c r="E1612" s="7" t="s">
        <v>16214</v>
      </c>
      <c r="F1612" s="6" t="s">
        <v>16215</v>
      </c>
      <c r="G1612" s="6" t="s">
        <v>81</v>
      </c>
      <c r="H1612" s="6" t="s">
        <v>1111</v>
      </c>
      <c r="I1612" s="6" t="s">
        <v>3474</v>
      </c>
      <c r="J1612" s="8">
        <v>500</v>
      </c>
      <c r="K1612" s="6" t="s">
        <v>49</v>
      </c>
      <c r="L1612" s="8">
        <v>500</v>
      </c>
      <c r="M1612" s="6" t="s">
        <v>16216</v>
      </c>
      <c r="N1612" s="9">
        <v>26.4</v>
      </c>
      <c r="O1612" s="9">
        <v>31</v>
      </c>
      <c r="P1612" s="9">
        <v>5</v>
      </c>
      <c r="Q1612" s="10">
        <v>4.0920000000000002E-3</v>
      </c>
      <c r="R1612" s="9">
        <v>0.48099999999999998</v>
      </c>
      <c r="S1612" s="8">
        <v>48</v>
      </c>
      <c r="T1612" s="8">
        <v>48</v>
      </c>
      <c r="U1612" s="6" t="s">
        <v>57</v>
      </c>
      <c r="V1612" s="6" t="s">
        <v>58</v>
      </c>
      <c r="W1612" s="6" t="s">
        <v>16217</v>
      </c>
      <c r="X1612" s="6" t="s">
        <v>16218</v>
      </c>
      <c r="Y1612" s="6"/>
      <c r="Z1612" s="6" t="s">
        <v>61</v>
      </c>
      <c r="AA1612" s="22"/>
      <c r="AB1612" s="11">
        <v>3442</v>
      </c>
      <c r="AC1612" s="11">
        <v>5290</v>
      </c>
      <c r="AD1612" s="12"/>
      <c r="AE1612" s="14">
        <v>3070</v>
      </c>
      <c r="AF1612" s="6" t="s">
        <v>2</v>
      </c>
      <c r="AG1612" s="12">
        <f t="shared" si="98"/>
        <v>35</v>
      </c>
      <c r="AH1612" s="14">
        <f t="shared" si="100"/>
        <v>1995.5</v>
      </c>
      <c r="AI1612" s="14">
        <v>2790.91</v>
      </c>
      <c r="AJ1612" s="14">
        <f t="shared" si="101"/>
        <v>1814.09</v>
      </c>
      <c r="AK1612" s="6"/>
      <c r="AL1612" s="12">
        <f t="shared" si="99"/>
        <v>0</v>
      </c>
      <c r="AM1612" s="6" t="s">
        <v>49</v>
      </c>
      <c r="AN1612" s="6" t="s">
        <v>16219</v>
      </c>
    </row>
    <row r="1613" spans="1:40" s="13" customFormat="1" ht="51.95" customHeight="1" x14ac:dyDescent="0.2">
      <c r="A1613" s="18" t="s">
        <v>17080</v>
      </c>
      <c r="B1613" s="6" t="s">
        <v>49</v>
      </c>
      <c r="C1613" s="6" t="s">
        <v>17081</v>
      </c>
      <c r="D1613" s="6"/>
      <c r="E1613" s="7" t="s">
        <v>17082</v>
      </c>
      <c r="F1613" s="6" t="s">
        <v>17083</v>
      </c>
      <c r="G1613" s="6" t="s">
        <v>81</v>
      </c>
      <c r="H1613" s="6" t="s">
        <v>1111</v>
      </c>
      <c r="I1613" s="6" t="s">
        <v>3474</v>
      </c>
      <c r="J1613" s="8">
        <v>500</v>
      </c>
      <c r="K1613" s="6" t="s">
        <v>49</v>
      </c>
      <c r="L1613" s="8">
        <v>500</v>
      </c>
      <c r="M1613" s="6" t="s">
        <v>17084</v>
      </c>
      <c r="N1613" s="9">
        <v>17</v>
      </c>
      <c r="O1613" s="9">
        <v>5</v>
      </c>
      <c r="P1613" s="9">
        <v>27</v>
      </c>
      <c r="Q1613" s="10">
        <v>2.2950000000000002E-3</v>
      </c>
      <c r="R1613" s="9">
        <v>0.30599999999999999</v>
      </c>
      <c r="S1613" s="8">
        <v>36</v>
      </c>
      <c r="T1613" s="8">
        <v>72</v>
      </c>
      <c r="U1613" s="6" t="s">
        <v>57</v>
      </c>
      <c r="V1613" s="6" t="s">
        <v>58</v>
      </c>
      <c r="W1613" s="6" t="s">
        <v>17085</v>
      </c>
      <c r="X1613" s="6" t="s">
        <v>17086</v>
      </c>
      <c r="Y1613" s="6"/>
      <c r="Z1613" s="6" t="s">
        <v>61</v>
      </c>
      <c r="AA1613" s="22"/>
      <c r="AB1613" s="11">
        <v>1251</v>
      </c>
      <c r="AC1613" s="11">
        <v>1923</v>
      </c>
      <c r="AD1613" s="12"/>
      <c r="AE1613" s="14">
        <v>1008</v>
      </c>
      <c r="AF1613" s="6" t="s">
        <v>2</v>
      </c>
      <c r="AG1613" s="12">
        <f t="shared" ref="AG1613:AG1676" si="102">IF(AF1613=$D$10,$D$11,IF(AF1613=$E$10,$E$11,IF(AF1613=$F$10,$F$11,IF(AF1613=$H$10,$H$11,IF(AF1613=$I$10,$I$11,IF(AF1613=$J$10,$J$11,IF(AF1613=$K$10,$K$11,0)))))))</f>
        <v>35</v>
      </c>
      <c r="AH1613" s="14">
        <f t="shared" si="100"/>
        <v>655.20000000000005</v>
      </c>
      <c r="AI1613" s="11">
        <v>916.36</v>
      </c>
      <c r="AJ1613" s="11">
        <f t="shared" si="101"/>
        <v>595.63</v>
      </c>
      <c r="AK1613" s="6"/>
      <c r="AL1613" s="12">
        <f t="shared" ref="AL1613:AL1676" si="103">IF(AK1613="",0,AH1613*AK1613)</f>
        <v>0</v>
      </c>
      <c r="AM1613" s="6" t="s">
        <v>49</v>
      </c>
      <c r="AN1613" s="6" t="s">
        <v>1931</v>
      </c>
    </row>
    <row r="1614" spans="1:40" s="13" customFormat="1" ht="51.95" customHeight="1" x14ac:dyDescent="0.2">
      <c r="A1614" s="18" t="s">
        <v>17743</v>
      </c>
      <c r="B1614" s="6" t="s">
        <v>49</v>
      </c>
      <c r="C1614" s="6" t="s">
        <v>17744</v>
      </c>
      <c r="D1614" s="6"/>
      <c r="E1614" s="7" t="s">
        <v>17745</v>
      </c>
      <c r="F1614" s="6" t="s">
        <v>17746</v>
      </c>
      <c r="G1614" s="6" t="s">
        <v>81</v>
      </c>
      <c r="H1614" s="6" t="s">
        <v>1111</v>
      </c>
      <c r="I1614" s="6" t="s">
        <v>3474</v>
      </c>
      <c r="J1614" s="8">
        <v>500</v>
      </c>
      <c r="K1614" s="6" t="s">
        <v>49</v>
      </c>
      <c r="L1614" s="8">
        <v>500</v>
      </c>
      <c r="M1614" s="6" t="s">
        <v>17747</v>
      </c>
      <c r="N1614" s="9">
        <v>26.5</v>
      </c>
      <c r="O1614" s="9">
        <v>31</v>
      </c>
      <c r="P1614" s="9">
        <v>5</v>
      </c>
      <c r="Q1614" s="10">
        <v>4.1079999999999997E-3</v>
      </c>
      <c r="R1614" s="9">
        <v>0.496</v>
      </c>
      <c r="S1614" s="8">
        <v>48</v>
      </c>
      <c r="T1614" s="8">
        <v>48</v>
      </c>
      <c r="U1614" s="6" t="s">
        <v>57</v>
      </c>
      <c r="V1614" s="6" t="s">
        <v>58</v>
      </c>
      <c r="W1614" s="6" t="s">
        <v>17748</v>
      </c>
      <c r="X1614" s="6" t="s">
        <v>17749</v>
      </c>
      <c r="Y1614" s="6"/>
      <c r="Z1614" s="6" t="s">
        <v>61</v>
      </c>
      <c r="AA1614" s="22"/>
      <c r="AB1614" s="11">
        <v>3585</v>
      </c>
      <c r="AC1614" s="11">
        <v>5510</v>
      </c>
      <c r="AD1614" s="12"/>
      <c r="AE1614" s="14">
        <v>3202</v>
      </c>
      <c r="AF1614" s="6" t="s">
        <v>2</v>
      </c>
      <c r="AG1614" s="12">
        <f t="shared" si="102"/>
        <v>35</v>
      </c>
      <c r="AH1614" s="14">
        <f t="shared" si="100"/>
        <v>2081.3000000000002</v>
      </c>
      <c r="AI1614" s="14">
        <v>2910.91</v>
      </c>
      <c r="AJ1614" s="14">
        <f t="shared" si="101"/>
        <v>1892.09</v>
      </c>
      <c r="AK1614" s="6"/>
      <c r="AL1614" s="12">
        <f t="shared" si="103"/>
        <v>0</v>
      </c>
      <c r="AM1614" s="6" t="s">
        <v>49</v>
      </c>
      <c r="AN1614" s="6" t="s">
        <v>15455</v>
      </c>
    </row>
    <row r="1615" spans="1:40" s="13" customFormat="1" ht="51.95" customHeight="1" x14ac:dyDescent="0.2">
      <c r="A1615" s="18" t="s">
        <v>17766</v>
      </c>
      <c r="B1615" s="6" t="s">
        <v>49</v>
      </c>
      <c r="C1615" s="6" t="s">
        <v>17767</v>
      </c>
      <c r="D1615" s="6"/>
      <c r="E1615" s="7" t="s">
        <v>17768</v>
      </c>
      <c r="F1615" s="6" t="s">
        <v>17769</v>
      </c>
      <c r="G1615" s="6" t="s">
        <v>81</v>
      </c>
      <c r="H1615" s="6" t="s">
        <v>1111</v>
      </c>
      <c r="I1615" s="6" t="s">
        <v>3474</v>
      </c>
      <c r="J1615" s="8">
        <v>500</v>
      </c>
      <c r="K1615" s="6" t="s">
        <v>49</v>
      </c>
      <c r="L1615" s="8">
        <v>500</v>
      </c>
      <c r="M1615" s="6" t="s">
        <v>17770</v>
      </c>
      <c r="N1615" s="9">
        <v>7</v>
      </c>
      <c r="O1615" s="9">
        <v>5</v>
      </c>
      <c r="P1615" s="9">
        <v>10</v>
      </c>
      <c r="Q1615" s="10">
        <v>3.5E-4</v>
      </c>
      <c r="R1615" s="9">
        <v>6.0999999999999999E-2</v>
      </c>
      <c r="S1615" s="8">
        <v>288</v>
      </c>
      <c r="T1615" s="8">
        <v>288</v>
      </c>
      <c r="U1615" s="6" t="s">
        <v>57</v>
      </c>
      <c r="V1615" s="6" t="s">
        <v>58</v>
      </c>
      <c r="W1615" s="6" t="s">
        <v>17771</v>
      </c>
      <c r="X1615" s="6" t="s">
        <v>17772</v>
      </c>
      <c r="Y1615" s="6"/>
      <c r="Z1615" s="6" t="s">
        <v>61</v>
      </c>
      <c r="AA1615" s="22"/>
      <c r="AB1615" s="11">
        <v>522</v>
      </c>
      <c r="AC1615" s="11">
        <v>802</v>
      </c>
      <c r="AD1615" s="12"/>
      <c r="AE1615" s="11">
        <v>304</v>
      </c>
      <c r="AF1615" s="6" t="s">
        <v>2</v>
      </c>
      <c r="AG1615" s="12">
        <f t="shared" si="102"/>
        <v>35</v>
      </c>
      <c r="AH1615" s="11">
        <f t="shared" si="100"/>
        <v>197.6</v>
      </c>
      <c r="AI1615" s="11">
        <v>276.36</v>
      </c>
      <c r="AJ1615" s="11">
        <f t="shared" si="101"/>
        <v>179.63</v>
      </c>
      <c r="AK1615" s="6"/>
      <c r="AL1615" s="12">
        <f t="shared" si="103"/>
        <v>0</v>
      </c>
      <c r="AM1615" s="6" t="s">
        <v>49</v>
      </c>
      <c r="AN1615" s="6" t="s">
        <v>669</v>
      </c>
    </row>
    <row r="1616" spans="1:40" s="13" customFormat="1" ht="51.95" customHeight="1" x14ac:dyDescent="0.2">
      <c r="A1616" s="18" t="s">
        <v>17903</v>
      </c>
      <c r="B1616" s="6" t="s">
        <v>49</v>
      </c>
      <c r="C1616" s="6" t="s">
        <v>17904</v>
      </c>
      <c r="D1616" s="6"/>
      <c r="E1616" s="7" t="s">
        <v>17905</v>
      </c>
      <c r="F1616" s="6" t="s">
        <v>17906</v>
      </c>
      <c r="G1616" s="6" t="s">
        <v>81</v>
      </c>
      <c r="H1616" s="6" t="s">
        <v>1111</v>
      </c>
      <c r="I1616" s="6" t="s">
        <v>3474</v>
      </c>
      <c r="J1616" s="8">
        <v>500</v>
      </c>
      <c r="K1616" s="6" t="s">
        <v>49</v>
      </c>
      <c r="L1616" s="8">
        <v>500</v>
      </c>
      <c r="M1616" s="6" t="s">
        <v>17907</v>
      </c>
      <c r="N1616" s="9">
        <v>27</v>
      </c>
      <c r="O1616" s="9">
        <v>5</v>
      </c>
      <c r="P1616" s="9">
        <v>17</v>
      </c>
      <c r="Q1616" s="10">
        <v>2.2950000000000002E-3</v>
      </c>
      <c r="R1616" s="9">
        <v>0.34699999999999998</v>
      </c>
      <c r="S1616" s="8">
        <v>72</v>
      </c>
      <c r="T1616" s="8">
        <v>72</v>
      </c>
      <c r="U1616" s="6" t="s">
        <v>57</v>
      </c>
      <c r="V1616" s="6" t="s">
        <v>58</v>
      </c>
      <c r="W1616" s="6" t="s">
        <v>17908</v>
      </c>
      <c r="X1616" s="6" t="s">
        <v>17909</v>
      </c>
      <c r="Y1616" s="6"/>
      <c r="Z1616" s="6" t="s">
        <v>61</v>
      </c>
      <c r="AA1616" s="22"/>
      <c r="AB1616" s="11">
        <v>2019</v>
      </c>
      <c r="AC1616" s="11">
        <v>3103</v>
      </c>
      <c r="AD1616" s="12"/>
      <c r="AE1616" s="14">
        <v>1728</v>
      </c>
      <c r="AF1616" s="6" t="s">
        <v>2</v>
      </c>
      <c r="AG1616" s="12">
        <f t="shared" si="102"/>
        <v>35</v>
      </c>
      <c r="AH1616" s="14">
        <f t="shared" si="100"/>
        <v>1123.2</v>
      </c>
      <c r="AI1616" s="14">
        <v>1570.91</v>
      </c>
      <c r="AJ1616" s="14">
        <f t="shared" si="101"/>
        <v>1021.09</v>
      </c>
      <c r="AK1616" s="6"/>
      <c r="AL1616" s="12">
        <f t="shared" si="103"/>
        <v>0</v>
      </c>
      <c r="AM1616" s="6" t="s">
        <v>49</v>
      </c>
      <c r="AN1616" s="6" t="s">
        <v>669</v>
      </c>
    </row>
    <row r="1617" spans="1:40" s="13" customFormat="1" ht="51.95" customHeight="1" x14ac:dyDescent="0.2">
      <c r="A1617" s="18" t="s">
        <v>17958</v>
      </c>
      <c r="B1617" s="6" t="s">
        <v>49</v>
      </c>
      <c r="C1617" s="6" t="s">
        <v>17959</v>
      </c>
      <c r="D1617" s="6"/>
      <c r="E1617" s="7" t="s">
        <v>17960</v>
      </c>
      <c r="F1617" s="6" t="s">
        <v>17961</v>
      </c>
      <c r="G1617" s="6" t="s">
        <v>81</v>
      </c>
      <c r="H1617" s="6" t="s">
        <v>1111</v>
      </c>
      <c r="I1617" s="6" t="s">
        <v>3474</v>
      </c>
      <c r="J1617" s="8">
        <v>500</v>
      </c>
      <c r="K1617" s="6" t="s">
        <v>49</v>
      </c>
      <c r="L1617" s="8">
        <v>500</v>
      </c>
      <c r="M1617" s="6" t="s">
        <v>17962</v>
      </c>
      <c r="N1617" s="9">
        <v>10</v>
      </c>
      <c r="O1617" s="9">
        <v>15.5</v>
      </c>
      <c r="P1617" s="9">
        <v>4.5</v>
      </c>
      <c r="Q1617" s="10">
        <v>6.9800000000000005E-4</v>
      </c>
      <c r="R1617" s="9">
        <v>9.1999999999999998E-2</v>
      </c>
      <c r="S1617" s="8">
        <v>192</v>
      </c>
      <c r="T1617" s="8">
        <v>192</v>
      </c>
      <c r="U1617" s="6" t="s">
        <v>57</v>
      </c>
      <c r="V1617" s="6" t="s">
        <v>58</v>
      </c>
      <c r="W1617" s="6" t="s">
        <v>17963</v>
      </c>
      <c r="X1617" s="6" t="s">
        <v>17964</v>
      </c>
      <c r="Y1617" s="6"/>
      <c r="Z1617" s="6" t="s">
        <v>61</v>
      </c>
      <c r="AA1617" s="22"/>
      <c r="AB1617" s="11">
        <v>717</v>
      </c>
      <c r="AC1617" s="11">
        <v>1102</v>
      </c>
      <c r="AD1617" s="12"/>
      <c r="AE1617" s="11">
        <v>486</v>
      </c>
      <c r="AF1617" s="6" t="s">
        <v>2</v>
      </c>
      <c r="AG1617" s="12">
        <f t="shared" si="102"/>
        <v>35</v>
      </c>
      <c r="AH1617" s="11">
        <f t="shared" si="100"/>
        <v>315.89999999999998</v>
      </c>
      <c r="AI1617" s="11">
        <v>441.82</v>
      </c>
      <c r="AJ1617" s="11">
        <f t="shared" si="101"/>
        <v>287.18</v>
      </c>
      <c r="AK1617" s="6"/>
      <c r="AL1617" s="12">
        <f t="shared" si="103"/>
        <v>0</v>
      </c>
      <c r="AM1617" s="6" t="s">
        <v>49</v>
      </c>
      <c r="AN1617" s="6" t="s">
        <v>669</v>
      </c>
    </row>
    <row r="1618" spans="1:40" s="13" customFormat="1" ht="51.95" customHeight="1" x14ac:dyDescent="0.2">
      <c r="A1618" s="18" t="s">
        <v>18373</v>
      </c>
      <c r="B1618" s="6" t="s">
        <v>49</v>
      </c>
      <c r="C1618" s="6" t="s">
        <v>18374</v>
      </c>
      <c r="D1618" s="6"/>
      <c r="E1618" s="7" t="s">
        <v>18375</v>
      </c>
      <c r="F1618" s="6" t="s">
        <v>18376</v>
      </c>
      <c r="G1618" s="6" t="s">
        <v>81</v>
      </c>
      <c r="H1618" s="6" t="s">
        <v>1111</v>
      </c>
      <c r="I1618" s="6" t="s">
        <v>3474</v>
      </c>
      <c r="J1618" s="8">
        <v>500</v>
      </c>
      <c r="K1618" s="6" t="s">
        <v>49</v>
      </c>
      <c r="L1618" s="8">
        <v>500</v>
      </c>
      <c r="M1618" s="6" t="s">
        <v>18377</v>
      </c>
      <c r="N1618" s="9">
        <v>10</v>
      </c>
      <c r="O1618" s="9">
        <v>5</v>
      </c>
      <c r="P1618" s="9">
        <v>15</v>
      </c>
      <c r="Q1618" s="10">
        <v>7.5000000000000002E-4</v>
      </c>
      <c r="R1618" s="9">
        <v>0.111</v>
      </c>
      <c r="S1618" s="8">
        <v>192</v>
      </c>
      <c r="T1618" s="8">
        <v>192</v>
      </c>
      <c r="U1618" s="6" t="s">
        <v>57</v>
      </c>
      <c r="V1618" s="6" t="s">
        <v>58</v>
      </c>
      <c r="W1618" s="6" t="s">
        <v>18378</v>
      </c>
      <c r="X1618" s="6" t="s">
        <v>18379</v>
      </c>
      <c r="Y1618" s="6"/>
      <c r="Z1618" s="6" t="s">
        <v>61</v>
      </c>
      <c r="AA1618" s="22"/>
      <c r="AB1618" s="11">
        <v>703</v>
      </c>
      <c r="AC1618" s="11">
        <v>1081</v>
      </c>
      <c r="AD1618" s="12"/>
      <c r="AE1618" s="11">
        <v>486</v>
      </c>
      <c r="AF1618" s="6" t="s">
        <v>2</v>
      </c>
      <c r="AG1618" s="12">
        <f t="shared" si="102"/>
        <v>35</v>
      </c>
      <c r="AH1618" s="11">
        <f t="shared" si="100"/>
        <v>315.89999999999998</v>
      </c>
      <c r="AI1618" s="11">
        <v>441.82</v>
      </c>
      <c r="AJ1618" s="11">
        <f t="shared" si="101"/>
        <v>287.18</v>
      </c>
      <c r="AK1618" s="6"/>
      <c r="AL1618" s="12">
        <f t="shared" si="103"/>
        <v>0</v>
      </c>
      <c r="AM1618" s="6" t="s">
        <v>49</v>
      </c>
      <c r="AN1618" s="6" t="s">
        <v>669</v>
      </c>
    </row>
    <row r="1619" spans="1:40" s="13" customFormat="1" ht="51.95" customHeight="1" x14ac:dyDescent="0.2">
      <c r="A1619" s="18" t="s">
        <v>18698</v>
      </c>
      <c r="B1619" s="6" t="s">
        <v>49</v>
      </c>
      <c r="C1619" s="6" t="s">
        <v>18699</v>
      </c>
      <c r="D1619" s="6"/>
      <c r="E1619" s="7" t="s">
        <v>18700</v>
      </c>
      <c r="F1619" s="6" t="s">
        <v>18701</v>
      </c>
      <c r="G1619" s="6" t="s">
        <v>81</v>
      </c>
      <c r="H1619" s="6" t="s">
        <v>1111</v>
      </c>
      <c r="I1619" s="6" t="s">
        <v>3474</v>
      </c>
      <c r="J1619" s="8">
        <v>500</v>
      </c>
      <c r="K1619" s="6" t="s">
        <v>49</v>
      </c>
      <c r="L1619" s="8">
        <v>500</v>
      </c>
      <c r="M1619" s="6" t="s">
        <v>18702</v>
      </c>
      <c r="N1619" s="9">
        <v>10</v>
      </c>
      <c r="O1619" s="9">
        <v>5</v>
      </c>
      <c r="P1619" s="9">
        <v>15</v>
      </c>
      <c r="Q1619" s="10">
        <v>7.5000000000000002E-4</v>
      </c>
      <c r="R1619" s="9">
        <v>0.109</v>
      </c>
      <c r="S1619" s="8">
        <v>192</v>
      </c>
      <c r="T1619" s="8">
        <v>192</v>
      </c>
      <c r="U1619" s="6" t="s">
        <v>57</v>
      </c>
      <c r="V1619" s="6" t="s">
        <v>58</v>
      </c>
      <c r="W1619" s="6" t="s">
        <v>18703</v>
      </c>
      <c r="X1619" s="6" t="s">
        <v>18704</v>
      </c>
      <c r="Y1619" s="6"/>
      <c r="Z1619" s="6" t="s">
        <v>61</v>
      </c>
      <c r="AA1619" s="22"/>
      <c r="AB1619" s="11">
        <v>703</v>
      </c>
      <c r="AC1619" s="11">
        <v>1081</v>
      </c>
      <c r="AD1619" s="12"/>
      <c r="AE1619" s="11">
        <v>486</v>
      </c>
      <c r="AF1619" s="6" t="s">
        <v>2</v>
      </c>
      <c r="AG1619" s="12">
        <f t="shared" si="102"/>
        <v>35</v>
      </c>
      <c r="AH1619" s="11">
        <f t="shared" si="100"/>
        <v>315.89999999999998</v>
      </c>
      <c r="AI1619" s="11">
        <v>441.82</v>
      </c>
      <c r="AJ1619" s="11">
        <f t="shared" si="101"/>
        <v>287.18</v>
      </c>
      <c r="AK1619" s="6"/>
      <c r="AL1619" s="12">
        <f t="shared" si="103"/>
        <v>0</v>
      </c>
      <c r="AM1619" s="6" t="s">
        <v>49</v>
      </c>
      <c r="AN1619" s="6" t="s">
        <v>669</v>
      </c>
    </row>
    <row r="1620" spans="1:40" s="13" customFormat="1" ht="51.95" customHeight="1" x14ac:dyDescent="0.2">
      <c r="A1620" s="18" t="s">
        <v>18781</v>
      </c>
      <c r="B1620" s="6" t="s">
        <v>49</v>
      </c>
      <c r="C1620" s="6" t="s">
        <v>18782</v>
      </c>
      <c r="D1620" s="6"/>
      <c r="E1620" s="7" t="s">
        <v>18783</v>
      </c>
      <c r="F1620" s="6" t="s">
        <v>18784</v>
      </c>
      <c r="G1620" s="6" t="s">
        <v>81</v>
      </c>
      <c r="H1620" s="6" t="s">
        <v>1111</v>
      </c>
      <c r="I1620" s="6" t="s">
        <v>3474</v>
      </c>
      <c r="J1620" s="8">
        <v>500</v>
      </c>
      <c r="K1620" s="6" t="s">
        <v>49</v>
      </c>
      <c r="L1620" s="8">
        <v>500</v>
      </c>
      <c r="M1620" s="6" t="s">
        <v>18785</v>
      </c>
      <c r="N1620" s="9">
        <v>10</v>
      </c>
      <c r="O1620" s="9">
        <v>5</v>
      </c>
      <c r="P1620" s="9">
        <v>15</v>
      </c>
      <c r="Q1620" s="10">
        <v>7.5000000000000002E-4</v>
      </c>
      <c r="R1620" s="9">
        <v>0.109</v>
      </c>
      <c r="S1620" s="8">
        <v>192</v>
      </c>
      <c r="T1620" s="8">
        <v>192</v>
      </c>
      <c r="U1620" s="6" t="s">
        <v>57</v>
      </c>
      <c r="V1620" s="6" t="s">
        <v>58</v>
      </c>
      <c r="W1620" s="6" t="s">
        <v>18786</v>
      </c>
      <c r="X1620" s="6" t="s">
        <v>18787</v>
      </c>
      <c r="Y1620" s="6"/>
      <c r="Z1620" s="6" t="s">
        <v>61</v>
      </c>
      <c r="AA1620" s="22"/>
      <c r="AB1620" s="11">
        <v>703</v>
      </c>
      <c r="AC1620" s="11">
        <v>1081</v>
      </c>
      <c r="AD1620" s="12"/>
      <c r="AE1620" s="11">
        <v>486</v>
      </c>
      <c r="AF1620" s="6" t="s">
        <v>2</v>
      </c>
      <c r="AG1620" s="12">
        <f t="shared" si="102"/>
        <v>35</v>
      </c>
      <c r="AH1620" s="11">
        <f t="shared" si="100"/>
        <v>315.89999999999998</v>
      </c>
      <c r="AI1620" s="11">
        <v>441.82</v>
      </c>
      <c r="AJ1620" s="11">
        <f t="shared" si="101"/>
        <v>287.18</v>
      </c>
      <c r="AK1620" s="6"/>
      <c r="AL1620" s="12">
        <f t="shared" si="103"/>
        <v>0</v>
      </c>
      <c r="AM1620" s="6" t="s">
        <v>63</v>
      </c>
      <c r="AN1620" s="6" t="s">
        <v>669</v>
      </c>
    </row>
    <row r="1621" spans="1:40" s="13" customFormat="1" ht="51.95" customHeight="1" x14ac:dyDescent="0.2">
      <c r="A1621" s="18" t="s">
        <v>19141</v>
      </c>
      <c r="B1621" s="6" t="s">
        <v>49</v>
      </c>
      <c r="C1621" s="6" t="s">
        <v>19142</v>
      </c>
      <c r="D1621" s="6"/>
      <c r="E1621" s="7" t="s">
        <v>19143</v>
      </c>
      <c r="F1621" s="6" t="s">
        <v>19144</v>
      </c>
      <c r="G1621" s="6" t="s">
        <v>81</v>
      </c>
      <c r="H1621" s="6" t="s">
        <v>1111</v>
      </c>
      <c r="I1621" s="6" t="s">
        <v>3474</v>
      </c>
      <c r="J1621" s="8">
        <v>500</v>
      </c>
      <c r="K1621" s="6" t="s">
        <v>49</v>
      </c>
      <c r="L1621" s="8">
        <v>500</v>
      </c>
      <c r="M1621" s="6" t="s">
        <v>19145</v>
      </c>
      <c r="N1621" s="9">
        <v>7</v>
      </c>
      <c r="O1621" s="9">
        <v>5</v>
      </c>
      <c r="P1621" s="9">
        <v>10</v>
      </c>
      <c r="Q1621" s="10">
        <v>3.5E-4</v>
      </c>
      <c r="R1621" s="9">
        <v>6.5000000000000002E-2</v>
      </c>
      <c r="S1621" s="8">
        <v>288</v>
      </c>
      <c r="T1621" s="8">
        <v>288</v>
      </c>
      <c r="U1621" s="6" t="s">
        <v>57</v>
      </c>
      <c r="V1621" s="6" t="s">
        <v>58</v>
      </c>
      <c r="W1621" s="6" t="s">
        <v>19146</v>
      </c>
      <c r="X1621" s="6" t="s">
        <v>19147</v>
      </c>
      <c r="Y1621" s="6"/>
      <c r="Z1621" s="6" t="s">
        <v>61</v>
      </c>
      <c r="AA1621" s="22"/>
      <c r="AB1621" s="11">
        <v>522</v>
      </c>
      <c r="AC1621" s="11">
        <v>802</v>
      </c>
      <c r="AD1621" s="12"/>
      <c r="AE1621" s="11">
        <v>304</v>
      </c>
      <c r="AF1621" s="6" t="s">
        <v>2</v>
      </c>
      <c r="AG1621" s="12">
        <f t="shared" si="102"/>
        <v>35</v>
      </c>
      <c r="AH1621" s="11">
        <f t="shared" si="100"/>
        <v>197.6</v>
      </c>
      <c r="AI1621" s="11">
        <v>276.36</v>
      </c>
      <c r="AJ1621" s="11">
        <f t="shared" si="101"/>
        <v>179.63</v>
      </c>
      <c r="AK1621" s="6"/>
      <c r="AL1621" s="12">
        <f t="shared" si="103"/>
        <v>0</v>
      </c>
      <c r="AM1621" s="6" t="s">
        <v>63</v>
      </c>
      <c r="AN1621" s="6" t="s">
        <v>669</v>
      </c>
    </row>
    <row r="1622" spans="1:40" s="13" customFormat="1" ht="51.95" customHeight="1" x14ac:dyDescent="0.2">
      <c r="A1622" s="18" t="s">
        <v>21682</v>
      </c>
      <c r="B1622" s="6" t="s">
        <v>49</v>
      </c>
      <c r="C1622" s="6" t="s">
        <v>21683</v>
      </c>
      <c r="D1622" s="6"/>
      <c r="E1622" s="7" t="s">
        <v>21684</v>
      </c>
      <c r="F1622" s="6" t="s">
        <v>21685</v>
      </c>
      <c r="G1622" s="6" t="s">
        <v>81</v>
      </c>
      <c r="H1622" s="6" t="s">
        <v>1111</v>
      </c>
      <c r="I1622" s="6" t="s">
        <v>3474</v>
      </c>
      <c r="J1622" s="8">
        <v>96</v>
      </c>
      <c r="K1622" s="6" t="s">
        <v>49</v>
      </c>
      <c r="L1622" s="8">
        <v>96</v>
      </c>
      <c r="M1622" s="6"/>
      <c r="N1622" s="9">
        <v>7</v>
      </c>
      <c r="O1622" s="9">
        <v>7</v>
      </c>
      <c r="P1622" s="9">
        <v>4.5</v>
      </c>
      <c r="Q1622" s="10">
        <v>2.9999999999999997E-4</v>
      </c>
      <c r="R1622" s="9">
        <v>3.7999999999999999E-2</v>
      </c>
      <c r="S1622" s="8">
        <v>120</v>
      </c>
      <c r="T1622" s="8">
        <v>480</v>
      </c>
      <c r="U1622" s="6" t="s">
        <v>57</v>
      </c>
      <c r="V1622" s="6" t="s">
        <v>58</v>
      </c>
      <c r="W1622" s="6" t="s">
        <v>21686</v>
      </c>
      <c r="X1622" s="6" t="s">
        <v>1217</v>
      </c>
      <c r="Y1622" s="8">
        <v>1</v>
      </c>
      <c r="Z1622" s="6"/>
      <c r="AA1622" s="22" t="s">
        <v>19950</v>
      </c>
      <c r="AB1622" s="25"/>
      <c r="AC1622" s="25"/>
      <c r="AD1622" s="11">
        <v>60</v>
      </c>
      <c r="AE1622" s="11">
        <v>89</v>
      </c>
      <c r="AF1622" s="6" t="s">
        <v>1</v>
      </c>
      <c r="AG1622" s="12">
        <f t="shared" si="102"/>
        <v>40</v>
      </c>
      <c r="AH1622" s="11">
        <f t="shared" si="100"/>
        <v>35.6</v>
      </c>
      <c r="AI1622" s="11">
        <v>80.91</v>
      </c>
      <c r="AJ1622" s="11">
        <f t="shared" si="101"/>
        <v>32.36</v>
      </c>
      <c r="AK1622" s="6"/>
      <c r="AL1622" s="12">
        <f t="shared" si="103"/>
        <v>0</v>
      </c>
      <c r="AM1622" s="6" t="s">
        <v>49</v>
      </c>
      <c r="AN1622" s="6" t="s">
        <v>64</v>
      </c>
    </row>
    <row r="1623" spans="1:40" s="13" customFormat="1" ht="51.95" customHeight="1" x14ac:dyDescent="0.2">
      <c r="A1623" s="18" t="s">
        <v>21697</v>
      </c>
      <c r="B1623" s="6" t="s">
        <v>49</v>
      </c>
      <c r="C1623" s="6" t="s">
        <v>21698</v>
      </c>
      <c r="D1623" s="6"/>
      <c r="E1623" s="7" t="s">
        <v>21699</v>
      </c>
      <c r="F1623" s="6" t="s">
        <v>21700</v>
      </c>
      <c r="G1623" s="6" t="s">
        <v>81</v>
      </c>
      <c r="H1623" s="6" t="s">
        <v>1111</v>
      </c>
      <c r="I1623" s="6" t="s">
        <v>3474</v>
      </c>
      <c r="J1623" s="8">
        <v>29</v>
      </c>
      <c r="K1623" s="6" t="s">
        <v>49</v>
      </c>
      <c r="L1623" s="8">
        <v>29</v>
      </c>
      <c r="M1623" s="6"/>
      <c r="N1623" s="9">
        <v>15</v>
      </c>
      <c r="O1623" s="9">
        <v>16</v>
      </c>
      <c r="P1623" s="9">
        <v>16</v>
      </c>
      <c r="Q1623" s="10">
        <v>4.2599999999999999E-3</v>
      </c>
      <c r="R1623" s="9">
        <v>0.48099999999999998</v>
      </c>
      <c r="S1623" s="8">
        <v>27</v>
      </c>
      <c r="T1623" s="8">
        <v>27</v>
      </c>
      <c r="U1623" s="6" t="s">
        <v>57</v>
      </c>
      <c r="V1623" s="6" t="s">
        <v>58</v>
      </c>
      <c r="W1623" s="6" t="s">
        <v>21701</v>
      </c>
      <c r="X1623" s="6" t="s">
        <v>21702</v>
      </c>
      <c r="Y1623" s="8">
        <v>1</v>
      </c>
      <c r="Z1623" s="6" t="s">
        <v>21703</v>
      </c>
      <c r="AA1623" s="22" t="s">
        <v>19950</v>
      </c>
      <c r="AB1623" s="25"/>
      <c r="AC1623" s="25"/>
      <c r="AD1623" s="11">
        <v>60</v>
      </c>
      <c r="AE1623" s="14">
        <v>1279</v>
      </c>
      <c r="AF1623" s="6" t="s">
        <v>1</v>
      </c>
      <c r="AG1623" s="12">
        <f t="shared" si="102"/>
        <v>40</v>
      </c>
      <c r="AH1623" s="11">
        <f t="shared" si="100"/>
        <v>511.6</v>
      </c>
      <c r="AI1623" s="14">
        <v>1162.73</v>
      </c>
      <c r="AJ1623" s="11">
        <f t="shared" si="101"/>
        <v>465.09</v>
      </c>
      <c r="AK1623" s="6"/>
      <c r="AL1623" s="12">
        <f t="shared" si="103"/>
        <v>0</v>
      </c>
      <c r="AM1623" s="6" t="s">
        <v>49</v>
      </c>
      <c r="AN1623" s="6" t="s">
        <v>96</v>
      </c>
    </row>
    <row r="1624" spans="1:40" s="13" customFormat="1" ht="51.95" customHeight="1" x14ac:dyDescent="0.2">
      <c r="A1624" s="18" t="s">
        <v>22816</v>
      </c>
      <c r="B1624" s="6" t="s">
        <v>49</v>
      </c>
      <c r="C1624" s="6" t="s">
        <v>22817</v>
      </c>
      <c r="D1624" s="6"/>
      <c r="E1624" s="7" t="s">
        <v>22818</v>
      </c>
      <c r="F1624" s="6" t="s">
        <v>22819</v>
      </c>
      <c r="G1624" s="6" t="s">
        <v>81</v>
      </c>
      <c r="H1624" s="6" t="s">
        <v>1111</v>
      </c>
      <c r="I1624" s="6" t="s">
        <v>3474</v>
      </c>
      <c r="J1624" s="8">
        <v>5</v>
      </c>
      <c r="K1624" s="6" t="s">
        <v>49</v>
      </c>
      <c r="L1624" s="8">
        <v>5</v>
      </c>
      <c r="M1624" s="6"/>
      <c r="N1624" s="9">
        <v>18</v>
      </c>
      <c r="O1624" s="9">
        <v>5</v>
      </c>
      <c r="P1624" s="9">
        <v>14</v>
      </c>
      <c r="Q1624" s="10">
        <v>6.8999999999999997E-4</v>
      </c>
      <c r="R1624" s="9">
        <v>0.157</v>
      </c>
      <c r="S1624" s="8">
        <v>70</v>
      </c>
      <c r="T1624" s="8">
        <v>70</v>
      </c>
      <c r="U1624" s="6" t="s">
        <v>57</v>
      </c>
      <c r="V1624" s="6" t="s">
        <v>58</v>
      </c>
      <c r="W1624" s="6" t="s">
        <v>22820</v>
      </c>
      <c r="X1624" s="6" t="s">
        <v>22821</v>
      </c>
      <c r="Y1624" s="8">
        <v>1</v>
      </c>
      <c r="Z1624" s="6" t="s">
        <v>1506</v>
      </c>
      <c r="AA1624" s="22" t="s">
        <v>19950</v>
      </c>
      <c r="AB1624" s="25"/>
      <c r="AC1624" s="25"/>
      <c r="AD1624" s="11">
        <v>60</v>
      </c>
      <c r="AE1624" s="11">
        <v>476</v>
      </c>
      <c r="AF1624" s="6" t="s">
        <v>1</v>
      </c>
      <c r="AG1624" s="12">
        <f t="shared" si="102"/>
        <v>40</v>
      </c>
      <c r="AH1624" s="11">
        <f t="shared" si="100"/>
        <v>190.4</v>
      </c>
      <c r="AI1624" s="11">
        <v>432.73</v>
      </c>
      <c r="AJ1624" s="11">
        <f t="shared" si="101"/>
        <v>173.09</v>
      </c>
      <c r="AK1624" s="6"/>
      <c r="AL1624" s="12">
        <f t="shared" si="103"/>
        <v>0</v>
      </c>
      <c r="AM1624" s="6" t="s">
        <v>49</v>
      </c>
      <c r="AN1624" s="6" t="s">
        <v>64</v>
      </c>
    </row>
    <row r="1625" spans="1:40" s="13" customFormat="1" ht="51.95" customHeight="1" x14ac:dyDescent="0.2">
      <c r="A1625" s="18" t="s">
        <v>4205</v>
      </c>
      <c r="B1625" s="6" t="s">
        <v>49</v>
      </c>
      <c r="C1625" s="6" t="s">
        <v>4206</v>
      </c>
      <c r="D1625" s="6"/>
      <c r="E1625" s="7" t="s">
        <v>4207</v>
      </c>
      <c r="F1625" s="6" t="s">
        <v>4208</v>
      </c>
      <c r="G1625" s="6" t="s">
        <v>81</v>
      </c>
      <c r="H1625" s="6" t="s">
        <v>1111</v>
      </c>
      <c r="I1625" s="6" t="s">
        <v>4209</v>
      </c>
      <c r="J1625" s="8">
        <v>500</v>
      </c>
      <c r="K1625" s="6" t="s">
        <v>49</v>
      </c>
      <c r="L1625" s="8">
        <v>500</v>
      </c>
      <c r="M1625" s="6" t="s">
        <v>4210</v>
      </c>
      <c r="N1625" s="9">
        <v>14</v>
      </c>
      <c r="O1625" s="9">
        <v>20</v>
      </c>
      <c r="P1625" s="9">
        <v>4.5</v>
      </c>
      <c r="Q1625" s="10">
        <v>1.2600000000000001E-3</v>
      </c>
      <c r="R1625" s="9">
        <v>0.14099999999999999</v>
      </c>
      <c r="S1625" s="8">
        <v>24</v>
      </c>
      <c r="T1625" s="8">
        <v>144</v>
      </c>
      <c r="U1625" s="6" t="s">
        <v>57</v>
      </c>
      <c r="V1625" s="6" t="s">
        <v>58</v>
      </c>
      <c r="W1625" s="6" t="s">
        <v>4211</v>
      </c>
      <c r="X1625" s="6" t="s">
        <v>4212</v>
      </c>
      <c r="Y1625" s="6"/>
      <c r="Z1625" s="6" t="s">
        <v>61</v>
      </c>
      <c r="AA1625" s="22"/>
      <c r="AB1625" s="11">
        <v>843</v>
      </c>
      <c r="AC1625" s="11">
        <v>1296</v>
      </c>
      <c r="AD1625" s="12"/>
      <c r="AE1625" s="11">
        <v>623</v>
      </c>
      <c r="AF1625" s="6" t="s">
        <v>2</v>
      </c>
      <c r="AG1625" s="12">
        <f t="shared" si="102"/>
        <v>35</v>
      </c>
      <c r="AH1625" s="11">
        <f t="shared" si="100"/>
        <v>404.95</v>
      </c>
      <c r="AI1625" s="11">
        <v>566.36</v>
      </c>
      <c r="AJ1625" s="11">
        <f t="shared" si="101"/>
        <v>368.13</v>
      </c>
      <c r="AK1625" s="6"/>
      <c r="AL1625" s="12">
        <f t="shared" si="103"/>
        <v>0</v>
      </c>
      <c r="AM1625" s="6" t="s">
        <v>49</v>
      </c>
      <c r="AN1625" s="6" t="s">
        <v>452</v>
      </c>
    </row>
    <row r="1626" spans="1:40" s="13" customFormat="1" ht="51.95" customHeight="1" x14ac:dyDescent="0.2">
      <c r="A1626" s="18" t="s">
        <v>5351</v>
      </c>
      <c r="B1626" s="6" t="s">
        <v>49</v>
      </c>
      <c r="C1626" s="6" t="s">
        <v>5352</v>
      </c>
      <c r="D1626" s="6"/>
      <c r="E1626" s="7" t="s">
        <v>5353</v>
      </c>
      <c r="F1626" s="6" t="s">
        <v>5354</v>
      </c>
      <c r="G1626" s="6" t="s">
        <v>81</v>
      </c>
      <c r="H1626" s="6" t="s">
        <v>1111</v>
      </c>
      <c r="I1626" s="6" t="s">
        <v>4209</v>
      </c>
      <c r="J1626" s="8">
        <v>500</v>
      </c>
      <c r="K1626" s="6" t="s">
        <v>49</v>
      </c>
      <c r="L1626" s="8">
        <v>500</v>
      </c>
      <c r="M1626" s="6" t="s">
        <v>5355</v>
      </c>
      <c r="N1626" s="9">
        <v>14</v>
      </c>
      <c r="O1626" s="9">
        <v>20</v>
      </c>
      <c r="P1626" s="9">
        <v>4.5</v>
      </c>
      <c r="Q1626" s="10">
        <v>1.2600000000000001E-3</v>
      </c>
      <c r="R1626" s="9">
        <v>0.13200000000000001</v>
      </c>
      <c r="S1626" s="8">
        <v>24</v>
      </c>
      <c r="T1626" s="8">
        <v>144</v>
      </c>
      <c r="U1626" s="6" t="s">
        <v>57</v>
      </c>
      <c r="V1626" s="6" t="s">
        <v>58</v>
      </c>
      <c r="W1626" s="6" t="s">
        <v>5356</v>
      </c>
      <c r="X1626" s="6" t="s">
        <v>5357</v>
      </c>
      <c r="Y1626" s="8">
        <v>1</v>
      </c>
      <c r="Z1626" s="6" t="s">
        <v>61</v>
      </c>
      <c r="AA1626" s="22" t="s">
        <v>610</v>
      </c>
      <c r="AB1626" s="11">
        <v>906</v>
      </c>
      <c r="AC1626" s="11">
        <v>1393</v>
      </c>
      <c r="AD1626" s="11">
        <v>60</v>
      </c>
      <c r="AE1626" s="11">
        <v>687</v>
      </c>
      <c r="AF1626" s="6" t="s">
        <v>2</v>
      </c>
      <c r="AG1626" s="12">
        <f t="shared" si="102"/>
        <v>35</v>
      </c>
      <c r="AH1626" s="11">
        <f t="shared" si="100"/>
        <v>274.8</v>
      </c>
      <c r="AI1626" s="11">
        <v>624.54999999999995</v>
      </c>
      <c r="AJ1626" s="11">
        <f t="shared" si="101"/>
        <v>249.82</v>
      </c>
      <c r="AK1626" s="6"/>
      <c r="AL1626" s="12">
        <f t="shared" si="103"/>
        <v>0</v>
      </c>
      <c r="AM1626" s="6" t="s">
        <v>49</v>
      </c>
      <c r="AN1626" s="6" t="s">
        <v>452</v>
      </c>
    </row>
    <row r="1627" spans="1:40" s="13" customFormat="1" ht="51.95" customHeight="1" x14ac:dyDescent="0.2">
      <c r="A1627" s="18" t="s">
        <v>7745</v>
      </c>
      <c r="B1627" s="6" t="s">
        <v>49</v>
      </c>
      <c r="C1627" s="6" t="s">
        <v>7746</v>
      </c>
      <c r="D1627" s="6"/>
      <c r="E1627" s="7" t="s">
        <v>7747</v>
      </c>
      <c r="F1627" s="6" t="s">
        <v>7748</v>
      </c>
      <c r="G1627" s="6" t="s">
        <v>81</v>
      </c>
      <c r="H1627" s="6" t="s">
        <v>1111</v>
      </c>
      <c r="I1627" s="6" t="s">
        <v>4209</v>
      </c>
      <c r="J1627" s="8">
        <v>500</v>
      </c>
      <c r="K1627" s="6" t="s">
        <v>49</v>
      </c>
      <c r="L1627" s="8">
        <v>500</v>
      </c>
      <c r="M1627" s="6" t="s">
        <v>7749</v>
      </c>
      <c r="N1627" s="9">
        <v>14</v>
      </c>
      <c r="O1627" s="9">
        <v>20</v>
      </c>
      <c r="P1627" s="9">
        <v>4.5</v>
      </c>
      <c r="Q1627" s="10">
        <v>1.2600000000000001E-3</v>
      </c>
      <c r="R1627" s="9">
        <v>0.123</v>
      </c>
      <c r="S1627" s="8">
        <v>24</v>
      </c>
      <c r="T1627" s="8">
        <v>144</v>
      </c>
      <c r="U1627" s="6" t="s">
        <v>57</v>
      </c>
      <c r="V1627" s="6" t="s">
        <v>58</v>
      </c>
      <c r="W1627" s="6" t="s">
        <v>7750</v>
      </c>
      <c r="X1627" s="6" t="s">
        <v>7751</v>
      </c>
      <c r="Y1627" s="8">
        <v>1</v>
      </c>
      <c r="Z1627" s="6" t="s">
        <v>61</v>
      </c>
      <c r="AA1627" s="22" t="s">
        <v>610</v>
      </c>
      <c r="AB1627" s="11">
        <v>756</v>
      </c>
      <c r="AC1627" s="11">
        <v>1382</v>
      </c>
      <c r="AD1627" s="11">
        <v>60</v>
      </c>
      <c r="AE1627" s="11">
        <v>680</v>
      </c>
      <c r="AF1627" s="6" t="s">
        <v>2</v>
      </c>
      <c r="AG1627" s="12">
        <f t="shared" si="102"/>
        <v>35</v>
      </c>
      <c r="AH1627" s="11">
        <f t="shared" si="100"/>
        <v>272</v>
      </c>
      <c r="AI1627" s="11">
        <v>618.17999999999995</v>
      </c>
      <c r="AJ1627" s="11">
        <f t="shared" si="101"/>
        <v>247.27</v>
      </c>
      <c r="AK1627" s="6"/>
      <c r="AL1627" s="12">
        <f t="shared" si="103"/>
        <v>0</v>
      </c>
      <c r="AM1627" s="6" t="s">
        <v>49</v>
      </c>
      <c r="AN1627" s="6" t="s">
        <v>452</v>
      </c>
    </row>
    <row r="1628" spans="1:40" s="13" customFormat="1" ht="51.95" customHeight="1" x14ac:dyDescent="0.2">
      <c r="A1628" s="18" t="s">
        <v>8545</v>
      </c>
      <c r="B1628" s="6" t="s">
        <v>49</v>
      </c>
      <c r="C1628" s="6" t="s">
        <v>8546</v>
      </c>
      <c r="D1628" s="6"/>
      <c r="E1628" s="7" t="s">
        <v>8547</v>
      </c>
      <c r="F1628" s="6" t="s">
        <v>8548</v>
      </c>
      <c r="G1628" s="6" t="s">
        <v>81</v>
      </c>
      <c r="H1628" s="6" t="s">
        <v>1111</v>
      </c>
      <c r="I1628" s="6" t="s">
        <v>4209</v>
      </c>
      <c r="J1628" s="8">
        <v>500</v>
      </c>
      <c r="K1628" s="6" t="s">
        <v>49</v>
      </c>
      <c r="L1628" s="8">
        <v>500</v>
      </c>
      <c r="M1628" s="6" t="s">
        <v>8549</v>
      </c>
      <c r="N1628" s="9">
        <v>9.5</v>
      </c>
      <c r="O1628" s="9">
        <v>4.5</v>
      </c>
      <c r="P1628" s="9">
        <v>19</v>
      </c>
      <c r="Q1628" s="10">
        <v>8.12E-4</v>
      </c>
      <c r="R1628" s="9">
        <v>9.5000000000000001E-2</v>
      </c>
      <c r="S1628" s="8">
        <v>48</v>
      </c>
      <c r="T1628" s="8">
        <v>192</v>
      </c>
      <c r="U1628" s="6" t="s">
        <v>57</v>
      </c>
      <c r="V1628" s="6" t="s">
        <v>58</v>
      </c>
      <c r="W1628" s="6" t="s">
        <v>8550</v>
      </c>
      <c r="X1628" s="6" t="s">
        <v>8551</v>
      </c>
      <c r="Y1628" s="6"/>
      <c r="Z1628" s="6" t="s">
        <v>61</v>
      </c>
      <c r="AA1628" s="22"/>
      <c r="AB1628" s="11">
        <v>637</v>
      </c>
      <c r="AC1628" s="11">
        <v>979</v>
      </c>
      <c r="AD1628" s="12"/>
      <c r="AE1628" s="11">
        <v>410</v>
      </c>
      <c r="AF1628" s="6" t="s">
        <v>2</v>
      </c>
      <c r="AG1628" s="12">
        <f t="shared" si="102"/>
        <v>35</v>
      </c>
      <c r="AH1628" s="11">
        <f t="shared" si="100"/>
        <v>266.5</v>
      </c>
      <c r="AI1628" s="11">
        <v>372.73</v>
      </c>
      <c r="AJ1628" s="11">
        <f t="shared" si="101"/>
        <v>242.27</v>
      </c>
      <c r="AK1628" s="6"/>
      <c r="AL1628" s="12">
        <f t="shared" si="103"/>
        <v>0</v>
      </c>
      <c r="AM1628" s="6" t="s">
        <v>63</v>
      </c>
      <c r="AN1628" s="6" t="s">
        <v>452</v>
      </c>
    </row>
    <row r="1629" spans="1:40" s="13" customFormat="1" ht="51.95" customHeight="1" x14ac:dyDescent="0.2">
      <c r="A1629" s="18" t="s">
        <v>10691</v>
      </c>
      <c r="B1629" s="6" t="s">
        <v>49</v>
      </c>
      <c r="C1629" s="6" t="s">
        <v>10692</v>
      </c>
      <c r="D1629" s="6"/>
      <c r="E1629" s="7" t="s">
        <v>10693</v>
      </c>
      <c r="F1629" s="6" t="s">
        <v>10694</v>
      </c>
      <c r="G1629" s="6" t="s">
        <v>81</v>
      </c>
      <c r="H1629" s="6" t="s">
        <v>1111</v>
      </c>
      <c r="I1629" s="6" t="s">
        <v>4209</v>
      </c>
      <c r="J1629" s="8">
        <v>84</v>
      </c>
      <c r="K1629" s="6" t="s">
        <v>49</v>
      </c>
      <c r="L1629" s="8">
        <v>86</v>
      </c>
      <c r="M1629" s="6" t="s">
        <v>10695</v>
      </c>
      <c r="N1629" s="9">
        <v>19</v>
      </c>
      <c r="O1629" s="9">
        <v>5</v>
      </c>
      <c r="P1629" s="9">
        <v>29</v>
      </c>
      <c r="Q1629" s="10">
        <v>2.7550000000000001E-3</v>
      </c>
      <c r="R1629" s="9">
        <v>0.35199999999999998</v>
      </c>
      <c r="S1629" s="8">
        <v>24</v>
      </c>
      <c r="T1629" s="8">
        <v>48</v>
      </c>
      <c r="U1629" s="6" t="s">
        <v>57</v>
      </c>
      <c r="V1629" s="6" t="s">
        <v>58</v>
      </c>
      <c r="W1629" s="6" t="s">
        <v>10696</v>
      </c>
      <c r="X1629" s="6" t="s">
        <v>10697</v>
      </c>
      <c r="Y1629" s="8">
        <v>1</v>
      </c>
      <c r="Z1629" s="6" t="s">
        <v>61</v>
      </c>
      <c r="AA1629" s="22"/>
      <c r="AB1629" s="11">
        <v>1501</v>
      </c>
      <c r="AC1629" s="11">
        <v>2307</v>
      </c>
      <c r="AD1629" s="12"/>
      <c r="AE1629" s="14">
        <v>1234</v>
      </c>
      <c r="AF1629" s="6" t="s">
        <v>2</v>
      </c>
      <c r="AG1629" s="12">
        <f t="shared" si="102"/>
        <v>35</v>
      </c>
      <c r="AH1629" s="14">
        <f t="shared" si="100"/>
        <v>802.1</v>
      </c>
      <c r="AI1629" s="14">
        <v>1121.82</v>
      </c>
      <c r="AJ1629" s="14">
        <f t="shared" si="101"/>
        <v>729.18</v>
      </c>
      <c r="AK1629" s="6"/>
      <c r="AL1629" s="12">
        <f t="shared" si="103"/>
        <v>0</v>
      </c>
      <c r="AM1629" s="6" t="s">
        <v>49</v>
      </c>
      <c r="AN1629" s="6" t="s">
        <v>7152</v>
      </c>
    </row>
    <row r="1630" spans="1:40" s="13" customFormat="1" ht="51.95" customHeight="1" x14ac:dyDescent="0.2">
      <c r="A1630" s="18" t="s">
        <v>11947</v>
      </c>
      <c r="B1630" s="6" t="s">
        <v>49</v>
      </c>
      <c r="C1630" s="6" t="s">
        <v>11948</v>
      </c>
      <c r="D1630" s="6"/>
      <c r="E1630" s="7" t="s">
        <v>11949</v>
      </c>
      <c r="F1630" s="6" t="s">
        <v>11950</v>
      </c>
      <c r="G1630" s="6" t="s">
        <v>81</v>
      </c>
      <c r="H1630" s="6" t="s">
        <v>1111</v>
      </c>
      <c r="I1630" s="6" t="s">
        <v>4209</v>
      </c>
      <c r="J1630" s="8">
        <v>500</v>
      </c>
      <c r="K1630" s="6" t="s">
        <v>49</v>
      </c>
      <c r="L1630" s="8">
        <v>500</v>
      </c>
      <c r="M1630" s="6" t="s">
        <v>11951</v>
      </c>
      <c r="N1630" s="9">
        <v>14</v>
      </c>
      <c r="O1630" s="9">
        <v>20</v>
      </c>
      <c r="P1630" s="9">
        <v>4.5</v>
      </c>
      <c r="Q1630" s="10">
        <v>1.2600000000000001E-3</v>
      </c>
      <c r="R1630" s="9">
        <v>0.11899999999999999</v>
      </c>
      <c r="S1630" s="8">
        <v>72</v>
      </c>
      <c r="T1630" s="8">
        <v>144</v>
      </c>
      <c r="U1630" s="6" t="s">
        <v>57</v>
      </c>
      <c r="V1630" s="6" t="s">
        <v>58</v>
      </c>
      <c r="W1630" s="6" t="s">
        <v>11952</v>
      </c>
      <c r="X1630" s="6" t="s">
        <v>11953</v>
      </c>
      <c r="Y1630" s="6"/>
      <c r="Z1630" s="6" t="s">
        <v>61</v>
      </c>
      <c r="AA1630" s="22"/>
      <c r="AB1630" s="11">
        <v>863</v>
      </c>
      <c r="AC1630" s="11">
        <v>1326</v>
      </c>
      <c r="AD1630" s="12"/>
      <c r="AE1630" s="11">
        <v>645</v>
      </c>
      <c r="AF1630" s="6" t="s">
        <v>2</v>
      </c>
      <c r="AG1630" s="12">
        <f t="shared" si="102"/>
        <v>35</v>
      </c>
      <c r="AH1630" s="11">
        <f t="shared" si="100"/>
        <v>419.25</v>
      </c>
      <c r="AI1630" s="11">
        <v>586.36</v>
      </c>
      <c r="AJ1630" s="11">
        <f t="shared" si="101"/>
        <v>381.13</v>
      </c>
      <c r="AK1630" s="6"/>
      <c r="AL1630" s="12">
        <f t="shared" si="103"/>
        <v>0</v>
      </c>
      <c r="AM1630" s="6" t="s">
        <v>49</v>
      </c>
      <c r="AN1630" s="6" t="s">
        <v>1931</v>
      </c>
    </row>
    <row r="1631" spans="1:40" s="13" customFormat="1" ht="51.95" customHeight="1" x14ac:dyDescent="0.2">
      <c r="A1631" s="18" t="s">
        <v>12448</v>
      </c>
      <c r="B1631" s="6" t="s">
        <v>49</v>
      </c>
      <c r="C1631" s="6" t="s">
        <v>12449</v>
      </c>
      <c r="D1631" s="6"/>
      <c r="E1631" s="7" t="s">
        <v>12450</v>
      </c>
      <c r="F1631" s="6" t="s">
        <v>12451</v>
      </c>
      <c r="G1631" s="6" t="s">
        <v>81</v>
      </c>
      <c r="H1631" s="6" t="s">
        <v>1111</v>
      </c>
      <c r="I1631" s="6" t="s">
        <v>4209</v>
      </c>
      <c r="J1631" s="8">
        <v>500</v>
      </c>
      <c r="K1631" s="6" t="s">
        <v>49</v>
      </c>
      <c r="L1631" s="8">
        <v>500</v>
      </c>
      <c r="M1631" s="6" t="s">
        <v>12452</v>
      </c>
      <c r="N1631" s="9">
        <v>8</v>
      </c>
      <c r="O1631" s="9">
        <v>12</v>
      </c>
      <c r="P1631" s="9">
        <v>4.7</v>
      </c>
      <c r="Q1631" s="10">
        <v>4.5100000000000001E-4</v>
      </c>
      <c r="R1631" s="9">
        <v>4.2999999999999997E-2</v>
      </c>
      <c r="S1631" s="8">
        <v>48</v>
      </c>
      <c r="T1631" s="8">
        <v>288</v>
      </c>
      <c r="U1631" s="6" t="s">
        <v>57</v>
      </c>
      <c r="V1631" s="6" t="s">
        <v>58</v>
      </c>
      <c r="W1631" s="6" t="s">
        <v>12453</v>
      </c>
      <c r="X1631" s="6" t="s">
        <v>12454</v>
      </c>
      <c r="Y1631" s="6"/>
      <c r="Z1631" s="6" t="s">
        <v>61</v>
      </c>
      <c r="AA1631" s="22"/>
      <c r="AB1631" s="11">
        <v>444</v>
      </c>
      <c r="AC1631" s="11">
        <v>682</v>
      </c>
      <c r="AD1631" s="12"/>
      <c r="AE1631" s="11">
        <v>220</v>
      </c>
      <c r="AF1631" s="6" t="s">
        <v>2</v>
      </c>
      <c r="AG1631" s="12">
        <f t="shared" si="102"/>
        <v>35</v>
      </c>
      <c r="AH1631" s="11">
        <f t="shared" si="100"/>
        <v>143</v>
      </c>
      <c r="AI1631" s="11">
        <v>200</v>
      </c>
      <c r="AJ1631" s="11">
        <f t="shared" si="101"/>
        <v>130</v>
      </c>
      <c r="AK1631" s="6"/>
      <c r="AL1631" s="12">
        <f t="shared" si="103"/>
        <v>0</v>
      </c>
      <c r="AM1631" s="6" t="s">
        <v>63</v>
      </c>
      <c r="AN1631" s="6" t="s">
        <v>452</v>
      </c>
    </row>
    <row r="1632" spans="1:40" s="13" customFormat="1" ht="51.95" customHeight="1" x14ac:dyDescent="0.2">
      <c r="A1632" s="18" t="s">
        <v>13691</v>
      </c>
      <c r="B1632" s="6" t="s">
        <v>49</v>
      </c>
      <c r="C1632" s="6" t="s">
        <v>13692</v>
      </c>
      <c r="D1632" s="6"/>
      <c r="E1632" s="7" t="s">
        <v>13693</v>
      </c>
      <c r="F1632" s="6" t="s">
        <v>13694</v>
      </c>
      <c r="G1632" s="6" t="s">
        <v>81</v>
      </c>
      <c r="H1632" s="6" t="s">
        <v>1111</v>
      </c>
      <c r="I1632" s="6" t="s">
        <v>4209</v>
      </c>
      <c r="J1632" s="8">
        <v>500</v>
      </c>
      <c r="K1632" s="6" t="s">
        <v>49</v>
      </c>
      <c r="L1632" s="8">
        <v>500</v>
      </c>
      <c r="M1632" s="6" t="s">
        <v>13695</v>
      </c>
      <c r="N1632" s="9">
        <v>14</v>
      </c>
      <c r="O1632" s="9">
        <v>4.5</v>
      </c>
      <c r="P1632" s="9">
        <v>20</v>
      </c>
      <c r="Q1632" s="10">
        <v>1.2600000000000001E-3</v>
      </c>
      <c r="R1632" s="9">
        <v>0.156</v>
      </c>
      <c r="S1632" s="8">
        <v>72</v>
      </c>
      <c r="T1632" s="8">
        <v>144</v>
      </c>
      <c r="U1632" s="6" t="s">
        <v>57</v>
      </c>
      <c r="V1632" s="6" t="s">
        <v>58</v>
      </c>
      <c r="W1632" s="6" t="s">
        <v>13696</v>
      </c>
      <c r="X1632" s="6" t="s">
        <v>13697</v>
      </c>
      <c r="Y1632" s="8">
        <v>1</v>
      </c>
      <c r="Z1632" s="6" t="s">
        <v>61</v>
      </c>
      <c r="AA1632" s="22"/>
      <c r="AB1632" s="11">
        <v>861</v>
      </c>
      <c r="AC1632" s="11">
        <v>1323</v>
      </c>
      <c r="AD1632" s="12"/>
      <c r="AE1632" s="11">
        <v>640</v>
      </c>
      <c r="AF1632" s="6" t="s">
        <v>2</v>
      </c>
      <c r="AG1632" s="12">
        <f t="shared" si="102"/>
        <v>35</v>
      </c>
      <c r="AH1632" s="11">
        <f t="shared" si="100"/>
        <v>416</v>
      </c>
      <c r="AI1632" s="11">
        <v>581.82000000000005</v>
      </c>
      <c r="AJ1632" s="11">
        <f t="shared" si="101"/>
        <v>378.18</v>
      </c>
      <c r="AK1632" s="6"/>
      <c r="AL1632" s="12">
        <f t="shared" si="103"/>
        <v>0</v>
      </c>
      <c r="AM1632" s="6" t="s">
        <v>49</v>
      </c>
      <c r="AN1632" s="6" t="s">
        <v>10783</v>
      </c>
    </row>
    <row r="1633" spans="1:40" s="13" customFormat="1" ht="51.95" customHeight="1" x14ac:dyDescent="0.2">
      <c r="A1633" s="18" t="s">
        <v>15463</v>
      </c>
      <c r="B1633" s="6" t="s">
        <v>49</v>
      </c>
      <c r="C1633" s="6" t="s">
        <v>15464</v>
      </c>
      <c r="D1633" s="6"/>
      <c r="E1633" s="7" t="s">
        <v>15465</v>
      </c>
      <c r="F1633" s="6" t="s">
        <v>15466</v>
      </c>
      <c r="G1633" s="6" t="s">
        <v>81</v>
      </c>
      <c r="H1633" s="6" t="s">
        <v>1111</v>
      </c>
      <c r="I1633" s="6" t="s">
        <v>4209</v>
      </c>
      <c r="J1633" s="8">
        <v>23</v>
      </c>
      <c r="K1633" s="6" t="s">
        <v>49</v>
      </c>
      <c r="L1633" s="8">
        <v>155</v>
      </c>
      <c r="M1633" s="6" t="s">
        <v>15467</v>
      </c>
      <c r="N1633" s="9">
        <v>1</v>
      </c>
      <c r="O1633" s="9">
        <v>3</v>
      </c>
      <c r="P1633" s="9">
        <v>15</v>
      </c>
      <c r="Q1633" s="10">
        <v>4.5000000000000003E-5</v>
      </c>
      <c r="R1633" s="9">
        <v>0.34200000000000003</v>
      </c>
      <c r="S1633" s="8">
        <v>72</v>
      </c>
      <c r="T1633" s="8">
        <v>72</v>
      </c>
      <c r="U1633" s="6" t="s">
        <v>57</v>
      </c>
      <c r="V1633" s="6" t="s">
        <v>58</v>
      </c>
      <c r="W1633" s="6" t="s">
        <v>15468</v>
      </c>
      <c r="X1633" s="6" t="s">
        <v>15469</v>
      </c>
      <c r="Y1633" s="6"/>
      <c r="Z1633" s="6" t="s">
        <v>61</v>
      </c>
      <c r="AA1633" s="22"/>
      <c r="AB1633" s="11">
        <v>1549</v>
      </c>
      <c r="AC1633" s="11">
        <v>2381</v>
      </c>
      <c r="AD1633" s="12"/>
      <c r="AE1633" s="14">
        <v>1291</v>
      </c>
      <c r="AF1633" s="6" t="s">
        <v>2</v>
      </c>
      <c r="AG1633" s="12">
        <f t="shared" si="102"/>
        <v>35</v>
      </c>
      <c r="AH1633" s="14">
        <f t="shared" si="100"/>
        <v>839.15</v>
      </c>
      <c r="AI1633" s="14">
        <v>1173.6400000000001</v>
      </c>
      <c r="AJ1633" s="14">
        <f t="shared" si="101"/>
        <v>762.87</v>
      </c>
      <c r="AK1633" s="6"/>
      <c r="AL1633" s="12">
        <f t="shared" si="103"/>
        <v>0</v>
      </c>
      <c r="AM1633" s="6" t="s">
        <v>49</v>
      </c>
      <c r="AN1633" s="6" t="s">
        <v>669</v>
      </c>
    </row>
    <row r="1634" spans="1:40" s="13" customFormat="1" ht="51.95" customHeight="1" x14ac:dyDescent="0.2">
      <c r="A1634" s="18" t="s">
        <v>16906</v>
      </c>
      <c r="B1634" s="6" t="s">
        <v>49</v>
      </c>
      <c r="C1634" s="6" t="s">
        <v>16907</v>
      </c>
      <c r="D1634" s="6"/>
      <c r="E1634" s="7" t="s">
        <v>16908</v>
      </c>
      <c r="F1634" s="6" t="s">
        <v>16909</v>
      </c>
      <c r="G1634" s="6" t="s">
        <v>81</v>
      </c>
      <c r="H1634" s="6" t="s">
        <v>1111</v>
      </c>
      <c r="I1634" s="6" t="s">
        <v>4209</v>
      </c>
      <c r="J1634" s="8">
        <v>500</v>
      </c>
      <c r="K1634" s="6" t="s">
        <v>49</v>
      </c>
      <c r="L1634" s="8">
        <v>500</v>
      </c>
      <c r="M1634" s="6" t="s">
        <v>16910</v>
      </c>
      <c r="N1634" s="9">
        <v>5</v>
      </c>
      <c r="O1634" s="9">
        <v>17</v>
      </c>
      <c r="P1634" s="9">
        <v>27</v>
      </c>
      <c r="Q1634" s="10">
        <v>2.2950000000000002E-3</v>
      </c>
      <c r="R1634" s="9">
        <v>0.34699999999999998</v>
      </c>
      <c r="S1634" s="8">
        <v>72</v>
      </c>
      <c r="T1634" s="8">
        <v>72</v>
      </c>
      <c r="U1634" s="6" t="s">
        <v>57</v>
      </c>
      <c r="V1634" s="6" t="s">
        <v>58</v>
      </c>
      <c r="W1634" s="6" t="s">
        <v>16911</v>
      </c>
      <c r="X1634" s="6" t="s">
        <v>16912</v>
      </c>
      <c r="Y1634" s="6"/>
      <c r="Z1634" s="6" t="s">
        <v>61</v>
      </c>
      <c r="AA1634" s="22"/>
      <c r="AB1634" s="11">
        <v>1629</v>
      </c>
      <c r="AC1634" s="11">
        <v>2504</v>
      </c>
      <c r="AD1634" s="12"/>
      <c r="AE1634" s="14">
        <v>1363</v>
      </c>
      <c r="AF1634" s="6" t="s">
        <v>2</v>
      </c>
      <c r="AG1634" s="12">
        <f t="shared" si="102"/>
        <v>35</v>
      </c>
      <c r="AH1634" s="14">
        <f t="shared" si="100"/>
        <v>885.95</v>
      </c>
      <c r="AI1634" s="14">
        <v>1239.0899999999999</v>
      </c>
      <c r="AJ1634" s="14">
        <f t="shared" si="101"/>
        <v>805.41</v>
      </c>
      <c r="AK1634" s="6"/>
      <c r="AL1634" s="12">
        <f t="shared" si="103"/>
        <v>0</v>
      </c>
      <c r="AM1634" s="6" t="s">
        <v>49</v>
      </c>
      <c r="AN1634" s="6" t="s">
        <v>669</v>
      </c>
    </row>
    <row r="1635" spans="1:40" s="13" customFormat="1" ht="51.95" customHeight="1" x14ac:dyDescent="0.2">
      <c r="A1635" s="18" t="s">
        <v>17066</v>
      </c>
      <c r="B1635" s="6" t="s">
        <v>49</v>
      </c>
      <c r="C1635" s="6" t="s">
        <v>17067</v>
      </c>
      <c r="D1635" s="6"/>
      <c r="E1635" s="7" t="s">
        <v>17068</v>
      </c>
      <c r="F1635" s="6" t="s">
        <v>17069</v>
      </c>
      <c r="G1635" s="6" t="s">
        <v>81</v>
      </c>
      <c r="H1635" s="6" t="s">
        <v>1111</v>
      </c>
      <c r="I1635" s="6" t="s">
        <v>4209</v>
      </c>
      <c r="J1635" s="8">
        <v>500</v>
      </c>
      <c r="K1635" s="6" t="s">
        <v>49</v>
      </c>
      <c r="L1635" s="8">
        <v>500</v>
      </c>
      <c r="M1635" s="6" t="s">
        <v>17070</v>
      </c>
      <c r="N1635" s="9">
        <v>26.5</v>
      </c>
      <c r="O1635" s="9">
        <v>5</v>
      </c>
      <c r="P1635" s="9">
        <v>31</v>
      </c>
      <c r="Q1635" s="10">
        <v>4.1079999999999997E-3</v>
      </c>
      <c r="R1635" s="9">
        <v>0.45600000000000002</v>
      </c>
      <c r="S1635" s="8">
        <v>24</v>
      </c>
      <c r="T1635" s="8">
        <v>48</v>
      </c>
      <c r="U1635" s="6" t="s">
        <v>57</v>
      </c>
      <c r="V1635" s="6" t="s">
        <v>58</v>
      </c>
      <c r="W1635" s="6" t="s">
        <v>17071</v>
      </c>
      <c r="X1635" s="6" t="s">
        <v>17072</v>
      </c>
      <c r="Y1635" s="6"/>
      <c r="Z1635" s="6" t="s">
        <v>61</v>
      </c>
      <c r="AA1635" s="22"/>
      <c r="AB1635" s="11">
        <v>2741</v>
      </c>
      <c r="AC1635" s="11">
        <v>4213</v>
      </c>
      <c r="AD1635" s="12"/>
      <c r="AE1635" s="14">
        <v>2414</v>
      </c>
      <c r="AF1635" s="6" t="s">
        <v>2</v>
      </c>
      <c r="AG1635" s="12">
        <f t="shared" si="102"/>
        <v>35</v>
      </c>
      <c r="AH1635" s="14">
        <f t="shared" si="100"/>
        <v>1569.1</v>
      </c>
      <c r="AI1635" s="14">
        <v>2194.5500000000002</v>
      </c>
      <c r="AJ1635" s="14">
        <f t="shared" si="101"/>
        <v>1426.46</v>
      </c>
      <c r="AK1635" s="6"/>
      <c r="AL1635" s="12">
        <f t="shared" si="103"/>
        <v>0</v>
      </c>
      <c r="AM1635" s="6" t="s">
        <v>49</v>
      </c>
      <c r="AN1635" s="6" t="s">
        <v>1091</v>
      </c>
    </row>
    <row r="1636" spans="1:40" s="13" customFormat="1" ht="51.95" customHeight="1" x14ac:dyDescent="0.2">
      <c r="A1636" s="18" t="s">
        <v>20201</v>
      </c>
      <c r="B1636" s="6" t="s">
        <v>49</v>
      </c>
      <c r="C1636" s="6" t="s">
        <v>20202</v>
      </c>
      <c r="D1636" s="6"/>
      <c r="E1636" s="7" t="s">
        <v>20203</v>
      </c>
      <c r="F1636" s="6" t="s">
        <v>20204</v>
      </c>
      <c r="G1636" s="6" t="s">
        <v>81</v>
      </c>
      <c r="H1636" s="6" t="s">
        <v>1111</v>
      </c>
      <c r="I1636" s="6" t="s">
        <v>4209</v>
      </c>
      <c r="J1636" s="8">
        <v>33</v>
      </c>
      <c r="K1636" s="6" t="s">
        <v>49</v>
      </c>
      <c r="L1636" s="8">
        <v>33</v>
      </c>
      <c r="M1636" s="6"/>
      <c r="N1636" s="9">
        <v>6</v>
      </c>
      <c r="O1636" s="9">
        <v>22</v>
      </c>
      <c r="P1636" s="9">
        <v>32.5</v>
      </c>
      <c r="Q1636" s="10">
        <v>4.2900000000000004E-3</v>
      </c>
      <c r="R1636" s="9">
        <v>0.45200000000000001</v>
      </c>
      <c r="S1636" s="8">
        <v>24</v>
      </c>
      <c r="T1636" s="8">
        <v>24</v>
      </c>
      <c r="U1636" s="6" t="s">
        <v>57</v>
      </c>
      <c r="V1636" s="6" t="s">
        <v>58</v>
      </c>
      <c r="W1636" s="6" t="s">
        <v>20205</v>
      </c>
      <c r="X1636" s="6" t="s">
        <v>1217</v>
      </c>
      <c r="Y1636" s="8">
        <v>1</v>
      </c>
      <c r="Z1636" s="6" t="s">
        <v>1506</v>
      </c>
      <c r="AA1636" s="22" t="s">
        <v>19950</v>
      </c>
      <c r="AB1636" s="25"/>
      <c r="AC1636" s="25"/>
      <c r="AD1636" s="11">
        <v>60</v>
      </c>
      <c r="AE1636" s="14">
        <v>1426</v>
      </c>
      <c r="AF1636" s="6" t="s">
        <v>1</v>
      </c>
      <c r="AG1636" s="12">
        <f t="shared" si="102"/>
        <v>40</v>
      </c>
      <c r="AH1636" s="11">
        <f t="shared" si="100"/>
        <v>570.4</v>
      </c>
      <c r="AI1636" s="14">
        <v>1296.3599999999999</v>
      </c>
      <c r="AJ1636" s="11">
        <f t="shared" si="101"/>
        <v>518.54</v>
      </c>
      <c r="AK1636" s="6"/>
      <c r="AL1636" s="12">
        <f t="shared" si="103"/>
        <v>0</v>
      </c>
      <c r="AM1636" s="6" t="s">
        <v>49</v>
      </c>
      <c r="AN1636" s="6" t="s">
        <v>64</v>
      </c>
    </row>
    <row r="1637" spans="1:40" s="13" customFormat="1" ht="51.95" customHeight="1" x14ac:dyDescent="0.2">
      <c r="A1637" s="18" t="s">
        <v>5763</v>
      </c>
      <c r="B1637" s="6" t="s">
        <v>49</v>
      </c>
      <c r="C1637" s="6" t="s">
        <v>5764</v>
      </c>
      <c r="D1637" s="6"/>
      <c r="E1637" s="7" t="s">
        <v>5765</v>
      </c>
      <c r="F1637" s="6" t="s">
        <v>5766</v>
      </c>
      <c r="G1637" s="6" t="s">
        <v>81</v>
      </c>
      <c r="H1637" s="6" t="s">
        <v>1111</v>
      </c>
      <c r="I1637" s="6" t="s">
        <v>5767</v>
      </c>
      <c r="J1637" s="8">
        <v>500</v>
      </c>
      <c r="K1637" s="6" t="s">
        <v>49</v>
      </c>
      <c r="L1637" s="8">
        <v>500</v>
      </c>
      <c r="M1637" s="6"/>
      <c r="N1637" s="9">
        <v>6.3330000000000002</v>
      </c>
      <c r="O1637" s="9">
        <v>6.375</v>
      </c>
      <c r="P1637" s="9">
        <v>8.6999999999999993</v>
      </c>
      <c r="Q1637" s="10">
        <v>3.5100000000000002E-4</v>
      </c>
      <c r="R1637" s="9">
        <v>4.2999999999999997E-2</v>
      </c>
      <c r="S1637" s="8">
        <v>12</v>
      </c>
      <c r="T1637" s="8">
        <v>288</v>
      </c>
      <c r="U1637" s="6" t="s">
        <v>950</v>
      </c>
      <c r="V1637" s="6" t="s">
        <v>58</v>
      </c>
      <c r="W1637" s="6" t="s">
        <v>5768</v>
      </c>
      <c r="X1637" s="6" t="s">
        <v>1658</v>
      </c>
      <c r="Y1637" s="8">
        <v>12</v>
      </c>
      <c r="Z1637" s="6" t="s">
        <v>987</v>
      </c>
      <c r="AA1637" s="22" t="s">
        <v>574</v>
      </c>
      <c r="AB1637" s="11"/>
      <c r="AC1637" s="11"/>
      <c r="AD1637" s="11">
        <v>65</v>
      </c>
      <c r="AE1637" s="11">
        <v>135</v>
      </c>
      <c r="AF1637" s="6" t="s">
        <v>1</v>
      </c>
      <c r="AG1637" s="12">
        <f t="shared" si="102"/>
        <v>40</v>
      </c>
      <c r="AH1637" s="11">
        <f t="shared" si="100"/>
        <v>47.25</v>
      </c>
      <c r="AI1637" s="11">
        <v>122.73</v>
      </c>
      <c r="AJ1637" s="11">
        <f t="shared" si="101"/>
        <v>42.96</v>
      </c>
      <c r="AK1637" s="6"/>
      <c r="AL1637" s="12">
        <f t="shared" si="103"/>
        <v>0</v>
      </c>
      <c r="AM1637" s="6" t="s">
        <v>49</v>
      </c>
      <c r="AN1637" s="6" t="s">
        <v>1223</v>
      </c>
    </row>
    <row r="1638" spans="1:40" s="13" customFormat="1" ht="51.95" customHeight="1" x14ac:dyDescent="0.2">
      <c r="A1638" s="18" t="s">
        <v>7476</v>
      </c>
      <c r="B1638" s="6" t="s">
        <v>49</v>
      </c>
      <c r="C1638" s="6" t="s">
        <v>7477</v>
      </c>
      <c r="D1638" s="6"/>
      <c r="E1638" s="7" t="s">
        <v>7478</v>
      </c>
      <c r="F1638" s="6" t="s">
        <v>7479</v>
      </c>
      <c r="G1638" s="6" t="s">
        <v>81</v>
      </c>
      <c r="H1638" s="6" t="s">
        <v>1111</v>
      </c>
      <c r="I1638" s="6" t="s">
        <v>5767</v>
      </c>
      <c r="J1638" s="8">
        <v>500</v>
      </c>
      <c r="K1638" s="6" t="s">
        <v>49</v>
      </c>
      <c r="L1638" s="8">
        <v>500</v>
      </c>
      <c r="M1638" s="6" t="s">
        <v>7480</v>
      </c>
      <c r="N1638" s="9">
        <v>7</v>
      </c>
      <c r="O1638" s="9">
        <v>4.5</v>
      </c>
      <c r="P1638" s="9">
        <v>9.5</v>
      </c>
      <c r="Q1638" s="10">
        <v>2.99E-4</v>
      </c>
      <c r="R1638" s="9">
        <v>4.3999999999999997E-2</v>
      </c>
      <c r="S1638" s="8">
        <v>48</v>
      </c>
      <c r="T1638" s="8">
        <v>288</v>
      </c>
      <c r="U1638" s="6" t="s">
        <v>57</v>
      </c>
      <c r="V1638" s="6" t="s">
        <v>58</v>
      </c>
      <c r="W1638" s="6" t="s">
        <v>7481</v>
      </c>
      <c r="X1638" s="6" t="s">
        <v>7482</v>
      </c>
      <c r="Y1638" s="8">
        <v>1</v>
      </c>
      <c r="Z1638" s="6" t="s">
        <v>61</v>
      </c>
      <c r="AA1638" s="22"/>
      <c r="AB1638" s="11">
        <v>409</v>
      </c>
      <c r="AC1638" s="11">
        <v>630</v>
      </c>
      <c r="AD1638" s="12"/>
      <c r="AE1638" s="11">
        <v>155</v>
      </c>
      <c r="AF1638" s="6" t="s">
        <v>2</v>
      </c>
      <c r="AG1638" s="12">
        <f t="shared" si="102"/>
        <v>35</v>
      </c>
      <c r="AH1638" s="11">
        <f t="shared" si="100"/>
        <v>100.75</v>
      </c>
      <c r="AI1638" s="11">
        <v>140.91</v>
      </c>
      <c r="AJ1638" s="11">
        <f t="shared" si="101"/>
        <v>91.59</v>
      </c>
      <c r="AK1638" s="6"/>
      <c r="AL1638" s="12">
        <f t="shared" si="103"/>
        <v>0</v>
      </c>
      <c r="AM1638" s="6" t="s">
        <v>63</v>
      </c>
      <c r="AN1638" s="6" t="s">
        <v>452</v>
      </c>
    </row>
    <row r="1639" spans="1:40" s="13" customFormat="1" ht="51.95" customHeight="1" x14ac:dyDescent="0.2">
      <c r="A1639" s="18" t="s">
        <v>10032</v>
      </c>
      <c r="B1639" s="6" t="s">
        <v>49</v>
      </c>
      <c r="C1639" s="6" t="s">
        <v>10033</v>
      </c>
      <c r="D1639" s="6"/>
      <c r="E1639" s="7" t="s">
        <v>10034</v>
      </c>
      <c r="F1639" s="6" t="s">
        <v>10035</v>
      </c>
      <c r="G1639" s="6" t="s">
        <v>81</v>
      </c>
      <c r="H1639" s="6" t="s">
        <v>1111</v>
      </c>
      <c r="I1639" s="6" t="s">
        <v>5767</v>
      </c>
      <c r="J1639" s="8">
        <v>500</v>
      </c>
      <c r="K1639" s="6" t="s">
        <v>49</v>
      </c>
      <c r="L1639" s="8">
        <v>500</v>
      </c>
      <c r="M1639" s="6" t="s">
        <v>10036</v>
      </c>
      <c r="N1639" s="9">
        <v>16</v>
      </c>
      <c r="O1639" s="9">
        <v>24.5</v>
      </c>
      <c r="P1639" s="9">
        <v>4.5</v>
      </c>
      <c r="Q1639" s="10">
        <v>1.7639999999999999E-3</v>
      </c>
      <c r="R1639" s="9">
        <v>0.18099999999999999</v>
      </c>
      <c r="S1639" s="8">
        <v>72</v>
      </c>
      <c r="T1639" s="8">
        <v>72</v>
      </c>
      <c r="U1639" s="6" t="s">
        <v>57</v>
      </c>
      <c r="V1639" s="6" t="s">
        <v>58</v>
      </c>
      <c r="W1639" s="6" t="s">
        <v>10037</v>
      </c>
      <c r="X1639" s="6" t="s">
        <v>10038</v>
      </c>
      <c r="Y1639" s="6"/>
      <c r="Z1639" s="6" t="s">
        <v>61</v>
      </c>
      <c r="AA1639" s="22"/>
      <c r="AB1639" s="11">
        <v>1029</v>
      </c>
      <c r="AC1639" s="11">
        <v>1582</v>
      </c>
      <c r="AD1639" s="12"/>
      <c r="AE1639" s="11">
        <v>795</v>
      </c>
      <c r="AF1639" s="6" t="s">
        <v>2</v>
      </c>
      <c r="AG1639" s="12">
        <f t="shared" si="102"/>
        <v>35</v>
      </c>
      <c r="AH1639" s="11">
        <f t="shared" si="100"/>
        <v>516.75</v>
      </c>
      <c r="AI1639" s="11">
        <v>722.73</v>
      </c>
      <c r="AJ1639" s="11">
        <f t="shared" si="101"/>
        <v>469.77</v>
      </c>
      <c r="AK1639" s="6"/>
      <c r="AL1639" s="12">
        <f t="shared" si="103"/>
        <v>0</v>
      </c>
      <c r="AM1639" s="6" t="s">
        <v>49</v>
      </c>
      <c r="AN1639" s="6" t="s">
        <v>452</v>
      </c>
    </row>
    <row r="1640" spans="1:40" s="13" customFormat="1" ht="51.95" customHeight="1" x14ac:dyDescent="0.2">
      <c r="A1640" s="18" t="s">
        <v>10256</v>
      </c>
      <c r="B1640" s="6" t="s">
        <v>49</v>
      </c>
      <c r="C1640" s="6" t="s">
        <v>10257</v>
      </c>
      <c r="D1640" s="6"/>
      <c r="E1640" s="7" t="s">
        <v>10258</v>
      </c>
      <c r="F1640" s="6" t="s">
        <v>10259</v>
      </c>
      <c r="G1640" s="6" t="s">
        <v>81</v>
      </c>
      <c r="H1640" s="6" t="s">
        <v>1111</v>
      </c>
      <c r="I1640" s="6" t="s">
        <v>5767</v>
      </c>
      <c r="J1640" s="8">
        <v>500</v>
      </c>
      <c r="K1640" s="6" t="s">
        <v>49</v>
      </c>
      <c r="L1640" s="8">
        <v>500</v>
      </c>
      <c r="M1640" s="6" t="s">
        <v>10260</v>
      </c>
      <c r="N1640" s="9">
        <v>8</v>
      </c>
      <c r="O1640" s="9">
        <v>12</v>
      </c>
      <c r="P1640" s="9">
        <v>4.5</v>
      </c>
      <c r="Q1640" s="10">
        <v>4.3199999999999998E-4</v>
      </c>
      <c r="R1640" s="9">
        <v>6.5000000000000002E-2</v>
      </c>
      <c r="S1640" s="8">
        <v>48</v>
      </c>
      <c r="T1640" s="8">
        <v>288</v>
      </c>
      <c r="U1640" s="6" t="s">
        <v>57</v>
      </c>
      <c r="V1640" s="6" t="s">
        <v>58</v>
      </c>
      <c r="W1640" s="6" t="s">
        <v>10261</v>
      </c>
      <c r="X1640" s="6" t="s">
        <v>10262</v>
      </c>
      <c r="Y1640" s="6"/>
      <c r="Z1640" s="6" t="s">
        <v>61</v>
      </c>
      <c r="AA1640" s="22"/>
      <c r="AB1640" s="11">
        <v>498</v>
      </c>
      <c r="AC1640" s="11">
        <v>765</v>
      </c>
      <c r="AD1640" s="12"/>
      <c r="AE1640" s="11">
        <v>275</v>
      </c>
      <c r="AF1640" s="6" t="s">
        <v>2</v>
      </c>
      <c r="AG1640" s="12">
        <f t="shared" si="102"/>
        <v>35</v>
      </c>
      <c r="AH1640" s="11">
        <f t="shared" ref="AH1640:AH1703" si="104">IF(AD1640= "",AE1640*(100 -AG1640) / 100,AE1640*(100 -AD1640) / 100)</f>
        <v>178.75</v>
      </c>
      <c r="AI1640" s="11">
        <v>250</v>
      </c>
      <c r="AJ1640" s="11">
        <f t="shared" ref="AJ1640:AJ1703" si="105">ROUND(IF(AD1640= "",AI1640*(100 -AG1640) / 100,AI1640*(100 -AD1640) / 100),2)</f>
        <v>162.5</v>
      </c>
      <c r="AK1640" s="6"/>
      <c r="AL1640" s="12">
        <f t="shared" si="103"/>
        <v>0</v>
      </c>
      <c r="AM1640" s="6" t="s">
        <v>63</v>
      </c>
      <c r="AN1640" s="6" t="s">
        <v>452</v>
      </c>
    </row>
    <row r="1641" spans="1:40" s="13" customFormat="1" ht="51.95" customHeight="1" x14ac:dyDescent="0.2">
      <c r="A1641" s="18" t="s">
        <v>10860</v>
      </c>
      <c r="B1641" s="6" t="s">
        <v>49</v>
      </c>
      <c r="C1641" s="6" t="s">
        <v>10861</v>
      </c>
      <c r="D1641" s="6"/>
      <c r="E1641" s="7" t="s">
        <v>10862</v>
      </c>
      <c r="F1641" s="6" t="s">
        <v>10863</v>
      </c>
      <c r="G1641" s="6" t="s">
        <v>81</v>
      </c>
      <c r="H1641" s="6" t="s">
        <v>1111</v>
      </c>
      <c r="I1641" s="6" t="s">
        <v>5767</v>
      </c>
      <c r="J1641" s="8">
        <v>500</v>
      </c>
      <c r="K1641" s="6" t="s">
        <v>49</v>
      </c>
      <c r="L1641" s="8">
        <v>500</v>
      </c>
      <c r="M1641" s="6" t="s">
        <v>10864</v>
      </c>
      <c r="N1641" s="9">
        <v>8</v>
      </c>
      <c r="O1641" s="9">
        <v>12</v>
      </c>
      <c r="P1641" s="9">
        <v>4.5</v>
      </c>
      <c r="Q1641" s="10">
        <v>4.3199999999999998E-4</v>
      </c>
      <c r="R1641" s="9">
        <v>6.2E-2</v>
      </c>
      <c r="S1641" s="8">
        <v>48</v>
      </c>
      <c r="T1641" s="8">
        <v>288</v>
      </c>
      <c r="U1641" s="6" t="s">
        <v>57</v>
      </c>
      <c r="V1641" s="6" t="s">
        <v>58</v>
      </c>
      <c r="W1641" s="6" t="s">
        <v>10865</v>
      </c>
      <c r="X1641" s="6" t="s">
        <v>10866</v>
      </c>
      <c r="Y1641" s="6"/>
      <c r="Z1641" s="6" t="s">
        <v>61</v>
      </c>
      <c r="AA1641" s="22"/>
      <c r="AB1641" s="11">
        <v>499</v>
      </c>
      <c r="AC1641" s="11">
        <v>767</v>
      </c>
      <c r="AD1641" s="12"/>
      <c r="AE1641" s="11">
        <v>286</v>
      </c>
      <c r="AF1641" s="6" t="s">
        <v>2</v>
      </c>
      <c r="AG1641" s="12">
        <f t="shared" si="102"/>
        <v>35</v>
      </c>
      <c r="AH1641" s="11">
        <f t="shared" si="104"/>
        <v>185.9</v>
      </c>
      <c r="AI1641" s="11">
        <v>260</v>
      </c>
      <c r="AJ1641" s="11">
        <f t="shared" si="105"/>
        <v>169</v>
      </c>
      <c r="AK1641" s="6"/>
      <c r="AL1641" s="12">
        <f t="shared" si="103"/>
        <v>0</v>
      </c>
      <c r="AM1641" s="6" t="s">
        <v>63</v>
      </c>
      <c r="AN1641" s="6" t="s">
        <v>452</v>
      </c>
    </row>
    <row r="1642" spans="1:40" s="13" customFormat="1" ht="51.95" customHeight="1" x14ac:dyDescent="0.2">
      <c r="A1642" s="18" t="s">
        <v>11520</v>
      </c>
      <c r="B1642" s="6" t="s">
        <v>49</v>
      </c>
      <c r="C1642" s="6" t="s">
        <v>11521</v>
      </c>
      <c r="D1642" s="6"/>
      <c r="E1642" s="7" t="s">
        <v>11522</v>
      </c>
      <c r="F1642" s="6" t="s">
        <v>11523</v>
      </c>
      <c r="G1642" s="6" t="s">
        <v>81</v>
      </c>
      <c r="H1642" s="6" t="s">
        <v>1111</v>
      </c>
      <c r="I1642" s="6" t="s">
        <v>5767</v>
      </c>
      <c r="J1642" s="8">
        <v>500</v>
      </c>
      <c r="K1642" s="6" t="s">
        <v>49</v>
      </c>
      <c r="L1642" s="8">
        <v>500</v>
      </c>
      <c r="M1642" s="6" t="s">
        <v>11524</v>
      </c>
      <c r="N1642" s="9">
        <v>8</v>
      </c>
      <c r="O1642" s="9">
        <v>4.5</v>
      </c>
      <c r="P1642" s="9">
        <v>12</v>
      </c>
      <c r="Q1642" s="10">
        <v>4.3199999999999998E-4</v>
      </c>
      <c r="R1642" s="9">
        <v>7.2999999999999995E-2</v>
      </c>
      <c r="S1642" s="8">
        <v>48</v>
      </c>
      <c r="T1642" s="8">
        <v>288</v>
      </c>
      <c r="U1642" s="6" t="s">
        <v>57</v>
      </c>
      <c r="V1642" s="6" t="s">
        <v>58</v>
      </c>
      <c r="W1642" s="6" t="s">
        <v>11525</v>
      </c>
      <c r="X1642" s="6" t="s">
        <v>11526</v>
      </c>
      <c r="Y1642" s="8">
        <v>1</v>
      </c>
      <c r="Z1642" s="6" t="s">
        <v>61</v>
      </c>
      <c r="AA1642" s="22" t="s">
        <v>610</v>
      </c>
      <c r="AB1642" s="11">
        <v>443</v>
      </c>
      <c r="AC1642" s="11">
        <v>776</v>
      </c>
      <c r="AD1642" s="11">
        <v>60</v>
      </c>
      <c r="AE1642" s="11">
        <v>295</v>
      </c>
      <c r="AF1642" s="6" t="s">
        <v>2</v>
      </c>
      <c r="AG1642" s="12">
        <f t="shared" si="102"/>
        <v>35</v>
      </c>
      <c r="AH1642" s="11">
        <f t="shared" si="104"/>
        <v>118</v>
      </c>
      <c r="AI1642" s="11">
        <v>268.18</v>
      </c>
      <c r="AJ1642" s="11">
        <f t="shared" si="105"/>
        <v>107.27</v>
      </c>
      <c r="AK1642" s="6"/>
      <c r="AL1642" s="12">
        <f t="shared" si="103"/>
        <v>0</v>
      </c>
      <c r="AM1642" s="6" t="s">
        <v>63</v>
      </c>
      <c r="AN1642" s="6" t="s">
        <v>452</v>
      </c>
    </row>
    <row r="1643" spans="1:40" s="13" customFormat="1" ht="51.95" customHeight="1" x14ac:dyDescent="0.2">
      <c r="A1643" s="18" t="s">
        <v>11886</v>
      </c>
      <c r="B1643" s="6" t="s">
        <v>49</v>
      </c>
      <c r="C1643" s="6" t="s">
        <v>11887</v>
      </c>
      <c r="D1643" s="6"/>
      <c r="E1643" s="7" t="s">
        <v>11888</v>
      </c>
      <c r="F1643" s="6" t="s">
        <v>11889</v>
      </c>
      <c r="G1643" s="6" t="s">
        <v>81</v>
      </c>
      <c r="H1643" s="6" t="s">
        <v>1111</v>
      </c>
      <c r="I1643" s="6" t="s">
        <v>5767</v>
      </c>
      <c r="J1643" s="8">
        <v>500</v>
      </c>
      <c r="K1643" s="6" t="s">
        <v>49</v>
      </c>
      <c r="L1643" s="8">
        <v>500</v>
      </c>
      <c r="M1643" s="6" t="s">
        <v>11890</v>
      </c>
      <c r="N1643" s="9">
        <v>8</v>
      </c>
      <c r="O1643" s="9">
        <v>12</v>
      </c>
      <c r="P1643" s="9">
        <v>4.5</v>
      </c>
      <c r="Q1643" s="10">
        <v>4.3199999999999998E-4</v>
      </c>
      <c r="R1643" s="9">
        <v>5.6000000000000001E-2</v>
      </c>
      <c r="S1643" s="8">
        <v>48</v>
      </c>
      <c r="T1643" s="8">
        <v>288</v>
      </c>
      <c r="U1643" s="6" t="s">
        <v>57</v>
      </c>
      <c r="V1643" s="6" t="s">
        <v>58</v>
      </c>
      <c r="W1643" s="6" t="s">
        <v>11891</v>
      </c>
      <c r="X1643" s="6" t="s">
        <v>11892</v>
      </c>
      <c r="Y1643" s="6"/>
      <c r="Z1643" s="6" t="s">
        <v>61</v>
      </c>
      <c r="AA1643" s="22"/>
      <c r="AB1643" s="11">
        <v>492</v>
      </c>
      <c r="AC1643" s="11">
        <v>756</v>
      </c>
      <c r="AD1643" s="12"/>
      <c r="AE1643" s="11">
        <v>281</v>
      </c>
      <c r="AF1643" s="6" t="s">
        <v>2</v>
      </c>
      <c r="AG1643" s="12">
        <f t="shared" si="102"/>
        <v>35</v>
      </c>
      <c r="AH1643" s="11">
        <f t="shared" si="104"/>
        <v>182.65</v>
      </c>
      <c r="AI1643" s="11">
        <v>255.45</v>
      </c>
      <c r="AJ1643" s="11">
        <f t="shared" si="105"/>
        <v>166.04</v>
      </c>
      <c r="AK1643" s="6"/>
      <c r="AL1643" s="12">
        <f t="shared" si="103"/>
        <v>0</v>
      </c>
      <c r="AM1643" s="6" t="s">
        <v>63</v>
      </c>
      <c r="AN1643" s="6" t="s">
        <v>452</v>
      </c>
    </row>
    <row r="1644" spans="1:40" s="13" customFormat="1" ht="51.95" customHeight="1" x14ac:dyDescent="0.2">
      <c r="A1644" s="18" t="s">
        <v>11934</v>
      </c>
      <c r="B1644" s="6" t="s">
        <v>49</v>
      </c>
      <c r="C1644" s="6" t="s">
        <v>11935</v>
      </c>
      <c r="D1644" s="6"/>
      <c r="E1644" s="7" t="s">
        <v>11936</v>
      </c>
      <c r="F1644" s="6" t="s">
        <v>11937</v>
      </c>
      <c r="G1644" s="6" t="s">
        <v>81</v>
      </c>
      <c r="H1644" s="6" t="s">
        <v>1111</v>
      </c>
      <c r="I1644" s="6" t="s">
        <v>5767</v>
      </c>
      <c r="J1644" s="8">
        <v>500</v>
      </c>
      <c r="K1644" s="6" t="s">
        <v>49</v>
      </c>
      <c r="L1644" s="8">
        <v>500</v>
      </c>
      <c r="M1644" s="6" t="s">
        <v>11938</v>
      </c>
      <c r="N1644" s="9">
        <v>7</v>
      </c>
      <c r="O1644" s="9">
        <v>9.6</v>
      </c>
      <c r="P1644" s="9">
        <v>4.5</v>
      </c>
      <c r="Q1644" s="10">
        <v>3.0200000000000002E-4</v>
      </c>
      <c r="R1644" s="9">
        <v>0.03</v>
      </c>
      <c r="S1644" s="8">
        <v>48</v>
      </c>
      <c r="T1644" s="8">
        <v>288</v>
      </c>
      <c r="U1644" s="6" t="s">
        <v>57</v>
      </c>
      <c r="V1644" s="6" t="s">
        <v>58</v>
      </c>
      <c r="W1644" s="6" t="s">
        <v>11939</v>
      </c>
      <c r="X1644" s="6" t="s">
        <v>10498</v>
      </c>
      <c r="Y1644" s="6"/>
      <c r="Z1644" s="6" t="s">
        <v>61</v>
      </c>
      <c r="AA1644" s="22"/>
      <c r="AB1644" s="11">
        <v>376</v>
      </c>
      <c r="AC1644" s="11">
        <v>579</v>
      </c>
      <c r="AD1644" s="12"/>
      <c r="AE1644" s="11">
        <v>130</v>
      </c>
      <c r="AF1644" s="6" t="s">
        <v>2</v>
      </c>
      <c r="AG1644" s="12">
        <f t="shared" si="102"/>
        <v>35</v>
      </c>
      <c r="AH1644" s="11">
        <f t="shared" si="104"/>
        <v>84.5</v>
      </c>
      <c r="AI1644" s="11">
        <v>118.18</v>
      </c>
      <c r="AJ1644" s="11">
        <f t="shared" si="105"/>
        <v>76.819999999999993</v>
      </c>
      <c r="AK1644" s="6"/>
      <c r="AL1644" s="12">
        <f t="shared" si="103"/>
        <v>0</v>
      </c>
      <c r="AM1644" s="6" t="s">
        <v>63</v>
      </c>
      <c r="AN1644" s="6" t="s">
        <v>452</v>
      </c>
    </row>
    <row r="1645" spans="1:40" s="13" customFormat="1" ht="51.95" customHeight="1" x14ac:dyDescent="0.2">
      <c r="A1645" s="18" t="s">
        <v>13310</v>
      </c>
      <c r="B1645" s="6" t="s">
        <v>49</v>
      </c>
      <c r="C1645" s="6" t="s">
        <v>13311</v>
      </c>
      <c r="D1645" s="6"/>
      <c r="E1645" s="7" t="s">
        <v>13312</v>
      </c>
      <c r="F1645" s="6" t="s">
        <v>13313</v>
      </c>
      <c r="G1645" s="6" t="s">
        <v>81</v>
      </c>
      <c r="H1645" s="6" t="s">
        <v>1111</v>
      </c>
      <c r="I1645" s="6" t="s">
        <v>5767</v>
      </c>
      <c r="J1645" s="8">
        <v>500</v>
      </c>
      <c r="K1645" s="6" t="s">
        <v>49</v>
      </c>
      <c r="L1645" s="8">
        <v>500</v>
      </c>
      <c r="M1645" s="6" t="s">
        <v>13314</v>
      </c>
      <c r="N1645" s="9">
        <v>7</v>
      </c>
      <c r="O1645" s="9">
        <v>4.5</v>
      </c>
      <c r="P1645" s="9">
        <v>9.5</v>
      </c>
      <c r="Q1645" s="10">
        <v>2.99E-4</v>
      </c>
      <c r="R1645" s="9">
        <v>3.5999999999999997E-2</v>
      </c>
      <c r="S1645" s="8">
        <v>48</v>
      </c>
      <c r="T1645" s="8">
        <v>288</v>
      </c>
      <c r="U1645" s="6" t="s">
        <v>57</v>
      </c>
      <c r="V1645" s="6" t="s">
        <v>58</v>
      </c>
      <c r="W1645" s="6" t="s">
        <v>13315</v>
      </c>
      <c r="X1645" s="6" t="s">
        <v>13316</v>
      </c>
      <c r="Y1645" s="8">
        <v>1</v>
      </c>
      <c r="Z1645" s="6" t="s">
        <v>61</v>
      </c>
      <c r="AA1645" s="22"/>
      <c r="AB1645" s="11">
        <v>402</v>
      </c>
      <c r="AC1645" s="11">
        <v>618</v>
      </c>
      <c r="AD1645" s="12"/>
      <c r="AE1645" s="11">
        <v>155</v>
      </c>
      <c r="AF1645" s="6" t="s">
        <v>2</v>
      </c>
      <c r="AG1645" s="12">
        <f t="shared" si="102"/>
        <v>35</v>
      </c>
      <c r="AH1645" s="11">
        <f t="shared" si="104"/>
        <v>100.75</v>
      </c>
      <c r="AI1645" s="11">
        <v>140.91</v>
      </c>
      <c r="AJ1645" s="11">
        <f t="shared" si="105"/>
        <v>91.59</v>
      </c>
      <c r="AK1645" s="6"/>
      <c r="AL1645" s="12">
        <f t="shared" si="103"/>
        <v>0</v>
      </c>
      <c r="AM1645" s="6" t="s">
        <v>63</v>
      </c>
      <c r="AN1645" s="6" t="s">
        <v>13317</v>
      </c>
    </row>
    <row r="1646" spans="1:40" s="13" customFormat="1" ht="51.95" customHeight="1" x14ac:dyDescent="0.2">
      <c r="A1646" s="18" t="s">
        <v>13827</v>
      </c>
      <c r="B1646" s="6" t="s">
        <v>49</v>
      </c>
      <c r="C1646" s="6" t="s">
        <v>13828</v>
      </c>
      <c r="D1646" s="6"/>
      <c r="E1646" s="7" t="s">
        <v>13829</v>
      </c>
      <c r="F1646" s="6" t="s">
        <v>13830</v>
      </c>
      <c r="G1646" s="6" t="s">
        <v>81</v>
      </c>
      <c r="H1646" s="6" t="s">
        <v>1111</v>
      </c>
      <c r="I1646" s="6" t="s">
        <v>5767</v>
      </c>
      <c r="J1646" s="8">
        <v>500</v>
      </c>
      <c r="K1646" s="6" t="s">
        <v>49</v>
      </c>
      <c r="L1646" s="8">
        <v>500</v>
      </c>
      <c r="M1646" s="6" t="s">
        <v>13831</v>
      </c>
      <c r="N1646" s="9">
        <v>7</v>
      </c>
      <c r="O1646" s="9">
        <v>4.5</v>
      </c>
      <c r="P1646" s="9">
        <v>9.5</v>
      </c>
      <c r="Q1646" s="10">
        <v>2.99E-4</v>
      </c>
      <c r="R1646" s="9">
        <v>3.4000000000000002E-2</v>
      </c>
      <c r="S1646" s="8">
        <v>48</v>
      </c>
      <c r="T1646" s="8">
        <v>288</v>
      </c>
      <c r="U1646" s="6" t="s">
        <v>57</v>
      </c>
      <c r="V1646" s="6" t="s">
        <v>58</v>
      </c>
      <c r="W1646" s="6" t="s">
        <v>13832</v>
      </c>
      <c r="X1646" s="6" t="s">
        <v>13833</v>
      </c>
      <c r="Y1646" s="8">
        <v>1</v>
      </c>
      <c r="Z1646" s="6" t="s">
        <v>61</v>
      </c>
      <c r="AA1646" s="22"/>
      <c r="AB1646" s="11">
        <v>404</v>
      </c>
      <c r="AC1646" s="11">
        <v>621</v>
      </c>
      <c r="AD1646" s="12"/>
      <c r="AE1646" s="11">
        <v>152</v>
      </c>
      <c r="AF1646" s="6" t="s">
        <v>2</v>
      </c>
      <c r="AG1646" s="12">
        <f t="shared" si="102"/>
        <v>35</v>
      </c>
      <c r="AH1646" s="11">
        <f t="shared" si="104"/>
        <v>98.8</v>
      </c>
      <c r="AI1646" s="11">
        <v>138.18</v>
      </c>
      <c r="AJ1646" s="11">
        <f t="shared" si="105"/>
        <v>89.82</v>
      </c>
      <c r="AK1646" s="6"/>
      <c r="AL1646" s="12">
        <f t="shared" si="103"/>
        <v>0</v>
      </c>
      <c r="AM1646" s="6" t="s">
        <v>63</v>
      </c>
      <c r="AN1646" s="6" t="s">
        <v>13317</v>
      </c>
    </row>
    <row r="1647" spans="1:40" s="13" customFormat="1" ht="51.95" customHeight="1" x14ac:dyDescent="0.2">
      <c r="A1647" s="18" t="s">
        <v>2704</v>
      </c>
      <c r="B1647" s="6" t="s">
        <v>49</v>
      </c>
      <c r="C1647" s="6" t="s">
        <v>2705</v>
      </c>
      <c r="D1647" s="6"/>
      <c r="E1647" s="7" t="s">
        <v>2706</v>
      </c>
      <c r="F1647" s="6" t="s">
        <v>2707</v>
      </c>
      <c r="G1647" s="6" t="s">
        <v>81</v>
      </c>
      <c r="H1647" s="6" t="s">
        <v>134</v>
      </c>
      <c r="I1647" s="6" t="s">
        <v>2708</v>
      </c>
      <c r="J1647" s="8">
        <v>140</v>
      </c>
      <c r="K1647" s="6" t="s">
        <v>49</v>
      </c>
      <c r="L1647" s="8">
        <v>140</v>
      </c>
      <c r="M1647" s="6" t="s">
        <v>2709</v>
      </c>
      <c r="N1647" s="9">
        <v>22</v>
      </c>
      <c r="O1647" s="9">
        <v>31</v>
      </c>
      <c r="P1647" s="9">
        <v>9.5</v>
      </c>
      <c r="Q1647" s="10">
        <v>6.4790000000000004E-3</v>
      </c>
      <c r="R1647" s="9">
        <v>0.75800000000000001</v>
      </c>
      <c r="S1647" s="8">
        <v>12</v>
      </c>
      <c r="T1647" s="8">
        <v>12</v>
      </c>
      <c r="U1647" s="6" t="s">
        <v>57</v>
      </c>
      <c r="V1647" s="6" t="s">
        <v>58</v>
      </c>
      <c r="W1647" s="6" t="s">
        <v>2710</v>
      </c>
      <c r="X1647" s="6" t="s">
        <v>2711</v>
      </c>
      <c r="Y1647" s="8">
        <v>1</v>
      </c>
      <c r="Z1647" s="6" t="s">
        <v>61</v>
      </c>
      <c r="AA1647" s="22" t="s">
        <v>610</v>
      </c>
      <c r="AB1647" s="11">
        <v>1918</v>
      </c>
      <c r="AC1647" s="11">
        <v>3590</v>
      </c>
      <c r="AD1647" s="11">
        <v>60</v>
      </c>
      <c r="AE1647" s="14">
        <v>1989</v>
      </c>
      <c r="AF1647" s="6" t="s">
        <v>2</v>
      </c>
      <c r="AG1647" s="12">
        <f t="shared" si="102"/>
        <v>35</v>
      </c>
      <c r="AH1647" s="11">
        <f t="shared" si="104"/>
        <v>795.6</v>
      </c>
      <c r="AI1647" s="14">
        <v>1808.18</v>
      </c>
      <c r="AJ1647" s="11">
        <f t="shared" si="105"/>
        <v>723.27</v>
      </c>
      <c r="AK1647" s="6"/>
      <c r="AL1647" s="12">
        <f t="shared" si="103"/>
        <v>0</v>
      </c>
      <c r="AM1647" s="6" t="s">
        <v>63</v>
      </c>
      <c r="AN1647" s="6" t="s">
        <v>2030</v>
      </c>
    </row>
    <row r="1648" spans="1:40" s="13" customFormat="1" ht="51.95" customHeight="1" x14ac:dyDescent="0.2">
      <c r="A1648" s="18" t="s">
        <v>3923</v>
      </c>
      <c r="B1648" s="6" t="s">
        <v>49</v>
      </c>
      <c r="C1648" s="6" t="s">
        <v>3924</v>
      </c>
      <c r="D1648" s="6"/>
      <c r="E1648" s="7" t="s">
        <v>3925</v>
      </c>
      <c r="F1648" s="6" t="s">
        <v>3926</v>
      </c>
      <c r="G1648" s="6" t="s">
        <v>81</v>
      </c>
      <c r="H1648" s="6" t="s">
        <v>134</v>
      </c>
      <c r="I1648" s="6" t="s">
        <v>2708</v>
      </c>
      <c r="J1648" s="8">
        <v>219</v>
      </c>
      <c r="K1648" s="6" t="s">
        <v>49</v>
      </c>
      <c r="L1648" s="8">
        <v>219</v>
      </c>
      <c r="M1648" s="6" t="s">
        <v>3927</v>
      </c>
      <c r="N1648" s="9">
        <v>22</v>
      </c>
      <c r="O1648" s="9">
        <v>31</v>
      </c>
      <c r="P1648" s="9">
        <v>9.5</v>
      </c>
      <c r="Q1648" s="10">
        <v>6.4790000000000004E-3</v>
      </c>
      <c r="R1648" s="9">
        <v>0.81699999999999995</v>
      </c>
      <c r="S1648" s="8">
        <v>12</v>
      </c>
      <c r="T1648" s="8">
        <v>12</v>
      </c>
      <c r="U1648" s="6" t="s">
        <v>57</v>
      </c>
      <c r="V1648" s="6" t="s">
        <v>58</v>
      </c>
      <c r="W1648" s="6" t="s">
        <v>3928</v>
      </c>
      <c r="X1648" s="6" t="s">
        <v>3929</v>
      </c>
      <c r="Y1648" s="8">
        <v>1</v>
      </c>
      <c r="Z1648" s="6" t="s">
        <v>61</v>
      </c>
      <c r="AA1648" s="22" t="s">
        <v>610</v>
      </c>
      <c r="AB1648" s="11">
        <v>2246</v>
      </c>
      <c r="AC1648" s="11">
        <v>3452</v>
      </c>
      <c r="AD1648" s="11">
        <v>60</v>
      </c>
      <c r="AE1648" s="14">
        <v>1894</v>
      </c>
      <c r="AF1648" s="6" t="s">
        <v>2</v>
      </c>
      <c r="AG1648" s="12">
        <f t="shared" si="102"/>
        <v>35</v>
      </c>
      <c r="AH1648" s="11">
        <f t="shared" si="104"/>
        <v>757.6</v>
      </c>
      <c r="AI1648" s="14">
        <v>1721.82</v>
      </c>
      <c r="AJ1648" s="11">
        <f t="shared" si="105"/>
        <v>688.73</v>
      </c>
      <c r="AK1648" s="6"/>
      <c r="AL1648" s="12">
        <f t="shared" si="103"/>
        <v>0</v>
      </c>
      <c r="AM1648" s="6" t="s">
        <v>49</v>
      </c>
      <c r="AN1648" s="6" t="s">
        <v>2030</v>
      </c>
    </row>
    <row r="1649" spans="1:40" s="13" customFormat="1" ht="51.95" customHeight="1" x14ac:dyDescent="0.2">
      <c r="A1649" s="18" t="s">
        <v>4937</v>
      </c>
      <c r="B1649" s="6" t="s">
        <v>49</v>
      </c>
      <c r="C1649" s="6" t="s">
        <v>4938</v>
      </c>
      <c r="D1649" s="6"/>
      <c r="E1649" s="7" t="s">
        <v>4939</v>
      </c>
      <c r="F1649" s="6" t="s">
        <v>4940</v>
      </c>
      <c r="G1649" s="6" t="s">
        <v>81</v>
      </c>
      <c r="H1649" s="6" t="s">
        <v>134</v>
      </c>
      <c r="I1649" s="6" t="s">
        <v>2708</v>
      </c>
      <c r="J1649" s="8">
        <v>500</v>
      </c>
      <c r="K1649" s="6" t="s">
        <v>49</v>
      </c>
      <c r="L1649" s="8">
        <v>500</v>
      </c>
      <c r="M1649" s="6" t="s">
        <v>4941</v>
      </c>
      <c r="N1649" s="9">
        <v>31.5</v>
      </c>
      <c r="O1649" s="9">
        <v>31.5</v>
      </c>
      <c r="P1649" s="9">
        <v>3</v>
      </c>
      <c r="Q1649" s="10">
        <v>2.977E-3</v>
      </c>
      <c r="R1649" s="9">
        <v>0.80600000000000005</v>
      </c>
      <c r="S1649" s="8">
        <v>18</v>
      </c>
      <c r="T1649" s="8">
        <v>36</v>
      </c>
      <c r="U1649" s="6" t="s">
        <v>57</v>
      </c>
      <c r="V1649" s="6" t="s">
        <v>58</v>
      </c>
      <c r="W1649" s="6" t="s">
        <v>4942</v>
      </c>
      <c r="X1649" s="6" t="s">
        <v>4943</v>
      </c>
      <c r="Y1649" s="8">
        <v>1</v>
      </c>
      <c r="Z1649" s="6" t="s">
        <v>61</v>
      </c>
      <c r="AA1649" s="22" t="s">
        <v>186</v>
      </c>
      <c r="AB1649" s="11">
        <v>1153</v>
      </c>
      <c r="AC1649" s="11">
        <v>2244</v>
      </c>
      <c r="AD1649" s="11">
        <v>65</v>
      </c>
      <c r="AE1649" s="14">
        <v>1179</v>
      </c>
      <c r="AF1649" s="6" t="s">
        <v>2</v>
      </c>
      <c r="AG1649" s="12">
        <f t="shared" si="102"/>
        <v>35</v>
      </c>
      <c r="AH1649" s="11">
        <f t="shared" si="104"/>
        <v>412.65</v>
      </c>
      <c r="AI1649" s="14">
        <v>1071.82</v>
      </c>
      <c r="AJ1649" s="11">
        <f t="shared" si="105"/>
        <v>375.14</v>
      </c>
      <c r="AK1649" s="6"/>
      <c r="AL1649" s="12">
        <f t="shared" si="103"/>
        <v>0</v>
      </c>
      <c r="AM1649" s="6" t="s">
        <v>49</v>
      </c>
      <c r="AN1649" s="6" t="s">
        <v>2030</v>
      </c>
    </row>
    <row r="1650" spans="1:40" s="13" customFormat="1" ht="51.95" customHeight="1" x14ac:dyDescent="0.2">
      <c r="A1650" s="18" t="s">
        <v>6381</v>
      </c>
      <c r="B1650" s="6" t="s">
        <v>49</v>
      </c>
      <c r="C1650" s="6" t="s">
        <v>6382</v>
      </c>
      <c r="D1650" s="6"/>
      <c r="E1650" s="7" t="s">
        <v>6383</v>
      </c>
      <c r="F1650" s="6" t="s">
        <v>6384</v>
      </c>
      <c r="G1650" s="6" t="s">
        <v>81</v>
      </c>
      <c r="H1650" s="6" t="s">
        <v>134</v>
      </c>
      <c r="I1650" s="6" t="s">
        <v>2708</v>
      </c>
      <c r="J1650" s="8">
        <v>260</v>
      </c>
      <c r="K1650" s="6" t="s">
        <v>49</v>
      </c>
      <c r="L1650" s="8">
        <v>260</v>
      </c>
      <c r="M1650" s="6" t="s">
        <v>6385</v>
      </c>
      <c r="N1650" s="9">
        <v>28</v>
      </c>
      <c r="O1650" s="9">
        <v>28</v>
      </c>
      <c r="P1650" s="9">
        <v>5</v>
      </c>
      <c r="Q1650" s="10">
        <v>3.9199999999999999E-3</v>
      </c>
      <c r="R1650" s="9">
        <v>0.95599999999999996</v>
      </c>
      <c r="S1650" s="8">
        <v>9</v>
      </c>
      <c r="T1650" s="8">
        <v>18</v>
      </c>
      <c r="U1650" s="6" t="s">
        <v>57</v>
      </c>
      <c r="V1650" s="6" t="s">
        <v>58</v>
      </c>
      <c r="W1650" s="6" t="s">
        <v>6386</v>
      </c>
      <c r="X1650" s="6" t="s">
        <v>6387</v>
      </c>
      <c r="Y1650" s="8">
        <v>1</v>
      </c>
      <c r="Z1650" s="6" t="s">
        <v>61</v>
      </c>
      <c r="AA1650" s="22" t="s">
        <v>610</v>
      </c>
      <c r="AB1650" s="11">
        <v>2006</v>
      </c>
      <c r="AC1650" s="11">
        <v>3083</v>
      </c>
      <c r="AD1650" s="11">
        <v>60</v>
      </c>
      <c r="AE1650" s="14">
        <v>1700</v>
      </c>
      <c r="AF1650" s="6" t="s">
        <v>2</v>
      </c>
      <c r="AG1650" s="12">
        <f t="shared" si="102"/>
        <v>35</v>
      </c>
      <c r="AH1650" s="11">
        <f t="shared" si="104"/>
        <v>680</v>
      </c>
      <c r="AI1650" s="14">
        <v>1545.45</v>
      </c>
      <c r="AJ1650" s="11">
        <f t="shared" si="105"/>
        <v>618.17999999999995</v>
      </c>
      <c r="AK1650" s="6"/>
      <c r="AL1650" s="12">
        <f t="shared" si="103"/>
        <v>0</v>
      </c>
      <c r="AM1650" s="6" t="s">
        <v>49</v>
      </c>
      <c r="AN1650" s="6" t="s">
        <v>2030</v>
      </c>
    </row>
    <row r="1651" spans="1:40" s="13" customFormat="1" ht="51.95" customHeight="1" x14ac:dyDescent="0.2">
      <c r="A1651" s="18" t="s">
        <v>8714</v>
      </c>
      <c r="B1651" s="6" t="s">
        <v>49</v>
      </c>
      <c r="C1651" s="6" t="s">
        <v>8715</v>
      </c>
      <c r="D1651" s="6"/>
      <c r="E1651" s="7" t="s">
        <v>8716</v>
      </c>
      <c r="F1651" s="6" t="s">
        <v>8717</v>
      </c>
      <c r="G1651" s="6" t="s">
        <v>81</v>
      </c>
      <c r="H1651" s="6" t="s">
        <v>134</v>
      </c>
      <c r="I1651" s="6" t="s">
        <v>2708</v>
      </c>
      <c r="J1651" s="8">
        <v>120</v>
      </c>
      <c r="K1651" s="6" t="s">
        <v>49</v>
      </c>
      <c r="L1651" s="8">
        <v>120</v>
      </c>
      <c r="M1651" s="6" t="s">
        <v>8718</v>
      </c>
      <c r="N1651" s="9">
        <v>22</v>
      </c>
      <c r="O1651" s="9">
        <v>31</v>
      </c>
      <c r="P1651" s="9">
        <v>9.5</v>
      </c>
      <c r="Q1651" s="10">
        <v>6.4790000000000004E-3</v>
      </c>
      <c r="R1651" s="9">
        <v>0.85</v>
      </c>
      <c r="S1651" s="8">
        <v>12</v>
      </c>
      <c r="T1651" s="8">
        <v>12</v>
      </c>
      <c r="U1651" s="6" t="s">
        <v>57</v>
      </c>
      <c r="V1651" s="6" t="s">
        <v>58</v>
      </c>
      <c r="W1651" s="6" t="s">
        <v>8719</v>
      </c>
      <c r="X1651" s="6" t="s">
        <v>8720</v>
      </c>
      <c r="Y1651" s="8">
        <v>1</v>
      </c>
      <c r="Z1651" s="6" t="s">
        <v>61</v>
      </c>
      <c r="AA1651" s="22"/>
      <c r="AB1651" s="11">
        <v>2264</v>
      </c>
      <c r="AC1651" s="11">
        <v>3480</v>
      </c>
      <c r="AD1651" s="12"/>
      <c r="AE1651" s="14">
        <v>1906</v>
      </c>
      <c r="AF1651" s="6" t="s">
        <v>2</v>
      </c>
      <c r="AG1651" s="12">
        <f t="shared" si="102"/>
        <v>35</v>
      </c>
      <c r="AH1651" s="14">
        <f t="shared" si="104"/>
        <v>1238.9000000000001</v>
      </c>
      <c r="AI1651" s="14">
        <v>1732.73</v>
      </c>
      <c r="AJ1651" s="14">
        <f t="shared" si="105"/>
        <v>1126.27</v>
      </c>
      <c r="AK1651" s="6"/>
      <c r="AL1651" s="12">
        <f t="shared" si="103"/>
        <v>0</v>
      </c>
      <c r="AM1651" s="6" t="s">
        <v>49</v>
      </c>
      <c r="AN1651" s="6" t="s">
        <v>2030</v>
      </c>
    </row>
    <row r="1652" spans="1:40" s="13" customFormat="1" ht="51.95" customHeight="1" x14ac:dyDescent="0.2">
      <c r="A1652" s="18" t="s">
        <v>2264</v>
      </c>
      <c r="B1652" s="6" t="s">
        <v>49</v>
      </c>
      <c r="C1652" s="6" t="s">
        <v>2265</v>
      </c>
      <c r="D1652" s="6"/>
      <c r="E1652" s="7" t="s">
        <v>2266</v>
      </c>
      <c r="F1652" s="6" t="s">
        <v>2267</v>
      </c>
      <c r="G1652" s="6" t="s">
        <v>81</v>
      </c>
      <c r="H1652" s="6" t="s">
        <v>134</v>
      </c>
      <c r="I1652" s="6" t="s">
        <v>2268</v>
      </c>
      <c r="J1652" s="8">
        <v>418</v>
      </c>
      <c r="K1652" s="6" t="s">
        <v>49</v>
      </c>
      <c r="L1652" s="8">
        <v>420</v>
      </c>
      <c r="M1652" s="6" t="s">
        <v>2269</v>
      </c>
      <c r="N1652" s="9">
        <v>16.5</v>
      </c>
      <c r="O1652" s="9">
        <v>25</v>
      </c>
      <c r="P1652" s="9">
        <v>4.5</v>
      </c>
      <c r="Q1652" s="10">
        <v>1.856E-3</v>
      </c>
      <c r="R1652" s="9">
        <v>0.30399999999999999</v>
      </c>
      <c r="S1652" s="8">
        <v>24</v>
      </c>
      <c r="T1652" s="8">
        <v>48</v>
      </c>
      <c r="U1652" s="6" t="s">
        <v>57</v>
      </c>
      <c r="V1652" s="6" t="s">
        <v>58</v>
      </c>
      <c r="W1652" s="6" t="s">
        <v>2270</v>
      </c>
      <c r="X1652" s="6" t="s">
        <v>2271</v>
      </c>
      <c r="Y1652" s="8">
        <v>1</v>
      </c>
      <c r="Z1652" s="6" t="s">
        <v>61</v>
      </c>
      <c r="AA1652" s="22" t="s">
        <v>610</v>
      </c>
      <c r="AB1652" s="11">
        <v>1236</v>
      </c>
      <c r="AC1652" s="11">
        <v>2306</v>
      </c>
      <c r="AD1652" s="11">
        <v>60</v>
      </c>
      <c r="AE1652" s="14">
        <v>1258</v>
      </c>
      <c r="AF1652" s="6" t="s">
        <v>2</v>
      </c>
      <c r="AG1652" s="12">
        <f t="shared" si="102"/>
        <v>35</v>
      </c>
      <c r="AH1652" s="11">
        <f t="shared" si="104"/>
        <v>503.2</v>
      </c>
      <c r="AI1652" s="14">
        <v>1143.6400000000001</v>
      </c>
      <c r="AJ1652" s="11">
        <f t="shared" si="105"/>
        <v>457.46</v>
      </c>
      <c r="AK1652" s="6"/>
      <c r="AL1652" s="12">
        <f t="shared" si="103"/>
        <v>0</v>
      </c>
      <c r="AM1652" s="6" t="s">
        <v>49</v>
      </c>
      <c r="AN1652" s="6" t="s">
        <v>2272</v>
      </c>
    </row>
    <row r="1653" spans="1:40" s="13" customFormat="1" ht="51.95" customHeight="1" x14ac:dyDescent="0.2">
      <c r="A1653" s="18" t="s">
        <v>3210</v>
      </c>
      <c r="B1653" s="6" t="s">
        <v>49</v>
      </c>
      <c r="C1653" s="6" t="s">
        <v>3211</v>
      </c>
      <c r="D1653" s="6"/>
      <c r="E1653" s="7" t="s">
        <v>3212</v>
      </c>
      <c r="F1653" s="6" t="s">
        <v>3213</v>
      </c>
      <c r="G1653" s="6" t="s">
        <v>81</v>
      </c>
      <c r="H1653" s="6" t="s">
        <v>134</v>
      </c>
      <c r="I1653" s="6" t="s">
        <v>2268</v>
      </c>
      <c r="J1653" s="8">
        <v>500</v>
      </c>
      <c r="K1653" s="6" t="s">
        <v>49</v>
      </c>
      <c r="L1653" s="8">
        <v>500</v>
      </c>
      <c r="M1653" s="6" t="s">
        <v>3214</v>
      </c>
      <c r="N1653" s="9">
        <v>16.5</v>
      </c>
      <c r="O1653" s="9">
        <v>25</v>
      </c>
      <c r="P1653" s="9">
        <v>4.5</v>
      </c>
      <c r="Q1653" s="10">
        <v>1.856E-3</v>
      </c>
      <c r="R1653" s="9">
        <v>0.224</v>
      </c>
      <c r="S1653" s="8">
        <v>24</v>
      </c>
      <c r="T1653" s="8">
        <v>48</v>
      </c>
      <c r="U1653" s="6" t="s">
        <v>57</v>
      </c>
      <c r="V1653" s="6" t="s">
        <v>58</v>
      </c>
      <c r="W1653" s="6" t="s">
        <v>3215</v>
      </c>
      <c r="X1653" s="6" t="s">
        <v>3216</v>
      </c>
      <c r="Y1653" s="8">
        <v>1</v>
      </c>
      <c r="Z1653" s="6" t="s">
        <v>61</v>
      </c>
      <c r="AA1653" s="22" t="s">
        <v>186</v>
      </c>
      <c r="AB1653" s="11">
        <v>1031</v>
      </c>
      <c r="AC1653" s="11">
        <v>2007</v>
      </c>
      <c r="AD1653" s="11">
        <v>65</v>
      </c>
      <c r="AE1653" s="14">
        <v>1056</v>
      </c>
      <c r="AF1653" s="6" t="s">
        <v>2</v>
      </c>
      <c r="AG1653" s="12">
        <f t="shared" si="102"/>
        <v>35</v>
      </c>
      <c r="AH1653" s="11">
        <f t="shared" si="104"/>
        <v>369.6</v>
      </c>
      <c r="AI1653" s="11">
        <v>960</v>
      </c>
      <c r="AJ1653" s="11">
        <f t="shared" si="105"/>
        <v>336</v>
      </c>
      <c r="AK1653" s="6"/>
      <c r="AL1653" s="12">
        <f t="shared" si="103"/>
        <v>0</v>
      </c>
      <c r="AM1653" s="6" t="s">
        <v>49</v>
      </c>
      <c r="AN1653" s="6" t="s">
        <v>2728</v>
      </c>
    </row>
    <row r="1654" spans="1:40" s="13" customFormat="1" ht="51.95" customHeight="1" x14ac:dyDescent="0.2">
      <c r="A1654" s="18" t="s">
        <v>4743</v>
      </c>
      <c r="B1654" s="6" t="s">
        <v>49</v>
      </c>
      <c r="C1654" s="6" t="s">
        <v>4744</v>
      </c>
      <c r="D1654" s="6"/>
      <c r="E1654" s="7" t="s">
        <v>4745</v>
      </c>
      <c r="F1654" s="6" t="s">
        <v>4746</v>
      </c>
      <c r="G1654" s="6" t="s">
        <v>81</v>
      </c>
      <c r="H1654" s="6" t="s">
        <v>134</v>
      </c>
      <c r="I1654" s="6" t="s">
        <v>2268</v>
      </c>
      <c r="J1654" s="8">
        <v>491</v>
      </c>
      <c r="K1654" s="6" t="s">
        <v>49</v>
      </c>
      <c r="L1654" s="8">
        <v>493</v>
      </c>
      <c r="M1654" s="6" t="s">
        <v>4747</v>
      </c>
      <c r="N1654" s="9">
        <v>16.5</v>
      </c>
      <c r="O1654" s="9">
        <v>25</v>
      </c>
      <c r="P1654" s="9">
        <v>4.5</v>
      </c>
      <c r="Q1654" s="10">
        <v>1.856E-3</v>
      </c>
      <c r="R1654" s="9">
        <v>0.27400000000000002</v>
      </c>
      <c r="S1654" s="8">
        <v>24</v>
      </c>
      <c r="T1654" s="8">
        <v>48</v>
      </c>
      <c r="U1654" s="6" t="s">
        <v>57</v>
      </c>
      <c r="V1654" s="6" t="s">
        <v>58</v>
      </c>
      <c r="W1654" s="6" t="s">
        <v>4748</v>
      </c>
      <c r="X1654" s="6" t="s">
        <v>4749</v>
      </c>
      <c r="Y1654" s="8">
        <v>1</v>
      </c>
      <c r="Z1654" s="6" t="s">
        <v>61</v>
      </c>
      <c r="AA1654" s="22"/>
      <c r="AB1654" s="11">
        <v>1338</v>
      </c>
      <c r="AC1654" s="11">
        <v>2057</v>
      </c>
      <c r="AD1654" s="12"/>
      <c r="AE1654" s="14">
        <v>1091</v>
      </c>
      <c r="AF1654" s="6" t="s">
        <v>2</v>
      </c>
      <c r="AG1654" s="12">
        <f t="shared" si="102"/>
        <v>35</v>
      </c>
      <c r="AH1654" s="14">
        <f t="shared" si="104"/>
        <v>709.15</v>
      </c>
      <c r="AI1654" s="11">
        <v>991.82</v>
      </c>
      <c r="AJ1654" s="11">
        <f t="shared" si="105"/>
        <v>644.67999999999995</v>
      </c>
      <c r="AK1654" s="6"/>
      <c r="AL1654" s="12">
        <f t="shared" si="103"/>
        <v>0</v>
      </c>
      <c r="AM1654" s="6" t="s">
        <v>49</v>
      </c>
      <c r="AN1654" s="6" t="s">
        <v>201</v>
      </c>
    </row>
    <row r="1655" spans="1:40" s="13" customFormat="1" ht="51.95" customHeight="1" x14ac:dyDescent="0.2">
      <c r="A1655" s="18" t="s">
        <v>6374</v>
      </c>
      <c r="B1655" s="6" t="s">
        <v>49</v>
      </c>
      <c r="C1655" s="6" t="s">
        <v>6375</v>
      </c>
      <c r="D1655" s="6"/>
      <c r="E1655" s="7" t="s">
        <v>6376</v>
      </c>
      <c r="F1655" s="6" t="s">
        <v>6377</v>
      </c>
      <c r="G1655" s="6" t="s">
        <v>81</v>
      </c>
      <c r="H1655" s="6" t="s">
        <v>134</v>
      </c>
      <c r="I1655" s="6" t="s">
        <v>2268</v>
      </c>
      <c r="J1655" s="8">
        <v>500</v>
      </c>
      <c r="K1655" s="6" t="s">
        <v>49</v>
      </c>
      <c r="L1655" s="8">
        <v>500</v>
      </c>
      <c r="M1655" s="6" t="s">
        <v>6378</v>
      </c>
      <c r="N1655" s="9">
        <v>16.5</v>
      </c>
      <c r="O1655" s="9">
        <v>25</v>
      </c>
      <c r="P1655" s="9">
        <v>4.5</v>
      </c>
      <c r="Q1655" s="10">
        <v>1.856E-3</v>
      </c>
      <c r="R1655" s="9">
        <v>0.29599999999999999</v>
      </c>
      <c r="S1655" s="8">
        <v>24</v>
      </c>
      <c r="T1655" s="8">
        <v>48</v>
      </c>
      <c r="U1655" s="6" t="s">
        <v>57</v>
      </c>
      <c r="V1655" s="6" t="s">
        <v>58</v>
      </c>
      <c r="W1655" s="6" t="s">
        <v>6379</v>
      </c>
      <c r="X1655" s="6" t="s">
        <v>6380</v>
      </c>
      <c r="Y1655" s="8">
        <v>1</v>
      </c>
      <c r="Z1655" s="6" t="s">
        <v>61</v>
      </c>
      <c r="AA1655" s="22" t="s">
        <v>186</v>
      </c>
      <c r="AB1655" s="11">
        <v>1252</v>
      </c>
      <c r="AC1655" s="11">
        <v>2458</v>
      </c>
      <c r="AD1655" s="11">
        <v>65</v>
      </c>
      <c r="AE1655" s="14">
        <v>1335</v>
      </c>
      <c r="AF1655" s="6" t="s">
        <v>2</v>
      </c>
      <c r="AG1655" s="12">
        <f t="shared" si="102"/>
        <v>35</v>
      </c>
      <c r="AH1655" s="11">
        <f t="shared" si="104"/>
        <v>467.25</v>
      </c>
      <c r="AI1655" s="14">
        <v>1213.6400000000001</v>
      </c>
      <c r="AJ1655" s="11">
        <f t="shared" si="105"/>
        <v>424.77</v>
      </c>
      <c r="AK1655" s="6"/>
      <c r="AL1655" s="12">
        <f t="shared" si="103"/>
        <v>0</v>
      </c>
      <c r="AM1655" s="6" t="s">
        <v>49</v>
      </c>
      <c r="AN1655" s="6" t="s">
        <v>2728</v>
      </c>
    </row>
    <row r="1656" spans="1:40" s="13" customFormat="1" ht="51.95" customHeight="1" x14ac:dyDescent="0.2">
      <c r="A1656" s="18" t="s">
        <v>7504</v>
      </c>
      <c r="B1656" s="6" t="s">
        <v>49</v>
      </c>
      <c r="C1656" s="6" t="s">
        <v>7505</v>
      </c>
      <c r="D1656" s="6"/>
      <c r="E1656" s="7" t="s">
        <v>7506</v>
      </c>
      <c r="F1656" s="6" t="s">
        <v>7507</v>
      </c>
      <c r="G1656" s="6" t="s">
        <v>81</v>
      </c>
      <c r="H1656" s="6" t="s">
        <v>134</v>
      </c>
      <c r="I1656" s="6" t="s">
        <v>2268</v>
      </c>
      <c r="J1656" s="8">
        <v>500</v>
      </c>
      <c r="K1656" s="6" t="s">
        <v>49</v>
      </c>
      <c r="L1656" s="8">
        <v>500</v>
      </c>
      <c r="M1656" s="6" t="s">
        <v>7508</v>
      </c>
      <c r="N1656" s="9">
        <v>16.5</v>
      </c>
      <c r="O1656" s="9">
        <v>25</v>
      </c>
      <c r="P1656" s="9">
        <v>4.5</v>
      </c>
      <c r="Q1656" s="10">
        <v>1.856E-3</v>
      </c>
      <c r="R1656" s="9">
        <v>0.29199999999999998</v>
      </c>
      <c r="S1656" s="8">
        <v>24</v>
      </c>
      <c r="T1656" s="8">
        <v>48</v>
      </c>
      <c r="U1656" s="6" t="s">
        <v>57</v>
      </c>
      <c r="V1656" s="6" t="s">
        <v>58</v>
      </c>
      <c r="W1656" s="6" t="s">
        <v>7509</v>
      </c>
      <c r="X1656" s="6" t="s">
        <v>7510</v>
      </c>
      <c r="Y1656" s="8">
        <v>1</v>
      </c>
      <c r="Z1656" s="6" t="s">
        <v>61</v>
      </c>
      <c r="AA1656" s="22" t="s">
        <v>610</v>
      </c>
      <c r="AB1656" s="11">
        <v>1316</v>
      </c>
      <c r="AC1656" s="11">
        <v>2453</v>
      </c>
      <c r="AD1656" s="11">
        <v>60</v>
      </c>
      <c r="AE1656" s="14">
        <v>1332</v>
      </c>
      <c r="AF1656" s="6" t="s">
        <v>2</v>
      </c>
      <c r="AG1656" s="12">
        <f t="shared" si="102"/>
        <v>35</v>
      </c>
      <c r="AH1656" s="11">
        <f t="shared" si="104"/>
        <v>532.79999999999995</v>
      </c>
      <c r="AI1656" s="14">
        <v>1210.9100000000001</v>
      </c>
      <c r="AJ1656" s="11">
        <f t="shared" si="105"/>
        <v>484.36</v>
      </c>
      <c r="AK1656" s="6"/>
      <c r="AL1656" s="12">
        <f t="shared" si="103"/>
        <v>0</v>
      </c>
      <c r="AM1656" s="6" t="s">
        <v>49</v>
      </c>
      <c r="AN1656" s="6" t="s">
        <v>2728</v>
      </c>
    </row>
    <row r="1657" spans="1:40" s="13" customFormat="1" ht="51.95" customHeight="1" x14ac:dyDescent="0.2">
      <c r="A1657" s="18" t="s">
        <v>8316</v>
      </c>
      <c r="B1657" s="6" t="s">
        <v>49</v>
      </c>
      <c r="C1657" s="6" t="s">
        <v>8317</v>
      </c>
      <c r="D1657" s="6"/>
      <c r="E1657" s="7" t="s">
        <v>8318</v>
      </c>
      <c r="F1657" s="6" t="s">
        <v>8319</v>
      </c>
      <c r="G1657" s="6" t="s">
        <v>81</v>
      </c>
      <c r="H1657" s="6" t="s">
        <v>134</v>
      </c>
      <c r="I1657" s="6" t="s">
        <v>2268</v>
      </c>
      <c r="J1657" s="8">
        <v>500</v>
      </c>
      <c r="K1657" s="6" t="s">
        <v>49</v>
      </c>
      <c r="L1657" s="8">
        <v>500</v>
      </c>
      <c r="M1657" s="6" t="s">
        <v>8320</v>
      </c>
      <c r="N1657" s="9">
        <v>16.5</v>
      </c>
      <c r="O1657" s="9">
        <v>25</v>
      </c>
      <c r="P1657" s="9">
        <v>4.5</v>
      </c>
      <c r="Q1657" s="10">
        <v>1.856E-3</v>
      </c>
      <c r="R1657" s="9">
        <v>0.30199999999999999</v>
      </c>
      <c r="S1657" s="8">
        <v>24</v>
      </c>
      <c r="T1657" s="8">
        <v>48</v>
      </c>
      <c r="U1657" s="6" t="s">
        <v>57</v>
      </c>
      <c r="V1657" s="6" t="s">
        <v>58</v>
      </c>
      <c r="W1657" s="6" t="s">
        <v>8321</v>
      </c>
      <c r="X1657" s="6" t="s">
        <v>8322</v>
      </c>
      <c r="Y1657" s="8">
        <v>1</v>
      </c>
      <c r="Z1657" s="6" t="s">
        <v>61</v>
      </c>
      <c r="AA1657" s="22" t="s">
        <v>186</v>
      </c>
      <c r="AB1657" s="11">
        <v>1213</v>
      </c>
      <c r="AC1657" s="11">
        <v>2399</v>
      </c>
      <c r="AD1657" s="11">
        <v>65</v>
      </c>
      <c r="AE1657" s="14">
        <v>1339</v>
      </c>
      <c r="AF1657" s="6" t="s">
        <v>2</v>
      </c>
      <c r="AG1657" s="12">
        <f t="shared" si="102"/>
        <v>35</v>
      </c>
      <c r="AH1657" s="11">
        <f t="shared" si="104"/>
        <v>468.65</v>
      </c>
      <c r="AI1657" s="14">
        <v>1217.27</v>
      </c>
      <c r="AJ1657" s="11">
        <f t="shared" si="105"/>
        <v>426.04</v>
      </c>
      <c r="AK1657" s="6"/>
      <c r="AL1657" s="12">
        <f t="shared" si="103"/>
        <v>0</v>
      </c>
      <c r="AM1657" s="6" t="s">
        <v>49</v>
      </c>
      <c r="AN1657" s="6" t="s">
        <v>2728</v>
      </c>
    </row>
    <row r="1658" spans="1:40" s="13" customFormat="1" ht="51.95" customHeight="1" x14ac:dyDescent="0.2">
      <c r="A1658" s="18" t="s">
        <v>9040</v>
      </c>
      <c r="B1658" s="6" t="s">
        <v>49</v>
      </c>
      <c r="C1658" s="6" t="s">
        <v>9041</v>
      </c>
      <c r="D1658" s="6"/>
      <c r="E1658" s="7" t="s">
        <v>9042</v>
      </c>
      <c r="F1658" s="6" t="s">
        <v>9043</v>
      </c>
      <c r="G1658" s="6" t="s">
        <v>81</v>
      </c>
      <c r="H1658" s="6" t="s">
        <v>134</v>
      </c>
      <c r="I1658" s="6" t="s">
        <v>2268</v>
      </c>
      <c r="J1658" s="8">
        <v>500</v>
      </c>
      <c r="K1658" s="6" t="s">
        <v>49</v>
      </c>
      <c r="L1658" s="8">
        <v>500</v>
      </c>
      <c r="M1658" s="6" t="s">
        <v>9044</v>
      </c>
      <c r="N1658" s="9">
        <v>26</v>
      </c>
      <c r="O1658" s="9">
        <v>28.2</v>
      </c>
      <c r="P1658" s="9">
        <v>6.2</v>
      </c>
      <c r="Q1658" s="10">
        <v>4.5459999999999997E-3</v>
      </c>
      <c r="R1658" s="9">
        <v>0.86399999999999999</v>
      </c>
      <c r="S1658" s="8">
        <v>3</v>
      </c>
      <c r="T1658" s="8">
        <v>12</v>
      </c>
      <c r="U1658" s="6" t="s">
        <v>57</v>
      </c>
      <c r="V1658" s="6" t="s">
        <v>58</v>
      </c>
      <c r="W1658" s="6" t="s">
        <v>9045</v>
      </c>
      <c r="X1658" s="6" t="s">
        <v>9046</v>
      </c>
      <c r="Y1658" s="8">
        <v>1</v>
      </c>
      <c r="Z1658" s="6" t="s">
        <v>61</v>
      </c>
      <c r="AA1658" s="22" t="s">
        <v>186</v>
      </c>
      <c r="AB1658" s="11">
        <v>3148</v>
      </c>
      <c r="AC1658" s="11">
        <v>6319</v>
      </c>
      <c r="AD1658" s="11">
        <v>65</v>
      </c>
      <c r="AE1658" s="14">
        <v>3704</v>
      </c>
      <c r="AF1658" s="6" t="s">
        <v>2</v>
      </c>
      <c r="AG1658" s="12">
        <f t="shared" si="102"/>
        <v>35</v>
      </c>
      <c r="AH1658" s="14">
        <f t="shared" si="104"/>
        <v>1296.4000000000001</v>
      </c>
      <c r="AI1658" s="14">
        <v>3367.27</v>
      </c>
      <c r="AJ1658" s="14">
        <f t="shared" si="105"/>
        <v>1178.54</v>
      </c>
      <c r="AK1658" s="6"/>
      <c r="AL1658" s="12">
        <f t="shared" si="103"/>
        <v>0</v>
      </c>
      <c r="AM1658" s="6" t="s">
        <v>49</v>
      </c>
      <c r="AN1658" s="6" t="s">
        <v>2728</v>
      </c>
    </row>
    <row r="1659" spans="1:40" s="13" customFormat="1" ht="51.95" customHeight="1" x14ac:dyDescent="0.2">
      <c r="A1659" s="18" t="s">
        <v>9544</v>
      </c>
      <c r="B1659" s="6" t="s">
        <v>49</v>
      </c>
      <c r="C1659" s="6" t="s">
        <v>9545</v>
      </c>
      <c r="D1659" s="6"/>
      <c r="E1659" s="7" t="s">
        <v>9546</v>
      </c>
      <c r="F1659" s="6" t="s">
        <v>9547</v>
      </c>
      <c r="G1659" s="6" t="s">
        <v>81</v>
      </c>
      <c r="H1659" s="6" t="s">
        <v>134</v>
      </c>
      <c r="I1659" s="6" t="s">
        <v>2268</v>
      </c>
      <c r="J1659" s="8">
        <v>253</v>
      </c>
      <c r="K1659" s="6" t="s">
        <v>49</v>
      </c>
      <c r="L1659" s="8">
        <v>255</v>
      </c>
      <c r="M1659" s="6" t="s">
        <v>9548</v>
      </c>
      <c r="N1659" s="9">
        <v>6.2</v>
      </c>
      <c r="O1659" s="9">
        <v>28.2</v>
      </c>
      <c r="P1659" s="9">
        <v>19.600000000000001</v>
      </c>
      <c r="Q1659" s="10">
        <v>3.4269999999999999E-3</v>
      </c>
      <c r="R1659" s="9">
        <v>1</v>
      </c>
      <c r="S1659" s="8">
        <v>3</v>
      </c>
      <c r="T1659" s="8">
        <v>12</v>
      </c>
      <c r="U1659" s="6" t="s">
        <v>57</v>
      </c>
      <c r="V1659" s="6" t="s">
        <v>58</v>
      </c>
      <c r="W1659" s="6" t="s">
        <v>9549</v>
      </c>
      <c r="X1659" s="6" t="s">
        <v>9550</v>
      </c>
      <c r="Y1659" s="8">
        <v>1</v>
      </c>
      <c r="Z1659" s="6" t="s">
        <v>61</v>
      </c>
      <c r="AA1659" s="22"/>
      <c r="AB1659" s="11">
        <v>4096</v>
      </c>
      <c r="AC1659" s="11">
        <v>6296</v>
      </c>
      <c r="AD1659" s="12"/>
      <c r="AE1659" s="14">
        <v>3675</v>
      </c>
      <c r="AF1659" s="6" t="s">
        <v>2</v>
      </c>
      <c r="AG1659" s="12">
        <f t="shared" si="102"/>
        <v>35</v>
      </c>
      <c r="AH1659" s="14">
        <f t="shared" si="104"/>
        <v>2388.75</v>
      </c>
      <c r="AI1659" s="14">
        <v>3340.91</v>
      </c>
      <c r="AJ1659" s="14">
        <f t="shared" si="105"/>
        <v>2171.59</v>
      </c>
      <c r="AK1659" s="6"/>
      <c r="AL1659" s="12">
        <f t="shared" si="103"/>
        <v>0</v>
      </c>
      <c r="AM1659" s="6" t="s">
        <v>49</v>
      </c>
      <c r="AN1659" s="6" t="s">
        <v>2272</v>
      </c>
    </row>
    <row r="1660" spans="1:40" s="13" customFormat="1" ht="51.95" customHeight="1" x14ac:dyDescent="0.2">
      <c r="A1660" s="18" t="s">
        <v>13813</v>
      </c>
      <c r="B1660" s="6" t="s">
        <v>49</v>
      </c>
      <c r="C1660" s="6" t="s">
        <v>13814</v>
      </c>
      <c r="D1660" s="6"/>
      <c r="E1660" s="7" t="s">
        <v>13815</v>
      </c>
      <c r="F1660" s="6" t="s">
        <v>13816</v>
      </c>
      <c r="G1660" s="6" t="s">
        <v>81</v>
      </c>
      <c r="H1660" s="6" t="s">
        <v>134</v>
      </c>
      <c r="I1660" s="6" t="s">
        <v>2268</v>
      </c>
      <c r="J1660" s="8">
        <v>57</v>
      </c>
      <c r="K1660" s="6" t="s">
        <v>49</v>
      </c>
      <c r="L1660" s="8">
        <v>57</v>
      </c>
      <c r="M1660" s="6" t="s">
        <v>13817</v>
      </c>
      <c r="N1660" s="9">
        <v>27</v>
      </c>
      <c r="O1660" s="9">
        <v>5</v>
      </c>
      <c r="P1660" s="9">
        <v>31</v>
      </c>
      <c r="Q1660" s="10">
        <v>4.1850000000000004E-3</v>
      </c>
      <c r="R1660" s="9">
        <v>0.75</v>
      </c>
      <c r="S1660" s="8">
        <v>48</v>
      </c>
      <c r="T1660" s="8">
        <v>48</v>
      </c>
      <c r="U1660" s="6" t="s">
        <v>57</v>
      </c>
      <c r="V1660" s="6" t="s">
        <v>58</v>
      </c>
      <c r="W1660" s="6" t="s">
        <v>13818</v>
      </c>
      <c r="X1660" s="6" t="s">
        <v>13819</v>
      </c>
      <c r="Y1660" s="6"/>
      <c r="Z1660" s="6" t="s">
        <v>61</v>
      </c>
      <c r="AA1660" s="22"/>
      <c r="AB1660" s="11">
        <v>3795</v>
      </c>
      <c r="AC1660" s="11">
        <v>5833</v>
      </c>
      <c r="AD1660" s="12"/>
      <c r="AE1660" s="14">
        <v>3399</v>
      </c>
      <c r="AF1660" s="6" t="s">
        <v>2</v>
      </c>
      <c r="AG1660" s="12">
        <f t="shared" si="102"/>
        <v>35</v>
      </c>
      <c r="AH1660" s="14">
        <f t="shared" si="104"/>
        <v>2209.35</v>
      </c>
      <c r="AI1660" s="14">
        <v>3090</v>
      </c>
      <c r="AJ1660" s="14">
        <f t="shared" si="105"/>
        <v>2008.5</v>
      </c>
      <c r="AK1660" s="6"/>
      <c r="AL1660" s="12">
        <f t="shared" si="103"/>
        <v>0</v>
      </c>
      <c r="AM1660" s="6" t="s">
        <v>49</v>
      </c>
      <c r="AN1660" s="6" t="s">
        <v>669</v>
      </c>
    </row>
    <row r="1661" spans="1:40" s="13" customFormat="1" ht="51.95" customHeight="1" x14ac:dyDescent="0.2">
      <c r="A1661" s="18" t="s">
        <v>17895</v>
      </c>
      <c r="B1661" s="6" t="s">
        <v>49</v>
      </c>
      <c r="C1661" s="6" t="s">
        <v>17896</v>
      </c>
      <c r="D1661" s="6"/>
      <c r="E1661" s="7" t="s">
        <v>17897</v>
      </c>
      <c r="F1661" s="6" t="s">
        <v>17898</v>
      </c>
      <c r="G1661" s="6" t="s">
        <v>81</v>
      </c>
      <c r="H1661" s="6" t="s">
        <v>134</v>
      </c>
      <c r="I1661" s="6" t="s">
        <v>2268</v>
      </c>
      <c r="J1661" s="8">
        <v>57</v>
      </c>
      <c r="K1661" s="6" t="s">
        <v>49</v>
      </c>
      <c r="L1661" s="8">
        <v>57</v>
      </c>
      <c r="M1661" s="6" t="s">
        <v>17899</v>
      </c>
      <c r="N1661" s="9">
        <v>27</v>
      </c>
      <c r="O1661" s="9">
        <v>5</v>
      </c>
      <c r="P1661" s="9">
        <v>31</v>
      </c>
      <c r="Q1661" s="10">
        <v>4.1850000000000004E-3</v>
      </c>
      <c r="R1661" s="9">
        <v>0.60399999999999998</v>
      </c>
      <c r="S1661" s="8">
        <v>48</v>
      </c>
      <c r="T1661" s="8">
        <v>48</v>
      </c>
      <c r="U1661" s="6" t="s">
        <v>57</v>
      </c>
      <c r="V1661" s="6" t="s">
        <v>58</v>
      </c>
      <c r="W1661" s="6" t="s">
        <v>17900</v>
      </c>
      <c r="X1661" s="6" t="s">
        <v>17901</v>
      </c>
      <c r="Y1661" s="6"/>
      <c r="Z1661" s="6" t="s">
        <v>61</v>
      </c>
      <c r="AA1661" s="22"/>
      <c r="AB1661" s="11">
        <v>3774</v>
      </c>
      <c r="AC1661" s="11">
        <v>5801</v>
      </c>
      <c r="AD1661" s="12"/>
      <c r="AE1661" s="14">
        <v>3379</v>
      </c>
      <c r="AF1661" s="6" t="s">
        <v>2</v>
      </c>
      <c r="AG1661" s="12">
        <f t="shared" si="102"/>
        <v>35</v>
      </c>
      <c r="AH1661" s="14">
        <f t="shared" si="104"/>
        <v>2196.35</v>
      </c>
      <c r="AI1661" s="14">
        <v>3071.82</v>
      </c>
      <c r="AJ1661" s="14">
        <f t="shared" si="105"/>
        <v>1996.68</v>
      </c>
      <c r="AK1661" s="6"/>
      <c r="AL1661" s="12">
        <f t="shared" si="103"/>
        <v>0</v>
      </c>
      <c r="AM1661" s="6" t="s">
        <v>49</v>
      </c>
      <c r="AN1661" s="6" t="s">
        <v>17902</v>
      </c>
    </row>
    <row r="1662" spans="1:40" s="13" customFormat="1" ht="51.95" customHeight="1" x14ac:dyDescent="0.2">
      <c r="A1662" s="18" t="s">
        <v>130</v>
      </c>
      <c r="B1662" s="6" t="s">
        <v>49</v>
      </c>
      <c r="C1662" s="6" t="s">
        <v>131</v>
      </c>
      <c r="D1662" s="6"/>
      <c r="E1662" s="7" t="s">
        <v>132</v>
      </c>
      <c r="F1662" s="6" t="s">
        <v>133</v>
      </c>
      <c r="G1662" s="6" t="s">
        <v>81</v>
      </c>
      <c r="H1662" s="6" t="s">
        <v>134</v>
      </c>
      <c r="I1662" s="6" t="s">
        <v>135</v>
      </c>
      <c r="J1662" s="8">
        <v>500</v>
      </c>
      <c r="K1662" s="6" t="s">
        <v>49</v>
      </c>
      <c r="L1662" s="8">
        <v>500</v>
      </c>
      <c r="M1662" s="6" t="s">
        <v>136</v>
      </c>
      <c r="N1662" s="9">
        <v>31.5</v>
      </c>
      <c r="O1662" s="9">
        <v>23</v>
      </c>
      <c r="P1662" s="9">
        <v>7</v>
      </c>
      <c r="Q1662" s="10">
        <v>5.0720000000000001E-3</v>
      </c>
      <c r="R1662" s="9">
        <v>1.218</v>
      </c>
      <c r="S1662" s="8">
        <v>8</v>
      </c>
      <c r="T1662" s="8">
        <v>16</v>
      </c>
      <c r="U1662" s="6" t="s">
        <v>57</v>
      </c>
      <c r="V1662" s="6" t="s">
        <v>58</v>
      </c>
      <c r="W1662" s="6" t="s">
        <v>137</v>
      </c>
      <c r="X1662" s="6" t="s">
        <v>138</v>
      </c>
      <c r="Y1662" s="6"/>
      <c r="Z1662" s="6" t="s">
        <v>61</v>
      </c>
      <c r="AA1662" s="22"/>
      <c r="AB1662" s="11">
        <v>2965</v>
      </c>
      <c r="AC1662" s="11">
        <v>4557</v>
      </c>
      <c r="AD1662" s="12"/>
      <c r="AE1662" s="14">
        <v>2443</v>
      </c>
      <c r="AF1662" s="6" t="s">
        <v>2</v>
      </c>
      <c r="AG1662" s="12">
        <f t="shared" si="102"/>
        <v>35</v>
      </c>
      <c r="AH1662" s="14">
        <f t="shared" si="104"/>
        <v>1587.95</v>
      </c>
      <c r="AI1662" s="14">
        <v>2220.91</v>
      </c>
      <c r="AJ1662" s="14">
        <f t="shared" si="105"/>
        <v>1443.59</v>
      </c>
      <c r="AK1662" s="6"/>
      <c r="AL1662" s="12">
        <f t="shared" si="103"/>
        <v>0</v>
      </c>
      <c r="AM1662" s="6" t="s">
        <v>49</v>
      </c>
      <c r="AN1662" s="6" t="s">
        <v>139</v>
      </c>
    </row>
    <row r="1663" spans="1:40" s="13" customFormat="1" ht="47.1" customHeight="1" x14ac:dyDescent="0.2">
      <c r="A1663" s="18" t="s">
        <v>1391</v>
      </c>
      <c r="B1663" s="6" t="s">
        <v>49</v>
      </c>
      <c r="C1663" s="6" t="s">
        <v>1392</v>
      </c>
      <c r="D1663" s="6"/>
      <c r="E1663" s="7" t="s">
        <v>1393</v>
      </c>
      <c r="F1663" s="6" t="s">
        <v>1394</v>
      </c>
      <c r="G1663" s="6" t="s">
        <v>81</v>
      </c>
      <c r="H1663" s="6" t="s">
        <v>134</v>
      </c>
      <c r="I1663" s="6" t="s">
        <v>135</v>
      </c>
      <c r="J1663" s="8">
        <v>500</v>
      </c>
      <c r="K1663" s="6" t="s">
        <v>49</v>
      </c>
      <c r="L1663" s="8">
        <v>500</v>
      </c>
      <c r="M1663" s="6" t="s">
        <v>1395</v>
      </c>
      <c r="N1663" s="9">
        <v>24</v>
      </c>
      <c r="O1663" s="9">
        <v>18.5</v>
      </c>
      <c r="P1663" s="9">
        <v>7</v>
      </c>
      <c r="Q1663" s="10">
        <v>3.1080000000000001E-3</v>
      </c>
      <c r="R1663" s="9">
        <v>0.56599999999999995</v>
      </c>
      <c r="S1663" s="8">
        <v>9</v>
      </c>
      <c r="T1663" s="8">
        <v>18</v>
      </c>
      <c r="U1663" s="6" t="s">
        <v>57</v>
      </c>
      <c r="V1663" s="6" t="s">
        <v>58</v>
      </c>
      <c r="W1663" s="6" t="s">
        <v>1396</v>
      </c>
      <c r="X1663" s="6" t="s">
        <v>1397</v>
      </c>
      <c r="Y1663" s="8">
        <v>1</v>
      </c>
      <c r="Z1663" s="6" t="s">
        <v>61</v>
      </c>
      <c r="AA1663" s="22"/>
      <c r="AB1663" s="11">
        <v>1754</v>
      </c>
      <c r="AC1663" s="11">
        <v>2696</v>
      </c>
      <c r="AD1663" s="12"/>
      <c r="AE1663" s="14">
        <v>1400</v>
      </c>
      <c r="AF1663" s="6" t="s">
        <v>2</v>
      </c>
      <c r="AG1663" s="12">
        <f t="shared" si="102"/>
        <v>35</v>
      </c>
      <c r="AH1663" s="14">
        <f t="shared" si="104"/>
        <v>910</v>
      </c>
      <c r="AI1663" s="14">
        <v>1272.73</v>
      </c>
      <c r="AJ1663" s="14">
        <f t="shared" si="105"/>
        <v>827.27</v>
      </c>
      <c r="AK1663" s="6"/>
      <c r="AL1663" s="12">
        <f t="shared" si="103"/>
        <v>0</v>
      </c>
      <c r="AM1663" s="6" t="s">
        <v>49</v>
      </c>
      <c r="AN1663" s="6" t="s">
        <v>139</v>
      </c>
    </row>
    <row r="1664" spans="1:40" s="13" customFormat="1" ht="51.95" customHeight="1" x14ac:dyDescent="0.2">
      <c r="A1664" s="18" t="s">
        <v>2023</v>
      </c>
      <c r="B1664" s="6" t="s">
        <v>49</v>
      </c>
      <c r="C1664" s="6" t="s">
        <v>2024</v>
      </c>
      <c r="D1664" s="6"/>
      <c r="E1664" s="7" t="s">
        <v>2025</v>
      </c>
      <c r="F1664" s="6" t="s">
        <v>2026</v>
      </c>
      <c r="G1664" s="6" t="s">
        <v>81</v>
      </c>
      <c r="H1664" s="6" t="s">
        <v>134</v>
      </c>
      <c r="I1664" s="6" t="s">
        <v>135</v>
      </c>
      <c r="J1664" s="8">
        <v>500</v>
      </c>
      <c r="K1664" s="6" t="s">
        <v>49</v>
      </c>
      <c r="L1664" s="8">
        <v>500</v>
      </c>
      <c r="M1664" s="6" t="s">
        <v>2027</v>
      </c>
      <c r="N1664" s="9">
        <v>24</v>
      </c>
      <c r="O1664" s="9">
        <v>18.5</v>
      </c>
      <c r="P1664" s="9">
        <v>7</v>
      </c>
      <c r="Q1664" s="10">
        <v>3.1080000000000001E-3</v>
      </c>
      <c r="R1664" s="9">
        <v>0.36</v>
      </c>
      <c r="S1664" s="8">
        <v>9</v>
      </c>
      <c r="T1664" s="8">
        <v>18</v>
      </c>
      <c r="U1664" s="6" t="s">
        <v>57</v>
      </c>
      <c r="V1664" s="6" t="s">
        <v>58</v>
      </c>
      <c r="W1664" s="6" t="s">
        <v>2028</v>
      </c>
      <c r="X1664" s="6" t="s">
        <v>2029</v>
      </c>
      <c r="Y1664" s="6"/>
      <c r="Z1664" s="6" t="s">
        <v>61</v>
      </c>
      <c r="AA1664" s="22"/>
      <c r="AB1664" s="11">
        <v>1538</v>
      </c>
      <c r="AC1664" s="11">
        <v>2364</v>
      </c>
      <c r="AD1664" s="12"/>
      <c r="AE1664" s="14">
        <v>1218</v>
      </c>
      <c r="AF1664" s="6" t="s">
        <v>2</v>
      </c>
      <c r="AG1664" s="12">
        <f t="shared" si="102"/>
        <v>35</v>
      </c>
      <c r="AH1664" s="14">
        <f t="shared" si="104"/>
        <v>791.7</v>
      </c>
      <c r="AI1664" s="14">
        <v>1107.27</v>
      </c>
      <c r="AJ1664" s="14">
        <f t="shared" si="105"/>
        <v>719.73</v>
      </c>
      <c r="AK1664" s="6"/>
      <c r="AL1664" s="12">
        <f t="shared" si="103"/>
        <v>0</v>
      </c>
      <c r="AM1664" s="6" t="s">
        <v>49</v>
      </c>
      <c r="AN1664" s="6" t="s">
        <v>2030</v>
      </c>
    </row>
    <row r="1665" spans="1:40" s="13" customFormat="1" ht="51.95" customHeight="1" x14ac:dyDescent="0.2">
      <c r="A1665" s="18" t="s">
        <v>2508</v>
      </c>
      <c r="B1665" s="6" t="s">
        <v>49</v>
      </c>
      <c r="C1665" s="6" t="s">
        <v>2509</v>
      </c>
      <c r="D1665" s="6"/>
      <c r="E1665" s="7" t="s">
        <v>2510</v>
      </c>
      <c r="F1665" s="6" t="s">
        <v>2511</v>
      </c>
      <c r="G1665" s="6" t="s">
        <v>81</v>
      </c>
      <c r="H1665" s="6" t="s">
        <v>134</v>
      </c>
      <c r="I1665" s="6" t="s">
        <v>135</v>
      </c>
      <c r="J1665" s="8">
        <v>500</v>
      </c>
      <c r="K1665" s="6" t="s">
        <v>49</v>
      </c>
      <c r="L1665" s="8">
        <v>500</v>
      </c>
      <c r="M1665" s="6" t="s">
        <v>2512</v>
      </c>
      <c r="N1665" s="9">
        <v>29</v>
      </c>
      <c r="O1665" s="9">
        <v>7</v>
      </c>
      <c r="P1665" s="9">
        <v>23.5</v>
      </c>
      <c r="Q1665" s="10">
        <v>4.7710000000000001E-3</v>
      </c>
      <c r="R1665" s="9">
        <v>0.86</v>
      </c>
      <c r="S1665" s="8">
        <v>8</v>
      </c>
      <c r="T1665" s="8">
        <v>16</v>
      </c>
      <c r="U1665" s="6" t="s">
        <v>57</v>
      </c>
      <c r="V1665" s="6" t="s">
        <v>58</v>
      </c>
      <c r="W1665" s="6" t="s">
        <v>2513</v>
      </c>
      <c r="X1665" s="6" t="s">
        <v>2514</v>
      </c>
      <c r="Y1665" s="8">
        <v>1</v>
      </c>
      <c r="Z1665" s="6" t="s">
        <v>61</v>
      </c>
      <c r="AA1665" s="22"/>
      <c r="AB1665" s="11">
        <v>2360</v>
      </c>
      <c r="AC1665" s="11">
        <v>3627</v>
      </c>
      <c r="AD1665" s="12"/>
      <c r="AE1665" s="14">
        <v>2000</v>
      </c>
      <c r="AF1665" s="6" t="s">
        <v>2</v>
      </c>
      <c r="AG1665" s="12">
        <f t="shared" si="102"/>
        <v>35</v>
      </c>
      <c r="AH1665" s="14">
        <f t="shared" si="104"/>
        <v>1300</v>
      </c>
      <c r="AI1665" s="14">
        <v>1818.18</v>
      </c>
      <c r="AJ1665" s="14">
        <f t="shared" si="105"/>
        <v>1181.82</v>
      </c>
      <c r="AK1665" s="6"/>
      <c r="AL1665" s="12">
        <f t="shared" si="103"/>
        <v>0</v>
      </c>
      <c r="AM1665" s="6" t="s">
        <v>49</v>
      </c>
      <c r="AN1665" s="6" t="s">
        <v>293</v>
      </c>
    </row>
    <row r="1666" spans="1:40" s="13" customFormat="1" ht="51.95" customHeight="1" x14ac:dyDescent="0.2">
      <c r="A1666" s="18" t="s">
        <v>3320</v>
      </c>
      <c r="B1666" s="6" t="s">
        <v>49</v>
      </c>
      <c r="C1666" s="6" t="s">
        <v>3321</v>
      </c>
      <c r="D1666" s="6"/>
      <c r="E1666" s="7" t="s">
        <v>3322</v>
      </c>
      <c r="F1666" s="6" t="s">
        <v>3323</v>
      </c>
      <c r="G1666" s="6" t="s">
        <v>81</v>
      </c>
      <c r="H1666" s="6" t="s">
        <v>134</v>
      </c>
      <c r="I1666" s="6" t="s">
        <v>135</v>
      </c>
      <c r="J1666" s="8">
        <v>500</v>
      </c>
      <c r="K1666" s="6" t="s">
        <v>49</v>
      </c>
      <c r="L1666" s="8">
        <v>500</v>
      </c>
      <c r="M1666" s="6" t="s">
        <v>3324</v>
      </c>
      <c r="N1666" s="9">
        <v>24</v>
      </c>
      <c r="O1666" s="9">
        <v>18.5</v>
      </c>
      <c r="P1666" s="9">
        <v>7</v>
      </c>
      <c r="Q1666" s="10">
        <v>3.1080000000000001E-3</v>
      </c>
      <c r="R1666" s="9">
        <v>0.35799999999999998</v>
      </c>
      <c r="S1666" s="8">
        <v>9</v>
      </c>
      <c r="T1666" s="8">
        <v>18</v>
      </c>
      <c r="U1666" s="6" t="s">
        <v>57</v>
      </c>
      <c r="V1666" s="6" t="s">
        <v>58</v>
      </c>
      <c r="W1666" s="6" t="s">
        <v>3325</v>
      </c>
      <c r="X1666" s="6" t="s">
        <v>3326</v>
      </c>
      <c r="Y1666" s="6"/>
      <c r="Z1666" s="6" t="s">
        <v>61</v>
      </c>
      <c r="AA1666" s="22"/>
      <c r="AB1666" s="11">
        <v>1504</v>
      </c>
      <c r="AC1666" s="11">
        <v>2312</v>
      </c>
      <c r="AD1666" s="12"/>
      <c r="AE1666" s="14">
        <v>1218</v>
      </c>
      <c r="AF1666" s="6" t="s">
        <v>2</v>
      </c>
      <c r="AG1666" s="12">
        <f t="shared" si="102"/>
        <v>35</v>
      </c>
      <c r="AH1666" s="14">
        <f t="shared" si="104"/>
        <v>791.7</v>
      </c>
      <c r="AI1666" s="14">
        <v>1107.27</v>
      </c>
      <c r="AJ1666" s="14">
        <f t="shared" si="105"/>
        <v>719.73</v>
      </c>
      <c r="AK1666" s="6"/>
      <c r="AL1666" s="12">
        <f t="shared" si="103"/>
        <v>0</v>
      </c>
      <c r="AM1666" s="6" t="s">
        <v>49</v>
      </c>
      <c r="AN1666" s="6" t="s">
        <v>2030</v>
      </c>
    </row>
    <row r="1667" spans="1:40" s="13" customFormat="1" ht="51.95" customHeight="1" x14ac:dyDescent="0.2">
      <c r="A1667" s="18" t="s">
        <v>3996</v>
      </c>
      <c r="B1667" s="6" t="s">
        <v>49</v>
      </c>
      <c r="C1667" s="6" t="s">
        <v>3997</v>
      </c>
      <c r="D1667" s="6"/>
      <c r="E1667" s="7" t="s">
        <v>3998</v>
      </c>
      <c r="F1667" s="6" t="s">
        <v>3999</v>
      </c>
      <c r="G1667" s="6" t="s">
        <v>81</v>
      </c>
      <c r="H1667" s="6" t="s">
        <v>134</v>
      </c>
      <c r="I1667" s="6" t="s">
        <v>135</v>
      </c>
      <c r="J1667" s="8">
        <v>500</v>
      </c>
      <c r="K1667" s="6" t="s">
        <v>49</v>
      </c>
      <c r="L1667" s="8">
        <v>500</v>
      </c>
      <c r="M1667" s="6" t="s">
        <v>4000</v>
      </c>
      <c r="N1667" s="9">
        <v>24</v>
      </c>
      <c r="O1667" s="9">
        <v>18.5</v>
      </c>
      <c r="P1667" s="9">
        <v>7</v>
      </c>
      <c r="Q1667" s="10">
        <v>3.1080000000000001E-3</v>
      </c>
      <c r="R1667" s="9">
        <v>0.35199999999999998</v>
      </c>
      <c r="S1667" s="8">
        <v>9</v>
      </c>
      <c r="T1667" s="8">
        <v>18</v>
      </c>
      <c r="U1667" s="6" t="s">
        <v>57</v>
      </c>
      <c r="V1667" s="6" t="s">
        <v>58</v>
      </c>
      <c r="W1667" s="6" t="s">
        <v>4001</v>
      </c>
      <c r="X1667" s="6" t="s">
        <v>4002</v>
      </c>
      <c r="Y1667" s="6"/>
      <c r="Z1667" s="6" t="s">
        <v>61</v>
      </c>
      <c r="AA1667" s="22"/>
      <c r="AB1667" s="11">
        <v>1520</v>
      </c>
      <c r="AC1667" s="11">
        <v>2336</v>
      </c>
      <c r="AD1667" s="12"/>
      <c r="AE1667" s="14">
        <v>1230</v>
      </c>
      <c r="AF1667" s="6" t="s">
        <v>2</v>
      </c>
      <c r="AG1667" s="12">
        <f t="shared" si="102"/>
        <v>35</v>
      </c>
      <c r="AH1667" s="14">
        <f t="shared" si="104"/>
        <v>799.5</v>
      </c>
      <c r="AI1667" s="14">
        <v>1118.18</v>
      </c>
      <c r="AJ1667" s="14">
        <f t="shared" si="105"/>
        <v>726.82</v>
      </c>
      <c r="AK1667" s="6"/>
      <c r="AL1667" s="12">
        <f t="shared" si="103"/>
        <v>0</v>
      </c>
      <c r="AM1667" s="6" t="s">
        <v>49</v>
      </c>
      <c r="AN1667" s="6" t="s">
        <v>2030</v>
      </c>
    </row>
    <row r="1668" spans="1:40" s="13" customFormat="1" ht="51.95" customHeight="1" x14ac:dyDescent="0.2">
      <c r="A1668" s="18" t="s">
        <v>6319</v>
      </c>
      <c r="B1668" s="6" t="s">
        <v>49</v>
      </c>
      <c r="C1668" s="6" t="s">
        <v>6320</v>
      </c>
      <c r="D1668" s="6"/>
      <c r="E1668" s="7" t="s">
        <v>6321</v>
      </c>
      <c r="F1668" s="6" t="s">
        <v>6322</v>
      </c>
      <c r="G1668" s="6" t="s">
        <v>81</v>
      </c>
      <c r="H1668" s="6" t="s">
        <v>134</v>
      </c>
      <c r="I1668" s="6" t="s">
        <v>135</v>
      </c>
      <c r="J1668" s="8">
        <v>487</v>
      </c>
      <c r="K1668" s="6" t="s">
        <v>49</v>
      </c>
      <c r="L1668" s="8">
        <v>489</v>
      </c>
      <c r="M1668" s="6" t="s">
        <v>6323</v>
      </c>
      <c r="N1668" s="9">
        <v>29</v>
      </c>
      <c r="O1668" s="9">
        <v>23</v>
      </c>
      <c r="P1668" s="9">
        <v>7</v>
      </c>
      <c r="Q1668" s="10">
        <v>4.6690000000000004E-3</v>
      </c>
      <c r="R1668" s="9">
        <v>0.97599999999999998</v>
      </c>
      <c r="S1668" s="8">
        <v>8</v>
      </c>
      <c r="T1668" s="8">
        <v>16</v>
      </c>
      <c r="U1668" s="6" t="s">
        <v>57</v>
      </c>
      <c r="V1668" s="6" t="s">
        <v>58</v>
      </c>
      <c r="W1668" s="6" t="s">
        <v>6324</v>
      </c>
      <c r="X1668" s="6" t="s">
        <v>6325</v>
      </c>
      <c r="Y1668" s="6"/>
      <c r="Z1668" s="6" t="s">
        <v>61</v>
      </c>
      <c r="AA1668" s="22"/>
      <c r="AB1668" s="11">
        <v>2337</v>
      </c>
      <c r="AC1668" s="11">
        <v>3592</v>
      </c>
      <c r="AD1668" s="12"/>
      <c r="AE1668" s="14">
        <v>1926</v>
      </c>
      <c r="AF1668" s="6" t="s">
        <v>2</v>
      </c>
      <c r="AG1668" s="12">
        <f t="shared" si="102"/>
        <v>35</v>
      </c>
      <c r="AH1668" s="14">
        <f t="shared" si="104"/>
        <v>1251.9000000000001</v>
      </c>
      <c r="AI1668" s="14">
        <v>1750.91</v>
      </c>
      <c r="AJ1668" s="14">
        <f t="shared" si="105"/>
        <v>1138.0899999999999</v>
      </c>
      <c r="AK1668" s="6"/>
      <c r="AL1668" s="12">
        <f t="shared" si="103"/>
        <v>0</v>
      </c>
      <c r="AM1668" s="6" t="s">
        <v>49</v>
      </c>
      <c r="AN1668" s="6" t="s">
        <v>139</v>
      </c>
    </row>
    <row r="1669" spans="1:40" s="13" customFormat="1" ht="51.95" customHeight="1" x14ac:dyDescent="0.2">
      <c r="A1669" s="18" t="s">
        <v>6346</v>
      </c>
      <c r="B1669" s="6" t="s">
        <v>49</v>
      </c>
      <c r="C1669" s="6" t="s">
        <v>6347</v>
      </c>
      <c r="D1669" s="6"/>
      <c r="E1669" s="7" t="s">
        <v>6348</v>
      </c>
      <c r="F1669" s="6" t="s">
        <v>6349</v>
      </c>
      <c r="G1669" s="6" t="s">
        <v>81</v>
      </c>
      <c r="H1669" s="6" t="s">
        <v>134</v>
      </c>
      <c r="I1669" s="6" t="s">
        <v>135</v>
      </c>
      <c r="J1669" s="8">
        <v>500</v>
      </c>
      <c r="K1669" s="6" t="s">
        <v>49</v>
      </c>
      <c r="L1669" s="8">
        <v>500</v>
      </c>
      <c r="M1669" s="6" t="s">
        <v>6350</v>
      </c>
      <c r="N1669" s="9">
        <v>29</v>
      </c>
      <c r="O1669" s="9">
        <v>7</v>
      </c>
      <c r="P1669" s="9">
        <v>23.5</v>
      </c>
      <c r="Q1669" s="10">
        <v>4.7710000000000001E-3</v>
      </c>
      <c r="R1669" s="9">
        <v>1.014</v>
      </c>
      <c r="S1669" s="8">
        <v>8</v>
      </c>
      <c r="T1669" s="8">
        <v>16</v>
      </c>
      <c r="U1669" s="6" t="s">
        <v>57</v>
      </c>
      <c r="V1669" s="6" t="s">
        <v>58</v>
      </c>
      <c r="W1669" s="6" t="s">
        <v>6351</v>
      </c>
      <c r="X1669" s="6" t="s">
        <v>6352</v>
      </c>
      <c r="Y1669" s="6"/>
      <c r="Z1669" s="6" t="s">
        <v>61</v>
      </c>
      <c r="AA1669" s="22"/>
      <c r="AB1669" s="11">
        <v>2366</v>
      </c>
      <c r="AC1669" s="11">
        <v>3637</v>
      </c>
      <c r="AD1669" s="12"/>
      <c r="AE1669" s="14">
        <v>2034</v>
      </c>
      <c r="AF1669" s="6" t="s">
        <v>2</v>
      </c>
      <c r="AG1669" s="12">
        <f t="shared" si="102"/>
        <v>35</v>
      </c>
      <c r="AH1669" s="14">
        <f t="shared" si="104"/>
        <v>1322.1</v>
      </c>
      <c r="AI1669" s="14">
        <v>1849.09</v>
      </c>
      <c r="AJ1669" s="14">
        <f t="shared" si="105"/>
        <v>1201.9100000000001</v>
      </c>
      <c r="AK1669" s="6"/>
      <c r="AL1669" s="12">
        <f t="shared" si="103"/>
        <v>0</v>
      </c>
      <c r="AM1669" s="6" t="s">
        <v>49</v>
      </c>
      <c r="AN1669" s="6" t="s">
        <v>1423</v>
      </c>
    </row>
    <row r="1670" spans="1:40" s="13" customFormat="1" ht="51.95" customHeight="1" x14ac:dyDescent="0.2">
      <c r="A1670" s="18" t="s">
        <v>7413</v>
      </c>
      <c r="B1670" s="6" t="s">
        <v>49</v>
      </c>
      <c r="C1670" s="6" t="s">
        <v>7414</v>
      </c>
      <c r="D1670" s="6"/>
      <c r="E1670" s="7" t="s">
        <v>7415</v>
      </c>
      <c r="F1670" s="6" t="s">
        <v>7416</v>
      </c>
      <c r="G1670" s="6" t="s">
        <v>81</v>
      </c>
      <c r="H1670" s="6" t="s">
        <v>134</v>
      </c>
      <c r="I1670" s="6" t="s">
        <v>135</v>
      </c>
      <c r="J1670" s="8">
        <v>500</v>
      </c>
      <c r="K1670" s="6" t="s">
        <v>49</v>
      </c>
      <c r="L1670" s="8">
        <v>500</v>
      </c>
      <c r="M1670" s="6" t="s">
        <v>7417</v>
      </c>
      <c r="N1670" s="9">
        <v>31.5</v>
      </c>
      <c r="O1670" s="9">
        <v>23</v>
      </c>
      <c r="P1670" s="9">
        <v>7</v>
      </c>
      <c r="Q1670" s="10">
        <v>5.0720000000000001E-3</v>
      </c>
      <c r="R1670" s="9">
        <v>1.101</v>
      </c>
      <c r="S1670" s="8">
        <v>8</v>
      </c>
      <c r="T1670" s="8">
        <v>16</v>
      </c>
      <c r="U1670" s="6" t="s">
        <v>57</v>
      </c>
      <c r="V1670" s="6" t="s">
        <v>58</v>
      </c>
      <c r="W1670" s="6" t="s">
        <v>7418</v>
      </c>
      <c r="X1670" s="6" t="s">
        <v>7419</v>
      </c>
      <c r="Y1670" s="6"/>
      <c r="Z1670" s="6" t="s">
        <v>61</v>
      </c>
      <c r="AA1670" s="22"/>
      <c r="AB1670" s="11">
        <v>2692</v>
      </c>
      <c r="AC1670" s="11">
        <v>4138</v>
      </c>
      <c r="AD1670" s="12"/>
      <c r="AE1670" s="14">
        <v>2218</v>
      </c>
      <c r="AF1670" s="6" t="s">
        <v>2</v>
      </c>
      <c r="AG1670" s="12">
        <f t="shared" si="102"/>
        <v>35</v>
      </c>
      <c r="AH1670" s="14">
        <f t="shared" si="104"/>
        <v>1441.7</v>
      </c>
      <c r="AI1670" s="14">
        <v>2016.36</v>
      </c>
      <c r="AJ1670" s="14">
        <f t="shared" si="105"/>
        <v>1310.6300000000001</v>
      </c>
      <c r="AK1670" s="6"/>
      <c r="AL1670" s="12">
        <f t="shared" si="103"/>
        <v>0</v>
      </c>
      <c r="AM1670" s="6" t="s">
        <v>49</v>
      </c>
      <c r="AN1670" s="6" t="s">
        <v>3518</v>
      </c>
    </row>
    <row r="1671" spans="1:40" s="13" customFormat="1" ht="51.95" customHeight="1" x14ac:dyDescent="0.2">
      <c r="A1671" s="18" t="s">
        <v>8768</v>
      </c>
      <c r="B1671" s="6" t="s">
        <v>49</v>
      </c>
      <c r="C1671" s="6" t="s">
        <v>8769</v>
      </c>
      <c r="D1671" s="6"/>
      <c r="E1671" s="7" t="s">
        <v>8770</v>
      </c>
      <c r="F1671" s="6" t="s">
        <v>8771</v>
      </c>
      <c r="G1671" s="6" t="s">
        <v>81</v>
      </c>
      <c r="H1671" s="6" t="s">
        <v>134</v>
      </c>
      <c r="I1671" s="6" t="s">
        <v>135</v>
      </c>
      <c r="J1671" s="8">
        <v>500</v>
      </c>
      <c r="K1671" s="6" t="s">
        <v>49</v>
      </c>
      <c r="L1671" s="8">
        <v>500</v>
      </c>
      <c r="M1671" s="6" t="s">
        <v>8772</v>
      </c>
      <c r="N1671" s="9">
        <v>24</v>
      </c>
      <c r="O1671" s="9">
        <v>18.5</v>
      </c>
      <c r="P1671" s="9">
        <v>7</v>
      </c>
      <c r="Q1671" s="10">
        <v>3.1080000000000001E-3</v>
      </c>
      <c r="R1671" s="9">
        <v>0.35799999999999998</v>
      </c>
      <c r="S1671" s="8">
        <v>9</v>
      </c>
      <c r="T1671" s="8">
        <v>18</v>
      </c>
      <c r="U1671" s="6" t="s">
        <v>57</v>
      </c>
      <c r="V1671" s="6" t="s">
        <v>58</v>
      </c>
      <c r="W1671" s="6" t="s">
        <v>8773</v>
      </c>
      <c r="X1671" s="6" t="s">
        <v>8774</v>
      </c>
      <c r="Y1671" s="6"/>
      <c r="Z1671" s="6" t="s">
        <v>61</v>
      </c>
      <c r="AA1671" s="22"/>
      <c r="AB1671" s="11">
        <v>1556</v>
      </c>
      <c r="AC1671" s="11">
        <v>2392</v>
      </c>
      <c r="AD1671" s="12"/>
      <c r="AE1671" s="14">
        <v>1241</v>
      </c>
      <c r="AF1671" s="6" t="s">
        <v>2</v>
      </c>
      <c r="AG1671" s="12">
        <f t="shared" si="102"/>
        <v>35</v>
      </c>
      <c r="AH1671" s="14">
        <f t="shared" si="104"/>
        <v>806.65</v>
      </c>
      <c r="AI1671" s="14">
        <v>1128.18</v>
      </c>
      <c r="AJ1671" s="14">
        <f t="shared" si="105"/>
        <v>733.32</v>
      </c>
      <c r="AK1671" s="6"/>
      <c r="AL1671" s="12">
        <f t="shared" si="103"/>
        <v>0</v>
      </c>
      <c r="AM1671" s="6" t="s">
        <v>49</v>
      </c>
      <c r="AN1671" s="6" t="s">
        <v>3518</v>
      </c>
    </row>
    <row r="1672" spans="1:40" s="13" customFormat="1" ht="51.95" customHeight="1" x14ac:dyDescent="0.2">
      <c r="A1672" s="18" t="s">
        <v>20278</v>
      </c>
      <c r="B1672" s="6" t="s">
        <v>49</v>
      </c>
      <c r="C1672" s="6" t="s">
        <v>20279</v>
      </c>
      <c r="D1672" s="6"/>
      <c r="E1672" s="7" t="s">
        <v>20280</v>
      </c>
      <c r="F1672" s="6" t="s">
        <v>20281</v>
      </c>
      <c r="G1672" s="6" t="s">
        <v>81</v>
      </c>
      <c r="H1672" s="6" t="s">
        <v>134</v>
      </c>
      <c r="I1672" s="6" t="s">
        <v>135</v>
      </c>
      <c r="J1672" s="8">
        <v>21</v>
      </c>
      <c r="K1672" s="6" t="s">
        <v>49</v>
      </c>
      <c r="L1672" s="8">
        <v>24</v>
      </c>
      <c r="M1672" s="6"/>
      <c r="N1672" s="9">
        <v>15</v>
      </c>
      <c r="O1672" s="9">
        <v>6</v>
      </c>
      <c r="P1672" s="9">
        <v>11</v>
      </c>
      <c r="Q1672" s="10">
        <v>8.1999999999999998E-4</v>
      </c>
      <c r="R1672" s="9">
        <v>8.3000000000000004E-2</v>
      </c>
      <c r="S1672" s="8">
        <v>120</v>
      </c>
      <c r="T1672" s="8">
        <v>240</v>
      </c>
      <c r="U1672" s="6" t="s">
        <v>57</v>
      </c>
      <c r="V1672" s="6" t="s">
        <v>58</v>
      </c>
      <c r="W1672" s="6" t="s">
        <v>20282</v>
      </c>
      <c r="X1672" s="6" t="s">
        <v>20283</v>
      </c>
      <c r="Y1672" s="8">
        <v>1</v>
      </c>
      <c r="Z1672" s="6" t="s">
        <v>2958</v>
      </c>
      <c r="AA1672" s="22" t="s">
        <v>19950</v>
      </c>
      <c r="AB1672" s="11"/>
      <c r="AC1672" s="11"/>
      <c r="AD1672" s="11">
        <v>60</v>
      </c>
      <c r="AE1672" s="11">
        <v>331</v>
      </c>
      <c r="AF1672" s="6" t="s">
        <v>1</v>
      </c>
      <c r="AG1672" s="12">
        <f t="shared" si="102"/>
        <v>40</v>
      </c>
      <c r="AH1672" s="11">
        <f t="shared" si="104"/>
        <v>132.4</v>
      </c>
      <c r="AI1672" s="11">
        <v>300.91000000000003</v>
      </c>
      <c r="AJ1672" s="11">
        <f t="shared" si="105"/>
        <v>120.36</v>
      </c>
      <c r="AK1672" s="6"/>
      <c r="AL1672" s="12">
        <f t="shared" si="103"/>
        <v>0</v>
      </c>
      <c r="AM1672" s="6" t="s">
        <v>49</v>
      </c>
      <c r="AN1672" s="6" t="s">
        <v>64</v>
      </c>
    </row>
    <row r="1673" spans="1:40" s="13" customFormat="1" ht="51.95" customHeight="1" x14ac:dyDescent="0.2">
      <c r="A1673" s="18" t="s">
        <v>24496</v>
      </c>
      <c r="B1673" s="6" t="s">
        <v>49</v>
      </c>
      <c r="C1673" s="6" t="s">
        <v>24497</v>
      </c>
      <c r="D1673" s="6"/>
      <c r="E1673" s="7" t="s">
        <v>24498</v>
      </c>
      <c r="F1673" s="6" t="s">
        <v>24499</v>
      </c>
      <c r="G1673" s="6" t="s">
        <v>81</v>
      </c>
      <c r="H1673" s="6" t="s">
        <v>134</v>
      </c>
      <c r="I1673" s="6" t="s">
        <v>135</v>
      </c>
      <c r="J1673" s="8">
        <v>45</v>
      </c>
      <c r="K1673" s="6" t="s">
        <v>49</v>
      </c>
      <c r="L1673" s="8">
        <v>48</v>
      </c>
      <c r="M1673" s="6"/>
      <c r="N1673" s="9">
        <v>15</v>
      </c>
      <c r="O1673" s="9">
        <v>6</v>
      </c>
      <c r="P1673" s="9">
        <v>11</v>
      </c>
      <c r="Q1673" s="10">
        <v>8.2700000000000004E-4</v>
      </c>
      <c r="R1673" s="9">
        <v>8.3000000000000004E-2</v>
      </c>
      <c r="S1673" s="8">
        <v>120</v>
      </c>
      <c r="T1673" s="8">
        <v>240</v>
      </c>
      <c r="U1673" s="6" t="s">
        <v>57</v>
      </c>
      <c r="V1673" s="6" t="s">
        <v>58</v>
      </c>
      <c r="W1673" s="6" t="s">
        <v>24500</v>
      </c>
      <c r="X1673" s="6" t="s">
        <v>20283</v>
      </c>
      <c r="Y1673" s="8">
        <v>1</v>
      </c>
      <c r="Z1673" s="6" t="s">
        <v>2958</v>
      </c>
      <c r="AA1673" s="22" t="s">
        <v>19950</v>
      </c>
      <c r="AB1673" s="11"/>
      <c r="AC1673" s="11"/>
      <c r="AD1673" s="11">
        <v>60</v>
      </c>
      <c r="AE1673" s="11">
        <v>283</v>
      </c>
      <c r="AF1673" s="6" t="s">
        <v>1</v>
      </c>
      <c r="AG1673" s="12">
        <f t="shared" si="102"/>
        <v>40</v>
      </c>
      <c r="AH1673" s="11">
        <f t="shared" si="104"/>
        <v>113.2</v>
      </c>
      <c r="AI1673" s="11">
        <v>257.27</v>
      </c>
      <c r="AJ1673" s="11">
        <f t="shared" si="105"/>
        <v>102.91</v>
      </c>
      <c r="AK1673" s="6"/>
      <c r="AL1673" s="12">
        <f t="shared" si="103"/>
        <v>0</v>
      </c>
      <c r="AM1673" s="6" t="s">
        <v>49</v>
      </c>
      <c r="AN1673" s="6" t="s">
        <v>64</v>
      </c>
    </row>
    <row r="1674" spans="1:40" s="13" customFormat="1" ht="51.95" customHeight="1" x14ac:dyDescent="0.2">
      <c r="A1674" s="18" t="s">
        <v>268</v>
      </c>
      <c r="B1674" s="6" t="s">
        <v>49</v>
      </c>
      <c r="C1674" s="6" t="s">
        <v>269</v>
      </c>
      <c r="D1674" s="6"/>
      <c r="E1674" s="7" t="s">
        <v>270</v>
      </c>
      <c r="F1674" s="6" t="s">
        <v>271</v>
      </c>
      <c r="G1674" s="6" t="s">
        <v>81</v>
      </c>
      <c r="H1674" s="6" t="s">
        <v>134</v>
      </c>
      <c r="I1674" s="6" t="s">
        <v>272</v>
      </c>
      <c r="J1674" s="8">
        <v>500</v>
      </c>
      <c r="K1674" s="6" t="s">
        <v>49</v>
      </c>
      <c r="L1674" s="8">
        <v>500</v>
      </c>
      <c r="M1674" s="6" t="s">
        <v>273</v>
      </c>
      <c r="N1674" s="9">
        <v>7.8</v>
      </c>
      <c r="O1674" s="9">
        <v>25.5</v>
      </c>
      <c r="P1674" s="9">
        <v>25.5</v>
      </c>
      <c r="Q1674" s="10">
        <v>5.0720000000000001E-3</v>
      </c>
      <c r="R1674" s="9">
        <v>0.79200000000000004</v>
      </c>
      <c r="S1674" s="8">
        <v>24</v>
      </c>
      <c r="T1674" s="8">
        <v>24</v>
      </c>
      <c r="U1674" s="6" t="s">
        <v>57</v>
      </c>
      <c r="V1674" s="6" t="s">
        <v>58</v>
      </c>
      <c r="W1674" s="6" t="s">
        <v>274</v>
      </c>
      <c r="X1674" s="6" t="s">
        <v>275</v>
      </c>
      <c r="Y1674" s="8">
        <v>1</v>
      </c>
      <c r="Z1674" s="6" t="s">
        <v>61</v>
      </c>
      <c r="AA1674" s="22" t="s">
        <v>186</v>
      </c>
      <c r="AB1674" s="11">
        <v>1477</v>
      </c>
      <c r="AC1674" s="11">
        <v>2789</v>
      </c>
      <c r="AD1674" s="11">
        <v>65</v>
      </c>
      <c r="AE1674" s="14">
        <v>1298</v>
      </c>
      <c r="AF1674" s="6" t="s">
        <v>2</v>
      </c>
      <c r="AG1674" s="12">
        <f t="shared" si="102"/>
        <v>35</v>
      </c>
      <c r="AH1674" s="11">
        <f t="shared" si="104"/>
        <v>454.3</v>
      </c>
      <c r="AI1674" s="14">
        <v>1180</v>
      </c>
      <c r="AJ1674" s="11">
        <f t="shared" si="105"/>
        <v>413</v>
      </c>
      <c r="AK1674" s="6"/>
      <c r="AL1674" s="12">
        <f t="shared" si="103"/>
        <v>0</v>
      </c>
      <c r="AM1674" s="6" t="s">
        <v>49</v>
      </c>
      <c r="AN1674" s="6" t="s">
        <v>276</v>
      </c>
    </row>
    <row r="1675" spans="1:40" s="13" customFormat="1" ht="51.95" customHeight="1" x14ac:dyDescent="0.2">
      <c r="A1675" s="18" t="s">
        <v>4444</v>
      </c>
      <c r="B1675" s="6" t="s">
        <v>49</v>
      </c>
      <c r="C1675" s="6" t="s">
        <v>4445</v>
      </c>
      <c r="D1675" s="6"/>
      <c r="E1675" s="7" t="s">
        <v>4446</v>
      </c>
      <c r="F1675" s="6" t="s">
        <v>4447</v>
      </c>
      <c r="G1675" s="6" t="s">
        <v>81</v>
      </c>
      <c r="H1675" s="6" t="s">
        <v>134</v>
      </c>
      <c r="I1675" s="6" t="s">
        <v>272</v>
      </c>
      <c r="J1675" s="8">
        <v>148</v>
      </c>
      <c r="K1675" s="6" t="s">
        <v>49</v>
      </c>
      <c r="L1675" s="8">
        <v>148</v>
      </c>
      <c r="M1675" s="6" t="s">
        <v>4448</v>
      </c>
      <c r="N1675" s="9">
        <v>21</v>
      </c>
      <c r="O1675" s="9">
        <v>12</v>
      </c>
      <c r="P1675" s="9">
        <v>24</v>
      </c>
      <c r="Q1675" s="10">
        <v>6.0480000000000004E-3</v>
      </c>
      <c r="R1675" s="9">
        <v>0.61099999999999999</v>
      </c>
      <c r="S1675" s="8">
        <v>18</v>
      </c>
      <c r="T1675" s="8">
        <v>36</v>
      </c>
      <c r="U1675" s="6" t="s">
        <v>57</v>
      </c>
      <c r="V1675" s="6" t="s">
        <v>58</v>
      </c>
      <c r="W1675" s="6" t="s">
        <v>4449</v>
      </c>
      <c r="X1675" s="6" t="s">
        <v>4450</v>
      </c>
      <c r="Y1675" s="8">
        <v>1</v>
      </c>
      <c r="Z1675" s="6" t="s">
        <v>61</v>
      </c>
      <c r="AA1675" s="22"/>
      <c r="AB1675" s="11">
        <v>2207</v>
      </c>
      <c r="AC1675" s="11">
        <v>3392</v>
      </c>
      <c r="AD1675" s="12"/>
      <c r="AE1675" s="14">
        <v>1863</v>
      </c>
      <c r="AF1675" s="6" t="s">
        <v>2</v>
      </c>
      <c r="AG1675" s="12">
        <f t="shared" si="102"/>
        <v>35</v>
      </c>
      <c r="AH1675" s="14">
        <f t="shared" si="104"/>
        <v>1210.95</v>
      </c>
      <c r="AI1675" s="14">
        <v>1693.64</v>
      </c>
      <c r="AJ1675" s="14">
        <f t="shared" si="105"/>
        <v>1100.8699999999999</v>
      </c>
      <c r="AK1675" s="6"/>
      <c r="AL1675" s="12">
        <f t="shared" si="103"/>
        <v>0</v>
      </c>
      <c r="AM1675" s="6" t="s">
        <v>49</v>
      </c>
      <c r="AN1675" s="6" t="s">
        <v>383</v>
      </c>
    </row>
    <row r="1676" spans="1:40" s="13" customFormat="1" ht="51.95" customHeight="1" x14ac:dyDescent="0.2">
      <c r="A1676" s="18" t="s">
        <v>5907</v>
      </c>
      <c r="B1676" s="6" t="s">
        <v>49</v>
      </c>
      <c r="C1676" s="6" t="s">
        <v>5908</v>
      </c>
      <c r="D1676" s="6"/>
      <c r="E1676" s="7" t="s">
        <v>5909</v>
      </c>
      <c r="F1676" s="6" t="s">
        <v>5910</v>
      </c>
      <c r="G1676" s="6" t="s">
        <v>81</v>
      </c>
      <c r="H1676" s="6" t="s">
        <v>134</v>
      </c>
      <c r="I1676" s="6" t="s">
        <v>272</v>
      </c>
      <c r="J1676" s="8">
        <v>66</v>
      </c>
      <c r="K1676" s="6" t="s">
        <v>49</v>
      </c>
      <c r="L1676" s="8">
        <v>66</v>
      </c>
      <c r="M1676" s="6" t="s">
        <v>5911</v>
      </c>
      <c r="N1676" s="9">
        <v>18</v>
      </c>
      <c r="O1676" s="9">
        <v>15</v>
      </c>
      <c r="P1676" s="9">
        <v>30</v>
      </c>
      <c r="Q1676" s="10">
        <v>8.0999999999999996E-3</v>
      </c>
      <c r="R1676" s="9">
        <v>0.66700000000000004</v>
      </c>
      <c r="S1676" s="8">
        <v>24</v>
      </c>
      <c r="T1676" s="8">
        <v>24</v>
      </c>
      <c r="U1676" s="6" t="s">
        <v>57</v>
      </c>
      <c r="V1676" s="6" t="s">
        <v>58</v>
      </c>
      <c r="W1676" s="6" t="s">
        <v>5912</v>
      </c>
      <c r="X1676" s="6" t="s">
        <v>5913</v>
      </c>
      <c r="Y1676" s="8">
        <v>1</v>
      </c>
      <c r="Z1676" s="6" t="s">
        <v>61</v>
      </c>
      <c r="AA1676" s="22"/>
      <c r="AB1676" s="11">
        <v>2180</v>
      </c>
      <c r="AC1676" s="11">
        <v>3351</v>
      </c>
      <c r="AD1676" s="12"/>
      <c r="AE1676" s="14">
        <v>1795</v>
      </c>
      <c r="AF1676" s="6" t="s">
        <v>2</v>
      </c>
      <c r="AG1676" s="12">
        <f t="shared" si="102"/>
        <v>35</v>
      </c>
      <c r="AH1676" s="14">
        <f t="shared" si="104"/>
        <v>1166.75</v>
      </c>
      <c r="AI1676" s="14">
        <v>1631.82</v>
      </c>
      <c r="AJ1676" s="14">
        <f t="shared" si="105"/>
        <v>1060.68</v>
      </c>
      <c r="AK1676" s="6"/>
      <c r="AL1676" s="12">
        <f t="shared" si="103"/>
        <v>0</v>
      </c>
      <c r="AM1676" s="6" t="s">
        <v>49</v>
      </c>
      <c r="AN1676" s="6" t="s">
        <v>402</v>
      </c>
    </row>
    <row r="1677" spans="1:40" s="13" customFormat="1" ht="51.95" customHeight="1" x14ac:dyDescent="0.2">
      <c r="A1677" s="18" t="s">
        <v>6637</v>
      </c>
      <c r="B1677" s="6" t="s">
        <v>49</v>
      </c>
      <c r="C1677" s="6" t="s">
        <v>6638</v>
      </c>
      <c r="D1677" s="6"/>
      <c r="E1677" s="7" t="s">
        <v>6639</v>
      </c>
      <c r="F1677" s="6" t="s">
        <v>6640</v>
      </c>
      <c r="G1677" s="6" t="s">
        <v>81</v>
      </c>
      <c r="H1677" s="6" t="s">
        <v>134</v>
      </c>
      <c r="I1677" s="6" t="s">
        <v>272</v>
      </c>
      <c r="J1677" s="8">
        <v>500</v>
      </c>
      <c r="K1677" s="6" t="s">
        <v>49</v>
      </c>
      <c r="L1677" s="8">
        <v>500</v>
      </c>
      <c r="M1677" s="6" t="s">
        <v>6641</v>
      </c>
      <c r="N1677" s="9">
        <v>7.8</v>
      </c>
      <c r="O1677" s="9">
        <v>25.5</v>
      </c>
      <c r="P1677" s="9">
        <v>25.5</v>
      </c>
      <c r="Q1677" s="10">
        <v>5.0720000000000001E-3</v>
      </c>
      <c r="R1677" s="9">
        <v>0.95399999999999996</v>
      </c>
      <c r="S1677" s="8">
        <v>24</v>
      </c>
      <c r="T1677" s="8">
        <v>24</v>
      </c>
      <c r="U1677" s="6" t="s">
        <v>57</v>
      </c>
      <c r="V1677" s="6" t="s">
        <v>58</v>
      </c>
      <c r="W1677" s="6" t="s">
        <v>6642</v>
      </c>
      <c r="X1677" s="6" t="s">
        <v>6643</v>
      </c>
      <c r="Y1677" s="8">
        <v>1</v>
      </c>
      <c r="Z1677" s="6" t="s">
        <v>61</v>
      </c>
      <c r="AA1677" s="22" t="s">
        <v>186</v>
      </c>
      <c r="AB1677" s="11">
        <v>1473</v>
      </c>
      <c r="AC1677" s="11">
        <v>2900</v>
      </c>
      <c r="AD1677" s="11">
        <v>65</v>
      </c>
      <c r="AE1677" s="14">
        <v>1593</v>
      </c>
      <c r="AF1677" s="6" t="s">
        <v>2</v>
      </c>
      <c r="AG1677" s="12">
        <f t="shared" ref="AG1677:AG1740" si="106">IF(AF1677=$D$10,$D$11,IF(AF1677=$E$10,$E$11,IF(AF1677=$F$10,$F$11,IF(AF1677=$H$10,$H$11,IF(AF1677=$I$10,$I$11,IF(AF1677=$J$10,$J$11,IF(AF1677=$K$10,$K$11,0)))))))</f>
        <v>35</v>
      </c>
      <c r="AH1677" s="11">
        <f t="shared" si="104"/>
        <v>557.54999999999995</v>
      </c>
      <c r="AI1677" s="14">
        <v>1448.18</v>
      </c>
      <c r="AJ1677" s="11">
        <f t="shared" si="105"/>
        <v>506.86</v>
      </c>
      <c r="AK1677" s="6"/>
      <c r="AL1677" s="12">
        <f t="shared" ref="AL1677:AL1740" si="107">IF(AK1677="",0,AH1677*AK1677)</f>
        <v>0</v>
      </c>
      <c r="AM1677" s="6" t="s">
        <v>49</v>
      </c>
      <c r="AN1677" s="6" t="s">
        <v>452</v>
      </c>
    </row>
    <row r="1678" spans="1:40" s="13" customFormat="1" ht="51.95" customHeight="1" x14ac:dyDescent="0.2">
      <c r="A1678" s="18" t="s">
        <v>6765</v>
      </c>
      <c r="B1678" s="6" t="s">
        <v>49</v>
      </c>
      <c r="C1678" s="6" t="s">
        <v>6766</v>
      </c>
      <c r="D1678" s="6"/>
      <c r="E1678" s="7" t="s">
        <v>6767</v>
      </c>
      <c r="F1678" s="6" t="s">
        <v>6768</v>
      </c>
      <c r="G1678" s="6" t="s">
        <v>81</v>
      </c>
      <c r="H1678" s="6" t="s">
        <v>134</v>
      </c>
      <c r="I1678" s="6" t="s">
        <v>272</v>
      </c>
      <c r="J1678" s="8">
        <v>32</v>
      </c>
      <c r="K1678" s="6" t="s">
        <v>49</v>
      </c>
      <c r="L1678" s="8">
        <v>32</v>
      </c>
      <c r="M1678" s="6" t="s">
        <v>6769</v>
      </c>
      <c r="N1678" s="9">
        <v>27</v>
      </c>
      <c r="O1678" s="9">
        <v>37</v>
      </c>
      <c r="P1678" s="9">
        <v>14</v>
      </c>
      <c r="Q1678" s="10">
        <v>1.3986E-2</v>
      </c>
      <c r="R1678" s="9">
        <v>0.45200000000000001</v>
      </c>
      <c r="S1678" s="8">
        <v>18</v>
      </c>
      <c r="T1678" s="8">
        <v>36</v>
      </c>
      <c r="U1678" s="6" t="s">
        <v>57</v>
      </c>
      <c r="V1678" s="6" t="s">
        <v>58</v>
      </c>
      <c r="W1678" s="6" t="s">
        <v>6770</v>
      </c>
      <c r="X1678" s="6" t="s">
        <v>6771</v>
      </c>
      <c r="Y1678" s="6"/>
      <c r="Z1678" s="6" t="s">
        <v>61</v>
      </c>
      <c r="AA1678" s="22"/>
      <c r="AB1678" s="11">
        <v>1612</v>
      </c>
      <c r="AC1678" s="11">
        <v>2478</v>
      </c>
      <c r="AD1678" s="12"/>
      <c r="AE1678" s="14">
        <v>1154</v>
      </c>
      <c r="AF1678" s="6" t="s">
        <v>2</v>
      </c>
      <c r="AG1678" s="12">
        <f t="shared" si="106"/>
        <v>35</v>
      </c>
      <c r="AH1678" s="14">
        <f t="shared" si="104"/>
        <v>750.1</v>
      </c>
      <c r="AI1678" s="14">
        <v>1049.0899999999999</v>
      </c>
      <c r="AJ1678" s="14">
        <f t="shared" si="105"/>
        <v>681.91</v>
      </c>
      <c r="AK1678" s="6"/>
      <c r="AL1678" s="12">
        <f t="shared" si="107"/>
        <v>0</v>
      </c>
      <c r="AM1678" s="6" t="s">
        <v>49</v>
      </c>
      <c r="AN1678" s="6" t="s">
        <v>452</v>
      </c>
    </row>
    <row r="1679" spans="1:40" s="13" customFormat="1" ht="51.95" customHeight="1" x14ac:dyDescent="0.2">
      <c r="A1679" s="18" t="s">
        <v>6837</v>
      </c>
      <c r="B1679" s="6" t="s">
        <v>49</v>
      </c>
      <c r="C1679" s="6" t="s">
        <v>6838</v>
      </c>
      <c r="D1679" s="6"/>
      <c r="E1679" s="7" t="s">
        <v>6839</v>
      </c>
      <c r="F1679" s="6" t="s">
        <v>6840</v>
      </c>
      <c r="G1679" s="6" t="s">
        <v>81</v>
      </c>
      <c r="H1679" s="6" t="s">
        <v>134</v>
      </c>
      <c r="I1679" s="6" t="s">
        <v>272</v>
      </c>
      <c r="J1679" s="8">
        <v>500</v>
      </c>
      <c r="K1679" s="6" t="s">
        <v>49</v>
      </c>
      <c r="L1679" s="8">
        <v>500</v>
      </c>
      <c r="M1679" s="6" t="s">
        <v>6841</v>
      </c>
      <c r="N1679" s="9">
        <v>7.8</v>
      </c>
      <c r="O1679" s="9">
        <v>25.5</v>
      </c>
      <c r="P1679" s="9">
        <v>25.5</v>
      </c>
      <c r="Q1679" s="10">
        <v>5.0720000000000001E-3</v>
      </c>
      <c r="R1679" s="9">
        <v>0.78700000000000003</v>
      </c>
      <c r="S1679" s="8">
        <v>24</v>
      </c>
      <c r="T1679" s="8">
        <v>24</v>
      </c>
      <c r="U1679" s="6" t="s">
        <v>57</v>
      </c>
      <c r="V1679" s="6" t="s">
        <v>58</v>
      </c>
      <c r="W1679" s="6" t="s">
        <v>6842</v>
      </c>
      <c r="X1679" s="6" t="s">
        <v>6843</v>
      </c>
      <c r="Y1679" s="8">
        <v>1</v>
      </c>
      <c r="Z1679" s="6" t="s">
        <v>61</v>
      </c>
      <c r="AA1679" s="22" t="s">
        <v>186</v>
      </c>
      <c r="AB1679" s="11">
        <v>1287</v>
      </c>
      <c r="AC1679" s="11">
        <v>2513</v>
      </c>
      <c r="AD1679" s="11">
        <v>65</v>
      </c>
      <c r="AE1679" s="14">
        <v>1339</v>
      </c>
      <c r="AF1679" s="6" t="s">
        <v>2</v>
      </c>
      <c r="AG1679" s="12">
        <f t="shared" si="106"/>
        <v>35</v>
      </c>
      <c r="AH1679" s="11">
        <f t="shared" si="104"/>
        <v>468.65</v>
      </c>
      <c r="AI1679" s="14">
        <v>1217.27</v>
      </c>
      <c r="AJ1679" s="11">
        <f t="shared" si="105"/>
        <v>426.04</v>
      </c>
      <c r="AK1679" s="6"/>
      <c r="AL1679" s="12">
        <f t="shared" si="107"/>
        <v>0</v>
      </c>
      <c r="AM1679" s="6" t="s">
        <v>49</v>
      </c>
      <c r="AN1679" s="6" t="s">
        <v>4139</v>
      </c>
    </row>
    <row r="1680" spans="1:40" s="13" customFormat="1" ht="51.95" customHeight="1" x14ac:dyDescent="0.2">
      <c r="A1680" s="18" t="s">
        <v>6909</v>
      </c>
      <c r="B1680" s="6" t="s">
        <v>49</v>
      </c>
      <c r="C1680" s="6" t="s">
        <v>6910</v>
      </c>
      <c r="D1680" s="6"/>
      <c r="E1680" s="7" t="s">
        <v>6911</v>
      </c>
      <c r="F1680" s="6" t="s">
        <v>6912</v>
      </c>
      <c r="G1680" s="6" t="s">
        <v>81</v>
      </c>
      <c r="H1680" s="6" t="s">
        <v>134</v>
      </c>
      <c r="I1680" s="6" t="s">
        <v>272</v>
      </c>
      <c r="J1680" s="8">
        <v>230</v>
      </c>
      <c r="K1680" s="6" t="s">
        <v>49</v>
      </c>
      <c r="L1680" s="8">
        <v>230</v>
      </c>
      <c r="M1680" s="6" t="s">
        <v>6913</v>
      </c>
      <c r="N1680" s="9">
        <v>21</v>
      </c>
      <c r="O1680" s="9">
        <v>12</v>
      </c>
      <c r="P1680" s="9">
        <v>24</v>
      </c>
      <c r="Q1680" s="10">
        <v>6.0480000000000004E-3</v>
      </c>
      <c r="R1680" s="9">
        <v>0.58299999999999996</v>
      </c>
      <c r="S1680" s="8">
        <v>18</v>
      </c>
      <c r="T1680" s="8">
        <v>36</v>
      </c>
      <c r="U1680" s="6" t="s">
        <v>57</v>
      </c>
      <c r="V1680" s="6" t="s">
        <v>58</v>
      </c>
      <c r="W1680" s="6" t="s">
        <v>6914</v>
      </c>
      <c r="X1680" s="6" t="s">
        <v>6915</v>
      </c>
      <c r="Y1680" s="8">
        <v>1</v>
      </c>
      <c r="Z1680" s="6" t="s">
        <v>61</v>
      </c>
      <c r="AA1680" s="22"/>
      <c r="AB1680" s="11">
        <v>2018</v>
      </c>
      <c r="AC1680" s="11">
        <v>3102</v>
      </c>
      <c r="AD1680" s="12"/>
      <c r="AE1680" s="14">
        <v>1691</v>
      </c>
      <c r="AF1680" s="6" t="s">
        <v>2</v>
      </c>
      <c r="AG1680" s="12">
        <f t="shared" si="106"/>
        <v>35</v>
      </c>
      <c r="AH1680" s="14">
        <f t="shared" si="104"/>
        <v>1099.1500000000001</v>
      </c>
      <c r="AI1680" s="14">
        <v>1537.27</v>
      </c>
      <c r="AJ1680" s="14">
        <f t="shared" si="105"/>
        <v>999.23</v>
      </c>
      <c r="AK1680" s="6"/>
      <c r="AL1680" s="12">
        <f t="shared" si="107"/>
        <v>0</v>
      </c>
      <c r="AM1680" s="6" t="s">
        <v>49</v>
      </c>
      <c r="AN1680" s="6" t="s">
        <v>383</v>
      </c>
    </row>
    <row r="1681" spans="1:40" s="13" customFormat="1" ht="51.95" customHeight="1" x14ac:dyDescent="0.2">
      <c r="A1681" s="18" t="s">
        <v>7073</v>
      </c>
      <c r="B1681" s="6" t="s">
        <v>49</v>
      </c>
      <c r="C1681" s="6" t="s">
        <v>7074</v>
      </c>
      <c r="D1681" s="6"/>
      <c r="E1681" s="7" t="s">
        <v>7075</v>
      </c>
      <c r="F1681" s="6" t="s">
        <v>7076</v>
      </c>
      <c r="G1681" s="6" t="s">
        <v>81</v>
      </c>
      <c r="H1681" s="6" t="s">
        <v>134</v>
      </c>
      <c r="I1681" s="6" t="s">
        <v>272</v>
      </c>
      <c r="J1681" s="8">
        <v>277</v>
      </c>
      <c r="K1681" s="6" t="s">
        <v>49</v>
      </c>
      <c r="L1681" s="8">
        <v>277</v>
      </c>
      <c r="M1681" s="6" t="s">
        <v>7077</v>
      </c>
      <c r="N1681" s="9">
        <v>21</v>
      </c>
      <c r="O1681" s="9">
        <v>12</v>
      </c>
      <c r="P1681" s="9">
        <v>24</v>
      </c>
      <c r="Q1681" s="10">
        <v>6.0480000000000004E-3</v>
      </c>
      <c r="R1681" s="9">
        <v>0.58299999999999996</v>
      </c>
      <c r="S1681" s="8">
        <v>18</v>
      </c>
      <c r="T1681" s="8">
        <v>36</v>
      </c>
      <c r="U1681" s="6" t="s">
        <v>57</v>
      </c>
      <c r="V1681" s="6" t="s">
        <v>58</v>
      </c>
      <c r="W1681" s="6" t="s">
        <v>7078</v>
      </c>
      <c r="X1681" s="6" t="s">
        <v>7079</v>
      </c>
      <c r="Y1681" s="8">
        <v>1</v>
      </c>
      <c r="Z1681" s="6" t="s">
        <v>61</v>
      </c>
      <c r="AA1681" s="22"/>
      <c r="AB1681" s="11">
        <v>1964</v>
      </c>
      <c r="AC1681" s="11">
        <v>3019</v>
      </c>
      <c r="AD1681" s="12"/>
      <c r="AE1681" s="14">
        <v>1644</v>
      </c>
      <c r="AF1681" s="6" t="s">
        <v>2</v>
      </c>
      <c r="AG1681" s="12">
        <f t="shared" si="106"/>
        <v>35</v>
      </c>
      <c r="AH1681" s="14">
        <f t="shared" si="104"/>
        <v>1068.5999999999999</v>
      </c>
      <c r="AI1681" s="14">
        <v>1494.55</v>
      </c>
      <c r="AJ1681" s="14">
        <f t="shared" si="105"/>
        <v>971.46</v>
      </c>
      <c r="AK1681" s="6"/>
      <c r="AL1681" s="12">
        <f t="shared" si="107"/>
        <v>0</v>
      </c>
      <c r="AM1681" s="6" t="s">
        <v>49</v>
      </c>
      <c r="AN1681" s="6" t="s">
        <v>383</v>
      </c>
    </row>
    <row r="1682" spans="1:40" s="13" customFormat="1" ht="51.95" customHeight="1" x14ac:dyDescent="0.2">
      <c r="A1682" s="18" t="s">
        <v>8693</v>
      </c>
      <c r="B1682" s="6" t="s">
        <v>49</v>
      </c>
      <c r="C1682" s="6" t="s">
        <v>8694</v>
      </c>
      <c r="D1682" s="6"/>
      <c r="E1682" s="7" t="s">
        <v>8695</v>
      </c>
      <c r="F1682" s="6" t="s">
        <v>8696</v>
      </c>
      <c r="G1682" s="6" t="s">
        <v>81</v>
      </c>
      <c r="H1682" s="6" t="s">
        <v>134</v>
      </c>
      <c r="I1682" s="6" t="s">
        <v>272</v>
      </c>
      <c r="J1682" s="8">
        <v>325</v>
      </c>
      <c r="K1682" s="6" t="s">
        <v>49</v>
      </c>
      <c r="L1682" s="8">
        <v>325</v>
      </c>
      <c r="M1682" s="6" t="s">
        <v>8697</v>
      </c>
      <c r="N1682" s="9">
        <v>21</v>
      </c>
      <c r="O1682" s="9">
        <v>12</v>
      </c>
      <c r="P1682" s="9">
        <v>24</v>
      </c>
      <c r="Q1682" s="10">
        <v>6.0480000000000004E-3</v>
      </c>
      <c r="R1682" s="9">
        <v>0.58299999999999996</v>
      </c>
      <c r="S1682" s="8">
        <v>18</v>
      </c>
      <c r="T1682" s="8">
        <v>36</v>
      </c>
      <c r="U1682" s="6" t="s">
        <v>57</v>
      </c>
      <c r="V1682" s="6" t="s">
        <v>58</v>
      </c>
      <c r="W1682" s="6" t="s">
        <v>8698</v>
      </c>
      <c r="X1682" s="6" t="s">
        <v>8699</v>
      </c>
      <c r="Y1682" s="8">
        <v>1</v>
      </c>
      <c r="Z1682" s="6" t="s">
        <v>61</v>
      </c>
      <c r="AA1682" s="22" t="s">
        <v>610</v>
      </c>
      <c r="AB1682" s="11">
        <v>1945</v>
      </c>
      <c r="AC1682" s="11">
        <v>2989</v>
      </c>
      <c r="AD1682" s="11">
        <v>60</v>
      </c>
      <c r="AE1682" s="14">
        <v>1635</v>
      </c>
      <c r="AF1682" s="6" t="s">
        <v>2</v>
      </c>
      <c r="AG1682" s="12">
        <f t="shared" si="106"/>
        <v>35</v>
      </c>
      <c r="AH1682" s="11">
        <f t="shared" si="104"/>
        <v>654</v>
      </c>
      <c r="AI1682" s="14">
        <v>1486.36</v>
      </c>
      <c r="AJ1682" s="11">
        <f t="shared" si="105"/>
        <v>594.54</v>
      </c>
      <c r="AK1682" s="6"/>
      <c r="AL1682" s="12">
        <f t="shared" si="107"/>
        <v>0</v>
      </c>
      <c r="AM1682" s="6" t="s">
        <v>49</v>
      </c>
      <c r="AN1682" s="6" t="s">
        <v>383</v>
      </c>
    </row>
    <row r="1683" spans="1:40" s="13" customFormat="1" ht="51.95" customHeight="1" x14ac:dyDescent="0.2">
      <c r="A1683" s="18" t="s">
        <v>9224</v>
      </c>
      <c r="B1683" s="6" t="s">
        <v>49</v>
      </c>
      <c r="C1683" s="6" t="s">
        <v>9225</v>
      </c>
      <c r="D1683" s="6"/>
      <c r="E1683" s="7" t="s">
        <v>9226</v>
      </c>
      <c r="F1683" s="6" t="s">
        <v>9227</v>
      </c>
      <c r="G1683" s="6" t="s">
        <v>81</v>
      </c>
      <c r="H1683" s="6" t="s">
        <v>134</v>
      </c>
      <c r="I1683" s="6" t="s">
        <v>272</v>
      </c>
      <c r="J1683" s="8">
        <v>500</v>
      </c>
      <c r="K1683" s="6" t="s">
        <v>49</v>
      </c>
      <c r="L1683" s="8">
        <v>500</v>
      </c>
      <c r="M1683" s="6" t="s">
        <v>9228</v>
      </c>
      <c r="N1683" s="9">
        <v>26.5</v>
      </c>
      <c r="O1683" s="9">
        <v>38</v>
      </c>
      <c r="P1683" s="9">
        <v>13</v>
      </c>
      <c r="Q1683" s="10">
        <v>1.3091E-2</v>
      </c>
      <c r="R1683" s="9">
        <v>0.9</v>
      </c>
      <c r="S1683" s="8">
        <v>6</v>
      </c>
      <c r="T1683" s="8">
        <v>6</v>
      </c>
      <c r="U1683" s="6" t="s">
        <v>57</v>
      </c>
      <c r="V1683" s="6" t="s">
        <v>58</v>
      </c>
      <c r="W1683" s="6" t="s">
        <v>9229</v>
      </c>
      <c r="X1683" s="6" t="s">
        <v>9230</v>
      </c>
      <c r="Y1683" s="8">
        <v>1</v>
      </c>
      <c r="Z1683" s="6" t="s">
        <v>61</v>
      </c>
      <c r="AA1683" s="22" t="s">
        <v>3334</v>
      </c>
      <c r="AB1683" s="11">
        <v>3336</v>
      </c>
      <c r="AC1683" s="11">
        <v>7152</v>
      </c>
      <c r="AD1683" s="11">
        <v>70</v>
      </c>
      <c r="AE1683" s="14">
        <v>4116</v>
      </c>
      <c r="AF1683" s="6" t="s">
        <v>2</v>
      </c>
      <c r="AG1683" s="12">
        <f t="shared" si="106"/>
        <v>35</v>
      </c>
      <c r="AH1683" s="14">
        <f t="shared" si="104"/>
        <v>1234.8</v>
      </c>
      <c r="AI1683" s="14">
        <v>3741.82</v>
      </c>
      <c r="AJ1683" s="14">
        <f t="shared" si="105"/>
        <v>1122.55</v>
      </c>
      <c r="AK1683" s="6"/>
      <c r="AL1683" s="12">
        <f t="shared" si="107"/>
        <v>0</v>
      </c>
      <c r="AM1683" s="6" t="s">
        <v>49</v>
      </c>
      <c r="AN1683" s="6" t="s">
        <v>383</v>
      </c>
    </row>
    <row r="1684" spans="1:40" s="13" customFormat="1" ht="51.95" customHeight="1" x14ac:dyDescent="0.2">
      <c r="A1684" s="18" t="s">
        <v>10684</v>
      </c>
      <c r="B1684" s="6" t="s">
        <v>49</v>
      </c>
      <c r="C1684" s="6" t="s">
        <v>10685</v>
      </c>
      <c r="D1684" s="6"/>
      <c r="E1684" s="7" t="s">
        <v>10686</v>
      </c>
      <c r="F1684" s="6" t="s">
        <v>10687</v>
      </c>
      <c r="G1684" s="6" t="s">
        <v>81</v>
      </c>
      <c r="H1684" s="6" t="s">
        <v>134</v>
      </c>
      <c r="I1684" s="6" t="s">
        <v>272</v>
      </c>
      <c r="J1684" s="8">
        <v>364</v>
      </c>
      <c r="K1684" s="6" t="s">
        <v>49</v>
      </c>
      <c r="L1684" s="8">
        <v>365</v>
      </c>
      <c r="M1684" s="6" t="s">
        <v>10688</v>
      </c>
      <c r="N1684" s="9">
        <v>21</v>
      </c>
      <c r="O1684" s="9">
        <v>12</v>
      </c>
      <c r="P1684" s="9">
        <v>24</v>
      </c>
      <c r="Q1684" s="10">
        <v>6.0480000000000004E-3</v>
      </c>
      <c r="R1684" s="9">
        <v>0.58299999999999996</v>
      </c>
      <c r="S1684" s="8">
        <v>18</v>
      </c>
      <c r="T1684" s="8">
        <v>36</v>
      </c>
      <c r="U1684" s="6" t="s">
        <v>57</v>
      </c>
      <c r="V1684" s="6" t="s">
        <v>58</v>
      </c>
      <c r="W1684" s="6" t="s">
        <v>10689</v>
      </c>
      <c r="X1684" s="6" t="s">
        <v>10690</v>
      </c>
      <c r="Y1684" s="8">
        <v>1</v>
      </c>
      <c r="Z1684" s="6" t="s">
        <v>61</v>
      </c>
      <c r="AA1684" s="22"/>
      <c r="AB1684" s="11">
        <v>1945</v>
      </c>
      <c r="AC1684" s="11">
        <v>2989</v>
      </c>
      <c r="AD1684" s="12"/>
      <c r="AE1684" s="14">
        <v>1635</v>
      </c>
      <c r="AF1684" s="6" t="s">
        <v>2</v>
      </c>
      <c r="AG1684" s="12">
        <f t="shared" si="106"/>
        <v>35</v>
      </c>
      <c r="AH1684" s="14">
        <f t="shared" si="104"/>
        <v>1062.75</v>
      </c>
      <c r="AI1684" s="14">
        <v>1486.36</v>
      </c>
      <c r="AJ1684" s="14">
        <f t="shared" si="105"/>
        <v>966.13</v>
      </c>
      <c r="AK1684" s="6"/>
      <c r="AL1684" s="12">
        <f t="shared" si="107"/>
        <v>0</v>
      </c>
      <c r="AM1684" s="6" t="s">
        <v>49</v>
      </c>
      <c r="AN1684" s="6" t="s">
        <v>383</v>
      </c>
    </row>
    <row r="1685" spans="1:40" s="13" customFormat="1" ht="51.95" customHeight="1" x14ac:dyDescent="0.2">
      <c r="A1685" s="18" t="s">
        <v>10704</v>
      </c>
      <c r="B1685" s="6" t="s">
        <v>49</v>
      </c>
      <c r="C1685" s="6" t="s">
        <v>10705</v>
      </c>
      <c r="D1685" s="6"/>
      <c r="E1685" s="7" t="s">
        <v>10706</v>
      </c>
      <c r="F1685" s="6" t="s">
        <v>10707</v>
      </c>
      <c r="G1685" s="6" t="s">
        <v>81</v>
      </c>
      <c r="H1685" s="6" t="s">
        <v>134</v>
      </c>
      <c r="I1685" s="6" t="s">
        <v>272</v>
      </c>
      <c r="J1685" s="8">
        <v>35</v>
      </c>
      <c r="K1685" s="6" t="s">
        <v>49</v>
      </c>
      <c r="L1685" s="8">
        <v>35</v>
      </c>
      <c r="M1685" s="6" t="s">
        <v>10708</v>
      </c>
      <c r="N1685" s="9">
        <v>21</v>
      </c>
      <c r="O1685" s="9">
        <v>12</v>
      </c>
      <c r="P1685" s="9">
        <v>24</v>
      </c>
      <c r="Q1685" s="10">
        <v>6.0480000000000004E-3</v>
      </c>
      <c r="R1685" s="9">
        <v>0.58599999999999997</v>
      </c>
      <c r="S1685" s="8">
        <v>18</v>
      </c>
      <c r="T1685" s="8">
        <v>36</v>
      </c>
      <c r="U1685" s="6" t="s">
        <v>57</v>
      </c>
      <c r="V1685" s="6" t="s">
        <v>58</v>
      </c>
      <c r="W1685" s="6" t="s">
        <v>10709</v>
      </c>
      <c r="X1685" s="6" t="s">
        <v>10710</v>
      </c>
      <c r="Y1685" s="8">
        <v>1</v>
      </c>
      <c r="Z1685" s="6" t="s">
        <v>61</v>
      </c>
      <c r="AA1685" s="22"/>
      <c r="AB1685" s="11">
        <v>2333</v>
      </c>
      <c r="AC1685" s="11">
        <v>3586</v>
      </c>
      <c r="AD1685" s="12"/>
      <c r="AE1685" s="14">
        <v>1978</v>
      </c>
      <c r="AF1685" s="6" t="s">
        <v>2</v>
      </c>
      <c r="AG1685" s="12">
        <f t="shared" si="106"/>
        <v>35</v>
      </c>
      <c r="AH1685" s="14">
        <f t="shared" si="104"/>
        <v>1285.7</v>
      </c>
      <c r="AI1685" s="14">
        <v>1798.18</v>
      </c>
      <c r="AJ1685" s="14">
        <f t="shared" si="105"/>
        <v>1168.82</v>
      </c>
      <c r="AK1685" s="6"/>
      <c r="AL1685" s="12">
        <f t="shared" si="107"/>
        <v>0</v>
      </c>
      <c r="AM1685" s="6" t="s">
        <v>49</v>
      </c>
      <c r="AN1685" s="6" t="s">
        <v>383</v>
      </c>
    </row>
    <row r="1686" spans="1:40" s="13" customFormat="1" ht="51.95" customHeight="1" x14ac:dyDescent="0.2">
      <c r="A1686" s="18" t="s">
        <v>12256</v>
      </c>
      <c r="B1686" s="6" t="s">
        <v>49</v>
      </c>
      <c r="C1686" s="6" t="s">
        <v>12257</v>
      </c>
      <c r="D1686" s="6"/>
      <c r="E1686" s="7" t="s">
        <v>12258</v>
      </c>
      <c r="F1686" s="6" t="s">
        <v>12259</v>
      </c>
      <c r="G1686" s="6" t="s">
        <v>81</v>
      </c>
      <c r="H1686" s="6" t="s">
        <v>134</v>
      </c>
      <c r="I1686" s="6" t="s">
        <v>272</v>
      </c>
      <c r="J1686" s="8">
        <v>6</v>
      </c>
      <c r="K1686" s="6" t="s">
        <v>49</v>
      </c>
      <c r="L1686" s="8">
        <v>6</v>
      </c>
      <c r="M1686" s="6" t="s">
        <v>12260</v>
      </c>
      <c r="N1686" s="9">
        <v>21</v>
      </c>
      <c r="O1686" s="9">
        <v>27</v>
      </c>
      <c r="P1686" s="9">
        <v>8.5</v>
      </c>
      <c r="Q1686" s="10">
        <v>4.8199999999999996E-3</v>
      </c>
      <c r="R1686" s="9">
        <v>0.66200000000000003</v>
      </c>
      <c r="S1686" s="8">
        <v>12</v>
      </c>
      <c r="T1686" s="8">
        <v>24</v>
      </c>
      <c r="U1686" s="6" t="s">
        <v>57</v>
      </c>
      <c r="V1686" s="6" t="s">
        <v>58</v>
      </c>
      <c r="W1686" s="6" t="s">
        <v>12261</v>
      </c>
      <c r="X1686" s="6" t="s">
        <v>12262</v>
      </c>
      <c r="Y1686" s="8">
        <v>1</v>
      </c>
      <c r="Z1686" s="6" t="s">
        <v>61</v>
      </c>
      <c r="AA1686" s="22"/>
      <c r="AB1686" s="11">
        <v>2169</v>
      </c>
      <c r="AC1686" s="11">
        <v>3334</v>
      </c>
      <c r="AD1686" s="12"/>
      <c r="AE1686" s="14">
        <v>1787</v>
      </c>
      <c r="AF1686" s="6" t="s">
        <v>2</v>
      </c>
      <c r="AG1686" s="12">
        <f t="shared" si="106"/>
        <v>35</v>
      </c>
      <c r="AH1686" s="14">
        <f t="shared" si="104"/>
        <v>1161.55</v>
      </c>
      <c r="AI1686" s="14">
        <v>1624.55</v>
      </c>
      <c r="AJ1686" s="14">
        <f t="shared" si="105"/>
        <v>1055.96</v>
      </c>
      <c r="AK1686" s="6"/>
      <c r="AL1686" s="12">
        <f t="shared" si="107"/>
        <v>0</v>
      </c>
      <c r="AM1686" s="6" t="s">
        <v>49</v>
      </c>
      <c r="AN1686" s="6" t="s">
        <v>452</v>
      </c>
    </row>
    <row r="1687" spans="1:40" s="13" customFormat="1" ht="51.95" customHeight="1" x14ac:dyDescent="0.2">
      <c r="A1687" s="18" t="s">
        <v>13912</v>
      </c>
      <c r="B1687" s="6" t="s">
        <v>49</v>
      </c>
      <c r="C1687" s="6" t="s">
        <v>13913</v>
      </c>
      <c r="D1687" s="6"/>
      <c r="E1687" s="7" t="s">
        <v>13914</v>
      </c>
      <c r="F1687" s="6" t="s">
        <v>13915</v>
      </c>
      <c r="G1687" s="6" t="s">
        <v>81</v>
      </c>
      <c r="H1687" s="6" t="s">
        <v>134</v>
      </c>
      <c r="I1687" s="6" t="s">
        <v>272</v>
      </c>
      <c r="J1687" s="8">
        <v>92</v>
      </c>
      <c r="K1687" s="6" t="s">
        <v>49</v>
      </c>
      <c r="L1687" s="8">
        <v>92</v>
      </c>
      <c r="M1687" s="6" t="s">
        <v>13916</v>
      </c>
      <c r="N1687" s="9">
        <v>21</v>
      </c>
      <c r="O1687" s="9">
        <v>12</v>
      </c>
      <c r="P1687" s="9">
        <v>24</v>
      </c>
      <c r="Q1687" s="10">
        <v>6.0480000000000004E-3</v>
      </c>
      <c r="R1687" s="9">
        <v>0.58299999999999996</v>
      </c>
      <c r="S1687" s="8">
        <v>18</v>
      </c>
      <c r="T1687" s="8">
        <v>36</v>
      </c>
      <c r="U1687" s="6" t="s">
        <v>57</v>
      </c>
      <c r="V1687" s="6" t="s">
        <v>58</v>
      </c>
      <c r="W1687" s="6" t="s">
        <v>13917</v>
      </c>
      <c r="X1687" s="6" t="s">
        <v>13918</v>
      </c>
      <c r="Y1687" s="8">
        <v>1</v>
      </c>
      <c r="Z1687" s="6" t="s">
        <v>61</v>
      </c>
      <c r="AA1687" s="22"/>
      <c r="AB1687" s="11">
        <v>2085</v>
      </c>
      <c r="AC1687" s="11">
        <v>3205</v>
      </c>
      <c r="AD1687" s="12"/>
      <c r="AE1687" s="14">
        <v>1751</v>
      </c>
      <c r="AF1687" s="6" t="s">
        <v>2</v>
      </c>
      <c r="AG1687" s="12">
        <f t="shared" si="106"/>
        <v>35</v>
      </c>
      <c r="AH1687" s="14">
        <f t="shared" si="104"/>
        <v>1138.1500000000001</v>
      </c>
      <c r="AI1687" s="14">
        <v>1591.82</v>
      </c>
      <c r="AJ1687" s="14">
        <f t="shared" si="105"/>
        <v>1034.68</v>
      </c>
      <c r="AK1687" s="6"/>
      <c r="AL1687" s="12">
        <f t="shared" si="107"/>
        <v>0</v>
      </c>
      <c r="AM1687" s="6" t="s">
        <v>49</v>
      </c>
      <c r="AN1687" s="6" t="s">
        <v>383</v>
      </c>
    </row>
    <row r="1688" spans="1:40" s="13" customFormat="1" ht="51.95" customHeight="1" x14ac:dyDescent="0.2">
      <c r="A1688" s="18" t="s">
        <v>16795</v>
      </c>
      <c r="B1688" s="6" t="s">
        <v>49</v>
      </c>
      <c r="C1688" s="6" t="s">
        <v>269</v>
      </c>
      <c r="D1688" s="6"/>
      <c r="E1688" s="7" t="s">
        <v>16796</v>
      </c>
      <c r="F1688" s="6" t="s">
        <v>16797</v>
      </c>
      <c r="G1688" s="6" t="s">
        <v>81</v>
      </c>
      <c r="H1688" s="6" t="s">
        <v>134</v>
      </c>
      <c r="I1688" s="6" t="s">
        <v>272</v>
      </c>
      <c r="J1688" s="8">
        <v>291</v>
      </c>
      <c r="K1688" s="6" t="s">
        <v>49</v>
      </c>
      <c r="L1688" s="8">
        <v>291</v>
      </c>
      <c r="M1688" s="6" t="s">
        <v>16798</v>
      </c>
      <c r="N1688" s="9">
        <v>7.8</v>
      </c>
      <c r="O1688" s="9">
        <v>25.5</v>
      </c>
      <c r="P1688" s="9">
        <v>25.5</v>
      </c>
      <c r="Q1688" s="10">
        <v>5.0720000000000001E-3</v>
      </c>
      <c r="R1688" s="9">
        <v>0.79200000000000004</v>
      </c>
      <c r="S1688" s="8">
        <v>24</v>
      </c>
      <c r="T1688" s="8">
        <v>24</v>
      </c>
      <c r="U1688" s="6" t="s">
        <v>57</v>
      </c>
      <c r="V1688" s="6" t="s">
        <v>58</v>
      </c>
      <c r="W1688" s="6" t="s">
        <v>16799</v>
      </c>
      <c r="X1688" s="6" t="s">
        <v>16800</v>
      </c>
      <c r="Y1688" s="8">
        <v>1</v>
      </c>
      <c r="Z1688" s="6" t="s">
        <v>61</v>
      </c>
      <c r="AA1688" s="22"/>
      <c r="AB1688" s="11">
        <v>1597</v>
      </c>
      <c r="AC1688" s="11">
        <v>2455</v>
      </c>
      <c r="AD1688" s="12"/>
      <c r="AE1688" s="14">
        <v>1298</v>
      </c>
      <c r="AF1688" s="6" t="s">
        <v>2</v>
      </c>
      <c r="AG1688" s="12">
        <f t="shared" si="106"/>
        <v>35</v>
      </c>
      <c r="AH1688" s="14">
        <f t="shared" si="104"/>
        <v>843.7</v>
      </c>
      <c r="AI1688" s="14">
        <v>1180</v>
      </c>
      <c r="AJ1688" s="14">
        <f t="shared" si="105"/>
        <v>767</v>
      </c>
      <c r="AK1688" s="6"/>
      <c r="AL1688" s="12">
        <f t="shared" si="107"/>
        <v>0</v>
      </c>
      <c r="AM1688" s="6" t="s">
        <v>49</v>
      </c>
      <c r="AN1688" s="6" t="s">
        <v>201</v>
      </c>
    </row>
    <row r="1689" spans="1:40" s="13" customFormat="1" ht="51.95" customHeight="1" x14ac:dyDescent="0.2">
      <c r="A1689" s="18" t="s">
        <v>19155</v>
      </c>
      <c r="B1689" s="6" t="s">
        <v>49</v>
      </c>
      <c r="C1689" s="6" t="s">
        <v>19156</v>
      </c>
      <c r="D1689" s="6"/>
      <c r="E1689" s="7" t="s">
        <v>19157</v>
      </c>
      <c r="F1689" s="6" t="s">
        <v>19158</v>
      </c>
      <c r="G1689" s="6" t="s">
        <v>81</v>
      </c>
      <c r="H1689" s="6" t="s">
        <v>134</v>
      </c>
      <c r="I1689" s="6" t="s">
        <v>272</v>
      </c>
      <c r="J1689" s="8">
        <v>500</v>
      </c>
      <c r="K1689" s="6" t="s">
        <v>49</v>
      </c>
      <c r="L1689" s="8">
        <v>500</v>
      </c>
      <c r="M1689" s="6" t="s">
        <v>19159</v>
      </c>
      <c r="N1689" s="9">
        <v>26.5</v>
      </c>
      <c r="O1689" s="9">
        <v>38</v>
      </c>
      <c r="P1689" s="9">
        <v>13</v>
      </c>
      <c r="Q1689" s="10">
        <v>1.3091E-2</v>
      </c>
      <c r="R1689" s="9">
        <v>1.028</v>
      </c>
      <c r="S1689" s="8">
        <v>6</v>
      </c>
      <c r="T1689" s="8">
        <v>6</v>
      </c>
      <c r="U1689" s="6" t="s">
        <v>57</v>
      </c>
      <c r="V1689" s="6" t="s">
        <v>58</v>
      </c>
      <c r="W1689" s="6" t="s">
        <v>19160</v>
      </c>
      <c r="X1689" s="6" t="s">
        <v>19161</v>
      </c>
      <c r="Y1689" s="8">
        <v>1</v>
      </c>
      <c r="Z1689" s="6" t="s">
        <v>61</v>
      </c>
      <c r="AA1689" s="22" t="s">
        <v>3334</v>
      </c>
      <c r="AB1689" s="11">
        <v>3788</v>
      </c>
      <c r="AC1689" s="11">
        <v>8173</v>
      </c>
      <c r="AD1689" s="11">
        <v>70</v>
      </c>
      <c r="AE1689" s="14">
        <v>4779</v>
      </c>
      <c r="AF1689" s="6" t="s">
        <v>2</v>
      </c>
      <c r="AG1689" s="12">
        <f t="shared" si="106"/>
        <v>35</v>
      </c>
      <c r="AH1689" s="14">
        <f t="shared" si="104"/>
        <v>1433.7</v>
      </c>
      <c r="AI1689" s="14">
        <v>4344.55</v>
      </c>
      <c r="AJ1689" s="14">
        <f t="shared" si="105"/>
        <v>1303.3699999999999</v>
      </c>
      <c r="AK1689" s="6"/>
      <c r="AL1689" s="12">
        <f t="shared" si="107"/>
        <v>0</v>
      </c>
      <c r="AM1689" s="6" t="s">
        <v>49</v>
      </c>
      <c r="AN1689" s="6" t="s">
        <v>383</v>
      </c>
    </row>
    <row r="1690" spans="1:40" s="13" customFormat="1" ht="51.95" customHeight="1" x14ac:dyDescent="0.2">
      <c r="A1690" s="18" t="s">
        <v>20195</v>
      </c>
      <c r="B1690" s="6" t="s">
        <v>49</v>
      </c>
      <c r="C1690" s="6" t="s">
        <v>20196</v>
      </c>
      <c r="D1690" s="6"/>
      <c r="E1690" s="7" t="s">
        <v>20197</v>
      </c>
      <c r="F1690" s="6" t="s">
        <v>20198</v>
      </c>
      <c r="G1690" s="6" t="s">
        <v>81</v>
      </c>
      <c r="H1690" s="6" t="s">
        <v>134</v>
      </c>
      <c r="I1690" s="6" t="s">
        <v>272</v>
      </c>
      <c r="J1690" s="8">
        <v>70</v>
      </c>
      <c r="K1690" s="6" t="s">
        <v>49</v>
      </c>
      <c r="L1690" s="8">
        <v>70</v>
      </c>
      <c r="M1690" s="6"/>
      <c r="N1690" s="9">
        <v>25</v>
      </c>
      <c r="O1690" s="9">
        <v>18</v>
      </c>
      <c r="P1690" s="9">
        <v>5.4649999999999999</v>
      </c>
      <c r="Q1690" s="10">
        <v>2.4589999999999998E-3</v>
      </c>
      <c r="R1690" s="9">
        <v>0.10199999999999999</v>
      </c>
      <c r="S1690" s="8">
        <v>84</v>
      </c>
      <c r="T1690" s="8">
        <v>168</v>
      </c>
      <c r="U1690" s="6" t="s">
        <v>57</v>
      </c>
      <c r="V1690" s="6" t="s">
        <v>58</v>
      </c>
      <c r="W1690" s="6" t="s">
        <v>20199</v>
      </c>
      <c r="X1690" s="6" t="s">
        <v>20200</v>
      </c>
      <c r="Y1690" s="8">
        <v>1</v>
      </c>
      <c r="Z1690" s="6" t="s">
        <v>987</v>
      </c>
      <c r="AA1690" s="22" t="s">
        <v>19950</v>
      </c>
      <c r="AB1690" s="11"/>
      <c r="AC1690" s="11"/>
      <c r="AD1690" s="11">
        <v>60</v>
      </c>
      <c r="AE1690" s="11">
        <v>282</v>
      </c>
      <c r="AF1690" s="6" t="s">
        <v>1</v>
      </c>
      <c r="AG1690" s="12">
        <f t="shared" si="106"/>
        <v>40</v>
      </c>
      <c r="AH1690" s="11">
        <f t="shared" si="104"/>
        <v>112.8</v>
      </c>
      <c r="AI1690" s="11">
        <v>256.36</v>
      </c>
      <c r="AJ1690" s="11">
        <f t="shared" si="105"/>
        <v>102.54</v>
      </c>
      <c r="AK1690" s="6"/>
      <c r="AL1690" s="12">
        <f t="shared" si="107"/>
        <v>0</v>
      </c>
      <c r="AM1690" s="6" t="s">
        <v>49</v>
      </c>
      <c r="AN1690" s="6" t="s">
        <v>64</v>
      </c>
    </row>
    <row r="1691" spans="1:40" s="13" customFormat="1" ht="51.95" customHeight="1" x14ac:dyDescent="0.2">
      <c r="A1691" s="18" t="s">
        <v>24946</v>
      </c>
      <c r="B1691" s="6" t="s">
        <v>49</v>
      </c>
      <c r="C1691" s="6" t="s">
        <v>24947</v>
      </c>
      <c r="D1691" s="6"/>
      <c r="E1691" s="7" t="s">
        <v>24948</v>
      </c>
      <c r="F1691" s="6" t="s">
        <v>24949</v>
      </c>
      <c r="G1691" s="6" t="s">
        <v>81</v>
      </c>
      <c r="H1691" s="6" t="s">
        <v>134</v>
      </c>
      <c r="I1691" s="6" t="s">
        <v>272</v>
      </c>
      <c r="J1691" s="8">
        <v>500</v>
      </c>
      <c r="K1691" s="6" t="s">
        <v>49</v>
      </c>
      <c r="L1691" s="8">
        <v>500</v>
      </c>
      <c r="M1691" s="6" t="s">
        <v>24950</v>
      </c>
      <c r="N1691" s="9">
        <v>16</v>
      </c>
      <c r="O1691" s="9">
        <v>25.3</v>
      </c>
      <c r="P1691" s="9">
        <v>4.5</v>
      </c>
      <c r="Q1691" s="10">
        <v>1.8220000000000001E-3</v>
      </c>
      <c r="R1691" s="9">
        <v>0.17899999999999999</v>
      </c>
      <c r="S1691" s="8">
        <v>96</v>
      </c>
      <c r="T1691" s="8">
        <v>108</v>
      </c>
      <c r="U1691" s="6" t="s">
        <v>57</v>
      </c>
      <c r="V1691" s="6" t="s">
        <v>58</v>
      </c>
      <c r="W1691" s="6" t="s">
        <v>24951</v>
      </c>
      <c r="X1691" s="6" t="s">
        <v>24952</v>
      </c>
      <c r="Y1691" s="6"/>
      <c r="Z1691" s="6" t="s">
        <v>61</v>
      </c>
      <c r="AA1691" s="22"/>
      <c r="AB1691" s="11">
        <v>1140</v>
      </c>
      <c r="AC1691" s="11">
        <v>1752</v>
      </c>
      <c r="AD1691" s="12"/>
      <c r="AE1691" s="11">
        <v>870</v>
      </c>
      <c r="AF1691" s="6" t="s">
        <v>2</v>
      </c>
      <c r="AG1691" s="12">
        <f t="shared" si="106"/>
        <v>35</v>
      </c>
      <c r="AH1691" s="11">
        <f t="shared" si="104"/>
        <v>565.5</v>
      </c>
      <c r="AI1691" s="11">
        <v>790.91</v>
      </c>
      <c r="AJ1691" s="11">
        <f t="shared" si="105"/>
        <v>514.09</v>
      </c>
      <c r="AK1691" s="6"/>
      <c r="AL1691" s="12">
        <f t="shared" si="107"/>
        <v>0</v>
      </c>
      <c r="AM1691" s="6" t="s">
        <v>49</v>
      </c>
      <c r="AN1691" s="6" t="s">
        <v>19974</v>
      </c>
    </row>
    <row r="1692" spans="1:40" s="13" customFormat="1" ht="51.95" customHeight="1" x14ac:dyDescent="0.2">
      <c r="A1692" s="18" t="s">
        <v>8167</v>
      </c>
      <c r="B1692" s="6" t="s">
        <v>49</v>
      </c>
      <c r="C1692" s="6" t="s">
        <v>8168</v>
      </c>
      <c r="D1692" s="6"/>
      <c r="E1692" s="7" t="s">
        <v>8169</v>
      </c>
      <c r="F1692" s="6" t="s">
        <v>8170</v>
      </c>
      <c r="G1692" s="6" t="s">
        <v>81</v>
      </c>
      <c r="H1692" s="6" t="s">
        <v>8171</v>
      </c>
      <c r="I1692" s="6" t="s">
        <v>8172</v>
      </c>
      <c r="J1692" s="8">
        <v>500</v>
      </c>
      <c r="K1692" s="6" t="s">
        <v>49</v>
      </c>
      <c r="L1692" s="8">
        <v>500</v>
      </c>
      <c r="M1692" s="6" t="s">
        <v>8173</v>
      </c>
      <c r="N1692" s="9">
        <v>26</v>
      </c>
      <c r="O1692" s="9">
        <v>17</v>
      </c>
      <c r="P1692" s="9">
        <v>1.5</v>
      </c>
      <c r="Q1692" s="10">
        <v>6.6299999999999996E-4</v>
      </c>
      <c r="R1692" s="9">
        <v>9.8000000000000004E-2</v>
      </c>
      <c r="S1692" s="8">
        <v>120</v>
      </c>
      <c r="T1692" s="8">
        <v>240</v>
      </c>
      <c r="U1692" s="6" t="s">
        <v>57</v>
      </c>
      <c r="V1692" s="6" t="s">
        <v>58</v>
      </c>
      <c r="W1692" s="6" t="s">
        <v>8174</v>
      </c>
      <c r="X1692" s="6" t="s">
        <v>8175</v>
      </c>
      <c r="Y1692" s="6"/>
      <c r="Z1692" s="6" t="s">
        <v>61</v>
      </c>
      <c r="AA1692" s="22"/>
      <c r="AB1692" s="11">
        <v>903</v>
      </c>
      <c r="AC1692" s="11">
        <v>1388</v>
      </c>
      <c r="AD1692" s="12"/>
      <c r="AE1692" s="11">
        <v>679</v>
      </c>
      <c r="AF1692" s="6" t="s">
        <v>2</v>
      </c>
      <c r="AG1692" s="12">
        <f t="shared" si="106"/>
        <v>35</v>
      </c>
      <c r="AH1692" s="11">
        <f t="shared" si="104"/>
        <v>441.35</v>
      </c>
      <c r="AI1692" s="11">
        <v>617.27</v>
      </c>
      <c r="AJ1692" s="11">
        <f t="shared" si="105"/>
        <v>401.23</v>
      </c>
      <c r="AK1692" s="6"/>
      <c r="AL1692" s="12">
        <f t="shared" si="107"/>
        <v>0</v>
      </c>
      <c r="AM1692" s="6" t="s">
        <v>49</v>
      </c>
      <c r="AN1692" s="6" t="s">
        <v>4024</v>
      </c>
    </row>
    <row r="1693" spans="1:40" s="13" customFormat="1" ht="47.1" customHeight="1" x14ac:dyDescent="0.2">
      <c r="A1693" s="18" t="s">
        <v>10989</v>
      </c>
      <c r="B1693" s="6" t="s">
        <v>49</v>
      </c>
      <c r="C1693" s="6" t="s">
        <v>10990</v>
      </c>
      <c r="D1693" s="6"/>
      <c r="E1693" s="7" t="s">
        <v>10991</v>
      </c>
      <c r="F1693" s="6" t="s">
        <v>10992</v>
      </c>
      <c r="G1693" s="6" t="s">
        <v>81</v>
      </c>
      <c r="H1693" s="6" t="s">
        <v>8171</v>
      </c>
      <c r="I1693" s="6" t="s">
        <v>8172</v>
      </c>
      <c r="J1693" s="8">
        <v>311</v>
      </c>
      <c r="K1693" s="6" t="s">
        <v>49</v>
      </c>
      <c r="L1693" s="8">
        <v>311</v>
      </c>
      <c r="M1693" s="6" t="s">
        <v>10993</v>
      </c>
      <c r="N1693" s="9">
        <v>25</v>
      </c>
      <c r="O1693" s="9">
        <v>1</v>
      </c>
      <c r="P1693" s="9">
        <v>16</v>
      </c>
      <c r="Q1693" s="10">
        <v>4.0999999999999999E-4</v>
      </c>
      <c r="R1693" s="9">
        <v>7.2999999999999995E-2</v>
      </c>
      <c r="S1693" s="8">
        <v>48</v>
      </c>
      <c r="T1693" s="8">
        <v>96</v>
      </c>
      <c r="U1693" s="6" t="s">
        <v>57</v>
      </c>
      <c r="V1693" s="6" t="s">
        <v>58</v>
      </c>
      <c r="W1693" s="6" t="s">
        <v>10994</v>
      </c>
      <c r="X1693" s="6" t="s">
        <v>10995</v>
      </c>
      <c r="Y1693" s="8">
        <v>1</v>
      </c>
      <c r="Z1693" s="6" t="s">
        <v>61</v>
      </c>
      <c r="AA1693" s="22"/>
      <c r="AB1693" s="11">
        <v>816</v>
      </c>
      <c r="AC1693" s="11">
        <v>1254</v>
      </c>
      <c r="AD1693" s="12"/>
      <c r="AE1693" s="11">
        <v>600</v>
      </c>
      <c r="AF1693" s="6" t="s">
        <v>2</v>
      </c>
      <c r="AG1693" s="12">
        <f t="shared" si="106"/>
        <v>35</v>
      </c>
      <c r="AH1693" s="11">
        <f t="shared" si="104"/>
        <v>390</v>
      </c>
      <c r="AI1693" s="11">
        <v>545.45000000000005</v>
      </c>
      <c r="AJ1693" s="11">
        <f t="shared" si="105"/>
        <v>354.54</v>
      </c>
      <c r="AK1693" s="6"/>
      <c r="AL1693" s="12">
        <f t="shared" si="107"/>
        <v>0</v>
      </c>
      <c r="AM1693" s="6" t="s">
        <v>49</v>
      </c>
      <c r="AN1693" s="6" t="s">
        <v>10996</v>
      </c>
    </row>
    <row r="1694" spans="1:40" s="13" customFormat="1" ht="51.95" customHeight="1" x14ac:dyDescent="0.2">
      <c r="A1694" s="18" t="s">
        <v>13008</v>
      </c>
      <c r="B1694" s="6" t="s">
        <v>49</v>
      </c>
      <c r="C1694" s="6" t="s">
        <v>13009</v>
      </c>
      <c r="D1694" s="6"/>
      <c r="E1694" s="7" t="s">
        <v>13010</v>
      </c>
      <c r="F1694" s="6" t="s">
        <v>13011</v>
      </c>
      <c r="G1694" s="6" t="s">
        <v>81</v>
      </c>
      <c r="H1694" s="6" t="s">
        <v>8171</v>
      </c>
      <c r="I1694" s="6" t="s">
        <v>8172</v>
      </c>
      <c r="J1694" s="8">
        <v>108</v>
      </c>
      <c r="K1694" s="6" t="s">
        <v>49</v>
      </c>
      <c r="L1694" s="8">
        <v>108</v>
      </c>
      <c r="M1694" s="6" t="s">
        <v>13012</v>
      </c>
      <c r="N1694" s="9">
        <v>22</v>
      </c>
      <c r="O1694" s="9">
        <v>2</v>
      </c>
      <c r="P1694" s="9">
        <v>15</v>
      </c>
      <c r="Q1694" s="10">
        <v>6.6E-4</v>
      </c>
      <c r="R1694" s="9">
        <v>6.3E-2</v>
      </c>
      <c r="S1694" s="8">
        <v>48</v>
      </c>
      <c r="T1694" s="8">
        <v>96</v>
      </c>
      <c r="U1694" s="6" t="s">
        <v>57</v>
      </c>
      <c r="V1694" s="6" t="s">
        <v>58</v>
      </c>
      <c r="W1694" s="6" t="s">
        <v>13013</v>
      </c>
      <c r="X1694" s="6" t="s">
        <v>13014</v>
      </c>
      <c r="Y1694" s="8">
        <v>1</v>
      </c>
      <c r="Z1694" s="6" t="s">
        <v>61</v>
      </c>
      <c r="AA1694" s="22"/>
      <c r="AB1694" s="11">
        <v>768</v>
      </c>
      <c r="AC1694" s="11">
        <v>1180</v>
      </c>
      <c r="AD1694" s="12"/>
      <c r="AE1694" s="11">
        <v>552</v>
      </c>
      <c r="AF1694" s="6" t="s">
        <v>2</v>
      </c>
      <c r="AG1694" s="12">
        <f t="shared" si="106"/>
        <v>35</v>
      </c>
      <c r="AH1694" s="11">
        <f t="shared" si="104"/>
        <v>358.8</v>
      </c>
      <c r="AI1694" s="11">
        <v>501.82</v>
      </c>
      <c r="AJ1694" s="11">
        <f t="shared" si="105"/>
        <v>326.18</v>
      </c>
      <c r="AK1694" s="6"/>
      <c r="AL1694" s="12">
        <f t="shared" si="107"/>
        <v>0</v>
      </c>
      <c r="AM1694" s="6" t="s">
        <v>49</v>
      </c>
      <c r="AN1694" s="6" t="s">
        <v>10996</v>
      </c>
    </row>
    <row r="1695" spans="1:40" s="13" customFormat="1" ht="51.95" customHeight="1" x14ac:dyDescent="0.2">
      <c r="A1695" s="18" t="s">
        <v>14629</v>
      </c>
      <c r="B1695" s="6" t="s">
        <v>49</v>
      </c>
      <c r="C1695" s="6" t="s">
        <v>14630</v>
      </c>
      <c r="D1695" s="6"/>
      <c r="E1695" s="7" t="s">
        <v>14631</v>
      </c>
      <c r="F1695" s="6" t="s">
        <v>14632</v>
      </c>
      <c r="G1695" s="6" t="s">
        <v>81</v>
      </c>
      <c r="H1695" s="6" t="s">
        <v>8171</v>
      </c>
      <c r="I1695" s="6" t="s">
        <v>8172</v>
      </c>
      <c r="J1695" s="8">
        <v>271</v>
      </c>
      <c r="K1695" s="6" t="s">
        <v>49</v>
      </c>
      <c r="L1695" s="8">
        <v>271</v>
      </c>
      <c r="M1695" s="6" t="s">
        <v>14633</v>
      </c>
      <c r="N1695" s="9">
        <v>20</v>
      </c>
      <c r="O1695" s="9">
        <v>1</v>
      </c>
      <c r="P1695" s="9">
        <v>19</v>
      </c>
      <c r="Q1695" s="10">
        <v>3.8000000000000002E-4</v>
      </c>
      <c r="R1695" s="9">
        <v>6.9000000000000006E-2</v>
      </c>
      <c r="S1695" s="8">
        <v>36</v>
      </c>
      <c r="T1695" s="8">
        <v>72</v>
      </c>
      <c r="U1695" s="6" t="s">
        <v>57</v>
      </c>
      <c r="V1695" s="6" t="s">
        <v>58</v>
      </c>
      <c r="W1695" s="6" t="s">
        <v>14634</v>
      </c>
      <c r="X1695" s="6" t="s">
        <v>14635</v>
      </c>
      <c r="Y1695" s="8">
        <v>1</v>
      </c>
      <c r="Z1695" s="6" t="s">
        <v>61</v>
      </c>
      <c r="AA1695" s="22"/>
      <c r="AB1695" s="11">
        <v>830</v>
      </c>
      <c r="AC1695" s="11">
        <v>1276</v>
      </c>
      <c r="AD1695" s="12"/>
      <c r="AE1695" s="11">
        <v>614</v>
      </c>
      <c r="AF1695" s="6" t="s">
        <v>2</v>
      </c>
      <c r="AG1695" s="12">
        <f t="shared" si="106"/>
        <v>35</v>
      </c>
      <c r="AH1695" s="11">
        <f t="shared" si="104"/>
        <v>399.1</v>
      </c>
      <c r="AI1695" s="11">
        <v>558.17999999999995</v>
      </c>
      <c r="AJ1695" s="11">
        <f t="shared" si="105"/>
        <v>362.82</v>
      </c>
      <c r="AK1695" s="6"/>
      <c r="AL1695" s="12">
        <f t="shared" si="107"/>
        <v>0</v>
      </c>
      <c r="AM1695" s="6" t="s">
        <v>49</v>
      </c>
      <c r="AN1695" s="6" t="s">
        <v>10996</v>
      </c>
    </row>
    <row r="1696" spans="1:40" s="13" customFormat="1" ht="51.95" customHeight="1" x14ac:dyDescent="0.2">
      <c r="A1696" s="18" t="s">
        <v>15377</v>
      </c>
      <c r="B1696" s="6" t="s">
        <v>49</v>
      </c>
      <c r="C1696" s="6" t="s">
        <v>15378</v>
      </c>
      <c r="D1696" s="6"/>
      <c r="E1696" s="7" t="s">
        <v>15379</v>
      </c>
      <c r="F1696" s="6" t="s">
        <v>15380</v>
      </c>
      <c r="G1696" s="6" t="s">
        <v>81</v>
      </c>
      <c r="H1696" s="6" t="s">
        <v>8171</v>
      </c>
      <c r="I1696" s="6" t="s">
        <v>8172</v>
      </c>
      <c r="J1696" s="8">
        <v>500</v>
      </c>
      <c r="K1696" s="6" t="s">
        <v>49</v>
      </c>
      <c r="L1696" s="8">
        <v>500</v>
      </c>
      <c r="M1696" s="6" t="s">
        <v>15381</v>
      </c>
      <c r="N1696" s="9">
        <v>4</v>
      </c>
      <c r="O1696" s="9">
        <v>17</v>
      </c>
      <c r="P1696" s="9">
        <v>24</v>
      </c>
      <c r="Q1696" s="10">
        <v>1.632E-3</v>
      </c>
      <c r="R1696" s="9">
        <v>0.19500000000000001</v>
      </c>
      <c r="S1696" s="8">
        <v>90</v>
      </c>
      <c r="T1696" s="8">
        <v>180</v>
      </c>
      <c r="U1696" s="6" t="s">
        <v>57</v>
      </c>
      <c r="V1696" s="6" t="s">
        <v>58</v>
      </c>
      <c r="W1696" s="6" t="s">
        <v>15382</v>
      </c>
      <c r="X1696" s="6" t="s">
        <v>15383</v>
      </c>
      <c r="Y1696" s="8">
        <v>1</v>
      </c>
      <c r="Z1696" s="6" t="s">
        <v>61</v>
      </c>
      <c r="AA1696" s="22"/>
      <c r="AB1696" s="11">
        <v>1497</v>
      </c>
      <c r="AC1696" s="11">
        <v>2301</v>
      </c>
      <c r="AD1696" s="12"/>
      <c r="AE1696" s="14">
        <v>1250</v>
      </c>
      <c r="AF1696" s="6" t="s">
        <v>2</v>
      </c>
      <c r="AG1696" s="12">
        <f t="shared" si="106"/>
        <v>35</v>
      </c>
      <c r="AH1696" s="14">
        <f t="shared" si="104"/>
        <v>812.5</v>
      </c>
      <c r="AI1696" s="14">
        <v>1136.3599999999999</v>
      </c>
      <c r="AJ1696" s="14">
        <f t="shared" si="105"/>
        <v>738.63</v>
      </c>
      <c r="AK1696" s="6"/>
      <c r="AL1696" s="12">
        <f t="shared" si="107"/>
        <v>0</v>
      </c>
      <c r="AM1696" s="6" t="s">
        <v>49</v>
      </c>
      <c r="AN1696" s="6" t="s">
        <v>8796</v>
      </c>
    </row>
    <row r="1697" spans="1:40" s="13" customFormat="1" ht="51.95" customHeight="1" x14ac:dyDescent="0.2">
      <c r="A1697" s="18" t="s">
        <v>19418</v>
      </c>
      <c r="B1697" s="6" t="s">
        <v>49</v>
      </c>
      <c r="C1697" s="6" t="s">
        <v>19419</v>
      </c>
      <c r="D1697" s="6"/>
      <c r="E1697" s="7" t="s">
        <v>19420</v>
      </c>
      <c r="F1697" s="6" t="s">
        <v>19421</v>
      </c>
      <c r="G1697" s="6" t="s">
        <v>81</v>
      </c>
      <c r="H1697" s="6" t="s">
        <v>8171</v>
      </c>
      <c r="I1697" s="6" t="s">
        <v>8172</v>
      </c>
      <c r="J1697" s="8">
        <v>500</v>
      </c>
      <c r="K1697" s="6" t="s">
        <v>49</v>
      </c>
      <c r="L1697" s="8">
        <v>500</v>
      </c>
      <c r="M1697" s="6" t="s">
        <v>19422</v>
      </c>
      <c r="N1697" s="9">
        <v>26</v>
      </c>
      <c r="O1697" s="9">
        <v>17</v>
      </c>
      <c r="P1697" s="9">
        <v>0.86</v>
      </c>
      <c r="Q1697" s="10">
        <v>3.8000000000000002E-4</v>
      </c>
      <c r="R1697" s="9">
        <v>0.107</v>
      </c>
      <c r="S1697" s="8">
        <v>120</v>
      </c>
      <c r="T1697" s="8">
        <v>240</v>
      </c>
      <c r="U1697" s="6" t="s">
        <v>57</v>
      </c>
      <c r="V1697" s="6" t="s">
        <v>58</v>
      </c>
      <c r="W1697" s="6" t="s">
        <v>19423</v>
      </c>
      <c r="X1697" s="6" t="s">
        <v>19424</v>
      </c>
      <c r="Y1697" s="6"/>
      <c r="Z1697" s="6" t="s">
        <v>61</v>
      </c>
      <c r="AA1697" s="22"/>
      <c r="AB1697" s="11">
        <v>908</v>
      </c>
      <c r="AC1697" s="11">
        <v>1396</v>
      </c>
      <c r="AD1697" s="12"/>
      <c r="AE1697" s="11">
        <v>680</v>
      </c>
      <c r="AF1697" s="6" t="s">
        <v>2</v>
      </c>
      <c r="AG1697" s="12">
        <f t="shared" si="106"/>
        <v>35</v>
      </c>
      <c r="AH1697" s="11">
        <f t="shared" si="104"/>
        <v>442</v>
      </c>
      <c r="AI1697" s="11">
        <v>618.17999999999995</v>
      </c>
      <c r="AJ1697" s="11">
        <f t="shared" si="105"/>
        <v>401.82</v>
      </c>
      <c r="AK1697" s="6"/>
      <c r="AL1697" s="12">
        <f t="shared" si="107"/>
        <v>0</v>
      </c>
      <c r="AM1697" s="6" t="s">
        <v>49</v>
      </c>
      <c r="AN1697" s="6" t="s">
        <v>8796</v>
      </c>
    </row>
    <row r="1698" spans="1:40" s="13" customFormat="1" ht="51.95" customHeight="1" x14ac:dyDescent="0.2">
      <c r="A1698" s="18" t="s">
        <v>15929</v>
      </c>
      <c r="B1698" s="6" t="s">
        <v>49</v>
      </c>
      <c r="C1698" s="6" t="s">
        <v>15930</v>
      </c>
      <c r="D1698" s="6"/>
      <c r="E1698" s="7" t="s">
        <v>15931</v>
      </c>
      <c r="F1698" s="6" t="s">
        <v>15932</v>
      </c>
      <c r="G1698" s="6" t="s">
        <v>81</v>
      </c>
      <c r="H1698" s="6" t="s">
        <v>8171</v>
      </c>
      <c r="I1698" s="6" t="s">
        <v>15933</v>
      </c>
      <c r="J1698" s="8">
        <v>500</v>
      </c>
      <c r="K1698" s="6" t="s">
        <v>49</v>
      </c>
      <c r="L1698" s="8">
        <v>500</v>
      </c>
      <c r="M1698" s="6" t="s">
        <v>15934</v>
      </c>
      <c r="N1698" s="9">
        <v>24</v>
      </c>
      <c r="O1698" s="9">
        <v>24</v>
      </c>
      <c r="P1698" s="9">
        <v>6</v>
      </c>
      <c r="Q1698" s="10">
        <v>3.4559999999999999E-3</v>
      </c>
      <c r="R1698" s="9">
        <v>0.60199999999999998</v>
      </c>
      <c r="S1698" s="8">
        <v>6</v>
      </c>
      <c r="T1698" s="8">
        <v>6</v>
      </c>
      <c r="U1698" s="6" t="s">
        <v>57</v>
      </c>
      <c r="V1698" s="6" t="s">
        <v>58</v>
      </c>
      <c r="W1698" s="6" t="s">
        <v>15935</v>
      </c>
      <c r="X1698" s="6" t="s">
        <v>15936</v>
      </c>
      <c r="Y1698" s="8">
        <v>1</v>
      </c>
      <c r="Z1698" s="6" t="s">
        <v>61</v>
      </c>
      <c r="AA1698" s="22"/>
      <c r="AB1698" s="11">
        <v>4429</v>
      </c>
      <c r="AC1698" s="11">
        <v>6807</v>
      </c>
      <c r="AD1698" s="12"/>
      <c r="AE1698" s="14">
        <v>3944</v>
      </c>
      <c r="AF1698" s="6" t="s">
        <v>6</v>
      </c>
      <c r="AG1698" s="12">
        <f t="shared" si="106"/>
        <v>35</v>
      </c>
      <c r="AH1698" s="14">
        <f t="shared" si="104"/>
        <v>2563.6</v>
      </c>
      <c r="AI1698" s="14">
        <v>3585.45</v>
      </c>
      <c r="AJ1698" s="14">
        <f t="shared" si="105"/>
        <v>2330.54</v>
      </c>
      <c r="AK1698" s="6"/>
      <c r="AL1698" s="12">
        <f t="shared" si="107"/>
        <v>0</v>
      </c>
      <c r="AM1698" s="6" t="s">
        <v>49</v>
      </c>
      <c r="AN1698" s="6" t="s">
        <v>2839</v>
      </c>
    </row>
    <row r="1699" spans="1:40" s="13" customFormat="1" ht="51.95" customHeight="1" x14ac:dyDescent="0.2">
      <c r="A1699" s="18" t="s">
        <v>21292</v>
      </c>
      <c r="B1699" s="6" t="s">
        <v>49</v>
      </c>
      <c r="C1699" s="6" t="s">
        <v>21293</v>
      </c>
      <c r="D1699" s="6"/>
      <c r="E1699" s="7" t="s">
        <v>21294</v>
      </c>
      <c r="F1699" s="6" t="s">
        <v>21295</v>
      </c>
      <c r="G1699" s="6" t="s">
        <v>81</v>
      </c>
      <c r="H1699" s="6" t="s">
        <v>8171</v>
      </c>
      <c r="I1699" s="6" t="s">
        <v>15933</v>
      </c>
      <c r="J1699" s="8">
        <v>500</v>
      </c>
      <c r="K1699" s="6" t="s">
        <v>49</v>
      </c>
      <c r="L1699" s="8">
        <v>500</v>
      </c>
      <c r="M1699" s="6" t="s">
        <v>21296</v>
      </c>
      <c r="N1699" s="9">
        <v>20</v>
      </c>
      <c r="O1699" s="9">
        <v>25.5</v>
      </c>
      <c r="P1699" s="9">
        <v>5.5</v>
      </c>
      <c r="Q1699" s="10">
        <v>2.8050000000000002E-3</v>
      </c>
      <c r="R1699" s="9">
        <v>0.79800000000000004</v>
      </c>
      <c r="S1699" s="8">
        <v>20</v>
      </c>
      <c r="T1699" s="8">
        <v>20</v>
      </c>
      <c r="U1699" s="6" t="s">
        <v>57</v>
      </c>
      <c r="V1699" s="6" t="s">
        <v>58</v>
      </c>
      <c r="W1699" s="6" t="s">
        <v>21297</v>
      </c>
      <c r="X1699" s="6" t="s">
        <v>21298</v>
      </c>
      <c r="Y1699" s="6"/>
      <c r="Z1699" s="6" t="s">
        <v>61</v>
      </c>
      <c r="AA1699" s="22"/>
      <c r="AB1699" s="11">
        <v>5110</v>
      </c>
      <c r="AC1699" s="11">
        <v>7854</v>
      </c>
      <c r="AD1699" s="12"/>
      <c r="AE1699" s="14">
        <v>4568</v>
      </c>
      <c r="AF1699" s="6" t="s">
        <v>6</v>
      </c>
      <c r="AG1699" s="12">
        <f t="shared" si="106"/>
        <v>35</v>
      </c>
      <c r="AH1699" s="14">
        <f t="shared" si="104"/>
        <v>2969.2</v>
      </c>
      <c r="AI1699" s="14">
        <v>4152.7299999999996</v>
      </c>
      <c r="AJ1699" s="14">
        <f t="shared" si="105"/>
        <v>2699.27</v>
      </c>
      <c r="AK1699" s="6"/>
      <c r="AL1699" s="12">
        <f t="shared" si="107"/>
        <v>0</v>
      </c>
      <c r="AM1699" s="6" t="s">
        <v>49</v>
      </c>
      <c r="AN1699" s="6" t="s">
        <v>21299</v>
      </c>
    </row>
    <row r="1700" spans="1:40" s="13" customFormat="1" ht="51.95" customHeight="1" x14ac:dyDescent="0.2">
      <c r="A1700" s="18" t="s">
        <v>21417</v>
      </c>
      <c r="B1700" s="6" t="s">
        <v>49</v>
      </c>
      <c r="C1700" s="6" t="s">
        <v>21418</v>
      </c>
      <c r="D1700" s="6"/>
      <c r="E1700" s="7" t="s">
        <v>21419</v>
      </c>
      <c r="F1700" s="6" t="s">
        <v>21420</v>
      </c>
      <c r="G1700" s="6" t="s">
        <v>81</v>
      </c>
      <c r="H1700" s="6" t="s">
        <v>8171</v>
      </c>
      <c r="I1700" s="6" t="s">
        <v>15933</v>
      </c>
      <c r="J1700" s="8">
        <v>344</v>
      </c>
      <c r="K1700" s="6" t="s">
        <v>49</v>
      </c>
      <c r="L1700" s="8">
        <v>344</v>
      </c>
      <c r="M1700" s="6" t="s">
        <v>21421</v>
      </c>
      <c r="N1700" s="9">
        <v>15.5</v>
      </c>
      <c r="O1700" s="9">
        <v>25.5</v>
      </c>
      <c r="P1700" s="9">
        <v>7.5</v>
      </c>
      <c r="Q1700" s="10">
        <v>2.9640000000000001E-3</v>
      </c>
      <c r="R1700" s="9">
        <v>0.53200000000000003</v>
      </c>
      <c r="S1700" s="8">
        <v>20</v>
      </c>
      <c r="T1700" s="8">
        <v>20</v>
      </c>
      <c r="U1700" s="6" t="s">
        <v>57</v>
      </c>
      <c r="V1700" s="6" t="s">
        <v>58</v>
      </c>
      <c r="W1700" s="6" t="s">
        <v>21422</v>
      </c>
      <c r="X1700" s="6" t="s">
        <v>21423</v>
      </c>
      <c r="Y1700" s="6"/>
      <c r="Z1700" s="6" t="s">
        <v>61</v>
      </c>
      <c r="AA1700" s="22"/>
      <c r="AB1700" s="11">
        <v>2881</v>
      </c>
      <c r="AC1700" s="11">
        <v>4428</v>
      </c>
      <c r="AD1700" s="12"/>
      <c r="AE1700" s="14">
        <v>2533</v>
      </c>
      <c r="AF1700" s="6" t="s">
        <v>6</v>
      </c>
      <c r="AG1700" s="12">
        <f t="shared" si="106"/>
        <v>35</v>
      </c>
      <c r="AH1700" s="14">
        <f t="shared" si="104"/>
        <v>1646.45</v>
      </c>
      <c r="AI1700" s="14">
        <v>2302.73</v>
      </c>
      <c r="AJ1700" s="14">
        <f t="shared" si="105"/>
        <v>1496.77</v>
      </c>
      <c r="AK1700" s="6"/>
      <c r="AL1700" s="12">
        <f t="shared" si="107"/>
        <v>0</v>
      </c>
      <c r="AM1700" s="6" t="s">
        <v>49</v>
      </c>
      <c r="AN1700" s="6" t="s">
        <v>21424</v>
      </c>
    </row>
    <row r="1701" spans="1:40" s="13" customFormat="1" ht="51.95" customHeight="1" x14ac:dyDescent="0.2">
      <c r="A1701" s="18" t="s">
        <v>21715</v>
      </c>
      <c r="B1701" s="6" t="s">
        <v>49</v>
      </c>
      <c r="C1701" s="6" t="s">
        <v>21716</v>
      </c>
      <c r="D1701" s="6"/>
      <c r="E1701" s="7" t="s">
        <v>21717</v>
      </c>
      <c r="F1701" s="6" t="s">
        <v>21718</v>
      </c>
      <c r="G1701" s="6" t="s">
        <v>81</v>
      </c>
      <c r="H1701" s="6" t="s">
        <v>8171</v>
      </c>
      <c r="I1701" s="6" t="s">
        <v>15933</v>
      </c>
      <c r="J1701" s="8">
        <v>500</v>
      </c>
      <c r="K1701" s="6" t="s">
        <v>49</v>
      </c>
      <c r="L1701" s="8">
        <v>500</v>
      </c>
      <c r="M1701" s="6" t="s">
        <v>21719</v>
      </c>
      <c r="N1701" s="9">
        <v>25</v>
      </c>
      <c r="O1701" s="9">
        <v>28.5</v>
      </c>
      <c r="P1701" s="9">
        <v>5.5</v>
      </c>
      <c r="Q1701" s="10">
        <v>3.9189999999999997E-3</v>
      </c>
      <c r="R1701" s="9">
        <v>1.1200000000000001</v>
      </c>
      <c r="S1701" s="8">
        <v>20</v>
      </c>
      <c r="T1701" s="8">
        <v>20</v>
      </c>
      <c r="U1701" s="6" t="s">
        <v>57</v>
      </c>
      <c r="V1701" s="6" t="s">
        <v>58</v>
      </c>
      <c r="W1701" s="6" t="s">
        <v>21720</v>
      </c>
      <c r="X1701" s="6" t="s">
        <v>21721</v>
      </c>
      <c r="Y1701" s="6"/>
      <c r="Z1701" s="6" t="s">
        <v>61</v>
      </c>
      <c r="AA1701" s="22"/>
      <c r="AB1701" s="11">
        <v>6895</v>
      </c>
      <c r="AC1701" s="11">
        <v>10598</v>
      </c>
      <c r="AD1701" s="12"/>
      <c r="AE1701" s="14">
        <v>6291</v>
      </c>
      <c r="AF1701" s="6" t="s">
        <v>6</v>
      </c>
      <c r="AG1701" s="12">
        <f t="shared" si="106"/>
        <v>35</v>
      </c>
      <c r="AH1701" s="14">
        <f t="shared" si="104"/>
        <v>4089.15</v>
      </c>
      <c r="AI1701" s="14">
        <v>5719.09</v>
      </c>
      <c r="AJ1701" s="14">
        <f t="shared" si="105"/>
        <v>3717.41</v>
      </c>
      <c r="AK1701" s="6"/>
      <c r="AL1701" s="12">
        <f t="shared" si="107"/>
        <v>0</v>
      </c>
      <c r="AM1701" s="6" t="s">
        <v>49</v>
      </c>
      <c r="AN1701" s="6" t="s">
        <v>12905</v>
      </c>
    </row>
    <row r="1702" spans="1:40" s="13" customFormat="1" ht="51.95" customHeight="1" x14ac:dyDescent="0.2">
      <c r="A1702" s="18" t="s">
        <v>22690</v>
      </c>
      <c r="B1702" s="6" t="s">
        <v>49</v>
      </c>
      <c r="C1702" s="6" t="s">
        <v>22691</v>
      </c>
      <c r="D1702" s="6"/>
      <c r="E1702" s="7" t="s">
        <v>22692</v>
      </c>
      <c r="F1702" s="6" t="s">
        <v>22693</v>
      </c>
      <c r="G1702" s="6" t="s">
        <v>81</v>
      </c>
      <c r="H1702" s="6" t="s">
        <v>8171</v>
      </c>
      <c r="I1702" s="6" t="s">
        <v>15933</v>
      </c>
      <c r="J1702" s="8">
        <v>304</v>
      </c>
      <c r="K1702" s="6" t="s">
        <v>49</v>
      </c>
      <c r="L1702" s="8">
        <v>304</v>
      </c>
      <c r="M1702" s="6" t="s">
        <v>22694</v>
      </c>
      <c r="N1702" s="9">
        <v>16.5</v>
      </c>
      <c r="O1702" s="9">
        <v>25.5</v>
      </c>
      <c r="P1702" s="9">
        <v>5.5</v>
      </c>
      <c r="Q1702" s="10">
        <v>2.3140000000000001E-3</v>
      </c>
      <c r="R1702" s="9">
        <v>0.67200000000000004</v>
      </c>
      <c r="S1702" s="8">
        <v>20</v>
      </c>
      <c r="T1702" s="8">
        <v>20</v>
      </c>
      <c r="U1702" s="6" t="s">
        <v>57</v>
      </c>
      <c r="V1702" s="6" t="s">
        <v>58</v>
      </c>
      <c r="W1702" s="6" t="s">
        <v>22695</v>
      </c>
      <c r="X1702" s="6" t="s">
        <v>22696</v>
      </c>
      <c r="Y1702" s="6"/>
      <c r="Z1702" s="6" t="s">
        <v>61</v>
      </c>
      <c r="AA1702" s="22"/>
      <c r="AB1702" s="11">
        <v>4021</v>
      </c>
      <c r="AC1702" s="11">
        <v>6180</v>
      </c>
      <c r="AD1702" s="12"/>
      <c r="AE1702" s="14">
        <v>3621</v>
      </c>
      <c r="AF1702" s="6" t="s">
        <v>2</v>
      </c>
      <c r="AG1702" s="12">
        <f t="shared" si="106"/>
        <v>35</v>
      </c>
      <c r="AH1702" s="14">
        <f t="shared" si="104"/>
        <v>2353.65</v>
      </c>
      <c r="AI1702" s="14">
        <v>3291.82</v>
      </c>
      <c r="AJ1702" s="14">
        <f t="shared" si="105"/>
        <v>2139.6799999999998</v>
      </c>
      <c r="AK1702" s="6"/>
      <c r="AL1702" s="12">
        <f t="shared" si="107"/>
        <v>0</v>
      </c>
      <c r="AM1702" s="6" t="s">
        <v>49</v>
      </c>
      <c r="AN1702" s="6" t="s">
        <v>12905</v>
      </c>
    </row>
    <row r="1703" spans="1:40" s="13" customFormat="1" ht="51.95" customHeight="1" x14ac:dyDescent="0.2">
      <c r="A1703" s="18" t="s">
        <v>23637</v>
      </c>
      <c r="B1703" s="6" t="s">
        <v>49</v>
      </c>
      <c r="C1703" s="6" t="s">
        <v>23638</v>
      </c>
      <c r="D1703" s="6"/>
      <c r="E1703" s="7" t="s">
        <v>23639</v>
      </c>
      <c r="F1703" s="6" t="s">
        <v>23640</v>
      </c>
      <c r="G1703" s="6" t="s">
        <v>81</v>
      </c>
      <c r="H1703" s="6" t="s">
        <v>8171</v>
      </c>
      <c r="I1703" s="6" t="s">
        <v>15933</v>
      </c>
      <c r="J1703" s="8">
        <v>4</v>
      </c>
      <c r="K1703" s="6" t="s">
        <v>49</v>
      </c>
      <c r="L1703" s="8">
        <v>4</v>
      </c>
      <c r="M1703" s="6" t="s">
        <v>23641</v>
      </c>
      <c r="N1703" s="9">
        <v>30</v>
      </c>
      <c r="O1703" s="9">
        <v>6</v>
      </c>
      <c r="P1703" s="9">
        <v>38</v>
      </c>
      <c r="Q1703" s="10">
        <v>6.8399999999999997E-3</v>
      </c>
      <c r="R1703" s="9">
        <v>1</v>
      </c>
      <c r="S1703" s="8">
        <v>6</v>
      </c>
      <c r="T1703" s="8">
        <v>6</v>
      </c>
      <c r="U1703" s="6" t="s">
        <v>57</v>
      </c>
      <c r="V1703" s="6" t="s">
        <v>58</v>
      </c>
      <c r="W1703" s="6" t="s">
        <v>23642</v>
      </c>
      <c r="X1703" s="6" t="s">
        <v>23643</v>
      </c>
      <c r="Y1703" s="8">
        <v>1</v>
      </c>
      <c r="Z1703" s="6" t="s">
        <v>61</v>
      </c>
      <c r="AA1703" s="22"/>
      <c r="AB1703" s="11">
        <v>6296</v>
      </c>
      <c r="AC1703" s="11">
        <v>9677</v>
      </c>
      <c r="AD1703" s="12"/>
      <c r="AE1703" s="14">
        <v>5602</v>
      </c>
      <c r="AF1703" s="6" t="s">
        <v>6</v>
      </c>
      <c r="AG1703" s="12">
        <f t="shared" si="106"/>
        <v>35</v>
      </c>
      <c r="AH1703" s="14">
        <f t="shared" si="104"/>
        <v>3641.3</v>
      </c>
      <c r="AI1703" s="14">
        <v>5092.7299999999996</v>
      </c>
      <c r="AJ1703" s="14">
        <f t="shared" si="105"/>
        <v>3310.27</v>
      </c>
      <c r="AK1703" s="6"/>
      <c r="AL1703" s="12">
        <f t="shared" si="107"/>
        <v>0</v>
      </c>
      <c r="AM1703" s="6" t="s">
        <v>49</v>
      </c>
      <c r="AN1703" s="6" t="s">
        <v>64</v>
      </c>
    </row>
    <row r="1704" spans="1:40" s="13" customFormat="1" ht="51.95" customHeight="1" x14ac:dyDescent="0.2">
      <c r="A1704" s="18" t="s">
        <v>23212</v>
      </c>
      <c r="B1704" s="6" t="s">
        <v>49</v>
      </c>
      <c r="C1704" s="6" t="s">
        <v>23213</v>
      </c>
      <c r="D1704" s="6"/>
      <c r="E1704" s="7" t="s">
        <v>23214</v>
      </c>
      <c r="F1704" s="6" t="s">
        <v>23215</v>
      </c>
      <c r="G1704" s="6" t="s">
        <v>81</v>
      </c>
      <c r="H1704" s="6" t="s">
        <v>8171</v>
      </c>
      <c r="I1704" s="6" t="s">
        <v>23216</v>
      </c>
      <c r="J1704" s="8">
        <v>106</v>
      </c>
      <c r="K1704" s="6" t="s">
        <v>49</v>
      </c>
      <c r="L1704" s="8">
        <v>107</v>
      </c>
      <c r="M1704" s="6"/>
      <c r="N1704" s="9">
        <v>4</v>
      </c>
      <c r="O1704" s="9">
        <v>17.5</v>
      </c>
      <c r="P1704" s="9">
        <v>24.5</v>
      </c>
      <c r="Q1704" s="10">
        <v>1.7149999999999999E-3</v>
      </c>
      <c r="R1704" s="9">
        <v>0.5</v>
      </c>
      <c r="S1704" s="8">
        <v>36</v>
      </c>
      <c r="T1704" s="8">
        <v>72</v>
      </c>
      <c r="U1704" s="6" t="s">
        <v>57</v>
      </c>
      <c r="V1704" s="6" t="s">
        <v>58</v>
      </c>
      <c r="W1704" s="6" t="s">
        <v>23217</v>
      </c>
      <c r="X1704" s="6"/>
      <c r="Y1704" s="6"/>
      <c r="Z1704" s="6"/>
      <c r="AA1704" s="22" t="s">
        <v>19950</v>
      </c>
      <c r="AB1704" s="25"/>
      <c r="AC1704" s="25"/>
      <c r="AD1704" s="11">
        <v>60</v>
      </c>
      <c r="AE1704" s="14">
        <v>1660</v>
      </c>
      <c r="AF1704" s="6" t="s">
        <v>1</v>
      </c>
      <c r="AG1704" s="12">
        <f t="shared" si="106"/>
        <v>40</v>
      </c>
      <c r="AH1704" s="11">
        <f t="shared" ref="AH1704:AH1767" si="108">IF(AD1704= "",AE1704*(100 -AG1704) / 100,AE1704*(100 -AD1704) / 100)</f>
        <v>664</v>
      </c>
      <c r="AI1704" s="14">
        <v>1509.09</v>
      </c>
      <c r="AJ1704" s="11">
        <f t="shared" ref="AJ1704:AJ1767" si="109">ROUND(IF(AD1704= "",AI1704*(100 -AG1704) / 100,AI1704*(100 -AD1704) / 100),2)</f>
        <v>603.64</v>
      </c>
      <c r="AK1704" s="6"/>
      <c r="AL1704" s="12">
        <f t="shared" si="107"/>
        <v>0</v>
      </c>
      <c r="AM1704" s="6" t="s">
        <v>49</v>
      </c>
      <c r="AN1704" s="6" t="s">
        <v>700</v>
      </c>
    </row>
    <row r="1705" spans="1:40" s="13" customFormat="1" ht="51.95" customHeight="1" x14ac:dyDescent="0.2">
      <c r="A1705" s="18" t="s">
        <v>23563</v>
      </c>
      <c r="B1705" s="6" t="s">
        <v>49</v>
      </c>
      <c r="C1705" s="6" t="s">
        <v>23564</v>
      </c>
      <c r="D1705" s="6"/>
      <c r="E1705" s="7" t="s">
        <v>23565</v>
      </c>
      <c r="F1705" s="6" t="s">
        <v>23566</v>
      </c>
      <c r="G1705" s="6" t="s">
        <v>81</v>
      </c>
      <c r="H1705" s="6" t="s">
        <v>8171</v>
      </c>
      <c r="I1705" s="6" t="s">
        <v>23216</v>
      </c>
      <c r="J1705" s="8">
        <v>78</v>
      </c>
      <c r="K1705" s="6" t="s">
        <v>49</v>
      </c>
      <c r="L1705" s="8">
        <v>79</v>
      </c>
      <c r="M1705" s="6"/>
      <c r="N1705" s="9">
        <v>4</v>
      </c>
      <c r="O1705" s="9">
        <v>17.5</v>
      </c>
      <c r="P1705" s="9">
        <v>24.5</v>
      </c>
      <c r="Q1705" s="10">
        <v>1.7149999999999999E-3</v>
      </c>
      <c r="R1705" s="9">
        <v>0.5</v>
      </c>
      <c r="S1705" s="8">
        <v>36</v>
      </c>
      <c r="T1705" s="8">
        <v>72</v>
      </c>
      <c r="U1705" s="6" t="s">
        <v>57</v>
      </c>
      <c r="V1705" s="6" t="s">
        <v>58</v>
      </c>
      <c r="W1705" s="6" t="s">
        <v>23567</v>
      </c>
      <c r="X1705" s="6"/>
      <c r="Y1705" s="6"/>
      <c r="Z1705" s="6"/>
      <c r="AA1705" s="22" t="s">
        <v>19950</v>
      </c>
      <c r="AB1705" s="11"/>
      <c r="AC1705" s="11"/>
      <c r="AD1705" s="11">
        <v>60</v>
      </c>
      <c r="AE1705" s="14">
        <v>1616</v>
      </c>
      <c r="AF1705" s="6" t="s">
        <v>1</v>
      </c>
      <c r="AG1705" s="12">
        <f t="shared" si="106"/>
        <v>40</v>
      </c>
      <c r="AH1705" s="11">
        <f t="shared" si="108"/>
        <v>646.4</v>
      </c>
      <c r="AI1705" s="14">
        <v>1469.09</v>
      </c>
      <c r="AJ1705" s="11">
        <f t="shared" si="109"/>
        <v>587.64</v>
      </c>
      <c r="AK1705" s="6"/>
      <c r="AL1705" s="12">
        <f t="shared" si="107"/>
        <v>0</v>
      </c>
      <c r="AM1705" s="6" t="s">
        <v>49</v>
      </c>
      <c r="AN1705" s="6" t="s">
        <v>96</v>
      </c>
    </row>
    <row r="1706" spans="1:40" s="13" customFormat="1" ht="51.95" customHeight="1" x14ac:dyDescent="0.2">
      <c r="A1706" s="18" t="s">
        <v>227</v>
      </c>
      <c r="B1706" s="6" t="s">
        <v>49</v>
      </c>
      <c r="C1706" s="6" t="s">
        <v>228</v>
      </c>
      <c r="D1706" s="6"/>
      <c r="E1706" s="7" t="s">
        <v>229</v>
      </c>
      <c r="F1706" s="6" t="s">
        <v>230</v>
      </c>
      <c r="G1706" s="6" t="s">
        <v>81</v>
      </c>
      <c r="H1706" s="6" t="s">
        <v>82</v>
      </c>
      <c r="I1706" s="6" t="s">
        <v>231</v>
      </c>
      <c r="J1706" s="8">
        <v>474</v>
      </c>
      <c r="K1706" s="6" t="s">
        <v>49</v>
      </c>
      <c r="L1706" s="8">
        <v>474</v>
      </c>
      <c r="M1706" s="6"/>
      <c r="N1706" s="9">
        <v>18</v>
      </c>
      <c r="O1706" s="9">
        <v>2</v>
      </c>
      <c r="P1706" s="9">
        <v>9</v>
      </c>
      <c r="Q1706" s="10">
        <v>2.4000000000000001E-4</v>
      </c>
      <c r="R1706" s="9">
        <v>2.8000000000000001E-2</v>
      </c>
      <c r="S1706" s="8">
        <v>336</v>
      </c>
      <c r="T1706" s="8">
        <v>672</v>
      </c>
      <c r="U1706" s="6" t="s">
        <v>57</v>
      </c>
      <c r="V1706" s="6" t="s">
        <v>58</v>
      </c>
      <c r="W1706" s="6" t="s">
        <v>232</v>
      </c>
      <c r="X1706" s="6"/>
      <c r="Y1706" s="8">
        <v>1</v>
      </c>
      <c r="Z1706" s="6"/>
      <c r="AA1706" s="22" t="s">
        <v>128</v>
      </c>
      <c r="AB1706" s="11"/>
      <c r="AC1706" s="11"/>
      <c r="AD1706" s="11">
        <v>70</v>
      </c>
      <c r="AE1706" s="11">
        <v>97</v>
      </c>
      <c r="AF1706" s="6" t="s">
        <v>1</v>
      </c>
      <c r="AG1706" s="12">
        <f t="shared" si="106"/>
        <v>40</v>
      </c>
      <c r="AH1706" s="11">
        <f t="shared" si="108"/>
        <v>29.1</v>
      </c>
      <c r="AI1706" s="11">
        <v>88.18</v>
      </c>
      <c r="AJ1706" s="11">
        <f t="shared" si="109"/>
        <v>26.45</v>
      </c>
      <c r="AK1706" s="6"/>
      <c r="AL1706" s="12">
        <f t="shared" si="107"/>
        <v>0</v>
      </c>
      <c r="AM1706" s="6" t="s">
        <v>49</v>
      </c>
      <c r="AN1706" s="6" t="s">
        <v>158</v>
      </c>
    </row>
    <row r="1707" spans="1:40" s="13" customFormat="1" ht="51.95" customHeight="1" x14ac:dyDescent="0.2">
      <c r="A1707" s="18" t="s">
        <v>11235</v>
      </c>
      <c r="B1707" s="6" t="s">
        <v>49</v>
      </c>
      <c r="C1707" s="6" t="s">
        <v>11236</v>
      </c>
      <c r="D1707" s="6"/>
      <c r="E1707" s="7" t="s">
        <v>11237</v>
      </c>
      <c r="F1707" s="6" t="s">
        <v>11238</v>
      </c>
      <c r="G1707" s="6" t="s">
        <v>81</v>
      </c>
      <c r="H1707" s="6" t="s">
        <v>82</v>
      </c>
      <c r="I1707" s="6" t="s">
        <v>231</v>
      </c>
      <c r="J1707" s="8">
        <v>500</v>
      </c>
      <c r="K1707" s="6" t="s">
        <v>49</v>
      </c>
      <c r="L1707" s="8">
        <v>500</v>
      </c>
      <c r="M1707" s="6" t="s">
        <v>11236</v>
      </c>
      <c r="N1707" s="9">
        <v>16</v>
      </c>
      <c r="O1707" s="9">
        <v>7</v>
      </c>
      <c r="P1707" s="9">
        <v>21</v>
      </c>
      <c r="Q1707" s="10">
        <v>2.3519999999999999E-3</v>
      </c>
      <c r="R1707" s="9">
        <v>0.42499999999999999</v>
      </c>
      <c r="S1707" s="8">
        <v>30</v>
      </c>
      <c r="T1707" s="8">
        <v>60</v>
      </c>
      <c r="U1707" s="6" t="s">
        <v>57</v>
      </c>
      <c r="V1707" s="6" t="s">
        <v>72</v>
      </c>
      <c r="W1707" s="6" t="s">
        <v>11239</v>
      </c>
      <c r="X1707" s="6" t="s">
        <v>11240</v>
      </c>
      <c r="Y1707" s="8">
        <v>1</v>
      </c>
      <c r="Z1707" s="6" t="s">
        <v>61</v>
      </c>
      <c r="AA1707" s="22"/>
      <c r="AB1707" s="11">
        <v>1273</v>
      </c>
      <c r="AC1707" s="11">
        <v>1957</v>
      </c>
      <c r="AD1707" s="12"/>
      <c r="AE1707" s="14">
        <v>1055</v>
      </c>
      <c r="AF1707" s="6" t="s">
        <v>2</v>
      </c>
      <c r="AG1707" s="12">
        <f t="shared" si="106"/>
        <v>35</v>
      </c>
      <c r="AH1707" s="14">
        <f t="shared" si="108"/>
        <v>685.75</v>
      </c>
      <c r="AI1707" s="11">
        <v>879.17</v>
      </c>
      <c r="AJ1707" s="11">
        <f t="shared" si="109"/>
        <v>571.46</v>
      </c>
      <c r="AK1707" s="6"/>
      <c r="AL1707" s="12">
        <f t="shared" si="107"/>
        <v>0</v>
      </c>
      <c r="AM1707" s="6" t="s">
        <v>49</v>
      </c>
      <c r="AN1707" s="6" t="s">
        <v>11241</v>
      </c>
    </row>
    <row r="1708" spans="1:40" s="13" customFormat="1" ht="51.95" customHeight="1" x14ac:dyDescent="0.2">
      <c r="A1708" s="18" t="s">
        <v>12872</v>
      </c>
      <c r="B1708" s="6" t="s">
        <v>49</v>
      </c>
      <c r="C1708" s="6" t="s">
        <v>12873</v>
      </c>
      <c r="D1708" s="6"/>
      <c r="E1708" s="7" t="s">
        <v>12874</v>
      </c>
      <c r="F1708" s="6" t="s">
        <v>12875</v>
      </c>
      <c r="G1708" s="6" t="s">
        <v>81</v>
      </c>
      <c r="H1708" s="6" t="s">
        <v>82</v>
      </c>
      <c r="I1708" s="6" t="s">
        <v>231</v>
      </c>
      <c r="J1708" s="8">
        <v>500</v>
      </c>
      <c r="K1708" s="6" t="s">
        <v>49</v>
      </c>
      <c r="L1708" s="8">
        <v>500</v>
      </c>
      <c r="M1708" s="6" t="s">
        <v>12873</v>
      </c>
      <c r="N1708" s="9">
        <v>14</v>
      </c>
      <c r="O1708" s="9">
        <v>4</v>
      </c>
      <c r="P1708" s="9">
        <v>18</v>
      </c>
      <c r="Q1708" s="10">
        <v>1.008E-3</v>
      </c>
      <c r="R1708" s="9">
        <v>0.20799999999999999</v>
      </c>
      <c r="S1708" s="8">
        <v>60</v>
      </c>
      <c r="T1708" s="8">
        <v>120</v>
      </c>
      <c r="U1708" s="6" t="s">
        <v>57</v>
      </c>
      <c r="V1708" s="6" t="s">
        <v>58</v>
      </c>
      <c r="W1708" s="6" t="s">
        <v>12876</v>
      </c>
      <c r="X1708" s="6" t="s">
        <v>12877</v>
      </c>
      <c r="Y1708" s="8">
        <v>1</v>
      </c>
      <c r="Z1708" s="6" t="s">
        <v>61</v>
      </c>
      <c r="AA1708" s="22"/>
      <c r="AB1708" s="11">
        <v>754</v>
      </c>
      <c r="AC1708" s="11">
        <v>1159</v>
      </c>
      <c r="AD1708" s="12"/>
      <c r="AE1708" s="11">
        <v>553</v>
      </c>
      <c r="AF1708" s="6" t="s">
        <v>2</v>
      </c>
      <c r="AG1708" s="12">
        <f t="shared" si="106"/>
        <v>35</v>
      </c>
      <c r="AH1708" s="11">
        <f t="shared" si="108"/>
        <v>359.45</v>
      </c>
      <c r="AI1708" s="11">
        <v>502.73</v>
      </c>
      <c r="AJ1708" s="11">
        <f t="shared" si="109"/>
        <v>326.77</v>
      </c>
      <c r="AK1708" s="6"/>
      <c r="AL1708" s="12">
        <f t="shared" si="107"/>
        <v>0</v>
      </c>
      <c r="AM1708" s="6" t="s">
        <v>49</v>
      </c>
      <c r="AN1708" s="6" t="s">
        <v>11283</v>
      </c>
    </row>
    <row r="1709" spans="1:40" s="13" customFormat="1" ht="51.95" customHeight="1" x14ac:dyDescent="0.2">
      <c r="A1709" s="18" t="s">
        <v>13500</v>
      </c>
      <c r="B1709" s="6" t="s">
        <v>49</v>
      </c>
      <c r="C1709" s="6" t="s">
        <v>13501</v>
      </c>
      <c r="D1709" s="6"/>
      <c r="E1709" s="7" t="s">
        <v>13502</v>
      </c>
      <c r="F1709" s="6" t="s">
        <v>13503</v>
      </c>
      <c r="G1709" s="6" t="s">
        <v>81</v>
      </c>
      <c r="H1709" s="6" t="s">
        <v>82</v>
      </c>
      <c r="I1709" s="6" t="s">
        <v>231</v>
      </c>
      <c r="J1709" s="8">
        <v>384</v>
      </c>
      <c r="K1709" s="6" t="s">
        <v>49</v>
      </c>
      <c r="L1709" s="8">
        <v>384</v>
      </c>
      <c r="M1709" s="6" t="s">
        <v>13504</v>
      </c>
      <c r="N1709" s="9">
        <v>22</v>
      </c>
      <c r="O1709" s="9">
        <v>12</v>
      </c>
      <c r="P1709" s="9">
        <v>16</v>
      </c>
      <c r="Q1709" s="10">
        <v>4.2240000000000003E-3</v>
      </c>
      <c r="R1709" s="9">
        <v>0.80600000000000005</v>
      </c>
      <c r="S1709" s="8">
        <v>18</v>
      </c>
      <c r="T1709" s="8">
        <v>36</v>
      </c>
      <c r="U1709" s="6" t="s">
        <v>57</v>
      </c>
      <c r="V1709" s="6" t="s">
        <v>58</v>
      </c>
      <c r="W1709" s="6" t="s">
        <v>13505</v>
      </c>
      <c r="X1709" s="6" t="s">
        <v>13506</v>
      </c>
      <c r="Y1709" s="8">
        <v>1</v>
      </c>
      <c r="Z1709" s="6" t="s">
        <v>61</v>
      </c>
      <c r="AA1709" s="22"/>
      <c r="AB1709" s="11">
        <v>2370</v>
      </c>
      <c r="AC1709" s="11">
        <v>3643</v>
      </c>
      <c r="AD1709" s="12"/>
      <c r="AE1709" s="14">
        <v>2114</v>
      </c>
      <c r="AF1709" s="6" t="s">
        <v>2</v>
      </c>
      <c r="AG1709" s="12">
        <f t="shared" si="106"/>
        <v>35</v>
      </c>
      <c r="AH1709" s="14">
        <f t="shared" si="108"/>
        <v>1374.1</v>
      </c>
      <c r="AI1709" s="14">
        <v>1921.82</v>
      </c>
      <c r="AJ1709" s="14">
        <f t="shared" si="109"/>
        <v>1249.18</v>
      </c>
      <c r="AK1709" s="6"/>
      <c r="AL1709" s="12">
        <f t="shared" si="107"/>
        <v>0</v>
      </c>
      <c r="AM1709" s="6" t="s">
        <v>49</v>
      </c>
      <c r="AN1709" s="6" t="s">
        <v>11283</v>
      </c>
    </row>
    <row r="1710" spans="1:40" s="13" customFormat="1" ht="51.95" customHeight="1" x14ac:dyDescent="0.2">
      <c r="A1710" s="18" t="s">
        <v>14441</v>
      </c>
      <c r="B1710" s="6" t="s">
        <v>49</v>
      </c>
      <c r="C1710" s="6" t="s">
        <v>14442</v>
      </c>
      <c r="D1710" s="6"/>
      <c r="E1710" s="7" t="s">
        <v>14443</v>
      </c>
      <c r="F1710" s="6" t="s">
        <v>14444</v>
      </c>
      <c r="G1710" s="6" t="s">
        <v>81</v>
      </c>
      <c r="H1710" s="6" t="s">
        <v>82</v>
      </c>
      <c r="I1710" s="6" t="s">
        <v>231</v>
      </c>
      <c r="J1710" s="8">
        <v>500</v>
      </c>
      <c r="K1710" s="6" t="s">
        <v>49</v>
      </c>
      <c r="L1710" s="8">
        <v>500</v>
      </c>
      <c r="M1710" s="6" t="s">
        <v>14442</v>
      </c>
      <c r="N1710" s="9">
        <v>18</v>
      </c>
      <c r="O1710" s="9">
        <v>6</v>
      </c>
      <c r="P1710" s="9">
        <v>13</v>
      </c>
      <c r="Q1710" s="10">
        <v>1.4040000000000001E-3</v>
      </c>
      <c r="R1710" s="9">
        <v>0.26600000000000001</v>
      </c>
      <c r="S1710" s="8">
        <v>48</v>
      </c>
      <c r="T1710" s="8">
        <v>96</v>
      </c>
      <c r="U1710" s="6" t="s">
        <v>57</v>
      </c>
      <c r="V1710" s="6" t="s">
        <v>58</v>
      </c>
      <c r="W1710" s="6" t="s">
        <v>14445</v>
      </c>
      <c r="X1710" s="6" t="s">
        <v>14446</v>
      </c>
      <c r="Y1710" s="8">
        <v>1</v>
      </c>
      <c r="Z1710" s="6" t="s">
        <v>61</v>
      </c>
      <c r="AA1710" s="22"/>
      <c r="AB1710" s="11">
        <v>934</v>
      </c>
      <c r="AC1710" s="11">
        <v>1436</v>
      </c>
      <c r="AD1710" s="12"/>
      <c r="AE1710" s="11">
        <v>733</v>
      </c>
      <c r="AF1710" s="6" t="s">
        <v>2</v>
      </c>
      <c r="AG1710" s="12">
        <f t="shared" si="106"/>
        <v>35</v>
      </c>
      <c r="AH1710" s="11">
        <f t="shared" si="108"/>
        <v>476.45</v>
      </c>
      <c r="AI1710" s="11">
        <v>666.36</v>
      </c>
      <c r="AJ1710" s="11">
        <f t="shared" si="109"/>
        <v>433.13</v>
      </c>
      <c r="AK1710" s="6"/>
      <c r="AL1710" s="12">
        <f t="shared" si="107"/>
        <v>0</v>
      </c>
      <c r="AM1710" s="6" t="s">
        <v>49</v>
      </c>
      <c r="AN1710" s="6" t="s">
        <v>11283</v>
      </c>
    </row>
    <row r="1711" spans="1:40" s="13" customFormat="1" ht="51.95" customHeight="1" x14ac:dyDescent="0.2">
      <c r="A1711" s="18" t="s">
        <v>14447</v>
      </c>
      <c r="B1711" s="6" t="s">
        <v>49</v>
      </c>
      <c r="C1711" s="6" t="s">
        <v>14448</v>
      </c>
      <c r="D1711" s="6"/>
      <c r="E1711" s="7" t="s">
        <v>14449</v>
      </c>
      <c r="F1711" s="6" t="s">
        <v>14450</v>
      </c>
      <c r="G1711" s="6" t="s">
        <v>81</v>
      </c>
      <c r="H1711" s="6" t="s">
        <v>82</v>
      </c>
      <c r="I1711" s="6" t="s">
        <v>231</v>
      </c>
      <c r="J1711" s="8">
        <v>500</v>
      </c>
      <c r="K1711" s="6" t="s">
        <v>49</v>
      </c>
      <c r="L1711" s="8">
        <v>500</v>
      </c>
      <c r="M1711" s="6" t="s">
        <v>14448</v>
      </c>
      <c r="N1711" s="9">
        <v>14.5</v>
      </c>
      <c r="O1711" s="9">
        <v>5</v>
      </c>
      <c r="P1711" s="9">
        <v>18</v>
      </c>
      <c r="Q1711" s="10">
        <v>1.305E-3</v>
      </c>
      <c r="R1711" s="9">
        <v>0.26600000000000001</v>
      </c>
      <c r="S1711" s="8">
        <v>48</v>
      </c>
      <c r="T1711" s="8">
        <v>96</v>
      </c>
      <c r="U1711" s="6" t="s">
        <v>57</v>
      </c>
      <c r="V1711" s="6" t="s">
        <v>58</v>
      </c>
      <c r="W1711" s="6" t="s">
        <v>14451</v>
      </c>
      <c r="X1711" s="6" t="s">
        <v>14452</v>
      </c>
      <c r="Y1711" s="8">
        <v>1</v>
      </c>
      <c r="Z1711" s="6" t="s">
        <v>61</v>
      </c>
      <c r="AA1711" s="22"/>
      <c r="AB1711" s="11">
        <v>769</v>
      </c>
      <c r="AC1711" s="11">
        <v>1182</v>
      </c>
      <c r="AD1711" s="12"/>
      <c r="AE1711" s="11">
        <v>577</v>
      </c>
      <c r="AF1711" s="6" t="s">
        <v>2</v>
      </c>
      <c r="AG1711" s="12">
        <f t="shared" si="106"/>
        <v>35</v>
      </c>
      <c r="AH1711" s="11">
        <f t="shared" si="108"/>
        <v>375.05</v>
      </c>
      <c r="AI1711" s="11">
        <v>524.54999999999995</v>
      </c>
      <c r="AJ1711" s="11">
        <f t="shared" si="109"/>
        <v>340.96</v>
      </c>
      <c r="AK1711" s="6"/>
      <c r="AL1711" s="12">
        <f t="shared" si="107"/>
        <v>0</v>
      </c>
      <c r="AM1711" s="6" t="s">
        <v>49</v>
      </c>
      <c r="AN1711" s="6" t="s">
        <v>11283</v>
      </c>
    </row>
    <row r="1712" spans="1:40" s="13" customFormat="1" ht="51.95" customHeight="1" x14ac:dyDescent="0.2">
      <c r="A1712" s="18" t="s">
        <v>14863</v>
      </c>
      <c r="B1712" s="6" t="s">
        <v>49</v>
      </c>
      <c r="C1712" s="6" t="s">
        <v>14864</v>
      </c>
      <c r="D1712" s="6"/>
      <c r="E1712" s="7" t="s">
        <v>14865</v>
      </c>
      <c r="F1712" s="6" t="s">
        <v>14866</v>
      </c>
      <c r="G1712" s="6" t="s">
        <v>81</v>
      </c>
      <c r="H1712" s="6" t="s">
        <v>82</v>
      </c>
      <c r="I1712" s="6" t="s">
        <v>231</v>
      </c>
      <c r="J1712" s="8">
        <v>285</v>
      </c>
      <c r="K1712" s="6" t="s">
        <v>49</v>
      </c>
      <c r="L1712" s="8">
        <v>285</v>
      </c>
      <c r="M1712" s="6" t="s">
        <v>14864</v>
      </c>
      <c r="N1712" s="9">
        <v>18</v>
      </c>
      <c r="O1712" s="9">
        <v>7</v>
      </c>
      <c r="P1712" s="9">
        <v>13.5</v>
      </c>
      <c r="Q1712" s="10">
        <v>1.701E-3</v>
      </c>
      <c r="R1712" s="9">
        <v>0.312</v>
      </c>
      <c r="S1712" s="8">
        <v>36</v>
      </c>
      <c r="T1712" s="8">
        <v>72</v>
      </c>
      <c r="U1712" s="6" t="s">
        <v>57</v>
      </c>
      <c r="V1712" s="6" t="s">
        <v>58</v>
      </c>
      <c r="W1712" s="6" t="s">
        <v>14867</v>
      </c>
      <c r="X1712" s="6" t="s">
        <v>14868</v>
      </c>
      <c r="Y1712" s="8">
        <v>1</v>
      </c>
      <c r="Z1712" s="6" t="s">
        <v>61</v>
      </c>
      <c r="AA1712" s="22"/>
      <c r="AB1712" s="11">
        <v>1145</v>
      </c>
      <c r="AC1712" s="11">
        <v>1760</v>
      </c>
      <c r="AD1712" s="12"/>
      <c r="AE1712" s="11">
        <v>937</v>
      </c>
      <c r="AF1712" s="6" t="s">
        <v>2</v>
      </c>
      <c r="AG1712" s="12">
        <f t="shared" si="106"/>
        <v>35</v>
      </c>
      <c r="AH1712" s="11">
        <f t="shared" si="108"/>
        <v>609.04999999999995</v>
      </c>
      <c r="AI1712" s="11">
        <v>851.82</v>
      </c>
      <c r="AJ1712" s="11">
        <f t="shared" si="109"/>
        <v>553.67999999999995</v>
      </c>
      <c r="AK1712" s="6"/>
      <c r="AL1712" s="12">
        <f t="shared" si="107"/>
        <v>0</v>
      </c>
      <c r="AM1712" s="6" t="s">
        <v>49</v>
      </c>
      <c r="AN1712" s="6" t="s">
        <v>11241</v>
      </c>
    </row>
    <row r="1713" spans="1:40" s="13" customFormat="1" ht="51.95" customHeight="1" x14ac:dyDescent="0.2">
      <c r="A1713" s="18" t="s">
        <v>15584</v>
      </c>
      <c r="B1713" s="6" t="s">
        <v>49</v>
      </c>
      <c r="C1713" s="6" t="s">
        <v>15585</v>
      </c>
      <c r="D1713" s="6"/>
      <c r="E1713" s="7" t="s">
        <v>15586</v>
      </c>
      <c r="F1713" s="6" t="s">
        <v>15587</v>
      </c>
      <c r="G1713" s="6" t="s">
        <v>81</v>
      </c>
      <c r="H1713" s="6" t="s">
        <v>82</v>
      </c>
      <c r="I1713" s="6" t="s">
        <v>231</v>
      </c>
      <c r="J1713" s="8">
        <v>500</v>
      </c>
      <c r="K1713" s="6" t="s">
        <v>49</v>
      </c>
      <c r="L1713" s="8">
        <v>500</v>
      </c>
      <c r="M1713" s="6" t="s">
        <v>15588</v>
      </c>
      <c r="N1713" s="9">
        <v>30</v>
      </c>
      <c r="O1713" s="9">
        <v>21</v>
      </c>
      <c r="P1713" s="9">
        <v>7.5</v>
      </c>
      <c r="Q1713" s="10">
        <v>4.725E-3</v>
      </c>
      <c r="R1713" s="9">
        <v>0.622</v>
      </c>
      <c r="S1713" s="8">
        <v>12</v>
      </c>
      <c r="T1713" s="8">
        <v>24</v>
      </c>
      <c r="U1713" s="6" t="s">
        <v>57</v>
      </c>
      <c r="V1713" s="6" t="s">
        <v>72</v>
      </c>
      <c r="W1713" s="6" t="s">
        <v>15589</v>
      </c>
      <c r="X1713" s="6" t="s">
        <v>15590</v>
      </c>
      <c r="Y1713" s="8">
        <v>1</v>
      </c>
      <c r="Z1713" s="6" t="s">
        <v>61</v>
      </c>
      <c r="AA1713" s="22"/>
      <c r="AB1713" s="11">
        <v>2117</v>
      </c>
      <c r="AC1713" s="11">
        <v>3254</v>
      </c>
      <c r="AD1713" s="12"/>
      <c r="AE1713" s="14">
        <v>1867</v>
      </c>
      <c r="AF1713" s="6" t="s">
        <v>2</v>
      </c>
      <c r="AG1713" s="12">
        <f t="shared" si="106"/>
        <v>35</v>
      </c>
      <c r="AH1713" s="14">
        <f t="shared" si="108"/>
        <v>1213.55</v>
      </c>
      <c r="AI1713" s="14">
        <v>1555.83</v>
      </c>
      <c r="AJ1713" s="14">
        <f t="shared" si="109"/>
        <v>1011.29</v>
      </c>
      <c r="AK1713" s="6"/>
      <c r="AL1713" s="12">
        <f t="shared" si="107"/>
        <v>0</v>
      </c>
      <c r="AM1713" s="6" t="s">
        <v>49</v>
      </c>
      <c r="AN1713" s="6" t="s">
        <v>11283</v>
      </c>
    </row>
    <row r="1714" spans="1:40" s="13" customFormat="1" ht="51.95" customHeight="1" x14ac:dyDescent="0.2">
      <c r="A1714" s="18" t="s">
        <v>15598</v>
      </c>
      <c r="B1714" s="6" t="s">
        <v>49</v>
      </c>
      <c r="C1714" s="6" t="s">
        <v>15599</v>
      </c>
      <c r="D1714" s="6"/>
      <c r="E1714" s="7" t="s">
        <v>15600</v>
      </c>
      <c r="F1714" s="6" t="s">
        <v>15601</v>
      </c>
      <c r="G1714" s="6" t="s">
        <v>81</v>
      </c>
      <c r="H1714" s="6" t="s">
        <v>82</v>
      </c>
      <c r="I1714" s="6" t="s">
        <v>231</v>
      </c>
      <c r="J1714" s="8">
        <v>500</v>
      </c>
      <c r="K1714" s="6" t="s">
        <v>49</v>
      </c>
      <c r="L1714" s="8">
        <v>500</v>
      </c>
      <c r="M1714" s="6" t="s">
        <v>15599</v>
      </c>
      <c r="N1714" s="9">
        <v>18</v>
      </c>
      <c r="O1714" s="9">
        <v>6</v>
      </c>
      <c r="P1714" s="9">
        <v>13.5</v>
      </c>
      <c r="Q1714" s="10">
        <v>1.4580000000000001E-3</v>
      </c>
      <c r="R1714" s="9">
        <v>0.25</v>
      </c>
      <c r="S1714" s="8">
        <v>48</v>
      </c>
      <c r="T1714" s="8">
        <v>96</v>
      </c>
      <c r="U1714" s="6" t="s">
        <v>57</v>
      </c>
      <c r="V1714" s="6" t="s">
        <v>58</v>
      </c>
      <c r="W1714" s="6" t="s">
        <v>15602</v>
      </c>
      <c r="X1714" s="6" t="s">
        <v>15603</v>
      </c>
      <c r="Y1714" s="8">
        <v>1</v>
      </c>
      <c r="Z1714" s="6" t="s">
        <v>61</v>
      </c>
      <c r="AA1714" s="22"/>
      <c r="AB1714" s="11">
        <v>927</v>
      </c>
      <c r="AC1714" s="11">
        <v>1425</v>
      </c>
      <c r="AD1714" s="12"/>
      <c r="AE1714" s="11">
        <v>728</v>
      </c>
      <c r="AF1714" s="6" t="s">
        <v>2</v>
      </c>
      <c r="AG1714" s="12">
        <f t="shared" si="106"/>
        <v>35</v>
      </c>
      <c r="AH1714" s="11">
        <f t="shared" si="108"/>
        <v>473.2</v>
      </c>
      <c r="AI1714" s="11">
        <v>661.82</v>
      </c>
      <c r="AJ1714" s="11">
        <f t="shared" si="109"/>
        <v>430.18</v>
      </c>
      <c r="AK1714" s="6"/>
      <c r="AL1714" s="12">
        <f t="shared" si="107"/>
        <v>0</v>
      </c>
      <c r="AM1714" s="6" t="s">
        <v>49</v>
      </c>
      <c r="AN1714" s="6" t="s">
        <v>11241</v>
      </c>
    </row>
    <row r="1715" spans="1:40" s="13" customFormat="1" ht="51.95" customHeight="1" x14ac:dyDescent="0.2">
      <c r="A1715" s="18" t="s">
        <v>15986</v>
      </c>
      <c r="B1715" s="6" t="s">
        <v>49</v>
      </c>
      <c r="C1715" s="6" t="s">
        <v>15987</v>
      </c>
      <c r="D1715" s="6"/>
      <c r="E1715" s="7" t="s">
        <v>15988</v>
      </c>
      <c r="F1715" s="6" t="s">
        <v>15989</v>
      </c>
      <c r="G1715" s="6" t="s">
        <v>81</v>
      </c>
      <c r="H1715" s="6" t="s">
        <v>82</v>
      </c>
      <c r="I1715" s="6" t="s">
        <v>231</v>
      </c>
      <c r="J1715" s="8">
        <v>500</v>
      </c>
      <c r="K1715" s="6" t="s">
        <v>49</v>
      </c>
      <c r="L1715" s="8">
        <v>500</v>
      </c>
      <c r="M1715" s="6" t="s">
        <v>15987</v>
      </c>
      <c r="N1715" s="9">
        <v>18</v>
      </c>
      <c r="O1715" s="9">
        <v>13</v>
      </c>
      <c r="P1715" s="9">
        <v>5.7</v>
      </c>
      <c r="Q1715" s="10">
        <v>1.3339999999999999E-3</v>
      </c>
      <c r="R1715" s="9">
        <v>0.20599999999999999</v>
      </c>
      <c r="S1715" s="8">
        <v>48</v>
      </c>
      <c r="T1715" s="8">
        <v>96</v>
      </c>
      <c r="U1715" s="6" t="s">
        <v>57</v>
      </c>
      <c r="V1715" s="6" t="s">
        <v>58</v>
      </c>
      <c r="W1715" s="6" t="s">
        <v>15990</v>
      </c>
      <c r="X1715" s="6" t="s">
        <v>15991</v>
      </c>
      <c r="Y1715" s="8">
        <v>1</v>
      </c>
      <c r="Z1715" s="6" t="s">
        <v>61</v>
      </c>
      <c r="AA1715" s="22"/>
      <c r="AB1715" s="11">
        <v>901</v>
      </c>
      <c r="AC1715" s="11">
        <v>1385</v>
      </c>
      <c r="AD1715" s="12"/>
      <c r="AE1715" s="11">
        <v>705</v>
      </c>
      <c r="AF1715" s="6" t="s">
        <v>2</v>
      </c>
      <c r="AG1715" s="12">
        <f t="shared" si="106"/>
        <v>35</v>
      </c>
      <c r="AH1715" s="11">
        <f t="shared" si="108"/>
        <v>458.25</v>
      </c>
      <c r="AI1715" s="11">
        <v>640.91</v>
      </c>
      <c r="AJ1715" s="11">
        <f t="shared" si="109"/>
        <v>416.59</v>
      </c>
      <c r="AK1715" s="6"/>
      <c r="AL1715" s="12">
        <f t="shared" si="107"/>
        <v>0</v>
      </c>
      <c r="AM1715" s="6" t="s">
        <v>49</v>
      </c>
      <c r="AN1715" s="6" t="s">
        <v>11283</v>
      </c>
    </row>
    <row r="1716" spans="1:40" s="13" customFormat="1" ht="51.95" customHeight="1" x14ac:dyDescent="0.2">
      <c r="A1716" s="18" t="s">
        <v>16253</v>
      </c>
      <c r="B1716" s="6" t="s">
        <v>49</v>
      </c>
      <c r="C1716" s="6" t="s">
        <v>16254</v>
      </c>
      <c r="D1716" s="6"/>
      <c r="E1716" s="7" t="s">
        <v>16255</v>
      </c>
      <c r="F1716" s="6" t="s">
        <v>16256</v>
      </c>
      <c r="G1716" s="6" t="s">
        <v>81</v>
      </c>
      <c r="H1716" s="6" t="s">
        <v>82</v>
      </c>
      <c r="I1716" s="6" t="s">
        <v>231</v>
      </c>
      <c r="J1716" s="8">
        <v>500</v>
      </c>
      <c r="K1716" s="6" t="s">
        <v>49</v>
      </c>
      <c r="L1716" s="8">
        <v>500</v>
      </c>
      <c r="M1716" s="6" t="s">
        <v>16254</v>
      </c>
      <c r="N1716" s="9">
        <v>18</v>
      </c>
      <c r="O1716" s="9">
        <v>7</v>
      </c>
      <c r="P1716" s="9">
        <v>13.5</v>
      </c>
      <c r="Q1716" s="10">
        <v>1.701E-3</v>
      </c>
      <c r="R1716" s="9">
        <v>0.36899999999999999</v>
      </c>
      <c r="S1716" s="8">
        <v>36</v>
      </c>
      <c r="T1716" s="8">
        <v>72</v>
      </c>
      <c r="U1716" s="6" t="s">
        <v>57</v>
      </c>
      <c r="V1716" s="6" t="s">
        <v>58</v>
      </c>
      <c r="W1716" s="6" t="s">
        <v>16257</v>
      </c>
      <c r="X1716" s="6" t="s">
        <v>16258</v>
      </c>
      <c r="Y1716" s="8">
        <v>1</v>
      </c>
      <c r="Z1716" s="6" t="s">
        <v>61</v>
      </c>
      <c r="AA1716" s="22"/>
      <c r="AB1716" s="11">
        <v>1151</v>
      </c>
      <c r="AC1716" s="11">
        <v>1769</v>
      </c>
      <c r="AD1716" s="12"/>
      <c r="AE1716" s="11">
        <v>943</v>
      </c>
      <c r="AF1716" s="6" t="s">
        <v>2</v>
      </c>
      <c r="AG1716" s="12">
        <f t="shared" si="106"/>
        <v>35</v>
      </c>
      <c r="AH1716" s="11">
        <f t="shared" si="108"/>
        <v>612.95000000000005</v>
      </c>
      <c r="AI1716" s="11">
        <v>857.27</v>
      </c>
      <c r="AJ1716" s="11">
        <f t="shared" si="109"/>
        <v>557.23</v>
      </c>
      <c r="AK1716" s="6"/>
      <c r="AL1716" s="12">
        <f t="shared" si="107"/>
        <v>0</v>
      </c>
      <c r="AM1716" s="6" t="s">
        <v>49</v>
      </c>
      <c r="AN1716" s="6" t="s">
        <v>11283</v>
      </c>
    </row>
    <row r="1717" spans="1:40" s="13" customFormat="1" ht="51.95" customHeight="1" x14ac:dyDescent="0.2">
      <c r="A1717" s="18" t="s">
        <v>16327</v>
      </c>
      <c r="B1717" s="6" t="s">
        <v>49</v>
      </c>
      <c r="C1717" s="6" t="s">
        <v>16328</v>
      </c>
      <c r="D1717" s="6"/>
      <c r="E1717" s="7" t="s">
        <v>16329</v>
      </c>
      <c r="F1717" s="6" t="s">
        <v>16330</v>
      </c>
      <c r="G1717" s="6" t="s">
        <v>81</v>
      </c>
      <c r="H1717" s="6" t="s">
        <v>82</v>
      </c>
      <c r="I1717" s="6" t="s">
        <v>231</v>
      </c>
      <c r="J1717" s="8">
        <v>500</v>
      </c>
      <c r="K1717" s="6" t="s">
        <v>49</v>
      </c>
      <c r="L1717" s="8">
        <v>500</v>
      </c>
      <c r="M1717" s="6" t="s">
        <v>16328</v>
      </c>
      <c r="N1717" s="9">
        <v>18</v>
      </c>
      <c r="O1717" s="9">
        <v>13.5</v>
      </c>
      <c r="P1717" s="9">
        <v>4</v>
      </c>
      <c r="Q1717" s="10">
        <v>9.7199999999999999E-4</v>
      </c>
      <c r="R1717" s="9">
        <v>0.23200000000000001</v>
      </c>
      <c r="S1717" s="8">
        <v>60</v>
      </c>
      <c r="T1717" s="8">
        <v>120</v>
      </c>
      <c r="U1717" s="6" t="s">
        <v>57</v>
      </c>
      <c r="V1717" s="6" t="s">
        <v>72</v>
      </c>
      <c r="W1717" s="6" t="s">
        <v>16331</v>
      </c>
      <c r="X1717" s="6" t="s">
        <v>16332</v>
      </c>
      <c r="Y1717" s="8">
        <v>1</v>
      </c>
      <c r="Z1717" s="6" t="s">
        <v>61</v>
      </c>
      <c r="AA1717" s="22"/>
      <c r="AB1717" s="11">
        <v>975</v>
      </c>
      <c r="AC1717" s="11">
        <v>1499</v>
      </c>
      <c r="AD1717" s="12"/>
      <c r="AE1717" s="11">
        <v>779</v>
      </c>
      <c r="AF1717" s="6" t="s">
        <v>2</v>
      </c>
      <c r="AG1717" s="12">
        <f t="shared" si="106"/>
        <v>35</v>
      </c>
      <c r="AH1717" s="11">
        <f t="shared" si="108"/>
        <v>506.35</v>
      </c>
      <c r="AI1717" s="11">
        <v>649.16999999999996</v>
      </c>
      <c r="AJ1717" s="11">
        <f t="shared" si="109"/>
        <v>421.96</v>
      </c>
      <c r="AK1717" s="6"/>
      <c r="AL1717" s="12">
        <f t="shared" si="107"/>
        <v>0</v>
      </c>
      <c r="AM1717" s="6" t="s">
        <v>49</v>
      </c>
      <c r="AN1717" s="6" t="s">
        <v>11283</v>
      </c>
    </row>
    <row r="1718" spans="1:40" s="13" customFormat="1" ht="51.95" customHeight="1" x14ac:dyDescent="0.2">
      <c r="A1718" s="18" t="s">
        <v>16650</v>
      </c>
      <c r="B1718" s="6" t="s">
        <v>49</v>
      </c>
      <c r="C1718" s="6" t="s">
        <v>16651</v>
      </c>
      <c r="D1718" s="6"/>
      <c r="E1718" s="7" t="s">
        <v>16652</v>
      </c>
      <c r="F1718" s="6" t="s">
        <v>16653</v>
      </c>
      <c r="G1718" s="6" t="s">
        <v>81</v>
      </c>
      <c r="H1718" s="6" t="s">
        <v>82</v>
      </c>
      <c r="I1718" s="6" t="s">
        <v>231</v>
      </c>
      <c r="J1718" s="8">
        <v>500</v>
      </c>
      <c r="K1718" s="6" t="s">
        <v>49</v>
      </c>
      <c r="L1718" s="8">
        <v>500</v>
      </c>
      <c r="M1718" s="6" t="s">
        <v>16654</v>
      </c>
      <c r="N1718" s="9">
        <v>14</v>
      </c>
      <c r="O1718" s="9">
        <v>4</v>
      </c>
      <c r="P1718" s="9">
        <v>18</v>
      </c>
      <c r="Q1718" s="10">
        <v>1.008E-3</v>
      </c>
      <c r="R1718" s="9">
        <v>0.20799999999999999</v>
      </c>
      <c r="S1718" s="8">
        <v>60</v>
      </c>
      <c r="T1718" s="8">
        <v>120</v>
      </c>
      <c r="U1718" s="6" t="s">
        <v>57</v>
      </c>
      <c r="V1718" s="6" t="s">
        <v>58</v>
      </c>
      <c r="W1718" s="6" t="s">
        <v>16655</v>
      </c>
      <c r="X1718" s="6" t="s">
        <v>16656</v>
      </c>
      <c r="Y1718" s="6"/>
      <c r="Z1718" s="6" t="s">
        <v>61</v>
      </c>
      <c r="AA1718" s="22"/>
      <c r="AB1718" s="11">
        <v>856</v>
      </c>
      <c r="AC1718" s="11">
        <v>1316</v>
      </c>
      <c r="AD1718" s="12"/>
      <c r="AE1718" s="11">
        <v>658</v>
      </c>
      <c r="AF1718" s="6" t="s">
        <v>2</v>
      </c>
      <c r="AG1718" s="12">
        <f t="shared" si="106"/>
        <v>35</v>
      </c>
      <c r="AH1718" s="11">
        <f t="shared" si="108"/>
        <v>427.7</v>
      </c>
      <c r="AI1718" s="11">
        <v>598.17999999999995</v>
      </c>
      <c r="AJ1718" s="11">
        <f t="shared" si="109"/>
        <v>388.82</v>
      </c>
      <c r="AK1718" s="6"/>
      <c r="AL1718" s="12">
        <f t="shared" si="107"/>
        <v>0</v>
      </c>
      <c r="AM1718" s="6" t="s">
        <v>49</v>
      </c>
      <c r="AN1718" s="6" t="s">
        <v>11241</v>
      </c>
    </row>
    <row r="1719" spans="1:40" s="13" customFormat="1" ht="51.95" customHeight="1" x14ac:dyDescent="0.2">
      <c r="A1719" s="18" t="s">
        <v>17031</v>
      </c>
      <c r="B1719" s="6" t="s">
        <v>49</v>
      </c>
      <c r="C1719" s="6" t="s">
        <v>17032</v>
      </c>
      <c r="D1719" s="6"/>
      <c r="E1719" s="7" t="s">
        <v>17033</v>
      </c>
      <c r="F1719" s="6" t="s">
        <v>17034</v>
      </c>
      <c r="G1719" s="6" t="s">
        <v>81</v>
      </c>
      <c r="H1719" s="6" t="s">
        <v>82</v>
      </c>
      <c r="I1719" s="6" t="s">
        <v>231</v>
      </c>
      <c r="J1719" s="8">
        <v>500</v>
      </c>
      <c r="K1719" s="6" t="s">
        <v>49</v>
      </c>
      <c r="L1719" s="8">
        <v>500</v>
      </c>
      <c r="M1719" s="6" t="s">
        <v>17035</v>
      </c>
      <c r="N1719" s="9">
        <v>13.5</v>
      </c>
      <c r="O1719" s="9">
        <v>4</v>
      </c>
      <c r="P1719" s="9">
        <v>19</v>
      </c>
      <c r="Q1719" s="10">
        <v>1.026E-3</v>
      </c>
      <c r="R1719" s="9">
        <v>0.22500000000000001</v>
      </c>
      <c r="S1719" s="8">
        <v>60</v>
      </c>
      <c r="T1719" s="8">
        <v>120</v>
      </c>
      <c r="U1719" s="6" t="s">
        <v>57</v>
      </c>
      <c r="V1719" s="6" t="s">
        <v>58</v>
      </c>
      <c r="W1719" s="6" t="s">
        <v>17036</v>
      </c>
      <c r="X1719" s="6" t="s">
        <v>17037</v>
      </c>
      <c r="Y1719" s="8">
        <v>1</v>
      </c>
      <c r="Z1719" s="6" t="s">
        <v>61</v>
      </c>
      <c r="AA1719" s="22"/>
      <c r="AB1719" s="11">
        <v>927</v>
      </c>
      <c r="AC1719" s="11">
        <v>1425</v>
      </c>
      <c r="AD1719" s="12"/>
      <c r="AE1719" s="11">
        <v>711</v>
      </c>
      <c r="AF1719" s="6" t="s">
        <v>6</v>
      </c>
      <c r="AG1719" s="12">
        <f t="shared" si="106"/>
        <v>35</v>
      </c>
      <c r="AH1719" s="11">
        <f t="shared" si="108"/>
        <v>462.15</v>
      </c>
      <c r="AI1719" s="11">
        <v>646.36</v>
      </c>
      <c r="AJ1719" s="11">
        <f t="shared" si="109"/>
        <v>420.13</v>
      </c>
      <c r="AK1719" s="6"/>
      <c r="AL1719" s="12">
        <f t="shared" si="107"/>
        <v>0</v>
      </c>
      <c r="AM1719" s="6" t="s">
        <v>49</v>
      </c>
      <c r="AN1719" s="6" t="s">
        <v>11241</v>
      </c>
    </row>
    <row r="1720" spans="1:40" s="13" customFormat="1" ht="51.95" customHeight="1" x14ac:dyDescent="0.2">
      <c r="A1720" s="18" t="s">
        <v>17053</v>
      </c>
      <c r="B1720" s="6" t="s">
        <v>49</v>
      </c>
      <c r="C1720" s="6" t="s">
        <v>17054</v>
      </c>
      <c r="D1720" s="6"/>
      <c r="E1720" s="7" t="s">
        <v>17055</v>
      </c>
      <c r="F1720" s="6" t="s">
        <v>17056</v>
      </c>
      <c r="G1720" s="6" t="s">
        <v>81</v>
      </c>
      <c r="H1720" s="6" t="s">
        <v>82</v>
      </c>
      <c r="I1720" s="6" t="s">
        <v>231</v>
      </c>
      <c r="J1720" s="8">
        <v>500</v>
      </c>
      <c r="K1720" s="6" t="s">
        <v>49</v>
      </c>
      <c r="L1720" s="8">
        <v>500</v>
      </c>
      <c r="M1720" s="6" t="s">
        <v>17054</v>
      </c>
      <c r="N1720" s="9">
        <v>13.5</v>
      </c>
      <c r="O1720" s="9">
        <v>6</v>
      </c>
      <c r="P1720" s="9">
        <v>18</v>
      </c>
      <c r="Q1720" s="10">
        <v>1.4580000000000001E-3</v>
      </c>
      <c r="R1720" s="9">
        <v>0.27200000000000002</v>
      </c>
      <c r="S1720" s="8">
        <v>48</v>
      </c>
      <c r="T1720" s="8">
        <v>96</v>
      </c>
      <c r="U1720" s="6" t="s">
        <v>57</v>
      </c>
      <c r="V1720" s="6" t="s">
        <v>58</v>
      </c>
      <c r="W1720" s="6" t="s">
        <v>17057</v>
      </c>
      <c r="X1720" s="6" t="s">
        <v>17058</v>
      </c>
      <c r="Y1720" s="8">
        <v>1</v>
      </c>
      <c r="Z1720" s="6" t="s">
        <v>61</v>
      </c>
      <c r="AA1720" s="22"/>
      <c r="AB1720" s="11">
        <v>1020</v>
      </c>
      <c r="AC1720" s="11">
        <v>1568</v>
      </c>
      <c r="AD1720" s="12"/>
      <c r="AE1720" s="11">
        <v>804</v>
      </c>
      <c r="AF1720" s="6" t="s">
        <v>6</v>
      </c>
      <c r="AG1720" s="12">
        <f t="shared" si="106"/>
        <v>35</v>
      </c>
      <c r="AH1720" s="11">
        <f t="shared" si="108"/>
        <v>522.6</v>
      </c>
      <c r="AI1720" s="11">
        <v>730.91</v>
      </c>
      <c r="AJ1720" s="11">
        <f t="shared" si="109"/>
        <v>475.09</v>
      </c>
      <c r="AK1720" s="6"/>
      <c r="AL1720" s="12">
        <f t="shared" si="107"/>
        <v>0</v>
      </c>
      <c r="AM1720" s="6" t="s">
        <v>49</v>
      </c>
      <c r="AN1720" s="6" t="s">
        <v>11283</v>
      </c>
    </row>
    <row r="1721" spans="1:40" s="13" customFormat="1" ht="51.95" customHeight="1" x14ac:dyDescent="0.2">
      <c r="A1721" s="18" t="s">
        <v>17126</v>
      </c>
      <c r="B1721" s="6" t="s">
        <v>49</v>
      </c>
      <c r="C1721" s="6" t="s">
        <v>17127</v>
      </c>
      <c r="D1721" s="6"/>
      <c r="E1721" s="7" t="s">
        <v>17128</v>
      </c>
      <c r="F1721" s="6" t="s">
        <v>17129</v>
      </c>
      <c r="G1721" s="6" t="s">
        <v>81</v>
      </c>
      <c r="H1721" s="6" t="s">
        <v>82</v>
      </c>
      <c r="I1721" s="6" t="s">
        <v>231</v>
      </c>
      <c r="J1721" s="8">
        <v>500</v>
      </c>
      <c r="K1721" s="6" t="s">
        <v>49</v>
      </c>
      <c r="L1721" s="8">
        <v>500</v>
      </c>
      <c r="M1721" s="6" t="s">
        <v>17127</v>
      </c>
      <c r="N1721" s="9">
        <v>16.2</v>
      </c>
      <c r="O1721" s="9">
        <v>21.5</v>
      </c>
      <c r="P1721" s="9">
        <v>10</v>
      </c>
      <c r="Q1721" s="10">
        <v>3.483E-3</v>
      </c>
      <c r="R1721" s="9">
        <v>0.50600000000000001</v>
      </c>
      <c r="S1721" s="8">
        <v>24</v>
      </c>
      <c r="T1721" s="8">
        <v>48</v>
      </c>
      <c r="U1721" s="6" t="s">
        <v>57</v>
      </c>
      <c r="V1721" s="6" t="s">
        <v>58</v>
      </c>
      <c r="W1721" s="6" t="s">
        <v>17130</v>
      </c>
      <c r="X1721" s="6" t="s">
        <v>17131</v>
      </c>
      <c r="Y1721" s="8">
        <v>1</v>
      </c>
      <c r="Z1721" s="6" t="s">
        <v>61</v>
      </c>
      <c r="AA1721" s="22"/>
      <c r="AB1721" s="11">
        <v>1648</v>
      </c>
      <c r="AC1721" s="11">
        <v>2533</v>
      </c>
      <c r="AD1721" s="12"/>
      <c r="AE1721" s="14">
        <v>1407</v>
      </c>
      <c r="AF1721" s="6" t="s">
        <v>2</v>
      </c>
      <c r="AG1721" s="12">
        <f t="shared" si="106"/>
        <v>35</v>
      </c>
      <c r="AH1721" s="14">
        <f t="shared" si="108"/>
        <v>914.55</v>
      </c>
      <c r="AI1721" s="14">
        <v>1279.0899999999999</v>
      </c>
      <c r="AJ1721" s="14">
        <f t="shared" si="109"/>
        <v>831.41</v>
      </c>
      <c r="AK1721" s="6"/>
      <c r="AL1721" s="12">
        <f t="shared" si="107"/>
        <v>0</v>
      </c>
      <c r="AM1721" s="6" t="s">
        <v>49</v>
      </c>
      <c r="AN1721" s="6" t="s">
        <v>11283</v>
      </c>
    </row>
    <row r="1722" spans="1:40" s="13" customFormat="1" ht="51.95" customHeight="1" x14ac:dyDescent="0.2">
      <c r="A1722" s="18" t="s">
        <v>17139</v>
      </c>
      <c r="B1722" s="6" t="s">
        <v>49</v>
      </c>
      <c r="C1722" s="6" t="s">
        <v>17140</v>
      </c>
      <c r="D1722" s="6"/>
      <c r="E1722" s="7" t="s">
        <v>17141</v>
      </c>
      <c r="F1722" s="6" t="s">
        <v>17142</v>
      </c>
      <c r="G1722" s="6" t="s">
        <v>81</v>
      </c>
      <c r="H1722" s="6" t="s">
        <v>82</v>
      </c>
      <c r="I1722" s="6" t="s">
        <v>231</v>
      </c>
      <c r="J1722" s="8">
        <v>500</v>
      </c>
      <c r="K1722" s="6" t="s">
        <v>49</v>
      </c>
      <c r="L1722" s="8">
        <v>500</v>
      </c>
      <c r="M1722" s="6" t="s">
        <v>17140</v>
      </c>
      <c r="N1722" s="9">
        <v>18</v>
      </c>
      <c r="O1722" s="9">
        <v>4</v>
      </c>
      <c r="P1722" s="9">
        <v>13.5</v>
      </c>
      <c r="Q1722" s="10">
        <v>9.7199999999999999E-4</v>
      </c>
      <c r="R1722" s="9">
        <v>0.25</v>
      </c>
      <c r="S1722" s="8">
        <v>60</v>
      </c>
      <c r="T1722" s="8">
        <v>120</v>
      </c>
      <c r="U1722" s="6" t="s">
        <v>57</v>
      </c>
      <c r="V1722" s="6" t="s">
        <v>72</v>
      </c>
      <c r="W1722" s="6" t="s">
        <v>17143</v>
      </c>
      <c r="X1722" s="6" t="s">
        <v>17144</v>
      </c>
      <c r="Y1722" s="8">
        <v>1</v>
      </c>
      <c r="Z1722" s="6" t="s">
        <v>61</v>
      </c>
      <c r="AA1722" s="22"/>
      <c r="AB1722" s="11">
        <v>901</v>
      </c>
      <c r="AC1722" s="11">
        <v>1385</v>
      </c>
      <c r="AD1722" s="12"/>
      <c r="AE1722" s="11">
        <v>705</v>
      </c>
      <c r="AF1722" s="6" t="s">
        <v>2</v>
      </c>
      <c r="AG1722" s="12">
        <f t="shared" si="106"/>
        <v>35</v>
      </c>
      <c r="AH1722" s="11">
        <f t="shared" si="108"/>
        <v>458.25</v>
      </c>
      <c r="AI1722" s="11">
        <v>587.5</v>
      </c>
      <c r="AJ1722" s="11">
        <f t="shared" si="109"/>
        <v>381.88</v>
      </c>
      <c r="AK1722" s="6"/>
      <c r="AL1722" s="12">
        <f t="shared" si="107"/>
        <v>0</v>
      </c>
      <c r="AM1722" s="6" t="s">
        <v>49</v>
      </c>
      <c r="AN1722" s="6" t="s">
        <v>17145</v>
      </c>
    </row>
    <row r="1723" spans="1:40" s="13" customFormat="1" ht="51.95" customHeight="1" x14ac:dyDescent="0.2">
      <c r="A1723" s="18" t="s">
        <v>17264</v>
      </c>
      <c r="B1723" s="6" t="s">
        <v>49</v>
      </c>
      <c r="C1723" s="6" t="s">
        <v>17265</v>
      </c>
      <c r="D1723" s="6"/>
      <c r="E1723" s="7" t="s">
        <v>17266</v>
      </c>
      <c r="F1723" s="6" t="s">
        <v>17267</v>
      </c>
      <c r="G1723" s="6" t="s">
        <v>81</v>
      </c>
      <c r="H1723" s="6" t="s">
        <v>82</v>
      </c>
      <c r="I1723" s="6" t="s">
        <v>231</v>
      </c>
      <c r="J1723" s="8">
        <v>500</v>
      </c>
      <c r="K1723" s="6" t="s">
        <v>49</v>
      </c>
      <c r="L1723" s="8">
        <v>500</v>
      </c>
      <c r="M1723" s="6" t="s">
        <v>17265</v>
      </c>
      <c r="N1723" s="9">
        <v>13.5</v>
      </c>
      <c r="O1723" s="9">
        <v>6</v>
      </c>
      <c r="P1723" s="9">
        <v>18</v>
      </c>
      <c r="Q1723" s="10">
        <v>1.4580000000000001E-3</v>
      </c>
      <c r="R1723" s="9">
        <v>0.245</v>
      </c>
      <c r="S1723" s="8">
        <v>48</v>
      </c>
      <c r="T1723" s="8">
        <v>96</v>
      </c>
      <c r="U1723" s="6" t="s">
        <v>57</v>
      </c>
      <c r="V1723" s="6" t="s">
        <v>72</v>
      </c>
      <c r="W1723" s="6" t="s">
        <v>17268</v>
      </c>
      <c r="X1723" s="6" t="s">
        <v>17269</v>
      </c>
      <c r="Y1723" s="8">
        <v>1</v>
      </c>
      <c r="Z1723" s="6" t="s">
        <v>61</v>
      </c>
      <c r="AA1723" s="22"/>
      <c r="AB1723" s="11">
        <v>959</v>
      </c>
      <c r="AC1723" s="11">
        <v>1474</v>
      </c>
      <c r="AD1723" s="12"/>
      <c r="AE1723" s="11">
        <v>758</v>
      </c>
      <c r="AF1723" s="6" t="s">
        <v>2</v>
      </c>
      <c r="AG1723" s="12">
        <f t="shared" si="106"/>
        <v>35</v>
      </c>
      <c r="AH1723" s="11">
        <f t="shared" si="108"/>
        <v>492.7</v>
      </c>
      <c r="AI1723" s="11">
        <v>631.66999999999996</v>
      </c>
      <c r="AJ1723" s="11">
        <f t="shared" si="109"/>
        <v>410.59</v>
      </c>
      <c r="AK1723" s="6"/>
      <c r="AL1723" s="12">
        <f t="shared" si="107"/>
        <v>0</v>
      </c>
      <c r="AM1723" s="6" t="s">
        <v>49</v>
      </c>
      <c r="AN1723" s="6" t="s">
        <v>11283</v>
      </c>
    </row>
    <row r="1724" spans="1:40" s="13" customFormat="1" ht="51.95" customHeight="1" x14ac:dyDescent="0.2">
      <c r="A1724" s="18" t="s">
        <v>22596</v>
      </c>
      <c r="B1724" s="6" t="s">
        <v>49</v>
      </c>
      <c r="C1724" s="6" t="s">
        <v>22597</v>
      </c>
      <c r="D1724" s="6"/>
      <c r="E1724" s="7" t="s">
        <v>22598</v>
      </c>
      <c r="F1724" s="6" t="s">
        <v>22599</v>
      </c>
      <c r="G1724" s="6" t="s">
        <v>81</v>
      </c>
      <c r="H1724" s="6" t="s">
        <v>82</v>
      </c>
      <c r="I1724" s="6" t="s">
        <v>231</v>
      </c>
      <c r="J1724" s="8">
        <v>33</v>
      </c>
      <c r="K1724" s="6" t="s">
        <v>49</v>
      </c>
      <c r="L1724" s="8">
        <v>33</v>
      </c>
      <c r="M1724" s="6"/>
      <c r="N1724" s="9">
        <v>24</v>
      </c>
      <c r="O1724" s="9">
        <v>4</v>
      </c>
      <c r="P1724" s="9">
        <v>16</v>
      </c>
      <c r="Q1724" s="10">
        <v>1.8E-3</v>
      </c>
      <c r="R1724" s="9">
        <v>0.183</v>
      </c>
      <c r="S1724" s="8">
        <v>60</v>
      </c>
      <c r="T1724" s="8">
        <v>120</v>
      </c>
      <c r="U1724" s="6" t="s">
        <v>57</v>
      </c>
      <c r="V1724" s="6" t="s">
        <v>58</v>
      </c>
      <c r="W1724" s="6" t="s">
        <v>22600</v>
      </c>
      <c r="X1724" s="6" t="s">
        <v>22601</v>
      </c>
      <c r="Y1724" s="8">
        <v>1</v>
      </c>
      <c r="Z1724" s="6"/>
      <c r="AA1724" s="22" t="s">
        <v>19950</v>
      </c>
      <c r="AB1724" s="25"/>
      <c r="AC1724" s="25"/>
      <c r="AD1724" s="11">
        <v>60</v>
      </c>
      <c r="AE1724" s="11">
        <v>417</v>
      </c>
      <c r="AF1724" s="6" t="s">
        <v>1</v>
      </c>
      <c r="AG1724" s="12">
        <f t="shared" si="106"/>
        <v>40</v>
      </c>
      <c r="AH1724" s="11">
        <f t="shared" si="108"/>
        <v>166.8</v>
      </c>
      <c r="AI1724" s="11">
        <v>379.09</v>
      </c>
      <c r="AJ1724" s="11">
        <f t="shared" si="109"/>
        <v>151.63999999999999</v>
      </c>
      <c r="AK1724" s="6"/>
      <c r="AL1724" s="12">
        <f t="shared" si="107"/>
        <v>0</v>
      </c>
      <c r="AM1724" s="6" t="s">
        <v>49</v>
      </c>
      <c r="AN1724" s="6" t="s">
        <v>64</v>
      </c>
    </row>
    <row r="1725" spans="1:40" s="13" customFormat="1" ht="51.95" customHeight="1" x14ac:dyDescent="0.2">
      <c r="A1725" s="18" t="s">
        <v>24049</v>
      </c>
      <c r="B1725" s="6" t="s">
        <v>49</v>
      </c>
      <c r="C1725" s="6" t="s">
        <v>24050</v>
      </c>
      <c r="D1725" s="6"/>
      <c r="E1725" s="7" t="s">
        <v>24051</v>
      </c>
      <c r="F1725" s="6" t="s">
        <v>24052</v>
      </c>
      <c r="G1725" s="6" t="s">
        <v>81</v>
      </c>
      <c r="H1725" s="6" t="s">
        <v>82</v>
      </c>
      <c r="I1725" s="6" t="s">
        <v>231</v>
      </c>
      <c r="J1725" s="8">
        <v>77</v>
      </c>
      <c r="K1725" s="6" t="s">
        <v>49</v>
      </c>
      <c r="L1725" s="8">
        <v>77</v>
      </c>
      <c r="M1725" s="6"/>
      <c r="N1725" s="9">
        <v>17.5</v>
      </c>
      <c r="O1725" s="9">
        <v>4</v>
      </c>
      <c r="P1725" s="9">
        <v>10.5</v>
      </c>
      <c r="Q1725" s="10">
        <v>9.1100000000000003E-4</v>
      </c>
      <c r="R1725" s="9">
        <v>8.1000000000000003E-2</v>
      </c>
      <c r="S1725" s="8">
        <v>120</v>
      </c>
      <c r="T1725" s="8">
        <v>240</v>
      </c>
      <c r="U1725" s="6" t="s">
        <v>57</v>
      </c>
      <c r="V1725" s="6" t="s">
        <v>58</v>
      </c>
      <c r="W1725" s="6" t="s">
        <v>24053</v>
      </c>
      <c r="X1725" s="6"/>
      <c r="Y1725" s="8">
        <v>1</v>
      </c>
      <c r="Z1725" s="6"/>
      <c r="AA1725" s="22" t="s">
        <v>19950</v>
      </c>
      <c r="AB1725" s="11"/>
      <c r="AC1725" s="11"/>
      <c r="AD1725" s="11">
        <v>60</v>
      </c>
      <c r="AE1725" s="11">
        <v>213</v>
      </c>
      <c r="AF1725" s="6" t="s">
        <v>1</v>
      </c>
      <c r="AG1725" s="12">
        <f t="shared" si="106"/>
        <v>40</v>
      </c>
      <c r="AH1725" s="11">
        <f t="shared" si="108"/>
        <v>85.2</v>
      </c>
      <c r="AI1725" s="11">
        <v>193.64</v>
      </c>
      <c r="AJ1725" s="11">
        <f t="shared" si="109"/>
        <v>77.459999999999994</v>
      </c>
      <c r="AK1725" s="6"/>
      <c r="AL1725" s="12">
        <f t="shared" si="107"/>
        <v>0</v>
      </c>
      <c r="AM1725" s="6" t="s">
        <v>49</v>
      </c>
      <c r="AN1725" s="6" t="s">
        <v>64</v>
      </c>
    </row>
    <row r="1726" spans="1:40" s="13" customFormat="1" ht="51.95" customHeight="1" x14ac:dyDescent="0.2">
      <c r="A1726" s="18" t="s">
        <v>77</v>
      </c>
      <c r="B1726" s="6" t="s">
        <v>49</v>
      </c>
      <c r="C1726" s="6" t="s">
        <v>78</v>
      </c>
      <c r="D1726" s="6"/>
      <c r="E1726" s="7" t="s">
        <v>79</v>
      </c>
      <c r="F1726" s="6" t="s">
        <v>80</v>
      </c>
      <c r="G1726" s="6" t="s">
        <v>81</v>
      </c>
      <c r="H1726" s="6" t="s">
        <v>82</v>
      </c>
      <c r="I1726" s="6" t="s">
        <v>83</v>
      </c>
      <c r="J1726" s="8">
        <v>100</v>
      </c>
      <c r="K1726" s="6" t="s">
        <v>63</v>
      </c>
      <c r="L1726" s="8">
        <v>100</v>
      </c>
      <c r="M1726" s="6" t="s">
        <v>84</v>
      </c>
      <c r="N1726" s="9">
        <v>26.5</v>
      </c>
      <c r="O1726" s="9">
        <v>3.2</v>
      </c>
      <c r="P1726" s="9">
        <v>16.7</v>
      </c>
      <c r="Q1726" s="10">
        <v>1.4159999999999999E-3</v>
      </c>
      <c r="R1726" s="9">
        <v>0.17499999999999999</v>
      </c>
      <c r="S1726" s="8">
        <v>72</v>
      </c>
      <c r="T1726" s="8">
        <v>144</v>
      </c>
      <c r="U1726" s="6" t="s">
        <v>57</v>
      </c>
      <c r="V1726" s="6" t="s">
        <v>58</v>
      </c>
      <c r="W1726" s="6" t="s">
        <v>85</v>
      </c>
      <c r="X1726" s="6" t="s">
        <v>86</v>
      </c>
      <c r="Y1726" s="8">
        <v>1</v>
      </c>
      <c r="Z1726" s="6" t="s">
        <v>61</v>
      </c>
      <c r="AA1726" s="22" t="s">
        <v>87</v>
      </c>
      <c r="AB1726" s="11">
        <v>409</v>
      </c>
      <c r="AC1726" s="11">
        <v>777</v>
      </c>
      <c r="AD1726" s="11">
        <v>69</v>
      </c>
      <c r="AE1726" s="11">
        <v>301</v>
      </c>
      <c r="AF1726" s="6" t="s">
        <v>2</v>
      </c>
      <c r="AG1726" s="12">
        <f t="shared" si="106"/>
        <v>35</v>
      </c>
      <c r="AH1726" s="11">
        <f t="shared" si="108"/>
        <v>93.31</v>
      </c>
      <c r="AI1726" s="11">
        <v>273.64</v>
      </c>
      <c r="AJ1726" s="11">
        <f t="shared" si="109"/>
        <v>84.83</v>
      </c>
      <c r="AK1726" s="6"/>
      <c r="AL1726" s="12">
        <f t="shared" si="107"/>
        <v>0</v>
      </c>
      <c r="AM1726" s="6" t="s">
        <v>49</v>
      </c>
      <c r="AN1726" s="6" t="s">
        <v>64</v>
      </c>
    </row>
    <row r="1727" spans="1:40" s="13" customFormat="1" ht="51.95" customHeight="1" x14ac:dyDescent="0.2">
      <c r="A1727" s="18" t="s">
        <v>4047</v>
      </c>
      <c r="B1727" s="6" t="s">
        <v>49</v>
      </c>
      <c r="C1727" s="6" t="s">
        <v>4048</v>
      </c>
      <c r="D1727" s="6"/>
      <c r="E1727" s="7" t="s">
        <v>4049</v>
      </c>
      <c r="F1727" s="6" t="s">
        <v>4050</v>
      </c>
      <c r="G1727" s="6" t="s">
        <v>81</v>
      </c>
      <c r="H1727" s="6" t="s">
        <v>82</v>
      </c>
      <c r="I1727" s="6" t="s">
        <v>83</v>
      </c>
      <c r="J1727" s="8">
        <v>91</v>
      </c>
      <c r="K1727" s="6" t="s">
        <v>63</v>
      </c>
      <c r="L1727" s="8">
        <v>91</v>
      </c>
      <c r="M1727" s="6" t="s">
        <v>4051</v>
      </c>
      <c r="N1727" s="9">
        <v>26.5</v>
      </c>
      <c r="O1727" s="9">
        <v>3.2</v>
      </c>
      <c r="P1727" s="9">
        <v>16.7</v>
      </c>
      <c r="Q1727" s="10">
        <v>1.4159999999999999E-3</v>
      </c>
      <c r="R1727" s="9">
        <v>0.17499999999999999</v>
      </c>
      <c r="S1727" s="8">
        <v>72</v>
      </c>
      <c r="T1727" s="8">
        <v>144</v>
      </c>
      <c r="U1727" s="6" t="s">
        <v>57</v>
      </c>
      <c r="V1727" s="6" t="s">
        <v>58</v>
      </c>
      <c r="W1727" s="6" t="s">
        <v>4052</v>
      </c>
      <c r="X1727" s="6" t="s">
        <v>4053</v>
      </c>
      <c r="Y1727" s="6"/>
      <c r="Z1727" s="6" t="s">
        <v>61</v>
      </c>
      <c r="AA1727" s="22"/>
      <c r="AB1727" s="11">
        <v>527</v>
      </c>
      <c r="AC1727" s="11">
        <v>810</v>
      </c>
      <c r="AD1727" s="12"/>
      <c r="AE1727" s="11">
        <v>320</v>
      </c>
      <c r="AF1727" s="6" t="s">
        <v>2</v>
      </c>
      <c r="AG1727" s="12">
        <f t="shared" si="106"/>
        <v>35</v>
      </c>
      <c r="AH1727" s="11">
        <f t="shared" si="108"/>
        <v>208</v>
      </c>
      <c r="AI1727" s="11">
        <v>290.91000000000003</v>
      </c>
      <c r="AJ1727" s="11">
        <f t="shared" si="109"/>
        <v>189.09</v>
      </c>
      <c r="AK1727" s="6"/>
      <c r="AL1727" s="12">
        <f t="shared" si="107"/>
        <v>0</v>
      </c>
      <c r="AM1727" s="6" t="s">
        <v>49</v>
      </c>
      <c r="AN1727" s="6" t="s">
        <v>64</v>
      </c>
    </row>
    <row r="1728" spans="1:40" s="13" customFormat="1" ht="51.95" customHeight="1" x14ac:dyDescent="0.2">
      <c r="A1728" s="18" t="s">
        <v>5379</v>
      </c>
      <c r="B1728" s="6" t="s">
        <v>49</v>
      </c>
      <c r="C1728" s="6" t="s">
        <v>5380</v>
      </c>
      <c r="D1728" s="6"/>
      <c r="E1728" s="7" t="s">
        <v>5381</v>
      </c>
      <c r="F1728" s="6" t="s">
        <v>5382</v>
      </c>
      <c r="G1728" s="6" t="s">
        <v>81</v>
      </c>
      <c r="H1728" s="6" t="s">
        <v>82</v>
      </c>
      <c r="I1728" s="6" t="s">
        <v>83</v>
      </c>
      <c r="J1728" s="8">
        <v>33</v>
      </c>
      <c r="K1728" s="6" t="s">
        <v>49</v>
      </c>
      <c r="L1728" s="8">
        <v>35</v>
      </c>
      <c r="M1728" s="6" t="s">
        <v>5383</v>
      </c>
      <c r="N1728" s="9">
        <v>23.5</v>
      </c>
      <c r="O1728" s="9">
        <v>6.5</v>
      </c>
      <c r="P1728" s="9">
        <v>15.7</v>
      </c>
      <c r="Q1728" s="10">
        <v>2.398E-3</v>
      </c>
      <c r="R1728" s="9">
        <v>0.46500000000000002</v>
      </c>
      <c r="S1728" s="8">
        <v>10</v>
      </c>
      <c r="T1728" s="8">
        <v>10</v>
      </c>
      <c r="U1728" s="6" t="s">
        <v>57</v>
      </c>
      <c r="V1728" s="6" t="s">
        <v>58</v>
      </c>
      <c r="W1728" s="6" t="s">
        <v>5384</v>
      </c>
      <c r="X1728" s="6" t="s">
        <v>5385</v>
      </c>
      <c r="Y1728" s="8">
        <v>1</v>
      </c>
      <c r="Z1728" s="6" t="s">
        <v>61</v>
      </c>
      <c r="AA1728" s="22"/>
      <c r="AB1728" s="11">
        <v>2002</v>
      </c>
      <c r="AC1728" s="11">
        <v>3077</v>
      </c>
      <c r="AD1728" s="12"/>
      <c r="AE1728" s="14">
        <v>1794</v>
      </c>
      <c r="AF1728" s="6" t="s">
        <v>2</v>
      </c>
      <c r="AG1728" s="12">
        <f t="shared" si="106"/>
        <v>35</v>
      </c>
      <c r="AH1728" s="14">
        <f t="shared" si="108"/>
        <v>1166.0999999999999</v>
      </c>
      <c r="AI1728" s="14">
        <v>1630.91</v>
      </c>
      <c r="AJ1728" s="14">
        <f t="shared" si="109"/>
        <v>1060.0899999999999</v>
      </c>
      <c r="AK1728" s="6"/>
      <c r="AL1728" s="12">
        <f t="shared" si="107"/>
        <v>0</v>
      </c>
      <c r="AM1728" s="6" t="s">
        <v>49</v>
      </c>
      <c r="AN1728" s="6" t="s">
        <v>201</v>
      </c>
    </row>
    <row r="1729" spans="1:40" s="13" customFormat="1" ht="51.95" customHeight="1" x14ac:dyDescent="0.2">
      <c r="A1729" s="18" t="s">
        <v>5519</v>
      </c>
      <c r="B1729" s="6" t="s">
        <v>49</v>
      </c>
      <c r="C1729" s="6" t="s">
        <v>5520</v>
      </c>
      <c r="D1729" s="6"/>
      <c r="E1729" s="7" t="s">
        <v>5521</v>
      </c>
      <c r="F1729" s="6" t="s">
        <v>5522</v>
      </c>
      <c r="G1729" s="6" t="s">
        <v>81</v>
      </c>
      <c r="H1729" s="6" t="s">
        <v>82</v>
      </c>
      <c r="I1729" s="6" t="s">
        <v>83</v>
      </c>
      <c r="J1729" s="8">
        <v>8</v>
      </c>
      <c r="K1729" s="6" t="s">
        <v>63</v>
      </c>
      <c r="L1729" s="8">
        <v>8</v>
      </c>
      <c r="M1729" s="6" t="s">
        <v>5523</v>
      </c>
      <c r="N1729" s="9">
        <v>26.5</v>
      </c>
      <c r="O1729" s="9">
        <v>3.2</v>
      </c>
      <c r="P1729" s="9">
        <v>16.7</v>
      </c>
      <c r="Q1729" s="10">
        <v>1.776E-3</v>
      </c>
      <c r="R1729" s="9">
        <v>0.17499999999999999</v>
      </c>
      <c r="S1729" s="8">
        <v>72</v>
      </c>
      <c r="T1729" s="8">
        <v>144</v>
      </c>
      <c r="U1729" s="6" t="s">
        <v>57</v>
      </c>
      <c r="V1729" s="6" t="s">
        <v>58</v>
      </c>
      <c r="W1729" s="6" t="s">
        <v>5524</v>
      </c>
      <c r="X1729" s="6" t="s">
        <v>5525</v>
      </c>
      <c r="Y1729" s="8">
        <v>1</v>
      </c>
      <c r="Z1729" s="6" t="s">
        <v>61</v>
      </c>
      <c r="AA1729" s="22"/>
      <c r="AB1729" s="11">
        <v>527</v>
      </c>
      <c r="AC1729" s="11">
        <v>810</v>
      </c>
      <c r="AD1729" s="12"/>
      <c r="AE1729" s="11">
        <v>320</v>
      </c>
      <c r="AF1729" s="6" t="s">
        <v>2</v>
      </c>
      <c r="AG1729" s="12">
        <f t="shared" si="106"/>
        <v>35</v>
      </c>
      <c r="AH1729" s="11">
        <f t="shared" si="108"/>
        <v>208</v>
      </c>
      <c r="AI1729" s="11">
        <v>290.91000000000003</v>
      </c>
      <c r="AJ1729" s="11">
        <f t="shared" si="109"/>
        <v>189.09</v>
      </c>
      <c r="AK1729" s="6"/>
      <c r="AL1729" s="12">
        <f t="shared" si="107"/>
        <v>0</v>
      </c>
      <c r="AM1729" s="6" t="s">
        <v>49</v>
      </c>
      <c r="AN1729" s="6" t="s">
        <v>64</v>
      </c>
    </row>
    <row r="1730" spans="1:40" s="13" customFormat="1" ht="51.95" customHeight="1" x14ac:dyDescent="0.2">
      <c r="A1730" s="18" t="s">
        <v>6902</v>
      </c>
      <c r="B1730" s="6" t="s">
        <v>49</v>
      </c>
      <c r="C1730" s="6" t="s">
        <v>6903</v>
      </c>
      <c r="D1730" s="6"/>
      <c r="E1730" s="7" t="s">
        <v>6904</v>
      </c>
      <c r="F1730" s="6" t="s">
        <v>6905</v>
      </c>
      <c r="G1730" s="6" t="s">
        <v>81</v>
      </c>
      <c r="H1730" s="6" t="s">
        <v>82</v>
      </c>
      <c r="I1730" s="6" t="s">
        <v>83</v>
      </c>
      <c r="J1730" s="8">
        <v>65</v>
      </c>
      <c r="K1730" s="6" t="s">
        <v>49</v>
      </c>
      <c r="L1730" s="8">
        <v>65</v>
      </c>
      <c r="M1730" s="6" t="s">
        <v>6906</v>
      </c>
      <c r="N1730" s="9">
        <v>30.5</v>
      </c>
      <c r="O1730" s="9">
        <v>23</v>
      </c>
      <c r="P1730" s="9">
        <v>1.1000000000000001</v>
      </c>
      <c r="Q1730" s="10">
        <v>7.7200000000000001E-4</v>
      </c>
      <c r="R1730" s="9">
        <v>0.39600000000000002</v>
      </c>
      <c r="S1730" s="8">
        <v>20</v>
      </c>
      <c r="T1730" s="8">
        <v>20</v>
      </c>
      <c r="U1730" s="6" t="s">
        <v>57</v>
      </c>
      <c r="V1730" s="6" t="s">
        <v>58</v>
      </c>
      <c r="W1730" s="6" t="s">
        <v>6907</v>
      </c>
      <c r="X1730" s="6" t="s">
        <v>6908</v>
      </c>
      <c r="Y1730" s="8">
        <v>1</v>
      </c>
      <c r="Z1730" s="6" t="s">
        <v>61</v>
      </c>
      <c r="AA1730" s="22" t="s">
        <v>3334</v>
      </c>
      <c r="AB1730" s="11">
        <v>679</v>
      </c>
      <c r="AC1730" s="11">
        <v>1406</v>
      </c>
      <c r="AD1730" s="11">
        <v>70</v>
      </c>
      <c r="AE1730" s="11">
        <v>738</v>
      </c>
      <c r="AF1730" s="6" t="s">
        <v>2</v>
      </c>
      <c r="AG1730" s="12">
        <f t="shared" si="106"/>
        <v>35</v>
      </c>
      <c r="AH1730" s="11">
        <f t="shared" si="108"/>
        <v>221.4</v>
      </c>
      <c r="AI1730" s="11">
        <v>670.91</v>
      </c>
      <c r="AJ1730" s="11">
        <f t="shared" si="109"/>
        <v>201.27</v>
      </c>
      <c r="AK1730" s="6"/>
      <c r="AL1730" s="12">
        <f t="shared" si="107"/>
        <v>0</v>
      </c>
      <c r="AM1730" s="6" t="s">
        <v>49</v>
      </c>
      <c r="AN1730" s="6" t="s">
        <v>64</v>
      </c>
    </row>
    <row r="1731" spans="1:40" s="13" customFormat="1" ht="51.95" customHeight="1" x14ac:dyDescent="0.2">
      <c r="A1731" s="18" t="s">
        <v>8190</v>
      </c>
      <c r="B1731" s="6" t="s">
        <v>49</v>
      </c>
      <c r="C1731" s="6" t="s">
        <v>8191</v>
      </c>
      <c r="D1731" s="6"/>
      <c r="E1731" s="7" t="s">
        <v>8192</v>
      </c>
      <c r="F1731" s="6" t="s">
        <v>8193</v>
      </c>
      <c r="G1731" s="6" t="s">
        <v>81</v>
      </c>
      <c r="H1731" s="6" t="s">
        <v>82</v>
      </c>
      <c r="I1731" s="6" t="s">
        <v>83</v>
      </c>
      <c r="J1731" s="8">
        <v>48</v>
      </c>
      <c r="K1731" s="6" t="s">
        <v>63</v>
      </c>
      <c r="L1731" s="8">
        <v>52</v>
      </c>
      <c r="M1731" s="6" t="s">
        <v>8194</v>
      </c>
      <c r="N1731" s="9">
        <v>26.5</v>
      </c>
      <c r="O1731" s="9">
        <v>16.7</v>
      </c>
      <c r="P1731" s="9">
        <v>3.2</v>
      </c>
      <c r="Q1731" s="10">
        <v>1.4159999999999999E-3</v>
      </c>
      <c r="R1731" s="9">
        <v>0.13700000000000001</v>
      </c>
      <c r="S1731" s="8">
        <v>72</v>
      </c>
      <c r="T1731" s="8">
        <v>144</v>
      </c>
      <c r="U1731" s="6" t="s">
        <v>57</v>
      </c>
      <c r="V1731" s="6" t="s">
        <v>58</v>
      </c>
      <c r="W1731" s="6" t="s">
        <v>8195</v>
      </c>
      <c r="X1731" s="6" t="s">
        <v>8196</v>
      </c>
      <c r="Y1731" s="6"/>
      <c r="Z1731" s="6" t="s">
        <v>61</v>
      </c>
      <c r="AA1731" s="22"/>
      <c r="AB1731" s="11">
        <v>539</v>
      </c>
      <c r="AC1731" s="11">
        <v>828</v>
      </c>
      <c r="AD1731" s="12"/>
      <c r="AE1731" s="11">
        <v>320</v>
      </c>
      <c r="AF1731" s="6" t="s">
        <v>2</v>
      </c>
      <c r="AG1731" s="12">
        <f t="shared" si="106"/>
        <v>35</v>
      </c>
      <c r="AH1731" s="11">
        <f t="shared" si="108"/>
        <v>208</v>
      </c>
      <c r="AI1731" s="11">
        <v>290.91000000000003</v>
      </c>
      <c r="AJ1731" s="11">
        <f t="shared" si="109"/>
        <v>189.09</v>
      </c>
      <c r="AK1731" s="6"/>
      <c r="AL1731" s="12">
        <f t="shared" si="107"/>
        <v>0</v>
      </c>
      <c r="AM1731" s="6" t="s">
        <v>49</v>
      </c>
      <c r="AN1731" s="6" t="s">
        <v>64</v>
      </c>
    </row>
    <row r="1732" spans="1:40" s="13" customFormat="1" ht="51.95" customHeight="1" x14ac:dyDescent="0.2">
      <c r="A1732" s="18" t="s">
        <v>8998</v>
      </c>
      <c r="B1732" s="6" t="s">
        <v>49</v>
      </c>
      <c r="C1732" s="6" t="s">
        <v>8999</v>
      </c>
      <c r="D1732" s="6"/>
      <c r="E1732" s="7" t="s">
        <v>9000</v>
      </c>
      <c r="F1732" s="6" t="s">
        <v>9001</v>
      </c>
      <c r="G1732" s="6" t="s">
        <v>81</v>
      </c>
      <c r="H1732" s="6" t="s">
        <v>82</v>
      </c>
      <c r="I1732" s="6" t="s">
        <v>83</v>
      </c>
      <c r="J1732" s="8">
        <v>70</v>
      </c>
      <c r="K1732" s="6" t="s">
        <v>63</v>
      </c>
      <c r="L1732" s="8">
        <v>70</v>
      </c>
      <c r="M1732" s="6" t="s">
        <v>9002</v>
      </c>
      <c r="N1732" s="9">
        <v>15.9</v>
      </c>
      <c r="O1732" s="9">
        <v>3.5</v>
      </c>
      <c r="P1732" s="9">
        <v>32</v>
      </c>
      <c r="Q1732" s="10">
        <v>1.781E-3</v>
      </c>
      <c r="R1732" s="9">
        <v>0.33900000000000002</v>
      </c>
      <c r="S1732" s="8">
        <v>30</v>
      </c>
      <c r="T1732" s="8">
        <v>30</v>
      </c>
      <c r="U1732" s="6" t="s">
        <v>57</v>
      </c>
      <c r="V1732" s="6" t="s">
        <v>58</v>
      </c>
      <c r="W1732" s="6" t="s">
        <v>9003</v>
      </c>
      <c r="X1732" s="6" t="s">
        <v>9004</v>
      </c>
      <c r="Y1732" s="8">
        <v>1</v>
      </c>
      <c r="Z1732" s="6" t="s">
        <v>61</v>
      </c>
      <c r="AA1732" s="22" t="s">
        <v>186</v>
      </c>
      <c r="AB1732" s="11">
        <v>855</v>
      </c>
      <c r="AC1732" s="11">
        <v>1674</v>
      </c>
      <c r="AD1732" s="11">
        <v>65</v>
      </c>
      <c r="AE1732" s="11">
        <v>900</v>
      </c>
      <c r="AF1732" s="6" t="s">
        <v>2</v>
      </c>
      <c r="AG1732" s="12">
        <f t="shared" si="106"/>
        <v>35</v>
      </c>
      <c r="AH1732" s="11">
        <f t="shared" si="108"/>
        <v>315</v>
      </c>
      <c r="AI1732" s="11">
        <v>818.18</v>
      </c>
      <c r="AJ1732" s="11">
        <f t="shared" si="109"/>
        <v>286.36</v>
      </c>
      <c r="AK1732" s="6"/>
      <c r="AL1732" s="12">
        <f t="shared" si="107"/>
        <v>0</v>
      </c>
      <c r="AM1732" s="6" t="s">
        <v>49</v>
      </c>
      <c r="AN1732" s="6" t="s">
        <v>964</v>
      </c>
    </row>
    <row r="1733" spans="1:40" s="13" customFormat="1" ht="51.95" customHeight="1" x14ac:dyDescent="0.2">
      <c r="A1733" s="18" t="s">
        <v>9985</v>
      </c>
      <c r="B1733" s="6" t="s">
        <v>49</v>
      </c>
      <c r="C1733" s="6" t="s">
        <v>9986</v>
      </c>
      <c r="D1733" s="6"/>
      <c r="E1733" s="7" t="s">
        <v>9987</v>
      </c>
      <c r="F1733" s="6" t="s">
        <v>9988</v>
      </c>
      <c r="G1733" s="6" t="s">
        <v>81</v>
      </c>
      <c r="H1733" s="6" t="s">
        <v>82</v>
      </c>
      <c r="I1733" s="6" t="s">
        <v>83</v>
      </c>
      <c r="J1733" s="8">
        <v>200</v>
      </c>
      <c r="K1733" s="6" t="s">
        <v>49</v>
      </c>
      <c r="L1733" s="8">
        <v>200</v>
      </c>
      <c r="M1733" s="6" t="s">
        <v>9989</v>
      </c>
      <c r="N1733" s="9">
        <v>30.5</v>
      </c>
      <c r="O1733" s="9">
        <v>23</v>
      </c>
      <c r="P1733" s="9">
        <v>1</v>
      </c>
      <c r="Q1733" s="10">
        <v>7.0200000000000004E-4</v>
      </c>
      <c r="R1733" s="9">
        <v>0.41599999999999998</v>
      </c>
      <c r="S1733" s="8">
        <v>20</v>
      </c>
      <c r="T1733" s="8">
        <v>20</v>
      </c>
      <c r="U1733" s="6" t="s">
        <v>57</v>
      </c>
      <c r="V1733" s="6" t="s">
        <v>58</v>
      </c>
      <c r="W1733" s="6" t="s">
        <v>9990</v>
      </c>
      <c r="X1733" s="6" t="s">
        <v>9991</v>
      </c>
      <c r="Y1733" s="8">
        <v>1</v>
      </c>
      <c r="Z1733" s="6" t="s">
        <v>61</v>
      </c>
      <c r="AA1733" s="22" t="s">
        <v>3334</v>
      </c>
      <c r="AB1733" s="11">
        <v>656</v>
      </c>
      <c r="AC1733" s="11">
        <v>1349</v>
      </c>
      <c r="AD1733" s="11">
        <v>70</v>
      </c>
      <c r="AE1733" s="11">
        <v>693</v>
      </c>
      <c r="AF1733" s="6" t="s">
        <v>2</v>
      </c>
      <c r="AG1733" s="12">
        <f t="shared" si="106"/>
        <v>35</v>
      </c>
      <c r="AH1733" s="11">
        <f t="shared" si="108"/>
        <v>207.9</v>
      </c>
      <c r="AI1733" s="11">
        <v>630</v>
      </c>
      <c r="AJ1733" s="11">
        <f t="shared" si="109"/>
        <v>189</v>
      </c>
      <c r="AK1733" s="6"/>
      <c r="AL1733" s="12">
        <f t="shared" si="107"/>
        <v>0</v>
      </c>
      <c r="AM1733" s="6" t="s">
        <v>49</v>
      </c>
      <c r="AN1733" s="6" t="s">
        <v>64</v>
      </c>
    </row>
    <row r="1734" spans="1:40" s="13" customFormat="1" ht="51.95" customHeight="1" x14ac:dyDescent="0.2">
      <c r="A1734" s="18" t="s">
        <v>10146</v>
      </c>
      <c r="B1734" s="6" t="s">
        <v>49</v>
      </c>
      <c r="C1734" s="6" t="s">
        <v>10147</v>
      </c>
      <c r="D1734" s="6"/>
      <c r="E1734" s="7" t="s">
        <v>10148</v>
      </c>
      <c r="F1734" s="6" t="s">
        <v>10149</v>
      </c>
      <c r="G1734" s="6" t="s">
        <v>81</v>
      </c>
      <c r="H1734" s="6" t="s">
        <v>82</v>
      </c>
      <c r="I1734" s="6" t="s">
        <v>83</v>
      </c>
      <c r="J1734" s="8">
        <v>500</v>
      </c>
      <c r="K1734" s="6" t="s">
        <v>49</v>
      </c>
      <c r="L1734" s="8">
        <v>500</v>
      </c>
      <c r="M1734" s="6" t="s">
        <v>10150</v>
      </c>
      <c r="N1734" s="9">
        <v>23.2</v>
      </c>
      <c r="O1734" s="9">
        <v>4.5</v>
      </c>
      <c r="P1734" s="9">
        <v>31.7</v>
      </c>
      <c r="Q1734" s="10">
        <v>3.3089999999999999E-3</v>
      </c>
      <c r="R1734" s="9">
        <v>0.61499999999999999</v>
      </c>
      <c r="S1734" s="8">
        <v>10</v>
      </c>
      <c r="T1734" s="8">
        <v>10</v>
      </c>
      <c r="U1734" s="6" t="s">
        <v>57</v>
      </c>
      <c r="V1734" s="6" t="s">
        <v>58</v>
      </c>
      <c r="W1734" s="6" t="s">
        <v>10151</v>
      </c>
      <c r="X1734" s="6" t="s">
        <v>10152</v>
      </c>
      <c r="Y1734" s="8">
        <v>1</v>
      </c>
      <c r="Z1734" s="6" t="s">
        <v>61</v>
      </c>
      <c r="AA1734" s="22" t="s">
        <v>3334</v>
      </c>
      <c r="AB1734" s="11">
        <v>1325</v>
      </c>
      <c r="AC1734" s="11">
        <v>2834</v>
      </c>
      <c r="AD1734" s="11">
        <v>70</v>
      </c>
      <c r="AE1734" s="14">
        <v>1623</v>
      </c>
      <c r="AF1734" s="6" t="s">
        <v>2</v>
      </c>
      <c r="AG1734" s="12">
        <f t="shared" si="106"/>
        <v>35</v>
      </c>
      <c r="AH1734" s="11">
        <f t="shared" si="108"/>
        <v>486.9</v>
      </c>
      <c r="AI1734" s="14">
        <v>1475.45</v>
      </c>
      <c r="AJ1734" s="11">
        <f t="shared" si="109"/>
        <v>442.64</v>
      </c>
      <c r="AK1734" s="6"/>
      <c r="AL1734" s="12">
        <f t="shared" si="107"/>
        <v>0</v>
      </c>
      <c r="AM1734" s="6" t="s">
        <v>49</v>
      </c>
      <c r="AN1734" s="6" t="s">
        <v>10153</v>
      </c>
    </row>
    <row r="1735" spans="1:40" s="13" customFormat="1" ht="51.95" customHeight="1" x14ac:dyDescent="0.2">
      <c r="A1735" s="18" t="s">
        <v>10214</v>
      </c>
      <c r="B1735" s="6" t="s">
        <v>49</v>
      </c>
      <c r="C1735" s="6" t="s">
        <v>10215</v>
      </c>
      <c r="D1735" s="6"/>
      <c r="E1735" s="7" t="s">
        <v>10216</v>
      </c>
      <c r="F1735" s="6" t="s">
        <v>10217</v>
      </c>
      <c r="G1735" s="6" t="s">
        <v>81</v>
      </c>
      <c r="H1735" s="6" t="s">
        <v>82</v>
      </c>
      <c r="I1735" s="6" t="s">
        <v>83</v>
      </c>
      <c r="J1735" s="8">
        <v>500</v>
      </c>
      <c r="K1735" s="6" t="s">
        <v>49</v>
      </c>
      <c r="L1735" s="8">
        <v>500</v>
      </c>
      <c r="M1735" s="6" t="s">
        <v>10218</v>
      </c>
      <c r="N1735" s="9">
        <v>23.5</v>
      </c>
      <c r="O1735" s="9">
        <v>32</v>
      </c>
      <c r="P1735" s="9">
        <v>4.5</v>
      </c>
      <c r="Q1735" s="10">
        <v>3.3839999999999999E-3</v>
      </c>
      <c r="R1735" s="9">
        <v>0.626</v>
      </c>
      <c r="S1735" s="8">
        <v>10</v>
      </c>
      <c r="T1735" s="8">
        <v>10</v>
      </c>
      <c r="U1735" s="6" t="s">
        <v>57</v>
      </c>
      <c r="V1735" s="6" t="s">
        <v>58</v>
      </c>
      <c r="W1735" s="6" t="s">
        <v>10219</v>
      </c>
      <c r="X1735" s="6" t="s">
        <v>10220</v>
      </c>
      <c r="Y1735" s="8">
        <v>1</v>
      </c>
      <c r="Z1735" s="6" t="s">
        <v>61</v>
      </c>
      <c r="AA1735" s="22" t="s">
        <v>3334</v>
      </c>
      <c r="AB1735" s="11">
        <v>1352</v>
      </c>
      <c r="AC1735" s="11">
        <v>2894</v>
      </c>
      <c r="AD1735" s="11">
        <v>70</v>
      </c>
      <c r="AE1735" s="14">
        <v>1660</v>
      </c>
      <c r="AF1735" s="6" t="s">
        <v>2</v>
      </c>
      <c r="AG1735" s="12">
        <f t="shared" si="106"/>
        <v>35</v>
      </c>
      <c r="AH1735" s="11">
        <f t="shared" si="108"/>
        <v>498</v>
      </c>
      <c r="AI1735" s="14">
        <v>1509.09</v>
      </c>
      <c r="AJ1735" s="11">
        <f t="shared" si="109"/>
        <v>452.73</v>
      </c>
      <c r="AK1735" s="6"/>
      <c r="AL1735" s="12">
        <f t="shared" si="107"/>
        <v>0</v>
      </c>
      <c r="AM1735" s="6" t="s">
        <v>49</v>
      </c>
      <c r="AN1735" s="6" t="s">
        <v>10153</v>
      </c>
    </row>
    <row r="1736" spans="1:40" s="13" customFormat="1" ht="51.95" customHeight="1" x14ac:dyDescent="0.2">
      <c r="A1736" s="18" t="s">
        <v>15182</v>
      </c>
      <c r="B1736" s="6" t="s">
        <v>49</v>
      </c>
      <c r="C1736" s="6" t="s">
        <v>15183</v>
      </c>
      <c r="D1736" s="6"/>
      <c r="E1736" s="7" t="s">
        <v>15184</v>
      </c>
      <c r="F1736" s="6" t="s">
        <v>15185</v>
      </c>
      <c r="G1736" s="6" t="s">
        <v>81</v>
      </c>
      <c r="H1736" s="6" t="s">
        <v>82</v>
      </c>
      <c r="I1736" s="6" t="s">
        <v>83</v>
      </c>
      <c r="J1736" s="8">
        <v>500</v>
      </c>
      <c r="K1736" s="6" t="s">
        <v>63</v>
      </c>
      <c r="L1736" s="8">
        <v>500</v>
      </c>
      <c r="M1736" s="6" t="s">
        <v>15186</v>
      </c>
      <c r="N1736" s="9">
        <v>22.5</v>
      </c>
      <c r="O1736" s="9">
        <v>6</v>
      </c>
      <c r="P1736" s="9">
        <v>27</v>
      </c>
      <c r="Q1736" s="10">
        <v>3.6449999999999998E-3</v>
      </c>
      <c r="R1736" s="9">
        <v>0.79200000000000004</v>
      </c>
      <c r="S1736" s="8">
        <v>12</v>
      </c>
      <c r="T1736" s="8">
        <v>12</v>
      </c>
      <c r="U1736" s="6" t="s">
        <v>57</v>
      </c>
      <c r="V1736" s="6" t="s">
        <v>58</v>
      </c>
      <c r="W1736" s="6" t="s">
        <v>15187</v>
      </c>
      <c r="X1736" s="6" t="s">
        <v>15188</v>
      </c>
      <c r="Y1736" s="8">
        <v>1</v>
      </c>
      <c r="Z1736" s="6" t="s">
        <v>61</v>
      </c>
      <c r="AA1736" s="22" t="s">
        <v>610</v>
      </c>
      <c r="AB1736" s="11">
        <v>1740</v>
      </c>
      <c r="AC1736" s="11">
        <v>3278</v>
      </c>
      <c r="AD1736" s="11">
        <v>60</v>
      </c>
      <c r="AE1736" s="14">
        <v>1870</v>
      </c>
      <c r="AF1736" s="6" t="s">
        <v>2</v>
      </c>
      <c r="AG1736" s="12">
        <f t="shared" si="106"/>
        <v>35</v>
      </c>
      <c r="AH1736" s="11">
        <f t="shared" si="108"/>
        <v>748</v>
      </c>
      <c r="AI1736" s="14">
        <v>1700</v>
      </c>
      <c r="AJ1736" s="11">
        <f t="shared" si="109"/>
        <v>680</v>
      </c>
      <c r="AK1736" s="6"/>
      <c r="AL1736" s="12">
        <f t="shared" si="107"/>
        <v>0</v>
      </c>
      <c r="AM1736" s="6" t="s">
        <v>49</v>
      </c>
      <c r="AN1736" s="6" t="s">
        <v>293</v>
      </c>
    </row>
    <row r="1737" spans="1:40" s="13" customFormat="1" ht="51.95" customHeight="1" x14ac:dyDescent="0.2">
      <c r="A1737" s="18" t="s">
        <v>17318</v>
      </c>
      <c r="B1737" s="6" t="s">
        <v>49</v>
      </c>
      <c r="C1737" s="6" t="s">
        <v>17319</v>
      </c>
      <c r="D1737" s="6"/>
      <c r="E1737" s="7" t="s">
        <v>17320</v>
      </c>
      <c r="F1737" s="6" t="s">
        <v>17321</v>
      </c>
      <c r="G1737" s="6" t="s">
        <v>81</v>
      </c>
      <c r="H1737" s="6" t="s">
        <v>82</v>
      </c>
      <c r="I1737" s="6" t="s">
        <v>83</v>
      </c>
      <c r="J1737" s="8">
        <v>500</v>
      </c>
      <c r="K1737" s="6" t="s">
        <v>49</v>
      </c>
      <c r="L1737" s="8">
        <v>500</v>
      </c>
      <c r="M1737" s="6" t="s">
        <v>17322</v>
      </c>
      <c r="N1737" s="9">
        <v>20.5</v>
      </c>
      <c r="O1737" s="9">
        <v>15.5</v>
      </c>
      <c r="P1737" s="9">
        <v>5</v>
      </c>
      <c r="Q1737" s="10">
        <v>1.5889999999999999E-3</v>
      </c>
      <c r="R1737" s="9">
        <v>0.19600000000000001</v>
      </c>
      <c r="S1737" s="8">
        <v>24</v>
      </c>
      <c r="T1737" s="8">
        <v>24</v>
      </c>
      <c r="U1737" s="6" t="s">
        <v>57</v>
      </c>
      <c r="V1737" s="6" t="s">
        <v>58</v>
      </c>
      <c r="W1737" s="6" t="s">
        <v>17323</v>
      </c>
      <c r="X1737" s="6" t="s">
        <v>17324</v>
      </c>
      <c r="Y1737" s="6"/>
      <c r="Z1737" s="6" t="s">
        <v>61</v>
      </c>
      <c r="AA1737" s="22"/>
      <c r="AB1737" s="11">
        <v>1070</v>
      </c>
      <c r="AC1737" s="11">
        <v>1645</v>
      </c>
      <c r="AD1737" s="12"/>
      <c r="AE1737" s="11">
        <v>840</v>
      </c>
      <c r="AF1737" s="6" t="s">
        <v>2</v>
      </c>
      <c r="AG1737" s="12">
        <f t="shared" si="106"/>
        <v>35</v>
      </c>
      <c r="AH1737" s="11">
        <f t="shared" si="108"/>
        <v>546</v>
      </c>
      <c r="AI1737" s="11">
        <v>763.64</v>
      </c>
      <c r="AJ1737" s="11">
        <f t="shared" si="109"/>
        <v>496.37</v>
      </c>
      <c r="AK1737" s="6"/>
      <c r="AL1737" s="12">
        <f t="shared" si="107"/>
        <v>0</v>
      </c>
      <c r="AM1737" s="6" t="s">
        <v>49</v>
      </c>
      <c r="AN1737" s="6" t="s">
        <v>7866</v>
      </c>
    </row>
    <row r="1738" spans="1:40" s="13" customFormat="1" ht="51.95" customHeight="1" x14ac:dyDescent="0.2">
      <c r="A1738" s="18" t="s">
        <v>19403</v>
      </c>
      <c r="B1738" s="6" t="s">
        <v>49</v>
      </c>
      <c r="C1738" s="6" t="s">
        <v>19404</v>
      </c>
      <c r="D1738" s="6"/>
      <c r="E1738" s="7" t="s">
        <v>19405</v>
      </c>
      <c r="F1738" s="6" t="s">
        <v>19406</v>
      </c>
      <c r="G1738" s="6" t="s">
        <v>81</v>
      </c>
      <c r="H1738" s="6" t="s">
        <v>82</v>
      </c>
      <c r="I1738" s="6" t="s">
        <v>83</v>
      </c>
      <c r="J1738" s="8">
        <v>3</v>
      </c>
      <c r="K1738" s="6" t="s">
        <v>63</v>
      </c>
      <c r="L1738" s="8">
        <v>3</v>
      </c>
      <c r="M1738" s="6" t="s">
        <v>19407</v>
      </c>
      <c r="N1738" s="9">
        <v>21</v>
      </c>
      <c r="O1738" s="9">
        <v>3.2</v>
      </c>
      <c r="P1738" s="9">
        <v>14</v>
      </c>
      <c r="Q1738" s="10">
        <v>1.222E-3</v>
      </c>
      <c r="R1738" s="9">
        <v>0.12</v>
      </c>
      <c r="S1738" s="8">
        <v>96</v>
      </c>
      <c r="T1738" s="8">
        <v>192</v>
      </c>
      <c r="U1738" s="6" t="s">
        <v>57</v>
      </c>
      <c r="V1738" s="6" t="s">
        <v>58</v>
      </c>
      <c r="W1738" s="6" t="s">
        <v>19408</v>
      </c>
      <c r="X1738" s="6" t="s">
        <v>19409</v>
      </c>
      <c r="Y1738" s="8">
        <v>1</v>
      </c>
      <c r="Z1738" s="6" t="s">
        <v>61</v>
      </c>
      <c r="AA1738" s="22"/>
      <c r="AB1738" s="11">
        <v>432</v>
      </c>
      <c r="AC1738" s="11">
        <v>664</v>
      </c>
      <c r="AD1738" s="12"/>
      <c r="AE1738" s="11">
        <v>230</v>
      </c>
      <c r="AF1738" s="6" t="s">
        <v>2</v>
      </c>
      <c r="AG1738" s="12">
        <f t="shared" si="106"/>
        <v>35</v>
      </c>
      <c r="AH1738" s="11">
        <f t="shared" si="108"/>
        <v>149.5</v>
      </c>
      <c r="AI1738" s="11">
        <v>209.09</v>
      </c>
      <c r="AJ1738" s="11">
        <f t="shared" si="109"/>
        <v>135.91</v>
      </c>
      <c r="AK1738" s="6"/>
      <c r="AL1738" s="12">
        <f t="shared" si="107"/>
        <v>0</v>
      </c>
      <c r="AM1738" s="6" t="s">
        <v>49</v>
      </c>
      <c r="AN1738" s="6" t="s">
        <v>64</v>
      </c>
    </row>
    <row r="1739" spans="1:40" s="13" customFormat="1" ht="51.95" customHeight="1" x14ac:dyDescent="0.2">
      <c r="A1739" s="18" t="s">
        <v>20213</v>
      </c>
      <c r="B1739" s="6" t="s">
        <v>49</v>
      </c>
      <c r="C1739" s="6" t="s">
        <v>20214</v>
      </c>
      <c r="D1739" s="6"/>
      <c r="E1739" s="7" t="s">
        <v>20215</v>
      </c>
      <c r="F1739" s="6" t="s">
        <v>20216</v>
      </c>
      <c r="G1739" s="6" t="s">
        <v>81</v>
      </c>
      <c r="H1739" s="6" t="s">
        <v>82</v>
      </c>
      <c r="I1739" s="6" t="s">
        <v>83</v>
      </c>
      <c r="J1739" s="8">
        <v>64</v>
      </c>
      <c r="K1739" s="6" t="s">
        <v>63</v>
      </c>
      <c r="L1739" s="8">
        <v>64</v>
      </c>
      <c r="M1739" s="6" t="s">
        <v>20217</v>
      </c>
      <c r="N1739" s="9">
        <v>34</v>
      </c>
      <c r="O1739" s="9">
        <v>2.5</v>
      </c>
      <c r="P1739" s="9">
        <v>23.4</v>
      </c>
      <c r="Q1739" s="10">
        <v>1.9889999999999999E-3</v>
      </c>
      <c r="R1739" s="9">
        <v>0.49199999999999999</v>
      </c>
      <c r="S1739" s="8">
        <v>20</v>
      </c>
      <c r="T1739" s="8">
        <v>20</v>
      </c>
      <c r="U1739" s="6" t="s">
        <v>57</v>
      </c>
      <c r="V1739" s="6" t="s">
        <v>58</v>
      </c>
      <c r="W1739" s="6" t="s">
        <v>20218</v>
      </c>
      <c r="X1739" s="6" t="s">
        <v>20219</v>
      </c>
      <c r="Y1739" s="8">
        <v>1</v>
      </c>
      <c r="Z1739" s="6" t="s">
        <v>61</v>
      </c>
      <c r="AA1739" s="22"/>
      <c r="AB1739" s="11">
        <v>1340</v>
      </c>
      <c r="AC1739" s="11">
        <v>2060</v>
      </c>
      <c r="AD1739" s="12"/>
      <c r="AE1739" s="14">
        <v>1117</v>
      </c>
      <c r="AF1739" s="6" t="s">
        <v>2</v>
      </c>
      <c r="AG1739" s="12">
        <f t="shared" si="106"/>
        <v>35</v>
      </c>
      <c r="AH1739" s="14">
        <f t="shared" si="108"/>
        <v>726.05</v>
      </c>
      <c r="AI1739" s="14">
        <v>1015.45</v>
      </c>
      <c r="AJ1739" s="14">
        <f t="shared" si="109"/>
        <v>660.04</v>
      </c>
      <c r="AK1739" s="6"/>
      <c r="AL1739" s="12">
        <f t="shared" si="107"/>
        <v>0</v>
      </c>
      <c r="AM1739" s="6" t="s">
        <v>49</v>
      </c>
      <c r="AN1739" s="6" t="s">
        <v>4511</v>
      </c>
    </row>
    <row r="1740" spans="1:40" s="13" customFormat="1" ht="51.95" customHeight="1" x14ac:dyDescent="0.2">
      <c r="A1740" s="18" t="s">
        <v>22064</v>
      </c>
      <c r="B1740" s="6" t="s">
        <v>49</v>
      </c>
      <c r="C1740" s="6" t="s">
        <v>22065</v>
      </c>
      <c r="D1740" s="6"/>
      <c r="E1740" s="7" t="s">
        <v>22066</v>
      </c>
      <c r="F1740" s="6" t="s">
        <v>22067</v>
      </c>
      <c r="G1740" s="6" t="s">
        <v>81</v>
      </c>
      <c r="H1740" s="6" t="s">
        <v>82</v>
      </c>
      <c r="I1740" s="6" t="s">
        <v>83</v>
      </c>
      <c r="J1740" s="8">
        <v>18</v>
      </c>
      <c r="K1740" s="6" t="s">
        <v>63</v>
      </c>
      <c r="L1740" s="8">
        <v>18</v>
      </c>
      <c r="M1740" s="6" t="s">
        <v>22068</v>
      </c>
      <c r="N1740" s="9">
        <v>21</v>
      </c>
      <c r="O1740" s="9">
        <v>3.2</v>
      </c>
      <c r="P1740" s="9">
        <v>14</v>
      </c>
      <c r="Q1740" s="10">
        <v>9.41E-4</v>
      </c>
      <c r="R1740" s="9">
        <v>0.121</v>
      </c>
      <c r="S1740" s="8">
        <v>96</v>
      </c>
      <c r="T1740" s="8">
        <v>192</v>
      </c>
      <c r="U1740" s="6" t="s">
        <v>57</v>
      </c>
      <c r="V1740" s="6" t="s">
        <v>58</v>
      </c>
      <c r="W1740" s="6" t="s">
        <v>22069</v>
      </c>
      <c r="X1740" s="6" t="s">
        <v>19409</v>
      </c>
      <c r="Y1740" s="8">
        <v>1</v>
      </c>
      <c r="Z1740" s="6" t="s">
        <v>61</v>
      </c>
      <c r="AA1740" s="22"/>
      <c r="AB1740" s="11">
        <v>436</v>
      </c>
      <c r="AC1740" s="11">
        <v>670</v>
      </c>
      <c r="AD1740" s="12"/>
      <c r="AE1740" s="11">
        <v>221</v>
      </c>
      <c r="AF1740" s="6" t="s">
        <v>2</v>
      </c>
      <c r="AG1740" s="12">
        <f t="shared" si="106"/>
        <v>35</v>
      </c>
      <c r="AH1740" s="11">
        <f t="shared" si="108"/>
        <v>143.65</v>
      </c>
      <c r="AI1740" s="11">
        <v>200.91</v>
      </c>
      <c r="AJ1740" s="11">
        <f t="shared" si="109"/>
        <v>130.59</v>
      </c>
      <c r="AK1740" s="6"/>
      <c r="AL1740" s="12">
        <f t="shared" si="107"/>
        <v>0</v>
      </c>
      <c r="AM1740" s="6" t="s">
        <v>49</v>
      </c>
      <c r="AN1740" s="6" t="s">
        <v>2272</v>
      </c>
    </row>
    <row r="1741" spans="1:40" s="13" customFormat="1" ht="51.95" customHeight="1" x14ac:dyDescent="0.2">
      <c r="A1741" s="18" t="s">
        <v>930</v>
      </c>
      <c r="B1741" s="6" t="s">
        <v>49</v>
      </c>
      <c r="C1741" s="6" t="s">
        <v>931</v>
      </c>
      <c r="D1741" s="6"/>
      <c r="E1741" s="7" t="s">
        <v>932</v>
      </c>
      <c r="F1741" s="6" t="s">
        <v>933</v>
      </c>
      <c r="G1741" s="6" t="s">
        <v>69</v>
      </c>
      <c r="H1741" s="6" t="s">
        <v>70</v>
      </c>
      <c r="I1741" s="6" t="s">
        <v>934</v>
      </c>
      <c r="J1741" s="8">
        <v>150</v>
      </c>
      <c r="K1741" s="6" t="s">
        <v>49</v>
      </c>
      <c r="L1741" s="8">
        <v>150</v>
      </c>
      <c r="M1741" s="6" t="s">
        <v>935</v>
      </c>
      <c r="N1741" s="9">
        <v>15</v>
      </c>
      <c r="O1741" s="9">
        <v>30.5</v>
      </c>
      <c r="P1741" s="9">
        <v>35.5</v>
      </c>
      <c r="Q1741" s="10">
        <v>1.6240999999999998E-2</v>
      </c>
      <c r="R1741" s="9">
        <v>1.407</v>
      </c>
      <c r="S1741" s="8">
        <v>3</v>
      </c>
      <c r="T1741" s="8">
        <v>3</v>
      </c>
      <c r="U1741" s="6" t="s">
        <v>57</v>
      </c>
      <c r="V1741" s="6" t="s">
        <v>72</v>
      </c>
      <c r="W1741" s="6" t="s">
        <v>936</v>
      </c>
      <c r="X1741" s="6" t="s">
        <v>937</v>
      </c>
      <c r="Y1741" s="6"/>
      <c r="Z1741" s="6" t="s">
        <v>70</v>
      </c>
      <c r="AA1741" s="22" t="s">
        <v>755</v>
      </c>
      <c r="AB1741" s="25"/>
      <c r="AC1741" s="25"/>
      <c r="AD1741" s="11">
        <v>55</v>
      </c>
      <c r="AE1741" s="14">
        <v>3043</v>
      </c>
      <c r="AF1741" s="6" t="s">
        <v>5</v>
      </c>
      <c r="AG1741" s="12">
        <f t="shared" ref="AG1741:AG1804" si="110">IF(AF1741=$D$10,$D$11,IF(AF1741=$E$10,$E$11,IF(AF1741=$F$10,$F$11,IF(AF1741=$H$10,$H$11,IF(AF1741=$I$10,$I$11,IF(AF1741=$J$10,$J$11,IF(AF1741=$K$10,$K$11,0)))))))</f>
        <v>35</v>
      </c>
      <c r="AH1741" s="14">
        <f t="shared" si="108"/>
        <v>1369.35</v>
      </c>
      <c r="AI1741" s="14">
        <v>2535.83</v>
      </c>
      <c r="AJ1741" s="14">
        <f t="shared" si="109"/>
        <v>1141.1199999999999</v>
      </c>
      <c r="AK1741" s="6"/>
      <c r="AL1741" s="12">
        <f t="shared" ref="AL1741:AL1804" si="111">IF(AK1741="",0,AH1741*AK1741)</f>
        <v>0</v>
      </c>
      <c r="AM1741" s="6" t="s">
        <v>49</v>
      </c>
      <c r="AN1741" s="6" t="s">
        <v>938</v>
      </c>
    </row>
    <row r="1742" spans="1:40" s="13" customFormat="1" ht="51.95" customHeight="1" x14ac:dyDescent="0.2">
      <c r="A1742" s="18" t="s">
        <v>15054</v>
      </c>
      <c r="B1742" s="6" t="s">
        <v>49</v>
      </c>
      <c r="C1742" s="6" t="s">
        <v>15055</v>
      </c>
      <c r="D1742" s="6"/>
      <c r="E1742" s="7" t="s">
        <v>15056</v>
      </c>
      <c r="F1742" s="6" t="s">
        <v>15057</v>
      </c>
      <c r="G1742" s="6" t="s">
        <v>69</v>
      </c>
      <c r="H1742" s="6" t="s">
        <v>70</v>
      </c>
      <c r="I1742" s="6" t="s">
        <v>934</v>
      </c>
      <c r="J1742" s="8">
        <v>5</v>
      </c>
      <c r="K1742" s="6" t="s">
        <v>49</v>
      </c>
      <c r="L1742" s="8">
        <v>5</v>
      </c>
      <c r="M1742" s="6" t="s">
        <v>15058</v>
      </c>
      <c r="N1742" s="9">
        <v>16.5</v>
      </c>
      <c r="O1742" s="9">
        <v>40</v>
      </c>
      <c r="P1742" s="9">
        <v>53</v>
      </c>
      <c r="Q1742" s="10">
        <v>3.4979999999999997E-2</v>
      </c>
      <c r="R1742" s="9">
        <v>11.69</v>
      </c>
      <c r="S1742" s="8">
        <v>1</v>
      </c>
      <c r="T1742" s="8">
        <v>1</v>
      </c>
      <c r="U1742" s="6" t="s">
        <v>57</v>
      </c>
      <c r="V1742" s="6" t="s">
        <v>58</v>
      </c>
      <c r="W1742" s="6" t="s">
        <v>15059</v>
      </c>
      <c r="X1742" s="6" t="s">
        <v>15060</v>
      </c>
      <c r="Y1742" s="6"/>
      <c r="Z1742" s="6" t="s">
        <v>70</v>
      </c>
      <c r="AA1742" s="22"/>
      <c r="AB1742" s="25"/>
      <c r="AC1742" s="25"/>
      <c r="AD1742" s="12"/>
      <c r="AE1742" s="14">
        <v>15881</v>
      </c>
      <c r="AF1742" s="6" t="s">
        <v>5</v>
      </c>
      <c r="AG1742" s="12">
        <f t="shared" si="110"/>
        <v>35</v>
      </c>
      <c r="AH1742" s="14">
        <f t="shared" si="108"/>
        <v>10322.65</v>
      </c>
      <c r="AI1742" s="14">
        <v>14437.27</v>
      </c>
      <c r="AJ1742" s="14">
        <f t="shared" si="109"/>
        <v>9384.23</v>
      </c>
      <c r="AK1742" s="6"/>
      <c r="AL1742" s="12">
        <f t="shared" si="111"/>
        <v>0</v>
      </c>
      <c r="AM1742" s="6" t="s">
        <v>49</v>
      </c>
      <c r="AN1742" s="6" t="s">
        <v>700</v>
      </c>
    </row>
    <row r="1743" spans="1:40" s="13" customFormat="1" ht="51.95" customHeight="1" x14ac:dyDescent="0.2">
      <c r="A1743" s="18" t="s">
        <v>1783</v>
      </c>
      <c r="B1743" s="6" t="s">
        <v>49</v>
      </c>
      <c r="C1743" s="6" t="s">
        <v>1784</v>
      </c>
      <c r="D1743" s="6"/>
      <c r="E1743" s="7" t="s">
        <v>1785</v>
      </c>
      <c r="F1743" s="6" t="s">
        <v>1786</v>
      </c>
      <c r="G1743" s="6" t="s">
        <v>69</v>
      </c>
      <c r="H1743" s="6" t="s">
        <v>70</v>
      </c>
      <c r="I1743" s="6" t="s">
        <v>1787</v>
      </c>
      <c r="J1743" s="8">
        <v>145</v>
      </c>
      <c r="K1743" s="6" t="s">
        <v>49</v>
      </c>
      <c r="L1743" s="8">
        <v>145</v>
      </c>
      <c r="M1743" s="6" t="s">
        <v>1784</v>
      </c>
      <c r="N1743" s="9">
        <v>14</v>
      </c>
      <c r="O1743" s="9">
        <v>14</v>
      </c>
      <c r="P1743" s="9">
        <v>28</v>
      </c>
      <c r="Q1743" s="10">
        <v>5.4879999999999998E-3</v>
      </c>
      <c r="R1743" s="9">
        <v>1.4670000000000001</v>
      </c>
      <c r="S1743" s="8">
        <v>6</v>
      </c>
      <c r="T1743" s="8">
        <v>6</v>
      </c>
      <c r="U1743" s="6" t="s">
        <v>57</v>
      </c>
      <c r="V1743" s="6" t="s">
        <v>72</v>
      </c>
      <c r="W1743" s="6" t="s">
        <v>1788</v>
      </c>
      <c r="X1743" s="6" t="s">
        <v>1789</v>
      </c>
      <c r="Y1743" s="6"/>
      <c r="Z1743" s="6" t="s">
        <v>70</v>
      </c>
      <c r="AA1743" s="22" t="s">
        <v>219</v>
      </c>
      <c r="AB1743" s="25"/>
      <c r="AC1743" s="25"/>
      <c r="AD1743" s="11">
        <v>40</v>
      </c>
      <c r="AE1743" s="14">
        <v>2029</v>
      </c>
      <c r="AF1743" s="6" t="s">
        <v>5</v>
      </c>
      <c r="AG1743" s="12">
        <f t="shared" si="110"/>
        <v>35</v>
      </c>
      <c r="AH1743" s="14">
        <f t="shared" si="108"/>
        <v>1217.4000000000001</v>
      </c>
      <c r="AI1743" s="14">
        <v>1690.83</v>
      </c>
      <c r="AJ1743" s="14">
        <f t="shared" si="109"/>
        <v>1014.5</v>
      </c>
      <c r="AK1743" s="6"/>
      <c r="AL1743" s="12">
        <f t="shared" si="111"/>
        <v>0</v>
      </c>
      <c r="AM1743" s="6" t="s">
        <v>49</v>
      </c>
      <c r="AN1743" s="6" t="s">
        <v>700</v>
      </c>
    </row>
    <row r="1744" spans="1:40" s="13" customFormat="1" ht="51.95" customHeight="1" x14ac:dyDescent="0.2">
      <c r="A1744" s="18" t="s">
        <v>25018</v>
      </c>
      <c r="B1744" s="6" t="s">
        <v>49</v>
      </c>
      <c r="C1744" s="6" t="s">
        <v>25019</v>
      </c>
      <c r="D1744" s="6"/>
      <c r="E1744" s="7" t="s">
        <v>25020</v>
      </c>
      <c r="F1744" s="6" t="s">
        <v>25021</v>
      </c>
      <c r="G1744" s="6" t="s">
        <v>69</v>
      </c>
      <c r="H1744" s="6" t="s">
        <v>70</v>
      </c>
      <c r="I1744" s="6" t="s">
        <v>1787</v>
      </c>
      <c r="J1744" s="8">
        <v>3</v>
      </c>
      <c r="K1744" s="6" t="s">
        <v>49</v>
      </c>
      <c r="L1744" s="8">
        <v>12</v>
      </c>
      <c r="M1744" s="6" t="s">
        <v>25019</v>
      </c>
      <c r="N1744" s="9">
        <v>49.2</v>
      </c>
      <c r="O1744" s="9">
        <v>17.5</v>
      </c>
      <c r="P1744" s="9">
        <v>17.5</v>
      </c>
      <c r="Q1744" s="10">
        <v>1.6213000000000002E-2</v>
      </c>
      <c r="R1744" s="9">
        <v>4.2930000000000001</v>
      </c>
      <c r="S1744" s="8">
        <v>4</v>
      </c>
      <c r="T1744" s="8">
        <v>4</v>
      </c>
      <c r="U1744" s="6" t="s">
        <v>57</v>
      </c>
      <c r="V1744" s="6" t="s">
        <v>72</v>
      </c>
      <c r="W1744" s="6" t="s">
        <v>25022</v>
      </c>
      <c r="X1744" s="6" t="s">
        <v>25023</v>
      </c>
      <c r="Y1744" s="6"/>
      <c r="Z1744" s="6" t="s">
        <v>70</v>
      </c>
      <c r="AA1744" s="22"/>
      <c r="AB1744" s="25"/>
      <c r="AC1744" s="25"/>
      <c r="AD1744" s="12"/>
      <c r="AE1744" s="14">
        <v>5523</v>
      </c>
      <c r="AF1744" s="6" t="s">
        <v>5</v>
      </c>
      <c r="AG1744" s="12">
        <f t="shared" si="110"/>
        <v>35</v>
      </c>
      <c r="AH1744" s="14">
        <f t="shared" si="108"/>
        <v>3589.95</v>
      </c>
      <c r="AI1744" s="14">
        <v>4602.5</v>
      </c>
      <c r="AJ1744" s="14">
        <f t="shared" si="109"/>
        <v>2991.63</v>
      </c>
      <c r="AK1744" s="6"/>
      <c r="AL1744" s="12">
        <f t="shared" si="111"/>
        <v>0</v>
      </c>
      <c r="AM1744" s="6" t="s">
        <v>49</v>
      </c>
      <c r="AN1744" s="6" t="s">
        <v>251</v>
      </c>
    </row>
    <row r="1745" spans="1:40" s="13" customFormat="1" ht="47.1" customHeight="1" x14ac:dyDescent="0.2">
      <c r="A1745" s="18" t="s">
        <v>233</v>
      </c>
      <c r="B1745" s="6" t="s">
        <v>49</v>
      </c>
      <c r="C1745" s="6" t="s">
        <v>234</v>
      </c>
      <c r="D1745" s="6"/>
      <c r="E1745" s="7" t="s">
        <v>235</v>
      </c>
      <c r="F1745" s="6" t="s">
        <v>236</v>
      </c>
      <c r="G1745" s="6" t="s">
        <v>69</v>
      </c>
      <c r="H1745" s="6" t="s">
        <v>70</v>
      </c>
      <c r="I1745" s="6" t="s">
        <v>237</v>
      </c>
      <c r="J1745" s="8">
        <v>259</v>
      </c>
      <c r="K1745" s="6" t="s">
        <v>49</v>
      </c>
      <c r="L1745" s="8">
        <v>259</v>
      </c>
      <c r="M1745" s="6" t="s">
        <v>238</v>
      </c>
      <c r="N1745" s="9">
        <v>19</v>
      </c>
      <c r="O1745" s="9">
        <v>20</v>
      </c>
      <c r="P1745" s="9">
        <v>7</v>
      </c>
      <c r="Q1745" s="10">
        <v>2.66E-3</v>
      </c>
      <c r="R1745" s="9">
        <v>0.58799999999999997</v>
      </c>
      <c r="S1745" s="8">
        <v>12</v>
      </c>
      <c r="T1745" s="8">
        <v>12</v>
      </c>
      <c r="U1745" s="6" t="s">
        <v>57</v>
      </c>
      <c r="V1745" s="6" t="s">
        <v>58</v>
      </c>
      <c r="W1745" s="6" t="s">
        <v>239</v>
      </c>
      <c r="X1745" s="6" t="s">
        <v>240</v>
      </c>
      <c r="Y1745" s="8">
        <v>1</v>
      </c>
      <c r="Z1745" s="6" t="s">
        <v>70</v>
      </c>
      <c r="AA1745" s="22" t="s">
        <v>157</v>
      </c>
      <c r="AB1745" s="25"/>
      <c r="AC1745" s="25"/>
      <c r="AD1745" s="11">
        <v>60</v>
      </c>
      <c r="AE1745" s="14">
        <v>1522</v>
      </c>
      <c r="AF1745" s="6" t="s">
        <v>5</v>
      </c>
      <c r="AG1745" s="12">
        <f t="shared" si="110"/>
        <v>35</v>
      </c>
      <c r="AH1745" s="11">
        <f t="shared" si="108"/>
        <v>608.79999999999995</v>
      </c>
      <c r="AI1745" s="14">
        <v>1383.64</v>
      </c>
      <c r="AJ1745" s="11">
        <f t="shared" si="109"/>
        <v>553.46</v>
      </c>
      <c r="AK1745" s="6"/>
      <c r="AL1745" s="12">
        <f t="shared" si="111"/>
        <v>0</v>
      </c>
      <c r="AM1745" s="6" t="s">
        <v>49</v>
      </c>
      <c r="AN1745" s="6" t="s">
        <v>241</v>
      </c>
    </row>
    <row r="1746" spans="1:40" s="13" customFormat="1" ht="47.1" customHeight="1" x14ac:dyDescent="0.2">
      <c r="A1746" s="18" t="s">
        <v>354</v>
      </c>
      <c r="B1746" s="6" t="s">
        <v>49</v>
      </c>
      <c r="C1746" s="6" t="s">
        <v>355</v>
      </c>
      <c r="D1746" s="6"/>
      <c r="E1746" s="7" t="s">
        <v>356</v>
      </c>
      <c r="F1746" s="6" t="s">
        <v>357</v>
      </c>
      <c r="G1746" s="6" t="s">
        <v>69</v>
      </c>
      <c r="H1746" s="6" t="s">
        <v>70</v>
      </c>
      <c r="I1746" s="6" t="s">
        <v>237</v>
      </c>
      <c r="J1746" s="8">
        <v>500</v>
      </c>
      <c r="K1746" s="6" t="s">
        <v>49</v>
      </c>
      <c r="L1746" s="8">
        <v>500</v>
      </c>
      <c r="M1746" s="6" t="s">
        <v>358</v>
      </c>
      <c r="N1746" s="9">
        <v>3.5</v>
      </c>
      <c r="O1746" s="9">
        <v>12.5</v>
      </c>
      <c r="P1746" s="9">
        <v>19</v>
      </c>
      <c r="Q1746" s="10">
        <v>8.3100000000000003E-4</v>
      </c>
      <c r="R1746" s="9">
        <v>0.30399999999999999</v>
      </c>
      <c r="S1746" s="8">
        <v>24</v>
      </c>
      <c r="T1746" s="8">
        <v>24</v>
      </c>
      <c r="U1746" s="6" t="s">
        <v>57</v>
      </c>
      <c r="V1746" s="6" t="s">
        <v>72</v>
      </c>
      <c r="W1746" s="6" t="s">
        <v>359</v>
      </c>
      <c r="X1746" s="6" t="s">
        <v>360</v>
      </c>
      <c r="Y1746" s="8">
        <v>1</v>
      </c>
      <c r="Z1746" s="6" t="s">
        <v>70</v>
      </c>
      <c r="AA1746" s="22" t="s">
        <v>157</v>
      </c>
      <c r="AB1746" s="25"/>
      <c r="AC1746" s="25"/>
      <c r="AD1746" s="11">
        <v>60</v>
      </c>
      <c r="AE1746" s="11">
        <v>608</v>
      </c>
      <c r="AF1746" s="6" t="s">
        <v>5</v>
      </c>
      <c r="AG1746" s="12">
        <f t="shared" si="110"/>
        <v>35</v>
      </c>
      <c r="AH1746" s="11">
        <f t="shared" si="108"/>
        <v>243.2</v>
      </c>
      <c r="AI1746" s="11">
        <v>506.67</v>
      </c>
      <c r="AJ1746" s="11">
        <f t="shared" si="109"/>
        <v>202.67</v>
      </c>
      <c r="AK1746" s="6"/>
      <c r="AL1746" s="12">
        <f t="shared" si="111"/>
        <v>0</v>
      </c>
      <c r="AM1746" s="6" t="s">
        <v>49</v>
      </c>
      <c r="AN1746" s="6" t="s">
        <v>158</v>
      </c>
    </row>
    <row r="1747" spans="1:40" s="13" customFormat="1" ht="51.95" customHeight="1" x14ac:dyDescent="0.2">
      <c r="A1747" s="18" t="s">
        <v>461</v>
      </c>
      <c r="B1747" s="6" t="s">
        <v>49</v>
      </c>
      <c r="C1747" s="6" t="s">
        <v>462</v>
      </c>
      <c r="D1747" s="6"/>
      <c r="E1747" s="7" t="s">
        <v>463</v>
      </c>
      <c r="F1747" s="6" t="s">
        <v>464</v>
      </c>
      <c r="G1747" s="6" t="s">
        <v>69</v>
      </c>
      <c r="H1747" s="6" t="s">
        <v>70</v>
      </c>
      <c r="I1747" s="6" t="s">
        <v>237</v>
      </c>
      <c r="J1747" s="8">
        <v>500</v>
      </c>
      <c r="K1747" s="6" t="s">
        <v>49</v>
      </c>
      <c r="L1747" s="8">
        <v>500</v>
      </c>
      <c r="M1747" s="6" t="s">
        <v>465</v>
      </c>
      <c r="N1747" s="9">
        <v>19.05</v>
      </c>
      <c r="O1747" s="9">
        <v>2.54</v>
      </c>
      <c r="P1747" s="9">
        <v>12.7</v>
      </c>
      <c r="Q1747" s="10">
        <v>6.3000000000000003E-4</v>
      </c>
      <c r="R1747" s="9">
        <v>0.13700000000000001</v>
      </c>
      <c r="S1747" s="8">
        <v>36</v>
      </c>
      <c r="T1747" s="8">
        <v>36</v>
      </c>
      <c r="U1747" s="6" t="s">
        <v>57</v>
      </c>
      <c r="V1747" s="6" t="s">
        <v>72</v>
      </c>
      <c r="W1747" s="6" t="s">
        <v>466</v>
      </c>
      <c r="X1747" s="6" t="s">
        <v>467</v>
      </c>
      <c r="Y1747" s="6"/>
      <c r="Z1747" s="6" t="s">
        <v>70</v>
      </c>
      <c r="AA1747" s="22" t="s">
        <v>375</v>
      </c>
      <c r="AB1747" s="25"/>
      <c r="AC1747" s="25"/>
      <c r="AD1747" s="11">
        <v>65</v>
      </c>
      <c r="AE1747" s="11">
        <v>311</v>
      </c>
      <c r="AF1747" s="6" t="s">
        <v>5</v>
      </c>
      <c r="AG1747" s="12">
        <f t="shared" si="110"/>
        <v>35</v>
      </c>
      <c r="AH1747" s="11">
        <f t="shared" si="108"/>
        <v>108.85</v>
      </c>
      <c r="AI1747" s="11">
        <v>259.17</v>
      </c>
      <c r="AJ1747" s="11">
        <f t="shared" si="109"/>
        <v>90.71</v>
      </c>
      <c r="AK1747" s="6"/>
      <c r="AL1747" s="12">
        <f t="shared" si="111"/>
        <v>0</v>
      </c>
      <c r="AM1747" s="6" t="s">
        <v>49</v>
      </c>
      <c r="AN1747" s="6" t="s">
        <v>468</v>
      </c>
    </row>
    <row r="1748" spans="1:40" s="13" customFormat="1" ht="47.1" customHeight="1" x14ac:dyDescent="0.2">
      <c r="A1748" s="18" t="s">
        <v>461</v>
      </c>
      <c r="B1748" s="6" t="s">
        <v>49</v>
      </c>
      <c r="C1748" s="6" t="s">
        <v>462</v>
      </c>
      <c r="D1748" s="6"/>
      <c r="E1748" s="7" t="s">
        <v>463</v>
      </c>
      <c r="F1748" s="6" t="s">
        <v>464</v>
      </c>
      <c r="G1748" s="6" t="s">
        <v>69</v>
      </c>
      <c r="H1748" s="6" t="s">
        <v>70</v>
      </c>
      <c r="I1748" s="6" t="s">
        <v>237</v>
      </c>
      <c r="J1748" s="8">
        <v>500</v>
      </c>
      <c r="K1748" s="6" t="s">
        <v>49</v>
      </c>
      <c r="L1748" s="8">
        <v>500</v>
      </c>
      <c r="M1748" s="6" t="s">
        <v>465</v>
      </c>
      <c r="N1748" s="9">
        <v>19.05</v>
      </c>
      <c r="O1748" s="9">
        <v>2.54</v>
      </c>
      <c r="P1748" s="9">
        <v>12.7</v>
      </c>
      <c r="Q1748" s="10">
        <v>6.3000000000000003E-4</v>
      </c>
      <c r="R1748" s="9">
        <v>0.13700000000000001</v>
      </c>
      <c r="S1748" s="8">
        <v>36</v>
      </c>
      <c r="T1748" s="8">
        <v>36</v>
      </c>
      <c r="U1748" s="6" t="s">
        <v>57</v>
      </c>
      <c r="V1748" s="6" t="s">
        <v>72</v>
      </c>
      <c r="W1748" s="6" t="s">
        <v>503</v>
      </c>
      <c r="X1748" s="6" t="s">
        <v>467</v>
      </c>
      <c r="Y1748" s="6"/>
      <c r="Z1748" s="6" t="s">
        <v>70</v>
      </c>
      <c r="AA1748" s="22" t="s">
        <v>375</v>
      </c>
      <c r="AB1748" s="25"/>
      <c r="AC1748" s="25"/>
      <c r="AD1748" s="11">
        <v>65</v>
      </c>
      <c r="AE1748" s="11">
        <v>311</v>
      </c>
      <c r="AF1748" s="6" t="s">
        <v>5</v>
      </c>
      <c r="AG1748" s="12">
        <f t="shared" si="110"/>
        <v>35</v>
      </c>
      <c r="AH1748" s="11">
        <f t="shared" si="108"/>
        <v>108.85</v>
      </c>
      <c r="AI1748" s="11">
        <v>259.17</v>
      </c>
      <c r="AJ1748" s="11">
        <f t="shared" si="109"/>
        <v>90.71</v>
      </c>
      <c r="AK1748" s="6"/>
      <c r="AL1748" s="12">
        <f t="shared" si="111"/>
        <v>0</v>
      </c>
      <c r="AM1748" s="6" t="s">
        <v>49</v>
      </c>
      <c r="AN1748" s="6" t="s">
        <v>468</v>
      </c>
    </row>
    <row r="1749" spans="1:40" s="13" customFormat="1" ht="47.1" customHeight="1" x14ac:dyDescent="0.2">
      <c r="A1749" s="18" t="s">
        <v>551</v>
      </c>
      <c r="B1749" s="6" t="s">
        <v>49</v>
      </c>
      <c r="C1749" s="6" t="s">
        <v>552</v>
      </c>
      <c r="D1749" s="6"/>
      <c r="E1749" s="7" t="s">
        <v>553</v>
      </c>
      <c r="F1749" s="6" t="s">
        <v>554</v>
      </c>
      <c r="G1749" s="6" t="s">
        <v>69</v>
      </c>
      <c r="H1749" s="6" t="s">
        <v>70</v>
      </c>
      <c r="I1749" s="6" t="s">
        <v>237</v>
      </c>
      <c r="J1749" s="8">
        <v>500</v>
      </c>
      <c r="K1749" s="6" t="s">
        <v>49</v>
      </c>
      <c r="L1749" s="8">
        <v>500</v>
      </c>
      <c r="M1749" s="6" t="s">
        <v>555</v>
      </c>
      <c r="N1749" s="9">
        <v>19</v>
      </c>
      <c r="O1749" s="9">
        <v>12.7</v>
      </c>
      <c r="P1749" s="9">
        <v>2.6</v>
      </c>
      <c r="Q1749" s="10">
        <v>6.2699999999999995E-4</v>
      </c>
      <c r="R1749" s="9">
        <v>0.108</v>
      </c>
      <c r="S1749" s="8">
        <v>36</v>
      </c>
      <c r="T1749" s="8">
        <v>36</v>
      </c>
      <c r="U1749" s="6" t="s">
        <v>57</v>
      </c>
      <c r="V1749" s="6" t="s">
        <v>72</v>
      </c>
      <c r="W1749" s="6" t="s">
        <v>556</v>
      </c>
      <c r="X1749" s="6" t="s">
        <v>557</v>
      </c>
      <c r="Y1749" s="6"/>
      <c r="Z1749" s="6" t="s">
        <v>70</v>
      </c>
      <c r="AA1749" s="22" t="s">
        <v>375</v>
      </c>
      <c r="AB1749" s="25"/>
      <c r="AC1749" s="25"/>
      <c r="AD1749" s="11">
        <v>65</v>
      </c>
      <c r="AE1749" s="11">
        <v>248</v>
      </c>
      <c r="AF1749" s="6" t="s">
        <v>5</v>
      </c>
      <c r="AG1749" s="12">
        <f t="shared" si="110"/>
        <v>35</v>
      </c>
      <c r="AH1749" s="11">
        <f t="shared" si="108"/>
        <v>86.8</v>
      </c>
      <c r="AI1749" s="11">
        <v>206.67</v>
      </c>
      <c r="AJ1749" s="11">
        <f t="shared" si="109"/>
        <v>72.33</v>
      </c>
      <c r="AK1749" s="6"/>
      <c r="AL1749" s="12">
        <f t="shared" si="111"/>
        <v>0</v>
      </c>
      <c r="AM1749" s="6" t="s">
        <v>49</v>
      </c>
      <c r="AN1749" s="6" t="s">
        <v>558</v>
      </c>
    </row>
    <row r="1750" spans="1:40" s="13" customFormat="1" ht="51.95" customHeight="1" x14ac:dyDescent="0.2">
      <c r="A1750" s="18" t="s">
        <v>611</v>
      </c>
      <c r="B1750" s="6" t="s">
        <v>49</v>
      </c>
      <c r="C1750" s="6" t="s">
        <v>612</v>
      </c>
      <c r="D1750" s="6"/>
      <c r="E1750" s="7" t="s">
        <v>613</v>
      </c>
      <c r="F1750" s="6" t="s">
        <v>614</v>
      </c>
      <c r="G1750" s="6" t="s">
        <v>69</v>
      </c>
      <c r="H1750" s="6" t="s">
        <v>70</v>
      </c>
      <c r="I1750" s="6" t="s">
        <v>237</v>
      </c>
      <c r="J1750" s="8">
        <v>500</v>
      </c>
      <c r="K1750" s="6" t="s">
        <v>49</v>
      </c>
      <c r="L1750" s="8">
        <v>500</v>
      </c>
      <c r="M1750" s="6" t="s">
        <v>615</v>
      </c>
      <c r="N1750" s="9">
        <v>19</v>
      </c>
      <c r="O1750" s="9">
        <v>12.6</v>
      </c>
      <c r="P1750" s="9">
        <v>2.6</v>
      </c>
      <c r="Q1750" s="10">
        <v>6.2200000000000005E-4</v>
      </c>
      <c r="R1750" s="9">
        <v>0.124</v>
      </c>
      <c r="S1750" s="8">
        <v>36</v>
      </c>
      <c r="T1750" s="8">
        <v>36</v>
      </c>
      <c r="U1750" s="6" t="s">
        <v>57</v>
      </c>
      <c r="V1750" s="6" t="s">
        <v>72</v>
      </c>
      <c r="W1750" s="6" t="s">
        <v>616</v>
      </c>
      <c r="X1750" s="6" t="s">
        <v>617</v>
      </c>
      <c r="Y1750" s="8">
        <v>1</v>
      </c>
      <c r="Z1750" s="6" t="s">
        <v>70</v>
      </c>
      <c r="AA1750" s="22" t="s">
        <v>375</v>
      </c>
      <c r="AB1750" s="25"/>
      <c r="AC1750" s="25"/>
      <c r="AD1750" s="11">
        <v>65</v>
      </c>
      <c r="AE1750" s="11">
        <v>279</v>
      </c>
      <c r="AF1750" s="6" t="s">
        <v>5</v>
      </c>
      <c r="AG1750" s="12">
        <f t="shared" si="110"/>
        <v>35</v>
      </c>
      <c r="AH1750" s="11">
        <f t="shared" si="108"/>
        <v>97.65</v>
      </c>
      <c r="AI1750" s="11">
        <v>232.5</v>
      </c>
      <c r="AJ1750" s="11">
        <f t="shared" si="109"/>
        <v>81.38</v>
      </c>
      <c r="AK1750" s="6"/>
      <c r="AL1750" s="12">
        <f t="shared" si="111"/>
        <v>0</v>
      </c>
      <c r="AM1750" s="6" t="s">
        <v>49</v>
      </c>
      <c r="AN1750" s="6" t="s">
        <v>267</v>
      </c>
    </row>
    <row r="1751" spans="1:40" s="13" customFormat="1" ht="47.1" customHeight="1" x14ac:dyDescent="0.2">
      <c r="A1751" s="18" t="s">
        <v>656</v>
      </c>
      <c r="B1751" s="6" t="s">
        <v>49</v>
      </c>
      <c r="C1751" s="6" t="s">
        <v>657</v>
      </c>
      <c r="D1751" s="6"/>
      <c r="E1751" s="7" t="s">
        <v>658</v>
      </c>
      <c r="F1751" s="6" t="s">
        <v>659</v>
      </c>
      <c r="G1751" s="6" t="s">
        <v>69</v>
      </c>
      <c r="H1751" s="6" t="s">
        <v>70</v>
      </c>
      <c r="I1751" s="6" t="s">
        <v>237</v>
      </c>
      <c r="J1751" s="8">
        <v>500</v>
      </c>
      <c r="K1751" s="6" t="s">
        <v>49</v>
      </c>
      <c r="L1751" s="8">
        <v>500</v>
      </c>
      <c r="M1751" s="6" t="s">
        <v>660</v>
      </c>
      <c r="N1751" s="9">
        <v>19</v>
      </c>
      <c r="O1751" s="9">
        <v>12.7</v>
      </c>
      <c r="P1751" s="9">
        <v>2.5</v>
      </c>
      <c r="Q1751" s="10">
        <v>6.0300000000000002E-4</v>
      </c>
      <c r="R1751" s="9">
        <v>0.108</v>
      </c>
      <c r="S1751" s="8">
        <v>36</v>
      </c>
      <c r="T1751" s="8">
        <v>36</v>
      </c>
      <c r="U1751" s="6" t="s">
        <v>57</v>
      </c>
      <c r="V1751" s="6" t="s">
        <v>72</v>
      </c>
      <c r="W1751" s="6" t="s">
        <v>661</v>
      </c>
      <c r="X1751" s="6" t="s">
        <v>662</v>
      </c>
      <c r="Y1751" s="8">
        <v>1</v>
      </c>
      <c r="Z1751" s="6" t="s">
        <v>70</v>
      </c>
      <c r="AA1751" s="22" t="s">
        <v>375</v>
      </c>
      <c r="AB1751" s="25"/>
      <c r="AC1751" s="25"/>
      <c r="AD1751" s="11">
        <v>65</v>
      </c>
      <c r="AE1751" s="11">
        <v>262</v>
      </c>
      <c r="AF1751" s="6" t="s">
        <v>5</v>
      </c>
      <c r="AG1751" s="12">
        <f t="shared" si="110"/>
        <v>35</v>
      </c>
      <c r="AH1751" s="11">
        <f t="shared" si="108"/>
        <v>91.7</v>
      </c>
      <c r="AI1751" s="11">
        <v>218.33</v>
      </c>
      <c r="AJ1751" s="11">
        <f t="shared" si="109"/>
        <v>76.42</v>
      </c>
      <c r="AK1751" s="6"/>
      <c r="AL1751" s="12">
        <f t="shared" si="111"/>
        <v>0</v>
      </c>
      <c r="AM1751" s="6" t="s">
        <v>49</v>
      </c>
      <c r="AN1751" s="6" t="s">
        <v>201</v>
      </c>
    </row>
    <row r="1752" spans="1:40" s="13" customFormat="1" ht="51.95" customHeight="1" x14ac:dyDescent="0.2">
      <c r="A1752" s="18" t="s">
        <v>693</v>
      </c>
      <c r="B1752" s="6" t="s">
        <v>49</v>
      </c>
      <c r="C1752" s="6" t="s">
        <v>694</v>
      </c>
      <c r="D1752" s="6"/>
      <c r="E1752" s="7" t="s">
        <v>695</v>
      </c>
      <c r="F1752" s="6" t="s">
        <v>696</v>
      </c>
      <c r="G1752" s="6" t="s">
        <v>69</v>
      </c>
      <c r="H1752" s="6" t="s">
        <v>70</v>
      </c>
      <c r="I1752" s="6" t="s">
        <v>237</v>
      </c>
      <c r="J1752" s="8">
        <v>500</v>
      </c>
      <c r="K1752" s="6" t="s">
        <v>49</v>
      </c>
      <c r="L1752" s="8">
        <v>500</v>
      </c>
      <c r="M1752" s="6" t="s">
        <v>697</v>
      </c>
      <c r="N1752" s="9">
        <v>4</v>
      </c>
      <c r="O1752" s="9">
        <v>12.5</v>
      </c>
      <c r="P1752" s="9">
        <v>19</v>
      </c>
      <c r="Q1752" s="10">
        <v>9.5E-4</v>
      </c>
      <c r="R1752" s="9">
        <v>0.28999999999999998</v>
      </c>
      <c r="S1752" s="8">
        <v>36</v>
      </c>
      <c r="T1752" s="8">
        <v>36</v>
      </c>
      <c r="U1752" s="6" t="s">
        <v>57</v>
      </c>
      <c r="V1752" s="6" t="s">
        <v>58</v>
      </c>
      <c r="W1752" s="6" t="s">
        <v>698</v>
      </c>
      <c r="X1752" s="6" t="s">
        <v>699</v>
      </c>
      <c r="Y1752" s="8">
        <v>1</v>
      </c>
      <c r="Z1752" s="6" t="s">
        <v>70</v>
      </c>
      <c r="AA1752" s="22" t="s">
        <v>219</v>
      </c>
      <c r="AB1752" s="25"/>
      <c r="AC1752" s="25"/>
      <c r="AD1752" s="11">
        <v>40</v>
      </c>
      <c r="AE1752" s="11">
        <v>528</v>
      </c>
      <c r="AF1752" s="6" t="s">
        <v>5</v>
      </c>
      <c r="AG1752" s="12">
        <f t="shared" si="110"/>
        <v>35</v>
      </c>
      <c r="AH1752" s="11">
        <f t="shared" si="108"/>
        <v>316.8</v>
      </c>
      <c r="AI1752" s="11">
        <v>480</v>
      </c>
      <c r="AJ1752" s="11">
        <f t="shared" si="109"/>
        <v>288</v>
      </c>
      <c r="AK1752" s="6"/>
      <c r="AL1752" s="12">
        <f t="shared" si="111"/>
        <v>0</v>
      </c>
      <c r="AM1752" s="6" t="s">
        <v>49</v>
      </c>
      <c r="AN1752" s="6" t="s">
        <v>700</v>
      </c>
    </row>
    <row r="1753" spans="1:40" s="13" customFormat="1" ht="51.95" customHeight="1" x14ac:dyDescent="0.2">
      <c r="A1753" s="18" t="s">
        <v>796</v>
      </c>
      <c r="B1753" s="6" t="s">
        <v>49</v>
      </c>
      <c r="C1753" s="6" t="s">
        <v>797</v>
      </c>
      <c r="D1753" s="6"/>
      <c r="E1753" s="7" t="s">
        <v>798</v>
      </c>
      <c r="F1753" s="6" t="s">
        <v>799</v>
      </c>
      <c r="G1753" s="6" t="s">
        <v>69</v>
      </c>
      <c r="H1753" s="6" t="s">
        <v>70</v>
      </c>
      <c r="I1753" s="6" t="s">
        <v>237</v>
      </c>
      <c r="J1753" s="8">
        <v>500</v>
      </c>
      <c r="K1753" s="6" t="s">
        <v>49</v>
      </c>
      <c r="L1753" s="8">
        <v>500</v>
      </c>
      <c r="M1753" s="6" t="s">
        <v>800</v>
      </c>
      <c r="N1753" s="9">
        <v>19</v>
      </c>
      <c r="O1753" s="9">
        <v>12.5</v>
      </c>
      <c r="P1753" s="9">
        <v>2.6</v>
      </c>
      <c r="Q1753" s="10">
        <v>6.1799999999999995E-4</v>
      </c>
      <c r="R1753" s="9">
        <v>0.11</v>
      </c>
      <c r="S1753" s="8">
        <v>36</v>
      </c>
      <c r="T1753" s="8">
        <v>36</v>
      </c>
      <c r="U1753" s="6" t="s">
        <v>57</v>
      </c>
      <c r="V1753" s="6" t="s">
        <v>72</v>
      </c>
      <c r="W1753" s="6" t="s">
        <v>801</v>
      </c>
      <c r="X1753" s="6" t="s">
        <v>802</v>
      </c>
      <c r="Y1753" s="6"/>
      <c r="Z1753" s="6" t="s">
        <v>70</v>
      </c>
      <c r="AA1753" s="22" t="s">
        <v>755</v>
      </c>
      <c r="AB1753" s="25"/>
      <c r="AC1753" s="25"/>
      <c r="AD1753" s="11">
        <v>55</v>
      </c>
      <c r="AE1753" s="11">
        <v>279</v>
      </c>
      <c r="AF1753" s="6" t="s">
        <v>5</v>
      </c>
      <c r="AG1753" s="12">
        <f t="shared" si="110"/>
        <v>35</v>
      </c>
      <c r="AH1753" s="11">
        <f t="shared" si="108"/>
        <v>125.55</v>
      </c>
      <c r="AI1753" s="11">
        <v>232.5</v>
      </c>
      <c r="AJ1753" s="11">
        <f t="shared" si="109"/>
        <v>104.63</v>
      </c>
      <c r="AK1753" s="6"/>
      <c r="AL1753" s="12">
        <f t="shared" si="111"/>
        <v>0</v>
      </c>
      <c r="AM1753" s="6" t="s">
        <v>49</v>
      </c>
      <c r="AN1753" s="6" t="s">
        <v>803</v>
      </c>
    </row>
    <row r="1754" spans="1:40" s="13" customFormat="1" ht="51.95" customHeight="1" x14ac:dyDescent="0.2">
      <c r="A1754" s="18" t="s">
        <v>804</v>
      </c>
      <c r="B1754" s="6" t="s">
        <v>49</v>
      </c>
      <c r="C1754" s="6" t="s">
        <v>805</v>
      </c>
      <c r="D1754" s="6"/>
      <c r="E1754" s="7" t="s">
        <v>806</v>
      </c>
      <c r="F1754" s="6" t="s">
        <v>807</v>
      </c>
      <c r="G1754" s="6" t="s">
        <v>69</v>
      </c>
      <c r="H1754" s="6" t="s">
        <v>70</v>
      </c>
      <c r="I1754" s="6" t="s">
        <v>237</v>
      </c>
      <c r="J1754" s="8">
        <v>81</v>
      </c>
      <c r="K1754" s="6" t="s">
        <v>49</v>
      </c>
      <c r="L1754" s="8">
        <v>81</v>
      </c>
      <c r="M1754" s="6" t="s">
        <v>808</v>
      </c>
      <c r="N1754" s="9">
        <v>20</v>
      </c>
      <c r="O1754" s="9">
        <v>7</v>
      </c>
      <c r="P1754" s="9">
        <v>22</v>
      </c>
      <c r="Q1754" s="10">
        <v>3.1670000000000001E-3</v>
      </c>
      <c r="R1754" s="9">
        <v>0.83199999999999996</v>
      </c>
      <c r="S1754" s="8">
        <v>6</v>
      </c>
      <c r="T1754" s="8">
        <v>6</v>
      </c>
      <c r="U1754" s="6" t="s">
        <v>57</v>
      </c>
      <c r="V1754" s="6" t="s">
        <v>58</v>
      </c>
      <c r="W1754" s="6" t="s">
        <v>809</v>
      </c>
      <c r="X1754" s="6" t="s">
        <v>810</v>
      </c>
      <c r="Y1754" s="6"/>
      <c r="Z1754" s="6" t="s">
        <v>70</v>
      </c>
      <c r="AA1754" s="22" t="s">
        <v>375</v>
      </c>
      <c r="AB1754" s="25"/>
      <c r="AC1754" s="25"/>
      <c r="AD1754" s="11">
        <v>65</v>
      </c>
      <c r="AE1754" s="14">
        <v>1392</v>
      </c>
      <c r="AF1754" s="6" t="s">
        <v>5</v>
      </c>
      <c r="AG1754" s="12">
        <f t="shared" si="110"/>
        <v>35</v>
      </c>
      <c r="AH1754" s="11">
        <f t="shared" si="108"/>
        <v>487.2</v>
      </c>
      <c r="AI1754" s="14">
        <v>1265.45</v>
      </c>
      <c r="AJ1754" s="11">
        <f t="shared" si="109"/>
        <v>442.91</v>
      </c>
      <c r="AK1754" s="6"/>
      <c r="AL1754" s="12">
        <f t="shared" si="111"/>
        <v>0</v>
      </c>
      <c r="AM1754" s="6" t="s">
        <v>49</v>
      </c>
      <c r="AN1754" s="6" t="s">
        <v>811</v>
      </c>
    </row>
    <row r="1755" spans="1:40" s="13" customFormat="1" ht="51.95" customHeight="1" x14ac:dyDescent="0.2">
      <c r="A1755" s="18" t="s">
        <v>939</v>
      </c>
      <c r="B1755" s="6" t="s">
        <v>49</v>
      </c>
      <c r="C1755" s="6" t="s">
        <v>940</v>
      </c>
      <c r="D1755" s="6"/>
      <c r="E1755" s="7" t="s">
        <v>941</v>
      </c>
      <c r="F1755" s="6" t="s">
        <v>942</v>
      </c>
      <c r="G1755" s="6" t="s">
        <v>69</v>
      </c>
      <c r="H1755" s="6" t="s">
        <v>70</v>
      </c>
      <c r="I1755" s="6" t="s">
        <v>237</v>
      </c>
      <c r="J1755" s="8">
        <v>279</v>
      </c>
      <c r="K1755" s="6" t="s">
        <v>49</v>
      </c>
      <c r="L1755" s="8">
        <v>279</v>
      </c>
      <c r="M1755" s="6" t="s">
        <v>943</v>
      </c>
      <c r="N1755" s="9">
        <v>4</v>
      </c>
      <c r="O1755" s="9">
        <v>15.5</v>
      </c>
      <c r="P1755" s="9">
        <v>23</v>
      </c>
      <c r="Q1755" s="10">
        <v>1.426E-3</v>
      </c>
      <c r="R1755" s="9">
        <v>0.439</v>
      </c>
      <c r="S1755" s="8">
        <v>24</v>
      </c>
      <c r="T1755" s="8">
        <v>24</v>
      </c>
      <c r="U1755" s="6" t="s">
        <v>57</v>
      </c>
      <c r="V1755" s="6" t="s">
        <v>58</v>
      </c>
      <c r="W1755" s="6" t="s">
        <v>944</v>
      </c>
      <c r="X1755" s="6" t="s">
        <v>945</v>
      </c>
      <c r="Y1755" s="6"/>
      <c r="Z1755" s="6" t="s">
        <v>70</v>
      </c>
      <c r="AA1755" s="22" t="s">
        <v>219</v>
      </c>
      <c r="AB1755" s="25"/>
      <c r="AC1755" s="25"/>
      <c r="AD1755" s="11">
        <v>40</v>
      </c>
      <c r="AE1755" s="11">
        <v>677</v>
      </c>
      <c r="AF1755" s="6" t="s">
        <v>5</v>
      </c>
      <c r="AG1755" s="12">
        <f t="shared" si="110"/>
        <v>35</v>
      </c>
      <c r="AH1755" s="11">
        <f t="shared" si="108"/>
        <v>406.2</v>
      </c>
      <c r="AI1755" s="11">
        <v>615.45000000000005</v>
      </c>
      <c r="AJ1755" s="11">
        <f t="shared" si="109"/>
        <v>369.27</v>
      </c>
      <c r="AK1755" s="6"/>
      <c r="AL1755" s="12">
        <f t="shared" si="111"/>
        <v>0</v>
      </c>
      <c r="AM1755" s="6" t="s">
        <v>49</v>
      </c>
      <c r="AN1755" s="6" t="s">
        <v>158</v>
      </c>
    </row>
    <row r="1756" spans="1:40" s="13" customFormat="1" ht="51.95" customHeight="1" x14ac:dyDescent="0.2">
      <c r="A1756" s="18" t="s">
        <v>957</v>
      </c>
      <c r="B1756" s="6" t="s">
        <v>49</v>
      </c>
      <c r="C1756" s="6" t="s">
        <v>958</v>
      </c>
      <c r="D1756" s="6"/>
      <c r="E1756" s="7" t="s">
        <v>959</v>
      </c>
      <c r="F1756" s="6" t="s">
        <v>960</v>
      </c>
      <c r="G1756" s="6" t="s">
        <v>69</v>
      </c>
      <c r="H1756" s="6" t="s">
        <v>70</v>
      </c>
      <c r="I1756" s="6" t="s">
        <v>237</v>
      </c>
      <c r="J1756" s="8">
        <v>500</v>
      </c>
      <c r="K1756" s="6" t="s">
        <v>49</v>
      </c>
      <c r="L1756" s="8">
        <v>500</v>
      </c>
      <c r="M1756" s="6" t="s">
        <v>961</v>
      </c>
      <c r="N1756" s="9">
        <v>24</v>
      </c>
      <c r="O1756" s="9">
        <v>25</v>
      </c>
      <c r="P1756" s="9">
        <v>5.1760000000000002</v>
      </c>
      <c r="Q1756" s="10">
        <v>3.1059999999999998E-3</v>
      </c>
      <c r="R1756" s="9">
        <v>0.47599999999999998</v>
      </c>
      <c r="S1756" s="8">
        <v>12</v>
      </c>
      <c r="T1756" s="8">
        <v>12</v>
      </c>
      <c r="U1756" s="6" t="s">
        <v>57</v>
      </c>
      <c r="V1756" s="6" t="s">
        <v>58</v>
      </c>
      <c r="W1756" s="6" t="s">
        <v>962</v>
      </c>
      <c r="X1756" s="6" t="s">
        <v>963</v>
      </c>
      <c r="Y1756" s="8">
        <v>1</v>
      </c>
      <c r="Z1756" s="6" t="s">
        <v>70</v>
      </c>
      <c r="AA1756" s="22" t="s">
        <v>755</v>
      </c>
      <c r="AB1756" s="25"/>
      <c r="AC1756" s="25"/>
      <c r="AD1756" s="11">
        <v>55</v>
      </c>
      <c r="AE1756" s="14">
        <v>1082</v>
      </c>
      <c r="AF1756" s="6" t="s">
        <v>5</v>
      </c>
      <c r="AG1756" s="12">
        <f t="shared" si="110"/>
        <v>35</v>
      </c>
      <c r="AH1756" s="11">
        <f t="shared" si="108"/>
        <v>486.9</v>
      </c>
      <c r="AI1756" s="11">
        <v>983.64</v>
      </c>
      <c r="AJ1756" s="11">
        <f t="shared" si="109"/>
        <v>442.64</v>
      </c>
      <c r="AK1756" s="6"/>
      <c r="AL1756" s="12">
        <f t="shared" si="111"/>
        <v>0</v>
      </c>
      <c r="AM1756" s="6" t="s">
        <v>49</v>
      </c>
      <c r="AN1756" s="6" t="s">
        <v>964</v>
      </c>
    </row>
    <row r="1757" spans="1:40" s="13" customFormat="1" ht="51.95" customHeight="1" x14ac:dyDescent="0.2">
      <c r="A1757" s="18" t="s">
        <v>995</v>
      </c>
      <c r="B1757" s="6" t="s">
        <v>49</v>
      </c>
      <c r="C1757" s="6" t="s">
        <v>996</v>
      </c>
      <c r="D1757" s="6"/>
      <c r="E1757" s="7" t="s">
        <v>997</v>
      </c>
      <c r="F1757" s="6" t="s">
        <v>998</v>
      </c>
      <c r="G1757" s="6" t="s">
        <v>69</v>
      </c>
      <c r="H1757" s="6" t="s">
        <v>70</v>
      </c>
      <c r="I1757" s="6" t="s">
        <v>237</v>
      </c>
      <c r="J1757" s="8">
        <v>455</v>
      </c>
      <c r="K1757" s="6" t="s">
        <v>49</v>
      </c>
      <c r="L1757" s="8">
        <v>455</v>
      </c>
      <c r="M1757" s="6" t="s">
        <v>999</v>
      </c>
      <c r="N1757" s="9">
        <v>25</v>
      </c>
      <c r="O1757" s="9">
        <v>16</v>
      </c>
      <c r="P1757" s="9">
        <v>2.4060000000000001</v>
      </c>
      <c r="Q1757" s="10">
        <v>9.6199999999999996E-4</v>
      </c>
      <c r="R1757" s="9">
        <v>0.34</v>
      </c>
      <c r="S1757" s="8">
        <v>24</v>
      </c>
      <c r="T1757" s="8">
        <v>24</v>
      </c>
      <c r="U1757" s="6" t="s">
        <v>57</v>
      </c>
      <c r="V1757" s="6" t="s">
        <v>58</v>
      </c>
      <c r="W1757" s="6" t="s">
        <v>1000</v>
      </c>
      <c r="X1757" s="6" t="s">
        <v>1001</v>
      </c>
      <c r="Y1757" s="8">
        <v>1</v>
      </c>
      <c r="Z1757" s="6" t="s">
        <v>70</v>
      </c>
      <c r="AA1757" s="22" t="s">
        <v>755</v>
      </c>
      <c r="AB1757" s="25"/>
      <c r="AC1757" s="25"/>
      <c r="AD1757" s="11">
        <v>55</v>
      </c>
      <c r="AE1757" s="11">
        <v>689</v>
      </c>
      <c r="AF1757" s="6" t="s">
        <v>5</v>
      </c>
      <c r="AG1757" s="12">
        <f t="shared" si="110"/>
        <v>35</v>
      </c>
      <c r="AH1757" s="11">
        <f t="shared" si="108"/>
        <v>310.05</v>
      </c>
      <c r="AI1757" s="11">
        <v>626.36</v>
      </c>
      <c r="AJ1757" s="11">
        <f t="shared" si="109"/>
        <v>281.86</v>
      </c>
      <c r="AK1757" s="6"/>
      <c r="AL1757" s="12">
        <f t="shared" si="111"/>
        <v>0</v>
      </c>
      <c r="AM1757" s="6" t="s">
        <v>49</v>
      </c>
      <c r="AN1757" s="6" t="s">
        <v>964</v>
      </c>
    </row>
    <row r="1758" spans="1:40" s="13" customFormat="1" ht="51.95" customHeight="1" x14ac:dyDescent="0.2">
      <c r="A1758" s="18" t="s">
        <v>1054</v>
      </c>
      <c r="B1758" s="6" t="s">
        <v>49</v>
      </c>
      <c r="C1758" s="6" t="s">
        <v>1055</v>
      </c>
      <c r="D1758" s="6"/>
      <c r="E1758" s="7" t="s">
        <v>1056</v>
      </c>
      <c r="F1758" s="6" t="s">
        <v>1057</v>
      </c>
      <c r="G1758" s="6" t="s">
        <v>69</v>
      </c>
      <c r="H1758" s="6" t="s">
        <v>70</v>
      </c>
      <c r="I1758" s="6" t="s">
        <v>237</v>
      </c>
      <c r="J1758" s="8">
        <v>500</v>
      </c>
      <c r="K1758" s="6" t="s">
        <v>49</v>
      </c>
      <c r="L1758" s="8">
        <v>500</v>
      </c>
      <c r="M1758" s="6" t="s">
        <v>1058</v>
      </c>
      <c r="N1758" s="9">
        <v>2</v>
      </c>
      <c r="O1758" s="9">
        <v>24</v>
      </c>
      <c r="P1758" s="9">
        <v>24.5</v>
      </c>
      <c r="Q1758" s="10">
        <v>1.176E-3</v>
      </c>
      <c r="R1758" s="9">
        <v>0.58299999999999996</v>
      </c>
      <c r="S1758" s="8">
        <v>24</v>
      </c>
      <c r="T1758" s="8">
        <v>24</v>
      </c>
      <c r="U1758" s="6" t="s">
        <v>57</v>
      </c>
      <c r="V1758" s="6" t="s">
        <v>58</v>
      </c>
      <c r="W1758" s="6" t="s">
        <v>1059</v>
      </c>
      <c r="X1758" s="6" t="s">
        <v>1060</v>
      </c>
      <c r="Y1758" s="8">
        <v>1</v>
      </c>
      <c r="Z1758" s="6" t="s">
        <v>70</v>
      </c>
      <c r="AA1758" s="22" t="s">
        <v>755</v>
      </c>
      <c r="AB1758" s="25"/>
      <c r="AC1758" s="25"/>
      <c r="AD1758" s="11">
        <v>55</v>
      </c>
      <c r="AE1758" s="11">
        <v>702</v>
      </c>
      <c r="AF1758" s="6" t="s">
        <v>5</v>
      </c>
      <c r="AG1758" s="12">
        <f t="shared" si="110"/>
        <v>35</v>
      </c>
      <c r="AH1758" s="11">
        <f t="shared" si="108"/>
        <v>315.89999999999998</v>
      </c>
      <c r="AI1758" s="11">
        <v>638.17999999999995</v>
      </c>
      <c r="AJ1758" s="11">
        <f t="shared" si="109"/>
        <v>287.18</v>
      </c>
      <c r="AK1758" s="6"/>
      <c r="AL1758" s="12">
        <f t="shared" si="111"/>
        <v>0</v>
      </c>
      <c r="AM1758" s="6" t="s">
        <v>49</v>
      </c>
      <c r="AN1758" s="6" t="s">
        <v>158</v>
      </c>
    </row>
    <row r="1759" spans="1:40" s="13" customFormat="1" ht="51.95" customHeight="1" x14ac:dyDescent="0.2">
      <c r="A1759" s="18" t="s">
        <v>1296</v>
      </c>
      <c r="B1759" s="6" t="s">
        <v>49</v>
      </c>
      <c r="C1759" s="6" t="s">
        <v>1297</v>
      </c>
      <c r="D1759" s="6"/>
      <c r="E1759" s="7" t="s">
        <v>1298</v>
      </c>
      <c r="F1759" s="6" t="s">
        <v>1299</v>
      </c>
      <c r="G1759" s="6" t="s">
        <v>69</v>
      </c>
      <c r="H1759" s="6" t="s">
        <v>70</v>
      </c>
      <c r="I1759" s="6" t="s">
        <v>237</v>
      </c>
      <c r="J1759" s="8">
        <v>421</v>
      </c>
      <c r="K1759" s="6" t="s">
        <v>49</v>
      </c>
      <c r="L1759" s="8">
        <v>421</v>
      </c>
      <c r="M1759" s="6" t="s">
        <v>1300</v>
      </c>
      <c r="N1759" s="9">
        <v>30</v>
      </c>
      <c r="O1759" s="9">
        <v>9</v>
      </c>
      <c r="P1759" s="9">
        <v>27</v>
      </c>
      <c r="Q1759" s="10">
        <v>7.2899999999999996E-3</v>
      </c>
      <c r="R1759" s="9">
        <v>0.58299999999999996</v>
      </c>
      <c r="S1759" s="8">
        <v>12</v>
      </c>
      <c r="T1759" s="8">
        <v>12</v>
      </c>
      <c r="U1759" s="6" t="s">
        <v>57</v>
      </c>
      <c r="V1759" s="6" t="s">
        <v>58</v>
      </c>
      <c r="W1759" s="6" t="s">
        <v>1301</v>
      </c>
      <c r="X1759" s="6" t="s">
        <v>1302</v>
      </c>
      <c r="Y1759" s="8">
        <v>1</v>
      </c>
      <c r="Z1759" s="6" t="s">
        <v>70</v>
      </c>
      <c r="AA1759" s="22" t="s">
        <v>755</v>
      </c>
      <c r="AB1759" s="25"/>
      <c r="AC1759" s="25"/>
      <c r="AD1759" s="11">
        <v>55</v>
      </c>
      <c r="AE1759" s="11">
        <v>939</v>
      </c>
      <c r="AF1759" s="6" t="s">
        <v>5</v>
      </c>
      <c r="AG1759" s="12">
        <f t="shared" si="110"/>
        <v>35</v>
      </c>
      <c r="AH1759" s="11">
        <f t="shared" si="108"/>
        <v>422.55</v>
      </c>
      <c r="AI1759" s="11">
        <v>853.64</v>
      </c>
      <c r="AJ1759" s="11">
        <f t="shared" si="109"/>
        <v>384.14</v>
      </c>
      <c r="AK1759" s="6"/>
      <c r="AL1759" s="12">
        <f t="shared" si="111"/>
        <v>0</v>
      </c>
      <c r="AM1759" s="6" t="s">
        <v>49</v>
      </c>
      <c r="AN1759" s="6" t="s">
        <v>267</v>
      </c>
    </row>
    <row r="1760" spans="1:40" s="13" customFormat="1" ht="51.95" customHeight="1" x14ac:dyDescent="0.2">
      <c r="A1760" s="18" t="s">
        <v>15012</v>
      </c>
      <c r="B1760" s="6" t="s">
        <v>49</v>
      </c>
      <c r="C1760" s="6" t="s">
        <v>15013</v>
      </c>
      <c r="D1760" s="6"/>
      <c r="E1760" s="7" t="s">
        <v>15014</v>
      </c>
      <c r="F1760" s="6" t="s">
        <v>15015</v>
      </c>
      <c r="G1760" s="6" t="s">
        <v>69</v>
      </c>
      <c r="H1760" s="6" t="s">
        <v>70</v>
      </c>
      <c r="I1760" s="6" t="s">
        <v>237</v>
      </c>
      <c r="J1760" s="8">
        <v>316</v>
      </c>
      <c r="K1760" s="6" t="s">
        <v>49</v>
      </c>
      <c r="L1760" s="8">
        <v>316</v>
      </c>
      <c r="M1760" s="6" t="s">
        <v>15016</v>
      </c>
      <c r="N1760" s="9">
        <v>1</v>
      </c>
      <c r="O1760" s="9">
        <v>15.5</v>
      </c>
      <c r="P1760" s="9">
        <v>23.5</v>
      </c>
      <c r="Q1760" s="10">
        <v>3.6400000000000001E-4</v>
      </c>
      <c r="R1760" s="9">
        <v>0.26</v>
      </c>
      <c r="S1760" s="8">
        <v>24</v>
      </c>
      <c r="T1760" s="8">
        <v>24</v>
      </c>
      <c r="U1760" s="6" t="s">
        <v>57</v>
      </c>
      <c r="V1760" s="6" t="s">
        <v>58</v>
      </c>
      <c r="W1760" s="6" t="s">
        <v>15017</v>
      </c>
      <c r="X1760" s="6" t="s">
        <v>15018</v>
      </c>
      <c r="Y1760" s="6"/>
      <c r="Z1760" s="6" t="s">
        <v>70</v>
      </c>
      <c r="AA1760" s="22"/>
      <c r="AB1760" s="25"/>
      <c r="AC1760" s="25"/>
      <c r="AD1760" s="12"/>
      <c r="AE1760" s="11">
        <v>469</v>
      </c>
      <c r="AF1760" s="6" t="s">
        <v>5</v>
      </c>
      <c r="AG1760" s="12">
        <f t="shared" si="110"/>
        <v>35</v>
      </c>
      <c r="AH1760" s="11">
        <f t="shared" si="108"/>
        <v>304.85000000000002</v>
      </c>
      <c r="AI1760" s="11">
        <v>426.36</v>
      </c>
      <c r="AJ1760" s="11">
        <f t="shared" si="109"/>
        <v>277.13</v>
      </c>
      <c r="AK1760" s="6"/>
      <c r="AL1760" s="12">
        <f t="shared" si="111"/>
        <v>0</v>
      </c>
      <c r="AM1760" s="6" t="s">
        <v>49</v>
      </c>
      <c r="AN1760" s="6" t="s">
        <v>15019</v>
      </c>
    </row>
    <row r="1761" spans="1:40" s="13" customFormat="1" ht="51.95" customHeight="1" x14ac:dyDescent="0.2">
      <c r="A1761" s="18" t="s">
        <v>17230</v>
      </c>
      <c r="B1761" s="6" t="s">
        <v>49</v>
      </c>
      <c r="C1761" s="6" t="s">
        <v>17231</v>
      </c>
      <c r="D1761" s="6"/>
      <c r="E1761" s="7" t="s">
        <v>17232</v>
      </c>
      <c r="F1761" s="6" t="s">
        <v>17233</v>
      </c>
      <c r="G1761" s="6" t="s">
        <v>69</v>
      </c>
      <c r="H1761" s="6" t="s">
        <v>70</v>
      </c>
      <c r="I1761" s="6" t="s">
        <v>237</v>
      </c>
      <c r="J1761" s="8">
        <v>12</v>
      </c>
      <c r="K1761" s="6" t="s">
        <v>49</v>
      </c>
      <c r="L1761" s="8">
        <v>12</v>
      </c>
      <c r="M1761" s="6" t="s">
        <v>17234</v>
      </c>
      <c r="N1761" s="9">
        <v>17.8</v>
      </c>
      <c r="O1761" s="9">
        <v>6.4</v>
      </c>
      <c r="P1761" s="9">
        <v>19.7</v>
      </c>
      <c r="Q1761" s="10">
        <v>2.5000000000000001E-3</v>
      </c>
      <c r="R1761" s="9">
        <v>0.70099999999999996</v>
      </c>
      <c r="S1761" s="8">
        <v>12</v>
      </c>
      <c r="T1761" s="8">
        <v>12</v>
      </c>
      <c r="U1761" s="6" t="s">
        <v>57</v>
      </c>
      <c r="V1761" s="6" t="s">
        <v>58</v>
      </c>
      <c r="W1761" s="6" t="s">
        <v>17235</v>
      </c>
      <c r="X1761" s="6" t="s">
        <v>17236</v>
      </c>
      <c r="Y1761" s="6"/>
      <c r="Z1761" s="6" t="s">
        <v>70</v>
      </c>
      <c r="AA1761" s="22"/>
      <c r="AB1761" s="25"/>
      <c r="AC1761" s="25"/>
      <c r="AD1761" s="12"/>
      <c r="AE1761" s="14">
        <v>1119</v>
      </c>
      <c r="AF1761" s="6" t="s">
        <v>5</v>
      </c>
      <c r="AG1761" s="12">
        <f t="shared" si="110"/>
        <v>35</v>
      </c>
      <c r="AH1761" s="14">
        <f t="shared" si="108"/>
        <v>727.35</v>
      </c>
      <c r="AI1761" s="14">
        <v>1017.27</v>
      </c>
      <c r="AJ1761" s="14">
        <f t="shared" si="109"/>
        <v>661.23</v>
      </c>
      <c r="AK1761" s="6"/>
      <c r="AL1761" s="12">
        <f t="shared" si="111"/>
        <v>0</v>
      </c>
      <c r="AM1761" s="6" t="s">
        <v>49</v>
      </c>
      <c r="AN1761" s="6" t="s">
        <v>811</v>
      </c>
    </row>
    <row r="1762" spans="1:40" s="13" customFormat="1" ht="47.1" customHeight="1" x14ac:dyDescent="0.2">
      <c r="A1762" s="18" t="s">
        <v>17501</v>
      </c>
      <c r="B1762" s="6" t="s">
        <v>49</v>
      </c>
      <c r="C1762" s="6" t="s">
        <v>17502</v>
      </c>
      <c r="D1762" s="6"/>
      <c r="E1762" s="7" t="s">
        <v>17503</v>
      </c>
      <c r="F1762" s="6" t="s">
        <v>17504</v>
      </c>
      <c r="G1762" s="6" t="s">
        <v>69</v>
      </c>
      <c r="H1762" s="6" t="s">
        <v>70</v>
      </c>
      <c r="I1762" s="6" t="s">
        <v>237</v>
      </c>
      <c r="J1762" s="8">
        <v>22</v>
      </c>
      <c r="K1762" s="6" t="s">
        <v>49</v>
      </c>
      <c r="L1762" s="8">
        <v>22</v>
      </c>
      <c r="M1762" s="6" t="s">
        <v>17502</v>
      </c>
      <c r="N1762" s="9">
        <v>13</v>
      </c>
      <c r="O1762" s="9">
        <v>4</v>
      </c>
      <c r="P1762" s="9">
        <v>27</v>
      </c>
      <c r="Q1762" s="10">
        <v>8.3299999999999997E-4</v>
      </c>
      <c r="R1762" s="9">
        <v>8.8999999999999996E-2</v>
      </c>
      <c r="S1762" s="8">
        <v>12</v>
      </c>
      <c r="T1762" s="8">
        <v>12</v>
      </c>
      <c r="U1762" s="6" t="s">
        <v>57</v>
      </c>
      <c r="V1762" s="6" t="s">
        <v>72</v>
      </c>
      <c r="W1762" s="6" t="s">
        <v>17505</v>
      </c>
      <c r="X1762" s="6" t="s">
        <v>17506</v>
      </c>
      <c r="Y1762" s="6"/>
      <c r="Z1762" s="6" t="s">
        <v>70</v>
      </c>
      <c r="AA1762" s="22"/>
      <c r="AB1762" s="25"/>
      <c r="AC1762" s="25"/>
      <c r="AD1762" s="12"/>
      <c r="AE1762" s="11">
        <v>444</v>
      </c>
      <c r="AF1762" s="6" t="s">
        <v>5</v>
      </c>
      <c r="AG1762" s="12">
        <f t="shared" si="110"/>
        <v>35</v>
      </c>
      <c r="AH1762" s="11">
        <f t="shared" si="108"/>
        <v>288.60000000000002</v>
      </c>
      <c r="AI1762" s="11">
        <v>370</v>
      </c>
      <c r="AJ1762" s="11">
        <f t="shared" si="109"/>
        <v>240.5</v>
      </c>
      <c r="AK1762" s="6"/>
      <c r="AL1762" s="12">
        <f t="shared" si="111"/>
        <v>0</v>
      </c>
      <c r="AM1762" s="6" t="s">
        <v>49</v>
      </c>
      <c r="AN1762" s="6" t="s">
        <v>17507</v>
      </c>
    </row>
    <row r="1763" spans="1:40" s="13" customFormat="1" ht="51.95" customHeight="1" x14ac:dyDescent="0.2">
      <c r="A1763" s="18" t="s">
        <v>18178</v>
      </c>
      <c r="B1763" s="6" t="s">
        <v>49</v>
      </c>
      <c r="C1763" s="6" t="s">
        <v>18179</v>
      </c>
      <c r="D1763" s="6"/>
      <c r="E1763" s="7" t="s">
        <v>18180</v>
      </c>
      <c r="F1763" s="6" t="s">
        <v>18181</v>
      </c>
      <c r="G1763" s="6" t="s">
        <v>69</v>
      </c>
      <c r="H1763" s="6" t="s">
        <v>70</v>
      </c>
      <c r="I1763" s="6" t="s">
        <v>237</v>
      </c>
      <c r="J1763" s="8">
        <v>13</v>
      </c>
      <c r="K1763" s="6" t="s">
        <v>49</v>
      </c>
      <c r="L1763" s="8">
        <v>13</v>
      </c>
      <c r="M1763" s="6" t="s">
        <v>18182</v>
      </c>
      <c r="N1763" s="9">
        <v>27</v>
      </c>
      <c r="O1763" s="9">
        <v>6</v>
      </c>
      <c r="P1763" s="9">
        <v>20</v>
      </c>
      <c r="Q1763" s="10">
        <v>3.2750000000000001E-3</v>
      </c>
      <c r="R1763" s="9">
        <v>0.84899999999999998</v>
      </c>
      <c r="S1763" s="8">
        <v>12</v>
      </c>
      <c r="T1763" s="8">
        <v>12</v>
      </c>
      <c r="U1763" s="6" t="s">
        <v>57</v>
      </c>
      <c r="V1763" s="6" t="s">
        <v>58</v>
      </c>
      <c r="W1763" s="6" t="s">
        <v>18183</v>
      </c>
      <c r="X1763" s="6" t="s">
        <v>18184</v>
      </c>
      <c r="Y1763" s="6"/>
      <c r="Z1763" s="6" t="s">
        <v>70</v>
      </c>
      <c r="AA1763" s="22"/>
      <c r="AB1763" s="25"/>
      <c r="AC1763" s="25"/>
      <c r="AD1763" s="12"/>
      <c r="AE1763" s="14">
        <v>1394</v>
      </c>
      <c r="AF1763" s="6" t="s">
        <v>5</v>
      </c>
      <c r="AG1763" s="12">
        <f t="shared" si="110"/>
        <v>35</v>
      </c>
      <c r="AH1763" s="14">
        <f t="shared" si="108"/>
        <v>906.1</v>
      </c>
      <c r="AI1763" s="14">
        <v>1267.27</v>
      </c>
      <c r="AJ1763" s="14">
        <f t="shared" si="109"/>
        <v>823.73</v>
      </c>
      <c r="AK1763" s="6"/>
      <c r="AL1763" s="12">
        <f t="shared" si="111"/>
        <v>0</v>
      </c>
      <c r="AM1763" s="6" t="s">
        <v>49</v>
      </c>
      <c r="AN1763" s="6" t="s">
        <v>64</v>
      </c>
    </row>
    <row r="1764" spans="1:40" s="13" customFormat="1" ht="51.95" customHeight="1" x14ac:dyDescent="0.2">
      <c r="A1764" s="18" t="s">
        <v>18351</v>
      </c>
      <c r="B1764" s="6" t="s">
        <v>49</v>
      </c>
      <c r="C1764" s="6" t="s">
        <v>18352</v>
      </c>
      <c r="D1764" s="6"/>
      <c r="E1764" s="7" t="s">
        <v>18353</v>
      </c>
      <c r="F1764" s="6" t="s">
        <v>18354</v>
      </c>
      <c r="G1764" s="6" t="s">
        <v>69</v>
      </c>
      <c r="H1764" s="6" t="s">
        <v>70</v>
      </c>
      <c r="I1764" s="6" t="s">
        <v>237</v>
      </c>
      <c r="J1764" s="8">
        <v>16</v>
      </c>
      <c r="K1764" s="6" t="s">
        <v>49</v>
      </c>
      <c r="L1764" s="8">
        <v>16</v>
      </c>
      <c r="M1764" s="6" t="s">
        <v>18355</v>
      </c>
      <c r="N1764" s="9">
        <v>19.7</v>
      </c>
      <c r="O1764" s="9">
        <v>6.7</v>
      </c>
      <c r="P1764" s="9">
        <v>21.3</v>
      </c>
      <c r="Q1764" s="10">
        <v>3.1670000000000001E-3</v>
      </c>
      <c r="R1764" s="9">
        <v>0.83199999999999996</v>
      </c>
      <c r="S1764" s="8">
        <v>6</v>
      </c>
      <c r="T1764" s="8">
        <v>6</v>
      </c>
      <c r="U1764" s="6" t="s">
        <v>57</v>
      </c>
      <c r="V1764" s="6" t="s">
        <v>58</v>
      </c>
      <c r="W1764" s="6" t="s">
        <v>18356</v>
      </c>
      <c r="X1764" s="6" t="s">
        <v>18357</v>
      </c>
      <c r="Y1764" s="6"/>
      <c r="Z1764" s="6" t="s">
        <v>70</v>
      </c>
      <c r="AA1764" s="22"/>
      <c r="AB1764" s="25"/>
      <c r="AC1764" s="25"/>
      <c r="AD1764" s="12"/>
      <c r="AE1764" s="14">
        <v>1342</v>
      </c>
      <c r="AF1764" s="6" t="s">
        <v>5</v>
      </c>
      <c r="AG1764" s="12">
        <f t="shared" si="110"/>
        <v>35</v>
      </c>
      <c r="AH1764" s="14">
        <f t="shared" si="108"/>
        <v>872.3</v>
      </c>
      <c r="AI1764" s="14">
        <v>1220</v>
      </c>
      <c r="AJ1764" s="14">
        <f t="shared" si="109"/>
        <v>793</v>
      </c>
      <c r="AK1764" s="6"/>
      <c r="AL1764" s="12">
        <f t="shared" si="111"/>
        <v>0</v>
      </c>
      <c r="AM1764" s="6" t="s">
        <v>49</v>
      </c>
      <c r="AN1764" s="6" t="s">
        <v>18358</v>
      </c>
    </row>
    <row r="1765" spans="1:40" s="13" customFormat="1" ht="47.1" customHeight="1" x14ac:dyDescent="0.2">
      <c r="A1765" s="18" t="s">
        <v>21098</v>
      </c>
      <c r="B1765" s="6" t="s">
        <v>49</v>
      </c>
      <c r="C1765" s="6" t="s">
        <v>21099</v>
      </c>
      <c r="D1765" s="6"/>
      <c r="E1765" s="7" t="s">
        <v>21100</v>
      </c>
      <c r="F1765" s="6" t="s">
        <v>21101</v>
      </c>
      <c r="G1765" s="6" t="s">
        <v>69</v>
      </c>
      <c r="H1765" s="6" t="s">
        <v>70</v>
      </c>
      <c r="I1765" s="6" t="s">
        <v>237</v>
      </c>
      <c r="J1765" s="8">
        <v>260</v>
      </c>
      <c r="K1765" s="6" t="s">
        <v>49</v>
      </c>
      <c r="L1765" s="8">
        <v>260</v>
      </c>
      <c r="M1765" s="6" t="s">
        <v>21102</v>
      </c>
      <c r="N1765" s="9">
        <v>3.5</v>
      </c>
      <c r="O1765" s="9">
        <v>15.5</v>
      </c>
      <c r="P1765" s="9">
        <v>24</v>
      </c>
      <c r="Q1765" s="10">
        <v>1.302E-3</v>
      </c>
      <c r="R1765" s="9">
        <v>0.31</v>
      </c>
      <c r="S1765" s="8">
        <v>24</v>
      </c>
      <c r="T1765" s="8">
        <v>24</v>
      </c>
      <c r="U1765" s="6" t="s">
        <v>57</v>
      </c>
      <c r="V1765" s="6" t="s">
        <v>58</v>
      </c>
      <c r="W1765" s="6" t="s">
        <v>21103</v>
      </c>
      <c r="X1765" s="6" t="s">
        <v>21104</v>
      </c>
      <c r="Y1765" s="6"/>
      <c r="Z1765" s="6" t="s">
        <v>70</v>
      </c>
      <c r="AA1765" s="22"/>
      <c r="AB1765" s="25"/>
      <c r="AC1765" s="25"/>
      <c r="AD1765" s="12"/>
      <c r="AE1765" s="11">
        <v>501</v>
      </c>
      <c r="AF1765" s="6" t="s">
        <v>5</v>
      </c>
      <c r="AG1765" s="12">
        <f t="shared" si="110"/>
        <v>35</v>
      </c>
      <c r="AH1765" s="11">
        <f t="shared" si="108"/>
        <v>325.64999999999998</v>
      </c>
      <c r="AI1765" s="11">
        <v>455.45</v>
      </c>
      <c r="AJ1765" s="11">
        <f t="shared" si="109"/>
        <v>296.04000000000002</v>
      </c>
      <c r="AK1765" s="6"/>
      <c r="AL1765" s="12">
        <f t="shared" si="111"/>
        <v>0</v>
      </c>
      <c r="AM1765" s="6" t="s">
        <v>49</v>
      </c>
      <c r="AN1765" s="6" t="s">
        <v>1289</v>
      </c>
    </row>
    <row r="1766" spans="1:40" s="13" customFormat="1" ht="47.1" customHeight="1" x14ac:dyDescent="0.2">
      <c r="A1766" s="18" t="s">
        <v>23947</v>
      </c>
      <c r="B1766" s="6" t="s">
        <v>49</v>
      </c>
      <c r="C1766" s="6" t="s">
        <v>23948</v>
      </c>
      <c r="D1766" s="6"/>
      <c r="E1766" s="7" t="s">
        <v>23949</v>
      </c>
      <c r="F1766" s="6" t="s">
        <v>23950</v>
      </c>
      <c r="G1766" s="6" t="s">
        <v>69</v>
      </c>
      <c r="H1766" s="6" t="s">
        <v>70</v>
      </c>
      <c r="I1766" s="6" t="s">
        <v>237</v>
      </c>
      <c r="J1766" s="8">
        <v>500</v>
      </c>
      <c r="K1766" s="6" t="s">
        <v>49</v>
      </c>
      <c r="L1766" s="8">
        <v>500</v>
      </c>
      <c r="M1766" s="6" t="s">
        <v>23951</v>
      </c>
      <c r="N1766" s="9">
        <v>19</v>
      </c>
      <c r="O1766" s="9">
        <v>12.7</v>
      </c>
      <c r="P1766" s="9">
        <v>2.5</v>
      </c>
      <c r="Q1766" s="10">
        <v>6.0300000000000002E-4</v>
      </c>
      <c r="R1766" s="9">
        <v>0.158</v>
      </c>
      <c r="S1766" s="8">
        <v>36</v>
      </c>
      <c r="T1766" s="8">
        <v>36</v>
      </c>
      <c r="U1766" s="6" t="s">
        <v>57</v>
      </c>
      <c r="V1766" s="6" t="s">
        <v>72</v>
      </c>
      <c r="W1766" s="6" t="s">
        <v>23952</v>
      </c>
      <c r="X1766" s="6" t="s">
        <v>23953</v>
      </c>
      <c r="Y1766" s="8">
        <v>1</v>
      </c>
      <c r="Z1766" s="6" t="s">
        <v>70</v>
      </c>
      <c r="AA1766" s="22"/>
      <c r="AB1766" s="25"/>
      <c r="AC1766" s="25"/>
      <c r="AD1766" s="12"/>
      <c r="AE1766" s="11">
        <v>275</v>
      </c>
      <c r="AF1766" s="6" t="s">
        <v>5</v>
      </c>
      <c r="AG1766" s="12">
        <f t="shared" si="110"/>
        <v>35</v>
      </c>
      <c r="AH1766" s="11">
        <f t="shared" si="108"/>
        <v>178.75</v>
      </c>
      <c r="AI1766" s="11">
        <v>229.17</v>
      </c>
      <c r="AJ1766" s="11">
        <f t="shared" si="109"/>
        <v>148.96</v>
      </c>
      <c r="AK1766" s="6"/>
      <c r="AL1766" s="12">
        <f t="shared" si="111"/>
        <v>0</v>
      </c>
      <c r="AM1766" s="6" t="s">
        <v>49</v>
      </c>
      <c r="AN1766" s="6" t="s">
        <v>201</v>
      </c>
    </row>
    <row r="1767" spans="1:40" s="13" customFormat="1" ht="51.95" customHeight="1" x14ac:dyDescent="0.2">
      <c r="A1767" s="18" t="s">
        <v>23982</v>
      </c>
      <c r="B1767" s="6" t="s">
        <v>49</v>
      </c>
      <c r="C1767" s="6" t="s">
        <v>23983</v>
      </c>
      <c r="D1767" s="6"/>
      <c r="E1767" s="7" t="s">
        <v>23984</v>
      </c>
      <c r="F1767" s="6" t="s">
        <v>23985</v>
      </c>
      <c r="G1767" s="6" t="s">
        <v>69</v>
      </c>
      <c r="H1767" s="6" t="s">
        <v>70</v>
      </c>
      <c r="I1767" s="6" t="s">
        <v>237</v>
      </c>
      <c r="J1767" s="8">
        <v>486</v>
      </c>
      <c r="K1767" s="6" t="s">
        <v>49</v>
      </c>
      <c r="L1767" s="8">
        <v>486</v>
      </c>
      <c r="M1767" s="6" t="s">
        <v>23986</v>
      </c>
      <c r="N1767" s="9">
        <v>0.5</v>
      </c>
      <c r="O1767" s="9">
        <v>16</v>
      </c>
      <c r="P1767" s="9">
        <v>25</v>
      </c>
      <c r="Q1767" s="10">
        <v>2.0000000000000001E-4</v>
      </c>
      <c r="R1767" s="9">
        <v>0.221</v>
      </c>
      <c r="S1767" s="8">
        <v>24</v>
      </c>
      <c r="T1767" s="8">
        <v>24</v>
      </c>
      <c r="U1767" s="6" t="s">
        <v>57</v>
      </c>
      <c r="V1767" s="6" t="s">
        <v>58</v>
      </c>
      <c r="W1767" s="6" t="s">
        <v>23987</v>
      </c>
      <c r="X1767" s="6" t="s">
        <v>23988</v>
      </c>
      <c r="Y1767" s="6"/>
      <c r="Z1767" s="6" t="s">
        <v>70</v>
      </c>
      <c r="AA1767" s="22"/>
      <c r="AB1767" s="25"/>
      <c r="AC1767" s="25"/>
      <c r="AD1767" s="12"/>
      <c r="AE1767" s="11">
        <v>309</v>
      </c>
      <c r="AF1767" s="6" t="s">
        <v>5</v>
      </c>
      <c r="AG1767" s="12">
        <f t="shared" si="110"/>
        <v>35</v>
      </c>
      <c r="AH1767" s="11">
        <f t="shared" si="108"/>
        <v>200.85</v>
      </c>
      <c r="AI1767" s="11">
        <v>280.91000000000003</v>
      </c>
      <c r="AJ1767" s="11">
        <f t="shared" si="109"/>
        <v>182.59</v>
      </c>
      <c r="AK1767" s="6"/>
      <c r="AL1767" s="12">
        <f t="shared" si="111"/>
        <v>0</v>
      </c>
      <c r="AM1767" s="6" t="s">
        <v>49</v>
      </c>
      <c r="AN1767" s="6" t="s">
        <v>267</v>
      </c>
    </row>
    <row r="1768" spans="1:40" s="13" customFormat="1" ht="51.95" customHeight="1" x14ac:dyDescent="0.2">
      <c r="A1768" s="18" t="s">
        <v>25388</v>
      </c>
      <c r="B1768" s="6" t="s">
        <v>49</v>
      </c>
      <c r="C1768" s="6" t="s">
        <v>25389</v>
      </c>
      <c r="D1768" s="6"/>
      <c r="E1768" s="7" t="s">
        <v>25390</v>
      </c>
      <c r="F1768" s="6" t="s">
        <v>25391</v>
      </c>
      <c r="G1768" s="6" t="s">
        <v>69</v>
      </c>
      <c r="H1768" s="6" t="s">
        <v>70</v>
      </c>
      <c r="I1768" s="6" t="s">
        <v>237</v>
      </c>
      <c r="J1768" s="8">
        <v>111</v>
      </c>
      <c r="K1768" s="6" t="s">
        <v>49</v>
      </c>
      <c r="L1768" s="8">
        <v>111</v>
      </c>
      <c r="M1768" s="6" t="s">
        <v>25392</v>
      </c>
      <c r="N1768" s="9">
        <v>3</v>
      </c>
      <c r="O1768" s="9">
        <v>15.5</v>
      </c>
      <c r="P1768" s="9">
        <v>24</v>
      </c>
      <c r="Q1768" s="10">
        <v>1.116E-3</v>
      </c>
      <c r="R1768" s="9">
        <v>0.36599999999999999</v>
      </c>
      <c r="S1768" s="8">
        <v>24</v>
      </c>
      <c r="T1768" s="8">
        <v>24</v>
      </c>
      <c r="U1768" s="6" t="s">
        <v>57</v>
      </c>
      <c r="V1768" s="6" t="s">
        <v>58</v>
      </c>
      <c r="W1768" s="6" t="s">
        <v>25393</v>
      </c>
      <c r="X1768" s="6" t="s">
        <v>25394</v>
      </c>
      <c r="Y1768" s="8">
        <v>1</v>
      </c>
      <c r="Z1768" s="6" t="s">
        <v>70</v>
      </c>
      <c r="AA1768" s="22"/>
      <c r="AB1768" s="25"/>
      <c r="AC1768" s="25"/>
      <c r="AD1768" s="12"/>
      <c r="AE1768" s="11">
        <v>564</v>
      </c>
      <c r="AF1768" s="6" t="s">
        <v>5</v>
      </c>
      <c r="AG1768" s="12">
        <f t="shared" si="110"/>
        <v>35</v>
      </c>
      <c r="AH1768" s="11">
        <f t="shared" ref="AH1768:AH1831" si="112">IF(AD1768= "",AE1768*(100 -AG1768) / 100,AE1768*(100 -AD1768) / 100)</f>
        <v>366.6</v>
      </c>
      <c r="AI1768" s="11">
        <v>512.73</v>
      </c>
      <c r="AJ1768" s="11">
        <f t="shared" ref="AJ1768:AJ1831" si="113">ROUND(IF(AD1768= "",AI1768*(100 -AG1768) / 100,AI1768*(100 -AD1768) / 100),2)</f>
        <v>333.27</v>
      </c>
      <c r="AK1768" s="6"/>
      <c r="AL1768" s="12">
        <f t="shared" si="111"/>
        <v>0</v>
      </c>
      <c r="AM1768" s="6" t="s">
        <v>49</v>
      </c>
      <c r="AN1768" s="6" t="s">
        <v>158</v>
      </c>
    </row>
    <row r="1769" spans="1:40" s="13" customFormat="1" ht="51.95" customHeight="1" x14ac:dyDescent="0.2">
      <c r="A1769" s="18" t="s">
        <v>18879</v>
      </c>
      <c r="B1769" s="6" t="s">
        <v>49</v>
      </c>
      <c r="C1769" s="6" t="s">
        <v>18880</v>
      </c>
      <c r="D1769" s="6"/>
      <c r="E1769" s="7" t="s">
        <v>18881</v>
      </c>
      <c r="F1769" s="6" t="s">
        <v>18882</v>
      </c>
      <c r="G1769" s="6" t="s">
        <v>69</v>
      </c>
      <c r="H1769" s="6" t="s">
        <v>70</v>
      </c>
      <c r="I1769" s="6" t="s">
        <v>18883</v>
      </c>
      <c r="J1769" s="8">
        <v>6</v>
      </c>
      <c r="K1769" s="6" t="s">
        <v>49</v>
      </c>
      <c r="L1769" s="8">
        <v>6</v>
      </c>
      <c r="M1769" s="6" t="s">
        <v>18884</v>
      </c>
      <c r="N1769" s="9">
        <v>17.5</v>
      </c>
      <c r="O1769" s="9">
        <v>41</v>
      </c>
      <c r="P1769" s="9">
        <v>54.5</v>
      </c>
      <c r="Q1769" s="10">
        <v>3.9104E-2</v>
      </c>
      <c r="R1769" s="9">
        <v>8.9649999999999999</v>
      </c>
      <c r="S1769" s="8">
        <v>2</v>
      </c>
      <c r="T1769" s="8">
        <v>2</v>
      </c>
      <c r="U1769" s="6" t="s">
        <v>57</v>
      </c>
      <c r="V1769" s="6" t="s">
        <v>72</v>
      </c>
      <c r="W1769" s="6" t="s">
        <v>18885</v>
      </c>
      <c r="X1769" s="6" t="s">
        <v>18886</v>
      </c>
      <c r="Y1769" s="6"/>
      <c r="Z1769" s="6" t="s">
        <v>70</v>
      </c>
      <c r="AA1769" s="22"/>
      <c r="AB1769" s="25"/>
      <c r="AC1769" s="25"/>
      <c r="AD1769" s="12"/>
      <c r="AE1769" s="14">
        <v>13923</v>
      </c>
      <c r="AF1769" s="6" t="s">
        <v>5</v>
      </c>
      <c r="AG1769" s="12">
        <f t="shared" si="110"/>
        <v>35</v>
      </c>
      <c r="AH1769" s="14">
        <f t="shared" si="112"/>
        <v>9049.9500000000007</v>
      </c>
      <c r="AI1769" s="14">
        <v>11602.5</v>
      </c>
      <c r="AJ1769" s="14">
        <f t="shared" si="113"/>
        <v>7541.63</v>
      </c>
      <c r="AK1769" s="6"/>
      <c r="AL1769" s="12">
        <f t="shared" si="111"/>
        <v>0</v>
      </c>
      <c r="AM1769" s="6" t="s">
        <v>49</v>
      </c>
      <c r="AN1769" s="6" t="s">
        <v>64</v>
      </c>
    </row>
    <row r="1770" spans="1:40" s="13" customFormat="1" ht="51.95" customHeight="1" x14ac:dyDescent="0.2">
      <c r="A1770" s="18" t="s">
        <v>23897</v>
      </c>
      <c r="B1770" s="6" t="s">
        <v>49</v>
      </c>
      <c r="C1770" s="6" t="s">
        <v>23898</v>
      </c>
      <c r="D1770" s="6"/>
      <c r="E1770" s="7" t="s">
        <v>23899</v>
      </c>
      <c r="F1770" s="6" t="s">
        <v>23900</v>
      </c>
      <c r="G1770" s="6" t="s">
        <v>69</v>
      </c>
      <c r="H1770" s="6" t="s">
        <v>70</v>
      </c>
      <c r="I1770" s="6" t="s">
        <v>18883</v>
      </c>
      <c r="J1770" s="8">
        <v>5</v>
      </c>
      <c r="K1770" s="6" t="s">
        <v>49</v>
      </c>
      <c r="L1770" s="8">
        <v>5</v>
      </c>
      <c r="M1770" s="6"/>
      <c r="N1770" s="9">
        <v>33</v>
      </c>
      <c r="O1770" s="9">
        <v>10</v>
      </c>
      <c r="P1770" s="9">
        <v>47</v>
      </c>
      <c r="Q1770" s="10">
        <v>1.4767000000000001E-2</v>
      </c>
      <c r="R1770" s="9">
        <v>3.5430000000000001</v>
      </c>
      <c r="S1770" s="8">
        <v>3</v>
      </c>
      <c r="T1770" s="8">
        <v>3</v>
      </c>
      <c r="U1770" s="6" t="s">
        <v>57</v>
      </c>
      <c r="V1770" s="6" t="s">
        <v>72</v>
      </c>
      <c r="W1770" s="6" t="s">
        <v>23901</v>
      </c>
      <c r="X1770" s="6"/>
      <c r="Y1770" s="6"/>
      <c r="Z1770" s="6" t="s">
        <v>2958</v>
      </c>
      <c r="AA1770" s="22"/>
      <c r="AB1770" s="25"/>
      <c r="AC1770" s="25"/>
      <c r="AD1770" s="12"/>
      <c r="AE1770" s="14">
        <v>4779</v>
      </c>
      <c r="AF1770" s="6" t="s">
        <v>5</v>
      </c>
      <c r="AG1770" s="12">
        <f t="shared" si="110"/>
        <v>35</v>
      </c>
      <c r="AH1770" s="14">
        <f t="shared" si="112"/>
        <v>3106.35</v>
      </c>
      <c r="AI1770" s="14">
        <v>3982.5</v>
      </c>
      <c r="AJ1770" s="14">
        <f t="shared" si="113"/>
        <v>2588.63</v>
      </c>
      <c r="AK1770" s="6"/>
      <c r="AL1770" s="12">
        <f t="shared" si="111"/>
        <v>0</v>
      </c>
      <c r="AM1770" s="6" t="s">
        <v>49</v>
      </c>
      <c r="AN1770" s="6" t="s">
        <v>251</v>
      </c>
    </row>
    <row r="1771" spans="1:40" s="13" customFormat="1" ht="51.95" customHeight="1" x14ac:dyDescent="0.2">
      <c r="A1771" s="18" t="s">
        <v>368</v>
      </c>
      <c r="B1771" s="6" t="s">
        <v>49</v>
      </c>
      <c r="C1771" s="6" t="s">
        <v>369</v>
      </c>
      <c r="D1771" s="6"/>
      <c r="E1771" s="7" t="s">
        <v>370</v>
      </c>
      <c r="F1771" s="6" t="s">
        <v>371</v>
      </c>
      <c r="G1771" s="6" t="s">
        <v>69</v>
      </c>
      <c r="H1771" s="6" t="s">
        <v>70</v>
      </c>
      <c r="I1771" s="6" t="s">
        <v>372</v>
      </c>
      <c r="J1771" s="8">
        <v>150</v>
      </c>
      <c r="K1771" s="6" t="s">
        <v>49</v>
      </c>
      <c r="L1771" s="8">
        <v>150</v>
      </c>
      <c r="M1771" s="6" t="s">
        <v>369</v>
      </c>
      <c r="N1771" s="9">
        <v>20</v>
      </c>
      <c r="O1771" s="9">
        <v>26</v>
      </c>
      <c r="P1771" s="9">
        <v>5.7519999999999998</v>
      </c>
      <c r="Q1771" s="10">
        <v>2.9910000000000002E-3</v>
      </c>
      <c r="R1771" s="9">
        <v>0.23400000000000001</v>
      </c>
      <c r="S1771" s="8">
        <v>12</v>
      </c>
      <c r="T1771" s="8">
        <v>12</v>
      </c>
      <c r="U1771" s="6" t="s">
        <v>57</v>
      </c>
      <c r="V1771" s="6" t="s">
        <v>72</v>
      </c>
      <c r="W1771" s="6" t="s">
        <v>373</v>
      </c>
      <c r="X1771" s="6" t="s">
        <v>374</v>
      </c>
      <c r="Y1771" s="6"/>
      <c r="Z1771" s="6" t="s">
        <v>70</v>
      </c>
      <c r="AA1771" s="22" t="s">
        <v>375</v>
      </c>
      <c r="AB1771" s="25"/>
      <c r="AC1771" s="25"/>
      <c r="AD1771" s="11">
        <v>65</v>
      </c>
      <c r="AE1771" s="11">
        <v>906</v>
      </c>
      <c r="AF1771" s="6" t="s">
        <v>5</v>
      </c>
      <c r="AG1771" s="12">
        <f t="shared" si="110"/>
        <v>35</v>
      </c>
      <c r="AH1771" s="11">
        <f t="shared" si="112"/>
        <v>317.10000000000002</v>
      </c>
      <c r="AI1771" s="11">
        <v>755</v>
      </c>
      <c r="AJ1771" s="11">
        <f t="shared" si="113"/>
        <v>264.25</v>
      </c>
      <c r="AK1771" s="6"/>
      <c r="AL1771" s="12">
        <f t="shared" si="111"/>
        <v>0</v>
      </c>
      <c r="AM1771" s="6" t="s">
        <v>49</v>
      </c>
      <c r="AN1771" s="6" t="s">
        <v>158</v>
      </c>
    </row>
    <row r="1772" spans="1:40" s="13" customFormat="1" ht="51.95" customHeight="1" x14ac:dyDescent="0.2">
      <c r="A1772" s="18" t="s">
        <v>2328</v>
      </c>
      <c r="B1772" s="6" t="s">
        <v>49</v>
      </c>
      <c r="C1772" s="6" t="s">
        <v>2329</v>
      </c>
      <c r="D1772" s="6"/>
      <c r="E1772" s="7" t="s">
        <v>2330</v>
      </c>
      <c r="F1772" s="6" t="s">
        <v>2331</v>
      </c>
      <c r="G1772" s="6" t="s">
        <v>69</v>
      </c>
      <c r="H1772" s="6" t="s">
        <v>70</v>
      </c>
      <c r="I1772" s="6" t="s">
        <v>372</v>
      </c>
      <c r="J1772" s="8">
        <v>24</v>
      </c>
      <c r="K1772" s="6" t="s">
        <v>49</v>
      </c>
      <c r="L1772" s="8">
        <v>24</v>
      </c>
      <c r="M1772" s="6" t="s">
        <v>2329</v>
      </c>
      <c r="N1772" s="9">
        <v>29</v>
      </c>
      <c r="O1772" s="9">
        <v>6</v>
      </c>
      <c r="P1772" s="9">
        <v>19</v>
      </c>
      <c r="Q1772" s="10">
        <v>2.261E-3</v>
      </c>
      <c r="R1772" s="9">
        <v>0.25800000000000001</v>
      </c>
      <c r="S1772" s="8">
        <v>12</v>
      </c>
      <c r="T1772" s="8">
        <v>12</v>
      </c>
      <c r="U1772" s="6" t="s">
        <v>57</v>
      </c>
      <c r="V1772" s="6" t="s">
        <v>72</v>
      </c>
      <c r="W1772" s="6" t="s">
        <v>2332</v>
      </c>
      <c r="X1772" s="6" t="s">
        <v>2333</v>
      </c>
      <c r="Y1772" s="6"/>
      <c r="Z1772" s="6" t="s">
        <v>70</v>
      </c>
      <c r="AA1772" s="22"/>
      <c r="AB1772" s="25"/>
      <c r="AC1772" s="25"/>
      <c r="AD1772" s="12"/>
      <c r="AE1772" s="11">
        <v>972</v>
      </c>
      <c r="AF1772" s="6" t="s">
        <v>5</v>
      </c>
      <c r="AG1772" s="12">
        <f t="shared" si="110"/>
        <v>35</v>
      </c>
      <c r="AH1772" s="11">
        <f t="shared" si="112"/>
        <v>631.79999999999995</v>
      </c>
      <c r="AI1772" s="11">
        <v>810</v>
      </c>
      <c r="AJ1772" s="11">
        <f t="shared" si="113"/>
        <v>526.5</v>
      </c>
      <c r="AK1772" s="6"/>
      <c r="AL1772" s="12">
        <f t="shared" si="111"/>
        <v>0</v>
      </c>
      <c r="AM1772" s="6" t="s">
        <v>49</v>
      </c>
      <c r="AN1772" s="6" t="s">
        <v>2334</v>
      </c>
    </row>
    <row r="1773" spans="1:40" s="13" customFormat="1" ht="51.95" customHeight="1" x14ac:dyDescent="0.2">
      <c r="A1773" s="18" t="s">
        <v>4304</v>
      </c>
      <c r="B1773" s="6" t="s">
        <v>49</v>
      </c>
      <c r="C1773" s="6" t="s">
        <v>4305</v>
      </c>
      <c r="D1773" s="6"/>
      <c r="E1773" s="7" t="s">
        <v>4306</v>
      </c>
      <c r="F1773" s="6" t="s">
        <v>4307</v>
      </c>
      <c r="G1773" s="6" t="s">
        <v>69</v>
      </c>
      <c r="H1773" s="6" t="s">
        <v>70</v>
      </c>
      <c r="I1773" s="6" t="s">
        <v>372</v>
      </c>
      <c r="J1773" s="8">
        <v>42</v>
      </c>
      <c r="K1773" s="6" t="s">
        <v>49</v>
      </c>
      <c r="L1773" s="8">
        <v>52</v>
      </c>
      <c r="M1773" s="6" t="s">
        <v>4305</v>
      </c>
      <c r="N1773" s="9">
        <v>9</v>
      </c>
      <c r="O1773" s="9">
        <v>22</v>
      </c>
      <c r="P1773" s="9">
        <v>48</v>
      </c>
      <c r="Q1773" s="10">
        <v>9.5040000000000003E-3</v>
      </c>
      <c r="R1773" s="9">
        <v>0.45700000000000002</v>
      </c>
      <c r="S1773" s="8">
        <v>6</v>
      </c>
      <c r="T1773" s="8">
        <v>6</v>
      </c>
      <c r="U1773" s="6" t="s">
        <v>57</v>
      </c>
      <c r="V1773" s="6" t="s">
        <v>72</v>
      </c>
      <c r="W1773" s="6" t="s">
        <v>4308</v>
      </c>
      <c r="X1773" s="6" t="s">
        <v>4309</v>
      </c>
      <c r="Y1773" s="6"/>
      <c r="Z1773" s="6" t="s">
        <v>70</v>
      </c>
      <c r="AA1773" s="22"/>
      <c r="AB1773" s="25"/>
      <c r="AC1773" s="25"/>
      <c r="AD1773" s="12"/>
      <c r="AE1773" s="14">
        <v>1386</v>
      </c>
      <c r="AF1773" s="6" t="s">
        <v>5</v>
      </c>
      <c r="AG1773" s="12">
        <f t="shared" si="110"/>
        <v>35</v>
      </c>
      <c r="AH1773" s="14">
        <f t="shared" si="112"/>
        <v>900.9</v>
      </c>
      <c r="AI1773" s="14">
        <v>1155</v>
      </c>
      <c r="AJ1773" s="14">
        <f t="shared" si="113"/>
        <v>750.75</v>
      </c>
      <c r="AK1773" s="6"/>
      <c r="AL1773" s="12">
        <f t="shared" si="111"/>
        <v>0</v>
      </c>
      <c r="AM1773" s="6" t="s">
        <v>49</v>
      </c>
      <c r="AN1773" s="6" t="s">
        <v>251</v>
      </c>
    </row>
    <row r="1774" spans="1:40" s="13" customFormat="1" ht="51.95" customHeight="1" x14ac:dyDescent="0.2">
      <c r="A1774" s="18" t="s">
        <v>15049</v>
      </c>
      <c r="B1774" s="6" t="s">
        <v>49</v>
      </c>
      <c r="C1774" s="6" t="s">
        <v>15050</v>
      </c>
      <c r="D1774" s="6"/>
      <c r="E1774" s="7" t="s">
        <v>15051</v>
      </c>
      <c r="F1774" s="6" t="s">
        <v>15052</v>
      </c>
      <c r="G1774" s="6" t="s">
        <v>69</v>
      </c>
      <c r="H1774" s="6" t="s">
        <v>70</v>
      </c>
      <c r="I1774" s="6" t="s">
        <v>372</v>
      </c>
      <c r="J1774" s="8">
        <v>11</v>
      </c>
      <c r="K1774" s="6" t="s">
        <v>49</v>
      </c>
      <c r="L1774" s="8">
        <v>11</v>
      </c>
      <c r="M1774" s="6"/>
      <c r="N1774" s="9">
        <v>7</v>
      </c>
      <c r="O1774" s="9">
        <v>17.5</v>
      </c>
      <c r="P1774" s="9">
        <v>25</v>
      </c>
      <c r="Q1774" s="10">
        <v>3.0630000000000002E-3</v>
      </c>
      <c r="R1774" s="9">
        <v>0.24</v>
      </c>
      <c r="S1774" s="8">
        <v>12</v>
      </c>
      <c r="T1774" s="8">
        <v>12</v>
      </c>
      <c r="U1774" s="6" t="s">
        <v>57</v>
      </c>
      <c r="V1774" s="6" t="s">
        <v>72</v>
      </c>
      <c r="W1774" s="6" t="s">
        <v>15053</v>
      </c>
      <c r="X1774" s="6"/>
      <c r="Y1774" s="6"/>
      <c r="Z1774" s="6" t="s">
        <v>70</v>
      </c>
      <c r="AA1774" s="22"/>
      <c r="AB1774" s="25"/>
      <c r="AC1774" s="25"/>
      <c r="AD1774" s="12"/>
      <c r="AE1774" s="11">
        <v>910</v>
      </c>
      <c r="AF1774" s="6" t="s">
        <v>5</v>
      </c>
      <c r="AG1774" s="12">
        <f t="shared" si="110"/>
        <v>35</v>
      </c>
      <c r="AH1774" s="11">
        <f t="shared" si="112"/>
        <v>591.5</v>
      </c>
      <c r="AI1774" s="11">
        <v>758.33</v>
      </c>
      <c r="AJ1774" s="11">
        <f t="shared" si="113"/>
        <v>492.91</v>
      </c>
      <c r="AK1774" s="6"/>
      <c r="AL1774" s="12">
        <f t="shared" si="111"/>
        <v>0</v>
      </c>
      <c r="AM1774" s="6" t="s">
        <v>49</v>
      </c>
      <c r="AN1774" s="6" t="s">
        <v>64</v>
      </c>
    </row>
    <row r="1775" spans="1:40" s="13" customFormat="1" ht="51.95" customHeight="1" x14ac:dyDescent="0.2">
      <c r="A1775" s="18" t="s">
        <v>19908</v>
      </c>
      <c r="B1775" s="6" t="s">
        <v>49</v>
      </c>
      <c r="C1775" s="6" t="s">
        <v>19909</v>
      </c>
      <c r="D1775" s="6"/>
      <c r="E1775" s="7" t="s">
        <v>19910</v>
      </c>
      <c r="F1775" s="6" t="s">
        <v>19911</v>
      </c>
      <c r="G1775" s="6" t="s">
        <v>69</v>
      </c>
      <c r="H1775" s="6" t="s">
        <v>70</v>
      </c>
      <c r="I1775" s="6" t="s">
        <v>372</v>
      </c>
      <c r="J1775" s="8">
        <v>32</v>
      </c>
      <c r="K1775" s="6" t="s">
        <v>49</v>
      </c>
      <c r="L1775" s="8">
        <v>32</v>
      </c>
      <c r="M1775" s="6" t="s">
        <v>19909</v>
      </c>
      <c r="N1775" s="9">
        <v>12</v>
      </c>
      <c r="O1775" s="9">
        <v>4</v>
      </c>
      <c r="P1775" s="9">
        <v>23</v>
      </c>
      <c r="Q1775" s="10">
        <v>5.0000000000000001E-4</v>
      </c>
      <c r="R1775" s="9">
        <v>6.5000000000000002E-2</v>
      </c>
      <c r="S1775" s="8">
        <v>12</v>
      </c>
      <c r="T1775" s="8">
        <v>12</v>
      </c>
      <c r="U1775" s="6" t="s">
        <v>57</v>
      </c>
      <c r="V1775" s="6" t="s">
        <v>72</v>
      </c>
      <c r="W1775" s="6" t="s">
        <v>19912</v>
      </c>
      <c r="X1775" s="6" t="s">
        <v>19913</v>
      </c>
      <c r="Y1775" s="6"/>
      <c r="Z1775" s="6" t="s">
        <v>70</v>
      </c>
      <c r="AA1775" s="22"/>
      <c r="AB1775" s="25"/>
      <c r="AC1775" s="25"/>
      <c r="AD1775" s="12"/>
      <c r="AE1775" s="11">
        <v>308</v>
      </c>
      <c r="AF1775" s="6" t="s">
        <v>5</v>
      </c>
      <c r="AG1775" s="12">
        <f t="shared" si="110"/>
        <v>35</v>
      </c>
      <c r="AH1775" s="11">
        <f t="shared" si="112"/>
        <v>200.2</v>
      </c>
      <c r="AI1775" s="11">
        <v>256.67</v>
      </c>
      <c r="AJ1775" s="11">
        <f t="shared" si="113"/>
        <v>166.84</v>
      </c>
      <c r="AK1775" s="6"/>
      <c r="AL1775" s="12">
        <f t="shared" si="111"/>
        <v>0</v>
      </c>
      <c r="AM1775" s="6" t="s">
        <v>49</v>
      </c>
      <c r="AN1775" s="6" t="s">
        <v>19914</v>
      </c>
    </row>
    <row r="1776" spans="1:40" s="13" customFormat="1" ht="51.95" customHeight="1" x14ac:dyDescent="0.2">
      <c r="A1776" s="18" t="s">
        <v>23263</v>
      </c>
      <c r="B1776" s="6" t="s">
        <v>49</v>
      </c>
      <c r="C1776" s="6" t="s">
        <v>23264</v>
      </c>
      <c r="D1776" s="6"/>
      <c r="E1776" s="7" t="s">
        <v>23265</v>
      </c>
      <c r="F1776" s="6" t="s">
        <v>23266</v>
      </c>
      <c r="G1776" s="6" t="s">
        <v>69</v>
      </c>
      <c r="H1776" s="6" t="s">
        <v>70</v>
      </c>
      <c r="I1776" s="6" t="s">
        <v>372</v>
      </c>
      <c r="J1776" s="8">
        <v>14</v>
      </c>
      <c r="K1776" s="6" t="s">
        <v>49</v>
      </c>
      <c r="L1776" s="8">
        <v>14</v>
      </c>
      <c r="M1776" s="6" t="s">
        <v>23264</v>
      </c>
      <c r="N1776" s="9">
        <v>12</v>
      </c>
      <c r="O1776" s="9">
        <v>3</v>
      </c>
      <c r="P1776" s="9">
        <v>21</v>
      </c>
      <c r="Q1776" s="10">
        <v>2.9500000000000001E-4</v>
      </c>
      <c r="R1776" s="9">
        <v>3.7999999999999999E-2</v>
      </c>
      <c r="S1776" s="8">
        <v>24</v>
      </c>
      <c r="T1776" s="8">
        <v>24</v>
      </c>
      <c r="U1776" s="6" t="s">
        <v>57</v>
      </c>
      <c r="V1776" s="6" t="s">
        <v>72</v>
      </c>
      <c r="W1776" s="6" t="s">
        <v>23267</v>
      </c>
      <c r="X1776" s="6" t="s">
        <v>23268</v>
      </c>
      <c r="Y1776" s="6"/>
      <c r="Z1776" s="6" t="s">
        <v>70</v>
      </c>
      <c r="AA1776" s="22"/>
      <c r="AB1776" s="25"/>
      <c r="AC1776" s="25"/>
      <c r="AD1776" s="12"/>
      <c r="AE1776" s="11">
        <v>124</v>
      </c>
      <c r="AF1776" s="6" t="s">
        <v>5</v>
      </c>
      <c r="AG1776" s="12">
        <f t="shared" si="110"/>
        <v>35</v>
      </c>
      <c r="AH1776" s="11">
        <f t="shared" si="112"/>
        <v>80.599999999999994</v>
      </c>
      <c r="AI1776" s="11">
        <v>103.33</v>
      </c>
      <c r="AJ1776" s="11">
        <f t="shared" si="113"/>
        <v>67.16</v>
      </c>
      <c r="AK1776" s="6"/>
      <c r="AL1776" s="12">
        <f t="shared" si="111"/>
        <v>0</v>
      </c>
      <c r="AM1776" s="6" t="s">
        <v>49</v>
      </c>
      <c r="AN1776" s="6" t="s">
        <v>1223</v>
      </c>
    </row>
    <row r="1777" spans="1:40" s="13" customFormat="1" ht="51.95" customHeight="1" x14ac:dyDescent="0.2">
      <c r="A1777" s="18" t="s">
        <v>23269</v>
      </c>
      <c r="B1777" s="6" t="s">
        <v>49</v>
      </c>
      <c r="C1777" s="6" t="s">
        <v>23270</v>
      </c>
      <c r="D1777" s="6"/>
      <c r="E1777" s="7" t="s">
        <v>23271</v>
      </c>
      <c r="F1777" s="6" t="s">
        <v>23272</v>
      </c>
      <c r="G1777" s="6" t="s">
        <v>69</v>
      </c>
      <c r="H1777" s="6" t="s">
        <v>70</v>
      </c>
      <c r="I1777" s="6" t="s">
        <v>372</v>
      </c>
      <c r="J1777" s="8">
        <v>4</v>
      </c>
      <c r="K1777" s="6" t="s">
        <v>49</v>
      </c>
      <c r="L1777" s="8">
        <v>12</v>
      </c>
      <c r="M1777" s="6" t="s">
        <v>23273</v>
      </c>
      <c r="N1777" s="9">
        <v>29</v>
      </c>
      <c r="O1777" s="9">
        <v>4</v>
      </c>
      <c r="P1777" s="9">
        <v>16</v>
      </c>
      <c r="Q1777" s="10">
        <v>1.542E-3</v>
      </c>
      <c r="R1777" s="9">
        <v>0.17799999999999999</v>
      </c>
      <c r="S1777" s="8">
        <v>12</v>
      </c>
      <c r="T1777" s="8">
        <v>12</v>
      </c>
      <c r="U1777" s="6" t="s">
        <v>57</v>
      </c>
      <c r="V1777" s="6" t="s">
        <v>72</v>
      </c>
      <c r="W1777" s="6" t="s">
        <v>23274</v>
      </c>
      <c r="X1777" s="6" t="s">
        <v>23275</v>
      </c>
      <c r="Y1777" s="6"/>
      <c r="Z1777" s="6" t="s">
        <v>70</v>
      </c>
      <c r="AA1777" s="22"/>
      <c r="AB1777" s="25"/>
      <c r="AC1777" s="25"/>
      <c r="AD1777" s="12"/>
      <c r="AE1777" s="11">
        <v>643</v>
      </c>
      <c r="AF1777" s="6" t="s">
        <v>5</v>
      </c>
      <c r="AG1777" s="12">
        <f t="shared" si="110"/>
        <v>35</v>
      </c>
      <c r="AH1777" s="11">
        <f t="shared" si="112"/>
        <v>417.95</v>
      </c>
      <c r="AI1777" s="11">
        <v>535.83000000000004</v>
      </c>
      <c r="AJ1777" s="11">
        <f t="shared" si="113"/>
        <v>348.29</v>
      </c>
      <c r="AK1777" s="6"/>
      <c r="AL1777" s="12">
        <f t="shared" si="111"/>
        <v>0</v>
      </c>
      <c r="AM1777" s="6" t="s">
        <v>49</v>
      </c>
      <c r="AN1777" s="6" t="s">
        <v>64</v>
      </c>
    </row>
    <row r="1778" spans="1:40" s="13" customFormat="1" ht="51.95" customHeight="1" x14ac:dyDescent="0.2">
      <c r="A1778" s="18" t="s">
        <v>6019</v>
      </c>
      <c r="B1778" s="6" t="s">
        <v>49</v>
      </c>
      <c r="C1778" s="6" t="s">
        <v>6020</v>
      </c>
      <c r="D1778" s="6"/>
      <c r="E1778" s="7" t="s">
        <v>6021</v>
      </c>
      <c r="F1778" s="6" t="s">
        <v>6022</v>
      </c>
      <c r="G1778" s="6" t="s">
        <v>69</v>
      </c>
      <c r="H1778" s="6" t="s">
        <v>70</v>
      </c>
      <c r="I1778" s="6" t="s">
        <v>6023</v>
      </c>
      <c r="J1778" s="8">
        <v>9</v>
      </c>
      <c r="K1778" s="6" t="s">
        <v>49</v>
      </c>
      <c r="L1778" s="8">
        <v>9</v>
      </c>
      <c r="M1778" s="6" t="s">
        <v>6024</v>
      </c>
      <c r="N1778" s="9">
        <v>8</v>
      </c>
      <c r="O1778" s="9">
        <v>25</v>
      </c>
      <c r="P1778" s="9">
        <v>27</v>
      </c>
      <c r="Q1778" s="10">
        <v>5.7499999999999999E-3</v>
      </c>
      <c r="R1778" s="9">
        <v>1.7470000000000001</v>
      </c>
      <c r="S1778" s="8">
        <v>6</v>
      </c>
      <c r="T1778" s="8">
        <v>6</v>
      </c>
      <c r="U1778" s="6" t="s">
        <v>57</v>
      </c>
      <c r="V1778" s="6" t="s">
        <v>72</v>
      </c>
      <c r="W1778" s="6" t="s">
        <v>6025</v>
      </c>
      <c r="X1778" s="6" t="s">
        <v>6026</v>
      </c>
      <c r="Y1778" s="6"/>
      <c r="Z1778" s="6" t="s">
        <v>70</v>
      </c>
      <c r="AA1778" s="22"/>
      <c r="AB1778" s="25"/>
      <c r="AC1778" s="25"/>
      <c r="AD1778" s="12"/>
      <c r="AE1778" s="14">
        <v>2446</v>
      </c>
      <c r="AF1778" s="6" t="s">
        <v>5</v>
      </c>
      <c r="AG1778" s="12">
        <f t="shared" si="110"/>
        <v>35</v>
      </c>
      <c r="AH1778" s="14">
        <f t="shared" si="112"/>
        <v>1589.9</v>
      </c>
      <c r="AI1778" s="14">
        <v>2038.33</v>
      </c>
      <c r="AJ1778" s="14">
        <f t="shared" si="113"/>
        <v>1324.91</v>
      </c>
      <c r="AK1778" s="6"/>
      <c r="AL1778" s="12">
        <f t="shared" si="111"/>
        <v>0</v>
      </c>
      <c r="AM1778" s="6" t="s">
        <v>49</v>
      </c>
      <c r="AN1778" s="6" t="s">
        <v>700</v>
      </c>
    </row>
    <row r="1779" spans="1:40" s="13" customFormat="1" ht="51.95" customHeight="1" x14ac:dyDescent="0.2">
      <c r="A1779" s="18" t="s">
        <v>18064</v>
      </c>
      <c r="B1779" s="6" t="s">
        <v>49</v>
      </c>
      <c r="C1779" s="6" t="s">
        <v>18065</v>
      </c>
      <c r="D1779" s="6"/>
      <c r="E1779" s="7" t="s">
        <v>18066</v>
      </c>
      <c r="F1779" s="6" t="s">
        <v>18067</v>
      </c>
      <c r="G1779" s="6" t="s">
        <v>69</v>
      </c>
      <c r="H1779" s="6" t="s">
        <v>70</v>
      </c>
      <c r="I1779" s="6" t="s">
        <v>6023</v>
      </c>
      <c r="J1779" s="8">
        <v>6</v>
      </c>
      <c r="K1779" s="6" t="s">
        <v>49</v>
      </c>
      <c r="L1779" s="8">
        <v>11</v>
      </c>
      <c r="M1779" s="6"/>
      <c r="N1779" s="9">
        <v>36.799999999999997</v>
      </c>
      <c r="O1779" s="9">
        <v>11.1</v>
      </c>
      <c r="P1779" s="9">
        <v>30.5</v>
      </c>
      <c r="Q1779" s="10">
        <v>1.3965E-2</v>
      </c>
      <c r="R1779" s="9">
        <v>3.9870000000000001</v>
      </c>
      <c r="S1779" s="8">
        <v>3</v>
      </c>
      <c r="T1779" s="8">
        <v>3</v>
      </c>
      <c r="U1779" s="6" t="s">
        <v>57</v>
      </c>
      <c r="V1779" s="6" t="s">
        <v>72</v>
      </c>
      <c r="W1779" s="6" t="s">
        <v>18068</v>
      </c>
      <c r="X1779" s="6" t="s">
        <v>18065</v>
      </c>
      <c r="Y1779" s="8">
        <v>1</v>
      </c>
      <c r="Z1779" s="6" t="s">
        <v>70</v>
      </c>
      <c r="AA1779" s="22"/>
      <c r="AB1779" s="25"/>
      <c r="AC1779" s="25"/>
      <c r="AD1779" s="12"/>
      <c r="AE1779" s="14">
        <v>4978</v>
      </c>
      <c r="AF1779" s="6" t="s">
        <v>5</v>
      </c>
      <c r="AG1779" s="12">
        <f t="shared" si="110"/>
        <v>35</v>
      </c>
      <c r="AH1779" s="14">
        <f t="shared" si="112"/>
        <v>3235.7</v>
      </c>
      <c r="AI1779" s="14">
        <v>4148.33</v>
      </c>
      <c r="AJ1779" s="14">
        <f t="shared" si="113"/>
        <v>2696.41</v>
      </c>
      <c r="AK1779" s="6"/>
      <c r="AL1779" s="12">
        <f t="shared" si="111"/>
        <v>0</v>
      </c>
      <c r="AM1779" s="6" t="s">
        <v>49</v>
      </c>
      <c r="AN1779" s="6" t="s">
        <v>700</v>
      </c>
    </row>
    <row r="1780" spans="1:40" s="13" customFormat="1" ht="51.95" customHeight="1" x14ac:dyDescent="0.2">
      <c r="A1780" s="18" t="s">
        <v>701</v>
      </c>
      <c r="B1780" s="6" t="s">
        <v>49</v>
      </c>
      <c r="C1780" s="6" t="s">
        <v>702</v>
      </c>
      <c r="D1780" s="6"/>
      <c r="E1780" s="7" t="s">
        <v>703</v>
      </c>
      <c r="F1780" s="6" t="s">
        <v>704</v>
      </c>
      <c r="G1780" s="6" t="s">
        <v>69</v>
      </c>
      <c r="H1780" s="6" t="s">
        <v>70</v>
      </c>
      <c r="I1780" s="6" t="s">
        <v>705</v>
      </c>
      <c r="J1780" s="8">
        <v>49</v>
      </c>
      <c r="K1780" s="6" t="s">
        <v>49</v>
      </c>
      <c r="L1780" s="8">
        <v>49</v>
      </c>
      <c r="M1780" s="6" t="s">
        <v>706</v>
      </c>
      <c r="N1780" s="9">
        <v>22</v>
      </c>
      <c r="O1780" s="9">
        <v>7</v>
      </c>
      <c r="P1780" s="9">
        <v>24</v>
      </c>
      <c r="Q1780" s="10">
        <v>3.8E-3</v>
      </c>
      <c r="R1780" s="9">
        <v>1.383</v>
      </c>
      <c r="S1780" s="8">
        <v>6</v>
      </c>
      <c r="T1780" s="8">
        <v>6</v>
      </c>
      <c r="U1780" s="6" t="s">
        <v>57</v>
      </c>
      <c r="V1780" s="6" t="s">
        <v>72</v>
      </c>
      <c r="W1780" s="6" t="s">
        <v>707</v>
      </c>
      <c r="X1780" s="6" t="s">
        <v>708</v>
      </c>
      <c r="Y1780" s="6"/>
      <c r="Z1780" s="6" t="s">
        <v>70</v>
      </c>
      <c r="AA1780" s="22" t="s">
        <v>219</v>
      </c>
      <c r="AB1780" s="25"/>
      <c r="AC1780" s="25"/>
      <c r="AD1780" s="11">
        <v>40</v>
      </c>
      <c r="AE1780" s="14">
        <v>1905</v>
      </c>
      <c r="AF1780" s="6" t="s">
        <v>5</v>
      </c>
      <c r="AG1780" s="12">
        <f t="shared" si="110"/>
        <v>35</v>
      </c>
      <c r="AH1780" s="14">
        <f t="shared" si="112"/>
        <v>1143</v>
      </c>
      <c r="AI1780" s="14">
        <v>1587.5</v>
      </c>
      <c r="AJ1780" s="11">
        <f t="shared" si="113"/>
        <v>952.5</v>
      </c>
      <c r="AK1780" s="6"/>
      <c r="AL1780" s="12">
        <f t="shared" si="111"/>
        <v>0</v>
      </c>
      <c r="AM1780" s="6" t="s">
        <v>49</v>
      </c>
      <c r="AN1780" s="6" t="s">
        <v>709</v>
      </c>
    </row>
    <row r="1781" spans="1:40" s="13" customFormat="1" ht="51.95" customHeight="1" x14ac:dyDescent="0.2">
      <c r="A1781" s="18" t="s">
        <v>726</v>
      </c>
      <c r="B1781" s="6" t="s">
        <v>49</v>
      </c>
      <c r="C1781" s="6" t="s">
        <v>727</v>
      </c>
      <c r="D1781" s="6"/>
      <c r="E1781" s="7" t="s">
        <v>728</v>
      </c>
      <c r="F1781" s="6" t="s">
        <v>729</v>
      </c>
      <c r="G1781" s="6" t="s">
        <v>69</v>
      </c>
      <c r="H1781" s="6" t="s">
        <v>70</v>
      </c>
      <c r="I1781" s="6" t="s">
        <v>705</v>
      </c>
      <c r="J1781" s="8">
        <v>95</v>
      </c>
      <c r="K1781" s="6" t="s">
        <v>49</v>
      </c>
      <c r="L1781" s="8">
        <v>95</v>
      </c>
      <c r="M1781" s="6" t="s">
        <v>730</v>
      </c>
      <c r="N1781" s="9">
        <v>24</v>
      </c>
      <c r="O1781" s="9">
        <v>10</v>
      </c>
      <c r="P1781" s="9">
        <v>27</v>
      </c>
      <c r="Q1781" s="10">
        <v>6.4999999999999997E-3</v>
      </c>
      <c r="R1781" s="9">
        <v>1.8520000000000001</v>
      </c>
      <c r="S1781" s="8">
        <v>6</v>
      </c>
      <c r="T1781" s="8">
        <v>6</v>
      </c>
      <c r="U1781" s="6" t="s">
        <v>57</v>
      </c>
      <c r="V1781" s="6" t="s">
        <v>72</v>
      </c>
      <c r="W1781" s="6" t="s">
        <v>731</v>
      </c>
      <c r="X1781" s="6" t="s">
        <v>732</v>
      </c>
      <c r="Y1781" s="6"/>
      <c r="Z1781" s="6" t="s">
        <v>70</v>
      </c>
      <c r="AA1781" s="22" t="s">
        <v>375</v>
      </c>
      <c r="AB1781" s="25"/>
      <c r="AC1781" s="25"/>
      <c r="AD1781" s="11">
        <v>65</v>
      </c>
      <c r="AE1781" s="14">
        <v>2820</v>
      </c>
      <c r="AF1781" s="6" t="s">
        <v>5</v>
      </c>
      <c r="AG1781" s="12">
        <f t="shared" si="110"/>
        <v>35</v>
      </c>
      <c r="AH1781" s="11">
        <f t="shared" si="112"/>
        <v>987</v>
      </c>
      <c r="AI1781" s="14">
        <v>2350</v>
      </c>
      <c r="AJ1781" s="11">
        <f t="shared" si="113"/>
        <v>822.5</v>
      </c>
      <c r="AK1781" s="6"/>
      <c r="AL1781" s="12">
        <f t="shared" si="111"/>
        <v>0</v>
      </c>
      <c r="AM1781" s="6" t="s">
        <v>49</v>
      </c>
      <c r="AN1781" s="6" t="s">
        <v>733</v>
      </c>
    </row>
    <row r="1782" spans="1:40" s="13" customFormat="1" ht="47.1" customHeight="1" x14ac:dyDescent="0.2">
      <c r="A1782" s="18" t="s">
        <v>972</v>
      </c>
      <c r="B1782" s="6" t="s">
        <v>49</v>
      </c>
      <c r="C1782" s="6" t="s">
        <v>973</v>
      </c>
      <c r="D1782" s="6"/>
      <c r="E1782" s="7" t="s">
        <v>974</v>
      </c>
      <c r="F1782" s="6" t="s">
        <v>975</v>
      </c>
      <c r="G1782" s="6" t="s">
        <v>69</v>
      </c>
      <c r="H1782" s="6" t="s">
        <v>70</v>
      </c>
      <c r="I1782" s="6" t="s">
        <v>705</v>
      </c>
      <c r="J1782" s="8">
        <v>179</v>
      </c>
      <c r="K1782" s="6" t="s">
        <v>49</v>
      </c>
      <c r="L1782" s="8">
        <v>179</v>
      </c>
      <c r="M1782" s="6" t="s">
        <v>976</v>
      </c>
      <c r="N1782" s="9">
        <v>2.5</v>
      </c>
      <c r="O1782" s="9">
        <v>25</v>
      </c>
      <c r="P1782" s="9">
        <v>25</v>
      </c>
      <c r="Q1782" s="10">
        <v>1.5629999999999999E-3</v>
      </c>
      <c r="R1782" s="9">
        <v>0.48399999999999999</v>
      </c>
      <c r="S1782" s="8">
        <v>24</v>
      </c>
      <c r="T1782" s="8">
        <v>24</v>
      </c>
      <c r="U1782" s="6" t="s">
        <v>57</v>
      </c>
      <c r="V1782" s="6" t="s">
        <v>58</v>
      </c>
      <c r="W1782" s="6" t="s">
        <v>977</v>
      </c>
      <c r="X1782" s="6" t="s">
        <v>978</v>
      </c>
      <c r="Y1782" s="6"/>
      <c r="Z1782" s="6" t="s">
        <v>70</v>
      </c>
      <c r="AA1782" s="22" t="s">
        <v>755</v>
      </c>
      <c r="AB1782" s="25"/>
      <c r="AC1782" s="25"/>
      <c r="AD1782" s="11">
        <v>55</v>
      </c>
      <c r="AE1782" s="11">
        <v>868</v>
      </c>
      <c r="AF1782" s="6" t="s">
        <v>5</v>
      </c>
      <c r="AG1782" s="12">
        <f t="shared" si="110"/>
        <v>35</v>
      </c>
      <c r="AH1782" s="11">
        <f t="shared" si="112"/>
        <v>390.6</v>
      </c>
      <c r="AI1782" s="11">
        <v>789.09</v>
      </c>
      <c r="AJ1782" s="11">
        <f t="shared" si="113"/>
        <v>355.09</v>
      </c>
      <c r="AK1782" s="6"/>
      <c r="AL1782" s="12">
        <f t="shared" si="111"/>
        <v>0</v>
      </c>
      <c r="AM1782" s="6" t="s">
        <v>49</v>
      </c>
      <c r="AN1782" s="6" t="s">
        <v>700</v>
      </c>
    </row>
    <row r="1783" spans="1:40" s="13" customFormat="1" ht="51.95" customHeight="1" x14ac:dyDescent="0.2">
      <c r="A1783" s="18" t="s">
        <v>19169</v>
      </c>
      <c r="B1783" s="6" t="s">
        <v>49</v>
      </c>
      <c r="C1783" s="6" t="s">
        <v>19170</v>
      </c>
      <c r="D1783" s="6"/>
      <c r="E1783" s="7" t="s">
        <v>19171</v>
      </c>
      <c r="F1783" s="6" t="s">
        <v>19172</v>
      </c>
      <c r="G1783" s="6" t="s">
        <v>69</v>
      </c>
      <c r="H1783" s="6" t="s">
        <v>70</v>
      </c>
      <c r="I1783" s="6" t="s">
        <v>705</v>
      </c>
      <c r="J1783" s="8">
        <v>18</v>
      </c>
      <c r="K1783" s="6" t="s">
        <v>49</v>
      </c>
      <c r="L1783" s="8">
        <v>18</v>
      </c>
      <c r="M1783" s="6" t="s">
        <v>19173</v>
      </c>
      <c r="N1783" s="9">
        <v>18</v>
      </c>
      <c r="O1783" s="9">
        <v>5</v>
      </c>
      <c r="P1783" s="9">
        <v>20</v>
      </c>
      <c r="Q1783" s="10">
        <v>2.5739999999999999E-3</v>
      </c>
      <c r="R1783" s="9">
        <v>1.093</v>
      </c>
      <c r="S1783" s="8">
        <v>12</v>
      </c>
      <c r="T1783" s="8">
        <v>12</v>
      </c>
      <c r="U1783" s="6" t="s">
        <v>57</v>
      </c>
      <c r="V1783" s="6" t="s">
        <v>72</v>
      </c>
      <c r="W1783" s="6" t="s">
        <v>19174</v>
      </c>
      <c r="X1783" s="6" t="s">
        <v>19175</v>
      </c>
      <c r="Y1783" s="6"/>
      <c r="Z1783" s="6" t="s">
        <v>70</v>
      </c>
      <c r="AA1783" s="22"/>
      <c r="AB1783" s="25"/>
      <c r="AC1783" s="25"/>
      <c r="AD1783" s="12"/>
      <c r="AE1783" s="14">
        <v>1482</v>
      </c>
      <c r="AF1783" s="6" t="s">
        <v>5</v>
      </c>
      <c r="AG1783" s="12">
        <f t="shared" si="110"/>
        <v>35</v>
      </c>
      <c r="AH1783" s="14">
        <f t="shared" si="112"/>
        <v>963.3</v>
      </c>
      <c r="AI1783" s="14">
        <v>1235</v>
      </c>
      <c r="AJ1783" s="14">
        <f t="shared" si="113"/>
        <v>802.75</v>
      </c>
      <c r="AK1783" s="6"/>
      <c r="AL1783" s="12">
        <f t="shared" si="111"/>
        <v>0</v>
      </c>
      <c r="AM1783" s="6" t="s">
        <v>49</v>
      </c>
      <c r="AN1783" s="6" t="s">
        <v>64</v>
      </c>
    </row>
    <row r="1784" spans="1:40" s="13" customFormat="1" ht="51.95" customHeight="1" x14ac:dyDescent="0.2">
      <c r="A1784" s="18" t="s">
        <v>22709</v>
      </c>
      <c r="B1784" s="6" t="s">
        <v>49</v>
      </c>
      <c r="C1784" s="6" t="s">
        <v>22710</v>
      </c>
      <c r="D1784" s="6"/>
      <c r="E1784" s="7" t="s">
        <v>22711</v>
      </c>
      <c r="F1784" s="6" t="s">
        <v>22712</v>
      </c>
      <c r="G1784" s="6" t="s">
        <v>69</v>
      </c>
      <c r="H1784" s="6" t="s">
        <v>70</v>
      </c>
      <c r="I1784" s="6" t="s">
        <v>705</v>
      </c>
      <c r="J1784" s="8">
        <v>10</v>
      </c>
      <c r="K1784" s="6" t="s">
        <v>49</v>
      </c>
      <c r="L1784" s="8">
        <v>10</v>
      </c>
      <c r="M1784" s="6" t="s">
        <v>22713</v>
      </c>
      <c r="N1784" s="9">
        <v>42</v>
      </c>
      <c r="O1784" s="9">
        <v>18</v>
      </c>
      <c r="P1784" s="9">
        <v>24</v>
      </c>
      <c r="Q1784" s="10">
        <v>1.405E-2</v>
      </c>
      <c r="R1784" s="9">
        <v>3</v>
      </c>
      <c r="S1784" s="8">
        <v>6</v>
      </c>
      <c r="T1784" s="8">
        <v>6</v>
      </c>
      <c r="U1784" s="6" t="s">
        <v>57</v>
      </c>
      <c r="V1784" s="6" t="s">
        <v>72</v>
      </c>
      <c r="W1784" s="6" t="s">
        <v>22714</v>
      </c>
      <c r="X1784" s="6" t="s">
        <v>22715</v>
      </c>
      <c r="Y1784" s="8">
        <v>1</v>
      </c>
      <c r="Z1784" s="6" t="s">
        <v>70</v>
      </c>
      <c r="AA1784" s="22"/>
      <c r="AB1784" s="25"/>
      <c r="AC1784" s="25"/>
      <c r="AD1784" s="12"/>
      <c r="AE1784" s="14">
        <v>2018</v>
      </c>
      <c r="AF1784" s="6" t="s">
        <v>5</v>
      </c>
      <c r="AG1784" s="12">
        <f t="shared" si="110"/>
        <v>35</v>
      </c>
      <c r="AH1784" s="14">
        <f t="shared" si="112"/>
        <v>1311.7</v>
      </c>
      <c r="AI1784" s="14">
        <v>1681.67</v>
      </c>
      <c r="AJ1784" s="14">
        <f t="shared" si="113"/>
        <v>1093.0899999999999</v>
      </c>
      <c r="AK1784" s="6"/>
      <c r="AL1784" s="12">
        <f t="shared" si="111"/>
        <v>0</v>
      </c>
      <c r="AM1784" s="6" t="s">
        <v>49</v>
      </c>
      <c r="AN1784" s="6" t="s">
        <v>64</v>
      </c>
    </row>
    <row r="1785" spans="1:40" s="13" customFormat="1" ht="51.95" customHeight="1" x14ac:dyDescent="0.2">
      <c r="A1785" s="18" t="s">
        <v>159</v>
      </c>
      <c r="B1785" s="6" t="s">
        <v>49</v>
      </c>
      <c r="C1785" s="6" t="s">
        <v>160</v>
      </c>
      <c r="D1785" s="6"/>
      <c r="E1785" s="7" t="s">
        <v>161</v>
      </c>
      <c r="F1785" s="6" t="s">
        <v>162</v>
      </c>
      <c r="G1785" s="6" t="s">
        <v>69</v>
      </c>
      <c r="H1785" s="6" t="s">
        <v>70</v>
      </c>
      <c r="I1785" s="6" t="s">
        <v>163</v>
      </c>
      <c r="J1785" s="8">
        <v>3</v>
      </c>
      <c r="K1785" s="6" t="s">
        <v>49</v>
      </c>
      <c r="L1785" s="8">
        <v>3</v>
      </c>
      <c r="M1785" s="6" t="s">
        <v>164</v>
      </c>
      <c r="N1785" s="9">
        <v>40.6</v>
      </c>
      <c r="O1785" s="9">
        <v>11.4</v>
      </c>
      <c r="P1785" s="9">
        <v>45.7</v>
      </c>
      <c r="Q1785" s="10">
        <v>2.4125000000000001E-2</v>
      </c>
      <c r="R1785" s="9">
        <v>7.4550000000000001</v>
      </c>
      <c r="S1785" s="8">
        <v>2</v>
      </c>
      <c r="T1785" s="8">
        <v>2</v>
      </c>
      <c r="U1785" s="6" t="s">
        <v>57</v>
      </c>
      <c r="V1785" s="6" t="s">
        <v>72</v>
      </c>
      <c r="W1785" s="6" t="s">
        <v>165</v>
      </c>
      <c r="X1785" s="6" t="s">
        <v>166</v>
      </c>
      <c r="Y1785" s="6"/>
      <c r="Z1785" s="6" t="s">
        <v>70</v>
      </c>
      <c r="AA1785" s="22" t="s">
        <v>167</v>
      </c>
      <c r="AB1785" s="25"/>
      <c r="AC1785" s="25"/>
      <c r="AD1785" s="11">
        <v>70</v>
      </c>
      <c r="AE1785" s="14">
        <v>9996</v>
      </c>
      <c r="AF1785" s="6" t="s">
        <v>5</v>
      </c>
      <c r="AG1785" s="12">
        <f t="shared" si="110"/>
        <v>35</v>
      </c>
      <c r="AH1785" s="14">
        <f t="shared" si="112"/>
        <v>2998.8</v>
      </c>
      <c r="AI1785" s="14">
        <v>8330</v>
      </c>
      <c r="AJ1785" s="14">
        <f t="shared" si="113"/>
        <v>2499</v>
      </c>
      <c r="AK1785" s="6"/>
      <c r="AL1785" s="12">
        <f t="shared" si="111"/>
        <v>0</v>
      </c>
      <c r="AM1785" s="6" t="s">
        <v>49</v>
      </c>
      <c r="AN1785" s="6" t="s">
        <v>168</v>
      </c>
    </row>
    <row r="1786" spans="1:40" s="13" customFormat="1" ht="51.95" customHeight="1" x14ac:dyDescent="0.2">
      <c r="A1786" s="18" t="s">
        <v>339</v>
      </c>
      <c r="B1786" s="6" t="s">
        <v>49</v>
      </c>
      <c r="C1786" s="6" t="s">
        <v>340</v>
      </c>
      <c r="D1786" s="6"/>
      <c r="E1786" s="7" t="s">
        <v>341</v>
      </c>
      <c r="F1786" s="6" t="s">
        <v>342</v>
      </c>
      <c r="G1786" s="6" t="s">
        <v>69</v>
      </c>
      <c r="H1786" s="6" t="s">
        <v>70</v>
      </c>
      <c r="I1786" s="6" t="s">
        <v>163</v>
      </c>
      <c r="J1786" s="8">
        <v>313</v>
      </c>
      <c r="K1786" s="6" t="s">
        <v>49</v>
      </c>
      <c r="L1786" s="8">
        <v>313</v>
      </c>
      <c r="M1786" s="6" t="s">
        <v>343</v>
      </c>
      <c r="N1786" s="9">
        <v>7.5</v>
      </c>
      <c r="O1786" s="9">
        <v>20</v>
      </c>
      <c r="P1786" s="9">
        <v>21.5</v>
      </c>
      <c r="Q1786" s="10">
        <v>3.225E-3</v>
      </c>
      <c r="R1786" s="9">
        <v>1.08</v>
      </c>
      <c r="S1786" s="8">
        <v>6</v>
      </c>
      <c r="T1786" s="8">
        <v>6</v>
      </c>
      <c r="U1786" s="6" t="s">
        <v>57</v>
      </c>
      <c r="V1786" s="6" t="s">
        <v>72</v>
      </c>
      <c r="W1786" s="6" t="s">
        <v>344</v>
      </c>
      <c r="X1786" s="6" t="s">
        <v>345</v>
      </c>
      <c r="Y1786" s="6"/>
      <c r="Z1786" s="6" t="s">
        <v>70</v>
      </c>
      <c r="AA1786" s="22" t="s">
        <v>157</v>
      </c>
      <c r="AB1786" s="25"/>
      <c r="AC1786" s="25"/>
      <c r="AD1786" s="11">
        <v>60</v>
      </c>
      <c r="AE1786" s="14">
        <v>1681</v>
      </c>
      <c r="AF1786" s="6" t="s">
        <v>5</v>
      </c>
      <c r="AG1786" s="12">
        <f t="shared" si="110"/>
        <v>35</v>
      </c>
      <c r="AH1786" s="11">
        <f t="shared" si="112"/>
        <v>672.4</v>
      </c>
      <c r="AI1786" s="14">
        <v>1400.83</v>
      </c>
      <c r="AJ1786" s="11">
        <f t="shared" si="113"/>
        <v>560.33000000000004</v>
      </c>
      <c r="AK1786" s="6"/>
      <c r="AL1786" s="12">
        <f t="shared" si="111"/>
        <v>0</v>
      </c>
      <c r="AM1786" s="6" t="s">
        <v>49</v>
      </c>
      <c r="AN1786" s="6" t="s">
        <v>346</v>
      </c>
    </row>
    <row r="1787" spans="1:40" s="13" customFormat="1" ht="51.95" customHeight="1" x14ac:dyDescent="0.2">
      <c r="A1787" s="18" t="s">
        <v>347</v>
      </c>
      <c r="B1787" s="6" t="s">
        <v>49</v>
      </c>
      <c r="C1787" s="6" t="s">
        <v>348</v>
      </c>
      <c r="D1787" s="6"/>
      <c r="E1787" s="7" t="s">
        <v>349</v>
      </c>
      <c r="F1787" s="6" t="s">
        <v>350</v>
      </c>
      <c r="G1787" s="6" t="s">
        <v>69</v>
      </c>
      <c r="H1787" s="6" t="s">
        <v>70</v>
      </c>
      <c r="I1787" s="6" t="s">
        <v>163</v>
      </c>
      <c r="J1787" s="8">
        <v>159</v>
      </c>
      <c r="K1787" s="6" t="s">
        <v>49</v>
      </c>
      <c r="L1787" s="8">
        <v>159</v>
      </c>
      <c r="M1787" s="6" t="s">
        <v>351</v>
      </c>
      <c r="N1787" s="9">
        <v>36</v>
      </c>
      <c r="O1787" s="9">
        <v>40.5</v>
      </c>
      <c r="P1787" s="9">
        <v>10.5</v>
      </c>
      <c r="Q1787" s="10">
        <v>1.5309E-2</v>
      </c>
      <c r="R1787" s="9">
        <v>4.1319999999999997</v>
      </c>
      <c r="S1787" s="8">
        <v>3</v>
      </c>
      <c r="T1787" s="8">
        <v>3</v>
      </c>
      <c r="U1787" s="6" t="s">
        <v>57</v>
      </c>
      <c r="V1787" s="6" t="s">
        <v>72</v>
      </c>
      <c r="W1787" s="6" t="s">
        <v>352</v>
      </c>
      <c r="X1787" s="6" t="s">
        <v>353</v>
      </c>
      <c r="Y1787" s="8">
        <v>1</v>
      </c>
      <c r="Z1787" s="6" t="s">
        <v>70</v>
      </c>
      <c r="AA1787" s="22" t="s">
        <v>157</v>
      </c>
      <c r="AB1787" s="25"/>
      <c r="AC1787" s="25"/>
      <c r="AD1787" s="11">
        <v>60</v>
      </c>
      <c r="AE1787" s="14">
        <v>6546</v>
      </c>
      <c r="AF1787" s="6" t="s">
        <v>5</v>
      </c>
      <c r="AG1787" s="12">
        <f t="shared" si="110"/>
        <v>35</v>
      </c>
      <c r="AH1787" s="14">
        <f t="shared" si="112"/>
        <v>2618.4</v>
      </c>
      <c r="AI1787" s="14">
        <v>5455</v>
      </c>
      <c r="AJ1787" s="14">
        <f t="shared" si="113"/>
        <v>2182</v>
      </c>
      <c r="AK1787" s="6"/>
      <c r="AL1787" s="12">
        <f t="shared" si="111"/>
        <v>0</v>
      </c>
      <c r="AM1787" s="6" t="s">
        <v>49</v>
      </c>
      <c r="AN1787" s="6" t="s">
        <v>251</v>
      </c>
    </row>
    <row r="1788" spans="1:40" s="13" customFormat="1" ht="51.95" customHeight="1" x14ac:dyDescent="0.2">
      <c r="A1788" s="18" t="s">
        <v>361</v>
      </c>
      <c r="B1788" s="6" t="s">
        <v>49</v>
      </c>
      <c r="C1788" s="6" t="s">
        <v>362</v>
      </c>
      <c r="D1788" s="6"/>
      <c r="E1788" s="7" t="s">
        <v>363</v>
      </c>
      <c r="F1788" s="6" t="s">
        <v>364</v>
      </c>
      <c r="G1788" s="6" t="s">
        <v>69</v>
      </c>
      <c r="H1788" s="6" t="s">
        <v>70</v>
      </c>
      <c r="I1788" s="6" t="s">
        <v>163</v>
      </c>
      <c r="J1788" s="8">
        <v>145</v>
      </c>
      <c r="K1788" s="6" t="s">
        <v>49</v>
      </c>
      <c r="L1788" s="8">
        <v>145</v>
      </c>
      <c r="M1788" s="6" t="s">
        <v>365</v>
      </c>
      <c r="N1788" s="9">
        <v>31</v>
      </c>
      <c r="O1788" s="9">
        <v>35.6</v>
      </c>
      <c r="P1788" s="9">
        <v>10.5</v>
      </c>
      <c r="Q1788" s="10">
        <v>1.1587999999999999E-2</v>
      </c>
      <c r="R1788" s="9">
        <v>3.4660000000000002</v>
      </c>
      <c r="S1788" s="8">
        <v>3</v>
      </c>
      <c r="T1788" s="8">
        <v>3</v>
      </c>
      <c r="U1788" s="6" t="s">
        <v>57</v>
      </c>
      <c r="V1788" s="6" t="s">
        <v>72</v>
      </c>
      <c r="W1788" s="6" t="s">
        <v>366</v>
      </c>
      <c r="X1788" s="6" t="s">
        <v>367</v>
      </c>
      <c r="Y1788" s="8">
        <v>1</v>
      </c>
      <c r="Z1788" s="6" t="s">
        <v>70</v>
      </c>
      <c r="AA1788" s="22" t="s">
        <v>219</v>
      </c>
      <c r="AB1788" s="25"/>
      <c r="AC1788" s="25"/>
      <c r="AD1788" s="11">
        <v>40</v>
      </c>
      <c r="AE1788" s="14">
        <v>5779</v>
      </c>
      <c r="AF1788" s="6" t="s">
        <v>5</v>
      </c>
      <c r="AG1788" s="12">
        <f t="shared" si="110"/>
        <v>35</v>
      </c>
      <c r="AH1788" s="14">
        <f t="shared" si="112"/>
        <v>3467.4</v>
      </c>
      <c r="AI1788" s="14">
        <v>4815.83</v>
      </c>
      <c r="AJ1788" s="14">
        <f t="shared" si="113"/>
        <v>2889.5</v>
      </c>
      <c r="AK1788" s="6"/>
      <c r="AL1788" s="12">
        <f t="shared" si="111"/>
        <v>0</v>
      </c>
      <c r="AM1788" s="6" t="s">
        <v>49</v>
      </c>
      <c r="AN1788" s="6" t="s">
        <v>96</v>
      </c>
    </row>
    <row r="1789" spans="1:40" s="13" customFormat="1" ht="51.95" customHeight="1" x14ac:dyDescent="0.2">
      <c r="A1789" s="18" t="s">
        <v>518</v>
      </c>
      <c r="B1789" s="6" t="s">
        <v>49</v>
      </c>
      <c r="C1789" s="6" t="s">
        <v>519</v>
      </c>
      <c r="D1789" s="6"/>
      <c r="E1789" s="7" t="s">
        <v>520</v>
      </c>
      <c r="F1789" s="6" t="s">
        <v>521</v>
      </c>
      <c r="G1789" s="6" t="s">
        <v>69</v>
      </c>
      <c r="H1789" s="6" t="s">
        <v>70</v>
      </c>
      <c r="I1789" s="6" t="s">
        <v>163</v>
      </c>
      <c r="J1789" s="8">
        <v>500</v>
      </c>
      <c r="K1789" s="6" t="s">
        <v>49</v>
      </c>
      <c r="L1789" s="8">
        <v>500</v>
      </c>
      <c r="M1789" s="6" t="s">
        <v>522</v>
      </c>
      <c r="N1789" s="9">
        <v>19</v>
      </c>
      <c r="O1789" s="9">
        <v>20</v>
      </c>
      <c r="P1789" s="9">
        <v>5.3</v>
      </c>
      <c r="Q1789" s="10">
        <v>2.0140000000000002E-3</v>
      </c>
      <c r="R1789" s="9">
        <v>0.55400000000000005</v>
      </c>
      <c r="S1789" s="8">
        <v>12</v>
      </c>
      <c r="T1789" s="8">
        <v>12</v>
      </c>
      <c r="U1789" s="6" t="s">
        <v>57</v>
      </c>
      <c r="V1789" s="6" t="s">
        <v>72</v>
      </c>
      <c r="W1789" s="6" t="s">
        <v>523</v>
      </c>
      <c r="X1789" s="6" t="s">
        <v>524</v>
      </c>
      <c r="Y1789" s="6"/>
      <c r="Z1789" s="6" t="s">
        <v>70</v>
      </c>
      <c r="AA1789" s="22" t="s">
        <v>375</v>
      </c>
      <c r="AB1789" s="25"/>
      <c r="AC1789" s="25"/>
      <c r="AD1789" s="11">
        <v>65</v>
      </c>
      <c r="AE1789" s="11">
        <v>896</v>
      </c>
      <c r="AF1789" s="6" t="s">
        <v>5</v>
      </c>
      <c r="AG1789" s="12">
        <f t="shared" si="110"/>
        <v>35</v>
      </c>
      <c r="AH1789" s="11">
        <f t="shared" si="112"/>
        <v>313.60000000000002</v>
      </c>
      <c r="AI1789" s="11">
        <v>746.67</v>
      </c>
      <c r="AJ1789" s="11">
        <f t="shared" si="113"/>
        <v>261.33</v>
      </c>
      <c r="AK1789" s="6"/>
      <c r="AL1789" s="12">
        <f t="shared" si="111"/>
        <v>0</v>
      </c>
      <c r="AM1789" s="6" t="s">
        <v>49</v>
      </c>
      <c r="AN1789" s="6" t="s">
        <v>96</v>
      </c>
    </row>
    <row r="1790" spans="1:40" s="13" customFormat="1" ht="51.95" customHeight="1" x14ac:dyDescent="0.2">
      <c r="A1790" s="18" t="s">
        <v>544</v>
      </c>
      <c r="B1790" s="6" t="s">
        <v>49</v>
      </c>
      <c r="C1790" s="6" t="s">
        <v>545</v>
      </c>
      <c r="D1790" s="6"/>
      <c r="E1790" s="7" t="s">
        <v>546</v>
      </c>
      <c r="F1790" s="6" t="s">
        <v>547</v>
      </c>
      <c r="G1790" s="6" t="s">
        <v>69</v>
      </c>
      <c r="H1790" s="6" t="s">
        <v>70</v>
      </c>
      <c r="I1790" s="6" t="s">
        <v>163</v>
      </c>
      <c r="J1790" s="8">
        <v>243</v>
      </c>
      <c r="K1790" s="6" t="s">
        <v>49</v>
      </c>
      <c r="L1790" s="8">
        <v>253</v>
      </c>
      <c r="M1790" s="6" t="s">
        <v>548</v>
      </c>
      <c r="N1790" s="9">
        <v>27</v>
      </c>
      <c r="O1790" s="9">
        <v>28</v>
      </c>
      <c r="P1790" s="9">
        <v>4.0010000000000003</v>
      </c>
      <c r="Q1790" s="10">
        <v>3.0249999999999999E-3</v>
      </c>
      <c r="R1790" s="9">
        <v>0.74199999999999999</v>
      </c>
      <c r="S1790" s="8">
        <v>12</v>
      </c>
      <c r="T1790" s="8">
        <v>12</v>
      </c>
      <c r="U1790" s="6" t="s">
        <v>57</v>
      </c>
      <c r="V1790" s="6" t="s">
        <v>72</v>
      </c>
      <c r="W1790" s="6" t="s">
        <v>549</v>
      </c>
      <c r="X1790" s="6" t="s">
        <v>550</v>
      </c>
      <c r="Y1790" s="8">
        <v>1</v>
      </c>
      <c r="Z1790" s="6" t="s">
        <v>70</v>
      </c>
      <c r="AA1790" s="22" t="s">
        <v>219</v>
      </c>
      <c r="AB1790" s="25"/>
      <c r="AC1790" s="25"/>
      <c r="AD1790" s="11">
        <v>40</v>
      </c>
      <c r="AE1790" s="14">
        <v>1314</v>
      </c>
      <c r="AF1790" s="6" t="s">
        <v>5</v>
      </c>
      <c r="AG1790" s="12">
        <f t="shared" si="110"/>
        <v>35</v>
      </c>
      <c r="AH1790" s="11">
        <f t="shared" si="112"/>
        <v>788.4</v>
      </c>
      <c r="AI1790" s="14">
        <v>1095</v>
      </c>
      <c r="AJ1790" s="11">
        <f t="shared" si="113"/>
        <v>657</v>
      </c>
      <c r="AK1790" s="6"/>
      <c r="AL1790" s="12">
        <f t="shared" si="111"/>
        <v>0</v>
      </c>
      <c r="AM1790" s="6" t="s">
        <v>49</v>
      </c>
      <c r="AN1790" s="6" t="s">
        <v>96</v>
      </c>
    </row>
    <row r="1791" spans="1:40" s="13" customFormat="1" ht="51.95" customHeight="1" x14ac:dyDescent="0.2">
      <c r="A1791" s="18" t="s">
        <v>588</v>
      </c>
      <c r="B1791" s="6" t="s">
        <v>49</v>
      </c>
      <c r="C1791" s="6" t="s">
        <v>589</v>
      </c>
      <c r="D1791" s="6"/>
      <c r="E1791" s="7" t="s">
        <v>590</v>
      </c>
      <c r="F1791" s="6" t="s">
        <v>591</v>
      </c>
      <c r="G1791" s="6" t="s">
        <v>69</v>
      </c>
      <c r="H1791" s="6" t="s">
        <v>70</v>
      </c>
      <c r="I1791" s="6" t="s">
        <v>163</v>
      </c>
      <c r="J1791" s="8">
        <v>77</v>
      </c>
      <c r="K1791" s="6" t="s">
        <v>49</v>
      </c>
      <c r="L1791" s="8">
        <v>77</v>
      </c>
      <c r="M1791" s="6" t="s">
        <v>592</v>
      </c>
      <c r="N1791" s="9">
        <v>22</v>
      </c>
      <c r="O1791" s="9">
        <v>7</v>
      </c>
      <c r="P1791" s="9">
        <v>24</v>
      </c>
      <c r="Q1791" s="10">
        <v>4.1669999999999997E-3</v>
      </c>
      <c r="R1791" s="9">
        <v>1.0669999999999999</v>
      </c>
      <c r="S1791" s="8">
        <v>6</v>
      </c>
      <c r="T1791" s="8">
        <v>6</v>
      </c>
      <c r="U1791" s="6" t="s">
        <v>57</v>
      </c>
      <c r="V1791" s="6" t="s">
        <v>72</v>
      </c>
      <c r="W1791" s="6" t="s">
        <v>593</v>
      </c>
      <c r="X1791" s="6" t="s">
        <v>594</v>
      </c>
      <c r="Y1791" s="6"/>
      <c r="Z1791" s="6" t="s">
        <v>70</v>
      </c>
      <c r="AA1791" s="22" t="s">
        <v>375</v>
      </c>
      <c r="AB1791" s="25"/>
      <c r="AC1791" s="25"/>
      <c r="AD1791" s="11">
        <v>65</v>
      </c>
      <c r="AE1791" s="14">
        <v>2369</v>
      </c>
      <c r="AF1791" s="6" t="s">
        <v>5</v>
      </c>
      <c r="AG1791" s="12">
        <f t="shared" si="110"/>
        <v>35</v>
      </c>
      <c r="AH1791" s="11">
        <f t="shared" si="112"/>
        <v>829.15</v>
      </c>
      <c r="AI1791" s="14">
        <v>1974.17</v>
      </c>
      <c r="AJ1791" s="11">
        <f t="shared" si="113"/>
        <v>690.96</v>
      </c>
      <c r="AK1791" s="6"/>
      <c r="AL1791" s="12">
        <f t="shared" si="111"/>
        <v>0</v>
      </c>
      <c r="AM1791" s="6" t="s">
        <v>49</v>
      </c>
      <c r="AN1791" s="6" t="s">
        <v>595</v>
      </c>
    </row>
    <row r="1792" spans="1:40" s="13" customFormat="1" ht="51.95" customHeight="1" x14ac:dyDescent="0.2">
      <c r="A1792" s="18" t="s">
        <v>748</v>
      </c>
      <c r="B1792" s="6" t="s">
        <v>49</v>
      </c>
      <c r="C1792" s="6" t="s">
        <v>749</v>
      </c>
      <c r="D1792" s="6"/>
      <c r="E1792" s="7" t="s">
        <v>750</v>
      </c>
      <c r="F1792" s="6" t="s">
        <v>751</v>
      </c>
      <c r="G1792" s="6" t="s">
        <v>69</v>
      </c>
      <c r="H1792" s="6" t="s">
        <v>70</v>
      </c>
      <c r="I1792" s="6" t="s">
        <v>163</v>
      </c>
      <c r="J1792" s="8">
        <v>42</v>
      </c>
      <c r="K1792" s="6" t="s">
        <v>49</v>
      </c>
      <c r="L1792" s="8">
        <v>52</v>
      </c>
      <c r="M1792" s="6" t="s">
        <v>752</v>
      </c>
      <c r="N1792" s="9">
        <v>9</v>
      </c>
      <c r="O1792" s="9">
        <v>24</v>
      </c>
      <c r="P1792" s="9">
        <v>26.5</v>
      </c>
      <c r="Q1792" s="10">
        <v>5.7239999999999999E-3</v>
      </c>
      <c r="R1792" s="9">
        <v>3.125</v>
      </c>
      <c r="S1792" s="8">
        <v>4</v>
      </c>
      <c r="T1792" s="8">
        <v>4</v>
      </c>
      <c r="U1792" s="6" t="s">
        <v>57</v>
      </c>
      <c r="V1792" s="6" t="s">
        <v>72</v>
      </c>
      <c r="W1792" s="6" t="s">
        <v>753</v>
      </c>
      <c r="X1792" s="6" t="s">
        <v>754</v>
      </c>
      <c r="Y1792" s="8">
        <v>1</v>
      </c>
      <c r="Z1792" s="6" t="s">
        <v>70</v>
      </c>
      <c r="AA1792" s="22" t="s">
        <v>755</v>
      </c>
      <c r="AB1792" s="25"/>
      <c r="AC1792" s="25"/>
      <c r="AD1792" s="11">
        <v>55</v>
      </c>
      <c r="AE1792" s="14">
        <v>3856</v>
      </c>
      <c r="AF1792" s="6" t="s">
        <v>5</v>
      </c>
      <c r="AG1792" s="12">
        <f t="shared" si="110"/>
        <v>35</v>
      </c>
      <c r="AH1792" s="14">
        <f t="shared" si="112"/>
        <v>1735.2</v>
      </c>
      <c r="AI1792" s="14">
        <v>3213.33</v>
      </c>
      <c r="AJ1792" s="14">
        <f t="shared" si="113"/>
        <v>1446</v>
      </c>
      <c r="AK1792" s="6"/>
      <c r="AL1792" s="12">
        <f t="shared" si="111"/>
        <v>0</v>
      </c>
      <c r="AM1792" s="6" t="s">
        <v>49</v>
      </c>
      <c r="AN1792" s="6" t="s">
        <v>700</v>
      </c>
    </row>
    <row r="1793" spans="1:40" s="13" customFormat="1" ht="51.95" customHeight="1" x14ac:dyDescent="0.2">
      <c r="A1793" s="18" t="s">
        <v>848</v>
      </c>
      <c r="B1793" s="6" t="s">
        <v>49</v>
      </c>
      <c r="C1793" s="6" t="s">
        <v>849</v>
      </c>
      <c r="D1793" s="6"/>
      <c r="E1793" s="7" t="s">
        <v>850</v>
      </c>
      <c r="F1793" s="6" t="s">
        <v>851</v>
      </c>
      <c r="G1793" s="6" t="s">
        <v>69</v>
      </c>
      <c r="H1793" s="6" t="s">
        <v>70</v>
      </c>
      <c r="I1793" s="6" t="s">
        <v>163</v>
      </c>
      <c r="J1793" s="8">
        <v>351</v>
      </c>
      <c r="K1793" s="6" t="s">
        <v>49</v>
      </c>
      <c r="L1793" s="8">
        <v>351</v>
      </c>
      <c r="M1793" s="6" t="s">
        <v>852</v>
      </c>
      <c r="N1793" s="9">
        <v>4.5</v>
      </c>
      <c r="O1793" s="9">
        <v>17.5</v>
      </c>
      <c r="P1793" s="9">
        <v>20</v>
      </c>
      <c r="Q1793" s="10">
        <v>1.575E-3</v>
      </c>
      <c r="R1793" s="9">
        <v>0.438</v>
      </c>
      <c r="S1793" s="8">
        <v>12</v>
      </c>
      <c r="T1793" s="8">
        <v>12</v>
      </c>
      <c r="U1793" s="6" t="s">
        <v>57</v>
      </c>
      <c r="V1793" s="6" t="s">
        <v>72</v>
      </c>
      <c r="W1793" s="6" t="s">
        <v>853</v>
      </c>
      <c r="X1793" s="6" t="s">
        <v>854</v>
      </c>
      <c r="Y1793" s="8">
        <v>1</v>
      </c>
      <c r="Z1793" s="6" t="s">
        <v>70</v>
      </c>
      <c r="AA1793" s="22" t="s">
        <v>755</v>
      </c>
      <c r="AB1793" s="25"/>
      <c r="AC1793" s="25"/>
      <c r="AD1793" s="11">
        <v>55</v>
      </c>
      <c r="AE1793" s="11">
        <v>782</v>
      </c>
      <c r="AF1793" s="6" t="s">
        <v>5</v>
      </c>
      <c r="AG1793" s="12">
        <f t="shared" si="110"/>
        <v>35</v>
      </c>
      <c r="AH1793" s="11">
        <f t="shared" si="112"/>
        <v>351.9</v>
      </c>
      <c r="AI1793" s="11">
        <v>651.66999999999996</v>
      </c>
      <c r="AJ1793" s="11">
        <f t="shared" si="113"/>
        <v>293.25</v>
      </c>
      <c r="AK1793" s="6"/>
      <c r="AL1793" s="12">
        <f t="shared" si="111"/>
        <v>0</v>
      </c>
      <c r="AM1793" s="6" t="s">
        <v>49</v>
      </c>
      <c r="AN1793" s="6" t="s">
        <v>855</v>
      </c>
    </row>
    <row r="1794" spans="1:40" s="13" customFormat="1" ht="51.95" customHeight="1" x14ac:dyDescent="0.2">
      <c r="A1794" s="18" t="s">
        <v>965</v>
      </c>
      <c r="B1794" s="6" t="s">
        <v>49</v>
      </c>
      <c r="C1794" s="6" t="s">
        <v>966</v>
      </c>
      <c r="D1794" s="6"/>
      <c r="E1794" s="7" t="s">
        <v>967</v>
      </c>
      <c r="F1794" s="6" t="s">
        <v>968</v>
      </c>
      <c r="G1794" s="6" t="s">
        <v>69</v>
      </c>
      <c r="H1794" s="6" t="s">
        <v>70</v>
      </c>
      <c r="I1794" s="6" t="s">
        <v>163</v>
      </c>
      <c r="J1794" s="8">
        <v>243</v>
      </c>
      <c r="K1794" s="6" t="s">
        <v>49</v>
      </c>
      <c r="L1794" s="8">
        <v>243</v>
      </c>
      <c r="M1794" s="6" t="s">
        <v>969</v>
      </c>
      <c r="N1794" s="9">
        <v>23</v>
      </c>
      <c r="O1794" s="9">
        <v>24</v>
      </c>
      <c r="P1794" s="9">
        <v>9</v>
      </c>
      <c r="Q1794" s="10">
        <v>4.9680000000000002E-3</v>
      </c>
      <c r="R1794" s="9">
        <v>1.3360000000000001</v>
      </c>
      <c r="S1794" s="8">
        <v>6</v>
      </c>
      <c r="T1794" s="8">
        <v>6</v>
      </c>
      <c r="U1794" s="6" t="s">
        <v>57</v>
      </c>
      <c r="V1794" s="6" t="s">
        <v>72</v>
      </c>
      <c r="W1794" s="6" t="s">
        <v>970</v>
      </c>
      <c r="X1794" s="6" t="s">
        <v>971</v>
      </c>
      <c r="Y1794" s="6"/>
      <c r="Z1794" s="6" t="s">
        <v>70</v>
      </c>
      <c r="AA1794" s="22" t="s">
        <v>755</v>
      </c>
      <c r="AB1794" s="25"/>
      <c r="AC1794" s="25"/>
      <c r="AD1794" s="11">
        <v>55</v>
      </c>
      <c r="AE1794" s="14">
        <v>2188</v>
      </c>
      <c r="AF1794" s="6" t="s">
        <v>5</v>
      </c>
      <c r="AG1794" s="12">
        <f t="shared" si="110"/>
        <v>35</v>
      </c>
      <c r="AH1794" s="11">
        <f t="shared" si="112"/>
        <v>984.6</v>
      </c>
      <c r="AI1794" s="14">
        <v>1823.33</v>
      </c>
      <c r="AJ1794" s="11">
        <f t="shared" si="113"/>
        <v>820.5</v>
      </c>
      <c r="AK1794" s="6"/>
      <c r="AL1794" s="12">
        <f t="shared" si="111"/>
        <v>0</v>
      </c>
      <c r="AM1794" s="6" t="s">
        <v>49</v>
      </c>
      <c r="AN1794" s="6" t="s">
        <v>700</v>
      </c>
    </row>
    <row r="1795" spans="1:40" s="13" customFormat="1" ht="51.95" customHeight="1" x14ac:dyDescent="0.2">
      <c r="A1795" s="18" t="s">
        <v>1047</v>
      </c>
      <c r="B1795" s="6" t="s">
        <v>49</v>
      </c>
      <c r="C1795" s="6" t="s">
        <v>1048</v>
      </c>
      <c r="D1795" s="6"/>
      <c r="E1795" s="7" t="s">
        <v>1049</v>
      </c>
      <c r="F1795" s="6" t="s">
        <v>1050</v>
      </c>
      <c r="G1795" s="6" t="s">
        <v>69</v>
      </c>
      <c r="H1795" s="6" t="s">
        <v>70</v>
      </c>
      <c r="I1795" s="6" t="s">
        <v>163</v>
      </c>
      <c r="J1795" s="8">
        <v>500</v>
      </c>
      <c r="K1795" s="6" t="s">
        <v>49</v>
      </c>
      <c r="L1795" s="8">
        <v>500</v>
      </c>
      <c r="M1795" s="6" t="s">
        <v>1051</v>
      </c>
      <c r="N1795" s="9">
        <v>37</v>
      </c>
      <c r="O1795" s="9">
        <v>5</v>
      </c>
      <c r="P1795" s="9">
        <v>29.5</v>
      </c>
      <c r="Q1795" s="10">
        <v>5.4580000000000002E-3</v>
      </c>
      <c r="R1795" s="9">
        <v>0.5</v>
      </c>
      <c r="S1795" s="8">
        <v>12</v>
      </c>
      <c r="T1795" s="8">
        <v>12</v>
      </c>
      <c r="U1795" s="6" t="s">
        <v>57</v>
      </c>
      <c r="V1795" s="6" t="s">
        <v>72</v>
      </c>
      <c r="W1795" s="6" t="s">
        <v>1052</v>
      </c>
      <c r="X1795" s="6" t="s">
        <v>1053</v>
      </c>
      <c r="Y1795" s="8">
        <v>1</v>
      </c>
      <c r="Z1795" s="6" t="s">
        <v>70</v>
      </c>
      <c r="AA1795" s="22" t="s">
        <v>755</v>
      </c>
      <c r="AB1795" s="25"/>
      <c r="AC1795" s="25"/>
      <c r="AD1795" s="11">
        <v>55</v>
      </c>
      <c r="AE1795" s="14">
        <v>1644</v>
      </c>
      <c r="AF1795" s="6" t="s">
        <v>5</v>
      </c>
      <c r="AG1795" s="12">
        <f t="shared" si="110"/>
        <v>35</v>
      </c>
      <c r="AH1795" s="11">
        <f t="shared" si="112"/>
        <v>739.8</v>
      </c>
      <c r="AI1795" s="14">
        <v>1370</v>
      </c>
      <c r="AJ1795" s="11">
        <f t="shared" si="113"/>
        <v>616.5</v>
      </c>
      <c r="AK1795" s="6"/>
      <c r="AL1795" s="12">
        <f t="shared" si="111"/>
        <v>0</v>
      </c>
      <c r="AM1795" s="6" t="s">
        <v>49</v>
      </c>
      <c r="AN1795" s="6" t="s">
        <v>251</v>
      </c>
    </row>
    <row r="1796" spans="1:40" s="13" customFormat="1" ht="51.95" customHeight="1" x14ac:dyDescent="0.2">
      <c r="A1796" s="18" t="s">
        <v>1061</v>
      </c>
      <c r="B1796" s="6" t="s">
        <v>49</v>
      </c>
      <c r="C1796" s="6" t="s">
        <v>1062</v>
      </c>
      <c r="D1796" s="6"/>
      <c r="E1796" s="7" t="s">
        <v>1063</v>
      </c>
      <c r="F1796" s="6" t="s">
        <v>1064</v>
      </c>
      <c r="G1796" s="6" t="s">
        <v>69</v>
      </c>
      <c r="H1796" s="6" t="s">
        <v>70</v>
      </c>
      <c r="I1796" s="6" t="s">
        <v>163</v>
      </c>
      <c r="J1796" s="8">
        <v>445</v>
      </c>
      <c r="K1796" s="6" t="s">
        <v>49</v>
      </c>
      <c r="L1796" s="8">
        <v>445</v>
      </c>
      <c r="M1796" s="6"/>
      <c r="N1796" s="9">
        <v>30</v>
      </c>
      <c r="O1796" s="9">
        <v>5</v>
      </c>
      <c r="P1796" s="9">
        <v>26</v>
      </c>
      <c r="Q1796" s="10">
        <v>3.9230000000000003E-3</v>
      </c>
      <c r="R1796" s="9">
        <v>1.222</v>
      </c>
      <c r="S1796" s="8">
        <v>12</v>
      </c>
      <c r="T1796" s="8">
        <v>12</v>
      </c>
      <c r="U1796" s="6" t="s">
        <v>57</v>
      </c>
      <c r="V1796" s="6" t="s">
        <v>72</v>
      </c>
      <c r="W1796" s="6" t="s">
        <v>1065</v>
      </c>
      <c r="X1796" s="6"/>
      <c r="Y1796" s="6"/>
      <c r="Z1796" s="6" t="s">
        <v>70</v>
      </c>
      <c r="AA1796" s="22" t="s">
        <v>375</v>
      </c>
      <c r="AB1796" s="25"/>
      <c r="AC1796" s="25"/>
      <c r="AD1796" s="11">
        <v>65</v>
      </c>
      <c r="AE1796" s="14">
        <v>1874</v>
      </c>
      <c r="AF1796" s="6" t="s">
        <v>5</v>
      </c>
      <c r="AG1796" s="12">
        <f t="shared" si="110"/>
        <v>35</v>
      </c>
      <c r="AH1796" s="11">
        <f t="shared" si="112"/>
        <v>655.9</v>
      </c>
      <c r="AI1796" s="14">
        <v>1561.67</v>
      </c>
      <c r="AJ1796" s="11">
        <f t="shared" si="113"/>
        <v>546.58000000000004</v>
      </c>
      <c r="AK1796" s="6"/>
      <c r="AL1796" s="12">
        <f t="shared" si="111"/>
        <v>0</v>
      </c>
      <c r="AM1796" s="6" t="s">
        <v>49</v>
      </c>
      <c r="AN1796" s="6" t="s">
        <v>700</v>
      </c>
    </row>
    <row r="1797" spans="1:40" s="13" customFormat="1" ht="51.95" customHeight="1" x14ac:dyDescent="0.2">
      <c r="A1797" s="18" t="s">
        <v>1066</v>
      </c>
      <c r="B1797" s="6" t="s">
        <v>49</v>
      </c>
      <c r="C1797" s="6" t="s">
        <v>1067</v>
      </c>
      <c r="D1797" s="6"/>
      <c r="E1797" s="7" t="s">
        <v>1068</v>
      </c>
      <c r="F1797" s="6" t="s">
        <v>1069</v>
      </c>
      <c r="G1797" s="6" t="s">
        <v>69</v>
      </c>
      <c r="H1797" s="6" t="s">
        <v>70</v>
      </c>
      <c r="I1797" s="6" t="s">
        <v>163</v>
      </c>
      <c r="J1797" s="8">
        <v>179</v>
      </c>
      <c r="K1797" s="6" t="s">
        <v>49</v>
      </c>
      <c r="L1797" s="8">
        <v>179</v>
      </c>
      <c r="M1797" s="6" t="s">
        <v>1070</v>
      </c>
      <c r="N1797" s="9">
        <v>9</v>
      </c>
      <c r="O1797" s="9">
        <v>23</v>
      </c>
      <c r="P1797" s="9">
        <v>24</v>
      </c>
      <c r="Q1797" s="10">
        <v>4.9680000000000002E-3</v>
      </c>
      <c r="R1797" s="9">
        <v>1.7829999999999999</v>
      </c>
      <c r="S1797" s="8">
        <v>6</v>
      </c>
      <c r="T1797" s="8">
        <v>6</v>
      </c>
      <c r="U1797" s="6" t="s">
        <v>57</v>
      </c>
      <c r="V1797" s="6" t="s">
        <v>72</v>
      </c>
      <c r="W1797" s="6" t="s">
        <v>1071</v>
      </c>
      <c r="X1797" s="6" t="s">
        <v>1072</v>
      </c>
      <c r="Y1797" s="6"/>
      <c r="Z1797" s="6" t="s">
        <v>70</v>
      </c>
      <c r="AA1797" s="22" t="s">
        <v>375</v>
      </c>
      <c r="AB1797" s="25"/>
      <c r="AC1797" s="25"/>
      <c r="AD1797" s="11">
        <v>65</v>
      </c>
      <c r="AE1797" s="14">
        <v>2658</v>
      </c>
      <c r="AF1797" s="6" t="s">
        <v>5</v>
      </c>
      <c r="AG1797" s="12">
        <f t="shared" si="110"/>
        <v>35</v>
      </c>
      <c r="AH1797" s="11">
        <f t="shared" si="112"/>
        <v>930.3</v>
      </c>
      <c r="AI1797" s="14">
        <v>2215</v>
      </c>
      <c r="AJ1797" s="11">
        <f t="shared" si="113"/>
        <v>775.25</v>
      </c>
      <c r="AK1797" s="6"/>
      <c r="AL1797" s="12">
        <f t="shared" si="111"/>
        <v>0</v>
      </c>
      <c r="AM1797" s="6" t="s">
        <v>49</v>
      </c>
      <c r="AN1797" s="6" t="s">
        <v>811</v>
      </c>
    </row>
    <row r="1798" spans="1:40" s="13" customFormat="1" ht="51.95" customHeight="1" x14ac:dyDescent="0.2">
      <c r="A1798" s="18" t="s">
        <v>1073</v>
      </c>
      <c r="B1798" s="6" t="s">
        <v>49</v>
      </c>
      <c r="C1798" s="6" t="s">
        <v>1074</v>
      </c>
      <c r="D1798" s="6"/>
      <c r="E1798" s="7" t="s">
        <v>1075</v>
      </c>
      <c r="F1798" s="6" t="s">
        <v>1076</v>
      </c>
      <c r="G1798" s="6" t="s">
        <v>69</v>
      </c>
      <c r="H1798" s="6" t="s">
        <v>70</v>
      </c>
      <c r="I1798" s="6" t="s">
        <v>163</v>
      </c>
      <c r="J1798" s="8">
        <v>44</v>
      </c>
      <c r="K1798" s="6" t="s">
        <v>49</v>
      </c>
      <c r="L1798" s="8">
        <v>54</v>
      </c>
      <c r="M1798" s="6" t="s">
        <v>1077</v>
      </c>
      <c r="N1798" s="9">
        <v>6.5</v>
      </c>
      <c r="O1798" s="9">
        <v>19.5</v>
      </c>
      <c r="P1798" s="9">
        <v>21.5</v>
      </c>
      <c r="Q1798" s="10">
        <v>2.725E-3</v>
      </c>
      <c r="R1798" s="9">
        <v>0.83199999999999996</v>
      </c>
      <c r="S1798" s="8">
        <v>6</v>
      </c>
      <c r="T1798" s="8">
        <v>6</v>
      </c>
      <c r="U1798" s="6" t="s">
        <v>57</v>
      </c>
      <c r="V1798" s="6" t="s">
        <v>72</v>
      </c>
      <c r="W1798" s="6" t="s">
        <v>1078</v>
      </c>
      <c r="X1798" s="6" t="s">
        <v>1079</v>
      </c>
      <c r="Y1798" s="8">
        <v>1</v>
      </c>
      <c r="Z1798" s="6" t="s">
        <v>70</v>
      </c>
      <c r="AA1798" s="22" t="s">
        <v>755</v>
      </c>
      <c r="AB1798" s="25"/>
      <c r="AC1798" s="25"/>
      <c r="AD1798" s="11">
        <v>55</v>
      </c>
      <c r="AE1798" s="14">
        <v>2210</v>
      </c>
      <c r="AF1798" s="6" t="s">
        <v>5</v>
      </c>
      <c r="AG1798" s="12">
        <f t="shared" si="110"/>
        <v>35</v>
      </c>
      <c r="AH1798" s="11">
        <f t="shared" si="112"/>
        <v>994.5</v>
      </c>
      <c r="AI1798" s="14">
        <v>1841.67</v>
      </c>
      <c r="AJ1798" s="11">
        <f t="shared" si="113"/>
        <v>828.75</v>
      </c>
      <c r="AK1798" s="6"/>
      <c r="AL1798" s="12">
        <f t="shared" si="111"/>
        <v>0</v>
      </c>
      <c r="AM1798" s="6" t="s">
        <v>49</v>
      </c>
      <c r="AN1798" s="6" t="s">
        <v>1080</v>
      </c>
    </row>
    <row r="1799" spans="1:40" s="13" customFormat="1" ht="51.95" customHeight="1" x14ac:dyDescent="0.2">
      <c r="A1799" s="18" t="s">
        <v>1092</v>
      </c>
      <c r="B1799" s="6" t="s">
        <v>49</v>
      </c>
      <c r="C1799" s="6" t="s">
        <v>1093</v>
      </c>
      <c r="D1799" s="6"/>
      <c r="E1799" s="7" t="s">
        <v>1094</v>
      </c>
      <c r="F1799" s="6" t="s">
        <v>1095</v>
      </c>
      <c r="G1799" s="6" t="s">
        <v>69</v>
      </c>
      <c r="H1799" s="6" t="s">
        <v>70</v>
      </c>
      <c r="I1799" s="6" t="s">
        <v>163</v>
      </c>
      <c r="J1799" s="8">
        <v>3</v>
      </c>
      <c r="K1799" s="6" t="s">
        <v>49</v>
      </c>
      <c r="L1799" s="8">
        <v>3</v>
      </c>
      <c r="M1799" s="6" t="s">
        <v>1093</v>
      </c>
      <c r="N1799" s="9">
        <v>38.1</v>
      </c>
      <c r="O1799" s="9">
        <v>29.8</v>
      </c>
      <c r="P1799" s="9">
        <v>32.4</v>
      </c>
      <c r="Q1799" s="10">
        <v>4.8557999999999997E-2</v>
      </c>
      <c r="R1799" s="9">
        <v>10.3</v>
      </c>
      <c r="S1799" s="8">
        <v>1</v>
      </c>
      <c r="T1799" s="8">
        <v>1</v>
      </c>
      <c r="U1799" s="6" t="s">
        <v>57</v>
      </c>
      <c r="V1799" s="6" t="s">
        <v>72</v>
      </c>
      <c r="W1799" s="6" t="s">
        <v>1096</v>
      </c>
      <c r="X1799" s="6" t="s">
        <v>1097</v>
      </c>
      <c r="Y1799" s="8">
        <v>1</v>
      </c>
      <c r="Z1799" s="6" t="s">
        <v>70</v>
      </c>
      <c r="AA1799" s="22" t="s">
        <v>167</v>
      </c>
      <c r="AB1799" s="25"/>
      <c r="AC1799" s="25"/>
      <c r="AD1799" s="11">
        <v>70</v>
      </c>
      <c r="AE1799" s="14">
        <v>18324</v>
      </c>
      <c r="AF1799" s="6" t="s">
        <v>5</v>
      </c>
      <c r="AG1799" s="12">
        <f t="shared" si="110"/>
        <v>35</v>
      </c>
      <c r="AH1799" s="14">
        <f t="shared" si="112"/>
        <v>5497.2</v>
      </c>
      <c r="AI1799" s="14">
        <v>15270</v>
      </c>
      <c r="AJ1799" s="14">
        <f t="shared" si="113"/>
        <v>4581</v>
      </c>
      <c r="AK1799" s="6"/>
      <c r="AL1799" s="12">
        <f t="shared" si="111"/>
        <v>0</v>
      </c>
      <c r="AM1799" s="6" t="s">
        <v>49</v>
      </c>
      <c r="AN1799" s="6" t="s">
        <v>1098</v>
      </c>
    </row>
    <row r="1800" spans="1:40" s="13" customFormat="1" ht="51.95" customHeight="1" x14ac:dyDescent="0.2">
      <c r="A1800" s="18" t="s">
        <v>2371</v>
      </c>
      <c r="B1800" s="6" t="s">
        <v>49</v>
      </c>
      <c r="C1800" s="6" t="s">
        <v>2372</v>
      </c>
      <c r="D1800" s="6"/>
      <c r="E1800" s="7" t="s">
        <v>2373</v>
      </c>
      <c r="F1800" s="6" t="s">
        <v>2374</v>
      </c>
      <c r="G1800" s="6" t="s">
        <v>69</v>
      </c>
      <c r="H1800" s="6" t="s">
        <v>70</v>
      </c>
      <c r="I1800" s="6" t="s">
        <v>163</v>
      </c>
      <c r="J1800" s="8">
        <v>482</v>
      </c>
      <c r="K1800" s="6" t="s">
        <v>49</v>
      </c>
      <c r="L1800" s="8">
        <v>482</v>
      </c>
      <c r="M1800" s="6" t="s">
        <v>2375</v>
      </c>
      <c r="N1800" s="9">
        <v>3</v>
      </c>
      <c r="O1800" s="9">
        <v>16</v>
      </c>
      <c r="P1800" s="9">
        <v>27</v>
      </c>
      <c r="Q1800" s="10">
        <v>1.2960000000000001E-3</v>
      </c>
      <c r="R1800" s="9">
        <v>0.85899999999999999</v>
      </c>
      <c r="S1800" s="8">
        <v>12</v>
      </c>
      <c r="T1800" s="8">
        <v>12</v>
      </c>
      <c r="U1800" s="6" t="s">
        <v>57</v>
      </c>
      <c r="V1800" s="6" t="s">
        <v>72</v>
      </c>
      <c r="W1800" s="6" t="s">
        <v>2376</v>
      </c>
      <c r="X1800" s="6" t="s">
        <v>2377</v>
      </c>
      <c r="Y1800" s="6"/>
      <c r="Z1800" s="6" t="s">
        <v>70</v>
      </c>
      <c r="AA1800" s="22" t="s">
        <v>375</v>
      </c>
      <c r="AB1800" s="25"/>
      <c r="AC1800" s="25"/>
      <c r="AD1800" s="11">
        <v>65</v>
      </c>
      <c r="AE1800" s="14">
        <v>1169</v>
      </c>
      <c r="AF1800" s="6" t="s">
        <v>5</v>
      </c>
      <c r="AG1800" s="12">
        <f t="shared" si="110"/>
        <v>35</v>
      </c>
      <c r="AH1800" s="11">
        <f t="shared" si="112"/>
        <v>409.15</v>
      </c>
      <c r="AI1800" s="11">
        <v>974.17</v>
      </c>
      <c r="AJ1800" s="11">
        <f t="shared" si="113"/>
        <v>340.96</v>
      </c>
      <c r="AK1800" s="6"/>
      <c r="AL1800" s="12">
        <f t="shared" si="111"/>
        <v>0</v>
      </c>
      <c r="AM1800" s="6" t="s">
        <v>49</v>
      </c>
      <c r="AN1800" s="6" t="s">
        <v>964</v>
      </c>
    </row>
    <row r="1801" spans="1:40" s="13" customFormat="1" ht="51.95" customHeight="1" x14ac:dyDescent="0.2">
      <c r="A1801" s="18" t="s">
        <v>5311</v>
      </c>
      <c r="B1801" s="6" t="s">
        <v>49</v>
      </c>
      <c r="C1801" s="6" t="s">
        <v>5312</v>
      </c>
      <c r="D1801" s="6"/>
      <c r="E1801" s="7" t="s">
        <v>5313</v>
      </c>
      <c r="F1801" s="6" t="s">
        <v>5314</v>
      </c>
      <c r="G1801" s="6" t="s">
        <v>69</v>
      </c>
      <c r="H1801" s="6" t="s">
        <v>70</v>
      </c>
      <c r="I1801" s="6" t="s">
        <v>163</v>
      </c>
      <c r="J1801" s="8">
        <v>23</v>
      </c>
      <c r="K1801" s="6" t="s">
        <v>49</v>
      </c>
      <c r="L1801" s="8">
        <v>28</v>
      </c>
      <c r="M1801" s="6" t="s">
        <v>5315</v>
      </c>
      <c r="N1801" s="9">
        <v>27</v>
      </c>
      <c r="O1801" s="9">
        <v>12</v>
      </c>
      <c r="P1801" s="9">
        <v>30</v>
      </c>
      <c r="Q1801" s="10">
        <v>1.0253E-2</v>
      </c>
      <c r="R1801" s="9">
        <v>3.11</v>
      </c>
      <c r="S1801" s="8">
        <v>4</v>
      </c>
      <c r="T1801" s="8">
        <v>4</v>
      </c>
      <c r="U1801" s="6" t="s">
        <v>57</v>
      </c>
      <c r="V1801" s="6" t="s">
        <v>72</v>
      </c>
      <c r="W1801" s="6" t="s">
        <v>5316</v>
      </c>
      <c r="X1801" s="6" t="s">
        <v>5317</v>
      </c>
      <c r="Y1801" s="6"/>
      <c r="Z1801" s="6" t="s">
        <v>70</v>
      </c>
      <c r="AA1801" s="22"/>
      <c r="AB1801" s="25"/>
      <c r="AC1801" s="25"/>
      <c r="AD1801" s="12"/>
      <c r="AE1801" s="14">
        <v>5295</v>
      </c>
      <c r="AF1801" s="6" t="s">
        <v>5</v>
      </c>
      <c r="AG1801" s="12">
        <f t="shared" si="110"/>
        <v>35</v>
      </c>
      <c r="AH1801" s="14">
        <f t="shared" si="112"/>
        <v>3441.75</v>
      </c>
      <c r="AI1801" s="14">
        <v>4412.5</v>
      </c>
      <c r="AJ1801" s="14">
        <f t="shared" si="113"/>
        <v>2868.13</v>
      </c>
      <c r="AK1801" s="6"/>
      <c r="AL1801" s="12">
        <f t="shared" si="111"/>
        <v>0</v>
      </c>
      <c r="AM1801" s="6" t="s">
        <v>49</v>
      </c>
      <c r="AN1801" s="6" t="s">
        <v>700</v>
      </c>
    </row>
    <row r="1802" spans="1:40" s="13" customFormat="1" ht="51.95" customHeight="1" x14ac:dyDescent="0.2">
      <c r="A1802" s="18" t="s">
        <v>8393</v>
      </c>
      <c r="B1802" s="6" t="s">
        <v>49</v>
      </c>
      <c r="C1802" s="6" t="s">
        <v>8394</v>
      </c>
      <c r="D1802" s="6"/>
      <c r="E1802" s="7" t="s">
        <v>8395</v>
      </c>
      <c r="F1802" s="6" t="s">
        <v>8396</v>
      </c>
      <c r="G1802" s="6" t="s">
        <v>69</v>
      </c>
      <c r="H1802" s="6" t="s">
        <v>70</v>
      </c>
      <c r="I1802" s="6" t="s">
        <v>163</v>
      </c>
      <c r="J1802" s="8">
        <v>195</v>
      </c>
      <c r="K1802" s="6" t="s">
        <v>49</v>
      </c>
      <c r="L1802" s="8">
        <v>195</v>
      </c>
      <c r="M1802" s="6"/>
      <c r="N1802" s="9">
        <v>23</v>
      </c>
      <c r="O1802" s="9">
        <v>10.5</v>
      </c>
      <c r="P1802" s="9">
        <v>24</v>
      </c>
      <c r="Q1802" s="10">
        <v>5.7959999999999999E-3</v>
      </c>
      <c r="R1802" s="9">
        <v>2.6669999999999998</v>
      </c>
      <c r="S1802" s="8">
        <v>6</v>
      </c>
      <c r="T1802" s="8">
        <v>6</v>
      </c>
      <c r="U1802" s="6" t="s">
        <v>57</v>
      </c>
      <c r="V1802" s="6" t="s">
        <v>72</v>
      </c>
      <c r="W1802" s="6" t="s">
        <v>8397</v>
      </c>
      <c r="X1802" s="6"/>
      <c r="Y1802" s="8">
        <v>1</v>
      </c>
      <c r="Z1802" s="6" t="s">
        <v>70</v>
      </c>
      <c r="AA1802" s="22" t="s">
        <v>219</v>
      </c>
      <c r="AB1802" s="25"/>
      <c r="AC1802" s="25"/>
      <c r="AD1802" s="11">
        <v>40</v>
      </c>
      <c r="AE1802" s="14">
        <v>2423</v>
      </c>
      <c r="AF1802" s="6" t="s">
        <v>5</v>
      </c>
      <c r="AG1802" s="12">
        <f t="shared" si="110"/>
        <v>35</v>
      </c>
      <c r="AH1802" s="14">
        <f t="shared" si="112"/>
        <v>1453.8</v>
      </c>
      <c r="AI1802" s="14">
        <v>2019.17</v>
      </c>
      <c r="AJ1802" s="14">
        <f t="shared" si="113"/>
        <v>1211.5</v>
      </c>
      <c r="AK1802" s="6"/>
      <c r="AL1802" s="12">
        <f t="shared" si="111"/>
        <v>0</v>
      </c>
      <c r="AM1802" s="6" t="s">
        <v>49</v>
      </c>
      <c r="AN1802" s="6" t="s">
        <v>700</v>
      </c>
    </row>
    <row r="1803" spans="1:40" s="13" customFormat="1" ht="51.95" customHeight="1" x14ac:dyDescent="0.2">
      <c r="A1803" s="18" t="s">
        <v>10207</v>
      </c>
      <c r="B1803" s="6" t="s">
        <v>49</v>
      </c>
      <c r="C1803" s="6" t="s">
        <v>10208</v>
      </c>
      <c r="D1803" s="6"/>
      <c r="E1803" s="7" t="s">
        <v>10209</v>
      </c>
      <c r="F1803" s="6" t="s">
        <v>10210</v>
      </c>
      <c r="G1803" s="6" t="s">
        <v>69</v>
      </c>
      <c r="H1803" s="6" t="s">
        <v>70</v>
      </c>
      <c r="I1803" s="6" t="s">
        <v>163</v>
      </c>
      <c r="J1803" s="8">
        <v>3</v>
      </c>
      <c r="K1803" s="6" t="s">
        <v>49</v>
      </c>
      <c r="L1803" s="8">
        <v>6</v>
      </c>
      <c r="M1803" s="6" t="s">
        <v>10211</v>
      </c>
      <c r="N1803" s="9">
        <v>27</v>
      </c>
      <c r="O1803" s="9">
        <v>9</v>
      </c>
      <c r="P1803" s="9">
        <v>30</v>
      </c>
      <c r="Q1803" s="10">
        <v>5.3800000000000002E-3</v>
      </c>
      <c r="R1803" s="9">
        <v>1.5</v>
      </c>
      <c r="S1803" s="8">
        <v>6</v>
      </c>
      <c r="T1803" s="8">
        <v>6</v>
      </c>
      <c r="U1803" s="6" t="s">
        <v>57</v>
      </c>
      <c r="V1803" s="6" t="s">
        <v>72</v>
      </c>
      <c r="W1803" s="6" t="s">
        <v>10212</v>
      </c>
      <c r="X1803" s="6" t="s">
        <v>10213</v>
      </c>
      <c r="Y1803" s="8">
        <v>1</v>
      </c>
      <c r="Z1803" s="6" t="s">
        <v>70</v>
      </c>
      <c r="AA1803" s="22"/>
      <c r="AB1803" s="25"/>
      <c r="AC1803" s="25"/>
      <c r="AD1803" s="12"/>
      <c r="AE1803" s="14">
        <v>3380</v>
      </c>
      <c r="AF1803" s="6" t="s">
        <v>5</v>
      </c>
      <c r="AG1803" s="12">
        <f t="shared" si="110"/>
        <v>35</v>
      </c>
      <c r="AH1803" s="14">
        <f t="shared" si="112"/>
        <v>2197</v>
      </c>
      <c r="AI1803" s="14">
        <v>2816.67</v>
      </c>
      <c r="AJ1803" s="14">
        <f t="shared" si="113"/>
        <v>1830.84</v>
      </c>
      <c r="AK1803" s="6"/>
      <c r="AL1803" s="12">
        <f t="shared" si="111"/>
        <v>0</v>
      </c>
      <c r="AM1803" s="6" t="s">
        <v>49</v>
      </c>
      <c r="AN1803" s="6" t="s">
        <v>1415</v>
      </c>
    </row>
    <row r="1804" spans="1:40" s="13" customFormat="1" ht="51.95" customHeight="1" x14ac:dyDescent="0.2">
      <c r="A1804" s="18" t="s">
        <v>17325</v>
      </c>
      <c r="B1804" s="6" t="s">
        <v>49</v>
      </c>
      <c r="C1804" s="6" t="s">
        <v>17326</v>
      </c>
      <c r="D1804" s="6"/>
      <c r="E1804" s="7" t="s">
        <v>17327</v>
      </c>
      <c r="F1804" s="6" t="s">
        <v>17328</v>
      </c>
      <c r="G1804" s="6" t="s">
        <v>69</v>
      </c>
      <c r="H1804" s="6" t="s">
        <v>70</v>
      </c>
      <c r="I1804" s="6" t="s">
        <v>163</v>
      </c>
      <c r="J1804" s="8">
        <v>18</v>
      </c>
      <c r="K1804" s="6" t="s">
        <v>49</v>
      </c>
      <c r="L1804" s="8">
        <v>18</v>
      </c>
      <c r="M1804" s="6" t="s">
        <v>17329</v>
      </c>
      <c r="N1804" s="9">
        <v>24</v>
      </c>
      <c r="O1804" s="9">
        <v>10</v>
      </c>
      <c r="P1804" s="9">
        <v>27</v>
      </c>
      <c r="Q1804" s="10">
        <v>6.4999999999999997E-3</v>
      </c>
      <c r="R1804" s="9">
        <v>1.6950000000000001</v>
      </c>
      <c r="S1804" s="8">
        <v>6</v>
      </c>
      <c r="T1804" s="8">
        <v>6</v>
      </c>
      <c r="U1804" s="6" t="s">
        <v>57</v>
      </c>
      <c r="V1804" s="6" t="s">
        <v>72</v>
      </c>
      <c r="W1804" s="6" t="s">
        <v>17330</v>
      </c>
      <c r="X1804" s="6" t="s">
        <v>17331</v>
      </c>
      <c r="Y1804" s="6"/>
      <c r="Z1804" s="6" t="s">
        <v>70</v>
      </c>
      <c r="AA1804" s="22"/>
      <c r="AB1804" s="25"/>
      <c r="AC1804" s="25"/>
      <c r="AD1804" s="12"/>
      <c r="AE1804" s="14">
        <v>3681</v>
      </c>
      <c r="AF1804" s="6" t="s">
        <v>5</v>
      </c>
      <c r="AG1804" s="12">
        <f t="shared" si="110"/>
        <v>35</v>
      </c>
      <c r="AH1804" s="14">
        <f t="shared" si="112"/>
        <v>2392.65</v>
      </c>
      <c r="AI1804" s="14">
        <v>3067.5</v>
      </c>
      <c r="AJ1804" s="14">
        <f t="shared" si="113"/>
        <v>1993.88</v>
      </c>
      <c r="AK1804" s="6"/>
      <c r="AL1804" s="12">
        <f t="shared" si="111"/>
        <v>0</v>
      </c>
      <c r="AM1804" s="6" t="s">
        <v>49</v>
      </c>
      <c r="AN1804" s="6" t="s">
        <v>595</v>
      </c>
    </row>
    <row r="1805" spans="1:40" s="13" customFormat="1" ht="51.95" customHeight="1" x14ac:dyDescent="0.2">
      <c r="A1805" s="18" t="s">
        <v>18069</v>
      </c>
      <c r="B1805" s="6" t="s">
        <v>49</v>
      </c>
      <c r="C1805" s="6" t="s">
        <v>18070</v>
      </c>
      <c r="D1805" s="6"/>
      <c r="E1805" s="7" t="s">
        <v>18071</v>
      </c>
      <c r="F1805" s="6" t="s">
        <v>18072</v>
      </c>
      <c r="G1805" s="6" t="s">
        <v>69</v>
      </c>
      <c r="H1805" s="6" t="s">
        <v>70</v>
      </c>
      <c r="I1805" s="6" t="s">
        <v>163</v>
      </c>
      <c r="J1805" s="8">
        <v>4</v>
      </c>
      <c r="K1805" s="6" t="s">
        <v>49</v>
      </c>
      <c r="L1805" s="8">
        <v>4</v>
      </c>
      <c r="M1805" s="6" t="s">
        <v>18073</v>
      </c>
      <c r="N1805" s="9">
        <v>24.4</v>
      </c>
      <c r="O1805" s="9">
        <v>9.1999999999999993</v>
      </c>
      <c r="P1805" s="9">
        <v>22.9</v>
      </c>
      <c r="Q1805" s="10">
        <v>5.6829999999999997E-3</v>
      </c>
      <c r="R1805" s="9">
        <v>1.7829999999999999</v>
      </c>
      <c r="S1805" s="8">
        <v>6</v>
      </c>
      <c r="T1805" s="8">
        <v>6</v>
      </c>
      <c r="U1805" s="6" t="s">
        <v>57</v>
      </c>
      <c r="V1805" s="6" t="s">
        <v>72</v>
      </c>
      <c r="W1805" s="6" t="s">
        <v>18074</v>
      </c>
      <c r="X1805" s="6" t="s">
        <v>18075</v>
      </c>
      <c r="Y1805" s="6"/>
      <c r="Z1805" s="6" t="s">
        <v>70</v>
      </c>
      <c r="AA1805" s="22"/>
      <c r="AB1805" s="25"/>
      <c r="AC1805" s="25"/>
      <c r="AD1805" s="12"/>
      <c r="AE1805" s="14">
        <v>2462</v>
      </c>
      <c r="AF1805" s="6" t="s">
        <v>5</v>
      </c>
      <c r="AG1805" s="12">
        <f t="shared" ref="AG1805:AG1868" si="114">IF(AF1805=$D$10,$D$11,IF(AF1805=$E$10,$E$11,IF(AF1805=$F$10,$F$11,IF(AF1805=$H$10,$H$11,IF(AF1805=$I$10,$I$11,IF(AF1805=$J$10,$J$11,IF(AF1805=$K$10,$K$11,0)))))))</f>
        <v>35</v>
      </c>
      <c r="AH1805" s="14">
        <f t="shared" si="112"/>
        <v>1600.3</v>
      </c>
      <c r="AI1805" s="14">
        <v>2051.67</v>
      </c>
      <c r="AJ1805" s="14">
        <f t="shared" si="113"/>
        <v>1333.59</v>
      </c>
      <c r="AK1805" s="6"/>
      <c r="AL1805" s="12">
        <f t="shared" ref="AL1805:AL1868" si="115">IF(AK1805="",0,AH1805*AK1805)</f>
        <v>0</v>
      </c>
      <c r="AM1805" s="6" t="s">
        <v>49</v>
      </c>
      <c r="AN1805" s="6" t="s">
        <v>700</v>
      </c>
    </row>
    <row r="1806" spans="1:40" s="13" customFormat="1" ht="51.95" customHeight="1" x14ac:dyDescent="0.2">
      <c r="A1806" s="18" t="s">
        <v>18851</v>
      </c>
      <c r="B1806" s="6" t="s">
        <v>49</v>
      </c>
      <c r="C1806" s="6" t="s">
        <v>18852</v>
      </c>
      <c r="D1806" s="6"/>
      <c r="E1806" s="7" t="s">
        <v>18853</v>
      </c>
      <c r="F1806" s="6" t="s">
        <v>18854</v>
      </c>
      <c r="G1806" s="6" t="s">
        <v>69</v>
      </c>
      <c r="H1806" s="6" t="s">
        <v>70</v>
      </c>
      <c r="I1806" s="6" t="s">
        <v>163</v>
      </c>
      <c r="J1806" s="8">
        <v>3</v>
      </c>
      <c r="K1806" s="6" t="s">
        <v>49</v>
      </c>
      <c r="L1806" s="8">
        <v>9</v>
      </c>
      <c r="M1806" s="6" t="s">
        <v>18855</v>
      </c>
      <c r="N1806" s="9">
        <v>10.5</v>
      </c>
      <c r="O1806" s="9">
        <v>30</v>
      </c>
      <c r="P1806" s="9">
        <v>35.5</v>
      </c>
      <c r="Q1806" s="10">
        <v>1.1183E-2</v>
      </c>
      <c r="R1806" s="9">
        <v>3.6669999999999998</v>
      </c>
      <c r="S1806" s="8">
        <v>3</v>
      </c>
      <c r="T1806" s="8">
        <v>3</v>
      </c>
      <c r="U1806" s="6" t="s">
        <v>57</v>
      </c>
      <c r="V1806" s="6" t="s">
        <v>72</v>
      </c>
      <c r="W1806" s="6" t="s">
        <v>18856</v>
      </c>
      <c r="X1806" s="6" t="s">
        <v>18857</v>
      </c>
      <c r="Y1806" s="8">
        <v>1</v>
      </c>
      <c r="Z1806" s="6" t="s">
        <v>70</v>
      </c>
      <c r="AA1806" s="22"/>
      <c r="AB1806" s="25"/>
      <c r="AC1806" s="25"/>
      <c r="AD1806" s="12"/>
      <c r="AE1806" s="14">
        <v>5974</v>
      </c>
      <c r="AF1806" s="6" t="s">
        <v>5</v>
      </c>
      <c r="AG1806" s="12">
        <f t="shared" si="114"/>
        <v>35</v>
      </c>
      <c r="AH1806" s="14">
        <f t="shared" si="112"/>
        <v>3883.1</v>
      </c>
      <c r="AI1806" s="14">
        <v>4978.33</v>
      </c>
      <c r="AJ1806" s="14">
        <f t="shared" si="113"/>
        <v>3235.91</v>
      </c>
      <c r="AK1806" s="6"/>
      <c r="AL1806" s="12">
        <f t="shared" si="115"/>
        <v>0</v>
      </c>
      <c r="AM1806" s="6" t="s">
        <v>49</v>
      </c>
      <c r="AN1806" s="6" t="s">
        <v>64</v>
      </c>
    </row>
    <row r="1807" spans="1:40" s="13" customFormat="1" ht="51.95" customHeight="1" x14ac:dyDescent="0.2">
      <c r="A1807" s="18" t="s">
        <v>20522</v>
      </c>
      <c r="B1807" s="6" t="s">
        <v>49</v>
      </c>
      <c r="C1807" s="6" t="s">
        <v>20523</v>
      </c>
      <c r="D1807" s="6"/>
      <c r="E1807" s="7" t="s">
        <v>20524</v>
      </c>
      <c r="F1807" s="6" t="s">
        <v>20525</v>
      </c>
      <c r="G1807" s="6" t="s">
        <v>69</v>
      </c>
      <c r="H1807" s="6" t="s">
        <v>70</v>
      </c>
      <c r="I1807" s="6" t="s">
        <v>163</v>
      </c>
      <c r="J1807" s="8">
        <v>5</v>
      </c>
      <c r="K1807" s="6" t="s">
        <v>49</v>
      </c>
      <c r="L1807" s="8">
        <v>9</v>
      </c>
      <c r="M1807" s="6" t="s">
        <v>20523</v>
      </c>
      <c r="N1807" s="9">
        <v>38.1</v>
      </c>
      <c r="O1807" s="9">
        <v>29.8</v>
      </c>
      <c r="P1807" s="9">
        <v>46</v>
      </c>
      <c r="Q1807" s="10">
        <v>5.2200000000000003E-2</v>
      </c>
      <c r="R1807" s="9">
        <v>10.75</v>
      </c>
      <c r="S1807" s="8">
        <v>1</v>
      </c>
      <c r="T1807" s="8">
        <v>1</v>
      </c>
      <c r="U1807" s="6" t="s">
        <v>57</v>
      </c>
      <c r="V1807" s="6" t="s">
        <v>72</v>
      </c>
      <c r="W1807" s="6" t="s">
        <v>20526</v>
      </c>
      <c r="X1807" s="6" t="s">
        <v>20527</v>
      </c>
      <c r="Y1807" s="8">
        <v>1</v>
      </c>
      <c r="Z1807" s="6" t="s">
        <v>70</v>
      </c>
      <c r="AA1807" s="22"/>
      <c r="AB1807" s="25"/>
      <c r="AC1807" s="25"/>
      <c r="AD1807" s="12"/>
      <c r="AE1807" s="14">
        <v>18922</v>
      </c>
      <c r="AF1807" s="6" t="s">
        <v>5</v>
      </c>
      <c r="AG1807" s="12">
        <f t="shared" si="114"/>
        <v>35</v>
      </c>
      <c r="AH1807" s="14">
        <f t="shared" si="112"/>
        <v>12299.3</v>
      </c>
      <c r="AI1807" s="14">
        <v>15768.33</v>
      </c>
      <c r="AJ1807" s="14">
        <f t="shared" si="113"/>
        <v>10249.41</v>
      </c>
      <c r="AK1807" s="6"/>
      <c r="AL1807" s="12">
        <f t="shared" si="115"/>
        <v>0</v>
      </c>
      <c r="AM1807" s="6" t="s">
        <v>49</v>
      </c>
      <c r="AN1807" s="6" t="s">
        <v>964</v>
      </c>
    </row>
    <row r="1808" spans="1:40" s="13" customFormat="1" ht="51.95" customHeight="1" x14ac:dyDescent="0.2">
      <c r="A1808" s="18" t="s">
        <v>21093</v>
      </c>
      <c r="B1808" s="6" t="s">
        <v>49</v>
      </c>
      <c r="C1808" s="6" t="s">
        <v>21094</v>
      </c>
      <c r="D1808" s="6"/>
      <c r="E1808" s="7" t="s">
        <v>21095</v>
      </c>
      <c r="F1808" s="6" t="s">
        <v>21096</v>
      </c>
      <c r="G1808" s="6" t="s">
        <v>69</v>
      </c>
      <c r="H1808" s="6" t="s">
        <v>70</v>
      </c>
      <c r="I1808" s="6" t="s">
        <v>163</v>
      </c>
      <c r="J1808" s="8">
        <v>8</v>
      </c>
      <c r="K1808" s="6" t="s">
        <v>49</v>
      </c>
      <c r="L1808" s="8">
        <v>8</v>
      </c>
      <c r="M1808" s="6"/>
      <c r="N1808" s="9">
        <v>40.6</v>
      </c>
      <c r="O1808" s="9">
        <v>11.1</v>
      </c>
      <c r="P1808" s="9">
        <v>35.6</v>
      </c>
      <c r="Q1808" s="10">
        <v>1.7935E-2</v>
      </c>
      <c r="R1808" s="9">
        <v>5.2949999999999999</v>
      </c>
      <c r="S1808" s="8">
        <v>2</v>
      </c>
      <c r="T1808" s="8">
        <v>2</v>
      </c>
      <c r="U1808" s="6" t="s">
        <v>57</v>
      </c>
      <c r="V1808" s="6" t="s">
        <v>72</v>
      </c>
      <c r="W1808" s="6" t="s">
        <v>21097</v>
      </c>
      <c r="X1808" s="6"/>
      <c r="Y1808" s="6"/>
      <c r="Z1808" s="6" t="s">
        <v>70</v>
      </c>
      <c r="AA1808" s="22"/>
      <c r="AB1808" s="25"/>
      <c r="AC1808" s="25"/>
      <c r="AD1808" s="12"/>
      <c r="AE1808" s="14">
        <v>6942</v>
      </c>
      <c r="AF1808" s="6" t="s">
        <v>5</v>
      </c>
      <c r="AG1808" s="12">
        <f t="shared" si="114"/>
        <v>35</v>
      </c>
      <c r="AH1808" s="14">
        <f t="shared" si="112"/>
        <v>4512.3</v>
      </c>
      <c r="AI1808" s="14">
        <v>5785</v>
      </c>
      <c r="AJ1808" s="14">
        <f t="shared" si="113"/>
        <v>3760.25</v>
      </c>
      <c r="AK1808" s="6"/>
      <c r="AL1808" s="12">
        <f t="shared" si="115"/>
        <v>0</v>
      </c>
      <c r="AM1808" s="6" t="s">
        <v>49</v>
      </c>
      <c r="AN1808" s="6" t="s">
        <v>96</v>
      </c>
    </row>
    <row r="1809" spans="1:40" s="13" customFormat="1" ht="51.95" customHeight="1" x14ac:dyDescent="0.2">
      <c r="A1809" s="18" t="s">
        <v>22704</v>
      </c>
      <c r="B1809" s="6" t="s">
        <v>49</v>
      </c>
      <c r="C1809" s="6" t="s">
        <v>22705</v>
      </c>
      <c r="D1809" s="6"/>
      <c r="E1809" s="7" t="s">
        <v>22706</v>
      </c>
      <c r="F1809" s="6" t="s">
        <v>22707</v>
      </c>
      <c r="G1809" s="6" t="s">
        <v>69</v>
      </c>
      <c r="H1809" s="6" t="s">
        <v>70</v>
      </c>
      <c r="I1809" s="6" t="s">
        <v>163</v>
      </c>
      <c r="J1809" s="8">
        <v>3</v>
      </c>
      <c r="K1809" s="6" t="s">
        <v>49</v>
      </c>
      <c r="L1809" s="8">
        <v>3</v>
      </c>
      <c r="M1809" s="6"/>
      <c r="N1809" s="9">
        <v>48.9</v>
      </c>
      <c r="O1809" s="9">
        <v>33</v>
      </c>
      <c r="P1809" s="9">
        <v>44.1</v>
      </c>
      <c r="Q1809" s="10">
        <v>7.1199999999999999E-2</v>
      </c>
      <c r="R1809" s="9">
        <v>14.8</v>
      </c>
      <c r="S1809" s="8">
        <v>1</v>
      </c>
      <c r="T1809" s="8">
        <v>1</v>
      </c>
      <c r="U1809" s="6" t="s">
        <v>57</v>
      </c>
      <c r="V1809" s="6" t="s">
        <v>72</v>
      </c>
      <c r="W1809" s="6" t="s">
        <v>22708</v>
      </c>
      <c r="X1809" s="6"/>
      <c r="Y1809" s="8">
        <v>1</v>
      </c>
      <c r="Z1809" s="6" t="s">
        <v>70</v>
      </c>
      <c r="AA1809" s="22"/>
      <c r="AB1809" s="25"/>
      <c r="AC1809" s="25"/>
      <c r="AD1809" s="12"/>
      <c r="AE1809" s="14">
        <v>24308</v>
      </c>
      <c r="AF1809" s="6" t="s">
        <v>5</v>
      </c>
      <c r="AG1809" s="12">
        <f t="shared" si="114"/>
        <v>35</v>
      </c>
      <c r="AH1809" s="14">
        <f t="shared" si="112"/>
        <v>15800.2</v>
      </c>
      <c r="AI1809" s="14">
        <v>20256.669999999998</v>
      </c>
      <c r="AJ1809" s="14">
        <f t="shared" si="113"/>
        <v>13166.84</v>
      </c>
      <c r="AK1809" s="6"/>
      <c r="AL1809" s="12">
        <f t="shared" si="115"/>
        <v>0</v>
      </c>
      <c r="AM1809" s="6" t="s">
        <v>49</v>
      </c>
      <c r="AN1809" s="6" t="s">
        <v>64</v>
      </c>
    </row>
    <row r="1810" spans="1:40" s="13" customFormat="1" ht="51.95" customHeight="1" x14ac:dyDescent="0.2">
      <c r="A1810" s="18" t="s">
        <v>23600</v>
      </c>
      <c r="B1810" s="6" t="s">
        <v>49</v>
      </c>
      <c r="C1810" s="6" t="s">
        <v>23601</v>
      </c>
      <c r="D1810" s="6"/>
      <c r="E1810" s="7" t="s">
        <v>23602</v>
      </c>
      <c r="F1810" s="6" t="s">
        <v>23603</v>
      </c>
      <c r="G1810" s="6" t="s">
        <v>69</v>
      </c>
      <c r="H1810" s="6" t="s">
        <v>70</v>
      </c>
      <c r="I1810" s="6" t="s">
        <v>163</v>
      </c>
      <c r="J1810" s="8">
        <v>3</v>
      </c>
      <c r="K1810" s="6" t="s">
        <v>49</v>
      </c>
      <c r="L1810" s="8">
        <v>3</v>
      </c>
      <c r="M1810" s="6" t="s">
        <v>23604</v>
      </c>
      <c r="N1810" s="9">
        <v>10.5</v>
      </c>
      <c r="O1810" s="9">
        <v>30.5</v>
      </c>
      <c r="P1810" s="9">
        <v>35.5</v>
      </c>
      <c r="Q1810" s="10">
        <v>1.1369000000000001E-2</v>
      </c>
      <c r="R1810" s="9">
        <v>6</v>
      </c>
      <c r="S1810" s="8">
        <v>3</v>
      </c>
      <c r="T1810" s="8">
        <v>3</v>
      </c>
      <c r="U1810" s="6" t="s">
        <v>57</v>
      </c>
      <c r="V1810" s="6" t="s">
        <v>72</v>
      </c>
      <c r="W1810" s="6" t="s">
        <v>23605</v>
      </c>
      <c r="X1810" s="6" t="s">
        <v>23606</v>
      </c>
      <c r="Y1810" s="8">
        <v>1</v>
      </c>
      <c r="Z1810" s="6" t="s">
        <v>70</v>
      </c>
      <c r="AA1810" s="22"/>
      <c r="AB1810" s="25"/>
      <c r="AC1810" s="25"/>
      <c r="AD1810" s="12"/>
      <c r="AE1810" s="14">
        <v>5520</v>
      </c>
      <c r="AF1810" s="6" t="s">
        <v>5</v>
      </c>
      <c r="AG1810" s="12">
        <f t="shared" si="114"/>
        <v>35</v>
      </c>
      <c r="AH1810" s="14">
        <f t="shared" si="112"/>
        <v>3588</v>
      </c>
      <c r="AI1810" s="14">
        <v>4600</v>
      </c>
      <c r="AJ1810" s="14">
        <f t="shared" si="113"/>
        <v>2990</v>
      </c>
      <c r="AK1810" s="6"/>
      <c r="AL1810" s="12">
        <f t="shared" si="115"/>
        <v>0</v>
      </c>
      <c r="AM1810" s="6" t="s">
        <v>49</v>
      </c>
      <c r="AN1810" s="6" t="s">
        <v>700</v>
      </c>
    </row>
    <row r="1811" spans="1:40" s="13" customFormat="1" ht="51.95" customHeight="1" x14ac:dyDescent="0.2">
      <c r="A1811" s="18" t="s">
        <v>23975</v>
      </c>
      <c r="B1811" s="6" t="s">
        <v>49</v>
      </c>
      <c r="C1811" s="6" t="s">
        <v>23976</v>
      </c>
      <c r="D1811" s="6"/>
      <c r="E1811" s="7" t="s">
        <v>23977</v>
      </c>
      <c r="F1811" s="6" t="s">
        <v>23978</v>
      </c>
      <c r="G1811" s="6" t="s">
        <v>69</v>
      </c>
      <c r="H1811" s="6" t="s">
        <v>70</v>
      </c>
      <c r="I1811" s="6" t="s">
        <v>163</v>
      </c>
      <c r="J1811" s="8">
        <v>90</v>
      </c>
      <c r="K1811" s="6" t="s">
        <v>49</v>
      </c>
      <c r="L1811" s="8">
        <v>100</v>
      </c>
      <c r="M1811" s="6" t="s">
        <v>23979</v>
      </c>
      <c r="N1811" s="9">
        <v>18</v>
      </c>
      <c r="O1811" s="9">
        <v>5</v>
      </c>
      <c r="P1811" s="9">
        <v>20</v>
      </c>
      <c r="Q1811" s="10">
        <v>1.5410000000000001E-3</v>
      </c>
      <c r="R1811" s="9">
        <v>0.439</v>
      </c>
      <c r="S1811" s="8">
        <v>12</v>
      </c>
      <c r="T1811" s="8">
        <v>12</v>
      </c>
      <c r="U1811" s="6" t="s">
        <v>57</v>
      </c>
      <c r="V1811" s="6" t="s">
        <v>72</v>
      </c>
      <c r="W1811" s="6" t="s">
        <v>23980</v>
      </c>
      <c r="X1811" s="6" t="s">
        <v>23981</v>
      </c>
      <c r="Y1811" s="6"/>
      <c r="Z1811" s="6" t="s">
        <v>70</v>
      </c>
      <c r="AA1811" s="22"/>
      <c r="AB1811" s="25"/>
      <c r="AC1811" s="25"/>
      <c r="AD1811" s="12"/>
      <c r="AE1811" s="11">
        <v>699</v>
      </c>
      <c r="AF1811" s="6" t="s">
        <v>5</v>
      </c>
      <c r="AG1811" s="12">
        <f t="shared" si="114"/>
        <v>35</v>
      </c>
      <c r="AH1811" s="11">
        <f t="shared" si="112"/>
        <v>454.35</v>
      </c>
      <c r="AI1811" s="11">
        <v>582.5</v>
      </c>
      <c r="AJ1811" s="11">
        <f t="shared" si="113"/>
        <v>378.63</v>
      </c>
      <c r="AK1811" s="6"/>
      <c r="AL1811" s="12">
        <f t="shared" si="115"/>
        <v>0</v>
      </c>
      <c r="AM1811" s="6" t="s">
        <v>49</v>
      </c>
      <c r="AN1811" s="6" t="s">
        <v>201</v>
      </c>
    </row>
    <row r="1812" spans="1:40" s="13" customFormat="1" ht="51.95" customHeight="1" x14ac:dyDescent="0.2">
      <c r="A1812" s="18" t="s">
        <v>24395</v>
      </c>
      <c r="B1812" s="6" t="s">
        <v>49</v>
      </c>
      <c r="C1812" s="6" t="s">
        <v>24396</v>
      </c>
      <c r="D1812" s="6"/>
      <c r="E1812" s="7" t="s">
        <v>24397</v>
      </c>
      <c r="F1812" s="6" t="s">
        <v>24398</v>
      </c>
      <c r="G1812" s="6" t="s">
        <v>69</v>
      </c>
      <c r="H1812" s="6" t="s">
        <v>70</v>
      </c>
      <c r="I1812" s="6" t="s">
        <v>163</v>
      </c>
      <c r="J1812" s="8">
        <v>53</v>
      </c>
      <c r="K1812" s="6" t="s">
        <v>49</v>
      </c>
      <c r="L1812" s="8">
        <v>53</v>
      </c>
      <c r="M1812" s="6" t="s">
        <v>24399</v>
      </c>
      <c r="N1812" s="9">
        <v>30.5</v>
      </c>
      <c r="O1812" s="9">
        <v>9</v>
      </c>
      <c r="P1812" s="9">
        <v>35.700000000000003</v>
      </c>
      <c r="Q1812" s="10">
        <v>9.7999999999999997E-3</v>
      </c>
      <c r="R1812" s="9">
        <v>2.3330000000000002</v>
      </c>
      <c r="S1812" s="8">
        <v>3</v>
      </c>
      <c r="T1812" s="8">
        <v>3</v>
      </c>
      <c r="U1812" s="6" t="s">
        <v>57</v>
      </c>
      <c r="V1812" s="6" t="s">
        <v>72</v>
      </c>
      <c r="W1812" s="6" t="s">
        <v>24400</v>
      </c>
      <c r="X1812" s="6" t="s">
        <v>24401</v>
      </c>
      <c r="Y1812" s="8">
        <v>1</v>
      </c>
      <c r="Z1812" s="6" t="s">
        <v>70</v>
      </c>
      <c r="AA1812" s="22"/>
      <c r="AB1812" s="25"/>
      <c r="AC1812" s="25"/>
      <c r="AD1812" s="12"/>
      <c r="AE1812" s="14">
        <v>4119</v>
      </c>
      <c r="AF1812" s="6" t="s">
        <v>5</v>
      </c>
      <c r="AG1812" s="12">
        <f t="shared" si="114"/>
        <v>35</v>
      </c>
      <c r="AH1812" s="14">
        <f t="shared" si="112"/>
        <v>2677.35</v>
      </c>
      <c r="AI1812" s="14">
        <v>3432.5</v>
      </c>
      <c r="AJ1812" s="14">
        <f t="shared" si="113"/>
        <v>2231.13</v>
      </c>
      <c r="AK1812" s="6"/>
      <c r="AL1812" s="12">
        <f t="shared" si="115"/>
        <v>0</v>
      </c>
      <c r="AM1812" s="6" t="s">
        <v>49</v>
      </c>
      <c r="AN1812" s="6" t="s">
        <v>700</v>
      </c>
    </row>
    <row r="1813" spans="1:40" s="13" customFormat="1" ht="51.95" customHeight="1" x14ac:dyDescent="0.2">
      <c r="A1813" s="18" t="s">
        <v>24981</v>
      </c>
      <c r="B1813" s="6" t="s">
        <v>49</v>
      </c>
      <c r="C1813" s="6" t="s">
        <v>24982</v>
      </c>
      <c r="D1813" s="6"/>
      <c r="E1813" s="7" t="s">
        <v>24983</v>
      </c>
      <c r="F1813" s="6" t="s">
        <v>24984</v>
      </c>
      <c r="G1813" s="6" t="s">
        <v>69</v>
      </c>
      <c r="H1813" s="6" t="s">
        <v>70</v>
      </c>
      <c r="I1813" s="6" t="s">
        <v>163</v>
      </c>
      <c r="J1813" s="8">
        <v>31</v>
      </c>
      <c r="K1813" s="6" t="s">
        <v>49</v>
      </c>
      <c r="L1813" s="8">
        <v>41</v>
      </c>
      <c r="M1813" s="6" t="s">
        <v>24985</v>
      </c>
      <c r="N1813" s="9">
        <v>4</v>
      </c>
      <c r="O1813" s="9">
        <v>26</v>
      </c>
      <c r="P1813" s="9">
        <v>28</v>
      </c>
      <c r="Q1813" s="10">
        <v>2.9120000000000001E-3</v>
      </c>
      <c r="R1813" s="9">
        <v>0.96699999999999997</v>
      </c>
      <c r="S1813" s="8">
        <v>12</v>
      </c>
      <c r="T1813" s="8">
        <v>12</v>
      </c>
      <c r="U1813" s="6" t="s">
        <v>57</v>
      </c>
      <c r="V1813" s="6" t="s">
        <v>72</v>
      </c>
      <c r="W1813" s="6" t="s">
        <v>24986</v>
      </c>
      <c r="X1813" s="6" t="s">
        <v>24987</v>
      </c>
      <c r="Y1813" s="6"/>
      <c r="Z1813" s="6" t="s">
        <v>70</v>
      </c>
      <c r="AA1813" s="22"/>
      <c r="AB1813" s="25"/>
      <c r="AC1813" s="25"/>
      <c r="AD1813" s="12"/>
      <c r="AE1813" s="14">
        <v>1534</v>
      </c>
      <c r="AF1813" s="6" t="s">
        <v>5</v>
      </c>
      <c r="AG1813" s="12">
        <f t="shared" si="114"/>
        <v>35</v>
      </c>
      <c r="AH1813" s="14">
        <f t="shared" si="112"/>
        <v>997.1</v>
      </c>
      <c r="AI1813" s="14">
        <v>1278.33</v>
      </c>
      <c r="AJ1813" s="14">
        <f t="shared" si="113"/>
        <v>830.91</v>
      </c>
      <c r="AK1813" s="6"/>
      <c r="AL1813" s="12">
        <f t="shared" si="115"/>
        <v>0</v>
      </c>
      <c r="AM1813" s="6" t="s">
        <v>49</v>
      </c>
      <c r="AN1813" s="6" t="s">
        <v>64</v>
      </c>
    </row>
    <row r="1814" spans="1:40" s="13" customFormat="1" ht="51.95" customHeight="1" x14ac:dyDescent="0.2">
      <c r="A1814" s="18" t="s">
        <v>88</v>
      </c>
      <c r="B1814" s="6" t="s">
        <v>49</v>
      </c>
      <c r="C1814" s="6" t="s">
        <v>89</v>
      </c>
      <c r="D1814" s="6"/>
      <c r="E1814" s="7" t="s">
        <v>90</v>
      </c>
      <c r="F1814" s="6" t="s">
        <v>91</v>
      </c>
      <c r="G1814" s="6" t="s">
        <v>69</v>
      </c>
      <c r="H1814" s="6" t="s">
        <v>70</v>
      </c>
      <c r="I1814" s="6" t="s">
        <v>92</v>
      </c>
      <c r="J1814" s="8">
        <v>500</v>
      </c>
      <c r="K1814" s="6" t="s">
        <v>49</v>
      </c>
      <c r="L1814" s="8">
        <v>500</v>
      </c>
      <c r="M1814" s="6" t="s">
        <v>89</v>
      </c>
      <c r="N1814" s="9">
        <v>5</v>
      </c>
      <c r="O1814" s="9">
        <v>13</v>
      </c>
      <c r="P1814" s="9">
        <v>19</v>
      </c>
      <c r="Q1814" s="10">
        <v>1.235E-3</v>
      </c>
      <c r="R1814" s="9">
        <v>0.33</v>
      </c>
      <c r="S1814" s="8">
        <v>24</v>
      </c>
      <c r="T1814" s="8">
        <v>24</v>
      </c>
      <c r="U1814" s="6" t="s">
        <v>57</v>
      </c>
      <c r="V1814" s="6" t="s">
        <v>58</v>
      </c>
      <c r="W1814" s="6" t="s">
        <v>93</v>
      </c>
      <c r="X1814" s="6" t="s">
        <v>94</v>
      </c>
      <c r="Y1814" s="8">
        <v>1</v>
      </c>
      <c r="Z1814" s="6" t="s">
        <v>70</v>
      </c>
      <c r="AA1814" s="22" t="s">
        <v>95</v>
      </c>
      <c r="AB1814" s="25"/>
      <c r="AC1814" s="25"/>
      <c r="AD1814" s="11">
        <v>70</v>
      </c>
      <c r="AE1814" s="11">
        <v>659</v>
      </c>
      <c r="AF1814" s="6" t="s">
        <v>5</v>
      </c>
      <c r="AG1814" s="12">
        <f t="shared" si="114"/>
        <v>35</v>
      </c>
      <c r="AH1814" s="11">
        <f t="shared" si="112"/>
        <v>197.7</v>
      </c>
      <c r="AI1814" s="11">
        <v>599.09</v>
      </c>
      <c r="AJ1814" s="11">
        <f t="shared" si="113"/>
        <v>179.73</v>
      </c>
      <c r="AK1814" s="6"/>
      <c r="AL1814" s="12">
        <f t="shared" si="115"/>
        <v>0</v>
      </c>
      <c r="AM1814" s="6" t="s">
        <v>49</v>
      </c>
      <c r="AN1814" s="6" t="s">
        <v>96</v>
      </c>
    </row>
    <row r="1815" spans="1:40" s="13" customFormat="1" ht="51.95" customHeight="1" x14ac:dyDescent="0.2">
      <c r="A1815" s="18" t="s">
        <v>213</v>
      </c>
      <c r="B1815" s="6" t="s">
        <v>49</v>
      </c>
      <c r="C1815" s="6" t="s">
        <v>214</v>
      </c>
      <c r="D1815" s="6"/>
      <c r="E1815" s="7" t="s">
        <v>215</v>
      </c>
      <c r="F1815" s="6" t="s">
        <v>216</v>
      </c>
      <c r="G1815" s="6" t="s">
        <v>69</v>
      </c>
      <c r="H1815" s="6" t="s">
        <v>70</v>
      </c>
      <c r="I1815" s="6" t="s">
        <v>92</v>
      </c>
      <c r="J1815" s="8">
        <v>13</v>
      </c>
      <c r="K1815" s="6" t="s">
        <v>49</v>
      </c>
      <c r="L1815" s="8">
        <v>13</v>
      </c>
      <c r="M1815" s="6" t="s">
        <v>214</v>
      </c>
      <c r="N1815" s="9">
        <v>2.6</v>
      </c>
      <c r="O1815" s="9">
        <v>34.5</v>
      </c>
      <c r="P1815" s="9">
        <v>43</v>
      </c>
      <c r="Q1815" s="10">
        <v>3.8570000000000002E-3</v>
      </c>
      <c r="R1815" s="9">
        <v>1.5649999999999999</v>
      </c>
      <c r="S1815" s="8">
        <v>6</v>
      </c>
      <c r="T1815" s="8">
        <v>6</v>
      </c>
      <c r="U1815" s="6" t="s">
        <v>57</v>
      </c>
      <c r="V1815" s="6" t="s">
        <v>72</v>
      </c>
      <c r="W1815" s="6" t="s">
        <v>217</v>
      </c>
      <c r="X1815" s="6" t="s">
        <v>218</v>
      </c>
      <c r="Y1815" s="8">
        <v>1</v>
      </c>
      <c r="Z1815" s="6" t="s">
        <v>70</v>
      </c>
      <c r="AA1815" s="22" t="s">
        <v>219</v>
      </c>
      <c r="AB1815" s="25"/>
      <c r="AC1815" s="25"/>
      <c r="AD1815" s="11">
        <v>40</v>
      </c>
      <c r="AE1815" s="14">
        <v>3780</v>
      </c>
      <c r="AF1815" s="6" t="s">
        <v>5</v>
      </c>
      <c r="AG1815" s="12">
        <f t="shared" si="114"/>
        <v>35</v>
      </c>
      <c r="AH1815" s="14">
        <f t="shared" si="112"/>
        <v>2268</v>
      </c>
      <c r="AI1815" s="14">
        <v>3150</v>
      </c>
      <c r="AJ1815" s="14">
        <f t="shared" si="113"/>
        <v>1890</v>
      </c>
      <c r="AK1815" s="6"/>
      <c r="AL1815" s="12">
        <f t="shared" si="115"/>
        <v>0</v>
      </c>
      <c r="AM1815" s="6" t="s">
        <v>49</v>
      </c>
      <c r="AN1815" s="6" t="s">
        <v>64</v>
      </c>
    </row>
    <row r="1816" spans="1:40" s="13" customFormat="1" ht="51.95" customHeight="1" x14ac:dyDescent="0.2">
      <c r="A1816" s="18" t="s">
        <v>911</v>
      </c>
      <c r="B1816" s="6" t="s">
        <v>49</v>
      </c>
      <c r="C1816" s="6" t="s">
        <v>912</v>
      </c>
      <c r="D1816" s="6"/>
      <c r="E1816" s="7" t="s">
        <v>913</v>
      </c>
      <c r="F1816" s="6" t="s">
        <v>914</v>
      </c>
      <c r="G1816" s="6" t="s">
        <v>69</v>
      </c>
      <c r="H1816" s="6" t="s">
        <v>70</v>
      </c>
      <c r="I1816" s="6" t="s">
        <v>92</v>
      </c>
      <c r="J1816" s="8">
        <v>37</v>
      </c>
      <c r="K1816" s="6" t="s">
        <v>49</v>
      </c>
      <c r="L1816" s="8">
        <v>47</v>
      </c>
      <c r="M1816" s="6" t="s">
        <v>912</v>
      </c>
      <c r="N1816" s="9">
        <v>10.5</v>
      </c>
      <c r="O1816" s="9">
        <v>24</v>
      </c>
      <c r="P1816" s="9">
        <v>27</v>
      </c>
      <c r="Q1816" s="10">
        <v>6.8040000000000002E-3</v>
      </c>
      <c r="R1816" s="9">
        <v>1</v>
      </c>
      <c r="S1816" s="8">
        <v>4</v>
      </c>
      <c r="T1816" s="8">
        <v>4</v>
      </c>
      <c r="U1816" s="6" t="s">
        <v>57</v>
      </c>
      <c r="V1816" s="6" t="s">
        <v>58</v>
      </c>
      <c r="W1816" s="6" t="s">
        <v>915</v>
      </c>
      <c r="X1816" s="6" t="s">
        <v>916</v>
      </c>
      <c r="Y1816" s="8">
        <v>1</v>
      </c>
      <c r="Z1816" s="6" t="s">
        <v>70</v>
      </c>
      <c r="AA1816" s="22" t="s">
        <v>219</v>
      </c>
      <c r="AB1816" s="25"/>
      <c r="AC1816" s="25"/>
      <c r="AD1816" s="11">
        <v>40</v>
      </c>
      <c r="AE1816" s="14">
        <v>3335</v>
      </c>
      <c r="AF1816" s="6" t="s">
        <v>5</v>
      </c>
      <c r="AG1816" s="12">
        <f t="shared" si="114"/>
        <v>35</v>
      </c>
      <c r="AH1816" s="14">
        <f t="shared" si="112"/>
        <v>2001</v>
      </c>
      <c r="AI1816" s="14">
        <v>3031.82</v>
      </c>
      <c r="AJ1816" s="14">
        <f t="shared" si="113"/>
        <v>1819.09</v>
      </c>
      <c r="AK1816" s="6"/>
      <c r="AL1816" s="12">
        <f t="shared" si="115"/>
        <v>0</v>
      </c>
      <c r="AM1816" s="6" t="s">
        <v>49</v>
      </c>
      <c r="AN1816" s="6" t="s">
        <v>917</v>
      </c>
    </row>
    <row r="1817" spans="1:40" s="13" customFormat="1" ht="51.95" customHeight="1" x14ac:dyDescent="0.2">
      <c r="A1817" s="18" t="s">
        <v>1002</v>
      </c>
      <c r="B1817" s="6" t="s">
        <v>49</v>
      </c>
      <c r="C1817" s="6" t="s">
        <v>1003</v>
      </c>
      <c r="D1817" s="6"/>
      <c r="E1817" s="7" t="s">
        <v>1004</v>
      </c>
      <c r="F1817" s="6" t="s">
        <v>1005</v>
      </c>
      <c r="G1817" s="6" t="s">
        <v>69</v>
      </c>
      <c r="H1817" s="6" t="s">
        <v>70</v>
      </c>
      <c r="I1817" s="6" t="s">
        <v>92</v>
      </c>
      <c r="J1817" s="8">
        <v>500</v>
      </c>
      <c r="K1817" s="6" t="s">
        <v>49</v>
      </c>
      <c r="L1817" s="8">
        <v>500</v>
      </c>
      <c r="M1817" s="6" t="s">
        <v>1006</v>
      </c>
      <c r="N1817" s="9">
        <v>20</v>
      </c>
      <c r="O1817" s="9">
        <v>15.3</v>
      </c>
      <c r="P1817" s="9">
        <v>2.2000000000000002</v>
      </c>
      <c r="Q1817" s="10">
        <v>6.7299999999999999E-4</v>
      </c>
      <c r="R1817" s="9">
        <v>4.8000000000000001E-2</v>
      </c>
      <c r="S1817" s="8">
        <v>36</v>
      </c>
      <c r="T1817" s="8">
        <v>36</v>
      </c>
      <c r="U1817" s="6" t="s">
        <v>57</v>
      </c>
      <c r="V1817" s="6" t="s">
        <v>58</v>
      </c>
      <c r="W1817" s="6" t="s">
        <v>1007</v>
      </c>
      <c r="X1817" s="6" t="s">
        <v>1008</v>
      </c>
      <c r="Y1817" s="8">
        <v>1</v>
      </c>
      <c r="Z1817" s="6" t="s">
        <v>70</v>
      </c>
      <c r="AA1817" s="22" t="s">
        <v>755</v>
      </c>
      <c r="AB1817" s="25"/>
      <c r="AC1817" s="25"/>
      <c r="AD1817" s="11">
        <v>55</v>
      </c>
      <c r="AE1817" s="11">
        <v>234</v>
      </c>
      <c r="AF1817" s="6" t="s">
        <v>5</v>
      </c>
      <c r="AG1817" s="12">
        <f t="shared" si="114"/>
        <v>35</v>
      </c>
      <c r="AH1817" s="11">
        <f t="shared" si="112"/>
        <v>105.3</v>
      </c>
      <c r="AI1817" s="11">
        <v>212.73</v>
      </c>
      <c r="AJ1817" s="11">
        <f t="shared" si="113"/>
        <v>95.73</v>
      </c>
      <c r="AK1817" s="6"/>
      <c r="AL1817" s="12">
        <f t="shared" si="115"/>
        <v>0</v>
      </c>
      <c r="AM1817" s="6" t="s">
        <v>49</v>
      </c>
      <c r="AN1817" s="6" t="s">
        <v>64</v>
      </c>
    </row>
    <row r="1818" spans="1:40" s="13" customFormat="1" ht="51.95" customHeight="1" x14ac:dyDescent="0.2">
      <c r="A1818" s="18" t="s">
        <v>1318</v>
      </c>
      <c r="B1818" s="6" t="s">
        <v>49</v>
      </c>
      <c r="C1818" s="6" t="s">
        <v>1319</v>
      </c>
      <c r="D1818" s="6"/>
      <c r="E1818" s="7" t="s">
        <v>1320</v>
      </c>
      <c r="F1818" s="6" t="s">
        <v>1321</v>
      </c>
      <c r="G1818" s="6" t="s">
        <v>69</v>
      </c>
      <c r="H1818" s="6" t="s">
        <v>70</v>
      </c>
      <c r="I1818" s="6" t="s">
        <v>92</v>
      </c>
      <c r="J1818" s="8">
        <v>100</v>
      </c>
      <c r="K1818" s="6" t="s">
        <v>49</v>
      </c>
      <c r="L1818" s="8">
        <v>100</v>
      </c>
      <c r="M1818" s="6" t="s">
        <v>1319</v>
      </c>
      <c r="N1818" s="9">
        <v>7</v>
      </c>
      <c r="O1818" s="9">
        <v>19</v>
      </c>
      <c r="P1818" s="9">
        <v>20</v>
      </c>
      <c r="Q1818" s="10">
        <v>2.66E-3</v>
      </c>
      <c r="R1818" s="9">
        <v>0.76800000000000002</v>
      </c>
      <c r="S1818" s="8">
        <v>6</v>
      </c>
      <c r="T1818" s="8">
        <v>6</v>
      </c>
      <c r="U1818" s="6" t="s">
        <v>57</v>
      </c>
      <c r="V1818" s="6" t="s">
        <v>58</v>
      </c>
      <c r="W1818" s="6" t="s">
        <v>1322</v>
      </c>
      <c r="X1818" s="6" t="s">
        <v>1323</v>
      </c>
      <c r="Y1818" s="8">
        <v>1</v>
      </c>
      <c r="Z1818" s="6" t="s">
        <v>70</v>
      </c>
      <c r="AA1818" s="22" t="s">
        <v>755</v>
      </c>
      <c r="AB1818" s="25"/>
      <c r="AC1818" s="25"/>
      <c r="AD1818" s="11">
        <v>55</v>
      </c>
      <c r="AE1818" s="14">
        <v>1629</v>
      </c>
      <c r="AF1818" s="6" t="s">
        <v>5</v>
      </c>
      <c r="AG1818" s="12">
        <f t="shared" si="114"/>
        <v>35</v>
      </c>
      <c r="AH1818" s="11">
        <f t="shared" si="112"/>
        <v>733.05</v>
      </c>
      <c r="AI1818" s="14">
        <v>1480.91</v>
      </c>
      <c r="AJ1818" s="11">
        <f t="shared" si="113"/>
        <v>666.41</v>
      </c>
      <c r="AK1818" s="6"/>
      <c r="AL1818" s="12">
        <f t="shared" si="115"/>
        <v>0</v>
      </c>
      <c r="AM1818" s="6" t="s">
        <v>49</v>
      </c>
      <c r="AN1818" s="6" t="s">
        <v>64</v>
      </c>
    </row>
    <row r="1819" spans="1:40" s="13" customFormat="1" ht="51.95" customHeight="1" x14ac:dyDescent="0.2">
      <c r="A1819" s="18" t="s">
        <v>7881</v>
      </c>
      <c r="B1819" s="6" t="s">
        <v>49</v>
      </c>
      <c r="C1819" s="6" t="s">
        <v>7882</v>
      </c>
      <c r="D1819" s="6"/>
      <c r="E1819" s="7" t="s">
        <v>7883</v>
      </c>
      <c r="F1819" s="6" t="s">
        <v>7884</v>
      </c>
      <c r="G1819" s="6" t="s">
        <v>69</v>
      </c>
      <c r="H1819" s="6" t="s">
        <v>70</v>
      </c>
      <c r="I1819" s="6" t="s">
        <v>92</v>
      </c>
      <c r="J1819" s="8">
        <v>3</v>
      </c>
      <c r="K1819" s="6" t="s">
        <v>49</v>
      </c>
      <c r="L1819" s="8">
        <v>3</v>
      </c>
      <c r="M1819" s="6"/>
      <c r="N1819" s="9">
        <v>20</v>
      </c>
      <c r="O1819" s="9">
        <v>4.4000000000000004</v>
      </c>
      <c r="P1819" s="9">
        <v>17.8</v>
      </c>
      <c r="Q1819" s="10">
        <v>1.8029999999999999E-3</v>
      </c>
      <c r="R1819" s="9">
        <v>0.311</v>
      </c>
      <c r="S1819" s="8">
        <v>12</v>
      </c>
      <c r="T1819" s="8">
        <v>12</v>
      </c>
      <c r="U1819" s="6" t="s">
        <v>57</v>
      </c>
      <c r="V1819" s="6" t="s">
        <v>58</v>
      </c>
      <c r="W1819" s="6" t="s">
        <v>7885</v>
      </c>
      <c r="X1819" s="6" t="s">
        <v>7886</v>
      </c>
      <c r="Y1819" s="8">
        <v>1</v>
      </c>
      <c r="Z1819" s="6" t="s">
        <v>70</v>
      </c>
      <c r="AA1819" s="22"/>
      <c r="AB1819" s="25"/>
      <c r="AC1819" s="25"/>
      <c r="AD1819" s="12"/>
      <c r="AE1819" s="11">
        <v>999</v>
      </c>
      <c r="AF1819" s="6" t="s">
        <v>5</v>
      </c>
      <c r="AG1819" s="12">
        <f t="shared" si="114"/>
        <v>35</v>
      </c>
      <c r="AH1819" s="11">
        <f t="shared" si="112"/>
        <v>649.35</v>
      </c>
      <c r="AI1819" s="11">
        <v>908.18</v>
      </c>
      <c r="AJ1819" s="11">
        <f t="shared" si="113"/>
        <v>590.32000000000005</v>
      </c>
      <c r="AK1819" s="6"/>
      <c r="AL1819" s="12">
        <f t="shared" si="115"/>
        <v>0</v>
      </c>
      <c r="AM1819" s="6" t="s">
        <v>49</v>
      </c>
      <c r="AN1819" s="6" t="s">
        <v>158</v>
      </c>
    </row>
    <row r="1820" spans="1:40" s="13" customFormat="1" ht="51.95" customHeight="1" x14ac:dyDescent="0.2">
      <c r="A1820" s="18" t="s">
        <v>23353</v>
      </c>
      <c r="B1820" s="6" t="s">
        <v>49</v>
      </c>
      <c r="C1820" s="6" t="s">
        <v>23354</v>
      </c>
      <c r="D1820" s="6"/>
      <c r="E1820" s="7" t="s">
        <v>23355</v>
      </c>
      <c r="F1820" s="6" t="s">
        <v>23356</v>
      </c>
      <c r="G1820" s="6" t="s">
        <v>69</v>
      </c>
      <c r="H1820" s="6" t="s">
        <v>70</v>
      </c>
      <c r="I1820" s="6" t="s">
        <v>92</v>
      </c>
      <c r="J1820" s="8">
        <v>11</v>
      </c>
      <c r="K1820" s="6" t="s">
        <v>49</v>
      </c>
      <c r="L1820" s="8">
        <v>11</v>
      </c>
      <c r="M1820" s="6" t="s">
        <v>23354</v>
      </c>
      <c r="N1820" s="9">
        <v>19</v>
      </c>
      <c r="O1820" s="9">
        <v>5</v>
      </c>
      <c r="P1820" s="9">
        <v>13</v>
      </c>
      <c r="Q1820" s="10">
        <v>1.129E-3</v>
      </c>
      <c r="R1820" s="9">
        <v>0.317</v>
      </c>
      <c r="S1820" s="8">
        <v>24</v>
      </c>
      <c r="T1820" s="8">
        <v>24</v>
      </c>
      <c r="U1820" s="6" t="s">
        <v>57</v>
      </c>
      <c r="V1820" s="6" t="s">
        <v>58</v>
      </c>
      <c r="W1820" s="6" t="s">
        <v>23357</v>
      </c>
      <c r="X1820" s="6" t="s">
        <v>23358</v>
      </c>
      <c r="Y1820" s="6"/>
      <c r="Z1820" s="6" t="s">
        <v>70</v>
      </c>
      <c r="AA1820" s="22"/>
      <c r="AB1820" s="25"/>
      <c r="AC1820" s="25"/>
      <c r="AD1820" s="12"/>
      <c r="AE1820" s="11">
        <v>574</v>
      </c>
      <c r="AF1820" s="6" t="s">
        <v>5</v>
      </c>
      <c r="AG1820" s="12">
        <f t="shared" si="114"/>
        <v>35</v>
      </c>
      <c r="AH1820" s="11">
        <f t="shared" si="112"/>
        <v>373.1</v>
      </c>
      <c r="AI1820" s="11">
        <v>521.82000000000005</v>
      </c>
      <c r="AJ1820" s="11">
        <f t="shared" si="113"/>
        <v>339.18</v>
      </c>
      <c r="AK1820" s="6"/>
      <c r="AL1820" s="12">
        <f t="shared" si="115"/>
        <v>0</v>
      </c>
      <c r="AM1820" s="6" t="s">
        <v>49</v>
      </c>
      <c r="AN1820" s="6" t="s">
        <v>201</v>
      </c>
    </row>
    <row r="1821" spans="1:40" s="13" customFormat="1" ht="51.95" customHeight="1" x14ac:dyDescent="0.2">
      <c r="A1821" s="18" t="s">
        <v>24184</v>
      </c>
      <c r="B1821" s="6" t="s">
        <v>49</v>
      </c>
      <c r="C1821" s="6" t="s">
        <v>24185</v>
      </c>
      <c r="D1821" s="6"/>
      <c r="E1821" s="7" t="s">
        <v>24186</v>
      </c>
      <c r="F1821" s="6" t="s">
        <v>24187</v>
      </c>
      <c r="G1821" s="6" t="s">
        <v>69</v>
      </c>
      <c r="H1821" s="6" t="s">
        <v>70</v>
      </c>
      <c r="I1821" s="6" t="s">
        <v>92</v>
      </c>
      <c r="J1821" s="8">
        <v>6</v>
      </c>
      <c r="K1821" s="6" t="s">
        <v>49</v>
      </c>
      <c r="L1821" s="8">
        <v>6</v>
      </c>
      <c r="M1821" s="6" t="s">
        <v>24185</v>
      </c>
      <c r="N1821" s="9">
        <v>10</v>
      </c>
      <c r="O1821" s="9">
        <v>24</v>
      </c>
      <c r="P1821" s="9">
        <v>27</v>
      </c>
      <c r="Q1821" s="10">
        <v>6.1999999999999998E-3</v>
      </c>
      <c r="R1821" s="9">
        <v>1.5880000000000001</v>
      </c>
      <c r="S1821" s="8">
        <v>6</v>
      </c>
      <c r="T1821" s="8">
        <v>6</v>
      </c>
      <c r="U1821" s="6" t="s">
        <v>57</v>
      </c>
      <c r="V1821" s="6" t="s">
        <v>58</v>
      </c>
      <c r="W1821" s="6" t="s">
        <v>24188</v>
      </c>
      <c r="X1821" s="6" t="s">
        <v>24189</v>
      </c>
      <c r="Y1821" s="8">
        <v>1</v>
      </c>
      <c r="Z1821" s="6" t="s">
        <v>70</v>
      </c>
      <c r="AA1821" s="22"/>
      <c r="AB1821" s="25"/>
      <c r="AC1821" s="25"/>
      <c r="AD1821" s="12"/>
      <c r="AE1821" s="14">
        <v>2701</v>
      </c>
      <c r="AF1821" s="6" t="s">
        <v>5</v>
      </c>
      <c r="AG1821" s="12">
        <f t="shared" si="114"/>
        <v>35</v>
      </c>
      <c r="AH1821" s="14">
        <f t="shared" si="112"/>
        <v>1755.65</v>
      </c>
      <c r="AI1821" s="14">
        <v>2455.4499999999998</v>
      </c>
      <c r="AJ1821" s="14">
        <f t="shared" si="113"/>
        <v>1596.04</v>
      </c>
      <c r="AK1821" s="6"/>
      <c r="AL1821" s="12">
        <f t="shared" si="115"/>
        <v>0</v>
      </c>
      <c r="AM1821" s="6" t="s">
        <v>49</v>
      </c>
      <c r="AN1821" s="6" t="s">
        <v>700</v>
      </c>
    </row>
    <row r="1822" spans="1:40" s="13" customFormat="1" ht="51.95" customHeight="1" x14ac:dyDescent="0.2">
      <c r="A1822" s="18" t="s">
        <v>24240</v>
      </c>
      <c r="B1822" s="6" t="s">
        <v>49</v>
      </c>
      <c r="C1822" s="6" t="s">
        <v>24241</v>
      </c>
      <c r="D1822" s="6"/>
      <c r="E1822" s="7" t="s">
        <v>24242</v>
      </c>
      <c r="F1822" s="6" t="s">
        <v>24243</v>
      </c>
      <c r="G1822" s="6" t="s">
        <v>69</v>
      </c>
      <c r="H1822" s="6" t="s">
        <v>70</v>
      </c>
      <c r="I1822" s="6" t="s">
        <v>92</v>
      </c>
      <c r="J1822" s="8">
        <v>22</v>
      </c>
      <c r="K1822" s="6" t="s">
        <v>49</v>
      </c>
      <c r="L1822" s="8">
        <v>27</v>
      </c>
      <c r="M1822" s="6" t="s">
        <v>24241</v>
      </c>
      <c r="N1822" s="9">
        <v>8.5</v>
      </c>
      <c r="O1822" s="9">
        <v>21.5</v>
      </c>
      <c r="P1822" s="9">
        <v>24</v>
      </c>
      <c r="Q1822" s="10">
        <v>4.3860000000000001E-3</v>
      </c>
      <c r="R1822" s="9">
        <v>1.833</v>
      </c>
      <c r="S1822" s="8">
        <v>6</v>
      </c>
      <c r="T1822" s="8">
        <v>6</v>
      </c>
      <c r="U1822" s="6" t="s">
        <v>57</v>
      </c>
      <c r="V1822" s="6" t="s">
        <v>58</v>
      </c>
      <c r="W1822" s="6" t="s">
        <v>24244</v>
      </c>
      <c r="X1822" s="6" t="s">
        <v>24245</v>
      </c>
      <c r="Y1822" s="8">
        <v>1</v>
      </c>
      <c r="Z1822" s="6" t="s">
        <v>70</v>
      </c>
      <c r="AA1822" s="22"/>
      <c r="AB1822" s="25"/>
      <c r="AC1822" s="25"/>
      <c r="AD1822" s="12"/>
      <c r="AE1822" s="14">
        <v>1756</v>
      </c>
      <c r="AF1822" s="6" t="s">
        <v>5</v>
      </c>
      <c r="AG1822" s="12">
        <f t="shared" si="114"/>
        <v>35</v>
      </c>
      <c r="AH1822" s="14">
        <f t="shared" si="112"/>
        <v>1141.4000000000001</v>
      </c>
      <c r="AI1822" s="14">
        <v>1596.36</v>
      </c>
      <c r="AJ1822" s="14">
        <f t="shared" si="113"/>
        <v>1037.6300000000001</v>
      </c>
      <c r="AK1822" s="6"/>
      <c r="AL1822" s="12">
        <f t="shared" si="115"/>
        <v>0</v>
      </c>
      <c r="AM1822" s="6" t="s">
        <v>49</v>
      </c>
      <c r="AN1822" s="6" t="s">
        <v>1289</v>
      </c>
    </row>
    <row r="1823" spans="1:40" s="13" customFormat="1" ht="51.95" customHeight="1" x14ac:dyDescent="0.2">
      <c r="A1823" s="18" t="s">
        <v>24409</v>
      </c>
      <c r="B1823" s="6" t="s">
        <v>49</v>
      </c>
      <c r="C1823" s="6" t="s">
        <v>24410</v>
      </c>
      <c r="D1823" s="6"/>
      <c r="E1823" s="7" t="s">
        <v>24411</v>
      </c>
      <c r="F1823" s="6" t="s">
        <v>24412</v>
      </c>
      <c r="G1823" s="6" t="s">
        <v>69</v>
      </c>
      <c r="H1823" s="6" t="s">
        <v>70</v>
      </c>
      <c r="I1823" s="6" t="s">
        <v>92</v>
      </c>
      <c r="J1823" s="8">
        <v>4</v>
      </c>
      <c r="K1823" s="6" t="s">
        <v>49</v>
      </c>
      <c r="L1823" s="8">
        <v>4</v>
      </c>
      <c r="M1823" s="6" t="s">
        <v>24413</v>
      </c>
      <c r="N1823" s="9">
        <v>19</v>
      </c>
      <c r="O1823" s="9">
        <v>6</v>
      </c>
      <c r="P1823" s="9">
        <v>20</v>
      </c>
      <c r="Q1823" s="10">
        <v>2.4329999999999998E-3</v>
      </c>
      <c r="R1823" s="9">
        <v>0.753</v>
      </c>
      <c r="S1823" s="8">
        <v>12</v>
      </c>
      <c r="T1823" s="8">
        <v>12</v>
      </c>
      <c r="U1823" s="6" t="s">
        <v>57</v>
      </c>
      <c r="V1823" s="6" t="s">
        <v>58</v>
      </c>
      <c r="W1823" s="6" t="s">
        <v>24414</v>
      </c>
      <c r="X1823" s="6" t="s">
        <v>24415</v>
      </c>
      <c r="Y1823" s="6"/>
      <c r="Z1823" s="6" t="s">
        <v>70</v>
      </c>
      <c r="AA1823" s="22"/>
      <c r="AB1823" s="25"/>
      <c r="AC1823" s="25"/>
      <c r="AD1823" s="12"/>
      <c r="AE1823" s="14">
        <v>1355</v>
      </c>
      <c r="AF1823" s="6" t="s">
        <v>5</v>
      </c>
      <c r="AG1823" s="12">
        <f t="shared" si="114"/>
        <v>35</v>
      </c>
      <c r="AH1823" s="14">
        <f t="shared" si="112"/>
        <v>880.75</v>
      </c>
      <c r="AI1823" s="14">
        <v>1231.82</v>
      </c>
      <c r="AJ1823" s="14">
        <f t="shared" si="113"/>
        <v>800.68</v>
      </c>
      <c r="AK1823" s="6"/>
      <c r="AL1823" s="12">
        <f t="shared" si="115"/>
        <v>0</v>
      </c>
      <c r="AM1823" s="6" t="s">
        <v>49</v>
      </c>
      <c r="AN1823" s="6" t="s">
        <v>64</v>
      </c>
    </row>
    <row r="1824" spans="1:40" s="13" customFormat="1" ht="51.95" customHeight="1" x14ac:dyDescent="0.2">
      <c r="A1824" s="18" t="s">
        <v>65</v>
      </c>
      <c r="B1824" s="6" t="s">
        <v>49</v>
      </c>
      <c r="C1824" s="6" t="s">
        <v>66</v>
      </c>
      <c r="D1824" s="6"/>
      <c r="E1824" s="7" t="s">
        <v>67</v>
      </c>
      <c r="F1824" s="6" t="s">
        <v>68</v>
      </c>
      <c r="G1824" s="6" t="s">
        <v>69</v>
      </c>
      <c r="H1824" s="6" t="s">
        <v>70</v>
      </c>
      <c r="I1824" s="6" t="s">
        <v>71</v>
      </c>
      <c r="J1824" s="8">
        <v>49</v>
      </c>
      <c r="K1824" s="6" t="s">
        <v>49</v>
      </c>
      <c r="L1824" s="8">
        <v>49</v>
      </c>
      <c r="M1824" s="6" t="s">
        <v>66</v>
      </c>
      <c r="N1824" s="9">
        <v>13</v>
      </c>
      <c r="O1824" s="9">
        <v>14</v>
      </c>
      <c r="P1824" s="9">
        <v>14</v>
      </c>
      <c r="Q1824" s="10">
        <v>2.8999999999999998E-3</v>
      </c>
      <c r="R1824" s="9">
        <v>0.66700000000000004</v>
      </c>
      <c r="S1824" s="8">
        <v>6</v>
      </c>
      <c r="T1824" s="8">
        <v>6</v>
      </c>
      <c r="U1824" s="6" t="s">
        <v>57</v>
      </c>
      <c r="V1824" s="6" t="s">
        <v>72</v>
      </c>
      <c r="W1824" s="6" t="s">
        <v>73</v>
      </c>
      <c r="X1824" s="6" t="s">
        <v>74</v>
      </c>
      <c r="Y1824" s="6"/>
      <c r="Z1824" s="6" t="s">
        <v>70</v>
      </c>
      <c r="AA1824" s="22" t="s">
        <v>75</v>
      </c>
      <c r="AB1824" s="25"/>
      <c r="AC1824" s="25"/>
      <c r="AD1824" s="11">
        <v>50</v>
      </c>
      <c r="AE1824" s="14">
        <v>1338</v>
      </c>
      <c r="AF1824" s="6" t="s">
        <v>5</v>
      </c>
      <c r="AG1824" s="12">
        <f t="shared" si="114"/>
        <v>35</v>
      </c>
      <c r="AH1824" s="11">
        <f t="shared" si="112"/>
        <v>669</v>
      </c>
      <c r="AI1824" s="14">
        <v>1115</v>
      </c>
      <c r="AJ1824" s="11">
        <f t="shared" si="113"/>
        <v>557.5</v>
      </c>
      <c r="AK1824" s="6"/>
      <c r="AL1824" s="12">
        <f t="shared" si="115"/>
        <v>0</v>
      </c>
      <c r="AM1824" s="6" t="s">
        <v>49</v>
      </c>
      <c r="AN1824" s="6" t="s">
        <v>76</v>
      </c>
    </row>
    <row r="1825" spans="1:40" s="13" customFormat="1" ht="51.95" customHeight="1" x14ac:dyDescent="0.2">
      <c r="A1825" s="18" t="s">
        <v>151</v>
      </c>
      <c r="B1825" s="6" t="s">
        <v>49</v>
      </c>
      <c r="C1825" s="6" t="s">
        <v>152</v>
      </c>
      <c r="D1825" s="6"/>
      <c r="E1825" s="7" t="s">
        <v>153</v>
      </c>
      <c r="F1825" s="6" t="s">
        <v>154</v>
      </c>
      <c r="G1825" s="6" t="s">
        <v>69</v>
      </c>
      <c r="H1825" s="6" t="s">
        <v>70</v>
      </c>
      <c r="I1825" s="6" t="s">
        <v>71</v>
      </c>
      <c r="J1825" s="8">
        <v>181</v>
      </c>
      <c r="K1825" s="6" t="s">
        <v>49</v>
      </c>
      <c r="L1825" s="8">
        <v>191</v>
      </c>
      <c r="M1825" s="6" t="s">
        <v>152</v>
      </c>
      <c r="N1825" s="9">
        <v>5</v>
      </c>
      <c r="O1825" s="9">
        <v>12.5</v>
      </c>
      <c r="P1825" s="9">
        <v>37</v>
      </c>
      <c r="Q1825" s="10">
        <v>2.313E-3</v>
      </c>
      <c r="R1825" s="9">
        <v>0.13800000000000001</v>
      </c>
      <c r="S1825" s="8">
        <v>24</v>
      </c>
      <c r="T1825" s="8">
        <v>24</v>
      </c>
      <c r="U1825" s="6" t="s">
        <v>57</v>
      </c>
      <c r="V1825" s="6" t="s">
        <v>72</v>
      </c>
      <c r="W1825" s="6" t="s">
        <v>155</v>
      </c>
      <c r="X1825" s="6" t="s">
        <v>156</v>
      </c>
      <c r="Y1825" s="6"/>
      <c r="Z1825" s="6" t="s">
        <v>70</v>
      </c>
      <c r="AA1825" s="22" t="s">
        <v>157</v>
      </c>
      <c r="AB1825" s="25"/>
      <c r="AC1825" s="25"/>
      <c r="AD1825" s="11">
        <v>60</v>
      </c>
      <c r="AE1825" s="11">
        <v>295</v>
      </c>
      <c r="AF1825" s="6" t="s">
        <v>5</v>
      </c>
      <c r="AG1825" s="12">
        <f t="shared" si="114"/>
        <v>35</v>
      </c>
      <c r="AH1825" s="11">
        <f t="shared" si="112"/>
        <v>118</v>
      </c>
      <c r="AI1825" s="11">
        <v>245.83</v>
      </c>
      <c r="AJ1825" s="11">
        <f t="shared" si="113"/>
        <v>98.33</v>
      </c>
      <c r="AK1825" s="6"/>
      <c r="AL1825" s="12">
        <f t="shared" si="115"/>
        <v>0</v>
      </c>
      <c r="AM1825" s="6" t="s">
        <v>49</v>
      </c>
      <c r="AN1825" s="6" t="s">
        <v>158</v>
      </c>
    </row>
    <row r="1826" spans="1:40" s="13" customFormat="1" ht="51.95" customHeight="1" x14ac:dyDescent="0.2">
      <c r="A1826" s="18" t="s">
        <v>195</v>
      </c>
      <c r="B1826" s="6" t="s">
        <v>49</v>
      </c>
      <c r="C1826" s="6" t="s">
        <v>196</v>
      </c>
      <c r="D1826" s="6"/>
      <c r="E1826" s="7" t="s">
        <v>197</v>
      </c>
      <c r="F1826" s="6" t="s">
        <v>198</v>
      </c>
      <c r="G1826" s="6" t="s">
        <v>69</v>
      </c>
      <c r="H1826" s="6" t="s">
        <v>70</v>
      </c>
      <c r="I1826" s="6" t="s">
        <v>71</v>
      </c>
      <c r="J1826" s="8">
        <v>228</v>
      </c>
      <c r="K1826" s="6" t="s">
        <v>49</v>
      </c>
      <c r="L1826" s="8">
        <v>228</v>
      </c>
      <c r="M1826" s="6" t="s">
        <v>196</v>
      </c>
      <c r="N1826" s="9">
        <v>30</v>
      </c>
      <c r="O1826" s="9">
        <v>8</v>
      </c>
      <c r="P1826" s="9">
        <v>22</v>
      </c>
      <c r="Q1826" s="10">
        <v>5.28E-3</v>
      </c>
      <c r="R1826" s="9">
        <v>2.6669999999999998</v>
      </c>
      <c r="S1826" s="8">
        <v>6</v>
      </c>
      <c r="T1826" s="8">
        <v>6</v>
      </c>
      <c r="U1826" s="6" t="s">
        <v>57</v>
      </c>
      <c r="V1826" s="6" t="s">
        <v>72</v>
      </c>
      <c r="W1826" s="6" t="s">
        <v>199</v>
      </c>
      <c r="X1826" s="6" t="s">
        <v>200</v>
      </c>
      <c r="Y1826" s="6"/>
      <c r="Z1826" s="6" t="s">
        <v>70</v>
      </c>
      <c r="AA1826" s="22" t="s">
        <v>157</v>
      </c>
      <c r="AB1826" s="25"/>
      <c r="AC1826" s="25"/>
      <c r="AD1826" s="11">
        <v>60</v>
      </c>
      <c r="AE1826" s="14">
        <v>1214</v>
      </c>
      <c r="AF1826" s="6" t="s">
        <v>5</v>
      </c>
      <c r="AG1826" s="12">
        <f t="shared" si="114"/>
        <v>35</v>
      </c>
      <c r="AH1826" s="11">
        <f t="shared" si="112"/>
        <v>485.6</v>
      </c>
      <c r="AI1826" s="14">
        <v>1011.67</v>
      </c>
      <c r="AJ1826" s="11">
        <f t="shared" si="113"/>
        <v>404.67</v>
      </c>
      <c r="AK1826" s="6"/>
      <c r="AL1826" s="12">
        <f t="shared" si="115"/>
        <v>0</v>
      </c>
      <c r="AM1826" s="6" t="s">
        <v>49</v>
      </c>
      <c r="AN1826" s="6" t="s">
        <v>201</v>
      </c>
    </row>
    <row r="1827" spans="1:40" s="13" customFormat="1" ht="51.95" customHeight="1" x14ac:dyDescent="0.2">
      <c r="A1827" s="18" t="s">
        <v>325</v>
      </c>
      <c r="B1827" s="6" t="s">
        <v>49</v>
      </c>
      <c r="C1827" s="6" t="s">
        <v>326</v>
      </c>
      <c r="D1827" s="6"/>
      <c r="E1827" s="7" t="s">
        <v>327</v>
      </c>
      <c r="F1827" s="6" t="s">
        <v>328</v>
      </c>
      <c r="G1827" s="6" t="s">
        <v>69</v>
      </c>
      <c r="H1827" s="6" t="s">
        <v>70</v>
      </c>
      <c r="I1827" s="6" t="s">
        <v>71</v>
      </c>
      <c r="J1827" s="8">
        <v>104</v>
      </c>
      <c r="K1827" s="6" t="s">
        <v>49</v>
      </c>
      <c r="L1827" s="8">
        <v>114</v>
      </c>
      <c r="M1827" s="6" t="s">
        <v>326</v>
      </c>
      <c r="N1827" s="9">
        <v>7.5</v>
      </c>
      <c r="O1827" s="9">
        <v>23.5</v>
      </c>
      <c r="P1827" s="9">
        <v>33</v>
      </c>
      <c r="Q1827" s="10">
        <v>5.816E-3</v>
      </c>
      <c r="R1827" s="9">
        <v>2.6669999999999998</v>
      </c>
      <c r="S1827" s="8">
        <v>6</v>
      </c>
      <c r="T1827" s="8">
        <v>6</v>
      </c>
      <c r="U1827" s="6" t="s">
        <v>57</v>
      </c>
      <c r="V1827" s="6" t="s">
        <v>72</v>
      </c>
      <c r="W1827" s="6" t="s">
        <v>329</v>
      </c>
      <c r="X1827" s="6" t="s">
        <v>330</v>
      </c>
      <c r="Y1827" s="8">
        <v>1</v>
      </c>
      <c r="Z1827" s="6" t="s">
        <v>70</v>
      </c>
      <c r="AA1827" s="22" t="s">
        <v>219</v>
      </c>
      <c r="AB1827" s="25"/>
      <c r="AC1827" s="25"/>
      <c r="AD1827" s="11">
        <v>40</v>
      </c>
      <c r="AE1827" s="14">
        <v>1648</v>
      </c>
      <c r="AF1827" s="6" t="s">
        <v>5</v>
      </c>
      <c r="AG1827" s="12">
        <f t="shared" si="114"/>
        <v>35</v>
      </c>
      <c r="AH1827" s="11">
        <f t="shared" si="112"/>
        <v>988.8</v>
      </c>
      <c r="AI1827" s="14">
        <v>1373.33</v>
      </c>
      <c r="AJ1827" s="11">
        <f t="shared" si="113"/>
        <v>824</v>
      </c>
      <c r="AK1827" s="6"/>
      <c r="AL1827" s="12">
        <f t="shared" si="115"/>
        <v>0</v>
      </c>
      <c r="AM1827" s="6" t="s">
        <v>49</v>
      </c>
      <c r="AN1827" s="6" t="s">
        <v>64</v>
      </c>
    </row>
    <row r="1828" spans="1:40" s="13" customFormat="1" ht="51.95" customHeight="1" x14ac:dyDescent="0.2">
      <c r="A1828" s="18" t="s">
        <v>4310</v>
      </c>
      <c r="B1828" s="6" t="s">
        <v>49</v>
      </c>
      <c r="C1828" s="6" t="s">
        <v>4311</v>
      </c>
      <c r="D1828" s="6"/>
      <c r="E1828" s="7" t="s">
        <v>4312</v>
      </c>
      <c r="F1828" s="6" t="s">
        <v>4313</v>
      </c>
      <c r="G1828" s="6" t="s">
        <v>69</v>
      </c>
      <c r="H1828" s="6" t="s">
        <v>70</v>
      </c>
      <c r="I1828" s="6" t="s">
        <v>71</v>
      </c>
      <c r="J1828" s="8">
        <v>9</v>
      </c>
      <c r="K1828" s="6" t="s">
        <v>49</v>
      </c>
      <c r="L1828" s="8">
        <v>9</v>
      </c>
      <c r="M1828" s="6" t="s">
        <v>4311</v>
      </c>
      <c r="N1828" s="9">
        <v>15</v>
      </c>
      <c r="O1828" s="9">
        <v>16</v>
      </c>
      <c r="P1828" s="9">
        <v>27</v>
      </c>
      <c r="Q1828" s="10">
        <v>6.6E-3</v>
      </c>
      <c r="R1828" s="9">
        <v>1.028</v>
      </c>
      <c r="S1828" s="8">
        <v>4</v>
      </c>
      <c r="T1828" s="8">
        <v>4</v>
      </c>
      <c r="U1828" s="6" t="s">
        <v>57</v>
      </c>
      <c r="V1828" s="6" t="s">
        <v>72</v>
      </c>
      <c r="W1828" s="6" t="s">
        <v>4314</v>
      </c>
      <c r="X1828" s="6" t="s">
        <v>4315</v>
      </c>
      <c r="Y1828" s="6"/>
      <c r="Z1828" s="6" t="s">
        <v>70</v>
      </c>
      <c r="AA1828" s="22"/>
      <c r="AB1828" s="25"/>
      <c r="AC1828" s="25"/>
      <c r="AD1828" s="12"/>
      <c r="AE1828" s="14">
        <v>3418</v>
      </c>
      <c r="AF1828" s="6" t="s">
        <v>5</v>
      </c>
      <c r="AG1828" s="12">
        <f t="shared" si="114"/>
        <v>35</v>
      </c>
      <c r="AH1828" s="14">
        <f t="shared" si="112"/>
        <v>2221.6999999999998</v>
      </c>
      <c r="AI1828" s="14">
        <v>2848.33</v>
      </c>
      <c r="AJ1828" s="14">
        <f t="shared" si="113"/>
        <v>1851.41</v>
      </c>
      <c r="AK1828" s="6"/>
      <c r="AL1828" s="12">
        <f t="shared" si="115"/>
        <v>0</v>
      </c>
      <c r="AM1828" s="6" t="s">
        <v>49</v>
      </c>
      <c r="AN1828" s="6" t="s">
        <v>4316</v>
      </c>
    </row>
    <row r="1829" spans="1:40" s="13" customFormat="1" ht="51.95" customHeight="1" x14ac:dyDescent="0.2">
      <c r="A1829" s="18" t="s">
        <v>7887</v>
      </c>
      <c r="B1829" s="6" t="s">
        <v>49</v>
      </c>
      <c r="C1829" s="6" t="s">
        <v>7888</v>
      </c>
      <c r="D1829" s="6"/>
      <c r="E1829" s="7" t="s">
        <v>7889</v>
      </c>
      <c r="F1829" s="6" t="s">
        <v>7890</v>
      </c>
      <c r="G1829" s="6" t="s">
        <v>69</v>
      </c>
      <c r="H1829" s="6" t="s">
        <v>70</v>
      </c>
      <c r="I1829" s="6" t="s">
        <v>71</v>
      </c>
      <c r="J1829" s="8">
        <v>41</v>
      </c>
      <c r="K1829" s="6" t="s">
        <v>49</v>
      </c>
      <c r="L1829" s="8">
        <v>41</v>
      </c>
      <c r="M1829" s="6" t="s">
        <v>7888</v>
      </c>
      <c r="N1829" s="9">
        <v>13</v>
      </c>
      <c r="O1829" s="9">
        <v>14</v>
      </c>
      <c r="P1829" s="9">
        <v>14</v>
      </c>
      <c r="Q1829" s="10">
        <v>2.7729999999999999E-3</v>
      </c>
      <c r="R1829" s="9">
        <v>0.6</v>
      </c>
      <c r="S1829" s="8">
        <v>6</v>
      </c>
      <c r="T1829" s="8">
        <v>6</v>
      </c>
      <c r="U1829" s="6" t="s">
        <v>57</v>
      </c>
      <c r="V1829" s="6" t="s">
        <v>72</v>
      </c>
      <c r="W1829" s="6" t="s">
        <v>7891</v>
      </c>
      <c r="X1829" s="6" t="s">
        <v>7892</v>
      </c>
      <c r="Y1829" s="6"/>
      <c r="Z1829" s="6" t="s">
        <v>70</v>
      </c>
      <c r="AA1829" s="22"/>
      <c r="AB1829" s="25"/>
      <c r="AC1829" s="25"/>
      <c r="AD1829" s="12"/>
      <c r="AE1829" s="14">
        <v>2908</v>
      </c>
      <c r="AF1829" s="6" t="s">
        <v>5</v>
      </c>
      <c r="AG1829" s="12">
        <f t="shared" si="114"/>
        <v>35</v>
      </c>
      <c r="AH1829" s="14">
        <f t="shared" si="112"/>
        <v>1890.2</v>
      </c>
      <c r="AI1829" s="14">
        <v>2423.33</v>
      </c>
      <c r="AJ1829" s="14">
        <f t="shared" si="113"/>
        <v>1575.16</v>
      </c>
      <c r="AK1829" s="6"/>
      <c r="AL1829" s="12">
        <f t="shared" si="115"/>
        <v>0</v>
      </c>
      <c r="AM1829" s="6" t="s">
        <v>49</v>
      </c>
      <c r="AN1829" s="6" t="s">
        <v>76</v>
      </c>
    </row>
    <row r="1830" spans="1:40" s="13" customFormat="1" ht="51.95" customHeight="1" x14ac:dyDescent="0.2">
      <c r="A1830" s="18" t="s">
        <v>8060</v>
      </c>
      <c r="B1830" s="6" t="s">
        <v>49</v>
      </c>
      <c r="C1830" s="6" t="s">
        <v>8061</v>
      </c>
      <c r="D1830" s="6"/>
      <c r="E1830" s="7" t="s">
        <v>8062</v>
      </c>
      <c r="F1830" s="6" t="s">
        <v>8063</v>
      </c>
      <c r="G1830" s="6" t="s">
        <v>69</v>
      </c>
      <c r="H1830" s="6" t="s">
        <v>70</v>
      </c>
      <c r="I1830" s="6" t="s">
        <v>71</v>
      </c>
      <c r="J1830" s="8">
        <v>3</v>
      </c>
      <c r="K1830" s="6" t="s">
        <v>49</v>
      </c>
      <c r="L1830" s="8">
        <v>3</v>
      </c>
      <c r="M1830" s="6" t="s">
        <v>8061</v>
      </c>
      <c r="N1830" s="9">
        <v>30</v>
      </c>
      <c r="O1830" s="9">
        <v>11</v>
      </c>
      <c r="P1830" s="9">
        <v>27</v>
      </c>
      <c r="Q1830" s="10">
        <v>2.9260000000000002E-3</v>
      </c>
      <c r="R1830" s="9">
        <v>0.64200000000000002</v>
      </c>
      <c r="S1830" s="8">
        <v>6</v>
      </c>
      <c r="T1830" s="8">
        <v>6</v>
      </c>
      <c r="U1830" s="6" t="s">
        <v>57</v>
      </c>
      <c r="V1830" s="6" t="s">
        <v>72</v>
      </c>
      <c r="W1830" s="6" t="s">
        <v>8064</v>
      </c>
      <c r="X1830" s="6" t="s">
        <v>8065</v>
      </c>
      <c r="Y1830" s="6"/>
      <c r="Z1830" s="6" t="s">
        <v>70</v>
      </c>
      <c r="AA1830" s="22"/>
      <c r="AB1830" s="25"/>
      <c r="AC1830" s="25"/>
      <c r="AD1830" s="12"/>
      <c r="AE1830" s="14">
        <v>2061</v>
      </c>
      <c r="AF1830" s="6" t="s">
        <v>5</v>
      </c>
      <c r="AG1830" s="12">
        <f t="shared" si="114"/>
        <v>35</v>
      </c>
      <c r="AH1830" s="14">
        <f t="shared" si="112"/>
        <v>1339.65</v>
      </c>
      <c r="AI1830" s="14">
        <v>1717.5</v>
      </c>
      <c r="AJ1830" s="14">
        <f t="shared" si="113"/>
        <v>1116.3800000000001</v>
      </c>
      <c r="AK1830" s="6"/>
      <c r="AL1830" s="12">
        <f t="shared" si="115"/>
        <v>0</v>
      </c>
      <c r="AM1830" s="6" t="s">
        <v>49</v>
      </c>
      <c r="AN1830" s="6" t="s">
        <v>96</v>
      </c>
    </row>
    <row r="1831" spans="1:40" s="13" customFormat="1" ht="51.95" customHeight="1" x14ac:dyDescent="0.2">
      <c r="A1831" s="18" t="s">
        <v>17814</v>
      </c>
      <c r="B1831" s="6" t="s">
        <v>49</v>
      </c>
      <c r="C1831" s="6" t="s">
        <v>17815</v>
      </c>
      <c r="D1831" s="6"/>
      <c r="E1831" s="7" t="s">
        <v>17816</v>
      </c>
      <c r="F1831" s="6" t="s">
        <v>17817</v>
      </c>
      <c r="G1831" s="6" t="s">
        <v>69</v>
      </c>
      <c r="H1831" s="6" t="s">
        <v>70</v>
      </c>
      <c r="I1831" s="6" t="s">
        <v>71</v>
      </c>
      <c r="J1831" s="8">
        <v>26</v>
      </c>
      <c r="K1831" s="6" t="s">
        <v>49</v>
      </c>
      <c r="L1831" s="8">
        <v>26</v>
      </c>
      <c r="M1831" s="6" t="s">
        <v>17815</v>
      </c>
      <c r="N1831" s="9">
        <v>38</v>
      </c>
      <c r="O1831" s="9">
        <v>12</v>
      </c>
      <c r="P1831" s="9">
        <v>19</v>
      </c>
      <c r="Q1831" s="10">
        <v>9.8029999999999992E-3</v>
      </c>
      <c r="R1831" s="9">
        <v>0.96</v>
      </c>
      <c r="S1831" s="8">
        <v>3</v>
      </c>
      <c r="T1831" s="8">
        <v>3</v>
      </c>
      <c r="U1831" s="6" t="s">
        <v>57</v>
      </c>
      <c r="V1831" s="6" t="s">
        <v>72</v>
      </c>
      <c r="W1831" s="6" t="s">
        <v>17818</v>
      </c>
      <c r="X1831" s="6" t="s">
        <v>17819</v>
      </c>
      <c r="Y1831" s="6"/>
      <c r="Z1831" s="6" t="s">
        <v>70</v>
      </c>
      <c r="AA1831" s="22"/>
      <c r="AB1831" s="25"/>
      <c r="AC1831" s="25"/>
      <c r="AD1831" s="12"/>
      <c r="AE1831" s="14">
        <v>1740</v>
      </c>
      <c r="AF1831" s="6" t="s">
        <v>5</v>
      </c>
      <c r="AG1831" s="12">
        <f t="shared" si="114"/>
        <v>35</v>
      </c>
      <c r="AH1831" s="14">
        <f t="shared" si="112"/>
        <v>1131</v>
      </c>
      <c r="AI1831" s="14">
        <v>1450</v>
      </c>
      <c r="AJ1831" s="14">
        <f t="shared" si="113"/>
        <v>942.5</v>
      </c>
      <c r="AK1831" s="6"/>
      <c r="AL1831" s="12">
        <f t="shared" si="115"/>
        <v>0</v>
      </c>
      <c r="AM1831" s="6" t="s">
        <v>49</v>
      </c>
      <c r="AN1831" s="6" t="s">
        <v>64</v>
      </c>
    </row>
    <row r="1832" spans="1:40" s="13" customFormat="1" ht="51.95" customHeight="1" x14ac:dyDescent="0.2">
      <c r="A1832" s="18" t="s">
        <v>19746</v>
      </c>
      <c r="B1832" s="6" t="s">
        <v>49</v>
      </c>
      <c r="C1832" s="6" t="s">
        <v>19747</v>
      </c>
      <c r="D1832" s="6"/>
      <c r="E1832" s="7" t="s">
        <v>19748</v>
      </c>
      <c r="F1832" s="6" t="s">
        <v>19749</v>
      </c>
      <c r="G1832" s="6" t="s">
        <v>69</v>
      </c>
      <c r="H1832" s="6" t="s">
        <v>70</v>
      </c>
      <c r="I1832" s="6" t="s">
        <v>71</v>
      </c>
      <c r="J1832" s="8">
        <v>10</v>
      </c>
      <c r="K1832" s="6" t="s">
        <v>49</v>
      </c>
      <c r="L1832" s="8">
        <v>10</v>
      </c>
      <c r="M1832" s="6" t="s">
        <v>19747</v>
      </c>
      <c r="N1832" s="9">
        <v>48</v>
      </c>
      <c r="O1832" s="9">
        <v>12</v>
      </c>
      <c r="P1832" s="9">
        <v>21</v>
      </c>
      <c r="Q1832" s="10">
        <v>1.3310000000000001E-2</v>
      </c>
      <c r="R1832" s="9">
        <v>1.153</v>
      </c>
      <c r="S1832" s="8">
        <v>3</v>
      </c>
      <c r="T1832" s="8">
        <v>3</v>
      </c>
      <c r="U1832" s="6" t="s">
        <v>57</v>
      </c>
      <c r="V1832" s="6" t="s">
        <v>72</v>
      </c>
      <c r="W1832" s="6" t="s">
        <v>19750</v>
      </c>
      <c r="X1832" s="6" t="s">
        <v>19751</v>
      </c>
      <c r="Y1832" s="6"/>
      <c r="Z1832" s="6" t="s">
        <v>70</v>
      </c>
      <c r="AA1832" s="22"/>
      <c r="AB1832" s="25"/>
      <c r="AC1832" s="25"/>
      <c r="AD1832" s="12"/>
      <c r="AE1832" s="14">
        <v>2236</v>
      </c>
      <c r="AF1832" s="6" t="s">
        <v>5</v>
      </c>
      <c r="AG1832" s="12">
        <f t="shared" si="114"/>
        <v>35</v>
      </c>
      <c r="AH1832" s="14">
        <f t="shared" ref="AH1832:AH1895" si="116">IF(AD1832= "",AE1832*(100 -AG1832) / 100,AE1832*(100 -AD1832) / 100)</f>
        <v>1453.4</v>
      </c>
      <c r="AI1832" s="14">
        <v>1863.33</v>
      </c>
      <c r="AJ1832" s="14">
        <f t="shared" ref="AJ1832:AJ1895" si="117">ROUND(IF(AD1832= "",AI1832*(100 -AG1832) / 100,AI1832*(100 -AD1832) / 100),2)</f>
        <v>1211.1600000000001</v>
      </c>
      <c r="AK1832" s="6"/>
      <c r="AL1832" s="12">
        <f t="shared" si="115"/>
        <v>0</v>
      </c>
      <c r="AM1832" s="6" t="s">
        <v>49</v>
      </c>
      <c r="AN1832" s="6" t="s">
        <v>64</v>
      </c>
    </row>
    <row r="1833" spans="1:40" s="13" customFormat="1" ht="51.95" customHeight="1" x14ac:dyDescent="0.2">
      <c r="A1833" s="18" t="s">
        <v>21687</v>
      </c>
      <c r="B1833" s="6" t="s">
        <v>49</v>
      </c>
      <c r="C1833" s="6" t="s">
        <v>152</v>
      </c>
      <c r="D1833" s="6"/>
      <c r="E1833" s="7" t="s">
        <v>21688</v>
      </c>
      <c r="F1833" s="6" t="s">
        <v>21689</v>
      </c>
      <c r="G1833" s="6" t="s">
        <v>69</v>
      </c>
      <c r="H1833" s="6" t="s">
        <v>70</v>
      </c>
      <c r="I1833" s="6" t="s">
        <v>71</v>
      </c>
      <c r="J1833" s="8">
        <v>101</v>
      </c>
      <c r="K1833" s="6" t="s">
        <v>49</v>
      </c>
      <c r="L1833" s="8">
        <v>111</v>
      </c>
      <c r="M1833" s="6" t="s">
        <v>152</v>
      </c>
      <c r="N1833" s="9">
        <v>10.5</v>
      </c>
      <c r="O1833" s="9">
        <v>30</v>
      </c>
      <c r="P1833" s="9">
        <v>10.5</v>
      </c>
      <c r="Q1833" s="10">
        <v>3.3080000000000002E-3</v>
      </c>
      <c r="R1833" s="9">
        <v>0.372</v>
      </c>
      <c r="S1833" s="8">
        <v>12</v>
      </c>
      <c r="T1833" s="8">
        <v>12</v>
      </c>
      <c r="U1833" s="6" t="s">
        <v>57</v>
      </c>
      <c r="V1833" s="6" t="s">
        <v>72</v>
      </c>
      <c r="W1833" s="6" t="s">
        <v>21690</v>
      </c>
      <c r="X1833" s="6" t="s">
        <v>21691</v>
      </c>
      <c r="Y1833" s="6"/>
      <c r="Z1833" s="6" t="s">
        <v>70</v>
      </c>
      <c r="AA1833" s="22"/>
      <c r="AB1833" s="25"/>
      <c r="AC1833" s="25"/>
      <c r="AD1833" s="12"/>
      <c r="AE1833" s="11">
        <v>697</v>
      </c>
      <c r="AF1833" s="6" t="s">
        <v>5</v>
      </c>
      <c r="AG1833" s="12">
        <f t="shared" si="114"/>
        <v>35</v>
      </c>
      <c r="AH1833" s="11">
        <f t="shared" si="116"/>
        <v>453.05</v>
      </c>
      <c r="AI1833" s="11">
        <v>580.83000000000004</v>
      </c>
      <c r="AJ1833" s="11">
        <f t="shared" si="117"/>
        <v>377.54</v>
      </c>
      <c r="AK1833" s="6"/>
      <c r="AL1833" s="12">
        <f t="shared" si="115"/>
        <v>0</v>
      </c>
      <c r="AM1833" s="6" t="s">
        <v>49</v>
      </c>
      <c r="AN1833" s="6" t="s">
        <v>876</v>
      </c>
    </row>
    <row r="1834" spans="1:40" s="13" customFormat="1" ht="47.1" customHeight="1" x14ac:dyDescent="0.2">
      <c r="A1834" s="18" t="s">
        <v>8398</v>
      </c>
      <c r="B1834" s="6" t="s">
        <v>49</v>
      </c>
      <c r="C1834" s="6" t="s">
        <v>8399</v>
      </c>
      <c r="D1834" s="6"/>
      <c r="E1834" s="7" t="s">
        <v>8400</v>
      </c>
      <c r="F1834" s="6" t="s">
        <v>8401</v>
      </c>
      <c r="G1834" s="6" t="s">
        <v>69</v>
      </c>
      <c r="H1834" s="6" t="s">
        <v>70</v>
      </c>
      <c r="I1834" s="6" t="s">
        <v>8402</v>
      </c>
      <c r="J1834" s="8">
        <v>6</v>
      </c>
      <c r="K1834" s="6" t="s">
        <v>49</v>
      </c>
      <c r="L1834" s="8">
        <v>6</v>
      </c>
      <c r="M1834" s="6" t="s">
        <v>8399</v>
      </c>
      <c r="N1834" s="9">
        <v>10.199999999999999</v>
      </c>
      <c r="O1834" s="9">
        <v>9.1999999999999993</v>
      </c>
      <c r="P1834" s="9">
        <v>9.1999999999999993</v>
      </c>
      <c r="Q1834" s="10">
        <v>1.049E-3</v>
      </c>
      <c r="R1834" s="9">
        <v>0.10299999999999999</v>
      </c>
      <c r="S1834" s="8">
        <v>12</v>
      </c>
      <c r="T1834" s="8">
        <v>12</v>
      </c>
      <c r="U1834" s="6" t="s">
        <v>57</v>
      </c>
      <c r="V1834" s="6" t="s">
        <v>72</v>
      </c>
      <c r="W1834" s="6" t="s">
        <v>8403</v>
      </c>
      <c r="X1834" s="6" t="s">
        <v>8404</v>
      </c>
      <c r="Y1834" s="8">
        <v>1</v>
      </c>
      <c r="Z1834" s="6" t="s">
        <v>70</v>
      </c>
      <c r="AA1834" s="22"/>
      <c r="AB1834" s="25"/>
      <c r="AC1834" s="25"/>
      <c r="AD1834" s="12"/>
      <c r="AE1834" s="11">
        <v>335</v>
      </c>
      <c r="AF1834" s="6" t="s">
        <v>5</v>
      </c>
      <c r="AG1834" s="12">
        <f t="shared" si="114"/>
        <v>35</v>
      </c>
      <c r="AH1834" s="11">
        <f t="shared" si="116"/>
        <v>217.75</v>
      </c>
      <c r="AI1834" s="11">
        <v>279.17</v>
      </c>
      <c r="AJ1834" s="11">
        <f t="shared" si="117"/>
        <v>181.46</v>
      </c>
      <c r="AK1834" s="6"/>
      <c r="AL1834" s="12">
        <f t="shared" si="115"/>
        <v>0</v>
      </c>
      <c r="AM1834" s="6" t="s">
        <v>49</v>
      </c>
      <c r="AN1834" s="6" t="s">
        <v>917</v>
      </c>
    </row>
    <row r="1835" spans="1:40" s="13" customFormat="1" ht="51.95" customHeight="1" x14ac:dyDescent="0.2">
      <c r="A1835" s="18" t="s">
        <v>24264</v>
      </c>
      <c r="B1835" s="6" t="s">
        <v>49</v>
      </c>
      <c r="C1835" s="6" t="s">
        <v>24265</v>
      </c>
      <c r="D1835" s="6"/>
      <c r="E1835" s="7" t="s">
        <v>24266</v>
      </c>
      <c r="F1835" s="6" t="s">
        <v>24267</v>
      </c>
      <c r="G1835" s="6" t="s">
        <v>69</v>
      </c>
      <c r="H1835" s="6" t="s">
        <v>70</v>
      </c>
      <c r="I1835" s="6" t="s">
        <v>8402</v>
      </c>
      <c r="J1835" s="8">
        <v>3</v>
      </c>
      <c r="K1835" s="6" t="s">
        <v>49</v>
      </c>
      <c r="L1835" s="8">
        <v>3</v>
      </c>
      <c r="M1835" s="6" t="s">
        <v>24265</v>
      </c>
      <c r="N1835" s="9">
        <v>37.799999999999997</v>
      </c>
      <c r="O1835" s="9">
        <v>6.7</v>
      </c>
      <c r="P1835" s="9">
        <v>35.6</v>
      </c>
      <c r="Q1835" s="10">
        <v>1.0479E-2</v>
      </c>
      <c r="R1835" s="9">
        <v>2.04</v>
      </c>
      <c r="S1835" s="8">
        <v>2</v>
      </c>
      <c r="T1835" s="8">
        <v>2</v>
      </c>
      <c r="U1835" s="6" t="s">
        <v>57</v>
      </c>
      <c r="V1835" s="6" t="s">
        <v>72</v>
      </c>
      <c r="W1835" s="6" t="s">
        <v>24268</v>
      </c>
      <c r="X1835" s="6" t="s">
        <v>24269</v>
      </c>
      <c r="Y1835" s="8">
        <v>1</v>
      </c>
      <c r="Z1835" s="6" t="s">
        <v>70</v>
      </c>
      <c r="AA1835" s="22"/>
      <c r="AB1835" s="25"/>
      <c r="AC1835" s="25"/>
      <c r="AD1835" s="12"/>
      <c r="AE1835" s="14">
        <v>3553</v>
      </c>
      <c r="AF1835" s="6" t="s">
        <v>5</v>
      </c>
      <c r="AG1835" s="12">
        <f t="shared" si="114"/>
        <v>35</v>
      </c>
      <c r="AH1835" s="14">
        <f t="shared" si="116"/>
        <v>2309.4499999999998</v>
      </c>
      <c r="AI1835" s="14">
        <v>2960.83</v>
      </c>
      <c r="AJ1835" s="14">
        <f t="shared" si="117"/>
        <v>1924.54</v>
      </c>
      <c r="AK1835" s="6"/>
      <c r="AL1835" s="12">
        <f t="shared" si="115"/>
        <v>0</v>
      </c>
      <c r="AM1835" s="6" t="s">
        <v>49</v>
      </c>
      <c r="AN1835" s="6" t="s">
        <v>64</v>
      </c>
    </row>
    <row r="1836" spans="1:40" s="13" customFormat="1" ht="51.95" customHeight="1" x14ac:dyDescent="0.2">
      <c r="A1836" s="18" t="s">
        <v>1932</v>
      </c>
      <c r="B1836" s="6" t="s">
        <v>49</v>
      </c>
      <c r="C1836" s="6" t="s">
        <v>1933</v>
      </c>
      <c r="D1836" s="6"/>
      <c r="E1836" s="7" t="s">
        <v>1934</v>
      </c>
      <c r="F1836" s="6" t="s">
        <v>1935</v>
      </c>
      <c r="G1836" s="6" t="s">
        <v>113</v>
      </c>
      <c r="H1836" s="6" t="s">
        <v>246</v>
      </c>
      <c r="I1836" s="6" t="s">
        <v>1936</v>
      </c>
      <c r="J1836" s="8">
        <v>363</v>
      </c>
      <c r="K1836" s="6" t="s">
        <v>49</v>
      </c>
      <c r="L1836" s="8">
        <v>363</v>
      </c>
      <c r="M1836" s="6" t="s">
        <v>1937</v>
      </c>
      <c r="N1836" s="9">
        <v>24</v>
      </c>
      <c r="O1836" s="9">
        <v>15</v>
      </c>
      <c r="P1836" s="9">
        <v>0.3</v>
      </c>
      <c r="Q1836" s="10">
        <v>1.08E-4</v>
      </c>
      <c r="R1836" s="9">
        <v>5.8999999999999997E-2</v>
      </c>
      <c r="S1836" s="8">
        <v>12</v>
      </c>
      <c r="T1836" s="8">
        <v>48</v>
      </c>
      <c r="U1836" s="6" t="s">
        <v>57</v>
      </c>
      <c r="V1836" s="6" t="s">
        <v>58</v>
      </c>
      <c r="W1836" s="6" t="s">
        <v>1938</v>
      </c>
      <c r="X1836" s="6" t="s">
        <v>1939</v>
      </c>
      <c r="Y1836" s="8">
        <v>1</v>
      </c>
      <c r="Z1836" s="6" t="s">
        <v>61</v>
      </c>
      <c r="AA1836" s="22" t="s">
        <v>186</v>
      </c>
      <c r="AB1836" s="11">
        <v>425</v>
      </c>
      <c r="AC1836" s="11">
        <v>775</v>
      </c>
      <c r="AD1836" s="11">
        <v>65</v>
      </c>
      <c r="AE1836" s="11">
        <v>305</v>
      </c>
      <c r="AF1836" s="6" t="s">
        <v>2</v>
      </c>
      <c r="AG1836" s="12">
        <f t="shared" si="114"/>
        <v>35</v>
      </c>
      <c r="AH1836" s="11">
        <f t="shared" si="116"/>
        <v>106.75</v>
      </c>
      <c r="AI1836" s="11">
        <v>277.27</v>
      </c>
      <c r="AJ1836" s="11">
        <f t="shared" si="117"/>
        <v>97.04</v>
      </c>
      <c r="AK1836" s="6"/>
      <c r="AL1836" s="12">
        <f t="shared" si="115"/>
        <v>0</v>
      </c>
      <c r="AM1836" s="6" t="s">
        <v>49</v>
      </c>
      <c r="AN1836" s="6" t="s">
        <v>64</v>
      </c>
    </row>
    <row r="1837" spans="1:40" s="13" customFormat="1" ht="51.95" customHeight="1" x14ac:dyDescent="0.2">
      <c r="A1837" s="18" t="s">
        <v>2959</v>
      </c>
      <c r="B1837" s="6" t="s">
        <v>49</v>
      </c>
      <c r="C1837" s="6" t="s">
        <v>2960</v>
      </c>
      <c r="D1837" s="6"/>
      <c r="E1837" s="7" t="s">
        <v>2961</v>
      </c>
      <c r="F1837" s="6" t="s">
        <v>2962</v>
      </c>
      <c r="G1837" s="6" t="s">
        <v>113</v>
      </c>
      <c r="H1837" s="6" t="s">
        <v>246</v>
      </c>
      <c r="I1837" s="6" t="s">
        <v>1936</v>
      </c>
      <c r="J1837" s="8">
        <v>68</v>
      </c>
      <c r="K1837" s="6" t="s">
        <v>49</v>
      </c>
      <c r="L1837" s="8">
        <v>68</v>
      </c>
      <c r="M1837" s="6" t="s">
        <v>2963</v>
      </c>
      <c r="N1837" s="9">
        <v>12</v>
      </c>
      <c r="O1837" s="9">
        <v>12.3</v>
      </c>
      <c r="P1837" s="9">
        <v>7</v>
      </c>
      <c r="Q1837" s="10">
        <v>1.0330000000000001E-3</v>
      </c>
      <c r="R1837" s="9">
        <v>7.0000000000000007E-2</v>
      </c>
      <c r="S1837" s="8">
        <v>36</v>
      </c>
      <c r="T1837" s="8">
        <v>72</v>
      </c>
      <c r="U1837" s="6" t="s">
        <v>57</v>
      </c>
      <c r="V1837" s="6" t="s">
        <v>58</v>
      </c>
      <c r="W1837" s="6" t="s">
        <v>2964</v>
      </c>
      <c r="X1837" s="6" t="s">
        <v>2965</v>
      </c>
      <c r="Y1837" s="8">
        <v>1</v>
      </c>
      <c r="Z1837" s="6" t="s">
        <v>61</v>
      </c>
      <c r="AA1837" s="22"/>
      <c r="AB1837" s="11">
        <v>632</v>
      </c>
      <c r="AC1837" s="11">
        <v>971</v>
      </c>
      <c r="AD1837" s="12"/>
      <c r="AE1837" s="11">
        <v>414</v>
      </c>
      <c r="AF1837" s="6" t="s">
        <v>2</v>
      </c>
      <c r="AG1837" s="12">
        <f t="shared" si="114"/>
        <v>35</v>
      </c>
      <c r="AH1837" s="11">
        <f t="shared" si="116"/>
        <v>269.10000000000002</v>
      </c>
      <c r="AI1837" s="11">
        <v>376.36</v>
      </c>
      <c r="AJ1837" s="11">
        <f t="shared" si="117"/>
        <v>244.63</v>
      </c>
      <c r="AK1837" s="6"/>
      <c r="AL1837" s="12">
        <f t="shared" si="115"/>
        <v>0</v>
      </c>
      <c r="AM1837" s="6" t="s">
        <v>49</v>
      </c>
      <c r="AN1837" s="6" t="s">
        <v>293</v>
      </c>
    </row>
    <row r="1838" spans="1:40" s="13" customFormat="1" ht="51.95" customHeight="1" x14ac:dyDescent="0.2">
      <c r="A1838" s="18" t="s">
        <v>3493</v>
      </c>
      <c r="B1838" s="6" t="s">
        <v>49</v>
      </c>
      <c r="C1838" s="6" t="s">
        <v>3494</v>
      </c>
      <c r="D1838" s="6"/>
      <c r="E1838" s="7" t="s">
        <v>3495</v>
      </c>
      <c r="F1838" s="6" t="s">
        <v>3496</v>
      </c>
      <c r="G1838" s="6" t="s">
        <v>113</v>
      </c>
      <c r="H1838" s="6" t="s">
        <v>246</v>
      </c>
      <c r="I1838" s="6" t="s">
        <v>1936</v>
      </c>
      <c r="J1838" s="8">
        <v>500</v>
      </c>
      <c r="K1838" s="6" t="s">
        <v>49</v>
      </c>
      <c r="L1838" s="8">
        <v>500</v>
      </c>
      <c r="M1838" s="6" t="s">
        <v>3497</v>
      </c>
      <c r="N1838" s="9">
        <v>13</v>
      </c>
      <c r="O1838" s="9">
        <v>16.5</v>
      </c>
      <c r="P1838" s="9">
        <v>8.6999999999999993</v>
      </c>
      <c r="Q1838" s="10">
        <v>1.866E-3</v>
      </c>
      <c r="R1838" s="9">
        <v>0.184</v>
      </c>
      <c r="S1838" s="8">
        <v>36</v>
      </c>
      <c r="T1838" s="8">
        <v>72</v>
      </c>
      <c r="U1838" s="6" t="s">
        <v>57</v>
      </c>
      <c r="V1838" s="6" t="s">
        <v>58</v>
      </c>
      <c r="W1838" s="6" t="s">
        <v>3498</v>
      </c>
      <c r="X1838" s="6" t="s">
        <v>3499</v>
      </c>
      <c r="Y1838" s="6"/>
      <c r="Z1838" s="6" t="s">
        <v>61</v>
      </c>
      <c r="AA1838" s="22"/>
      <c r="AB1838" s="11">
        <v>890</v>
      </c>
      <c r="AC1838" s="11">
        <v>1368</v>
      </c>
      <c r="AD1838" s="12"/>
      <c r="AE1838" s="11">
        <v>668</v>
      </c>
      <c r="AF1838" s="6" t="s">
        <v>6</v>
      </c>
      <c r="AG1838" s="12">
        <f t="shared" si="114"/>
        <v>35</v>
      </c>
      <c r="AH1838" s="11">
        <f t="shared" si="116"/>
        <v>434.2</v>
      </c>
      <c r="AI1838" s="11">
        <v>607.27</v>
      </c>
      <c r="AJ1838" s="11">
        <f t="shared" si="117"/>
        <v>394.73</v>
      </c>
      <c r="AK1838" s="6"/>
      <c r="AL1838" s="12">
        <f t="shared" si="115"/>
        <v>0</v>
      </c>
      <c r="AM1838" s="6" t="s">
        <v>49</v>
      </c>
      <c r="AN1838" s="6" t="s">
        <v>201</v>
      </c>
    </row>
    <row r="1839" spans="1:40" s="13" customFormat="1" ht="51.95" customHeight="1" x14ac:dyDescent="0.2">
      <c r="A1839" s="18" t="s">
        <v>4729</v>
      </c>
      <c r="B1839" s="6" t="s">
        <v>49</v>
      </c>
      <c r="C1839" s="6" t="s">
        <v>4730</v>
      </c>
      <c r="D1839" s="6"/>
      <c r="E1839" s="7" t="s">
        <v>4731</v>
      </c>
      <c r="F1839" s="6" t="s">
        <v>4732</v>
      </c>
      <c r="G1839" s="6" t="s">
        <v>113</v>
      </c>
      <c r="H1839" s="6" t="s">
        <v>246</v>
      </c>
      <c r="I1839" s="6" t="s">
        <v>1936</v>
      </c>
      <c r="J1839" s="8">
        <v>495</v>
      </c>
      <c r="K1839" s="6" t="s">
        <v>49</v>
      </c>
      <c r="L1839" s="8">
        <v>500</v>
      </c>
      <c r="M1839" s="6" t="s">
        <v>4733</v>
      </c>
      <c r="N1839" s="9">
        <v>10.6</v>
      </c>
      <c r="O1839" s="9">
        <v>22</v>
      </c>
      <c r="P1839" s="9">
        <v>15.3</v>
      </c>
      <c r="Q1839" s="10">
        <v>3.568E-3</v>
      </c>
      <c r="R1839" s="9">
        <v>0.32</v>
      </c>
      <c r="S1839" s="8">
        <v>24</v>
      </c>
      <c r="T1839" s="8">
        <v>48</v>
      </c>
      <c r="U1839" s="6" t="s">
        <v>57</v>
      </c>
      <c r="V1839" s="6" t="s">
        <v>58</v>
      </c>
      <c r="W1839" s="6" t="s">
        <v>4734</v>
      </c>
      <c r="X1839" s="6" t="s">
        <v>4735</v>
      </c>
      <c r="Y1839" s="6"/>
      <c r="Z1839" s="6" t="s">
        <v>61</v>
      </c>
      <c r="AA1839" s="22"/>
      <c r="AB1839" s="11">
        <v>1722</v>
      </c>
      <c r="AC1839" s="11">
        <v>2647</v>
      </c>
      <c r="AD1839" s="12"/>
      <c r="AE1839" s="14">
        <v>1447</v>
      </c>
      <c r="AF1839" s="6" t="s">
        <v>6</v>
      </c>
      <c r="AG1839" s="12">
        <f t="shared" si="114"/>
        <v>35</v>
      </c>
      <c r="AH1839" s="14">
        <f t="shared" si="116"/>
        <v>940.55</v>
      </c>
      <c r="AI1839" s="14">
        <v>1315.45</v>
      </c>
      <c r="AJ1839" s="14">
        <f t="shared" si="117"/>
        <v>855.04</v>
      </c>
      <c r="AK1839" s="6"/>
      <c r="AL1839" s="12">
        <f t="shared" si="115"/>
        <v>0</v>
      </c>
      <c r="AM1839" s="6" t="s">
        <v>49</v>
      </c>
      <c r="AN1839" s="6" t="s">
        <v>201</v>
      </c>
    </row>
    <row r="1840" spans="1:40" s="13" customFormat="1" ht="51.95" customHeight="1" x14ac:dyDescent="0.2">
      <c r="A1840" s="18" t="s">
        <v>5212</v>
      </c>
      <c r="B1840" s="6" t="s">
        <v>49</v>
      </c>
      <c r="C1840" s="6" t="s">
        <v>5213</v>
      </c>
      <c r="D1840" s="6"/>
      <c r="E1840" s="7" t="s">
        <v>5214</v>
      </c>
      <c r="F1840" s="6" t="s">
        <v>5215</v>
      </c>
      <c r="G1840" s="6" t="s">
        <v>113</v>
      </c>
      <c r="H1840" s="6" t="s">
        <v>246</v>
      </c>
      <c r="I1840" s="6" t="s">
        <v>1936</v>
      </c>
      <c r="J1840" s="8">
        <v>83</v>
      </c>
      <c r="K1840" s="6" t="s">
        <v>49</v>
      </c>
      <c r="L1840" s="8">
        <v>83</v>
      </c>
      <c r="M1840" s="6" t="s">
        <v>5216</v>
      </c>
      <c r="N1840" s="9">
        <v>24</v>
      </c>
      <c r="O1840" s="9">
        <v>15</v>
      </c>
      <c r="P1840" s="9">
        <v>0.2</v>
      </c>
      <c r="Q1840" s="10">
        <v>7.2000000000000002E-5</v>
      </c>
      <c r="R1840" s="9">
        <v>5.8999999999999997E-2</v>
      </c>
      <c r="S1840" s="8">
        <v>12</v>
      </c>
      <c r="T1840" s="8">
        <v>48</v>
      </c>
      <c r="U1840" s="6" t="s">
        <v>57</v>
      </c>
      <c r="V1840" s="6" t="s">
        <v>58</v>
      </c>
      <c r="W1840" s="6" t="s">
        <v>5217</v>
      </c>
      <c r="X1840" s="6" t="s">
        <v>5218</v>
      </c>
      <c r="Y1840" s="8">
        <v>1</v>
      </c>
      <c r="Z1840" s="6" t="s">
        <v>61</v>
      </c>
      <c r="AA1840" s="22" t="s">
        <v>610</v>
      </c>
      <c r="AB1840" s="11">
        <v>454</v>
      </c>
      <c r="AC1840" s="11">
        <v>796</v>
      </c>
      <c r="AD1840" s="11">
        <v>60</v>
      </c>
      <c r="AE1840" s="11">
        <v>305</v>
      </c>
      <c r="AF1840" s="6" t="s">
        <v>2</v>
      </c>
      <c r="AG1840" s="12">
        <f t="shared" si="114"/>
        <v>35</v>
      </c>
      <c r="AH1840" s="11">
        <f t="shared" si="116"/>
        <v>122</v>
      </c>
      <c r="AI1840" s="11">
        <v>277.27</v>
      </c>
      <c r="AJ1840" s="11">
        <f t="shared" si="117"/>
        <v>110.91</v>
      </c>
      <c r="AK1840" s="6"/>
      <c r="AL1840" s="12">
        <f t="shared" si="115"/>
        <v>0</v>
      </c>
      <c r="AM1840" s="6" t="s">
        <v>49</v>
      </c>
      <c r="AN1840" s="6" t="s">
        <v>64</v>
      </c>
    </row>
    <row r="1841" spans="1:40" s="13" customFormat="1" ht="51.95" customHeight="1" x14ac:dyDescent="0.2">
      <c r="A1841" s="18" t="s">
        <v>5270</v>
      </c>
      <c r="B1841" s="6" t="s">
        <v>49</v>
      </c>
      <c r="C1841" s="6" t="s">
        <v>5271</v>
      </c>
      <c r="D1841" s="6"/>
      <c r="E1841" s="7" t="s">
        <v>5272</v>
      </c>
      <c r="F1841" s="6" t="s">
        <v>5273</v>
      </c>
      <c r="G1841" s="6" t="s">
        <v>113</v>
      </c>
      <c r="H1841" s="6" t="s">
        <v>246</v>
      </c>
      <c r="I1841" s="6" t="s">
        <v>1936</v>
      </c>
      <c r="J1841" s="8">
        <v>500</v>
      </c>
      <c r="K1841" s="6" t="s">
        <v>49</v>
      </c>
      <c r="L1841" s="8">
        <v>500</v>
      </c>
      <c r="M1841" s="6" t="s">
        <v>5274</v>
      </c>
      <c r="N1841" s="9">
        <v>13.4</v>
      </c>
      <c r="O1841" s="9">
        <v>10.4</v>
      </c>
      <c r="P1841" s="9">
        <v>21.5</v>
      </c>
      <c r="Q1841" s="10">
        <v>2.996E-3</v>
      </c>
      <c r="R1841" s="9">
        <v>0.32500000000000001</v>
      </c>
      <c r="S1841" s="8">
        <v>24</v>
      </c>
      <c r="T1841" s="8">
        <v>48</v>
      </c>
      <c r="U1841" s="6" t="s">
        <v>57</v>
      </c>
      <c r="V1841" s="6" t="s">
        <v>58</v>
      </c>
      <c r="W1841" s="6" t="s">
        <v>5275</v>
      </c>
      <c r="X1841" s="6" t="s">
        <v>5276</v>
      </c>
      <c r="Y1841" s="8">
        <v>1</v>
      </c>
      <c r="Z1841" s="6" t="s">
        <v>61</v>
      </c>
      <c r="AA1841" s="22"/>
      <c r="AB1841" s="11">
        <v>1396</v>
      </c>
      <c r="AC1841" s="11">
        <v>2146</v>
      </c>
      <c r="AD1841" s="12"/>
      <c r="AE1841" s="14">
        <v>1157</v>
      </c>
      <c r="AF1841" s="6" t="s">
        <v>2</v>
      </c>
      <c r="AG1841" s="12">
        <f t="shared" si="114"/>
        <v>35</v>
      </c>
      <c r="AH1841" s="14">
        <f t="shared" si="116"/>
        <v>752.05</v>
      </c>
      <c r="AI1841" s="14">
        <v>1051.82</v>
      </c>
      <c r="AJ1841" s="14">
        <f t="shared" si="117"/>
        <v>683.68</v>
      </c>
      <c r="AK1841" s="6"/>
      <c r="AL1841" s="12">
        <f t="shared" si="115"/>
        <v>0</v>
      </c>
      <c r="AM1841" s="6" t="s">
        <v>49</v>
      </c>
      <c r="AN1841" s="6" t="s">
        <v>201</v>
      </c>
    </row>
    <row r="1842" spans="1:40" s="13" customFormat="1" ht="51.95" customHeight="1" x14ac:dyDescent="0.2">
      <c r="A1842" s="18" t="s">
        <v>7194</v>
      </c>
      <c r="B1842" s="6" t="s">
        <v>49</v>
      </c>
      <c r="C1842" s="6" t="s">
        <v>7195</v>
      </c>
      <c r="D1842" s="6"/>
      <c r="E1842" s="7" t="s">
        <v>7196</v>
      </c>
      <c r="F1842" s="6" t="s">
        <v>7197</v>
      </c>
      <c r="G1842" s="6" t="s">
        <v>113</v>
      </c>
      <c r="H1842" s="6" t="s">
        <v>246</v>
      </c>
      <c r="I1842" s="6" t="s">
        <v>1936</v>
      </c>
      <c r="J1842" s="8">
        <v>312</v>
      </c>
      <c r="K1842" s="6" t="s">
        <v>49</v>
      </c>
      <c r="L1842" s="8">
        <v>312</v>
      </c>
      <c r="M1842" s="6" t="s">
        <v>7198</v>
      </c>
      <c r="N1842" s="9">
        <v>24.5</v>
      </c>
      <c r="O1842" s="9">
        <v>13.5</v>
      </c>
      <c r="P1842" s="9">
        <v>4</v>
      </c>
      <c r="Q1842" s="10">
        <v>1.323E-3</v>
      </c>
      <c r="R1842" s="9">
        <v>0.155</v>
      </c>
      <c r="S1842" s="8">
        <v>24</v>
      </c>
      <c r="T1842" s="8">
        <v>96</v>
      </c>
      <c r="U1842" s="6" t="s">
        <v>57</v>
      </c>
      <c r="V1842" s="6" t="s">
        <v>58</v>
      </c>
      <c r="W1842" s="6" t="s">
        <v>7199</v>
      </c>
      <c r="X1842" s="6" t="s">
        <v>7200</v>
      </c>
      <c r="Y1842" s="8">
        <v>1</v>
      </c>
      <c r="Z1842" s="6" t="s">
        <v>61</v>
      </c>
      <c r="AA1842" s="22" t="s">
        <v>610</v>
      </c>
      <c r="AB1842" s="11">
        <v>766</v>
      </c>
      <c r="AC1842" s="11">
        <v>1417</v>
      </c>
      <c r="AD1842" s="11">
        <v>60</v>
      </c>
      <c r="AE1842" s="11">
        <v>742</v>
      </c>
      <c r="AF1842" s="6" t="s">
        <v>2</v>
      </c>
      <c r="AG1842" s="12">
        <f t="shared" si="114"/>
        <v>35</v>
      </c>
      <c r="AH1842" s="11">
        <f t="shared" si="116"/>
        <v>296.8</v>
      </c>
      <c r="AI1842" s="11">
        <v>674.55</v>
      </c>
      <c r="AJ1842" s="11">
        <f t="shared" si="117"/>
        <v>269.82</v>
      </c>
      <c r="AK1842" s="6"/>
      <c r="AL1842" s="12">
        <f t="shared" si="115"/>
        <v>0</v>
      </c>
      <c r="AM1842" s="6" t="s">
        <v>49</v>
      </c>
      <c r="AN1842" s="6" t="s">
        <v>64</v>
      </c>
    </row>
    <row r="1843" spans="1:40" s="13" customFormat="1" ht="51.95" customHeight="1" x14ac:dyDescent="0.2">
      <c r="A1843" s="18" t="s">
        <v>7938</v>
      </c>
      <c r="B1843" s="6" t="s">
        <v>49</v>
      </c>
      <c r="C1843" s="6" t="s">
        <v>7939</v>
      </c>
      <c r="D1843" s="6"/>
      <c r="E1843" s="7" t="s">
        <v>7940</v>
      </c>
      <c r="F1843" s="6" t="s">
        <v>7941</v>
      </c>
      <c r="G1843" s="6" t="s">
        <v>113</v>
      </c>
      <c r="H1843" s="6" t="s">
        <v>246</v>
      </c>
      <c r="I1843" s="6" t="s">
        <v>1936</v>
      </c>
      <c r="J1843" s="8">
        <v>495</v>
      </c>
      <c r="K1843" s="6" t="s">
        <v>49</v>
      </c>
      <c r="L1843" s="8">
        <v>495</v>
      </c>
      <c r="M1843" s="6" t="s">
        <v>7942</v>
      </c>
      <c r="N1843" s="9">
        <v>6.2</v>
      </c>
      <c r="O1843" s="9">
        <v>26</v>
      </c>
      <c r="P1843" s="9">
        <v>17</v>
      </c>
      <c r="Q1843" s="10">
        <v>2.7399999999999998E-3</v>
      </c>
      <c r="R1843" s="9">
        <v>0.26200000000000001</v>
      </c>
      <c r="S1843" s="8">
        <v>42</v>
      </c>
      <c r="T1843" s="8">
        <v>84</v>
      </c>
      <c r="U1843" s="6" t="s">
        <v>57</v>
      </c>
      <c r="V1843" s="6" t="s">
        <v>58</v>
      </c>
      <c r="W1843" s="6" t="s">
        <v>7943</v>
      </c>
      <c r="X1843" s="6" t="s">
        <v>7944</v>
      </c>
      <c r="Y1843" s="8">
        <v>1</v>
      </c>
      <c r="Z1843" s="6" t="s">
        <v>61</v>
      </c>
      <c r="AA1843" s="22"/>
      <c r="AB1843" s="11">
        <v>1427</v>
      </c>
      <c r="AC1843" s="11">
        <v>2193</v>
      </c>
      <c r="AD1843" s="12"/>
      <c r="AE1843" s="14">
        <v>1191</v>
      </c>
      <c r="AF1843" s="6" t="s">
        <v>6</v>
      </c>
      <c r="AG1843" s="12">
        <f t="shared" si="114"/>
        <v>35</v>
      </c>
      <c r="AH1843" s="14">
        <f t="shared" si="116"/>
        <v>774.15</v>
      </c>
      <c r="AI1843" s="14">
        <v>1082.73</v>
      </c>
      <c r="AJ1843" s="14">
        <f t="shared" si="117"/>
        <v>703.77</v>
      </c>
      <c r="AK1843" s="6"/>
      <c r="AL1843" s="12">
        <f t="shared" si="115"/>
        <v>0</v>
      </c>
      <c r="AM1843" s="6" t="s">
        <v>49</v>
      </c>
      <c r="AN1843" s="6" t="s">
        <v>293</v>
      </c>
    </row>
    <row r="1844" spans="1:40" s="13" customFormat="1" ht="51.95" customHeight="1" x14ac:dyDescent="0.2">
      <c r="A1844" s="18" t="s">
        <v>8093</v>
      </c>
      <c r="B1844" s="6" t="s">
        <v>49</v>
      </c>
      <c r="C1844" s="6" t="s">
        <v>8094</v>
      </c>
      <c r="D1844" s="6"/>
      <c r="E1844" s="7" t="s">
        <v>8095</v>
      </c>
      <c r="F1844" s="6" t="s">
        <v>8096</v>
      </c>
      <c r="G1844" s="6" t="s">
        <v>113</v>
      </c>
      <c r="H1844" s="6" t="s">
        <v>246</v>
      </c>
      <c r="I1844" s="6" t="s">
        <v>1936</v>
      </c>
      <c r="J1844" s="8">
        <v>260</v>
      </c>
      <c r="K1844" s="6" t="s">
        <v>49</v>
      </c>
      <c r="L1844" s="8">
        <v>264</v>
      </c>
      <c r="M1844" s="6" t="s">
        <v>8097</v>
      </c>
      <c r="N1844" s="9">
        <v>24.5</v>
      </c>
      <c r="O1844" s="9">
        <v>13.5</v>
      </c>
      <c r="P1844" s="9">
        <v>4</v>
      </c>
      <c r="Q1844" s="10">
        <v>1.323E-3</v>
      </c>
      <c r="R1844" s="9">
        <v>0.156</v>
      </c>
      <c r="S1844" s="8">
        <v>24</v>
      </c>
      <c r="T1844" s="8">
        <v>96</v>
      </c>
      <c r="U1844" s="6" t="s">
        <v>57</v>
      </c>
      <c r="V1844" s="6" t="s">
        <v>58</v>
      </c>
      <c r="W1844" s="6" t="s">
        <v>8098</v>
      </c>
      <c r="X1844" s="6" t="s">
        <v>8099</v>
      </c>
      <c r="Y1844" s="8">
        <v>1</v>
      </c>
      <c r="Z1844" s="6" t="s">
        <v>61</v>
      </c>
      <c r="AA1844" s="22" t="s">
        <v>610</v>
      </c>
      <c r="AB1844" s="11">
        <v>778</v>
      </c>
      <c r="AC1844" s="11">
        <v>1436</v>
      </c>
      <c r="AD1844" s="11">
        <v>60</v>
      </c>
      <c r="AE1844" s="11">
        <v>742</v>
      </c>
      <c r="AF1844" s="6" t="s">
        <v>2</v>
      </c>
      <c r="AG1844" s="12">
        <f t="shared" si="114"/>
        <v>35</v>
      </c>
      <c r="AH1844" s="11">
        <f t="shared" si="116"/>
        <v>296.8</v>
      </c>
      <c r="AI1844" s="11">
        <v>674.55</v>
      </c>
      <c r="AJ1844" s="11">
        <f t="shared" si="117"/>
        <v>269.82</v>
      </c>
      <c r="AK1844" s="6"/>
      <c r="AL1844" s="12">
        <f t="shared" si="115"/>
        <v>0</v>
      </c>
      <c r="AM1844" s="6" t="s">
        <v>49</v>
      </c>
      <c r="AN1844" s="6" t="s">
        <v>64</v>
      </c>
    </row>
    <row r="1845" spans="1:40" s="13" customFormat="1" ht="51.95" customHeight="1" x14ac:dyDescent="0.2">
      <c r="A1845" s="18" t="s">
        <v>10596</v>
      </c>
      <c r="B1845" s="6" t="s">
        <v>49</v>
      </c>
      <c r="C1845" s="6" t="s">
        <v>10597</v>
      </c>
      <c r="D1845" s="6"/>
      <c r="E1845" s="7" t="s">
        <v>10598</v>
      </c>
      <c r="F1845" s="6" t="s">
        <v>10599</v>
      </c>
      <c r="G1845" s="6" t="s">
        <v>113</v>
      </c>
      <c r="H1845" s="6" t="s">
        <v>246</v>
      </c>
      <c r="I1845" s="6" t="s">
        <v>1936</v>
      </c>
      <c r="J1845" s="8">
        <v>500</v>
      </c>
      <c r="K1845" s="6" t="s">
        <v>49</v>
      </c>
      <c r="L1845" s="8">
        <v>500</v>
      </c>
      <c r="M1845" s="6" t="s">
        <v>10600</v>
      </c>
      <c r="N1845" s="9">
        <v>14</v>
      </c>
      <c r="O1845" s="9">
        <v>9</v>
      </c>
      <c r="P1845" s="9">
        <v>20</v>
      </c>
      <c r="Q1845" s="10">
        <v>2.5200000000000001E-3</v>
      </c>
      <c r="R1845" s="9">
        <v>0.313</v>
      </c>
      <c r="S1845" s="8">
        <v>24</v>
      </c>
      <c r="T1845" s="8">
        <v>48</v>
      </c>
      <c r="U1845" s="6" t="s">
        <v>57</v>
      </c>
      <c r="V1845" s="6" t="s">
        <v>58</v>
      </c>
      <c r="W1845" s="6" t="s">
        <v>10601</v>
      </c>
      <c r="X1845" s="6" t="s">
        <v>10602</v>
      </c>
      <c r="Y1845" s="6"/>
      <c r="Z1845" s="6" t="s">
        <v>61</v>
      </c>
      <c r="AA1845" s="22"/>
      <c r="AB1845" s="11">
        <v>1651</v>
      </c>
      <c r="AC1845" s="11">
        <v>2538</v>
      </c>
      <c r="AD1845" s="12"/>
      <c r="AE1845" s="14">
        <v>1379</v>
      </c>
      <c r="AF1845" s="6" t="s">
        <v>2</v>
      </c>
      <c r="AG1845" s="12">
        <f t="shared" si="114"/>
        <v>35</v>
      </c>
      <c r="AH1845" s="14">
        <f t="shared" si="116"/>
        <v>896.35</v>
      </c>
      <c r="AI1845" s="14">
        <v>1253.6400000000001</v>
      </c>
      <c r="AJ1845" s="14">
        <f t="shared" si="117"/>
        <v>814.87</v>
      </c>
      <c r="AK1845" s="6"/>
      <c r="AL1845" s="12">
        <f t="shared" si="115"/>
        <v>0</v>
      </c>
      <c r="AM1845" s="6" t="s">
        <v>49</v>
      </c>
      <c r="AN1845" s="6" t="s">
        <v>158</v>
      </c>
    </row>
    <row r="1846" spans="1:40" s="13" customFormat="1" ht="51.95" customHeight="1" x14ac:dyDescent="0.2">
      <c r="A1846" s="18" t="s">
        <v>9202</v>
      </c>
      <c r="B1846" s="6" t="s">
        <v>49</v>
      </c>
      <c r="C1846" s="6" t="s">
        <v>9203</v>
      </c>
      <c r="D1846" s="6"/>
      <c r="E1846" s="7" t="s">
        <v>9204</v>
      </c>
      <c r="F1846" s="6" t="s">
        <v>9205</v>
      </c>
      <c r="G1846" s="6" t="s">
        <v>113</v>
      </c>
      <c r="H1846" s="6" t="s">
        <v>246</v>
      </c>
      <c r="I1846" s="6" t="s">
        <v>9206</v>
      </c>
      <c r="J1846" s="8">
        <v>500</v>
      </c>
      <c r="K1846" s="6" t="s">
        <v>49</v>
      </c>
      <c r="L1846" s="8">
        <v>500</v>
      </c>
      <c r="M1846" s="6" t="s">
        <v>9207</v>
      </c>
      <c r="N1846" s="9">
        <v>16</v>
      </c>
      <c r="O1846" s="9">
        <v>3.5</v>
      </c>
      <c r="P1846" s="9">
        <v>30.5</v>
      </c>
      <c r="Q1846" s="10">
        <v>1.7080000000000001E-3</v>
      </c>
      <c r="R1846" s="9">
        <v>0.59</v>
      </c>
      <c r="S1846" s="8">
        <v>12</v>
      </c>
      <c r="T1846" s="8">
        <v>48</v>
      </c>
      <c r="U1846" s="6" t="s">
        <v>57</v>
      </c>
      <c r="V1846" s="6" t="s">
        <v>72</v>
      </c>
      <c r="W1846" s="6" t="s">
        <v>9208</v>
      </c>
      <c r="X1846" s="6" t="s">
        <v>9209</v>
      </c>
      <c r="Y1846" s="8">
        <v>1</v>
      </c>
      <c r="Z1846" s="6" t="s">
        <v>61</v>
      </c>
      <c r="AA1846" s="22"/>
      <c r="AB1846" s="11">
        <v>1567</v>
      </c>
      <c r="AC1846" s="11">
        <v>2408</v>
      </c>
      <c r="AD1846" s="12"/>
      <c r="AE1846" s="14">
        <v>1378</v>
      </c>
      <c r="AF1846" s="6" t="s">
        <v>2</v>
      </c>
      <c r="AG1846" s="12">
        <f t="shared" si="114"/>
        <v>35</v>
      </c>
      <c r="AH1846" s="14">
        <f t="shared" si="116"/>
        <v>895.7</v>
      </c>
      <c r="AI1846" s="14">
        <v>1148.33</v>
      </c>
      <c r="AJ1846" s="14">
        <f t="shared" si="117"/>
        <v>746.41</v>
      </c>
      <c r="AK1846" s="6"/>
      <c r="AL1846" s="12">
        <f t="shared" si="115"/>
        <v>0</v>
      </c>
      <c r="AM1846" s="6" t="s">
        <v>49</v>
      </c>
      <c r="AN1846" s="6" t="s">
        <v>201</v>
      </c>
    </row>
    <row r="1847" spans="1:40" s="13" customFormat="1" ht="51.95" customHeight="1" x14ac:dyDescent="0.2">
      <c r="A1847" s="18" t="s">
        <v>9863</v>
      </c>
      <c r="B1847" s="6" t="s">
        <v>49</v>
      </c>
      <c r="C1847" s="6" t="s">
        <v>9864</v>
      </c>
      <c r="D1847" s="6"/>
      <c r="E1847" s="7" t="s">
        <v>9865</v>
      </c>
      <c r="F1847" s="6" t="s">
        <v>9866</v>
      </c>
      <c r="G1847" s="6" t="s">
        <v>113</v>
      </c>
      <c r="H1847" s="6" t="s">
        <v>246</v>
      </c>
      <c r="I1847" s="6" t="s">
        <v>9206</v>
      </c>
      <c r="J1847" s="8">
        <v>500</v>
      </c>
      <c r="K1847" s="6" t="s">
        <v>49</v>
      </c>
      <c r="L1847" s="8">
        <v>500</v>
      </c>
      <c r="M1847" s="6" t="s">
        <v>9867</v>
      </c>
      <c r="N1847" s="9">
        <v>20</v>
      </c>
      <c r="O1847" s="9">
        <v>15.5</v>
      </c>
      <c r="P1847" s="9">
        <v>4.2</v>
      </c>
      <c r="Q1847" s="10">
        <v>1.302E-3</v>
      </c>
      <c r="R1847" s="9">
        <v>0.34200000000000003</v>
      </c>
      <c r="S1847" s="8">
        <v>12</v>
      </c>
      <c r="T1847" s="8">
        <v>36</v>
      </c>
      <c r="U1847" s="6" t="s">
        <v>57</v>
      </c>
      <c r="V1847" s="6" t="s">
        <v>58</v>
      </c>
      <c r="W1847" s="6" t="s">
        <v>9868</v>
      </c>
      <c r="X1847" s="6" t="s">
        <v>9869</v>
      </c>
      <c r="Y1847" s="8">
        <v>1</v>
      </c>
      <c r="Z1847" s="6" t="s">
        <v>61</v>
      </c>
      <c r="AA1847" s="22" t="s">
        <v>186</v>
      </c>
      <c r="AB1847" s="11">
        <v>740</v>
      </c>
      <c r="AC1847" s="11">
        <v>1432</v>
      </c>
      <c r="AD1847" s="11">
        <v>65</v>
      </c>
      <c r="AE1847" s="11">
        <v>735</v>
      </c>
      <c r="AF1847" s="6" t="s">
        <v>2</v>
      </c>
      <c r="AG1847" s="12">
        <f t="shared" si="114"/>
        <v>35</v>
      </c>
      <c r="AH1847" s="11">
        <f t="shared" si="116"/>
        <v>257.25</v>
      </c>
      <c r="AI1847" s="11">
        <v>668.18</v>
      </c>
      <c r="AJ1847" s="11">
        <f t="shared" si="117"/>
        <v>233.86</v>
      </c>
      <c r="AK1847" s="6"/>
      <c r="AL1847" s="12">
        <f t="shared" si="115"/>
        <v>0</v>
      </c>
      <c r="AM1847" s="6" t="s">
        <v>49</v>
      </c>
      <c r="AN1847" s="6" t="s">
        <v>201</v>
      </c>
    </row>
    <row r="1848" spans="1:40" s="13" customFormat="1" ht="51.95" customHeight="1" x14ac:dyDescent="0.2">
      <c r="A1848" s="18" t="s">
        <v>10443</v>
      </c>
      <c r="B1848" s="6" t="s">
        <v>49</v>
      </c>
      <c r="C1848" s="6" t="s">
        <v>10444</v>
      </c>
      <c r="D1848" s="6"/>
      <c r="E1848" s="7" t="s">
        <v>10445</v>
      </c>
      <c r="F1848" s="6" t="s">
        <v>10446</v>
      </c>
      <c r="G1848" s="6" t="s">
        <v>113</v>
      </c>
      <c r="H1848" s="6" t="s">
        <v>246</v>
      </c>
      <c r="I1848" s="6" t="s">
        <v>9206</v>
      </c>
      <c r="J1848" s="8">
        <v>313</v>
      </c>
      <c r="K1848" s="6" t="s">
        <v>49</v>
      </c>
      <c r="L1848" s="8">
        <v>313</v>
      </c>
      <c r="M1848" s="6" t="s">
        <v>10447</v>
      </c>
      <c r="N1848" s="9">
        <v>18.600000000000001</v>
      </c>
      <c r="O1848" s="9">
        <v>24.2</v>
      </c>
      <c r="P1848" s="9">
        <v>3.5</v>
      </c>
      <c r="Q1848" s="10">
        <v>1.575E-3</v>
      </c>
      <c r="R1848" s="9">
        <v>0.71299999999999997</v>
      </c>
      <c r="S1848" s="8">
        <v>12</v>
      </c>
      <c r="T1848" s="8">
        <v>48</v>
      </c>
      <c r="U1848" s="6" t="s">
        <v>57</v>
      </c>
      <c r="V1848" s="6" t="s">
        <v>72</v>
      </c>
      <c r="W1848" s="6" t="s">
        <v>10448</v>
      </c>
      <c r="X1848" s="6" t="s">
        <v>10449</v>
      </c>
      <c r="Y1848" s="8">
        <v>1</v>
      </c>
      <c r="Z1848" s="6" t="s">
        <v>61</v>
      </c>
      <c r="AA1848" s="22"/>
      <c r="AB1848" s="11">
        <v>1968</v>
      </c>
      <c r="AC1848" s="11">
        <v>3025</v>
      </c>
      <c r="AD1848" s="12"/>
      <c r="AE1848" s="14">
        <v>1725</v>
      </c>
      <c r="AF1848" s="6" t="s">
        <v>2</v>
      </c>
      <c r="AG1848" s="12">
        <f t="shared" si="114"/>
        <v>35</v>
      </c>
      <c r="AH1848" s="14">
        <f t="shared" si="116"/>
        <v>1121.25</v>
      </c>
      <c r="AI1848" s="14">
        <v>1437.5</v>
      </c>
      <c r="AJ1848" s="14">
        <f t="shared" si="117"/>
        <v>934.38</v>
      </c>
      <c r="AK1848" s="6"/>
      <c r="AL1848" s="12">
        <f t="shared" si="115"/>
        <v>0</v>
      </c>
      <c r="AM1848" s="6" t="s">
        <v>49</v>
      </c>
      <c r="AN1848" s="6" t="s">
        <v>876</v>
      </c>
    </row>
    <row r="1849" spans="1:40" s="13" customFormat="1" ht="51.95" customHeight="1" x14ac:dyDescent="0.2">
      <c r="A1849" s="18" t="s">
        <v>13576</v>
      </c>
      <c r="B1849" s="6" t="s">
        <v>49</v>
      </c>
      <c r="C1849" s="6" t="s">
        <v>13577</v>
      </c>
      <c r="D1849" s="6"/>
      <c r="E1849" s="7" t="s">
        <v>13578</v>
      </c>
      <c r="F1849" s="6" t="s">
        <v>13579</v>
      </c>
      <c r="G1849" s="6" t="s">
        <v>113</v>
      </c>
      <c r="H1849" s="6" t="s">
        <v>246</v>
      </c>
      <c r="I1849" s="6" t="s">
        <v>9206</v>
      </c>
      <c r="J1849" s="8">
        <v>5</v>
      </c>
      <c r="K1849" s="6" t="s">
        <v>49</v>
      </c>
      <c r="L1849" s="8">
        <v>5</v>
      </c>
      <c r="M1849" s="6" t="s">
        <v>13580</v>
      </c>
      <c r="N1849" s="9">
        <v>7</v>
      </c>
      <c r="O1849" s="9">
        <v>17</v>
      </c>
      <c r="P1849" s="9">
        <v>22</v>
      </c>
      <c r="Q1849" s="10">
        <v>2.6180000000000001E-3</v>
      </c>
      <c r="R1849" s="9">
        <v>0.28999999999999998</v>
      </c>
      <c r="S1849" s="8">
        <v>48</v>
      </c>
      <c r="T1849" s="8">
        <v>96</v>
      </c>
      <c r="U1849" s="6" t="s">
        <v>57</v>
      </c>
      <c r="V1849" s="6" t="s">
        <v>58</v>
      </c>
      <c r="W1849" s="6" t="s">
        <v>13581</v>
      </c>
      <c r="X1849" s="6" t="s">
        <v>13582</v>
      </c>
      <c r="Y1849" s="8">
        <v>1</v>
      </c>
      <c r="Z1849" s="6" t="s">
        <v>61</v>
      </c>
      <c r="AA1849" s="22"/>
      <c r="AB1849" s="11">
        <v>1055</v>
      </c>
      <c r="AC1849" s="11">
        <v>1622</v>
      </c>
      <c r="AD1849" s="12"/>
      <c r="AE1849" s="11">
        <v>834</v>
      </c>
      <c r="AF1849" s="6" t="s">
        <v>6</v>
      </c>
      <c r="AG1849" s="12">
        <f t="shared" si="114"/>
        <v>35</v>
      </c>
      <c r="AH1849" s="11">
        <f t="shared" si="116"/>
        <v>542.1</v>
      </c>
      <c r="AI1849" s="11">
        <v>758.18</v>
      </c>
      <c r="AJ1849" s="11">
        <f t="shared" si="117"/>
        <v>492.82</v>
      </c>
      <c r="AK1849" s="6"/>
      <c r="AL1849" s="12">
        <f t="shared" si="115"/>
        <v>0</v>
      </c>
      <c r="AM1849" s="6" t="s">
        <v>49</v>
      </c>
      <c r="AN1849" s="6" t="s">
        <v>2587</v>
      </c>
    </row>
    <row r="1850" spans="1:40" s="13" customFormat="1" ht="51.95" customHeight="1" x14ac:dyDescent="0.2">
      <c r="A1850" s="18" t="s">
        <v>18090</v>
      </c>
      <c r="B1850" s="6" t="s">
        <v>49</v>
      </c>
      <c r="C1850" s="6" t="s">
        <v>18091</v>
      </c>
      <c r="D1850" s="6"/>
      <c r="E1850" s="7" t="s">
        <v>18092</v>
      </c>
      <c r="F1850" s="6" t="s">
        <v>18093</v>
      </c>
      <c r="G1850" s="6" t="s">
        <v>113</v>
      </c>
      <c r="H1850" s="6" t="s">
        <v>246</v>
      </c>
      <c r="I1850" s="6" t="s">
        <v>9206</v>
      </c>
      <c r="J1850" s="8">
        <v>500</v>
      </c>
      <c r="K1850" s="6" t="s">
        <v>49</v>
      </c>
      <c r="L1850" s="8">
        <v>500</v>
      </c>
      <c r="M1850" s="6" t="s">
        <v>18094</v>
      </c>
      <c r="N1850" s="9">
        <v>11</v>
      </c>
      <c r="O1850" s="9">
        <v>20.5</v>
      </c>
      <c r="P1850" s="9">
        <v>3</v>
      </c>
      <c r="Q1850" s="10">
        <v>6.7699999999999998E-4</v>
      </c>
      <c r="R1850" s="9">
        <v>0.21299999999999999</v>
      </c>
      <c r="S1850" s="8">
        <v>12</v>
      </c>
      <c r="T1850" s="8">
        <v>96</v>
      </c>
      <c r="U1850" s="6" t="s">
        <v>57</v>
      </c>
      <c r="V1850" s="6" t="s">
        <v>72</v>
      </c>
      <c r="W1850" s="6" t="s">
        <v>18095</v>
      </c>
      <c r="X1850" s="6" t="s">
        <v>18096</v>
      </c>
      <c r="Y1850" s="6"/>
      <c r="Z1850" s="6" t="s">
        <v>61</v>
      </c>
      <c r="AA1850" s="22"/>
      <c r="AB1850" s="11">
        <v>857</v>
      </c>
      <c r="AC1850" s="11">
        <v>1317</v>
      </c>
      <c r="AD1850" s="12"/>
      <c r="AE1850" s="11">
        <v>642</v>
      </c>
      <c r="AF1850" s="6" t="s">
        <v>2</v>
      </c>
      <c r="AG1850" s="12">
        <f t="shared" si="114"/>
        <v>35</v>
      </c>
      <c r="AH1850" s="11">
        <f t="shared" si="116"/>
        <v>417.3</v>
      </c>
      <c r="AI1850" s="11">
        <v>535</v>
      </c>
      <c r="AJ1850" s="11">
        <f t="shared" si="117"/>
        <v>347.75</v>
      </c>
      <c r="AK1850" s="6"/>
      <c r="AL1850" s="12">
        <f t="shared" si="115"/>
        <v>0</v>
      </c>
      <c r="AM1850" s="6" t="s">
        <v>49</v>
      </c>
      <c r="AN1850" s="6" t="s">
        <v>293</v>
      </c>
    </row>
    <row r="1851" spans="1:40" s="13" customFormat="1" ht="51.95" customHeight="1" x14ac:dyDescent="0.2">
      <c r="A1851" s="18" t="s">
        <v>20241</v>
      </c>
      <c r="B1851" s="6" t="s">
        <v>49</v>
      </c>
      <c r="C1851" s="6" t="s">
        <v>20242</v>
      </c>
      <c r="D1851" s="6"/>
      <c r="E1851" s="7" t="s">
        <v>20243</v>
      </c>
      <c r="F1851" s="6" t="s">
        <v>20244</v>
      </c>
      <c r="G1851" s="6" t="s">
        <v>113</v>
      </c>
      <c r="H1851" s="6" t="s">
        <v>246</v>
      </c>
      <c r="I1851" s="6" t="s">
        <v>9206</v>
      </c>
      <c r="J1851" s="8">
        <v>500</v>
      </c>
      <c r="K1851" s="6" t="s">
        <v>49</v>
      </c>
      <c r="L1851" s="8">
        <v>500</v>
      </c>
      <c r="M1851" s="6" t="s">
        <v>20245</v>
      </c>
      <c r="N1851" s="9">
        <v>13</v>
      </c>
      <c r="O1851" s="9">
        <v>25</v>
      </c>
      <c r="P1851" s="9">
        <v>3.5</v>
      </c>
      <c r="Q1851" s="10">
        <v>1.1379999999999999E-3</v>
      </c>
      <c r="R1851" s="9">
        <v>0.39700000000000002</v>
      </c>
      <c r="S1851" s="8">
        <v>12</v>
      </c>
      <c r="T1851" s="8">
        <v>48</v>
      </c>
      <c r="U1851" s="6" t="s">
        <v>57</v>
      </c>
      <c r="V1851" s="6" t="s">
        <v>72</v>
      </c>
      <c r="W1851" s="6" t="s">
        <v>20246</v>
      </c>
      <c r="X1851" s="6" t="s">
        <v>20247</v>
      </c>
      <c r="Y1851" s="8">
        <v>1</v>
      </c>
      <c r="Z1851" s="6" t="s">
        <v>61</v>
      </c>
      <c r="AA1851" s="22"/>
      <c r="AB1851" s="11">
        <v>1059</v>
      </c>
      <c r="AC1851" s="11">
        <v>1628</v>
      </c>
      <c r="AD1851" s="12"/>
      <c r="AE1851" s="11">
        <v>857</v>
      </c>
      <c r="AF1851" s="6" t="s">
        <v>2</v>
      </c>
      <c r="AG1851" s="12">
        <f t="shared" si="114"/>
        <v>35</v>
      </c>
      <c r="AH1851" s="11">
        <f t="shared" si="116"/>
        <v>557.04999999999995</v>
      </c>
      <c r="AI1851" s="11">
        <v>714.17</v>
      </c>
      <c r="AJ1851" s="11">
        <f t="shared" si="117"/>
        <v>464.21</v>
      </c>
      <c r="AK1851" s="6"/>
      <c r="AL1851" s="12">
        <f t="shared" si="115"/>
        <v>0</v>
      </c>
      <c r="AM1851" s="6" t="s">
        <v>49</v>
      </c>
      <c r="AN1851" s="6" t="s">
        <v>158</v>
      </c>
    </row>
    <row r="1852" spans="1:40" s="13" customFormat="1" ht="51.95" customHeight="1" x14ac:dyDescent="0.2">
      <c r="A1852" s="18" t="s">
        <v>20338</v>
      </c>
      <c r="B1852" s="6" t="s">
        <v>49</v>
      </c>
      <c r="C1852" s="6" t="s">
        <v>20339</v>
      </c>
      <c r="D1852" s="6"/>
      <c r="E1852" s="7" t="s">
        <v>20340</v>
      </c>
      <c r="F1852" s="6" t="s">
        <v>20341</v>
      </c>
      <c r="G1852" s="6" t="s">
        <v>113</v>
      </c>
      <c r="H1852" s="6" t="s">
        <v>246</v>
      </c>
      <c r="I1852" s="6" t="s">
        <v>9206</v>
      </c>
      <c r="J1852" s="8">
        <v>119</v>
      </c>
      <c r="K1852" s="6" t="s">
        <v>49</v>
      </c>
      <c r="L1852" s="8">
        <v>500</v>
      </c>
      <c r="M1852" s="6" t="s">
        <v>20342</v>
      </c>
      <c r="N1852" s="9">
        <v>13</v>
      </c>
      <c r="O1852" s="9">
        <v>25</v>
      </c>
      <c r="P1852" s="9">
        <v>3.5</v>
      </c>
      <c r="Q1852" s="10">
        <v>1.1379999999999999E-3</v>
      </c>
      <c r="R1852" s="9">
        <v>0.51900000000000002</v>
      </c>
      <c r="S1852" s="8">
        <v>12</v>
      </c>
      <c r="T1852" s="8">
        <v>48</v>
      </c>
      <c r="U1852" s="6" t="s">
        <v>57</v>
      </c>
      <c r="V1852" s="6" t="s">
        <v>72</v>
      </c>
      <c r="W1852" s="6" t="s">
        <v>20343</v>
      </c>
      <c r="X1852" s="6" t="s">
        <v>20344</v>
      </c>
      <c r="Y1852" s="8">
        <v>1</v>
      </c>
      <c r="Z1852" s="6" t="s">
        <v>61</v>
      </c>
      <c r="AA1852" s="22"/>
      <c r="AB1852" s="11">
        <v>1420</v>
      </c>
      <c r="AC1852" s="11">
        <v>2182</v>
      </c>
      <c r="AD1852" s="12"/>
      <c r="AE1852" s="11">
        <v>958</v>
      </c>
      <c r="AF1852" s="6" t="s">
        <v>284</v>
      </c>
      <c r="AG1852" s="12">
        <f t="shared" si="114"/>
        <v>35</v>
      </c>
      <c r="AH1852" s="11">
        <f t="shared" si="116"/>
        <v>622.70000000000005</v>
      </c>
      <c r="AI1852" s="11">
        <v>798.33</v>
      </c>
      <c r="AJ1852" s="11">
        <f t="shared" si="117"/>
        <v>518.91</v>
      </c>
      <c r="AK1852" s="6"/>
      <c r="AL1852" s="12">
        <f t="shared" si="115"/>
        <v>0</v>
      </c>
      <c r="AM1852" s="6" t="s">
        <v>49</v>
      </c>
      <c r="AN1852" s="6" t="s">
        <v>293</v>
      </c>
    </row>
    <row r="1853" spans="1:40" s="13" customFormat="1" ht="51.95" customHeight="1" x14ac:dyDescent="0.2">
      <c r="A1853" s="18" t="s">
        <v>21633</v>
      </c>
      <c r="B1853" s="6" t="s">
        <v>49</v>
      </c>
      <c r="C1853" s="6" t="s">
        <v>21634</v>
      </c>
      <c r="D1853" s="6"/>
      <c r="E1853" s="7" t="s">
        <v>21635</v>
      </c>
      <c r="F1853" s="6" t="s">
        <v>21636</v>
      </c>
      <c r="G1853" s="6" t="s">
        <v>113</v>
      </c>
      <c r="H1853" s="6" t="s">
        <v>246</v>
      </c>
      <c r="I1853" s="6" t="s">
        <v>9206</v>
      </c>
      <c r="J1853" s="8">
        <v>500</v>
      </c>
      <c r="K1853" s="6" t="s">
        <v>49</v>
      </c>
      <c r="L1853" s="8">
        <v>500</v>
      </c>
      <c r="M1853" s="6" t="s">
        <v>21637</v>
      </c>
      <c r="N1853" s="9">
        <v>13</v>
      </c>
      <c r="O1853" s="9">
        <v>25</v>
      </c>
      <c r="P1853" s="9">
        <v>3.5</v>
      </c>
      <c r="Q1853" s="10">
        <v>1.1379999999999999E-3</v>
      </c>
      <c r="R1853" s="9">
        <v>0.35399999999999998</v>
      </c>
      <c r="S1853" s="8">
        <v>12</v>
      </c>
      <c r="T1853" s="8">
        <v>48</v>
      </c>
      <c r="U1853" s="6" t="s">
        <v>57</v>
      </c>
      <c r="V1853" s="6" t="s">
        <v>72</v>
      </c>
      <c r="W1853" s="6" t="s">
        <v>21638</v>
      </c>
      <c r="X1853" s="6" t="s">
        <v>21639</v>
      </c>
      <c r="Y1853" s="6"/>
      <c r="Z1853" s="6" t="s">
        <v>61</v>
      </c>
      <c r="AA1853" s="22"/>
      <c r="AB1853" s="11">
        <v>1095</v>
      </c>
      <c r="AC1853" s="11">
        <v>1683</v>
      </c>
      <c r="AD1853" s="12"/>
      <c r="AE1853" s="11">
        <v>842</v>
      </c>
      <c r="AF1853" s="6" t="s">
        <v>2</v>
      </c>
      <c r="AG1853" s="12">
        <f t="shared" si="114"/>
        <v>35</v>
      </c>
      <c r="AH1853" s="11">
        <f t="shared" si="116"/>
        <v>547.29999999999995</v>
      </c>
      <c r="AI1853" s="11">
        <v>701.67</v>
      </c>
      <c r="AJ1853" s="11">
        <f t="shared" si="117"/>
        <v>456.09</v>
      </c>
      <c r="AK1853" s="6"/>
      <c r="AL1853" s="12">
        <f t="shared" si="115"/>
        <v>0</v>
      </c>
      <c r="AM1853" s="6" t="s">
        <v>49</v>
      </c>
      <c r="AN1853" s="6" t="s">
        <v>293</v>
      </c>
    </row>
    <row r="1854" spans="1:40" s="13" customFormat="1" ht="51.95" customHeight="1" x14ac:dyDescent="0.2">
      <c r="A1854" s="18" t="s">
        <v>22092</v>
      </c>
      <c r="B1854" s="6" t="s">
        <v>49</v>
      </c>
      <c r="C1854" s="6" t="s">
        <v>22093</v>
      </c>
      <c r="D1854" s="6"/>
      <c r="E1854" s="7" t="s">
        <v>22094</v>
      </c>
      <c r="F1854" s="6" t="s">
        <v>22095</v>
      </c>
      <c r="G1854" s="6" t="s">
        <v>113</v>
      </c>
      <c r="H1854" s="6" t="s">
        <v>246</v>
      </c>
      <c r="I1854" s="6" t="s">
        <v>9206</v>
      </c>
      <c r="J1854" s="8">
        <v>500</v>
      </c>
      <c r="K1854" s="6" t="s">
        <v>49</v>
      </c>
      <c r="L1854" s="8">
        <v>500</v>
      </c>
      <c r="M1854" s="6" t="s">
        <v>22096</v>
      </c>
      <c r="N1854" s="9">
        <v>13.5</v>
      </c>
      <c r="O1854" s="9">
        <v>7.5</v>
      </c>
      <c r="P1854" s="9">
        <v>2</v>
      </c>
      <c r="Q1854" s="10">
        <v>2.03E-4</v>
      </c>
      <c r="R1854" s="9">
        <v>0.112</v>
      </c>
      <c r="S1854" s="8">
        <v>24</v>
      </c>
      <c r="T1854" s="8">
        <v>240</v>
      </c>
      <c r="U1854" s="6" t="s">
        <v>57</v>
      </c>
      <c r="V1854" s="6" t="s">
        <v>72</v>
      </c>
      <c r="W1854" s="6" t="s">
        <v>22097</v>
      </c>
      <c r="X1854" s="6" t="s">
        <v>22098</v>
      </c>
      <c r="Y1854" s="8">
        <v>1</v>
      </c>
      <c r="Z1854" s="6" t="s">
        <v>61</v>
      </c>
      <c r="AA1854" s="22"/>
      <c r="AB1854" s="11">
        <v>705</v>
      </c>
      <c r="AC1854" s="11">
        <v>1084</v>
      </c>
      <c r="AD1854" s="12"/>
      <c r="AE1854" s="11">
        <v>357</v>
      </c>
      <c r="AF1854" s="6" t="s">
        <v>284</v>
      </c>
      <c r="AG1854" s="12">
        <f t="shared" si="114"/>
        <v>35</v>
      </c>
      <c r="AH1854" s="11">
        <f t="shared" si="116"/>
        <v>232.05</v>
      </c>
      <c r="AI1854" s="11">
        <v>297.5</v>
      </c>
      <c r="AJ1854" s="11">
        <f t="shared" si="117"/>
        <v>193.38</v>
      </c>
      <c r="AK1854" s="6"/>
      <c r="AL1854" s="12">
        <f t="shared" si="115"/>
        <v>0</v>
      </c>
      <c r="AM1854" s="6" t="s">
        <v>49</v>
      </c>
      <c r="AN1854" s="6" t="s">
        <v>64</v>
      </c>
    </row>
    <row r="1855" spans="1:40" s="13" customFormat="1" ht="51.95" customHeight="1" x14ac:dyDescent="0.2">
      <c r="A1855" s="18" t="s">
        <v>6813</v>
      </c>
      <c r="B1855" s="6" t="s">
        <v>49</v>
      </c>
      <c r="C1855" s="6" t="s">
        <v>6814</v>
      </c>
      <c r="D1855" s="6"/>
      <c r="E1855" s="7" t="s">
        <v>6815</v>
      </c>
      <c r="F1855" s="6" t="s">
        <v>6816</v>
      </c>
      <c r="G1855" s="6" t="s">
        <v>113</v>
      </c>
      <c r="H1855" s="6" t="s">
        <v>246</v>
      </c>
      <c r="I1855" s="6" t="s">
        <v>6817</v>
      </c>
      <c r="J1855" s="8">
        <v>500</v>
      </c>
      <c r="K1855" s="6" t="s">
        <v>49</v>
      </c>
      <c r="L1855" s="8">
        <v>500</v>
      </c>
      <c r="M1855" s="6" t="s">
        <v>6818</v>
      </c>
      <c r="N1855" s="9">
        <v>14.6</v>
      </c>
      <c r="O1855" s="9">
        <v>9.6999999999999993</v>
      </c>
      <c r="P1855" s="9">
        <v>2.8</v>
      </c>
      <c r="Q1855" s="10">
        <v>3.97E-4</v>
      </c>
      <c r="R1855" s="9">
        <v>0.17100000000000001</v>
      </c>
      <c r="S1855" s="8">
        <v>48</v>
      </c>
      <c r="T1855" s="8">
        <v>96</v>
      </c>
      <c r="U1855" s="6" t="s">
        <v>57</v>
      </c>
      <c r="V1855" s="6" t="s">
        <v>72</v>
      </c>
      <c r="W1855" s="6" t="s">
        <v>6819</v>
      </c>
      <c r="X1855" s="6" t="s">
        <v>6820</v>
      </c>
      <c r="Y1855" s="8">
        <v>1</v>
      </c>
      <c r="Z1855" s="6" t="s">
        <v>61</v>
      </c>
      <c r="AA1855" s="22" t="s">
        <v>610</v>
      </c>
      <c r="AB1855" s="11">
        <v>841</v>
      </c>
      <c r="AC1855" s="11">
        <v>1563</v>
      </c>
      <c r="AD1855" s="11">
        <v>60</v>
      </c>
      <c r="AE1855" s="11">
        <v>837</v>
      </c>
      <c r="AF1855" s="6" t="s">
        <v>2</v>
      </c>
      <c r="AG1855" s="12">
        <f t="shared" si="114"/>
        <v>35</v>
      </c>
      <c r="AH1855" s="11">
        <f t="shared" si="116"/>
        <v>334.8</v>
      </c>
      <c r="AI1855" s="11">
        <v>697.5</v>
      </c>
      <c r="AJ1855" s="11">
        <f t="shared" si="117"/>
        <v>279</v>
      </c>
      <c r="AK1855" s="6"/>
      <c r="AL1855" s="12">
        <f t="shared" si="115"/>
        <v>0</v>
      </c>
      <c r="AM1855" s="6" t="s">
        <v>49</v>
      </c>
      <c r="AN1855" s="6" t="s">
        <v>6821</v>
      </c>
    </row>
    <row r="1856" spans="1:40" s="13" customFormat="1" ht="51.95" customHeight="1" x14ac:dyDescent="0.2">
      <c r="A1856" s="18" t="s">
        <v>6873</v>
      </c>
      <c r="B1856" s="6" t="s">
        <v>49</v>
      </c>
      <c r="C1856" s="6" t="s">
        <v>6874</v>
      </c>
      <c r="D1856" s="6"/>
      <c r="E1856" s="7" t="s">
        <v>6875</v>
      </c>
      <c r="F1856" s="6" t="s">
        <v>6876</v>
      </c>
      <c r="G1856" s="6" t="s">
        <v>113</v>
      </c>
      <c r="H1856" s="6" t="s">
        <v>246</v>
      </c>
      <c r="I1856" s="6" t="s">
        <v>6817</v>
      </c>
      <c r="J1856" s="8">
        <v>500</v>
      </c>
      <c r="K1856" s="6" t="s">
        <v>49</v>
      </c>
      <c r="L1856" s="8">
        <v>500</v>
      </c>
      <c r="M1856" s="6" t="s">
        <v>6877</v>
      </c>
      <c r="N1856" s="9">
        <v>14.6</v>
      </c>
      <c r="O1856" s="9">
        <v>9.6999999999999993</v>
      </c>
      <c r="P1856" s="9">
        <v>2.8</v>
      </c>
      <c r="Q1856" s="10">
        <v>3.97E-4</v>
      </c>
      <c r="R1856" s="9">
        <v>0.16300000000000001</v>
      </c>
      <c r="S1856" s="8">
        <v>48</v>
      </c>
      <c r="T1856" s="8">
        <v>96</v>
      </c>
      <c r="U1856" s="6" t="s">
        <v>57</v>
      </c>
      <c r="V1856" s="6" t="s">
        <v>72</v>
      </c>
      <c r="W1856" s="6" t="s">
        <v>6878</v>
      </c>
      <c r="X1856" s="6" t="s">
        <v>6879</v>
      </c>
      <c r="Y1856" s="8">
        <v>1</v>
      </c>
      <c r="Z1856" s="6" t="s">
        <v>61</v>
      </c>
      <c r="AA1856" s="22" t="s">
        <v>610</v>
      </c>
      <c r="AB1856" s="11">
        <v>776</v>
      </c>
      <c r="AC1856" s="11">
        <v>1440</v>
      </c>
      <c r="AD1856" s="11">
        <v>60</v>
      </c>
      <c r="AE1856" s="11">
        <v>766</v>
      </c>
      <c r="AF1856" s="6" t="s">
        <v>2</v>
      </c>
      <c r="AG1856" s="12">
        <f t="shared" si="114"/>
        <v>35</v>
      </c>
      <c r="AH1856" s="11">
        <f t="shared" si="116"/>
        <v>306.39999999999998</v>
      </c>
      <c r="AI1856" s="11">
        <v>638.33000000000004</v>
      </c>
      <c r="AJ1856" s="11">
        <f t="shared" si="117"/>
        <v>255.33</v>
      </c>
      <c r="AK1856" s="6"/>
      <c r="AL1856" s="12">
        <f t="shared" si="115"/>
        <v>0</v>
      </c>
      <c r="AM1856" s="6" t="s">
        <v>49</v>
      </c>
      <c r="AN1856" s="6" t="s">
        <v>6821</v>
      </c>
    </row>
    <row r="1857" spans="1:40" s="13" customFormat="1" ht="51.95" customHeight="1" x14ac:dyDescent="0.2">
      <c r="A1857" s="18" t="s">
        <v>10366</v>
      </c>
      <c r="B1857" s="6" t="s">
        <v>49</v>
      </c>
      <c r="C1857" s="6" t="s">
        <v>10367</v>
      </c>
      <c r="D1857" s="6"/>
      <c r="E1857" s="7" t="s">
        <v>10368</v>
      </c>
      <c r="F1857" s="6" t="s">
        <v>10369</v>
      </c>
      <c r="G1857" s="6" t="s">
        <v>113</v>
      </c>
      <c r="H1857" s="6" t="s">
        <v>246</v>
      </c>
      <c r="I1857" s="6" t="s">
        <v>6817</v>
      </c>
      <c r="J1857" s="8">
        <v>500</v>
      </c>
      <c r="K1857" s="6" t="s">
        <v>49</v>
      </c>
      <c r="L1857" s="8">
        <v>500</v>
      </c>
      <c r="M1857" s="6" t="s">
        <v>10370</v>
      </c>
      <c r="N1857" s="9">
        <v>14.6</v>
      </c>
      <c r="O1857" s="9">
        <v>9.6999999999999993</v>
      </c>
      <c r="P1857" s="9">
        <v>2.8</v>
      </c>
      <c r="Q1857" s="10">
        <v>3.97E-4</v>
      </c>
      <c r="R1857" s="9">
        <v>0.192</v>
      </c>
      <c r="S1857" s="8">
        <v>48</v>
      </c>
      <c r="T1857" s="8">
        <v>96</v>
      </c>
      <c r="U1857" s="6" t="s">
        <v>57</v>
      </c>
      <c r="V1857" s="6" t="s">
        <v>72</v>
      </c>
      <c r="W1857" s="6" t="s">
        <v>10371</v>
      </c>
      <c r="X1857" s="6" t="s">
        <v>10372</v>
      </c>
      <c r="Y1857" s="8">
        <v>1</v>
      </c>
      <c r="Z1857" s="6" t="s">
        <v>61</v>
      </c>
      <c r="AA1857" s="22" t="s">
        <v>610</v>
      </c>
      <c r="AB1857" s="11">
        <v>749</v>
      </c>
      <c r="AC1857" s="11">
        <v>1380</v>
      </c>
      <c r="AD1857" s="11">
        <v>60</v>
      </c>
      <c r="AE1857" s="11">
        <v>712</v>
      </c>
      <c r="AF1857" s="6" t="s">
        <v>2</v>
      </c>
      <c r="AG1857" s="12">
        <f t="shared" si="114"/>
        <v>35</v>
      </c>
      <c r="AH1857" s="11">
        <f t="shared" si="116"/>
        <v>284.8</v>
      </c>
      <c r="AI1857" s="11">
        <v>593.33000000000004</v>
      </c>
      <c r="AJ1857" s="11">
        <f t="shared" si="117"/>
        <v>237.33</v>
      </c>
      <c r="AK1857" s="6"/>
      <c r="AL1857" s="12">
        <f t="shared" si="115"/>
        <v>0</v>
      </c>
      <c r="AM1857" s="6" t="s">
        <v>49</v>
      </c>
      <c r="AN1857" s="6" t="s">
        <v>6821</v>
      </c>
    </row>
    <row r="1858" spans="1:40" s="13" customFormat="1" ht="51.95" customHeight="1" x14ac:dyDescent="0.2">
      <c r="A1858" s="18" t="s">
        <v>13035</v>
      </c>
      <c r="B1858" s="6" t="s">
        <v>49</v>
      </c>
      <c r="C1858" s="6" t="s">
        <v>13036</v>
      </c>
      <c r="D1858" s="6"/>
      <c r="E1858" s="7" t="s">
        <v>13037</v>
      </c>
      <c r="F1858" s="6" t="s">
        <v>13038</v>
      </c>
      <c r="G1858" s="6" t="s">
        <v>113</v>
      </c>
      <c r="H1858" s="6" t="s">
        <v>246</v>
      </c>
      <c r="I1858" s="6" t="s">
        <v>6817</v>
      </c>
      <c r="J1858" s="8">
        <v>47</v>
      </c>
      <c r="K1858" s="6" t="s">
        <v>49</v>
      </c>
      <c r="L1858" s="8">
        <v>47</v>
      </c>
      <c r="M1858" s="6" t="s">
        <v>13039</v>
      </c>
      <c r="N1858" s="9">
        <v>14.6</v>
      </c>
      <c r="O1858" s="9">
        <v>9.6999999999999993</v>
      </c>
      <c r="P1858" s="9">
        <v>2.8</v>
      </c>
      <c r="Q1858" s="10">
        <v>3.97E-4</v>
      </c>
      <c r="R1858" s="9">
        <v>0.152</v>
      </c>
      <c r="S1858" s="8">
        <v>48</v>
      </c>
      <c r="T1858" s="8">
        <v>96</v>
      </c>
      <c r="U1858" s="6" t="s">
        <v>57</v>
      </c>
      <c r="V1858" s="6" t="s">
        <v>72</v>
      </c>
      <c r="W1858" s="6" t="s">
        <v>13040</v>
      </c>
      <c r="X1858" s="6" t="s">
        <v>13041</v>
      </c>
      <c r="Y1858" s="8">
        <v>1</v>
      </c>
      <c r="Z1858" s="6" t="s">
        <v>61</v>
      </c>
      <c r="AA1858" s="22"/>
      <c r="AB1858" s="11">
        <v>881</v>
      </c>
      <c r="AC1858" s="11">
        <v>1354</v>
      </c>
      <c r="AD1858" s="12"/>
      <c r="AE1858" s="11">
        <v>683</v>
      </c>
      <c r="AF1858" s="6" t="s">
        <v>2</v>
      </c>
      <c r="AG1858" s="12">
        <f t="shared" si="114"/>
        <v>35</v>
      </c>
      <c r="AH1858" s="11">
        <f t="shared" si="116"/>
        <v>443.95</v>
      </c>
      <c r="AI1858" s="11">
        <v>569.16999999999996</v>
      </c>
      <c r="AJ1858" s="11">
        <f t="shared" si="117"/>
        <v>369.96</v>
      </c>
      <c r="AK1858" s="6"/>
      <c r="AL1858" s="12">
        <f t="shared" si="115"/>
        <v>0</v>
      </c>
      <c r="AM1858" s="6" t="s">
        <v>49</v>
      </c>
      <c r="AN1858" s="6" t="s">
        <v>6821</v>
      </c>
    </row>
    <row r="1859" spans="1:40" s="13" customFormat="1" ht="51.95" customHeight="1" x14ac:dyDescent="0.2">
      <c r="A1859" s="18" t="s">
        <v>16849</v>
      </c>
      <c r="B1859" s="6" t="s">
        <v>49</v>
      </c>
      <c r="C1859" s="6" t="s">
        <v>16850</v>
      </c>
      <c r="D1859" s="6"/>
      <c r="E1859" s="7" t="s">
        <v>16851</v>
      </c>
      <c r="F1859" s="6" t="s">
        <v>16852</v>
      </c>
      <c r="G1859" s="6" t="s">
        <v>113</v>
      </c>
      <c r="H1859" s="6" t="s">
        <v>246</v>
      </c>
      <c r="I1859" s="6" t="s">
        <v>6817</v>
      </c>
      <c r="J1859" s="8">
        <v>408</v>
      </c>
      <c r="K1859" s="6" t="s">
        <v>49</v>
      </c>
      <c r="L1859" s="8">
        <v>414</v>
      </c>
      <c r="M1859" s="6" t="s">
        <v>16853</v>
      </c>
      <c r="N1859" s="9">
        <v>14.6</v>
      </c>
      <c r="O1859" s="9">
        <v>9.6999999999999993</v>
      </c>
      <c r="P1859" s="9">
        <v>4</v>
      </c>
      <c r="Q1859" s="10">
        <v>5.6599999999999999E-4</v>
      </c>
      <c r="R1859" s="9">
        <v>0.28999999999999998</v>
      </c>
      <c r="S1859" s="8">
        <v>24</v>
      </c>
      <c r="T1859" s="8">
        <v>48</v>
      </c>
      <c r="U1859" s="6" t="s">
        <v>57</v>
      </c>
      <c r="V1859" s="6" t="s">
        <v>58</v>
      </c>
      <c r="W1859" s="6" t="s">
        <v>16854</v>
      </c>
      <c r="X1859" s="6" t="s">
        <v>16855</v>
      </c>
      <c r="Y1859" s="8">
        <v>1</v>
      </c>
      <c r="Z1859" s="6" t="s">
        <v>61</v>
      </c>
      <c r="AA1859" s="22"/>
      <c r="AB1859" s="11">
        <v>1118</v>
      </c>
      <c r="AC1859" s="11">
        <v>1718</v>
      </c>
      <c r="AD1859" s="12"/>
      <c r="AE1859" s="11">
        <v>899</v>
      </c>
      <c r="AF1859" s="6" t="s">
        <v>6</v>
      </c>
      <c r="AG1859" s="12">
        <f t="shared" si="114"/>
        <v>35</v>
      </c>
      <c r="AH1859" s="11">
        <f t="shared" si="116"/>
        <v>584.35</v>
      </c>
      <c r="AI1859" s="11">
        <v>817.27</v>
      </c>
      <c r="AJ1859" s="11">
        <f t="shared" si="117"/>
        <v>531.23</v>
      </c>
      <c r="AK1859" s="6"/>
      <c r="AL1859" s="12">
        <f t="shared" si="115"/>
        <v>0</v>
      </c>
      <c r="AM1859" s="6" t="s">
        <v>49</v>
      </c>
      <c r="AN1859" s="6" t="s">
        <v>6821</v>
      </c>
    </row>
    <row r="1860" spans="1:40" s="13" customFormat="1" ht="51.95" customHeight="1" x14ac:dyDescent="0.2">
      <c r="A1860" s="18" t="s">
        <v>17112</v>
      </c>
      <c r="B1860" s="6" t="s">
        <v>49</v>
      </c>
      <c r="C1860" s="6" t="s">
        <v>17113</v>
      </c>
      <c r="D1860" s="6"/>
      <c r="E1860" s="7" t="s">
        <v>17114</v>
      </c>
      <c r="F1860" s="6" t="s">
        <v>17115</v>
      </c>
      <c r="G1860" s="6" t="s">
        <v>113</v>
      </c>
      <c r="H1860" s="6" t="s">
        <v>246</v>
      </c>
      <c r="I1860" s="6" t="s">
        <v>6817</v>
      </c>
      <c r="J1860" s="8">
        <v>368</v>
      </c>
      <c r="K1860" s="6" t="s">
        <v>49</v>
      </c>
      <c r="L1860" s="8">
        <v>368</v>
      </c>
      <c r="M1860" s="6" t="s">
        <v>17116</v>
      </c>
      <c r="N1860" s="9">
        <v>14.6</v>
      </c>
      <c r="O1860" s="9">
        <v>9.6999999999999993</v>
      </c>
      <c r="P1860" s="9">
        <v>2.8</v>
      </c>
      <c r="Q1860" s="10">
        <v>3.97E-4</v>
      </c>
      <c r="R1860" s="9">
        <v>0.20499999999999999</v>
      </c>
      <c r="S1860" s="8">
        <v>48</v>
      </c>
      <c r="T1860" s="8">
        <v>96</v>
      </c>
      <c r="U1860" s="6" t="s">
        <v>57</v>
      </c>
      <c r="V1860" s="6" t="s">
        <v>72</v>
      </c>
      <c r="W1860" s="6" t="s">
        <v>17117</v>
      </c>
      <c r="X1860" s="6" t="s">
        <v>17118</v>
      </c>
      <c r="Y1860" s="8">
        <v>1</v>
      </c>
      <c r="Z1860" s="6" t="s">
        <v>61</v>
      </c>
      <c r="AA1860" s="22"/>
      <c r="AB1860" s="11">
        <v>992</v>
      </c>
      <c r="AC1860" s="11">
        <v>1525</v>
      </c>
      <c r="AD1860" s="12"/>
      <c r="AE1860" s="11">
        <v>823</v>
      </c>
      <c r="AF1860" s="6" t="s">
        <v>2</v>
      </c>
      <c r="AG1860" s="12">
        <f t="shared" si="114"/>
        <v>35</v>
      </c>
      <c r="AH1860" s="11">
        <f t="shared" si="116"/>
        <v>534.95000000000005</v>
      </c>
      <c r="AI1860" s="11">
        <v>685.83</v>
      </c>
      <c r="AJ1860" s="11">
        <f t="shared" si="117"/>
        <v>445.79</v>
      </c>
      <c r="AK1860" s="6"/>
      <c r="AL1860" s="12">
        <f t="shared" si="115"/>
        <v>0</v>
      </c>
      <c r="AM1860" s="6" t="s">
        <v>49</v>
      </c>
      <c r="AN1860" s="6" t="s">
        <v>6821</v>
      </c>
    </row>
    <row r="1861" spans="1:40" s="13" customFormat="1" ht="51.95" customHeight="1" x14ac:dyDescent="0.2">
      <c r="A1861" s="18" t="s">
        <v>10732</v>
      </c>
      <c r="B1861" s="6" t="s">
        <v>49</v>
      </c>
      <c r="C1861" s="6" t="s">
        <v>10733</v>
      </c>
      <c r="D1861" s="6"/>
      <c r="E1861" s="7" t="s">
        <v>10734</v>
      </c>
      <c r="F1861" s="6" t="s">
        <v>10735</v>
      </c>
      <c r="G1861" s="6" t="s">
        <v>113</v>
      </c>
      <c r="H1861" s="6" t="s">
        <v>246</v>
      </c>
      <c r="I1861" s="6" t="s">
        <v>10736</v>
      </c>
      <c r="J1861" s="8">
        <v>469</v>
      </c>
      <c r="K1861" s="6" t="s">
        <v>49</v>
      </c>
      <c r="L1861" s="8">
        <v>469</v>
      </c>
      <c r="M1861" s="6" t="s">
        <v>10737</v>
      </c>
      <c r="N1861" s="9">
        <v>18</v>
      </c>
      <c r="O1861" s="9">
        <v>13</v>
      </c>
      <c r="P1861" s="9">
        <v>3</v>
      </c>
      <c r="Q1861" s="10">
        <v>7.0200000000000004E-4</v>
      </c>
      <c r="R1861" s="9">
        <v>8.5999999999999993E-2</v>
      </c>
      <c r="S1861" s="8">
        <v>216</v>
      </c>
      <c r="T1861" s="8">
        <v>432</v>
      </c>
      <c r="U1861" s="6" t="s">
        <v>57</v>
      </c>
      <c r="V1861" s="6" t="s">
        <v>58</v>
      </c>
      <c r="W1861" s="6" t="s">
        <v>10738</v>
      </c>
      <c r="X1861" s="6" t="s">
        <v>10739</v>
      </c>
      <c r="Y1861" s="8">
        <v>1</v>
      </c>
      <c r="Z1861" s="6" t="s">
        <v>61</v>
      </c>
      <c r="AA1861" s="22"/>
      <c r="AB1861" s="11">
        <v>885</v>
      </c>
      <c r="AC1861" s="11">
        <v>1360</v>
      </c>
      <c r="AD1861" s="12"/>
      <c r="AE1861" s="11">
        <v>659</v>
      </c>
      <c r="AF1861" s="6" t="s">
        <v>6</v>
      </c>
      <c r="AG1861" s="12">
        <f t="shared" si="114"/>
        <v>35</v>
      </c>
      <c r="AH1861" s="11">
        <f t="shared" si="116"/>
        <v>428.35</v>
      </c>
      <c r="AI1861" s="11">
        <v>599.09</v>
      </c>
      <c r="AJ1861" s="11">
        <f t="shared" si="117"/>
        <v>389.41</v>
      </c>
      <c r="AK1861" s="6"/>
      <c r="AL1861" s="12">
        <f t="shared" si="115"/>
        <v>0</v>
      </c>
      <c r="AM1861" s="6" t="s">
        <v>49</v>
      </c>
      <c r="AN1861" s="6" t="s">
        <v>9329</v>
      </c>
    </row>
    <row r="1862" spans="1:40" s="13" customFormat="1" ht="51.95" customHeight="1" x14ac:dyDescent="0.2">
      <c r="A1862" s="18" t="s">
        <v>13246</v>
      </c>
      <c r="B1862" s="6" t="s">
        <v>49</v>
      </c>
      <c r="C1862" s="6" t="s">
        <v>13247</v>
      </c>
      <c r="D1862" s="6"/>
      <c r="E1862" s="7" t="s">
        <v>13248</v>
      </c>
      <c r="F1862" s="6" t="s">
        <v>13249</v>
      </c>
      <c r="G1862" s="6" t="s">
        <v>113</v>
      </c>
      <c r="H1862" s="6" t="s">
        <v>246</v>
      </c>
      <c r="I1862" s="6" t="s">
        <v>10736</v>
      </c>
      <c r="J1862" s="8">
        <v>231</v>
      </c>
      <c r="K1862" s="6" t="s">
        <v>49</v>
      </c>
      <c r="L1862" s="8">
        <v>231</v>
      </c>
      <c r="M1862" s="6" t="s">
        <v>13250</v>
      </c>
      <c r="N1862" s="9">
        <v>5</v>
      </c>
      <c r="O1862" s="9">
        <v>18</v>
      </c>
      <c r="P1862" s="9">
        <v>25</v>
      </c>
      <c r="Q1862" s="10">
        <v>2.2499999999999998E-3</v>
      </c>
      <c r="R1862" s="9">
        <v>0.253</v>
      </c>
      <c r="S1862" s="8">
        <v>48</v>
      </c>
      <c r="T1862" s="8">
        <v>96</v>
      </c>
      <c r="U1862" s="6" t="s">
        <v>57</v>
      </c>
      <c r="V1862" s="6" t="s">
        <v>58</v>
      </c>
      <c r="W1862" s="6" t="s">
        <v>13251</v>
      </c>
      <c r="X1862" s="6" t="s">
        <v>13252</v>
      </c>
      <c r="Y1862" s="6"/>
      <c r="Z1862" s="6" t="s">
        <v>61</v>
      </c>
      <c r="AA1862" s="22"/>
      <c r="AB1862" s="11">
        <v>1614</v>
      </c>
      <c r="AC1862" s="11">
        <v>2481</v>
      </c>
      <c r="AD1862" s="12"/>
      <c r="AE1862" s="14">
        <v>1391</v>
      </c>
      <c r="AF1862" s="6" t="s">
        <v>6</v>
      </c>
      <c r="AG1862" s="12">
        <f t="shared" si="114"/>
        <v>35</v>
      </c>
      <c r="AH1862" s="14">
        <f t="shared" si="116"/>
        <v>904.15</v>
      </c>
      <c r="AI1862" s="14">
        <v>1264.55</v>
      </c>
      <c r="AJ1862" s="14">
        <f t="shared" si="117"/>
        <v>821.96</v>
      </c>
      <c r="AK1862" s="6"/>
      <c r="AL1862" s="12">
        <f t="shared" si="115"/>
        <v>0</v>
      </c>
      <c r="AM1862" s="6" t="s">
        <v>49</v>
      </c>
      <c r="AN1862" s="6" t="s">
        <v>13253</v>
      </c>
    </row>
    <row r="1863" spans="1:40" s="13" customFormat="1" ht="51.95" customHeight="1" x14ac:dyDescent="0.2">
      <c r="A1863" s="18" t="s">
        <v>13734</v>
      </c>
      <c r="B1863" s="6" t="s">
        <v>49</v>
      </c>
      <c r="C1863" s="6" t="s">
        <v>13735</v>
      </c>
      <c r="D1863" s="6"/>
      <c r="E1863" s="7" t="s">
        <v>13736</v>
      </c>
      <c r="F1863" s="6" t="s">
        <v>13737</v>
      </c>
      <c r="G1863" s="6" t="s">
        <v>113</v>
      </c>
      <c r="H1863" s="6" t="s">
        <v>246</v>
      </c>
      <c r="I1863" s="6" t="s">
        <v>10736</v>
      </c>
      <c r="J1863" s="8">
        <v>500</v>
      </c>
      <c r="K1863" s="6" t="s">
        <v>49</v>
      </c>
      <c r="L1863" s="8">
        <v>500</v>
      </c>
      <c r="M1863" s="6" t="s">
        <v>13738</v>
      </c>
      <c r="N1863" s="9">
        <v>20</v>
      </c>
      <c r="O1863" s="9">
        <v>7</v>
      </c>
      <c r="P1863" s="9">
        <v>18</v>
      </c>
      <c r="Q1863" s="10">
        <v>2.5200000000000001E-3</v>
      </c>
      <c r="R1863" s="9">
        <v>0.247</v>
      </c>
      <c r="S1863" s="8">
        <v>72</v>
      </c>
      <c r="T1863" s="8">
        <v>144</v>
      </c>
      <c r="U1863" s="6" t="s">
        <v>57</v>
      </c>
      <c r="V1863" s="6" t="s">
        <v>58</v>
      </c>
      <c r="W1863" s="6" t="s">
        <v>13739</v>
      </c>
      <c r="X1863" s="6" t="s">
        <v>13740</v>
      </c>
      <c r="Y1863" s="6"/>
      <c r="Z1863" s="6" t="s">
        <v>61</v>
      </c>
      <c r="AA1863" s="22"/>
      <c r="AB1863" s="11">
        <v>2021</v>
      </c>
      <c r="AC1863" s="11">
        <v>3106</v>
      </c>
      <c r="AD1863" s="12"/>
      <c r="AE1863" s="14">
        <v>1269</v>
      </c>
      <c r="AF1863" s="6" t="s">
        <v>284</v>
      </c>
      <c r="AG1863" s="12">
        <f t="shared" si="114"/>
        <v>35</v>
      </c>
      <c r="AH1863" s="14">
        <f t="shared" si="116"/>
        <v>824.85</v>
      </c>
      <c r="AI1863" s="14">
        <v>1153.6400000000001</v>
      </c>
      <c r="AJ1863" s="14">
        <f t="shared" si="117"/>
        <v>749.87</v>
      </c>
      <c r="AK1863" s="6"/>
      <c r="AL1863" s="12">
        <f t="shared" si="115"/>
        <v>0</v>
      </c>
      <c r="AM1863" s="6" t="s">
        <v>49</v>
      </c>
      <c r="AN1863" s="6" t="s">
        <v>13253</v>
      </c>
    </row>
    <row r="1864" spans="1:40" s="13" customFormat="1" ht="51.95" customHeight="1" x14ac:dyDescent="0.2">
      <c r="A1864" s="18" t="s">
        <v>15943</v>
      </c>
      <c r="B1864" s="6" t="s">
        <v>49</v>
      </c>
      <c r="C1864" s="6" t="s">
        <v>15944</v>
      </c>
      <c r="D1864" s="6"/>
      <c r="E1864" s="7" t="s">
        <v>15945</v>
      </c>
      <c r="F1864" s="6" t="s">
        <v>15946</v>
      </c>
      <c r="G1864" s="6" t="s">
        <v>113</v>
      </c>
      <c r="H1864" s="6" t="s">
        <v>246</v>
      </c>
      <c r="I1864" s="6" t="s">
        <v>10736</v>
      </c>
      <c r="J1864" s="8">
        <v>500</v>
      </c>
      <c r="K1864" s="6" t="s">
        <v>49</v>
      </c>
      <c r="L1864" s="8">
        <v>500</v>
      </c>
      <c r="M1864" s="6" t="s">
        <v>15947</v>
      </c>
      <c r="N1864" s="9">
        <v>14</v>
      </c>
      <c r="O1864" s="9">
        <v>4</v>
      </c>
      <c r="P1864" s="9">
        <v>12.5</v>
      </c>
      <c r="Q1864" s="10">
        <v>6.9999999999999999E-4</v>
      </c>
      <c r="R1864" s="9">
        <v>0.109</v>
      </c>
      <c r="S1864" s="8">
        <v>144</v>
      </c>
      <c r="T1864" s="8">
        <v>288</v>
      </c>
      <c r="U1864" s="6" t="s">
        <v>57</v>
      </c>
      <c r="V1864" s="6" t="s">
        <v>58</v>
      </c>
      <c r="W1864" s="6" t="s">
        <v>15948</v>
      </c>
      <c r="X1864" s="6" t="s">
        <v>15949</v>
      </c>
      <c r="Y1864" s="6"/>
      <c r="Z1864" s="6" t="s">
        <v>61</v>
      </c>
      <c r="AA1864" s="22"/>
      <c r="AB1864" s="11">
        <v>1216</v>
      </c>
      <c r="AC1864" s="11">
        <v>1869</v>
      </c>
      <c r="AD1864" s="12"/>
      <c r="AE1864" s="11">
        <v>733</v>
      </c>
      <c r="AF1864" s="6" t="s">
        <v>284</v>
      </c>
      <c r="AG1864" s="12">
        <f t="shared" si="114"/>
        <v>35</v>
      </c>
      <c r="AH1864" s="11">
        <f t="shared" si="116"/>
        <v>476.45</v>
      </c>
      <c r="AI1864" s="11">
        <v>666.36</v>
      </c>
      <c r="AJ1864" s="11">
        <f t="shared" si="117"/>
        <v>433.13</v>
      </c>
      <c r="AK1864" s="6"/>
      <c r="AL1864" s="12">
        <f t="shared" si="115"/>
        <v>0</v>
      </c>
      <c r="AM1864" s="6" t="s">
        <v>49</v>
      </c>
      <c r="AN1864" s="6" t="s">
        <v>3549</v>
      </c>
    </row>
    <row r="1865" spans="1:40" s="13" customFormat="1" ht="51.95" customHeight="1" x14ac:dyDescent="0.2">
      <c r="A1865" s="18" t="s">
        <v>16340</v>
      </c>
      <c r="B1865" s="6" t="s">
        <v>49</v>
      </c>
      <c r="C1865" s="6" t="s">
        <v>16341</v>
      </c>
      <c r="D1865" s="6"/>
      <c r="E1865" s="7" t="s">
        <v>16342</v>
      </c>
      <c r="F1865" s="6" t="s">
        <v>16343</v>
      </c>
      <c r="G1865" s="6" t="s">
        <v>113</v>
      </c>
      <c r="H1865" s="6" t="s">
        <v>246</v>
      </c>
      <c r="I1865" s="6" t="s">
        <v>10736</v>
      </c>
      <c r="J1865" s="8">
        <v>500</v>
      </c>
      <c r="K1865" s="6" t="s">
        <v>49</v>
      </c>
      <c r="L1865" s="8">
        <v>500</v>
      </c>
      <c r="M1865" s="6" t="s">
        <v>16344</v>
      </c>
      <c r="N1865" s="9">
        <v>18.5</v>
      </c>
      <c r="O1865" s="9">
        <v>4</v>
      </c>
      <c r="P1865" s="9">
        <v>14.5</v>
      </c>
      <c r="Q1865" s="10">
        <v>1.073E-3</v>
      </c>
      <c r="R1865" s="9">
        <v>9.2999999999999999E-2</v>
      </c>
      <c r="S1865" s="8">
        <v>120</v>
      </c>
      <c r="T1865" s="8">
        <v>240</v>
      </c>
      <c r="U1865" s="6" t="s">
        <v>57</v>
      </c>
      <c r="V1865" s="6" t="s">
        <v>58</v>
      </c>
      <c r="W1865" s="6" t="s">
        <v>16345</v>
      </c>
      <c r="X1865" s="6" t="s">
        <v>16346</v>
      </c>
      <c r="Y1865" s="6"/>
      <c r="Z1865" s="6" t="s">
        <v>61</v>
      </c>
      <c r="AA1865" s="22"/>
      <c r="AB1865" s="11">
        <v>1033</v>
      </c>
      <c r="AC1865" s="11">
        <v>1588</v>
      </c>
      <c r="AD1865" s="12"/>
      <c r="AE1865" s="11">
        <v>579</v>
      </c>
      <c r="AF1865" s="6" t="s">
        <v>284</v>
      </c>
      <c r="AG1865" s="12">
        <f t="shared" si="114"/>
        <v>35</v>
      </c>
      <c r="AH1865" s="11">
        <f t="shared" si="116"/>
        <v>376.35</v>
      </c>
      <c r="AI1865" s="11">
        <v>526.36</v>
      </c>
      <c r="AJ1865" s="11">
        <f t="shared" si="117"/>
        <v>342.13</v>
      </c>
      <c r="AK1865" s="6"/>
      <c r="AL1865" s="12">
        <f t="shared" si="115"/>
        <v>0</v>
      </c>
      <c r="AM1865" s="6" t="s">
        <v>49</v>
      </c>
      <c r="AN1865" s="6" t="s">
        <v>14315</v>
      </c>
    </row>
    <row r="1866" spans="1:40" s="13" customFormat="1" ht="51.95" customHeight="1" x14ac:dyDescent="0.2">
      <c r="A1866" s="18" t="s">
        <v>16814</v>
      </c>
      <c r="B1866" s="6" t="s">
        <v>49</v>
      </c>
      <c r="C1866" s="6" t="s">
        <v>16815</v>
      </c>
      <c r="D1866" s="6"/>
      <c r="E1866" s="7" t="s">
        <v>16816</v>
      </c>
      <c r="F1866" s="6" t="s">
        <v>16817</v>
      </c>
      <c r="G1866" s="6" t="s">
        <v>113</v>
      </c>
      <c r="H1866" s="6" t="s">
        <v>246</v>
      </c>
      <c r="I1866" s="6" t="s">
        <v>10736</v>
      </c>
      <c r="J1866" s="8">
        <v>135</v>
      </c>
      <c r="K1866" s="6" t="s">
        <v>49</v>
      </c>
      <c r="L1866" s="8">
        <v>137</v>
      </c>
      <c r="M1866" s="6" t="s">
        <v>16818</v>
      </c>
      <c r="N1866" s="9">
        <v>18</v>
      </c>
      <c r="O1866" s="9">
        <v>13</v>
      </c>
      <c r="P1866" s="9">
        <v>3</v>
      </c>
      <c r="Q1866" s="10">
        <v>7.0200000000000004E-4</v>
      </c>
      <c r="R1866" s="9">
        <v>8.6999999999999994E-2</v>
      </c>
      <c r="S1866" s="8">
        <v>216</v>
      </c>
      <c r="T1866" s="8">
        <v>432</v>
      </c>
      <c r="U1866" s="6" t="s">
        <v>57</v>
      </c>
      <c r="V1866" s="6" t="s">
        <v>58</v>
      </c>
      <c r="W1866" s="6" t="s">
        <v>16819</v>
      </c>
      <c r="X1866" s="6" t="s">
        <v>16820</v>
      </c>
      <c r="Y1866" s="6"/>
      <c r="Z1866" s="6" t="s">
        <v>61</v>
      </c>
      <c r="AA1866" s="22"/>
      <c r="AB1866" s="11">
        <v>875</v>
      </c>
      <c r="AC1866" s="11">
        <v>1345</v>
      </c>
      <c r="AD1866" s="12"/>
      <c r="AE1866" s="11">
        <v>659</v>
      </c>
      <c r="AF1866" s="6" t="s">
        <v>6</v>
      </c>
      <c r="AG1866" s="12">
        <f t="shared" si="114"/>
        <v>35</v>
      </c>
      <c r="AH1866" s="11">
        <f t="shared" si="116"/>
        <v>428.35</v>
      </c>
      <c r="AI1866" s="11">
        <v>599.09</v>
      </c>
      <c r="AJ1866" s="11">
        <f t="shared" si="117"/>
        <v>389.41</v>
      </c>
      <c r="AK1866" s="6"/>
      <c r="AL1866" s="12">
        <f t="shared" si="115"/>
        <v>0</v>
      </c>
      <c r="AM1866" s="6" t="s">
        <v>49</v>
      </c>
      <c r="AN1866" s="6" t="s">
        <v>9329</v>
      </c>
    </row>
    <row r="1867" spans="1:40" s="13" customFormat="1" ht="51.95" customHeight="1" x14ac:dyDescent="0.2">
      <c r="A1867" s="18" t="s">
        <v>18276</v>
      </c>
      <c r="B1867" s="6" t="s">
        <v>49</v>
      </c>
      <c r="C1867" s="6" t="s">
        <v>18277</v>
      </c>
      <c r="D1867" s="6"/>
      <c r="E1867" s="7" t="s">
        <v>18278</v>
      </c>
      <c r="F1867" s="6" t="s">
        <v>18279</v>
      </c>
      <c r="G1867" s="6" t="s">
        <v>113</v>
      </c>
      <c r="H1867" s="6" t="s">
        <v>246</v>
      </c>
      <c r="I1867" s="6" t="s">
        <v>10736</v>
      </c>
      <c r="J1867" s="8">
        <v>359</v>
      </c>
      <c r="K1867" s="6" t="s">
        <v>49</v>
      </c>
      <c r="L1867" s="8">
        <v>359</v>
      </c>
      <c r="M1867" s="6" t="s">
        <v>18280</v>
      </c>
      <c r="N1867" s="9">
        <v>12</v>
      </c>
      <c r="O1867" s="9">
        <v>35</v>
      </c>
      <c r="P1867" s="9">
        <v>4.2</v>
      </c>
      <c r="Q1867" s="10">
        <v>1.7639999999999999E-3</v>
      </c>
      <c r="R1867" s="9">
        <v>0.34599999999999997</v>
      </c>
      <c r="S1867" s="8">
        <v>72</v>
      </c>
      <c r="T1867" s="8">
        <v>144</v>
      </c>
      <c r="U1867" s="6" t="s">
        <v>57</v>
      </c>
      <c r="V1867" s="6" t="s">
        <v>58</v>
      </c>
      <c r="W1867" s="6" t="s">
        <v>18281</v>
      </c>
      <c r="X1867" s="6" t="s">
        <v>18282</v>
      </c>
      <c r="Y1867" s="6"/>
      <c r="Z1867" s="6" t="s">
        <v>61</v>
      </c>
      <c r="AA1867" s="22"/>
      <c r="AB1867" s="11">
        <v>1841</v>
      </c>
      <c r="AC1867" s="11">
        <v>2830</v>
      </c>
      <c r="AD1867" s="12"/>
      <c r="AE1867" s="14">
        <v>1565</v>
      </c>
      <c r="AF1867" s="6" t="s">
        <v>6</v>
      </c>
      <c r="AG1867" s="12">
        <f t="shared" si="114"/>
        <v>35</v>
      </c>
      <c r="AH1867" s="14">
        <f t="shared" si="116"/>
        <v>1017.25</v>
      </c>
      <c r="AI1867" s="14">
        <v>1422.73</v>
      </c>
      <c r="AJ1867" s="14">
        <f t="shared" si="117"/>
        <v>924.77</v>
      </c>
      <c r="AK1867" s="6"/>
      <c r="AL1867" s="12">
        <f t="shared" si="115"/>
        <v>0</v>
      </c>
      <c r="AM1867" s="6" t="s">
        <v>49</v>
      </c>
      <c r="AN1867" s="6" t="s">
        <v>194</v>
      </c>
    </row>
    <row r="1868" spans="1:40" s="13" customFormat="1" ht="51.95" customHeight="1" x14ac:dyDescent="0.2">
      <c r="A1868" s="18" t="s">
        <v>19867</v>
      </c>
      <c r="B1868" s="6" t="s">
        <v>49</v>
      </c>
      <c r="C1868" s="6" t="s">
        <v>19868</v>
      </c>
      <c r="D1868" s="6"/>
      <c r="E1868" s="7" t="s">
        <v>19869</v>
      </c>
      <c r="F1868" s="6" t="s">
        <v>19870</v>
      </c>
      <c r="G1868" s="6" t="s">
        <v>113</v>
      </c>
      <c r="H1868" s="6" t="s">
        <v>246</v>
      </c>
      <c r="I1868" s="6" t="s">
        <v>10736</v>
      </c>
      <c r="J1868" s="8">
        <v>500</v>
      </c>
      <c r="K1868" s="6" t="s">
        <v>49</v>
      </c>
      <c r="L1868" s="8">
        <v>500</v>
      </c>
      <c r="M1868" s="6" t="s">
        <v>19871</v>
      </c>
      <c r="N1868" s="9">
        <v>11.5</v>
      </c>
      <c r="O1868" s="9">
        <v>13</v>
      </c>
      <c r="P1868" s="9">
        <v>2.6</v>
      </c>
      <c r="Q1868" s="10">
        <v>3.8900000000000002E-4</v>
      </c>
      <c r="R1868" s="9">
        <v>9.1999999999999998E-2</v>
      </c>
      <c r="S1868" s="8">
        <v>288</v>
      </c>
      <c r="T1868" s="8">
        <v>576</v>
      </c>
      <c r="U1868" s="6" t="s">
        <v>57</v>
      </c>
      <c r="V1868" s="6" t="s">
        <v>58</v>
      </c>
      <c r="W1868" s="6" t="s">
        <v>19872</v>
      </c>
      <c r="X1868" s="6" t="s">
        <v>19873</v>
      </c>
      <c r="Y1868" s="6"/>
      <c r="Z1868" s="6" t="s">
        <v>61</v>
      </c>
      <c r="AA1868" s="22"/>
      <c r="AB1868" s="11">
        <v>1006</v>
      </c>
      <c r="AC1868" s="11">
        <v>1546</v>
      </c>
      <c r="AD1868" s="12"/>
      <c r="AE1868" s="11">
        <v>783</v>
      </c>
      <c r="AF1868" s="6" t="s">
        <v>2</v>
      </c>
      <c r="AG1868" s="12">
        <f t="shared" si="114"/>
        <v>35</v>
      </c>
      <c r="AH1868" s="11">
        <f t="shared" si="116"/>
        <v>508.95</v>
      </c>
      <c r="AI1868" s="11">
        <v>711.82</v>
      </c>
      <c r="AJ1868" s="11">
        <f t="shared" si="117"/>
        <v>462.68</v>
      </c>
      <c r="AK1868" s="6"/>
      <c r="AL1868" s="12">
        <f t="shared" si="115"/>
        <v>0</v>
      </c>
      <c r="AM1868" s="6" t="s">
        <v>49</v>
      </c>
      <c r="AN1868" s="6" t="s">
        <v>194</v>
      </c>
    </row>
    <row r="1869" spans="1:40" s="13" customFormat="1" ht="51.95" customHeight="1" x14ac:dyDescent="0.2">
      <c r="A1869" s="18" t="s">
        <v>23934</v>
      </c>
      <c r="B1869" s="6" t="s">
        <v>49</v>
      </c>
      <c r="C1869" s="6" t="s">
        <v>23935</v>
      </c>
      <c r="D1869" s="6"/>
      <c r="E1869" s="7" t="s">
        <v>23936</v>
      </c>
      <c r="F1869" s="6" t="s">
        <v>23937</v>
      </c>
      <c r="G1869" s="6" t="s">
        <v>113</v>
      </c>
      <c r="H1869" s="6" t="s">
        <v>246</v>
      </c>
      <c r="I1869" s="6" t="s">
        <v>10736</v>
      </c>
      <c r="J1869" s="8">
        <v>500</v>
      </c>
      <c r="K1869" s="6" t="s">
        <v>49</v>
      </c>
      <c r="L1869" s="8">
        <v>500</v>
      </c>
      <c r="M1869" s="6" t="s">
        <v>23938</v>
      </c>
      <c r="N1869" s="9">
        <v>21</v>
      </c>
      <c r="O1869" s="9">
        <v>18</v>
      </c>
      <c r="P1869" s="9">
        <v>3.5</v>
      </c>
      <c r="Q1869" s="10">
        <v>1.323E-3</v>
      </c>
      <c r="R1869" s="9">
        <v>0.20899999999999999</v>
      </c>
      <c r="S1869" s="8">
        <v>80</v>
      </c>
      <c r="T1869" s="8">
        <v>160</v>
      </c>
      <c r="U1869" s="6" t="s">
        <v>57</v>
      </c>
      <c r="V1869" s="6" t="s">
        <v>58</v>
      </c>
      <c r="W1869" s="6" t="s">
        <v>23939</v>
      </c>
      <c r="X1869" s="6" t="s">
        <v>23940</v>
      </c>
      <c r="Y1869" s="6"/>
      <c r="Z1869" s="6" t="s">
        <v>61</v>
      </c>
      <c r="AA1869" s="22"/>
      <c r="AB1869" s="11">
        <v>1139</v>
      </c>
      <c r="AC1869" s="11">
        <v>1751</v>
      </c>
      <c r="AD1869" s="12"/>
      <c r="AE1869" s="11">
        <v>875</v>
      </c>
      <c r="AF1869" s="6" t="s">
        <v>2</v>
      </c>
      <c r="AG1869" s="12">
        <f t="shared" ref="AG1869:AG1932" si="118">IF(AF1869=$D$10,$D$11,IF(AF1869=$E$10,$E$11,IF(AF1869=$F$10,$F$11,IF(AF1869=$H$10,$H$11,IF(AF1869=$I$10,$I$11,IF(AF1869=$J$10,$J$11,IF(AF1869=$K$10,$K$11,0)))))))</f>
        <v>35</v>
      </c>
      <c r="AH1869" s="11">
        <f t="shared" si="116"/>
        <v>568.75</v>
      </c>
      <c r="AI1869" s="11">
        <v>795.45</v>
      </c>
      <c r="AJ1869" s="11">
        <f t="shared" si="117"/>
        <v>517.04</v>
      </c>
      <c r="AK1869" s="6"/>
      <c r="AL1869" s="12">
        <f t="shared" ref="AL1869:AL1932" si="119">IF(AK1869="",0,AH1869*AK1869)</f>
        <v>0</v>
      </c>
      <c r="AM1869" s="6" t="s">
        <v>63</v>
      </c>
      <c r="AN1869" s="6" t="s">
        <v>108</v>
      </c>
    </row>
    <row r="1870" spans="1:40" s="13" customFormat="1" ht="51.95" customHeight="1" x14ac:dyDescent="0.2">
      <c r="A1870" s="18" t="s">
        <v>11434</v>
      </c>
      <c r="B1870" s="6" t="s">
        <v>49</v>
      </c>
      <c r="C1870" s="6" t="s">
        <v>11435</v>
      </c>
      <c r="D1870" s="6"/>
      <c r="E1870" s="7" t="s">
        <v>11436</v>
      </c>
      <c r="F1870" s="6" t="s">
        <v>11437</v>
      </c>
      <c r="G1870" s="6" t="s">
        <v>113</v>
      </c>
      <c r="H1870" s="6" t="s">
        <v>246</v>
      </c>
      <c r="I1870" s="6" t="s">
        <v>11438</v>
      </c>
      <c r="J1870" s="8">
        <v>500</v>
      </c>
      <c r="K1870" s="6" t="s">
        <v>63</v>
      </c>
      <c r="L1870" s="8">
        <v>500</v>
      </c>
      <c r="M1870" s="6" t="s">
        <v>11439</v>
      </c>
      <c r="N1870" s="9">
        <v>22</v>
      </c>
      <c r="O1870" s="9">
        <v>15.5</v>
      </c>
      <c r="P1870" s="9">
        <v>9.5</v>
      </c>
      <c r="Q1870" s="10">
        <v>3.2399999999999998E-3</v>
      </c>
      <c r="R1870" s="9">
        <v>0.43</v>
      </c>
      <c r="S1870" s="8">
        <v>24</v>
      </c>
      <c r="T1870" s="8">
        <v>24</v>
      </c>
      <c r="U1870" s="6" t="s">
        <v>57</v>
      </c>
      <c r="V1870" s="6" t="s">
        <v>58</v>
      </c>
      <c r="W1870" s="6" t="s">
        <v>11440</v>
      </c>
      <c r="X1870" s="6" t="s">
        <v>11441</v>
      </c>
      <c r="Y1870" s="8">
        <v>1</v>
      </c>
      <c r="Z1870" s="6" t="s">
        <v>61</v>
      </c>
      <c r="AA1870" s="22"/>
      <c r="AB1870" s="11">
        <v>1847</v>
      </c>
      <c r="AC1870" s="11">
        <v>2839</v>
      </c>
      <c r="AD1870" s="12"/>
      <c r="AE1870" s="14">
        <v>1626</v>
      </c>
      <c r="AF1870" s="6" t="s">
        <v>2</v>
      </c>
      <c r="AG1870" s="12">
        <f t="shared" si="118"/>
        <v>35</v>
      </c>
      <c r="AH1870" s="14">
        <f t="shared" si="116"/>
        <v>1056.9000000000001</v>
      </c>
      <c r="AI1870" s="14">
        <v>1478.18</v>
      </c>
      <c r="AJ1870" s="14">
        <f t="shared" si="117"/>
        <v>960.82</v>
      </c>
      <c r="AK1870" s="6"/>
      <c r="AL1870" s="12">
        <f t="shared" si="119"/>
        <v>0</v>
      </c>
      <c r="AM1870" s="6" t="s">
        <v>49</v>
      </c>
      <c r="AN1870" s="6" t="s">
        <v>3865</v>
      </c>
    </row>
    <row r="1871" spans="1:40" s="13" customFormat="1" ht="51.95" customHeight="1" x14ac:dyDescent="0.2">
      <c r="A1871" s="18" t="s">
        <v>14502</v>
      </c>
      <c r="B1871" s="6" t="s">
        <v>49</v>
      </c>
      <c r="C1871" s="6" t="s">
        <v>14503</v>
      </c>
      <c r="D1871" s="6"/>
      <c r="E1871" s="7" t="s">
        <v>14504</v>
      </c>
      <c r="F1871" s="6" t="s">
        <v>14505</v>
      </c>
      <c r="G1871" s="6" t="s">
        <v>113</v>
      </c>
      <c r="H1871" s="6" t="s">
        <v>246</v>
      </c>
      <c r="I1871" s="6" t="s">
        <v>11438</v>
      </c>
      <c r="J1871" s="8">
        <v>481</v>
      </c>
      <c r="K1871" s="6" t="s">
        <v>49</v>
      </c>
      <c r="L1871" s="8">
        <v>500</v>
      </c>
      <c r="M1871" s="6" t="s">
        <v>14506</v>
      </c>
      <c r="N1871" s="9">
        <v>22</v>
      </c>
      <c r="O1871" s="9">
        <v>16</v>
      </c>
      <c r="P1871" s="9">
        <v>9.5</v>
      </c>
      <c r="Q1871" s="10">
        <v>3.3440000000000002E-3</v>
      </c>
      <c r="R1871" s="9">
        <v>0.45300000000000001</v>
      </c>
      <c r="S1871" s="8">
        <v>24</v>
      </c>
      <c r="T1871" s="8">
        <v>24</v>
      </c>
      <c r="U1871" s="6" t="s">
        <v>57</v>
      </c>
      <c r="V1871" s="6" t="s">
        <v>58</v>
      </c>
      <c r="W1871" s="6" t="s">
        <v>14507</v>
      </c>
      <c r="X1871" s="6" t="s">
        <v>14508</v>
      </c>
      <c r="Y1871" s="8">
        <v>1</v>
      </c>
      <c r="Z1871" s="6" t="s">
        <v>61</v>
      </c>
      <c r="AA1871" s="22"/>
      <c r="AB1871" s="11">
        <v>1399</v>
      </c>
      <c r="AC1871" s="11">
        <v>2150</v>
      </c>
      <c r="AD1871" s="12"/>
      <c r="AE1871" s="14">
        <v>1174</v>
      </c>
      <c r="AF1871" s="6" t="s">
        <v>2</v>
      </c>
      <c r="AG1871" s="12">
        <f t="shared" si="118"/>
        <v>35</v>
      </c>
      <c r="AH1871" s="14">
        <f t="shared" si="116"/>
        <v>763.1</v>
      </c>
      <c r="AI1871" s="14">
        <v>1067.27</v>
      </c>
      <c r="AJ1871" s="14">
        <f t="shared" si="117"/>
        <v>693.73</v>
      </c>
      <c r="AK1871" s="6"/>
      <c r="AL1871" s="12">
        <f t="shared" si="119"/>
        <v>0</v>
      </c>
      <c r="AM1871" s="6" t="s">
        <v>49</v>
      </c>
      <c r="AN1871" s="6" t="s">
        <v>3277</v>
      </c>
    </row>
    <row r="1872" spans="1:40" s="13" customFormat="1" ht="51.95" customHeight="1" x14ac:dyDescent="0.2">
      <c r="A1872" s="18" t="s">
        <v>16286</v>
      </c>
      <c r="B1872" s="6" t="s">
        <v>49</v>
      </c>
      <c r="C1872" s="6" t="s">
        <v>16287</v>
      </c>
      <c r="D1872" s="6"/>
      <c r="E1872" s="7" t="s">
        <v>16288</v>
      </c>
      <c r="F1872" s="6" t="s">
        <v>16289</v>
      </c>
      <c r="G1872" s="6" t="s">
        <v>113</v>
      </c>
      <c r="H1872" s="6" t="s">
        <v>246</v>
      </c>
      <c r="I1872" s="6" t="s">
        <v>11438</v>
      </c>
      <c r="J1872" s="8">
        <v>500</v>
      </c>
      <c r="K1872" s="6" t="s">
        <v>49</v>
      </c>
      <c r="L1872" s="8">
        <v>500</v>
      </c>
      <c r="M1872" s="6" t="s">
        <v>16290</v>
      </c>
      <c r="N1872" s="9">
        <v>22</v>
      </c>
      <c r="O1872" s="9">
        <v>15.5</v>
      </c>
      <c r="P1872" s="9">
        <v>8</v>
      </c>
      <c r="Q1872" s="10">
        <v>2.728E-3</v>
      </c>
      <c r="R1872" s="9">
        <v>0.35599999999999998</v>
      </c>
      <c r="S1872" s="8">
        <v>24</v>
      </c>
      <c r="T1872" s="8">
        <v>24</v>
      </c>
      <c r="U1872" s="6" t="s">
        <v>57</v>
      </c>
      <c r="V1872" s="6" t="s">
        <v>58</v>
      </c>
      <c r="W1872" s="6" t="s">
        <v>16291</v>
      </c>
      <c r="X1872" s="6" t="s">
        <v>16292</v>
      </c>
      <c r="Y1872" s="8">
        <v>1</v>
      </c>
      <c r="Z1872" s="6" t="s">
        <v>61</v>
      </c>
      <c r="AA1872" s="22"/>
      <c r="AB1872" s="11">
        <v>1387</v>
      </c>
      <c r="AC1872" s="11">
        <v>2132</v>
      </c>
      <c r="AD1872" s="12"/>
      <c r="AE1872" s="14">
        <v>1192</v>
      </c>
      <c r="AF1872" s="6" t="s">
        <v>2</v>
      </c>
      <c r="AG1872" s="12">
        <f t="shared" si="118"/>
        <v>35</v>
      </c>
      <c r="AH1872" s="14">
        <f t="shared" si="116"/>
        <v>774.8</v>
      </c>
      <c r="AI1872" s="14">
        <v>1083.6400000000001</v>
      </c>
      <c r="AJ1872" s="14">
        <f t="shared" si="117"/>
        <v>704.37</v>
      </c>
      <c r="AK1872" s="6"/>
      <c r="AL1872" s="12">
        <f t="shared" si="119"/>
        <v>0</v>
      </c>
      <c r="AM1872" s="6" t="s">
        <v>49</v>
      </c>
      <c r="AN1872" s="6" t="s">
        <v>3277</v>
      </c>
    </row>
    <row r="1873" spans="1:40" s="13" customFormat="1" ht="51.95" customHeight="1" x14ac:dyDescent="0.2">
      <c r="A1873" s="18" t="s">
        <v>16300</v>
      </c>
      <c r="B1873" s="6" t="s">
        <v>49</v>
      </c>
      <c r="C1873" s="6" t="s">
        <v>16301</v>
      </c>
      <c r="D1873" s="6"/>
      <c r="E1873" s="7" t="s">
        <v>16302</v>
      </c>
      <c r="F1873" s="6" t="s">
        <v>16303</v>
      </c>
      <c r="G1873" s="6" t="s">
        <v>113</v>
      </c>
      <c r="H1873" s="6" t="s">
        <v>246</v>
      </c>
      <c r="I1873" s="6" t="s">
        <v>11438</v>
      </c>
      <c r="J1873" s="8">
        <v>181</v>
      </c>
      <c r="K1873" s="6" t="s">
        <v>49</v>
      </c>
      <c r="L1873" s="8">
        <v>381</v>
      </c>
      <c r="M1873" s="6" t="s">
        <v>16304</v>
      </c>
      <c r="N1873" s="9">
        <v>22</v>
      </c>
      <c r="O1873" s="9">
        <v>4.5</v>
      </c>
      <c r="P1873" s="9">
        <v>16</v>
      </c>
      <c r="Q1873" s="10">
        <v>1.5839999999999999E-3</v>
      </c>
      <c r="R1873" s="9">
        <v>0.188</v>
      </c>
      <c r="S1873" s="8">
        <v>24</v>
      </c>
      <c r="T1873" s="8">
        <v>24</v>
      </c>
      <c r="U1873" s="6" t="s">
        <v>57</v>
      </c>
      <c r="V1873" s="6" t="s">
        <v>58</v>
      </c>
      <c r="W1873" s="6" t="s">
        <v>16305</v>
      </c>
      <c r="X1873" s="6" t="s">
        <v>16306</v>
      </c>
      <c r="Y1873" s="8">
        <v>1</v>
      </c>
      <c r="Z1873" s="6" t="s">
        <v>61</v>
      </c>
      <c r="AA1873" s="22"/>
      <c r="AB1873" s="11">
        <v>1225</v>
      </c>
      <c r="AC1873" s="11">
        <v>1883</v>
      </c>
      <c r="AD1873" s="12"/>
      <c r="AE1873" s="14">
        <v>1016</v>
      </c>
      <c r="AF1873" s="6" t="s">
        <v>2</v>
      </c>
      <c r="AG1873" s="12">
        <f t="shared" si="118"/>
        <v>35</v>
      </c>
      <c r="AH1873" s="14">
        <f t="shared" si="116"/>
        <v>660.4</v>
      </c>
      <c r="AI1873" s="11">
        <v>923.64</v>
      </c>
      <c r="AJ1873" s="11">
        <f t="shared" si="117"/>
        <v>600.37</v>
      </c>
      <c r="AK1873" s="6"/>
      <c r="AL1873" s="12">
        <f t="shared" si="119"/>
        <v>0</v>
      </c>
      <c r="AM1873" s="6" t="s">
        <v>49</v>
      </c>
      <c r="AN1873" s="6" t="s">
        <v>3865</v>
      </c>
    </row>
    <row r="1874" spans="1:40" s="13" customFormat="1" ht="51.95" customHeight="1" x14ac:dyDescent="0.2">
      <c r="A1874" s="18" t="s">
        <v>5721</v>
      </c>
      <c r="B1874" s="6" t="s">
        <v>49</v>
      </c>
      <c r="C1874" s="6" t="s">
        <v>5722</v>
      </c>
      <c r="D1874" s="6"/>
      <c r="E1874" s="7" t="s">
        <v>5723</v>
      </c>
      <c r="F1874" s="6" t="s">
        <v>5724</v>
      </c>
      <c r="G1874" s="6" t="s">
        <v>113</v>
      </c>
      <c r="H1874" s="6" t="s">
        <v>246</v>
      </c>
      <c r="I1874" s="6" t="s">
        <v>5725</v>
      </c>
      <c r="J1874" s="8">
        <v>500</v>
      </c>
      <c r="K1874" s="6" t="s">
        <v>49</v>
      </c>
      <c r="L1874" s="8">
        <v>500</v>
      </c>
      <c r="M1874" s="6" t="s">
        <v>5726</v>
      </c>
      <c r="N1874" s="9">
        <v>27</v>
      </c>
      <c r="O1874" s="9">
        <v>27</v>
      </c>
      <c r="P1874" s="9">
        <v>5</v>
      </c>
      <c r="Q1874" s="10">
        <v>3.6449999999999998E-3</v>
      </c>
      <c r="R1874" s="9">
        <v>0.378</v>
      </c>
      <c r="S1874" s="8">
        <v>6</v>
      </c>
      <c r="T1874" s="8">
        <v>6</v>
      </c>
      <c r="U1874" s="6" t="s">
        <v>57</v>
      </c>
      <c r="V1874" s="6" t="s">
        <v>58</v>
      </c>
      <c r="W1874" s="6" t="s">
        <v>5727</v>
      </c>
      <c r="X1874" s="6" t="s">
        <v>5728</v>
      </c>
      <c r="Y1874" s="8">
        <v>1</v>
      </c>
      <c r="Z1874" s="6" t="s">
        <v>61</v>
      </c>
      <c r="AA1874" s="22" t="s">
        <v>3334</v>
      </c>
      <c r="AB1874" s="11">
        <v>1063</v>
      </c>
      <c r="AC1874" s="11">
        <v>2239</v>
      </c>
      <c r="AD1874" s="11">
        <v>70</v>
      </c>
      <c r="AE1874" s="14">
        <v>1232</v>
      </c>
      <c r="AF1874" s="6" t="s">
        <v>2</v>
      </c>
      <c r="AG1874" s="12">
        <f t="shared" si="118"/>
        <v>35</v>
      </c>
      <c r="AH1874" s="11">
        <f t="shared" si="116"/>
        <v>369.6</v>
      </c>
      <c r="AI1874" s="14">
        <v>1120</v>
      </c>
      <c r="AJ1874" s="11">
        <f t="shared" si="117"/>
        <v>336</v>
      </c>
      <c r="AK1874" s="6"/>
      <c r="AL1874" s="12">
        <f t="shared" si="119"/>
        <v>0</v>
      </c>
      <c r="AM1874" s="6" t="s">
        <v>49</v>
      </c>
      <c r="AN1874" s="6" t="s">
        <v>1540</v>
      </c>
    </row>
    <row r="1875" spans="1:40" s="13" customFormat="1" ht="51.95" customHeight="1" x14ac:dyDescent="0.2">
      <c r="A1875" s="18" t="s">
        <v>17045</v>
      </c>
      <c r="B1875" s="6" t="s">
        <v>49</v>
      </c>
      <c r="C1875" s="6" t="s">
        <v>17046</v>
      </c>
      <c r="D1875" s="6"/>
      <c r="E1875" s="7" t="s">
        <v>17047</v>
      </c>
      <c r="F1875" s="6" t="s">
        <v>17048</v>
      </c>
      <c r="G1875" s="6" t="s">
        <v>113</v>
      </c>
      <c r="H1875" s="6" t="s">
        <v>246</v>
      </c>
      <c r="I1875" s="6" t="s">
        <v>5725</v>
      </c>
      <c r="J1875" s="8">
        <v>20</v>
      </c>
      <c r="K1875" s="6" t="s">
        <v>49</v>
      </c>
      <c r="L1875" s="8">
        <v>20</v>
      </c>
      <c r="M1875" s="6" t="s">
        <v>17049</v>
      </c>
      <c r="N1875" s="9">
        <v>26.2</v>
      </c>
      <c r="O1875" s="9">
        <v>26.2</v>
      </c>
      <c r="P1875" s="9">
        <v>11</v>
      </c>
      <c r="Q1875" s="10">
        <v>7.5510000000000004E-3</v>
      </c>
      <c r="R1875" s="9">
        <v>0.60599999999999998</v>
      </c>
      <c r="S1875" s="8">
        <v>12</v>
      </c>
      <c r="T1875" s="8">
        <v>24</v>
      </c>
      <c r="U1875" s="6" t="s">
        <v>57</v>
      </c>
      <c r="V1875" s="6" t="s">
        <v>58</v>
      </c>
      <c r="W1875" s="6" t="s">
        <v>17050</v>
      </c>
      <c r="X1875" s="6" t="s">
        <v>17051</v>
      </c>
      <c r="Y1875" s="8">
        <v>1</v>
      </c>
      <c r="Z1875" s="6" t="s">
        <v>61</v>
      </c>
      <c r="AA1875" s="22"/>
      <c r="AB1875" s="11">
        <v>2461</v>
      </c>
      <c r="AC1875" s="11">
        <v>3783</v>
      </c>
      <c r="AD1875" s="12"/>
      <c r="AE1875" s="14">
        <v>2154</v>
      </c>
      <c r="AF1875" s="6" t="s">
        <v>2</v>
      </c>
      <c r="AG1875" s="12">
        <f t="shared" si="118"/>
        <v>35</v>
      </c>
      <c r="AH1875" s="14">
        <f t="shared" si="116"/>
        <v>1400.1</v>
      </c>
      <c r="AI1875" s="14">
        <v>1958.18</v>
      </c>
      <c r="AJ1875" s="14">
        <f t="shared" si="117"/>
        <v>1272.82</v>
      </c>
      <c r="AK1875" s="6"/>
      <c r="AL1875" s="12">
        <f t="shared" si="119"/>
        <v>0</v>
      </c>
      <c r="AM1875" s="6" t="s">
        <v>49</v>
      </c>
      <c r="AN1875" s="6" t="s">
        <v>17052</v>
      </c>
    </row>
    <row r="1876" spans="1:40" s="13" customFormat="1" ht="51.95" customHeight="1" x14ac:dyDescent="0.2">
      <c r="A1876" s="18" t="s">
        <v>20266</v>
      </c>
      <c r="B1876" s="6" t="s">
        <v>49</v>
      </c>
      <c r="C1876" s="6" t="s">
        <v>20267</v>
      </c>
      <c r="D1876" s="6"/>
      <c r="E1876" s="7" t="s">
        <v>20268</v>
      </c>
      <c r="F1876" s="6" t="s">
        <v>20269</v>
      </c>
      <c r="G1876" s="6" t="s">
        <v>113</v>
      </c>
      <c r="H1876" s="6" t="s">
        <v>246</v>
      </c>
      <c r="I1876" s="6" t="s">
        <v>5725</v>
      </c>
      <c r="J1876" s="8">
        <v>17</v>
      </c>
      <c r="K1876" s="6" t="s">
        <v>49</v>
      </c>
      <c r="L1876" s="8">
        <v>23</v>
      </c>
      <c r="M1876" s="6"/>
      <c r="N1876" s="9">
        <v>7.5</v>
      </c>
      <c r="O1876" s="9">
        <v>23</v>
      </c>
      <c r="P1876" s="9">
        <v>36</v>
      </c>
      <c r="Q1876" s="10">
        <v>6.2100000000000002E-3</v>
      </c>
      <c r="R1876" s="9">
        <v>0.6</v>
      </c>
      <c r="S1876" s="8">
        <v>12</v>
      </c>
      <c r="T1876" s="8">
        <v>24</v>
      </c>
      <c r="U1876" s="6" t="s">
        <v>57</v>
      </c>
      <c r="V1876" s="6" t="s">
        <v>58</v>
      </c>
      <c r="W1876" s="6" t="s">
        <v>20270</v>
      </c>
      <c r="X1876" s="6" t="s">
        <v>20271</v>
      </c>
      <c r="Y1876" s="8">
        <v>1</v>
      </c>
      <c r="Z1876" s="6" t="s">
        <v>2166</v>
      </c>
      <c r="AA1876" s="22" t="s">
        <v>19950</v>
      </c>
      <c r="AB1876" s="11"/>
      <c r="AC1876" s="11"/>
      <c r="AD1876" s="11">
        <v>60</v>
      </c>
      <c r="AE1876" s="14">
        <v>1384</v>
      </c>
      <c r="AF1876" s="6" t="s">
        <v>1</v>
      </c>
      <c r="AG1876" s="12">
        <f t="shared" si="118"/>
        <v>40</v>
      </c>
      <c r="AH1876" s="11">
        <f t="shared" si="116"/>
        <v>553.6</v>
      </c>
      <c r="AI1876" s="14">
        <v>1258.18</v>
      </c>
      <c r="AJ1876" s="11">
        <f t="shared" si="117"/>
        <v>503.27</v>
      </c>
      <c r="AK1876" s="6"/>
      <c r="AL1876" s="12">
        <f t="shared" si="119"/>
        <v>0</v>
      </c>
      <c r="AM1876" s="6" t="s">
        <v>49</v>
      </c>
      <c r="AN1876" s="6" t="s">
        <v>20272</v>
      </c>
    </row>
    <row r="1877" spans="1:40" s="13" customFormat="1" ht="51.95" customHeight="1" x14ac:dyDescent="0.2">
      <c r="A1877" s="18" t="s">
        <v>21181</v>
      </c>
      <c r="B1877" s="6" t="s">
        <v>49</v>
      </c>
      <c r="C1877" s="6" t="s">
        <v>21182</v>
      </c>
      <c r="D1877" s="6"/>
      <c r="E1877" s="7" t="s">
        <v>21183</v>
      </c>
      <c r="F1877" s="6" t="s">
        <v>21184</v>
      </c>
      <c r="G1877" s="6" t="s">
        <v>113</v>
      </c>
      <c r="H1877" s="6" t="s">
        <v>246</v>
      </c>
      <c r="I1877" s="6" t="s">
        <v>5725</v>
      </c>
      <c r="J1877" s="8">
        <v>258</v>
      </c>
      <c r="K1877" s="6" t="s">
        <v>49</v>
      </c>
      <c r="L1877" s="8">
        <v>258</v>
      </c>
      <c r="M1877" s="6" t="s">
        <v>21185</v>
      </c>
      <c r="N1877" s="9">
        <v>27.5</v>
      </c>
      <c r="O1877" s="9">
        <v>27.5</v>
      </c>
      <c r="P1877" s="9">
        <v>5.8</v>
      </c>
      <c r="Q1877" s="10">
        <v>4.3860000000000001E-3</v>
      </c>
      <c r="R1877" s="9">
        <v>0.43</v>
      </c>
      <c r="S1877" s="8">
        <v>54</v>
      </c>
      <c r="T1877" s="8">
        <v>54</v>
      </c>
      <c r="U1877" s="6" t="s">
        <v>57</v>
      </c>
      <c r="V1877" s="6" t="s">
        <v>58</v>
      </c>
      <c r="W1877" s="6" t="s">
        <v>21186</v>
      </c>
      <c r="X1877" s="6" t="s">
        <v>21187</v>
      </c>
      <c r="Y1877" s="6"/>
      <c r="Z1877" s="6" t="s">
        <v>61</v>
      </c>
      <c r="AA1877" s="22"/>
      <c r="AB1877" s="11">
        <v>1834</v>
      </c>
      <c r="AC1877" s="11">
        <v>2819</v>
      </c>
      <c r="AD1877" s="12"/>
      <c r="AE1877" s="14">
        <v>1433</v>
      </c>
      <c r="AF1877" s="6" t="s">
        <v>2</v>
      </c>
      <c r="AG1877" s="12">
        <f t="shared" si="118"/>
        <v>35</v>
      </c>
      <c r="AH1877" s="14">
        <f t="shared" si="116"/>
        <v>931.45</v>
      </c>
      <c r="AI1877" s="14">
        <v>1302.73</v>
      </c>
      <c r="AJ1877" s="14">
        <f t="shared" si="117"/>
        <v>846.77</v>
      </c>
      <c r="AK1877" s="6"/>
      <c r="AL1877" s="12">
        <f t="shared" si="119"/>
        <v>0</v>
      </c>
      <c r="AM1877" s="6" t="s">
        <v>49</v>
      </c>
      <c r="AN1877" s="6" t="s">
        <v>20122</v>
      </c>
    </row>
    <row r="1878" spans="1:40" s="13" customFormat="1" ht="51.95" customHeight="1" x14ac:dyDescent="0.2">
      <c r="A1878" s="18" t="s">
        <v>25374</v>
      </c>
      <c r="B1878" s="6" t="s">
        <v>49</v>
      </c>
      <c r="C1878" s="6" t="s">
        <v>25375</v>
      </c>
      <c r="D1878" s="6"/>
      <c r="E1878" s="7" t="s">
        <v>25376</v>
      </c>
      <c r="F1878" s="6" t="s">
        <v>25377</v>
      </c>
      <c r="G1878" s="6" t="s">
        <v>113</v>
      </c>
      <c r="H1878" s="6" t="s">
        <v>246</v>
      </c>
      <c r="I1878" s="6" t="s">
        <v>5725</v>
      </c>
      <c r="J1878" s="8">
        <v>34</v>
      </c>
      <c r="K1878" s="6" t="s">
        <v>49</v>
      </c>
      <c r="L1878" s="8">
        <v>34</v>
      </c>
      <c r="M1878" s="6" t="s">
        <v>25378</v>
      </c>
      <c r="N1878" s="9">
        <v>25</v>
      </c>
      <c r="O1878" s="9">
        <v>8</v>
      </c>
      <c r="P1878" s="9">
        <v>25</v>
      </c>
      <c r="Q1878" s="10">
        <v>5.0000000000000001E-3</v>
      </c>
      <c r="R1878" s="9">
        <v>0.48299999999999998</v>
      </c>
      <c r="S1878" s="8">
        <v>6</v>
      </c>
      <c r="T1878" s="8">
        <v>6</v>
      </c>
      <c r="U1878" s="6" t="s">
        <v>57</v>
      </c>
      <c r="V1878" s="6" t="s">
        <v>58</v>
      </c>
      <c r="W1878" s="6" t="s">
        <v>25379</v>
      </c>
      <c r="X1878" s="6" t="s">
        <v>25380</v>
      </c>
      <c r="Y1878" s="8">
        <v>1</v>
      </c>
      <c r="Z1878" s="6" t="s">
        <v>61</v>
      </c>
      <c r="AA1878" s="22"/>
      <c r="AB1878" s="11">
        <v>2020</v>
      </c>
      <c r="AC1878" s="11">
        <v>3105</v>
      </c>
      <c r="AD1878" s="12"/>
      <c r="AE1878" s="14">
        <v>1740</v>
      </c>
      <c r="AF1878" s="6" t="s">
        <v>2</v>
      </c>
      <c r="AG1878" s="12">
        <f t="shared" si="118"/>
        <v>35</v>
      </c>
      <c r="AH1878" s="14">
        <f t="shared" si="116"/>
        <v>1131</v>
      </c>
      <c r="AI1878" s="14">
        <v>1581.82</v>
      </c>
      <c r="AJ1878" s="14">
        <f t="shared" si="117"/>
        <v>1028.18</v>
      </c>
      <c r="AK1878" s="6"/>
      <c r="AL1878" s="12">
        <f t="shared" si="119"/>
        <v>0</v>
      </c>
      <c r="AM1878" s="6" t="s">
        <v>49</v>
      </c>
      <c r="AN1878" s="6" t="s">
        <v>64</v>
      </c>
    </row>
    <row r="1879" spans="1:40" s="13" customFormat="1" ht="51.95" customHeight="1" x14ac:dyDescent="0.2">
      <c r="A1879" s="18" t="s">
        <v>25671</v>
      </c>
      <c r="B1879" s="6" t="s">
        <v>49</v>
      </c>
      <c r="C1879" s="6" t="s">
        <v>25672</v>
      </c>
      <c r="D1879" s="6"/>
      <c r="E1879" s="7" t="s">
        <v>25673</v>
      </c>
      <c r="F1879" s="6" t="s">
        <v>25674</v>
      </c>
      <c r="G1879" s="6" t="s">
        <v>113</v>
      </c>
      <c r="H1879" s="6" t="s">
        <v>246</v>
      </c>
      <c r="I1879" s="6" t="s">
        <v>5725</v>
      </c>
      <c r="J1879" s="8">
        <v>500</v>
      </c>
      <c r="K1879" s="6" t="s">
        <v>49</v>
      </c>
      <c r="L1879" s="8">
        <v>500</v>
      </c>
      <c r="M1879" s="6" t="s">
        <v>25675</v>
      </c>
      <c r="N1879" s="9">
        <v>23.5</v>
      </c>
      <c r="O1879" s="9">
        <v>16</v>
      </c>
      <c r="P1879" s="9">
        <v>5.5</v>
      </c>
      <c r="Q1879" s="10">
        <v>2.068E-3</v>
      </c>
      <c r="R1879" s="9">
        <v>0.28399999999999997</v>
      </c>
      <c r="S1879" s="8">
        <v>48</v>
      </c>
      <c r="T1879" s="8">
        <v>96</v>
      </c>
      <c r="U1879" s="6" t="s">
        <v>57</v>
      </c>
      <c r="V1879" s="6" t="s">
        <v>58</v>
      </c>
      <c r="W1879" s="6" t="s">
        <v>25676</v>
      </c>
      <c r="X1879" s="6" t="s">
        <v>25677</v>
      </c>
      <c r="Y1879" s="6"/>
      <c r="Z1879" s="6" t="s">
        <v>61</v>
      </c>
      <c r="AA1879" s="22"/>
      <c r="AB1879" s="11">
        <v>1075</v>
      </c>
      <c r="AC1879" s="11">
        <v>1652</v>
      </c>
      <c r="AD1879" s="12"/>
      <c r="AE1879" s="11">
        <v>856</v>
      </c>
      <c r="AF1879" s="6" t="s">
        <v>2</v>
      </c>
      <c r="AG1879" s="12">
        <f t="shared" si="118"/>
        <v>35</v>
      </c>
      <c r="AH1879" s="11">
        <f t="shared" si="116"/>
        <v>556.4</v>
      </c>
      <c r="AI1879" s="11">
        <v>778.18</v>
      </c>
      <c r="AJ1879" s="11">
        <f t="shared" si="117"/>
        <v>505.82</v>
      </c>
      <c r="AK1879" s="6"/>
      <c r="AL1879" s="12">
        <f t="shared" si="119"/>
        <v>0</v>
      </c>
      <c r="AM1879" s="6" t="s">
        <v>49</v>
      </c>
      <c r="AN1879" s="6" t="s">
        <v>194</v>
      </c>
    </row>
    <row r="1880" spans="1:40" s="13" customFormat="1" ht="51.95" customHeight="1" x14ac:dyDescent="0.2">
      <c r="A1880" s="18" t="s">
        <v>242</v>
      </c>
      <c r="B1880" s="6" t="s">
        <v>49</v>
      </c>
      <c r="C1880" s="6" t="s">
        <v>243</v>
      </c>
      <c r="D1880" s="6"/>
      <c r="E1880" s="7" t="s">
        <v>244</v>
      </c>
      <c r="F1880" s="6" t="s">
        <v>245</v>
      </c>
      <c r="G1880" s="6" t="s">
        <v>113</v>
      </c>
      <c r="H1880" s="6" t="s">
        <v>246</v>
      </c>
      <c r="I1880" s="6" t="s">
        <v>247</v>
      </c>
      <c r="J1880" s="8">
        <v>500</v>
      </c>
      <c r="K1880" s="6" t="s">
        <v>49</v>
      </c>
      <c r="L1880" s="8">
        <v>500</v>
      </c>
      <c r="M1880" s="6"/>
      <c r="N1880" s="9">
        <v>31</v>
      </c>
      <c r="O1880" s="9">
        <v>31</v>
      </c>
      <c r="P1880" s="9">
        <v>6.5</v>
      </c>
      <c r="Q1880" s="10">
        <v>6.2469999999999999E-3</v>
      </c>
      <c r="R1880" s="9">
        <v>0.63300000000000001</v>
      </c>
      <c r="S1880" s="8">
        <v>18</v>
      </c>
      <c r="T1880" s="8">
        <v>36</v>
      </c>
      <c r="U1880" s="6" t="s">
        <v>57</v>
      </c>
      <c r="V1880" s="6" t="s">
        <v>58</v>
      </c>
      <c r="W1880" s="6" t="s">
        <v>248</v>
      </c>
      <c r="X1880" s="6" t="s">
        <v>249</v>
      </c>
      <c r="Y1880" s="8">
        <v>1</v>
      </c>
      <c r="Z1880" s="6" t="s">
        <v>250</v>
      </c>
      <c r="AA1880" s="22" t="s">
        <v>128</v>
      </c>
      <c r="AB1880" s="11"/>
      <c r="AC1880" s="11"/>
      <c r="AD1880" s="11">
        <v>70</v>
      </c>
      <c r="AE1880" s="14">
        <v>1529</v>
      </c>
      <c r="AF1880" s="6" t="s">
        <v>1</v>
      </c>
      <c r="AG1880" s="12">
        <f t="shared" si="118"/>
        <v>40</v>
      </c>
      <c r="AH1880" s="11">
        <f t="shared" si="116"/>
        <v>458.7</v>
      </c>
      <c r="AI1880" s="14">
        <v>1390</v>
      </c>
      <c r="AJ1880" s="11">
        <f t="shared" si="117"/>
        <v>417</v>
      </c>
      <c r="AK1880" s="6"/>
      <c r="AL1880" s="12">
        <f t="shared" si="119"/>
        <v>0</v>
      </c>
      <c r="AM1880" s="6" t="s">
        <v>49</v>
      </c>
      <c r="AN1880" s="6" t="s">
        <v>251</v>
      </c>
    </row>
    <row r="1881" spans="1:40" s="13" customFormat="1" ht="51.95" customHeight="1" x14ac:dyDescent="0.2">
      <c r="A1881" s="18" t="s">
        <v>261</v>
      </c>
      <c r="B1881" s="6" t="s">
        <v>49</v>
      </c>
      <c r="C1881" s="6" t="s">
        <v>262</v>
      </c>
      <c r="D1881" s="6"/>
      <c r="E1881" s="7" t="s">
        <v>263</v>
      </c>
      <c r="F1881" s="6" t="s">
        <v>264</v>
      </c>
      <c r="G1881" s="6" t="s">
        <v>113</v>
      </c>
      <c r="H1881" s="6" t="s">
        <v>246</v>
      </c>
      <c r="I1881" s="6" t="s">
        <v>247</v>
      </c>
      <c r="J1881" s="8">
        <v>500</v>
      </c>
      <c r="K1881" s="6" t="s">
        <v>49</v>
      </c>
      <c r="L1881" s="8">
        <v>500</v>
      </c>
      <c r="M1881" s="6"/>
      <c r="N1881" s="9">
        <v>19</v>
      </c>
      <c r="O1881" s="9">
        <v>25.5</v>
      </c>
      <c r="P1881" s="9">
        <v>3.3</v>
      </c>
      <c r="Q1881" s="10">
        <v>1.5989999999999999E-3</v>
      </c>
      <c r="R1881" s="9">
        <v>0.35399999999999998</v>
      </c>
      <c r="S1881" s="8">
        <v>48</v>
      </c>
      <c r="T1881" s="8">
        <v>48</v>
      </c>
      <c r="U1881" s="6" t="s">
        <v>57</v>
      </c>
      <c r="V1881" s="6" t="s">
        <v>58</v>
      </c>
      <c r="W1881" s="6" t="s">
        <v>265</v>
      </c>
      <c r="X1881" s="6" t="s">
        <v>266</v>
      </c>
      <c r="Y1881" s="8">
        <v>1</v>
      </c>
      <c r="Z1881" s="6" t="s">
        <v>250</v>
      </c>
      <c r="AA1881" s="22" t="s">
        <v>128</v>
      </c>
      <c r="AB1881" s="11"/>
      <c r="AC1881" s="11"/>
      <c r="AD1881" s="11">
        <v>70</v>
      </c>
      <c r="AE1881" s="11">
        <v>692</v>
      </c>
      <c r="AF1881" s="6" t="s">
        <v>1</v>
      </c>
      <c r="AG1881" s="12">
        <f t="shared" si="118"/>
        <v>40</v>
      </c>
      <c r="AH1881" s="11">
        <f t="shared" si="116"/>
        <v>207.6</v>
      </c>
      <c r="AI1881" s="11">
        <v>629.09</v>
      </c>
      <c r="AJ1881" s="11">
        <f t="shared" si="117"/>
        <v>188.73</v>
      </c>
      <c r="AK1881" s="6"/>
      <c r="AL1881" s="12">
        <f t="shared" si="119"/>
        <v>0</v>
      </c>
      <c r="AM1881" s="6" t="s">
        <v>49</v>
      </c>
      <c r="AN1881" s="6" t="s">
        <v>267</v>
      </c>
    </row>
    <row r="1882" spans="1:40" s="13" customFormat="1" ht="51.95" customHeight="1" x14ac:dyDescent="0.2">
      <c r="A1882" s="18" t="s">
        <v>683</v>
      </c>
      <c r="B1882" s="6" t="s">
        <v>49</v>
      </c>
      <c r="C1882" s="6" t="s">
        <v>684</v>
      </c>
      <c r="D1882" s="6"/>
      <c r="E1882" s="7" t="s">
        <v>685</v>
      </c>
      <c r="F1882" s="6" t="s">
        <v>686</v>
      </c>
      <c r="G1882" s="6" t="s">
        <v>113</v>
      </c>
      <c r="H1882" s="6" t="s">
        <v>246</v>
      </c>
      <c r="I1882" s="6" t="s">
        <v>247</v>
      </c>
      <c r="J1882" s="8">
        <v>71</v>
      </c>
      <c r="K1882" s="6" t="s">
        <v>49</v>
      </c>
      <c r="L1882" s="8">
        <v>384</v>
      </c>
      <c r="M1882" s="6"/>
      <c r="N1882" s="9">
        <v>27</v>
      </c>
      <c r="O1882" s="9">
        <v>12</v>
      </c>
      <c r="P1882" s="9">
        <v>34</v>
      </c>
      <c r="Q1882" s="10">
        <v>1.1016E-2</v>
      </c>
      <c r="R1882" s="9">
        <v>0.67500000000000004</v>
      </c>
      <c r="S1882" s="8">
        <v>12</v>
      </c>
      <c r="T1882" s="8">
        <v>24</v>
      </c>
      <c r="U1882" s="6" t="s">
        <v>57</v>
      </c>
      <c r="V1882" s="6" t="s">
        <v>58</v>
      </c>
      <c r="W1882" s="6" t="s">
        <v>687</v>
      </c>
      <c r="X1882" s="6" t="s">
        <v>688</v>
      </c>
      <c r="Y1882" s="8">
        <v>1</v>
      </c>
      <c r="Z1882" s="6" t="s">
        <v>250</v>
      </c>
      <c r="AA1882" s="22" t="s">
        <v>574</v>
      </c>
      <c r="AB1882" s="11"/>
      <c r="AC1882" s="11"/>
      <c r="AD1882" s="11">
        <v>65</v>
      </c>
      <c r="AE1882" s="14">
        <v>1336</v>
      </c>
      <c r="AF1882" s="6" t="s">
        <v>1</v>
      </c>
      <c r="AG1882" s="12">
        <f t="shared" si="118"/>
        <v>40</v>
      </c>
      <c r="AH1882" s="11">
        <f t="shared" si="116"/>
        <v>467.6</v>
      </c>
      <c r="AI1882" s="14">
        <v>1214.55</v>
      </c>
      <c r="AJ1882" s="11">
        <f t="shared" si="117"/>
        <v>425.09</v>
      </c>
      <c r="AK1882" s="6"/>
      <c r="AL1882" s="12">
        <f t="shared" si="119"/>
        <v>0</v>
      </c>
      <c r="AM1882" s="6" t="s">
        <v>49</v>
      </c>
      <c r="AN1882" s="6" t="s">
        <v>64</v>
      </c>
    </row>
    <row r="1883" spans="1:40" s="13" customFormat="1" ht="51.95" customHeight="1" x14ac:dyDescent="0.2">
      <c r="A1883" s="18" t="s">
        <v>763</v>
      </c>
      <c r="B1883" s="6" t="s">
        <v>49</v>
      </c>
      <c r="C1883" s="6" t="s">
        <v>764</v>
      </c>
      <c r="D1883" s="6"/>
      <c r="E1883" s="7" t="s">
        <v>765</v>
      </c>
      <c r="F1883" s="6" t="s">
        <v>766</v>
      </c>
      <c r="G1883" s="6" t="s">
        <v>113</v>
      </c>
      <c r="H1883" s="6" t="s">
        <v>246</v>
      </c>
      <c r="I1883" s="6" t="s">
        <v>247</v>
      </c>
      <c r="J1883" s="8">
        <v>468</v>
      </c>
      <c r="K1883" s="6" t="s">
        <v>49</v>
      </c>
      <c r="L1883" s="8">
        <v>500</v>
      </c>
      <c r="M1883" s="6"/>
      <c r="N1883" s="9">
        <v>35</v>
      </c>
      <c r="O1883" s="9">
        <v>6</v>
      </c>
      <c r="P1883" s="9">
        <v>27</v>
      </c>
      <c r="Q1883" s="10">
        <v>5.6699999999999997E-3</v>
      </c>
      <c r="R1883" s="9">
        <v>0.64200000000000002</v>
      </c>
      <c r="S1883" s="8">
        <v>12</v>
      </c>
      <c r="T1883" s="8">
        <v>12</v>
      </c>
      <c r="U1883" s="6" t="s">
        <v>57</v>
      </c>
      <c r="V1883" s="6" t="s">
        <v>58</v>
      </c>
      <c r="W1883" s="6" t="s">
        <v>767</v>
      </c>
      <c r="X1883" s="6" t="s">
        <v>768</v>
      </c>
      <c r="Y1883" s="8">
        <v>1</v>
      </c>
      <c r="Z1883" s="6" t="s">
        <v>250</v>
      </c>
      <c r="AA1883" s="22" t="s">
        <v>574</v>
      </c>
      <c r="AB1883" s="11"/>
      <c r="AC1883" s="11"/>
      <c r="AD1883" s="11">
        <v>65</v>
      </c>
      <c r="AE1883" s="14">
        <v>1228</v>
      </c>
      <c r="AF1883" s="6" t="s">
        <v>1</v>
      </c>
      <c r="AG1883" s="12">
        <f t="shared" si="118"/>
        <v>40</v>
      </c>
      <c r="AH1883" s="11">
        <f t="shared" si="116"/>
        <v>429.8</v>
      </c>
      <c r="AI1883" s="14">
        <v>1116.3599999999999</v>
      </c>
      <c r="AJ1883" s="11">
        <f t="shared" si="117"/>
        <v>390.73</v>
      </c>
      <c r="AK1883" s="6"/>
      <c r="AL1883" s="12">
        <f t="shared" si="119"/>
        <v>0</v>
      </c>
      <c r="AM1883" s="6" t="s">
        <v>49</v>
      </c>
      <c r="AN1883" s="6" t="s">
        <v>64</v>
      </c>
    </row>
    <row r="1884" spans="1:40" s="13" customFormat="1" ht="51.95" customHeight="1" x14ac:dyDescent="0.2">
      <c r="A1884" s="18" t="s">
        <v>769</v>
      </c>
      <c r="B1884" s="6" t="s">
        <v>49</v>
      </c>
      <c r="C1884" s="6" t="s">
        <v>770</v>
      </c>
      <c r="D1884" s="6"/>
      <c r="E1884" s="7" t="s">
        <v>771</v>
      </c>
      <c r="F1884" s="6" t="s">
        <v>772</v>
      </c>
      <c r="G1884" s="6" t="s">
        <v>113</v>
      </c>
      <c r="H1884" s="6" t="s">
        <v>246</v>
      </c>
      <c r="I1884" s="6" t="s">
        <v>247</v>
      </c>
      <c r="J1884" s="8">
        <v>222</v>
      </c>
      <c r="K1884" s="6" t="s">
        <v>49</v>
      </c>
      <c r="L1884" s="8">
        <v>222</v>
      </c>
      <c r="M1884" s="6"/>
      <c r="N1884" s="9">
        <v>40</v>
      </c>
      <c r="O1884" s="9">
        <v>10</v>
      </c>
      <c r="P1884" s="9">
        <v>63</v>
      </c>
      <c r="Q1884" s="10">
        <v>2.52E-2</v>
      </c>
      <c r="R1884" s="9">
        <v>2.0329999999999999</v>
      </c>
      <c r="S1884" s="8">
        <v>6</v>
      </c>
      <c r="T1884" s="8">
        <v>6</v>
      </c>
      <c r="U1884" s="6" t="s">
        <v>57</v>
      </c>
      <c r="V1884" s="6" t="s">
        <v>58</v>
      </c>
      <c r="W1884" s="6" t="s">
        <v>773</v>
      </c>
      <c r="X1884" s="6" t="s">
        <v>774</v>
      </c>
      <c r="Y1884" s="8">
        <v>1</v>
      </c>
      <c r="Z1884" s="6" t="s">
        <v>250</v>
      </c>
      <c r="AA1884" s="22" t="s">
        <v>574</v>
      </c>
      <c r="AB1884" s="11"/>
      <c r="AC1884" s="11"/>
      <c r="AD1884" s="11">
        <v>65</v>
      </c>
      <c r="AE1884" s="14">
        <v>4045</v>
      </c>
      <c r="AF1884" s="6" t="s">
        <v>1</v>
      </c>
      <c r="AG1884" s="12">
        <f t="shared" si="118"/>
        <v>40</v>
      </c>
      <c r="AH1884" s="14">
        <f t="shared" si="116"/>
        <v>1415.75</v>
      </c>
      <c r="AI1884" s="14">
        <v>3677.27</v>
      </c>
      <c r="AJ1884" s="14">
        <f t="shared" si="117"/>
        <v>1287.04</v>
      </c>
      <c r="AK1884" s="6"/>
      <c r="AL1884" s="12">
        <f t="shared" si="119"/>
        <v>0</v>
      </c>
      <c r="AM1884" s="6" t="s">
        <v>49</v>
      </c>
      <c r="AN1884" s="6" t="s">
        <v>700</v>
      </c>
    </row>
    <row r="1885" spans="1:40" s="13" customFormat="1" ht="51.95" customHeight="1" x14ac:dyDescent="0.2">
      <c r="A1885" s="18" t="s">
        <v>775</v>
      </c>
      <c r="B1885" s="6" t="s">
        <v>49</v>
      </c>
      <c r="C1885" s="6" t="s">
        <v>776</v>
      </c>
      <c r="D1885" s="6"/>
      <c r="E1885" s="7" t="s">
        <v>777</v>
      </c>
      <c r="F1885" s="6" t="s">
        <v>778</v>
      </c>
      <c r="G1885" s="6" t="s">
        <v>113</v>
      </c>
      <c r="H1885" s="6" t="s">
        <v>246</v>
      </c>
      <c r="I1885" s="6" t="s">
        <v>247</v>
      </c>
      <c r="J1885" s="8">
        <v>202</v>
      </c>
      <c r="K1885" s="6" t="s">
        <v>49</v>
      </c>
      <c r="L1885" s="8">
        <v>202</v>
      </c>
      <c r="M1885" s="6"/>
      <c r="N1885" s="9">
        <v>27</v>
      </c>
      <c r="O1885" s="9">
        <v>6</v>
      </c>
      <c r="P1885" s="9">
        <v>27</v>
      </c>
      <c r="Q1885" s="10">
        <v>4.3740000000000003E-3</v>
      </c>
      <c r="R1885" s="9">
        <v>0.54700000000000004</v>
      </c>
      <c r="S1885" s="8">
        <v>18</v>
      </c>
      <c r="T1885" s="8">
        <v>36</v>
      </c>
      <c r="U1885" s="6" t="s">
        <v>57</v>
      </c>
      <c r="V1885" s="6" t="s">
        <v>58</v>
      </c>
      <c r="W1885" s="6" t="s">
        <v>779</v>
      </c>
      <c r="X1885" s="6" t="s">
        <v>780</v>
      </c>
      <c r="Y1885" s="8">
        <v>1</v>
      </c>
      <c r="Z1885" s="6" t="s">
        <v>250</v>
      </c>
      <c r="AA1885" s="22" t="s">
        <v>574</v>
      </c>
      <c r="AB1885" s="25"/>
      <c r="AC1885" s="25"/>
      <c r="AD1885" s="11">
        <v>65</v>
      </c>
      <c r="AE1885" s="14">
        <v>1094</v>
      </c>
      <c r="AF1885" s="6" t="s">
        <v>1</v>
      </c>
      <c r="AG1885" s="12">
        <f t="shared" si="118"/>
        <v>40</v>
      </c>
      <c r="AH1885" s="11">
        <f t="shared" si="116"/>
        <v>382.9</v>
      </c>
      <c r="AI1885" s="11">
        <v>994.55</v>
      </c>
      <c r="AJ1885" s="11">
        <f t="shared" si="117"/>
        <v>348.09</v>
      </c>
      <c r="AK1885" s="6"/>
      <c r="AL1885" s="12">
        <f t="shared" si="119"/>
        <v>0</v>
      </c>
      <c r="AM1885" s="6" t="s">
        <v>49</v>
      </c>
      <c r="AN1885" s="6" t="s">
        <v>64</v>
      </c>
    </row>
    <row r="1886" spans="1:40" s="13" customFormat="1" ht="51.95" customHeight="1" x14ac:dyDescent="0.2">
      <c r="A1886" s="18" t="s">
        <v>812</v>
      </c>
      <c r="B1886" s="6" t="s">
        <v>49</v>
      </c>
      <c r="C1886" s="6" t="s">
        <v>813</v>
      </c>
      <c r="D1886" s="6"/>
      <c r="E1886" s="7" t="s">
        <v>814</v>
      </c>
      <c r="F1886" s="6" t="s">
        <v>815</v>
      </c>
      <c r="G1886" s="6" t="s">
        <v>113</v>
      </c>
      <c r="H1886" s="6" t="s">
        <v>246</v>
      </c>
      <c r="I1886" s="6" t="s">
        <v>247</v>
      </c>
      <c r="J1886" s="8">
        <v>297</v>
      </c>
      <c r="K1886" s="6" t="s">
        <v>49</v>
      </c>
      <c r="L1886" s="8">
        <v>303</v>
      </c>
      <c r="M1886" s="6"/>
      <c r="N1886" s="9">
        <v>27</v>
      </c>
      <c r="O1886" s="9">
        <v>11</v>
      </c>
      <c r="P1886" s="9">
        <v>27</v>
      </c>
      <c r="Q1886" s="10">
        <v>8.0190000000000001E-3</v>
      </c>
      <c r="R1886" s="9">
        <v>0.6</v>
      </c>
      <c r="S1886" s="8">
        <v>12</v>
      </c>
      <c r="T1886" s="8">
        <v>24</v>
      </c>
      <c r="U1886" s="6" t="s">
        <v>57</v>
      </c>
      <c r="V1886" s="6" t="s">
        <v>58</v>
      </c>
      <c r="W1886" s="6" t="s">
        <v>816</v>
      </c>
      <c r="X1886" s="6" t="s">
        <v>817</v>
      </c>
      <c r="Y1886" s="8">
        <v>1</v>
      </c>
      <c r="Z1886" s="6" t="s">
        <v>250</v>
      </c>
      <c r="AA1886" s="22" t="s">
        <v>574</v>
      </c>
      <c r="AB1886" s="11"/>
      <c r="AC1886" s="11"/>
      <c r="AD1886" s="11">
        <v>65</v>
      </c>
      <c r="AE1886" s="14">
        <v>1356</v>
      </c>
      <c r="AF1886" s="6" t="s">
        <v>1</v>
      </c>
      <c r="AG1886" s="12">
        <f t="shared" si="118"/>
        <v>40</v>
      </c>
      <c r="AH1886" s="11">
        <f t="shared" si="116"/>
        <v>474.6</v>
      </c>
      <c r="AI1886" s="14">
        <v>1232.73</v>
      </c>
      <c r="AJ1886" s="11">
        <f t="shared" si="117"/>
        <v>431.46</v>
      </c>
      <c r="AK1886" s="6"/>
      <c r="AL1886" s="12">
        <f t="shared" si="119"/>
        <v>0</v>
      </c>
      <c r="AM1886" s="6" t="s">
        <v>49</v>
      </c>
      <c r="AN1886" s="6" t="s">
        <v>64</v>
      </c>
    </row>
    <row r="1887" spans="1:40" s="13" customFormat="1" ht="51.95" customHeight="1" x14ac:dyDescent="0.2">
      <c r="A1887" s="18" t="s">
        <v>1445</v>
      </c>
      <c r="B1887" s="6" t="s">
        <v>49</v>
      </c>
      <c r="C1887" s="6" t="s">
        <v>1446</v>
      </c>
      <c r="D1887" s="6"/>
      <c r="E1887" s="7" t="s">
        <v>1447</v>
      </c>
      <c r="F1887" s="6" t="s">
        <v>1448</v>
      </c>
      <c r="G1887" s="6" t="s">
        <v>113</v>
      </c>
      <c r="H1887" s="6" t="s">
        <v>246</v>
      </c>
      <c r="I1887" s="6" t="s">
        <v>247</v>
      </c>
      <c r="J1887" s="8">
        <v>223</v>
      </c>
      <c r="K1887" s="6" t="s">
        <v>49</v>
      </c>
      <c r="L1887" s="8">
        <v>226</v>
      </c>
      <c r="M1887" s="6"/>
      <c r="N1887" s="9">
        <v>33</v>
      </c>
      <c r="O1887" s="9">
        <v>40</v>
      </c>
      <c r="P1887" s="9">
        <v>7.5</v>
      </c>
      <c r="Q1887" s="10">
        <v>9.9000000000000008E-3</v>
      </c>
      <c r="R1887" s="9">
        <v>0.873</v>
      </c>
      <c r="S1887" s="8">
        <v>12</v>
      </c>
      <c r="T1887" s="8">
        <v>24</v>
      </c>
      <c r="U1887" s="6" t="s">
        <v>57</v>
      </c>
      <c r="V1887" s="6" t="s">
        <v>58</v>
      </c>
      <c r="W1887" s="6" t="s">
        <v>1449</v>
      </c>
      <c r="X1887" s="6" t="s">
        <v>1450</v>
      </c>
      <c r="Y1887" s="8">
        <v>1</v>
      </c>
      <c r="Z1887" s="6" t="s">
        <v>250</v>
      </c>
      <c r="AA1887" s="22" t="s">
        <v>574</v>
      </c>
      <c r="AB1887" s="11"/>
      <c r="AC1887" s="11"/>
      <c r="AD1887" s="11">
        <v>65</v>
      </c>
      <c r="AE1887" s="14">
        <v>1953</v>
      </c>
      <c r="AF1887" s="6" t="s">
        <v>1</v>
      </c>
      <c r="AG1887" s="12">
        <f t="shared" si="118"/>
        <v>40</v>
      </c>
      <c r="AH1887" s="11">
        <f t="shared" si="116"/>
        <v>683.55</v>
      </c>
      <c r="AI1887" s="14">
        <v>1775.45</v>
      </c>
      <c r="AJ1887" s="11">
        <f t="shared" si="117"/>
        <v>621.41</v>
      </c>
      <c r="AK1887" s="6"/>
      <c r="AL1887" s="12">
        <f t="shared" si="119"/>
        <v>0</v>
      </c>
      <c r="AM1887" s="6" t="s">
        <v>49</v>
      </c>
      <c r="AN1887" s="6" t="s">
        <v>267</v>
      </c>
    </row>
    <row r="1888" spans="1:40" s="13" customFormat="1" ht="51.95" customHeight="1" x14ac:dyDescent="0.2">
      <c r="A1888" s="18" t="s">
        <v>1638</v>
      </c>
      <c r="B1888" s="6" t="s">
        <v>49</v>
      </c>
      <c r="C1888" s="6" t="s">
        <v>1639</v>
      </c>
      <c r="D1888" s="6"/>
      <c r="E1888" s="7" t="s">
        <v>1640</v>
      </c>
      <c r="F1888" s="6" t="s">
        <v>1641</v>
      </c>
      <c r="G1888" s="6" t="s">
        <v>113</v>
      </c>
      <c r="H1888" s="6" t="s">
        <v>246</v>
      </c>
      <c r="I1888" s="6" t="s">
        <v>247</v>
      </c>
      <c r="J1888" s="8">
        <v>500</v>
      </c>
      <c r="K1888" s="6" t="s">
        <v>49</v>
      </c>
      <c r="L1888" s="8">
        <v>500</v>
      </c>
      <c r="M1888" s="6"/>
      <c r="N1888" s="9">
        <v>22</v>
      </c>
      <c r="O1888" s="9">
        <v>30</v>
      </c>
      <c r="P1888" s="9">
        <v>7</v>
      </c>
      <c r="Q1888" s="10">
        <v>4.62E-3</v>
      </c>
      <c r="R1888" s="9">
        <v>0.49199999999999999</v>
      </c>
      <c r="S1888" s="8">
        <v>30</v>
      </c>
      <c r="T1888" s="8">
        <v>60</v>
      </c>
      <c r="U1888" s="6" t="s">
        <v>57</v>
      </c>
      <c r="V1888" s="6" t="s">
        <v>58</v>
      </c>
      <c r="W1888" s="6" t="s">
        <v>1642</v>
      </c>
      <c r="X1888" s="6" t="s">
        <v>1643</v>
      </c>
      <c r="Y1888" s="8">
        <v>1</v>
      </c>
      <c r="Z1888" s="6" t="s">
        <v>250</v>
      </c>
      <c r="AA1888" s="22" t="s">
        <v>574</v>
      </c>
      <c r="AB1888" s="11"/>
      <c r="AC1888" s="11"/>
      <c r="AD1888" s="11">
        <v>65</v>
      </c>
      <c r="AE1888" s="14">
        <v>1095</v>
      </c>
      <c r="AF1888" s="6" t="s">
        <v>1</v>
      </c>
      <c r="AG1888" s="12">
        <f t="shared" si="118"/>
        <v>40</v>
      </c>
      <c r="AH1888" s="11">
        <f t="shared" si="116"/>
        <v>383.25</v>
      </c>
      <c r="AI1888" s="11">
        <v>995.45</v>
      </c>
      <c r="AJ1888" s="11">
        <f t="shared" si="117"/>
        <v>348.41</v>
      </c>
      <c r="AK1888" s="6"/>
      <c r="AL1888" s="12">
        <f t="shared" si="119"/>
        <v>0</v>
      </c>
      <c r="AM1888" s="6" t="s">
        <v>49</v>
      </c>
      <c r="AN1888" s="6" t="s">
        <v>201</v>
      </c>
    </row>
    <row r="1889" spans="1:40" s="13" customFormat="1" ht="51.95" customHeight="1" x14ac:dyDescent="0.2">
      <c r="A1889" s="18" t="s">
        <v>1858</v>
      </c>
      <c r="B1889" s="6" t="s">
        <v>49</v>
      </c>
      <c r="C1889" s="6" t="s">
        <v>1859</v>
      </c>
      <c r="D1889" s="6"/>
      <c r="E1889" s="7" t="s">
        <v>1860</v>
      </c>
      <c r="F1889" s="6" t="s">
        <v>1861</v>
      </c>
      <c r="G1889" s="6" t="s">
        <v>113</v>
      </c>
      <c r="H1889" s="6" t="s">
        <v>246</v>
      </c>
      <c r="I1889" s="6" t="s">
        <v>247</v>
      </c>
      <c r="J1889" s="8">
        <v>414</v>
      </c>
      <c r="K1889" s="6" t="s">
        <v>49</v>
      </c>
      <c r="L1889" s="8">
        <v>419</v>
      </c>
      <c r="M1889" s="6"/>
      <c r="N1889" s="9">
        <v>23.2</v>
      </c>
      <c r="O1889" s="9">
        <v>23.6</v>
      </c>
      <c r="P1889" s="9">
        <v>5.5</v>
      </c>
      <c r="Q1889" s="10">
        <v>3.0109999999999998E-3</v>
      </c>
      <c r="R1889" s="9">
        <v>0.46100000000000002</v>
      </c>
      <c r="S1889" s="8">
        <v>36</v>
      </c>
      <c r="T1889" s="8">
        <v>36</v>
      </c>
      <c r="U1889" s="6" t="s">
        <v>57</v>
      </c>
      <c r="V1889" s="6" t="s">
        <v>58</v>
      </c>
      <c r="W1889" s="6" t="s">
        <v>1862</v>
      </c>
      <c r="X1889" s="6" t="s">
        <v>1863</v>
      </c>
      <c r="Y1889" s="8">
        <v>1</v>
      </c>
      <c r="Z1889" s="6" t="s">
        <v>250</v>
      </c>
      <c r="AA1889" s="22" t="s">
        <v>574</v>
      </c>
      <c r="AB1889" s="25"/>
      <c r="AC1889" s="25"/>
      <c r="AD1889" s="11">
        <v>65</v>
      </c>
      <c r="AE1889" s="14">
        <v>1141</v>
      </c>
      <c r="AF1889" s="6" t="s">
        <v>1</v>
      </c>
      <c r="AG1889" s="12">
        <f t="shared" si="118"/>
        <v>40</v>
      </c>
      <c r="AH1889" s="11">
        <f t="shared" si="116"/>
        <v>399.35</v>
      </c>
      <c r="AI1889" s="14">
        <v>1037.27</v>
      </c>
      <c r="AJ1889" s="11">
        <f t="shared" si="117"/>
        <v>363.04</v>
      </c>
      <c r="AK1889" s="6"/>
      <c r="AL1889" s="12">
        <f t="shared" si="119"/>
        <v>0</v>
      </c>
      <c r="AM1889" s="6" t="s">
        <v>49</v>
      </c>
      <c r="AN1889" s="6" t="s">
        <v>201</v>
      </c>
    </row>
    <row r="1890" spans="1:40" s="13" customFormat="1" ht="51.95" customHeight="1" x14ac:dyDescent="0.2">
      <c r="A1890" s="18" t="s">
        <v>2211</v>
      </c>
      <c r="B1890" s="6" t="s">
        <v>49</v>
      </c>
      <c r="C1890" s="6" t="s">
        <v>2212</v>
      </c>
      <c r="D1890" s="6"/>
      <c r="E1890" s="7" t="s">
        <v>2213</v>
      </c>
      <c r="F1890" s="6" t="s">
        <v>2214</v>
      </c>
      <c r="G1890" s="6" t="s">
        <v>113</v>
      </c>
      <c r="H1890" s="6" t="s">
        <v>246</v>
      </c>
      <c r="I1890" s="6" t="s">
        <v>247</v>
      </c>
      <c r="J1890" s="8">
        <v>3</v>
      </c>
      <c r="K1890" s="6" t="s">
        <v>49</v>
      </c>
      <c r="L1890" s="8">
        <v>3</v>
      </c>
      <c r="M1890" s="6"/>
      <c r="N1890" s="9">
        <v>23</v>
      </c>
      <c r="O1890" s="9">
        <v>16</v>
      </c>
      <c r="P1890" s="9">
        <v>8</v>
      </c>
      <c r="Q1890" s="10">
        <v>2.7780000000000001E-3</v>
      </c>
      <c r="R1890" s="9">
        <v>0.23799999999999999</v>
      </c>
      <c r="S1890" s="8">
        <v>30</v>
      </c>
      <c r="T1890" s="8">
        <v>60</v>
      </c>
      <c r="U1890" s="6" t="s">
        <v>57</v>
      </c>
      <c r="V1890" s="6" t="s">
        <v>58</v>
      </c>
      <c r="W1890" s="6" t="s">
        <v>2215</v>
      </c>
      <c r="X1890" s="6" t="s">
        <v>2216</v>
      </c>
      <c r="Y1890" s="8">
        <v>1</v>
      </c>
      <c r="Z1890" s="6" t="s">
        <v>250</v>
      </c>
      <c r="AA1890" s="22"/>
      <c r="AB1890" s="25"/>
      <c r="AC1890" s="25"/>
      <c r="AD1890" s="12"/>
      <c r="AE1890" s="11">
        <v>772</v>
      </c>
      <c r="AF1890" s="6" t="s">
        <v>1</v>
      </c>
      <c r="AG1890" s="12">
        <f t="shared" si="118"/>
        <v>40</v>
      </c>
      <c r="AH1890" s="11">
        <f t="shared" si="116"/>
        <v>463.2</v>
      </c>
      <c r="AI1890" s="11">
        <v>701.82</v>
      </c>
      <c r="AJ1890" s="11">
        <f t="shared" si="117"/>
        <v>421.09</v>
      </c>
      <c r="AK1890" s="6"/>
      <c r="AL1890" s="12">
        <f t="shared" si="119"/>
        <v>0</v>
      </c>
      <c r="AM1890" s="6" t="s">
        <v>49</v>
      </c>
      <c r="AN1890" s="6" t="s">
        <v>2217</v>
      </c>
    </row>
    <row r="1891" spans="1:40" s="13" customFormat="1" ht="51.95" customHeight="1" x14ac:dyDescent="0.2">
      <c r="A1891" s="18" t="s">
        <v>2398</v>
      </c>
      <c r="B1891" s="6" t="s">
        <v>49</v>
      </c>
      <c r="C1891" s="6" t="s">
        <v>2399</v>
      </c>
      <c r="D1891" s="6"/>
      <c r="E1891" s="7" t="s">
        <v>2400</v>
      </c>
      <c r="F1891" s="6" t="s">
        <v>2401</v>
      </c>
      <c r="G1891" s="6" t="s">
        <v>113</v>
      </c>
      <c r="H1891" s="6" t="s">
        <v>246</v>
      </c>
      <c r="I1891" s="6" t="s">
        <v>247</v>
      </c>
      <c r="J1891" s="8">
        <v>500</v>
      </c>
      <c r="K1891" s="6" t="s">
        <v>49</v>
      </c>
      <c r="L1891" s="8">
        <v>500</v>
      </c>
      <c r="M1891" s="6"/>
      <c r="N1891" s="9">
        <v>21</v>
      </c>
      <c r="O1891" s="9">
        <v>13</v>
      </c>
      <c r="P1891" s="9">
        <v>24</v>
      </c>
      <c r="Q1891" s="10">
        <v>6.5519999999999997E-3</v>
      </c>
      <c r="R1891" s="9">
        <v>0.52300000000000002</v>
      </c>
      <c r="S1891" s="8">
        <v>12</v>
      </c>
      <c r="T1891" s="8">
        <v>24</v>
      </c>
      <c r="U1891" s="6" t="s">
        <v>57</v>
      </c>
      <c r="V1891" s="6" t="s">
        <v>58</v>
      </c>
      <c r="W1891" s="6" t="s">
        <v>2402</v>
      </c>
      <c r="X1891" s="6" t="s">
        <v>2403</v>
      </c>
      <c r="Y1891" s="8">
        <v>1</v>
      </c>
      <c r="Z1891" s="6" t="s">
        <v>250</v>
      </c>
      <c r="AA1891" s="22" t="s">
        <v>574</v>
      </c>
      <c r="AB1891" s="11"/>
      <c r="AC1891" s="11"/>
      <c r="AD1891" s="11">
        <v>65</v>
      </c>
      <c r="AE1891" s="14">
        <v>1209</v>
      </c>
      <c r="AF1891" s="6" t="s">
        <v>1</v>
      </c>
      <c r="AG1891" s="12">
        <f t="shared" si="118"/>
        <v>40</v>
      </c>
      <c r="AH1891" s="11">
        <f t="shared" si="116"/>
        <v>423.15</v>
      </c>
      <c r="AI1891" s="14">
        <v>1099.0899999999999</v>
      </c>
      <c r="AJ1891" s="11">
        <f t="shared" si="117"/>
        <v>384.68</v>
      </c>
      <c r="AK1891" s="6"/>
      <c r="AL1891" s="12">
        <f t="shared" si="119"/>
        <v>0</v>
      </c>
      <c r="AM1891" s="6" t="s">
        <v>49</v>
      </c>
      <c r="AN1891" s="6" t="s">
        <v>64</v>
      </c>
    </row>
    <row r="1892" spans="1:40" s="13" customFormat="1" ht="51.95" customHeight="1" x14ac:dyDescent="0.2">
      <c r="A1892" s="18" t="s">
        <v>2515</v>
      </c>
      <c r="B1892" s="6" t="s">
        <v>49</v>
      </c>
      <c r="C1892" s="6" t="s">
        <v>2516</v>
      </c>
      <c r="D1892" s="6"/>
      <c r="E1892" s="7" t="s">
        <v>2517</v>
      </c>
      <c r="F1892" s="6" t="s">
        <v>2518</v>
      </c>
      <c r="G1892" s="6" t="s">
        <v>113</v>
      </c>
      <c r="H1892" s="6" t="s">
        <v>246</v>
      </c>
      <c r="I1892" s="6" t="s">
        <v>247</v>
      </c>
      <c r="J1892" s="8">
        <v>154</v>
      </c>
      <c r="K1892" s="6" t="s">
        <v>49</v>
      </c>
      <c r="L1892" s="8">
        <v>500</v>
      </c>
      <c r="M1892" s="6"/>
      <c r="N1892" s="9">
        <v>27</v>
      </c>
      <c r="O1892" s="9">
        <v>27</v>
      </c>
      <c r="P1892" s="9">
        <v>8.5</v>
      </c>
      <c r="Q1892" s="10">
        <v>6.1970000000000003E-3</v>
      </c>
      <c r="R1892" s="9">
        <v>0.47699999999999998</v>
      </c>
      <c r="S1892" s="8">
        <v>48</v>
      </c>
      <c r="T1892" s="8">
        <v>48</v>
      </c>
      <c r="U1892" s="6" t="s">
        <v>57</v>
      </c>
      <c r="V1892" s="6" t="s">
        <v>58</v>
      </c>
      <c r="W1892" s="6" t="s">
        <v>2519</v>
      </c>
      <c r="X1892" s="6" t="s">
        <v>2520</v>
      </c>
      <c r="Y1892" s="8">
        <v>1</v>
      </c>
      <c r="Z1892" s="6" t="s">
        <v>250</v>
      </c>
      <c r="AA1892" s="22" t="s">
        <v>574</v>
      </c>
      <c r="AB1892" s="11"/>
      <c r="AC1892" s="11"/>
      <c r="AD1892" s="11">
        <v>65</v>
      </c>
      <c r="AE1892" s="14">
        <v>1411</v>
      </c>
      <c r="AF1892" s="6" t="s">
        <v>1</v>
      </c>
      <c r="AG1892" s="12">
        <f t="shared" si="118"/>
        <v>40</v>
      </c>
      <c r="AH1892" s="11">
        <f t="shared" si="116"/>
        <v>493.85</v>
      </c>
      <c r="AI1892" s="14">
        <v>1282.73</v>
      </c>
      <c r="AJ1892" s="11">
        <f t="shared" si="117"/>
        <v>448.96</v>
      </c>
      <c r="AK1892" s="6"/>
      <c r="AL1892" s="12">
        <f t="shared" si="119"/>
        <v>0</v>
      </c>
      <c r="AM1892" s="6" t="s">
        <v>49</v>
      </c>
      <c r="AN1892" s="6" t="s">
        <v>64</v>
      </c>
    </row>
    <row r="1893" spans="1:40" s="13" customFormat="1" ht="51.95" customHeight="1" x14ac:dyDescent="0.2">
      <c r="A1893" s="18" t="s">
        <v>2797</v>
      </c>
      <c r="B1893" s="6" t="s">
        <v>49</v>
      </c>
      <c r="C1893" s="6" t="s">
        <v>2798</v>
      </c>
      <c r="D1893" s="6"/>
      <c r="E1893" s="7" t="s">
        <v>2799</v>
      </c>
      <c r="F1893" s="6" t="s">
        <v>2800</v>
      </c>
      <c r="G1893" s="6" t="s">
        <v>113</v>
      </c>
      <c r="H1893" s="6" t="s">
        <v>246</v>
      </c>
      <c r="I1893" s="6" t="s">
        <v>247</v>
      </c>
      <c r="J1893" s="8">
        <v>500</v>
      </c>
      <c r="K1893" s="6" t="s">
        <v>49</v>
      </c>
      <c r="L1893" s="8">
        <v>500</v>
      </c>
      <c r="M1893" s="6"/>
      <c r="N1893" s="9">
        <v>31.5</v>
      </c>
      <c r="O1893" s="9">
        <v>31.5</v>
      </c>
      <c r="P1893" s="9">
        <v>6</v>
      </c>
      <c r="Q1893" s="10">
        <v>5.9540000000000001E-3</v>
      </c>
      <c r="R1893" s="9">
        <v>0.93799999999999994</v>
      </c>
      <c r="S1893" s="8">
        <v>12</v>
      </c>
      <c r="T1893" s="8">
        <v>24</v>
      </c>
      <c r="U1893" s="6" t="s">
        <v>57</v>
      </c>
      <c r="V1893" s="6" t="s">
        <v>58</v>
      </c>
      <c r="W1893" s="6" t="s">
        <v>2801</v>
      </c>
      <c r="X1893" s="6" t="s">
        <v>2802</v>
      </c>
      <c r="Y1893" s="8">
        <v>1</v>
      </c>
      <c r="Z1893" s="6" t="s">
        <v>250</v>
      </c>
      <c r="AA1893" s="22" t="s">
        <v>574</v>
      </c>
      <c r="AB1893" s="11"/>
      <c r="AC1893" s="11"/>
      <c r="AD1893" s="11">
        <v>65</v>
      </c>
      <c r="AE1893" s="14">
        <v>1693</v>
      </c>
      <c r="AF1893" s="6" t="s">
        <v>1</v>
      </c>
      <c r="AG1893" s="12">
        <f t="shared" si="118"/>
        <v>40</v>
      </c>
      <c r="AH1893" s="11">
        <f t="shared" si="116"/>
        <v>592.54999999999995</v>
      </c>
      <c r="AI1893" s="14">
        <v>1539.09</v>
      </c>
      <c r="AJ1893" s="11">
        <f t="shared" si="117"/>
        <v>538.67999999999995</v>
      </c>
      <c r="AK1893" s="6"/>
      <c r="AL1893" s="12">
        <f t="shared" si="119"/>
        <v>0</v>
      </c>
      <c r="AM1893" s="6" t="s">
        <v>49</v>
      </c>
      <c r="AN1893" s="6" t="s">
        <v>2334</v>
      </c>
    </row>
    <row r="1894" spans="1:40" s="13" customFormat="1" ht="51.95" customHeight="1" x14ac:dyDescent="0.2">
      <c r="A1894" s="18" t="s">
        <v>2862</v>
      </c>
      <c r="B1894" s="6" t="s">
        <v>49</v>
      </c>
      <c r="C1894" s="6" t="s">
        <v>2863</v>
      </c>
      <c r="D1894" s="6"/>
      <c r="E1894" s="7" t="s">
        <v>2864</v>
      </c>
      <c r="F1894" s="6" t="s">
        <v>2865</v>
      </c>
      <c r="G1894" s="6" t="s">
        <v>113</v>
      </c>
      <c r="H1894" s="6" t="s">
        <v>246</v>
      </c>
      <c r="I1894" s="6" t="s">
        <v>247</v>
      </c>
      <c r="J1894" s="8">
        <v>80</v>
      </c>
      <c r="K1894" s="6" t="s">
        <v>49</v>
      </c>
      <c r="L1894" s="8">
        <v>87</v>
      </c>
      <c r="M1894" s="6"/>
      <c r="N1894" s="9">
        <v>31</v>
      </c>
      <c r="O1894" s="9">
        <v>16</v>
      </c>
      <c r="P1894" s="9">
        <v>16</v>
      </c>
      <c r="Q1894" s="10">
        <v>7.9360000000000003E-3</v>
      </c>
      <c r="R1894" s="9">
        <v>0.66700000000000004</v>
      </c>
      <c r="S1894" s="8">
        <v>12</v>
      </c>
      <c r="T1894" s="8">
        <v>12</v>
      </c>
      <c r="U1894" s="6" t="s">
        <v>57</v>
      </c>
      <c r="V1894" s="6" t="s">
        <v>58</v>
      </c>
      <c r="W1894" s="6" t="s">
        <v>2866</v>
      </c>
      <c r="X1894" s="6" t="s">
        <v>2867</v>
      </c>
      <c r="Y1894" s="8">
        <v>1</v>
      </c>
      <c r="Z1894" s="6" t="s">
        <v>250</v>
      </c>
      <c r="AA1894" s="22"/>
      <c r="AB1894" s="25"/>
      <c r="AC1894" s="25"/>
      <c r="AD1894" s="12"/>
      <c r="AE1894" s="14">
        <v>1147</v>
      </c>
      <c r="AF1894" s="6" t="s">
        <v>1</v>
      </c>
      <c r="AG1894" s="12">
        <f t="shared" si="118"/>
        <v>40</v>
      </c>
      <c r="AH1894" s="14">
        <f t="shared" si="116"/>
        <v>688.2</v>
      </c>
      <c r="AI1894" s="14">
        <v>1042.73</v>
      </c>
      <c r="AJ1894" s="14">
        <f t="shared" si="117"/>
        <v>625.64</v>
      </c>
      <c r="AK1894" s="6"/>
      <c r="AL1894" s="12">
        <f t="shared" si="119"/>
        <v>0</v>
      </c>
      <c r="AM1894" s="6" t="s">
        <v>49</v>
      </c>
      <c r="AN1894" s="6" t="s">
        <v>158</v>
      </c>
    </row>
    <row r="1895" spans="1:40" s="13" customFormat="1" ht="51.95" customHeight="1" x14ac:dyDescent="0.2">
      <c r="A1895" s="18" t="s">
        <v>3352</v>
      </c>
      <c r="B1895" s="6" t="s">
        <v>49</v>
      </c>
      <c r="C1895" s="6" t="s">
        <v>3353</v>
      </c>
      <c r="D1895" s="6"/>
      <c r="E1895" s="7" t="s">
        <v>3354</v>
      </c>
      <c r="F1895" s="6" t="s">
        <v>3355</v>
      </c>
      <c r="G1895" s="6" t="s">
        <v>113</v>
      </c>
      <c r="H1895" s="6" t="s">
        <v>246</v>
      </c>
      <c r="I1895" s="6" t="s">
        <v>247</v>
      </c>
      <c r="J1895" s="8">
        <v>399</v>
      </c>
      <c r="K1895" s="6" t="s">
        <v>49</v>
      </c>
      <c r="L1895" s="8">
        <v>406</v>
      </c>
      <c r="M1895" s="6"/>
      <c r="N1895" s="9">
        <v>6.5</v>
      </c>
      <c r="O1895" s="9">
        <v>26.8</v>
      </c>
      <c r="P1895" s="9">
        <v>24.2</v>
      </c>
      <c r="Q1895" s="10">
        <v>4.2160000000000001E-3</v>
      </c>
      <c r="R1895" s="9">
        <v>0.71399999999999997</v>
      </c>
      <c r="S1895" s="8">
        <v>18</v>
      </c>
      <c r="T1895" s="8">
        <v>36</v>
      </c>
      <c r="U1895" s="6" t="s">
        <v>57</v>
      </c>
      <c r="V1895" s="6" t="s">
        <v>58</v>
      </c>
      <c r="W1895" s="6" t="s">
        <v>3356</v>
      </c>
      <c r="X1895" s="6" t="s">
        <v>3357</v>
      </c>
      <c r="Y1895" s="8">
        <v>1</v>
      </c>
      <c r="Z1895" s="6" t="s">
        <v>250</v>
      </c>
      <c r="AA1895" s="22" t="s">
        <v>574</v>
      </c>
      <c r="AB1895" s="11"/>
      <c r="AC1895" s="11"/>
      <c r="AD1895" s="11">
        <v>65</v>
      </c>
      <c r="AE1895" s="14">
        <v>1427</v>
      </c>
      <c r="AF1895" s="6" t="s">
        <v>1</v>
      </c>
      <c r="AG1895" s="12">
        <f t="shared" si="118"/>
        <v>40</v>
      </c>
      <c r="AH1895" s="11">
        <f t="shared" si="116"/>
        <v>499.45</v>
      </c>
      <c r="AI1895" s="14">
        <v>1297.27</v>
      </c>
      <c r="AJ1895" s="11">
        <f t="shared" si="117"/>
        <v>454.04</v>
      </c>
      <c r="AK1895" s="6"/>
      <c r="AL1895" s="12">
        <f t="shared" si="119"/>
        <v>0</v>
      </c>
      <c r="AM1895" s="6" t="s">
        <v>49</v>
      </c>
      <c r="AN1895" s="6" t="s">
        <v>876</v>
      </c>
    </row>
    <row r="1896" spans="1:40" s="13" customFormat="1" ht="51.95" customHeight="1" x14ac:dyDescent="0.2">
      <c r="A1896" s="18" t="s">
        <v>4958</v>
      </c>
      <c r="B1896" s="6" t="s">
        <v>49</v>
      </c>
      <c r="C1896" s="6" t="s">
        <v>4959</v>
      </c>
      <c r="D1896" s="6"/>
      <c r="E1896" s="7" t="s">
        <v>4960</v>
      </c>
      <c r="F1896" s="6" t="s">
        <v>4961</v>
      </c>
      <c r="G1896" s="6" t="s">
        <v>113</v>
      </c>
      <c r="H1896" s="6" t="s">
        <v>246</v>
      </c>
      <c r="I1896" s="6" t="s">
        <v>247</v>
      </c>
      <c r="J1896" s="8">
        <v>9</v>
      </c>
      <c r="K1896" s="6" t="s">
        <v>49</v>
      </c>
      <c r="L1896" s="8">
        <v>9</v>
      </c>
      <c r="M1896" s="6"/>
      <c r="N1896" s="9">
        <v>21</v>
      </c>
      <c r="O1896" s="9">
        <v>14</v>
      </c>
      <c r="P1896" s="9">
        <v>24</v>
      </c>
      <c r="Q1896" s="10">
        <v>7.0559999999999998E-3</v>
      </c>
      <c r="R1896" s="9">
        <v>0.55400000000000005</v>
      </c>
      <c r="S1896" s="8">
        <v>12</v>
      </c>
      <c r="T1896" s="8">
        <v>24</v>
      </c>
      <c r="U1896" s="6" t="s">
        <v>57</v>
      </c>
      <c r="V1896" s="6" t="s">
        <v>58</v>
      </c>
      <c r="W1896" s="6" t="s">
        <v>4962</v>
      </c>
      <c r="X1896" s="6" t="s">
        <v>4963</v>
      </c>
      <c r="Y1896" s="8">
        <v>1</v>
      </c>
      <c r="Z1896" s="6" t="s">
        <v>250</v>
      </c>
      <c r="AA1896" s="22"/>
      <c r="AB1896" s="25"/>
      <c r="AC1896" s="25"/>
      <c r="AD1896" s="12"/>
      <c r="AE1896" s="14">
        <v>1302</v>
      </c>
      <c r="AF1896" s="6" t="s">
        <v>1</v>
      </c>
      <c r="AG1896" s="12">
        <f t="shared" si="118"/>
        <v>40</v>
      </c>
      <c r="AH1896" s="14">
        <f t="shared" ref="AH1896:AH1959" si="120">IF(AD1896= "",AE1896*(100 -AG1896) / 100,AE1896*(100 -AD1896) / 100)</f>
        <v>781.2</v>
      </c>
      <c r="AI1896" s="14">
        <v>1183.6400000000001</v>
      </c>
      <c r="AJ1896" s="14">
        <f t="shared" ref="AJ1896:AJ1959" si="121">ROUND(IF(AD1896= "",AI1896*(100 -AG1896) / 100,AI1896*(100 -AD1896) / 100),2)</f>
        <v>710.18</v>
      </c>
      <c r="AK1896" s="6"/>
      <c r="AL1896" s="12">
        <f t="shared" si="119"/>
        <v>0</v>
      </c>
      <c r="AM1896" s="6" t="s">
        <v>49</v>
      </c>
      <c r="AN1896" s="6" t="s">
        <v>158</v>
      </c>
    </row>
    <row r="1897" spans="1:40" s="13" customFormat="1" ht="51.95" customHeight="1" x14ac:dyDescent="0.2">
      <c r="A1897" s="18" t="s">
        <v>6193</v>
      </c>
      <c r="B1897" s="6" t="s">
        <v>49</v>
      </c>
      <c r="C1897" s="6" t="s">
        <v>6194</v>
      </c>
      <c r="D1897" s="6"/>
      <c r="E1897" s="7" t="s">
        <v>6195</v>
      </c>
      <c r="F1897" s="6" t="s">
        <v>6196</v>
      </c>
      <c r="G1897" s="6" t="s">
        <v>113</v>
      </c>
      <c r="H1897" s="6" t="s">
        <v>246</v>
      </c>
      <c r="I1897" s="6" t="s">
        <v>247</v>
      </c>
      <c r="J1897" s="8">
        <v>28</v>
      </c>
      <c r="K1897" s="6" t="s">
        <v>49</v>
      </c>
      <c r="L1897" s="8">
        <v>28</v>
      </c>
      <c r="M1897" s="6"/>
      <c r="N1897" s="9">
        <v>30</v>
      </c>
      <c r="O1897" s="9">
        <v>7</v>
      </c>
      <c r="P1897" s="9">
        <v>30</v>
      </c>
      <c r="Q1897" s="10">
        <v>6.3E-3</v>
      </c>
      <c r="R1897" s="9">
        <v>0.496</v>
      </c>
      <c r="S1897" s="8">
        <v>12</v>
      </c>
      <c r="T1897" s="8">
        <v>24</v>
      </c>
      <c r="U1897" s="6" t="s">
        <v>57</v>
      </c>
      <c r="V1897" s="6" t="s">
        <v>58</v>
      </c>
      <c r="W1897" s="6" t="s">
        <v>6197</v>
      </c>
      <c r="X1897" s="6" t="s">
        <v>6198</v>
      </c>
      <c r="Y1897" s="8">
        <v>1</v>
      </c>
      <c r="Z1897" s="6" t="s">
        <v>250</v>
      </c>
      <c r="AA1897" s="22"/>
      <c r="AB1897" s="11"/>
      <c r="AC1897" s="11"/>
      <c r="AD1897" s="12"/>
      <c r="AE1897" s="11">
        <v>981</v>
      </c>
      <c r="AF1897" s="6" t="s">
        <v>1</v>
      </c>
      <c r="AG1897" s="12">
        <f t="shared" si="118"/>
        <v>40</v>
      </c>
      <c r="AH1897" s="11">
        <f t="shared" si="120"/>
        <v>588.6</v>
      </c>
      <c r="AI1897" s="11">
        <v>891.82</v>
      </c>
      <c r="AJ1897" s="11">
        <f t="shared" si="121"/>
        <v>535.09</v>
      </c>
      <c r="AK1897" s="6"/>
      <c r="AL1897" s="12">
        <f t="shared" si="119"/>
        <v>0</v>
      </c>
      <c r="AM1897" s="6" t="s">
        <v>49</v>
      </c>
      <c r="AN1897" s="6" t="s">
        <v>158</v>
      </c>
    </row>
    <row r="1898" spans="1:40" s="13" customFormat="1" ht="51.95" customHeight="1" x14ac:dyDescent="0.2">
      <c r="A1898" s="18" t="s">
        <v>6199</v>
      </c>
      <c r="B1898" s="6" t="s">
        <v>49</v>
      </c>
      <c r="C1898" s="6" t="s">
        <v>6200</v>
      </c>
      <c r="D1898" s="6"/>
      <c r="E1898" s="7" t="s">
        <v>6201</v>
      </c>
      <c r="F1898" s="6" t="s">
        <v>6202</v>
      </c>
      <c r="G1898" s="6" t="s">
        <v>113</v>
      </c>
      <c r="H1898" s="6" t="s">
        <v>246</v>
      </c>
      <c r="I1898" s="6" t="s">
        <v>247</v>
      </c>
      <c r="J1898" s="8">
        <v>4</v>
      </c>
      <c r="K1898" s="6" t="s">
        <v>49</v>
      </c>
      <c r="L1898" s="8">
        <v>4</v>
      </c>
      <c r="M1898" s="6"/>
      <c r="N1898" s="9">
        <v>27.5</v>
      </c>
      <c r="O1898" s="9">
        <v>27.5</v>
      </c>
      <c r="P1898" s="9">
        <v>8.5</v>
      </c>
      <c r="Q1898" s="10">
        <v>6.4279999999999997E-3</v>
      </c>
      <c r="R1898" s="9">
        <v>0.67300000000000004</v>
      </c>
      <c r="S1898" s="8">
        <v>12</v>
      </c>
      <c r="T1898" s="8">
        <v>24</v>
      </c>
      <c r="U1898" s="6" t="s">
        <v>57</v>
      </c>
      <c r="V1898" s="6" t="s">
        <v>58</v>
      </c>
      <c r="W1898" s="6" t="s">
        <v>6203</v>
      </c>
      <c r="X1898" s="6" t="s">
        <v>6204</v>
      </c>
      <c r="Y1898" s="8">
        <v>1</v>
      </c>
      <c r="Z1898" s="6" t="s">
        <v>250</v>
      </c>
      <c r="AA1898" s="22"/>
      <c r="AB1898" s="11"/>
      <c r="AC1898" s="11"/>
      <c r="AD1898" s="12"/>
      <c r="AE1898" s="14">
        <v>1579</v>
      </c>
      <c r="AF1898" s="6" t="s">
        <v>1</v>
      </c>
      <c r="AG1898" s="12">
        <f t="shared" si="118"/>
        <v>40</v>
      </c>
      <c r="AH1898" s="14">
        <f t="shared" si="120"/>
        <v>947.4</v>
      </c>
      <c r="AI1898" s="14">
        <v>1435.45</v>
      </c>
      <c r="AJ1898" s="14">
        <f t="shared" si="121"/>
        <v>861.27</v>
      </c>
      <c r="AK1898" s="6"/>
      <c r="AL1898" s="12">
        <f t="shared" si="119"/>
        <v>0</v>
      </c>
      <c r="AM1898" s="6" t="s">
        <v>49</v>
      </c>
      <c r="AN1898" s="6" t="s">
        <v>158</v>
      </c>
    </row>
    <row r="1899" spans="1:40" s="13" customFormat="1" ht="51.95" customHeight="1" x14ac:dyDescent="0.2">
      <c r="A1899" s="18" t="s">
        <v>7251</v>
      </c>
      <c r="B1899" s="6" t="s">
        <v>49</v>
      </c>
      <c r="C1899" s="6" t="s">
        <v>7252</v>
      </c>
      <c r="D1899" s="6"/>
      <c r="E1899" s="7" t="s">
        <v>7253</v>
      </c>
      <c r="F1899" s="6" t="s">
        <v>7254</v>
      </c>
      <c r="G1899" s="6" t="s">
        <v>113</v>
      </c>
      <c r="H1899" s="6" t="s">
        <v>246</v>
      </c>
      <c r="I1899" s="6" t="s">
        <v>247</v>
      </c>
      <c r="J1899" s="8">
        <v>83</v>
      </c>
      <c r="K1899" s="6" t="s">
        <v>49</v>
      </c>
      <c r="L1899" s="8">
        <v>85</v>
      </c>
      <c r="M1899" s="6"/>
      <c r="N1899" s="9">
        <v>12.5</v>
      </c>
      <c r="O1899" s="9">
        <v>17.5</v>
      </c>
      <c r="P1899" s="9">
        <v>2.5</v>
      </c>
      <c r="Q1899" s="10">
        <v>3.1E-4</v>
      </c>
      <c r="R1899" s="9">
        <v>2.8000000000000001E-2</v>
      </c>
      <c r="S1899" s="8">
        <v>240</v>
      </c>
      <c r="T1899" s="8">
        <v>480</v>
      </c>
      <c r="U1899" s="6" t="s">
        <v>57</v>
      </c>
      <c r="V1899" s="6" t="s">
        <v>58</v>
      </c>
      <c r="W1899" s="6" t="s">
        <v>7255</v>
      </c>
      <c r="X1899" s="6" t="s">
        <v>7256</v>
      </c>
      <c r="Y1899" s="8">
        <v>1</v>
      </c>
      <c r="Z1899" s="6" t="s">
        <v>250</v>
      </c>
      <c r="AA1899" s="22"/>
      <c r="AB1899" s="25"/>
      <c r="AC1899" s="25"/>
      <c r="AD1899" s="12"/>
      <c r="AE1899" s="11">
        <v>105</v>
      </c>
      <c r="AF1899" s="6" t="s">
        <v>1</v>
      </c>
      <c r="AG1899" s="12">
        <f t="shared" si="118"/>
        <v>40</v>
      </c>
      <c r="AH1899" s="11">
        <f t="shared" si="120"/>
        <v>63</v>
      </c>
      <c r="AI1899" s="11">
        <v>95.45</v>
      </c>
      <c r="AJ1899" s="11">
        <f t="shared" si="121"/>
        <v>57.27</v>
      </c>
      <c r="AK1899" s="6"/>
      <c r="AL1899" s="12">
        <f t="shared" si="119"/>
        <v>0</v>
      </c>
      <c r="AM1899" s="6" t="s">
        <v>49</v>
      </c>
      <c r="AN1899" s="6" t="s">
        <v>201</v>
      </c>
    </row>
    <row r="1900" spans="1:40" s="13" customFormat="1" ht="51.95" customHeight="1" x14ac:dyDescent="0.2">
      <c r="A1900" s="18" t="s">
        <v>7638</v>
      </c>
      <c r="B1900" s="6" t="s">
        <v>49</v>
      </c>
      <c r="C1900" s="6" t="s">
        <v>7639</v>
      </c>
      <c r="D1900" s="6"/>
      <c r="E1900" s="7" t="s">
        <v>7640</v>
      </c>
      <c r="F1900" s="6" t="s">
        <v>7641</v>
      </c>
      <c r="G1900" s="6" t="s">
        <v>113</v>
      </c>
      <c r="H1900" s="6" t="s">
        <v>246</v>
      </c>
      <c r="I1900" s="6" t="s">
        <v>247</v>
      </c>
      <c r="J1900" s="8">
        <v>6</v>
      </c>
      <c r="K1900" s="6" t="s">
        <v>49</v>
      </c>
      <c r="L1900" s="8">
        <v>6</v>
      </c>
      <c r="M1900" s="6"/>
      <c r="N1900" s="9">
        <v>23</v>
      </c>
      <c r="O1900" s="9">
        <v>16</v>
      </c>
      <c r="P1900" s="9">
        <v>8</v>
      </c>
      <c r="Q1900" s="10">
        <v>2.8300000000000001E-3</v>
      </c>
      <c r="R1900" s="9">
        <v>0.24</v>
      </c>
      <c r="S1900" s="8">
        <v>30</v>
      </c>
      <c r="T1900" s="8">
        <v>60</v>
      </c>
      <c r="U1900" s="6" t="s">
        <v>57</v>
      </c>
      <c r="V1900" s="6" t="s">
        <v>58</v>
      </c>
      <c r="W1900" s="6" t="s">
        <v>7642</v>
      </c>
      <c r="X1900" s="6" t="s">
        <v>7643</v>
      </c>
      <c r="Y1900" s="8">
        <v>1</v>
      </c>
      <c r="Z1900" s="6" t="s">
        <v>250</v>
      </c>
      <c r="AA1900" s="22"/>
      <c r="AB1900" s="25"/>
      <c r="AC1900" s="25"/>
      <c r="AD1900" s="12"/>
      <c r="AE1900" s="11">
        <v>724</v>
      </c>
      <c r="AF1900" s="6" t="s">
        <v>1</v>
      </c>
      <c r="AG1900" s="12">
        <f t="shared" si="118"/>
        <v>40</v>
      </c>
      <c r="AH1900" s="11">
        <f t="shared" si="120"/>
        <v>434.4</v>
      </c>
      <c r="AI1900" s="11">
        <v>658.18</v>
      </c>
      <c r="AJ1900" s="11">
        <f t="shared" si="121"/>
        <v>394.91</v>
      </c>
      <c r="AK1900" s="6"/>
      <c r="AL1900" s="12">
        <f t="shared" si="119"/>
        <v>0</v>
      </c>
      <c r="AM1900" s="6" t="s">
        <v>49</v>
      </c>
      <c r="AN1900" s="6" t="s">
        <v>201</v>
      </c>
    </row>
    <row r="1901" spans="1:40" s="13" customFormat="1" ht="51.95" customHeight="1" x14ac:dyDescent="0.2">
      <c r="A1901" s="18" t="s">
        <v>8100</v>
      </c>
      <c r="B1901" s="6" t="s">
        <v>49</v>
      </c>
      <c r="C1901" s="6" t="s">
        <v>8101</v>
      </c>
      <c r="D1901" s="6"/>
      <c r="E1901" s="7" t="s">
        <v>8102</v>
      </c>
      <c r="F1901" s="6" t="s">
        <v>8103</v>
      </c>
      <c r="G1901" s="6" t="s">
        <v>113</v>
      </c>
      <c r="H1901" s="6" t="s">
        <v>246</v>
      </c>
      <c r="I1901" s="6" t="s">
        <v>247</v>
      </c>
      <c r="J1901" s="8">
        <v>487</v>
      </c>
      <c r="K1901" s="6" t="s">
        <v>49</v>
      </c>
      <c r="L1901" s="8">
        <v>487</v>
      </c>
      <c r="M1901" s="6"/>
      <c r="N1901" s="9">
        <v>26</v>
      </c>
      <c r="O1901" s="9">
        <v>5</v>
      </c>
      <c r="P1901" s="9">
        <v>26</v>
      </c>
      <c r="Q1901" s="10">
        <v>3.3800000000000002E-3</v>
      </c>
      <c r="R1901" s="9">
        <v>0.74099999999999999</v>
      </c>
      <c r="S1901" s="8">
        <v>24</v>
      </c>
      <c r="T1901" s="8">
        <v>48</v>
      </c>
      <c r="U1901" s="6" t="s">
        <v>57</v>
      </c>
      <c r="V1901" s="6" t="s">
        <v>58</v>
      </c>
      <c r="W1901" s="6" t="s">
        <v>8104</v>
      </c>
      <c r="X1901" s="6" t="s">
        <v>8105</v>
      </c>
      <c r="Y1901" s="8">
        <v>1</v>
      </c>
      <c r="Z1901" s="6" t="s">
        <v>250</v>
      </c>
      <c r="AA1901" s="22"/>
      <c r="AB1901" s="11"/>
      <c r="AC1901" s="11"/>
      <c r="AD1901" s="12"/>
      <c r="AE1901" s="14">
        <v>1307</v>
      </c>
      <c r="AF1901" s="6" t="s">
        <v>1</v>
      </c>
      <c r="AG1901" s="12">
        <f t="shared" si="118"/>
        <v>40</v>
      </c>
      <c r="AH1901" s="14">
        <f t="shared" si="120"/>
        <v>784.2</v>
      </c>
      <c r="AI1901" s="14">
        <v>1188.18</v>
      </c>
      <c r="AJ1901" s="14">
        <f t="shared" si="121"/>
        <v>712.91</v>
      </c>
      <c r="AK1901" s="6"/>
      <c r="AL1901" s="12">
        <f t="shared" si="119"/>
        <v>0</v>
      </c>
      <c r="AM1901" s="6" t="s">
        <v>49</v>
      </c>
      <c r="AN1901" s="6" t="s">
        <v>964</v>
      </c>
    </row>
    <row r="1902" spans="1:40" s="13" customFormat="1" ht="51.95" customHeight="1" x14ac:dyDescent="0.2">
      <c r="A1902" s="18" t="s">
        <v>8106</v>
      </c>
      <c r="B1902" s="6" t="s">
        <v>49</v>
      </c>
      <c r="C1902" s="6" t="s">
        <v>8107</v>
      </c>
      <c r="D1902" s="6"/>
      <c r="E1902" s="7" t="s">
        <v>8108</v>
      </c>
      <c r="F1902" s="6" t="s">
        <v>8109</v>
      </c>
      <c r="G1902" s="6" t="s">
        <v>113</v>
      </c>
      <c r="H1902" s="6" t="s">
        <v>246</v>
      </c>
      <c r="I1902" s="6" t="s">
        <v>247</v>
      </c>
      <c r="J1902" s="8">
        <v>500</v>
      </c>
      <c r="K1902" s="6" t="s">
        <v>49</v>
      </c>
      <c r="L1902" s="8">
        <v>500</v>
      </c>
      <c r="M1902" s="6"/>
      <c r="N1902" s="9">
        <v>3.5</v>
      </c>
      <c r="O1902" s="9">
        <v>16</v>
      </c>
      <c r="P1902" s="9">
        <v>16.5</v>
      </c>
      <c r="Q1902" s="10">
        <v>9.2400000000000002E-4</v>
      </c>
      <c r="R1902" s="9">
        <v>9.4E-2</v>
      </c>
      <c r="S1902" s="8">
        <v>216</v>
      </c>
      <c r="T1902" s="8">
        <v>216</v>
      </c>
      <c r="U1902" s="6" t="s">
        <v>57</v>
      </c>
      <c r="V1902" s="6" t="s">
        <v>58</v>
      </c>
      <c r="W1902" s="6" t="s">
        <v>8110</v>
      </c>
      <c r="X1902" s="6" t="s">
        <v>8111</v>
      </c>
      <c r="Y1902" s="6"/>
      <c r="Z1902" s="6" t="s">
        <v>250</v>
      </c>
      <c r="AA1902" s="22"/>
      <c r="AB1902" s="25"/>
      <c r="AC1902" s="25"/>
      <c r="AD1902" s="12"/>
      <c r="AE1902" s="11">
        <v>296</v>
      </c>
      <c r="AF1902" s="6" t="s">
        <v>1</v>
      </c>
      <c r="AG1902" s="12">
        <f t="shared" si="118"/>
        <v>40</v>
      </c>
      <c r="AH1902" s="11">
        <f t="shared" si="120"/>
        <v>177.6</v>
      </c>
      <c r="AI1902" s="11">
        <v>269.08999999999997</v>
      </c>
      <c r="AJ1902" s="11">
        <f t="shared" si="121"/>
        <v>161.44999999999999</v>
      </c>
      <c r="AK1902" s="6"/>
      <c r="AL1902" s="12">
        <f t="shared" si="119"/>
        <v>0</v>
      </c>
      <c r="AM1902" s="6" t="s">
        <v>49</v>
      </c>
      <c r="AN1902" s="6" t="s">
        <v>964</v>
      </c>
    </row>
    <row r="1903" spans="1:40" s="13" customFormat="1" ht="51.95" customHeight="1" x14ac:dyDescent="0.2">
      <c r="A1903" s="18" t="s">
        <v>9857</v>
      </c>
      <c r="B1903" s="6" t="s">
        <v>49</v>
      </c>
      <c r="C1903" s="6" t="s">
        <v>9858</v>
      </c>
      <c r="D1903" s="6"/>
      <c r="E1903" s="7" t="s">
        <v>9859</v>
      </c>
      <c r="F1903" s="6" t="s">
        <v>9860</v>
      </c>
      <c r="G1903" s="6" t="s">
        <v>113</v>
      </c>
      <c r="H1903" s="6" t="s">
        <v>246</v>
      </c>
      <c r="I1903" s="6" t="s">
        <v>247</v>
      </c>
      <c r="J1903" s="8">
        <v>224</v>
      </c>
      <c r="K1903" s="6" t="s">
        <v>49</v>
      </c>
      <c r="L1903" s="8">
        <v>226</v>
      </c>
      <c r="M1903" s="6"/>
      <c r="N1903" s="9">
        <v>30.5</v>
      </c>
      <c r="O1903" s="9">
        <v>32</v>
      </c>
      <c r="P1903" s="9">
        <v>6.8</v>
      </c>
      <c r="Q1903" s="10">
        <v>6.6369999999999997E-3</v>
      </c>
      <c r="R1903" s="9">
        <v>0.84</v>
      </c>
      <c r="S1903" s="8">
        <v>18</v>
      </c>
      <c r="T1903" s="8">
        <v>36</v>
      </c>
      <c r="U1903" s="6" t="s">
        <v>57</v>
      </c>
      <c r="V1903" s="6" t="s">
        <v>58</v>
      </c>
      <c r="W1903" s="6" t="s">
        <v>9861</v>
      </c>
      <c r="X1903" s="6" t="s">
        <v>9862</v>
      </c>
      <c r="Y1903" s="8">
        <v>1</v>
      </c>
      <c r="Z1903" s="6" t="s">
        <v>250</v>
      </c>
      <c r="AA1903" s="22"/>
      <c r="AB1903" s="25"/>
      <c r="AC1903" s="25"/>
      <c r="AD1903" s="12"/>
      <c r="AE1903" s="14">
        <v>1838</v>
      </c>
      <c r="AF1903" s="6" t="s">
        <v>1</v>
      </c>
      <c r="AG1903" s="12">
        <f t="shared" si="118"/>
        <v>40</v>
      </c>
      <c r="AH1903" s="14">
        <f t="shared" si="120"/>
        <v>1102.8</v>
      </c>
      <c r="AI1903" s="14">
        <v>1670.91</v>
      </c>
      <c r="AJ1903" s="14">
        <f t="shared" si="121"/>
        <v>1002.55</v>
      </c>
      <c r="AK1903" s="6"/>
      <c r="AL1903" s="12">
        <f t="shared" si="119"/>
        <v>0</v>
      </c>
      <c r="AM1903" s="6" t="s">
        <v>49</v>
      </c>
      <c r="AN1903" s="6" t="s">
        <v>964</v>
      </c>
    </row>
    <row r="1904" spans="1:40" s="13" customFormat="1" ht="51.95" customHeight="1" x14ac:dyDescent="0.2">
      <c r="A1904" s="18" t="s">
        <v>9884</v>
      </c>
      <c r="B1904" s="6" t="s">
        <v>49</v>
      </c>
      <c r="C1904" s="6" t="s">
        <v>9885</v>
      </c>
      <c r="D1904" s="6"/>
      <c r="E1904" s="7" t="s">
        <v>9886</v>
      </c>
      <c r="F1904" s="6" t="s">
        <v>9887</v>
      </c>
      <c r="G1904" s="6" t="s">
        <v>113</v>
      </c>
      <c r="H1904" s="6" t="s">
        <v>246</v>
      </c>
      <c r="I1904" s="6" t="s">
        <v>247</v>
      </c>
      <c r="J1904" s="8">
        <v>188</v>
      </c>
      <c r="K1904" s="6" t="s">
        <v>49</v>
      </c>
      <c r="L1904" s="8">
        <v>191</v>
      </c>
      <c r="M1904" s="6"/>
      <c r="N1904" s="9">
        <v>4</v>
      </c>
      <c r="O1904" s="9">
        <v>27.5</v>
      </c>
      <c r="P1904" s="9">
        <v>19</v>
      </c>
      <c r="Q1904" s="10">
        <v>2.0899999999999998E-3</v>
      </c>
      <c r="R1904" s="9">
        <v>0.25700000000000001</v>
      </c>
      <c r="S1904" s="8">
        <v>36</v>
      </c>
      <c r="T1904" s="8">
        <v>72</v>
      </c>
      <c r="U1904" s="6" t="s">
        <v>57</v>
      </c>
      <c r="V1904" s="6" t="s">
        <v>58</v>
      </c>
      <c r="W1904" s="6" t="s">
        <v>9888</v>
      </c>
      <c r="X1904" s="6" t="s">
        <v>9889</v>
      </c>
      <c r="Y1904" s="8">
        <v>1</v>
      </c>
      <c r="Z1904" s="6" t="s">
        <v>250</v>
      </c>
      <c r="AA1904" s="22"/>
      <c r="AB1904" s="11"/>
      <c r="AC1904" s="11"/>
      <c r="AD1904" s="12"/>
      <c r="AE1904" s="11">
        <v>620</v>
      </c>
      <c r="AF1904" s="6" t="s">
        <v>1</v>
      </c>
      <c r="AG1904" s="12">
        <f t="shared" si="118"/>
        <v>40</v>
      </c>
      <c r="AH1904" s="11">
        <f t="shared" si="120"/>
        <v>372</v>
      </c>
      <c r="AI1904" s="11">
        <v>563.64</v>
      </c>
      <c r="AJ1904" s="11">
        <f t="shared" si="121"/>
        <v>338.18</v>
      </c>
      <c r="AK1904" s="6"/>
      <c r="AL1904" s="12">
        <f t="shared" si="119"/>
        <v>0</v>
      </c>
      <c r="AM1904" s="6" t="s">
        <v>49</v>
      </c>
      <c r="AN1904" s="6" t="s">
        <v>158</v>
      </c>
    </row>
    <row r="1905" spans="1:40" s="13" customFormat="1" ht="51.95" customHeight="1" x14ac:dyDescent="0.2">
      <c r="A1905" s="18" t="s">
        <v>9972</v>
      </c>
      <c r="B1905" s="6" t="s">
        <v>49</v>
      </c>
      <c r="C1905" s="6" t="s">
        <v>9973</v>
      </c>
      <c r="D1905" s="6"/>
      <c r="E1905" s="7" t="s">
        <v>9974</v>
      </c>
      <c r="F1905" s="6" t="s">
        <v>9975</v>
      </c>
      <c r="G1905" s="6" t="s">
        <v>113</v>
      </c>
      <c r="H1905" s="6" t="s">
        <v>246</v>
      </c>
      <c r="I1905" s="6" t="s">
        <v>247</v>
      </c>
      <c r="J1905" s="8">
        <v>141</v>
      </c>
      <c r="K1905" s="6" t="s">
        <v>49</v>
      </c>
      <c r="L1905" s="8">
        <v>143</v>
      </c>
      <c r="M1905" s="6"/>
      <c r="N1905" s="9">
        <v>27</v>
      </c>
      <c r="O1905" s="9">
        <v>7</v>
      </c>
      <c r="P1905" s="9">
        <v>21</v>
      </c>
      <c r="Q1905" s="10">
        <v>3.9690000000000003E-3</v>
      </c>
      <c r="R1905" s="9">
        <v>0.34399999999999997</v>
      </c>
      <c r="S1905" s="8">
        <v>24</v>
      </c>
      <c r="T1905" s="8">
        <v>48</v>
      </c>
      <c r="U1905" s="6" t="s">
        <v>57</v>
      </c>
      <c r="V1905" s="6" t="s">
        <v>58</v>
      </c>
      <c r="W1905" s="6" t="s">
        <v>9976</v>
      </c>
      <c r="X1905" s="6" t="s">
        <v>9977</v>
      </c>
      <c r="Y1905" s="8">
        <v>1</v>
      </c>
      <c r="Z1905" s="6" t="s">
        <v>250</v>
      </c>
      <c r="AA1905" s="22" t="s">
        <v>574</v>
      </c>
      <c r="AB1905" s="25"/>
      <c r="AC1905" s="25"/>
      <c r="AD1905" s="11">
        <v>65</v>
      </c>
      <c r="AE1905" s="11">
        <v>790</v>
      </c>
      <c r="AF1905" s="6" t="s">
        <v>1</v>
      </c>
      <c r="AG1905" s="12">
        <f t="shared" si="118"/>
        <v>40</v>
      </c>
      <c r="AH1905" s="11">
        <f t="shared" si="120"/>
        <v>276.5</v>
      </c>
      <c r="AI1905" s="11">
        <v>718.18</v>
      </c>
      <c r="AJ1905" s="11">
        <f t="shared" si="121"/>
        <v>251.36</v>
      </c>
      <c r="AK1905" s="6"/>
      <c r="AL1905" s="12">
        <f t="shared" si="119"/>
        <v>0</v>
      </c>
      <c r="AM1905" s="6" t="s">
        <v>49</v>
      </c>
      <c r="AN1905" s="6" t="s">
        <v>876</v>
      </c>
    </row>
    <row r="1906" spans="1:40" s="13" customFormat="1" ht="51.95" customHeight="1" x14ac:dyDescent="0.2">
      <c r="A1906" s="18" t="s">
        <v>10603</v>
      </c>
      <c r="B1906" s="6" t="s">
        <v>49</v>
      </c>
      <c r="C1906" s="6" t="s">
        <v>10604</v>
      </c>
      <c r="D1906" s="6"/>
      <c r="E1906" s="7" t="s">
        <v>10605</v>
      </c>
      <c r="F1906" s="6" t="s">
        <v>10606</v>
      </c>
      <c r="G1906" s="6" t="s">
        <v>113</v>
      </c>
      <c r="H1906" s="6" t="s">
        <v>246</v>
      </c>
      <c r="I1906" s="6" t="s">
        <v>247</v>
      </c>
      <c r="J1906" s="8">
        <v>36</v>
      </c>
      <c r="K1906" s="6" t="s">
        <v>49</v>
      </c>
      <c r="L1906" s="8">
        <v>42</v>
      </c>
      <c r="M1906" s="6"/>
      <c r="N1906" s="9">
        <v>25</v>
      </c>
      <c r="O1906" s="9">
        <v>20</v>
      </c>
      <c r="P1906" s="9">
        <v>6</v>
      </c>
      <c r="Q1906" s="10">
        <v>3.0000000000000001E-3</v>
      </c>
      <c r="R1906" s="9">
        <v>0.25</v>
      </c>
      <c r="S1906" s="8">
        <v>36</v>
      </c>
      <c r="T1906" s="8">
        <v>72</v>
      </c>
      <c r="U1906" s="6" t="s">
        <v>57</v>
      </c>
      <c r="V1906" s="6" t="s">
        <v>58</v>
      </c>
      <c r="W1906" s="6" t="s">
        <v>10607</v>
      </c>
      <c r="X1906" s="6"/>
      <c r="Y1906" s="6"/>
      <c r="Z1906" s="6" t="s">
        <v>250</v>
      </c>
      <c r="AA1906" s="22"/>
      <c r="AB1906" s="25"/>
      <c r="AC1906" s="25"/>
      <c r="AD1906" s="12"/>
      <c r="AE1906" s="11">
        <v>647</v>
      </c>
      <c r="AF1906" s="6" t="s">
        <v>1</v>
      </c>
      <c r="AG1906" s="12">
        <f t="shared" si="118"/>
        <v>40</v>
      </c>
      <c r="AH1906" s="11">
        <f t="shared" si="120"/>
        <v>388.2</v>
      </c>
      <c r="AI1906" s="11">
        <v>588.17999999999995</v>
      </c>
      <c r="AJ1906" s="11">
        <f t="shared" si="121"/>
        <v>352.91</v>
      </c>
      <c r="AK1906" s="6"/>
      <c r="AL1906" s="12">
        <f t="shared" si="119"/>
        <v>0</v>
      </c>
      <c r="AM1906" s="6" t="s">
        <v>49</v>
      </c>
      <c r="AN1906" s="6" t="s">
        <v>964</v>
      </c>
    </row>
    <row r="1907" spans="1:40" s="13" customFormat="1" ht="51.95" customHeight="1" x14ac:dyDescent="0.2">
      <c r="A1907" s="18" t="s">
        <v>10608</v>
      </c>
      <c r="B1907" s="6" t="s">
        <v>49</v>
      </c>
      <c r="C1907" s="6" t="s">
        <v>10609</v>
      </c>
      <c r="D1907" s="6"/>
      <c r="E1907" s="7" t="s">
        <v>10610</v>
      </c>
      <c r="F1907" s="6" t="s">
        <v>10611</v>
      </c>
      <c r="G1907" s="6" t="s">
        <v>113</v>
      </c>
      <c r="H1907" s="6" t="s">
        <v>246</v>
      </c>
      <c r="I1907" s="6" t="s">
        <v>247</v>
      </c>
      <c r="J1907" s="8">
        <v>41</v>
      </c>
      <c r="K1907" s="6" t="s">
        <v>49</v>
      </c>
      <c r="L1907" s="8">
        <v>46</v>
      </c>
      <c r="M1907" s="6"/>
      <c r="N1907" s="9">
        <v>26.2</v>
      </c>
      <c r="O1907" s="9">
        <v>26.2</v>
      </c>
      <c r="P1907" s="9">
        <v>6.5</v>
      </c>
      <c r="Q1907" s="10">
        <v>4.4619999999999998E-3</v>
      </c>
      <c r="R1907" s="9">
        <v>0.32700000000000001</v>
      </c>
      <c r="S1907" s="8">
        <v>24</v>
      </c>
      <c r="T1907" s="8">
        <v>48</v>
      </c>
      <c r="U1907" s="6" t="s">
        <v>57</v>
      </c>
      <c r="V1907" s="6" t="s">
        <v>58</v>
      </c>
      <c r="W1907" s="6" t="s">
        <v>10612</v>
      </c>
      <c r="X1907" s="6" t="s">
        <v>10613</v>
      </c>
      <c r="Y1907" s="8">
        <v>1</v>
      </c>
      <c r="Z1907" s="6" t="s">
        <v>250</v>
      </c>
      <c r="AA1907" s="22"/>
      <c r="AB1907" s="11"/>
      <c r="AC1907" s="11"/>
      <c r="AD1907" s="12"/>
      <c r="AE1907" s="11">
        <v>748</v>
      </c>
      <c r="AF1907" s="6" t="s">
        <v>1</v>
      </c>
      <c r="AG1907" s="12">
        <f t="shared" si="118"/>
        <v>40</v>
      </c>
      <c r="AH1907" s="11">
        <f t="shared" si="120"/>
        <v>448.8</v>
      </c>
      <c r="AI1907" s="11">
        <v>680</v>
      </c>
      <c r="AJ1907" s="11">
        <f t="shared" si="121"/>
        <v>408</v>
      </c>
      <c r="AK1907" s="6"/>
      <c r="AL1907" s="12">
        <f t="shared" si="119"/>
        <v>0</v>
      </c>
      <c r="AM1907" s="6" t="s">
        <v>49</v>
      </c>
      <c r="AN1907" s="6" t="s">
        <v>201</v>
      </c>
    </row>
    <row r="1908" spans="1:40" s="13" customFormat="1" ht="51.95" customHeight="1" x14ac:dyDescent="0.2">
      <c r="A1908" s="18" t="s">
        <v>11256</v>
      </c>
      <c r="B1908" s="6" t="s">
        <v>49</v>
      </c>
      <c r="C1908" s="6" t="s">
        <v>11257</v>
      </c>
      <c r="D1908" s="6"/>
      <c r="E1908" s="7" t="s">
        <v>11258</v>
      </c>
      <c r="F1908" s="6" t="s">
        <v>11259</v>
      </c>
      <c r="G1908" s="6" t="s">
        <v>113</v>
      </c>
      <c r="H1908" s="6" t="s">
        <v>246</v>
      </c>
      <c r="I1908" s="6" t="s">
        <v>247</v>
      </c>
      <c r="J1908" s="8">
        <v>178</v>
      </c>
      <c r="K1908" s="6" t="s">
        <v>49</v>
      </c>
      <c r="L1908" s="8">
        <v>178</v>
      </c>
      <c r="M1908" s="6"/>
      <c r="N1908" s="9">
        <v>22.5</v>
      </c>
      <c r="O1908" s="9">
        <v>31</v>
      </c>
      <c r="P1908" s="9">
        <v>4.5</v>
      </c>
      <c r="Q1908" s="10">
        <v>3.1389999999999999E-3</v>
      </c>
      <c r="R1908" s="9">
        <v>0.502</v>
      </c>
      <c r="S1908" s="8">
        <v>30</v>
      </c>
      <c r="T1908" s="8">
        <v>60</v>
      </c>
      <c r="U1908" s="6" t="s">
        <v>57</v>
      </c>
      <c r="V1908" s="6" t="s">
        <v>58</v>
      </c>
      <c r="W1908" s="6" t="s">
        <v>11260</v>
      </c>
      <c r="X1908" s="6" t="s">
        <v>11261</v>
      </c>
      <c r="Y1908" s="8">
        <v>1</v>
      </c>
      <c r="Z1908" s="6" t="s">
        <v>250</v>
      </c>
      <c r="AA1908" s="22"/>
      <c r="AB1908" s="25"/>
      <c r="AC1908" s="25"/>
      <c r="AD1908" s="12"/>
      <c r="AE1908" s="14">
        <v>1047</v>
      </c>
      <c r="AF1908" s="6" t="s">
        <v>1</v>
      </c>
      <c r="AG1908" s="12">
        <f t="shared" si="118"/>
        <v>40</v>
      </c>
      <c r="AH1908" s="14">
        <f t="shared" si="120"/>
        <v>628.20000000000005</v>
      </c>
      <c r="AI1908" s="11">
        <v>951.82</v>
      </c>
      <c r="AJ1908" s="11">
        <f t="shared" si="121"/>
        <v>571.09</v>
      </c>
      <c r="AK1908" s="6"/>
      <c r="AL1908" s="12">
        <f t="shared" si="119"/>
        <v>0</v>
      </c>
      <c r="AM1908" s="6" t="s">
        <v>49</v>
      </c>
      <c r="AN1908" s="6" t="s">
        <v>158</v>
      </c>
    </row>
    <row r="1909" spans="1:40" s="13" customFormat="1" ht="51.95" customHeight="1" x14ac:dyDescent="0.2">
      <c r="A1909" s="18" t="s">
        <v>12478</v>
      </c>
      <c r="B1909" s="6" t="s">
        <v>49</v>
      </c>
      <c r="C1909" s="6" t="s">
        <v>12479</v>
      </c>
      <c r="D1909" s="6"/>
      <c r="E1909" s="7" t="s">
        <v>12480</v>
      </c>
      <c r="F1909" s="6" t="s">
        <v>12481</v>
      </c>
      <c r="G1909" s="6" t="s">
        <v>113</v>
      </c>
      <c r="H1909" s="6" t="s">
        <v>246</v>
      </c>
      <c r="I1909" s="6" t="s">
        <v>247</v>
      </c>
      <c r="J1909" s="8">
        <v>134</v>
      </c>
      <c r="K1909" s="6" t="s">
        <v>49</v>
      </c>
      <c r="L1909" s="8">
        <v>143</v>
      </c>
      <c r="M1909" s="6"/>
      <c r="N1909" s="9">
        <v>5</v>
      </c>
      <c r="O1909" s="9">
        <v>27.6</v>
      </c>
      <c r="P1909" s="9">
        <v>26.8</v>
      </c>
      <c r="Q1909" s="10">
        <v>3.6979999999999999E-3</v>
      </c>
      <c r="R1909" s="9">
        <v>0.40100000000000002</v>
      </c>
      <c r="S1909" s="8">
        <v>24</v>
      </c>
      <c r="T1909" s="8">
        <v>48</v>
      </c>
      <c r="U1909" s="6" t="s">
        <v>57</v>
      </c>
      <c r="V1909" s="6" t="s">
        <v>58</v>
      </c>
      <c r="W1909" s="6" t="s">
        <v>12482</v>
      </c>
      <c r="X1909" s="6" t="s">
        <v>12483</v>
      </c>
      <c r="Y1909" s="8">
        <v>1</v>
      </c>
      <c r="Z1909" s="6" t="s">
        <v>250</v>
      </c>
      <c r="AA1909" s="22"/>
      <c r="AB1909" s="25"/>
      <c r="AC1909" s="25"/>
      <c r="AD1909" s="12"/>
      <c r="AE1909" s="11">
        <v>902</v>
      </c>
      <c r="AF1909" s="6" t="s">
        <v>1</v>
      </c>
      <c r="AG1909" s="12">
        <f t="shared" si="118"/>
        <v>40</v>
      </c>
      <c r="AH1909" s="11">
        <f t="shared" si="120"/>
        <v>541.20000000000005</v>
      </c>
      <c r="AI1909" s="11">
        <v>820</v>
      </c>
      <c r="AJ1909" s="11">
        <f t="shared" si="121"/>
        <v>492</v>
      </c>
      <c r="AK1909" s="6"/>
      <c r="AL1909" s="12">
        <f t="shared" si="119"/>
        <v>0</v>
      </c>
      <c r="AM1909" s="6" t="s">
        <v>49</v>
      </c>
      <c r="AN1909" s="6" t="s">
        <v>201</v>
      </c>
    </row>
    <row r="1910" spans="1:40" s="13" customFormat="1" ht="51.95" customHeight="1" x14ac:dyDescent="0.2">
      <c r="A1910" s="18" t="s">
        <v>13670</v>
      </c>
      <c r="B1910" s="6" t="s">
        <v>49</v>
      </c>
      <c r="C1910" s="6" t="s">
        <v>13671</v>
      </c>
      <c r="D1910" s="6"/>
      <c r="E1910" s="7" t="s">
        <v>13672</v>
      </c>
      <c r="F1910" s="6" t="s">
        <v>13673</v>
      </c>
      <c r="G1910" s="6" t="s">
        <v>113</v>
      </c>
      <c r="H1910" s="6" t="s">
        <v>246</v>
      </c>
      <c r="I1910" s="6" t="s">
        <v>247</v>
      </c>
      <c r="J1910" s="8">
        <v>110</v>
      </c>
      <c r="K1910" s="6" t="s">
        <v>49</v>
      </c>
      <c r="L1910" s="8">
        <v>116</v>
      </c>
      <c r="M1910" s="6"/>
      <c r="N1910" s="9">
        <v>23.7</v>
      </c>
      <c r="O1910" s="9">
        <v>23.7</v>
      </c>
      <c r="P1910" s="9">
        <v>4.9000000000000004</v>
      </c>
      <c r="Q1910" s="10">
        <v>2.7520000000000001E-3</v>
      </c>
      <c r="R1910" s="9">
        <v>0.32300000000000001</v>
      </c>
      <c r="S1910" s="8">
        <v>24</v>
      </c>
      <c r="T1910" s="8">
        <v>48</v>
      </c>
      <c r="U1910" s="6" t="s">
        <v>57</v>
      </c>
      <c r="V1910" s="6" t="s">
        <v>58</v>
      </c>
      <c r="W1910" s="6" t="s">
        <v>13674</v>
      </c>
      <c r="X1910" s="6" t="s">
        <v>13675</v>
      </c>
      <c r="Y1910" s="8">
        <v>1</v>
      </c>
      <c r="Z1910" s="6" t="s">
        <v>250</v>
      </c>
      <c r="AA1910" s="22"/>
      <c r="AB1910" s="25"/>
      <c r="AC1910" s="25"/>
      <c r="AD1910" s="12"/>
      <c r="AE1910" s="11">
        <v>791</v>
      </c>
      <c r="AF1910" s="6" t="s">
        <v>1</v>
      </c>
      <c r="AG1910" s="12">
        <f t="shared" si="118"/>
        <v>40</v>
      </c>
      <c r="AH1910" s="11">
        <f t="shared" si="120"/>
        <v>474.6</v>
      </c>
      <c r="AI1910" s="11">
        <v>719.09</v>
      </c>
      <c r="AJ1910" s="11">
        <f t="shared" si="121"/>
        <v>431.45</v>
      </c>
      <c r="AK1910" s="6"/>
      <c r="AL1910" s="12">
        <f t="shared" si="119"/>
        <v>0</v>
      </c>
      <c r="AM1910" s="6" t="s">
        <v>49</v>
      </c>
      <c r="AN1910" s="6" t="s">
        <v>201</v>
      </c>
    </row>
    <row r="1911" spans="1:40" s="13" customFormat="1" ht="51.95" customHeight="1" x14ac:dyDescent="0.2">
      <c r="A1911" s="18" t="s">
        <v>16983</v>
      </c>
      <c r="B1911" s="6" t="s">
        <v>49</v>
      </c>
      <c r="C1911" s="6" t="s">
        <v>16984</v>
      </c>
      <c r="D1911" s="6"/>
      <c r="E1911" s="7" t="s">
        <v>16985</v>
      </c>
      <c r="F1911" s="6" t="s">
        <v>16986</v>
      </c>
      <c r="G1911" s="6" t="s">
        <v>113</v>
      </c>
      <c r="H1911" s="6" t="s">
        <v>246</v>
      </c>
      <c r="I1911" s="6" t="s">
        <v>247</v>
      </c>
      <c r="J1911" s="8">
        <v>111</v>
      </c>
      <c r="K1911" s="6" t="s">
        <v>49</v>
      </c>
      <c r="L1911" s="8">
        <v>157</v>
      </c>
      <c r="M1911" s="6"/>
      <c r="N1911" s="9">
        <v>27</v>
      </c>
      <c r="O1911" s="9">
        <v>7</v>
      </c>
      <c r="P1911" s="9">
        <v>27</v>
      </c>
      <c r="Q1911" s="10">
        <v>5.1029999999999999E-3</v>
      </c>
      <c r="R1911" s="9">
        <v>0.90400000000000003</v>
      </c>
      <c r="S1911" s="8">
        <v>18</v>
      </c>
      <c r="T1911" s="8">
        <v>36</v>
      </c>
      <c r="U1911" s="6" t="s">
        <v>57</v>
      </c>
      <c r="V1911" s="6" t="s">
        <v>58</v>
      </c>
      <c r="W1911" s="6" t="s">
        <v>16987</v>
      </c>
      <c r="X1911" s="6" t="s">
        <v>16988</v>
      </c>
      <c r="Y1911" s="8">
        <v>1</v>
      </c>
      <c r="Z1911" s="6" t="s">
        <v>250</v>
      </c>
      <c r="AA1911" s="22"/>
      <c r="AB1911" s="11"/>
      <c r="AC1911" s="11"/>
      <c r="AD1911" s="12"/>
      <c r="AE1911" s="14">
        <v>1623</v>
      </c>
      <c r="AF1911" s="6" t="s">
        <v>1</v>
      </c>
      <c r="AG1911" s="12">
        <f t="shared" si="118"/>
        <v>40</v>
      </c>
      <c r="AH1911" s="14">
        <f t="shared" si="120"/>
        <v>973.8</v>
      </c>
      <c r="AI1911" s="14">
        <v>1475.45</v>
      </c>
      <c r="AJ1911" s="14">
        <f t="shared" si="121"/>
        <v>885.27</v>
      </c>
      <c r="AK1911" s="6"/>
      <c r="AL1911" s="12">
        <f t="shared" si="119"/>
        <v>0</v>
      </c>
      <c r="AM1911" s="6" t="s">
        <v>49</v>
      </c>
      <c r="AN1911" s="6" t="s">
        <v>201</v>
      </c>
    </row>
    <row r="1912" spans="1:40" s="13" customFormat="1" ht="51.95" customHeight="1" x14ac:dyDescent="0.2">
      <c r="A1912" s="18" t="s">
        <v>17400</v>
      </c>
      <c r="B1912" s="6" t="s">
        <v>49</v>
      </c>
      <c r="C1912" s="6" t="s">
        <v>17401</v>
      </c>
      <c r="D1912" s="6"/>
      <c r="E1912" s="7" t="s">
        <v>17402</v>
      </c>
      <c r="F1912" s="6" t="s">
        <v>17403</v>
      </c>
      <c r="G1912" s="6" t="s">
        <v>113</v>
      </c>
      <c r="H1912" s="6" t="s">
        <v>246</v>
      </c>
      <c r="I1912" s="6" t="s">
        <v>247</v>
      </c>
      <c r="J1912" s="8">
        <v>77</v>
      </c>
      <c r="K1912" s="6" t="s">
        <v>49</v>
      </c>
      <c r="L1912" s="8">
        <v>77</v>
      </c>
      <c r="M1912" s="6"/>
      <c r="N1912" s="9">
        <v>27</v>
      </c>
      <c r="O1912" s="9">
        <v>9</v>
      </c>
      <c r="P1912" s="9">
        <v>27</v>
      </c>
      <c r="Q1912" s="10">
        <v>6.561E-3</v>
      </c>
      <c r="R1912" s="9">
        <v>0.46899999999999997</v>
      </c>
      <c r="S1912" s="8">
        <v>12</v>
      </c>
      <c r="T1912" s="8">
        <v>24</v>
      </c>
      <c r="U1912" s="6" t="s">
        <v>57</v>
      </c>
      <c r="V1912" s="6" t="s">
        <v>58</v>
      </c>
      <c r="W1912" s="6" t="s">
        <v>17404</v>
      </c>
      <c r="X1912" s="6" t="s">
        <v>17405</v>
      </c>
      <c r="Y1912" s="8">
        <v>1</v>
      </c>
      <c r="Z1912" s="6" t="s">
        <v>250</v>
      </c>
      <c r="AA1912" s="22"/>
      <c r="AB1912" s="25"/>
      <c r="AC1912" s="25"/>
      <c r="AD1912" s="12"/>
      <c r="AE1912" s="14">
        <v>1048</v>
      </c>
      <c r="AF1912" s="6" t="s">
        <v>1</v>
      </c>
      <c r="AG1912" s="12">
        <f t="shared" si="118"/>
        <v>40</v>
      </c>
      <c r="AH1912" s="14">
        <f t="shared" si="120"/>
        <v>628.79999999999995</v>
      </c>
      <c r="AI1912" s="11">
        <v>952.73</v>
      </c>
      <c r="AJ1912" s="11">
        <f t="shared" si="121"/>
        <v>571.64</v>
      </c>
      <c r="AK1912" s="6"/>
      <c r="AL1912" s="12">
        <f t="shared" si="119"/>
        <v>0</v>
      </c>
      <c r="AM1912" s="6" t="s">
        <v>49</v>
      </c>
      <c r="AN1912" s="6" t="s">
        <v>64</v>
      </c>
    </row>
    <row r="1913" spans="1:40" s="13" customFormat="1" ht="51.95" customHeight="1" x14ac:dyDescent="0.2">
      <c r="A1913" s="18" t="s">
        <v>17646</v>
      </c>
      <c r="B1913" s="6" t="s">
        <v>49</v>
      </c>
      <c r="C1913" s="6" t="s">
        <v>17647</v>
      </c>
      <c r="D1913" s="6"/>
      <c r="E1913" s="7" t="s">
        <v>17648</v>
      </c>
      <c r="F1913" s="6" t="s">
        <v>17649</v>
      </c>
      <c r="G1913" s="6" t="s">
        <v>113</v>
      </c>
      <c r="H1913" s="6" t="s">
        <v>246</v>
      </c>
      <c r="I1913" s="6" t="s">
        <v>247</v>
      </c>
      <c r="J1913" s="8">
        <v>75</v>
      </c>
      <c r="K1913" s="6" t="s">
        <v>49</v>
      </c>
      <c r="L1913" s="8">
        <v>79</v>
      </c>
      <c r="M1913" s="6"/>
      <c r="N1913" s="9">
        <v>28</v>
      </c>
      <c r="O1913" s="9">
        <v>22</v>
      </c>
      <c r="P1913" s="9">
        <v>6.5</v>
      </c>
      <c r="Q1913" s="10">
        <v>4.0039999999999997E-3</v>
      </c>
      <c r="R1913" s="9">
        <v>0.29199999999999998</v>
      </c>
      <c r="S1913" s="8">
        <v>18</v>
      </c>
      <c r="T1913" s="8">
        <v>36</v>
      </c>
      <c r="U1913" s="6" t="s">
        <v>57</v>
      </c>
      <c r="V1913" s="6" t="s">
        <v>58</v>
      </c>
      <c r="W1913" s="6" t="s">
        <v>17650</v>
      </c>
      <c r="X1913" s="6" t="s">
        <v>17651</v>
      </c>
      <c r="Y1913" s="8">
        <v>1</v>
      </c>
      <c r="Z1913" s="6" t="s">
        <v>250</v>
      </c>
      <c r="AA1913" s="22"/>
      <c r="AB1913" s="25"/>
      <c r="AC1913" s="25"/>
      <c r="AD1913" s="12"/>
      <c r="AE1913" s="11">
        <v>897</v>
      </c>
      <c r="AF1913" s="6" t="s">
        <v>1</v>
      </c>
      <c r="AG1913" s="12">
        <f t="shared" si="118"/>
        <v>40</v>
      </c>
      <c r="AH1913" s="11">
        <f t="shared" si="120"/>
        <v>538.20000000000005</v>
      </c>
      <c r="AI1913" s="11">
        <v>815.45</v>
      </c>
      <c r="AJ1913" s="11">
        <f t="shared" si="121"/>
        <v>489.27</v>
      </c>
      <c r="AK1913" s="6"/>
      <c r="AL1913" s="12">
        <f t="shared" si="119"/>
        <v>0</v>
      </c>
      <c r="AM1913" s="6" t="s">
        <v>49</v>
      </c>
      <c r="AN1913" s="6" t="s">
        <v>2683</v>
      </c>
    </row>
    <row r="1914" spans="1:40" s="13" customFormat="1" ht="51.95" customHeight="1" x14ac:dyDescent="0.2">
      <c r="A1914" s="18" t="s">
        <v>18740</v>
      </c>
      <c r="B1914" s="6" t="s">
        <v>49</v>
      </c>
      <c r="C1914" s="6" t="s">
        <v>18741</v>
      </c>
      <c r="D1914" s="6"/>
      <c r="E1914" s="7" t="s">
        <v>18742</v>
      </c>
      <c r="F1914" s="6" t="s">
        <v>18743</v>
      </c>
      <c r="G1914" s="6" t="s">
        <v>113</v>
      </c>
      <c r="H1914" s="6" t="s">
        <v>246</v>
      </c>
      <c r="I1914" s="6" t="s">
        <v>247</v>
      </c>
      <c r="J1914" s="8">
        <v>30</v>
      </c>
      <c r="K1914" s="6" t="s">
        <v>49</v>
      </c>
      <c r="L1914" s="8">
        <v>39</v>
      </c>
      <c r="M1914" s="6"/>
      <c r="N1914" s="9">
        <v>25</v>
      </c>
      <c r="O1914" s="9">
        <v>6</v>
      </c>
      <c r="P1914" s="9">
        <v>20</v>
      </c>
      <c r="Q1914" s="10">
        <v>3.0000000000000001E-3</v>
      </c>
      <c r="R1914" s="9">
        <v>0.35399999999999998</v>
      </c>
      <c r="S1914" s="8">
        <v>36</v>
      </c>
      <c r="T1914" s="8">
        <v>72</v>
      </c>
      <c r="U1914" s="6" t="s">
        <v>57</v>
      </c>
      <c r="V1914" s="6" t="s">
        <v>58</v>
      </c>
      <c r="W1914" s="6" t="s">
        <v>18744</v>
      </c>
      <c r="X1914" s="6" t="s">
        <v>18745</v>
      </c>
      <c r="Y1914" s="8">
        <v>1</v>
      </c>
      <c r="Z1914" s="6" t="s">
        <v>250</v>
      </c>
      <c r="AA1914" s="22"/>
      <c r="AB1914" s="25"/>
      <c r="AC1914" s="25"/>
      <c r="AD1914" s="12"/>
      <c r="AE1914" s="11">
        <v>745</v>
      </c>
      <c r="AF1914" s="6" t="s">
        <v>1</v>
      </c>
      <c r="AG1914" s="12">
        <f t="shared" si="118"/>
        <v>40</v>
      </c>
      <c r="AH1914" s="11">
        <f t="shared" si="120"/>
        <v>447</v>
      </c>
      <c r="AI1914" s="11">
        <v>677.27</v>
      </c>
      <c r="AJ1914" s="11">
        <f t="shared" si="121"/>
        <v>406.36</v>
      </c>
      <c r="AK1914" s="6"/>
      <c r="AL1914" s="12">
        <f t="shared" si="119"/>
        <v>0</v>
      </c>
      <c r="AM1914" s="6" t="s">
        <v>49</v>
      </c>
      <c r="AN1914" s="6" t="s">
        <v>64</v>
      </c>
    </row>
    <row r="1915" spans="1:40" s="13" customFormat="1" ht="51.95" customHeight="1" x14ac:dyDescent="0.2">
      <c r="A1915" s="18" t="s">
        <v>18788</v>
      </c>
      <c r="B1915" s="6" t="s">
        <v>49</v>
      </c>
      <c r="C1915" s="6" t="s">
        <v>18789</v>
      </c>
      <c r="D1915" s="6"/>
      <c r="E1915" s="7" t="s">
        <v>18790</v>
      </c>
      <c r="F1915" s="6" t="s">
        <v>18791</v>
      </c>
      <c r="G1915" s="6" t="s">
        <v>113</v>
      </c>
      <c r="H1915" s="6" t="s">
        <v>246</v>
      </c>
      <c r="I1915" s="6" t="s">
        <v>247</v>
      </c>
      <c r="J1915" s="8">
        <v>44</v>
      </c>
      <c r="K1915" s="6" t="s">
        <v>49</v>
      </c>
      <c r="L1915" s="8">
        <v>44</v>
      </c>
      <c r="M1915" s="6"/>
      <c r="N1915" s="9">
        <v>19</v>
      </c>
      <c r="O1915" s="9">
        <v>25.5</v>
      </c>
      <c r="P1915" s="9">
        <v>3.3</v>
      </c>
      <c r="Q1915" s="10">
        <v>1.5989999999999999E-3</v>
      </c>
      <c r="R1915" s="9">
        <v>0.31</v>
      </c>
      <c r="S1915" s="8">
        <v>48</v>
      </c>
      <c r="T1915" s="8">
        <v>48</v>
      </c>
      <c r="U1915" s="6" t="s">
        <v>57</v>
      </c>
      <c r="V1915" s="6" t="s">
        <v>58</v>
      </c>
      <c r="W1915" s="6" t="s">
        <v>18792</v>
      </c>
      <c r="X1915" s="6" t="s">
        <v>18793</v>
      </c>
      <c r="Y1915" s="8">
        <v>1</v>
      </c>
      <c r="Z1915" s="6" t="s">
        <v>250</v>
      </c>
      <c r="AA1915" s="22"/>
      <c r="AB1915" s="25"/>
      <c r="AC1915" s="25"/>
      <c r="AD1915" s="12"/>
      <c r="AE1915" s="11">
        <v>629</v>
      </c>
      <c r="AF1915" s="6" t="s">
        <v>1</v>
      </c>
      <c r="AG1915" s="12">
        <f t="shared" si="118"/>
        <v>40</v>
      </c>
      <c r="AH1915" s="11">
        <f t="shared" si="120"/>
        <v>377.4</v>
      </c>
      <c r="AI1915" s="11">
        <v>571.82000000000005</v>
      </c>
      <c r="AJ1915" s="11">
        <f t="shared" si="121"/>
        <v>343.09</v>
      </c>
      <c r="AK1915" s="6"/>
      <c r="AL1915" s="12">
        <f t="shared" si="119"/>
        <v>0</v>
      </c>
      <c r="AM1915" s="6" t="s">
        <v>49</v>
      </c>
      <c r="AN1915" s="6" t="s">
        <v>158</v>
      </c>
    </row>
    <row r="1916" spans="1:40" s="13" customFormat="1" ht="51.95" customHeight="1" x14ac:dyDescent="0.2">
      <c r="A1916" s="18" t="s">
        <v>18900</v>
      </c>
      <c r="B1916" s="6" t="s">
        <v>49</v>
      </c>
      <c r="C1916" s="6" t="s">
        <v>18901</v>
      </c>
      <c r="D1916" s="6"/>
      <c r="E1916" s="7" t="s">
        <v>18902</v>
      </c>
      <c r="F1916" s="6" t="s">
        <v>18903</v>
      </c>
      <c r="G1916" s="6" t="s">
        <v>113</v>
      </c>
      <c r="H1916" s="6" t="s">
        <v>246</v>
      </c>
      <c r="I1916" s="6" t="s">
        <v>247</v>
      </c>
      <c r="J1916" s="8">
        <v>110</v>
      </c>
      <c r="K1916" s="6" t="s">
        <v>49</v>
      </c>
      <c r="L1916" s="8">
        <v>117</v>
      </c>
      <c r="M1916" s="6"/>
      <c r="N1916" s="9">
        <v>27</v>
      </c>
      <c r="O1916" s="9">
        <v>9</v>
      </c>
      <c r="P1916" s="9">
        <v>27</v>
      </c>
      <c r="Q1916" s="10">
        <v>6.561E-3</v>
      </c>
      <c r="R1916" s="9">
        <v>0.50800000000000001</v>
      </c>
      <c r="S1916" s="8">
        <v>12</v>
      </c>
      <c r="T1916" s="8">
        <v>24</v>
      </c>
      <c r="U1916" s="6" t="s">
        <v>57</v>
      </c>
      <c r="V1916" s="6" t="s">
        <v>58</v>
      </c>
      <c r="W1916" s="6" t="s">
        <v>18904</v>
      </c>
      <c r="X1916" s="6" t="s">
        <v>18905</v>
      </c>
      <c r="Y1916" s="8">
        <v>1</v>
      </c>
      <c r="Z1916" s="6" t="s">
        <v>250</v>
      </c>
      <c r="AA1916" s="22"/>
      <c r="AB1916" s="25"/>
      <c r="AC1916" s="25"/>
      <c r="AD1916" s="12"/>
      <c r="AE1916" s="14">
        <v>1095</v>
      </c>
      <c r="AF1916" s="6" t="s">
        <v>1</v>
      </c>
      <c r="AG1916" s="12">
        <f t="shared" si="118"/>
        <v>40</v>
      </c>
      <c r="AH1916" s="14">
        <f t="shared" si="120"/>
        <v>657</v>
      </c>
      <c r="AI1916" s="11">
        <v>995.45</v>
      </c>
      <c r="AJ1916" s="11">
        <f t="shared" si="121"/>
        <v>597.27</v>
      </c>
      <c r="AK1916" s="6"/>
      <c r="AL1916" s="12">
        <f t="shared" si="119"/>
        <v>0</v>
      </c>
      <c r="AM1916" s="6" t="s">
        <v>49</v>
      </c>
      <c r="AN1916" s="6" t="s">
        <v>158</v>
      </c>
    </row>
    <row r="1917" spans="1:40" s="13" customFormat="1" ht="51.95" customHeight="1" x14ac:dyDescent="0.2">
      <c r="A1917" s="18" t="s">
        <v>19258</v>
      </c>
      <c r="B1917" s="6" t="s">
        <v>49</v>
      </c>
      <c r="C1917" s="6" t="s">
        <v>19259</v>
      </c>
      <c r="D1917" s="6"/>
      <c r="E1917" s="7" t="s">
        <v>19260</v>
      </c>
      <c r="F1917" s="6" t="s">
        <v>19261</v>
      </c>
      <c r="G1917" s="6" t="s">
        <v>113</v>
      </c>
      <c r="H1917" s="6" t="s">
        <v>246</v>
      </c>
      <c r="I1917" s="6" t="s">
        <v>247</v>
      </c>
      <c r="J1917" s="8">
        <v>313</v>
      </c>
      <c r="K1917" s="6" t="s">
        <v>49</v>
      </c>
      <c r="L1917" s="8">
        <v>316</v>
      </c>
      <c r="M1917" s="6"/>
      <c r="N1917" s="9">
        <v>27</v>
      </c>
      <c r="O1917" s="9">
        <v>6</v>
      </c>
      <c r="P1917" s="9">
        <v>27</v>
      </c>
      <c r="Q1917" s="10">
        <v>4.3740000000000003E-3</v>
      </c>
      <c r="R1917" s="9">
        <v>0.36699999999999999</v>
      </c>
      <c r="S1917" s="8">
        <v>18</v>
      </c>
      <c r="T1917" s="8">
        <v>36</v>
      </c>
      <c r="U1917" s="6" t="s">
        <v>57</v>
      </c>
      <c r="V1917" s="6" t="s">
        <v>58</v>
      </c>
      <c r="W1917" s="6" t="s">
        <v>19262</v>
      </c>
      <c r="X1917" s="6" t="s">
        <v>19263</v>
      </c>
      <c r="Y1917" s="6"/>
      <c r="Z1917" s="6" t="s">
        <v>250</v>
      </c>
      <c r="AA1917" s="22"/>
      <c r="AB1917" s="25"/>
      <c r="AC1917" s="25"/>
      <c r="AD1917" s="12"/>
      <c r="AE1917" s="14">
        <v>1406</v>
      </c>
      <c r="AF1917" s="6" t="s">
        <v>1</v>
      </c>
      <c r="AG1917" s="12">
        <f t="shared" si="118"/>
        <v>40</v>
      </c>
      <c r="AH1917" s="14">
        <f t="shared" si="120"/>
        <v>843.6</v>
      </c>
      <c r="AI1917" s="14">
        <v>1278.18</v>
      </c>
      <c r="AJ1917" s="14">
        <f t="shared" si="121"/>
        <v>766.91</v>
      </c>
      <c r="AK1917" s="6"/>
      <c r="AL1917" s="12">
        <f t="shared" si="119"/>
        <v>0</v>
      </c>
      <c r="AM1917" s="6" t="s">
        <v>49</v>
      </c>
      <c r="AN1917" s="6" t="s">
        <v>201</v>
      </c>
    </row>
    <row r="1918" spans="1:40" s="13" customFormat="1" ht="51.95" customHeight="1" x14ac:dyDescent="0.2">
      <c r="A1918" s="18" t="s">
        <v>19327</v>
      </c>
      <c r="B1918" s="6" t="s">
        <v>49</v>
      </c>
      <c r="C1918" s="6" t="s">
        <v>19328</v>
      </c>
      <c r="D1918" s="6"/>
      <c r="E1918" s="7" t="s">
        <v>19329</v>
      </c>
      <c r="F1918" s="6" t="s">
        <v>19330</v>
      </c>
      <c r="G1918" s="6" t="s">
        <v>113</v>
      </c>
      <c r="H1918" s="6" t="s">
        <v>246</v>
      </c>
      <c r="I1918" s="6" t="s">
        <v>247</v>
      </c>
      <c r="J1918" s="8">
        <v>209</v>
      </c>
      <c r="K1918" s="6" t="s">
        <v>49</v>
      </c>
      <c r="L1918" s="8">
        <v>209</v>
      </c>
      <c r="M1918" s="6"/>
      <c r="N1918" s="9">
        <v>18</v>
      </c>
      <c r="O1918" s="9">
        <v>19</v>
      </c>
      <c r="P1918" s="9">
        <v>27</v>
      </c>
      <c r="Q1918" s="10">
        <v>9.2339999999999992E-3</v>
      </c>
      <c r="R1918" s="9">
        <v>0.64600000000000002</v>
      </c>
      <c r="S1918" s="8">
        <v>12</v>
      </c>
      <c r="T1918" s="8">
        <v>24</v>
      </c>
      <c r="U1918" s="6" t="s">
        <v>57</v>
      </c>
      <c r="V1918" s="6" t="s">
        <v>58</v>
      </c>
      <c r="W1918" s="6" t="s">
        <v>19331</v>
      </c>
      <c r="X1918" s="6" t="s">
        <v>19332</v>
      </c>
      <c r="Y1918" s="8">
        <v>1</v>
      </c>
      <c r="Z1918" s="6" t="s">
        <v>250</v>
      </c>
      <c r="AA1918" s="22"/>
      <c r="AB1918" s="25"/>
      <c r="AC1918" s="25"/>
      <c r="AD1918" s="12"/>
      <c r="AE1918" s="14">
        <v>2485</v>
      </c>
      <c r="AF1918" s="6" t="s">
        <v>1</v>
      </c>
      <c r="AG1918" s="12">
        <f t="shared" si="118"/>
        <v>40</v>
      </c>
      <c r="AH1918" s="14">
        <f t="shared" si="120"/>
        <v>1491</v>
      </c>
      <c r="AI1918" s="14">
        <v>2259.09</v>
      </c>
      <c r="AJ1918" s="14">
        <f t="shared" si="121"/>
        <v>1355.45</v>
      </c>
      <c r="AK1918" s="6"/>
      <c r="AL1918" s="12">
        <f t="shared" si="119"/>
        <v>0</v>
      </c>
      <c r="AM1918" s="6" t="s">
        <v>49</v>
      </c>
      <c r="AN1918" s="6" t="s">
        <v>158</v>
      </c>
    </row>
    <row r="1919" spans="1:40" s="13" customFormat="1" ht="51.95" customHeight="1" x14ac:dyDescent="0.2">
      <c r="A1919" s="18" t="s">
        <v>19752</v>
      </c>
      <c r="B1919" s="6" t="s">
        <v>49</v>
      </c>
      <c r="C1919" s="6" t="s">
        <v>19753</v>
      </c>
      <c r="D1919" s="6"/>
      <c r="E1919" s="7" t="s">
        <v>19754</v>
      </c>
      <c r="F1919" s="6" t="s">
        <v>19755</v>
      </c>
      <c r="G1919" s="6" t="s">
        <v>113</v>
      </c>
      <c r="H1919" s="6" t="s">
        <v>246</v>
      </c>
      <c r="I1919" s="6" t="s">
        <v>247</v>
      </c>
      <c r="J1919" s="8">
        <v>45</v>
      </c>
      <c r="K1919" s="6" t="s">
        <v>49</v>
      </c>
      <c r="L1919" s="8">
        <v>45</v>
      </c>
      <c r="M1919" s="6"/>
      <c r="N1919" s="9">
        <v>23</v>
      </c>
      <c r="O1919" s="9">
        <v>7</v>
      </c>
      <c r="P1919" s="9">
        <v>36</v>
      </c>
      <c r="Q1919" s="10">
        <v>5.7959999999999999E-3</v>
      </c>
      <c r="R1919" s="9">
        <v>0.5</v>
      </c>
      <c r="S1919" s="8">
        <v>18</v>
      </c>
      <c r="T1919" s="8">
        <v>36</v>
      </c>
      <c r="U1919" s="6" t="s">
        <v>57</v>
      </c>
      <c r="V1919" s="6" t="s">
        <v>58</v>
      </c>
      <c r="W1919" s="6" t="s">
        <v>19756</v>
      </c>
      <c r="X1919" s="6" t="s">
        <v>19757</v>
      </c>
      <c r="Y1919" s="8">
        <v>1</v>
      </c>
      <c r="Z1919" s="6" t="s">
        <v>250</v>
      </c>
      <c r="AA1919" s="22"/>
      <c r="AB1919" s="25"/>
      <c r="AC1919" s="25"/>
      <c r="AD1919" s="12"/>
      <c r="AE1919" s="14">
        <v>1271</v>
      </c>
      <c r="AF1919" s="6" t="s">
        <v>1</v>
      </c>
      <c r="AG1919" s="12">
        <f t="shared" si="118"/>
        <v>40</v>
      </c>
      <c r="AH1919" s="14">
        <f t="shared" si="120"/>
        <v>762.6</v>
      </c>
      <c r="AI1919" s="14">
        <v>1155.45</v>
      </c>
      <c r="AJ1919" s="14">
        <f t="shared" si="121"/>
        <v>693.27</v>
      </c>
      <c r="AK1919" s="6"/>
      <c r="AL1919" s="12">
        <f t="shared" si="119"/>
        <v>0</v>
      </c>
      <c r="AM1919" s="6" t="s">
        <v>49</v>
      </c>
      <c r="AN1919" s="6" t="s">
        <v>64</v>
      </c>
    </row>
    <row r="1920" spans="1:40" s="13" customFormat="1" ht="51.95" customHeight="1" x14ac:dyDescent="0.2">
      <c r="A1920" s="18" t="s">
        <v>19895</v>
      </c>
      <c r="B1920" s="6" t="s">
        <v>49</v>
      </c>
      <c r="C1920" s="6" t="s">
        <v>19896</v>
      </c>
      <c r="D1920" s="6"/>
      <c r="E1920" s="7" t="s">
        <v>19897</v>
      </c>
      <c r="F1920" s="6" t="s">
        <v>19898</v>
      </c>
      <c r="G1920" s="6" t="s">
        <v>113</v>
      </c>
      <c r="H1920" s="6" t="s">
        <v>246</v>
      </c>
      <c r="I1920" s="6" t="s">
        <v>247</v>
      </c>
      <c r="J1920" s="8">
        <v>3</v>
      </c>
      <c r="K1920" s="6" t="s">
        <v>49</v>
      </c>
      <c r="L1920" s="8">
        <v>8</v>
      </c>
      <c r="M1920" s="6"/>
      <c r="N1920" s="9">
        <v>25</v>
      </c>
      <c r="O1920" s="9">
        <v>6</v>
      </c>
      <c r="P1920" s="9">
        <v>32</v>
      </c>
      <c r="Q1920" s="10">
        <v>4.7999999999999996E-3</v>
      </c>
      <c r="R1920" s="9">
        <v>0.5</v>
      </c>
      <c r="S1920" s="8">
        <v>24</v>
      </c>
      <c r="T1920" s="8">
        <v>48</v>
      </c>
      <c r="U1920" s="6" t="s">
        <v>57</v>
      </c>
      <c r="V1920" s="6" t="s">
        <v>58</v>
      </c>
      <c r="W1920" s="6" t="s">
        <v>19899</v>
      </c>
      <c r="X1920" s="6" t="s">
        <v>19900</v>
      </c>
      <c r="Y1920" s="8">
        <v>1</v>
      </c>
      <c r="Z1920" s="6" t="s">
        <v>250</v>
      </c>
      <c r="AA1920" s="22"/>
      <c r="AB1920" s="25"/>
      <c r="AC1920" s="25"/>
      <c r="AD1920" s="12"/>
      <c r="AE1920" s="11">
        <v>931</v>
      </c>
      <c r="AF1920" s="6" t="s">
        <v>1</v>
      </c>
      <c r="AG1920" s="12">
        <f t="shared" si="118"/>
        <v>40</v>
      </c>
      <c r="AH1920" s="11">
        <f t="shared" si="120"/>
        <v>558.6</v>
      </c>
      <c r="AI1920" s="11">
        <v>846.36</v>
      </c>
      <c r="AJ1920" s="11">
        <f t="shared" si="121"/>
        <v>507.82</v>
      </c>
      <c r="AK1920" s="6"/>
      <c r="AL1920" s="12">
        <f t="shared" si="119"/>
        <v>0</v>
      </c>
      <c r="AM1920" s="6" t="s">
        <v>49</v>
      </c>
      <c r="AN1920" s="6" t="s">
        <v>64</v>
      </c>
    </row>
    <row r="1921" spans="1:40" s="13" customFormat="1" ht="51.95" customHeight="1" x14ac:dyDescent="0.2">
      <c r="A1921" s="18" t="s">
        <v>21377</v>
      </c>
      <c r="B1921" s="6" t="s">
        <v>49</v>
      </c>
      <c r="C1921" s="6" t="s">
        <v>21378</v>
      </c>
      <c r="D1921" s="6"/>
      <c r="E1921" s="7" t="s">
        <v>21379</v>
      </c>
      <c r="F1921" s="6" t="s">
        <v>21380</v>
      </c>
      <c r="G1921" s="6" t="s">
        <v>113</v>
      </c>
      <c r="H1921" s="6" t="s">
        <v>246</v>
      </c>
      <c r="I1921" s="6" t="s">
        <v>247</v>
      </c>
      <c r="J1921" s="8">
        <v>258</v>
      </c>
      <c r="K1921" s="6" t="s">
        <v>49</v>
      </c>
      <c r="L1921" s="8">
        <v>261</v>
      </c>
      <c r="M1921" s="6"/>
      <c r="N1921" s="9">
        <v>26.5</v>
      </c>
      <c r="O1921" s="9">
        <v>26.5</v>
      </c>
      <c r="P1921" s="9">
        <v>5</v>
      </c>
      <c r="Q1921" s="10">
        <v>3.5109999999999998E-3</v>
      </c>
      <c r="R1921" s="9">
        <v>0.40200000000000002</v>
      </c>
      <c r="S1921" s="8">
        <v>12</v>
      </c>
      <c r="T1921" s="8">
        <v>12</v>
      </c>
      <c r="U1921" s="6" t="s">
        <v>57</v>
      </c>
      <c r="V1921" s="6" t="s">
        <v>58</v>
      </c>
      <c r="W1921" s="6" t="s">
        <v>21381</v>
      </c>
      <c r="X1921" s="6" t="s">
        <v>21382</v>
      </c>
      <c r="Y1921" s="6"/>
      <c r="Z1921" s="6" t="s">
        <v>250</v>
      </c>
      <c r="AA1921" s="22"/>
      <c r="AB1921" s="25"/>
      <c r="AC1921" s="25"/>
      <c r="AD1921" s="12"/>
      <c r="AE1921" s="14">
        <v>1488</v>
      </c>
      <c r="AF1921" s="6" t="s">
        <v>1</v>
      </c>
      <c r="AG1921" s="12">
        <f t="shared" si="118"/>
        <v>40</v>
      </c>
      <c r="AH1921" s="14">
        <f t="shared" si="120"/>
        <v>892.8</v>
      </c>
      <c r="AI1921" s="14">
        <v>1352.73</v>
      </c>
      <c r="AJ1921" s="14">
        <f t="shared" si="121"/>
        <v>811.64</v>
      </c>
      <c r="AK1921" s="6"/>
      <c r="AL1921" s="12">
        <f t="shared" si="119"/>
        <v>0</v>
      </c>
      <c r="AM1921" s="6" t="s">
        <v>49</v>
      </c>
      <c r="AN1921" s="6" t="s">
        <v>201</v>
      </c>
    </row>
    <row r="1922" spans="1:40" s="13" customFormat="1" ht="51.95" customHeight="1" x14ac:dyDescent="0.2">
      <c r="A1922" s="18" t="s">
        <v>21425</v>
      </c>
      <c r="B1922" s="6" t="s">
        <v>49</v>
      </c>
      <c r="C1922" s="6" t="s">
        <v>21426</v>
      </c>
      <c r="D1922" s="6"/>
      <c r="E1922" s="7" t="s">
        <v>21427</v>
      </c>
      <c r="F1922" s="6" t="s">
        <v>21428</v>
      </c>
      <c r="G1922" s="6" t="s">
        <v>113</v>
      </c>
      <c r="H1922" s="6" t="s">
        <v>246</v>
      </c>
      <c r="I1922" s="6" t="s">
        <v>247</v>
      </c>
      <c r="J1922" s="8">
        <v>500</v>
      </c>
      <c r="K1922" s="6" t="s">
        <v>49</v>
      </c>
      <c r="L1922" s="8">
        <v>500</v>
      </c>
      <c r="M1922" s="6"/>
      <c r="N1922" s="9">
        <v>27</v>
      </c>
      <c r="O1922" s="9">
        <v>11</v>
      </c>
      <c r="P1922" s="9">
        <v>27</v>
      </c>
      <c r="Q1922" s="10">
        <v>8.0190000000000001E-3</v>
      </c>
      <c r="R1922" s="9">
        <v>0.52900000000000003</v>
      </c>
      <c r="S1922" s="8">
        <v>12</v>
      </c>
      <c r="T1922" s="8">
        <v>24</v>
      </c>
      <c r="U1922" s="6" t="s">
        <v>57</v>
      </c>
      <c r="V1922" s="6" t="s">
        <v>58</v>
      </c>
      <c r="W1922" s="6" t="s">
        <v>21429</v>
      </c>
      <c r="X1922" s="6" t="s">
        <v>21430</v>
      </c>
      <c r="Y1922" s="8">
        <v>1</v>
      </c>
      <c r="Z1922" s="6" t="s">
        <v>250</v>
      </c>
      <c r="AA1922" s="22"/>
      <c r="AB1922" s="25"/>
      <c r="AC1922" s="25"/>
      <c r="AD1922" s="12"/>
      <c r="AE1922" s="14">
        <v>1593</v>
      </c>
      <c r="AF1922" s="6" t="s">
        <v>1</v>
      </c>
      <c r="AG1922" s="12">
        <f t="shared" si="118"/>
        <v>40</v>
      </c>
      <c r="AH1922" s="14">
        <f t="shared" si="120"/>
        <v>955.8</v>
      </c>
      <c r="AI1922" s="14">
        <v>1448.18</v>
      </c>
      <c r="AJ1922" s="14">
        <f t="shared" si="121"/>
        <v>868.91</v>
      </c>
      <c r="AK1922" s="6"/>
      <c r="AL1922" s="12">
        <f t="shared" si="119"/>
        <v>0</v>
      </c>
      <c r="AM1922" s="6" t="s">
        <v>49</v>
      </c>
      <c r="AN1922" s="6" t="s">
        <v>201</v>
      </c>
    </row>
    <row r="1923" spans="1:40" s="13" customFormat="1" ht="51.95" customHeight="1" x14ac:dyDescent="0.2">
      <c r="A1923" s="18" t="s">
        <v>21501</v>
      </c>
      <c r="B1923" s="6" t="s">
        <v>49</v>
      </c>
      <c r="C1923" s="6" t="s">
        <v>21502</v>
      </c>
      <c r="D1923" s="6"/>
      <c r="E1923" s="7" t="s">
        <v>21503</v>
      </c>
      <c r="F1923" s="6" t="s">
        <v>21504</v>
      </c>
      <c r="G1923" s="6" t="s">
        <v>113</v>
      </c>
      <c r="H1923" s="6" t="s">
        <v>246</v>
      </c>
      <c r="I1923" s="6" t="s">
        <v>247</v>
      </c>
      <c r="J1923" s="8">
        <v>7</v>
      </c>
      <c r="K1923" s="6" t="s">
        <v>49</v>
      </c>
      <c r="L1923" s="8">
        <v>15</v>
      </c>
      <c r="M1923" s="6"/>
      <c r="N1923" s="9">
        <v>27</v>
      </c>
      <c r="O1923" s="9">
        <v>10</v>
      </c>
      <c r="P1923" s="9">
        <v>19</v>
      </c>
      <c r="Q1923" s="10">
        <v>5.13E-3</v>
      </c>
      <c r="R1923" s="9">
        <v>0.63500000000000001</v>
      </c>
      <c r="S1923" s="8">
        <v>12</v>
      </c>
      <c r="T1923" s="8">
        <v>24</v>
      </c>
      <c r="U1923" s="6" t="s">
        <v>57</v>
      </c>
      <c r="V1923" s="6" t="s">
        <v>58</v>
      </c>
      <c r="W1923" s="6" t="s">
        <v>21505</v>
      </c>
      <c r="X1923" s="6" t="s">
        <v>21506</v>
      </c>
      <c r="Y1923" s="8">
        <v>1</v>
      </c>
      <c r="Z1923" s="6" t="s">
        <v>250</v>
      </c>
      <c r="AA1923" s="22"/>
      <c r="AB1923" s="25"/>
      <c r="AC1923" s="25"/>
      <c r="AD1923" s="12"/>
      <c r="AE1923" s="14">
        <v>1213</v>
      </c>
      <c r="AF1923" s="6" t="s">
        <v>1</v>
      </c>
      <c r="AG1923" s="12">
        <f t="shared" si="118"/>
        <v>40</v>
      </c>
      <c r="AH1923" s="14">
        <f t="shared" si="120"/>
        <v>727.8</v>
      </c>
      <c r="AI1923" s="14">
        <v>1102.73</v>
      </c>
      <c r="AJ1923" s="14">
        <f t="shared" si="121"/>
        <v>661.64</v>
      </c>
      <c r="AK1923" s="6"/>
      <c r="AL1923" s="12">
        <f t="shared" si="119"/>
        <v>0</v>
      </c>
      <c r="AM1923" s="6" t="s">
        <v>49</v>
      </c>
      <c r="AN1923" s="6" t="s">
        <v>64</v>
      </c>
    </row>
    <row r="1924" spans="1:40" s="13" customFormat="1" ht="51.95" customHeight="1" x14ac:dyDescent="0.2">
      <c r="A1924" s="18" t="s">
        <v>21850</v>
      </c>
      <c r="B1924" s="6" t="s">
        <v>49</v>
      </c>
      <c r="C1924" s="6" t="s">
        <v>21851</v>
      </c>
      <c r="D1924" s="6"/>
      <c r="E1924" s="7" t="s">
        <v>21852</v>
      </c>
      <c r="F1924" s="6" t="s">
        <v>21853</v>
      </c>
      <c r="G1924" s="6" t="s">
        <v>113</v>
      </c>
      <c r="H1924" s="6" t="s">
        <v>246</v>
      </c>
      <c r="I1924" s="6" t="s">
        <v>247</v>
      </c>
      <c r="J1924" s="8">
        <v>247</v>
      </c>
      <c r="K1924" s="6" t="s">
        <v>49</v>
      </c>
      <c r="L1924" s="8">
        <v>247</v>
      </c>
      <c r="M1924" s="6"/>
      <c r="N1924" s="9">
        <v>27</v>
      </c>
      <c r="O1924" s="9">
        <v>6</v>
      </c>
      <c r="P1924" s="9">
        <v>27</v>
      </c>
      <c r="Q1924" s="10">
        <v>4.3740000000000003E-3</v>
      </c>
      <c r="R1924" s="9">
        <v>0.58799999999999997</v>
      </c>
      <c r="S1924" s="8">
        <v>18</v>
      </c>
      <c r="T1924" s="8">
        <v>36</v>
      </c>
      <c r="U1924" s="6" t="s">
        <v>57</v>
      </c>
      <c r="V1924" s="6" t="s">
        <v>58</v>
      </c>
      <c r="W1924" s="6" t="s">
        <v>21854</v>
      </c>
      <c r="X1924" s="6" t="s">
        <v>21855</v>
      </c>
      <c r="Y1924" s="8">
        <v>1</v>
      </c>
      <c r="Z1924" s="6" t="s">
        <v>250</v>
      </c>
      <c r="AA1924" s="22"/>
      <c r="AB1924" s="25"/>
      <c r="AC1924" s="25"/>
      <c r="AD1924" s="12"/>
      <c r="AE1924" s="14">
        <v>1214</v>
      </c>
      <c r="AF1924" s="6" t="s">
        <v>1</v>
      </c>
      <c r="AG1924" s="12">
        <f t="shared" si="118"/>
        <v>40</v>
      </c>
      <c r="AH1924" s="14">
        <f t="shared" si="120"/>
        <v>728.4</v>
      </c>
      <c r="AI1924" s="14">
        <v>1103.6400000000001</v>
      </c>
      <c r="AJ1924" s="14">
        <f t="shared" si="121"/>
        <v>662.18</v>
      </c>
      <c r="AK1924" s="6"/>
      <c r="AL1924" s="12">
        <f t="shared" si="119"/>
        <v>0</v>
      </c>
      <c r="AM1924" s="6" t="s">
        <v>49</v>
      </c>
      <c r="AN1924" s="6" t="s">
        <v>201</v>
      </c>
    </row>
    <row r="1925" spans="1:40" s="13" customFormat="1" ht="51.95" customHeight="1" x14ac:dyDescent="0.2">
      <c r="A1925" s="18" t="s">
        <v>22773</v>
      </c>
      <c r="B1925" s="6" t="s">
        <v>49</v>
      </c>
      <c r="C1925" s="6" t="s">
        <v>22774</v>
      </c>
      <c r="D1925" s="6"/>
      <c r="E1925" s="7" t="s">
        <v>22775</v>
      </c>
      <c r="F1925" s="6" t="s">
        <v>22776</v>
      </c>
      <c r="G1925" s="6" t="s">
        <v>113</v>
      </c>
      <c r="H1925" s="6" t="s">
        <v>246</v>
      </c>
      <c r="I1925" s="6" t="s">
        <v>247</v>
      </c>
      <c r="J1925" s="8">
        <v>21</v>
      </c>
      <c r="K1925" s="6" t="s">
        <v>49</v>
      </c>
      <c r="L1925" s="8">
        <v>30</v>
      </c>
      <c r="M1925" s="6"/>
      <c r="N1925" s="9">
        <v>25.5</v>
      </c>
      <c r="O1925" s="9">
        <v>25.5</v>
      </c>
      <c r="P1925" s="9">
        <v>6</v>
      </c>
      <c r="Q1925" s="10">
        <v>3.9020000000000001E-3</v>
      </c>
      <c r="R1925" s="9">
        <v>0.42099999999999999</v>
      </c>
      <c r="S1925" s="8">
        <v>18</v>
      </c>
      <c r="T1925" s="8">
        <v>36</v>
      </c>
      <c r="U1925" s="6" t="s">
        <v>57</v>
      </c>
      <c r="V1925" s="6" t="s">
        <v>58</v>
      </c>
      <c r="W1925" s="6" t="s">
        <v>22777</v>
      </c>
      <c r="X1925" s="6" t="s">
        <v>22778</v>
      </c>
      <c r="Y1925" s="6"/>
      <c r="Z1925" s="6" t="s">
        <v>250</v>
      </c>
      <c r="AA1925" s="22"/>
      <c r="AB1925" s="25"/>
      <c r="AC1925" s="25"/>
      <c r="AD1925" s="12"/>
      <c r="AE1925" s="11">
        <v>943</v>
      </c>
      <c r="AF1925" s="6" t="s">
        <v>1</v>
      </c>
      <c r="AG1925" s="12">
        <f t="shared" si="118"/>
        <v>40</v>
      </c>
      <c r="AH1925" s="11">
        <f t="shared" si="120"/>
        <v>565.79999999999995</v>
      </c>
      <c r="AI1925" s="11">
        <v>857.27</v>
      </c>
      <c r="AJ1925" s="11">
        <f t="shared" si="121"/>
        <v>514.36</v>
      </c>
      <c r="AK1925" s="6"/>
      <c r="AL1925" s="12">
        <f t="shared" si="119"/>
        <v>0</v>
      </c>
      <c r="AM1925" s="6" t="s">
        <v>49</v>
      </c>
      <c r="AN1925" s="6" t="s">
        <v>201</v>
      </c>
    </row>
    <row r="1926" spans="1:40" s="13" customFormat="1" ht="51.95" customHeight="1" x14ac:dyDescent="0.2">
      <c r="A1926" s="18" t="s">
        <v>23122</v>
      </c>
      <c r="B1926" s="6" t="s">
        <v>49</v>
      </c>
      <c r="C1926" s="6" t="s">
        <v>23123</v>
      </c>
      <c r="D1926" s="6"/>
      <c r="E1926" s="7" t="s">
        <v>23124</v>
      </c>
      <c r="F1926" s="6" t="s">
        <v>23125</v>
      </c>
      <c r="G1926" s="6" t="s">
        <v>113</v>
      </c>
      <c r="H1926" s="6" t="s">
        <v>246</v>
      </c>
      <c r="I1926" s="6" t="s">
        <v>247</v>
      </c>
      <c r="J1926" s="8">
        <v>191</v>
      </c>
      <c r="K1926" s="6" t="s">
        <v>49</v>
      </c>
      <c r="L1926" s="8">
        <v>197</v>
      </c>
      <c r="M1926" s="6"/>
      <c r="N1926" s="9">
        <v>27</v>
      </c>
      <c r="O1926" s="9">
        <v>11</v>
      </c>
      <c r="P1926" s="9">
        <v>27</v>
      </c>
      <c r="Q1926" s="10">
        <v>8.0190000000000001E-3</v>
      </c>
      <c r="R1926" s="9">
        <v>0.621</v>
      </c>
      <c r="S1926" s="8">
        <v>12</v>
      </c>
      <c r="T1926" s="8">
        <v>24</v>
      </c>
      <c r="U1926" s="6" t="s">
        <v>57</v>
      </c>
      <c r="V1926" s="6" t="s">
        <v>58</v>
      </c>
      <c r="W1926" s="6" t="s">
        <v>23126</v>
      </c>
      <c r="X1926" s="6" t="s">
        <v>23127</v>
      </c>
      <c r="Y1926" s="8">
        <v>1</v>
      </c>
      <c r="Z1926" s="6" t="s">
        <v>250</v>
      </c>
      <c r="AA1926" s="22" t="s">
        <v>19950</v>
      </c>
      <c r="AB1926" s="11"/>
      <c r="AC1926" s="11"/>
      <c r="AD1926" s="11">
        <v>60</v>
      </c>
      <c r="AE1926" s="14">
        <v>1441</v>
      </c>
      <c r="AF1926" s="6" t="s">
        <v>1</v>
      </c>
      <c r="AG1926" s="12">
        <f t="shared" si="118"/>
        <v>40</v>
      </c>
      <c r="AH1926" s="11">
        <f t="shared" si="120"/>
        <v>576.4</v>
      </c>
      <c r="AI1926" s="14">
        <v>1310</v>
      </c>
      <c r="AJ1926" s="11">
        <f t="shared" si="121"/>
        <v>524</v>
      </c>
      <c r="AK1926" s="6"/>
      <c r="AL1926" s="12">
        <f t="shared" si="119"/>
        <v>0</v>
      </c>
      <c r="AM1926" s="6" t="s">
        <v>49</v>
      </c>
      <c r="AN1926" s="6" t="s">
        <v>2683</v>
      </c>
    </row>
    <row r="1927" spans="1:40" s="13" customFormat="1" ht="51.95" customHeight="1" x14ac:dyDescent="0.2">
      <c r="A1927" s="18" t="s">
        <v>23522</v>
      </c>
      <c r="B1927" s="6" t="s">
        <v>49</v>
      </c>
      <c r="C1927" s="6" t="s">
        <v>23523</v>
      </c>
      <c r="D1927" s="6"/>
      <c r="E1927" s="7" t="s">
        <v>23524</v>
      </c>
      <c r="F1927" s="6" t="s">
        <v>23525</v>
      </c>
      <c r="G1927" s="6" t="s">
        <v>113</v>
      </c>
      <c r="H1927" s="6" t="s">
        <v>246</v>
      </c>
      <c r="I1927" s="6" t="s">
        <v>247</v>
      </c>
      <c r="J1927" s="8">
        <v>500</v>
      </c>
      <c r="K1927" s="6" t="s">
        <v>49</v>
      </c>
      <c r="L1927" s="8">
        <v>500</v>
      </c>
      <c r="M1927" s="6"/>
      <c r="N1927" s="9">
        <v>27</v>
      </c>
      <c r="O1927" s="9">
        <v>6</v>
      </c>
      <c r="P1927" s="9">
        <v>27</v>
      </c>
      <c r="Q1927" s="10">
        <v>4.3740000000000003E-3</v>
      </c>
      <c r="R1927" s="9">
        <v>0.503</v>
      </c>
      <c r="S1927" s="8">
        <v>18</v>
      </c>
      <c r="T1927" s="8">
        <v>36</v>
      </c>
      <c r="U1927" s="6" t="s">
        <v>57</v>
      </c>
      <c r="V1927" s="6" t="s">
        <v>58</v>
      </c>
      <c r="W1927" s="6" t="s">
        <v>23526</v>
      </c>
      <c r="X1927" s="6" t="s">
        <v>23527</v>
      </c>
      <c r="Y1927" s="8">
        <v>1</v>
      </c>
      <c r="Z1927" s="6" t="s">
        <v>250</v>
      </c>
      <c r="AA1927" s="22"/>
      <c r="AB1927" s="25"/>
      <c r="AC1927" s="25"/>
      <c r="AD1927" s="12"/>
      <c r="AE1927" s="14">
        <v>1592</v>
      </c>
      <c r="AF1927" s="6" t="s">
        <v>1</v>
      </c>
      <c r="AG1927" s="12">
        <f t="shared" si="118"/>
        <v>40</v>
      </c>
      <c r="AH1927" s="14">
        <f t="shared" si="120"/>
        <v>955.2</v>
      </c>
      <c r="AI1927" s="14">
        <v>1447.27</v>
      </c>
      <c r="AJ1927" s="14">
        <f t="shared" si="121"/>
        <v>868.36</v>
      </c>
      <c r="AK1927" s="6"/>
      <c r="AL1927" s="12">
        <f t="shared" si="119"/>
        <v>0</v>
      </c>
      <c r="AM1927" s="6" t="s">
        <v>49</v>
      </c>
      <c r="AN1927" s="6" t="s">
        <v>2683</v>
      </c>
    </row>
    <row r="1928" spans="1:40" s="13" customFormat="1" ht="51.95" customHeight="1" x14ac:dyDescent="0.2">
      <c r="A1928" s="18" t="s">
        <v>24926</v>
      </c>
      <c r="B1928" s="6" t="s">
        <v>49</v>
      </c>
      <c r="C1928" s="6" t="s">
        <v>24927</v>
      </c>
      <c r="D1928" s="6"/>
      <c r="E1928" s="7" t="s">
        <v>24928</v>
      </c>
      <c r="F1928" s="6" t="s">
        <v>24929</v>
      </c>
      <c r="G1928" s="6" t="s">
        <v>113</v>
      </c>
      <c r="H1928" s="6" t="s">
        <v>246</v>
      </c>
      <c r="I1928" s="6" t="s">
        <v>247</v>
      </c>
      <c r="J1928" s="8">
        <v>43</v>
      </c>
      <c r="K1928" s="6" t="s">
        <v>49</v>
      </c>
      <c r="L1928" s="8">
        <v>43</v>
      </c>
      <c r="M1928" s="6"/>
      <c r="N1928" s="9">
        <v>20</v>
      </c>
      <c r="O1928" s="9">
        <v>20</v>
      </c>
      <c r="P1928" s="9">
        <v>6</v>
      </c>
      <c r="Q1928" s="10">
        <v>2.3999999999999998E-3</v>
      </c>
      <c r="R1928" s="9">
        <v>0.29199999999999998</v>
      </c>
      <c r="S1928" s="8">
        <v>24</v>
      </c>
      <c r="T1928" s="8">
        <v>48</v>
      </c>
      <c r="U1928" s="6" t="s">
        <v>57</v>
      </c>
      <c r="V1928" s="6" t="s">
        <v>58</v>
      </c>
      <c r="W1928" s="6" t="s">
        <v>24930</v>
      </c>
      <c r="X1928" s="6" t="s">
        <v>24931</v>
      </c>
      <c r="Y1928" s="8">
        <v>1</v>
      </c>
      <c r="Z1928" s="6" t="s">
        <v>250</v>
      </c>
      <c r="AA1928" s="22"/>
      <c r="AB1928" s="25"/>
      <c r="AC1928" s="25"/>
      <c r="AD1928" s="12"/>
      <c r="AE1928" s="14">
        <v>1308</v>
      </c>
      <c r="AF1928" s="6" t="s">
        <v>1</v>
      </c>
      <c r="AG1928" s="12">
        <f t="shared" si="118"/>
        <v>40</v>
      </c>
      <c r="AH1928" s="14">
        <f t="shared" si="120"/>
        <v>784.8</v>
      </c>
      <c r="AI1928" s="14">
        <v>1189.0899999999999</v>
      </c>
      <c r="AJ1928" s="14">
        <f t="shared" si="121"/>
        <v>713.45</v>
      </c>
      <c r="AK1928" s="6"/>
      <c r="AL1928" s="12">
        <f t="shared" si="119"/>
        <v>0</v>
      </c>
      <c r="AM1928" s="6" t="s">
        <v>49</v>
      </c>
      <c r="AN1928" s="6" t="s">
        <v>876</v>
      </c>
    </row>
    <row r="1929" spans="1:40" s="13" customFormat="1" ht="51.95" customHeight="1" x14ac:dyDescent="0.2">
      <c r="A1929" s="18" t="s">
        <v>25124</v>
      </c>
      <c r="B1929" s="6" t="s">
        <v>49</v>
      </c>
      <c r="C1929" s="6" t="s">
        <v>25125</v>
      </c>
      <c r="D1929" s="6"/>
      <c r="E1929" s="7" t="s">
        <v>25126</v>
      </c>
      <c r="F1929" s="6" t="s">
        <v>25127</v>
      </c>
      <c r="G1929" s="6" t="s">
        <v>113</v>
      </c>
      <c r="H1929" s="6" t="s">
        <v>246</v>
      </c>
      <c r="I1929" s="6" t="s">
        <v>247</v>
      </c>
      <c r="J1929" s="8">
        <v>132</v>
      </c>
      <c r="K1929" s="6" t="s">
        <v>49</v>
      </c>
      <c r="L1929" s="8">
        <v>133</v>
      </c>
      <c r="M1929" s="6"/>
      <c r="N1929" s="9">
        <v>29</v>
      </c>
      <c r="O1929" s="9">
        <v>7</v>
      </c>
      <c r="P1929" s="9">
        <v>42</v>
      </c>
      <c r="Q1929" s="10">
        <v>8.5260000000000006E-3</v>
      </c>
      <c r="R1929" s="9">
        <v>0.91300000000000003</v>
      </c>
      <c r="S1929" s="8">
        <v>12</v>
      </c>
      <c r="T1929" s="8">
        <v>24</v>
      </c>
      <c r="U1929" s="6" t="s">
        <v>57</v>
      </c>
      <c r="V1929" s="6" t="s">
        <v>58</v>
      </c>
      <c r="W1929" s="6" t="s">
        <v>25128</v>
      </c>
      <c r="X1929" s="6" t="s">
        <v>25129</v>
      </c>
      <c r="Y1929" s="8">
        <v>1</v>
      </c>
      <c r="Z1929" s="6" t="s">
        <v>250</v>
      </c>
      <c r="AA1929" s="22" t="s">
        <v>19950</v>
      </c>
      <c r="AB1929" s="25"/>
      <c r="AC1929" s="25"/>
      <c r="AD1929" s="11">
        <v>60</v>
      </c>
      <c r="AE1929" s="14">
        <v>2357</v>
      </c>
      <c r="AF1929" s="6" t="s">
        <v>1</v>
      </c>
      <c r="AG1929" s="12">
        <f t="shared" si="118"/>
        <v>40</v>
      </c>
      <c r="AH1929" s="11">
        <f t="shared" si="120"/>
        <v>942.8</v>
      </c>
      <c r="AI1929" s="14">
        <v>2142.73</v>
      </c>
      <c r="AJ1929" s="11">
        <f t="shared" si="121"/>
        <v>857.09</v>
      </c>
      <c r="AK1929" s="6"/>
      <c r="AL1929" s="12">
        <f t="shared" si="119"/>
        <v>0</v>
      </c>
      <c r="AM1929" s="6" t="s">
        <v>49</v>
      </c>
      <c r="AN1929" s="6" t="s">
        <v>158</v>
      </c>
    </row>
    <row r="1930" spans="1:40" s="13" customFormat="1" ht="51.95" customHeight="1" x14ac:dyDescent="0.2">
      <c r="A1930" s="18" t="s">
        <v>25267</v>
      </c>
      <c r="B1930" s="6" t="s">
        <v>49</v>
      </c>
      <c r="C1930" s="6" t="s">
        <v>25268</v>
      </c>
      <c r="D1930" s="6"/>
      <c r="E1930" s="7" t="s">
        <v>25269</v>
      </c>
      <c r="F1930" s="6" t="s">
        <v>25270</v>
      </c>
      <c r="G1930" s="6" t="s">
        <v>113</v>
      </c>
      <c r="H1930" s="6" t="s">
        <v>246</v>
      </c>
      <c r="I1930" s="6" t="s">
        <v>247</v>
      </c>
      <c r="J1930" s="8">
        <v>108</v>
      </c>
      <c r="K1930" s="6" t="s">
        <v>49</v>
      </c>
      <c r="L1930" s="8">
        <v>500</v>
      </c>
      <c r="M1930" s="6"/>
      <c r="N1930" s="9">
        <v>27</v>
      </c>
      <c r="O1930" s="9">
        <v>9</v>
      </c>
      <c r="P1930" s="9">
        <v>27</v>
      </c>
      <c r="Q1930" s="10">
        <v>6.561E-3</v>
      </c>
      <c r="R1930" s="9">
        <v>0.49199999999999999</v>
      </c>
      <c r="S1930" s="8">
        <v>12</v>
      </c>
      <c r="T1930" s="8">
        <v>24</v>
      </c>
      <c r="U1930" s="6" t="s">
        <v>57</v>
      </c>
      <c r="V1930" s="6" t="s">
        <v>58</v>
      </c>
      <c r="W1930" s="6" t="s">
        <v>25271</v>
      </c>
      <c r="X1930" s="6" t="s">
        <v>25272</v>
      </c>
      <c r="Y1930" s="8">
        <v>1</v>
      </c>
      <c r="Z1930" s="6" t="s">
        <v>250</v>
      </c>
      <c r="AA1930" s="22"/>
      <c r="AB1930" s="11"/>
      <c r="AC1930" s="11"/>
      <c r="AD1930" s="12"/>
      <c r="AE1930" s="14">
        <v>1000</v>
      </c>
      <c r="AF1930" s="6" t="s">
        <v>1</v>
      </c>
      <c r="AG1930" s="12">
        <f t="shared" si="118"/>
        <v>40</v>
      </c>
      <c r="AH1930" s="14">
        <f t="shared" si="120"/>
        <v>600</v>
      </c>
      <c r="AI1930" s="11">
        <v>909.09</v>
      </c>
      <c r="AJ1930" s="11">
        <f t="shared" si="121"/>
        <v>545.45000000000005</v>
      </c>
      <c r="AK1930" s="6"/>
      <c r="AL1930" s="12">
        <f t="shared" si="119"/>
        <v>0</v>
      </c>
      <c r="AM1930" s="6" t="s">
        <v>49</v>
      </c>
      <c r="AN1930" s="6" t="s">
        <v>64</v>
      </c>
    </row>
    <row r="1931" spans="1:40" s="13" customFormat="1" ht="51.95" customHeight="1" x14ac:dyDescent="0.2">
      <c r="A1931" s="18" t="s">
        <v>12984</v>
      </c>
      <c r="B1931" s="6" t="s">
        <v>49</v>
      </c>
      <c r="C1931" s="6" t="s">
        <v>12985</v>
      </c>
      <c r="D1931" s="6"/>
      <c r="E1931" s="7" t="s">
        <v>12986</v>
      </c>
      <c r="F1931" s="6" t="s">
        <v>12987</v>
      </c>
      <c r="G1931" s="6" t="s">
        <v>113</v>
      </c>
      <c r="H1931" s="6" t="s">
        <v>246</v>
      </c>
      <c r="I1931" s="6" t="s">
        <v>12988</v>
      </c>
      <c r="J1931" s="8">
        <v>314</v>
      </c>
      <c r="K1931" s="6" t="s">
        <v>49</v>
      </c>
      <c r="L1931" s="8">
        <v>314</v>
      </c>
      <c r="M1931" s="6" t="s">
        <v>12989</v>
      </c>
      <c r="N1931" s="9">
        <v>6</v>
      </c>
      <c r="O1931" s="9">
        <v>30</v>
      </c>
      <c r="P1931" s="9">
        <v>54</v>
      </c>
      <c r="Q1931" s="10">
        <v>9.7199999999999995E-3</v>
      </c>
      <c r="R1931" s="9">
        <v>0.99199999999999999</v>
      </c>
      <c r="S1931" s="8">
        <v>24</v>
      </c>
      <c r="T1931" s="8">
        <v>24</v>
      </c>
      <c r="U1931" s="6" t="s">
        <v>57</v>
      </c>
      <c r="V1931" s="6" t="s">
        <v>58</v>
      </c>
      <c r="W1931" s="6" t="s">
        <v>12990</v>
      </c>
      <c r="X1931" s="6" t="s">
        <v>12991</v>
      </c>
      <c r="Y1931" s="6"/>
      <c r="Z1931" s="6" t="s">
        <v>61</v>
      </c>
      <c r="AA1931" s="22"/>
      <c r="AB1931" s="11">
        <v>2797</v>
      </c>
      <c r="AC1931" s="11">
        <v>4299</v>
      </c>
      <c r="AD1931" s="12"/>
      <c r="AE1931" s="14">
        <v>2468</v>
      </c>
      <c r="AF1931" s="6" t="s">
        <v>2</v>
      </c>
      <c r="AG1931" s="12">
        <f t="shared" si="118"/>
        <v>35</v>
      </c>
      <c r="AH1931" s="14">
        <f t="shared" si="120"/>
        <v>1604.2</v>
      </c>
      <c r="AI1931" s="14">
        <v>2243.64</v>
      </c>
      <c r="AJ1931" s="14">
        <f t="shared" si="121"/>
        <v>1458.37</v>
      </c>
      <c r="AK1931" s="6"/>
      <c r="AL1931" s="12">
        <f t="shared" si="119"/>
        <v>0</v>
      </c>
      <c r="AM1931" s="6" t="s">
        <v>49</v>
      </c>
      <c r="AN1931" s="6" t="s">
        <v>12992</v>
      </c>
    </row>
    <row r="1932" spans="1:40" s="13" customFormat="1" ht="51.95" customHeight="1" x14ac:dyDescent="0.2">
      <c r="A1932" s="18" t="s">
        <v>21037</v>
      </c>
      <c r="B1932" s="6" t="s">
        <v>49</v>
      </c>
      <c r="C1932" s="6" t="s">
        <v>21038</v>
      </c>
      <c r="D1932" s="6"/>
      <c r="E1932" s="7" t="s">
        <v>21039</v>
      </c>
      <c r="F1932" s="6" t="s">
        <v>21040</v>
      </c>
      <c r="G1932" s="6" t="s">
        <v>113</v>
      </c>
      <c r="H1932" s="6" t="s">
        <v>246</v>
      </c>
      <c r="I1932" s="6" t="s">
        <v>12988</v>
      </c>
      <c r="J1932" s="8">
        <v>3</v>
      </c>
      <c r="K1932" s="6" t="s">
        <v>49</v>
      </c>
      <c r="L1932" s="8">
        <v>8</v>
      </c>
      <c r="M1932" s="6" t="s">
        <v>21041</v>
      </c>
      <c r="N1932" s="9">
        <v>41.5</v>
      </c>
      <c r="O1932" s="9">
        <v>7</v>
      </c>
      <c r="P1932" s="9">
        <v>46.5</v>
      </c>
      <c r="Q1932" s="10">
        <v>1.3507999999999999E-2</v>
      </c>
      <c r="R1932" s="9">
        <v>1.0529999999999999</v>
      </c>
      <c r="S1932" s="12"/>
      <c r="T1932" s="8">
        <v>18</v>
      </c>
      <c r="U1932" s="6" t="s">
        <v>57</v>
      </c>
      <c r="V1932" s="6" t="s">
        <v>58</v>
      </c>
      <c r="W1932" s="6" t="s">
        <v>21042</v>
      </c>
      <c r="X1932" s="6" t="s">
        <v>21043</v>
      </c>
      <c r="Y1932" s="6"/>
      <c r="Z1932" s="6" t="s">
        <v>61</v>
      </c>
      <c r="AA1932" s="22"/>
      <c r="AB1932" s="11">
        <v>3624</v>
      </c>
      <c r="AC1932" s="11">
        <v>5570</v>
      </c>
      <c r="AD1932" s="12"/>
      <c r="AE1932" s="14">
        <v>3236</v>
      </c>
      <c r="AF1932" s="6" t="s">
        <v>2</v>
      </c>
      <c r="AG1932" s="12">
        <f t="shared" si="118"/>
        <v>35</v>
      </c>
      <c r="AH1932" s="14">
        <f t="shared" si="120"/>
        <v>2103.4</v>
      </c>
      <c r="AI1932" s="14">
        <v>2941.82</v>
      </c>
      <c r="AJ1932" s="14">
        <f t="shared" si="121"/>
        <v>1912.18</v>
      </c>
      <c r="AK1932" s="6"/>
      <c r="AL1932" s="12">
        <f t="shared" si="119"/>
        <v>0</v>
      </c>
      <c r="AM1932" s="6" t="s">
        <v>49</v>
      </c>
      <c r="AN1932" s="6" t="s">
        <v>9126</v>
      </c>
    </row>
    <row r="1933" spans="1:40" s="13" customFormat="1" ht="51.95" customHeight="1" x14ac:dyDescent="0.2">
      <c r="A1933" s="18" t="s">
        <v>22289</v>
      </c>
      <c r="B1933" s="6" t="s">
        <v>49</v>
      </c>
      <c r="C1933" s="6" t="s">
        <v>22290</v>
      </c>
      <c r="D1933" s="6"/>
      <c r="E1933" s="7" t="s">
        <v>22291</v>
      </c>
      <c r="F1933" s="6" t="s">
        <v>22292</v>
      </c>
      <c r="G1933" s="6" t="s">
        <v>113</v>
      </c>
      <c r="H1933" s="6" t="s">
        <v>246</v>
      </c>
      <c r="I1933" s="6" t="s">
        <v>12988</v>
      </c>
      <c r="J1933" s="8">
        <v>500</v>
      </c>
      <c r="K1933" s="6" t="s">
        <v>49</v>
      </c>
      <c r="L1933" s="8">
        <v>500</v>
      </c>
      <c r="M1933" s="6" t="s">
        <v>22293</v>
      </c>
      <c r="N1933" s="9">
        <v>31.5</v>
      </c>
      <c r="O1933" s="9">
        <v>33.299999999999997</v>
      </c>
      <c r="P1933" s="9">
        <v>7.5</v>
      </c>
      <c r="Q1933" s="10">
        <v>7.8670000000000007E-3</v>
      </c>
      <c r="R1933" s="9">
        <v>0.98299999999999998</v>
      </c>
      <c r="S1933" s="12"/>
      <c r="T1933" s="8">
        <v>18</v>
      </c>
      <c r="U1933" s="6" t="s">
        <v>57</v>
      </c>
      <c r="V1933" s="6" t="s">
        <v>58</v>
      </c>
      <c r="W1933" s="6" t="s">
        <v>22294</v>
      </c>
      <c r="X1933" s="6" t="s">
        <v>22295</v>
      </c>
      <c r="Y1933" s="6"/>
      <c r="Z1933" s="6" t="s">
        <v>61</v>
      </c>
      <c r="AA1933" s="22"/>
      <c r="AB1933" s="11">
        <v>3777</v>
      </c>
      <c r="AC1933" s="11">
        <v>5805</v>
      </c>
      <c r="AD1933" s="12"/>
      <c r="AE1933" s="14">
        <v>3321</v>
      </c>
      <c r="AF1933" s="6" t="s">
        <v>2</v>
      </c>
      <c r="AG1933" s="12">
        <f t="shared" ref="AG1933:AG1996" si="122">IF(AF1933=$D$10,$D$11,IF(AF1933=$E$10,$E$11,IF(AF1933=$F$10,$F$11,IF(AF1933=$H$10,$H$11,IF(AF1933=$I$10,$I$11,IF(AF1933=$J$10,$J$11,IF(AF1933=$K$10,$K$11,0)))))))</f>
        <v>35</v>
      </c>
      <c r="AH1933" s="14">
        <f t="shared" si="120"/>
        <v>2158.65</v>
      </c>
      <c r="AI1933" s="14">
        <v>3019.09</v>
      </c>
      <c r="AJ1933" s="14">
        <f t="shared" si="121"/>
        <v>1962.41</v>
      </c>
      <c r="AK1933" s="6"/>
      <c r="AL1933" s="12">
        <f t="shared" ref="AL1933:AL1996" si="123">IF(AK1933="",0,AH1933*AK1933)</f>
        <v>0</v>
      </c>
      <c r="AM1933" s="6" t="s">
        <v>63</v>
      </c>
      <c r="AN1933" s="6" t="s">
        <v>4619</v>
      </c>
    </row>
    <row r="1934" spans="1:40" s="13" customFormat="1" ht="51.95" customHeight="1" x14ac:dyDescent="0.2">
      <c r="A1934" s="18" t="s">
        <v>22662</v>
      </c>
      <c r="B1934" s="6" t="s">
        <v>49</v>
      </c>
      <c r="C1934" s="6" t="s">
        <v>22663</v>
      </c>
      <c r="D1934" s="6"/>
      <c r="E1934" s="7" t="s">
        <v>22664</v>
      </c>
      <c r="F1934" s="6" t="s">
        <v>22665</v>
      </c>
      <c r="G1934" s="6" t="s">
        <v>113</v>
      </c>
      <c r="H1934" s="6" t="s">
        <v>246</v>
      </c>
      <c r="I1934" s="6" t="s">
        <v>12988</v>
      </c>
      <c r="J1934" s="8">
        <v>404</v>
      </c>
      <c r="K1934" s="6" t="s">
        <v>49</v>
      </c>
      <c r="L1934" s="8">
        <v>500</v>
      </c>
      <c r="M1934" s="6" t="s">
        <v>22666</v>
      </c>
      <c r="N1934" s="9">
        <v>23</v>
      </c>
      <c r="O1934" s="9">
        <v>5.5</v>
      </c>
      <c r="P1934" s="9">
        <v>38</v>
      </c>
      <c r="Q1934" s="10">
        <v>4.8069999999999996E-3</v>
      </c>
      <c r="R1934" s="9">
        <v>0.46300000000000002</v>
      </c>
      <c r="S1934" s="12"/>
      <c r="T1934" s="8">
        <v>48</v>
      </c>
      <c r="U1934" s="6" t="s">
        <v>57</v>
      </c>
      <c r="V1934" s="6" t="s">
        <v>58</v>
      </c>
      <c r="W1934" s="6" t="s">
        <v>22667</v>
      </c>
      <c r="X1934" s="6" t="s">
        <v>22668</v>
      </c>
      <c r="Y1934" s="6"/>
      <c r="Z1934" s="6" t="s">
        <v>61</v>
      </c>
      <c r="AA1934" s="22"/>
      <c r="AB1934" s="11">
        <v>1765</v>
      </c>
      <c r="AC1934" s="11">
        <v>2713</v>
      </c>
      <c r="AD1934" s="12"/>
      <c r="AE1934" s="14">
        <v>1456</v>
      </c>
      <c r="AF1934" s="6" t="s">
        <v>284</v>
      </c>
      <c r="AG1934" s="12">
        <f t="shared" si="122"/>
        <v>35</v>
      </c>
      <c r="AH1934" s="14">
        <f t="shared" si="120"/>
        <v>946.4</v>
      </c>
      <c r="AI1934" s="14">
        <v>1323.64</v>
      </c>
      <c r="AJ1934" s="14">
        <f t="shared" si="121"/>
        <v>860.37</v>
      </c>
      <c r="AK1934" s="6"/>
      <c r="AL1934" s="12">
        <f t="shared" si="123"/>
        <v>0</v>
      </c>
      <c r="AM1934" s="6" t="s">
        <v>49</v>
      </c>
      <c r="AN1934" s="6" t="s">
        <v>20044</v>
      </c>
    </row>
    <row r="1935" spans="1:40" s="13" customFormat="1" ht="51.95" customHeight="1" x14ac:dyDescent="0.2">
      <c r="A1935" s="18" t="s">
        <v>818</v>
      </c>
      <c r="B1935" s="6" t="s">
        <v>49</v>
      </c>
      <c r="C1935" s="6" t="s">
        <v>819</v>
      </c>
      <c r="D1935" s="6"/>
      <c r="E1935" s="7" t="s">
        <v>820</v>
      </c>
      <c r="F1935" s="6" t="s">
        <v>821</v>
      </c>
      <c r="G1935" s="6" t="s">
        <v>113</v>
      </c>
      <c r="H1935" s="6" t="s">
        <v>206</v>
      </c>
      <c r="I1935" s="6" t="s">
        <v>822</v>
      </c>
      <c r="J1935" s="8">
        <v>500</v>
      </c>
      <c r="K1935" s="6" t="s">
        <v>49</v>
      </c>
      <c r="L1935" s="8">
        <v>500</v>
      </c>
      <c r="M1935" s="6" t="s">
        <v>823</v>
      </c>
      <c r="N1935" s="9">
        <v>9.6999999999999993</v>
      </c>
      <c r="O1935" s="9">
        <v>2.7</v>
      </c>
      <c r="P1935" s="9">
        <v>14.5</v>
      </c>
      <c r="Q1935" s="10">
        <v>3.8000000000000002E-4</v>
      </c>
      <c r="R1935" s="9">
        <v>0.21099999999999999</v>
      </c>
      <c r="S1935" s="8">
        <v>12</v>
      </c>
      <c r="T1935" s="8">
        <v>96</v>
      </c>
      <c r="U1935" s="6" t="s">
        <v>57</v>
      </c>
      <c r="V1935" s="6" t="s">
        <v>58</v>
      </c>
      <c r="W1935" s="6" t="s">
        <v>824</v>
      </c>
      <c r="X1935" s="6" t="s">
        <v>825</v>
      </c>
      <c r="Y1935" s="8">
        <v>1</v>
      </c>
      <c r="Z1935" s="6" t="s">
        <v>61</v>
      </c>
      <c r="AA1935" s="22" t="s">
        <v>211</v>
      </c>
      <c r="AB1935" s="11">
        <v>1502</v>
      </c>
      <c r="AC1935" s="11">
        <v>2309</v>
      </c>
      <c r="AD1935" s="11">
        <v>53</v>
      </c>
      <c r="AE1935" s="14">
        <v>1297</v>
      </c>
      <c r="AF1935" s="6" t="s">
        <v>6</v>
      </c>
      <c r="AG1935" s="12">
        <f t="shared" si="122"/>
        <v>35</v>
      </c>
      <c r="AH1935" s="11">
        <f t="shared" si="120"/>
        <v>609.59</v>
      </c>
      <c r="AI1935" s="14">
        <v>1179.0899999999999</v>
      </c>
      <c r="AJ1935" s="11">
        <f t="shared" si="121"/>
        <v>554.16999999999996</v>
      </c>
      <c r="AK1935" s="6"/>
      <c r="AL1935" s="12">
        <f t="shared" si="123"/>
        <v>0</v>
      </c>
      <c r="AM1935" s="6" t="s">
        <v>49</v>
      </c>
      <c r="AN1935" s="6" t="s">
        <v>476</v>
      </c>
    </row>
    <row r="1936" spans="1:40" s="13" customFormat="1" ht="51.95" customHeight="1" x14ac:dyDescent="0.2">
      <c r="A1936" s="18" t="s">
        <v>1376</v>
      </c>
      <c r="B1936" s="6" t="s">
        <v>49</v>
      </c>
      <c r="C1936" s="6" t="s">
        <v>1377</v>
      </c>
      <c r="D1936" s="6"/>
      <c r="E1936" s="7" t="s">
        <v>1378</v>
      </c>
      <c r="F1936" s="6" t="s">
        <v>1379</v>
      </c>
      <c r="G1936" s="6" t="s">
        <v>113</v>
      </c>
      <c r="H1936" s="6" t="s">
        <v>206</v>
      </c>
      <c r="I1936" s="6" t="s">
        <v>822</v>
      </c>
      <c r="J1936" s="8">
        <v>500</v>
      </c>
      <c r="K1936" s="6" t="s">
        <v>49</v>
      </c>
      <c r="L1936" s="8">
        <v>500</v>
      </c>
      <c r="M1936" s="6" t="s">
        <v>1380</v>
      </c>
      <c r="N1936" s="9">
        <v>12</v>
      </c>
      <c r="O1936" s="9">
        <v>12.3</v>
      </c>
      <c r="P1936" s="9">
        <v>12.3</v>
      </c>
      <c r="Q1936" s="10">
        <v>1.815E-3</v>
      </c>
      <c r="R1936" s="9">
        <v>0.30199999999999999</v>
      </c>
      <c r="S1936" s="8">
        <v>6</v>
      </c>
      <c r="T1936" s="8">
        <v>24</v>
      </c>
      <c r="U1936" s="6" t="s">
        <v>57</v>
      </c>
      <c r="V1936" s="6" t="s">
        <v>58</v>
      </c>
      <c r="W1936" s="6" t="s">
        <v>1381</v>
      </c>
      <c r="X1936" s="6" t="s">
        <v>1382</v>
      </c>
      <c r="Y1936" s="8">
        <v>1</v>
      </c>
      <c r="Z1936" s="6" t="s">
        <v>61</v>
      </c>
      <c r="AA1936" s="22" t="s">
        <v>211</v>
      </c>
      <c r="AB1936" s="11">
        <v>2420</v>
      </c>
      <c r="AC1936" s="11">
        <v>3719</v>
      </c>
      <c r="AD1936" s="11">
        <v>53</v>
      </c>
      <c r="AE1936" s="14">
        <v>2197</v>
      </c>
      <c r="AF1936" s="6" t="s">
        <v>6</v>
      </c>
      <c r="AG1936" s="12">
        <f t="shared" si="122"/>
        <v>35</v>
      </c>
      <c r="AH1936" s="14">
        <f t="shared" si="120"/>
        <v>1032.5899999999999</v>
      </c>
      <c r="AI1936" s="14">
        <v>1997.27</v>
      </c>
      <c r="AJ1936" s="11">
        <f t="shared" si="121"/>
        <v>938.72</v>
      </c>
      <c r="AK1936" s="6"/>
      <c r="AL1936" s="12">
        <f t="shared" si="123"/>
        <v>0</v>
      </c>
      <c r="AM1936" s="6" t="s">
        <v>49</v>
      </c>
      <c r="AN1936" s="6" t="s">
        <v>276</v>
      </c>
    </row>
    <row r="1937" spans="1:40" s="13" customFormat="1" ht="51.95" customHeight="1" x14ac:dyDescent="0.2">
      <c r="A1937" s="18" t="s">
        <v>1525</v>
      </c>
      <c r="B1937" s="6" t="s">
        <v>49</v>
      </c>
      <c r="C1937" s="6" t="s">
        <v>1526</v>
      </c>
      <c r="D1937" s="6"/>
      <c r="E1937" s="7" t="s">
        <v>1527</v>
      </c>
      <c r="F1937" s="6" t="s">
        <v>1528</v>
      </c>
      <c r="G1937" s="6" t="s">
        <v>113</v>
      </c>
      <c r="H1937" s="6" t="s">
        <v>206</v>
      </c>
      <c r="I1937" s="6" t="s">
        <v>822</v>
      </c>
      <c r="J1937" s="8">
        <v>500</v>
      </c>
      <c r="K1937" s="6" t="s">
        <v>49</v>
      </c>
      <c r="L1937" s="8">
        <v>500</v>
      </c>
      <c r="M1937" s="6" t="s">
        <v>1529</v>
      </c>
      <c r="N1937" s="9">
        <v>14.5</v>
      </c>
      <c r="O1937" s="9">
        <v>9.5</v>
      </c>
      <c r="P1937" s="9">
        <v>3</v>
      </c>
      <c r="Q1937" s="10">
        <v>4.1300000000000001E-4</v>
      </c>
      <c r="R1937" s="9">
        <v>0.188</v>
      </c>
      <c r="S1937" s="8">
        <v>12</v>
      </c>
      <c r="T1937" s="8">
        <v>96</v>
      </c>
      <c r="U1937" s="6" t="s">
        <v>57</v>
      </c>
      <c r="V1937" s="6" t="s">
        <v>58</v>
      </c>
      <c r="W1937" s="6" t="s">
        <v>1530</v>
      </c>
      <c r="X1937" s="6" t="s">
        <v>1531</v>
      </c>
      <c r="Y1937" s="8">
        <v>1</v>
      </c>
      <c r="Z1937" s="6" t="s">
        <v>61</v>
      </c>
      <c r="AA1937" s="22" t="s">
        <v>211</v>
      </c>
      <c r="AB1937" s="11">
        <v>1941</v>
      </c>
      <c r="AC1937" s="11">
        <v>2983</v>
      </c>
      <c r="AD1937" s="11">
        <v>53</v>
      </c>
      <c r="AE1937" s="14">
        <v>1230</v>
      </c>
      <c r="AF1937" s="6" t="s">
        <v>284</v>
      </c>
      <c r="AG1937" s="12">
        <f t="shared" si="122"/>
        <v>35</v>
      </c>
      <c r="AH1937" s="11">
        <f t="shared" si="120"/>
        <v>578.1</v>
      </c>
      <c r="AI1937" s="14">
        <v>1118.18</v>
      </c>
      <c r="AJ1937" s="11">
        <f t="shared" si="121"/>
        <v>525.54</v>
      </c>
      <c r="AK1937" s="6"/>
      <c r="AL1937" s="12">
        <f t="shared" si="123"/>
        <v>0</v>
      </c>
      <c r="AM1937" s="6" t="s">
        <v>49</v>
      </c>
      <c r="AN1937" s="6" t="s">
        <v>1532</v>
      </c>
    </row>
    <row r="1938" spans="1:40" s="13" customFormat="1" ht="51.95" customHeight="1" x14ac:dyDescent="0.2">
      <c r="A1938" s="18" t="s">
        <v>2832</v>
      </c>
      <c r="B1938" s="6" t="s">
        <v>49</v>
      </c>
      <c r="C1938" s="6" t="s">
        <v>2833</v>
      </c>
      <c r="D1938" s="6"/>
      <c r="E1938" s="7" t="s">
        <v>2834</v>
      </c>
      <c r="F1938" s="6" t="s">
        <v>2835</v>
      </c>
      <c r="G1938" s="6" t="s">
        <v>113</v>
      </c>
      <c r="H1938" s="6" t="s">
        <v>206</v>
      </c>
      <c r="I1938" s="6" t="s">
        <v>822</v>
      </c>
      <c r="J1938" s="8">
        <v>500</v>
      </c>
      <c r="K1938" s="6" t="s">
        <v>49</v>
      </c>
      <c r="L1938" s="8">
        <v>500</v>
      </c>
      <c r="M1938" s="6" t="s">
        <v>2836</v>
      </c>
      <c r="N1938" s="9">
        <v>14.5</v>
      </c>
      <c r="O1938" s="9">
        <v>14.5</v>
      </c>
      <c r="P1938" s="9">
        <v>2.8</v>
      </c>
      <c r="Q1938" s="10">
        <v>5.8900000000000001E-4</v>
      </c>
      <c r="R1938" s="9">
        <v>0.25</v>
      </c>
      <c r="S1938" s="8">
        <v>12</v>
      </c>
      <c r="T1938" s="8">
        <v>96</v>
      </c>
      <c r="U1938" s="6" t="s">
        <v>57</v>
      </c>
      <c r="V1938" s="6" t="s">
        <v>58</v>
      </c>
      <c r="W1938" s="6" t="s">
        <v>2837</v>
      </c>
      <c r="X1938" s="6" t="s">
        <v>2838</v>
      </c>
      <c r="Y1938" s="8">
        <v>1</v>
      </c>
      <c r="Z1938" s="6" t="s">
        <v>61</v>
      </c>
      <c r="AA1938" s="22" t="s">
        <v>211</v>
      </c>
      <c r="AB1938" s="11">
        <v>3062</v>
      </c>
      <c r="AC1938" s="11">
        <v>4706</v>
      </c>
      <c r="AD1938" s="11">
        <v>53</v>
      </c>
      <c r="AE1938" s="14">
        <v>2040</v>
      </c>
      <c r="AF1938" s="6" t="s">
        <v>284</v>
      </c>
      <c r="AG1938" s="12">
        <f t="shared" si="122"/>
        <v>35</v>
      </c>
      <c r="AH1938" s="11">
        <f t="shared" si="120"/>
        <v>958.8</v>
      </c>
      <c r="AI1938" s="14">
        <v>1854.55</v>
      </c>
      <c r="AJ1938" s="11">
        <f t="shared" si="121"/>
        <v>871.64</v>
      </c>
      <c r="AK1938" s="6"/>
      <c r="AL1938" s="12">
        <f t="shared" si="123"/>
        <v>0</v>
      </c>
      <c r="AM1938" s="6" t="s">
        <v>49</v>
      </c>
      <c r="AN1938" s="6" t="s">
        <v>2839</v>
      </c>
    </row>
    <row r="1939" spans="1:40" s="13" customFormat="1" ht="51.95" customHeight="1" x14ac:dyDescent="0.2">
      <c r="A1939" s="18" t="s">
        <v>3769</v>
      </c>
      <c r="B1939" s="6" t="s">
        <v>49</v>
      </c>
      <c r="C1939" s="6" t="s">
        <v>3770</v>
      </c>
      <c r="D1939" s="6"/>
      <c r="E1939" s="7" t="s">
        <v>3771</v>
      </c>
      <c r="F1939" s="6" t="s">
        <v>3772</v>
      </c>
      <c r="G1939" s="6" t="s">
        <v>113</v>
      </c>
      <c r="H1939" s="6" t="s">
        <v>206</v>
      </c>
      <c r="I1939" s="6" t="s">
        <v>822</v>
      </c>
      <c r="J1939" s="8">
        <v>500</v>
      </c>
      <c r="K1939" s="6" t="s">
        <v>49</v>
      </c>
      <c r="L1939" s="8">
        <v>500</v>
      </c>
      <c r="M1939" s="6" t="s">
        <v>3773</v>
      </c>
      <c r="N1939" s="9">
        <v>14.5</v>
      </c>
      <c r="O1939" s="9">
        <v>10</v>
      </c>
      <c r="P1939" s="9">
        <v>3</v>
      </c>
      <c r="Q1939" s="10">
        <v>4.35E-4</v>
      </c>
      <c r="R1939" s="9">
        <v>0.16900000000000001</v>
      </c>
      <c r="S1939" s="8">
        <v>12</v>
      </c>
      <c r="T1939" s="8">
        <v>96</v>
      </c>
      <c r="U1939" s="6" t="s">
        <v>57</v>
      </c>
      <c r="V1939" s="6" t="s">
        <v>58</v>
      </c>
      <c r="W1939" s="6" t="s">
        <v>3774</v>
      </c>
      <c r="X1939" s="6" t="s">
        <v>3775</v>
      </c>
      <c r="Y1939" s="8">
        <v>1</v>
      </c>
      <c r="Z1939" s="6" t="s">
        <v>61</v>
      </c>
      <c r="AA1939" s="22" t="s">
        <v>211</v>
      </c>
      <c r="AB1939" s="11">
        <v>1961</v>
      </c>
      <c r="AC1939" s="11">
        <v>3014</v>
      </c>
      <c r="AD1939" s="11">
        <v>53</v>
      </c>
      <c r="AE1939" s="14">
        <v>1279</v>
      </c>
      <c r="AF1939" s="6" t="s">
        <v>284</v>
      </c>
      <c r="AG1939" s="12">
        <f t="shared" si="122"/>
        <v>35</v>
      </c>
      <c r="AH1939" s="11">
        <f t="shared" si="120"/>
        <v>601.13</v>
      </c>
      <c r="AI1939" s="14">
        <v>1162.73</v>
      </c>
      <c r="AJ1939" s="11">
        <f t="shared" si="121"/>
        <v>546.48</v>
      </c>
      <c r="AK1939" s="6"/>
      <c r="AL1939" s="12">
        <f t="shared" si="123"/>
        <v>0</v>
      </c>
      <c r="AM1939" s="6" t="s">
        <v>49</v>
      </c>
      <c r="AN1939" s="6" t="s">
        <v>3745</v>
      </c>
    </row>
    <row r="1940" spans="1:40" s="13" customFormat="1" ht="51.95" customHeight="1" x14ac:dyDescent="0.2">
      <c r="A1940" s="18" t="s">
        <v>4815</v>
      </c>
      <c r="B1940" s="6" t="s">
        <v>49</v>
      </c>
      <c r="C1940" s="6" t="s">
        <v>4816</v>
      </c>
      <c r="D1940" s="6"/>
      <c r="E1940" s="7" t="s">
        <v>4817</v>
      </c>
      <c r="F1940" s="6" t="s">
        <v>4818</v>
      </c>
      <c r="G1940" s="6" t="s">
        <v>113</v>
      </c>
      <c r="H1940" s="6" t="s">
        <v>206</v>
      </c>
      <c r="I1940" s="6" t="s">
        <v>822</v>
      </c>
      <c r="J1940" s="8">
        <v>500</v>
      </c>
      <c r="K1940" s="6" t="s">
        <v>49</v>
      </c>
      <c r="L1940" s="8">
        <v>500</v>
      </c>
      <c r="M1940" s="6" t="s">
        <v>4819</v>
      </c>
      <c r="N1940" s="9">
        <v>2.8</v>
      </c>
      <c r="O1940" s="9">
        <v>9.6999999999999993</v>
      </c>
      <c r="P1940" s="9">
        <v>14.4</v>
      </c>
      <c r="Q1940" s="10">
        <v>3.9100000000000002E-4</v>
      </c>
      <c r="R1940" s="9">
        <v>0.193</v>
      </c>
      <c r="S1940" s="8">
        <v>12</v>
      </c>
      <c r="T1940" s="8">
        <v>96</v>
      </c>
      <c r="U1940" s="6" t="s">
        <v>57</v>
      </c>
      <c r="V1940" s="6" t="s">
        <v>58</v>
      </c>
      <c r="W1940" s="6" t="s">
        <v>4820</v>
      </c>
      <c r="X1940" s="6" t="s">
        <v>4821</v>
      </c>
      <c r="Y1940" s="8">
        <v>1</v>
      </c>
      <c r="Z1940" s="6" t="s">
        <v>61</v>
      </c>
      <c r="AA1940" s="22" t="s">
        <v>211</v>
      </c>
      <c r="AB1940" s="11">
        <v>1962</v>
      </c>
      <c r="AC1940" s="11">
        <v>3016</v>
      </c>
      <c r="AD1940" s="11">
        <v>53</v>
      </c>
      <c r="AE1940" s="14">
        <v>1282</v>
      </c>
      <c r="AF1940" s="6" t="s">
        <v>284</v>
      </c>
      <c r="AG1940" s="12">
        <f t="shared" si="122"/>
        <v>35</v>
      </c>
      <c r="AH1940" s="11">
        <f t="shared" si="120"/>
        <v>602.54</v>
      </c>
      <c r="AI1940" s="14">
        <v>1165.45</v>
      </c>
      <c r="AJ1940" s="11">
        <f t="shared" si="121"/>
        <v>547.76</v>
      </c>
      <c r="AK1940" s="6"/>
      <c r="AL1940" s="12">
        <f t="shared" si="123"/>
        <v>0</v>
      </c>
      <c r="AM1940" s="6" t="s">
        <v>49</v>
      </c>
      <c r="AN1940" s="6" t="s">
        <v>119</v>
      </c>
    </row>
    <row r="1941" spans="1:40" s="13" customFormat="1" ht="51.95" customHeight="1" x14ac:dyDescent="0.2">
      <c r="A1941" s="18" t="s">
        <v>6589</v>
      </c>
      <c r="B1941" s="6" t="s">
        <v>49</v>
      </c>
      <c r="C1941" s="6" t="s">
        <v>6590</v>
      </c>
      <c r="D1941" s="6"/>
      <c r="E1941" s="7" t="s">
        <v>6591</v>
      </c>
      <c r="F1941" s="6" t="s">
        <v>6592</v>
      </c>
      <c r="G1941" s="6" t="s">
        <v>113</v>
      </c>
      <c r="H1941" s="6" t="s">
        <v>206</v>
      </c>
      <c r="I1941" s="6" t="s">
        <v>822</v>
      </c>
      <c r="J1941" s="8">
        <v>500</v>
      </c>
      <c r="K1941" s="6" t="s">
        <v>49</v>
      </c>
      <c r="L1941" s="8">
        <v>500</v>
      </c>
      <c r="M1941" s="6" t="s">
        <v>6593</v>
      </c>
      <c r="N1941" s="9">
        <v>14.5</v>
      </c>
      <c r="O1941" s="9">
        <v>9.8000000000000007</v>
      </c>
      <c r="P1941" s="9">
        <v>2.8</v>
      </c>
      <c r="Q1941" s="10">
        <v>3.9800000000000002E-4</v>
      </c>
      <c r="R1941" s="9">
        <v>0.183</v>
      </c>
      <c r="S1941" s="8">
        <v>12</v>
      </c>
      <c r="T1941" s="8">
        <v>96</v>
      </c>
      <c r="U1941" s="6" t="s">
        <v>57</v>
      </c>
      <c r="V1941" s="6" t="s">
        <v>58</v>
      </c>
      <c r="W1941" s="6" t="s">
        <v>6594</v>
      </c>
      <c r="X1941" s="6" t="s">
        <v>6595</v>
      </c>
      <c r="Y1941" s="8">
        <v>1</v>
      </c>
      <c r="Z1941" s="6" t="s">
        <v>61</v>
      </c>
      <c r="AA1941" s="22" t="s">
        <v>211</v>
      </c>
      <c r="AB1941" s="11">
        <v>2448</v>
      </c>
      <c r="AC1941" s="11">
        <v>3763</v>
      </c>
      <c r="AD1941" s="11">
        <v>53</v>
      </c>
      <c r="AE1941" s="14">
        <v>1593</v>
      </c>
      <c r="AF1941" s="6" t="s">
        <v>284</v>
      </c>
      <c r="AG1941" s="12">
        <f t="shared" si="122"/>
        <v>35</v>
      </c>
      <c r="AH1941" s="11">
        <f t="shared" si="120"/>
        <v>748.71</v>
      </c>
      <c r="AI1941" s="14">
        <v>1448.18</v>
      </c>
      <c r="AJ1941" s="11">
        <f t="shared" si="121"/>
        <v>680.64</v>
      </c>
      <c r="AK1941" s="6"/>
      <c r="AL1941" s="12">
        <f t="shared" si="123"/>
        <v>0</v>
      </c>
      <c r="AM1941" s="6" t="s">
        <v>49</v>
      </c>
      <c r="AN1941" s="6" t="s">
        <v>1804</v>
      </c>
    </row>
    <row r="1942" spans="1:40" s="13" customFormat="1" ht="51.95" customHeight="1" x14ac:dyDescent="0.2">
      <c r="A1942" s="18" t="s">
        <v>8197</v>
      </c>
      <c r="B1942" s="6" t="s">
        <v>49</v>
      </c>
      <c r="C1942" s="6" t="s">
        <v>8198</v>
      </c>
      <c r="D1942" s="6"/>
      <c r="E1942" s="7" t="s">
        <v>8199</v>
      </c>
      <c r="F1942" s="6" t="s">
        <v>8200</v>
      </c>
      <c r="G1942" s="6" t="s">
        <v>113</v>
      </c>
      <c r="H1942" s="6" t="s">
        <v>206</v>
      </c>
      <c r="I1942" s="6" t="s">
        <v>822</v>
      </c>
      <c r="J1942" s="8">
        <v>500</v>
      </c>
      <c r="K1942" s="6" t="s">
        <v>49</v>
      </c>
      <c r="L1942" s="8">
        <v>500</v>
      </c>
      <c r="M1942" s="6" t="s">
        <v>8201</v>
      </c>
      <c r="N1942" s="9">
        <v>14.2</v>
      </c>
      <c r="O1942" s="9">
        <v>11</v>
      </c>
      <c r="P1942" s="9">
        <v>3</v>
      </c>
      <c r="Q1942" s="10">
        <v>4.6900000000000002E-4</v>
      </c>
      <c r="R1942" s="9">
        <v>0.20100000000000001</v>
      </c>
      <c r="S1942" s="8">
        <v>24</v>
      </c>
      <c r="T1942" s="8">
        <v>48</v>
      </c>
      <c r="U1942" s="6" t="s">
        <v>57</v>
      </c>
      <c r="V1942" s="6" t="s">
        <v>58</v>
      </c>
      <c r="W1942" s="6" t="s">
        <v>8202</v>
      </c>
      <c r="X1942" s="6" t="s">
        <v>8203</v>
      </c>
      <c r="Y1942" s="8">
        <v>1</v>
      </c>
      <c r="Z1942" s="6" t="s">
        <v>61</v>
      </c>
      <c r="AA1942" s="22"/>
      <c r="AB1942" s="11">
        <v>1803</v>
      </c>
      <c r="AC1942" s="11">
        <v>2771</v>
      </c>
      <c r="AD1942" s="12"/>
      <c r="AE1942" s="14">
        <v>1608</v>
      </c>
      <c r="AF1942" s="6" t="s">
        <v>6</v>
      </c>
      <c r="AG1942" s="12">
        <f t="shared" si="122"/>
        <v>35</v>
      </c>
      <c r="AH1942" s="14">
        <f t="shared" si="120"/>
        <v>1045.2</v>
      </c>
      <c r="AI1942" s="14">
        <v>1461.82</v>
      </c>
      <c r="AJ1942" s="14">
        <f t="shared" si="121"/>
        <v>950.18</v>
      </c>
      <c r="AK1942" s="6"/>
      <c r="AL1942" s="12">
        <f t="shared" si="123"/>
        <v>0</v>
      </c>
      <c r="AM1942" s="6" t="s">
        <v>49</v>
      </c>
      <c r="AN1942" s="6" t="s">
        <v>8204</v>
      </c>
    </row>
    <row r="1943" spans="1:40" s="13" customFormat="1" ht="51.95" customHeight="1" x14ac:dyDescent="0.2">
      <c r="A1943" s="18" t="s">
        <v>9587</v>
      </c>
      <c r="B1943" s="6" t="s">
        <v>49</v>
      </c>
      <c r="C1943" s="6" t="s">
        <v>9588</v>
      </c>
      <c r="D1943" s="6"/>
      <c r="E1943" s="7" t="s">
        <v>9589</v>
      </c>
      <c r="F1943" s="6" t="s">
        <v>9590</v>
      </c>
      <c r="G1943" s="6" t="s">
        <v>113</v>
      </c>
      <c r="H1943" s="6" t="s">
        <v>206</v>
      </c>
      <c r="I1943" s="6" t="s">
        <v>822</v>
      </c>
      <c r="J1943" s="8">
        <v>500</v>
      </c>
      <c r="K1943" s="6" t="s">
        <v>49</v>
      </c>
      <c r="L1943" s="8">
        <v>500</v>
      </c>
      <c r="M1943" s="6" t="s">
        <v>9591</v>
      </c>
      <c r="N1943" s="9">
        <v>12</v>
      </c>
      <c r="O1943" s="9">
        <v>12</v>
      </c>
      <c r="P1943" s="9">
        <v>12</v>
      </c>
      <c r="Q1943" s="10">
        <v>1.7279999999999999E-3</v>
      </c>
      <c r="R1943" s="9">
        <v>0.39100000000000001</v>
      </c>
      <c r="S1943" s="8">
        <v>6</v>
      </c>
      <c r="T1943" s="8">
        <v>24</v>
      </c>
      <c r="U1943" s="6" t="s">
        <v>57</v>
      </c>
      <c r="V1943" s="6" t="s">
        <v>58</v>
      </c>
      <c r="W1943" s="6" t="s">
        <v>9592</v>
      </c>
      <c r="X1943" s="6" t="s">
        <v>9593</v>
      </c>
      <c r="Y1943" s="8">
        <v>1</v>
      </c>
      <c r="Z1943" s="6" t="s">
        <v>61</v>
      </c>
      <c r="AA1943" s="22"/>
      <c r="AB1943" s="11">
        <v>2486</v>
      </c>
      <c r="AC1943" s="11">
        <v>3821</v>
      </c>
      <c r="AD1943" s="12"/>
      <c r="AE1943" s="14">
        <v>2239</v>
      </c>
      <c r="AF1943" s="6" t="s">
        <v>6</v>
      </c>
      <c r="AG1943" s="12">
        <f t="shared" si="122"/>
        <v>35</v>
      </c>
      <c r="AH1943" s="14">
        <f t="shared" si="120"/>
        <v>1455.35</v>
      </c>
      <c r="AI1943" s="14">
        <v>2035.45</v>
      </c>
      <c r="AJ1943" s="14">
        <f t="shared" si="121"/>
        <v>1323.04</v>
      </c>
      <c r="AK1943" s="6"/>
      <c r="AL1943" s="12">
        <f t="shared" si="123"/>
        <v>0</v>
      </c>
      <c r="AM1943" s="6" t="s">
        <v>49</v>
      </c>
      <c r="AN1943" s="6" t="s">
        <v>276</v>
      </c>
    </row>
    <row r="1944" spans="1:40" s="13" customFormat="1" ht="51.95" customHeight="1" x14ac:dyDescent="0.2">
      <c r="A1944" s="18" t="s">
        <v>13966</v>
      </c>
      <c r="B1944" s="6" t="s">
        <v>49</v>
      </c>
      <c r="C1944" s="6" t="s">
        <v>13967</v>
      </c>
      <c r="D1944" s="6"/>
      <c r="E1944" s="7" t="s">
        <v>13968</v>
      </c>
      <c r="F1944" s="6" t="s">
        <v>13969</v>
      </c>
      <c r="G1944" s="6" t="s">
        <v>113</v>
      </c>
      <c r="H1944" s="6" t="s">
        <v>206</v>
      </c>
      <c r="I1944" s="6" t="s">
        <v>822</v>
      </c>
      <c r="J1944" s="8">
        <v>253</v>
      </c>
      <c r="K1944" s="6" t="s">
        <v>49</v>
      </c>
      <c r="L1944" s="8">
        <v>253</v>
      </c>
      <c r="M1944" s="6" t="s">
        <v>13970</v>
      </c>
      <c r="N1944" s="9">
        <v>12</v>
      </c>
      <c r="O1944" s="9">
        <v>12</v>
      </c>
      <c r="P1944" s="9">
        <v>12</v>
      </c>
      <c r="Q1944" s="10">
        <v>1.7279999999999999E-3</v>
      </c>
      <c r="R1944" s="9">
        <v>0.36299999999999999</v>
      </c>
      <c r="S1944" s="8">
        <v>24</v>
      </c>
      <c r="T1944" s="8">
        <v>24</v>
      </c>
      <c r="U1944" s="6" t="s">
        <v>57</v>
      </c>
      <c r="V1944" s="6" t="s">
        <v>58</v>
      </c>
      <c r="W1944" s="6" t="s">
        <v>13971</v>
      </c>
      <c r="X1944" s="6" t="s">
        <v>13972</v>
      </c>
      <c r="Y1944" s="8">
        <v>1</v>
      </c>
      <c r="Z1944" s="6" t="s">
        <v>61</v>
      </c>
      <c r="AA1944" s="22"/>
      <c r="AB1944" s="11">
        <v>3079</v>
      </c>
      <c r="AC1944" s="11">
        <v>4732</v>
      </c>
      <c r="AD1944" s="12"/>
      <c r="AE1944" s="14">
        <v>2043</v>
      </c>
      <c r="AF1944" s="6" t="s">
        <v>284</v>
      </c>
      <c r="AG1944" s="12">
        <f t="shared" si="122"/>
        <v>35</v>
      </c>
      <c r="AH1944" s="14">
        <f t="shared" si="120"/>
        <v>1327.95</v>
      </c>
      <c r="AI1944" s="14">
        <v>1857.27</v>
      </c>
      <c r="AJ1944" s="14">
        <f t="shared" si="121"/>
        <v>1207.23</v>
      </c>
      <c r="AK1944" s="6"/>
      <c r="AL1944" s="12">
        <f t="shared" si="123"/>
        <v>0</v>
      </c>
      <c r="AM1944" s="6" t="s">
        <v>49</v>
      </c>
      <c r="AN1944" s="6" t="s">
        <v>12060</v>
      </c>
    </row>
    <row r="1945" spans="1:40" s="13" customFormat="1" ht="51.95" customHeight="1" x14ac:dyDescent="0.2">
      <c r="A1945" s="18" t="s">
        <v>15957</v>
      </c>
      <c r="B1945" s="6" t="s">
        <v>49</v>
      </c>
      <c r="C1945" s="6" t="s">
        <v>15958</v>
      </c>
      <c r="D1945" s="6"/>
      <c r="E1945" s="7" t="s">
        <v>15959</v>
      </c>
      <c r="F1945" s="6" t="s">
        <v>15960</v>
      </c>
      <c r="G1945" s="6" t="s">
        <v>113</v>
      </c>
      <c r="H1945" s="6" t="s">
        <v>206</v>
      </c>
      <c r="I1945" s="6" t="s">
        <v>822</v>
      </c>
      <c r="J1945" s="8">
        <v>500</v>
      </c>
      <c r="K1945" s="6" t="s">
        <v>49</v>
      </c>
      <c r="L1945" s="8">
        <v>500</v>
      </c>
      <c r="M1945" s="6" t="s">
        <v>15961</v>
      </c>
      <c r="N1945" s="9">
        <v>14.4</v>
      </c>
      <c r="O1945" s="9">
        <v>9.5</v>
      </c>
      <c r="P1945" s="9">
        <v>2.4</v>
      </c>
      <c r="Q1945" s="10">
        <v>3.28E-4</v>
      </c>
      <c r="R1945" s="9">
        <v>0.16300000000000001</v>
      </c>
      <c r="S1945" s="8">
        <v>72</v>
      </c>
      <c r="T1945" s="8">
        <v>144</v>
      </c>
      <c r="U1945" s="6" t="s">
        <v>57</v>
      </c>
      <c r="V1945" s="6" t="s">
        <v>58</v>
      </c>
      <c r="W1945" s="6" t="s">
        <v>15962</v>
      </c>
      <c r="X1945" s="6" t="s">
        <v>15963</v>
      </c>
      <c r="Y1945" s="8">
        <v>1</v>
      </c>
      <c r="Z1945" s="6" t="s">
        <v>61</v>
      </c>
      <c r="AA1945" s="22"/>
      <c r="AB1945" s="11">
        <v>1052</v>
      </c>
      <c r="AC1945" s="11">
        <v>1617</v>
      </c>
      <c r="AD1945" s="12"/>
      <c r="AE1945" s="11">
        <v>711</v>
      </c>
      <c r="AF1945" s="6" t="s">
        <v>284</v>
      </c>
      <c r="AG1945" s="12">
        <f t="shared" si="122"/>
        <v>35</v>
      </c>
      <c r="AH1945" s="11">
        <f t="shared" si="120"/>
        <v>462.15</v>
      </c>
      <c r="AI1945" s="11">
        <v>646.36</v>
      </c>
      <c r="AJ1945" s="11">
        <f t="shared" si="121"/>
        <v>420.13</v>
      </c>
      <c r="AK1945" s="6"/>
      <c r="AL1945" s="12">
        <f t="shared" si="123"/>
        <v>0</v>
      </c>
      <c r="AM1945" s="6" t="s">
        <v>49</v>
      </c>
      <c r="AN1945" s="6" t="s">
        <v>8204</v>
      </c>
    </row>
    <row r="1946" spans="1:40" s="13" customFormat="1" ht="51.95" customHeight="1" x14ac:dyDescent="0.2">
      <c r="A1946" s="18" t="s">
        <v>18598</v>
      </c>
      <c r="B1946" s="6" t="s">
        <v>49</v>
      </c>
      <c r="C1946" s="6" t="s">
        <v>18599</v>
      </c>
      <c r="D1946" s="6"/>
      <c r="E1946" s="7" t="s">
        <v>18600</v>
      </c>
      <c r="F1946" s="6" t="s">
        <v>18601</v>
      </c>
      <c r="G1946" s="6" t="s">
        <v>113</v>
      </c>
      <c r="H1946" s="6" t="s">
        <v>206</v>
      </c>
      <c r="I1946" s="6" t="s">
        <v>822</v>
      </c>
      <c r="J1946" s="8">
        <v>500</v>
      </c>
      <c r="K1946" s="6" t="s">
        <v>49</v>
      </c>
      <c r="L1946" s="8">
        <v>500</v>
      </c>
      <c r="M1946" s="6" t="s">
        <v>18602</v>
      </c>
      <c r="N1946" s="9">
        <v>14.5</v>
      </c>
      <c r="O1946" s="9">
        <v>9.8000000000000007</v>
      </c>
      <c r="P1946" s="9">
        <v>3</v>
      </c>
      <c r="Q1946" s="10">
        <v>4.26E-4</v>
      </c>
      <c r="R1946" s="9">
        <v>0.14699999999999999</v>
      </c>
      <c r="S1946" s="8">
        <v>144</v>
      </c>
      <c r="T1946" s="8">
        <v>144</v>
      </c>
      <c r="U1946" s="6" t="s">
        <v>57</v>
      </c>
      <c r="V1946" s="6" t="s">
        <v>58</v>
      </c>
      <c r="W1946" s="6" t="s">
        <v>18603</v>
      </c>
      <c r="X1946" s="6" t="s">
        <v>18604</v>
      </c>
      <c r="Y1946" s="6"/>
      <c r="Z1946" s="6" t="s">
        <v>61</v>
      </c>
      <c r="AA1946" s="22"/>
      <c r="AB1946" s="11">
        <v>853</v>
      </c>
      <c r="AC1946" s="11">
        <v>1311</v>
      </c>
      <c r="AD1946" s="12"/>
      <c r="AE1946" s="11">
        <v>626</v>
      </c>
      <c r="AF1946" s="6" t="s">
        <v>6</v>
      </c>
      <c r="AG1946" s="12">
        <f t="shared" si="122"/>
        <v>35</v>
      </c>
      <c r="AH1946" s="11">
        <f t="shared" si="120"/>
        <v>406.9</v>
      </c>
      <c r="AI1946" s="11">
        <v>569.09</v>
      </c>
      <c r="AJ1946" s="11">
        <f t="shared" si="121"/>
        <v>369.91</v>
      </c>
      <c r="AK1946" s="6"/>
      <c r="AL1946" s="12">
        <f t="shared" si="123"/>
        <v>0</v>
      </c>
      <c r="AM1946" s="6" t="s">
        <v>49</v>
      </c>
      <c r="AN1946" s="6" t="s">
        <v>18605</v>
      </c>
    </row>
    <row r="1947" spans="1:40" s="13" customFormat="1" ht="51.95" customHeight="1" x14ac:dyDescent="0.2">
      <c r="A1947" s="18" t="s">
        <v>19959</v>
      </c>
      <c r="B1947" s="6" t="s">
        <v>49</v>
      </c>
      <c r="C1947" s="6" t="s">
        <v>19960</v>
      </c>
      <c r="D1947" s="6"/>
      <c r="E1947" s="7" t="s">
        <v>19961</v>
      </c>
      <c r="F1947" s="6" t="s">
        <v>19962</v>
      </c>
      <c r="G1947" s="6" t="s">
        <v>113</v>
      </c>
      <c r="H1947" s="6" t="s">
        <v>206</v>
      </c>
      <c r="I1947" s="6" t="s">
        <v>822</v>
      </c>
      <c r="J1947" s="8">
        <v>500</v>
      </c>
      <c r="K1947" s="6" t="s">
        <v>49</v>
      </c>
      <c r="L1947" s="8">
        <v>500</v>
      </c>
      <c r="M1947" s="6" t="s">
        <v>19963</v>
      </c>
      <c r="N1947" s="9">
        <v>14.5</v>
      </c>
      <c r="O1947" s="9">
        <v>9.8000000000000007</v>
      </c>
      <c r="P1947" s="9">
        <v>2.8</v>
      </c>
      <c r="Q1947" s="10">
        <v>3.9800000000000002E-4</v>
      </c>
      <c r="R1947" s="9">
        <v>0.151</v>
      </c>
      <c r="S1947" s="8">
        <v>72</v>
      </c>
      <c r="T1947" s="8">
        <v>144</v>
      </c>
      <c r="U1947" s="6" t="s">
        <v>57</v>
      </c>
      <c r="V1947" s="6" t="s">
        <v>58</v>
      </c>
      <c r="W1947" s="6" t="s">
        <v>19964</v>
      </c>
      <c r="X1947" s="6" t="s">
        <v>19965</v>
      </c>
      <c r="Y1947" s="6"/>
      <c r="Z1947" s="6" t="s">
        <v>61</v>
      </c>
      <c r="AA1947" s="22"/>
      <c r="AB1947" s="11">
        <v>915</v>
      </c>
      <c r="AC1947" s="11">
        <v>1406</v>
      </c>
      <c r="AD1947" s="12"/>
      <c r="AE1947" s="11">
        <v>744</v>
      </c>
      <c r="AF1947" s="6" t="s">
        <v>6</v>
      </c>
      <c r="AG1947" s="12">
        <f t="shared" si="122"/>
        <v>35</v>
      </c>
      <c r="AH1947" s="11">
        <f t="shared" si="120"/>
        <v>483.6</v>
      </c>
      <c r="AI1947" s="11">
        <v>676.36</v>
      </c>
      <c r="AJ1947" s="11">
        <f t="shared" si="121"/>
        <v>439.63</v>
      </c>
      <c r="AK1947" s="6"/>
      <c r="AL1947" s="12">
        <f t="shared" si="123"/>
        <v>0</v>
      </c>
      <c r="AM1947" s="6" t="s">
        <v>49</v>
      </c>
      <c r="AN1947" s="6" t="s">
        <v>108</v>
      </c>
    </row>
    <row r="1948" spans="1:40" s="13" customFormat="1" ht="51.95" customHeight="1" x14ac:dyDescent="0.2">
      <c r="A1948" s="18" t="s">
        <v>21112</v>
      </c>
      <c r="B1948" s="6" t="s">
        <v>49</v>
      </c>
      <c r="C1948" s="6" t="s">
        <v>21113</v>
      </c>
      <c r="D1948" s="6"/>
      <c r="E1948" s="7" t="s">
        <v>21114</v>
      </c>
      <c r="F1948" s="6" t="s">
        <v>21115</v>
      </c>
      <c r="G1948" s="6" t="s">
        <v>113</v>
      </c>
      <c r="H1948" s="6" t="s">
        <v>206</v>
      </c>
      <c r="I1948" s="6" t="s">
        <v>822</v>
      </c>
      <c r="J1948" s="8">
        <v>500</v>
      </c>
      <c r="K1948" s="6" t="s">
        <v>49</v>
      </c>
      <c r="L1948" s="8">
        <v>500</v>
      </c>
      <c r="M1948" s="6" t="s">
        <v>21116</v>
      </c>
      <c r="N1948" s="9">
        <v>14.5</v>
      </c>
      <c r="O1948" s="9">
        <v>9.8000000000000007</v>
      </c>
      <c r="P1948" s="9">
        <v>2.8</v>
      </c>
      <c r="Q1948" s="10">
        <v>3.9800000000000002E-4</v>
      </c>
      <c r="R1948" s="9">
        <v>0.153</v>
      </c>
      <c r="S1948" s="8">
        <v>72</v>
      </c>
      <c r="T1948" s="8">
        <v>144</v>
      </c>
      <c r="U1948" s="6" t="s">
        <v>57</v>
      </c>
      <c r="V1948" s="6" t="s">
        <v>58</v>
      </c>
      <c r="W1948" s="6" t="s">
        <v>21117</v>
      </c>
      <c r="X1948" s="6" t="s">
        <v>21118</v>
      </c>
      <c r="Y1948" s="6"/>
      <c r="Z1948" s="6" t="s">
        <v>61</v>
      </c>
      <c r="AA1948" s="22"/>
      <c r="AB1948" s="11">
        <v>1245</v>
      </c>
      <c r="AC1948" s="11">
        <v>1914</v>
      </c>
      <c r="AD1948" s="12"/>
      <c r="AE1948" s="14">
        <v>1030</v>
      </c>
      <c r="AF1948" s="6" t="s">
        <v>6</v>
      </c>
      <c r="AG1948" s="12">
        <f t="shared" si="122"/>
        <v>35</v>
      </c>
      <c r="AH1948" s="14">
        <f t="shared" si="120"/>
        <v>669.5</v>
      </c>
      <c r="AI1948" s="11">
        <v>936.36</v>
      </c>
      <c r="AJ1948" s="11">
        <f t="shared" si="121"/>
        <v>608.63</v>
      </c>
      <c r="AK1948" s="6"/>
      <c r="AL1948" s="12">
        <f t="shared" si="123"/>
        <v>0</v>
      </c>
      <c r="AM1948" s="6" t="s">
        <v>49</v>
      </c>
      <c r="AN1948" s="6" t="s">
        <v>108</v>
      </c>
    </row>
    <row r="1949" spans="1:40" s="13" customFormat="1" ht="51.95" customHeight="1" x14ac:dyDescent="0.2">
      <c r="A1949" s="18" t="s">
        <v>21946</v>
      </c>
      <c r="B1949" s="6" t="s">
        <v>49</v>
      </c>
      <c r="C1949" s="6" t="s">
        <v>21947</v>
      </c>
      <c r="D1949" s="6"/>
      <c r="E1949" s="7" t="s">
        <v>21948</v>
      </c>
      <c r="F1949" s="6" t="s">
        <v>21949</v>
      </c>
      <c r="G1949" s="6" t="s">
        <v>113</v>
      </c>
      <c r="H1949" s="6" t="s">
        <v>206</v>
      </c>
      <c r="I1949" s="6" t="s">
        <v>822</v>
      </c>
      <c r="J1949" s="8">
        <v>500</v>
      </c>
      <c r="K1949" s="6" t="s">
        <v>49</v>
      </c>
      <c r="L1949" s="8">
        <v>500</v>
      </c>
      <c r="M1949" s="6" t="s">
        <v>21950</v>
      </c>
      <c r="N1949" s="9">
        <v>14.5</v>
      </c>
      <c r="O1949" s="9">
        <v>3</v>
      </c>
      <c r="P1949" s="9">
        <v>10</v>
      </c>
      <c r="Q1949" s="10">
        <v>4.35E-4</v>
      </c>
      <c r="R1949" s="9">
        <v>0.19400000000000001</v>
      </c>
      <c r="S1949" s="8">
        <v>72</v>
      </c>
      <c r="T1949" s="8">
        <v>144</v>
      </c>
      <c r="U1949" s="6" t="s">
        <v>57</v>
      </c>
      <c r="V1949" s="6" t="s">
        <v>58</v>
      </c>
      <c r="W1949" s="6" t="s">
        <v>21951</v>
      </c>
      <c r="X1949" s="6" t="s">
        <v>21952</v>
      </c>
      <c r="Y1949" s="6"/>
      <c r="Z1949" s="6" t="s">
        <v>61</v>
      </c>
      <c r="AA1949" s="22"/>
      <c r="AB1949" s="11">
        <v>982</v>
      </c>
      <c r="AC1949" s="11">
        <v>1509</v>
      </c>
      <c r="AD1949" s="12"/>
      <c r="AE1949" s="11">
        <v>778</v>
      </c>
      <c r="AF1949" s="6" t="s">
        <v>6</v>
      </c>
      <c r="AG1949" s="12">
        <f t="shared" si="122"/>
        <v>35</v>
      </c>
      <c r="AH1949" s="11">
        <f t="shared" si="120"/>
        <v>505.7</v>
      </c>
      <c r="AI1949" s="11">
        <v>707.27</v>
      </c>
      <c r="AJ1949" s="11">
        <f t="shared" si="121"/>
        <v>459.73</v>
      </c>
      <c r="AK1949" s="6"/>
      <c r="AL1949" s="12">
        <f t="shared" si="123"/>
        <v>0</v>
      </c>
      <c r="AM1949" s="6" t="s">
        <v>49</v>
      </c>
      <c r="AN1949" s="6" t="s">
        <v>18358</v>
      </c>
    </row>
    <row r="1950" spans="1:40" s="13" customFormat="1" ht="51.95" customHeight="1" x14ac:dyDescent="0.2">
      <c r="A1950" s="18" t="s">
        <v>21953</v>
      </c>
      <c r="B1950" s="6" t="s">
        <v>49</v>
      </c>
      <c r="C1950" s="6" t="s">
        <v>21954</v>
      </c>
      <c r="D1950" s="6"/>
      <c r="E1950" s="7" t="s">
        <v>21955</v>
      </c>
      <c r="F1950" s="6" t="s">
        <v>21956</v>
      </c>
      <c r="G1950" s="6" t="s">
        <v>113</v>
      </c>
      <c r="H1950" s="6" t="s">
        <v>206</v>
      </c>
      <c r="I1950" s="6" t="s">
        <v>822</v>
      </c>
      <c r="J1950" s="8">
        <v>500</v>
      </c>
      <c r="K1950" s="6" t="s">
        <v>49</v>
      </c>
      <c r="L1950" s="8">
        <v>500</v>
      </c>
      <c r="M1950" s="6" t="s">
        <v>21957</v>
      </c>
      <c r="N1950" s="9">
        <v>14.5</v>
      </c>
      <c r="O1950" s="9">
        <v>3</v>
      </c>
      <c r="P1950" s="9">
        <v>10</v>
      </c>
      <c r="Q1950" s="10">
        <v>4.35E-4</v>
      </c>
      <c r="R1950" s="9">
        <v>0.13500000000000001</v>
      </c>
      <c r="S1950" s="8">
        <v>72</v>
      </c>
      <c r="T1950" s="8">
        <v>144</v>
      </c>
      <c r="U1950" s="6" t="s">
        <v>57</v>
      </c>
      <c r="V1950" s="6" t="s">
        <v>58</v>
      </c>
      <c r="W1950" s="6" t="s">
        <v>21958</v>
      </c>
      <c r="X1950" s="6" t="s">
        <v>21959</v>
      </c>
      <c r="Y1950" s="6"/>
      <c r="Z1950" s="6" t="s">
        <v>61</v>
      </c>
      <c r="AA1950" s="22"/>
      <c r="AB1950" s="11">
        <v>905</v>
      </c>
      <c r="AC1950" s="11">
        <v>1391</v>
      </c>
      <c r="AD1950" s="12"/>
      <c r="AE1950" s="11">
        <v>733</v>
      </c>
      <c r="AF1950" s="6" t="s">
        <v>6</v>
      </c>
      <c r="AG1950" s="12">
        <f t="shared" si="122"/>
        <v>35</v>
      </c>
      <c r="AH1950" s="11">
        <f t="shared" si="120"/>
        <v>476.45</v>
      </c>
      <c r="AI1950" s="11">
        <v>666.36</v>
      </c>
      <c r="AJ1950" s="11">
        <f t="shared" si="121"/>
        <v>433.13</v>
      </c>
      <c r="AK1950" s="6"/>
      <c r="AL1950" s="12">
        <f t="shared" si="123"/>
        <v>0</v>
      </c>
      <c r="AM1950" s="6" t="s">
        <v>49</v>
      </c>
      <c r="AN1950" s="6" t="s">
        <v>18358</v>
      </c>
    </row>
    <row r="1951" spans="1:40" s="13" customFormat="1" ht="51.95" customHeight="1" x14ac:dyDescent="0.2">
      <c r="A1951" s="18" t="s">
        <v>22628</v>
      </c>
      <c r="B1951" s="6" t="s">
        <v>49</v>
      </c>
      <c r="C1951" s="6" t="s">
        <v>22629</v>
      </c>
      <c r="D1951" s="6"/>
      <c r="E1951" s="7" t="s">
        <v>22630</v>
      </c>
      <c r="F1951" s="6" t="s">
        <v>22631</v>
      </c>
      <c r="G1951" s="6" t="s">
        <v>113</v>
      </c>
      <c r="H1951" s="6" t="s">
        <v>206</v>
      </c>
      <c r="I1951" s="6" t="s">
        <v>822</v>
      </c>
      <c r="J1951" s="8">
        <v>500</v>
      </c>
      <c r="K1951" s="6" t="s">
        <v>49</v>
      </c>
      <c r="L1951" s="8">
        <v>500</v>
      </c>
      <c r="M1951" s="6" t="s">
        <v>22632</v>
      </c>
      <c r="N1951" s="9">
        <v>14.5</v>
      </c>
      <c r="O1951" s="9">
        <v>9.8000000000000007</v>
      </c>
      <c r="P1951" s="9">
        <v>2.8</v>
      </c>
      <c r="Q1951" s="10">
        <v>3.9800000000000002E-4</v>
      </c>
      <c r="R1951" s="9">
        <v>0.17</v>
      </c>
      <c r="S1951" s="8">
        <v>72</v>
      </c>
      <c r="T1951" s="8">
        <v>144</v>
      </c>
      <c r="U1951" s="6" t="s">
        <v>57</v>
      </c>
      <c r="V1951" s="6" t="s">
        <v>58</v>
      </c>
      <c r="W1951" s="6" t="s">
        <v>22633</v>
      </c>
      <c r="X1951" s="6" t="s">
        <v>22634</v>
      </c>
      <c r="Y1951" s="6"/>
      <c r="Z1951" s="6" t="s">
        <v>61</v>
      </c>
      <c r="AA1951" s="22"/>
      <c r="AB1951" s="11">
        <v>1264</v>
      </c>
      <c r="AC1951" s="11">
        <v>1943</v>
      </c>
      <c r="AD1951" s="12"/>
      <c r="AE1951" s="14">
        <v>1045</v>
      </c>
      <c r="AF1951" s="6" t="s">
        <v>6</v>
      </c>
      <c r="AG1951" s="12">
        <f t="shared" si="122"/>
        <v>35</v>
      </c>
      <c r="AH1951" s="14">
        <f t="shared" si="120"/>
        <v>679.25</v>
      </c>
      <c r="AI1951" s="11">
        <v>950</v>
      </c>
      <c r="AJ1951" s="11">
        <f t="shared" si="121"/>
        <v>617.5</v>
      </c>
      <c r="AK1951" s="6"/>
      <c r="AL1951" s="12">
        <f t="shared" si="123"/>
        <v>0</v>
      </c>
      <c r="AM1951" s="6" t="s">
        <v>49</v>
      </c>
      <c r="AN1951" s="6" t="s">
        <v>108</v>
      </c>
    </row>
    <row r="1952" spans="1:40" s="13" customFormat="1" ht="51.95" customHeight="1" x14ac:dyDescent="0.2">
      <c r="A1952" s="18" t="s">
        <v>22655</v>
      </c>
      <c r="B1952" s="6" t="s">
        <v>49</v>
      </c>
      <c r="C1952" s="6" t="s">
        <v>22656</v>
      </c>
      <c r="D1952" s="6"/>
      <c r="E1952" s="7" t="s">
        <v>22657</v>
      </c>
      <c r="F1952" s="6" t="s">
        <v>22658</v>
      </c>
      <c r="G1952" s="6" t="s">
        <v>113</v>
      </c>
      <c r="H1952" s="6" t="s">
        <v>206</v>
      </c>
      <c r="I1952" s="6" t="s">
        <v>822</v>
      </c>
      <c r="J1952" s="8">
        <v>500</v>
      </c>
      <c r="K1952" s="6" t="s">
        <v>49</v>
      </c>
      <c r="L1952" s="8">
        <v>500</v>
      </c>
      <c r="M1952" s="6" t="s">
        <v>22659</v>
      </c>
      <c r="N1952" s="9">
        <v>14.5</v>
      </c>
      <c r="O1952" s="9">
        <v>9.8000000000000007</v>
      </c>
      <c r="P1952" s="9">
        <v>2.8</v>
      </c>
      <c r="Q1952" s="10">
        <v>3.9800000000000002E-4</v>
      </c>
      <c r="R1952" s="9">
        <v>0.184</v>
      </c>
      <c r="S1952" s="8">
        <v>72</v>
      </c>
      <c r="T1952" s="8">
        <v>144</v>
      </c>
      <c r="U1952" s="6" t="s">
        <v>57</v>
      </c>
      <c r="V1952" s="6" t="s">
        <v>58</v>
      </c>
      <c r="W1952" s="6" t="s">
        <v>22660</v>
      </c>
      <c r="X1952" s="6" t="s">
        <v>22661</v>
      </c>
      <c r="Y1952" s="6"/>
      <c r="Z1952" s="6" t="s">
        <v>61</v>
      </c>
      <c r="AA1952" s="22"/>
      <c r="AB1952" s="11">
        <v>1270</v>
      </c>
      <c r="AC1952" s="11">
        <v>1952</v>
      </c>
      <c r="AD1952" s="12"/>
      <c r="AE1952" s="14">
        <v>1056</v>
      </c>
      <c r="AF1952" s="6" t="s">
        <v>6</v>
      </c>
      <c r="AG1952" s="12">
        <f t="shared" si="122"/>
        <v>35</v>
      </c>
      <c r="AH1952" s="14">
        <f t="shared" si="120"/>
        <v>686.4</v>
      </c>
      <c r="AI1952" s="11">
        <v>960</v>
      </c>
      <c r="AJ1952" s="11">
        <f t="shared" si="121"/>
        <v>624</v>
      </c>
      <c r="AK1952" s="6"/>
      <c r="AL1952" s="12">
        <f t="shared" si="123"/>
        <v>0</v>
      </c>
      <c r="AM1952" s="6" t="s">
        <v>49</v>
      </c>
      <c r="AN1952" s="6" t="s">
        <v>108</v>
      </c>
    </row>
    <row r="1953" spans="1:40" s="13" customFormat="1" ht="51.95" customHeight="1" x14ac:dyDescent="0.2">
      <c r="A1953" s="18" t="s">
        <v>22697</v>
      </c>
      <c r="B1953" s="6" t="s">
        <v>49</v>
      </c>
      <c r="C1953" s="6" t="s">
        <v>22698</v>
      </c>
      <c r="D1953" s="6"/>
      <c r="E1953" s="7" t="s">
        <v>22699</v>
      </c>
      <c r="F1953" s="6" t="s">
        <v>22700</v>
      </c>
      <c r="G1953" s="6" t="s">
        <v>113</v>
      </c>
      <c r="H1953" s="6" t="s">
        <v>206</v>
      </c>
      <c r="I1953" s="6" t="s">
        <v>822</v>
      </c>
      <c r="J1953" s="8">
        <v>151</v>
      </c>
      <c r="K1953" s="6" t="s">
        <v>49</v>
      </c>
      <c r="L1953" s="8">
        <v>158</v>
      </c>
      <c r="M1953" s="6" t="s">
        <v>22701</v>
      </c>
      <c r="N1953" s="9">
        <v>8.5</v>
      </c>
      <c r="O1953" s="9">
        <v>8.6</v>
      </c>
      <c r="P1953" s="9">
        <v>3</v>
      </c>
      <c r="Q1953" s="10">
        <v>2.1900000000000001E-4</v>
      </c>
      <c r="R1953" s="9">
        <v>8.7999999999999995E-2</v>
      </c>
      <c r="S1953" s="8">
        <v>240</v>
      </c>
      <c r="T1953" s="8">
        <v>240</v>
      </c>
      <c r="U1953" s="6" t="s">
        <v>57</v>
      </c>
      <c r="V1953" s="6" t="s">
        <v>58</v>
      </c>
      <c r="W1953" s="6" t="s">
        <v>22702</v>
      </c>
      <c r="X1953" s="6" t="s">
        <v>22703</v>
      </c>
      <c r="Y1953" s="6"/>
      <c r="Z1953" s="6" t="s">
        <v>61</v>
      </c>
      <c r="AA1953" s="22"/>
      <c r="AB1953" s="11">
        <v>558</v>
      </c>
      <c r="AC1953" s="11">
        <v>858</v>
      </c>
      <c r="AD1953" s="12"/>
      <c r="AE1953" s="11">
        <v>337</v>
      </c>
      <c r="AF1953" s="6" t="s">
        <v>2</v>
      </c>
      <c r="AG1953" s="12">
        <f t="shared" si="122"/>
        <v>35</v>
      </c>
      <c r="AH1953" s="11">
        <f t="shared" si="120"/>
        <v>219.05</v>
      </c>
      <c r="AI1953" s="11">
        <v>306.36</v>
      </c>
      <c r="AJ1953" s="11">
        <f t="shared" si="121"/>
        <v>199.13</v>
      </c>
      <c r="AK1953" s="6"/>
      <c r="AL1953" s="12">
        <f t="shared" si="123"/>
        <v>0</v>
      </c>
      <c r="AM1953" s="6" t="s">
        <v>63</v>
      </c>
      <c r="AN1953" s="6" t="s">
        <v>18297</v>
      </c>
    </row>
    <row r="1954" spans="1:40" s="13" customFormat="1" ht="51.95" customHeight="1" x14ac:dyDescent="0.2">
      <c r="A1954" s="18" t="s">
        <v>22976</v>
      </c>
      <c r="B1954" s="6" t="s">
        <v>49</v>
      </c>
      <c r="C1954" s="6" t="s">
        <v>22977</v>
      </c>
      <c r="D1954" s="6"/>
      <c r="E1954" s="7" t="s">
        <v>22978</v>
      </c>
      <c r="F1954" s="6" t="s">
        <v>22979</v>
      </c>
      <c r="G1954" s="6" t="s">
        <v>113</v>
      </c>
      <c r="H1954" s="6" t="s">
        <v>206</v>
      </c>
      <c r="I1954" s="6" t="s">
        <v>822</v>
      </c>
      <c r="J1954" s="8">
        <v>500</v>
      </c>
      <c r="K1954" s="6" t="s">
        <v>49</v>
      </c>
      <c r="L1954" s="8">
        <v>500</v>
      </c>
      <c r="M1954" s="6" t="s">
        <v>22980</v>
      </c>
      <c r="N1954" s="9">
        <v>14.5</v>
      </c>
      <c r="O1954" s="9">
        <v>10</v>
      </c>
      <c r="P1954" s="9">
        <v>2.8</v>
      </c>
      <c r="Q1954" s="10">
        <v>4.06E-4</v>
      </c>
      <c r="R1954" s="9">
        <v>0.16200000000000001</v>
      </c>
      <c r="S1954" s="8">
        <v>72</v>
      </c>
      <c r="T1954" s="8">
        <v>144</v>
      </c>
      <c r="U1954" s="6" t="s">
        <v>57</v>
      </c>
      <c r="V1954" s="6" t="s">
        <v>58</v>
      </c>
      <c r="W1954" s="6" t="s">
        <v>22981</v>
      </c>
      <c r="X1954" s="6" t="s">
        <v>22982</v>
      </c>
      <c r="Y1954" s="6"/>
      <c r="Z1954" s="6" t="s">
        <v>61</v>
      </c>
      <c r="AA1954" s="22"/>
      <c r="AB1954" s="11">
        <v>1228</v>
      </c>
      <c r="AC1954" s="11">
        <v>1887</v>
      </c>
      <c r="AD1954" s="12"/>
      <c r="AE1954" s="14">
        <v>1034</v>
      </c>
      <c r="AF1954" s="6" t="s">
        <v>6</v>
      </c>
      <c r="AG1954" s="12">
        <f t="shared" si="122"/>
        <v>35</v>
      </c>
      <c r="AH1954" s="14">
        <f t="shared" si="120"/>
        <v>672.1</v>
      </c>
      <c r="AI1954" s="11">
        <v>940</v>
      </c>
      <c r="AJ1954" s="11">
        <f t="shared" si="121"/>
        <v>611</v>
      </c>
      <c r="AK1954" s="6"/>
      <c r="AL1954" s="12">
        <f t="shared" si="123"/>
        <v>0</v>
      </c>
      <c r="AM1954" s="6" t="s">
        <v>49</v>
      </c>
      <c r="AN1954" s="6" t="s">
        <v>18358</v>
      </c>
    </row>
    <row r="1955" spans="1:40" s="13" customFormat="1" ht="51.95" customHeight="1" x14ac:dyDescent="0.2">
      <c r="A1955" s="18" t="s">
        <v>24177</v>
      </c>
      <c r="B1955" s="6" t="s">
        <v>49</v>
      </c>
      <c r="C1955" s="6" t="s">
        <v>24178</v>
      </c>
      <c r="D1955" s="6"/>
      <c r="E1955" s="7" t="s">
        <v>24179</v>
      </c>
      <c r="F1955" s="6" t="s">
        <v>24180</v>
      </c>
      <c r="G1955" s="6" t="s">
        <v>113</v>
      </c>
      <c r="H1955" s="6" t="s">
        <v>206</v>
      </c>
      <c r="I1955" s="6" t="s">
        <v>822</v>
      </c>
      <c r="J1955" s="8">
        <v>62</v>
      </c>
      <c r="K1955" s="6" t="s">
        <v>49</v>
      </c>
      <c r="L1955" s="8">
        <v>72</v>
      </c>
      <c r="M1955" s="6" t="s">
        <v>24181</v>
      </c>
      <c r="N1955" s="9">
        <v>10</v>
      </c>
      <c r="O1955" s="9">
        <v>7.2</v>
      </c>
      <c r="P1955" s="9">
        <v>2.5</v>
      </c>
      <c r="Q1955" s="10">
        <v>1.8000000000000001E-4</v>
      </c>
      <c r="R1955" s="9">
        <v>5.5E-2</v>
      </c>
      <c r="S1955" s="8">
        <v>180</v>
      </c>
      <c r="T1955" s="8">
        <v>360</v>
      </c>
      <c r="U1955" s="6" t="s">
        <v>57</v>
      </c>
      <c r="V1955" s="6" t="s">
        <v>58</v>
      </c>
      <c r="W1955" s="6" t="s">
        <v>24182</v>
      </c>
      <c r="X1955" s="6" t="s">
        <v>24183</v>
      </c>
      <c r="Y1955" s="6"/>
      <c r="Z1955" s="6" t="s">
        <v>61</v>
      </c>
      <c r="AA1955" s="22"/>
      <c r="AB1955" s="11">
        <v>506</v>
      </c>
      <c r="AC1955" s="11">
        <v>778</v>
      </c>
      <c r="AD1955" s="12"/>
      <c r="AE1955" s="11">
        <v>245</v>
      </c>
      <c r="AF1955" s="6" t="s">
        <v>6</v>
      </c>
      <c r="AG1955" s="12">
        <f t="shared" si="122"/>
        <v>35</v>
      </c>
      <c r="AH1955" s="11">
        <f t="shared" si="120"/>
        <v>159.25</v>
      </c>
      <c r="AI1955" s="11">
        <v>222.73</v>
      </c>
      <c r="AJ1955" s="11">
        <f t="shared" si="121"/>
        <v>144.77000000000001</v>
      </c>
      <c r="AK1955" s="6"/>
      <c r="AL1955" s="12">
        <f t="shared" si="123"/>
        <v>0</v>
      </c>
      <c r="AM1955" s="6" t="s">
        <v>49</v>
      </c>
      <c r="AN1955" s="6" t="s">
        <v>2145</v>
      </c>
    </row>
    <row r="1956" spans="1:40" s="13" customFormat="1" ht="51.95" customHeight="1" x14ac:dyDescent="0.2">
      <c r="A1956" s="18" t="s">
        <v>25636</v>
      </c>
      <c r="B1956" s="6" t="s">
        <v>49</v>
      </c>
      <c r="C1956" s="6" t="s">
        <v>25637</v>
      </c>
      <c r="D1956" s="6"/>
      <c r="E1956" s="7" t="s">
        <v>25638</v>
      </c>
      <c r="F1956" s="6" t="s">
        <v>25639</v>
      </c>
      <c r="G1956" s="6" t="s">
        <v>113</v>
      </c>
      <c r="H1956" s="6" t="s">
        <v>206</v>
      </c>
      <c r="I1956" s="6" t="s">
        <v>822</v>
      </c>
      <c r="J1956" s="8">
        <v>500</v>
      </c>
      <c r="K1956" s="6" t="s">
        <v>49</v>
      </c>
      <c r="L1956" s="8">
        <v>500</v>
      </c>
      <c r="M1956" s="6" t="s">
        <v>25640</v>
      </c>
      <c r="N1956" s="9">
        <v>14.5</v>
      </c>
      <c r="O1956" s="9">
        <v>9.8000000000000007</v>
      </c>
      <c r="P1956" s="9">
        <v>3</v>
      </c>
      <c r="Q1956" s="10">
        <v>4.26E-4</v>
      </c>
      <c r="R1956" s="9">
        <v>0.15</v>
      </c>
      <c r="S1956" s="8">
        <v>144</v>
      </c>
      <c r="T1956" s="8">
        <v>144</v>
      </c>
      <c r="U1956" s="6" t="s">
        <v>57</v>
      </c>
      <c r="V1956" s="6" t="s">
        <v>58</v>
      </c>
      <c r="W1956" s="6" t="s">
        <v>25641</v>
      </c>
      <c r="X1956" s="6" t="s">
        <v>25642</v>
      </c>
      <c r="Y1956" s="6"/>
      <c r="Z1956" s="6" t="s">
        <v>61</v>
      </c>
      <c r="AA1956" s="22"/>
      <c r="AB1956" s="11">
        <v>854</v>
      </c>
      <c r="AC1956" s="11">
        <v>1313</v>
      </c>
      <c r="AD1956" s="12"/>
      <c r="AE1956" s="11">
        <v>653</v>
      </c>
      <c r="AF1956" s="6" t="s">
        <v>6</v>
      </c>
      <c r="AG1956" s="12">
        <f t="shared" si="122"/>
        <v>35</v>
      </c>
      <c r="AH1956" s="11">
        <f t="shared" si="120"/>
        <v>424.45</v>
      </c>
      <c r="AI1956" s="11">
        <v>593.64</v>
      </c>
      <c r="AJ1956" s="11">
        <f t="shared" si="121"/>
        <v>385.87</v>
      </c>
      <c r="AK1956" s="6"/>
      <c r="AL1956" s="12">
        <f t="shared" si="123"/>
        <v>0</v>
      </c>
      <c r="AM1956" s="6" t="s">
        <v>49</v>
      </c>
      <c r="AN1956" s="6" t="s">
        <v>18221</v>
      </c>
    </row>
    <row r="1957" spans="1:40" s="13" customFormat="1" ht="51.95" customHeight="1" x14ac:dyDescent="0.2">
      <c r="A1957" s="18" t="s">
        <v>25678</v>
      </c>
      <c r="B1957" s="6" t="s">
        <v>49</v>
      </c>
      <c r="C1957" s="6" t="s">
        <v>25679</v>
      </c>
      <c r="D1957" s="6"/>
      <c r="E1957" s="7" t="s">
        <v>25680</v>
      </c>
      <c r="F1957" s="6" t="s">
        <v>25681</v>
      </c>
      <c r="G1957" s="6" t="s">
        <v>113</v>
      </c>
      <c r="H1957" s="6" t="s">
        <v>206</v>
      </c>
      <c r="I1957" s="6" t="s">
        <v>822</v>
      </c>
      <c r="J1957" s="8">
        <v>35</v>
      </c>
      <c r="K1957" s="6" t="s">
        <v>49</v>
      </c>
      <c r="L1957" s="8">
        <v>500</v>
      </c>
      <c r="M1957" s="6" t="s">
        <v>25682</v>
      </c>
      <c r="N1957" s="9">
        <v>11.5</v>
      </c>
      <c r="O1957" s="9">
        <v>8.6</v>
      </c>
      <c r="P1957" s="9">
        <v>3</v>
      </c>
      <c r="Q1957" s="10">
        <v>2.9700000000000001E-4</v>
      </c>
      <c r="R1957" s="9">
        <v>8.5000000000000006E-2</v>
      </c>
      <c r="S1957" s="8">
        <v>240</v>
      </c>
      <c r="T1957" s="8">
        <v>240</v>
      </c>
      <c r="U1957" s="6" t="s">
        <v>57</v>
      </c>
      <c r="V1957" s="6" t="s">
        <v>58</v>
      </c>
      <c r="W1957" s="6" t="s">
        <v>25683</v>
      </c>
      <c r="X1957" s="6" t="s">
        <v>25684</v>
      </c>
      <c r="Y1957" s="6"/>
      <c r="Z1957" s="6" t="s">
        <v>61</v>
      </c>
      <c r="AA1957" s="22"/>
      <c r="AB1957" s="11">
        <v>545</v>
      </c>
      <c r="AC1957" s="11">
        <v>838</v>
      </c>
      <c r="AD1957" s="12"/>
      <c r="AE1957" s="11">
        <v>337</v>
      </c>
      <c r="AF1957" s="6" t="s">
        <v>6</v>
      </c>
      <c r="AG1957" s="12">
        <f t="shared" si="122"/>
        <v>35</v>
      </c>
      <c r="AH1957" s="11">
        <f t="shared" si="120"/>
        <v>219.05</v>
      </c>
      <c r="AI1957" s="11">
        <v>306.36</v>
      </c>
      <c r="AJ1957" s="11">
        <f t="shared" si="121"/>
        <v>199.13</v>
      </c>
      <c r="AK1957" s="6"/>
      <c r="AL1957" s="12">
        <f t="shared" si="123"/>
        <v>0</v>
      </c>
      <c r="AM1957" s="6" t="s">
        <v>49</v>
      </c>
      <c r="AN1957" s="6" t="s">
        <v>18297</v>
      </c>
    </row>
    <row r="1958" spans="1:40" s="13" customFormat="1" ht="51.95" customHeight="1" x14ac:dyDescent="0.2">
      <c r="A1958" s="18" t="s">
        <v>649</v>
      </c>
      <c r="B1958" s="6" t="s">
        <v>49</v>
      </c>
      <c r="C1958" s="6" t="s">
        <v>650</v>
      </c>
      <c r="D1958" s="6"/>
      <c r="E1958" s="7" t="s">
        <v>651</v>
      </c>
      <c r="F1958" s="6" t="s">
        <v>652</v>
      </c>
      <c r="G1958" s="6" t="s">
        <v>113</v>
      </c>
      <c r="H1958" s="6" t="s">
        <v>206</v>
      </c>
      <c r="I1958" s="6" t="s">
        <v>653</v>
      </c>
      <c r="J1958" s="8">
        <v>500</v>
      </c>
      <c r="K1958" s="6" t="s">
        <v>49</v>
      </c>
      <c r="L1958" s="8">
        <v>500</v>
      </c>
      <c r="M1958" s="6"/>
      <c r="N1958" s="9">
        <v>4.5</v>
      </c>
      <c r="O1958" s="9">
        <v>11</v>
      </c>
      <c r="P1958" s="9">
        <v>15</v>
      </c>
      <c r="Q1958" s="10">
        <v>7.4299999999999995E-4</v>
      </c>
      <c r="R1958" s="9">
        <v>5.5E-2</v>
      </c>
      <c r="S1958" s="8">
        <v>288</v>
      </c>
      <c r="T1958" s="8">
        <v>288</v>
      </c>
      <c r="U1958" s="6" t="s">
        <v>57</v>
      </c>
      <c r="V1958" s="6" t="s">
        <v>58</v>
      </c>
      <c r="W1958" s="6" t="s">
        <v>654</v>
      </c>
      <c r="X1958" s="6" t="s">
        <v>655</v>
      </c>
      <c r="Y1958" s="8">
        <v>1</v>
      </c>
      <c r="Z1958" s="6"/>
      <c r="AA1958" s="22" t="s">
        <v>574</v>
      </c>
      <c r="AB1958" s="11"/>
      <c r="AC1958" s="11"/>
      <c r="AD1958" s="11">
        <v>65</v>
      </c>
      <c r="AE1958" s="11">
        <v>121</v>
      </c>
      <c r="AF1958" s="6" t="s">
        <v>1</v>
      </c>
      <c r="AG1958" s="12">
        <f t="shared" si="122"/>
        <v>40</v>
      </c>
      <c r="AH1958" s="11">
        <f t="shared" si="120"/>
        <v>42.35</v>
      </c>
      <c r="AI1958" s="11">
        <v>110</v>
      </c>
      <c r="AJ1958" s="11">
        <f t="shared" si="121"/>
        <v>38.5</v>
      </c>
      <c r="AK1958" s="6"/>
      <c r="AL1958" s="12">
        <f t="shared" si="123"/>
        <v>0</v>
      </c>
      <c r="AM1958" s="6" t="s">
        <v>49</v>
      </c>
      <c r="AN1958" s="6" t="s">
        <v>64</v>
      </c>
    </row>
    <row r="1959" spans="1:40" s="13" customFormat="1" ht="51.95" customHeight="1" x14ac:dyDescent="0.2">
      <c r="A1959" s="18" t="s">
        <v>742</v>
      </c>
      <c r="B1959" s="6" t="s">
        <v>49</v>
      </c>
      <c r="C1959" s="6" t="s">
        <v>743</v>
      </c>
      <c r="D1959" s="6"/>
      <c r="E1959" s="7" t="s">
        <v>744</v>
      </c>
      <c r="F1959" s="6" t="s">
        <v>745</v>
      </c>
      <c r="G1959" s="6" t="s">
        <v>113</v>
      </c>
      <c r="H1959" s="6" t="s">
        <v>206</v>
      </c>
      <c r="I1959" s="6" t="s">
        <v>653</v>
      </c>
      <c r="J1959" s="8">
        <v>500</v>
      </c>
      <c r="K1959" s="6" t="s">
        <v>49</v>
      </c>
      <c r="L1959" s="8">
        <v>500</v>
      </c>
      <c r="M1959" s="6"/>
      <c r="N1959" s="9">
        <v>14.8</v>
      </c>
      <c r="O1959" s="9">
        <v>0.5</v>
      </c>
      <c r="P1959" s="9">
        <v>10.8</v>
      </c>
      <c r="Q1959" s="10">
        <v>9.7E-5</v>
      </c>
      <c r="R1959" s="9">
        <v>0.02</v>
      </c>
      <c r="S1959" s="8">
        <v>600</v>
      </c>
      <c r="T1959" s="15">
        <v>1200</v>
      </c>
      <c r="U1959" s="6" t="s">
        <v>57</v>
      </c>
      <c r="V1959" s="6" t="s">
        <v>58</v>
      </c>
      <c r="W1959" s="6" t="s">
        <v>746</v>
      </c>
      <c r="X1959" s="6" t="s">
        <v>747</v>
      </c>
      <c r="Y1959" s="8">
        <v>1</v>
      </c>
      <c r="Z1959" s="6"/>
      <c r="AA1959" s="22" t="s">
        <v>574</v>
      </c>
      <c r="AB1959" s="11"/>
      <c r="AC1959" s="11"/>
      <c r="AD1959" s="11">
        <v>65</v>
      </c>
      <c r="AE1959" s="11">
        <v>71</v>
      </c>
      <c r="AF1959" s="6" t="s">
        <v>1</v>
      </c>
      <c r="AG1959" s="12">
        <f t="shared" si="122"/>
        <v>40</v>
      </c>
      <c r="AH1959" s="11">
        <f t="shared" si="120"/>
        <v>24.85</v>
      </c>
      <c r="AI1959" s="11">
        <v>64.55</v>
      </c>
      <c r="AJ1959" s="11">
        <f t="shared" si="121"/>
        <v>22.59</v>
      </c>
      <c r="AK1959" s="6"/>
      <c r="AL1959" s="12">
        <f t="shared" si="123"/>
        <v>0</v>
      </c>
      <c r="AM1959" s="6" t="s">
        <v>49</v>
      </c>
      <c r="AN1959" s="6" t="s">
        <v>64</v>
      </c>
    </row>
    <row r="1960" spans="1:40" s="13" customFormat="1" ht="51.95" customHeight="1" x14ac:dyDescent="0.2">
      <c r="A1960" s="18" t="s">
        <v>6751</v>
      </c>
      <c r="B1960" s="6" t="s">
        <v>49</v>
      </c>
      <c r="C1960" s="6" t="s">
        <v>6752</v>
      </c>
      <c r="D1960" s="6"/>
      <c r="E1960" s="7" t="s">
        <v>6753</v>
      </c>
      <c r="F1960" s="6" t="s">
        <v>6754</v>
      </c>
      <c r="G1960" s="6" t="s">
        <v>113</v>
      </c>
      <c r="H1960" s="6" t="s">
        <v>206</v>
      </c>
      <c r="I1960" s="6" t="s">
        <v>653</v>
      </c>
      <c r="J1960" s="8">
        <v>314</v>
      </c>
      <c r="K1960" s="6" t="s">
        <v>49</v>
      </c>
      <c r="L1960" s="8">
        <v>500</v>
      </c>
      <c r="M1960" s="6" t="s">
        <v>6755</v>
      </c>
      <c r="N1960" s="9">
        <v>21</v>
      </c>
      <c r="O1960" s="9">
        <v>14.5</v>
      </c>
      <c r="P1960" s="9">
        <v>5.5</v>
      </c>
      <c r="Q1960" s="10">
        <v>1.6750000000000001E-3</v>
      </c>
      <c r="R1960" s="9">
        <v>0.08</v>
      </c>
      <c r="S1960" s="8">
        <v>96</v>
      </c>
      <c r="T1960" s="8">
        <v>192</v>
      </c>
      <c r="U1960" s="6" t="s">
        <v>57</v>
      </c>
      <c r="V1960" s="6" t="s">
        <v>58</v>
      </c>
      <c r="W1960" s="6" t="s">
        <v>6756</v>
      </c>
      <c r="X1960" s="6" t="s">
        <v>6757</v>
      </c>
      <c r="Y1960" s="8">
        <v>1</v>
      </c>
      <c r="Z1960" s="6" t="s">
        <v>61</v>
      </c>
      <c r="AA1960" s="22"/>
      <c r="AB1960" s="11">
        <v>686</v>
      </c>
      <c r="AC1960" s="11">
        <v>1054</v>
      </c>
      <c r="AD1960" s="12"/>
      <c r="AE1960" s="11">
        <v>472</v>
      </c>
      <c r="AF1960" s="6" t="s">
        <v>6</v>
      </c>
      <c r="AG1960" s="12">
        <f t="shared" si="122"/>
        <v>35</v>
      </c>
      <c r="AH1960" s="11">
        <f t="shared" ref="AH1960:AH2023" si="124">IF(AD1960= "",AE1960*(100 -AG1960) / 100,AE1960*(100 -AD1960) / 100)</f>
        <v>306.8</v>
      </c>
      <c r="AI1960" s="11">
        <v>429.09</v>
      </c>
      <c r="AJ1960" s="11">
        <f t="shared" ref="AJ1960:AJ2023" si="125">ROUND(IF(AD1960= "",AI1960*(100 -AG1960) / 100,AI1960*(100 -AD1960) / 100),2)</f>
        <v>278.91000000000003</v>
      </c>
      <c r="AK1960" s="6"/>
      <c r="AL1960" s="12">
        <f t="shared" si="123"/>
        <v>0</v>
      </c>
      <c r="AM1960" s="6" t="s">
        <v>49</v>
      </c>
      <c r="AN1960" s="6" t="s">
        <v>2587</v>
      </c>
    </row>
    <row r="1961" spans="1:40" s="13" customFormat="1" ht="51.95" customHeight="1" x14ac:dyDescent="0.2">
      <c r="A1961" s="18" t="s">
        <v>11404</v>
      </c>
      <c r="B1961" s="6" t="s">
        <v>49</v>
      </c>
      <c r="C1961" s="6" t="s">
        <v>11405</v>
      </c>
      <c r="D1961" s="6"/>
      <c r="E1961" s="7" t="s">
        <v>11406</v>
      </c>
      <c r="F1961" s="6" t="s">
        <v>11407</v>
      </c>
      <c r="G1961" s="6" t="s">
        <v>113</v>
      </c>
      <c r="H1961" s="6" t="s">
        <v>206</v>
      </c>
      <c r="I1961" s="6" t="s">
        <v>653</v>
      </c>
      <c r="J1961" s="8">
        <v>500</v>
      </c>
      <c r="K1961" s="6" t="s">
        <v>49</v>
      </c>
      <c r="L1961" s="8">
        <v>500</v>
      </c>
      <c r="M1961" s="6" t="s">
        <v>11408</v>
      </c>
      <c r="N1961" s="9">
        <v>4</v>
      </c>
      <c r="O1961" s="9">
        <v>17</v>
      </c>
      <c r="P1961" s="9">
        <v>24</v>
      </c>
      <c r="Q1961" s="10">
        <v>1.632E-3</v>
      </c>
      <c r="R1961" s="9">
        <v>0.11799999999999999</v>
      </c>
      <c r="S1961" s="8">
        <v>72</v>
      </c>
      <c r="T1961" s="8">
        <v>144</v>
      </c>
      <c r="U1961" s="6" t="s">
        <v>57</v>
      </c>
      <c r="V1961" s="6" t="s">
        <v>58</v>
      </c>
      <c r="W1961" s="6" t="s">
        <v>11409</v>
      </c>
      <c r="X1961" s="6" t="s">
        <v>11410</v>
      </c>
      <c r="Y1961" s="8">
        <v>1</v>
      </c>
      <c r="Z1961" s="6" t="s">
        <v>61</v>
      </c>
      <c r="AA1961" s="22"/>
      <c r="AB1961" s="11">
        <v>1087</v>
      </c>
      <c r="AC1961" s="11">
        <v>1669</v>
      </c>
      <c r="AD1961" s="12"/>
      <c r="AE1961" s="11">
        <v>509</v>
      </c>
      <c r="AF1961" s="6" t="s">
        <v>2</v>
      </c>
      <c r="AG1961" s="12">
        <f t="shared" si="122"/>
        <v>35</v>
      </c>
      <c r="AH1961" s="11">
        <f t="shared" si="124"/>
        <v>330.85</v>
      </c>
      <c r="AI1961" s="11">
        <v>462.73</v>
      </c>
      <c r="AJ1961" s="11">
        <f t="shared" si="125"/>
        <v>300.77</v>
      </c>
      <c r="AK1961" s="6"/>
      <c r="AL1961" s="12">
        <f t="shared" si="123"/>
        <v>0</v>
      </c>
      <c r="AM1961" s="6" t="s">
        <v>63</v>
      </c>
      <c r="AN1961" s="6" t="s">
        <v>11411</v>
      </c>
    </row>
    <row r="1962" spans="1:40" s="13" customFormat="1" ht="51.95" customHeight="1" x14ac:dyDescent="0.2">
      <c r="A1962" s="18" t="s">
        <v>12368</v>
      </c>
      <c r="B1962" s="6" t="s">
        <v>49</v>
      </c>
      <c r="C1962" s="6" t="s">
        <v>12369</v>
      </c>
      <c r="D1962" s="6"/>
      <c r="E1962" s="7" t="s">
        <v>12370</v>
      </c>
      <c r="F1962" s="6" t="s">
        <v>12371</v>
      </c>
      <c r="G1962" s="6" t="s">
        <v>113</v>
      </c>
      <c r="H1962" s="6" t="s">
        <v>206</v>
      </c>
      <c r="I1962" s="6" t="s">
        <v>653</v>
      </c>
      <c r="J1962" s="8">
        <v>500</v>
      </c>
      <c r="K1962" s="6" t="s">
        <v>49</v>
      </c>
      <c r="L1962" s="8">
        <v>500</v>
      </c>
      <c r="M1962" s="6" t="s">
        <v>12372</v>
      </c>
      <c r="N1962" s="9">
        <v>21.5</v>
      </c>
      <c r="O1962" s="9">
        <v>6</v>
      </c>
      <c r="P1962" s="9">
        <v>14.7</v>
      </c>
      <c r="Q1962" s="10">
        <v>1.8959999999999999E-3</v>
      </c>
      <c r="R1962" s="9">
        <v>8.8999999999999996E-2</v>
      </c>
      <c r="S1962" s="8">
        <v>96</v>
      </c>
      <c r="T1962" s="8">
        <v>192</v>
      </c>
      <c r="U1962" s="6" t="s">
        <v>57</v>
      </c>
      <c r="V1962" s="6" t="s">
        <v>58</v>
      </c>
      <c r="W1962" s="6" t="s">
        <v>12373</v>
      </c>
      <c r="X1962" s="6" t="s">
        <v>12374</v>
      </c>
      <c r="Y1962" s="8">
        <v>1</v>
      </c>
      <c r="Z1962" s="6" t="s">
        <v>61</v>
      </c>
      <c r="AA1962" s="22"/>
      <c r="AB1962" s="11">
        <v>682</v>
      </c>
      <c r="AC1962" s="11">
        <v>1048</v>
      </c>
      <c r="AD1962" s="12"/>
      <c r="AE1962" s="11">
        <v>454</v>
      </c>
      <c r="AF1962" s="6" t="s">
        <v>6</v>
      </c>
      <c r="AG1962" s="12">
        <f t="shared" si="122"/>
        <v>35</v>
      </c>
      <c r="AH1962" s="11">
        <f t="shared" si="124"/>
        <v>295.10000000000002</v>
      </c>
      <c r="AI1962" s="11">
        <v>412.73</v>
      </c>
      <c r="AJ1962" s="11">
        <f t="shared" si="125"/>
        <v>268.27</v>
      </c>
      <c r="AK1962" s="6"/>
      <c r="AL1962" s="12">
        <f t="shared" si="123"/>
        <v>0</v>
      </c>
      <c r="AM1962" s="6" t="s">
        <v>49</v>
      </c>
      <c r="AN1962" s="6" t="s">
        <v>2587</v>
      </c>
    </row>
    <row r="1963" spans="1:40" s="13" customFormat="1" ht="51.95" customHeight="1" x14ac:dyDescent="0.2">
      <c r="A1963" s="18" t="s">
        <v>15618</v>
      </c>
      <c r="B1963" s="6" t="s">
        <v>49</v>
      </c>
      <c r="C1963" s="6" t="s">
        <v>15619</v>
      </c>
      <c r="D1963" s="6"/>
      <c r="E1963" s="7" t="s">
        <v>15620</v>
      </c>
      <c r="F1963" s="6" t="s">
        <v>15621</v>
      </c>
      <c r="G1963" s="6" t="s">
        <v>113</v>
      </c>
      <c r="H1963" s="6" t="s">
        <v>206</v>
      </c>
      <c r="I1963" s="6" t="s">
        <v>653</v>
      </c>
      <c r="J1963" s="8">
        <v>500</v>
      </c>
      <c r="K1963" s="6" t="s">
        <v>49</v>
      </c>
      <c r="L1963" s="8">
        <v>500</v>
      </c>
      <c r="M1963" s="6" t="s">
        <v>15622</v>
      </c>
      <c r="N1963" s="9">
        <v>15</v>
      </c>
      <c r="O1963" s="9">
        <v>14</v>
      </c>
      <c r="P1963" s="9">
        <v>7</v>
      </c>
      <c r="Q1963" s="10">
        <v>1.47E-3</v>
      </c>
      <c r="R1963" s="9">
        <v>9.6000000000000002E-2</v>
      </c>
      <c r="S1963" s="8">
        <v>72</v>
      </c>
      <c r="T1963" s="8">
        <v>144</v>
      </c>
      <c r="U1963" s="6" t="s">
        <v>57</v>
      </c>
      <c r="V1963" s="6" t="s">
        <v>58</v>
      </c>
      <c r="W1963" s="6" t="s">
        <v>15623</v>
      </c>
      <c r="X1963" s="6" t="s">
        <v>15624</v>
      </c>
      <c r="Y1963" s="8">
        <v>1</v>
      </c>
      <c r="Z1963" s="6" t="s">
        <v>61</v>
      </c>
      <c r="AA1963" s="22"/>
      <c r="AB1963" s="11">
        <v>918</v>
      </c>
      <c r="AC1963" s="11">
        <v>1410</v>
      </c>
      <c r="AD1963" s="12"/>
      <c r="AE1963" s="11">
        <v>430</v>
      </c>
      <c r="AF1963" s="6" t="s">
        <v>6</v>
      </c>
      <c r="AG1963" s="12">
        <f t="shared" si="122"/>
        <v>35</v>
      </c>
      <c r="AH1963" s="11">
        <f t="shared" si="124"/>
        <v>279.5</v>
      </c>
      <c r="AI1963" s="11">
        <v>390.91</v>
      </c>
      <c r="AJ1963" s="11">
        <f t="shared" si="125"/>
        <v>254.09</v>
      </c>
      <c r="AK1963" s="6"/>
      <c r="AL1963" s="12">
        <f t="shared" si="123"/>
        <v>0</v>
      </c>
      <c r="AM1963" s="6" t="s">
        <v>49</v>
      </c>
      <c r="AN1963" s="6" t="s">
        <v>11411</v>
      </c>
    </row>
    <row r="1964" spans="1:40" s="13" customFormat="1" ht="51.95" customHeight="1" x14ac:dyDescent="0.2">
      <c r="A1964" s="18" t="s">
        <v>17202</v>
      </c>
      <c r="B1964" s="6" t="s">
        <v>49</v>
      </c>
      <c r="C1964" s="6" t="s">
        <v>17203</v>
      </c>
      <c r="D1964" s="6"/>
      <c r="E1964" s="7" t="s">
        <v>17204</v>
      </c>
      <c r="F1964" s="6" t="s">
        <v>17205</v>
      </c>
      <c r="G1964" s="6" t="s">
        <v>113</v>
      </c>
      <c r="H1964" s="6" t="s">
        <v>206</v>
      </c>
      <c r="I1964" s="6" t="s">
        <v>653</v>
      </c>
      <c r="J1964" s="8">
        <v>105</v>
      </c>
      <c r="K1964" s="6" t="s">
        <v>49</v>
      </c>
      <c r="L1964" s="8">
        <v>108</v>
      </c>
      <c r="M1964" s="6" t="s">
        <v>17206</v>
      </c>
      <c r="N1964" s="9">
        <v>8</v>
      </c>
      <c r="O1964" s="9">
        <v>8</v>
      </c>
      <c r="P1964" s="9">
        <v>8</v>
      </c>
      <c r="Q1964" s="10">
        <v>5.1199999999999998E-4</v>
      </c>
      <c r="R1964" s="9">
        <v>0.11700000000000001</v>
      </c>
      <c r="S1964" s="8">
        <v>48</v>
      </c>
      <c r="T1964" s="8">
        <v>192</v>
      </c>
      <c r="U1964" s="6" t="s">
        <v>57</v>
      </c>
      <c r="V1964" s="6" t="s">
        <v>58</v>
      </c>
      <c r="W1964" s="6" t="s">
        <v>17207</v>
      </c>
      <c r="X1964" s="6" t="s">
        <v>17208</v>
      </c>
      <c r="Y1964" s="6"/>
      <c r="Z1964" s="6" t="s">
        <v>61</v>
      </c>
      <c r="AA1964" s="22"/>
      <c r="AB1964" s="11">
        <v>601</v>
      </c>
      <c r="AC1964" s="11">
        <v>924</v>
      </c>
      <c r="AD1964" s="12"/>
      <c r="AE1964" s="11">
        <v>392</v>
      </c>
      <c r="AF1964" s="6" t="s">
        <v>6</v>
      </c>
      <c r="AG1964" s="12">
        <f t="shared" si="122"/>
        <v>35</v>
      </c>
      <c r="AH1964" s="11">
        <f t="shared" si="124"/>
        <v>254.8</v>
      </c>
      <c r="AI1964" s="11">
        <v>356.36</v>
      </c>
      <c r="AJ1964" s="11">
        <f t="shared" si="125"/>
        <v>231.63</v>
      </c>
      <c r="AK1964" s="6"/>
      <c r="AL1964" s="12">
        <f t="shared" si="123"/>
        <v>0</v>
      </c>
      <c r="AM1964" s="6" t="s">
        <v>49</v>
      </c>
      <c r="AN1964" s="6" t="s">
        <v>4024</v>
      </c>
    </row>
    <row r="1965" spans="1:40" s="13" customFormat="1" ht="51.95" customHeight="1" x14ac:dyDescent="0.2">
      <c r="A1965" s="18" t="s">
        <v>17347</v>
      </c>
      <c r="B1965" s="6" t="s">
        <v>49</v>
      </c>
      <c r="C1965" s="6" t="s">
        <v>17348</v>
      </c>
      <c r="D1965" s="6"/>
      <c r="E1965" s="7" t="s">
        <v>17349</v>
      </c>
      <c r="F1965" s="6" t="s">
        <v>17350</v>
      </c>
      <c r="G1965" s="6" t="s">
        <v>113</v>
      </c>
      <c r="H1965" s="6" t="s">
        <v>206</v>
      </c>
      <c r="I1965" s="6" t="s">
        <v>653</v>
      </c>
      <c r="J1965" s="8">
        <v>67</v>
      </c>
      <c r="K1965" s="6" t="s">
        <v>49</v>
      </c>
      <c r="L1965" s="8">
        <v>67</v>
      </c>
      <c r="M1965" s="6"/>
      <c r="N1965" s="9">
        <v>14.8</v>
      </c>
      <c r="O1965" s="9">
        <v>0.5</v>
      </c>
      <c r="P1965" s="9">
        <v>10.8</v>
      </c>
      <c r="Q1965" s="10">
        <v>4.17E-4</v>
      </c>
      <c r="R1965" s="9">
        <v>3.1E-2</v>
      </c>
      <c r="S1965" s="8">
        <v>180</v>
      </c>
      <c r="T1965" s="8">
        <v>360</v>
      </c>
      <c r="U1965" s="6" t="s">
        <v>57</v>
      </c>
      <c r="V1965" s="6" t="s">
        <v>58</v>
      </c>
      <c r="W1965" s="6" t="s">
        <v>17351</v>
      </c>
      <c r="X1965" s="6" t="s">
        <v>17352</v>
      </c>
      <c r="Y1965" s="8">
        <v>1</v>
      </c>
      <c r="Z1965" s="6"/>
      <c r="AA1965" s="22"/>
      <c r="AB1965" s="25"/>
      <c r="AC1965" s="25"/>
      <c r="AD1965" s="12"/>
      <c r="AE1965" s="11">
        <v>94</v>
      </c>
      <c r="AF1965" s="6" t="s">
        <v>1</v>
      </c>
      <c r="AG1965" s="12">
        <f t="shared" si="122"/>
        <v>40</v>
      </c>
      <c r="AH1965" s="11">
        <f t="shared" si="124"/>
        <v>56.4</v>
      </c>
      <c r="AI1965" s="11">
        <v>85.45</v>
      </c>
      <c r="AJ1965" s="11">
        <f t="shared" si="125"/>
        <v>51.27</v>
      </c>
      <c r="AK1965" s="6"/>
      <c r="AL1965" s="12">
        <f t="shared" si="123"/>
        <v>0</v>
      </c>
      <c r="AM1965" s="6" t="s">
        <v>49</v>
      </c>
      <c r="AN1965" s="6" t="s">
        <v>64</v>
      </c>
    </row>
    <row r="1966" spans="1:40" s="13" customFormat="1" ht="51.95" customHeight="1" x14ac:dyDescent="0.2">
      <c r="A1966" s="18" t="s">
        <v>17456</v>
      </c>
      <c r="B1966" s="6" t="s">
        <v>49</v>
      </c>
      <c r="C1966" s="6" t="s">
        <v>17457</v>
      </c>
      <c r="D1966" s="6"/>
      <c r="E1966" s="7" t="s">
        <v>17458</v>
      </c>
      <c r="F1966" s="6" t="s">
        <v>17459</v>
      </c>
      <c r="G1966" s="6" t="s">
        <v>113</v>
      </c>
      <c r="H1966" s="6" t="s">
        <v>206</v>
      </c>
      <c r="I1966" s="6" t="s">
        <v>653</v>
      </c>
      <c r="J1966" s="8">
        <v>31</v>
      </c>
      <c r="K1966" s="6" t="s">
        <v>49</v>
      </c>
      <c r="L1966" s="8">
        <v>31</v>
      </c>
      <c r="M1966" s="6"/>
      <c r="N1966" s="9">
        <v>14.8</v>
      </c>
      <c r="O1966" s="9">
        <v>0.5</v>
      </c>
      <c r="P1966" s="9">
        <v>10.8</v>
      </c>
      <c r="Q1966" s="10">
        <v>3.8900000000000002E-4</v>
      </c>
      <c r="R1966" s="9">
        <v>3.1E-2</v>
      </c>
      <c r="S1966" s="8">
        <v>180</v>
      </c>
      <c r="T1966" s="8">
        <v>360</v>
      </c>
      <c r="U1966" s="6" t="s">
        <v>57</v>
      </c>
      <c r="V1966" s="6" t="s">
        <v>58</v>
      </c>
      <c r="W1966" s="6" t="s">
        <v>17460</v>
      </c>
      <c r="X1966" s="6" t="s">
        <v>17461</v>
      </c>
      <c r="Y1966" s="8">
        <v>1</v>
      </c>
      <c r="Z1966" s="6"/>
      <c r="AA1966" s="22"/>
      <c r="AB1966" s="11"/>
      <c r="AC1966" s="11"/>
      <c r="AD1966" s="12"/>
      <c r="AE1966" s="11">
        <v>98</v>
      </c>
      <c r="AF1966" s="6" t="s">
        <v>1</v>
      </c>
      <c r="AG1966" s="12">
        <f t="shared" si="122"/>
        <v>40</v>
      </c>
      <c r="AH1966" s="11">
        <f t="shared" si="124"/>
        <v>58.8</v>
      </c>
      <c r="AI1966" s="11">
        <v>89.09</v>
      </c>
      <c r="AJ1966" s="11">
        <f t="shared" si="125"/>
        <v>53.45</v>
      </c>
      <c r="AK1966" s="6"/>
      <c r="AL1966" s="12">
        <f t="shared" si="123"/>
        <v>0</v>
      </c>
      <c r="AM1966" s="6" t="s">
        <v>49</v>
      </c>
      <c r="AN1966" s="6" t="s">
        <v>4511</v>
      </c>
    </row>
    <row r="1967" spans="1:40" s="13" customFormat="1" ht="51.95" customHeight="1" x14ac:dyDescent="0.2">
      <c r="A1967" s="18" t="s">
        <v>18234</v>
      </c>
      <c r="B1967" s="6" t="s">
        <v>49</v>
      </c>
      <c r="C1967" s="6" t="s">
        <v>18235</v>
      </c>
      <c r="D1967" s="6"/>
      <c r="E1967" s="7" t="s">
        <v>18236</v>
      </c>
      <c r="F1967" s="6" t="s">
        <v>18237</v>
      </c>
      <c r="G1967" s="6" t="s">
        <v>113</v>
      </c>
      <c r="H1967" s="6" t="s">
        <v>206</v>
      </c>
      <c r="I1967" s="6" t="s">
        <v>653</v>
      </c>
      <c r="J1967" s="8">
        <v>35</v>
      </c>
      <c r="K1967" s="6" t="s">
        <v>49</v>
      </c>
      <c r="L1967" s="8">
        <v>35</v>
      </c>
      <c r="M1967" s="6"/>
      <c r="N1967" s="9">
        <v>14.8</v>
      </c>
      <c r="O1967" s="9">
        <v>0.5</v>
      </c>
      <c r="P1967" s="9">
        <v>10.8</v>
      </c>
      <c r="Q1967" s="10">
        <v>4.44E-4</v>
      </c>
      <c r="R1967" s="9">
        <v>3.5999999999999997E-2</v>
      </c>
      <c r="S1967" s="8">
        <v>180</v>
      </c>
      <c r="T1967" s="8">
        <v>720</v>
      </c>
      <c r="U1967" s="6" t="s">
        <v>57</v>
      </c>
      <c r="V1967" s="6" t="s">
        <v>58</v>
      </c>
      <c r="W1967" s="6" t="s">
        <v>18238</v>
      </c>
      <c r="X1967" s="6" t="s">
        <v>18239</v>
      </c>
      <c r="Y1967" s="8">
        <v>1</v>
      </c>
      <c r="Z1967" s="6"/>
      <c r="AA1967" s="22"/>
      <c r="AB1967" s="11"/>
      <c r="AC1967" s="11"/>
      <c r="AD1967" s="12"/>
      <c r="AE1967" s="11">
        <v>101</v>
      </c>
      <c r="AF1967" s="6" t="s">
        <v>1</v>
      </c>
      <c r="AG1967" s="12">
        <f t="shared" si="122"/>
        <v>40</v>
      </c>
      <c r="AH1967" s="11">
        <f t="shared" si="124"/>
        <v>60.6</v>
      </c>
      <c r="AI1967" s="11">
        <v>91.82</v>
      </c>
      <c r="AJ1967" s="11">
        <f t="shared" si="125"/>
        <v>55.09</v>
      </c>
      <c r="AK1967" s="6"/>
      <c r="AL1967" s="12">
        <f t="shared" si="123"/>
        <v>0</v>
      </c>
      <c r="AM1967" s="6" t="s">
        <v>49</v>
      </c>
      <c r="AN1967" s="6" t="s">
        <v>4256</v>
      </c>
    </row>
    <row r="1968" spans="1:40" s="13" customFormat="1" ht="51.95" customHeight="1" x14ac:dyDescent="0.2">
      <c r="A1968" s="18" t="s">
        <v>532</v>
      </c>
      <c r="B1968" s="6" t="s">
        <v>49</v>
      </c>
      <c r="C1968" s="6" t="s">
        <v>533</v>
      </c>
      <c r="D1968" s="6"/>
      <c r="E1968" s="7" t="s">
        <v>534</v>
      </c>
      <c r="F1968" s="6" t="s">
        <v>535</v>
      </c>
      <c r="G1968" s="6" t="s">
        <v>113</v>
      </c>
      <c r="H1968" s="6" t="s">
        <v>206</v>
      </c>
      <c r="I1968" s="6" t="s">
        <v>536</v>
      </c>
      <c r="J1968" s="8">
        <v>500</v>
      </c>
      <c r="K1968" s="6" t="s">
        <v>49</v>
      </c>
      <c r="L1968" s="8">
        <v>500</v>
      </c>
      <c r="M1968" s="6" t="s">
        <v>537</v>
      </c>
      <c r="N1968" s="9">
        <v>24</v>
      </c>
      <c r="O1968" s="9">
        <v>28.5</v>
      </c>
      <c r="P1968" s="9">
        <v>10.5</v>
      </c>
      <c r="Q1968" s="10">
        <v>7.182E-3</v>
      </c>
      <c r="R1968" s="9">
        <v>0.85199999999999998</v>
      </c>
      <c r="S1968" s="8">
        <v>6</v>
      </c>
      <c r="T1968" s="8">
        <v>6</v>
      </c>
      <c r="U1968" s="6" t="s">
        <v>57</v>
      </c>
      <c r="V1968" s="6" t="s">
        <v>58</v>
      </c>
      <c r="W1968" s="6" t="s">
        <v>538</v>
      </c>
      <c r="X1968" s="6" t="s">
        <v>539</v>
      </c>
      <c r="Y1968" s="8">
        <v>1</v>
      </c>
      <c r="Z1968" s="6" t="s">
        <v>61</v>
      </c>
      <c r="AA1968" s="22" t="s">
        <v>211</v>
      </c>
      <c r="AB1968" s="11">
        <v>4947</v>
      </c>
      <c r="AC1968" s="11">
        <v>7604</v>
      </c>
      <c r="AD1968" s="11">
        <v>53</v>
      </c>
      <c r="AE1968" s="14">
        <v>4575</v>
      </c>
      <c r="AF1968" s="6" t="s">
        <v>6</v>
      </c>
      <c r="AG1968" s="12">
        <f t="shared" si="122"/>
        <v>35</v>
      </c>
      <c r="AH1968" s="14">
        <f t="shared" si="124"/>
        <v>2150.25</v>
      </c>
      <c r="AI1968" s="14">
        <v>4159.09</v>
      </c>
      <c r="AJ1968" s="14">
        <f t="shared" si="125"/>
        <v>1954.77</v>
      </c>
      <c r="AK1968" s="6"/>
      <c r="AL1968" s="12">
        <f t="shared" si="123"/>
        <v>0</v>
      </c>
      <c r="AM1968" s="6" t="s">
        <v>49</v>
      </c>
      <c r="AN1968" s="6" t="s">
        <v>303</v>
      </c>
    </row>
    <row r="1969" spans="1:40" s="13" customFormat="1" ht="51.95" customHeight="1" x14ac:dyDescent="0.2">
      <c r="A1969" s="18" t="s">
        <v>869</v>
      </c>
      <c r="B1969" s="6" t="s">
        <v>49</v>
      </c>
      <c r="C1969" s="6" t="s">
        <v>870</v>
      </c>
      <c r="D1969" s="6"/>
      <c r="E1969" s="7" t="s">
        <v>871</v>
      </c>
      <c r="F1969" s="6" t="s">
        <v>872</v>
      </c>
      <c r="G1969" s="6" t="s">
        <v>113</v>
      </c>
      <c r="H1969" s="6" t="s">
        <v>206</v>
      </c>
      <c r="I1969" s="6" t="s">
        <v>536</v>
      </c>
      <c r="J1969" s="8">
        <v>500</v>
      </c>
      <c r="K1969" s="6" t="s">
        <v>49</v>
      </c>
      <c r="L1969" s="8">
        <v>500</v>
      </c>
      <c r="M1969" s="6" t="s">
        <v>873</v>
      </c>
      <c r="N1969" s="9">
        <v>24</v>
      </c>
      <c r="O1969" s="9">
        <v>29</v>
      </c>
      <c r="P1969" s="9">
        <v>6</v>
      </c>
      <c r="Q1969" s="10">
        <v>4.176E-3</v>
      </c>
      <c r="R1969" s="9">
        <v>0.75</v>
      </c>
      <c r="S1969" s="8">
        <v>6</v>
      </c>
      <c r="T1969" s="8">
        <v>6</v>
      </c>
      <c r="U1969" s="6" t="s">
        <v>57</v>
      </c>
      <c r="V1969" s="6" t="s">
        <v>58</v>
      </c>
      <c r="W1969" s="6" t="s">
        <v>874</v>
      </c>
      <c r="X1969" s="6" t="s">
        <v>875</v>
      </c>
      <c r="Y1969" s="8">
        <v>1</v>
      </c>
      <c r="Z1969" s="6" t="s">
        <v>61</v>
      </c>
      <c r="AA1969" s="22" t="s">
        <v>211</v>
      </c>
      <c r="AB1969" s="11">
        <v>4458</v>
      </c>
      <c r="AC1969" s="11">
        <v>6851</v>
      </c>
      <c r="AD1969" s="11">
        <v>53</v>
      </c>
      <c r="AE1969" s="14">
        <v>4068</v>
      </c>
      <c r="AF1969" s="6" t="s">
        <v>6</v>
      </c>
      <c r="AG1969" s="12">
        <f t="shared" si="122"/>
        <v>35</v>
      </c>
      <c r="AH1969" s="14">
        <f t="shared" si="124"/>
        <v>1911.96</v>
      </c>
      <c r="AI1969" s="14">
        <v>3698.18</v>
      </c>
      <c r="AJ1969" s="14">
        <f t="shared" si="125"/>
        <v>1738.14</v>
      </c>
      <c r="AK1969" s="6"/>
      <c r="AL1969" s="12">
        <f t="shared" si="123"/>
        <v>0</v>
      </c>
      <c r="AM1969" s="6" t="s">
        <v>49</v>
      </c>
      <c r="AN1969" s="6" t="s">
        <v>876</v>
      </c>
    </row>
    <row r="1970" spans="1:40" s="13" customFormat="1" ht="51.95" customHeight="1" x14ac:dyDescent="0.2">
      <c r="A1970" s="18" t="s">
        <v>4685</v>
      </c>
      <c r="B1970" s="6" t="s">
        <v>49</v>
      </c>
      <c r="C1970" s="6" t="s">
        <v>4686</v>
      </c>
      <c r="D1970" s="6"/>
      <c r="E1970" s="7" t="s">
        <v>4687</v>
      </c>
      <c r="F1970" s="6" t="s">
        <v>4688</v>
      </c>
      <c r="G1970" s="6" t="s">
        <v>113</v>
      </c>
      <c r="H1970" s="6" t="s">
        <v>206</v>
      </c>
      <c r="I1970" s="6" t="s">
        <v>536</v>
      </c>
      <c r="J1970" s="8">
        <v>500</v>
      </c>
      <c r="K1970" s="6" t="s">
        <v>49</v>
      </c>
      <c r="L1970" s="8">
        <v>500</v>
      </c>
      <c r="M1970" s="6" t="s">
        <v>4689</v>
      </c>
      <c r="N1970" s="9">
        <v>19.5</v>
      </c>
      <c r="O1970" s="9">
        <v>24</v>
      </c>
      <c r="P1970" s="9">
        <v>6</v>
      </c>
      <c r="Q1970" s="10">
        <v>2.8080000000000002E-3</v>
      </c>
      <c r="R1970" s="9">
        <v>0.65500000000000003</v>
      </c>
      <c r="S1970" s="8">
        <v>24</v>
      </c>
      <c r="T1970" s="8">
        <v>24</v>
      </c>
      <c r="U1970" s="6" t="s">
        <v>57</v>
      </c>
      <c r="V1970" s="6" t="s">
        <v>58</v>
      </c>
      <c r="W1970" s="6" t="s">
        <v>4690</v>
      </c>
      <c r="X1970" s="6" t="s">
        <v>4691</v>
      </c>
      <c r="Y1970" s="8">
        <v>1</v>
      </c>
      <c r="Z1970" s="6" t="s">
        <v>61</v>
      </c>
      <c r="AA1970" s="22" t="s">
        <v>610</v>
      </c>
      <c r="AB1970" s="11">
        <v>1721</v>
      </c>
      <c r="AC1970" s="11">
        <v>3264</v>
      </c>
      <c r="AD1970" s="11">
        <v>60</v>
      </c>
      <c r="AE1970" s="14">
        <v>1914</v>
      </c>
      <c r="AF1970" s="6" t="s">
        <v>2</v>
      </c>
      <c r="AG1970" s="12">
        <f t="shared" si="122"/>
        <v>35</v>
      </c>
      <c r="AH1970" s="11">
        <f t="shared" si="124"/>
        <v>765.6</v>
      </c>
      <c r="AI1970" s="14">
        <v>1740</v>
      </c>
      <c r="AJ1970" s="11">
        <f t="shared" si="125"/>
        <v>696</v>
      </c>
      <c r="AK1970" s="6"/>
      <c r="AL1970" s="12">
        <f t="shared" si="123"/>
        <v>0</v>
      </c>
      <c r="AM1970" s="6" t="s">
        <v>49</v>
      </c>
      <c r="AN1970" s="6" t="s">
        <v>4692</v>
      </c>
    </row>
    <row r="1971" spans="1:40" s="13" customFormat="1" ht="51.95" customHeight="1" x14ac:dyDescent="0.2">
      <c r="A1971" s="18" t="s">
        <v>12425</v>
      </c>
      <c r="B1971" s="6" t="s">
        <v>49</v>
      </c>
      <c r="C1971" s="6" t="s">
        <v>12426</v>
      </c>
      <c r="D1971" s="6"/>
      <c r="E1971" s="7" t="s">
        <v>12427</v>
      </c>
      <c r="F1971" s="6" t="s">
        <v>12428</v>
      </c>
      <c r="G1971" s="6" t="s">
        <v>113</v>
      </c>
      <c r="H1971" s="6" t="s">
        <v>206</v>
      </c>
      <c r="I1971" s="6" t="s">
        <v>536</v>
      </c>
      <c r="J1971" s="8">
        <v>500</v>
      </c>
      <c r="K1971" s="6" t="s">
        <v>49</v>
      </c>
      <c r="L1971" s="8">
        <v>500</v>
      </c>
      <c r="M1971" s="6" t="s">
        <v>12429</v>
      </c>
      <c r="N1971" s="9">
        <v>3.7</v>
      </c>
      <c r="O1971" s="9">
        <v>27.6</v>
      </c>
      <c r="P1971" s="9">
        <v>19</v>
      </c>
      <c r="Q1971" s="10">
        <v>1.9400000000000001E-3</v>
      </c>
      <c r="R1971" s="9">
        <v>0.51800000000000002</v>
      </c>
      <c r="S1971" s="8">
        <v>40</v>
      </c>
      <c r="T1971" s="8">
        <v>40</v>
      </c>
      <c r="U1971" s="6" t="s">
        <v>57</v>
      </c>
      <c r="V1971" s="6" t="s">
        <v>58</v>
      </c>
      <c r="W1971" s="6" t="s">
        <v>12430</v>
      </c>
      <c r="X1971" s="6" t="s">
        <v>12431</v>
      </c>
      <c r="Y1971" s="8">
        <v>1</v>
      </c>
      <c r="Z1971" s="6" t="s">
        <v>61</v>
      </c>
      <c r="AA1971" s="22"/>
      <c r="AB1971" s="11">
        <v>1878</v>
      </c>
      <c r="AC1971" s="11">
        <v>2886</v>
      </c>
      <c r="AD1971" s="12"/>
      <c r="AE1971" s="14">
        <v>1639</v>
      </c>
      <c r="AF1971" s="6" t="s">
        <v>6</v>
      </c>
      <c r="AG1971" s="12">
        <f t="shared" si="122"/>
        <v>35</v>
      </c>
      <c r="AH1971" s="14">
        <f t="shared" si="124"/>
        <v>1065.3499999999999</v>
      </c>
      <c r="AI1971" s="14">
        <v>1490</v>
      </c>
      <c r="AJ1971" s="14">
        <f t="shared" si="125"/>
        <v>968.5</v>
      </c>
      <c r="AK1971" s="6"/>
      <c r="AL1971" s="12">
        <f t="shared" si="123"/>
        <v>0</v>
      </c>
      <c r="AM1971" s="6" t="s">
        <v>49</v>
      </c>
      <c r="AN1971" s="6" t="s">
        <v>12432</v>
      </c>
    </row>
    <row r="1972" spans="1:40" s="13" customFormat="1" ht="51.95" customHeight="1" x14ac:dyDescent="0.2">
      <c r="A1972" s="18" t="s">
        <v>13569</v>
      </c>
      <c r="B1972" s="6" t="s">
        <v>49</v>
      </c>
      <c r="C1972" s="6" t="s">
        <v>13570</v>
      </c>
      <c r="D1972" s="6"/>
      <c r="E1972" s="7" t="s">
        <v>13571</v>
      </c>
      <c r="F1972" s="6" t="s">
        <v>13572</v>
      </c>
      <c r="G1972" s="6" t="s">
        <v>113</v>
      </c>
      <c r="H1972" s="6" t="s">
        <v>206</v>
      </c>
      <c r="I1972" s="6" t="s">
        <v>536</v>
      </c>
      <c r="J1972" s="8">
        <v>395</v>
      </c>
      <c r="K1972" s="6" t="s">
        <v>49</v>
      </c>
      <c r="L1972" s="8">
        <v>395</v>
      </c>
      <c r="M1972" s="6" t="s">
        <v>13573</v>
      </c>
      <c r="N1972" s="9">
        <v>18.5</v>
      </c>
      <c r="O1972" s="9">
        <v>19.5</v>
      </c>
      <c r="P1972" s="9">
        <v>4.5</v>
      </c>
      <c r="Q1972" s="10">
        <v>1.6230000000000001E-3</v>
      </c>
      <c r="R1972" s="9">
        <v>0.42</v>
      </c>
      <c r="S1972" s="8">
        <v>40</v>
      </c>
      <c r="T1972" s="8">
        <v>40</v>
      </c>
      <c r="U1972" s="6" t="s">
        <v>57</v>
      </c>
      <c r="V1972" s="6" t="s">
        <v>58</v>
      </c>
      <c r="W1972" s="6" t="s">
        <v>13574</v>
      </c>
      <c r="X1972" s="6" t="s">
        <v>13575</v>
      </c>
      <c r="Y1972" s="8">
        <v>1</v>
      </c>
      <c r="Z1972" s="6" t="s">
        <v>61</v>
      </c>
      <c r="AA1972" s="22"/>
      <c r="AB1972" s="11">
        <v>1722</v>
      </c>
      <c r="AC1972" s="11">
        <v>2647</v>
      </c>
      <c r="AD1972" s="12"/>
      <c r="AE1972" s="14">
        <v>1365</v>
      </c>
      <c r="AF1972" s="6" t="s">
        <v>6</v>
      </c>
      <c r="AG1972" s="12">
        <f t="shared" si="122"/>
        <v>35</v>
      </c>
      <c r="AH1972" s="14">
        <f t="shared" si="124"/>
        <v>887.25</v>
      </c>
      <c r="AI1972" s="14">
        <v>1240.9100000000001</v>
      </c>
      <c r="AJ1972" s="14">
        <f t="shared" si="125"/>
        <v>806.59</v>
      </c>
      <c r="AK1972" s="6"/>
      <c r="AL1972" s="12">
        <f t="shared" si="123"/>
        <v>0</v>
      </c>
      <c r="AM1972" s="6" t="s">
        <v>49</v>
      </c>
      <c r="AN1972" s="6" t="s">
        <v>12447</v>
      </c>
    </row>
    <row r="1973" spans="1:40" s="13" customFormat="1" ht="51.95" customHeight="1" x14ac:dyDescent="0.2">
      <c r="A1973" s="18" t="s">
        <v>13583</v>
      </c>
      <c r="B1973" s="6" t="s">
        <v>49</v>
      </c>
      <c r="C1973" s="6" t="s">
        <v>13584</v>
      </c>
      <c r="D1973" s="6"/>
      <c r="E1973" s="7" t="s">
        <v>13585</v>
      </c>
      <c r="F1973" s="6" t="s">
        <v>13586</v>
      </c>
      <c r="G1973" s="6" t="s">
        <v>113</v>
      </c>
      <c r="H1973" s="6" t="s">
        <v>206</v>
      </c>
      <c r="I1973" s="6" t="s">
        <v>536</v>
      </c>
      <c r="J1973" s="8">
        <v>186</v>
      </c>
      <c r="K1973" s="6" t="s">
        <v>49</v>
      </c>
      <c r="L1973" s="8">
        <v>186</v>
      </c>
      <c r="M1973" s="6" t="s">
        <v>13587</v>
      </c>
      <c r="N1973" s="9">
        <v>22</v>
      </c>
      <c r="O1973" s="9">
        <v>19</v>
      </c>
      <c r="P1973" s="9">
        <v>6</v>
      </c>
      <c r="Q1973" s="10">
        <v>2.5000000000000001E-3</v>
      </c>
      <c r="R1973" s="9">
        <v>0.69599999999999995</v>
      </c>
      <c r="S1973" s="8">
        <v>24</v>
      </c>
      <c r="T1973" s="8">
        <v>24</v>
      </c>
      <c r="U1973" s="6" t="s">
        <v>57</v>
      </c>
      <c r="V1973" s="6" t="s">
        <v>58</v>
      </c>
      <c r="W1973" s="6" t="s">
        <v>13588</v>
      </c>
      <c r="X1973" s="6" t="s">
        <v>13589</v>
      </c>
      <c r="Y1973" s="8">
        <v>1</v>
      </c>
      <c r="Z1973" s="6" t="s">
        <v>61</v>
      </c>
      <c r="AA1973" s="22"/>
      <c r="AB1973" s="11">
        <v>2164</v>
      </c>
      <c r="AC1973" s="11">
        <v>3326</v>
      </c>
      <c r="AD1973" s="12"/>
      <c r="AE1973" s="14">
        <v>1911</v>
      </c>
      <c r="AF1973" s="6" t="s">
        <v>6</v>
      </c>
      <c r="AG1973" s="12">
        <f t="shared" si="122"/>
        <v>35</v>
      </c>
      <c r="AH1973" s="14">
        <f t="shared" si="124"/>
        <v>1242.1500000000001</v>
      </c>
      <c r="AI1973" s="14">
        <v>1737.27</v>
      </c>
      <c r="AJ1973" s="14">
        <f t="shared" si="125"/>
        <v>1129.23</v>
      </c>
      <c r="AK1973" s="6"/>
      <c r="AL1973" s="12">
        <f t="shared" si="123"/>
        <v>0</v>
      </c>
      <c r="AM1973" s="6" t="s">
        <v>49</v>
      </c>
      <c r="AN1973" s="6" t="s">
        <v>4692</v>
      </c>
    </row>
    <row r="1974" spans="1:40" s="13" customFormat="1" ht="51.95" customHeight="1" x14ac:dyDescent="0.2">
      <c r="A1974" s="18" t="s">
        <v>13627</v>
      </c>
      <c r="B1974" s="6" t="s">
        <v>49</v>
      </c>
      <c r="C1974" s="6" t="s">
        <v>13628</v>
      </c>
      <c r="D1974" s="6"/>
      <c r="E1974" s="7" t="s">
        <v>13629</v>
      </c>
      <c r="F1974" s="6" t="s">
        <v>13630</v>
      </c>
      <c r="G1974" s="6" t="s">
        <v>113</v>
      </c>
      <c r="H1974" s="6" t="s">
        <v>206</v>
      </c>
      <c r="I1974" s="6" t="s">
        <v>536</v>
      </c>
      <c r="J1974" s="8">
        <v>500</v>
      </c>
      <c r="K1974" s="6" t="s">
        <v>49</v>
      </c>
      <c r="L1974" s="8">
        <v>500</v>
      </c>
      <c r="M1974" s="6" t="s">
        <v>13631</v>
      </c>
      <c r="N1974" s="9">
        <v>7</v>
      </c>
      <c r="O1974" s="9">
        <v>17</v>
      </c>
      <c r="P1974" s="9">
        <v>24</v>
      </c>
      <c r="Q1974" s="10">
        <v>2.856E-3</v>
      </c>
      <c r="R1974" s="9">
        <v>0.80600000000000005</v>
      </c>
      <c r="S1974" s="8">
        <v>18</v>
      </c>
      <c r="T1974" s="8">
        <v>18</v>
      </c>
      <c r="U1974" s="6" t="s">
        <v>57</v>
      </c>
      <c r="V1974" s="6" t="s">
        <v>58</v>
      </c>
      <c r="W1974" s="6" t="s">
        <v>13632</v>
      </c>
      <c r="X1974" s="6" t="s">
        <v>13633</v>
      </c>
      <c r="Y1974" s="6"/>
      <c r="Z1974" s="6" t="s">
        <v>61</v>
      </c>
      <c r="AA1974" s="22"/>
      <c r="AB1974" s="11">
        <v>2797</v>
      </c>
      <c r="AC1974" s="11">
        <v>4299</v>
      </c>
      <c r="AD1974" s="12"/>
      <c r="AE1974" s="14">
        <v>2431</v>
      </c>
      <c r="AF1974" s="6" t="s">
        <v>6</v>
      </c>
      <c r="AG1974" s="12">
        <f t="shared" si="122"/>
        <v>35</v>
      </c>
      <c r="AH1974" s="14">
        <f t="shared" si="124"/>
        <v>1580.15</v>
      </c>
      <c r="AI1974" s="14">
        <v>2210</v>
      </c>
      <c r="AJ1974" s="14">
        <f t="shared" si="125"/>
        <v>1436.5</v>
      </c>
      <c r="AK1974" s="6"/>
      <c r="AL1974" s="12">
        <f t="shared" si="123"/>
        <v>0</v>
      </c>
      <c r="AM1974" s="6" t="s">
        <v>49</v>
      </c>
      <c r="AN1974" s="6" t="s">
        <v>338</v>
      </c>
    </row>
    <row r="1975" spans="1:40" s="13" customFormat="1" ht="51.95" customHeight="1" x14ac:dyDescent="0.2">
      <c r="A1975" s="18" t="s">
        <v>15189</v>
      </c>
      <c r="B1975" s="6" t="s">
        <v>49</v>
      </c>
      <c r="C1975" s="6" t="s">
        <v>15190</v>
      </c>
      <c r="D1975" s="6"/>
      <c r="E1975" s="7" t="s">
        <v>15191</v>
      </c>
      <c r="F1975" s="6" t="s">
        <v>15192</v>
      </c>
      <c r="G1975" s="6" t="s">
        <v>113</v>
      </c>
      <c r="H1975" s="6" t="s">
        <v>206</v>
      </c>
      <c r="I1975" s="6" t="s">
        <v>536</v>
      </c>
      <c r="J1975" s="8">
        <v>500</v>
      </c>
      <c r="K1975" s="6" t="s">
        <v>49</v>
      </c>
      <c r="L1975" s="8">
        <v>500</v>
      </c>
      <c r="M1975" s="6" t="s">
        <v>15193</v>
      </c>
      <c r="N1975" s="9">
        <v>19</v>
      </c>
      <c r="O1975" s="9">
        <v>17.5</v>
      </c>
      <c r="P1975" s="9">
        <v>4.7</v>
      </c>
      <c r="Q1975" s="10">
        <v>1.5629999999999999E-3</v>
      </c>
      <c r="R1975" s="9">
        <v>0.39500000000000002</v>
      </c>
      <c r="S1975" s="8">
        <v>48</v>
      </c>
      <c r="T1975" s="8">
        <v>48</v>
      </c>
      <c r="U1975" s="6" t="s">
        <v>57</v>
      </c>
      <c r="V1975" s="6" t="s">
        <v>58</v>
      </c>
      <c r="W1975" s="6" t="s">
        <v>15194</v>
      </c>
      <c r="X1975" s="6" t="s">
        <v>15195</v>
      </c>
      <c r="Y1975" s="8">
        <v>1</v>
      </c>
      <c r="Z1975" s="6" t="s">
        <v>61</v>
      </c>
      <c r="AA1975" s="22"/>
      <c r="AB1975" s="11">
        <v>1543</v>
      </c>
      <c r="AC1975" s="11">
        <v>2372</v>
      </c>
      <c r="AD1975" s="12"/>
      <c r="AE1975" s="14">
        <v>1339</v>
      </c>
      <c r="AF1975" s="6" t="s">
        <v>6</v>
      </c>
      <c r="AG1975" s="12">
        <f t="shared" si="122"/>
        <v>35</v>
      </c>
      <c r="AH1975" s="14">
        <f t="shared" si="124"/>
        <v>870.35</v>
      </c>
      <c r="AI1975" s="14">
        <v>1217.27</v>
      </c>
      <c r="AJ1975" s="14">
        <f t="shared" si="125"/>
        <v>791.23</v>
      </c>
      <c r="AK1975" s="6"/>
      <c r="AL1975" s="12">
        <f t="shared" si="123"/>
        <v>0</v>
      </c>
      <c r="AM1975" s="6" t="s">
        <v>49</v>
      </c>
      <c r="AN1975" s="6" t="s">
        <v>4692</v>
      </c>
    </row>
    <row r="1976" spans="1:40" s="13" customFormat="1" ht="51.95" customHeight="1" x14ac:dyDescent="0.2">
      <c r="A1976" s="18" t="s">
        <v>15879</v>
      </c>
      <c r="B1976" s="6" t="s">
        <v>49</v>
      </c>
      <c r="C1976" s="6" t="s">
        <v>15880</v>
      </c>
      <c r="D1976" s="6"/>
      <c r="E1976" s="7" t="s">
        <v>15881</v>
      </c>
      <c r="F1976" s="6" t="s">
        <v>15882</v>
      </c>
      <c r="G1976" s="6" t="s">
        <v>113</v>
      </c>
      <c r="H1976" s="6" t="s">
        <v>206</v>
      </c>
      <c r="I1976" s="6" t="s">
        <v>536</v>
      </c>
      <c r="J1976" s="8">
        <v>500</v>
      </c>
      <c r="K1976" s="6" t="s">
        <v>49</v>
      </c>
      <c r="L1976" s="8">
        <v>500</v>
      </c>
      <c r="M1976" s="6" t="s">
        <v>15883</v>
      </c>
      <c r="N1976" s="9">
        <v>19</v>
      </c>
      <c r="O1976" s="9">
        <v>23.5</v>
      </c>
      <c r="P1976" s="9">
        <v>7.2</v>
      </c>
      <c r="Q1976" s="10">
        <v>3.215E-3</v>
      </c>
      <c r="R1976" s="9">
        <v>0.437</v>
      </c>
      <c r="S1976" s="12"/>
      <c r="T1976" s="8">
        <v>48</v>
      </c>
      <c r="U1976" s="6" t="s">
        <v>57</v>
      </c>
      <c r="V1976" s="6" t="s">
        <v>58</v>
      </c>
      <c r="W1976" s="6" t="s">
        <v>15884</v>
      </c>
      <c r="X1976" s="6" t="s">
        <v>15885</v>
      </c>
      <c r="Y1976" s="6"/>
      <c r="Z1976" s="6" t="s">
        <v>61</v>
      </c>
      <c r="AA1976" s="22"/>
      <c r="AB1976" s="11">
        <v>2365</v>
      </c>
      <c r="AC1976" s="11">
        <v>3635</v>
      </c>
      <c r="AD1976" s="12"/>
      <c r="AE1976" s="14">
        <v>2001</v>
      </c>
      <c r="AF1976" s="6" t="s">
        <v>6</v>
      </c>
      <c r="AG1976" s="12">
        <f t="shared" si="122"/>
        <v>35</v>
      </c>
      <c r="AH1976" s="14">
        <f t="shared" si="124"/>
        <v>1300.6500000000001</v>
      </c>
      <c r="AI1976" s="14">
        <v>1819.09</v>
      </c>
      <c r="AJ1976" s="14">
        <f t="shared" si="125"/>
        <v>1182.4100000000001</v>
      </c>
      <c r="AK1976" s="6"/>
      <c r="AL1976" s="12">
        <f t="shared" si="123"/>
        <v>0</v>
      </c>
      <c r="AM1976" s="6" t="s">
        <v>49</v>
      </c>
      <c r="AN1976" s="6" t="s">
        <v>15886</v>
      </c>
    </row>
    <row r="1977" spans="1:40" s="13" customFormat="1" ht="51.95" customHeight="1" x14ac:dyDescent="0.2">
      <c r="A1977" s="18" t="s">
        <v>15915</v>
      </c>
      <c r="B1977" s="6" t="s">
        <v>49</v>
      </c>
      <c r="C1977" s="6" t="s">
        <v>15916</v>
      </c>
      <c r="D1977" s="6"/>
      <c r="E1977" s="7" t="s">
        <v>15917</v>
      </c>
      <c r="F1977" s="6" t="s">
        <v>15918</v>
      </c>
      <c r="G1977" s="6" t="s">
        <v>113</v>
      </c>
      <c r="H1977" s="6" t="s">
        <v>206</v>
      </c>
      <c r="I1977" s="6" t="s">
        <v>536</v>
      </c>
      <c r="J1977" s="8">
        <v>500</v>
      </c>
      <c r="K1977" s="6" t="s">
        <v>49</v>
      </c>
      <c r="L1977" s="8">
        <v>500</v>
      </c>
      <c r="M1977" s="6" t="s">
        <v>15919</v>
      </c>
      <c r="N1977" s="9">
        <v>24.2</v>
      </c>
      <c r="O1977" s="9">
        <v>24</v>
      </c>
      <c r="P1977" s="9">
        <v>5</v>
      </c>
      <c r="Q1977" s="10">
        <v>2.9039999999999999E-3</v>
      </c>
      <c r="R1977" s="9">
        <v>0.59799999999999998</v>
      </c>
      <c r="S1977" s="8">
        <v>24</v>
      </c>
      <c r="T1977" s="8">
        <v>48</v>
      </c>
      <c r="U1977" s="6" t="s">
        <v>57</v>
      </c>
      <c r="V1977" s="6" t="s">
        <v>58</v>
      </c>
      <c r="W1977" s="6" t="s">
        <v>15920</v>
      </c>
      <c r="X1977" s="6" t="s">
        <v>15921</v>
      </c>
      <c r="Y1977" s="8">
        <v>1</v>
      </c>
      <c r="Z1977" s="6" t="s">
        <v>61</v>
      </c>
      <c r="AA1977" s="22"/>
      <c r="AB1977" s="11">
        <v>2211</v>
      </c>
      <c r="AC1977" s="11">
        <v>3398</v>
      </c>
      <c r="AD1977" s="12"/>
      <c r="AE1977" s="14">
        <v>1976</v>
      </c>
      <c r="AF1977" s="6" t="s">
        <v>6</v>
      </c>
      <c r="AG1977" s="12">
        <f t="shared" si="122"/>
        <v>35</v>
      </c>
      <c r="AH1977" s="14">
        <f t="shared" si="124"/>
        <v>1284.4000000000001</v>
      </c>
      <c r="AI1977" s="14">
        <v>1796.36</v>
      </c>
      <c r="AJ1977" s="14">
        <f t="shared" si="125"/>
        <v>1167.6300000000001</v>
      </c>
      <c r="AK1977" s="6"/>
      <c r="AL1977" s="12">
        <f t="shared" si="123"/>
        <v>0</v>
      </c>
      <c r="AM1977" s="6" t="s">
        <v>49</v>
      </c>
      <c r="AN1977" s="6" t="s">
        <v>13070</v>
      </c>
    </row>
    <row r="1978" spans="1:40" s="13" customFormat="1" ht="51.95" customHeight="1" x14ac:dyDescent="0.2">
      <c r="A1978" s="18" t="s">
        <v>16582</v>
      </c>
      <c r="B1978" s="6" t="s">
        <v>49</v>
      </c>
      <c r="C1978" s="6" t="s">
        <v>16583</v>
      </c>
      <c r="D1978" s="6"/>
      <c r="E1978" s="7" t="s">
        <v>16584</v>
      </c>
      <c r="F1978" s="6" t="s">
        <v>16585</v>
      </c>
      <c r="G1978" s="6" t="s">
        <v>113</v>
      </c>
      <c r="H1978" s="6" t="s">
        <v>206</v>
      </c>
      <c r="I1978" s="6" t="s">
        <v>536</v>
      </c>
      <c r="J1978" s="8">
        <v>500</v>
      </c>
      <c r="K1978" s="6" t="s">
        <v>49</v>
      </c>
      <c r="L1978" s="8">
        <v>500</v>
      </c>
      <c r="M1978" s="6" t="s">
        <v>16586</v>
      </c>
      <c r="N1978" s="9">
        <v>24</v>
      </c>
      <c r="O1978" s="9">
        <v>19</v>
      </c>
      <c r="P1978" s="9">
        <v>6</v>
      </c>
      <c r="Q1978" s="10">
        <v>2.7360000000000002E-3</v>
      </c>
      <c r="R1978" s="9">
        <v>0.75</v>
      </c>
      <c r="S1978" s="8">
        <v>24</v>
      </c>
      <c r="T1978" s="8">
        <v>24</v>
      </c>
      <c r="U1978" s="6" t="s">
        <v>57</v>
      </c>
      <c r="V1978" s="6" t="s">
        <v>58</v>
      </c>
      <c r="W1978" s="6" t="s">
        <v>16587</v>
      </c>
      <c r="X1978" s="6" t="s">
        <v>16588</v>
      </c>
      <c r="Y1978" s="8">
        <v>1</v>
      </c>
      <c r="Z1978" s="6" t="s">
        <v>61</v>
      </c>
      <c r="AA1978" s="22"/>
      <c r="AB1978" s="11">
        <v>2407</v>
      </c>
      <c r="AC1978" s="11">
        <v>3700</v>
      </c>
      <c r="AD1978" s="12"/>
      <c r="AE1978" s="14">
        <v>2136</v>
      </c>
      <c r="AF1978" s="6" t="s">
        <v>6</v>
      </c>
      <c r="AG1978" s="12">
        <f t="shared" si="122"/>
        <v>35</v>
      </c>
      <c r="AH1978" s="14">
        <f t="shared" si="124"/>
        <v>1388.4</v>
      </c>
      <c r="AI1978" s="14">
        <v>1941.82</v>
      </c>
      <c r="AJ1978" s="14">
        <f t="shared" si="125"/>
        <v>1262.18</v>
      </c>
      <c r="AK1978" s="6"/>
      <c r="AL1978" s="12">
        <f t="shared" si="123"/>
        <v>0</v>
      </c>
      <c r="AM1978" s="6" t="s">
        <v>49</v>
      </c>
      <c r="AN1978" s="6" t="s">
        <v>4692</v>
      </c>
    </row>
    <row r="1979" spans="1:40" s="13" customFormat="1" ht="51.95" customHeight="1" x14ac:dyDescent="0.2">
      <c r="A1979" s="18" t="s">
        <v>16989</v>
      </c>
      <c r="B1979" s="6" t="s">
        <v>49</v>
      </c>
      <c r="C1979" s="6" t="s">
        <v>16990</v>
      </c>
      <c r="D1979" s="6"/>
      <c r="E1979" s="7" t="s">
        <v>16991</v>
      </c>
      <c r="F1979" s="6" t="s">
        <v>16992</v>
      </c>
      <c r="G1979" s="6" t="s">
        <v>113</v>
      </c>
      <c r="H1979" s="6" t="s">
        <v>206</v>
      </c>
      <c r="I1979" s="6" t="s">
        <v>536</v>
      </c>
      <c r="J1979" s="8">
        <v>500</v>
      </c>
      <c r="K1979" s="6" t="s">
        <v>49</v>
      </c>
      <c r="L1979" s="8">
        <v>500</v>
      </c>
      <c r="M1979" s="6" t="s">
        <v>16993</v>
      </c>
      <c r="N1979" s="9">
        <v>30.6</v>
      </c>
      <c r="O1979" s="9">
        <v>31.3</v>
      </c>
      <c r="P1979" s="9">
        <v>4</v>
      </c>
      <c r="Q1979" s="10">
        <v>3.8310000000000002E-3</v>
      </c>
      <c r="R1979" s="9">
        <v>0.83499999999999996</v>
      </c>
      <c r="S1979" s="8">
        <v>40</v>
      </c>
      <c r="T1979" s="8">
        <v>40</v>
      </c>
      <c r="U1979" s="6" t="s">
        <v>57</v>
      </c>
      <c r="V1979" s="6" t="s">
        <v>58</v>
      </c>
      <c r="W1979" s="6" t="s">
        <v>16994</v>
      </c>
      <c r="X1979" s="6" t="s">
        <v>16995</v>
      </c>
      <c r="Y1979" s="8">
        <v>1</v>
      </c>
      <c r="Z1979" s="6" t="s">
        <v>61</v>
      </c>
      <c r="AA1979" s="22"/>
      <c r="AB1979" s="11">
        <v>2743</v>
      </c>
      <c r="AC1979" s="11">
        <v>4216</v>
      </c>
      <c r="AD1979" s="12"/>
      <c r="AE1979" s="14">
        <v>2422</v>
      </c>
      <c r="AF1979" s="6" t="s">
        <v>6</v>
      </c>
      <c r="AG1979" s="12">
        <f t="shared" si="122"/>
        <v>35</v>
      </c>
      <c r="AH1979" s="14">
        <f t="shared" si="124"/>
        <v>1574.3</v>
      </c>
      <c r="AI1979" s="14">
        <v>2201.8200000000002</v>
      </c>
      <c r="AJ1979" s="14">
        <f t="shared" si="125"/>
        <v>1431.18</v>
      </c>
      <c r="AK1979" s="6"/>
      <c r="AL1979" s="12">
        <f t="shared" si="123"/>
        <v>0</v>
      </c>
      <c r="AM1979" s="6" t="s">
        <v>49</v>
      </c>
      <c r="AN1979" s="6" t="s">
        <v>14826</v>
      </c>
    </row>
    <row r="1980" spans="1:40" s="13" customFormat="1" ht="51.95" customHeight="1" x14ac:dyDescent="0.2">
      <c r="A1980" s="18" t="s">
        <v>17508</v>
      </c>
      <c r="B1980" s="6" t="s">
        <v>49</v>
      </c>
      <c r="C1980" s="6" t="s">
        <v>17509</v>
      </c>
      <c r="D1980" s="6"/>
      <c r="E1980" s="7" t="s">
        <v>17510</v>
      </c>
      <c r="F1980" s="6" t="s">
        <v>17511</v>
      </c>
      <c r="G1980" s="6" t="s">
        <v>113</v>
      </c>
      <c r="H1980" s="6" t="s">
        <v>206</v>
      </c>
      <c r="I1980" s="6" t="s">
        <v>536</v>
      </c>
      <c r="J1980" s="8">
        <v>500</v>
      </c>
      <c r="K1980" s="6" t="s">
        <v>49</v>
      </c>
      <c r="L1980" s="8">
        <v>500</v>
      </c>
      <c r="M1980" s="6" t="s">
        <v>17512</v>
      </c>
      <c r="N1980" s="9">
        <v>24</v>
      </c>
      <c r="O1980" s="9">
        <v>28</v>
      </c>
      <c r="P1980" s="9">
        <v>6</v>
      </c>
      <c r="Q1980" s="10">
        <v>4.032E-3</v>
      </c>
      <c r="R1980" s="9">
        <v>0.82399999999999995</v>
      </c>
      <c r="S1980" s="8">
        <v>6</v>
      </c>
      <c r="T1980" s="8">
        <v>6</v>
      </c>
      <c r="U1980" s="6" t="s">
        <v>57</v>
      </c>
      <c r="V1980" s="6" t="s">
        <v>58</v>
      </c>
      <c r="W1980" s="6" t="s">
        <v>17513</v>
      </c>
      <c r="X1980" s="6" t="s">
        <v>17514</v>
      </c>
      <c r="Y1980" s="8">
        <v>1</v>
      </c>
      <c r="Z1980" s="6" t="s">
        <v>61</v>
      </c>
      <c r="AA1980" s="22"/>
      <c r="AB1980" s="11">
        <v>4760</v>
      </c>
      <c r="AC1980" s="11">
        <v>7316</v>
      </c>
      <c r="AD1980" s="12"/>
      <c r="AE1980" s="14">
        <v>4238</v>
      </c>
      <c r="AF1980" s="6" t="s">
        <v>6</v>
      </c>
      <c r="AG1980" s="12">
        <f t="shared" si="122"/>
        <v>35</v>
      </c>
      <c r="AH1980" s="14">
        <f t="shared" si="124"/>
        <v>2754.7</v>
      </c>
      <c r="AI1980" s="14">
        <v>3852.73</v>
      </c>
      <c r="AJ1980" s="14">
        <f t="shared" si="125"/>
        <v>2504.27</v>
      </c>
      <c r="AK1980" s="6"/>
      <c r="AL1980" s="12">
        <f t="shared" si="123"/>
        <v>0</v>
      </c>
      <c r="AM1980" s="6" t="s">
        <v>49</v>
      </c>
      <c r="AN1980" s="6" t="s">
        <v>303</v>
      </c>
    </row>
    <row r="1981" spans="1:40" s="13" customFormat="1" ht="51.95" customHeight="1" x14ac:dyDescent="0.2">
      <c r="A1981" s="18" t="s">
        <v>18482</v>
      </c>
      <c r="B1981" s="6" t="s">
        <v>49</v>
      </c>
      <c r="C1981" s="6" t="s">
        <v>18483</v>
      </c>
      <c r="D1981" s="6"/>
      <c r="E1981" s="7" t="s">
        <v>18484</v>
      </c>
      <c r="F1981" s="6" t="s">
        <v>18485</v>
      </c>
      <c r="G1981" s="6" t="s">
        <v>113</v>
      </c>
      <c r="H1981" s="6" t="s">
        <v>206</v>
      </c>
      <c r="I1981" s="6" t="s">
        <v>536</v>
      </c>
      <c r="J1981" s="8">
        <v>500</v>
      </c>
      <c r="K1981" s="6" t="s">
        <v>49</v>
      </c>
      <c r="L1981" s="8">
        <v>500</v>
      </c>
      <c r="M1981" s="6" t="s">
        <v>18486</v>
      </c>
      <c r="N1981" s="9">
        <v>24</v>
      </c>
      <c r="O1981" s="9">
        <v>6</v>
      </c>
      <c r="P1981" s="9">
        <v>29</v>
      </c>
      <c r="Q1981" s="10">
        <v>4.176E-3</v>
      </c>
      <c r="R1981" s="9">
        <v>0.82899999999999996</v>
      </c>
      <c r="S1981" s="8">
        <v>6</v>
      </c>
      <c r="T1981" s="8">
        <v>6</v>
      </c>
      <c r="U1981" s="6" t="s">
        <v>57</v>
      </c>
      <c r="V1981" s="6" t="s">
        <v>58</v>
      </c>
      <c r="W1981" s="6" t="s">
        <v>18487</v>
      </c>
      <c r="X1981" s="6" t="s">
        <v>18488</v>
      </c>
      <c r="Y1981" s="8">
        <v>1</v>
      </c>
      <c r="Z1981" s="6" t="s">
        <v>61</v>
      </c>
      <c r="AA1981" s="22"/>
      <c r="AB1981" s="11">
        <v>4458</v>
      </c>
      <c r="AC1981" s="11">
        <v>6852</v>
      </c>
      <c r="AD1981" s="12"/>
      <c r="AE1981" s="14">
        <v>4134</v>
      </c>
      <c r="AF1981" s="6" t="s">
        <v>6</v>
      </c>
      <c r="AG1981" s="12">
        <f t="shared" si="122"/>
        <v>35</v>
      </c>
      <c r="AH1981" s="14">
        <f t="shared" si="124"/>
        <v>2687.1</v>
      </c>
      <c r="AI1981" s="14">
        <v>3758.18</v>
      </c>
      <c r="AJ1981" s="14">
        <f t="shared" si="125"/>
        <v>2442.8200000000002</v>
      </c>
      <c r="AK1981" s="6"/>
      <c r="AL1981" s="12">
        <f t="shared" si="123"/>
        <v>0</v>
      </c>
      <c r="AM1981" s="6" t="s">
        <v>49</v>
      </c>
      <c r="AN1981" s="6" t="s">
        <v>1879</v>
      </c>
    </row>
    <row r="1982" spans="1:40" s="13" customFormat="1" ht="51.95" customHeight="1" x14ac:dyDescent="0.2">
      <c r="A1982" s="18" t="s">
        <v>20037</v>
      </c>
      <c r="B1982" s="6" t="s">
        <v>49</v>
      </c>
      <c r="C1982" s="6" t="s">
        <v>20038</v>
      </c>
      <c r="D1982" s="6"/>
      <c r="E1982" s="7" t="s">
        <v>20039</v>
      </c>
      <c r="F1982" s="6" t="s">
        <v>20040</v>
      </c>
      <c r="G1982" s="6" t="s">
        <v>113</v>
      </c>
      <c r="H1982" s="6" t="s">
        <v>206</v>
      </c>
      <c r="I1982" s="6" t="s">
        <v>536</v>
      </c>
      <c r="J1982" s="8">
        <v>500</v>
      </c>
      <c r="K1982" s="6" t="s">
        <v>49</v>
      </c>
      <c r="L1982" s="8">
        <v>500</v>
      </c>
      <c r="M1982" s="6" t="s">
        <v>20041</v>
      </c>
      <c r="N1982" s="9">
        <v>18.5</v>
      </c>
      <c r="O1982" s="9">
        <v>24</v>
      </c>
      <c r="P1982" s="9">
        <v>5.5</v>
      </c>
      <c r="Q1982" s="10">
        <v>2.4420000000000002E-3</v>
      </c>
      <c r="R1982" s="9">
        <v>0.53900000000000003</v>
      </c>
      <c r="S1982" s="12"/>
      <c r="T1982" s="8">
        <v>36</v>
      </c>
      <c r="U1982" s="6" t="s">
        <v>57</v>
      </c>
      <c r="V1982" s="6" t="s">
        <v>58</v>
      </c>
      <c r="W1982" s="6" t="s">
        <v>20042</v>
      </c>
      <c r="X1982" s="6" t="s">
        <v>20043</v>
      </c>
      <c r="Y1982" s="6"/>
      <c r="Z1982" s="6" t="s">
        <v>61</v>
      </c>
      <c r="AA1982" s="22"/>
      <c r="AB1982" s="11">
        <v>2466</v>
      </c>
      <c r="AC1982" s="11">
        <v>3790</v>
      </c>
      <c r="AD1982" s="12"/>
      <c r="AE1982" s="14">
        <v>1910</v>
      </c>
      <c r="AF1982" s="6" t="s">
        <v>6</v>
      </c>
      <c r="AG1982" s="12">
        <f t="shared" si="122"/>
        <v>35</v>
      </c>
      <c r="AH1982" s="14">
        <f t="shared" si="124"/>
        <v>1241.5</v>
      </c>
      <c r="AI1982" s="14">
        <v>1736.36</v>
      </c>
      <c r="AJ1982" s="14">
        <f t="shared" si="125"/>
        <v>1128.6300000000001</v>
      </c>
      <c r="AK1982" s="6"/>
      <c r="AL1982" s="12">
        <f t="shared" si="123"/>
        <v>0</v>
      </c>
      <c r="AM1982" s="6" t="s">
        <v>49</v>
      </c>
      <c r="AN1982" s="6" t="s">
        <v>20044</v>
      </c>
    </row>
    <row r="1983" spans="1:40" s="13" customFormat="1" ht="51.95" customHeight="1" x14ac:dyDescent="0.2">
      <c r="A1983" s="18" t="s">
        <v>25024</v>
      </c>
      <c r="B1983" s="6" t="s">
        <v>49</v>
      </c>
      <c r="C1983" s="6" t="s">
        <v>25025</v>
      </c>
      <c r="D1983" s="6"/>
      <c r="E1983" s="7" t="s">
        <v>25026</v>
      </c>
      <c r="F1983" s="6" t="s">
        <v>25027</v>
      </c>
      <c r="G1983" s="6" t="s">
        <v>113</v>
      </c>
      <c r="H1983" s="6" t="s">
        <v>206</v>
      </c>
      <c r="I1983" s="6" t="s">
        <v>536</v>
      </c>
      <c r="J1983" s="8">
        <v>500</v>
      </c>
      <c r="K1983" s="6" t="s">
        <v>49</v>
      </c>
      <c r="L1983" s="8">
        <v>500</v>
      </c>
      <c r="M1983" s="6" t="s">
        <v>25028</v>
      </c>
      <c r="N1983" s="9">
        <v>10.5</v>
      </c>
      <c r="O1983" s="9">
        <v>21</v>
      </c>
      <c r="P1983" s="9">
        <v>5</v>
      </c>
      <c r="Q1983" s="10">
        <v>1.103E-3</v>
      </c>
      <c r="R1983" s="9">
        <v>0.29699999999999999</v>
      </c>
      <c r="S1983" s="12"/>
      <c r="T1983" s="8">
        <v>96</v>
      </c>
      <c r="U1983" s="6" t="s">
        <v>57</v>
      </c>
      <c r="V1983" s="6" t="s">
        <v>58</v>
      </c>
      <c r="W1983" s="6" t="s">
        <v>25029</v>
      </c>
      <c r="X1983" s="6" t="s">
        <v>25030</v>
      </c>
      <c r="Y1983" s="6"/>
      <c r="Z1983" s="6" t="s">
        <v>61</v>
      </c>
      <c r="AA1983" s="22"/>
      <c r="AB1983" s="11">
        <v>1457</v>
      </c>
      <c r="AC1983" s="11">
        <v>2239</v>
      </c>
      <c r="AD1983" s="12"/>
      <c r="AE1983" s="14">
        <v>1199</v>
      </c>
      <c r="AF1983" s="6" t="s">
        <v>6</v>
      </c>
      <c r="AG1983" s="12">
        <f t="shared" si="122"/>
        <v>35</v>
      </c>
      <c r="AH1983" s="14">
        <f t="shared" si="124"/>
        <v>779.35</v>
      </c>
      <c r="AI1983" s="14">
        <v>1090</v>
      </c>
      <c r="AJ1983" s="14">
        <f t="shared" si="125"/>
        <v>708.5</v>
      </c>
      <c r="AK1983" s="6"/>
      <c r="AL1983" s="12">
        <f t="shared" si="123"/>
        <v>0</v>
      </c>
      <c r="AM1983" s="6" t="s">
        <v>49</v>
      </c>
      <c r="AN1983" s="6" t="s">
        <v>20044</v>
      </c>
    </row>
    <row r="1984" spans="1:40" s="13" customFormat="1" ht="51.95" customHeight="1" x14ac:dyDescent="0.2">
      <c r="A1984" s="18" t="s">
        <v>25643</v>
      </c>
      <c r="B1984" s="6" t="s">
        <v>49</v>
      </c>
      <c r="C1984" s="6" t="s">
        <v>25644</v>
      </c>
      <c r="D1984" s="6"/>
      <c r="E1984" s="7" t="s">
        <v>25645</v>
      </c>
      <c r="F1984" s="6" t="s">
        <v>25646</v>
      </c>
      <c r="G1984" s="6" t="s">
        <v>113</v>
      </c>
      <c r="H1984" s="6" t="s">
        <v>206</v>
      </c>
      <c r="I1984" s="6" t="s">
        <v>536</v>
      </c>
      <c r="J1984" s="8">
        <v>448</v>
      </c>
      <c r="K1984" s="6" t="s">
        <v>49</v>
      </c>
      <c r="L1984" s="8">
        <v>451</v>
      </c>
      <c r="M1984" s="6" t="s">
        <v>25647</v>
      </c>
      <c r="N1984" s="9">
        <v>24</v>
      </c>
      <c r="O1984" s="9">
        <v>6.2</v>
      </c>
      <c r="P1984" s="9">
        <v>24</v>
      </c>
      <c r="Q1984" s="10">
        <v>3.571E-3</v>
      </c>
      <c r="R1984" s="9">
        <v>0.88300000000000001</v>
      </c>
      <c r="S1984" s="8">
        <v>6</v>
      </c>
      <c r="T1984" s="8">
        <v>6</v>
      </c>
      <c r="U1984" s="6" t="s">
        <v>57</v>
      </c>
      <c r="V1984" s="6" t="s">
        <v>58</v>
      </c>
      <c r="W1984" s="6" t="s">
        <v>25648</v>
      </c>
      <c r="X1984" s="6" t="s">
        <v>25649</v>
      </c>
      <c r="Y1984" s="8">
        <v>1</v>
      </c>
      <c r="Z1984" s="6" t="s">
        <v>61</v>
      </c>
      <c r="AA1984" s="22"/>
      <c r="AB1984" s="11">
        <v>4584</v>
      </c>
      <c r="AC1984" s="11">
        <v>7046</v>
      </c>
      <c r="AD1984" s="12"/>
      <c r="AE1984" s="14">
        <v>4184</v>
      </c>
      <c r="AF1984" s="6" t="s">
        <v>6</v>
      </c>
      <c r="AG1984" s="12">
        <f t="shared" si="122"/>
        <v>35</v>
      </c>
      <c r="AH1984" s="14">
        <f t="shared" si="124"/>
        <v>2719.6</v>
      </c>
      <c r="AI1984" s="14">
        <v>3803.64</v>
      </c>
      <c r="AJ1984" s="14">
        <f t="shared" si="125"/>
        <v>2472.37</v>
      </c>
      <c r="AK1984" s="6"/>
      <c r="AL1984" s="12">
        <f t="shared" si="123"/>
        <v>0</v>
      </c>
      <c r="AM1984" s="6" t="s">
        <v>49</v>
      </c>
      <c r="AN1984" s="6" t="s">
        <v>1879</v>
      </c>
    </row>
    <row r="1985" spans="1:40" s="13" customFormat="1" ht="51.95" customHeight="1" x14ac:dyDescent="0.2">
      <c r="A1985" s="18" t="s">
        <v>25650</v>
      </c>
      <c r="B1985" s="6" t="s">
        <v>49</v>
      </c>
      <c r="C1985" s="6" t="s">
        <v>25651</v>
      </c>
      <c r="D1985" s="6"/>
      <c r="E1985" s="7" t="s">
        <v>25652</v>
      </c>
      <c r="F1985" s="6" t="s">
        <v>25653</v>
      </c>
      <c r="G1985" s="6" t="s">
        <v>113</v>
      </c>
      <c r="H1985" s="6" t="s">
        <v>206</v>
      </c>
      <c r="I1985" s="6" t="s">
        <v>536</v>
      </c>
      <c r="J1985" s="8">
        <v>390</v>
      </c>
      <c r="K1985" s="6" t="s">
        <v>49</v>
      </c>
      <c r="L1985" s="8">
        <v>390</v>
      </c>
      <c r="M1985" s="6" t="s">
        <v>25654</v>
      </c>
      <c r="N1985" s="9">
        <v>29</v>
      </c>
      <c r="O1985" s="9">
        <v>24</v>
      </c>
      <c r="P1985" s="9">
        <v>7.5</v>
      </c>
      <c r="Q1985" s="10">
        <v>5.2199999999999998E-3</v>
      </c>
      <c r="R1985" s="9">
        <v>0.91700000000000004</v>
      </c>
      <c r="S1985" s="8">
        <v>6</v>
      </c>
      <c r="T1985" s="8">
        <v>6</v>
      </c>
      <c r="U1985" s="6" t="s">
        <v>57</v>
      </c>
      <c r="V1985" s="6" t="s">
        <v>58</v>
      </c>
      <c r="W1985" s="6" t="s">
        <v>25655</v>
      </c>
      <c r="X1985" s="6" t="s">
        <v>25656</v>
      </c>
      <c r="Y1985" s="8">
        <v>1</v>
      </c>
      <c r="Z1985" s="6" t="s">
        <v>61</v>
      </c>
      <c r="AA1985" s="22"/>
      <c r="AB1985" s="11">
        <v>4599</v>
      </c>
      <c r="AC1985" s="11">
        <v>7069</v>
      </c>
      <c r="AD1985" s="12"/>
      <c r="AE1985" s="14">
        <v>4275</v>
      </c>
      <c r="AF1985" s="6" t="s">
        <v>6</v>
      </c>
      <c r="AG1985" s="12">
        <f t="shared" si="122"/>
        <v>35</v>
      </c>
      <c r="AH1985" s="14">
        <f t="shared" si="124"/>
        <v>2778.75</v>
      </c>
      <c r="AI1985" s="14">
        <v>3886.36</v>
      </c>
      <c r="AJ1985" s="14">
        <f t="shared" si="125"/>
        <v>2526.13</v>
      </c>
      <c r="AK1985" s="6"/>
      <c r="AL1985" s="12">
        <f t="shared" si="123"/>
        <v>0</v>
      </c>
      <c r="AM1985" s="6" t="s">
        <v>49</v>
      </c>
      <c r="AN1985" s="6" t="s">
        <v>276</v>
      </c>
    </row>
    <row r="1986" spans="1:40" s="13" customFormat="1" ht="51.95" customHeight="1" x14ac:dyDescent="0.2">
      <c r="A1986" s="18" t="s">
        <v>3761</v>
      </c>
      <c r="B1986" s="6" t="s">
        <v>49</v>
      </c>
      <c r="C1986" s="6" t="s">
        <v>3762</v>
      </c>
      <c r="D1986" s="6"/>
      <c r="E1986" s="7" t="s">
        <v>3763</v>
      </c>
      <c r="F1986" s="6" t="s">
        <v>3764</v>
      </c>
      <c r="G1986" s="6" t="s">
        <v>113</v>
      </c>
      <c r="H1986" s="6" t="s">
        <v>206</v>
      </c>
      <c r="I1986" s="6" t="s">
        <v>3765</v>
      </c>
      <c r="J1986" s="8">
        <v>500</v>
      </c>
      <c r="K1986" s="6" t="s">
        <v>49</v>
      </c>
      <c r="L1986" s="8">
        <v>500</v>
      </c>
      <c r="M1986" s="6" t="s">
        <v>3766</v>
      </c>
      <c r="N1986" s="9">
        <v>15.5</v>
      </c>
      <c r="O1986" s="9">
        <v>7.5</v>
      </c>
      <c r="P1986" s="9">
        <v>2.2000000000000002</v>
      </c>
      <c r="Q1986" s="10">
        <v>2.5599999999999999E-4</v>
      </c>
      <c r="R1986" s="9">
        <v>8.1000000000000003E-2</v>
      </c>
      <c r="S1986" s="8">
        <v>96</v>
      </c>
      <c r="T1986" s="8">
        <v>192</v>
      </c>
      <c r="U1986" s="6" t="s">
        <v>57</v>
      </c>
      <c r="V1986" s="6" t="s">
        <v>58</v>
      </c>
      <c r="W1986" s="6" t="s">
        <v>3767</v>
      </c>
      <c r="X1986" s="6" t="s">
        <v>3768</v>
      </c>
      <c r="Y1986" s="8">
        <v>1</v>
      </c>
      <c r="Z1986" s="6" t="s">
        <v>61</v>
      </c>
      <c r="AA1986" s="22"/>
      <c r="AB1986" s="11">
        <v>645</v>
      </c>
      <c r="AC1986" s="11">
        <v>991</v>
      </c>
      <c r="AD1986" s="12"/>
      <c r="AE1986" s="11">
        <v>435</v>
      </c>
      <c r="AF1986" s="6" t="s">
        <v>6</v>
      </c>
      <c r="AG1986" s="12">
        <f t="shared" si="122"/>
        <v>35</v>
      </c>
      <c r="AH1986" s="11">
        <f t="shared" si="124"/>
        <v>282.75</v>
      </c>
      <c r="AI1986" s="11">
        <v>395.45</v>
      </c>
      <c r="AJ1986" s="11">
        <f t="shared" si="125"/>
        <v>257.04000000000002</v>
      </c>
      <c r="AK1986" s="6"/>
      <c r="AL1986" s="12">
        <f t="shared" si="123"/>
        <v>0</v>
      </c>
      <c r="AM1986" s="6" t="s">
        <v>49</v>
      </c>
      <c r="AN1986" s="6" t="s">
        <v>3745</v>
      </c>
    </row>
    <row r="1987" spans="1:40" s="13" customFormat="1" ht="51.95" customHeight="1" x14ac:dyDescent="0.2">
      <c r="A1987" s="18" t="s">
        <v>3830</v>
      </c>
      <c r="B1987" s="6" t="s">
        <v>49</v>
      </c>
      <c r="C1987" s="6" t="s">
        <v>3831</v>
      </c>
      <c r="D1987" s="6"/>
      <c r="E1987" s="7" t="s">
        <v>3832</v>
      </c>
      <c r="F1987" s="6" t="s">
        <v>3833</v>
      </c>
      <c r="G1987" s="6" t="s">
        <v>113</v>
      </c>
      <c r="H1987" s="6" t="s">
        <v>206</v>
      </c>
      <c r="I1987" s="6" t="s">
        <v>3765</v>
      </c>
      <c r="J1987" s="8">
        <v>22</v>
      </c>
      <c r="K1987" s="6" t="s">
        <v>49</v>
      </c>
      <c r="L1987" s="8">
        <v>119</v>
      </c>
      <c r="M1987" s="6" t="s">
        <v>3834</v>
      </c>
      <c r="N1987" s="9">
        <v>2</v>
      </c>
      <c r="O1987" s="9">
        <v>8</v>
      </c>
      <c r="P1987" s="9">
        <v>16</v>
      </c>
      <c r="Q1987" s="10">
        <v>2.5599999999999999E-4</v>
      </c>
      <c r="R1987" s="9">
        <v>8.8999999999999996E-2</v>
      </c>
      <c r="S1987" s="8">
        <v>96</v>
      </c>
      <c r="T1987" s="8">
        <v>192</v>
      </c>
      <c r="U1987" s="6" t="s">
        <v>57</v>
      </c>
      <c r="V1987" s="6" t="s">
        <v>58</v>
      </c>
      <c r="W1987" s="6" t="s">
        <v>3835</v>
      </c>
      <c r="X1987" s="6" t="s">
        <v>3836</v>
      </c>
      <c r="Y1987" s="8">
        <v>1</v>
      </c>
      <c r="Z1987" s="6" t="s">
        <v>61</v>
      </c>
      <c r="AA1987" s="22"/>
      <c r="AB1987" s="11">
        <v>639</v>
      </c>
      <c r="AC1987" s="11">
        <v>982</v>
      </c>
      <c r="AD1987" s="12"/>
      <c r="AE1987" s="11">
        <v>435</v>
      </c>
      <c r="AF1987" s="6" t="s">
        <v>6</v>
      </c>
      <c r="AG1987" s="12">
        <f t="shared" si="122"/>
        <v>35</v>
      </c>
      <c r="AH1987" s="11">
        <f t="shared" si="124"/>
        <v>282.75</v>
      </c>
      <c r="AI1987" s="11">
        <v>395.45</v>
      </c>
      <c r="AJ1987" s="11">
        <f t="shared" si="125"/>
        <v>257.04000000000002</v>
      </c>
      <c r="AK1987" s="6"/>
      <c r="AL1987" s="12">
        <f t="shared" si="123"/>
        <v>0</v>
      </c>
      <c r="AM1987" s="6" t="s">
        <v>49</v>
      </c>
      <c r="AN1987" s="6" t="s">
        <v>293</v>
      </c>
    </row>
    <row r="1988" spans="1:40" s="13" customFormat="1" ht="51.95" customHeight="1" x14ac:dyDescent="0.2">
      <c r="A1988" s="18" t="s">
        <v>4714</v>
      </c>
      <c r="B1988" s="6" t="s">
        <v>49</v>
      </c>
      <c r="C1988" s="6" t="s">
        <v>4715</v>
      </c>
      <c r="D1988" s="6"/>
      <c r="E1988" s="7" t="s">
        <v>4716</v>
      </c>
      <c r="F1988" s="6" t="s">
        <v>4717</v>
      </c>
      <c r="G1988" s="6" t="s">
        <v>113</v>
      </c>
      <c r="H1988" s="6" t="s">
        <v>206</v>
      </c>
      <c r="I1988" s="6" t="s">
        <v>3765</v>
      </c>
      <c r="J1988" s="8">
        <v>137</v>
      </c>
      <c r="K1988" s="6" t="s">
        <v>49</v>
      </c>
      <c r="L1988" s="8">
        <v>137</v>
      </c>
      <c r="M1988" s="6" t="s">
        <v>4718</v>
      </c>
      <c r="N1988" s="9">
        <v>27</v>
      </c>
      <c r="O1988" s="9">
        <v>5.5</v>
      </c>
      <c r="P1988" s="9">
        <v>27</v>
      </c>
      <c r="Q1988" s="10">
        <v>4.0099999999999997E-3</v>
      </c>
      <c r="R1988" s="9">
        <v>0.45</v>
      </c>
      <c r="S1988" s="8">
        <v>6</v>
      </c>
      <c r="T1988" s="8">
        <v>6</v>
      </c>
      <c r="U1988" s="6" t="s">
        <v>57</v>
      </c>
      <c r="V1988" s="6" t="s">
        <v>58</v>
      </c>
      <c r="W1988" s="6" t="s">
        <v>4719</v>
      </c>
      <c r="X1988" s="6" t="s">
        <v>4720</v>
      </c>
      <c r="Y1988" s="8">
        <v>1</v>
      </c>
      <c r="Z1988" s="6" t="s">
        <v>61</v>
      </c>
      <c r="AA1988" s="22" t="s">
        <v>610</v>
      </c>
      <c r="AB1988" s="11">
        <v>1552</v>
      </c>
      <c r="AC1988" s="11">
        <v>2913</v>
      </c>
      <c r="AD1988" s="11">
        <v>60</v>
      </c>
      <c r="AE1988" s="14">
        <v>1633</v>
      </c>
      <c r="AF1988" s="6" t="s">
        <v>2</v>
      </c>
      <c r="AG1988" s="12">
        <f t="shared" si="122"/>
        <v>35</v>
      </c>
      <c r="AH1988" s="11">
        <f t="shared" si="124"/>
        <v>653.20000000000005</v>
      </c>
      <c r="AI1988" s="14">
        <v>1484.55</v>
      </c>
      <c r="AJ1988" s="11">
        <f t="shared" si="125"/>
        <v>593.82000000000005</v>
      </c>
      <c r="AK1988" s="6"/>
      <c r="AL1988" s="12">
        <f t="shared" si="123"/>
        <v>0</v>
      </c>
      <c r="AM1988" s="6" t="s">
        <v>49</v>
      </c>
      <c r="AN1988" s="6" t="s">
        <v>201</v>
      </c>
    </row>
    <row r="1989" spans="1:40" s="13" customFormat="1" ht="51.95" customHeight="1" x14ac:dyDescent="0.2">
      <c r="A1989" s="18" t="s">
        <v>9383</v>
      </c>
      <c r="B1989" s="6" t="s">
        <v>49</v>
      </c>
      <c r="C1989" s="6" t="s">
        <v>9384</v>
      </c>
      <c r="D1989" s="6"/>
      <c r="E1989" s="7" t="s">
        <v>9385</v>
      </c>
      <c r="F1989" s="6" t="s">
        <v>9386</v>
      </c>
      <c r="G1989" s="6" t="s">
        <v>113</v>
      </c>
      <c r="H1989" s="6" t="s">
        <v>206</v>
      </c>
      <c r="I1989" s="6" t="s">
        <v>3765</v>
      </c>
      <c r="J1989" s="8">
        <v>500</v>
      </c>
      <c r="K1989" s="6" t="s">
        <v>49</v>
      </c>
      <c r="L1989" s="8">
        <v>500</v>
      </c>
      <c r="M1989" s="6" t="s">
        <v>9387</v>
      </c>
      <c r="N1989" s="9">
        <v>23.5</v>
      </c>
      <c r="O1989" s="9">
        <v>17</v>
      </c>
      <c r="P1989" s="9">
        <v>2</v>
      </c>
      <c r="Q1989" s="10">
        <v>7.9900000000000001E-4</v>
      </c>
      <c r="R1989" s="9">
        <v>9.4E-2</v>
      </c>
      <c r="S1989" s="8">
        <v>72</v>
      </c>
      <c r="T1989" s="8">
        <v>72</v>
      </c>
      <c r="U1989" s="6" t="s">
        <v>57</v>
      </c>
      <c r="V1989" s="6" t="s">
        <v>58</v>
      </c>
      <c r="W1989" s="6" t="s">
        <v>9388</v>
      </c>
      <c r="X1989" s="6" t="s">
        <v>9389</v>
      </c>
      <c r="Y1989" s="8">
        <v>1</v>
      </c>
      <c r="Z1989" s="6" t="s">
        <v>61</v>
      </c>
      <c r="AA1989" s="22" t="s">
        <v>610</v>
      </c>
      <c r="AB1989" s="11">
        <v>495</v>
      </c>
      <c r="AC1989" s="11">
        <v>874</v>
      </c>
      <c r="AD1989" s="11">
        <v>60</v>
      </c>
      <c r="AE1989" s="11">
        <v>348</v>
      </c>
      <c r="AF1989" s="6" t="s">
        <v>2</v>
      </c>
      <c r="AG1989" s="12">
        <f t="shared" si="122"/>
        <v>35</v>
      </c>
      <c r="AH1989" s="11">
        <f t="shared" si="124"/>
        <v>139.19999999999999</v>
      </c>
      <c r="AI1989" s="11">
        <v>316.36</v>
      </c>
      <c r="AJ1989" s="11">
        <f t="shared" si="125"/>
        <v>126.54</v>
      </c>
      <c r="AK1989" s="6"/>
      <c r="AL1989" s="12">
        <f t="shared" si="123"/>
        <v>0</v>
      </c>
      <c r="AM1989" s="6" t="s">
        <v>49</v>
      </c>
      <c r="AN1989" s="6" t="s">
        <v>9390</v>
      </c>
    </row>
    <row r="1990" spans="1:40" s="13" customFormat="1" ht="51.95" customHeight="1" x14ac:dyDescent="0.2">
      <c r="A1990" s="18" t="s">
        <v>10168</v>
      </c>
      <c r="B1990" s="6" t="s">
        <v>49</v>
      </c>
      <c r="C1990" s="6" t="s">
        <v>10169</v>
      </c>
      <c r="D1990" s="6"/>
      <c r="E1990" s="7" t="s">
        <v>10170</v>
      </c>
      <c r="F1990" s="6" t="s">
        <v>10171</v>
      </c>
      <c r="G1990" s="6" t="s">
        <v>113</v>
      </c>
      <c r="H1990" s="6" t="s">
        <v>206</v>
      </c>
      <c r="I1990" s="6" t="s">
        <v>3765</v>
      </c>
      <c r="J1990" s="8">
        <v>500</v>
      </c>
      <c r="K1990" s="6" t="s">
        <v>49</v>
      </c>
      <c r="L1990" s="8">
        <v>500</v>
      </c>
      <c r="M1990" s="6" t="s">
        <v>10172</v>
      </c>
      <c r="N1990" s="9">
        <v>20.2</v>
      </c>
      <c r="O1990" s="9">
        <v>17.2</v>
      </c>
      <c r="P1990" s="9">
        <v>1.5</v>
      </c>
      <c r="Q1990" s="10">
        <v>5.2099999999999998E-4</v>
      </c>
      <c r="R1990" s="9">
        <v>0.108</v>
      </c>
      <c r="S1990" s="8">
        <v>72</v>
      </c>
      <c r="T1990" s="8">
        <v>72</v>
      </c>
      <c r="U1990" s="6" t="s">
        <v>57</v>
      </c>
      <c r="V1990" s="6" t="s">
        <v>58</v>
      </c>
      <c r="W1990" s="6" t="s">
        <v>10173</v>
      </c>
      <c r="X1990" s="6" t="s">
        <v>10174</v>
      </c>
      <c r="Y1990" s="8">
        <v>1</v>
      </c>
      <c r="Z1990" s="6" t="s">
        <v>61</v>
      </c>
      <c r="AA1990" s="22" t="s">
        <v>610</v>
      </c>
      <c r="AB1990" s="11">
        <v>500</v>
      </c>
      <c r="AC1990" s="11">
        <v>881</v>
      </c>
      <c r="AD1990" s="11">
        <v>60</v>
      </c>
      <c r="AE1990" s="11">
        <v>351</v>
      </c>
      <c r="AF1990" s="6" t="s">
        <v>2</v>
      </c>
      <c r="AG1990" s="12">
        <f t="shared" si="122"/>
        <v>35</v>
      </c>
      <c r="AH1990" s="11">
        <f t="shared" si="124"/>
        <v>140.4</v>
      </c>
      <c r="AI1990" s="11">
        <v>319.08999999999997</v>
      </c>
      <c r="AJ1990" s="11">
        <f t="shared" si="125"/>
        <v>127.64</v>
      </c>
      <c r="AK1990" s="6"/>
      <c r="AL1990" s="12">
        <f t="shared" si="123"/>
        <v>0</v>
      </c>
      <c r="AM1990" s="6" t="s">
        <v>49</v>
      </c>
      <c r="AN1990" s="6" t="s">
        <v>1804</v>
      </c>
    </row>
    <row r="1991" spans="1:40" s="13" customFormat="1" ht="51.95" customHeight="1" x14ac:dyDescent="0.2">
      <c r="A1991" s="18" t="s">
        <v>14356</v>
      </c>
      <c r="B1991" s="6" t="s">
        <v>49</v>
      </c>
      <c r="C1991" s="6" t="s">
        <v>14357</v>
      </c>
      <c r="D1991" s="6"/>
      <c r="E1991" s="7" t="s">
        <v>14358</v>
      </c>
      <c r="F1991" s="6" t="s">
        <v>14359</v>
      </c>
      <c r="G1991" s="6" t="s">
        <v>113</v>
      </c>
      <c r="H1991" s="6" t="s">
        <v>206</v>
      </c>
      <c r="I1991" s="6" t="s">
        <v>3765</v>
      </c>
      <c r="J1991" s="8">
        <v>500</v>
      </c>
      <c r="K1991" s="6" t="s">
        <v>49</v>
      </c>
      <c r="L1991" s="8">
        <v>500</v>
      </c>
      <c r="M1991" s="6" t="s">
        <v>14360</v>
      </c>
      <c r="N1991" s="9">
        <v>16</v>
      </c>
      <c r="O1991" s="9">
        <v>12.2</v>
      </c>
      <c r="P1991" s="9">
        <v>2.5</v>
      </c>
      <c r="Q1991" s="10">
        <v>4.8799999999999999E-4</v>
      </c>
      <c r="R1991" s="9">
        <v>9.1999999999999998E-2</v>
      </c>
      <c r="S1991" s="8">
        <v>96</v>
      </c>
      <c r="T1991" s="8">
        <v>192</v>
      </c>
      <c r="U1991" s="6" t="s">
        <v>57</v>
      </c>
      <c r="V1991" s="6" t="s">
        <v>58</v>
      </c>
      <c r="W1991" s="6" t="s">
        <v>14361</v>
      </c>
      <c r="X1991" s="6" t="s">
        <v>14362</v>
      </c>
      <c r="Y1991" s="6"/>
      <c r="Z1991" s="6" t="s">
        <v>61</v>
      </c>
      <c r="AA1991" s="22"/>
      <c r="AB1991" s="11">
        <v>699</v>
      </c>
      <c r="AC1991" s="11">
        <v>1074</v>
      </c>
      <c r="AD1991" s="12"/>
      <c r="AE1991" s="11">
        <v>497</v>
      </c>
      <c r="AF1991" s="6" t="s">
        <v>6</v>
      </c>
      <c r="AG1991" s="12">
        <f t="shared" si="122"/>
        <v>35</v>
      </c>
      <c r="AH1991" s="11">
        <f t="shared" si="124"/>
        <v>323.05</v>
      </c>
      <c r="AI1991" s="11">
        <v>451.82</v>
      </c>
      <c r="AJ1991" s="11">
        <f t="shared" si="125"/>
        <v>293.68</v>
      </c>
      <c r="AK1991" s="6"/>
      <c r="AL1991" s="12">
        <f t="shared" si="123"/>
        <v>0</v>
      </c>
      <c r="AM1991" s="6" t="s">
        <v>49</v>
      </c>
      <c r="AN1991" s="6" t="s">
        <v>10145</v>
      </c>
    </row>
    <row r="1992" spans="1:40" s="13" customFormat="1" ht="51.95" customHeight="1" x14ac:dyDescent="0.2">
      <c r="A1992" s="18" t="s">
        <v>16517</v>
      </c>
      <c r="B1992" s="6" t="s">
        <v>49</v>
      </c>
      <c r="C1992" s="6" t="s">
        <v>16518</v>
      </c>
      <c r="D1992" s="6"/>
      <c r="E1992" s="7" t="s">
        <v>16519</v>
      </c>
      <c r="F1992" s="6" t="s">
        <v>16520</v>
      </c>
      <c r="G1992" s="6" t="s">
        <v>113</v>
      </c>
      <c r="H1992" s="6" t="s">
        <v>206</v>
      </c>
      <c r="I1992" s="6" t="s">
        <v>3765</v>
      </c>
      <c r="J1992" s="8">
        <v>500</v>
      </c>
      <c r="K1992" s="6" t="s">
        <v>49</v>
      </c>
      <c r="L1992" s="8">
        <v>500</v>
      </c>
      <c r="M1992" s="6" t="s">
        <v>16521</v>
      </c>
      <c r="N1992" s="9">
        <v>16</v>
      </c>
      <c r="O1992" s="9">
        <v>12</v>
      </c>
      <c r="P1992" s="9">
        <v>2.5</v>
      </c>
      <c r="Q1992" s="10">
        <v>4.8000000000000001E-4</v>
      </c>
      <c r="R1992" s="9">
        <v>9.2999999999999999E-2</v>
      </c>
      <c r="S1992" s="8">
        <v>96</v>
      </c>
      <c r="T1992" s="8">
        <v>192</v>
      </c>
      <c r="U1992" s="6" t="s">
        <v>57</v>
      </c>
      <c r="V1992" s="6" t="s">
        <v>58</v>
      </c>
      <c r="W1992" s="6" t="s">
        <v>16522</v>
      </c>
      <c r="X1992" s="6" t="s">
        <v>16523</v>
      </c>
      <c r="Y1992" s="6"/>
      <c r="Z1992" s="6" t="s">
        <v>61</v>
      </c>
      <c r="AA1992" s="22"/>
      <c r="AB1992" s="11">
        <v>852</v>
      </c>
      <c r="AC1992" s="11">
        <v>1310</v>
      </c>
      <c r="AD1992" s="12"/>
      <c r="AE1992" s="11">
        <v>497</v>
      </c>
      <c r="AF1992" s="6" t="s">
        <v>284</v>
      </c>
      <c r="AG1992" s="12">
        <f t="shared" si="122"/>
        <v>35</v>
      </c>
      <c r="AH1992" s="11">
        <f t="shared" si="124"/>
        <v>323.05</v>
      </c>
      <c r="AI1992" s="11">
        <v>451.82</v>
      </c>
      <c r="AJ1992" s="11">
        <f t="shared" si="125"/>
        <v>293.68</v>
      </c>
      <c r="AK1992" s="6"/>
      <c r="AL1992" s="12">
        <f t="shared" si="123"/>
        <v>0</v>
      </c>
      <c r="AM1992" s="6" t="s">
        <v>49</v>
      </c>
      <c r="AN1992" s="6" t="s">
        <v>10145</v>
      </c>
    </row>
    <row r="1993" spans="1:40" s="13" customFormat="1" ht="51.95" customHeight="1" x14ac:dyDescent="0.2">
      <c r="A1993" s="18" t="s">
        <v>20817</v>
      </c>
      <c r="B1993" s="6" t="s">
        <v>49</v>
      </c>
      <c r="C1993" s="6" t="s">
        <v>20818</v>
      </c>
      <c r="D1993" s="6"/>
      <c r="E1993" s="7" t="s">
        <v>20819</v>
      </c>
      <c r="F1993" s="6" t="s">
        <v>20820</v>
      </c>
      <c r="G1993" s="6" t="s">
        <v>113</v>
      </c>
      <c r="H1993" s="6" t="s">
        <v>206</v>
      </c>
      <c r="I1993" s="6" t="s">
        <v>3765</v>
      </c>
      <c r="J1993" s="8">
        <v>3</v>
      </c>
      <c r="K1993" s="6" t="s">
        <v>49</v>
      </c>
      <c r="L1993" s="8">
        <v>3</v>
      </c>
      <c r="M1993" s="6" t="s">
        <v>20821</v>
      </c>
      <c r="N1993" s="9">
        <v>24</v>
      </c>
      <c r="O1993" s="9">
        <v>6</v>
      </c>
      <c r="P1993" s="9">
        <v>24</v>
      </c>
      <c r="Q1993" s="10">
        <v>3.4559999999999999E-3</v>
      </c>
      <c r="R1993" s="9">
        <v>1.333</v>
      </c>
      <c r="S1993" s="8">
        <v>6</v>
      </c>
      <c r="T1993" s="8">
        <v>6</v>
      </c>
      <c r="U1993" s="6" t="s">
        <v>57</v>
      </c>
      <c r="V1993" s="6" t="s">
        <v>58</v>
      </c>
      <c r="W1993" s="6" t="s">
        <v>20822</v>
      </c>
      <c r="X1993" s="6" t="s">
        <v>20823</v>
      </c>
      <c r="Y1993" s="8">
        <v>1</v>
      </c>
      <c r="Z1993" s="6" t="s">
        <v>61</v>
      </c>
      <c r="AA1993" s="22"/>
      <c r="AB1993" s="11">
        <v>3551</v>
      </c>
      <c r="AC1993" s="11">
        <v>5458</v>
      </c>
      <c r="AD1993" s="12"/>
      <c r="AE1993" s="14">
        <v>3245</v>
      </c>
      <c r="AF1993" s="6" t="s">
        <v>2</v>
      </c>
      <c r="AG1993" s="12">
        <f t="shared" si="122"/>
        <v>35</v>
      </c>
      <c r="AH1993" s="14">
        <f t="shared" si="124"/>
        <v>2109.25</v>
      </c>
      <c r="AI1993" s="14">
        <v>2950</v>
      </c>
      <c r="AJ1993" s="14">
        <f t="shared" si="125"/>
        <v>1917.5</v>
      </c>
      <c r="AK1993" s="6"/>
      <c r="AL1993" s="12">
        <f t="shared" si="123"/>
        <v>0</v>
      </c>
      <c r="AM1993" s="6" t="s">
        <v>49</v>
      </c>
      <c r="AN1993" s="6" t="s">
        <v>64</v>
      </c>
    </row>
    <row r="1994" spans="1:40" s="13" customFormat="1" ht="51.95" customHeight="1" x14ac:dyDescent="0.2">
      <c r="A1994" s="18" t="s">
        <v>23475</v>
      </c>
      <c r="B1994" s="6" t="s">
        <v>49</v>
      </c>
      <c r="C1994" s="6" t="s">
        <v>23476</v>
      </c>
      <c r="D1994" s="6"/>
      <c r="E1994" s="7" t="s">
        <v>23477</v>
      </c>
      <c r="F1994" s="6" t="s">
        <v>23478</v>
      </c>
      <c r="G1994" s="6" t="s">
        <v>113</v>
      </c>
      <c r="H1994" s="6" t="s">
        <v>206</v>
      </c>
      <c r="I1994" s="6" t="s">
        <v>3765</v>
      </c>
      <c r="J1994" s="8">
        <v>500</v>
      </c>
      <c r="K1994" s="6" t="s">
        <v>49</v>
      </c>
      <c r="L1994" s="8">
        <v>500</v>
      </c>
      <c r="M1994" s="6" t="s">
        <v>23479</v>
      </c>
      <c r="N1994" s="9">
        <v>19.5</v>
      </c>
      <c r="O1994" s="9">
        <v>19.5</v>
      </c>
      <c r="P1994" s="9">
        <v>6</v>
      </c>
      <c r="Q1994" s="10">
        <v>2.2820000000000002E-3</v>
      </c>
      <c r="R1994" s="9">
        <v>0.33400000000000002</v>
      </c>
      <c r="S1994" s="8">
        <v>36</v>
      </c>
      <c r="T1994" s="8">
        <v>36</v>
      </c>
      <c r="U1994" s="6" t="s">
        <v>57</v>
      </c>
      <c r="V1994" s="6" t="s">
        <v>58</v>
      </c>
      <c r="W1994" s="6" t="s">
        <v>23480</v>
      </c>
      <c r="X1994" s="6" t="s">
        <v>23481</v>
      </c>
      <c r="Y1994" s="6"/>
      <c r="Z1994" s="6" t="s">
        <v>61</v>
      </c>
      <c r="AA1994" s="22"/>
      <c r="AB1994" s="11">
        <v>1264</v>
      </c>
      <c r="AC1994" s="11">
        <v>1943</v>
      </c>
      <c r="AD1994" s="12"/>
      <c r="AE1994" s="11">
        <v>951</v>
      </c>
      <c r="AF1994" s="6" t="s">
        <v>2</v>
      </c>
      <c r="AG1994" s="12">
        <f t="shared" si="122"/>
        <v>35</v>
      </c>
      <c r="AH1994" s="11">
        <f t="shared" si="124"/>
        <v>618.15</v>
      </c>
      <c r="AI1994" s="11">
        <v>864.55</v>
      </c>
      <c r="AJ1994" s="11">
        <f t="shared" si="125"/>
        <v>561.96</v>
      </c>
      <c r="AK1994" s="6"/>
      <c r="AL1994" s="12">
        <f t="shared" si="123"/>
        <v>0</v>
      </c>
      <c r="AM1994" s="6" t="s">
        <v>49</v>
      </c>
      <c r="AN1994" s="6" t="s">
        <v>23482</v>
      </c>
    </row>
    <row r="1995" spans="1:40" s="13" customFormat="1" ht="51.95" customHeight="1" x14ac:dyDescent="0.2">
      <c r="A1995" s="18" t="s">
        <v>24381</v>
      </c>
      <c r="B1995" s="6" t="s">
        <v>49</v>
      </c>
      <c r="C1995" s="6" t="s">
        <v>24382</v>
      </c>
      <c r="D1995" s="6"/>
      <c r="E1995" s="7" t="s">
        <v>24383</v>
      </c>
      <c r="F1995" s="6" t="s">
        <v>24384</v>
      </c>
      <c r="G1995" s="6" t="s">
        <v>113</v>
      </c>
      <c r="H1995" s="6" t="s">
        <v>206</v>
      </c>
      <c r="I1995" s="6" t="s">
        <v>3765</v>
      </c>
      <c r="J1995" s="8">
        <v>250</v>
      </c>
      <c r="K1995" s="6" t="s">
        <v>49</v>
      </c>
      <c r="L1995" s="8">
        <v>250</v>
      </c>
      <c r="M1995" s="6" t="s">
        <v>24385</v>
      </c>
      <c r="N1995" s="9">
        <v>24</v>
      </c>
      <c r="O1995" s="9">
        <v>5.5</v>
      </c>
      <c r="P1995" s="9">
        <v>24</v>
      </c>
      <c r="Q1995" s="10">
        <v>3.1679999999999998E-3</v>
      </c>
      <c r="R1995" s="9">
        <v>0.75</v>
      </c>
      <c r="S1995" s="8">
        <v>12</v>
      </c>
      <c r="T1995" s="8">
        <v>12</v>
      </c>
      <c r="U1995" s="6" t="s">
        <v>57</v>
      </c>
      <c r="V1995" s="6" t="s">
        <v>58</v>
      </c>
      <c r="W1995" s="6" t="s">
        <v>24386</v>
      </c>
      <c r="X1995" s="6" t="s">
        <v>24387</v>
      </c>
      <c r="Y1995" s="8">
        <v>1</v>
      </c>
      <c r="Z1995" s="6" t="s">
        <v>61</v>
      </c>
      <c r="AA1995" s="22"/>
      <c r="AB1995" s="11">
        <v>2523</v>
      </c>
      <c r="AC1995" s="11">
        <v>3878</v>
      </c>
      <c r="AD1995" s="12"/>
      <c r="AE1995" s="14">
        <v>2260</v>
      </c>
      <c r="AF1995" s="6" t="s">
        <v>2</v>
      </c>
      <c r="AG1995" s="12">
        <f t="shared" si="122"/>
        <v>35</v>
      </c>
      <c r="AH1995" s="14">
        <f t="shared" si="124"/>
        <v>1469</v>
      </c>
      <c r="AI1995" s="14">
        <v>2054.5500000000002</v>
      </c>
      <c r="AJ1995" s="14">
        <f t="shared" si="125"/>
        <v>1335.46</v>
      </c>
      <c r="AK1995" s="6"/>
      <c r="AL1995" s="12">
        <f t="shared" si="123"/>
        <v>0</v>
      </c>
      <c r="AM1995" s="6" t="s">
        <v>49</v>
      </c>
      <c r="AN1995" s="6" t="s">
        <v>64</v>
      </c>
    </row>
    <row r="1996" spans="1:40" s="13" customFormat="1" ht="51.95" customHeight="1" x14ac:dyDescent="0.2">
      <c r="A1996" s="18" t="s">
        <v>504</v>
      </c>
      <c r="B1996" s="6" t="s">
        <v>49</v>
      </c>
      <c r="C1996" s="6" t="s">
        <v>505</v>
      </c>
      <c r="D1996" s="6"/>
      <c r="E1996" s="7" t="s">
        <v>506</v>
      </c>
      <c r="F1996" s="6" t="s">
        <v>507</v>
      </c>
      <c r="G1996" s="6" t="s">
        <v>113</v>
      </c>
      <c r="H1996" s="6" t="s">
        <v>206</v>
      </c>
      <c r="I1996" s="6" t="s">
        <v>508</v>
      </c>
      <c r="J1996" s="8">
        <v>500</v>
      </c>
      <c r="K1996" s="6" t="s">
        <v>49</v>
      </c>
      <c r="L1996" s="8">
        <v>500</v>
      </c>
      <c r="M1996" s="6" t="s">
        <v>509</v>
      </c>
      <c r="N1996" s="9">
        <v>17</v>
      </c>
      <c r="O1996" s="9">
        <v>24</v>
      </c>
      <c r="P1996" s="9">
        <v>4.5</v>
      </c>
      <c r="Q1996" s="10">
        <v>1.836E-3</v>
      </c>
      <c r="R1996" s="9">
        <v>0.45</v>
      </c>
      <c r="S1996" s="8">
        <v>6</v>
      </c>
      <c r="T1996" s="8">
        <v>24</v>
      </c>
      <c r="U1996" s="6" t="s">
        <v>57</v>
      </c>
      <c r="V1996" s="6" t="s">
        <v>58</v>
      </c>
      <c r="W1996" s="6" t="s">
        <v>510</v>
      </c>
      <c r="X1996" s="6" t="s">
        <v>511</v>
      </c>
      <c r="Y1996" s="8">
        <v>1</v>
      </c>
      <c r="Z1996" s="6" t="s">
        <v>61</v>
      </c>
      <c r="AA1996" s="22" t="s">
        <v>211</v>
      </c>
      <c r="AB1996" s="11">
        <v>2548</v>
      </c>
      <c r="AC1996" s="11">
        <v>3916</v>
      </c>
      <c r="AD1996" s="11">
        <v>53</v>
      </c>
      <c r="AE1996" s="14">
        <v>2293</v>
      </c>
      <c r="AF1996" s="6" t="s">
        <v>6</v>
      </c>
      <c r="AG1996" s="12">
        <f t="shared" si="122"/>
        <v>35</v>
      </c>
      <c r="AH1996" s="14">
        <f t="shared" si="124"/>
        <v>1077.71</v>
      </c>
      <c r="AI1996" s="14">
        <v>2084.5500000000002</v>
      </c>
      <c r="AJ1996" s="11">
        <f t="shared" si="125"/>
        <v>979.74</v>
      </c>
      <c r="AK1996" s="6"/>
      <c r="AL1996" s="12">
        <f t="shared" si="123"/>
        <v>0</v>
      </c>
      <c r="AM1996" s="6" t="s">
        <v>49</v>
      </c>
      <c r="AN1996" s="6" t="s">
        <v>293</v>
      </c>
    </row>
    <row r="1997" spans="1:40" s="13" customFormat="1" ht="51.95" customHeight="1" x14ac:dyDescent="0.2">
      <c r="A1997" s="18" t="s">
        <v>525</v>
      </c>
      <c r="B1997" s="6" t="s">
        <v>49</v>
      </c>
      <c r="C1997" s="6" t="s">
        <v>526</v>
      </c>
      <c r="D1997" s="6"/>
      <c r="E1997" s="7" t="s">
        <v>527</v>
      </c>
      <c r="F1997" s="6" t="s">
        <v>528</v>
      </c>
      <c r="G1997" s="6" t="s">
        <v>113</v>
      </c>
      <c r="H1997" s="6" t="s">
        <v>206</v>
      </c>
      <c r="I1997" s="6" t="s">
        <v>508</v>
      </c>
      <c r="J1997" s="8">
        <v>500</v>
      </c>
      <c r="K1997" s="6" t="s">
        <v>49</v>
      </c>
      <c r="L1997" s="8">
        <v>500</v>
      </c>
      <c r="M1997" s="6" t="s">
        <v>529</v>
      </c>
      <c r="N1997" s="9">
        <v>17</v>
      </c>
      <c r="O1997" s="9">
        <v>24</v>
      </c>
      <c r="P1997" s="9">
        <v>4.5</v>
      </c>
      <c r="Q1997" s="10">
        <v>1.836E-3</v>
      </c>
      <c r="R1997" s="9">
        <v>0.433</v>
      </c>
      <c r="S1997" s="8">
        <v>6</v>
      </c>
      <c r="T1997" s="8">
        <v>24</v>
      </c>
      <c r="U1997" s="6" t="s">
        <v>57</v>
      </c>
      <c r="V1997" s="6" t="s">
        <v>58</v>
      </c>
      <c r="W1997" s="6" t="s">
        <v>530</v>
      </c>
      <c r="X1997" s="6" t="s">
        <v>531</v>
      </c>
      <c r="Y1997" s="8">
        <v>1</v>
      </c>
      <c r="Z1997" s="6" t="s">
        <v>61</v>
      </c>
      <c r="AA1997" s="22" t="s">
        <v>211</v>
      </c>
      <c r="AB1997" s="11">
        <v>2470</v>
      </c>
      <c r="AC1997" s="11">
        <v>3796</v>
      </c>
      <c r="AD1997" s="11">
        <v>53</v>
      </c>
      <c r="AE1997" s="14">
        <v>2210</v>
      </c>
      <c r="AF1997" s="6" t="s">
        <v>6</v>
      </c>
      <c r="AG1997" s="12">
        <f t="shared" ref="AG1997:AG2060" si="126">IF(AF1997=$D$10,$D$11,IF(AF1997=$E$10,$E$11,IF(AF1997=$F$10,$F$11,IF(AF1997=$H$10,$H$11,IF(AF1997=$I$10,$I$11,IF(AF1997=$J$10,$J$11,IF(AF1997=$K$10,$K$11,0)))))))</f>
        <v>35</v>
      </c>
      <c r="AH1997" s="14">
        <f t="shared" si="124"/>
        <v>1038.7</v>
      </c>
      <c r="AI1997" s="14">
        <v>2009.09</v>
      </c>
      <c r="AJ1997" s="11">
        <f t="shared" si="125"/>
        <v>944.27</v>
      </c>
      <c r="AK1997" s="6"/>
      <c r="AL1997" s="12">
        <f t="shared" ref="AL1997:AL2060" si="127">IF(AK1997="",0,AH1997*AK1997)</f>
        <v>0</v>
      </c>
      <c r="AM1997" s="6" t="s">
        <v>49</v>
      </c>
      <c r="AN1997" s="6" t="s">
        <v>64</v>
      </c>
    </row>
    <row r="1998" spans="1:40" s="13" customFormat="1" ht="51.95" customHeight="1" x14ac:dyDescent="0.2">
      <c r="A1998" s="18" t="s">
        <v>1747</v>
      </c>
      <c r="B1998" s="6" t="s">
        <v>49</v>
      </c>
      <c r="C1998" s="6" t="s">
        <v>1748</v>
      </c>
      <c r="D1998" s="6"/>
      <c r="E1998" s="7" t="s">
        <v>1749</v>
      </c>
      <c r="F1998" s="6" t="s">
        <v>1750</v>
      </c>
      <c r="G1998" s="6" t="s">
        <v>113</v>
      </c>
      <c r="H1998" s="6" t="s">
        <v>206</v>
      </c>
      <c r="I1998" s="6" t="s">
        <v>508</v>
      </c>
      <c r="J1998" s="8">
        <v>500</v>
      </c>
      <c r="K1998" s="6" t="s">
        <v>49</v>
      </c>
      <c r="L1998" s="8">
        <v>500</v>
      </c>
      <c r="M1998" s="6" t="s">
        <v>1751</v>
      </c>
      <c r="N1998" s="9">
        <v>14.5</v>
      </c>
      <c r="O1998" s="9">
        <v>3</v>
      </c>
      <c r="P1998" s="9">
        <v>9.5</v>
      </c>
      <c r="Q1998" s="10">
        <v>4.1300000000000001E-4</v>
      </c>
      <c r="R1998" s="9">
        <v>0.16700000000000001</v>
      </c>
      <c r="S1998" s="8">
        <v>12</v>
      </c>
      <c r="T1998" s="8">
        <v>96</v>
      </c>
      <c r="U1998" s="6" t="s">
        <v>57</v>
      </c>
      <c r="V1998" s="6" t="s">
        <v>58</v>
      </c>
      <c r="W1998" s="6" t="s">
        <v>1752</v>
      </c>
      <c r="X1998" s="6" t="s">
        <v>1753</v>
      </c>
      <c r="Y1998" s="8">
        <v>1</v>
      </c>
      <c r="Z1998" s="6" t="s">
        <v>61</v>
      </c>
      <c r="AA1998" s="22" t="s">
        <v>211</v>
      </c>
      <c r="AB1998" s="11">
        <v>1949</v>
      </c>
      <c r="AC1998" s="11">
        <v>2996</v>
      </c>
      <c r="AD1998" s="11">
        <v>53</v>
      </c>
      <c r="AE1998" s="14">
        <v>1676</v>
      </c>
      <c r="AF1998" s="6" t="s">
        <v>6</v>
      </c>
      <c r="AG1998" s="12">
        <f t="shared" si="126"/>
        <v>35</v>
      </c>
      <c r="AH1998" s="11">
        <f t="shared" si="124"/>
        <v>787.72</v>
      </c>
      <c r="AI1998" s="14">
        <v>1523.64</v>
      </c>
      <c r="AJ1998" s="11">
        <f t="shared" si="125"/>
        <v>716.11</v>
      </c>
      <c r="AK1998" s="6"/>
      <c r="AL1998" s="12">
        <f t="shared" si="127"/>
        <v>0</v>
      </c>
      <c r="AM1998" s="6" t="s">
        <v>49</v>
      </c>
      <c r="AN1998" s="6" t="s">
        <v>1754</v>
      </c>
    </row>
    <row r="1999" spans="1:40" s="13" customFormat="1" ht="51.95" customHeight="1" x14ac:dyDescent="0.2">
      <c r="A1999" s="18" t="s">
        <v>1767</v>
      </c>
      <c r="B1999" s="6" t="s">
        <v>49</v>
      </c>
      <c r="C1999" s="6" t="s">
        <v>1768</v>
      </c>
      <c r="D1999" s="6"/>
      <c r="E1999" s="7" t="s">
        <v>1769</v>
      </c>
      <c r="F1999" s="6" t="s">
        <v>1770</v>
      </c>
      <c r="G1999" s="6" t="s">
        <v>113</v>
      </c>
      <c r="H1999" s="6" t="s">
        <v>206</v>
      </c>
      <c r="I1999" s="6" t="s">
        <v>508</v>
      </c>
      <c r="J1999" s="8">
        <v>500</v>
      </c>
      <c r="K1999" s="6" t="s">
        <v>49</v>
      </c>
      <c r="L1999" s="8">
        <v>500</v>
      </c>
      <c r="M1999" s="6" t="s">
        <v>1771</v>
      </c>
      <c r="N1999" s="9">
        <v>17</v>
      </c>
      <c r="O1999" s="9">
        <v>24</v>
      </c>
      <c r="P1999" s="9">
        <v>4.5</v>
      </c>
      <c r="Q1999" s="10">
        <v>1.836E-3</v>
      </c>
      <c r="R1999" s="9">
        <v>0.47099999999999997</v>
      </c>
      <c r="S1999" s="8">
        <v>6</v>
      </c>
      <c r="T1999" s="8">
        <v>24</v>
      </c>
      <c r="U1999" s="6" t="s">
        <v>57</v>
      </c>
      <c r="V1999" s="6" t="s">
        <v>58</v>
      </c>
      <c r="W1999" s="6" t="s">
        <v>1772</v>
      </c>
      <c r="X1999" s="6" t="s">
        <v>1773</v>
      </c>
      <c r="Y1999" s="8">
        <v>1</v>
      </c>
      <c r="Z1999" s="6" t="s">
        <v>61</v>
      </c>
      <c r="AA1999" s="22" t="s">
        <v>211</v>
      </c>
      <c r="AB1999" s="11">
        <v>3440</v>
      </c>
      <c r="AC1999" s="11">
        <v>5287</v>
      </c>
      <c r="AD1999" s="11">
        <v>53</v>
      </c>
      <c r="AE1999" s="14">
        <v>2298</v>
      </c>
      <c r="AF1999" s="6" t="s">
        <v>284</v>
      </c>
      <c r="AG1999" s="12">
        <f t="shared" si="126"/>
        <v>35</v>
      </c>
      <c r="AH1999" s="14">
        <f t="shared" si="124"/>
        <v>1080.06</v>
      </c>
      <c r="AI1999" s="14">
        <v>2089.09</v>
      </c>
      <c r="AJ1999" s="11">
        <f t="shared" si="125"/>
        <v>981.87</v>
      </c>
      <c r="AK1999" s="6"/>
      <c r="AL1999" s="12">
        <f t="shared" si="127"/>
        <v>0</v>
      </c>
      <c r="AM1999" s="6" t="s">
        <v>49</v>
      </c>
      <c r="AN1999" s="6" t="s">
        <v>1774</v>
      </c>
    </row>
    <row r="2000" spans="1:40" s="13" customFormat="1" ht="51.95" customHeight="1" x14ac:dyDescent="0.2">
      <c r="A2000" s="18" t="s">
        <v>1797</v>
      </c>
      <c r="B2000" s="6" t="s">
        <v>49</v>
      </c>
      <c r="C2000" s="6" t="s">
        <v>1798</v>
      </c>
      <c r="D2000" s="6"/>
      <c r="E2000" s="7" t="s">
        <v>1799</v>
      </c>
      <c r="F2000" s="6" t="s">
        <v>1800</v>
      </c>
      <c r="G2000" s="6" t="s">
        <v>113</v>
      </c>
      <c r="H2000" s="6" t="s">
        <v>206</v>
      </c>
      <c r="I2000" s="6" t="s">
        <v>508</v>
      </c>
      <c r="J2000" s="8">
        <v>500</v>
      </c>
      <c r="K2000" s="6" t="s">
        <v>49</v>
      </c>
      <c r="L2000" s="8">
        <v>500</v>
      </c>
      <c r="M2000" s="6" t="s">
        <v>1801</v>
      </c>
      <c r="N2000" s="9">
        <v>24</v>
      </c>
      <c r="O2000" s="9">
        <v>17</v>
      </c>
      <c r="P2000" s="9">
        <v>5</v>
      </c>
      <c r="Q2000" s="10">
        <v>2.0400000000000001E-3</v>
      </c>
      <c r="R2000" s="9">
        <v>0.42499999999999999</v>
      </c>
      <c r="S2000" s="8">
        <v>6</v>
      </c>
      <c r="T2000" s="8">
        <v>24</v>
      </c>
      <c r="U2000" s="6" t="s">
        <v>57</v>
      </c>
      <c r="V2000" s="6" t="s">
        <v>58</v>
      </c>
      <c r="W2000" s="6" t="s">
        <v>1802</v>
      </c>
      <c r="X2000" s="6" t="s">
        <v>1803</v>
      </c>
      <c r="Y2000" s="8">
        <v>1</v>
      </c>
      <c r="Z2000" s="6" t="s">
        <v>61</v>
      </c>
      <c r="AA2000" s="22" t="s">
        <v>211</v>
      </c>
      <c r="AB2000" s="11">
        <v>2667</v>
      </c>
      <c r="AC2000" s="11">
        <v>4099</v>
      </c>
      <c r="AD2000" s="11">
        <v>53</v>
      </c>
      <c r="AE2000" s="14">
        <v>2425</v>
      </c>
      <c r="AF2000" s="6" t="s">
        <v>6</v>
      </c>
      <c r="AG2000" s="12">
        <f t="shared" si="126"/>
        <v>35</v>
      </c>
      <c r="AH2000" s="14">
        <f t="shared" si="124"/>
        <v>1139.75</v>
      </c>
      <c r="AI2000" s="14">
        <v>2204.5500000000002</v>
      </c>
      <c r="AJ2000" s="14">
        <f t="shared" si="125"/>
        <v>1036.1400000000001</v>
      </c>
      <c r="AK2000" s="6"/>
      <c r="AL2000" s="12">
        <f t="shared" si="127"/>
        <v>0</v>
      </c>
      <c r="AM2000" s="6" t="s">
        <v>49</v>
      </c>
      <c r="AN2000" s="6" t="s">
        <v>1804</v>
      </c>
    </row>
    <row r="2001" spans="1:40" s="13" customFormat="1" ht="51.95" customHeight="1" x14ac:dyDescent="0.2">
      <c r="A2001" s="18" t="s">
        <v>1864</v>
      </c>
      <c r="B2001" s="6" t="s">
        <v>49</v>
      </c>
      <c r="C2001" s="6" t="s">
        <v>1865</v>
      </c>
      <c r="D2001" s="6"/>
      <c r="E2001" s="7" t="s">
        <v>1866</v>
      </c>
      <c r="F2001" s="6" t="s">
        <v>1867</v>
      </c>
      <c r="G2001" s="6" t="s">
        <v>113</v>
      </c>
      <c r="H2001" s="6" t="s">
        <v>206</v>
      </c>
      <c r="I2001" s="6" t="s">
        <v>508</v>
      </c>
      <c r="J2001" s="8">
        <v>500</v>
      </c>
      <c r="K2001" s="6" t="s">
        <v>49</v>
      </c>
      <c r="L2001" s="8">
        <v>500</v>
      </c>
      <c r="M2001" s="6" t="s">
        <v>1868</v>
      </c>
      <c r="N2001" s="9">
        <v>24.5</v>
      </c>
      <c r="O2001" s="9">
        <v>17</v>
      </c>
      <c r="P2001" s="9">
        <v>4.5999999999999996</v>
      </c>
      <c r="Q2001" s="10">
        <v>1.916E-3</v>
      </c>
      <c r="R2001" s="9">
        <v>0.36499999999999999</v>
      </c>
      <c r="S2001" s="8">
        <v>6</v>
      </c>
      <c r="T2001" s="8">
        <v>24</v>
      </c>
      <c r="U2001" s="6" t="s">
        <v>57</v>
      </c>
      <c r="V2001" s="6" t="s">
        <v>58</v>
      </c>
      <c r="W2001" s="6" t="s">
        <v>1869</v>
      </c>
      <c r="X2001" s="6" t="s">
        <v>1870</v>
      </c>
      <c r="Y2001" s="8">
        <v>1</v>
      </c>
      <c r="Z2001" s="6" t="s">
        <v>61</v>
      </c>
      <c r="AA2001" s="22" t="s">
        <v>211</v>
      </c>
      <c r="AB2001" s="11">
        <v>2760</v>
      </c>
      <c r="AC2001" s="11">
        <v>4243</v>
      </c>
      <c r="AD2001" s="11">
        <v>53</v>
      </c>
      <c r="AE2001" s="14">
        <v>2524</v>
      </c>
      <c r="AF2001" s="6" t="s">
        <v>6</v>
      </c>
      <c r="AG2001" s="12">
        <f t="shared" si="126"/>
        <v>35</v>
      </c>
      <c r="AH2001" s="14">
        <f t="shared" si="124"/>
        <v>1186.28</v>
      </c>
      <c r="AI2001" s="14">
        <v>2294.5500000000002</v>
      </c>
      <c r="AJ2001" s="14">
        <f t="shared" si="125"/>
        <v>1078.44</v>
      </c>
      <c r="AK2001" s="6"/>
      <c r="AL2001" s="12">
        <f t="shared" si="127"/>
        <v>0</v>
      </c>
      <c r="AM2001" s="6" t="s">
        <v>49</v>
      </c>
      <c r="AN2001" s="6" t="s">
        <v>1804</v>
      </c>
    </row>
    <row r="2002" spans="1:40" s="13" customFormat="1" ht="51.95" customHeight="1" x14ac:dyDescent="0.2">
      <c r="A2002" s="18" t="s">
        <v>2633</v>
      </c>
      <c r="B2002" s="6" t="s">
        <v>49</v>
      </c>
      <c r="C2002" s="6" t="s">
        <v>2634</v>
      </c>
      <c r="D2002" s="6"/>
      <c r="E2002" s="7" t="s">
        <v>2635</v>
      </c>
      <c r="F2002" s="6" t="s">
        <v>2636</v>
      </c>
      <c r="G2002" s="6" t="s">
        <v>113</v>
      </c>
      <c r="H2002" s="6" t="s">
        <v>206</v>
      </c>
      <c r="I2002" s="6" t="s">
        <v>508</v>
      </c>
      <c r="J2002" s="8">
        <v>492</v>
      </c>
      <c r="K2002" s="6" t="s">
        <v>49</v>
      </c>
      <c r="L2002" s="8">
        <v>492</v>
      </c>
      <c r="M2002" s="6" t="s">
        <v>2637</v>
      </c>
      <c r="N2002" s="9">
        <v>17</v>
      </c>
      <c r="O2002" s="9">
        <v>24</v>
      </c>
      <c r="P2002" s="9">
        <v>4.5</v>
      </c>
      <c r="Q2002" s="10">
        <v>1.836E-3</v>
      </c>
      <c r="R2002" s="9">
        <v>0.47899999999999998</v>
      </c>
      <c r="S2002" s="8">
        <v>6</v>
      </c>
      <c r="T2002" s="8">
        <v>24</v>
      </c>
      <c r="U2002" s="6" t="s">
        <v>57</v>
      </c>
      <c r="V2002" s="6" t="s">
        <v>58</v>
      </c>
      <c r="W2002" s="6" t="s">
        <v>2638</v>
      </c>
      <c r="X2002" s="6" t="s">
        <v>2639</v>
      </c>
      <c r="Y2002" s="8">
        <v>1</v>
      </c>
      <c r="Z2002" s="6" t="s">
        <v>61</v>
      </c>
      <c r="AA2002" s="22"/>
      <c r="AB2002" s="11">
        <v>2553</v>
      </c>
      <c r="AC2002" s="11">
        <v>3924</v>
      </c>
      <c r="AD2002" s="12"/>
      <c r="AE2002" s="14">
        <v>2271</v>
      </c>
      <c r="AF2002" s="6" t="s">
        <v>6</v>
      </c>
      <c r="AG2002" s="12">
        <f t="shared" si="126"/>
        <v>35</v>
      </c>
      <c r="AH2002" s="14">
        <f t="shared" si="124"/>
        <v>1476.15</v>
      </c>
      <c r="AI2002" s="14">
        <v>2064.5500000000002</v>
      </c>
      <c r="AJ2002" s="14">
        <f t="shared" si="125"/>
        <v>1341.96</v>
      </c>
      <c r="AK2002" s="6"/>
      <c r="AL2002" s="12">
        <f t="shared" si="127"/>
        <v>0</v>
      </c>
      <c r="AM2002" s="6" t="s">
        <v>49</v>
      </c>
      <c r="AN2002" s="6" t="s">
        <v>1774</v>
      </c>
    </row>
    <row r="2003" spans="1:40" s="13" customFormat="1" ht="51.95" customHeight="1" x14ac:dyDescent="0.2">
      <c r="A2003" s="18" t="s">
        <v>15548</v>
      </c>
      <c r="B2003" s="6" t="s">
        <v>49</v>
      </c>
      <c r="C2003" s="6" t="s">
        <v>15549</v>
      </c>
      <c r="D2003" s="6"/>
      <c r="E2003" s="7" t="s">
        <v>15550</v>
      </c>
      <c r="F2003" s="6" t="s">
        <v>15551</v>
      </c>
      <c r="G2003" s="6" t="s">
        <v>113</v>
      </c>
      <c r="H2003" s="6" t="s">
        <v>206</v>
      </c>
      <c r="I2003" s="6" t="s">
        <v>508</v>
      </c>
      <c r="J2003" s="8">
        <v>500</v>
      </c>
      <c r="K2003" s="6" t="s">
        <v>49</v>
      </c>
      <c r="L2003" s="8">
        <v>500</v>
      </c>
      <c r="M2003" s="6" t="s">
        <v>15552</v>
      </c>
      <c r="N2003" s="9">
        <v>19.5</v>
      </c>
      <c r="O2003" s="9">
        <v>4</v>
      </c>
      <c r="P2003" s="9">
        <v>16</v>
      </c>
      <c r="Q2003" s="10">
        <v>1.248E-3</v>
      </c>
      <c r="R2003" s="9">
        <v>0.26800000000000002</v>
      </c>
      <c r="S2003" s="8">
        <v>54</v>
      </c>
      <c r="T2003" s="8">
        <v>108</v>
      </c>
      <c r="U2003" s="6" t="s">
        <v>57</v>
      </c>
      <c r="V2003" s="6" t="s">
        <v>58</v>
      </c>
      <c r="W2003" s="6" t="s">
        <v>15553</v>
      </c>
      <c r="X2003" s="6" t="s">
        <v>15554</v>
      </c>
      <c r="Y2003" s="6"/>
      <c r="Z2003" s="6" t="s">
        <v>61</v>
      </c>
      <c r="AA2003" s="22"/>
      <c r="AB2003" s="11">
        <v>1104</v>
      </c>
      <c r="AC2003" s="11">
        <v>1697</v>
      </c>
      <c r="AD2003" s="12"/>
      <c r="AE2003" s="11">
        <v>880</v>
      </c>
      <c r="AF2003" s="6" t="s">
        <v>284</v>
      </c>
      <c r="AG2003" s="12">
        <f t="shared" si="126"/>
        <v>35</v>
      </c>
      <c r="AH2003" s="11">
        <f t="shared" si="124"/>
        <v>572</v>
      </c>
      <c r="AI2003" s="11">
        <v>800</v>
      </c>
      <c r="AJ2003" s="11">
        <f t="shared" si="125"/>
        <v>520</v>
      </c>
      <c r="AK2003" s="6"/>
      <c r="AL2003" s="12">
        <f t="shared" si="127"/>
        <v>0</v>
      </c>
      <c r="AM2003" s="6" t="s">
        <v>49</v>
      </c>
      <c r="AN2003" s="6" t="s">
        <v>15555</v>
      </c>
    </row>
    <row r="2004" spans="1:40" s="13" customFormat="1" ht="51.95" customHeight="1" x14ac:dyDescent="0.2">
      <c r="A2004" s="18" t="s">
        <v>17652</v>
      </c>
      <c r="B2004" s="6" t="s">
        <v>49</v>
      </c>
      <c r="C2004" s="6" t="s">
        <v>17653</v>
      </c>
      <c r="D2004" s="6"/>
      <c r="E2004" s="7" t="s">
        <v>17654</v>
      </c>
      <c r="F2004" s="6" t="s">
        <v>17655</v>
      </c>
      <c r="G2004" s="6" t="s">
        <v>113</v>
      </c>
      <c r="H2004" s="6" t="s">
        <v>206</v>
      </c>
      <c r="I2004" s="6" t="s">
        <v>508</v>
      </c>
      <c r="J2004" s="8">
        <v>500</v>
      </c>
      <c r="K2004" s="6" t="s">
        <v>49</v>
      </c>
      <c r="L2004" s="8">
        <v>500</v>
      </c>
      <c r="M2004" s="6" t="s">
        <v>17656</v>
      </c>
      <c r="N2004" s="9">
        <v>7</v>
      </c>
      <c r="O2004" s="9">
        <v>19</v>
      </c>
      <c r="P2004" s="9">
        <v>24</v>
      </c>
      <c r="Q2004" s="10">
        <v>3.192E-3</v>
      </c>
      <c r="R2004" s="9">
        <v>0.42099999999999999</v>
      </c>
      <c r="S2004" s="8">
        <v>24</v>
      </c>
      <c r="T2004" s="8">
        <v>24</v>
      </c>
      <c r="U2004" s="6" t="s">
        <v>57</v>
      </c>
      <c r="V2004" s="6" t="s">
        <v>58</v>
      </c>
      <c r="W2004" s="6" t="s">
        <v>17657</v>
      </c>
      <c r="X2004" s="6" t="s">
        <v>17658</v>
      </c>
      <c r="Y2004" s="6"/>
      <c r="Z2004" s="6" t="s">
        <v>61</v>
      </c>
      <c r="AA2004" s="22"/>
      <c r="AB2004" s="11">
        <v>2416</v>
      </c>
      <c r="AC2004" s="11">
        <v>3713</v>
      </c>
      <c r="AD2004" s="12"/>
      <c r="AE2004" s="14">
        <v>2154</v>
      </c>
      <c r="AF2004" s="6" t="s">
        <v>6</v>
      </c>
      <c r="AG2004" s="12">
        <f t="shared" si="126"/>
        <v>35</v>
      </c>
      <c r="AH2004" s="14">
        <f t="shared" si="124"/>
        <v>1400.1</v>
      </c>
      <c r="AI2004" s="14">
        <v>1958.18</v>
      </c>
      <c r="AJ2004" s="14">
        <f t="shared" si="125"/>
        <v>1272.82</v>
      </c>
      <c r="AK2004" s="6"/>
      <c r="AL2004" s="12">
        <f t="shared" si="127"/>
        <v>0</v>
      </c>
      <c r="AM2004" s="6" t="s">
        <v>49</v>
      </c>
      <c r="AN2004" s="6" t="s">
        <v>15670</v>
      </c>
    </row>
    <row r="2005" spans="1:40" s="13" customFormat="1" ht="51.95" customHeight="1" x14ac:dyDescent="0.2">
      <c r="A2005" s="18" t="s">
        <v>17972</v>
      </c>
      <c r="B2005" s="6" t="s">
        <v>49</v>
      </c>
      <c r="C2005" s="6" t="s">
        <v>17973</v>
      </c>
      <c r="D2005" s="6"/>
      <c r="E2005" s="7" t="s">
        <v>17974</v>
      </c>
      <c r="F2005" s="6" t="s">
        <v>17975</v>
      </c>
      <c r="G2005" s="6" t="s">
        <v>113</v>
      </c>
      <c r="H2005" s="6" t="s">
        <v>206</v>
      </c>
      <c r="I2005" s="6" t="s">
        <v>508</v>
      </c>
      <c r="J2005" s="8">
        <v>500</v>
      </c>
      <c r="K2005" s="6" t="s">
        <v>49</v>
      </c>
      <c r="L2005" s="8">
        <v>500</v>
      </c>
      <c r="M2005" s="6" t="s">
        <v>17976</v>
      </c>
      <c r="N2005" s="9">
        <v>18</v>
      </c>
      <c r="O2005" s="9">
        <v>5.5</v>
      </c>
      <c r="P2005" s="9">
        <v>17.5</v>
      </c>
      <c r="Q2005" s="10">
        <v>1.7329999999999999E-3</v>
      </c>
      <c r="R2005" s="9">
        <v>0.60499999999999998</v>
      </c>
      <c r="S2005" s="8">
        <v>24</v>
      </c>
      <c r="T2005" s="8">
        <v>24</v>
      </c>
      <c r="U2005" s="6" t="s">
        <v>57</v>
      </c>
      <c r="V2005" s="6" t="s">
        <v>58</v>
      </c>
      <c r="W2005" s="6" t="s">
        <v>17977</v>
      </c>
      <c r="X2005" s="6" t="s">
        <v>17978</v>
      </c>
      <c r="Y2005" s="6"/>
      <c r="Z2005" s="6" t="s">
        <v>61</v>
      </c>
      <c r="AA2005" s="22"/>
      <c r="AB2005" s="11">
        <v>2667</v>
      </c>
      <c r="AC2005" s="11">
        <v>4099</v>
      </c>
      <c r="AD2005" s="12"/>
      <c r="AE2005" s="14">
        <v>2423</v>
      </c>
      <c r="AF2005" s="6" t="s">
        <v>6</v>
      </c>
      <c r="AG2005" s="12">
        <f t="shared" si="126"/>
        <v>35</v>
      </c>
      <c r="AH2005" s="14">
        <f t="shared" si="124"/>
        <v>1574.95</v>
      </c>
      <c r="AI2005" s="14">
        <v>2202.73</v>
      </c>
      <c r="AJ2005" s="14">
        <f t="shared" si="125"/>
        <v>1431.77</v>
      </c>
      <c r="AK2005" s="6"/>
      <c r="AL2005" s="12">
        <f t="shared" si="127"/>
        <v>0</v>
      </c>
      <c r="AM2005" s="6" t="s">
        <v>49</v>
      </c>
      <c r="AN2005" s="6" t="s">
        <v>212</v>
      </c>
    </row>
    <row r="2006" spans="1:40" s="13" customFormat="1" ht="51.95" customHeight="1" x14ac:dyDescent="0.2">
      <c r="A2006" s="18" t="s">
        <v>18076</v>
      </c>
      <c r="B2006" s="6" t="s">
        <v>49</v>
      </c>
      <c r="C2006" s="6" t="s">
        <v>18077</v>
      </c>
      <c r="D2006" s="6"/>
      <c r="E2006" s="7" t="s">
        <v>18078</v>
      </c>
      <c r="F2006" s="6" t="s">
        <v>18079</v>
      </c>
      <c r="G2006" s="6" t="s">
        <v>113</v>
      </c>
      <c r="H2006" s="6" t="s">
        <v>206</v>
      </c>
      <c r="I2006" s="6" t="s">
        <v>508</v>
      </c>
      <c r="J2006" s="8">
        <v>351</v>
      </c>
      <c r="K2006" s="6" t="s">
        <v>49</v>
      </c>
      <c r="L2006" s="8">
        <v>351</v>
      </c>
      <c r="M2006" s="6" t="s">
        <v>18080</v>
      </c>
      <c r="N2006" s="9">
        <v>18</v>
      </c>
      <c r="O2006" s="9">
        <v>5.6</v>
      </c>
      <c r="P2006" s="9">
        <v>15.6</v>
      </c>
      <c r="Q2006" s="10">
        <v>1.572E-3</v>
      </c>
      <c r="R2006" s="9">
        <v>0.40799999999999997</v>
      </c>
      <c r="S2006" s="8">
        <v>6</v>
      </c>
      <c r="T2006" s="8">
        <v>24</v>
      </c>
      <c r="U2006" s="6" t="s">
        <v>57</v>
      </c>
      <c r="V2006" s="6" t="s">
        <v>58</v>
      </c>
      <c r="W2006" s="6" t="s">
        <v>18081</v>
      </c>
      <c r="X2006" s="6" t="s">
        <v>18082</v>
      </c>
      <c r="Y2006" s="8">
        <v>1</v>
      </c>
      <c r="Z2006" s="6" t="s">
        <v>61</v>
      </c>
      <c r="AA2006" s="22"/>
      <c r="AB2006" s="11">
        <v>2441</v>
      </c>
      <c r="AC2006" s="11">
        <v>3752</v>
      </c>
      <c r="AD2006" s="12"/>
      <c r="AE2006" s="14">
        <v>2204</v>
      </c>
      <c r="AF2006" s="6" t="s">
        <v>6</v>
      </c>
      <c r="AG2006" s="12">
        <f t="shared" si="126"/>
        <v>35</v>
      </c>
      <c r="AH2006" s="14">
        <f t="shared" si="124"/>
        <v>1432.6</v>
      </c>
      <c r="AI2006" s="14">
        <v>2003.64</v>
      </c>
      <c r="AJ2006" s="14">
        <f t="shared" si="125"/>
        <v>1302.3699999999999</v>
      </c>
      <c r="AK2006" s="6"/>
      <c r="AL2006" s="12">
        <f t="shared" si="127"/>
        <v>0</v>
      </c>
      <c r="AM2006" s="6" t="s">
        <v>49</v>
      </c>
      <c r="AN2006" s="6" t="s">
        <v>119</v>
      </c>
    </row>
    <row r="2007" spans="1:40" s="13" customFormat="1" ht="51.95" customHeight="1" x14ac:dyDescent="0.2">
      <c r="A2007" s="18" t="s">
        <v>18240</v>
      </c>
      <c r="B2007" s="6" t="s">
        <v>49</v>
      </c>
      <c r="C2007" s="6" t="s">
        <v>18241</v>
      </c>
      <c r="D2007" s="6"/>
      <c r="E2007" s="7" t="s">
        <v>18242</v>
      </c>
      <c r="F2007" s="6" t="s">
        <v>18243</v>
      </c>
      <c r="G2007" s="6" t="s">
        <v>113</v>
      </c>
      <c r="H2007" s="6" t="s">
        <v>206</v>
      </c>
      <c r="I2007" s="6" t="s">
        <v>508</v>
      </c>
      <c r="J2007" s="8">
        <v>500</v>
      </c>
      <c r="K2007" s="6" t="s">
        <v>49</v>
      </c>
      <c r="L2007" s="8">
        <v>500</v>
      </c>
      <c r="M2007" s="6" t="s">
        <v>18244</v>
      </c>
      <c r="N2007" s="9">
        <v>24.5</v>
      </c>
      <c r="O2007" s="9">
        <v>17.5</v>
      </c>
      <c r="P2007" s="9">
        <v>4.5</v>
      </c>
      <c r="Q2007" s="10">
        <v>1.9289999999999999E-3</v>
      </c>
      <c r="R2007" s="9">
        <v>0.32800000000000001</v>
      </c>
      <c r="S2007" s="8">
        <v>6</v>
      </c>
      <c r="T2007" s="8">
        <v>24</v>
      </c>
      <c r="U2007" s="6" t="s">
        <v>57</v>
      </c>
      <c r="V2007" s="6" t="s">
        <v>58</v>
      </c>
      <c r="W2007" s="6" t="s">
        <v>18245</v>
      </c>
      <c r="X2007" s="6" t="s">
        <v>18246</v>
      </c>
      <c r="Y2007" s="8">
        <v>1</v>
      </c>
      <c r="Z2007" s="6" t="s">
        <v>61</v>
      </c>
      <c r="AA2007" s="22"/>
      <c r="AB2007" s="11">
        <v>2438</v>
      </c>
      <c r="AC2007" s="11">
        <v>3747</v>
      </c>
      <c r="AD2007" s="12"/>
      <c r="AE2007" s="14">
        <v>2173</v>
      </c>
      <c r="AF2007" s="6" t="s">
        <v>6</v>
      </c>
      <c r="AG2007" s="12">
        <f t="shared" si="126"/>
        <v>35</v>
      </c>
      <c r="AH2007" s="14">
        <f t="shared" si="124"/>
        <v>1412.45</v>
      </c>
      <c r="AI2007" s="14">
        <v>1975.45</v>
      </c>
      <c r="AJ2007" s="14">
        <f t="shared" si="125"/>
        <v>1284.04</v>
      </c>
      <c r="AK2007" s="6"/>
      <c r="AL2007" s="12">
        <f t="shared" si="127"/>
        <v>0</v>
      </c>
      <c r="AM2007" s="6" t="s">
        <v>49</v>
      </c>
      <c r="AN2007" s="6" t="s">
        <v>201</v>
      </c>
    </row>
    <row r="2008" spans="1:40" s="13" customFormat="1" ht="51.95" customHeight="1" x14ac:dyDescent="0.2">
      <c r="A2008" s="18" t="s">
        <v>19719</v>
      </c>
      <c r="B2008" s="6" t="s">
        <v>49</v>
      </c>
      <c r="C2008" s="6" t="s">
        <v>19720</v>
      </c>
      <c r="D2008" s="6"/>
      <c r="E2008" s="7" t="s">
        <v>19721</v>
      </c>
      <c r="F2008" s="6" t="s">
        <v>19722</v>
      </c>
      <c r="G2008" s="6" t="s">
        <v>113</v>
      </c>
      <c r="H2008" s="6" t="s">
        <v>206</v>
      </c>
      <c r="I2008" s="6" t="s">
        <v>508</v>
      </c>
      <c r="J2008" s="8">
        <v>500</v>
      </c>
      <c r="K2008" s="6" t="s">
        <v>49</v>
      </c>
      <c r="L2008" s="8">
        <v>500</v>
      </c>
      <c r="M2008" s="6" t="s">
        <v>19723</v>
      </c>
      <c r="N2008" s="9">
        <v>16</v>
      </c>
      <c r="O2008" s="9">
        <v>6</v>
      </c>
      <c r="P2008" s="9">
        <v>14.5</v>
      </c>
      <c r="Q2008" s="10">
        <v>1.392E-3</v>
      </c>
      <c r="R2008" s="9">
        <v>0.442</v>
      </c>
      <c r="S2008" s="8">
        <v>36</v>
      </c>
      <c r="T2008" s="8">
        <v>36</v>
      </c>
      <c r="U2008" s="6" t="s">
        <v>57</v>
      </c>
      <c r="V2008" s="6" t="s">
        <v>58</v>
      </c>
      <c r="W2008" s="6" t="s">
        <v>19724</v>
      </c>
      <c r="X2008" s="6" t="s">
        <v>19725</v>
      </c>
      <c r="Y2008" s="6"/>
      <c r="Z2008" s="6" t="s">
        <v>61</v>
      </c>
      <c r="AA2008" s="22"/>
      <c r="AB2008" s="11">
        <v>2600</v>
      </c>
      <c r="AC2008" s="11">
        <v>3996</v>
      </c>
      <c r="AD2008" s="12"/>
      <c r="AE2008" s="14">
        <v>2318</v>
      </c>
      <c r="AF2008" s="6" t="s">
        <v>6</v>
      </c>
      <c r="AG2008" s="12">
        <f t="shared" si="126"/>
        <v>35</v>
      </c>
      <c r="AH2008" s="14">
        <f t="shared" si="124"/>
        <v>1506.7</v>
      </c>
      <c r="AI2008" s="14">
        <v>2107.27</v>
      </c>
      <c r="AJ2008" s="14">
        <f t="shared" si="125"/>
        <v>1369.73</v>
      </c>
      <c r="AK2008" s="6"/>
      <c r="AL2008" s="12">
        <f t="shared" si="127"/>
        <v>0</v>
      </c>
      <c r="AM2008" s="6" t="s">
        <v>49</v>
      </c>
      <c r="AN2008" s="6" t="s">
        <v>15670</v>
      </c>
    </row>
    <row r="2009" spans="1:40" s="13" customFormat="1" ht="51.95" customHeight="1" x14ac:dyDescent="0.2">
      <c r="A2009" s="18" t="s">
        <v>20305</v>
      </c>
      <c r="B2009" s="6" t="s">
        <v>49</v>
      </c>
      <c r="C2009" s="6" t="s">
        <v>20306</v>
      </c>
      <c r="D2009" s="6"/>
      <c r="E2009" s="7" t="s">
        <v>20307</v>
      </c>
      <c r="F2009" s="6" t="s">
        <v>20308</v>
      </c>
      <c r="G2009" s="6" t="s">
        <v>113</v>
      </c>
      <c r="H2009" s="6" t="s">
        <v>206</v>
      </c>
      <c r="I2009" s="6" t="s">
        <v>508</v>
      </c>
      <c r="J2009" s="8">
        <v>500</v>
      </c>
      <c r="K2009" s="6" t="s">
        <v>49</v>
      </c>
      <c r="L2009" s="8">
        <v>500</v>
      </c>
      <c r="M2009" s="6" t="s">
        <v>20309</v>
      </c>
      <c r="N2009" s="9">
        <v>16</v>
      </c>
      <c r="O2009" s="9">
        <v>18.600000000000001</v>
      </c>
      <c r="P2009" s="9">
        <v>5.0999999999999996</v>
      </c>
      <c r="Q2009" s="10">
        <v>1.518E-3</v>
      </c>
      <c r="R2009" s="9">
        <v>0.16600000000000001</v>
      </c>
      <c r="S2009" s="8">
        <v>72</v>
      </c>
      <c r="T2009" s="8">
        <v>144</v>
      </c>
      <c r="U2009" s="6" t="s">
        <v>57</v>
      </c>
      <c r="V2009" s="6" t="s">
        <v>58</v>
      </c>
      <c r="W2009" s="6" t="s">
        <v>20310</v>
      </c>
      <c r="X2009" s="6" t="s">
        <v>20311</v>
      </c>
      <c r="Y2009" s="6"/>
      <c r="Z2009" s="6" t="s">
        <v>61</v>
      </c>
      <c r="AA2009" s="22"/>
      <c r="AB2009" s="11">
        <v>827</v>
      </c>
      <c r="AC2009" s="11">
        <v>1271</v>
      </c>
      <c r="AD2009" s="12"/>
      <c r="AE2009" s="11">
        <v>554</v>
      </c>
      <c r="AF2009" s="6" t="s">
        <v>2</v>
      </c>
      <c r="AG2009" s="12">
        <f t="shared" si="126"/>
        <v>35</v>
      </c>
      <c r="AH2009" s="11">
        <f t="shared" si="124"/>
        <v>360.1</v>
      </c>
      <c r="AI2009" s="11">
        <v>503.64</v>
      </c>
      <c r="AJ2009" s="11">
        <f t="shared" si="125"/>
        <v>327.37</v>
      </c>
      <c r="AK2009" s="6"/>
      <c r="AL2009" s="12">
        <f t="shared" si="127"/>
        <v>0</v>
      </c>
      <c r="AM2009" s="6" t="s">
        <v>49</v>
      </c>
      <c r="AN2009" s="6" t="s">
        <v>20312</v>
      </c>
    </row>
    <row r="2010" spans="1:40" s="13" customFormat="1" ht="51.95" customHeight="1" x14ac:dyDescent="0.2">
      <c r="A2010" s="18" t="s">
        <v>20598</v>
      </c>
      <c r="B2010" s="6" t="s">
        <v>49</v>
      </c>
      <c r="C2010" s="6" t="s">
        <v>20599</v>
      </c>
      <c r="D2010" s="6"/>
      <c r="E2010" s="7" t="s">
        <v>20600</v>
      </c>
      <c r="F2010" s="6" t="s">
        <v>20601</v>
      </c>
      <c r="G2010" s="6" t="s">
        <v>113</v>
      </c>
      <c r="H2010" s="6" t="s">
        <v>206</v>
      </c>
      <c r="I2010" s="6" t="s">
        <v>508</v>
      </c>
      <c r="J2010" s="8">
        <v>500</v>
      </c>
      <c r="K2010" s="6" t="s">
        <v>49</v>
      </c>
      <c r="L2010" s="8">
        <v>500</v>
      </c>
      <c r="M2010" s="6" t="s">
        <v>20602</v>
      </c>
      <c r="N2010" s="9">
        <v>10</v>
      </c>
      <c r="O2010" s="9">
        <v>10</v>
      </c>
      <c r="P2010" s="9">
        <v>9.5</v>
      </c>
      <c r="Q2010" s="10">
        <v>9.5E-4</v>
      </c>
      <c r="R2010" s="9">
        <v>0.11</v>
      </c>
      <c r="S2010" s="8">
        <v>162</v>
      </c>
      <c r="T2010" s="8">
        <v>162</v>
      </c>
      <c r="U2010" s="6" t="s">
        <v>57</v>
      </c>
      <c r="V2010" s="6" t="s">
        <v>58</v>
      </c>
      <c r="W2010" s="6" t="s">
        <v>20603</v>
      </c>
      <c r="X2010" s="6" t="s">
        <v>20604</v>
      </c>
      <c r="Y2010" s="6"/>
      <c r="Z2010" s="6" t="s">
        <v>61</v>
      </c>
      <c r="AA2010" s="22"/>
      <c r="AB2010" s="11">
        <v>593</v>
      </c>
      <c r="AC2010" s="11">
        <v>911</v>
      </c>
      <c r="AD2010" s="12"/>
      <c r="AE2010" s="11">
        <v>388</v>
      </c>
      <c r="AF2010" s="6" t="s">
        <v>2</v>
      </c>
      <c r="AG2010" s="12">
        <f t="shared" si="126"/>
        <v>35</v>
      </c>
      <c r="AH2010" s="11">
        <f t="shared" si="124"/>
        <v>252.2</v>
      </c>
      <c r="AI2010" s="11">
        <v>352.73</v>
      </c>
      <c r="AJ2010" s="11">
        <f t="shared" si="125"/>
        <v>229.27</v>
      </c>
      <c r="AK2010" s="6"/>
      <c r="AL2010" s="12">
        <f t="shared" si="127"/>
        <v>0</v>
      </c>
      <c r="AM2010" s="6" t="s">
        <v>49</v>
      </c>
      <c r="AN2010" s="6" t="s">
        <v>20297</v>
      </c>
    </row>
    <row r="2011" spans="1:40" s="13" customFormat="1" ht="51.95" customHeight="1" x14ac:dyDescent="0.2">
      <c r="A2011" s="18" t="s">
        <v>20915</v>
      </c>
      <c r="B2011" s="6" t="s">
        <v>49</v>
      </c>
      <c r="C2011" s="6" t="s">
        <v>20916</v>
      </c>
      <c r="D2011" s="6"/>
      <c r="E2011" s="7" t="s">
        <v>20917</v>
      </c>
      <c r="F2011" s="6" t="s">
        <v>20918</v>
      </c>
      <c r="G2011" s="6" t="s">
        <v>113</v>
      </c>
      <c r="H2011" s="6" t="s">
        <v>206</v>
      </c>
      <c r="I2011" s="6" t="s">
        <v>508</v>
      </c>
      <c r="J2011" s="8">
        <v>500</v>
      </c>
      <c r="K2011" s="6" t="s">
        <v>49</v>
      </c>
      <c r="L2011" s="8">
        <v>500</v>
      </c>
      <c r="M2011" s="6" t="s">
        <v>20919</v>
      </c>
      <c r="N2011" s="9">
        <v>11</v>
      </c>
      <c r="O2011" s="9">
        <v>4</v>
      </c>
      <c r="P2011" s="9">
        <v>20</v>
      </c>
      <c r="Q2011" s="10">
        <v>8.8000000000000003E-4</v>
      </c>
      <c r="R2011" s="9">
        <v>0.32400000000000001</v>
      </c>
      <c r="S2011" s="8">
        <v>60</v>
      </c>
      <c r="T2011" s="8">
        <v>60</v>
      </c>
      <c r="U2011" s="6" t="s">
        <v>57</v>
      </c>
      <c r="V2011" s="6" t="s">
        <v>58</v>
      </c>
      <c r="W2011" s="6" t="s">
        <v>20920</v>
      </c>
      <c r="X2011" s="6" t="s">
        <v>20921</v>
      </c>
      <c r="Y2011" s="6"/>
      <c r="Z2011" s="6" t="s">
        <v>61</v>
      </c>
      <c r="AA2011" s="22"/>
      <c r="AB2011" s="11">
        <v>1406</v>
      </c>
      <c r="AC2011" s="11">
        <v>2161</v>
      </c>
      <c r="AD2011" s="12"/>
      <c r="AE2011" s="14">
        <v>1141</v>
      </c>
      <c r="AF2011" s="6" t="s">
        <v>284</v>
      </c>
      <c r="AG2011" s="12">
        <f t="shared" si="126"/>
        <v>35</v>
      </c>
      <c r="AH2011" s="14">
        <f t="shared" si="124"/>
        <v>741.65</v>
      </c>
      <c r="AI2011" s="14">
        <v>1037.27</v>
      </c>
      <c r="AJ2011" s="14">
        <f t="shared" si="125"/>
        <v>674.23</v>
      </c>
      <c r="AK2011" s="6"/>
      <c r="AL2011" s="12">
        <f t="shared" si="127"/>
        <v>0</v>
      </c>
      <c r="AM2011" s="6" t="s">
        <v>49</v>
      </c>
      <c r="AN2011" s="6" t="s">
        <v>4590</v>
      </c>
    </row>
    <row r="2012" spans="1:40" s="13" customFormat="1" ht="51.95" customHeight="1" x14ac:dyDescent="0.2">
      <c r="A2012" s="18" t="s">
        <v>21188</v>
      </c>
      <c r="B2012" s="6" t="s">
        <v>49</v>
      </c>
      <c r="C2012" s="6" t="s">
        <v>21189</v>
      </c>
      <c r="D2012" s="6"/>
      <c r="E2012" s="7" t="s">
        <v>21190</v>
      </c>
      <c r="F2012" s="6" t="s">
        <v>21191</v>
      </c>
      <c r="G2012" s="6" t="s">
        <v>113</v>
      </c>
      <c r="H2012" s="6" t="s">
        <v>206</v>
      </c>
      <c r="I2012" s="6" t="s">
        <v>508</v>
      </c>
      <c r="J2012" s="8">
        <v>500</v>
      </c>
      <c r="K2012" s="6" t="s">
        <v>49</v>
      </c>
      <c r="L2012" s="8">
        <v>500</v>
      </c>
      <c r="M2012" s="6" t="s">
        <v>21192</v>
      </c>
      <c r="N2012" s="9">
        <v>19</v>
      </c>
      <c r="O2012" s="9">
        <v>14.5</v>
      </c>
      <c r="P2012" s="9">
        <v>5</v>
      </c>
      <c r="Q2012" s="10">
        <v>1.3780000000000001E-3</v>
      </c>
      <c r="R2012" s="9">
        <v>0.32300000000000001</v>
      </c>
      <c r="S2012" s="8">
        <v>36</v>
      </c>
      <c r="T2012" s="8">
        <v>36</v>
      </c>
      <c r="U2012" s="6" t="s">
        <v>57</v>
      </c>
      <c r="V2012" s="6" t="s">
        <v>58</v>
      </c>
      <c r="W2012" s="6" t="s">
        <v>21193</v>
      </c>
      <c r="X2012" s="6" t="s">
        <v>21194</v>
      </c>
      <c r="Y2012" s="6"/>
      <c r="Z2012" s="6" t="s">
        <v>61</v>
      </c>
      <c r="AA2012" s="22"/>
      <c r="AB2012" s="11">
        <v>2202</v>
      </c>
      <c r="AC2012" s="11">
        <v>3384</v>
      </c>
      <c r="AD2012" s="12"/>
      <c r="AE2012" s="14">
        <v>1958</v>
      </c>
      <c r="AF2012" s="6" t="s">
        <v>6</v>
      </c>
      <c r="AG2012" s="12">
        <f t="shared" si="126"/>
        <v>35</v>
      </c>
      <c r="AH2012" s="14">
        <f t="shared" si="124"/>
        <v>1272.7</v>
      </c>
      <c r="AI2012" s="14">
        <v>1780</v>
      </c>
      <c r="AJ2012" s="14">
        <f t="shared" si="125"/>
        <v>1157</v>
      </c>
      <c r="AK2012" s="6"/>
      <c r="AL2012" s="12">
        <f t="shared" si="127"/>
        <v>0</v>
      </c>
      <c r="AM2012" s="6" t="s">
        <v>49</v>
      </c>
      <c r="AN2012" s="6" t="s">
        <v>17875</v>
      </c>
    </row>
    <row r="2013" spans="1:40" s="13" customFormat="1" ht="51.95" customHeight="1" x14ac:dyDescent="0.2">
      <c r="A2013" s="18" t="s">
        <v>23157</v>
      </c>
      <c r="B2013" s="6" t="s">
        <v>49</v>
      </c>
      <c r="C2013" s="6" t="s">
        <v>23158</v>
      </c>
      <c r="D2013" s="6"/>
      <c r="E2013" s="7" t="s">
        <v>23159</v>
      </c>
      <c r="F2013" s="6" t="s">
        <v>23160</v>
      </c>
      <c r="G2013" s="6" t="s">
        <v>113</v>
      </c>
      <c r="H2013" s="6" t="s">
        <v>206</v>
      </c>
      <c r="I2013" s="6" t="s">
        <v>508</v>
      </c>
      <c r="J2013" s="8">
        <v>264</v>
      </c>
      <c r="K2013" s="6" t="s">
        <v>49</v>
      </c>
      <c r="L2013" s="8">
        <v>265</v>
      </c>
      <c r="M2013" s="6" t="s">
        <v>23161</v>
      </c>
      <c r="N2013" s="9">
        <v>5</v>
      </c>
      <c r="O2013" s="9">
        <v>17</v>
      </c>
      <c r="P2013" s="9">
        <v>24</v>
      </c>
      <c r="Q2013" s="10">
        <v>2.0400000000000001E-3</v>
      </c>
      <c r="R2013" s="9">
        <v>0.433</v>
      </c>
      <c r="S2013" s="8">
        <v>6</v>
      </c>
      <c r="T2013" s="8">
        <v>24</v>
      </c>
      <c r="U2013" s="6" t="s">
        <v>57</v>
      </c>
      <c r="V2013" s="6" t="s">
        <v>58</v>
      </c>
      <c r="W2013" s="6" t="s">
        <v>23162</v>
      </c>
      <c r="X2013" s="6" t="s">
        <v>23163</v>
      </c>
      <c r="Y2013" s="8">
        <v>1</v>
      </c>
      <c r="Z2013" s="6" t="s">
        <v>61</v>
      </c>
      <c r="AA2013" s="22"/>
      <c r="AB2013" s="11">
        <v>2446</v>
      </c>
      <c r="AC2013" s="11">
        <v>3760</v>
      </c>
      <c r="AD2013" s="12"/>
      <c r="AE2013" s="14">
        <v>2194</v>
      </c>
      <c r="AF2013" s="6" t="s">
        <v>6</v>
      </c>
      <c r="AG2013" s="12">
        <f t="shared" si="126"/>
        <v>35</v>
      </c>
      <c r="AH2013" s="14">
        <f t="shared" si="124"/>
        <v>1426.1</v>
      </c>
      <c r="AI2013" s="14">
        <v>1994.55</v>
      </c>
      <c r="AJ2013" s="14">
        <f t="shared" si="125"/>
        <v>1296.46</v>
      </c>
      <c r="AK2013" s="6"/>
      <c r="AL2013" s="12">
        <f t="shared" si="127"/>
        <v>0</v>
      </c>
      <c r="AM2013" s="6" t="s">
        <v>49</v>
      </c>
      <c r="AN2013" s="6" t="s">
        <v>64</v>
      </c>
    </row>
    <row r="2014" spans="1:40" s="13" customFormat="1" ht="51.95" customHeight="1" x14ac:dyDescent="0.2">
      <c r="A2014" s="18" t="s">
        <v>24740</v>
      </c>
      <c r="B2014" s="6" t="s">
        <v>63</v>
      </c>
      <c r="C2014" s="6" t="s">
        <v>24741</v>
      </c>
      <c r="D2014" s="6"/>
      <c r="E2014" s="7" t="s">
        <v>24742</v>
      </c>
      <c r="F2014" s="6" t="s">
        <v>24743</v>
      </c>
      <c r="G2014" s="6" t="s">
        <v>113</v>
      </c>
      <c r="H2014" s="6" t="s">
        <v>206</v>
      </c>
      <c r="I2014" s="6" t="s">
        <v>508</v>
      </c>
      <c r="J2014" s="8">
        <v>500</v>
      </c>
      <c r="K2014" s="6" t="s">
        <v>49</v>
      </c>
      <c r="L2014" s="8">
        <v>500</v>
      </c>
      <c r="M2014" s="6" t="s">
        <v>24744</v>
      </c>
      <c r="N2014" s="9">
        <v>20</v>
      </c>
      <c r="O2014" s="9">
        <v>16</v>
      </c>
      <c r="P2014" s="9">
        <v>3.5</v>
      </c>
      <c r="Q2014" s="10">
        <v>1.1199999999999999E-3</v>
      </c>
      <c r="R2014" s="9">
        <v>0.17</v>
      </c>
      <c r="S2014" s="8">
        <v>72</v>
      </c>
      <c r="T2014" s="8">
        <v>144</v>
      </c>
      <c r="U2014" s="6" t="s">
        <v>57</v>
      </c>
      <c r="V2014" s="6" t="s">
        <v>58</v>
      </c>
      <c r="W2014" s="6" t="s">
        <v>24745</v>
      </c>
      <c r="X2014" s="6" t="s">
        <v>24746</v>
      </c>
      <c r="Y2014" s="6"/>
      <c r="Z2014" s="6" t="s">
        <v>61</v>
      </c>
      <c r="AA2014" s="22"/>
      <c r="AB2014" s="11">
        <v>628</v>
      </c>
      <c r="AC2014" s="11">
        <v>966</v>
      </c>
      <c r="AD2014" s="12"/>
      <c r="AE2014" s="11">
        <v>598</v>
      </c>
      <c r="AF2014" s="6" t="s">
        <v>2</v>
      </c>
      <c r="AG2014" s="12">
        <f t="shared" si="126"/>
        <v>35</v>
      </c>
      <c r="AH2014" s="11">
        <f t="shared" si="124"/>
        <v>388.7</v>
      </c>
      <c r="AI2014" s="11">
        <v>543.64</v>
      </c>
      <c r="AJ2014" s="11">
        <f t="shared" si="125"/>
        <v>353.37</v>
      </c>
      <c r="AK2014" s="6"/>
      <c r="AL2014" s="12">
        <f t="shared" si="127"/>
        <v>0</v>
      </c>
      <c r="AM2014" s="6" t="s">
        <v>63</v>
      </c>
      <c r="AN2014" s="6" t="s">
        <v>24747</v>
      </c>
    </row>
    <row r="2015" spans="1:40" s="13" customFormat="1" ht="51.95" customHeight="1" x14ac:dyDescent="0.2">
      <c r="A2015" s="18" t="s">
        <v>25303</v>
      </c>
      <c r="B2015" s="6" t="s">
        <v>63</v>
      </c>
      <c r="C2015" s="6" t="s">
        <v>25304</v>
      </c>
      <c r="D2015" s="6" t="s">
        <v>25305</v>
      </c>
      <c r="E2015" s="7" t="s">
        <v>25306</v>
      </c>
      <c r="F2015" s="6" t="s">
        <v>25307</v>
      </c>
      <c r="G2015" s="6" t="s">
        <v>113</v>
      </c>
      <c r="H2015" s="6" t="s">
        <v>206</v>
      </c>
      <c r="I2015" s="6" t="s">
        <v>508</v>
      </c>
      <c r="J2015" s="8">
        <v>500</v>
      </c>
      <c r="K2015" s="6" t="s">
        <v>49</v>
      </c>
      <c r="L2015" s="8">
        <v>500</v>
      </c>
      <c r="M2015" s="6" t="s">
        <v>25308</v>
      </c>
      <c r="N2015" s="9">
        <v>17.2</v>
      </c>
      <c r="O2015" s="9">
        <v>14.2</v>
      </c>
      <c r="P2015" s="9">
        <v>4.5</v>
      </c>
      <c r="Q2015" s="10">
        <v>1.0989999999999999E-3</v>
      </c>
      <c r="R2015" s="9">
        <v>0.16200000000000001</v>
      </c>
      <c r="S2015" s="8">
        <v>144</v>
      </c>
      <c r="T2015" s="8">
        <v>144</v>
      </c>
      <c r="U2015" s="6" t="s">
        <v>57</v>
      </c>
      <c r="V2015" s="6" t="s">
        <v>58</v>
      </c>
      <c r="W2015" s="6" t="s">
        <v>25309</v>
      </c>
      <c r="X2015" s="6" t="s">
        <v>25310</v>
      </c>
      <c r="Y2015" s="6"/>
      <c r="Z2015" s="6" t="s">
        <v>61</v>
      </c>
      <c r="AA2015" s="22"/>
      <c r="AB2015" s="11">
        <v>907</v>
      </c>
      <c r="AC2015" s="11">
        <v>1394</v>
      </c>
      <c r="AD2015" s="12"/>
      <c r="AE2015" s="11">
        <v>628</v>
      </c>
      <c r="AF2015" s="6" t="s">
        <v>6</v>
      </c>
      <c r="AG2015" s="12">
        <f t="shared" si="126"/>
        <v>35</v>
      </c>
      <c r="AH2015" s="11">
        <f t="shared" si="124"/>
        <v>408.2</v>
      </c>
      <c r="AI2015" s="11">
        <v>570.91</v>
      </c>
      <c r="AJ2015" s="11">
        <f t="shared" si="125"/>
        <v>371.09</v>
      </c>
      <c r="AK2015" s="6"/>
      <c r="AL2015" s="12">
        <f t="shared" si="127"/>
        <v>0</v>
      </c>
      <c r="AM2015" s="6" t="s">
        <v>49</v>
      </c>
      <c r="AN2015" s="6" t="s">
        <v>20738</v>
      </c>
    </row>
    <row r="2016" spans="1:40" s="13" customFormat="1" ht="51.95" customHeight="1" x14ac:dyDescent="0.2">
      <c r="A2016" s="18" t="s">
        <v>25486</v>
      </c>
      <c r="B2016" s="6" t="s">
        <v>49</v>
      </c>
      <c r="C2016" s="6" t="s">
        <v>25487</v>
      </c>
      <c r="D2016" s="6"/>
      <c r="E2016" s="7" t="s">
        <v>25488</v>
      </c>
      <c r="F2016" s="6" t="s">
        <v>25489</v>
      </c>
      <c r="G2016" s="6" t="s">
        <v>113</v>
      </c>
      <c r="H2016" s="6" t="s">
        <v>206</v>
      </c>
      <c r="I2016" s="6" t="s">
        <v>508</v>
      </c>
      <c r="J2016" s="8">
        <v>497</v>
      </c>
      <c r="K2016" s="6" t="s">
        <v>49</v>
      </c>
      <c r="L2016" s="8">
        <v>500</v>
      </c>
      <c r="M2016" s="6" t="s">
        <v>25490</v>
      </c>
      <c r="N2016" s="9">
        <v>12.3</v>
      </c>
      <c r="O2016" s="9">
        <v>12.3</v>
      </c>
      <c r="P2016" s="9">
        <v>3</v>
      </c>
      <c r="Q2016" s="10">
        <v>4.5399999999999998E-4</v>
      </c>
      <c r="R2016" s="9">
        <v>0.14499999999999999</v>
      </c>
      <c r="S2016" s="8">
        <v>120</v>
      </c>
      <c r="T2016" s="8">
        <v>120</v>
      </c>
      <c r="U2016" s="6" t="s">
        <v>57</v>
      </c>
      <c r="V2016" s="6" t="s">
        <v>58</v>
      </c>
      <c r="W2016" s="6" t="s">
        <v>25491</v>
      </c>
      <c r="X2016" s="6" t="s">
        <v>25492</v>
      </c>
      <c r="Y2016" s="6"/>
      <c r="Z2016" s="6" t="s">
        <v>61</v>
      </c>
      <c r="AA2016" s="22"/>
      <c r="AB2016" s="11">
        <v>706</v>
      </c>
      <c r="AC2016" s="11">
        <v>1085</v>
      </c>
      <c r="AD2016" s="12"/>
      <c r="AE2016" s="11">
        <v>504</v>
      </c>
      <c r="AF2016" s="6" t="s">
        <v>2</v>
      </c>
      <c r="AG2016" s="12">
        <f t="shared" si="126"/>
        <v>35</v>
      </c>
      <c r="AH2016" s="11">
        <f t="shared" si="124"/>
        <v>327.60000000000002</v>
      </c>
      <c r="AI2016" s="11">
        <v>458.18</v>
      </c>
      <c r="AJ2016" s="11">
        <f t="shared" si="125"/>
        <v>297.82</v>
      </c>
      <c r="AK2016" s="6"/>
      <c r="AL2016" s="12">
        <f t="shared" si="127"/>
        <v>0</v>
      </c>
      <c r="AM2016" s="6" t="s">
        <v>49</v>
      </c>
      <c r="AN2016" s="6" t="s">
        <v>25493</v>
      </c>
    </row>
    <row r="2017" spans="1:40" s="13" customFormat="1" ht="51.95" customHeight="1" x14ac:dyDescent="0.2">
      <c r="A2017" s="18" t="s">
        <v>453</v>
      </c>
      <c r="B2017" s="6" t="s">
        <v>49</v>
      </c>
      <c r="C2017" s="6" t="s">
        <v>454</v>
      </c>
      <c r="D2017" s="6"/>
      <c r="E2017" s="7" t="s">
        <v>455</v>
      </c>
      <c r="F2017" s="6" t="s">
        <v>456</v>
      </c>
      <c r="G2017" s="6" t="s">
        <v>113</v>
      </c>
      <c r="H2017" s="6" t="s">
        <v>206</v>
      </c>
      <c r="I2017" s="6" t="s">
        <v>457</v>
      </c>
      <c r="J2017" s="8">
        <v>500</v>
      </c>
      <c r="K2017" s="6" t="s">
        <v>49</v>
      </c>
      <c r="L2017" s="8">
        <v>500</v>
      </c>
      <c r="M2017" s="6" t="s">
        <v>458</v>
      </c>
      <c r="N2017" s="9">
        <v>21</v>
      </c>
      <c r="O2017" s="9">
        <v>1.5</v>
      </c>
      <c r="P2017" s="9">
        <v>17</v>
      </c>
      <c r="Q2017" s="10">
        <v>5.3600000000000002E-4</v>
      </c>
      <c r="R2017" s="9">
        <v>1.6E-2</v>
      </c>
      <c r="S2017" s="8">
        <v>8</v>
      </c>
      <c r="T2017" s="8">
        <v>48</v>
      </c>
      <c r="U2017" s="6" t="s">
        <v>57</v>
      </c>
      <c r="V2017" s="6" t="s">
        <v>58</v>
      </c>
      <c r="W2017" s="6" t="s">
        <v>459</v>
      </c>
      <c r="X2017" s="6" t="s">
        <v>460</v>
      </c>
      <c r="Y2017" s="8">
        <v>1</v>
      </c>
      <c r="Z2017" s="6" t="s">
        <v>61</v>
      </c>
      <c r="AA2017" s="22" t="s">
        <v>211</v>
      </c>
      <c r="AB2017" s="11">
        <v>1540</v>
      </c>
      <c r="AC2017" s="11">
        <v>2367</v>
      </c>
      <c r="AD2017" s="11">
        <v>53</v>
      </c>
      <c r="AE2017" s="14">
        <v>1329</v>
      </c>
      <c r="AF2017" s="6" t="s">
        <v>6</v>
      </c>
      <c r="AG2017" s="12">
        <f t="shared" si="126"/>
        <v>35</v>
      </c>
      <c r="AH2017" s="11">
        <f t="shared" si="124"/>
        <v>624.63</v>
      </c>
      <c r="AI2017" s="14">
        <v>1208.18</v>
      </c>
      <c r="AJ2017" s="11">
        <f t="shared" si="125"/>
        <v>567.84</v>
      </c>
      <c r="AK2017" s="6"/>
      <c r="AL2017" s="12">
        <f t="shared" si="127"/>
        <v>0</v>
      </c>
      <c r="AM2017" s="6" t="s">
        <v>49</v>
      </c>
      <c r="AN2017" s="6" t="s">
        <v>119</v>
      </c>
    </row>
    <row r="2018" spans="1:40" s="13" customFormat="1" ht="51.95" customHeight="1" x14ac:dyDescent="0.2">
      <c r="A2018" s="18" t="s">
        <v>469</v>
      </c>
      <c r="B2018" s="6" t="s">
        <v>49</v>
      </c>
      <c r="C2018" s="6" t="s">
        <v>470</v>
      </c>
      <c r="D2018" s="6"/>
      <c r="E2018" s="7" t="s">
        <v>471</v>
      </c>
      <c r="F2018" s="6" t="s">
        <v>472</v>
      </c>
      <c r="G2018" s="6" t="s">
        <v>113</v>
      </c>
      <c r="H2018" s="6" t="s">
        <v>206</v>
      </c>
      <c r="I2018" s="6" t="s">
        <v>457</v>
      </c>
      <c r="J2018" s="8">
        <v>500</v>
      </c>
      <c r="K2018" s="6" t="s">
        <v>49</v>
      </c>
      <c r="L2018" s="8">
        <v>500</v>
      </c>
      <c r="M2018" s="6" t="s">
        <v>473</v>
      </c>
      <c r="N2018" s="9">
        <v>21</v>
      </c>
      <c r="O2018" s="9">
        <v>1.5</v>
      </c>
      <c r="P2018" s="9">
        <v>18.5</v>
      </c>
      <c r="Q2018" s="10">
        <v>5.8299999999999997E-4</v>
      </c>
      <c r="R2018" s="9">
        <v>0.16500000000000001</v>
      </c>
      <c r="S2018" s="8">
        <v>8</v>
      </c>
      <c r="T2018" s="8">
        <v>48</v>
      </c>
      <c r="U2018" s="6" t="s">
        <v>57</v>
      </c>
      <c r="V2018" s="6" t="s">
        <v>58</v>
      </c>
      <c r="W2018" s="6" t="s">
        <v>474</v>
      </c>
      <c r="X2018" s="6" t="s">
        <v>475</v>
      </c>
      <c r="Y2018" s="8">
        <v>1</v>
      </c>
      <c r="Z2018" s="6" t="s">
        <v>61</v>
      </c>
      <c r="AA2018" s="22" t="s">
        <v>211</v>
      </c>
      <c r="AB2018" s="11">
        <v>1561</v>
      </c>
      <c r="AC2018" s="11">
        <v>2399</v>
      </c>
      <c r="AD2018" s="11">
        <v>53</v>
      </c>
      <c r="AE2018" s="14">
        <v>1315</v>
      </c>
      <c r="AF2018" s="6" t="s">
        <v>6</v>
      </c>
      <c r="AG2018" s="12">
        <f t="shared" si="126"/>
        <v>35</v>
      </c>
      <c r="AH2018" s="11">
        <f t="shared" si="124"/>
        <v>618.04999999999995</v>
      </c>
      <c r="AI2018" s="14">
        <v>1195.45</v>
      </c>
      <c r="AJ2018" s="11">
        <f t="shared" si="125"/>
        <v>561.86</v>
      </c>
      <c r="AK2018" s="6"/>
      <c r="AL2018" s="12">
        <f t="shared" si="127"/>
        <v>0</v>
      </c>
      <c r="AM2018" s="6" t="s">
        <v>49</v>
      </c>
      <c r="AN2018" s="6" t="s">
        <v>476</v>
      </c>
    </row>
    <row r="2019" spans="1:40" s="13" customFormat="1" ht="51.95" customHeight="1" x14ac:dyDescent="0.2">
      <c r="A2019" s="18" t="s">
        <v>1431</v>
      </c>
      <c r="B2019" s="6" t="s">
        <v>49</v>
      </c>
      <c r="C2019" s="6" t="s">
        <v>1432</v>
      </c>
      <c r="D2019" s="6"/>
      <c r="E2019" s="7" t="s">
        <v>1433</v>
      </c>
      <c r="F2019" s="6" t="s">
        <v>1434</v>
      </c>
      <c r="G2019" s="6" t="s">
        <v>113</v>
      </c>
      <c r="H2019" s="6" t="s">
        <v>206</v>
      </c>
      <c r="I2019" s="6" t="s">
        <v>457</v>
      </c>
      <c r="J2019" s="8">
        <v>500</v>
      </c>
      <c r="K2019" s="6" t="s">
        <v>49</v>
      </c>
      <c r="L2019" s="8">
        <v>500</v>
      </c>
      <c r="M2019" s="6" t="s">
        <v>1435</v>
      </c>
      <c r="N2019" s="9">
        <v>16.5</v>
      </c>
      <c r="O2019" s="9">
        <v>16</v>
      </c>
      <c r="P2019" s="9">
        <v>1</v>
      </c>
      <c r="Q2019" s="10">
        <v>2.6400000000000002E-4</v>
      </c>
      <c r="R2019" s="9">
        <v>0.16900000000000001</v>
      </c>
      <c r="S2019" s="8">
        <v>8</v>
      </c>
      <c r="T2019" s="8">
        <v>48</v>
      </c>
      <c r="U2019" s="6" t="s">
        <v>57</v>
      </c>
      <c r="V2019" s="6" t="s">
        <v>58</v>
      </c>
      <c r="W2019" s="6" t="s">
        <v>1436</v>
      </c>
      <c r="X2019" s="6" t="s">
        <v>1437</v>
      </c>
      <c r="Y2019" s="8">
        <v>1</v>
      </c>
      <c r="Z2019" s="6" t="s">
        <v>61</v>
      </c>
      <c r="AA2019" s="22" t="s">
        <v>211</v>
      </c>
      <c r="AB2019" s="11">
        <v>1323</v>
      </c>
      <c r="AC2019" s="11">
        <v>2033</v>
      </c>
      <c r="AD2019" s="11">
        <v>53</v>
      </c>
      <c r="AE2019" s="14">
        <v>1085</v>
      </c>
      <c r="AF2019" s="6" t="s">
        <v>6</v>
      </c>
      <c r="AG2019" s="12">
        <f t="shared" si="126"/>
        <v>35</v>
      </c>
      <c r="AH2019" s="11">
        <f t="shared" si="124"/>
        <v>509.95</v>
      </c>
      <c r="AI2019" s="11">
        <v>986.36</v>
      </c>
      <c r="AJ2019" s="11">
        <f t="shared" si="125"/>
        <v>463.59</v>
      </c>
      <c r="AK2019" s="6"/>
      <c r="AL2019" s="12">
        <f t="shared" si="127"/>
        <v>0</v>
      </c>
      <c r="AM2019" s="6" t="s">
        <v>49</v>
      </c>
      <c r="AN2019" s="6" t="s">
        <v>276</v>
      </c>
    </row>
    <row r="2020" spans="1:40" s="13" customFormat="1" ht="51.95" customHeight="1" x14ac:dyDescent="0.2">
      <c r="A2020" s="18" t="s">
        <v>2818</v>
      </c>
      <c r="B2020" s="6" t="s">
        <v>49</v>
      </c>
      <c r="C2020" s="6" t="s">
        <v>2819</v>
      </c>
      <c r="D2020" s="6"/>
      <c r="E2020" s="7" t="s">
        <v>2820</v>
      </c>
      <c r="F2020" s="6" t="s">
        <v>2821</v>
      </c>
      <c r="G2020" s="6" t="s">
        <v>113</v>
      </c>
      <c r="H2020" s="6" t="s">
        <v>206</v>
      </c>
      <c r="I2020" s="6" t="s">
        <v>457</v>
      </c>
      <c r="J2020" s="8">
        <v>500</v>
      </c>
      <c r="K2020" s="6" t="s">
        <v>49</v>
      </c>
      <c r="L2020" s="8">
        <v>500</v>
      </c>
      <c r="M2020" s="6" t="s">
        <v>2822</v>
      </c>
      <c r="N2020" s="9">
        <v>21</v>
      </c>
      <c r="O2020" s="9">
        <v>1.5</v>
      </c>
      <c r="P2020" s="9">
        <v>18.5</v>
      </c>
      <c r="Q2020" s="10">
        <v>5.8299999999999997E-4</v>
      </c>
      <c r="R2020" s="9">
        <v>0.17699999999999999</v>
      </c>
      <c r="S2020" s="8">
        <v>8</v>
      </c>
      <c r="T2020" s="8">
        <v>48</v>
      </c>
      <c r="U2020" s="6" t="s">
        <v>57</v>
      </c>
      <c r="V2020" s="6" t="s">
        <v>58</v>
      </c>
      <c r="W2020" s="6" t="s">
        <v>2823</v>
      </c>
      <c r="X2020" s="6" t="s">
        <v>2824</v>
      </c>
      <c r="Y2020" s="8">
        <v>1</v>
      </c>
      <c r="Z2020" s="6" t="s">
        <v>61</v>
      </c>
      <c r="AA2020" s="22" t="s">
        <v>211</v>
      </c>
      <c r="AB2020" s="11">
        <v>1575</v>
      </c>
      <c r="AC2020" s="11">
        <v>2420</v>
      </c>
      <c r="AD2020" s="11">
        <v>53</v>
      </c>
      <c r="AE2020" s="14">
        <v>1315</v>
      </c>
      <c r="AF2020" s="6" t="s">
        <v>6</v>
      </c>
      <c r="AG2020" s="12">
        <f t="shared" si="126"/>
        <v>35</v>
      </c>
      <c r="AH2020" s="11">
        <f t="shared" si="124"/>
        <v>618.04999999999995</v>
      </c>
      <c r="AI2020" s="14">
        <v>1195.45</v>
      </c>
      <c r="AJ2020" s="11">
        <f t="shared" si="125"/>
        <v>561.86</v>
      </c>
      <c r="AK2020" s="6"/>
      <c r="AL2020" s="12">
        <f t="shared" si="127"/>
        <v>0</v>
      </c>
      <c r="AM2020" s="6" t="s">
        <v>49</v>
      </c>
      <c r="AN2020" s="6" t="s">
        <v>119</v>
      </c>
    </row>
    <row r="2021" spans="1:40" s="13" customFormat="1" ht="51.95" customHeight="1" x14ac:dyDescent="0.2">
      <c r="A2021" s="18" t="s">
        <v>2918</v>
      </c>
      <c r="B2021" s="6" t="s">
        <v>49</v>
      </c>
      <c r="C2021" s="6" t="s">
        <v>2919</v>
      </c>
      <c r="D2021" s="6"/>
      <c r="E2021" s="7" t="s">
        <v>2920</v>
      </c>
      <c r="F2021" s="6" t="s">
        <v>2921</v>
      </c>
      <c r="G2021" s="6" t="s">
        <v>113</v>
      </c>
      <c r="H2021" s="6" t="s">
        <v>206</v>
      </c>
      <c r="I2021" s="6" t="s">
        <v>457</v>
      </c>
      <c r="J2021" s="8">
        <v>500</v>
      </c>
      <c r="K2021" s="6" t="s">
        <v>49</v>
      </c>
      <c r="L2021" s="8">
        <v>500</v>
      </c>
      <c r="M2021" s="6" t="s">
        <v>2922</v>
      </c>
      <c r="N2021" s="9">
        <v>16</v>
      </c>
      <c r="O2021" s="9">
        <v>15</v>
      </c>
      <c r="P2021" s="9">
        <v>1.5</v>
      </c>
      <c r="Q2021" s="10">
        <v>3.6000000000000002E-4</v>
      </c>
      <c r="R2021" s="9">
        <v>0.20200000000000001</v>
      </c>
      <c r="S2021" s="8">
        <v>24</v>
      </c>
      <c r="T2021" s="8">
        <v>48</v>
      </c>
      <c r="U2021" s="6" t="s">
        <v>57</v>
      </c>
      <c r="V2021" s="6" t="s">
        <v>58</v>
      </c>
      <c r="W2021" s="6" t="s">
        <v>2923</v>
      </c>
      <c r="X2021" s="6" t="s">
        <v>2924</v>
      </c>
      <c r="Y2021" s="8">
        <v>1</v>
      </c>
      <c r="Z2021" s="6" t="s">
        <v>61</v>
      </c>
      <c r="AA2021" s="22" t="s">
        <v>211</v>
      </c>
      <c r="AB2021" s="11">
        <v>1182</v>
      </c>
      <c r="AC2021" s="11">
        <v>2109</v>
      </c>
      <c r="AD2021" s="11">
        <v>53</v>
      </c>
      <c r="AE2021" s="14">
        <v>1188</v>
      </c>
      <c r="AF2021" s="6" t="s">
        <v>2</v>
      </c>
      <c r="AG2021" s="12">
        <f t="shared" si="126"/>
        <v>35</v>
      </c>
      <c r="AH2021" s="11">
        <f t="shared" si="124"/>
        <v>558.36</v>
      </c>
      <c r="AI2021" s="14">
        <v>1080</v>
      </c>
      <c r="AJ2021" s="11">
        <f t="shared" si="125"/>
        <v>507.6</v>
      </c>
      <c r="AK2021" s="6"/>
      <c r="AL2021" s="12">
        <f t="shared" si="127"/>
        <v>0</v>
      </c>
      <c r="AM2021" s="6" t="s">
        <v>49</v>
      </c>
      <c r="AN2021" s="6" t="s">
        <v>2925</v>
      </c>
    </row>
    <row r="2022" spans="1:40" s="13" customFormat="1" ht="51.95" customHeight="1" x14ac:dyDescent="0.2">
      <c r="A2022" s="18" t="s">
        <v>11044</v>
      </c>
      <c r="B2022" s="6" t="s">
        <v>49</v>
      </c>
      <c r="C2022" s="6" t="s">
        <v>11045</v>
      </c>
      <c r="D2022" s="6"/>
      <c r="E2022" s="7" t="s">
        <v>11046</v>
      </c>
      <c r="F2022" s="6" t="s">
        <v>11047</v>
      </c>
      <c r="G2022" s="6" t="s">
        <v>113</v>
      </c>
      <c r="H2022" s="6" t="s">
        <v>206</v>
      </c>
      <c r="I2022" s="6" t="s">
        <v>457</v>
      </c>
      <c r="J2022" s="8">
        <v>500</v>
      </c>
      <c r="K2022" s="6" t="s">
        <v>49</v>
      </c>
      <c r="L2022" s="8">
        <v>500</v>
      </c>
      <c r="M2022" s="6" t="s">
        <v>11048</v>
      </c>
      <c r="N2022" s="9">
        <v>16</v>
      </c>
      <c r="O2022" s="9">
        <v>16</v>
      </c>
      <c r="P2022" s="9">
        <v>1.5</v>
      </c>
      <c r="Q2022" s="10">
        <v>3.8400000000000001E-4</v>
      </c>
      <c r="R2022" s="9">
        <v>0.246</v>
      </c>
      <c r="S2022" s="8">
        <v>8</v>
      </c>
      <c r="T2022" s="8">
        <v>48</v>
      </c>
      <c r="U2022" s="6" t="s">
        <v>57</v>
      </c>
      <c r="V2022" s="6" t="s">
        <v>58</v>
      </c>
      <c r="W2022" s="6" t="s">
        <v>11049</v>
      </c>
      <c r="X2022" s="6" t="s">
        <v>11050</v>
      </c>
      <c r="Y2022" s="8">
        <v>1</v>
      </c>
      <c r="Z2022" s="6" t="s">
        <v>61</v>
      </c>
      <c r="AA2022" s="22"/>
      <c r="AB2022" s="11">
        <v>1520</v>
      </c>
      <c r="AC2022" s="11">
        <v>2336</v>
      </c>
      <c r="AD2022" s="12"/>
      <c r="AE2022" s="14">
        <v>1292</v>
      </c>
      <c r="AF2022" s="6" t="s">
        <v>6</v>
      </c>
      <c r="AG2022" s="12">
        <f t="shared" si="126"/>
        <v>35</v>
      </c>
      <c r="AH2022" s="14">
        <f t="shared" si="124"/>
        <v>839.8</v>
      </c>
      <c r="AI2022" s="14">
        <v>1174.55</v>
      </c>
      <c r="AJ2022" s="14">
        <f t="shared" si="125"/>
        <v>763.46</v>
      </c>
      <c r="AK2022" s="6"/>
      <c r="AL2022" s="12">
        <f t="shared" si="127"/>
        <v>0</v>
      </c>
      <c r="AM2022" s="6" t="s">
        <v>49</v>
      </c>
      <c r="AN2022" s="6" t="s">
        <v>11051</v>
      </c>
    </row>
    <row r="2023" spans="1:40" s="13" customFormat="1" ht="51.95" customHeight="1" x14ac:dyDescent="0.2">
      <c r="A2023" s="18" t="s">
        <v>11284</v>
      </c>
      <c r="B2023" s="6" t="s">
        <v>49</v>
      </c>
      <c r="C2023" s="6" t="s">
        <v>11285</v>
      </c>
      <c r="D2023" s="6"/>
      <c r="E2023" s="7" t="s">
        <v>11286</v>
      </c>
      <c r="F2023" s="6" t="s">
        <v>11287</v>
      </c>
      <c r="G2023" s="6" t="s">
        <v>113</v>
      </c>
      <c r="H2023" s="6" t="s">
        <v>206</v>
      </c>
      <c r="I2023" s="6" t="s">
        <v>457</v>
      </c>
      <c r="J2023" s="8">
        <v>48</v>
      </c>
      <c r="K2023" s="6" t="s">
        <v>49</v>
      </c>
      <c r="L2023" s="8">
        <v>50</v>
      </c>
      <c r="M2023" s="6" t="s">
        <v>11288</v>
      </c>
      <c r="N2023" s="9">
        <v>16.5</v>
      </c>
      <c r="O2023" s="9">
        <v>18.3</v>
      </c>
      <c r="P2023" s="9">
        <v>1.41</v>
      </c>
      <c r="Q2023" s="10">
        <v>4.26E-4</v>
      </c>
      <c r="R2023" s="9">
        <v>0.18099999999999999</v>
      </c>
      <c r="S2023" s="8">
        <v>8</v>
      </c>
      <c r="T2023" s="8">
        <v>48</v>
      </c>
      <c r="U2023" s="6" t="s">
        <v>57</v>
      </c>
      <c r="V2023" s="6" t="s">
        <v>58</v>
      </c>
      <c r="W2023" s="6" t="s">
        <v>11289</v>
      </c>
      <c r="X2023" s="6" t="s">
        <v>11290</v>
      </c>
      <c r="Y2023" s="8">
        <v>1</v>
      </c>
      <c r="Z2023" s="6" t="s">
        <v>61</v>
      </c>
      <c r="AA2023" s="22"/>
      <c r="AB2023" s="11">
        <v>1561</v>
      </c>
      <c r="AC2023" s="11">
        <v>2399</v>
      </c>
      <c r="AD2023" s="12"/>
      <c r="AE2023" s="14">
        <v>1333</v>
      </c>
      <c r="AF2023" s="6" t="s">
        <v>6</v>
      </c>
      <c r="AG2023" s="12">
        <f t="shared" si="126"/>
        <v>35</v>
      </c>
      <c r="AH2023" s="14">
        <f t="shared" si="124"/>
        <v>866.45</v>
      </c>
      <c r="AI2023" s="14">
        <v>1211.82</v>
      </c>
      <c r="AJ2023" s="14">
        <f t="shared" si="125"/>
        <v>787.68</v>
      </c>
      <c r="AK2023" s="6"/>
      <c r="AL2023" s="12">
        <f t="shared" si="127"/>
        <v>0</v>
      </c>
      <c r="AM2023" s="6" t="s">
        <v>49</v>
      </c>
      <c r="AN2023" s="6" t="s">
        <v>1774</v>
      </c>
    </row>
    <row r="2024" spans="1:40" s="13" customFormat="1" ht="51.95" customHeight="1" x14ac:dyDescent="0.2">
      <c r="A2024" s="18" t="s">
        <v>12594</v>
      </c>
      <c r="B2024" s="6" t="s">
        <v>49</v>
      </c>
      <c r="C2024" s="6" t="s">
        <v>12595</v>
      </c>
      <c r="D2024" s="6"/>
      <c r="E2024" s="7" t="s">
        <v>12596</v>
      </c>
      <c r="F2024" s="6" t="s">
        <v>12597</v>
      </c>
      <c r="G2024" s="6" t="s">
        <v>113</v>
      </c>
      <c r="H2024" s="6" t="s">
        <v>206</v>
      </c>
      <c r="I2024" s="6" t="s">
        <v>457</v>
      </c>
      <c r="J2024" s="8">
        <v>500</v>
      </c>
      <c r="K2024" s="6" t="s">
        <v>49</v>
      </c>
      <c r="L2024" s="8">
        <v>500</v>
      </c>
      <c r="M2024" s="6" t="s">
        <v>12598</v>
      </c>
      <c r="N2024" s="9">
        <v>21</v>
      </c>
      <c r="O2024" s="9">
        <v>16</v>
      </c>
      <c r="P2024" s="9">
        <v>1.5</v>
      </c>
      <c r="Q2024" s="10">
        <v>5.04E-4</v>
      </c>
      <c r="R2024" s="9">
        <v>0.184</v>
      </c>
      <c r="S2024" s="8">
        <v>24</v>
      </c>
      <c r="T2024" s="8">
        <v>48</v>
      </c>
      <c r="U2024" s="6" t="s">
        <v>57</v>
      </c>
      <c r="V2024" s="6" t="s">
        <v>58</v>
      </c>
      <c r="W2024" s="6" t="s">
        <v>12599</v>
      </c>
      <c r="X2024" s="6" t="s">
        <v>12600</v>
      </c>
      <c r="Y2024" s="8">
        <v>1</v>
      </c>
      <c r="Z2024" s="6" t="s">
        <v>61</v>
      </c>
      <c r="AA2024" s="22" t="s">
        <v>211</v>
      </c>
      <c r="AB2024" s="11">
        <v>1289</v>
      </c>
      <c r="AC2024" s="11">
        <v>1981</v>
      </c>
      <c r="AD2024" s="11">
        <v>53</v>
      </c>
      <c r="AE2024" s="14">
        <v>1082</v>
      </c>
      <c r="AF2024" s="6" t="s">
        <v>6</v>
      </c>
      <c r="AG2024" s="12">
        <f t="shared" si="126"/>
        <v>35</v>
      </c>
      <c r="AH2024" s="11">
        <f t="shared" ref="AH2024:AH2087" si="128">IF(AD2024= "",AE2024*(100 -AG2024) / 100,AE2024*(100 -AD2024) / 100)</f>
        <v>508.54</v>
      </c>
      <c r="AI2024" s="11">
        <v>983.64</v>
      </c>
      <c r="AJ2024" s="11">
        <f t="shared" ref="AJ2024:AJ2087" si="129">ROUND(IF(AD2024= "",AI2024*(100 -AG2024) / 100,AI2024*(100 -AD2024) / 100),2)</f>
        <v>462.31</v>
      </c>
      <c r="AK2024" s="6"/>
      <c r="AL2024" s="12">
        <f t="shared" si="127"/>
        <v>0</v>
      </c>
      <c r="AM2024" s="6" t="s">
        <v>49</v>
      </c>
      <c r="AN2024" s="6" t="s">
        <v>2925</v>
      </c>
    </row>
    <row r="2025" spans="1:40" s="13" customFormat="1" ht="51.95" customHeight="1" x14ac:dyDescent="0.2">
      <c r="A2025" s="18" t="s">
        <v>19223</v>
      </c>
      <c r="B2025" s="6" t="s">
        <v>49</v>
      </c>
      <c r="C2025" s="6" t="s">
        <v>19224</v>
      </c>
      <c r="D2025" s="6"/>
      <c r="E2025" s="7" t="s">
        <v>19225</v>
      </c>
      <c r="F2025" s="6" t="s">
        <v>19226</v>
      </c>
      <c r="G2025" s="6" t="s">
        <v>113</v>
      </c>
      <c r="H2025" s="6" t="s">
        <v>206</v>
      </c>
      <c r="I2025" s="6" t="s">
        <v>457</v>
      </c>
      <c r="J2025" s="8">
        <v>500</v>
      </c>
      <c r="K2025" s="6" t="s">
        <v>49</v>
      </c>
      <c r="L2025" s="8">
        <v>500</v>
      </c>
      <c r="M2025" s="6" t="s">
        <v>19227</v>
      </c>
      <c r="N2025" s="9">
        <v>21</v>
      </c>
      <c r="O2025" s="9">
        <v>1.5</v>
      </c>
      <c r="P2025" s="9">
        <v>18.5</v>
      </c>
      <c r="Q2025" s="10">
        <v>5.8299999999999997E-4</v>
      </c>
      <c r="R2025" s="9">
        <v>0.17100000000000001</v>
      </c>
      <c r="S2025" s="8">
        <v>8</v>
      </c>
      <c r="T2025" s="8">
        <v>48</v>
      </c>
      <c r="U2025" s="6" t="s">
        <v>57</v>
      </c>
      <c r="V2025" s="6" t="s">
        <v>58</v>
      </c>
      <c r="W2025" s="6" t="s">
        <v>19228</v>
      </c>
      <c r="X2025" s="6" t="s">
        <v>19229</v>
      </c>
      <c r="Y2025" s="8">
        <v>1</v>
      </c>
      <c r="Z2025" s="6" t="s">
        <v>61</v>
      </c>
      <c r="AA2025" s="22"/>
      <c r="AB2025" s="11">
        <v>1554</v>
      </c>
      <c r="AC2025" s="11">
        <v>2388</v>
      </c>
      <c r="AD2025" s="12"/>
      <c r="AE2025" s="14">
        <v>1319</v>
      </c>
      <c r="AF2025" s="6" t="s">
        <v>6</v>
      </c>
      <c r="AG2025" s="12">
        <f t="shared" si="126"/>
        <v>35</v>
      </c>
      <c r="AH2025" s="14">
        <f t="shared" si="128"/>
        <v>857.35</v>
      </c>
      <c r="AI2025" s="14">
        <v>1199.0899999999999</v>
      </c>
      <c r="AJ2025" s="14">
        <f t="shared" si="129"/>
        <v>779.41</v>
      </c>
      <c r="AK2025" s="6"/>
      <c r="AL2025" s="12">
        <f t="shared" si="127"/>
        <v>0</v>
      </c>
      <c r="AM2025" s="6" t="s">
        <v>49</v>
      </c>
      <c r="AN2025" s="6" t="s">
        <v>476</v>
      </c>
    </row>
    <row r="2026" spans="1:40" s="13" customFormat="1" ht="51.95" customHeight="1" x14ac:dyDescent="0.2">
      <c r="A2026" s="18" t="s">
        <v>19561</v>
      </c>
      <c r="B2026" s="6" t="s">
        <v>49</v>
      </c>
      <c r="C2026" s="6" t="s">
        <v>19562</v>
      </c>
      <c r="D2026" s="6"/>
      <c r="E2026" s="7" t="s">
        <v>19563</v>
      </c>
      <c r="F2026" s="6" t="s">
        <v>19564</v>
      </c>
      <c r="G2026" s="6" t="s">
        <v>113</v>
      </c>
      <c r="H2026" s="6" t="s">
        <v>206</v>
      </c>
      <c r="I2026" s="6" t="s">
        <v>457</v>
      </c>
      <c r="J2026" s="8">
        <v>500</v>
      </c>
      <c r="K2026" s="6" t="s">
        <v>49</v>
      </c>
      <c r="L2026" s="8">
        <v>500</v>
      </c>
      <c r="M2026" s="6" t="s">
        <v>19565</v>
      </c>
      <c r="N2026" s="9">
        <v>21</v>
      </c>
      <c r="O2026" s="9">
        <v>1.5</v>
      </c>
      <c r="P2026" s="9">
        <v>18.5</v>
      </c>
      <c r="Q2026" s="10">
        <v>5.8299999999999997E-4</v>
      </c>
      <c r="R2026" s="9">
        <v>0.17699999999999999</v>
      </c>
      <c r="S2026" s="8">
        <v>8</v>
      </c>
      <c r="T2026" s="8">
        <v>48</v>
      </c>
      <c r="U2026" s="6" t="s">
        <v>57</v>
      </c>
      <c r="V2026" s="6" t="s">
        <v>58</v>
      </c>
      <c r="W2026" s="6" t="s">
        <v>19566</v>
      </c>
      <c r="X2026" s="6" t="s">
        <v>19567</v>
      </c>
      <c r="Y2026" s="8">
        <v>1</v>
      </c>
      <c r="Z2026" s="6" t="s">
        <v>61</v>
      </c>
      <c r="AA2026" s="22"/>
      <c r="AB2026" s="11">
        <v>1590</v>
      </c>
      <c r="AC2026" s="11">
        <v>2444</v>
      </c>
      <c r="AD2026" s="12"/>
      <c r="AE2026" s="14">
        <v>1349</v>
      </c>
      <c r="AF2026" s="6" t="s">
        <v>284</v>
      </c>
      <c r="AG2026" s="12">
        <f t="shared" si="126"/>
        <v>35</v>
      </c>
      <c r="AH2026" s="14">
        <f t="shared" si="128"/>
        <v>876.85</v>
      </c>
      <c r="AI2026" s="14">
        <v>1226.3599999999999</v>
      </c>
      <c r="AJ2026" s="14">
        <f t="shared" si="129"/>
        <v>797.13</v>
      </c>
      <c r="AK2026" s="6"/>
      <c r="AL2026" s="12">
        <f t="shared" si="127"/>
        <v>0</v>
      </c>
      <c r="AM2026" s="6" t="s">
        <v>49</v>
      </c>
      <c r="AN2026" s="6" t="s">
        <v>476</v>
      </c>
    </row>
    <row r="2027" spans="1:40" s="13" customFormat="1" ht="51.95" customHeight="1" x14ac:dyDescent="0.2">
      <c r="A2027" s="18" t="s">
        <v>20612</v>
      </c>
      <c r="B2027" s="6" t="s">
        <v>49</v>
      </c>
      <c r="C2027" s="6" t="s">
        <v>20613</v>
      </c>
      <c r="D2027" s="6"/>
      <c r="E2027" s="7" t="s">
        <v>20614</v>
      </c>
      <c r="F2027" s="6" t="s">
        <v>20615</v>
      </c>
      <c r="G2027" s="6" t="s">
        <v>113</v>
      </c>
      <c r="H2027" s="6" t="s">
        <v>206</v>
      </c>
      <c r="I2027" s="6" t="s">
        <v>457</v>
      </c>
      <c r="J2027" s="8">
        <v>500</v>
      </c>
      <c r="K2027" s="6" t="s">
        <v>49</v>
      </c>
      <c r="L2027" s="8">
        <v>500</v>
      </c>
      <c r="M2027" s="6" t="s">
        <v>20616</v>
      </c>
      <c r="N2027" s="9">
        <v>21</v>
      </c>
      <c r="O2027" s="9">
        <v>1.5</v>
      </c>
      <c r="P2027" s="9">
        <v>18</v>
      </c>
      <c r="Q2027" s="10">
        <v>5.6700000000000001E-4</v>
      </c>
      <c r="R2027" s="9">
        <v>0.154</v>
      </c>
      <c r="S2027" s="8">
        <v>24</v>
      </c>
      <c r="T2027" s="8">
        <v>48</v>
      </c>
      <c r="U2027" s="6" t="s">
        <v>57</v>
      </c>
      <c r="V2027" s="6" t="s">
        <v>58</v>
      </c>
      <c r="W2027" s="6" t="s">
        <v>20617</v>
      </c>
      <c r="X2027" s="6" t="s">
        <v>20618</v>
      </c>
      <c r="Y2027" s="6"/>
      <c r="Z2027" s="6" t="s">
        <v>61</v>
      </c>
      <c r="AA2027" s="22"/>
      <c r="AB2027" s="11">
        <v>1421</v>
      </c>
      <c r="AC2027" s="11">
        <v>2184</v>
      </c>
      <c r="AD2027" s="12"/>
      <c r="AE2027" s="14">
        <v>1187</v>
      </c>
      <c r="AF2027" s="6" t="s">
        <v>6</v>
      </c>
      <c r="AG2027" s="12">
        <f t="shared" si="126"/>
        <v>35</v>
      </c>
      <c r="AH2027" s="14">
        <f t="shared" si="128"/>
        <v>771.55</v>
      </c>
      <c r="AI2027" s="14">
        <v>1079.0899999999999</v>
      </c>
      <c r="AJ2027" s="14">
        <f t="shared" si="129"/>
        <v>701.41</v>
      </c>
      <c r="AK2027" s="6"/>
      <c r="AL2027" s="12">
        <f t="shared" si="127"/>
        <v>0</v>
      </c>
      <c r="AM2027" s="6" t="s">
        <v>49</v>
      </c>
      <c r="AN2027" s="6" t="s">
        <v>20619</v>
      </c>
    </row>
    <row r="2028" spans="1:40" s="13" customFormat="1" ht="51.95" customHeight="1" x14ac:dyDescent="0.2">
      <c r="A2028" s="18" t="s">
        <v>23046</v>
      </c>
      <c r="B2028" s="6" t="s">
        <v>49</v>
      </c>
      <c r="C2028" s="6" t="s">
        <v>23047</v>
      </c>
      <c r="D2028" s="6"/>
      <c r="E2028" s="7" t="s">
        <v>23048</v>
      </c>
      <c r="F2028" s="6" t="s">
        <v>23049</v>
      </c>
      <c r="G2028" s="6" t="s">
        <v>113</v>
      </c>
      <c r="H2028" s="6" t="s">
        <v>206</v>
      </c>
      <c r="I2028" s="6" t="s">
        <v>457</v>
      </c>
      <c r="J2028" s="8">
        <v>398</v>
      </c>
      <c r="K2028" s="6" t="s">
        <v>49</v>
      </c>
      <c r="L2028" s="8">
        <v>400</v>
      </c>
      <c r="M2028" s="6" t="s">
        <v>23050</v>
      </c>
      <c r="N2028" s="9">
        <v>21</v>
      </c>
      <c r="O2028" s="9">
        <v>1.5</v>
      </c>
      <c r="P2028" s="9">
        <v>18</v>
      </c>
      <c r="Q2028" s="10">
        <v>5.6700000000000001E-4</v>
      </c>
      <c r="R2028" s="9">
        <v>0.20100000000000001</v>
      </c>
      <c r="S2028" s="8">
        <v>8</v>
      </c>
      <c r="T2028" s="8">
        <v>48</v>
      </c>
      <c r="U2028" s="6" t="s">
        <v>57</v>
      </c>
      <c r="V2028" s="6" t="s">
        <v>58</v>
      </c>
      <c r="W2028" s="6" t="s">
        <v>23051</v>
      </c>
      <c r="X2028" s="6" t="s">
        <v>23052</v>
      </c>
      <c r="Y2028" s="8">
        <v>1</v>
      </c>
      <c r="Z2028" s="6" t="s">
        <v>61</v>
      </c>
      <c r="AA2028" s="22"/>
      <c r="AB2028" s="11">
        <v>1800</v>
      </c>
      <c r="AC2028" s="11">
        <v>2767</v>
      </c>
      <c r="AD2028" s="12"/>
      <c r="AE2028" s="14">
        <v>1379</v>
      </c>
      <c r="AF2028" s="6" t="s">
        <v>284</v>
      </c>
      <c r="AG2028" s="12">
        <f t="shared" si="126"/>
        <v>35</v>
      </c>
      <c r="AH2028" s="14">
        <f t="shared" si="128"/>
        <v>896.35</v>
      </c>
      <c r="AI2028" s="14">
        <v>1253.6400000000001</v>
      </c>
      <c r="AJ2028" s="14">
        <f t="shared" si="129"/>
        <v>814.87</v>
      </c>
      <c r="AK2028" s="6"/>
      <c r="AL2028" s="12">
        <f t="shared" si="127"/>
        <v>0</v>
      </c>
      <c r="AM2028" s="6" t="s">
        <v>49</v>
      </c>
      <c r="AN2028" s="6" t="s">
        <v>476</v>
      </c>
    </row>
    <row r="2029" spans="1:40" s="13" customFormat="1" ht="51.95" customHeight="1" x14ac:dyDescent="0.2">
      <c r="A2029" s="18" t="s">
        <v>23498</v>
      </c>
      <c r="B2029" s="6" t="s">
        <v>49</v>
      </c>
      <c r="C2029" s="6" t="s">
        <v>23499</v>
      </c>
      <c r="D2029" s="6"/>
      <c r="E2029" s="7" t="s">
        <v>23500</v>
      </c>
      <c r="F2029" s="6" t="s">
        <v>23501</v>
      </c>
      <c r="G2029" s="6" t="s">
        <v>113</v>
      </c>
      <c r="H2029" s="6" t="s">
        <v>206</v>
      </c>
      <c r="I2029" s="6" t="s">
        <v>457</v>
      </c>
      <c r="J2029" s="8">
        <v>500</v>
      </c>
      <c r="K2029" s="6" t="s">
        <v>49</v>
      </c>
      <c r="L2029" s="8">
        <v>500</v>
      </c>
      <c r="M2029" s="6" t="s">
        <v>23502</v>
      </c>
      <c r="N2029" s="9">
        <v>21.5</v>
      </c>
      <c r="O2029" s="9">
        <v>1.5</v>
      </c>
      <c r="P2029" s="9">
        <v>18</v>
      </c>
      <c r="Q2029" s="10">
        <v>5.8100000000000003E-4</v>
      </c>
      <c r="R2029" s="9">
        <v>0.19</v>
      </c>
      <c r="S2029" s="8">
        <v>24</v>
      </c>
      <c r="T2029" s="8">
        <v>48</v>
      </c>
      <c r="U2029" s="6" t="s">
        <v>57</v>
      </c>
      <c r="V2029" s="6" t="s">
        <v>58</v>
      </c>
      <c r="W2029" s="6" t="s">
        <v>23503</v>
      </c>
      <c r="X2029" s="6" t="s">
        <v>23504</v>
      </c>
      <c r="Y2029" s="6"/>
      <c r="Z2029" s="6" t="s">
        <v>61</v>
      </c>
      <c r="AA2029" s="22"/>
      <c r="AB2029" s="11">
        <v>1451</v>
      </c>
      <c r="AC2029" s="11">
        <v>2230</v>
      </c>
      <c r="AD2029" s="12"/>
      <c r="AE2029" s="14">
        <v>1216</v>
      </c>
      <c r="AF2029" s="6" t="s">
        <v>6</v>
      </c>
      <c r="AG2029" s="12">
        <f t="shared" si="126"/>
        <v>35</v>
      </c>
      <c r="AH2029" s="14">
        <f t="shared" si="128"/>
        <v>790.4</v>
      </c>
      <c r="AI2029" s="14">
        <v>1105.45</v>
      </c>
      <c r="AJ2029" s="14">
        <f t="shared" si="129"/>
        <v>718.54</v>
      </c>
      <c r="AK2029" s="6"/>
      <c r="AL2029" s="12">
        <f t="shared" si="127"/>
        <v>0</v>
      </c>
      <c r="AM2029" s="6" t="s">
        <v>49</v>
      </c>
      <c r="AN2029" s="6" t="s">
        <v>20619</v>
      </c>
    </row>
    <row r="2030" spans="1:40" s="13" customFormat="1" ht="51.95" customHeight="1" x14ac:dyDescent="0.2">
      <c r="A2030" s="18" t="s">
        <v>202</v>
      </c>
      <c r="B2030" s="6" t="s">
        <v>49</v>
      </c>
      <c r="C2030" s="6" t="s">
        <v>203</v>
      </c>
      <c r="D2030" s="6"/>
      <c r="E2030" s="7" t="s">
        <v>204</v>
      </c>
      <c r="F2030" s="6" t="s">
        <v>205</v>
      </c>
      <c r="G2030" s="6" t="s">
        <v>113</v>
      </c>
      <c r="H2030" s="6" t="s">
        <v>206</v>
      </c>
      <c r="I2030" s="6" t="s">
        <v>207</v>
      </c>
      <c r="J2030" s="8">
        <v>500</v>
      </c>
      <c r="K2030" s="6" t="s">
        <v>49</v>
      </c>
      <c r="L2030" s="8">
        <v>500</v>
      </c>
      <c r="M2030" s="6" t="s">
        <v>208</v>
      </c>
      <c r="N2030" s="9">
        <v>21.2</v>
      </c>
      <c r="O2030" s="9">
        <v>21.5</v>
      </c>
      <c r="P2030" s="9">
        <v>4.5</v>
      </c>
      <c r="Q2030" s="10">
        <v>2.0509999999999999E-3</v>
      </c>
      <c r="R2030" s="9">
        <v>0.621</v>
      </c>
      <c r="S2030" s="8">
        <v>30</v>
      </c>
      <c r="T2030" s="8">
        <v>60</v>
      </c>
      <c r="U2030" s="6" t="s">
        <v>57</v>
      </c>
      <c r="V2030" s="6" t="s">
        <v>58</v>
      </c>
      <c r="W2030" s="6" t="s">
        <v>209</v>
      </c>
      <c r="X2030" s="6" t="s">
        <v>210</v>
      </c>
      <c r="Y2030" s="6"/>
      <c r="Z2030" s="6" t="s">
        <v>61</v>
      </c>
      <c r="AA2030" s="22" t="s">
        <v>211</v>
      </c>
      <c r="AB2030" s="11">
        <v>2361</v>
      </c>
      <c r="AC2030" s="11">
        <v>4152</v>
      </c>
      <c r="AD2030" s="11">
        <v>53</v>
      </c>
      <c r="AE2030" s="14">
        <v>2126</v>
      </c>
      <c r="AF2030" s="6" t="s">
        <v>2</v>
      </c>
      <c r="AG2030" s="12">
        <f t="shared" si="126"/>
        <v>35</v>
      </c>
      <c r="AH2030" s="11">
        <f t="shared" si="128"/>
        <v>999.22</v>
      </c>
      <c r="AI2030" s="14">
        <v>1932.73</v>
      </c>
      <c r="AJ2030" s="11">
        <f t="shared" si="129"/>
        <v>908.38</v>
      </c>
      <c r="AK2030" s="6"/>
      <c r="AL2030" s="12">
        <f t="shared" si="127"/>
        <v>0</v>
      </c>
      <c r="AM2030" s="6" t="s">
        <v>49</v>
      </c>
      <c r="AN2030" s="6" t="s">
        <v>212</v>
      </c>
    </row>
    <row r="2031" spans="1:40" s="13" customFormat="1" ht="51.95" customHeight="1" x14ac:dyDescent="0.2">
      <c r="A2031" s="18" t="s">
        <v>277</v>
      </c>
      <c r="B2031" s="6" t="s">
        <v>49</v>
      </c>
      <c r="C2031" s="6" t="s">
        <v>278</v>
      </c>
      <c r="D2031" s="6"/>
      <c r="E2031" s="7" t="s">
        <v>279</v>
      </c>
      <c r="F2031" s="6" t="s">
        <v>280</v>
      </c>
      <c r="G2031" s="6" t="s">
        <v>113</v>
      </c>
      <c r="H2031" s="6" t="s">
        <v>206</v>
      </c>
      <c r="I2031" s="6" t="s">
        <v>207</v>
      </c>
      <c r="J2031" s="8">
        <v>428</v>
      </c>
      <c r="K2031" s="6" t="s">
        <v>49</v>
      </c>
      <c r="L2031" s="8">
        <v>429</v>
      </c>
      <c r="M2031" s="6" t="s">
        <v>281</v>
      </c>
      <c r="N2031" s="9">
        <v>23.9</v>
      </c>
      <c r="O2031" s="9">
        <v>6</v>
      </c>
      <c r="P2031" s="9">
        <v>23.8</v>
      </c>
      <c r="Q2031" s="10">
        <v>3.4129999999999998E-3</v>
      </c>
      <c r="R2031" s="9">
        <v>0.55000000000000004</v>
      </c>
      <c r="S2031" s="8">
        <v>6</v>
      </c>
      <c r="T2031" s="8">
        <v>6</v>
      </c>
      <c r="U2031" s="6" t="s">
        <v>57</v>
      </c>
      <c r="V2031" s="6" t="s">
        <v>58</v>
      </c>
      <c r="W2031" s="6" t="s">
        <v>282</v>
      </c>
      <c r="X2031" s="6" t="s">
        <v>283</v>
      </c>
      <c r="Y2031" s="8">
        <v>1</v>
      </c>
      <c r="Z2031" s="6" t="s">
        <v>61</v>
      </c>
      <c r="AA2031" s="22" t="s">
        <v>211</v>
      </c>
      <c r="AB2031" s="11">
        <v>4513</v>
      </c>
      <c r="AC2031" s="11">
        <v>6936</v>
      </c>
      <c r="AD2031" s="11">
        <v>53</v>
      </c>
      <c r="AE2031" s="14">
        <v>3134</v>
      </c>
      <c r="AF2031" s="6" t="s">
        <v>284</v>
      </c>
      <c r="AG2031" s="12">
        <f t="shared" si="126"/>
        <v>35</v>
      </c>
      <c r="AH2031" s="14">
        <f t="shared" si="128"/>
        <v>1472.98</v>
      </c>
      <c r="AI2031" s="14">
        <v>2849.09</v>
      </c>
      <c r="AJ2031" s="14">
        <f t="shared" si="129"/>
        <v>1339.07</v>
      </c>
      <c r="AK2031" s="6"/>
      <c r="AL2031" s="12">
        <f t="shared" si="127"/>
        <v>0</v>
      </c>
      <c r="AM2031" s="6" t="s">
        <v>49</v>
      </c>
      <c r="AN2031" s="6" t="s">
        <v>119</v>
      </c>
    </row>
    <row r="2032" spans="1:40" s="13" customFormat="1" ht="51.95" customHeight="1" x14ac:dyDescent="0.2">
      <c r="A2032" s="18" t="s">
        <v>376</v>
      </c>
      <c r="B2032" s="6" t="s">
        <v>49</v>
      </c>
      <c r="C2032" s="6" t="s">
        <v>377</v>
      </c>
      <c r="D2032" s="6"/>
      <c r="E2032" s="7" t="s">
        <v>378</v>
      </c>
      <c r="F2032" s="6" t="s">
        <v>379</v>
      </c>
      <c r="G2032" s="6" t="s">
        <v>113</v>
      </c>
      <c r="H2032" s="6" t="s">
        <v>206</v>
      </c>
      <c r="I2032" s="6" t="s">
        <v>207</v>
      </c>
      <c r="J2032" s="8">
        <v>500</v>
      </c>
      <c r="K2032" s="6" t="s">
        <v>49</v>
      </c>
      <c r="L2032" s="8">
        <v>500</v>
      </c>
      <c r="M2032" s="6" t="s">
        <v>380</v>
      </c>
      <c r="N2032" s="9">
        <v>24</v>
      </c>
      <c r="O2032" s="9">
        <v>6</v>
      </c>
      <c r="P2032" s="9">
        <v>29</v>
      </c>
      <c r="Q2032" s="10">
        <v>4.176E-3</v>
      </c>
      <c r="R2032" s="9">
        <v>0.66500000000000004</v>
      </c>
      <c r="S2032" s="8">
        <v>6</v>
      </c>
      <c r="T2032" s="8">
        <v>6</v>
      </c>
      <c r="U2032" s="6" t="s">
        <v>57</v>
      </c>
      <c r="V2032" s="6" t="s">
        <v>58</v>
      </c>
      <c r="W2032" s="6" t="s">
        <v>381</v>
      </c>
      <c r="X2032" s="6" t="s">
        <v>382</v>
      </c>
      <c r="Y2032" s="8">
        <v>1</v>
      </c>
      <c r="Z2032" s="6" t="s">
        <v>61</v>
      </c>
      <c r="AA2032" s="22" t="s">
        <v>211</v>
      </c>
      <c r="AB2032" s="11">
        <v>4184</v>
      </c>
      <c r="AC2032" s="11">
        <v>6431</v>
      </c>
      <c r="AD2032" s="11">
        <v>53</v>
      </c>
      <c r="AE2032" s="14">
        <v>3828</v>
      </c>
      <c r="AF2032" s="6" t="s">
        <v>6</v>
      </c>
      <c r="AG2032" s="12">
        <f t="shared" si="126"/>
        <v>35</v>
      </c>
      <c r="AH2032" s="14">
        <f t="shared" si="128"/>
        <v>1799.16</v>
      </c>
      <c r="AI2032" s="14">
        <v>3480</v>
      </c>
      <c r="AJ2032" s="14">
        <f t="shared" si="129"/>
        <v>1635.6</v>
      </c>
      <c r="AK2032" s="6"/>
      <c r="AL2032" s="12">
        <f t="shared" si="127"/>
        <v>0</v>
      </c>
      <c r="AM2032" s="6" t="s">
        <v>49</v>
      </c>
      <c r="AN2032" s="6" t="s">
        <v>383</v>
      </c>
    </row>
    <row r="2033" spans="1:40" s="13" customFormat="1" ht="51.95" customHeight="1" x14ac:dyDescent="0.2">
      <c r="A2033" s="18" t="s">
        <v>988</v>
      </c>
      <c r="B2033" s="6" t="s">
        <v>49</v>
      </c>
      <c r="C2033" s="6" t="s">
        <v>989</v>
      </c>
      <c r="D2033" s="6"/>
      <c r="E2033" s="7" t="s">
        <v>990</v>
      </c>
      <c r="F2033" s="6" t="s">
        <v>991</v>
      </c>
      <c r="G2033" s="6" t="s">
        <v>113</v>
      </c>
      <c r="H2033" s="6" t="s">
        <v>206</v>
      </c>
      <c r="I2033" s="6" t="s">
        <v>207</v>
      </c>
      <c r="J2033" s="8">
        <v>500</v>
      </c>
      <c r="K2033" s="6" t="s">
        <v>49</v>
      </c>
      <c r="L2033" s="8">
        <v>500</v>
      </c>
      <c r="M2033" s="6" t="s">
        <v>992</v>
      </c>
      <c r="N2033" s="9">
        <v>24</v>
      </c>
      <c r="O2033" s="9">
        <v>4.5</v>
      </c>
      <c r="P2033" s="9">
        <v>24</v>
      </c>
      <c r="Q2033" s="10">
        <v>2.5920000000000001E-3</v>
      </c>
      <c r="R2033" s="9">
        <v>0.53600000000000003</v>
      </c>
      <c r="S2033" s="8">
        <v>6</v>
      </c>
      <c r="T2033" s="8">
        <v>6</v>
      </c>
      <c r="U2033" s="6" t="s">
        <v>57</v>
      </c>
      <c r="V2033" s="6" t="s">
        <v>58</v>
      </c>
      <c r="W2033" s="6" t="s">
        <v>993</v>
      </c>
      <c r="X2033" s="6" t="s">
        <v>994</v>
      </c>
      <c r="Y2033" s="8">
        <v>1</v>
      </c>
      <c r="Z2033" s="6" t="s">
        <v>61</v>
      </c>
      <c r="AA2033" s="22" t="s">
        <v>211</v>
      </c>
      <c r="AB2033" s="11">
        <v>3338</v>
      </c>
      <c r="AC2033" s="11">
        <v>5131</v>
      </c>
      <c r="AD2033" s="11">
        <v>53</v>
      </c>
      <c r="AE2033" s="14">
        <v>3020</v>
      </c>
      <c r="AF2033" s="6" t="s">
        <v>6</v>
      </c>
      <c r="AG2033" s="12">
        <f t="shared" si="126"/>
        <v>35</v>
      </c>
      <c r="AH2033" s="14">
        <f t="shared" si="128"/>
        <v>1419.4</v>
      </c>
      <c r="AI2033" s="14">
        <v>2745.45</v>
      </c>
      <c r="AJ2033" s="14">
        <f t="shared" si="129"/>
        <v>1290.3599999999999</v>
      </c>
      <c r="AK2033" s="6"/>
      <c r="AL2033" s="12">
        <f t="shared" si="127"/>
        <v>0</v>
      </c>
      <c r="AM2033" s="6" t="s">
        <v>49</v>
      </c>
      <c r="AN2033" s="6" t="s">
        <v>276</v>
      </c>
    </row>
    <row r="2034" spans="1:40" s="13" customFormat="1" ht="51.95" customHeight="1" x14ac:dyDescent="0.2">
      <c r="A2034" s="18" t="s">
        <v>1256</v>
      </c>
      <c r="B2034" s="6" t="s">
        <v>49</v>
      </c>
      <c r="C2034" s="6" t="s">
        <v>1257</v>
      </c>
      <c r="D2034" s="6"/>
      <c r="E2034" s="7" t="s">
        <v>1258</v>
      </c>
      <c r="F2034" s="6" t="s">
        <v>1259</v>
      </c>
      <c r="G2034" s="6" t="s">
        <v>113</v>
      </c>
      <c r="H2034" s="6" t="s">
        <v>206</v>
      </c>
      <c r="I2034" s="6" t="s">
        <v>207</v>
      </c>
      <c r="J2034" s="8">
        <v>500</v>
      </c>
      <c r="K2034" s="6" t="s">
        <v>49</v>
      </c>
      <c r="L2034" s="8">
        <v>500</v>
      </c>
      <c r="M2034" s="6" t="s">
        <v>1260</v>
      </c>
      <c r="N2034" s="9">
        <v>24</v>
      </c>
      <c r="O2034" s="9">
        <v>4.7</v>
      </c>
      <c r="P2034" s="9">
        <v>24</v>
      </c>
      <c r="Q2034" s="10">
        <v>2.7070000000000002E-3</v>
      </c>
      <c r="R2034" s="9">
        <v>0.58299999999999996</v>
      </c>
      <c r="S2034" s="8">
        <v>6</v>
      </c>
      <c r="T2034" s="8">
        <v>6</v>
      </c>
      <c r="U2034" s="6" t="s">
        <v>57</v>
      </c>
      <c r="V2034" s="6" t="s">
        <v>58</v>
      </c>
      <c r="W2034" s="6" t="s">
        <v>1261</v>
      </c>
      <c r="X2034" s="6" t="s">
        <v>1262</v>
      </c>
      <c r="Y2034" s="8">
        <v>1</v>
      </c>
      <c r="Z2034" s="6" t="s">
        <v>61</v>
      </c>
      <c r="AA2034" s="22" t="s">
        <v>211</v>
      </c>
      <c r="AB2034" s="11">
        <v>3332</v>
      </c>
      <c r="AC2034" s="11">
        <v>5121</v>
      </c>
      <c r="AD2034" s="11">
        <v>53</v>
      </c>
      <c r="AE2034" s="14">
        <v>3046</v>
      </c>
      <c r="AF2034" s="6" t="s">
        <v>6</v>
      </c>
      <c r="AG2034" s="12">
        <f t="shared" si="126"/>
        <v>35</v>
      </c>
      <c r="AH2034" s="14">
        <f t="shared" si="128"/>
        <v>1431.62</v>
      </c>
      <c r="AI2034" s="14">
        <v>2769.09</v>
      </c>
      <c r="AJ2034" s="14">
        <f t="shared" si="129"/>
        <v>1301.47</v>
      </c>
      <c r="AK2034" s="6"/>
      <c r="AL2034" s="12">
        <f t="shared" si="127"/>
        <v>0</v>
      </c>
      <c r="AM2034" s="6" t="s">
        <v>49</v>
      </c>
      <c r="AN2034" s="6" t="s">
        <v>119</v>
      </c>
    </row>
    <row r="2035" spans="1:40" s="13" customFormat="1" ht="51.95" customHeight="1" x14ac:dyDescent="0.2">
      <c r="A2035" s="18" t="s">
        <v>1424</v>
      </c>
      <c r="B2035" s="6" t="s">
        <v>49</v>
      </c>
      <c r="C2035" s="6" t="s">
        <v>1425</v>
      </c>
      <c r="D2035" s="6"/>
      <c r="E2035" s="7" t="s">
        <v>1426</v>
      </c>
      <c r="F2035" s="6" t="s">
        <v>1427</v>
      </c>
      <c r="G2035" s="6" t="s">
        <v>113</v>
      </c>
      <c r="H2035" s="6" t="s">
        <v>206</v>
      </c>
      <c r="I2035" s="6" t="s">
        <v>207</v>
      </c>
      <c r="J2035" s="8">
        <v>500</v>
      </c>
      <c r="K2035" s="6" t="s">
        <v>49</v>
      </c>
      <c r="L2035" s="8">
        <v>500</v>
      </c>
      <c r="M2035" s="6" t="s">
        <v>1428</v>
      </c>
      <c r="N2035" s="9">
        <v>24.5</v>
      </c>
      <c r="O2035" s="9">
        <v>4.7</v>
      </c>
      <c r="P2035" s="9">
        <v>24.5</v>
      </c>
      <c r="Q2035" s="10">
        <v>2.8210000000000002E-3</v>
      </c>
      <c r="R2035" s="9">
        <v>0.57499999999999996</v>
      </c>
      <c r="S2035" s="8">
        <v>6</v>
      </c>
      <c r="T2035" s="8">
        <v>6</v>
      </c>
      <c r="U2035" s="6" t="s">
        <v>57</v>
      </c>
      <c r="V2035" s="6" t="s">
        <v>58</v>
      </c>
      <c r="W2035" s="6" t="s">
        <v>1429</v>
      </c>
      <c r="X2035" s="6" t="s">
        <v>1430</v>
      </c>
      <c r="Y2035" s="8">
        <v>1</v>
      </c>
      <c r="Z2035" s="6" t="s">
        <v>61</v>
      </c>
      <c r="AA2035" s="22" t="s">
        <v>211</v>
      </c>
      <c r="AB2035" s="11">
        <v>3526</v>
      </c>
      <c r="AC2035" s="11">
        <v>5418</v>
      </c>
      <c r="AD2035" s="11">
        <v>53</v>
      </c>
      <c r="AE2035" s="14">
        <v>3124</v>
      </c>
      <c r="AF2035" s="6" t="s">
        <v>6</v>
      </c>
      <c r="AG2035" s="12">
        <f t="shared" si="126"/>
        <v>35</v>
      </c>
      <c r="AH2035" s="14">
        <f t="shared" si="128"/>
        <v>1468.28</v>
      </c>
      <c r="AI2035" s="14">
        <v>2840</v>
      </c>
      <c r="AJ2035" s="14">
        <f t="shared" si="129"/>
        <v>1334.8</v>
      </c>
      <c r="AK2035" s="6"/>
      <c r="AL2035" s="12">
        <f t="shared" si="127"/>
        <v>0</v>
      </c>
      <c r="AM2035" s="6" t="s">
        <v>49</v>
      </c>
      <c r="AN2035" s="6" t="s">
        <v>64</v>
      </c>
    </row>
    <row r="2036" spans="1:40" s="13" customFormat="1" ht="51.95" customHeight="1" x14ac:dyDescent="0.2">
      <c r="A2036" s="18" t="s">
        <v>1593</v>
      </c>
      <c r="B2036" s="6" t="s">
        <v>49</v>
      </c>
      <c r="C2036" s="6" t="s">
        <v>1594</v>
      </c>
      <c r="D2036" s="6"/>
      <c r="E2036" s="7" t="s">
        <v>1595</v>
      </c>
      <c r="F2036" s="6" t="s">
        <v>1596</v>
      </c>
      <c r="G2036" s="6" t="s">
        <v>113</v>
      </c>
      <c r="H2036" s="6" t="s">
        <v>206</v>
      </c>
      <c r="I2036" s="6" t="s">
        <v>207</v>
      </c>
      <c r="J2036" s="8">
        <v>500</v>
      </c>
      <c r="K2036" s="6" t="s">
        <v>49</v>
      </c>
      <c r="L2036" s="8">
        <v>500</v>
      </c>
      <c r="M2036" s="6" t="s">
        <v>1597</v>
      </c>
      <c r="N2036" s="9">
        <v>29</v>
      </c>
      <c r="O2036" s="9">
        <v>7.5</v>
      </c>
      <c r="P2036" s="9">
        <v>29</v>
      </c>
      <c r="Q2036" s="10">
        <v>6.3080000000000002E-3</v>
      </c>
      <c r="R2036" s="9">
        <v>1.05</v>
      </c>
      <c r="S2036" s="8">
        <v>6</v>
      </c>
      <c r="T2036" s="8">
        <v>6</v>
      </c>
      <c r="U2036" s="6" t="s">
        <v>57</v>
      </c>
      <c r="V2036" s="6" t="s">
        <v>58</v>
      </c>
      <c r="W2036" s="6" t="s">
        <v>1598</v>
      </c>
      <c r="X2036" s="6" t="s">
        <v>1599</v>
      </c>
      <c r="Y2036" s="8">
        <v>1</v>
      </c>
      <c r="Z2036" s="6" t="s">
        <v>61</v>
      </c>
      <c r="AA2036" s="22" t="s">
        <v>211</v>
      </c>
      <c r="AB2036" s="11">
        <v>4877</v>
      </c>
      <c r="AC2036" s="11">
        <v>7496</v>
      </c>
      <c r="AD2036" s="11">
        <v>53</v>
      </c>
      <c r="AE2036" s="14">
        <v>4452</v>
      </c>
      <c r="AF2036" s="6" t="s">
        <v>6</v>
      </c>
      <c r="AG2036" s="12">
        <f t="shared" si="126"/>
        <v>35</v>
      </c>
      <c r="AH2036" s="14">
        <f t="shared" si="128"/>
        <v>2092.44</v>
      </c>
      <c r="AI2036" s="14">
        <v>4047.27</v>
      </c>
      <c r="AJ2036" s="14">
        <f t="shared" si="129"/>
        <v>1902.22</v>
      </c>
      <c r="AK2036" s="6"/>
      <c r="AL2036" s="12">
        <f t="shared" si="127"/>
        <v>0</v>
      </c>
      <c r="AM2036" s="6" t="s">
        <v>49</v>
      </c>
      <c r="AN2036" s="6" t="s">
        <v>1532</v>
      </c>
    </row>
    <row r="2037" spans="1:40" s="13" customFormat="1" ht="51.95" customHeight="1" x14ac:dyDescent="0.2">
      <c r="A2037" s="18" t="s">
        <v>1690</v>
      </c>
      <c r="B2037" s="6" t="s">
        <v>49</v>
      </c>
      <c r="C2037" s="6" t="s">
        <v>1691</v>
      </c>
      <c r="D2037" s="6"/>
      <c r="E2037" s="7" t="s">
        <v>1692</v>
      </c>
      <c r="F2037" s="6" t="s">
        <v>1693</v>
      </c>
      <c r="G2037" s="6" t="s">
        <v>113</v>
      </c>
      <c r="H2037" s="6" t="s">
        <v>206</v>
      </c>
      <c r="I2037" s="6" t="s">
        <v>207</v>
      </c>
      <c r="J2037" s="8">
        <v>500</v>
      </c>
      <c r="K2037" s="6" t="s">
        <v>49</v>
      </c>
      <c r="L2037" s="8">
        <v>500</v>
      </c>
      <c r="M2037" s="6" t="s">
        <v>1694</v>
      </c>
      <c r="N2037" s="9">
        <v>24.2</v>
      </c>
      <c r="O2037" s="9">
        <v>24</v>
      </c>
      <c r="P2037" s="9">
        <v>6.2</v>
      </c>
      <c r="Q2037" s="10">
        <v>3.601E-3</v>
      </c>
      <c r="R2037" s="9">
        <v>0.58799999999999997</v>
      </c>
      <c r="S2037" s="8">
        <v>6</v>
      </c>
      <c r="T2037" s="8">
        <v>6</v>
      </c>
      <c r="U2037" s="6" t="s">
        <v>57</v>
      </c>
      <c r="V2037" s="6" t="s">
        <v>58</v>
      </c>
      <c r="W2037" s="6" t="s">
        <v>1695</v>
      </c>
      <c r="X2037" s="6" t="s">
        <v>1696</v>
      </c>
      <c r="Y2037" s="8">
        <v>1</v>
      </c>
      <c r="Z2037" s="6" t="s">
        <v>61</v>
      </c>
      <c r="AA2037" s="22" t="s">
        <v>211</v>
      </c>
      <c r="AB2037" s="11">
        <v>2928</v>
      </c>
      <c r="AC2037" s="11">
        <v>4499</v>
      </c>
      <c r="AD2037" s="11">
        <v>53</v>
      </c>
      <c r="AE2037" s="14">
        <v>2673</v>
      </c>
      <c r="AF2037" s="6" t="s">
        <v>6</v>
      </c>
      <c r="AG2037" s="12">
        <f t="shared" si="126"/>
        <v>35</v>
      </c>
      <c r="AH2037" s="14">
        <f t="shared" si="128"/>
        <v>1256.31</v>
      </c>
      <c r="AI2037" s="14">
        <v>2430</v>
      </c>
      <c r="AJ2037" s="14">
        <f t="shared" si="129"/>
        <v>1142.0999999999999</v>
      </c>
      <c r="AK2037" s="6"/>
      <c r="AL2037" s="12">
        <f t="shared" si="127"/>
        <v>0</v>
      </c>
      <c r="AM2037" s="6" t="s">
        <v>49</v>
      </c>
      <c r="AN2037" s="6" t="s">
        <v>1697</v>
      </c>
    </row>
    <row r="2038" spans="1:40" s="13" customFormat="1" ht="51.95" customHeight="1" x14ac:dyDescent="0.2">
      <c r="A2038" s="18" t="s">
        <v>1726</v>
      </c>
      <c r="B2038" s="6" t="s">
        <v>49</v>
      </c>
      <c r="C2038" s="6" t="s">
        <v>1727</v>
      </c>
      <c r="D2038" s="6"/>
      <c r="E2038" s="7" t="s">
        <v>1728</v>
      </c>
      <c r="F2038" s="6" t="s">
        <v>1729</v>
      </c>
      <c r="G2038" s="6" t="s">
        <v>113</v>
      </c>
      <c r="H2038" s="6" t="s">
        <v>206</v>
      </c>
      <c r="I2038" s="6" t="s">
        <v>207</v>
      </c>
      <c r="J2038" s="8">
        <v>455</v>
      </c>
      <c r="K2038" s="6" t="s">
        <v>49</v>
      </c>
      <c r="L2038" s="8">
        <v>455</v>
      </c>
      <c r="M2038" s="6" t="s">
        <v>1730</v>
      </c>
      <c r="N2038" s="9">
        <v>24</v>
      </c>
      <c r="O2038" s="9">
        <v>9</v>
      </c>
      <c r="P2038" s="9">
        <v>24</v>
      </c>
      <c r="Q2038" s="10">
        <v>5.1840000000000002E-3</v>
      </c>
      <c r="R2038" s="9">
        <v>0.88300000000000001</v>
      </c>
      <c r="S2038" s="8">
        <v>6</v>
      </c>
      <c r="T2038" s="8">
        <v>6</v>
      </c>
      <c r="U2038" s="6" t="s">
        <v>57</v>
      </c>
      <c r="V2038" s="6" t="s">
        <v>58</v>
      </c>
      <c r="W2038" s="6" t="s">
        <v>1731</v>
      </c>
      <c r="X2038" s="6" t="s">
        <v>1732</v>
      </c>
      <c r="Y2038" s="8">
        <v>1</v>
      </c>
      <c r="Z2038" s="6" t="s">
        <v>61</v>
      </c>
      <c r="AA2038" s="22" t="s">
        <v>211</v>
      </c>
      <c r="AB2038" s="11">
        <v>3671</v>
      </c>
      <c r="AC2038" s="11">
        <v>5642</v>
      </c>
      <c r="AD2038" s="11">
        <v>53</v>
      </c>
      <c r="AE2038" s="14">
        <v>3407</v>
      </c>
      <c r="AF2038" s="6" t="s">
        <v>6</v>
      </c>
      <c r="AG2038" s="12">
        <f t="shared" si="126"/>
        <v>35</v>
      </c>
      <c r="AH2038" s="14">
        <f t="shared" si="128"/>
        <v>1601.29</v>
      </c>
      <c r="AI2038" s="14">
        <v>3097.27</v>
      </c>
      <c r="AJ2038" s="14">
        <f t="shared" si="129"/>
        <v>1455.72</v>
      </c>
      <c r="AK2038" s="6"/>
      <c r="AL2038" s="12">
        <f t="shared" si="127"/>
        <v>0</v>
      </c>
      <c r="AM2038" s="6" t="s">
        <v>49</v>
      </c>
      <c r="AN2038" s="6" t="s">
        <v>1733</v>
      </c>
    </row>
    <row r="2039" spans="1:40" s="13" customFormat="1" ht="51.95" customHeight="1" x14ac:dyDescent="0.2">
      <c r="A2039" s="18" t="s">
        <v>2015</v>
      </c>
      <c r="B2039" s="6" t="s">
        <v>49</v>
      </c>
      <c r="C2039" s="6" t="s">
        <v>2016</v>
      </c>
      <c r="D2039" s="6"/>
      <c r="E2039" s="7" t="s">
        <v>2017</v>
      </c>
      <c r="F2039" s="6" t="s">
        <v>2018</v>
      </c>
      <c r="G2039" s="6" t="s">
        <v>113</v>
      </c>
      <c r="H2039" s="6" t="s">
        <v>206</v>
      </c>
      <c r="I2039" s="6" t="s">
        <v>207</v>
      </c>
      <c r="J2039" s="8">
        <v>500</v>
      </c>
      <c r="K2039" s="6" t="s">
        <v>49</v>
      </c>
      <c r="L2039" s="8">
        <v>500</v>
      </c>
      <c r="M2039" s="6" t="s">
        <v>2019</v>
      </c>
      <c r="N2039" s="9">
        <v>24</v>
      </c>
      <c r="O2039" s="9">
        <v>23</v>
      </c>
      <c r="P2039" s="9">
        <v>4.5</v>
      </c>
      <c r="Q2039" s="10">
        <v>2.4840000000000001E-3</v>
      </c>
      <c r="R2039" s="9">
        <v>0.36499999999999999</v>
      </c>
      <c r="S2039" s="8">
        <v>24</v>
      </c>
      <c r="T2039" s="8">
        <v>24</v>
      </c>
      <c r="U2039" s="6" t="s">
        <v>57</v>
      </c>
      <c r="V2039" s="6" t="s">
        <v>58</v>
      </c>
      <c r="W2039" s="6" t="s">
        <v>2020</v>
      </c>
      <c r="X2039" s="6" t="s">
        <v>2021</v>
      </c>
      <c r="Y2039" s="8">
        <v>1</v>
      </c>
      <c r="Z2039" s="6" t="s">
        <v>61</v>
      </c>
      <c r="AA2039" s="22" t="s">
        <v>211</v>
      </c>
      <c r="AB2039" s="11">
        <v>1727</v>
      </c>
      <c r="AC2039" s="11">
        <v>2654</v>
      </c>
      <c r="AD2039" s="11">
        <v>53</v>
      </c>
      <c r="AE2039" s="14">
        <v>1360</v>
      </c>
      <c r="AF2039" s="6" t="s">
        <v>6</v>
      </c>
      <c r="AG2039" s="12">
        <f t="shared" si="126"/>
        <v>35</v>
      </c>
      <c r="AH2039" s="11">
        <f t="shared" si="128"/>
        <v>639.20000000000005</v>
      </c>
      <c r="AI2039" s="14">
        <v>1236.3599999999999</v>
      </c>
      <c r="AJ2039" s="11">
        <f t="shared" si="129"/>
        <v>581.09</v>
      </c>
      <c r="AK2039" s="6"/>
      <c r="AL2039" s="12">
        <f t="shared" si="127"/>
        <v>0</v>
      </c>
      <c r="AM2039" s="6" t="s">
        <v>49</v>
      </c>
      <c r="AN2039" s="6" t="s">
        <v>2022</v>
      </c>
    </row>
    <row r="2040" spans="1:40" s="13" customFormat="1" ht="51.95" customHeight="1" x14ac:dyDescent="0.2">
      <c r="A2040" s="18" t="s">
        <v>2040</v>
      </c>
      <c r="B2040" s="6" t="s">
        <v>49</v>
      </c>
      <c r="C2040" s="6" t="s">
        <v>2041</v>
      </c>
      <c r="D2040" s="6"/>
      <c r="E2040" s="7" t="s">
        <v>2042</v>
      </c>
      <c r="F2040" s="6" t="s">
        <v>2043</v>
      </c>
      <c r="G2040" s="6" t="s">
        <v>113</v>
      </c>
      <c r="H2040" s="6" t="s">
        <v>206</v>
      </c>
      <c r="I2040" s="6" t="s">
        <v>207</v>
      </c>
      <c r="J2040" s="8">
        <v>500</v>
      </c>
      <c r="K2040" s="6" t="s">
        <v>49</v>
      </c>
      <c r="L2040" s="8">
        <v>500</v>
      </c>
      <c r="M2040" s="6" t="s">
        <v>2044</v>
      </c>
      <c r="N2040" s="9">
        <v>24</v>
      </c>
      <c r="O2040" s="9">
        <v>28.6</v>
      </c>
      <c r="P2040" s="9">
        <v>5.2</v>
      </c>
      <c r="Q2040" s="10">
        <v>3.5690000000000001E-3</v>
      </c>
      <c r="R2040" s="9">
        <v>0.74199999999999999</v>
      </c>
      <c r="S2040" s="8">
        <v>14</v>
      </c>
      <c r="T2040" s="8">
        <v>14</v>
      </c>
      <c r="U2040" s="6" t="s">
        <v>57</v>
      </c>
      <c r="V2040" s="6" t="s">
        <v>58</v>
      </c>
      <c r="W2040" s="6" t="s">
        <v>2045</v>
      </c>
      <c r="X2040" s="6" t="s">
        <v>2046</v>
      </c>
      <c r="Y2040" s="8">
        <v>1</v>
      </c>
      <c r="Z2040" s="6" t="s">
        <v>61</v>
      </c>
      <c r="AA2040" s="22" t="s">
        <v>211</v>
      </c>
      <c r="AB2040" s="11">
        <v>2276</v>
      </c>
      <c r="AC2040" s="11">
        <v>3498</v>
      </c>
      <c r="AD2040" s="11">
        <v>53</v>
      </c>
      <c r="AE2040" s="14">
        <v>1869</v>
      </c>
      <c r="AF2040" s="6" t="s">
        <v>6</v>
      </c>
      <c r="AG2040" s="12">
        <f t="shared" si="126"/>
        <v>35</v>
      </c>
      <c r="AH2040" s="11">
        <f t="shared" si="128"/>
        <v>878.43</v>
      </c>
      <c r="AI2040" s="14">
        <v>1699.09</v>
      </c>
      <c r="AJ2040" s="11">
        <f t="shared" si="129"/>
        <v>798.57</v>
      </c>
      <c r="AK2040" s="6"/>
      <c r="AL2040" s="12">
        <f t="shared" si="127"/>
        <v>0</v>
      </c>
      <c r="AM2040" s="6" t="s">
        <v>49</v>
      </c>
      <c r="AN2040" s="6" t="s">
        <v>2022</v>
      </c>
    </row>
    <row r="2041" spans="1:40" s="13" customFormat="1" ht="51.95" customHeight="1" x14ac:dyDescent="0.2">
      <c r="A2041" s="18" t="s">
        <v>2603</v>
      </c>
      <c r="B2041" s="6" t="s">
        <v>49</v>
      </c>
      <c r="C2041" s="6" t="s">
        <v>2604</v>
      </c>
      <c r="D2041" s="6"/>
      <c r="E2041" s="7" t="s">
        <v>2605</v>
      </c>
      <c r="F2041" s="6" t="s">
        <v>2606</v>
      </c>
      <c r="G2041" s="6" t="s">
        <v>113</v>
      </c>
      <c r="H2041" s="6" t="s">
        <v>206</v>
      </c>
      <c r="I2041" s="6" t="s">
        <v>207</v>
      </c>
      <c r="J2041" s="8">
        <v>500</v>
      </c>
      <c r="K2041" s="6" t="s">
        <v>49</v>
      </c>
      <c r="L2041" s="8">
        <v>500</v>
      </c>
      <c r="M2041" s="6" t="s">
        <v>2607</v>
      </c>
      <c r="N2041" s="9">
        <v>24.5</v>
      </c>
      <c r="O2041" s="9">
        <v>24</v>
      </c>
      <c r="P2041" s="9">
        <v>9</v>
      </c>
      <c r="Q2041" s="10">
        <v>5.2919999999999998E-3</v>
      </c>
      <c r="R2041" s="9">
        <v>0.748</v>
      </c>
      <c r="S2041" s="8">
        <v>6</v>
      </c>
      <c r="T2041" s="8">
        <v>6</v>
      </c>
      <c r="U2041" s="6" t="s">
        <v>57</v>
      </c>
      <c r="V2041" s="6" t="s">
        <v>58</v>
      </c>
      <c r="W2041" s="6" t="s">
        <v>2608</v>
      </c>
      <c r="X2041" s="6" t="s">
        <v>2609</v>
      </c>
      <c r="Y2041" s="8">
        <v>1</v>
      </c>
      <c r="Z2041" s="6" t="s">
        <v>61</v>
      </c>
      <c r="AA2041" s="22" t="s">
        <v>211</v>
      </c>
      <c r="AB2041" s="11">
        <v>4289</v>
      </c>
      <c r="AC2041" s="11">
        <v>6592</v>
      </c>
      <c r="AD2041" s="11">
        <v>53</v>
      </c>
      <c r="AE2041" s="14">
        <v>4008</v>
      </c>
      <c r="AF2041" s="6" t="s">
        <v>6</v>
      </c>
      <c r="AG2041" s="12">
        <f t="shared" si="126"/>
        <v>35</v>
      </c>
      <c r="AH2041" s="14">
        <f t="shared" si="128"/>
        <v>1883.76</v>
      </c>
      <c r="AI2041" s="14">
        <v>3643.64</v>
      </c>
      <c r="AJ2041" s="14">
        <f t="shared" si="129"/>
        <v>1712.51</v>
      </c>
      <c r="AK2041" s="6"/>
      <c r="AL2041" s="12">
        <f t="shared" si="127"/>
        <v>0</v>
      </c>
      <c r="AM2041" s="6" t="s">
        <v>49</v>
      </c>
      <c r="AN2041" s="6" t="s">
        <v>1804</v>
      </c>
    </row>
    <row r="2042" spans="1:40" s="13" customFormat="1" ht="51.95" customHeight="1" x14ac:dyDescent="0.2">
      <c r="A2042" s="18" t="s">
        <v>2712</v>
      </c>
      <c r="B2042" s="6" t="s">
        <v>49</v>
      </c>
      <c r="C2042" s="6" t="s">
        <v>2713</v>
      </c>
      <c r="D2042" s="6"/>
      <c r="E2042" s="7" t="s">
        <v>2714</v>
      </c>
      <c r="F2042" s="6" t="s">
        <v>2715</v>
      </c>
      <c r="G2042" s="6" t="s">
        <v>113</v>
      </c>
      <c r="H2042" s="6" t="s">
        <v>206</v>
      </c>
      <c r="I2042" s="6" t="s">
        <v>207</v>
      </c>
      <c r="J2042" s="8">
        <v>500</v>
      </c>
      <c r="K2042" s="6" t="s">
        <v>49</v>
      </c>
      <c r="L2042" s="8">
        <v>500</v>
      </c>
      <c r="M2042" s="6" t="s">
        <v>2716</v>
      </c>
      <c r="N2042" s="9">
        <v>24.5</v>
      </c>
      <c r="O2042" s="9">
        <v>29</v>
      </c>
      <c r="P2042" s="9">
        <v>6</v>
      </c>
      <c r="Q2042" s="10">
        <v>4.2630000000000003E-3</v>
      </c>
      <c r="R2042" s="9">
        <v>0.61099999999999999</v>
      </c>
      <c r="S2042" s="8">
        <v>6</v>
      </c>
      <c r="T2042" s="8">
        <v>6</v>
      </c>
      <c r="U2042" s="6" t="s">
        <v>57</v>
      </c>
      <c r="V2042" s="6" t="s">
        <v>58</v>
      </c>
      <c r="W2042" s="6" t="s">
        <v>2717</v>
      </c>
      <c r="X2042" s="6" t="s">
        <v>2718</v>
      </c>
      <c r="Y2042" s="8">
        <v>1</v>
      </c>
      <c r="Z2042" s="6" t="s">
        <v>61</v>
      </c>
      <c r="AA2042" s="22" t="s">
        <v>211</v>
      </c>
      <c r="AB2042" s="11">
        <v>4316</v>
      </c>
      <c r="AC2042" s="11">
        <v>6634</v>
      </c>
      <c r="AD2042" s="11">
        <v>53</v>
      </c>
      <c r="AE2042" s="14">
        <v>3824</v>
      </c>
      <c r="AF2042" s="6" t="s">
        <v>6</v>
      </c>
      <c r="AG2042" s="12">
        <f t="shared" si="126"/>
        <v>35</v>
      </c>
      <c r="AH2042" s="14">
        <f t="shared" si="128"/>
        <v>1797.28</v>
      </c>
      <c r="AI2042" s="14">
        <v>3476.36</v>
      </c>
      <c r="AJ2042" s="14">
        <f t="shared" si="129"/>
        <v>1633.89</v>
      </c>
      <c r="AK2042" s="6"/>
      <c r="AL2042" s="12">
        <f t="shared" si="127"/>
        <v>0</v>
      </c>
      <c r="AM2042" s="6" t="s">
        <v>49</v>
      </c>
      <c r="AN2042" s="6" t="s">
        <v>2719</v>
      </c>
    </row>
    <row r="2043" spans="1:40" s="13" customFormat="1" ht="51.95" customHeight="1" x14ac:dyDescent="0.2">
      <c r="A2043" s="18" t="s">
        <v>2868</v>
      </c>
      <c r="B2043" s="6" t="s">
        <v>49</v>
      </c>
      <c r="C2043" s="6" t="s">
        <v>2869</v>
      </c>
      <c r="D2043" s="6"/>
      <c r="E2043" s="7" t="s">
        <v>2870</v>
      </c>
      <c r="F2043" s="6" t="s">
        <v>2871</v>
      </c>
      <c r="G2043" s="6" t="s">
        <v>113</v>
      </c>
      <c r="H2043" s="6" t="s">
        <v>206</v>
      </c>
      <c r="I2043" s="6" t="s">
        <v>207</v>
      </c>
      <c r="J2043" s="8">
        <v>500</v>
      </c>
      <c r="K2043" s="6" t="s">
        <v>49</v>
      </c>
      <c r="L2043" s="8">
        <v>500</v>
      </c>
      <c r="M2043" s="6" t="s">
        <v>2872</v>
      </c>
      <c r="N2043" s="9">
        <v>24.5</v>
      </c>
      <c r="O2043" s="9">
        <v>24.5</v>
      </c>
      <c r="P2043" s="9">
        <v>6.5</v>
      </c>
      <c r="Q2043" s="10">
        <v>3.9020000000000001E-3</v>
      </c>
      <c r="R2043" s="9">
        <v>0.55000000000000004</v>
      </c>
      <c r="S2043" s="8">
        <v>6</v>
      </c>
      <c r="T2043" s="8">
        <v>6</v>
      </c>
      <c r="U2043" s="6" t="s">
        <v>57</v>
      </c>
      <c r="V2043" s="6" t="s">
        <v>58</v>
      </c>
      <c r="W2043" s="6" t="s">
        <v>2873</v>
      </c>
      <c r="X2043" s="6" t="s">
        <v>2874</v>
      </c>
      <c r="Y2043" s="8">
        <v>1</v>
      </c>
      <c r="Z2043" s="6" t="s">
        <v>61</v>
      </c>
      <c r="AA2043" s="22" t="s">
        <v>211</v>
      </c>
      <c r="AB2043" s="11">
        <v>3948</v>
      </c>
      <c r="AC2043" s="11">
        <v>6068</v>
      </c>
      <c r="AD2043" s="11">
        <v>53</v>
      </c>
      <c r="AE2043" s="14">
        <v>3617</v>
      </c>
      <c r="AF2043" s="6" t="s">
        <v>6</v>
      </c>
      <c r="AG2043" s="12">
        <f t="shared" si="126"/>
        <v>35</v>
      </c>
      <c r="AH2043" s="14">
        <f t="shared" si="128"/>
        <v>1699.99</v>
      </c>
      <c r="AI2043" s="14">
        <v>3288.18</v>
      </c>
      <c r="AJ2043" s="14">
        <f t="shared" si="129"/>
        <v>1545.44</v>
      </c>
      <c r="AK2043" s="6"/>
      <c r="AL2043" s="12">
        <f t="shared" si="127"/>
        <v>0</v>
      </c>
      <c r="AM2043" s="6" t="s">
        <v>49</v>
      </c>
      <c r="AN2043" s="6" t="s">
        <v>2839</v>
      </c>
    </row>
    <row r="2044" spans="1:40" s="13" customFormat="1" ht="51.95" customHeight="1" x14ac:dyDescent="0.2">
      <c r="A2044" s="18" t="s">
        <v>3006</v>
      </c>
      <c r="B2044" s="6" t="s">
        <v>49</v>
      </c>
      <c r="C2044" s="6" t="s">
        <v>3007</v>
      </c>
      <c r="D2044" s="6"/>
      <c r="E2044" s="7" t="s">
        <v>3008</v>
      </c>
      <c r="F2044" s="6" t="s">
        <v>3009</v>
      </c>
      <c r="G2044" s="6" t="s">
        <v>113</v>
      </c>
      <c r="H2044" s="6" t="s">
        <v>206</v>
      </c>
      <c r="I2044" s="6" t="s">
        <v>207</v>
      </c>
      <c r="J2044" s="8">
        <v>500</v>
      </c>
      <c r="K2044" s="6" t="s">
        <v>49</v>
      </c>
      <c r="L2044" s="8">
        <v>500</v>
      </c>
      <c r="M2044" s="6" t="s">
        <v>3010</v>
      </c>
      <c r="N2044" s="9">
        <v>24</v>
      </c>
      <c r="O2044" s="9">
        <v>24</v>
      </c>
      <c r="P2044" s="9">
        <v>6</v>
      </c>
      <c r="Q2044" s="10">
        <v>3.4559999999999999E-3</v>
      </c>
      <c r="R2044" s="9">
        <v>0.58299999999999996</v>
      </c>
      <c r="S2044" s="8">
        <v>6</v>
      </c>
      <c r="T2044" s="8">
        <v>6</v>
      </c>
      <c r="U2044" s="6" t="s">
        <v>57</v>
      </c>
      <c r="V2044" s="6" t="s">
        <v>58</v>
      </c>
      <c r="W2044" s="6" t="s">
        <v>3011</v>
      </c>
      <c r="X2044" s="6" t="s">
        <v>3012</v>
      </c>
      <c r="Y2044" s="8">
        <v>1</v>
      </c>
      <c r="Z2044" s="6" t="s">
        <v>61</v>
      </c>
      <c r="AA2044" s="22" t="s">
        <v>211</v>
      </c>
      <c r="AB2044" s="11">
        <v>3501</v>
      </c>
      <c r="AC2044" s="11">
        <v>5381</v>
      </c>
      <c r="AD2044" s="11">
        <v>53</v>
      </c>
      <c r="AE2044" s="14">
        <v>3196</v>
      </c>
      <c r="AF2044" s="6" t="s">
        <v>6</v>
      </c>
      <c r="AG2044" s="12">
        <f t="shared" si="126"/>
        <v>35</v>
      </c>
      <c r="AH2044" s="14">
        <f t="shared" si="128"/>
        <v>1502.12</v>
      </c>
      <c r="AI2044" s="14">
        <v>2905.45</v>
      </c>
      <c r="AJ2044" s="14">
        <f t="shared" si="129"/>
        <v>1365.56</v>
      </c>
      <c r="AK2044" s="6"/>
      <c r="AL2044" s="12">
        <f t="shared" si="127"/>
        <v>0</v>
      </c>
      <c r="AM2044" s="6" t="s">
        <v>49</v>
      </c>
      <c r="AN2044" s="6" t="s">
        <v>276</v>
      </c>
    </row>
    <row r="2045" spans="1:40" s="13" customFormat="1" ht="51.95" customHeight="1" x14ac:dyDescent="0.2">
      <c r="A2045" s="18" t="s">
        <v>3623</v>
      </c>
      <c r="B2045" s="6" t="s">
        <v>49</v>
      </c>
      <c r="C2045" s="6" t="s">
        <v>3624</v>
      </c>
      <c r="D2045" s="6"/>
      <c r="E2045" s="7" t="s">
        <v>3625</v>
      </c>
      <c r="F2045" s="6" t="s">
        <v>3626</v>
      </c>
      <c r="G2045" s="6" t="s">
        <v>113</v>
      </c>
      <c r="H2045" s="6" t="s">
        <v>206</v>
      </c>
      <c r="I2045" s="6" t="s">
        <v>207</v>
      </c>
      <c r="J2045" s="8">
        <v>500</v>
      </c>
      <c r="K2045" s="6" t="s">
        <v>49</v>
      </c>
      <c r="L2045" s="8">
        <v>500</v>
      </c>
      <c r="M2045" s="6" t="s">
        <v>3627</v>
      </c>
      <c r="N2045" s="9">
        <v>29</v>
      </c>
      <c r="O2045" s="9">
        <v>7.5</v>
      </c>
      <c r="P2045" s="9">
        <v>29</v>
      </c>
      <c r="Q2045" s="10">
        <v>6.3080000000000002E-3</v>
      </c>
      <c r="R2045" s="9">
        <v>1.05</v>
      </c>
      <c r="S2045" s="8">
        <v>6</v>
      </c>
      <c r="T2045" s="8">
        <v>6</v>
      </c>
      <c r="U2045" s="6" t="s">
        <v>57</v>
      </c>
      <c r="V2045" s="6" t="s">
        <v>58</v>
      </c>
      <c r="W2045" s="6" t="s">
        <v>3628</v>
      </c>
      <c r="X2045" s="6" t="s">
        <v>3629</v>
      </c>
      <c r="Y2045" s="8">
        <v>1</v>
      </c>
      <c r="Z2045" s="6" t="s">
        <v>61</v>
      </c>
      <c r="AA2045" s="22" t="s">
        <v>211</v>
      </c>
      <c r="AB2045" s="11">
        <v>4793</v>
      </c>
      <c r="AC2045" s="11">
        <v>7368</v>
      </c>
      <c r="AD2045" s="11">
        <v>53</v>
      </c>
      <c r="AE2045" s="14">
        <v>4427</v>
      </c>
      <c r="AF2045" s="6" t="s">
        <v>6</v>
      </c>
      <c r="AG2045" s="12">
        <f t="shared" si="126"/>
        <v>35</v>
      </c>
      <c r="AH2045" s="14">
        <f t="shared" si="128"/>
        <v>2080.69</v>
      </c>
      <c r="AI2045" s="14">
        <v>4024.55</v>
      </c>
      <c r="AJ2045" s="14">
        <f t="shared" si="129"/>
        <v>1891.54</v>
      </c>
      <c r="AK2045" s="6"/>
      <c r="AL2045" s="12">
        <f t="shared" si="127"/>
        <v>0</v>
      </c>
      <c r="AM2045" s="6" t="s">
        <v>49</v>
      </c>
      <c r="AN2045" s="6" t="s">
        <v>3630</v>
      </c>
    </row>
    <row r="2046" spans="1:40" s="13" customFormat="1" ht="51.95" customHeight="1" x14ac:dyDescent="0.2">
      <c r="A2046" s="18" t="s">
        <v>3716</v>
      </c>
      <c r="B2046" s="6" t="s">
        <v>49</v>
      </c>
      <c r="C2046" s="6" t="s">
        <v>3717</v>
      </c>
      <c r="D2046" s="6"/>
      <c r="E2046" s="7" t="s">
        <v>3718</v>
      </c>
      <c r="F2046" s="6" t="s">
        <v>3719</v>
      </c>
      <c r="G2046" s="6" t="s">
        <v>113</v>
      </c>
      <c r="H2046" s="6" t="s">
        <v>206</v>
      </c>
      <c r="I2046" s="6" t="s">
        <v>207</v>
      </c>
      <c r="J2046" s="8">
        <v>500</v>
      </c>
      <c r="K2046" s="6" t="s">
        <v>49</v>
      </c>
      <c r="L2046" s="8">
        <v>500</v>
      </c>
      <c r="M2046" s="6" t="s">
        <v>3720</v>
      </c>
      <c r="N2046" s="9">
        <v>24.5</v>
      </c>
      <c r="O2046" s="9">
        <v>24</v>
      </c>
      <c r="P2046" s="9">
        <v>6</v>
      </c>
      <c r="Q2046" s="10">
        <v>3.5279999999999999E-3</v>
      </c>
      <c r="R2046" s="9">
        <v>0.56699999999999995</v>
      </c>
      <c r="S2046" s="8">
        <v>6</v>
      </c>
      <c r="T2046" s="8">
        <v>6</v>
      </c>
      <c r="U2046" s="6" t="s">
        <v>57</v>
      </c>
      <c r="V2046" s="6" t="s">
        <v>58</v>
      </c>
      <c r="W2046" s="6" t="s">
        <v>3721</v>
      </c>
      <c r="X2046" s="6" t="s">
        <v>3722</v>
      </c>
      <c r="Y2046" s="8">
        <v>1</v>
      </c>
      <c r="Z2046" s="6" t="s">
        <v>61</v>
      </c>
      <c r="AA2046" s="22" t="s">
        <v>211</v>
      </c>
      <c r="AB2046" s="11">
        <v>4064</v>
      </c>
      <c r="AC2046" s="11">
        <v>6246</v>
      </c>
      <c r="AD2046" s="11">
        <v>53</v>
      </c>
      <c r="AE2046" s="14">
        <v>3709</v>
      </c>
      <c r="AF2046" s="6" t="s">
        <v>6</v>
      </c>
      <c r="AG2046" s="12">
        <f t="shared" si="126"/>
        <v>35</v>
      </c>
      <c r="AH2046" s="14">
        <f t="shared" si="128"/>
        <v>1743.23</v>
      </c>
      <c r="AI2046" s="14">
        <v>3371.82</v>
      </c>
      <c r="AJ2046" s="14">
        <f t="shared" si="129"/>
        <v>1584.76</v>
      </c>
      <c r="AK2046" s="6"/>
      <c r="AL2046" s="12">
        <f t="shared" si="127"/>
        <v>0</v>
      </c>
      <c r="AM2046" s="6" t="s">
        <v>49</v>
      </c>
      <c r="AN2046" s="6" t="s">
        <v>3723</v>
      </c>
    </row>
    <row r="2047" spans="1:40" s="13" customFormat="1" ht="51.95" customHeight="1" x14ac:dyDescent="0.2">
      <c r="A2047" s="18" t="s">
        <v>3724</v>
      </c>
      <c r="B2047" s="6" t="s">
        <v>49</v>
      </c>
      <c r="C2047" s="6" t="s">
        <v>3725</v>
      </c>
      <c r="D2047" s="6"/>
      <c r="E2047" s="7" t="s">
        <v>3726</v>
      </c>
      <c r="F2047" s="6" t="s">
        <v>3727</v>
      </c>
      <c r="G2047" s="6" t="s">
        <v>113</v>
      </c>
      <c r="H2047" s="6" t="s">
        <v>206</v>
      </c>
      <c r="I2047" s="6" t="s">
        <v>207</v>
      </c>
      <c r="J2047" s="8">
        <v>500</v>
      </c>
      <c r="K2047" s="6" t="s">
        <v>49</v>
      </c>
      <c r="L2047" s="8">
        <v>500</v>
      </c>
      <c r="M2047" s="6" t="s">
        <v>3728</v>
      </c>
      <c r="N2047" s="9">
        <v>18.2</v>
      </c>
      <c r="O2047" s="9">
        <v>3.9</v>
      </c>
      <c r="P2047" s="9">
        <v>27.3</v>
      </c>
      <c r="Q2047" s="10">
        <v>1.9380000000000001E-3</v>
      </c>
      <c r="R2047" s="9">
        <v>0.438</v>
      </c>
      <c r="S2047" s="8">
        <v>48</v>
      </c>
      <c r="T2047" s="8">
        <v>72</v>
      </c>
      <c r="U2047" s="6" t="s">
        <v>57</v>
      </c>
      <c r="V2047" s="6" t="s">
        <v>58</v>
      </c>
      <c r="W2047" s="6" t="s">
        <v>3729</v>
      </c>
      <c r="X2047" s="6" t="s">
        <v>3730</v>
      </c>
      <c r="Y2047" s="8">
        <v>1</v>
      </c>
      <c r="Z2047" s="6" t="s">
        <v>61</v>
      </c>
      <c r="AA2047" s="22"/>
      <c r="AB2047" s="11">
        <v>1387</v>
      </c>
      <c r="AC2047" s="11">
        <v>2132</v>
      </c>
      <c r="AD2047" s="12"/>
      <c r="AE2047" s="14">
        <v>1159</v>
      </c>
      <c r="AF2047" s="6" t="s">
        <v>6</v>
      </c>
      <c r="AG2047" s="12">
        <f t="shared" si="126"/>
        <v>35</v>
      </c>
      <c r="AH2047" s="14">
        <f t="shared" si="128"/>
        <v>753.35</v>
      </c>
      <c r="AI2047" s="14">
        <v>1053.6400000000001</v>
      </c>
      <c r="AJ2047" s="14">
        <f t="shared" si="129"/>
        <v>684.87</v>
      </c>
      <c r="AK2047" s="6"/>
      <c r="AL2047" s="12">
        <f t="shared" si="127"/>
        <v>0</v>
      </c>
      <c r="AM2047" s="6" t="s">
        <v>49</v>
      </c>
      <c r="AN2047" s="6" t="s">
        <v>1415</v>
      </c>
    </row>
    <row r="2048" spans="1:40" s="13" customFormat="1" ht="51.95" customHeight="1" x14ac:dyDescent="0.2">
      <c r="A2048" s="18" t="s">
        <v>5421</v>
      </c>
      <c r="B2048" s="6" t="s">
        <v>49</v>
      </c>
      <c r="C2048" s="6" t="s">
        <v>2041</v>
      </c>
      <c r="D2048" s="6"/>
      <c r="E2048" s="7" t="s">
        <v>5422</v>
      </c>
      <c r="F2048" s="6" t="s">
        <v>5423</v>
      </c>
      <c r="G2048" s="6" t="s">
        <v>113</v>
      </c>
      <c r="H2048" s="6" t="s">
        <v>206</v>
      </c>
      <c r="I2048" s="6" t="s">
        <v>207</v>
      </c>
      <c r="J2048" s="8">
        <v>500</v>
      </c>
      <c r="K2048" s="6" t="s">
        <v>49</v>
      </c>
      <c r="L2048" s="8">
        <v>500</v>
      </c>
      <c r="M2048" s="6" t="s">
        <v>5424</v>
      </c>
      <c r="N2048" s="9">
        <v>24</v>
      </c>
      <c r="O2048" s="9">
        <v>29</v>
      </c>
      <c r="P2048" s="9">
        <v>5</v>
      </c>
      <c r="Q2048" s="10">
        <v>3.48E-3</v>
      </c>
      <c r="R2048" s="9">
        <v>0.745</v>
      </c>
      <c r="S2048" s="8">
        <v>14</v>
      </c>
      <c r="T2048" s="8">
        <v>14</v>
      </c>
      <c r="U2048" s="6" t="s">
        <v>57</v>
      </c>
      <c r="V2048" s="6" t="s">
        <v>58</v>
      </c>
      <c r="W2048" s="6" t="s">
        <v>5425</v>
      </c>
      <c r="X2048" s="6" t="s">
        <v>5426</v>
      </c>
      <c r="Y2048" s="8">
        <v>1</v>
      </c>
      <c r="Z2048" s="6" t="s">
        <v>61</v>
      </c>
      <c r="AA2048" s="22" t="s">
        <v>211</v>
      </c>
      <c r="AB2048" s="11">
        <v>2012</v>
      </c>
      <c r="AC2048" s="11">
        <v>3552</v>
      </c>
      <c r="AD2048" s="11">
        <v>53</v>
      </c>
      <c r="AE2048" s="14">
        <v>1869</v>
      </c>
      <c r="AF2048" s="6" t="s">
        <v>2</v>
      </c>
      <c r="AG2048" s="12">
        <f t="shared" si="126"/>
        <v>35</v>
      </c>
      <c r="AH2048" s="11">
        <f t="shared" si="128"/>
        <v>878.43</v>
      </c>
      <c r="AI2048" s="14">
        <v>1699.09</v>
      </c>
      <c r="AJ2048" s="11">
        <f t="shared" si="129"/>
        <v>798.57</v>
      </c>
      <c r="AK2048" s="6"/>
      <c r="AL2048" s="12">
        <f t="shared" si="127"/>
        <v>0</v>
      </c>
      <c r="AM2048" s="6" t="s">
        <v>49</v>
      </c>
      <c r="AN2048" s="6" t="s">
        <v>2022</v>
      </c>
    </row>
    <row r="2049" spans="1:40" s="13" customFormat="1" ht="51.95" customHeight="1" x14ac:dyDescent="0.2">
      <c r="A2049" s="18" t="s">
        <v>6157</v>
      </c>
      <c r="B2049" s="6" t="s">
        <v>49</v>
      </c>
      <c r="C2049" s="6" t="s">
        <v>6158</v>
      </c>
      <c r="D2049" s="6"/>
      <c r="E2049" s="7" t="s">
        <v>6159</v>
      </c>
      <c r="F2049" s="6" t="s">
        <v>6160</v>
      </c>
      <c r="G2049" s="6" t="s">
        <v>113</v>
      </c>
      <c r="H2049" s="6" t="s">
        <v>206</v>
      </c>
      <c r="I2049" s="6" t="s">
        <v>207</v>
      </c>
      <c r="J2049" s="8">
        <v>8</v>
      </c>
      <c r="K2049" s="6" t="s">
        <v>49</v>
      </c>
      <c r="L2049" s="8">
        <v>8</v>
      </c>
      <c r="M2049" s="6" t="s">
        <v>6161</v>
      </c>
      <c r="N2049" s="9">
        <v>29</v>
      </c>
      <c r="O2049" s="9">
        <v>29</v>
      </c>
      <c r="P2049" s="9">
        <v>7.5</v>
      </c>
      <c r="Q2049" s="10">
        <v>6.3080000000000002E-3</v>
      </c>
      <c r="R2049" s="9">
        <v>0.96499999999999997</v>
      </c>
      <c r="S2049" s="8">
        <v>6</v>
      </c>
      <c r="T2049" s="8">
        <v>6</v>
      </c>
      <c r="U2049" s="6" t="s">
        <v>57</v>
      </c>
      <c r="V2049" s="6" t="s">
        <v>58</v>
      </c>
      <c r="W2049" s="6" t="s">
        <v>6162</v>
      </c>
      <c r="X2049" s="6" t="s">
        <v>6163</v>
      </c>
      <c r="Y2049" s="8">
        <v>1</v>
      </c>
      <c r="Z2049" s="6" t="s">
        <v>61</v>
      </c>
      <c r="AA2049" s="22"/>
      <c r="AB2049" s="11">
        <v>4933</v>
      </c>
      <c r="AC2049" s="11">
        <v>7582</v>
      </c>
      <c r="AD2049" s="12"/>
      <c r="AE2049" s="14">
        <v>4473</v>
      </c>
      <c r="AF2049" s="6" t="s">
        <v>6</v>
      </c>
      <c r="AG2049" s="12">
        <f t="shared" si="126"/>
        <v>35</v>
      </c>
      <c r="AH2049" s="14">
        <f t="shared" si="128"/>
        <v>2907.45</v>
      </c>
      <c r="AI2049" s="14">
        <v>4066.36</v>
      </c>
      <c r="AJ2049" s="14">
        <f t="shared" si="129"/>
        <v>2643.13</v>
      </c>
      <c r="AK2049" s="6"/>
      <c r="AL2049" s="12">
        <f t="shared" si="127"/>
        <v>0</v>
      </c>
      <c r="AM2049" s="6" t="s">
        <v>49</v>
      </c>
      <c r="AN2049" s="6" t="s">
        <v>1879</v>
      </c>
    </row>
    <row r="2050" spans="1:40" s="13" customFormat="1" ht="51.95" customHeight="1" x14ac:dyDescent="0.2">
      <c r="A2050" s="18" t="s">
        <v>6582</v>
      </c>
      <c r="B2050" s="6" t="s">
        <v>49</v>
      </c>
      <c r="C2050" s="6" t="s">
        <v>6583</v>
      </c>
      <c r="D2050" s="6"/>
      <c r="E2050" s="7" t="s">
        <v>6584</v>
      </c>
      <c r="F2050" s="6" t="s">
        <v>6585</v>
      </c>
      <c r="G2050" s="6" t="s">
        <v>113</v>
      </c>
      <c r="H2050" s="6" t="s">
        <v>206</v>
      </c>
      <c r="I2050" s="6" t="s">
        <v>207</v>
      </c>
      <c r="J2050" s="8">
        <v>500</v>
      </c>
      <c r="K2050" s="6" t="s">
        <v>49</v>
      </c>
      <c r="L2050" s="8">
        <v>500</v>
      </c>
      <c r="M2050" s="6" t="s">
        <v>6586</v>
      </c>
      <c r="N2050" s="9">
        <v>24.5</v>
      </c>
      <c r="O2050" s="9">
        <v>29</v>
      </c>
      <c r="P2050" s="9">
        <v>7.5</v>
      </c>
      <c r="Q2050" s="10">
        <v>5.3290000000000004E-3</v>
      </c>
      <c r="R2050" s="9">
        <v>0.81499999999999995</v>
      </c>
      <c r="S2050" s="8">
        <v>6</v>
      </c>
      <c r="T2050" s="8">
        <v>6</v>
      </c>
      <c r="U2050" s="6" t="s">
        <v>57</v>
      </c>
      <c r="V2050" s="6" t="s">
        <v>58</v>
      </c>
      <c r="W2050" s="6" t="s">
        <v>6587</v>
      </c>
      <c r="X2050" s="6" t="s">
        <v>6588</v>
      </c>
      <c r="Y2050" s="8">
        <v>1</v>
      </c>
      <c r="Z2050" s="6" t="s">
        <v>61</v>
      </c>
      <c r="AA2050" s="22" t="s">
        <v>211</v>
      </c>
      <c r="AB2050" s="11">
        <v>4117</v>
      </c>
      <c r="AC2050" s="11">
        <v>6328</v>
      </c>
      <c r="AD2050" s="11">
        <v>53</v>
      </c>
      <c r="AE2050" s="14">
        <v>3757</v>
      </c>
      <c r="AF2050" s="6" t="s">
        <v>6</v>
      </c>
      <c r="AG2050" s="12">
        <f t="shared" si="126"/>
        <v>35</v>
      </c>
      <c r="AH2050" s="14">
        <f t="shared" si="128"/>
        <v>1765.79</v>
      </c>
      <c r="AI2050" s="14">
        <v>3415.45</v>
      </c>
      <c r="AJ2050" s="14">
        <f t="shared" si="129"/>
        <v>1605.26</v>
      </c>
      <c r="AK2050" s="6"/>
      <c r="AL2050" s="12">
        <f t="shared" si="127"/>
        <v>0</v>
      </c>
      <c r="AM2050" s="6" t="s">
        <v>49</v>
      </c>
      <c r="AN2050" s="6" t="s">
        <v>452</v>
      </c>
    </row>
    <row r="2051" spans="1:40" s="13" customFormat="1" ht="51.95" customHeight="1" x14ac:dyDescent="0.2">
      <c r="A2051" s="18" t="s">
        <v>10784</v>
      </c>
      <c r="B2051" s="6" t="s">
        <v>49</v>
      </c>
      <c r="C2051" s="6" t="s">
        <v>10785</v>
      </c>
      <c r="D2051" s="6"/>
      <c r="E2051" s="7" t="s">
        <v>10786</v>
      </c>
      <c r="F2051" s="6" t="s">
        <v>10787</v>
      </c>
      <c r="G2051" s="6" t="s">
        <v>113</v>
      </c>
      <c r="H2051" s="6" t="s">
        <v>206</v>
      </c>
      <c r="I2051" s="6" t="s">
        <v>207</v>
      </c>
      <c r="J2051" s="8">
        <v>500</v>
      </c>
      <c r="K2051" s="6" t="s">
        <v>49</v>
      </c>
      <c r="L2051" s="8">
        <v>500</v>
      </c>
      <c r="M2051" s="6" t="s">
        <v>10788</v>
      </c>
      <c r="N2051" s="9">
        <v>20</v>
      </c>
      <c r="O2051" s="9">
        <v>17.5</v>
      </c>
      <c r="P2051" s="9">
        <v>3</v>
      </c>
      <c r="Q2051" s="10">
        <v>1.0499999999999999E-3</v>
      </c>
      <c r="R2051" s="9">
        <v>0.26800000000000002</v>
      </c>
      <c r="S2051" s="8">
        <v>48</v>
      </c>
      <c r="T2051" s="8">
        <v>48</v>
      </c>
      <c r="U2051" s="6" t="s">
        <v>57</v>
      </c>
      <c r="V2051" s="6" t="s">
        <v>58</v>
      </c>
      <c r="W2051" s="6" t="s">
        <v>10789</v>
      </c>
      <c r="X2051" s="6" t="s">
        <v>10790</v>
      </c>
      <c r="Y2051" s="8">
        <v>1</v>
      </c>
      <c r="Z2051" s="6" t="s">
        <v>61</v>
      </c>
      <c r="AA2051" s="22" t="s">
        <v>610</v>
      </c>
      <c r="AB2051" s="11">
        <v>994</v>
      </c>
      <c r="AC2051" s="11">
        <v>1528</v>
      </c>
      <c r="AD2051" s="11">
        <v>60</v>
      </c>
      <c r="AE2051" s="11">
        <v>796</v>
      </c>
      <c r="AF2051" s="6" t="s">
        <v>6</v>
      </c>
      <c r="AG2051" s="12">
        <f t="shared" si="126"/>
        <v>35</v>
      </c>
      <c r="AH2051" s="11">
        <f t="shared" si="128"/>
        <v>318.39999999999998</v>
      </c>
      <c r="AI2051" s="11">
        <v>723.64</v>
      </c>
      <c r="AJ2051" s="11">
        <f t="shared" si="129"/>
        <v>289.45999999999998</v>
      </c>
      <c r="AK2051" s="6"/>
      <c r="AL2051" s="12">
        <f t="shared" si="127"/>
        <v>0</v>
      </c>
      <c r="AM2051" s="6" t="s">
        <v>49</v>
      </c>
      <c r="AN2051" s="6" t="s">
        <v>10791</v>
      </c>
    </row>
    <row r="2052" spans="1:40" s="13" customFormat="1" ht="51.95" customHeight="1" x14ac:dyDescent="0.2">
      <c r="A2052" s="18" t="s">
        <v>13275</v>
      </c>
      <c r="B2052" s="6" t="s">
        <v>49</v>
      </c>
      <c r="C2052" s="6" t="s">
        <v>13276</v>
      </c>
      <c r="D2052" s="6"/>
      <c r="E2052" s="7" t="s">
        <v>13277</v>
      </c>
      <c r="F2052" s="6" t="s">
        <v>13278</v>
      </c>
      <c r="G2052" s="6" t="s">
        <v>113</v>
      </c>
      <c r="H2052" s="6" t="s">
        <v>206</v>
      </c>
      <c r="I2052" s="6" t="s">
        <v>207</v>
      </c>
      <c r="J2052" s="8">
        <v>163</v>
      </c>
      <c r="K2052" s="6" t="s">
        <v>49</v>
      </c>
      <c r="L2052" s="8">
        <v>163</v>
      </c>
      <c r="M2052" s="6" t="s">
        <v>13279</v>
      </c>
      <c r="N2052" s="9">
        <v>24</v>
      </c>
      <c r="O2052" s="9">
        <v>24</v>
      </c>
      <c r="P2052" s="9">
        <v>6</v>
      </c>
      <c r="Q2052" s="10">
        <v>3.4559999999999999E-3</v>
      </c>
      <c r="R2052" s="9">
        <v>0.5</v>
      </c>
      <c r="S2052" s="8">
        <v>6</v>
      </c>
      <c r="T2052" s="8">
        <v>6</v>
      </c>
      <c r="U2052" s="6" t="s">
        <v>57</v>
      </c>
      <c r="V2052" s="6" t="s">
        <v>58</v>
      </c>
      <c r="W2052" s="6" t="s">
        <v>13280</v>
      </c>
      <c r="X2052" s="6" t="s">
        <v>13281</v>
      </c>
      <c r="Y2052" s="8">
        <v>1</v>
      </c>
      <c r="Z2052" s="6" t="s">
        <v>61</v>
      </c>
      <c r="AA2052" s="22"/>
      <c r="AB2052" s="11">
        <v>3957</v>
      </c>
      <c r="AC2052" s="11">
        <v>6082</v>
      </c>
      <c r="AD2052" s="12"/>
      <c r="AE2052" s="14">
        <v>2680</v>
      </c>
      <c r="AF2052" s="6" t="s">
        <v>284</v>
      </c>
      <c r="AG2052" s="12">
        <f t="shared" si="126"/>
        <v>35</v>
      </c>
      <c r="AH2052" s="14">
        <f t="shared" si="128"/>
        <v>1742</v>
      </c>
      <c r="AI2052" s="14">
        <v>2436.36</v>
      </c>
      <c r="AJ2052" s="14">
        <f t="shared" si="129"/>
        <v>1583.63</v>
      </c>
      <c r="AK2052" s="6"/>
      <c r="AL2052" s="12">
        <f t="shared" si="127"/>
        <v>0</v>
      </c>
      <c r="AM2052" s="6" t="s">
        <v>49</v>
      </c>
      <c r="AN2052" s="6" t="s">
        <v>3630</v>
      </c>
    </row>
    <row r="2053" spans="1:40" s="13" customFormat="1" ht="51.95" customHeight="1" x14ac:dyDescent="0.2">
      <c r="A2053" s="18" t="s">
        <v>13663</v>
      </c>
      <c r="B2053" s="6" t="s">
        <v>49</v>
      </c>
      <c r="C2053" s="6" t="s">
        <v>13664</v>
      </c>
      <c r="D2053" s="6"/>
      <c r="E2053" s="7" t="s">
        <v>13665</v>
      </c>
      <c r="F2053" s="6" t="s">
        <v>13666</v>
      </c>
      <c r="G2053" s="6" t="s">
        <v>113</v>
      </c>
      <c r="H2053" s="6" t="s">
        <v>206</v>
      </c>
      <c r="I2053" s="6" t="s">
        <v>207</v>
      </c>
      <c r="J2053" s="8">
        <v>500</v>
      </c>
      <c r="K2053" s="6" t="s">
        <v>49</v>
      </c>
      <c r="L2053" s="8">
        <v>500</v>
      </c>
      <c r="M2053" s="6" t="s">
        <v>13667</v>
      </c>
      <c r="N2053" s="9">
        <v>24.2</v>
      </c>
      <c r="O2053" s="9">
        <v>29</v>
      </c>
      <c r="P2053" s="9">
        <v>6</v>
      </c>
      <c r="Q2053" s="10">
        <v>4.2110000000000003E-3</v>
      </c>
      <c r="R2053" s="9">
        <v>0.62</v>
      </c>
      <c r="S2053" s="8">
        <v>12</v>
      </c>
      <c r="T2053" s="8">
        <v>12</v>
      </c>
      <c r="U2053" s="6" t="s">
        <v>57</v>
      </c>
      <c r="V2053" s="6" t="s">
        <v>58</v>
      </c>
      <c r="W2053" s="6" t="s">
        <v>13668</v>
      </c>
      <c r="X2053" s="6" t="s">
        <v>13669</v>
      </c>
      <c r="Y2053" s="8">
        <v>1</v>
      </c>
      <c r="Z2053" s="6" t="s">
        <v>61</v>
      </c>
      <c r="AA2053" s="22"/>
      <c r="AB2053" s="11">
        <v>2035</v>
      </c>
      <c r="AC2053" s="11">
        <v>3128</v>
      </c>
      <c r="AD2053" s="12"/>
      <c r="AE2053" s="14">
        <v>1621</v>
      </c>
      <c r="AF2053" s="6" t="s">
        <v>6</v>
      </c>
      <c r="AG2053" s="12">
        <f t="shared" si="126"/>
        <v>35</v>
      </c>
      <c r="AH2053" s="14">
        <f t="shared" si="128"/>
        <v>1053.6500000000001</v>
      </c>
      <c r="AI2053" s="14">
        <v>1473.64</v>
      </c>
      <c r="AJ2053" s="14">
        <f t="shared" si="129"/>
        <v>957.87</v>
      </c>
      <c r="AK2053" s="6"/>
      <c r="AL2053" s="12">
        <f t="shared" si="127"/>
        <v>0</v>
      </c>
      <c r="AM2053" s="6" t="s">
        <v>49</v>
      </c>
      <c r="AN2053" s="6" t="s">
        <v>2022</v>
      </c>
    </row>
    <row r="2054" spans="1:40" s="13" customFormat="1" ht="51.95" customHeight="1" x14ac:dyDescent="0.2">
      <c r="A2054" s="18" t="s">
        <v>13777</v>
      </c>
      <c r="B2054" s="6" t="s">
        <v>49</v>
      </c>
      <c r="C2054" s="6" t="s">
        <v>13778</v>
      </c>
      <c r="D2054" s="6"/>
      <c r="E2054" s="7" t="s">
        <v>13779</v>
      </c>
      <c r="F2054" s="6" t="s">
        <v>13780</v>
      </c>
      <c r="G2054" s="6" t="s">
        <v>113</v>
      </c>
      <c r="H2054" s="6" t="s">
        <v>206</v>
      </c>
      <c r="I2054" s="6" t="s">
        <v>207</v>
      </c>
      <c r="J2054" s="8">
        <v>500</v>
      </c>
      <c r="K2054" s="6" t="s">
        <v>49</v>
      </c>
      <c r="L2054" s="8">
        <v>500</v>
      </c>
      <c r="M2054" s="6" t="s">
        <v>13781</v>
      </c>
      <c r="N2054" s="9">
        <v>24.5</v>
      </c>
      <c r="O2054" s="9">
        <v>6</v>
      </c>
      <c r="P2054" s="9">
        <v>24</v>
      </c>
      <c r="Q2054" s="10">
        <v>3.5279999999999999E-3</v>
      </c>
      <c r="R2054" s="9">
        <v>0.56299999999999994</v>
      </c>
      <c r="S2054" s="8">
        <v>18</v>
      </c>
      <c r="T2054" s="8">
        <v>18</v>
      </c>
      <c r="U2054" s="6" t="s">
        <v>57</v>
      </c>
      <c r="V2054" s="6" t="s">
        <v>58</v>
      </c>
      <c r="W2054" s="6" t="s">
        <v>13782</v>
      </c>
      <c r="X2054" s="6" t="s">
        <v>13783</v>
      </c>
      <c r="Y2054" s="8">
        <v>1</v>
      </c>
      <c r="Z2054" s="6" t="s">
        <v>61</v>
      </c>
      <c r="AA2054" s="22"/>
      <c r="AB2054" s="11">
        <v>2508</v>
      </c>
      <c r="AC2054" s="11">
        <v>3855</v>
      </c>
      <c r="AD2054" s="12"/>
      <c r="AE2054" s="14">
        <v>2002</v>
      </c>
      <c r="AF2054" s="6" t="s">
        <v>6</v>
      </c>
      <c r="AG2054" s="12">
        <f t="shared" si="126"/>
        <v>35</v>
      </c>
      <c r="AH2054" s="14">
        <f t="shared" si="128"/>
        <v>1301.3</v>
      </c>
      <c r="AI2054" s="14">
        <v>1820</v>
      </c>
      <c r="AJ2054" s="14">
        <f t="shared" si="129"/>
        <v>1183</v>
      </c>
      <c r="AK2054" s="6"/>
      <c r="AL2054" s="12">
        <f t="shared" si="127"/>
        <v>0</v>
      </c>
      <c r="AM2054" s="6" t="s">
        <v>49</v>
      </c>
      <c r="AN2054" s="6" t="s">
        <v>13070</v>
      </c>
    </row>
    <row r="2055" spans="1:40" s="13" customFormat="1" ht="51.95" customHeight="1" x14ac:dyDescent="0.2">
      <c r="A2055" s="18" t="s">
        <v>13987</v>
      </c>
      <c r="B2055" s="6" t="s">
        <v>49</v>
      </c>
      <c r="C2055" s="6" t="s">
        <v>13988</v>
      </c>
      <c r="D2055" s="6"/>
      <c r="E2055" s="7" t="s">
        <v>13989</v>
      </c>
      <c r="F2055" s="6" t="s">
        <v>13990</v>
      </c>
      <c r="G2055" s="6" t="s">
        <v>113</v>
      </c>
      <c r="H2055" s="6" t="s">
        <v>206</v>
      </c>
      <c r="I2055" s="6" t="s">
        <v>207</v>
      </c>
      <c r="J2055" s="8">
        <v>500</v>
      </c>
      <c r="K2055" s="6" t="s">
        <v>49</v>
      </c>
      <c r="L2055" s="8">
        <v>500</v>
      </c>
      <c r="M2055" s="6" t="s">
        <v>13991</v>
      </c>
      <c r="N2055" s="9">
        <v>24</v>
      </c>
      <c r="O2055" s="9">
        <v>24</v>
      </c>
      <c r="P2055" s="9">
        <v>6</v>
      </c>
      <c r="Q2055" s="10">
        <v>3.4559999999999999E-3</v>
      </c>
      <c r="R2055" s="9">
        <v>0.67200000000000004</v>
      </c>
      <c r="S2055" s="8">
        <v>18</v>
      </c>
      <c r="T2055" s="8">
        <v>18</v>
      </c>
      <c r="U2055" s="6" t="s">
        <v>57</v>
      </c>
      <c r="V2055" s="6" t="s">
        <v>58</v>
      </c>
      <c r="W2055" s="6" t="s">
        <v>13992</v>
      </c>
      <c r="X2055" s="6" t="s">
        <v>13993</v>
      </c>
      <c r="Y2055" s="8">
        <v>1</v>
      </c>
      <c r="Z2055" s="6" t="s">
        <v>61</v>
      </c>
      <c r="AA2055" s="22"/>
      <c r="AB2055" s="11">
        <v>2708</v>
      </c>
      <c r="AC2055" s="11">
        <v>4162</v>
      </c>
      <c r="AD2055" s="12"/>
      <c r="AE2055" s="14">
        <v>2232</v>
      </c>
      <c r="AF2055" s="6" t="s">
        <v>6</v>
      </c>
      <c r="AG2055" s="12">
        <f t="shared" si="126"/>
        <v>35</v>
      </c>
      <c r="AH2055" s="14">
        <f t="shared" si="128"/>
        <v>1450.8</v>
      </c>
      <c r="AI2055" s="14">
        <v>2029.09</v>
      </c>
      <c r="AJ2055" s="14">
        <f t="shared" si="129"/>
        <v>1318.91</v>
      </c>
      <c r="AK2055" s="6"/>
      <c r="AL2055" s="12">
        <f t="shared" si="127"/>
        <v>0</v>
      </c>
      <c r="AM2055" s="6" t="s">
        <v>49</v>
      </c>
      <c r="AN2055" s="6" t="s">
        <v>2022</v>
      </c>
    </row>
    <row r="2056" spans="1:40" s="13" customFormat="1" ht="51.95" customHeight="1" x14ac:dyDescent="0.2">
      <c r="A2056" s="18" t="s">
        <v>14095</v>
      </c>
      <c r="B2056" s="6" t="s">
        <v>49</v>
      </c>
      <c r="C2056" s="6" t="s">
        <v>14096</v>
      </c>
      <c r="D2056" s="6"/>
      <c r="E2056" s="7" t="s">
        <v>14097</v>
      </c>
      <c r="F2056" s="6" t="s">
        <v>14098</v>
      </c>
      <c r="G2056" s="6" t="s">
        <v>113</v>
      </c>
      <c r="H2056" s="6" t="s">
        <v>206</v>
      </c>
      <c r="I2056" s="6" t="s">
        <v>207</v>
      </c>
      <c r="J2056" s="8">
        <v>104</v>
      </c>
      <c r="K2056" s="6" t="s">
        <v>49</v>
      </c>
      <c r="L2056" s="8">
        <v>104</v>
      </c>
      <c r="M2056" s="6" t="s">
        <v>14099</v>
      </c>
      <c r="N2056" s="9">
        <v>24</v>
      </c>
      <c r="O2056" s="9">
        <v>24</v>
      </c>
      <c r="P2056" s="9">
        <v>5</v>
      </c>
      <c r="Q2056" s="10">
        <v>2.8800000000000002E-3</v>
      </c>
      <c r="R2056" s="9">
        <v>0.61699999999999999</v>
      </c>
      <c r="S2056" s="8">
        <v>6</v>
      </c>
      <c r="T2056" s="8">
        <v>6</v>
      </c>
      <c r="U2056" s="6" t="s">
        <v>57</v>
      </c>
      <c r="V2056" s="6" t="s">
        <v>58</v>
      </c>
      <c r="W2056" s="6" t="s">
        <v>14100</v>
      </c>
      <c r="X2056" s="6" t="s">
        <v>14101</v>
      </c>
      <c r="Y2056" s="8">
        <v>1</v>
      </c>
      <c r="Z2056" s="6" t="s">
        <v>61</v>
      </c>
      <c r="AA2056" s="22"/>
      <c r="AB2056" s="11">
        <v>3639</v>
      </c>
      <c r="AC2056" s="11">
        <v>5593</v>
      </c>
      <c r="AD2056" s="12"/>
      <c r="AE2056" s="14">
        <v>3363</v>
      </c>
      <c r="AF2056" s="6" t="s">
        <v>6</v>
      </c>
      <c r="AG2056" s="12">
        <f t="shared" si="126"/>
        <v>35</v>
      </c>
      <c r="AH2056" s="14">
        <f t="shared" si="128"/>
        <v>2185.9499999999998</v>
      </c>
      <c r="AI2056" s="14">
        <v>3057.27</v>
      </c>
      <c r="AJ2056" s="14">
        <f t="shared" si="129"/>
        <v>1987.23</v>
      </c>
      <c r="AK2056" s="6"/>
      <c r="AL2056" s="12">
        <f t="shared" si="127"/>
        <v>0</v>
      </c>
      <c r="AM2056" s="6" t="s">
        <v>49</v>
      </c>
      <c r="AN2056" s="6" t="s">
        <v>1804</v>
      </c>
    </row>
    <row r="2057" spans="1:40" s="13" customFormat="1" ht="51.95" customHeight="1" x14ac:dyDescent="0.2">
      <c r="A2057" s="18" t="s">
        <v>14108</v>
      </c>
      <c r="B2057" s="6" t="s">
        <v>49</v>
      </c>
      <c r="C2057" s="6" t="s">
        <v>14109</v>
      </c>
      <c r="D2057" s="6"/>
      <c r="E2057" s="7" t="s">
        <v>14110</v>
      </c>
      <c r="F2057" s="6" t="s">
        <v>14111</v>
      </c>
      <c r="G2057" s="6" t="s">
        <v>113</v>
      </c>
      <c r="H2057" s="6" t="s">
        <v>206</v>
      </c>
      <c r="I2057" s="6" t="s">
        <v>207</v>
      </c>
      <c r="J2057" s="8">
        <v>500</v>
      </c>
      <c r="K2057" s="6" t="s">
        <v>49</v>
      </c>
      <c r="L2057" s="8">
        <v>500</v>
      </c>
      <c r="M2057" s="6" t="s">
        <v>14112</v>
      </c>
      <c r="N2057" s="9">
        <v>24.5</v>
      </c>
      <c r="O2057" s="9">
        <v>6</v>
      </c>
      <c r="P2057" s="9">
        <v>24</v>
      </c>
      <c r="Q2057" s="10">
        <v>3.5279999999999999E-3</v>
      </c>
      <c r="R2057" s="9">
        <v>0.55600000000000005</v>
      </c>
      <c r="S2057" s="8">
        <v>18</v>
      </c>
      <c r="T2057" s="8">
        <v>18</v>
      </c>
      <c r="U2057" s="6" t="s">
        <v>57</v>
      </c>
      <c r="V2057" s="6" t="s">
        <v>58</v>
      </c>
      <c r="W2057" s="6" t="s">
        <v>14113</v>
      </c>
      <c r="X2057" s="6" t="s">
        <v>14114</v>
      </c>
      <c r="Y2057" s="8">
        <v>1</v>
      </c>
      <c r="Z2057" s="6" t="s">
        <v>61</v>
      </c>
      <c r="AA2057" s="22"/>
      <c r="AB2057" s="11">
        <v>2457</v>
      </c>
      <c r="AC2057" s="11">
        <v>3776</v>
      </c>
      <c r="AD2057" s="12"/>
      <c r="AE2057" s="14">
        <v>2044</v>
      </c>
      <c r="AF2057" s="6" t="s">
        <v>284</v>
      </c>
      <c r="AG2057" s="12">
        <f t="shared" si="126"/>
        <v>35</v>
      </c>
      <c r="AH2057" s="14">
        <f t="shared" si="128"/>
        <v>1328.6</v>
      </c>
      <c r="AI2057" s="14">
        <v>1858.18</v>
      </c>
      <c r="AJ2057" s="14">
        <f t="shared" si="129"/>
        <v>1207.82</v>
      </c>
      <c r="AK2057" s="6"/>
      <c r="AL2057" s="12">
        <f t="shared" si="127"/>
        <v>0</v>
      </c>
      <c r="AM2057" s="6" t="s">
        <v>49</v>
      </c>
      <c r="AN2057" s="6" t="s">
        <v>2022</v>
      </c>
    </row>
    <row r="2058" spans="1:40" s="13" customFormat="1" ht="51.95" customHeight="1" x14ac:dyDescent="0.2">
      <c r="A2058" s="18" t="s">
        <v>14991</v>
      </c>
      <c r="B2058" s="6" t="s">
        <v>49</v>
      </c>
      <c r="C2058" s="6" t="s">
        <v>14992</v>
      </c>
      <c r="D2058" s="6"/>
      <c r="E2058" s="7" t="s">
        <v>14993</v>
      </c>
      <c r="F2058" s="6" t="s">
        <v>14994</v>
      </c>
      <c r="G2058" s="6" t="s">
        <v>113</v>
      </c>
      <c r="H2058" s="6" t="s">
        <v>206</v>
      </c>
      <c r="I2058" s="6" t="s">
        <v>207</v>
      </c>
      <c r="J2058" s="8">
        <v>500</v>
      </c>
      <c r="K2058" s="6" t="s">
        <v>49</v>
      </c>
      <c r="L2058" s="8">
        <v>500</v>
      </c>
      <c r="M2058" s="6" t="s">
        <v>14995</v>
      </c>
      <c r="N2058" s="9">
        <v>20.6</v>
      </c>
      <c r="O2058" s="9">
        <v>22</v>
      </c>
      <c r="P2058" s="9">
        <v>6.7</v>
      </c>
      <c r="Q2058" s="10">
        <v>3.0360000000000001E-3</v>
      </c>
      <c r="R2058" s="9">
        <v>0.46700000000000003</v>
      </c>
      <c r="S2058" s="8">
        <v>36</v>
      </c>
      <c r="T2058" s="8">
        <v>72</v>
      </c>
      <c r="U2058" s="6" t="s">
        <v>57</v>
      </c>
      <c r="V2058" s="6" t="s">
        <v>58</v>
      </c>
      <c r="W2058" s="6" t="s">
        <v>14996</v>
      </c>
      <c r="X2058" s="6" t="s">
        <v>14997</v>
      </c>
      <c r="Y2058" s="8">
        <v>1</v>
      </c>
      <c r="Z2058" s="6" t="s">
        <v>61</v>
      </c>
      <c r="AA2058" s="22"/>
      <c r="AB2058" s="11">
        <v>1999</v>
      </c>
      <c r="AC2058" s="11">
        <v>3072</v>
      </c>
      <c r="AD2058" s="12"/>
      <c r="AE2058" s="14">
        <v>1650</v>
      </c>
      <c r="AF2058" s="6" t="s">
        <v>6</v>
      </c>
      <c r="AG2058" s="12">
        <f t="shared" si="126"/>
        <v>35</v>
      </c>
      <c r="AH2058" s="14">
        <f t="shared" si="128"/>
        <v>1072.5</v>
      </c>
      <c r="AI2058" s="14">
        <v>1500</v>
      </c>
      <c r="AJ2058" s="14">
        <f t="shared" si="129"/>
        <v>975</v>
      </c>
      <c r="AK2058" s="6"/>
      <c r="AL2058" s="12">
        <f t="shared" si="127"/>
        <v>0</v>
      </c>
      <c r="AM2058" s="6" t="s">
        <v>49</v>
      </c>
      <c r="AN2058" s="6" t="s">
        <v>13260</v>
      </c>
    </row>
    <row r="2059" spans="1:40" s="13" customFormat="1" ht="51.95" customHeight="1" x14ac:dyDescent="0.2">
      <c r="A2059" s="18" t="s">
        <v>15020</v>
      </c>
      <c r="B2059" s="6" t="s">
        <v>49</v>
      </c>
      <c r="C2059" s="6" t="s">
        <v>15021</v>
      </c>
      <c r="D2059" s="6"/>
      <c r="E2059" s="7" t="s">
        <v>15022</v>
      </c>
      <c r="F2059" s="6" t="s">
        <v>15023</v>
      </c>
      <c r="G2059" s="6" t="s">
        <v>113</v>
      </c>
      <c r="H2059" s="6" t="s">
        <v>206</v>
      </c>
      <c r="I2059" s="6" t="s">
        <v>207</v>
      </c>
      <c r="J2059" s="8">
        <v>500</v>
      </c>
      <c r="K2059" s="6" t="s">
        <v>49</v>
      </c>
      <c r="L2059" s="8">
        <v>500</v>
      </c>
      <c r="M2059" s="6" t="s">
        <v>15024</v>
      </c>
      <c r="N2059" s="9">
        <v>20.5</v>
      </c>
      <c r="O2059" s="9">
        <v>21</v>
      </c>
      <c r="P2059" s="9">
        <v>5.9</v>
      </c>
      <c r="Q2059" s="10">
        <v>2.5400000000000002E-3</v>
      </c>
      <c r="R2059" s="9">
        <v>0.439</v>
      </c>
      <c r="S2059" s="8">
        <v>36</v>
      </c>
      <c r="T2059" s="8">
        <v>36</v>
      </c>
      <c r="U2059" s="6" t="s">
        <v>57</v>
      </c>
      <c r="V2059" s="6" t="s">
        <v>58</v>
      </c>
      <c r="W2059" s="6" t="s">
        <v>15025</v>
      </c>
      <c r="X2059" s="6" t="s">
        <v>15026</v>
      </c>
      <c r="Y2059" s="8">
        <v>1</v>
      </c>
      <c r="Z2059" s="6" t="s">
        <v>61</v>
      </c>
      <c r="AA2059" s="22"/>
      <c r="AB2059" s="11">
        <v>2593</v>
      </c>
      <c r="AC2059" s="11">
        <v>3985</v>
      </c>
      <c r="AD2059" s="12"/>
      <c r="AE2059" s="14">
        <v>2217</v>
      </c>
      <c r="AF2059" s="6" t="s">
        <v>6</v>
      </c>
      <c r="AG2059" s="12">
        <f t="shared" si="126"/>
        <v>35</v>
      </c>
      <c r="AH2059" s="14">
        <f t="shared" si="128"/>
        <v>1441.05</v>
      </c>
      <c r="AI2059" s="14">
        <v>2015.45</v>
      </c>
      <c r="AJ2059" s="14">
        <f t="shared" si="129"/>
        <v>1310.04</v>
      </c>
      <c r="AK2059" s="6"/>
      <c r="AL2059" s="12">
        <f t="shared" si="127"/>
        <v>0</v>
      </c>
      <c r="AM2059" s="6" t="s">
        <v>49</v>
      </c>
      <c r="AN2059" s="6" t="s">
        <v>15027</v>
      </c>
    </row>
    <row r="2060" spans="1:40" s="13" customFormat="1" ht="51.95" customHeight="1" x14ac:dyDescent="0.2">
      <c r="A2060" s="18" t="s">
        <v>15097</v>
      </c>
      <c r="B2060" s="6" t="s">
        <v>49</v>
      </c>
      <c r="C2060" s="6" t="s">
        <v>15098</v>
      </c>
      <c r="D2060" s="6"/>
      <c r="E2060" s="7" t="s">
        <v>15099</v>
      </c>
      <c r="F2060" s="6" t="s">
        <v>15100</v>
      </c>
      <c r="G2060" s="6" t="s">
        <v>113</v>
      </c>
      <c r="H2060" s="6" t="s">
        <v>206</v>
      </c>
      <c r="I2060" s="6" t="s">
        <v>207</v>
      </c>
      <c r="J2060" s="8">
        <v>500</v>
      </c>
      <c r="K2060" s="6" t="s">
        <v>49</v>
      </c>
      <c r="L2060" s="8">
        <v>500</v>
      </c>
      <c r="M2060" s="6" t="s">
        <v>15101</v>
      </c>
      <c r="N2060" s="9">
        <v>24</v>
      </c>
      <c r="O2060" s="9">
        <v>6</v>
      </c>
      <c r="P2060" s="9">
        <v>24</v>
      </c>
      <c r="Q2060" s="10">
        <v>3.4559999999999999E-3</v>
      </c>
      <c r="R2060" s="9">
        <v>0.55800000000000005</v>
      </c>
      <c r="S2060" s="8">
        <v>18</v>
      </c>
      <c r="T2060" s="8">
        <v>18</v>
      </c>
      <c r="U2060" s="6" t="s">
        <v>57</v>
      </c>
      <c r="V2060" s="6" t="s">
        <v>58</v>
      </c>
      <c r="W2060" s="6" t="s">
        <v>15102</v>
      </c>
      <c r="X2060" s="6" t="s">
        <v>15103</v>
      </c>
      <c r="Y2060" s="8">
        <v>1</v>
      </c>
      <c r="Z2060" s="6" t="s">
        <v>61</v>
      </c>
      <c r="AA2060" s="22"/>
      <c r="AB2060" s="11">
        <v>2383</v>
      </c>
      <c r="AC2060" s="11">
        <v>3663</v>
      </c>
      <c r="AD2060" s="12"/>
      <c r="AE2060" s="14">
        <v>1945</v>
      </c>
      <c r="AF2060" s="6" t="s">
        <v>6</v>
      </c>
      <c r="AG2060" s="12">
        <f t="shared" si="126"/>
        <v>35</v>
      </c>
      <c r="AH2060" s="14">
        <f t="shared" si="128"/>
        <v>1264.25</v>
      </c>
      <c r="AI2060" s="14">
        <v>1768.18</v>
      </c>
      <c r="AJ2060" s="14">
        <f t="shared" si="129"/>
        <v>1149.32</v>
      </c>
      <c r="AK2060" s="6"/>
      <c r="AL2060" s="12">
        <f t="shared" si="127"/>
        <v>0</v>
      </c>
      <c r="AM2060" s="6" t="s">
        <v>49</v>
      </c>
      <c r="AN2060" s="6" t="s">
        <v>2022</v>
      </c>
    </row>
    <row r="2061" spans="1:40" s="13" customFormat="1" ht="51.95" customHeight="1" x14ac:dyDescent="0.2">
      <c r="A2061" s="18" t="s">
        <v>15470</v>
      </c>
      <c r="B2061" s="6" t="s">
        <v>49</v>
      </c>
      <c r="C2061" s="6" t="s">
        <v>15471</v>
      </c>
      <c r="D2061" s="6"/>
      <c r="E2061" s="7" t="s">
        <v>15472</v>
      </c>
      <c r="F2061" s="6" t="s">
        <v>15473</v>
      </c>
      <c r="G2061" s="6" t="s">
        <v>113</v>
      </c>
      <c r="H2061" s="6" t="s">
        <v>206</v>
      </c>
      <c r="I2061" s="6" t="s">
        <v>207</v>
      </c>
      <c r="J2061" s="8">
        <v>500</v>
      </c>
      <c r="K2061" s="6" t="s">
        <v>49</v>
      </c>
      <c r="L2061" s="8">
        <v>500</v>
      </c>
      <c r="M2061" s="6" t="s">
        <v>15474</v>
      </c>
      <c r="N2061" s="9">
        <v>20</v>
      </c>
      <c r="O2061" s="9">
        <v>21</v>
      </c>
      <c r="P2061" s="9">
        <v>6</v>
      </c>
      <c r="Q2061" s="10">
        <v>2.5200000000000001E-3</v>
      </c>
      <c r="R2061" s="9">
        <v>0.32800000000000001</v>
      </c>
      <c r="S2061" s="8">
        <v>36</v>
      </c>
      <c r="T2061" s="8">
        <v>72</v>
      </c>
      <c r="U2061" s="6" t="s">
        <v>57</v>
      </c>
      <c r="V2061" s="6" t="s">
        <v>58</v>
      </c>
      <c r="W2061" s="6" t="s">
        <v>15475</v>
      </c>
      <c r="X2061" s="6" t="s">
        <v>15476</v>
      </c>
      <c r="Y2061" s="8">
        <v>1</v>
      </c>
      <c r="Z2061" s="6" t="s">
        <v>61</v>
      </c>
      <c r="AA2061" s="22"/>
      <c r="AB2061" s="11">
        <v>1533</v>
      </c>
      <c r="AC2061" s="11">
        <v>2356</v>
      </c>
      <c r="AD2061" s="12"/>
      <c r="AE2061" s="14">
        <v>1264</v>
      </c>
      <c r="AF2061" s="6" t="s">
        <v>6</v>
      </c>
      <c r="AG2061" s="12">
        <f t="shared" ref="AG2061:AG2124" si="130">IF(AF2061=$D$10,$D$11,IF(AF2061=$E$10,$E$11,IF(AF2061=$F$10,$F$11,IF(AF2061=$H$10,$H$11,IF(AF2061=$I$10,$I$11,IF(AF2061=$J$10,$J$11,IF(AF2061=$K$10,$K$11,0)))))))</f>
        <v>35</v>
      </c>
      <c r="AH2061" s="14">
        <f t="shared" si="128"/>
        <v>821.6</v>
      </c>
      <c r="AI2061" s="14">
        <v>1149.0899999999999</v>
      </c>
      <c r="AJ2061" s="14">
        <f t="shared" si="129"/>
        <v>746.91</v>
      </c>
      <c r="AK2061" s="6"/>
      <c r="AL2061" s="12">
        <f t="shared" ref="AL2061:AL2124" si="131">IF(AK2061="",0,AH2061*AK2061)</f>
        <v>0</v>
      </c>
      <c r="AM2061" s="6" t="s">
        <v>49</v>
      </c>
      <c r="AN2061" s="6" t="s">
        <v>4390</v>
      </c>
    </row>
    <row r="2062" spans="1:40" s="13" customFormat="1" ht="51.95" customHeight="1" x14ac:dyDescent="0.2">
      <c r="A2062" s="18" t="s">
        <v>15511</v>
      </c>
      <c r="B2062" s="6" t="s">
        <v>49</v>
      </c>
      <c r="C2062" s="6" t="s">
        <v>15512</v>
      </c>
      <c r="D2062" s="6"/>
      <c r="E2062" s="7" t="s">
        <v>15513</v>
      </c>
      <c r="F2062" s="6" t="s">
        <v>15514</v>
      </c>
      <c r="G2062" s="6" t="s">
        <v>113</v>
      </c>
      <c r="H2062" s="6" t="s">
        <v>206</v>
      </c>
      <c r="I2062" s="6" t="s">
        <v>207</v>
      </c>
      <c r="J2062" s="8">
        <v>365</v>
      </c>
      <c r="K2062" s="6" t="s">
        <v>49</v>
      </c>
      <c r="L2062" s="8">
        <v>371</v>
      </c>
      <c r="M2062" s="6" t="s">
        <v>15515</v>
      </c>
      <c r="N2062" s="9">
        <v>24</v>
      </c>
      <c r="O2062" s="9">
        <v>4.5999999999999996</v>
      </c>
      <c r="P2062" s="9">
        <v>23.9</v>
      </c>
      <c r="Q2062" s="10">
        <v>2.6389999999999999E-3</v>
      </c>
      <c r="R2062" s="9">
        <v>0.5</v>
      </c>
      <c r="S2062" s="8">
        <v>6</v>
      </c>
      <c r="T2062" s="8">
        <v>6</v>
      </c>
      <c r="U2062" s="6" t="s">
        <v>57</v>
      </c>
      <c r="V2062" s="6" t="s">
        <v>58</v>
      </c>
      <c r="W2062" s="6" t="s">
        <v>15516</v>
      </c>
      <c r="X2062" s="6" t="s">
        <v>15517</v>
      </c>
      <c r="Y2062" s="8">
        <v>1</v>
      </c>
      <c r="Z2062" s="6" t="s">
        <v>61</v>
      </c>
      <c r="AA2062" s="22"/>
      <c r="AB2062" s="11">
        <v>3192</v>
      </c>
      <c r="AC2062" s="11">
        <v>4906</v>
      </c>
      <c r="AD2062" s="12"/>
      <c r="AE2062" s="14">
        <v>2908</v>
      </c>
      <c r="AF2062" s="6" t="s">
        <v>6</v>
      </c>
      <c r="AG2062" s="12">
        <f t="shared" si="130"/>
        <v>35</v>
      </c>
      <c r="AH2062" s="14">
        <f t="shared" si="128"/>
        <v>1890.2</v>
      </c>
      <c r="AI2062" s="14">
        <v>2643.64</v>
      </c>
      <c r="AJ2062" s="14">
        <f t="shared" si="129"/>
        <v>1718.37</v>
      </c>
      <c r="AK2062" s="6"/>
      <c r="AL2062" s="12">
        <f t="shared" si="131"/>
        <v>0</v>
      </c>
      <c r="AM2062" s="6" t="s">
        <v>49</v>
      </c>
      <c r="AN2062" s="6" t="s">
        <v>276</v>
      </c>
    </row>
    <row r="2063" spans="1:40" s="13" customFormat="1" ht="51.95" customHeight="1" x14ac:dyDescent="0.2">
      <c r="A2063" s="18" t="s">
        <v>15663</v>
      </c>
      <c r="B2063" s="6" t="s">
        <v>49</v>
      </c>
      <c r="C2063" s="6" t="s">
        <v>15664</v>
      </c>
      <c r="D2063" s="6"/>
      <c r="E2063" s="7" t="s">
        <v>15665</v>
      </c>
      <c r="F2063" s="6" t="s">
        <v>15666</v>
      </c>
      <c r="G2063" s="6" t="s">
        <v>113</v>
      </c>
      <c r="H2063" s="6" t="s">
        <v>206</v>
      </c>
      <c r="I2063" s="6" t="s">
        <v>207</v>
      </c>
      <c r="J2063" s="8">
        <v>500</v>
      </c>
      <c r="K2063" s="6" t="s">
        <v>49</v>
      </c>
      <c r="L2063" s="8">
        <v>500</v>
      </c>
      <c r="M2063" s="6" t="s">
        <v>15667</v>
      </c>
      <c r="N2063" s="9">
        <v>23.5</v>
      </c>
      <c r="O2063" s="9">
        <v>5.5</v>
      </c>
      <c r="P2063" s="9">
        <v>18.5</v>
      </c>
      <c r="Q2063" s="10">
        <v>2.3909999999999999E-3</v>
      </c>
      <c r="R2063" s="9">
        <v>0.40600000000000003</v>
      </c>
      <c r="S2063" s="8">
        <v>24</v>
      </c>
      <c r="T2063" s="8">
        <v>24</v>
      </c>
      <c r="U2063" s="6" t="s">
        <v>57</v>
      </c>
      <c r="V2063" s="6" t="s">
        <v>58</v>
      </c>
      <c r="W2063" s="6" t="s">
        <v>15668</v>
      </c>
      <c r="X2063" s="6" t="s">
        <v>15669</v>
      </c>
      <c r="Y2063" s="6"/>
      <c r="Z2063" s="6" t="s">
        <v>61</v>
      </c>
      <c r="AA2063" s="22"/>
      <c r="AB2063" s="11">
        <v>2373</v>
      </c>
      <c r="AC2063" s="11">
        <v>3647</v>
      </c>
      <c r="AD2063" s="12"/>
      <c r="AE2063" s="14">
        <v>2090</v>
      </c>
      <c r="AF2063" s="6" t="s">
        <v>6</v>
      </c>
      <c r="AG2063" s="12">
        <f t="shared" si="130"/>
        <v>35</v>
      </c>
      <c r="AH2063" s="14">
        <f t="shared" si="128"/>
        <v>1358.5</v>
      </c>
      <c r="AI2063" s="14">
        <v>1900</v>
      </c>
      <c r="AJ2063" s="14">
        <f t="shared" si="129"/>
        <v>1235</v>
      </c>
      <c r="AK2063" s="6"/>
      <c r="AL2063" s="12">
        <f t="shared" si="131"/>
        <v>0</v>
      </c>
      <c r="AM2063" s="6" t="s">
        <v>49</v>
      </c>
      <c r="AN2063" s="6" t="s">
        <v>15670</v>
      </c>
    </row>
    <row r="2064" spans="1:40" s="13" customFormat="1" ht="47.1" customHeight="1" x14ac:dyDescent="0.2">
      <c r="A2064" s="18" t="s">
        <v>16293</v>
      </c>
      <c r="B2064" s="6" t="s">
        <v>49</v>
      </c>
      <c r="C2064" s="6" t="s">
        <v>16294</v>
      </c>
      <c r="D2064" s="6"/>
      <c r="E2064" s="7" t="s">
        <v>16295</v>
      </c>
      <c r="F2064" s="6" t="s">
        <v>16296</v>
      </c>
      <c r="G2064" s="6" t="s">
        <v>113</v>
      </c>
      <c r="H2064" s="6" t="s">
        <v>206</v>
      </c>
      <c r="I2064" s="6" t="s">
        <v>207</v>
      </c>
      <c r="J2064" s="8">
        <v>500</v>
      </c>
      <c r="K2064" s="6" t="s">
        <v>49</v>
      </c>
      <c r="L2064" s="8">
        <v>500</v>
      </c>
      <c r="M2064" s="6" t="s">
        <v>16297</v>
      </c>
      <c r="N2064" s="9">
        <v>20</v>
      </c>
      <c r="O2064" s="9">
        <v>21</v>
      </c>
      <c r="P2064" s="9">
        <v>5</v>
      </c>
      <c r="Q2064" s="10">
        <v>2.0999999999999999E-3</v>
      </c>
      <c r="R2064" s="9">
        <v>0.28699999999999998</v>
      </c>
      <c r="S2064" s="8">
        <v>36</v>
      </c>
      <c r="T2064" s="8">
        <v>72</v>
      </c>
      <c r="U2064" s="6" t="s">
        <v>57</v>
      </c>
      <c r="V2064" s="6" t="s">
        <v>58</v>
      </c>
      <c r="W2064" s="6" t="s">
        <v>16298</v>
      </c>
      <c r="X2064" s="6" t="s">
        <v>16299</v>
      </c>
      <c r="Y2064" s="8">
        <v>1</v>
      </c>
      <c r="Z2064" s="6" t="s">
        <v>61</v>
      </c>
      <c r="AA2064" s="22"/>
      <c r="AB2064" s="11">
        <v>1343</v>
      </c>
      <c r="AC2064" s="11">
        <v>2064</v>
      </c>
      <c r="AD2064" s="12"/>
      <c r="AE2064" s="14">
        <v>1086</v>
      </c>
      <c r="AF2064" s="6" t="s">
        <v>6</v>
      </c>
      <c r="AG2064" s="12">
        <f t="shared" si="130"/>
        <v>35</v>
      </c>
      <c r="AH2064" s="14">
        <f t="shared" si="128"/>
        <v>705.9</v>
      </c>
      <c r="AI2064" s="11">
        <v>987.27</v>
      </c>
      <c r="AJ2064" s="11">
        <f t="shared" si="129"/>
        <v>641.73</v>
      </c>
      <c r="AK2064" s="6"/>
      <c r="AL2064" s="12">
        <f t="shared" si="131"/>
        <v>0</v>
      </c>
      <c r="AM2064" s="6" t="s">
        <v>49</v>
      </c>
      <c r="AN2064" s="6" t="s">
        <v>15027</v>
      </c>
    </row>
    <row r="2065" spans="1:40" s="13" customFormat="1" ht="51.95" customHeight="1" x14ac:dyDescent="0.2">
      <c r="A2065" s="18" t="s">
        <v>16383</v>
      </c>
      <c r="B2065" s="6" t="s">
        <v>49</v>
      </c>
      <c r="C2065" s="6" t="s">
        <v>16384</v>
      </c>
      <c r="D2065" s="6"/>
      <c r="E2065" s="7" t="s">
        <v>16385</v>
      </c>
      <c r="F2065" s="6" t="s">
        <v>16386</v>
      </c>
      <c r="G2065" s="6" t="s">
        <v>113</v>
      </c>
      <c r="H2065" s="6" t="s">
        <v>206</v>
      </c>
      <c r="I2065" s="6" t="s">
        <v>207</v>
      </c>
      <c r="J2065" s="8">
        <v>500</v>
      </c>
      <c r="K2065" s="6" t="s">
        <v>49</v>
      </c>
      <c r="L2065" s="8">
        <v>500</v>
      </c>
      <c r="M2065" s="6" t="s">
        <v>16387</v>
      </c>
      <c r="N2065" s="9">
        <v>20</v>
      </c>
      <c r="O2065" s="9">
        <v>3</v>
      </c>
      <c r="P2065" s="9">
        <v>18</v>
      </c>
      <c r="Q2065" s="10">
        <v>1.08E-3</v>
      </c>
      <c r="R2065" s="9">
        <v>0.313</v>
      </c>
      <c r="S2065" s="8">
        <v>48</v>
      </c>
      <c r="T2065" s="8">
        <v>48</v>
      </c>
      <c r="U2065" s="6" t="s">
        <v>57</v>
      </c>
      <c r="V2065" s="6" t="s">
        <v>58</v>
      </c>
      <c r="W2065" s="6" t="s">
        <v>16388</v>
      </c>
      <c r="X2065" s="6" t="s">
        <v>16389</v>
      </c>
      <c r="Y2065" s="6"/>
      <c r="Z2065" s="6" t="s">
        <v>61</v>
      </c>
      <c r="AA2065" s="22"/>
      <c r="AB2065" s="11">
        <v>1205</v>
      </c>
      <c r="AC2065" s="11">
        <v>1852</v>
      </c>
      <c r="AD2065" s="12"/>
      <c r="AE2065" s="14">
        <v>1000</v>
      </c>
      <c r="AF2065" s="6" t="s">
        <v>6</v>
      </c>
      <c r="AG2065" s="12">
        <f t="shared" si="130"/>
        <v>35</v>
      </c>
      <c r="AH2065" s="14">
        <f t="shared" si="128"/>
        <v>650</v>
      </c>
      <c r="AI2065" s="11">
        <v>909.09</v>
      </c>
      <c r="AJ2065" s="11">
        <f t="shared" si="129"/>
        <v>590.91</v>
      </c>
      <c r="AK2065" s="6"/>
      <c r="AL2065" s="12">
        <f t="shared" si="131"/>
        <v>0</v>
      </c>
      <c r="AM2065" s="6" t="s">
        <v>49</v>
      </c>
      <c r="AN2065" s="6" t="s">
        <v>13804</v>
      </c>
    </row>
    <row r="2066" spans="1:40" s="13" customFormat="1" ht="51.95" customHeight="1" x14ac:dyDescent="0.2">
      <c r="A2066" s="18" t="s">
        <v>16996</v>
      </c>
      <c r="B2066" s="6" t="s">
        <v>49</v>
      </c>
      <c r="C2066" s="6" t="s">
        <v>16997</v>
      </c>
      <c r="D2066" s="6"/>
      <c r="E2066" s="7" t="s">
        <v>16998</v>
      </c>
      <c r="F2066" s="6" t="s">
        <v>16999</v>
      </c>
      <c r="G2066" s="6" t="s">
        <v>113</v>
      </c>
      <c r="H2066" s="6" t="s">
        <v>206</v>
      </c>
      <c r="I2066" s="6" t="s">
        <v>207</v>
      </c>
      <c r="J2066" s="8">
        <v>354</v>
      </c>
      <c r="K2066" s="6" t="s">
        <v>49</v>
      </c>
      <c r="L2066" s="8">
        <v>354</v>
      </c>
      <c r="M2066" s="6" t="s">
        <v>17000</v>
      </c>
      <c r="N2066" s="9">
        <v>18.5</v>
      </c>
      <c r="O2066" s="9">
        <v>23.5</v>
      </c>
      <c r="P2066" s="9">
        <v>5</v>
      </c>
      <c r="Q2066" s="10">
        <v>2.1740000000000002E-3</v>
      </c>
      <c r="R2066" s="9">
        <v>0.626</v>
      </c>
      <c r="S2066" s="8">
        <v>30</v>
      </c>
      <c r="T2066" s="8">
        <v>30</v>
      </c>
      <c r="U2066" s="6" t="s">
        <v>57</v>
      </c>
      <c r="V2066" s="6" t="s">
        <v>58</v>
      </c>
      <c r="W2066" s="6" t="s">
        <v>17001</v>
      </c>
      <c r="X2066" s="6" t="s">
        <v>17002</v>
      </c>
      <c r="Y2066" s="8">
        <v>1</v>
      </c>
      <c r="Z2066" s="6" t="s">
        <v>61</v>
      </c>
      <c r="AA2066" s="22"/>
      <c r="AB2066" s="11">
        <v>2008</v>
      </c>
      <c r="AC2066" s="11">
        <v>3086</v>
      </c>
      <c r="AD2066" s="12"/>
      <c r="AE2066" s="14">
        <v>1809</v>
      </c>
      <c r="AF2066" s="6" t="s">
        <v>2</v>
      </c>
      <c r="AG2066" s="12">
        <f t="shared" si="130"/>
        <v>35</v>
      </c>
      <c r="AH2066" s="14">
        <f t="shared" si="128"/>
        <v>1175.8499999999999</v>
      </c>
      <c r="AI2066" s="14">
        <v>1644.55</v>
      </c>
      <c r="AJ2066" s="14">
        <f t="shared" si="129"/>
        <v>1068.96</v>
      </c>
      <c r="AK2066" s="6"/>
      <c r="AL2066" s="12">
        <f t="shared" si="131"/>
        <v>0</v>
      </c>
      <c r="AM2066" s="6" t="s">
        <v>49</v>
      </c>
      <c r="AN2066" s="6" t="s">
        <v>4488</v>
      </c>
    </row>
    <row r="2067" spans="1:40" s="13" customFormat="1" ht="51.95" customHeight="1" x14ac:dyDescent="0.2">
      <c r="A2067" s="18" t="s">
        <v>17290</v>
      </c>
      <c r="B2067" s="6" t="s">
        <v>49</v>
      </c>
      <c r="C2067" s="6" t="s">
        <v>17291</v>
      </c>
      <c r="D2067" s="6"/>
      <c r="E2067" s="7" t="s">
        <v>17292</v>
      </c>
      <c r="F2067" s="6" t="s">
        <v>17293</v>
      </c>
      <c r="G2067" s="6" t="s">
        <v>113</v>
      </c>
      <c r="H2067" s="6" t="s">
        <v>206</v>
      </c>
      <c r="I2067" s="6" t="s">
        <v>207</v>
      </c>
      <c r="J2067" s="8">
        <v>500</v>
      </c>
      <c r="K2067" s="6" t="s">
        <v>49</v>
      </c>
      <c r="L2067" s="8">
        <v>500</v>
      </c>
      <c r="M2067" s="6" t="s">
        <v>17294</v>
      </c>
      <c r="N2067" s="9">
        <v>24.5</v>
      </c>
      <c r="O2067" s="9">
        <v>6</v>
      </c>
      <c r="P2067" s="9">
        <v>24</v>
      </c>
      <c r="Q2067" s="10">
        <v>3.5279999999999999E-3</v>
      </c>
      <c r="R2067" s="9">
        <v>0.49</v>
      </c>
      <c r="S2067" s="8">
        <v>18</v>
      </c>
      <c r="T2067" s="8">
        <v>18</v>
      </c>
      <c r="U2067" s="6" t="s">
        <v>57</v>
      </c>
      <c r="V2067" s="6" t="s">
        <v>58</v>
      </c>
      <c r="W2067" s="6" t="s">
        <v>17295</v>
      </c>
      <c r="X2067" s="6" t="s">
        <v>17296</v>
      </c>
      <c r="Y2067" s="8">
        <v>1</v>
      </c>
      <c r="Z2067" s="6" t="s">
        <v>61</v>
      </c>
      <c r="AA2067" s="22"/>
      <c r="AB2067" s="11">
        <v>2195</v>
      </c>
      <c r="AC2067" s="11">
        <v>3374</v>
      </c>
      <c r="AD2067" s="12"/>
      <c r="AE2067" s="14">
        <v>1772</v>
      </c>
      <c r="AF2067" s="6" t="s">
        <v>6</v>
      </c>
      <c r="AG2067" s="12">
        <f t="shared" si="130"/>
        <v>35</v>
      </c>
      <c r="AH2067" s="14">
        <f t="shared" si="128"/>
        <v>1151.8</v>
      </c>
      <c r="AI2067" s="14">
        <v>1610.91</v>
      </c>
      <c r="AJ2067" s="14">
        <f t="shared" si="129"/>
        <v>1047.0899999999999</v>
      </c>
      <c r="AK2067" s="6"/>
      <c r="AL2067" s="12">
        <f t="shared" si="131"/>
        <v>0</v>
      </c>
      <c r="AM2067" s="6" t="s">
        <v>49</v>
      </c>
      <c r="AN2067" s="6" t="s">
        <v>2022</v>
      </c>
    </row>
    <row r="2068" spans="1:40" s="13" customFormat="1" ht="51.95" customHeight="1" x14ac:dyDescent="0.2">
      <c r="A2068" s="18" t="s">
        <v>17297</v>
      </c>
      <c r="B2068" s="6" t="s">
        <v>49</v>
      </c>
      <c r="C2068" s="6" t="s">
        <v>17298</v>
      </c>
      <c r="D2068" s="6"/>
      <c r="E2068" s="7" t="s">
        <v>17299</v>
      </c>
      <c r="F2068" s="6" t="s">
        <v>17300</v>
      </c>
      <c r="G2068" s="6" t="s">
        <v>113</v>
      </c>
      <c r="H2068" s="6" t="s">
        <v>206</v>
      </c>
      <c r="I2068" s="6" t="s">
        <v>207</v>
      </c>
      <c r="J2068" s="8">
        <v>500</v>
      </c>
      <c r="K2068" s="6" t="s">
        <v>49</v>
      </c>
      <c r="L2068" s="8">
        <v>500</v>
      </c>
      <c r="M2068" s="6" t="s">
        <v>17301</v>
      </c>
      <c r="N2068" s="9">
        <v>21.5</v>
      </c>
      <c r="O2068" s="9">
        <v>14.2</v>
      </c>
      <c r="P2068" s="9">
        <v>6</v>
      </c>
      <c r="Q2068" s="10">
        <v>1.8320000000000001E-3</v>
      </c>
      <c r="R2068" s="9">
        <v>0.30299999999999999</v>
      </c>
      <c r="S2068" s="8">
        <v>48</v>
      </c>
      <c r="T2068" s="8">
        <v>48</v>
      </c>
      <c r="U2068" s="6" t="s">
        <v>57</v>
      </c>
      <c r="V2068" s="6" t="s">
        <v>58</v>
      </c>
      <c r="W2068" s="6" t="s">
        <v>17302</v>
      </c>
      <c r="X2068" s="6" t="s">
        <v>17303</v>
      </c>
      <c r="Y2068" s="6"/>
      <c r="Z2068" s="6" t="s">
        <v>61</v>
      </c>
      <c r="AA2068" s="22"/>
      <c r="AB2068" s="11">
        <v>2523</v>
      </c>
      <c r="AC2068" s="11">
        <v>3878</v>
      </c>
      <c r="AD2068" s="12"/>
      <c r="AE2068" s="14">
        <v>2254</v>
      </c>
      <c r="AF2068" s="6" t="s">
        <v>6</v>
      </c>
      <c r="AG2068" s="12">
        <f t="shared" si="130"/>
        <v>35</v>
      </c>
      <c r="AH2068" s="14">
        <f t="shared" si="128"/>
        <v>1465.1</v>
      </c>
      <c r="AI2068" s="14">
        <v>2049.09</v>
      </c>
      <c r="AJ2068" s="14">
        <f t="shared" si="129"/>
        <v>1331.91</v>
      </c>
      <c r="AK2068" s="6"/>
      <c r="AL2068" s="12">
        <f t="shared" si="131"/>
        <v>0</v>
      </c>
      <c r="AM2068" s="6" t="s">
        <v>49</v>
      </c>
      <c r="AN2068" s="6" t="s">
        <v>13253</v>
      </c>
    </row>
    <row r="2069" spans="1:40" s="13" customFormat="1" ht="51.95" customHeight="1" x14ac:dyDescent="0.2">
      <c r="A2069" s="18" t="s">
        <v>17311</v>
      </c>
      <c r="B2069" s="6" t="s">
        <v>49</v>
      </c>
      <c r="C2069" s="6" t="s">
        <v>17312</v>
      </c>
      <c r="D2069" s="6"/>
      <c r="E2069" s="7" t="s">
        <v>17313</v>
      </c>
      <c r="F2069" s="6" t="s">
        <v>17314</v>
      </c>
      <c r="G2069" s="6" t="s">
        <v>113</v>
      </c>
      <c r="H2069" s="6" t="s">
        <v>206</v>
      </c>
      <c r="I2069" s="6" t="s">
        <v>207</v>
      </c>
      <c r="J2069" s="8">
        <v>500</v>
      </c>
      <c r="K2069" s="6" t="s">
        <v>49</v>
      </c>
      <c r="L2069" s="8">
        <v>500</v>
      </c>
      <c r="M2069" s="6" t="s">
        <v>17315</v>
      </c>
      <c r="N2069" s="9">
        <v>24</v>
      </c>
      <c r="O2069" s="9">
        <v>6</v>
      </c>
      <c r="P2069" s="9">
        <v>24</v>
      </c>
      <c r="Q2069" s="10">
        <v>3.4559999999999999E-3</v>
      </c>
      <c r="R2069" s="9">
        <v>0.58799999999999997</v>
      </c>
      <c r="S2069" s="8">
        <v>18</v>
      </c>
      <c r="T2069" s="8">
        <v>18</v>
      </c>
      <c r="U2069" s="6" t="s">
        <v>57</v>
      </c>
      <c r="V2069" s="6" t="s">
        <v>58</v>
      </c>
      <c r="W2069" s="6" t="s">
        <v>17316</v>
      </c>
      <c r="X2069" s="6" t="s">
        <v>17317</v>
      </c>
      <c r="Y2069" s="6"/>
      <c r="Z2069" s="6" t="s">
        <v>61</v>
      </c>
      <c r="AA2069" s="22"/>
      <c r="AB2069" s="11">
        <v>2662</v>
      </c>
      <c r="AC2069" s="11">
        <v>4091</v>
      </c>
      <c r="AD2069" s="12"/>
      <c r="AE2069" s="14">
        <v>2157</v>
      </c>
      <c r="AF2069" s="6" t="s">
        <v>6</v>
      </c>
      <c r="AG2069" s="12">
        <f t="shared" si="130"/>
        <v>35</v>
      </c>
      <c r="AH2069" s="14">
        <f t="shared" si="128"/>
        <v>1402.05</v>
      </c>
      <c r="AI2069" s="14">
        <v>1960.91</v>
      </c>
      <c r="AJ2069" s="14">
        <f t="shared" si="129"/>
        <v>1274.5899999999999</v>
      </c>
      <c r="AK2069" s="6"/>
      <c r="AL2069" s="12">
        <f t="shared" si="131"/>
        <v>0</v>
      </c>
      <c r="AM2069" s="6" t="s">
        <v>49</v>
      </c>
      <c r="AN2069" s="6" t="s">
        <v>16552</v>
      </c>
    </row>
    <row r="2070" spans="1:40" s="13" customFormat="1" ht="51.95" customHeight="1" x14ac:dyDescent="0.2">
      <c r="A2070" s="18" t="s">
        <v>17536</v>
      </c>
      <c r="B2070" s="6" t="s">
        <v>49</v>
      </c>
      <c r="C2070" s="6" t="s">
        <v>17537</v>
      </c>
      <c r="D2070" s="6"/>
      <c r="E2070" s="7" t="s">
        <v>17538</v>
      </c>
      <c r="F2070" s="6" t="s">
        <v>17539</v>
      </c>
      <c r="G2070" s="6" t="s">
        <v>113</v>
      </c>
      <c r="H2070" s="6" t="s">
        <v>206</v>
      </c>
      <c r="I2070" s="6" t="s">
        <v>207</v>
      </c>
      <c r="J2070" s="8">
        <v>329</v>
      </c>
      <c r="K2070" s="6" t="s">
        <v>49</v>
      </c>
      <c r="L2070" s="8">
        <v>329</v>
      </c>
      <c r="M2070" s="6" t="s">
        <v>17540</v>
      </c>
      <c r="N2070" s="9">
        <v>25</v>
      </c>
      <c r="O2070" s="9">
        <v>26</v>
      </c>
      <c r="P2070" s="9">
        <v>7</v>
      </c>
      <c r="Q2070" s="10">
        <v>4.5500000000000002E-3</v>
      </c>
      <c r="R2070" s="9">
        <v>0.80800000000000005</v>
      </c>
      <c r="S2070" s="8">
        <v>24</v>
      </c>
      <c r="T2070" s="8">
        <v>24</v>
      </c>
      <c r="U2070" s="6" t="s">
        <v>57</v>
      </c>
      <c r="V2070" s="6" t="s">
        <v>58</v>
      </c>
      <c r="W2070" s="6" t="s">
        <v>17541</v>
      </c>
      <c r="X2070" s="6" t="s">
        <v>17542</v>
      </c>
      <c r="Y2070" s="8">
        <v>1</v>
      </c>
      <c r="Z2070" s="6" t="s">
        <v>61</v>
      </c>
      <c r="AA2070" s="22"/>
      <c r="AB2070" s="11">
        <v>2261</v>
      </c>
      <c r="AC2070" s="11">
        <v>3475</v>
      </c>
      <c r="AD2070" s="12"/>
      <c r="AE2070" s="14">
        <v>1916</v>
      </c>
      <c r="AF2070" s="6" t="s">
        <v>6</v>
      </c>
      <c r="AG2070" s="12">
        <f t="shared" si="130"/>
        <v>35</v>
      </c>
      <c r="AH2070" s="14">
        <f t="shared" si="128"/>
        <v>1245.4000000000001</v>
      </c>
      <c r="AI2070" s="14">
        <v>1741.82</v>
      </c>
      <c r="AJ2070" s="14">
        <f t="shared" si="129"/>
        <v>1132.18</v>
      </c>
      <c r="AK2070" s="6"/>
      <c r="AL2070" s="12">
        <f t="shared" si="131"/>
        <v>0</v>
      </c>
      <c r="AM2070" s="6" t="s">
        <v>49</v>
      </c>
      <c r="AN2070" s="6" t="s">
        <v>3277</v>
      </c>
    </row>
    <row r="2071" spans="1:40" s="13" customFormat="1" ht="51.95" customHeight="1" x14ac:dyDescent="0.2">
      <c r="A2071" s="18" t="s">
        <v>18114</v>
      </c>
      <c r="B2071" s="6" t="s">
        <v>49</v>
      </c>
      <c r="C2071" s="6" t="s">
        <v>18115</v>
      </c>
      <c r="D2071" s="6"/>
      <c r="E2071" s="7" t="s">
        <v>18116</v>
      </c>
      <c r="F2071" s="6" t="s">
        <v>18117</v>
      </c>
      <c r="G2071" s="6" t="s">
        <v>113</v>
      </c>
      <c r="H2071" s="6" t="s">
        <v>206</v>
      </c>
      <c r="I2071" s="6" t="s">
        <v>207</v>
      </c>
      <c r="J2071" s="8">
        <v>500</v>
      </c>
      <c r="K2071" s="6" t="s">
        <v>49</v>
      </c>
      <c r="L2071" s="8">
        <v>500</v>
      </c>
      <c r="M2071" s="6" t="s">
        <v>18118</v>
      </c>
      <c r="N2071" s="9">
        <v>21.3</v>
      </c>
      <c r="O2071" s="9">
        <v>21.3</v>
      </c>
      <c r="P2071" s="9">
        <v>4.5999999999999996</v>
      </c>
      <c r="Q2071" s="10">
        <v>2.0869999999999999E-3</v>
      </c>
      <c r="R2071" s="9">
        <v>0.628</v>
      </c>
      <c r="S2071" s="8">
        <v>30</v>
      </c>
      <c r="T2071" s="8">
        <v>60</v>
      </c>
      <c r="U2071" s="6" t="s">
        <v>57</v>
      </c>
      <c r="V2071" s="6" t="s">
        <v>58</v>
      </c>
      <c r="W2071" s="6" t="s">
        <v>18119</v>
      </c>
      <c r="X2071" s="6" t="s">
        <v>18120</v>
      </c>
      <c r="Y2071" s="6"/>
      <c r="Z2071" s="6" t="s">
        <v>61</v>
      </c>
      <c r="AA2071" s="22"/>
      <c r="AB2071" s="11">
        <v>2363</v>
      </c>
      <c r="AC2071" s="11">
        <v>3632</v>
      </c>
      <c r="AD2071" s="12"/>
      <c r="AE2071" s="14">
        <v>2128</v>
      </c>
      <c r="AF2071" s="6" t="s">
        <v>6</v>
      </c>
      <c r="AG2071" s="12">
        <f t="shared" si="130"/>
        <v>35</v>
      </c>
      <c r="AH2071" s="14">
        <f t="shared" si="128"/>
        <v>1383.2</v>
      </c>
      <c r="AI2071" s="14">
        <v>1934.55</v>
      </c>
      <c r="AJ2071" s="14">
        <f t="shared" si="129"/>
        <v>1257.46</v>
      </c>
      <c r="AK2071" s="6"/>
      <c r="AL2071" s="12">
        <f t="shared" si="131"/>
        <v>0</v>
      </c>
      <c r="AM2071" s="6" t="s">
        <v>49</v>
      </c>
      <c r="AN2071" s="6" t="s">
        <v>212</v>
      </c>
    </row>
    <row r="2072" spans="1:40" s="13" customFormat="1" ht="51.95" customHeight="1" x14ac:dyDescent="0.2">
      <c r="A2072" s="18" t="s">
        <v>18185</v>
      </c>
      <c r="B2072" s="6" t="s">
        <v>49</v>
      </c>
      <c r="C2072" s="6" t="s">
        <v>18186</v>
      </c>
      <c r="D2072" s="6"/>
      <c r="E2072" s="7" t="s">
        <v>18187</v>
      </c>
      <c r="F2072" s="6" t="s">
        <v>18188</v>
      </c>
      <c r="G2072" s="6" t="s">
        <v>113</v>
      </c>
      <c r="H2072" s="6" t="s">
        <v>206</v>
      </c>
      <c r="I2072" s="6" t="s">
        <v>207</v>
      </c>
      <c r="J2072" s="8">
        <v>500</v>
      </c>
      <c r="K2072" s="6" t="s">
        <v>49</v>
      </c>
      <c r="L2072" s="8">
        <v>500</v>
      </c>
      <c r="M2072" s="6" t="s">
        <v>18189</v>
      </c>
      <c r="N2072" s="9">
        <v>22</v>
      </c>
      <c r="O2072" s="9">
        <v>30</v>
      </c>
      <c r="P2072" s="9">
        <v>7</v>
      </c>
      <c r="Q2072" s="10">
        <v>4.62E-3</v>
      </c>
      <c r="R2072" s="9">
        <v>0.63700000000000001</v>
      </c>
      <c r="S2072" s="8">
        <v>36</v>
      </c>
      <c r="T2072" s="8">
        <v>36</v>
      </c>
      <c r="U2072" s="6" t="s">
        <v>57</v>
      </c>
      <c r="V2072" s="6" t="s">
        <v>58</v>
      </c>
      <c r="W2072" s="6" t="s">
        <v>18190</v>
      </c>
      <c r="X2072" s="6" t="s">
        <v>18191</v>
      </c>
      <c r="Y2072" s="6"/>
      <c r="Z2072" s="6" t="s">
        <v>61</v>
      </c>
      <c r="AA2072" s="22"/>
      <c r="AB2072" s="11">
        <v>2334</v>
      </c>
      <c r="AC2072" s="11">
        <v>3587</v>
      </c>
      <c r="AD2072" s="12"/>
      <c r="AE2072" s="14">
        <v>2032</v>
      </c>
      <c r="AF2072" s="6" t="s">
        <v>6</v>
      </c>
      <c r="AG2072" s="12">
        <f t="shared" si="130"/>
        <v>35</v>
      </c>
      <c r="AH2072" s="14">
        <f t="shared" si="128"/>
        <v>1320.8</v>
      </c>
      <c r="AI2072" s="14">
        <v>1847.27</v>
      </c>
      <c r="AJ2072" s="14">
        <f t="shared" si="129"/>
        <v>1200.73</v>
      </c>
      <c r="AK2072" s="6"/>
      <c r="AL2072" s="12">
        <f t="shared" si="131"/>
        <v>0</v>
      </c>
      <c r="AM2072" s="6" t="s">
        <v>49</v>
      </c>
      <c r="AN2072" s="6" t="s">
        <v>17894</v>
      </c>
    </row>
    <row r="2073" spans="1:40" s="13" customFormat="1" ht="51.95" customHeight="1" x14ac:dyDescent="0.2">
      <c r="A2073" s="18" t="s">
        <v>18320</v>
      </c>
      <c r="B2073" s="6" t="s">
        <v>49</v>
      </c>
      <c r="C2073" s="6" t="s">
        <v>18321</v>
      </c>
      <c r="D2073" s="6"/>
      <c r="E2073" s="7" t="s">
        <v>18322</v>
      </c>
      <c r="F2073" s="6" t="s">
        <v>18323</v>
      </c>
      <c r="G2073" s="6" t="s">
        <v>113</v>
      </c>
      <c r="H2073" s="6" t="s">
        <v>206</v>
      </c>
      <c r="I2073" s="6" t="s">
        <v>207</v>
      </c>
      <c r="J2073" s="8">
        <v>500</v>
      </c>
      <c r="K2073" s="6" t="s">
        <v>49</v>
      </c>
      <c r="L2073" s="8">
        <v>500</v>
      </c>
      <c r="M2073" s="6" t="s">
        <v>18324</v>
      </c>
      <c r="N2073" s="9">
        <v>24</v>
      </c>
      <c r="O2073" s="9">
        <v>6.5</v>
      </c>
      <c r="P2073" s="9">
        <v>24</v>
      </c>
      <c r="Q2073" s="10">
        <v>3.7439999999999999E-3</v>
      </c>
      <c r="R2073" s="9">
        <v>0.46</v>
      </c>
      <c r="S2073" s="8">
        <v>24</v>
      </c>
      <c r="T2073" s="8">
        <v>48</v>
      </c>
      <c r="U2073" s="6" t="s">
        <v>57</v>
      </c>
      <c r="V2073" s="6" t="s">
        <v>58</v>
      </c>
      <c r="W2073" s="6" t="s">
        <v>18325</v>
      </c>
      <c r="X2073" s="6" t="s">
        <v>18326</v>
      </c>
      <c r="Y2073" s="6"/>
      <c r="Z2073" s="6" t="s">
        <v>61</v>
      </c>
      <c r="AA2073" s="22"/>
      <c r="AB2073" s="11">
        <v>2447</v>
      </c>
      <c r="AC2073" s="11">
        <v>3761</v>
      </c>
      <c r="AD2073" s="12"/>
      <c r="AE2073" s="14">
        <v>2120</v>
      </c>
      <c r="AF2073" s="6" t="s">
        <v>6</v>
      </c>
      <c r="AG2073" s="12">
        <f t="shared" si="130"/>
        <v>35</v>
      </c>
      <c r="AH2073" s="14">
        <f t="shared" si="128"/>
        <v>1378</v>
      </c>
      <c r="AI2073" s="14">
        <v>1927.27</v>
      </c>
      <c r="AJ2073" s="14">
        <f t="shared" si="129"/>
        <v>1252.73</v>
      </c>
      <c r="AK2073" s="6"/>
      <c r="AL2073" s="12">
        <f t="shared" si="131"/>
        <v>0</v>
      </c>
      <c r="AM2073" s="6" t="s">
        <v>49</v>
      </c>
      <c r="AN2073" s="6" t="s">
        <v>18327</v>
      </c>
    </row>
    <row r="2074" spans="1:40" s="13" customFormat="1" ht="51.95" customHeight="1" x14ac:dyDescent="0.2">
      <c r="A2074" s="18" t="s">
        <v>18395</v>
      </c>
      <c r="B2074" s="6" t="s">
        <v>49</v>
      </c>
      <c r="C2074" s="6" t="s">
        <v>18396</v>
      </c>
      <c r="D2074" s="6"/>
      <c r="E2074" s="7" t="s">
        <v>18397</v>
      </c>
      <c r="F2074" s="6" t="s">
        <v>18398</v>
      </c>
      <c r="G2074" s="6" t="s">
        <v>113</v>
      </c>
      <c r="H2074" s="6" t="s">
        <v>206</v>
      </c>
      <c r="I2074" s="6" t="s">
        <v>207</v>
      </c>
      <c r="J2074" s="8">
        <v>209</v>
      </c>
      <c r="K2074" s="6" t="s">
        <v>49</v>
      </c>
      <c r="L2074" s="8">
        <v>213</v>
      </c>
      <c r="M2074" s="6" t="s">
        <v>18399</v>
      </c>
      <c r="N2074" s="9">
        <v>24</v>
      </c>
      <c r="O2074" s="9">
        <v>24</v>
      </c>
      <c r="P2074" s="9">
        <v>6</v>
      </c>
      <c r="Q2074" s="10">
        <v>3.4559999999999999E-3</v>
      </c>
      <c r="R2074" s="9">
        <v>0.6</v>
      </c>
      <c r="S2074" s="8">
        <v>6</v>
      </c>
      <c r="T2074" s="8">
        <v>6</v>
      </c>
      <c r="U2074" s="6" t="s">
        <v>57</v>
      </c>
      <c r="V2074" s="6" t="s">
        <v>58</v>
      </c>
      <c r="W2074" s="6" t="s">
        <v>18400</v>
      </c>
      <c r="X2074" s="6" t="s">
        <v>18401</v>
      </c>
      <c r="Y2074" s="8">
        <v>1</v>
      </c>
      <c r="Z2074" s="6" t="s">
        <v>61</v>
      </c>
      <c r="AA2074" s="22"/>
      <c r="AB2074" s="11">
        <v>3475</v>
      </c>
      <c r="AC2074" s="11">
        <v>5341</v>
      </c>
      <c r="AD2074" s="12"/>
      <c r="AE2074" s="14">
        <v>3131</v>
      </c>
      <c r="AF2074" s="6" t="s">
        <v>6</v>
      </c>
      <c r="AG2074" s="12">
        <f t="shared" si="130"/>
        <v>35</v>
      </c>
      <c r="AH2074" s="14">
        <f t="shared" si="128"/>
        <v>2035.15</v>
      </c>
      <c r="AI2074" s="14">
        <v>2846.36</v>
      </c>
      <c r="AJ2074" s="14">
        <f t="shared" si="129"/>
        <v>1850.13</v>
      </c>
      <c r="AK2074" s="6"/>
      <c r="AL2074" s="12">
        <f t="shared" si="131"/>
        <v>0</v>
      </c>
      <c r="AM2074" s="6" t="s">
        <v>49</v>
      </c>
      <c r="AN2074" s="6" t="s">
        <v>476</v>
      </c>
    </row>
    <row r="2075" spans="1:40" s="13" customFormat="1" ht="51.95" customHeight="1" x14ac:dyDescent="0.2">
      <c r="A2075" s="18" t="s">
        <v>18583</v>
      </c>
      <c r="B2075" s="6" t="s">
        <v>49</v>
      </c>
      <c r="C2075" s="6" t="s">
        <v>18584</v>
      </c>
      <c r="D2075" s="6"/>
      <c r="E2075" s="7" t="s">
        <v>18585</v>
      </c>
      <c r="F2075" s="6" t="s">
        <v>18586</v>
      </c>
      <c r="G2075" s="6" t="s">
        <v>113</v>
      </c>
      <c r="H2075" s="6" t="s">
        <v>206</v>
      </c>
      <c r="I2075" s="6" t="s">
        <v>207</v>
      </c>
      <c r="J2075" s="8">
        <v>67</v>
      </c>
      <c r="K2075" s="6" t="s">
        <v>49</v>
      </c>
      <c r="L2075" s="8">
        <v>71</v>
      </c>
      <c r="M2075" s="6" t="s">
        <v>18587</v>
      </c>
      <c r="N2075" s="9">
        <v>17.5</v>
      </c>
      <c r="O2075" s="9">
        <v>22.5</v>
      </c>
      <c r="P2075" s="9">
        <v>7.5</v>
      </c>
      <c r="Q2075" s="10">
        <v>2.9529999999999999E-3</v>
      </c>
      <c r="R2075" s="9">
        <v>0.56200000000000006</v>
      </c>
      <c r="S2075" s="8">
        <v>24</v>
      </c>
      <c r="T2075" s="8">
        <v>24</v>
      </c>
      <c r="U2075" s="6" t="s">
        <v>57</v>
      </c>
      <c r="V2075" s="6" t="s">
        <v>58</v>
      </c>
      <c r="W2075" s="6" t="s">
        <v>18588</v>
      </c>
      <c r="X2075" s="6" t="s">
        <v>18589</v>
      </c>
      <c r="Y2075" s="6"/>
      <c r="Z2075" s="6" t="s">
        <v>61</v>
      </c>
      <c r="AA2075" s="22"/>
      <c r="AB2075" s="11">
        <v>2940</v>
      </c>
      <c r="AC2075" s="11">
        <v>4519</v>
      </c>
      <c r="AD2075" s="12"/>
      <c r="AE2075" s="14">
        <v>2613</v>
      </c>
      <c r="AF2075" s="6" t="s">
        <v>6</v>
      </c>
      <c r="AG2075" s="12">
        <f t="shared" si="130"/>
        <v>35</v>
      </c>
      <c r="AH2075" s="14">
        <f t="shared" si="128"/>
        <v>1698.45</v>
      </c>
      <c r="AI2075" s="14">
        <v>2375.4499999999998</v>
      </c>
      <c r="AJ2075" s="14">
        <f t="shared" si="129"/>
        <v>1544.04</v>
      </c>
      <c r="AK2075" s="6"/>
      <c r="AL2075" s="12">
        <f t="shared" si="131"/>
        <v>0</v>
      </c>
      <c r="AM2075" s="6" t="s">
        <v>49</v>
      </c>
      <c r="AN2075" s="6" t="s">
        <v>17894</v>
      </c>
    </row>
    <row r="2076" spans="1:40" s="13" customFormat="1" ht="51.95" customHeight="1" x14ac:dyDescent="0.2">
      <c r="A2076" s="18" t="s">
        <v>18746</v>
      </c>
      <c r="B2076" s="6" t="s">
        <v>49</v>
      </c>
      <c r="C2076" s="6" t="s">
        <v>18747</v>
      </c>
      <c r="D2076" s="6"/>
      <c r="E2076" s="7" t="s">
        <v>18748</v>
      </c>
      <c r="F2076" s="6" t="s">
        <v>18749</v>
      </c>
      <c r="G2076" s="6" t="s">
        <v>113</v>
      </c>
      <c r="H2076" s="6" t="s">
        <v>206</v>
      </c>
      <c r="I2076" s="6" t="s">
        <v>207</v>
      </c>
      <c r="J2076" s="8">
        <v>500</v>
      </c>
      <c r="K2076" s="6" t="s">
        <v>49</v>
      </c>
      <c r="L2076" s="8">
        <v>500</v>
      </c>
      <c r="M2076" s="6" t="s">
        <v>18750</v>
      </c>
      <c r="N2076" s="9">
        <v>24</v>
      </c>
      <c r="O2076" s="9">
        <v>4</v>
      </c>
      <c r="P2076" s="9">
        <v>24</v>
      </c>
      <c r="Q2076" s="10">
        <v>2.3040000000000001E-3</v>
      </c>
      <c r="R2076" s="9">
        <v>0.311</v>
      </c>
      <c r="S2076" s="8">
        <v>48</v>
      </c>
      <c r="T2076" s="8">
        <v>96</v>
      </c>
      <c r="U2076" s="6" t="s">
        <v>57</v>
      </c>
      <c r="V2076" s="6" t="s">
        <v>58</v>
      </c>
      <c r="W2076" s="6" t="s">
        <v>18751</v>
      </c>
      <c r="X2076" s="6" t="s">
        <v>18752</v>
      </c>
      <c r="Y2076" s="6"/>
      <c r="Z2076" s="6" t="s">
        <v>61</v>
      </c>
      <c r="AA2076" s="22"/>
      <c r="AB2076" s="11">
        <v>1516</v>
      </c>
      <c r="AC2076" s="11">
        <v>2329</v>
      </c>
      <c r="AD2076" s="12"/>
      <c r="AE2076" s="14">
        <v>1283</v>
      </c>
      <c r="AF2076" s="6" t="s">
        <v>6</v>
      </c>
      <c r="AG2076" s="12">
        <f t="shared" si="130"/>
        <v>35</v>
      </c>
      <c r="AH2076" s="14">
        <f t="shared" si="128"/>
        <v>833.95</v>
      </c>
      <c r="AI2076" s="14">
        <v>1166.3599999999999</v>
      </c>
      <c r="AJ2076" s="14">
        <f t="shared" si="129"/>
        <v>758.13</v>
      </c>
      <c r="AK2076" s="6"/>
      <c r="AL2076" s="12">
        <f t="shared" si="131"/>
        <v>0</v>
      </c>
      <c r="AM2076" s="6" t="s">
        <v>49</v>
      </c>
      <c r="AN2076" s="6" t="s">
        <v>17993</v>
      </c>
    </row>
    <row r="2077" spans="1:40" s="13" customFormat="1" ht="51.95" customHeight="1" x14ac:dyDescent="0.2">
      <c r="A2077" s="18" t="s">
        <v>18774</v>
      </c>
      <c r="B2077" s="6" t="s">
        <v>49</v>
      </c>
      <c r="C2077" s="6" t="s">
        <v>18775</v>
      </c>
      <c r="D2077" s="6"/>
      <c r="E2077" s="7" t="s">
        <v>18776</v>
      </c>
      <c r="F2077" s="6" t="s">
        <v>18777</v>
      </c>
      <c r="G2077" s="6" t="s">
        <v>113</v>
      </c>
      <c r="H2077" s="6" t="s">
        <v>206</v>
      </c>
      <c r="I2077" s="6" t="s">
        <v>207</v>
      </c>
      <c r="J2077" s="8">
        <v>500</v>
      </c>
      <c r="K2077" s="6" t="s">
        <v>49</v>
      </c>
      <c r="L2077" s="8">
        <v>500</v>
      </c>
      <c r="M2077" s="6" t="s">
        <v>18778</v>
      </c>
      <c r="N2077" s="9">
        <v>24</v>
      </c>
      <c r="O2077" s="9">
        <v>6</v>
      </c>
      <c r="P2077" s="9">
        <v>24.5</v>
      </c>
      <c r="Q2077" s="10">
        <v>3.5279999999999999E-3</v>
      </c>
      <c r="R2077" s="9">
        <v>0.60399999999999998</v>
      </c>
      <c r="S2077" s="8">
        <v>6</v>
      </c>
      <c r="T2077" s="8">
        <v>6</v>
      </c>
      <c r="U2077" s="6" t="s">
        <v>57</v>
      </c>
      <c r="V2077" s="6" t="s">
        <v>58</v>
      </c>
      <c r="W2077" s="6" t="s">
        <v>18779</v>
      </c>
      <c r="X2077" s="6" t="s">
        <v>18780</v>
      </c>
      <c r="Y2077" s="8">
        <v>1</v>
      </c>
      <c r="Z2077" s="6" t="s">
        <v>61</v>
      </c>
      <c r="AA2077" s="22"/>
      <c r="AB2077" s="11">
        <v>3561</v>
      </c>
      <c r="AC2077" s="11">
        <v>5473</v>
      </c>
      <c r="AD2077" s="12"/>
      <c r="AE2077" s="14">
        <v>3307</v>
      </c>
      <c r="AF2077" s="6" t="s">
        <v>284</v>
      </c>
      <c r="AG2077" s="12">
        <f t="shared" si="130"/>
        <v>35</v>
      </c>
      <c r="AH2077" s="14">
        <f t="shared" si="128"/>
        <v>2149.5500000000002</v>
      </c>
      <c r="AI2077" s="14">
        <v>3006.36</v>
      </c>
      <c r="AJ2077" s="14">
        <f t="shared" si="129"/>
        <v>1954.13</v>
      </c>
      <c r="AK2077" s="6"/>
      <c r="AL2077" s="12">
        <f t="shared" si="131"/>
        <v>0</v>
      </c>
      <c r="AM2077" s="6" t="s">
        <v>49</v>
      </c>
      <c r="AN2077" s="6" t="s">
        <v>119</v>
      </c>
    </row>
    <row r="2078" spans="1:40" s="13" customFormat="1" ht="51.95" customHeight="1" x14ac:dyDescent="0.2">
      <c r="A2078" s="18" t="s">
        <v>18928</v>
      </c>
      <c r="B2078" s="6" t="s">
        <v>49</v>
      </c>
      <c r="C2078" s="6" t="s">
        <v>18929</v>
      </c>
      <c r="D2078" s="6"/>
      <c r="E2078" s="7" t="s">
        <v>18930</v>
      </c>
      <c r="F2078" s="6" t="s">
        <v>18931</v>
      </c>
      <c r="G2078" s="6" t="s">
        <v>113</v>
      </c>
      <c r="H2078" s="6" t="s">
        <v>206</v>
      </c>
      <c r="I2078" s="6" t="s">
        <v>207</v>
      </c>
      <c r="J2078" s="8">
        <v>500</v>
      </c>
      <c r="K2078" s="6" t="s">
        <v>49</v>
      </c>
      <c r="L2078" s="8">
        <v>500</v>
      </c>
      <c r="M2078" s="6" t="s">
        <v>18932</v>
      </c>
      <c r="N2078" s="9">
        <v>24</v>
      </c>
      <c r="O2078" s="9">
        <v>24</v>
      </c>
      <c r="P2078" s="9">
        <v>4.5</v>
      </c>
      <c r="Q2078" s="10">
        <v>2.5920000000000001E-3</v>
      </c>
      <c r="R2078" s="9">
        <v>0.58299999999999996</v>
      </c>
      <c r="S2078" s="8">
        <v>6</v>
      </c>
      <c r="T2078" s="8">
        <v>6</v>
      </c>
      <c r="U2078" s="6" t="s">
        <v>57</v>
      </c>
      <c r="V2078" s="6" t="s">
        <v>58</v>
      </c>
      <c r="W2078" s="6" t="s">
        <v>18933</v>
      </c>
      <c r="X2078" s="6" t="s">
        <v>18934</v>
      </c>
      <c r="Y2078" s="8">
        <v>1</v>
      </c>
      <c r="Z2078" s="6" t="s">
        <v>61</v>
      </c>
      <c r="AA2078" s="22"/>
      <c r="AB2078" s="11">
        <v>3290</v>
      </c>
      <c r="AC2078" s="11">
        <v>5057</v>
      </c>
      <c r="AD2078" s="12"/>
      <c r="AE2078" s="14">
        <v>3001</v>
      </c>
      <c r="AF2078" s="6" t="s">
        <v>6</v>
      </c>
      <c r="AG2078" s="12">
        <f t="shared" si="130"/>
        <v>35</v>
      </c>
      <c r="AH2078" s="14">
        <f t="shared" si="128"/>
        <v>1950.65</v>
      </c>
      <c r="AI2078" s="14">
        <v>2728.18</v>
      </c>
      <c r="AJ2078" s="14">
        <f t="shared" si="129"/>
        <v>1773.32</v>
      </c>
      <c r="AK2078" s="6"/>
      <c r="AL2078" s="12">
        <f t="shared" si="131"/>
        <v>0</v>
      </c>
      <c r="AM2078" s="6" t="s">
        <v>49</v>
      </c>
      <c r="AN2078" s="6" t="s">
        <v>276</v>
      </c>
    </row>
    <row r="2079" spans="1:40" s="13" customFormat="1" ht="51.95" customHeight="1" x14ac:dyDescent="0.2">
      <c r="A2079" s="18" t="s">
        <v>19603</v>
      </c>
      <c r="B2079" s="6" t="s">
        <v>49</v>
      </c>
      <c r="C2079" s="6" t="s">
        <v>19604</v>
      </c>
      <c r="D2079" s="6"/>
      <c r="E2079" s="7" t="s">
        <v>19605</v>
      </c>
      <c r="F2079" s="6" t="s">
        <v>19606</v>
      </c>
      <c r="G2079" s="6" t="s">
        <v>113</v>
      </c>
      <c r="H2079" s="6" t="s">
        <v>206</v>
      </c>
      <c r="I2079" s="6" t="s">
        <v>207</v>
      </c>
      <c r="J2079" s="8">
        <v>500</v>
      </c>
      <c r="K2079" s="6" t="s">
        <v>49</v>
      </c>
      <c r="L2079" s="8">
        <v>500</v>
      </c>
      <c r="M2079" s="6" t="s">
        <v>19607</v>
      </c>
      <c r="N2079" s="9">
        <v>24</v>
      </c>
      <c r="O2079" s="9">
        <v>6</v>
      </c>
      <c r="P2079" s="9">
        <v>24</v>
      </c>
      <c r="Q2079" s="10">
        <v>3.4559999999999999E-3</v>
      </c>
      <c r="R2079" s="9">
        <v>0.63</v>
      </c>
      <c r="S2079" s="8">
        <v>18</v>
      </c>
      <c r="T2079" s="8">
        <v>18</v>
      </c>
      <c r="U2079" s="6" t="s">
        <v>57</v>
      </c>
      <c r="V2079" s="6" t="s">
        <v>58</v>
      </c>
      <c r="W2079" s="6" t="s">
        <v>19608</v>
      </c>
      <c r="X2079" s="6" t="s">
        <v>19609</v>
      </c>
      <c r="Y2079" s="8">
        <v>1</v>
      </c>
      <c r="Z2079" s="6" t="s">
        <v>61</v>
      </c>
      <c r="AA2079" s="22"/>
      <c r="AB2079" s="11">
        <v>2565</v>
      </c>
      <c r="AC2079" s="11">
        <v>3942</v>
      </c>
      <c r="AD2079" s="12"/>
      <c r="AE2079" s="14">
        <v>2069</v>
      </c>
      <c r="AF2079" s="6" t="s">
        <v>6</v>
      </c>
      <c r="AG2079" s="12">
        <f t="shared" si="130"/>
        <v>35</v>
      </c>
      <c r="AH2079" s="14">
        <f t="shared" si="128"/>
        <v>1344.85</v>
      </c>
      <c r="AI2079" s="14">
        <v>1880.91</v>
      </c>
      <c r="AJ2079" s="14">
        <f t="shared" si="129"/>
        <v>1222.5899999999999</v>
      </c>
      <c r="AK2079" s="6"/>
      <c r="AL2079" s="12">
        <f t="shared" si="131"/>
        <v>0</v>
      </c>
      <c r="AM2079" s="6" t="s">
        <v>49</v>
      </c>
      <c r="AN2079" s="6" t="s">
        <v>2022</v>
      </c>
    </row>
    <row r="2080" spans="1:40" s="13" customFormat="1" ht="51.95" customHeight="1" x14ac:dyDescent="0.2">
      <c r="A2080" s="18" t="s">
        <v>19636</v>
      </c>
      <c r="B2080" s="6" t="s">
        <v>49</v>
      </c>
      <c r="C2080" s="6" t="s">
        <v>19637</v>
      </c>
      <c r="D2080" s="6"/>
      <c r="E2080" s="7" t="s">
        <v>19638</v>
      </c>
      <c r="F2080" s="6" t="s">
        <v>19639</v>
      </c>
      <c r="G2080" s="6" t="s">
        <v>113</v>
      </c>
      <c r="H2080" s="6" t="s">
        <v>206</v>
      </c>
      <c r="I2080" s="6" t="s">
        <v>207</v>
      </c>
      <c r="J2080" s="8">
        <v>24</v>
      </c>
      <c r="K2080" s="6" t="s">
        <v>49</v>
      </c>
      <c r="L2080" s="8">
        <v>26</v>
      </c>
      <c r="M2080" s="6" t="s">
        <v>19640</v>
      </c>
      <c r="N2080" s="9">
        <v>24</v>
      </c>
      <c r="O2080" s="9">
        <v>24</v>
      </c>
      <c r="P2080" s="9">
        <v>6</v>
      </c>
      <c r="Q2080" s="10">
        <v>3.4559999999999999E-3</v>
      </c>
      <c r="R2080" s="9">
        <v>0.47399999999999998</v>
      </c>
      <c r="S2080" s="8">
        <v>24</v>
      </c>
      <c r="T2080" s="8">
        <v>48</v>
      </c>
      <c r="U2080" s="6" t="s">
        <v>57</v>
      </c>
      <c r="V2080" s="6" t="s">
        <v>58</v>
      </c>
      <c r="W2080" s="6" t="s">
        <v>19641</v>
      </c>
      <c r="X2080" s="6" t="s">
        <v>19642</v>
      </c>
      <c r="Y2080" s="6"/>
      <c r="Z2080" s="6" t="s">
        <v>61</v>
      </c>
      <c r="AA2080" s="22"/>
      <c r="AB2080" s="11">
        <v>2781</v>
      </c>
      <c r="AC2080" s="11">
        <v>4274</v>
      </c>
      <c r="AD2080" s="12"/>
      <c r="AE2080" s="14">
        <v>2479</v>
      </c>
      <c r="AF2080" s="6" t="s">
        <v>6</v>
      </c>
      <c r="AG2080" s="12">
        <f t="shared" si="130"/>
        <v>35</v>
      </c>
      <c r="AH2080" s="14">
        <f t="shared" si="128"/>
        <v>1611.35</v>
      </c>
      <c r="AI2080" s="14">
        <v>2253.64</v>
      </c>
      <c r="AJ2080" s="14">
        <f t="shared" si="129"/>
        <v>1464.87</v>
      </c>
      <c r="AK2080" s="6"/>
      <c r="AL2080" s="12">
        <f t="shared" si="131"/>
        <v>0</v>
      </c>
      <c r="AM2080" s="6" t="s">
        <v>49</v>
      </c>
      <c r="AN2080" s="6" t="s">
        <v>4316</v>
      </c>
    </row>
    <row r="2081" spans="1:40" s="13" customFormat="1" ht="51.95" customHeight="1" x14ac:dyDescent="0.2">
      <c r="A2081" s="18" t="s">
        <v>20002</v>
      </c>
      <c r="B2081" s="6" t="s">
        <v>49</v>
      </c>
      <c r="C2081" s="6" t="s">
        <v>20003</v>
      </c>
      <c r="D2081" s="6"/>
      <c r="E2081" s="7" t="s">
        <v>20004</v>
      </c>
      <c r="F2081" s="6" t="s">
        <v>20005</v>
      </c>
      <c r="G2081" s="6" t="s">
        <v>113</v>
      </c>
      <c r="H2081" s="6" t="s">
        <v>206</v>
      </c>
      <c r="I2081" s="6" t="s">
        <v>207</v>
      </c>
      <c r="J2081" s="8">
        <v>500</v>
      </c>
      <c r="K2081" s="6" t="s">
        <v>49</v>
      </c>
      <c r="L2081" s="8">
        <v>500</v>
      </c>
      <c r="M2081" s="6" t="s">
        <v>20006</v>
      </c>
      <c r="N2081" s="9">
        <v>18.5</v>
      </c>
      <c r="O2081" s="9">
        <v>5.5</v>
      </c>
      <c r="P2081" s="9">
        <v>23.5</v>
      </c>
      <c r="Q2081" s="10">
        <v>2.3909999999999999E-3</v>
      </c>
      <c r="R2081" s="9">
        <v>0.55400000000000005</v>
      </c>
      <c r="S2081" s="8">
        <v>18</v>
      </c>
      <c r="T2081" s="8">
        <v>36</v>
      </c>
      <c r="U2081" s="6" t="s">
        <v>57</v>
      </c>
      <c r="V2081" s="6" t="s">
        <v>58</v>
      </c>
      <c r="W2081" s="6" t="s">
        <v>20007</v>
      </c>
      <c r="X2081" s="6" t="s">
        <v>20008</v>
      </c>
      <c r="Y2081" s="6"/>
      <c r="Z2081" s="6" t="s">
        <v>61</v>
      </c>
      <c r="AA2081" s="22"/>
      <c r="AB2081" s="11">
        <v>3091</v>
      </c>
      <c r="AC2081" s="11">
        <v>4751</v>
      </c>
      <c r="AD2081" s="12"/>
      <c r="AE2081" s="14">
        <v>2819</v>
      </c>
      <c r="AF2081" s="6" t="s">
        <v>6</v>
      </c>
      <c r="AG2081" s="12">
        <f t="shared" si="130"/>
        <v>35</v>
      </c>
      <c r="AH2081" s="14">
        <f t="shared" si="128"/>
        <v>1832.35</v>
      </c>
      <c r="AI2081" s="14">
        <v>2562.73</v>
      </c>
      <c r="AJ2081" s="14">
        <f t="shared" si="129"/>
        <v>1665.77</v>
      </c>
      <c r="AK2081" s="6"/>
      <c r="AL2081" s="12">
        <f t="shared" si="131"/>
        <v>0</v>
      </c>
      <c r="AM2081" s="6" t="s">
        <v>49</v>
      </c>
      <c r="AN2081" s="6" t="s">
        <v>4590</v>
      </c>
    </row>
    <row r="2082" spans="1:40" s="13" customFormat="1" ht="51.95" customHeight="1" x14ac:dyDescent="0.2">
      <c r="A2082" s="18" t="s">
        <v>20115</v>
      </c>
      <c r="B2082" s="6" t="s">
        <v>49</v>
      </c>
      <c r="C2082" s="6" t="s">
        <v>20116</v>
      </c>
      <c r="D2082" s="6"/>
      <c r="E2082" s="7" t="s">
        <v>20117</v>
      </c>
      <c r="F2082" s="6" t="s">
        <v>20118</v>
      </c>
      <c r="G2082" s="6" t="s">
        <v>113</v>
      </c>
      <c r="H2082" s="6" t="s">
        <v>206</v>
      </c>
      <c r="I2082" s="6" t="s">
        <v>207</v>
      </c>
      <c r="J2082" s="8">
        <v>500</v>
      </c>
      <c r="K2082" s="6" t="s">
        <v>49</v>
      </c>
      <c r="L2082" s="8">
        <v>500</v>
      </c>
      <c r="M2082" s="6" t="s">
        <v>20119</v>
      </c>
      <c r="N2082" s="9">
        <v>26</v>
      </c>
      <c r="O2082" s="9">
        <v>5.5</v>
      </c>
      <c r="P2082" s="9">
        <v>28</v>
      </c>
      <c r="Q2082" s="10">
        <v>4.0039999999999997E-3</v>
      </c>
      <c r="R2082" s="9">
        <v>0.39900000000000002</v>
      </c>
      <c r="S2082" s="8">
        <v>24</v>
      </c>
      <c r="T2082" s="8">
        <v>48</v>
      </c>
      <c r="U2082" s="6" t="s">
        <v>57</v>
      </c>
      <c r="V2082" s="6" t="s">
        <v>58</v>
      </c>
      <c r="W2082" s="6" t="s">
        <v>20120</v>
      </c>
      <c r="X2082" s="6" t="s">
        <v>20121</v>
      </c>
      <c r="Y2082" s="6"/>
      <c r="Z2082" s="6" t="s">
        <v>61</v>
      </c>
      <c r="AA2082" s="22"/>
      <c r="AB2082" s="11">
        <v>1939</v>
      </c>
      <c r="AC2082" s="11">
        <v>2979</v>
      </c>
      <c r="AD2082" s="12"/>
      <c r="AE2082" s="14">
        <v>1615</v>
      </c>
      <c r="AF2082" s="6" t="s">
        <v>6</v>
      </c>
      <c r="AG2082" s="12">
        <f t="shared" si="130"/>
        <v>35</v>
      </c>
      <c r="AH2082" s="14">
        <f t="shared" si="128"/>
        <v>1049.75</v>
      </c>
      <c r="AI2082" s="14">
        <v>1468.18</v>
      </c>
      <c r="AJ2082" s="14">
        <f t="shared" si="129"/>
        <v>954.32</v>
      </c>
      <c r="AK2082" s="6"/>
      <c r="AL2082" s="12">
        <f t="shared" si="131"/>
        <v>0</v>
      </c>
      <c r="AM2082" s="6" t="s">
        <v>49</v>
      </c>
      <c r="AN2082" s="6" t="s">
        <v>20122</v>
      </c>
    </row>
    <row r="2083" spans="1:40" s="13" customFormat="1" ht="51.95" customHeight="1" x14ac:dyDescent="0.2">
      <c r="A2083" s="18" t="s">
        <v>20395</v>
      </c>
      <c r="B2083" s="6" t="s">
        <v>49</v>
      </c>
      <c r="C2083" s="6" t="s">
        <v>20396</v>
      </c>
      <c r="D2083" s="6"/>
      <c r="E2083" s="7" t="s">
        <v>20397</v>
      </c>
      <c r="F2083" s="6" t="s">
        <v>20398</v>
      </c>
      <c r="G2083" s="6" t="s">
        <v>113</v>
      </c>
      <c r="H2083" s="6" t="s">
        <v>206</v>
      </c>
      <c r="I2083" s="6" t="s">
        <v>207</v>
      </c>
      <c r="J2083" s="8">
        <v>500</v>
      </c>
      <c r="K2083" s="6" t="s">
        <v>49</v>
      </c>
      <c r="L2083" s="8">
        <v>500</v>
      </c>
      <c r="M2083" s="6" t="s">
        <v>20399</v>
      </c>
      <c r="N2083" s="9">
        <v>24.4</v>
      </c>
      <c r="O2083" s="9">
        <v>4.5</v>
      </c>
      <c r="P2083" s="9">
        <v>24</v>
      </c>
      <c r="Q2083" s="10">
        <v>2.6350000000000002E-3</v>
      </c>
      <c r="R2083" s="9">
        <v>0.41299999999999998</v>
      </c>
      <c r="S2083" s="8">
        <v>48</v>
      </c>
      <c r="T2083" s="8">
        <v>48</v>
      </c>
      <c r="U2083" s="6" t="s">
        <v>57</v>
      </c>
      <c r="V2083" s="6" t="s">
        <v>58</v>
      </c>
      <c r="W2083" s="6" t="s">
        <v>20400</v>
      </c>
      <c r="X2083" s="6" t="s">
        <v>20401</v>
      </c>
      <c r="Y2083" s="6"/>
      <c r="Z2083" s="6" t="s">
        <v>61</v>
      </c>
      <c r="AA2083" s="22"/>
      <c r="AB2083" s="11">
        <v>1808</v>
      </c>
      <c r="AC2083" s="11">
        <v>2779</v>
      </c>
      <c r="AD2083" s="12"/>
      <c r="AE2083" s="14">
        <v>1578</v>
      </c>
      <c r="AF2083" s="6" t="s">
        <v>6</v>
      </c>
      <c r="AG2083" s="12">
        <f t="shared" si="130"/>
        <v>35</v>
      </c>
      <c r="AH2083" s="14">
        <f t="shared" si="128"/>
        <v>1025.7</v>
      </c>
      <c r="AI2083" s="14">
        <v>1434.55</v>
      </c>
      <c r="AJ2083" s="14">
        <f t="shared" si="129"/>
        <v>932.46</v>
      </c>
      <c r="AK2083" s="6"/>
      <c r="AL2083" s="12">
        <f t="shared" si="131"/>
        <v>0</v>
      </c>
      <c r="AM2083" s="6" t="s">
        <v>49</v>
      </c>
      <c r="AN2083" s="6" t="s">
        <v>20402</v>
      </c>
    </row>
    <row r="2084" spans="1:40" s="13" customFormat="1" ht="51.95" customHeight="1" x14ac:dyDescent="0.2">
      <c r="A2084" s="18" t="s">
        <v>20703</v>
      </c>
      <c r="B2084" s="6" t="s">
        <v>49</v>
      </c>
      <c r="C2084" s="6" t="s">
        <v>20704</v>
      </c>
      <c r="D2084" s="6"/>
      <c r="E2084" s="7" t="s">
        <v>20705</v>
      </c>
      <c r="F2084" s="6" t="s">
        <v>20706</v>
      </c>
      <c r="G2084" s="6" t="s">
        <v>113</v>
      </c>
      <c r="H2084" s="6" t="s">
        <v>206</v>
      </c>
      <c r="I2084" s="6" t="s">
        <v>207</v>
      </c>
      <c r="J2084" s="8">
        <v>500</v>
      </c>
      <c r="K2084" s="6" t="s">
        <v>49</v>
      </c>
      <c r="L2084" s="8">
        <v>500</v>
      </c>
      <c r="M2084" s="6" t="s">
        <v>20707</v>
      </c>
      <c r="N2084" s="9">
        <v>26</v>
      </c>
      <c r="O2084" s="9">
        <v>5.5</v>
      </c>
      <c r="P2084" s="9">
        <v>27.5</v>
      </c>
      <c r="Q2084" s="10">
        <v>3.9329999999999999E-3</v>
      </c>
      <c r="R2084" s="9">
        <v>0.36699999999999999</v>
      </c>
      <c r="S2084" s="8">
        <v>30</v>
      </c>
      <c r="T2084" s="8">
        <v>60</v>
      </c>
      <c r="U2084" s="6" t="s">
        <v>57</v>
      </c>
      <c r="V2084" s="6" t="s">
        <v>58</v>
      </c>
      <c r="W2084" s="6" t="s">
        <v>20708</v>
      </c>
      <c r="X2084" s="6" t="s">
        <v>20709</v>
      </c>
      <c r="Y2084" s="6"/>
      <c r="Z2084" s="6" t="s">
        <v>61</v>
      </c>
      <c r="AA2084" s="22"/>
      <c r="AB2084" s="11">
        <v>1514</v>
      </c>
      <c r="AC2084" s="11">
        <v>2327</v>
      </c>
      <c r="AD2084" s="12"/>
      <c r="AE2084" s="14">
        <v>1257</v>
      </c>
      <c r="AF2084" s="6" t="s">
        <v>6</v>
      </c>
      <c r="AG2084" s="12">
        <f t="shared" si="130"/>
        <v>35</v>
      </c>
      <c r="AH2084" s="14">
        <f t="shared" si="128"/>
        <v>817.05</v>
      </c>
      <c r="AI2084" s="14">
        <v>1142.73</v>
      </c>
      <c r="AJ2084" s="14">
        <f t="shared" si="129"/>
        <v>742.77</v>
      </c>
      <c r="AK2084" s="6"/>
      <c r="AL2084" s="12">
        <f t="shared" si="131"/>
        <v>0</v>
      </c>
      <c r="AM2084" s="6" t="s">
        <v>49</v>
      </c>
      <c r="AN2084" s="6" t="s">
        <v>20122</v>
      </c>
    </row>
    <row r="2085" spans="1:40" s="13" customFormat="1" ht="51.95" customHeight="1" x14ac:dyDescent="0.2">
      <c r="A2085" s="18" t="s">
        <v>20739</v>
      </c>
      <c r="B2085" s="6" t="s">
        <v>49</v>
      </c>
      <c r="C2085" s="6" t="s">
        <v>20740</v>
      </c>
      <c r="D2085" s="6"/>
      <c r="E2085" s="7" t="s">
        <v>20741</v>
      </c>
      <c r="F2085" s="6" t="s">
        <v>20742</v>
      </c>
      <c r="G2085" s="6" t="s">
        <v>113</v>
      </c>
      <c r="H2085" s="6" t="s">
        <v>206</v>
      </c>
      <c r="I2085" s="6" t="s">
        <v>207</v>
      </c>
      <c r="J2085" s="8">
        <v>500</v>
      </c>
      <c r="K2085" s="6" t="s">
        <v>49</v>
      </c>
      <c r="L2085" s="8">
        <v>500</v>
      </c>
      <c r="M2085" s="6" t="s">
        <v>20743</v>
      </c>
      <c r="N2085" s="9">
        <v>13.2</v>
      </c>
      <c r="O2085" s="9">
        <v>13.2</v>
      </c>
      <c r="P2085" s="9">
        <v>13.2</v>
      </c>
      <c r="Q2085" s="10">
        <v>2.3E-3</v>
      </c>
      <c r="R2085" s="9">
        <v>0.53400000000000003</v>
      </c>
      <c r="S2085" s="8">
        <v>18</v>
      </c>
      <c r="T2085" s="8">
        <v>36</v>
      </c>
      <c r="U2085" s="6" t="s">
        <v>57</v>
      </c>
      <c r="V2085" s="6" t="s">
        <v>58</v>
      </c>
      <c r="W2085" s="6" t="s">
        <v>20744</v>
      </c>
      <c r="X2085" s="6" t="s">
        <v>20745</v>
      </c>
      <c r="Y2085" s="6"/>
      <c r="Z2085" s="6" t="s">
        <v>61</v>
      </c>
      <c r="AA2085" s="22"/>
      <c r="AB2085" s="11">
        <v>2219</v>
      </c>
      <c r="AC2085" s="11">
        <v>3411</v>
      </c>
      <c r="AD2085" s="12"/>
      <c r="AE2085" s="14">
        <v>1959</v>
      </c>
      <c r="AF2085" s="6" t="s">
        <v>2</v>
      </c>
      <c r="AG2085" s="12">
        <f t="shared" si="130"/>
        <v>35</v>
      </c>
      <c r="AH2085" s="14">
        <f t="shared" si="128"/>
        <v>1273.3499999999999</v>
      </c>
      <c r="AI2085" s="14">
        <v>1780.91</v>
      </c>
      <c r="AJ2085" s="14">
        <f t="shared" si="129"/>
        <v>1157.5899999999999</v>
      </c>
      <c r="AK2085" s="6"/>
      <c r="AL2085" s="12">
        <f t="shared" si="131"/>
        <v>0</v>
      </c>
      <c r="AM2085" s="6" t="s">
        <v>49</v>
      </c>
      <c r="AN2085" s="6" t="s">
        <v>20746</v>
      </c>
    </row>
    <row r="2086" spans="1:40" s="13" customFormat="1" ht="51.95" customHeight="1" x14ac:dyDescent="0.2">
      <c r="A2086" s="18" t="s">
        <v>20773</v>
      </c>
      <c r="B2086" s="6" t="s">
        <v>49</v>
      </c>
      <c r="C2086" s="6" t="s">
        <v>20774</v>
      </c>
      <c r="D2086" s="6"/>
      <c r="E2086" s="7" t="s">
        <v>20775</v>
      </c>
      <c r="F2086" s="6" t="s">
        <v>20776</v>
      </c>
      <c r="G2086" s="6" t="s">
        <v>113</v>
      </c>
      <c r="H2086" s="6" t="s">
        <v>206</v>
      </c>
      <c r="I2086" s="6" t="s">
        <v>207</v>
      </c>
      <c r="J2086" s="8">
        <v>500</v>
      </c>
      <c r="K2086" s="6" t="s">
        <v>49</v>
      </c>
      <c r="L2086" s="8">
        <v>500</v>
      </c>
      <c r="M2086" s="6" t="s">
        <v>20777</v>
      </c>
      <c r="N2086" s="9">
        <v>24.5</v>
      </c>
      <c r="O2086" s="9">
        <v>6</v>
      </c>
      <c r="P2086" s="9">
        <v>29</v>
      </c>
      <c r="Q2086" s="10">
        <v>4.2630000000000003E-3</v>
      </c>
      <c r="R2086" s="9">
        <v>0.622</v>
      </c>
      <c r="S2086" s="8">
        <v>24</v>
      </c>
      <c r="T2086" s="8">
        <v>24</v>
      </c>
      <c r="U2086" s="6" t="s">
        <v>57</v>
      </c>
      <c r="V2086" s="6" t="s">
        <v>58</v>
      </c>
      <c r="W2086" s="6" t="s">
        <v>20778</v>
      </c>
      <c r="X2086" s="6" t="s">
        <v>20779</v>
      </c>
      <c r="Y2086" s="6"/>
      <c r="Z2086" s="6" t="s">
        <v>61</v>
      </c>
      <c r="AA2086" s="22"/>
      <c r="AB2086" s="11">
        <v>2559</v>
      </c>
      <c r="AC2086" s="11">
        <v>3933</v>
      </c>
      <c r="AD2086" s="12"/>
      <c r="AE2086" s="14">
        <v>2294</v>
      </c>
      <c r="AF2086" s="6" t="s">
        <v>6</v>
      </c>
      <c r="AG2086" s="12">
        <f t="shared" si="130"/>
        <v>35</v>
      </c>
      <c r="AH2086" s="14">
        <f t="shared" si="128"/>
        <v>1491.1</v>
      </c>
      <c r="AI2086" s="14">
        <v>2085.4499999999998</v>
      </c>
      <c r="AJ2086" s="14">
        <f t="shared" si="129"/>
        <v>1355.54</v>
      </c>
      <c r="AK2086" s="6"/>
      <c r="AL2086" s="12">
        <f t="shared" si="131"/>
        <v>0</v>
      </c>
      <c r="AM2086" s="6" t="s">
        <v>49</v>
      </c>
      <c r="AN2086" s="6" t="s">
        <v>4316</v>
      </c>
    </row>
    <row r="2087" spans="1:40" s="13" customFormat="1" ht="51.95" customHeight="1" x14ac:dyDescent="0.2">
      <c r="A2087" s="18" t="s">
        <v>20788</v>
      </c>
      <c r="B2087" s="6" t="s">
        <v>49</v>
      </c>
      <c r="C2087" s="6" t="s">
        <v>20789</v>
      </c>
      <c r="D2087" s="6"/>
      <c r="E2087" s="7" t="s">
        <v>20790</v>
      </c>
      <c r="F2087" s="6" t="s">
        <v>20791</v>
      </c>
      <c r="G2087" s="6" t="s">
        <v>113</v>
      </c>
      <c r="H2087" s="6" t="s">
        <v>206</v>
      </c>
      <c r="I2087" s="6" t="s">
        <v>207</v>
      </c>
      <c r="J2087" s="8">
        <v>500</v>
      </c>
      <c r="K2087" s="6" t="s">
        <v>49</v>
      </c>
      <c r="L2087" s="8">
        <v>500</v>
      </c>
      <c r="M2087" s="6" t="s">
        <v>20792</v>
      </c>
      <c r="N2087" s="9">
        <v>22.5</v>
      </c>
      <c r="O2087" s="9">
        <v>28.5</v>
      </c>
      <c r="P2087" s="9">
        <v>5.5</v>
      </c>
      <c r="Q2087" s="10">
        <v>3.5270000000000002E-3</v>
      </c>
      <c r="R2087" s="9">
        <v>0.629</v>
      </c>
      <c r="S2087" s="8">
        <v>36</v>
      </c>
      <c r="T2087" s="8">
        <v>36</v>
      </c>
      <c r="U2087" s="6" t="s">
        <v>57</v>
      </c>
      <c r="V2087" s="6" t="s">
        <v>58</v>
      </c>
      <c r="W2087" s="6" t="s">
        <v>20793</v>
      </c>
      <c r="X2087" s="6" t="s">
        <v>20794</v>
      </c>
      <c r="Y2087" s="6"/>
      <c r="Z2087" s="6" t="s">
        <v>61</v>
      </c>
      <c r="AA2087" s="22"/>
      <c r="AB2087" s="11">
        <v>2198</v>
      </c>
      <c r="AC2087" s="11">
        <v>3377</v>
      </c>
      <c r="AD2087" s="12"/>
      <c r="AE2087" s="14">
        <v>1883</v>
      </c>
      <c r="AF2087" s="6" t="s">
        <v>6</v>
      </c>
      <c r="AG2087" s="12">
        <f t="shared" si="130"/>
        <v>35</v>
      </c>
      <c r="AH2087" s="14">
        <f t="shared" si="128"/>
        <v>1223.95</v>
      </c>
      <c r="AI2087" s="14">
        <v>1711.82</v>
      </c>
      <c r="AJ2087" s="14">
        <f t="shared" si="129"/>
        <v>1112.68</v>
      </c>
      <c r="AK2087" s="6"/>
      <c r="AL2087" s="12">
        <f t="shared" si="131"/>
        <v>0</v>
      </c>
      <c r="AM2087" s="6" t="s">
        <v>49</v>
      </c>
      <c r="AN2087" s="6" t="s">
        <v>19794</v>
      </c>
    </row>
    <row r="2088" spans="1:40" s="13" customFormat="1" ht="51.95" customHeight="1" x14ac:dyDescent="0.2">
      <c r="A2088" s="18" t="s">
        <v>20907</v>
      </c>
      <c r="B2088" s="6" t="s">
        <v>49</v>
      </c>
      <c r="C2088" s="6" t="s">
        <v>20908</v>
      </c>
      <c r="D2088" s="6"/>
      <c r="E2088" s="7" t="s">
        <v>20909</v>
      </c>
      <c r="F2088" s="6" t="s">
        <v>20910</v>
      </c>
      <c r="G2088" s="6" t="s">
        <v>113</v>
      </c>
      <c r="H2088" s="6" t="s">
        <v>206</v>
      </c>
      <c r="I2088" s="6" t="s">
        <v>207</v>
      </c>
      <c r="J2088" s="8">
        <v>500</v>
      </c>
      <c r="K2088" s="6" t="s">
        <v>49</v>
      </c>
      <c r="L2088" s="8">
        <v>500</v>
      </c>
      <c r="M2088" s="6" t="s">
        <v>20911</v>
      </c>
      <c r="N2088" s="9">
        <v>24</v>
      </c>
      <c r="O2088" s="9">
        <v>4</v>
      </c>
      <c r="P2088" s="9">
        <v>28</v>
      </c>
      <c r="Q2088" s="10">
        <v>2.6879999999999999E-3</v>
      </c>
      <c r="R2088" s="9">
        <v>0.42299999999999999</v>
      </c>
      <c r="S2088" s="8">
        <v>30</v>
      </c>
      <c r="T2088" s="8">
        <v>60</v>
      </c>
      <c r="U2088" s="6" t="s">
        <v>57</v>
      </c>
      <c r="V2088" s="6" t="s">
        <v>58</v>
      </c>
      <c r="W2088" s="6" t="s">
        <v>20912</v>
      </c>
      <c r="X2088" s="6" t="s">
        <v>20913</v>
      </c>
      <c r="Y2088" s="6"/>
      <c r="Z2088" s="6" t="s">
        <v>61</v>
      </c>
      <c r="AA2088" s="22"/>
      <c r="AB2088" s="11">
        <v>1360</v>
      </c>
      <c r="AC2088" s="11">
        <v>2090</v>
      </c>
      <c r="AD2088" s="12"/>
      <c r="AE2088" s="14">
        <v>1138</v>
      </c>
      <c r="AF2088" s="6" t="s">
        <v>6</v>
      </c>
      <c r="AG2088" s="12">
        <f t="shared" si="130"/>
        <v>35</v>
      </c>
      <c r="AH2088" s="14">
        <f t="shared" ref="AH2088:AH2151" si="132">IF(AD2088= "",AE2088*(100 -AG2088) / 100,AE2088*(100 -AD2088) / 100)</f>
        <v>739.7</v>
      </c>
      <c r="AI2088" s="14">
        <v>1034.55</v>
      </c>
      <c r="AJ2088" s="14">
        <f t="shared" ref="AJ2088:AJ2151" si="133">ROUND(IF(AD2088= "",AI2088*(100 -AG2088) / 100,AI2088*(100 -AD2088) / 100),2)</f>
        <v>672.46</v>
      </c>
      <c r="AK2088" s="6"/>
      <c r="AL2088" s="12">
        <f t="shared" si="131"/>
        <v>0</v>
      </c>
      <c r="AM2088" s="6" t="s">
        <v>49</v>
      </c>
      <c r="AN2088" s="6" t="s">
        <v>20914</v>
      </c>
    </row>
    <row r="2089" spans="1:40" s="13" customFormat="1" ht="51.95" customHeight="1" x14ac:dyDescent="0.2">
      <c r="A2089" s="18" t="s">
        <v>20922</v>
      </c>
      <c r="B2089" s="6" t="s">
        <v>49</v>
      </c>
      <c r="C2089" s="6" t="s">
        <v>20923</v>
      </c>
      <c r="D2089" s="6"/>
      <c r="E2089" s="7" t="s">
        <v>20924</v>
      </c>
      <c r="F2089" s="6" t="s">
        <v>20925</v>
      </c>
      <c r="G2089" s="6" t="s">
        <v>113</v>
      </c>
      <c r="H2089" s="6" t="s">
        <v>206</v>
      </c>
      <c r="I2089" s="6" t="s">
        <v>207</v>
      </c>
      <c r="J2089" s="8">
        <v>500</v>
      </c>
      <c r="K2089" s="6" t="s">
        <v>49</v>
      </c>
      <c r="L2089" s="8">
        <v>500</v>
      </c>
      <c r="M2089" s="6" t="s">
        <v>20926</v>
      </c>
      <c r="N2089" s="9">
        <v>29</v>
      </c>
      <c r="O2089" s="9">
        <v>4.5</v>
      </c>
      <c r="P2089" s="9">
        <v>21</v>
      </c>
      <c r="Q2089" s="10">
        <v>2.7409999999999999E-3</v>
      </c>
      <c r="R2089" s="9">
        <v>0.53300000000000003</v>
      </c>
      <c r="S2089" s="8">
        <v>15</v>
      </c>
      <c r="T2089" s="8">
        <v>30</v>
      </c>
      <c r="U2089" s="6" t="s">
        <v>57</v>
      </c>
      <c r="V2089" s="6" t="s">
        <v>58</v>
      </c>
      <c r="W2089" s="6" t="s">
        <v>20927</v>
      </c>
      <c r="X2089" s="6" t="s">
        <v>20928</v>
      </c>
      <c r="Y2089" s="6"/>
      <c r="Z2089" s="6" t="s">
        <v>61</v>
      </c>
      <c r="AA2089" s="22"/>
      <c r="AB2089" s="11">
        <v>2566</v>
      </c>
      <c r="AC2089" s="11">
        <v>3944</v>
      </c>
      <c r="AD2089" s="12"/>
      <c r="AE2089" s="14">
        <v>2316</v>
      </c>
      <c r="AF2089" s="6" t="s">
        <v>6</v>
      </c>
      <c r="AG2089" s="12">
        <f t="shared" si="130"/>
        <v>35</v>
      </c>
      <c r="AH2089" s="14">
        <f t="shared" si="132"/>
        <v>1505.4</v>
      </c>
      <c r="AI2089" s="14">
        <v>2105.4499999999998</v>
      </c>
      <c r="AJ2089" s="14">
        <f t="shared" si="133"/>
        <v>1368.54</v>
      </c>
      <c r="AK2089" s="6"/>
      <c r="AL2089" s="12">
        <f t="shared" si="131"/>
        <v>0</v>
      </c>
      <c r="AM2089" s="6" t="s">
        <v>49</v>
      </c>
      <c r="AN2089" s="6" t="s">
        <v>20929</v>
      </c>
    </row>
    <row r="2090" spans="1:40" s="13" customFormat="1" ht="51.95" customHeight="1" x14ac:dyDescent="0.2">
      <c r="A2090" s="18" t="s">
        <v>21156</v>
      </c>
      <c r="B2090" s="6" t="s">
        <v>49</v>
      </c>
      <c r="C2090" s="6" t="s">
        <v>21157</v>
      </c>
      <c r="D2090" s="6"/>
      <c r="E2090" s="7" t="s">
        <v>21158</v>
      </c>
      <c r="F2090" s="6" t="s">
        <v>21159</v>
      </c>
      <c r="G2090" s="6" t="s">
        <v>113</v>
      </c>
      <c r="H2090" s="6" t="s">
        <v>206</v>
      </c>
      <c r="I2090" s="6" t="s">
        <v>207</v>
      </c>
      <c r="J2090" s="8">
        <v>500</v>
      </c>
      <c r="K2090" s="6" t="s">
        <v>49</v>
      </c>
      <c r="L2090" s="8">
        <v>500</v>
      </c>
      <c r="M2090" s="6" t="s">
        <v>21160</v>
      </c>
      <c r="N2090" s="9">
        <v>24</v>
      </c>
      <c r="O2090" s="9">
        <v>5</v>
      </c>
      <c r="P2090" s="9">
        <v>24</v>
      </c>
      <c r="Q2090" s="10">
        <v>2.8800000000000002E-3</v>
      </c>
      <c r="R2090" s="9">
        <v>0.56100000000000005</v>
      </c>
      <c r="S2090" s="8">
        <v>24</v>
      </c>
      <c r="T2090" s="8">
        <v>48</v>
      </c>
      <c r="U2090" s="6" t="s">
        <v>57</v>
      </c>
      <c r="V2090" s="6" t="s">
        <v>58</v>
      </c>
      <c r="W2090" s="6" t="s">
        <v>21161</v>
      </c>
      <c r="X2090" s="6" t="s">
        <v>21162</v>
      </c>
      <c r="Y2090" s="6"/>
      <c r="Z2090" s="6" t="s">
        <v>61</v>
      </c>
      <c r="AA2090" s="22"/>
      <c r="AB2090" s="11">
        <v>2419</v>
      </c>
      <c r="AC2090" s="11">
        <v>3718</v>
      </c>
      <c r="AD2090" s="12"/>
      <c r="AE2090" s="14">
        <v>2120</v>
      </c>
      <c r="AF2090" s="6" t="s">
        <v>6</v>
      </c>
      <c r="AG2090" s="12">
        <f t="shared" si="130"/>
        <v>35</v>
      </c>
      <c r="AH2090" s="14">
        <f t="shared" si="132"/>
        <v>1378</v>
      </c>
      <c r="AI2090" s="14">
        <v>1927.27</v>
      </c>
      <c r="AJ2090" s="14">
        <f t="shared" si="133"/>
        <v>1252.73</v>
      </c>
      <c r="AK2090" s="6"/>
      <c r="AL2090" s="12">
        <f t="shared" si="131"/>
        <v>0</v>
      </c>
      <c r="AM2090" s="6" t="s">
        <v>49</v>
      </c>
      <c r="AN2090" s="6" t="s">
        <v>17616</v>
      </c>
    </row>
    <row r="2091" spans="1:40" s="13" customFormat="1" ht="51.95" customHeight="1" x14ac:dyDescent="0.2">
      <c r="A2091" s="18" t="s">
        <v>21438</v>
      </c>
      <c r="B2091" s="6" t="s">
        <v>49</v>
      </c>
      <c r="C2091" s="6" t="s">
        <v>21439</v>
      </c>
      <c r="D2091" s="6"/>
      <c r="E2091" s="7" t="s">
        <v>21440</v>
      </c>
      <c r="F2091" s="6" t="s">
        <v>21441</v>
      </c>
      <c r="G2091" s="6" t="s">
        <v>113</v>
      </c>
      <c r="H2091" s="6" t="s">
        <v>206</v>
      </c>
      <c r="I2091" s="6" t="s">
        <v>207</v>
      </c>
      <c r="J2091" s="8">
        <v>500</v>
      </c>
      <c r="K2091" s="6" t="s">
        <v>49</v>
      </c>
      <c r="L2091" s="8">
        <v>500</v>
      </c>
      <c r="M2091" s="6" t="s">
        <v>21442</v>
      </c>
      <c r="N2091" s="9">
        <v>24.4</v>
      </c>
      <c r="O2091" s="9">
        <v>5</v>
      </c>
      <c r="P2091" s="9">
        <v>24</v>
      </c>
      <c r="Q2091" s="10">
        <v>2.928E-3</v>
      </c>
      <c r="R2091" s="9">
        <v>0.46300000000000002</v>
      </c>
      <c r="S2091" s="8">
        <v>24</v>
      </c>
      <c r="T2091" s="8">
        <v>48</v>
      </c>
      <c r="U2091" s="6" t="s">
        <v>57</v>
      </c>
      <c r="V2091" s="6" t="s">
        <v>58</v>
      </c>
      <c r="W2091" s="6" t="s">
        <v>21443</v>
      </c>
      <c r="X2091" s="6" t="s">
        <v>21444</v>
      </c>
      <c r="Y2091" s="6"/>
      <c r="Z2091" s="6" t="s">
        <v>61</v>
      </c>
      <c r="AA2091" s="22"/>
      <c r="AB2091" s="11">
        <v>1854</v>
      </c>
      <c r="AC2091" s="11">
        <v>2850</v>
      </c>
      <c r="AD2091" s="12"/>
      <c r="AE2091" s="14">
        <v>1610</v>
      </c>
      <c r="AF2091" s="6" t="s">
        <v>6</v>
      </c>
      <c r="AG2091" s="12">
        <f t="shared" si="130"/>
        <v>35</v>
      </c>
      <c r="AH2091" s="14">
        <f t="shared" si="132"/>
        <v>1046.5</v>
      </c>
      <c r="AI2091" s="14">
        <v>1463.64</v>
      </c>
      <c r="AJ2091" s="14">
        <f t="shared" si="133"/>
        <v>951.37</v>
      </c>
      <c r="AK2091" s="6"/>
      <c r="AL2091" s="12">
        <f t="shared" si="131"/>
        <v>0</v>
      </c>
      <c r="AM2091" s="6" t="s">
        <v>49</v>
      </c>
      <c r="AN2091" s="6" t="s">
        <v>20958</v>
      </c>
    </row>
    <row r="2092" spans="1:40" s="13" customFormat="1" ht="51.95" customHeight="1" x14ac:dyDescent="0.2">
      <c r="A2092" s="18" t="s">
        <v>21480</v>
      </c>
      <c r="B2092" s="6" t="s">
        <v>49</v>
      </c>
      <c r="C2092" s="6" t="s">
        <v>21481</v>
      </c>
      <c r="D2092" s="6"/>
      <c r="E2092" s="7" t="s">
        <v>21482</v>
      </c>
      <c r="F2092" s="6" t="s">
        <v>21483</v>
      </c>
      <c r="G2092" s="6" t="s">
        <v>113</v>
      </c>
      <c r="H2092" s="6" t="s">
        <v>206</v>
      </c>
      <c r="I2092" s="6" t="s">
        <v>207</v>
      </c>
      <c r="J2092" s="8">
        <v>500</v>
      </c>
      <c r="K2092" s="6" t="s">
        <v>49</v>
      </c>
      <c r="L2092" s="8">
        <v>500</v>
      </c>
      <c r="M2092" s="6" t="s">
        <v>21484</v>
      </c>
      <c r="N2092" s="9">
        <v>19</v>
      </c>
      <c r="O2092" s="9">
        <v>6</v>
      </c>
      <c r="P2092" s="9">
        <v>24.5</v>
      </c>
      <c r="Q2092" s="10">
        <v>2.7929999999999999E-3</v>
      </c>
      <c r="R2092" s="9">
        <v>0.441</v>
      </c>
      <c r="S2092" s="8">
        <v>48</v>
      </c>
      <c r="T2092" s="8">
        <v>48</v>
      </c>
      <c r="U2092" s="6" t="s">
        <v>57</v>
      </c>
      <c r="V2092" s="6" t="s">
        <v>58</v>
      </c>
      <c r="W2092" s="6" t="s">
        <v>21485</v>
      </c>
      <c r="X2092" s="6" t="s">
        <v>21486</v>
      </c>
      <c r="Y2092" s="6"/>
      <c r="Z2092" s="6" t="s">
        <v>61</v>
      </c>
      <c r="AA2092" s="22"/>
      <c r="AB2092" s="11">
        <v>1851</v>
      </c>
      <c r="AC2092" s="11">
        <v>2845</v>
      </c>
      <c r="AD2092" s="12"/>
      <c r="AE2092" s="14">
        <v>1595</v>
      </c>
      <c r="AF2092" s="6" t="s">
        <v>6</v>
      </c>
      <c r="AG2092" s="12">
        <f t="shared" si="130"/>
        <v>35</v>
      </c>
      <c r="AH2092" s="14">
        <f t="shared" si="132"/>
        <v>1036.75</v>
      </c>
      <c r="AI2092" s="14">
        <v>1450</v>
      </c>
      <c r="AJ2092" s="14">
        <f t="shared" si="133"/>
        <v>942.5</v>
      </c>
      <c r="AK2092" s="6"/>
      <c r="AL2092" s="12">
        <f t="shared" si="131"/>
        <v>0</v>
      </c>
      <c r="AM2092" s="6" t="s">
        <v>49</v>
      </c>
      <c r="AN2092" s="6" t="s">
        <v>4316</v>
      </c>
    </row>
    <row r="2093" spans="1:40" s="13" customFormat="1" ht="51.95" customHeight="1" x14ac:dyDescent="0.2">
      <c r="A2093" s="18" t="s">
        <v>21556</v>
      </c>
      <c r="B2093" s="6" t="s">
        <v>49</v>
      </c>
      <c r="C2093" s="6" t="s">
        <v>21557</v>
      </c>
      <c r="D2093" s="6"/>
      <c r="E2093" s="7" t="s">
        <v>21558</v>
      </c>
      <c r="F2093" s="6" t="s">
        <v>21559</v>
      </c>
      <c r="G2093" s="6" t="s">
        <v>113</v>
      </c>
      <c r="H2093" s="6" t="s">
        <v>206</v>
      </c>
      <c r="I2093" s="6" t="s">
        <v>207</v>
      </c>
      <c r="J2093" s="8">
        <v>500</v>
      </c>
      <c r="K2093" s="6" t="s">
        <v>49</v>
      </c>
      <c r="L2093" s="8">
        <v>500</v>
      </c>
      <c r="M2093" s="6" t="s">
        <v>21560</v>
      </c>
      <c r="N2093" s="9">
        <v>24</v>
      </c>
      <c r="O2093" s="9">
        <v>23.5</v>
      </c>
      <c r="P2093" s="9">
        <v>5</v>
      </c>
      <c r="Q2093" s="10">
        <v>2.82E-3</v>
      </c>
      <c r="R2093" s="9">
        <v>0.499</v>
      </c>
      <c r="S2093" s="8">
        <v>18</v>
      </c>
      <c r="T2093" s="8">
        <v>18</v>
      </c>
      <c r="U2093" s="6" t="s">
        <v>57</v>
      </c>
      <c r="V2093" s="6" t="s">
        <v>58</v>
      </c>
      <c r="W2093" s="6" t="s">
        <v>21561</v>
      </c>
      <c r="X2093" s="6" t="s">
        <v>21562</v>
      </c>
      <c r="Y2093" s="6"/>
      <c r="Z2093" s="6" t="s">
        <v>61</v>
      </c>
      <c r="AA2093" s="22"/>
      <c r="AB2093" s="11">
        <v>2530</v>
      </c>
      <c r="AC2093" s="11">
        <v>3889</v>
      </c>
      <c r="AD2093" s="12"/>
      <c r="AE2093" s="14">
        <v>2193</v>
      </c>
      <c r="AF2093" s="6" t="s">
        <v>6</v>
      </c>
      <c r="AG2093" s="12">
        <f t="shared" si="130"/>
        <v>35</v>
      </c>
      <c r="AH2093" s="14">
        <f t="shared" si="132"/>
        <v>1425.45</v>
      </c>
      <c r="AI2093" s="14">
        <v>1993.64</v>
      </c>
      <c r="AJ2093" s="14">
        <f t="shared" si="133"/>
        <v>1295.8699999999999</v>
      </c>
      <c r="AK2093" s="6"/>
      <c r="AL2093" s="12">
        <f t="shared" si="131"/>
        <v>0</v>
      </c>
      <c r="AM2093" s="6" t="s">
        <v>49</v>
      </c>
      <c r="AN2093" s="6" t="s">
        <v>21563</v>
      </c>
    </row>
    <row r="2094" spans="1:40" s="13" customFormat="1" ht="51.95" customHeight="1" x14ac:dyDescent="0.2">
      <c r="A2094" s="18" t="s">
        <v>21611</v>
      </c>
      <c r="B2094" s="6" t="s">
        <v>49</v>
      </c>
      <c r="C2094" s="6" t="s">
        <v>21612</v>
      </c>
      <c r="D2094" s="6"/>
      <c r="E2094" s="7" t="s">
        <v>21613</v>
      </c>
      <c r="F2094" s="6" t="s">
        <v>21614</v>
      </c>
      <c r="G2094" s="6" t="s">
        <v>113</v>
      </c>
      <c r="H2094" s="6" t="s">
        <v>206</v>
      </c>
      <c r="I2094" s="6" t="s">
        <v>207</v>
      </c>
      <c r="J2094" s="8">
        <v>66</v>
      </c>
      <c r="K2094" s="6" t="s">
        <v>49</v>
      </c>
      <c r="L2094" s="8">
        <v>66</v>
      </c>
      <c r="M2094" s="6" t="s">
        <v>21615</v>
      </c>
      <c r="N2094" s="9">
        <v>21.5</v>
      </c>
      <c r="O2094" s="9">
        <v>21.5</v>
      </c>
      <c r="P2094" s="9">
        <v>6</v>
      </c>
      <c r="Q2094" s="10">
        <v>2.774E-3</v>
      </c>
      <c r="R2094" s="9">
        <v>0.72199999999999998</v>
      </c>
      <c r="S2094" s="8">
        <v>18</v>
      </c>
      <c r="T2094" s="8">
        <v>18</v>
      </c>
      <c r="U2094" s="6" t="s">
        <v>57</v>
      </c>
      <c r="V2094" s="6" t="s">
        <v>58</v>
      </c>
      <c r="W2094" s="6" t="s">
        <v>21616</v>
      </c>
      <c r="X2094" s="6" t="s">
        <v>21617</v>
      </c>
      <c r="Y2094" s="6"/>
      <c r="Z2094" s="6" t="s">
        <v>61</v>
      </c>
      <c r="AA2094" s="22"/>
      <c r="AB2094" s="11">
        <v>3783</v>
      </c>
      <c r="AC2094" s="11">
        <v>5814</v>
      </c>
      <c r="AD2094" s="12"/>
      <c r="AE2094" s="14">
        <v>3427</v>
      </c>
      <c r="AF2094" s="6" t="s">
        <v>6</v>
      </c>
      <c r="AG2094" s="12">
        <f t="shared" si="130"/>
        <v>35</v>
      </c>
      <c r="AH2094" s="14">
        <f t="shared" si="132"/>
        <v>2227.5500000000002</v>
      </c>
      <c r="AI2094" s="14">
        <v>3115.45</v>
      </c>
      <c r="AJ2094" s="14">
        <f t="shared" si="133"/>
        <v>2025.04</v>
      </c>
      <c r="AK2094" s="6"/>
      <c r="AL2094" s="12">
        <f t="shared" si="131"/>
        <v>0</v>
      </c>
      <c r="AM2094" s="6" t="s">
        <v>49</v>
      </c>
      <c r="AN2094" s="6" t="s">
        <v>108</v>
      </c>
    </row>
    <row r="2095" spans="1:40" s="13" customFormat="1" ht="51.95" customHeight="1" x14ac:dyDescent="0.2">
      <c r="A2095" s="18" t="s">
        <v>21770</v>
      </c>
      <c r="B2095" s="6" t="s">
        <v>49</v>
      </c>
      <c r="C2095" s="6" t="s">
        <v>21771</v>
      </c>
      <c r="D2095" s="6"/>
      <c r="E2095" s="7" t="s">
        <v>21772</v>
      </c>
      <c r="F2095" s="6" t="s">
        <v>21773</v>
      </c>
      <c r="G2095" s="6" t="s">
        <v>113</v>
      </c>
      <c r="H2095" s="6" t="s">
        <v>206</v>
      </c>
      <c r="I2095" s="6" t="s">
        <v>207</v>
      </c>
      <c r="J2095" s="8">
        <v>500</v>
      </c>
      <c r="K2095" s="6" t="s">
        <v>49</v>
      </c>
      <c r="L2095" s="8">
        <v>500</v>
      </c>
      <c r="M2095" s="6" t="s">
        <v>21774</v>
      </c>
      <c r="N2095" s="9">
        <v>23.5</v>
      </c>
      <c r="O2095" s="9">
        <v>17.5</v>
      </c>
      <c r="P2095" s="9">
        <v>4.5</v>
      </c>
      <c r="Q2095" s="10">
        <v>1.851E-3</v>
      </c>
      <c r="R2095" s="9">
        <v>0.39900000000000002</v>
      </c>
      <c r="S2095" s="8">
        <v>36</v>
      </c>
      <c r="T2095" s="8">
        <v>72</v>
      </c>
      <c r="U2095" s="6" t="s">
        <v>57</v>
      </c>
      <c r="V2095" s="6" t="s">
        <v>58</v>
      </c>
      <c r="W2095" s="6" t="s">
        <v>21775</v>
      </c>
      <c r="X2095" s="6" t="s">
        <v>21776</v>
      </c>
      <c r="Y2095" s="6"/>
      <c r="Z2095" s="6" t="s">
        <v>61</v>
      </c>
      <c r="AA2095" s="22"/>
      <c r="AB2095" s="11">
        <v>1826</v>
      </c>
      <c r="AC2095" s="11">
        <v>2807</v>
      </c>
      <c r="AD2095" s="12"/>
      <c r="AE2095" s="14">
        <v>1548</v>
      </c>
      <c r="AF2095" s="6" t="s">
        <v>6</v>
      </c>
      <c r="AG2095" s="12">
        <f t="shared" si="130"/>
        <v>35</v>
      </c>
      <c r="AH2095" s="14">
        <f t="shared" si="132"/>
        <v>1006.2</v>
      </c>
      <c r="AI2095" s="14">
        <v>1407.27</v>
      </c>
      <c r="AJ2095" s="14">
        <f t="shared" si="133"/>
        <v>914.73</v>
      </c>
      <c r="AK2095" s="6"/>
      <c r="AL2095" s="12">
        <f t="shared" si="131"/>
        <v>0</v>
      </c>
      <c r="AM2095" s="6" t="s">
        <v>49</v>
      </c>
      <c r="AN2095" s="6" t="s">
        <v>2579</v>
      </c>
    </row>
    <row r="2096" spans="1:40" s="13" customFormat="1" ht="51.95" customHeight="1" x14ac:dyDescent="0.2">
      <c r="A2096" s="18" t="s">
        <v>21988</v>
      </c>
      <c r="B2096" s="6" t="s">
        <v>49</v>
      </c>
      <c r="C2096" s="6" t="s">
        <v>21989</v>
      </c>
      <c r="D2096" s="6"/>
      <c r="E2096" s="7" t="s">
        <v>21990</v>
      </c>
      <c r="F2096" s="6" t="s">
        <v>21991</v>
      </c>
      <c r="G2096" s="6" t="s">
        <v>113</v>
      </c>
      <c r="H2096" s="6" t="s">
        <v>206</v>
      </c>
      <c r="I2096" s="6" t="s">
        <v>207</v>
      </c>
      <c r="J2096" s="8">
        <v>500</v>
      </c>
      <c r="K2096" s="6" t="s">
        <v>49</v>
      </c>
      <c r="L2096" s="8">
        <v>500</v>
      </c>
      <c r="M2096" s="6" t="s">
        <v>21992</v>
      </c>
      <c r="N2096" s="9">
        <v>17</v>
      </c>
      <c r="O2096" s="9">
        <v>6.5</v>
      </c>
      <c r="P2096" s="9">
        <v>17</v>
      </c>
      <c r="Q2096" s="10">
        <v>1.879E-3</v>
      </c>
      <c r="R2096" s="9">
        <v>0.35099999999999998</v>
      </c>
      <c r="S2096" s="8">
        <v>24</v>
      </c>
      <c r="T2096" s="8">
        <v>24</v>
      </c>
      <c r="U2096" s="6" t="s">
        <v>57</v>
      </c>
      <c r="V2096" s="6" t="s">
        <v>58</v>
      </c>
      <c r="W2096" s="6" t="s">
        <v>21993</v>
      </c>
      <c r="X2096" s="6" t="s">
        <v>21994</v>
      </c>
      <c r="Y2096" s="6"/>
      <c r="Z2096" s="6" t="s">
        <v>61</v>
      </c>
      <c r="AA2096" s="22"/>
      <c r="AB2096" s="11">
        <v>2507</v>
      </c>
      <c r="AC2096" s="11">
        <v>3853</v>
      </c>
      <c r="AD2096" s="12"/>
      <c r="AE2096" s="14">
        <v>2218</v>
      </c>
      <c r="AF2096" s="6" t="s">
        <v>284</v>
      </c>
      <c r="AG2096" s="12">
        <f t="shared" si="130"/>
        <v>35</v>
      </c>
      <c r="AH2096" s="14">
        <f t="shared" si="132"/>
        <v>1441.7</v>
      </c>
      <c r="AI2096" s="14">
        <v>2016.36</v>
      </c>
      <c r="AJ2096" s="14">
        <f t="shared" si="133"/>
        <v>1310.6300000000001</v>
      </c>
      <c r="AK2096" s="6"/>
      <c r="AL2096" s="12">
        <f t="shared" si="131"/>
        <v>0</v>
      </c>
      <c r="AM2096" s="6" t="s">
        <v>49</v>
      </c>
      <c r="AN2096" s="6" t="s">
        <v>17875</v>
      </c>
    </row>
    <row r="2097" spans="1:40" s="13" customFormat="1" ht="51.95" customHeight="1" x14ac:dyDescent="0.2">
      <c r="A2097" s="18" t="s">
        <v>22035</v>
      </c>
      <c r="B2097" s="6" t="s">
        <v>49</v>
      </c>
      <c r="C2097" s="6" t="s">
        <v>22036</v>
      </c>
      <c r="D2097" s="6"/>
      <c r="E2097" s="7" t="s">
        <v>22037</v>
      </c>
      <c r="F2097" s="6" t="s">
        <v>22038</v>
      </c>
      <c r="G2097" s="6" t="s">
        <v>113</v>
      </c>
      <c r="H2097" s="6" t="s">
        <v>206</v>
      </c>
      <c r="I2097" s="6" t="s">
        <v>207</v>
      </c>
      <c r="J2097" s="8">
        <v>463</v>
      </c>
      <c r="K2097" s="6" t="s">
        <v>49</v>
      </c>
      <c r="L2097" s="8">
        <v>474</v>
      </c>
      <c r="M2097" s="6" t="s">
        <v>22039</v>
      </c>
      <c r="N2097" s="9">
        <v>20.5</v>
      </c>
      <c r="O2097" s="9">
        <v>22.4</v>
      </c>
      <c r="P2097" s="9">
        <v>6.6</v>
      </c>
      <c r="Q2097" s="10">
        <v>3.0309999999999998E-3</v>
      </c>
      <c r="R2097" s="9">
        <v>0.32800000000000001</v>
      </c>
      <c r="S2097" s="8">
        <v>24</v>
      </c>
      <c r="T2097" s="8">
        <v>48</v>
      </c>
      <c r="U2097" s="6" t="s">
        <v>57</v>
      </c>
      <c r="V2097" s="6" t="s">
        <v>58</v>
      </c>
      <c r="W2097" s="6" t="s">
        <v>22040</v>
      </c>
      <c r="X2097" s="6" t="s">
        <v>22041</v>
      </c>
      <c r="Y2097" s="6"/>
      <c r="Z2097" s="6" t="s">
        <v>61</v>
      </c>
      <c r="AA2097" s="22"/>
      <c r="AB2097" s="11">
        <v>1302</v>
      </c>
      <c r="AC2097" s="11">
        <v>2001</v>
      </c>
      <c r="AD2097" s="12"/>
      <c r="AE2097" s="14">
        <v>1029</v>
      </c>
      <c r="AF2097" s="6" t="s">
        <v>2</v>
      </c>
      <c r="AG2097" s="12">
        <f t="shared" si="130"/>
        <v>35</v>
      </c>
      <c r="AH2097" s="14">
        <f t="shared" si="132"/>
        <v>668.85</v>
      </c>
      <c r="AI2097" s="11">
        <v>935.45</v>
      </c>
      <c r="AJ2097" s="11">
        <f t="shared" si="133"/>
        <v>608.04</v>
      </c>
      <c r="AK2097" s="6"/>
      <c r="AL2097" s="12">
        <f t="shared" si="131"/>
        <v>0</v>
      </c>
      <c r="AM2097" s="6" t="s">
        <v>49</v>
      </c>
      <c r="AN2097" s="6" t="s">
        <v>22042</v>
      </c>
    </row>
    <row r="2098" spans="1:40" s="13" customFormat="1" ht="51.95" customHeight="1" x14ac:dyDescent="0.2">
      <c r="A2098" s="18" t="s">
        <v>22258</v>
      </c>
      <c r="B2098" s="6" t="s">
        <v>49</v>
      </c>
      <c r="C2098" s="6" t="s">
        <v>22259</v>
      </c>
      <c r="D2098" s="6"/>
      <c r="E2098" s="7" t="s">
        <v>22260</v>
      </c>
      <c r="F2098" s="6" t="s">
        <v>22261</v>
      </c>
      <c r="G2098" s="6" t="s">
        <v>113</v>
      </c>
      <c r="H2098" s="6" t="s">
        <v>206</v>
      </c>
      <c r="I2098" s="6" t="s">
        <v>207</v>
      </c>
      <c r="J2098" s="8">
        <v>122</v>
      </c>
      <c r="K2098" s="6" t="s">
        <v>49</v>
      </c>
      <c r="L2098" s="8">
        <v>122</v>
      </c>
      <c r="M2098" s="6" t="s">
        <v>22262</v>
      </c>
      <c r="N2098" s="9">
        <v>24.5</v>
      </c>
      <c r="O2098" s="9">
        <v>29</v>
      </c>
      <c r="P2098" s="9">
        <v>7.6</v>
      </c>
      <c r="Q2098" s="10">
        <v>5.4000000000000003E-3</v>
      </c>
      <c r="R2098" s="9">
        <v>0.80800000000000005</v>
      </c>
      <c r="S2098" s="8">
        <v>6</v>
      </c>
      <c r="T2098" s="8">
        <v>6</v>
      </c>
      <c r="U2098" s="6" t="s">
        <v>57</v>
      </c>
      <c r="V2098" s="6" t="s">
        <v>58</v>
      </c>
      <c r="W2098" s="6" t="s">
        <v>22263</v>
      </c>
      <c r="X2098" s="6" t="s">
        <v>22264</v>
      </c>
      <c r="Y2098" s="8">
        <v>1</v>
      </c>
      <c r="Z2098" s="6" t="s">
        <v>61</v>
      </c>
      <c r="AA2098" s="22"/>
      <c r="AB2098" s="11">
        <v>4280</v>
      </c>
      <c r="AC2098" s="11">
        <v>6578</v>
      </c>
      <c r="AD2098" s="12"/>
      <c r="AE2098" s="14">
        <v>3905</v>
      </c>
      <c r="AF2098" s="6" t="s">
        <v>6</v>
      </c>
      <c r="AG2098" s="12">
        <f t="shared" si="130"/>
        <v>35</v>
      </c>
      <c r="AH2098" s="14">
        <f t="shared" si="132"/>
        <v>2538.25</v>
      </c>
      <c r="AI2098" s="14">
        <v>3550</v>
      </c>
      <c r="AJ2098" s="14">
        <f t="shared" si="133"/>
        <v>2307.5</v>
      </c>
      <c r="AK2098" s="6"/>
      <c r="AL2098" s="12">
        <f t="shared" si="131"/>
        <v>0</v>
      </c>
      <c r="AM2098" s="6" t="s">
        <v>49</v>
      </c>
      <c r="AN2098" s="6" t="s">
        <v>276</v>
      </c>
    </row>
    <row r="2099" spans="1:40" s="13" customFormat="1" ht="51.95" customHeight="1" x14ac:dyDescent="0.2">
      <c r="A2099" s="18" t="s">
        <v>22363</v>
      </c>
      <c r="B2099" s="6" t="s">
        <v>49</v>
      </c>
      <c r="C2099" s="6" t="s">
        <v>22364</v>
      </c>
      <c r="D2099" s="6"/>
      <c r="E2099" s="7" t="s">
        <v>22365</v>
      </c>
      <c r="F2099" s="6" t="s">
        <v>22366</v>
      </c>
      <c r="G2099" s="6" t="s">
        <v>113</v>
      </c>
      <c r="H2099" s="6" t="s">
        <v>206</v>
      </c>
      <c r="I2099" s="6" t="s">
        <v>207</v>
      </c>
      <c r="J2099" s="8">
        <v>500</v>
      </c>
      <c r="K2099" s="6" t="s">
        <v>49</v>
      </c>
      <c r="L2099" s="8">
        <v>500</v>
      </c>
      <c r="M2099" s="6" t="s">
        <v>22367</v>
      </c>
      <c r="N2099" s="9">
        <v>25</v>
      </c>
      <c r="O2099" s="9">
        <v>26.1</v>
      </c>
      <c r="P2099" s="9">
        <v>8.5</v>
      </c>
      <c r="Q2099" s="10">
        <v>5.5459999999999997E-3</v>
      </c>
      <c r="R2099" s="9">
        <v>0.59199999999999997</v>
      </c>
      <c r="S2099" s="8">
        <v>12</v>
      </c>
      <c r="T2099" s="8">
        <v>24</v>
      </c>
      <c r="U2099" s="6" t="s">
        <v>57</v>
      </c>
      <c r="V2099" s="6" t="s">
        <v>58</v>
      </c>
      <c r="W2099" s="6" t="s">
        <v>22368</v>
      </c>
      <c r="X2099" s="6" t="s">
        <v>22369</v>
      </c>
      <c r="Y2099" s="6"/>
      <c r="Z2099" s="6" t="s">
        <v>61</v>
      </c>
      <c r="AA2099" s="22"/>
      <c r="AB2099" s="11">
        <v>2520</v>
      </c>
      <c r="AC2099" s="11">
        <v>3873</v>
      </c>
      <c r="AD2099" s="12"/>
      <c r="AE2099" s="14">
        <v>2140</v>
      </c>
      <c r="AF2099" s="6" t="s">
        <v>6</v>
      </c>
      <c r="AG2099" s="12">
        <f t="shared" si="130"/>
        <v>35</v>
      </c>
      <c r="AH2099" s="14">
        <f t="shared" si="132"/>
        <v>1391</v>
      </c>
      <c r="AI2099" s="14">
        <v>1945.45</v>
      </c>
      <c r="AJ2099" s="14">
        <f t="shared" si="133"/>
        <v>1264.54</v>
      </c>
      <c r="AK2099" s="6"/>
      <c r="AL2099" s="12">
        <f t="shared" si="131"/>
        <v>0</v>
      </c>
      <c r="AM2099" s="6" t="s">
        <v>49</v>
      </c>
      <c r="AN2099" s="6" t="s">
        <v>21563</v>
      </c>
    </row>
    <row r="2100" spans="1:40" s="13" customFormat="1" ht="51.95" customHeight="1" x14ac:dyDescent="0.2">
      <c r="A2100" s="18" t="s">
        <v>22461</v>
      </c>
      <c r="B2100" s="6" t="s">
        <v>49</v>
      </c>
      <c r="C2100" s="6" t="s">
        <v>22462</v>
      </c>
      <c r="D2100" s="6"/>
      <c r="E2100" s="7" t="s">
        <v>22463</v>
      </c>
      <c r="F2100" s="6" t="s">
        <v>22464</v>
      </c>
      <c r="G2100" s="6" t="s">
        <v>113</v>
      </c>
      <c r="H2100" s="6" t="s">
        <v>206</v>
      </c>
      <c r="I2100" s="6" t="s">
        <v>207</v>
      </c>
      <c r="J2100" s="8">
        <v>140</v>
      </c>
      <c r="K2100" s="6" t="s">
        <v>49</v>
      </c>
      <c r="L2100" s="8">
        <v>500</v>
      </c>
      <c r="M2100" s="6"/>
      <c r="N2100" s="9">
        <v>22</v>
      </c>
      <c r="O2100" s="9">
        <v>22</v>
      </c>
      <c r="P2100" s="9">
        <v>4.3</v>
      </c>
      <c r="Q2100" s="10">
        <v>2.081E-3</v>
      </c>
      <c r="R2100" s="9">
        <v>0.251</v>
      </c>
      <c r="S2100" s="8">
        <v>36</v>
      </c>
      <c r="T2100" s="8">
        <v>72</v>
      </c>
      <c r="U2100" s="6" t="s">
        <v>57</v>
      </c>
      <c r="V2100" s="6" t="s">
        <v>58</v>
      </c>
      <c r="W2100" s="6" t="s">
        <v>22465</v>
      </c>
      <c r="X2100" s="6" t="s">
        <v>22466</v>
      </c>
      <c r="Y2100" s="6"/>
      <c r="Z2100" s="6" t="s">
        <v>61</v>
      </c>
      <c r="AA2100" s="22"/>
      <c r="AB2100" s="11">
        <v>1073</v>
      </c>
      <c r="AC2100" s="11">
        <v>1649</v>
      </c>
      <c r="AD2100" s="12"/>
      <c r="AE2100" s="11">
        <v>853</v>
      </c>
      <c r="AF2100" s="6" t="s">
        <v>6</v>
      </c>
      <c r="AG2100" s="12">
        <f t="shared" si="130"/>
        <v>35</v>
      </c>
      <c r="AH2100" s="11">
        <f t="shared" si="132"/>
        <v>554.45000000000005</v>
      </c>
      <c r="AI2100" s="11">
        <v>775.45</v>
      </c>
      <c r="AJ2100" s="11">
        <f t="shared" si="133"/>
        <v>504.04</v>
      </c>
      <c r="AK2100" s="6"/>
      <c r="AL2100" s="12">
        <f t="shared" si="131"/>
        <v>0</v>
      </c>
      <c r="AM2100" s="6" t="s">
        <v>49</v>
      </c>
      <c r="AN2100" s="6" t="s">
        <v>22467</v>
      </c>
    </row>
    <row r="2101" spans="1:40" s="13" customFormat="1" ht="51.95" customHeight="1" x14ac:dyDescent="0.2">
      <c r="A2101" s="18" t="s">
        <v>22730</v>
      </c>
      <c r="B2101" s="6" t="s">
        <v>49</v>
      </c>
      <c r="C2101" s="6" t="s">
        <v>22731</v>
      </c>
      <c r="D2101" s="6"/>
      <c r="E2101" s="7" t="s">
        <v>22732</v>
      </c>
      <c r="F2101" s="6" t="s">
        <v>22733</v>
      </c>
      <c r="G2101" s="6" t="s">
        <v>113</v>
      </c>
      <c r="H2101" s="6" t="s">
        <v>206</v>
      </c>
      <c r="I2101" s="6" t="s">
        <v>207</v>
      </c>
      <c r="J2101" s="8">
        <v>500</v>
      </c>
      <c r="K2101" s="6" t="s">
        <v>49</v>
      </c>
      <c r="L2101" s="8">
        <v>500</v>
      </c>
      <c r="M2101" s="6" t="s">
        <v>22734</v>
      </c>
      <c r="N2101" s="9">
        <v>22.2</v>
      </c>
      <c r="O2101" s="9">
        <v>24.3</v>
      </c>
      <c r="P2101" s="9">
        <v>6.3</v>
      </c>
      <c r="Q2101" s="10">
        <v>3.3990000000000001E-3</v>
      </c>
      <c r="R2101" s="9">
        <v>0.432</v>
      </c>
      <c r="S2101" s="8">
        <v>24</v>
      </c>
      <c r="T2101" s="8">
        <v>48</v>
      </c>
      <c r="U2101" s="6" t="s">
        <v>57</v>
      </c>
      <c r="V2101" s="6" t="s">
        <v>58</v>
      </c>
      <c r="W2101" s="6" t="s">
        <v>22735</v>
      </c>
      <c r="X2101" s="6" t="s">
        <v>22736</v>
      </c>
      <c r="Y2101" s="6"/>
      <c r="Z2101" s="6" t="s">
        <v>61</v>
      </c>
      <c r="AA2101" s="22"/>
      <c r="AB2101" s="11">
        <v>1642</v>
      </c>
      <c r="AC2101" s="11">
        <v>2524</v>
      </c>
      <c r="AD2101" s="12"/>
      <c r="AE2101" s="14">
        <v>1378</v>
      </c>
      <c r="AF2101" s="6" t="s">
        <v>6</v>
      </c>
      <c r="AG2101" s="12">
        <f t="shared" si="130"/>
        <v>35</v>
      </c>
      <c r="AH2101" s="14">
        <f t="shared" si="132"/>
        <v>895.7</v>
      </c>
      <c r="AI2101" s="14">
        <v>1252.73</v>
      </c>
      <c r="AJ2101" s="14">
        <f t="shared" si="133"/>
        <v>814.27</v>
      </c>
      <c r="AK2101" s="6"/>
      <c r="AL2101" s="12">
        <f t="shared" si="131"/>
        <v>0</v>
      </c>
      <c r="AM2101" s="6" t="s">
        <v>49</v>
      </c>
      <c r="AN2101" s="6" t="s">
        <v>22737</v>
      </c>
    </row>
    <row r="2102" spans="1:40" s="13" customFormat="1" ht="51.95" customHeight="1" x14ac:dyDescent="0.2">
      <c r="A2102" s="18" t="s">
        <v>22738</v>
      </c>
      <c r="B2102" s="6" t="s">
        <v>49</v>
      </c>
      <c r="C2102" s="6" t="s">
        <v>22739</v>
      </c>
      <c r="D2102" s="6"/>
      <c r="E2102" s="7" t="s">
        <v>22740</v>
      </c>
      <c r="F2102" s="6" t="s">
        <v>22741</v>
      </c>
      <c r="G2102" s="6" t="s">
        <v>113</v>
      </c>
      <c r="H2102" s="6" t="s">
        <v>206</v>
      </c>
      <c r="I2102" s="6" t="s">
        <v>207</v>
      </c>
      <c r="J2102" s="8">
        <v>500</v>
      </c>
      <c r="K2102" s="6" t="s">
        <v>49</v>
      </c>
      <c r="L2102" s="8">
        <v>500</v>
      </c>
      <c r="M2102" s="6" t="s">
        <v>22742</v>
      </c>
      <c r="N2102" s="9">
        <v>17.5</v>
      </c>
      <c r="O2102" s="9">
        <v>22</v>
      </c>
      <c r="P2102" s="9">
        <v>2.5</v>
      </c>
      <c r="Q2102" s="10">
        <v>9.6299999999999999E-4</v>
      </c>
      <c r="R2102" s="9">
        <v>0.371</v>
      </c>
      <c r="S2102" s="12"/>
      <c r="T2102" s="8">
        <v>40</v>
      </c>
      <c r="U2102" s="6" t="s">
        <v>57</v>
      </c>
      <c r="V2102" s="6" t="s">
        <v>58</v>
      </c>
      <c r="W2102" s="6" t="s">
        <v>22743</v>
      </c>
      <c r="X2102" s="6" t="s">
        <v>22744</v>
      </c>
      <c r="Y2102" s="6"/>
      <c r="Z2102" s="6" t="s">
        <v>61</v>
      </c>
      <c r="AA2102" s="22"/>
      <c r="AB2102" s="11">
        <v>1351</v>
      </c>
      <c r="AC2102" s="11">
        <v>2077</v>
      </c>
      <c r="AD2102" s="12"/>
      <c r="AE2102" s="11">
        <v>988</v>
      </c>
      <c r="AF2102" s="6" t="s">
        <v>6</v>
      </c>
      <c r="AG2102" s="12">
        <f t="shared" si="130"/>
        <v>35</v>
      </c>
      <c r="AH2102" s="11">
        <f t="shared" si="132"/>
        <v>642.20000000000005</v>
      </c>
      <c r="AI2102" s="11">
        <v>898.18</v>
      </c>
      <c r="AJ2102" s="11">
        <f t="shared" si="133"/>
        <v>583.82000000000005</v>
      </c>
      <c r="AK2102" s="6"/>
      <c r="AL2102" s="12">
        <f t="shared" si="131"/>
        <v>0</v>
      </c>
      <c r="AM2102" s="6" t="s">
        <v>49</v>
      </c>
      <c r="AN2102" s="6" t="s">
        <v>20044</v>
      </c>
    </row>
    <row r="2103" spans="1:40" s="13" customFormat="1" ht="51.95" customHeight="1" x14ac:dyDescent="0.2">
      <c r="A2103" s="18" t="s">
        <v>22850</v>
      </c>
      <c r="B2103" s="6" t="s">
        <v>49</v>
      </c>
      <c r="C2103" s="6" t="s">
        <v>22851</v>
      </c>
      <c r="D2103" s="6"/>
      <c r="E2103" s="7" t="s">
        <v>22852</v>
      </c>
      <c r="F2103" s="6" t="s">
        <v>22853</v>
      </c>
      <c r="G2103" s="6" t="s">
        <v>113</v>
      </c>
      <c r="H2103" s="6" t="s">
        <v>206</v>
      </c>
      <c r="I2103" s="6" t="s">
        <v>207</v>
      </c>
      <c r="J2103" s="8">
        <v>500</v>
      </c>
      <c r="K2103" s="6" t="s">
        <v>49</v>
      </c>
      <c r="L2103" s="8">
        <v>500</v>
      </c>
      <c r="M2103" s="6" t="s">
        <v>22854</v>
      </c>
      <c r="N2103" s="9">
        <v>20.2</v>
      </c>
      <c r="O2103" s="9">
        <v>13.5</v>
      </c>
      <c r="P2103" s="9">
        <v>6.2</v>
      </c>
      <c r="Q2103" s="10">
        <v>1.691E-3</v>
      </c>
      <c r="R2103" s="9">
        <v>0.22500000000000001</v>
      </c>
      <c r="S2103" s="8">
        <v>48</v>
      </c>
      <c r="T2103" s="8">
        <v>96</v>
      </c>
      <c r="U2103" s="6" t="s">
        <v>57</v>
      </c>
      <c r="V2103" s="6" t="s">
        <v>58</v>
      </c>
      <c r="W2103" s="6" t="s">
        <v>22855</v>
      </c>
      <c r="X2103" s="6" t="s">
        <v>22856</v>
      </c>
      <c r="Y2103" s="6"/>
      <c r="Z2103" s="6" t="s">
        <v>61</v>
      </c>
      <c r="AA2103" s="22"/>
      <c r="AB2103" s="11">
        <v>992</v>
      </c>
      <c r="AC2103" s="11">
        <v>1524</v>
      </c>
      <c r="AD2103" s="12"/>
      <c r="AE2103" s="11">
        <v>765</v>
      </c>
      <c r="AF2103" s="6" t="s">
        <v>2</v>
      </c>
      <c r="AG2103" s="12">
        <f t="shared" si="130"/>
        <v>35</v>
      </c>
      <c r="AH2103" s="11">
        <f t="shared" si="132"/>
        <v>497.25</v>
      </c>
      <c r="AI2103" s="11">
        <v>695.45</v>
      </c>
      <c r="AJ2103" s="11">
        <f t="shared" si="133"/>
        <v>452.04</v>
      </c>
      <c r="AK2103" s="6"/>
      <c r="AL2103" s="12">
        <f t="shared" si="131"/>
        <v>0</v>
      </c>
      <c r="AM2103" s="6" t="s">
        <v>63</v>
      </c>
      <c r="AN2103" s="6" t="s">
        <v>22857</v>
      </c>
    </row>
    <row r="2104" spans="1:40" s="13" customFormat="1" ht="51.95" customHeight="1" x14ac:dyDescent="0.2">
      <c r="A2104" s="18" t="s">
        <v>22997</v>
      </c>
      <c r="B2104" s="6" t="s">
        <v>49</v>
      </c>
      <c r="C2104" s="6" t="s">
        <v>22998</v>
      </c>
      <c r="D2104" s="6"/>
      <c r="E2104" s="7" t="s">
        <v>22999</v>
      </c>
      <c r="F2104" s="6" t="s">
        <v>23000</v>
      </c>
      <c r="G2104" s="6" t="s">
        <v>113</v>
      </c>
      <c r="H2104" s="6" t="s">
        <v>206</v>
      </c>
      <c r="I2104" s="6" t="s">
        <v>207</v>
      </c>
      <c r="J2104" s="8">
        <v>500</v>
      </c>
      <c r="K2104" s="6" t="s">
        <v>49</v>
      </c>
      <c r="L2104" s="8">
        <v>500</v>
      </c>
      <c r="M2104" s="6" t="s">
        <v>23001</v>
      </c>
      <c r="N2104" s="9">
        <v>20.5</v>
      </c>
      <c r="O2104" s="9">
        <v>6.5</v>
      </c>
      <c r="P2104" s="9">
        <v>22.5</v>
      </c>
      <c r="Q2104" s="10">
        <v>2.9979999999999998E-3</v>
      </c>
      <c r="R2104" s="9">
        <v>0.307</v>
      </c>
      <c r="S2104" s="8">
        <v>24</v>
      </c>
      <c r="T2104" s="8">
        <v>48</v>
      </c>
      <c r="U2104" s="6" t="s">
        <v>57</v>
      </c>
      <c r="V2104" s="6" t="s">
        <v>58</v>
      </c>
      <c r="W2104" s="6" t="s">
        <v>23002</v>
      </c>
      <c r="X2104" s="6" t="s">
        <v>23003</v>
      </c>
      <c r="Y2104" s="6"/>
      <c r="Z2104" s="6" t="s">
        <v>61</v>
      </c>
      <c r="AA2104" s="22"/>
      <c r="AB2104" s="11">
        <v>1297</v>
      </c>
      <c r="AC2104" s="11">
        <v>1993</v>
      </c>
      <c r="AD2104" s="12"/>
      <c r="AE2104" s="14">
        <v>1044</v>
      </c>
      <c r="AF2104" s="6" t="s">
        <v>6</v>
      </c>
      <c r="AG2104" s="12">
        <f t="shared" si="130"/>
        <v>35</v>
      </c>
      <c r="AH2104" s="14">
        <f t="shared" si="132"/>
        <v>678.6</v>
      </c>
      <c r="AI2104" s="11">
        <v>949.09</v>
      </c>
      <c r="AJ2104" s="11">
        <f t="shared" si="133"/>
        <v>616.91</v>
      </c>
      <c r="AK2104" s="6"/>
      <c r="AL2104" s="12">
        <f t="shared" si="131"/>
        <v>0</v>
      </c>
      <c r="AM2104" s="6" t="s">
        <v>49</v>
      </c>
      <c r="AN2104" s="6" t="s">
        <v>22737</v>
      </c>
    </row>
    <row r="2105" spans="1:40" s="13" customFormat="1" ht="51.95" customHeight="1" x14ac:dyDescent="0.2">
      <c r="A2105" s="18" t="s">
        <v>23346</v>
      </c>
      <c r="B2105" s="6" t="s">
        <v>49</v>
      </c>
      <c r="C2105" s="6" t="s">
        <v>23347</v>
      </c>
      <c r="D2105" s="6"/>
      <c r="E2105" s="7" t="s">
        <v>23348</v>
      </c>
      <c r="F2105" s="6" t="s">
        <v>23349</v>
      </c>
      <c r="G2105" s="6" t="s">
        <v>113</v>
      </c>
      <c r="H2105" s="6" t="s">
        <v>206</v>
      </c>
      <c r="I2105" s="6" t="s">
        <v>207</v>
      </c>
      <c r="J2105" s="8">
        <v>500</v>
      </c>
      <c r="K2105" s="6" t="s">
        <v>49</v>
      </c>
      <c r="L2105" s="8">
        <v>500</v>
      </c>
      <c r="M2105" s="6" t="s">
        <v>23350</v>
      </c>
      <c r="N2105" s="9">
        <v>24</v>
      </c>
      <c r="O2105" s="9">
        <v>17.3</v>
      </c>
      <c r="P2105" s="9">
        <v>4.5</v>
      </c>
      <c r="Q2105" s="10">
        <v>1.8680000000000001E-3</v>
      </c>
      <c r="R2105" s="9">
        <v>0.35799999999999998</v>
      </c>
      <c r="S2105" s="8">
        <v>30</v>
      </c>
      <c r="T2105" s="8">
        <v>60</v>
      </c>
      <c r="U2105" s="6" t="s">
        <v>57</v>
      </c>
      <c r="V2105" s="6" t="s">
        <v>58</v>
      </c>
      <c r="W2105" s="6" t="s">
        <v>23351</v>
      </c>
      <c r="X2105" s="6" t="s">
        <v>23352</v>
      </c>
      <c r="Y2105" s="6"/>
      <c r="Z2105" s="6" t="s">
        <v>61</v>
      </c>
      <c r="AA2105" s="22"/>
      <c r="AB2105" s="11">
        <v>1835</v>
      </c>
      <c r="AC2105" s="11">
        <v>2820</v>
      </c>
      <c r="AD2105" s="12"/>
      <c r="AE2105" s="14">
        <v>1595</v>
      </c>
      <c r="AF2105" s="6" t="s">
        <v>6</v>
      </c>
      <c r="AG2105" s="12">
        <f t="shared" si="130"/>
        <v>35</v>
      </c>
      <c r="AH2105" s="14">
        <f t="shared" si="132"/>
        <v>1036.75</v>
      </c>
      <c r="AI2105" s="14">
        <v>1450</v>
      </c>
      <c r="AJ2105" s="14">
        <f t="shared" si="133"/>
        <v>942.5</v>
      </c>
      <c r="AK2105" s="6"/>
      <c r="AL2105" s="12">
        <f t="shared" si="131"/>
        <v>0</v>
      </c>
      <c r="AM2105" s="6" t="s">
        <v>49</v>
      </c>
      <c r="AN2105" s="6" t="s">
        <v>18297</v>
      </c>
    </row>
    <row r="2106" spans="1:40" s="13" customFormat="1" ht="51.95" customHeight="1" x14ac:dyDescent="0.2">
      <c r="A2106" s="18" t="s">
        <v>23379</v>
      </c>
      <c r="B2106" s="6" t="s">
        <v>49</v>
      </c>
      <c r="C2106" s="6" t="s">
        <v>23380</v>
      </c>
      <c r="D2106" s="6"/>
      <c r="E2106" s="7" t="s">
        <v>23381</v>
      </c>
      <c r="F2106" s="6" t="s">
        <v>23382</v>
      </c>
      <c r="G2106" s="6" t="s">
        <v>113</v>
      </c>
      <c r="H2106" s="6" t="s">
        <v>206</v>
      </c>
      <c r="I2106" s="6" t="s">
        <v>207</v>
      </c>
      <c r="J2106" s="8">
        <v>500</v>
      </c>
      <c r="K2106" s="6" t="s">
        <v>49</v>
      </c>
      <c r="L2106" s="8">
        <v>500</v>
      </c>
      <c r="M2106" s="6" t="s">
        <v>23383</v>
      </c>
      <c r="N2106" s="9">
        <v>17.3</v>
      </c>
      <c r="O2106" s="9">
        <v>4</v>
      </c>
      <c r="P2106" s="9">
        <v>22</v>
      </c>
      <c r="Q2106" s="10">
        <v>1.5219999999999999E-3</v>
      </c>
      <c r="R2106" s="9">
        <v>0.29299999999999998</v>
      </c>
      <c r="S2106" s="8">
        <v>30</v>
      </c>
      <c r="T2106" s="8">
        <v>60</v>
      </c>
      <c r="U2106" s="6" t="s">
        <v>57</v>
      </c>
      <c r="V2106" s="6" t="s">
        <v>58</v>
      </c>
      <c r="W2106" s="6" t="s">
        <v>23384</v>
      </c>
      <c r="X2106" s="6" t="s">
        <v>23385</v>
      </c>
      <c r="Y2106" s="6"/>
      <c r="Z2106" s="6" t="s">
        <v>61</v>
      </c>
      <c r="AA2106" s="22"/>
      <c r="AB2106" s="11">
        <v>1765</v>
      </c>
      <c r="AC2106" s="11">
        <v>2713</v>
      </c>
      <c r="AD2106" s="12"/>
      <c r="AE2106" s="14">
        <v>1049</v>
      </c>
      <c r="AF2106" s="6" t="s">
        <v>284</v>
      </c>
      <c r="AG2106" s="12">
        <f t="shared" si="130"/>
        <v>35</v>
      </c>
      <c r="AH2106" s="14">
        <f t="shared" si="132"/>
        <v>681.85</v>
      </c>
      <c r="AI2106" s="11">
        <v>953.64</v>
      </c>
      <c r="AJ2106" s="11">
        <f t="shared" si="133"/>
        <v>619.87</v>
      </c>
      <c r="AK2106" s="6"/>
      <c r="AL2106" s="12">
        <f t="shared" si="131"/>
        <v>0</v>
      </c>
      <c r="AM2106" s="6" t="s">
        <v>49</v>
      </c>
      <c r="AN2106" s="6" t="s">
        <v>2145</v>
      </c>
    </row>
    <row r="2107" spans="1:40" s="13" customFormat="1" ht="51.95" customHeight="1" x14ac:dyDescent="0.2">
      <c r="A2107" s="18" t="s">
        <v>23399</v>
      </c>
      <c r="B2107" s="6" t="s">
        <v>49</v>
      </c>
      <c r="C2107" s="6" t="s">
        <v>23400</v>
      </c>
      <c r="D2107" s="6"/>
      <c r="E2107" s="7" t="s">
        <v>23401</v>
      </c>
      <c r="F2107" s="6" t="s">
        <v>23402</v>
      </c>
      <c r="G2107" s="6" t="s">
        <v>113</v>
      </c>
      <c r="H2107" s="6" t="s">
        <v>206</v>
      </c>
      <c r="I2107" s="6" t="s">
        <v>207</v>
      </c>
      <c r="J2107" s="8">
        <v>500</v>
      </c>
      <c r="K2107" s="6" t="s">
        <v>49</v>
      </c>
      <c r="L2107" s="8">
        <v>500</v>
      </c>
      <c r="M2107" s="6" t="s">
        <v>23403</v>
      </c>
      <c r="N2107" s="9">
        <v>24</v>
      </c>
      <c r="O2107" s="9">
        <v>6</v>
      </c>
      <c r="P2107" s="9">
        <v>23.7</v>
      </c>
      <c r="Q2107" s="10">
        <v>3.4129999999999998E-3</v>
      </c>
      <c r="R2107" s="9">
        <v>0.51500000000000001</v>
      </c>
      <c r="S2107" s="8">
        <v>12</v>
      </c>
      <c r="T2107" s="8">
        <v>24</v>
      </c>
      <c r="U2107" s="6" t="s">
        <v>57</v>
      </c>
      <c r="V2107" s="6" t="s">
        <v>58</v>
      </c>
      <c r="W2107" s="6" t="s">
        <v>23404</v>
      </c>
      <c r="X2107" s="6" t="s">
        <v>23405</v>
      </c>
      <c r="Y2107" s="6"/>
      <c r="Z2107" s="6" t="s">
        <v>61</v>
      </c>
      <c r="AA2107" s="22"/>
      <c r="AB2107" s="11">
        <v>3319</v>
      </c>
      <c r="AC2107" s="11">
        <v>5101</v>
      </c>
      <c r="AD2107" s="12"/>
      <c r="AE2107" s="14">
        <v>2988</v>
      </c>
      <c r="AF2107" s="6" t="s">
        <v>6</v>
      </c>
      <c r="AG2107" s="12">
        <f t="shared" si="130"/>
        <v>35</v>
      </c>
      <c r="AH2107" s="14">
        <f t="shared" si="132"/>
        <v>1942.2</v>
      </c>
      <c r="AI2107" s="14">
        <v>2716.36</v>
      </c>
      <c r="AJ2107" s="14">
        <f t="shared" si="133"/>
        <v>1765.63</v>
      </c>
      <c r="AK2107" s="6"/>
      <c r="AL2107" s="12">
        <f t="shared" si="131"/>
        <v>0</v>
      </c>
      <c r="AM2107" s="6" t="s">
        <v>49</v>
      </c>
      <c r="AN2107" s="6" t="s">
        <v>4316</v>
      </c>
    </row>
    <row r="2108" spans="1:40" s="13" customFormat="1" ht="51.95" customHeight="1" x14ac:dyDescent="0.2">
      <c r="A2108" s="18" t="s">
        <v>23655</v>
      </c>
      <c r="B2108" s="6" t="s">
        <v>49</v>
      </c>
      <c r="C2108" s="6" t="s">
        <v>23656</v>
      </c>
      <c r="D2108" s="6"/>
      <c r="E2108" s="7" t="s">
        <v>23657</v>
      </c>
      <c r="F2108" s="6" t="s">
        <v>23658</v>
      </c>
      <c r="G2108" s="6" t="s">
        <v>113</v>
      </c>
      <c r="H2108" s="6" t="s">
        <v>206</v>
      </c>
      <c r="I2108" s="6" t="s">
        <v>207</v>
      </c>
      <c r="J2108" s="8">
        <v>500</v>
      </c>
      <c r="K2108" s="6" t="s">
        <v>49</v>
      </c>
      <c r="L2108" s="8">
        <v>500</v>
      </c>
      <c r="M2108" s="6" t="s">
        <v>23659</v>
      </c>
      <c r="N2108" s="9">
        <v>20.5</v>
      </c>
      <c r="O2108" s="9">
        <v>15.2</v>
      </c>
      <c r="P2108" s="9">
        <v>4.2</v>
      </c>
      <c r="Q2108" s="10">
        <v>1.3090000000000001E-3</v>
      </c>
      <c r="R2108" s="9">
        <v>0.26</v>
      </c>
      <c r="S2108" s="8">
        <v>36</v>
      </c>
      <c r="T2108" s="8">
        <v>72</v>
      </c>
      <c r="U2108" s="6" t="s">
        <v>57</v>
      </c>
      <c r="V2108" s="6" t="s">
        <v>58</v>
      </c>
      <c r="W2108" s="6" t="s">
        <v>23660</v>
      </c>
      <c r="X2108" s="6" t="s">
        <v>23661</v>
      </c>
      <c r="Y2108" s="6"/>
      <c r="Z2108" s="6" t="s">
        <v>61</v>
      </c>
      <c r="AA2108" s="22"/>
      <c r="AB2108" s="11">
        <v>928</v>
      </c>
      <c r="AC2108" s="11">
        <v>1426</v>
      </c>
      <c r="AD2108" s="12"/>
      <c r="AE2108" s="11">
        <v>722</v>
      </c>
      <c r="AF2108" s="6" t="s">
        <v>6</v>
      </c>
      <c r="AG2108" s="12">
        <f t="shared" si="130"/>
        <v>35</v>
      </c>
      <c r="AH2108" s="11">
        <f t="shared" si="132"/>
        <v>469.3</v>
      </c>
      <c r="AI2108" s="11">
        <v>656.36</v>
      </c>
      <c r="AJ2108" s="11">
        <f t="shared" si="133"/>
        <v>426.63</v>
      </c>
      <c r="AK2108" s="6"/>
      <c r="AL2108" s="12">
        <f t="shared" si="131"/>
        <v>0</v>
      </c>
      <c r="AM2108" s="6" t="s">
        <v>49</v>
      </c>
      <c r="AN2108" s="6" t="s">
        <v>5140</v>
      </c>
    </row>
    <row r="2109" spans="1:40" s="13" customFormat="1" ht="51.95" customHeight="1" x14ac:dyDescent="0.2">
      <c r="A2109" s="18" t="s">
        <v>23811</v>
      </c>
      <c r="B2109" s="6" t="s">
        <v>49</v>
      </c>
      <c r="C2109" s="6" t="s">
        <v>23812</v>
      </c>
      <c r="D2109" s="6"/>
      <c r="E2109" s="7" t="s">
        <v>23813</v>
      </c>
      <c r="F2109" s="6" t="s">
        <v>23814</v>
      </c>
      <c r="G2109" s="6" t="s">
        <v>113</v>
      </c>
      <c r="H2109" s="6" t="s">
        <v>206</v>
      </c>
      <c r="I2109" s="6" t="s">
        <v>207</v>
      </c>
      <c r="J2109" s="8">
        <v>458</v>
      </c>
      <c r="K2109" s="6" t="s">
        <v>49</v>
      </c>
      <c r="L2109" s="8">
        <v>458</v>
      </c>
      <c r="M2109" s="6" t="s">
        <v>23815</v>
      </c>
      <c r="N2109" s="9">
        <v>20.5</v>
      </c>
      <c r="O2109" s="9">
        <v>22.4</v>
      </c>
      <c r="P2109" s="9">
        <v>6.6</v>
      </c>
      <c r="Q2109" s="10">
        <v>3.0309999999999998E-3</v>
      </c>
      <c r="R2109" s="9">
        <v>0.32800000000000001</v>
      </c>
      <c r="S2109" s="8">
        <v>24</v>
      </c>
      <c r="T2109" s="8">
        <v>48</v>
      </c>
      <c r="U2109" s="6" t="s">
        <v>57</v>
      </c>
      <c r="V2109" s="6" t="s">
        <v>58</v>
      </c>
      <c r="W2109" s="6" t="s">
        <v>23816</v>
      </c>
      <c r="X2109" s="6" t="s">
        <v>23817</v>
      </c>
      <c r="Y2109" s="6"/>
      <c r="Z2109" s="6" t="s">
        <v>61</v>
      </c>
      <c r="AA2109" s="22"/>
      <c r="AB2109" s="11">
        <v>1265</v>
      </c>
      <c r="AC2109" s="11">
        <v>1944</v>
      </c>
      <c r="AD2109" s="12"/>
      <c r="AE2109" s="14">
        <v>1029</v>
      </c>
      <c r="AF2109" s="6" t="s">
        <v>6</v>
      </c>
      <c r="AG2109" s="12">
        <f t="shared" si="130"/>
        <v>35</v>
      </c>
      <c r="AH2109" s="14">
        <f t="shared" si="132"/>
        <v>668.85</v>
      </c>
      <c r="AI2109" s="11">
        <v>935.45</v>
      </c>
      <c r="AJ2109" s="11">
        <f t="shared" si="133"/>
        <v>608.04</v>
      </c>
      <c r="AK2109" s="6"/>
      <c r="AL2109" s="12">
        <f t="shared" si="131"/>
        <v>0</v>
      </c>
      <c r="AM2109" s="6" t="s">
        <v>49</v>
      </c>
      <c r="AN2109" s="6" t="s">
        <v>22737</v>
      </c>
    </row>
    <row r="2110" spans="1:40" s="13" customFormat="1" ht="51.95" customHeight="1" x14ac:dyDescent="0.2">
      <c r="A2110" s="18" t="s">
        <v>23846</v>
      </c>
      <c r="B2110" s="6" t="s">
        <v>49</v>
      </c>
      <c r="C2110" s="6" t="s">
        <v>23847</v>
      </c>
      <c r="D2110" s="6"/>
      <c r="E2110" s="7" t="s">
        <v>23848</v>
      </c>
      <c r="F2110" s="6" t="s">
        <v>23849</v>
      </c>
      <c r="G2110" s="6" t="s">
        <v>113</v>
      </c>
      <c r="H2110" s="6" t="s">
        <v>206</v>
      </c>
      <c r="I2110" s="6" t="s">
        <v>207</v>
      </c>
      <c r="J2110" s="8">
        <v>500</v>
      </c>
      <c r="K2110" s="6" t="s">
        <v>49</v>
      </c>
      <c r="L2110" s="8">
        <v>500</v>
      </c>
      <c r="M2110" s="6" t="s">
        <v>23850</v>
      </c>
      <c r="N2110" s="9">
        <v>24</v>
      </c>
      <c r="O2110" s="9">
        <v>17</v>
      </c>
      <c r="P2110" s="9">
        <v>4.5</v>
      </c>
      <c r="Q2110" s="10">
        <v>1.836E-3</v>
      </c>
      <c r="R2110" s="9">
        <v>0.36199999999999999</v>
      </c>
      <c r="S2110" s="8">
        <v>30</v>
      </c>
      <c r="T2110" s="8">
        <v>60</v>
      </c>
      <c r="U2110" s="6" t="s">
        <v>57</v>
      </c>
      <c r="V2110" s="6" t="s">
        <v>58</v>
      </c>
      <c r="W2110" s="6" t="s">
        <v>23851</v>
      </c>
      <c r="X2110" s="6" t="s">
        <v>23852</v>
      </c>
      <c r="Y2110" s="6"/>
      <c r="Z2110" s="6" t="s">
        <v>61</v>
      </c>
      <c r="AA2110" s="22"/>
      <c r="AB2110" s="11">
        <v>1793</v>
      </c>
      <c r="AC2110" s="11">
        <v>2756</v>
      </c>
      <c r="AD2110" s="12"/>
      <c r="AE2110" s="14">
        <v>1544</v>
      </c>
      <c r="AF2110" s="6" t="s">
        <v>6</v>
      </c>
      <c r="AG2110" s="12">
        <f t="shared" si="130"/>
        <v>35</v>
      </c>
      <c r="AH2110" s="14">
        <f t="shared" si="132"/>
        <v>1003.6</v>
      </c>
      <c r="AI2110" s="14">
        <v>1403.64</v>
      </c>
      <c r="AJ2110" s="14">
        <f t="shared" si="133"/>
        <v>912.37</v>
      </c>
      <c r="AK2110" s="6"/>
      <c r="AL2110" s="12">
        <f t="shared" si="131"/>
        <v>0</v>
      </c>
      <c r="AM2110" s="6" t="s">
        <v>49</v>
      </c>
      <c r="AN2110" s="6" t="s">
        <v>23853</v>
      </c>
    </row>
    <row r="2111" spans="1:40" s="13" customFormat="1" ht="51.95" customHeight="1" x14ac:dyDescent="0.2">
      <c r="A2111" s="18" t="s">
        <v>23954</v>
      </c>
      <c r="B2111" s="6" t="s">
        <v>49</v>
      </c>
      <c r="C2111" s="6" t="s">
        <v>23955</v>
      </c>
      <c r="D2111" s="6"/>
      <c r="E2111" s="7" t="s">
        <v>23956</v>
      </c>
      <c r="F2111" s="6" t="s">
        <v>23957</v>
      </c>
      <c r="G2111" s="6" t="s">
        <v>113</v>
      </c>
      <c r="H2111" s="6" t="s">
        <v>206</v>
      </c>
      <c r="I2111" s="6" t="s">
        <v>207</v>
      </c>
      <c r="J2111" s="8">
        <v>500</v>
      </c>
      <c r="K2111" s="6" t="s">
        <v>49</v>
      </c>
      <c r="L2111" s="8">
        <v>500</v>
      </c>
      <c r="M2111" s="6" t="s">
        <v>23958</v>
      </c>
      <c r="N2111" s="9">
        <v>20</v>
      </c>
      <c r="O2111" s="9">
        <v>25.7</v>
      </c>
      <c r="P2111" s="9">
        <v>6.2</v>
      </c>
      <c r="Q2111" s="10">
        <v>3.1870000000000002E-3</v>
      </c>
      <c r="R2111" s="9">
        <v>0.5</v>
      </c>
      <c r="S2111" s="12"/>
      <c r="T2111" s="8">
        <v>20</v>
      </c>
      <c r="U2111" s="6" t="s">
        <v>57</v>
      </c>
      <c r="V2111" s="6" t="s">
        <v>58</v>
      </c>
      <c r="W2111" s="6" t="s">
        <v>23959</v>
      </c>
      <c r="X2111" s="6" t="s">
        <v>23960</v>
      </c>
      <c r="Y2111" s="6"/>
      <c r="Z2111" s="6" t="s">
        <v>61</v>
      </c>
      <c r="AA2111" s="22"/>
      <c r="AB2111" s="11">
        <v>2829</v>
      </c>
      <c r="AC2111" s="11">
        <v>4348</v>
      </c>
      <c r="AD2111" s="12"/>
      <c r="AE2111" s="14">
        <v>2547</v>
      </c>
      <c r="AF2111" s="6" t="s">
        <v>6</v>
      </c>
      <c r="AG2111" s="12">
        <f t="shared" si="130"/>
        <v>35</v>
      </c>
      <c r="AH2111" s="14">
        <f t="shared" si="132"/>
        <v>1655.55</v>
      </c>
      <c r="AI2111" s="14">
        <v>2315.4499999999998</v>
      </c>
      <c r="AJ2111" s="14">
        <f t="shared" si="133"/>
        <v>1505.04</v>
      </c>
      <c r="AK2111" s="6"/>
      <c r="AL2111" s="12">
        <f t="shared" si="131"/>
        <v>0</v>
      </c>
      <c r="AM2111" s="6" t="s">
        <v>49</v>
      </c>
      <c r="AN2111" s="6" t="s">
        <v>16154</v>
      </c>
    </row>
    <row r="2112" spans="1:40" s="13" customFormat="1" ht="51.95" customHeight="1" x14ac:dyDescent="0.2">
      <c r="A2112" s="18" t="s">
        <v>24327</v>
      </c>
      <c r="B2112" s="6" t="s">
        <v>63</v>
      </c>
      <c r="C2112" s="6" t="s">
        <v>24328</v>
      </c>
      <c r="D2112" s="6"/>
      <c r="E2112" s="7" t="s">
        <v>24329</v>
      </c>
      <c r="F2112" s="6" t="s">
        <v>24330</v>
      </c>
      <c r="G2112" s="6" t="s">
        <v>113</v>
      </c>
      <c r="H2112" s="6" t="s">
        <v>206</v>
      </c>
      <c r="I2112" s="6" t="s">
        <v>207</v>
      </c>
      <c r="J2112" s="8">
        <v>500</v>
      </c>
      <c r="K2112" s="6" t="s">
        <v>49</v>
      </c>
      <c r="L2112" s="8">
        <v>500</v>
      </c>
      <c r="M2112" s="6" t="s">
        <v>24331</v>
      </c>
      <c r="N2112" s="9">
        <v>18.3</v>
      </c>
      <c r="O2112" s="9">
        <v>18.5</v>
      </c>
      <c r="P2112" s="9">
        <v>4</v>
      </c>
      <c r="Q2112" s="10">
        <v>1.354E-3</v>
      </c>
      <c r="R2112" s="9">
        <v>0.22</v>
      </c>
      <c r="S2112" s="8">
        <v>60</v>
      </c>
      <c r="T2112" s="8">
        <v>60</v>
      </c>
      <c r="U2112" s="6" t="s">
        <v>57</v>
      </c>
      <c r="V2112" s="6" t="s">
        <v>58</v>
      </c>
      <c r="W2112" s="6" t="s">
        <v>24332</v>
      </c>
      <c r="X2112" s="6" t="s">
        <v>24333</v>
      </c>
      <c r="Y2112" s="6"/>
      <c r="Z2112" s="6" t="s">
        <v>61</v>
      </c>
      <c r="AA2112" s="22"/>
      <c r="AB2112" s="11">
        <v>1503</v>
      </c>
      <c r="AC2112" s="11">
        <v>2310</v>
      </c>
      <c r="AD2112" s="12"/>
      <c r="AE2112" s="14">
        <v>1148</v>
      </c>
      <c r="AF2112" s="6" t="s">
        <v>6</v>
      </c>
      <c r="AG2112" s="12">
        <f t="shared" si="130"/>
        <v>35</v>
      </c>
      <c r="AH2112" s="14">
        <f t="shared" si="132"/>
        <v>746.2</v>
      </c>
      <c r="AI2112" s="14">
        <v>1043.6400000000001</v>
      </c>
      <c r="AJ2112" s="14">
        <f t="shared" si="133"/>
        <v>678.37</v>
      </c>
      <c r="AK2112" s="6"/>
      <c r="AL2112" s="12">
        <f t="shared" si="131"/>
        <v>0</v>
      </c>
      <c r="AM2112" s="6" t="s">
        <v>49</v>
      </c>
      <c r="AN2112" s="6" t="s">
        <v>20738</v>
      </c>
    </row>
    <row r="2113" spans="1:40" s="13" customFormat="1" ht="51.95" customHeight="1" x14ac:dyDescent="0.2">
      <c r="A2113" s="18" t="s">
        <v>24564</v>
      </c>
      <c r="B2113" s="6" t="s">
        <v>49</v>
      </c>
      <c r="C2113" s="6" t="s">
        <v>24565</v>
      </c>
      <c r="D2113" s="6"/>
      <c r="E2113" s="7" t="s">
        <v>24566</v>
      </c>
      <c r="F2113" s="6" t="s">
        <v>24567</v>
      </c>
      <c r="G2113" s="6" t="s">
        <v>113</v>
      </c>
      <c r="H2113" s="6" t="s">
        <v>206</v>
      </c>
      <c r="I2113" s="6" t="s">
        <v>207</v>
      </c>
      <c r="J2113" s="8">
        <v>425</v>
      </c>
      <c r="K2113" s="6" t="s">
        <v>49</v>
      </c>
      <c r="L2113" s="8">
        <v>425</v>
      </c>
      <c r="M2113" s="6" t="s">
        <v>24568</v>
      </c>
      <c r="N2113" s="9">
        <v>20.5</v>
      </c>
      <c r="O2113" s="9">
        <v>22.4</v>
      </c>
      <c r="P2113" s="9">
        <v>6.6</v>
      </c>
      <c r="Q2113" s="10">
        <v>3.0309999999999998E-3</v>
      </c>
      <c r="R2113" s="9">
        <v>0.32800000000000001</v>
      </c>
      <c r="S2113" s="8">
        <v>24</v>
      </c>
      <c r="T2113" s="8">
        <v>48</v>
      </c>
      <c r="U2113" s="6" t="s">
        <v>57</v>
      </c>
      <c r="V2113" s="6" t="s">
        <v>58</v>
      </c>
      <c r="W2113" s="6" t="s">
        <v>24569</v>
      </c>
      <c r="X2113" s="6" t="s">
        <v>24570</v>
      </c>
      <c r="Y2113" s="6"/>
      <c r="Z2113" s="6" t="s">
        <v>61</v>
      </c>
      <c r="AA2113" s="22"/>
      <c r="AB2113" s="11">
        <v>1265</v>
      </c>
      <c r="AC2113" s="11">
        <v>1944</v>
      </c>
      <c r="AD2113" s="12"/>
      <c r="AE2113" s="14">
        <v>1029</v>
      </c>
      <c r="AF2113" s="6" t="s">
        <v>6</v>
      </c>
      <c r="AG2113" s="12">
        <f t="shared" si="130"/>
        <v>35</v>
      </c>
      <c r="AH2113" s="14">
        <f t="shared" si="132"/>
        <v>668.85</v>
      </c>
      <c r="AI2113" s="11">
        <v>935.45</v>
      </c>
      <c r="AJ2113" s="11">
        <f t="shared" si="133"/>
        <v>608.04</v>
      </c>
      <c r="AK2113" s="6"/>
      <c r="AL2113" s="12">
        <f t="shared" si="131"/>
        <v>0</v>
      </c>
      <c r="AM2113" s="6" t="s">
        <v>49</v>
      </c>
      <c r="AN2113" s="6" t="s">
        <v>22737</v>
      </c>
    </row>
    <row r="2114" spans="1:40" s="13" customFormat="1" ht="51.95" customHeight="1" x14ac:dyDescent="0.2">
      <c r="A2114" s="18" t="s">
        <v>24988</v>
      </c>
      <c r="B2114" s="6" t="s">
        <v>63</v>
      </c>
      <c r="C2114" s="6" t="s">
        <v>24989</v>
      </c>
      <c r="D2114" s="6"/>
      <c r="E2114" s="7" t="s">
        <v>24990</v>
      </c>
      <c r="F2114" s="6" t="s">
        <v>24991</v>
      </c>
      <c r="G2114" s="6" t="s">
        <v>113</v>
      </c>
      <c r="H2114" s="6" t="s">
        <v>206</v>
      </c>
      <c r="I2114" s="6" t="s">
        <v>207</v>
      </c>
      <c r="J2114" s="8">
        <v>500</v>
      </c>
      <c r="K2114" s="6" t="s">
        <v>49</v>
      </c>
      <c r="L2114" s="8">
        <v>500</v>
      </c>
      <c r="M2114" s="6" t="s">
        <v>24992</v>
      </c>
      <c r="N2114" s="9">
        <v>16</v>
      </c>
      <c r="O2114" s="9">
        <v>22.5</v>
      </c>
      <c r="P2114" s="9">
        <v>4.5999999999999996</v>
      </c>
      <c r="Q2114" s="10">
        <v>1.6559999999999999E-3</v>
      </c>
      <c r="R2114" s="9">
        <v>0.34</v>
      </c>
      <c r="S2114" s="8">
        <v>48</v>
      </c>
      <c r="T2114" s="8">
        <v>48</v>
      </c>
      <c r="U2114" s="6" t="s">
        <v>57</v>
      </c>
      <c r="V2114" s="6" t="s">
        <v>58</v>
      </c>
      <c r="W2114" s="6" t="s">
        <v>24993</v>
      </c>
      <c r="X2114" s="6" t="s">
        <v>24994</v>
      </c>
      <c r="Y2114" s="6"/>
      <c r="Z2114" s="6" t="s">
        <v>61</v>
      </c>
      <c r="AA2114" s="22"/>
      <c r="AB2114" s="11">
        <v>1288</v>
      </c>
      <c r="AC2114" s="11">
        <v>1980</v>
      </c>
      <c r="AD2114" s="12"/>
      <c r="AE2114" s="11">
        <v>960</v>
      </c>
      <c r="AF2114" s="6" t="s">
        <v>6</v>
      </c>
      <c r="AG2114" s="12">
        <f t="shared" si="130"/>
        <v>35</v>
      </c>
      <c r="AH2114" s="11">
        <f t="shared" si="132"/>
        <v>624</v>
      </c>
      <c r="AI2114" s="11">
        <v>872.73</v>
      </c>
      <c r="AJ2114" s="11">
        <f t="shared" si="133"/>
        <v>567.27</v>
      </c>
      <c r="AK2114" s="6"/>
      <c r="AL2114" s="12">
        <f t="shared" si="131"/>
        <v>0</v>
      </c>
      <c r="AM2114" s="6" t="s">
        <v>49</v>
      </c>
      <c r="AN2114" s="6" t="s">
        <v>20738</v>
      </c>
    </row>
    <row r="2115" spans="1:40" s="13" customFormat="1" ht="51.95" customHeight="1" x14ac:dyDescent="0.2">
      <c r="A2115" s="18" t="s">
        <v>25092</v>
      </c>
      <c r="B2115" s="6" t="s">
        <v>49</v>
      </c>
      <c r="C2115" s="6" t="s">
        <v>25093</v>
      </c>
      <c r="D2115" s="6"/>
      <c r="E2115" s="7" t="s">
        <v>25094</v>
      </c>
      <c r="F2115" s="6" t="s">
        <v>25095</v>
      </c>
      <c r="G2115" s="6" t="s">
        <v>113</v>
      </c>
      <c r="H2115" s="6" t="s">
        <v>206</v>
      </c>
      <c r="I2115" s="6" t="s">
        <v>207</v>
      </c>
      <c r="J2115" s="8">
        <v>42</v>
      </c>
      <c r="K2115" s="6" t="s">
        <v>49</v>
      </c>
      <c r="L2115" s="8">
        <v>48</v>
      </c>
      <c r="M2115" s="6" t="s">
        <v>25096</v>
      </c>
      <c r="N2115" s="9">
        <v>24</v>
      </c>
      <c r="O2115" s="9">
        <v>23</v>
      </c>
      <c r="P2115" s="9">
        <v>3</v>
      </c>
      <c r="Q2115" s="10">
        <v>1.6559999999999999E-3</v>
      </c>
      <c r="R2115" s="9">
        <v>0.247</v>
      </c>
      <c r="S2115" s="8">
        <v>42</v>
      </c>
      <c r="T2115" s="8">
        <v>84</v>
      </c>
      <c r="U2115" s="6" t="s">
        <v>57</v>
      </c>
      <c r="V2115" s="6" t="s">
        <v>58</v>
      </c>
      <c r="W2115" s="6" t="s">
        <v>25097</v>
      </c>
      <c r="X2115" s="6" t="s">
        <v>25098</v>
      </c>
      <c r="Y2115" s="6"/>
      <c r="Z2115" s="6" t="s">
        <v>61</v>
      </c>
      <c r="AA2115" s="22"/>
      <c r="AB2115" s="11">
        <v>1277</v>
      </c>
      <c r="AC2115" s="11">
        <v>1963</v>
      </c>
      <c r="AD2115" s="12"/>
      <c r="AE2115" s="14">
        <v>1052</v>
      </c>
      <c r="AF2115" s="6" t="s">
        <v>6</v>
      </c>
      <c r="AG2115" s="12">
        <f t="shared" si="130"/>
        <v>35</v>
      </c>
      <c r="AH2115" s="14">
        <f t="shared" si="132"/>
        <v>683.8</v>
      </c>
      <c r="AI2115" s="11">
        <v>956.36</v>
      </c>
      <c r="AJ2115" s="11">
        <f t="shared" si="133"/>
        <v>621.63</v>
      </c>
      <c r="AK2115" s="6"/>
      <c r="AL2115" s="12">
        <f t="shared" si="131"/>
        <v>0</v>
      </c>
      <c r="AM2115" s="6" t="s">
        <v>49</v>
      </c>
      <c r="AN2115" s="6" t="s">
        <v>20958</v>
      </c>
    </row>
    <row r="2116" spans="1:40" s="13" customFormat="1" ht="51.95" customHeight="1" x14ac:dyDescent="0.2">
      <c r="A2116" s="18" t="s">
        <v>25136</v>
      </c>
      <c r="B2116" s="6" t="s">
        <v>49</v>
      </c>
      <c r="C2116" s="6" t="s">
        <v>25137</v>
      </c>
      <c r="D2116" s="6"/>
      <c r="E2116" s="7" t="s">
        <v>25138</v>
      </c>
      <c r="F2116" s="6" t="s">
        <v>25139</v>
      </c>
      <c r="G2116" s="6" t="s">
        <v>113</v>
      </c>
      <c r="H2116" s="6" t="s">
        <v>206</v>
      </c>
      <c r="I2116" s="6" t="s">
        <v>207</v>
      </c>
      <c r="J2116" s="8">
        <v>500</v>
      </c>
      <c r="K2116" s="6" t="s">
        <v>49</v>
      </c>
      <c r="L2116" s="8">
        <v>500</v>
      </c>
      <c r="M2116" s="6" t="s">
        <v>25140</v>
      </c>
      <c r="N2116" s="9">
        <v>26</v>
      </c>
      <c r="O2116" s="9">
        <v>7</v>
      </c>
      <c r="P2116" s="9">
        <v>26</v>
      </c>
      <c r="Q2116" s="10">
        <v>4.7320000000000001E-3</v>
      </c>
      <c r="R2116" s="9">
        <v>0.39700000000000002</v>
      </c>
      <c r="S2116" s="8">
        <v>24</v>
      </c>
      <c r="T2116" s="8">
        <v>24</v>
      </c>
      <c r="U2116" s="6" t="s">
        <v>57</v>
      </c>
      <c r="V2116" s="6" t="s">
        <v>58</v>
      </c>
      <c r="W2116" s="6" t="s">
        <v>25141</v>
      </c>
      <c r="X2116" s="6" t="s">
        <v>25142</v>
      </c>
      <c r="Y2116" s="6"/>
      <c r="Z2116" s="6" t="s">
        <v>61</v>
      </c>
      <c r="AA2116" s="22"/>
      <c r="AB2116" s="11">
        <v>2110</v>
      </c>
      <c r="AC2116" s="11">
        <v>3243</v>
      </c>
      <c r="AD2116" s="12"/>
      <c r="AE2116" s="14">
        <v>1839</v>
      </c>
      <c r="AF2116" s="6" t="s">
        <v>6</v>
      </c>
      <c r="AG2116" s="12">
        <f t="shared" si="130"/>
        <v>35</v>
      </c>
      <c r="AH2116" s="14">
        <f t="shared" si="132"/>
        <v>1195.3499999999999</v>
      </c>
      <c r="AI2116" s="14">
        <v>1671.82</v>
      </c>
      <c r="AJ2116" s="14">
        <f t="shared" si="133"/>
        <v>1086.68</v>
      </c>
      <c r="AK2116" s="6"/>
      <c r="AL2116" s="12">
        <f t="shared" si="131"/>
        <v>0</v>
      </c>
      <c r="AM2116" s="6" t="s">
        <v>49</v>
      </c>
      <c r="AN2116" s="6" t="s">
        <v>25143</v>
      </c>
    </row>
    <row r="2117" spans="1:40" s="13" customFormat="1" ht="51.95" customHeight="1" x14ac:dyDescent="0.2">
      <c r="A2117" s="18" t="s">
        <v>25338</v>
      </c>
      <c r="B2117" s="6" t="s">
        <v>49</v>
      </c>
      <c r="C2117" s="6" t="s">
        <v>25339</v>
      </c>
      <c r="D2117" s="6"/>
      <c r="E2117" s="7" t="s">
        <v>25340</v>
      </c>
      <c r="F2117" s="6" t="s">
        <v>25341</v>
      </c>
      <c r="G2117" s="6" t="s">
        <v>113</v>
      </c>
      <c r="H2117" s="6" t="s">
        <v>206</v>
      </c>
      <c r="I2117" s="6" t="s">
        <v>207</v>
      </c>
      <c r="J2117" s="8">
        <v>500</v>
      </c>
      <c r="K2117" s="6" t="s">
        <v>49</v>
      </c>
      <c r="L2117" s="8">
        <v>500</v>
      </c>
      <c r="M2117" s="6" t="s">
        <v>25342</v>
      </c>
      <c r="N2117" s="9">
        <v>20.2</v>
      </c>
      <c r="O2117" s="9">
        <v>20.5</v>
      </c>
      <c r="P2117" s="9">
        <v>4</v>
      </c>
      <c r="Q2117" s="10">
        <v>1.6559999999999999E-3</v>
      </c>
      <c r="R2117" s="9">
        <v>0.46</v>
      </c>
      <c r="S2117" s="8">
        <v>24</v>
      </c>
      <c r="T2117" s="8">
        <v>24</v>
      </c>
      <c r="U2117" s="6" t="s">
        <v>57</v>
      </c>
      <c r="V2117" s="6" t="s">
        <v>58</v>
      </c>
      <c r="W2117" s="6" t="s">
        <v>25343</v>
      </c>
      <c r="X2117" s="6" t="s">
        <v>25344</v>
      </c>
      <c r="Y2117" s="6"/>
      <c r="Z2117" s="6" t="s">
        <v>61</v>
      </c>
      <c r="AA2117" s="22"/>
      <c r="AB2117" s="11">
        <v>2327</v>
      </c>
      <c r="AC2117" s="11">
        <v>3577</v>
      </c>
      <c r="AD2117" s="12"/>
      <c r="AE2117" s="14">
        <v>2009</v>
      </c>
      <c r="AF2117" s="6" t="s">
        <v>6</v>
      </c>
      <c r="AG2117" s="12">
        <f t="shared" si="130"/>
        <v>35</v>
      </c>
      <c r="AH2117" s="14">
        <f t="shared" si="132"/>
        <v>1305.8499999999999</v>
      </c>
      <c r="AI2117" s="14">
        <v>1826.36</v>
      </c>
      <c r="AJ2117" s="14">
        <f t="shared" si="133"/>
        <v>1187.1300000000001</v>
      </c>
      <c r="AK2117" s="6"/>
      <c r="AL2117" s="12">
        <f t="shared" si="131"/>
        <v>0</v>
      </c>
      <c r="AM2117" s="6" t="s">
        <v>49</v>
      </c>
      <c r="AN2117" s="6" t="s">
        <v>25345</v>
      </c>
    </row>
    <row r="2118" spans="1:40" s="13" customFormat="1" ht="51.95" customHeight="1" x14ac:dyDescent="0.2">
      <c r="A2118" s="18" t="s">
        <v>25367</v>
      </c>
      <c r="B2118" s="6" t="s">
        <v>49</v>
      </c>
      <c r="C2118" s="6" t="s">
        <v>25368</v>
      </c>
      <c r="D2118" s="6"/>
      <c r="E2118" s="7" t="s">
        <v>25369</v>
      </c>
      <c r="F2118" s="6" t="s">
        <v>25370</v>
      </c>
      <c r="G2118" s="6" t="s">
        <v>113</v>
      </c>
      <c r="H2118" s="6" t="s">
        <v>206</v>
      </c>
      <c r="I2118" s="6" t="s">
        <v>207</v>
      </c>
      <c r="J2118" s="8">
        <v>500</v>
      </c>
      <c r="K2118" s="6" t="s">
        <v>49</v>
      </c>
      <c r="L2118" s="8">
        <v>500</v>
      </c>
      <c r="M2118" s="6" t="s">
        <v>25371</v>
      </c>
      <c r="N2118" s="9">
        <v>18.2</v>
      </c>
      <c r="O2118" s="9">
        <v>22.7</v>
      </c>
      <c r="P2118" s="9">
        <v>4.8</v>
      </c>
      <c r="Q2118" s="10">
        <v>1.983E-3</v>
      </c>
      <c r="R2118" s="9">
        <v>0.23499999999999999</v>
      </c>
      <c r="S2118" s="8">
        <v>36</v>
      </c>
      <c r="T2118" s="8">
        <v>72</v>
      </c>
      <c r="U2118" s="6" t="s">
        <v>57</v>
      </c>
      <c r="V2118" s="6" t="s">
        <v>58</v>
      </c>
      <c r="W2118" s="6" t="s">
        <v>25372</v>
      </c>
      <c r="X2118" s="6" t="s">
        <v>25373</v>
      </c>
      <c r="Y2118" s="6"/>
      <c r="Z2118" s="6" t="s">
        <v>61</v>
      </c>
      <c r="AA2118" s="22"/>
      <c r="AB2118" s="11">
        <v>1471</v>
      </c>
      <c r="AC2118" s="11">
        <v>2261</v>
      </c>
      <c r="AD2118" s="12"/>
      <c r="AE2118" s="14">
        <v>1190</v>
      </c>
      <c r="AF2118" s="6" t="s">
        <v>6</v>
      </c>
      <c r="AG2118" s="12">
        <f t="shared" si="130"/>
        <v>35</v>
      </c>
      <c r="AH2118" s="14">
        <f t="shared" si="132"/>
        <v>773.5</v>
      </c>
      <c r="AI2118" s="14">
        <v>1081.82</v>
      </c>
      <c r="AJ2118" s="14">
        <f t="shared" si="133"/>
        <v>703.18</v>
      </c>
      <c r="AK2118" s="6"/>
      <c r="AL2118" s="12">
        <f t="shared" si="131"/>
        <v>0</v>
      </c>
      <c r="AM2118" s="6" t="s">
        <v>49</v>
      </c>
      <c r="AN2118" s="6" t="s">
        <v>20929</v>
      </c>
    </row>
    <row r="2119" spans="1:40" s="13" customFormat="1" ht="51.95" customHeight="1" x14ac:dyDescent="0.2">
      <c r="A2119" s="18" t="s">
        <v>25705</v>
      </c>
      <c r="B2119" s="6" t="s">
        <v>49</v>
      </c>
      <c r="C2119" s="6" t="s">
        <v>25706</v>
      </c>
      <c r="D2119" s="6"/>
      <c r="E2119" s="7" t="s">
        <v>25707</v>
      </c>
      <c r="F2119" s="6" t="s">
        <v>25708</v>
      </c>
      <c r="G2119" s="6" t="s">
        <v>113</v>
      </c>
      <c r="H2119" s="6" t="s">
        <v>206</v>
      </c>
      <c r="I2119" s="6" t="s">
        <v>207</v>
      </c>
      <c r="J2119" s="8">
        <v>500</v>
      </c>
      <c r="K2119" s="6" t="s">
        <v>49</v>
      </c>
      <c r="L2119" s="8">
        <v>500</v>
      </c>
      <c r="M2119" s="6" t="s">
        <v>25709</v>
      </c>
      <c r="N2119" s="9">
        <v>24</v>
      </c>
      <c r="O2119" s="9">
        <v>24</v>
      </c>
      <c r="P2119" s="9">
        <v>6</v>
      </c>
      <c r="Q2119" s="10">
        <v>3.4559999999999999E-3</v>
      </c>
      <c r="R2119" s="9">
        <v>0.59</v>
      </c>
      <c r="S2119" s="8">
        <v>18</v>
      </c>
      <c r="T2119" s="8">
        <v>18</v>
      </c>
      <c r="U2119" s="6" t="s">
        <v>57</v>
      </c>
      <c r="V2119" s="6" t="s">
        <v>58</v>
      </c>
      <c r="W2119" s="6" t="s">
        <v>25710</v>
      </c>
      <c r="X2119" s="6" t="s">
        <v>25711</v>
      </c>
      <c r="Y2119" s="6"/>
      <c r="Z2119" s="6" t="s">
        <v>61</v>
      </c>
      <c r="AA2119" s="22"/>
      <c r="AB2119" s="11">
        <v>2689</v>
      </c>
      <c r="AC2119" s="11">
        <v>4133</v>
      </c>
      <c r="AD2119" s="12"/>
      <c r="AE2119" s="14">
        <v>2155</v>
      </c>
      <c r="AF2119" s="6" t="s">
        <v>6</v>
      </c>
      <c r="AG2119" s="12">
        <f t="shared" si="130"/>
        <v>35</v>
      </c>
      <c r="AH2119" s="14">
        <f t="shared" si="132"/>
        <v>1400.75</v>
      </c>
      <c r="AI2119" s="14">
        <v>1959.09</v>
      </c>
      <c r="AJ2119" s="14">
        <f t="shared" si="133"/>
        <v>1273.4100000000001</v>
      </c>
      <c r="AK2119" s="6"/>
      <c r="AL2119" s="12">
        <f t="shared" si="131"/>
        <v>0</v>
      </c>
      <c r="AM2119" s="6" t="s">
        <v>49</v>
      </c>
      <c r="AN2119" s="6" t="s">
        <v>4590</v>
      </c>
    </row>
    <row r="2120" spans="1:40" s="13" customFormat="1" ht="51.95" customHeight="1" x14ac:dyDescent="0.2">
      <c r="A2120" s="18" t="s">
        <v>25719</v>
      </c>
      <c r="B2120" s="6" t="s">
        <v>49</v>
      </c>
      <c r="C2120" s="6" t="s">
        <v>25720</v>
      </c>
      <c r="D2120" s="6"/>
      <c r="E2120" s="7" t="s">
        <v>25721</v>
      </c>
      <c r="F2120" s="6" t="s">
        <v>25722</v>
      </c>
      <c r="G2120" s="6" t="s">
        <v>113</v>
      </c>
      <c r="H2120" s="6" t="s">
        <v>206</v>
      </c>
      <c r="I2120" s="6" t="s">
        <v>207</v>
      </c>
      <c r="J2120" s="8">
        <v>20</v>
      </c>
      <c r="K2120" s="6" t="s">
        <v>49</v>
      </c>
      <c r="L2120" s="8">
        <v>500</v>
      </c>
      <c r="M2120" s="6" t="s">
        <v>25723</v>
      </c>
      <c r="N2120" s="9">
        <v>24.5</v>
      </c>
      <c r="O2120" s="9">
        <v>17</v>
      </c>
      <c r="P2120" s="9">
        <v>4.5</v>
      </c>
      <c r="Q2120" s="10">
        <v>1.874E-3</v>
      </c>
      <c r="R2120" s="9">
        <v>0.28999999999999998</v>
      </c>
      <c r="S2120" s="8">
        <v>36</v>
      </c>
      <c r="T2120" s="8">
        <v>36</v>
      </c>
      <c r="U2120" s="6" t="s">
        <v>57</v>
      </c>
      <c r="V2120" s="6" t="s">
        <v>58</v>
      </c>
      <c r="W2120" s="6" t="s">
        <v>25724</v>
      </c>
      <c r="X2120" s="6" t="s">
        <v>25725</v>
      </c>
      <c r="Y2120" s="6"/>
      <c r="Z2120" s="6" t="s">
        <v>61</v>
      </c>
      <c r="AA2120" s="22"/>
      <c r="AB2120" s="11">
        <v>1269</v>
      </c>
      <c r="AC2120" s="11">
        <v>1950</v>
      </c>
      <c r="AD2120" s="12"/>
      <c r="AE2120" s="11">
        <v>963</v>
      </c>
      <c r="AF2120" s="6" t="s">
        <v>6</v>
      </c>
      <c r="AG2120" s="12">
        <f t="shared" si="130"/>
        <v>35</v>
      </c>
      <c r="AH2120" s="11">
        <f t="shared" si="132"/>
        <v>625.95000000000005</v>
      </c>
      <c r="AI2120" s="11">
        <v>875.45</v>
      </c>
      <c r="AJ2120" s="11">
        <f t="shared" si="133"/>
        <v>569.04</v>
      </c>
      <c r="AK2120" s="6"/>
      <c r="AL2120" s="12">
        <f t="shared" si="131"/>
        <v>0</v>
      </c>
      <c r="AM2120" s="6" t="s">
        <v>49</v>
      </c>
      <c r="AN2120" s="6" t="s">
        <v>25726</v>
      </c>
    </row>
    <row r="2121" spans="1:40" s="13" customFormat="1" ht="51.95" customHeight="1" x14ac:dyDescent="0.2">
      <c r="A2121" s="18" t="s">
        <v>5042</v>
      </c>
      <c r="B2121" s="6" t="s">
        <v>49</v>
      </c>
      <c r="C2121" s="6" t="s">
        <v>5043</v>
      </c>
      <c r="D2121" s="6"/>
      <c r="E2121" s="7" t="s">
        <v>5044</v>
      </c>
      <c r="F2121" s="6" t="s">
        <v>5045</v>
      </c>
      <c r="G2121" s="6" t="s">
        <v>113</v>
      </c>
      <c r="H2121" s="6" t="s">
        <v>2259</v>
      </c>
      <c r="I2121" s="6" t="s">
        <v>5046</v>
      </c>
      <c r="J2121" s="8">
        <v>500</v>
      </c>
      <c r="K2121" s="6" t="s">
        <v>49</v>
      </c>
      <c r="L2121" s="8">
        <v>500</v>
      </c>
      <c r="M2121" s="6" t="s">
        <v>5047</v>
      </c>
      <c r="N2121" s="9">
        <v>16</v>
      </c>
      <c r="O2121" s="9">
        <v>16</v>
      </c>
      <c r="P2121" s="9">
        <v>2</v>
      </c>
      <c r="Q2121" s="10">
        <v>5.1199999999999998E-4</v>
      </c>
      <c r="R2121" s="9">
        <v>0.23599999999999999</v>
      </c>
      <c r="S2121" s="8">
        <v>60</v>
      </c>
      <c r="T2121" s="8">
        <v>60</v>
      </c>
      <c r="U2121" s="6" t="s">
        <v>57</v>
      </c>
      <c r="V2121" s="6" t="s">
        <v>72</v>
      </c>
      <c r="W2121" s="6" t="s">
        <v>5048</v>
      </c>
      <c r="X2121" s="6" t="s">
        <v>5049</v>
      </c>
      <c r="Y2121" s="6"/>
      <c r="Z2121" s="6" t="s">
        <v>61</v>
      </c>
      <c r="AA2121" s="22"/>
      <c r="AB2121" s="11">
        <v>1079</v>
      </c>
      <c r="AC2121" s="11">
        <v>1658</v>
      </c>
      <c r="AD2121" s="12"/>
      <c r="AE2121" s="11">
        <v>878</v>
      </c>
      <c r="AF2121" s="6" t="s">
        <v>6</v>
      </c>
      <c r="AG2121" s="12">
        <f t="shared" si="130"/>
        <v>35</v>
      </c>
      <c r="AH2121" s="11">
        <f t="shared" si="132"/>
        <v>570.70000000000005</v>
      </c>
      <c r="AI2121" s="11">
        <v>731.67</v>
      </c>
      <c r="AJ2121" s="11">
        <f t="shared" si="133"/>
        <v>475.59</v>
      </c>
      <c r="AK2121" s="6"/>
      <c r="AL2121" s="12">
        <f t="shared" si="131"/>
        <v>0</v>
      </c>
      <c r="AM2121" s="6" t="s">
        <v>49</v>
      </c>
      <c r="AN2121" s="6" t="s">
        <v>5050</v>
      </c>
    </row>
    <row r="2122" spans="1:40" s="13" customFormat="1" ht="51.95" customHeight="1" x14ac:dyDescent="0.2">
      <c r="A2122" s="18" t="s">
        <v>7766</v>
      </c>
      <c r="B2122" s="6" t="s">
        <v>49</v>
      </c>
      <c r="C2122" s="6" t="s">
        <v>7767</v>
      </c>
      <c r="D2122" s="6"/>
      <c r="E2122" s="7" t="s">
        <v>7768</v>
      </c>
      <c r="F2122" s="6" t="s">
        <v>7769</v>
      </c>
      <c r="G2122" s="6" t="s">
        <v>113</v>
      </c>
      <c r="H2122" s="6" t="s">
        <v>2259</v>
      </c>
      <c r="I2122" s="6" t="s">
        <v>5046</v>
      </c>
      <c r="J2122" s="8">
        <v>310</v>
      </c>
      <c r="K2122" s="6" t="s">
        <v>49</v>
      </c>
      <c r="L2122" s="8">
        <v>356</v>
      </c>
      <c r="M2122" s="6" t="s">
        <v>7770</v>
      </c>
      <c r="N2122" s="9">
        <v>15</v>
      </c>
      <c r="O2122" s="9">
        <v>1</v>
      </c>
      <c r="P2122" s="9">
        <v>16</v>
      </c>
      <c r="Q2122" s="10">
        <v>2.4000000000000001E-4</v>
      </c>
      <c r="R2122" s="9">
        <v>0.188</v>
      </c>
      <c r="S2122" s="8">
        <v>60</v>
      </c>
      <c r="T2122" s="8">
        <v>60</v>
      </c>
      <c r="U2122" s="6" t="s">
        <v>57</v>
      </c>
      <c r="V2122" s="6" t="s">
        <v>58</v>
      </c>
      <c r="W2122" s="6" t="s">
        <v>7771</v>
      </c>
      <c r="X2122" s="6" t="s">
        <v>7772</v>
      </c>
      <c r="Y2122" s="8">
        <v>1</v>
      </c>
      <c r="Z2122" s="6" t="s">
        <v>61</v>
      </c>
      <c r="AA2122" s="22" t="s">
        <v>610</v>
      </c>
      <c r="AB2122" s="11">
        <v>465</v>
      </c>
      <c r="AC2122" s="11">
        <v>816</v>
      </c>
      <c r="AD2122" s="11">
        <v>60</v>
      </c>
      <c r="AE2122" s="11">
        <v>314</v>
      </c>
      <c r="AF2122" s="6" t="s">
        <v>2</v>
      </c>
      <c r="AG2122" s="12">
        <f t="shared" si="130"/>
        <v>35</v>
      </c>
      <c r="AH2122" s="11">
        <f t="shared" si="132"/>
        <v>125.6</v>
      </c>
      <c r="AI2122" s="11">
        <v>285.45</v>
      </c>
      <c r="AJ2122" s="11">
        <f t="shared" si="133"/>
        <v>114.18</v>
      </c>
      <c r="AK2122" s="6"/>
      <c r="AL2122" s="12">
        <f t="shared" si="131"/>
        <v>0</v>
      </c>
      <c r="AM2122" s="6" t="s">
        <v>49</v>
      </c>
      <c r="AN2122" s="6" t="s">
        <v>3298</v>
      </c>
    </row>
    <row r="2123" spans="1:40" s="13" customFormat="1" ht="51.95" customHeight="1" x14ac:dyDescent="0.2">
      <c r="A2123" s="18" t="s">
        <v>8882</v>
      </c>
      <c r="B2123" s="6" t="s">
        <v>49</v>
      </c>
      <c r="C2123" s="6" t="s">
        <v>7767</v>
      </c>
      <c r="D2123" s="6"/>
      <c r="E2123" s="7" t="s">
        <v>8883</v>
      </c>
      <c r="F2123" s="6" t="s">
        <v>8884</v>
      </c>
      <c r="G2123" s="6" t="s">
        <v>113</v>
      </c>
      <c r="H2123" s="6" t="s">
        <v>2259</v>
      </c>
      <c r="I2123" s="6" t="s">
        <v>5046</v>
      </c>
      <c r="J2123" s="8">
        <v>500</v>
      </c>
      <c r="K2123" s="6" t="s">
        <v>49</v>
      </c>
      <c r="L2123" s="8">
        <v>500</v>
      </c>
      <c r="M2123" s="6" t="s">
        <v>8885</v>
      </c>
      <c r="N2123" s="9">
        <v>16</v>
      </c>
      <c r="O2123" s="9">
        <v>16</v>
      </c>
      <c r="P2123" s="9">
        <v>1</v>
      </c>
      <c r="Q2123" s="10">
        <v>2.5599999999999999E-4</v>
      </c>
      <c r="R2123" s="9">
        <v>0.183</v>
      </c>
      <c r="S2123" s="8">
        <v>60</v>
      </c>
      <c r="T2123" s="8">
        <v>60</v>
      </c>
      <c r="U2123" s="6" t="s">
        <v>57</v>
      </c>
      <c r="V2123" s="6" t="s">
        <v>58</v>
      </c>
      <c r="W2123" s="6" t="s">
        <v>8886</v>
      </c>
      <c r="X2123" s="6" t="s">
        <v>8887</v>
      </c>
      <c r="Y2123" s="8">
        <v>1</v>
      </c>
      <c r="Z2123" s="6" t="s">
        <v>61</v>
      </c>
      <c r="AA2123" s="22" t="s">
        <v>610</v>
      </c>
      <c r="AB2123" s="11">
        <v>466</v>
      </c>
      <c r="AC2123" s="11">
        <v>817</v>
      </c>
      <c r="AD2123" s="11">
        <v>60</v>
      </c>
      <c r="AE2123" s="11">
        <v>314</v>
      </c>
      <c r="AF2123" s="6" t="s">
        <v>2</v>
      </c>
      <c r="AG2123" s="12">
        <f t="shared" si="130"/>
        <v>35</v>
      </c>
      <c r="AH2123" s="11">
        <f t="shared" si="132"/>
        <v>125.6</v>
      </c>
      <c r="AI2123" s="11">
        <v>285.45</v>
      </c>
      <c r="AJ2123" s="11">
        <f t="shared" si="133"/>
        <v>114.18</v>
      </c>
      <c r="AK2123" s="6"/>
      <c r="AL2123" s="12">
        <f t="shared" si="131"/>
        <v>0</v>
      </c>
      <c r="AM2123" s="6" t="s">
        <v>49</v>
      </c>
      <c r="AN2123" s="6" t="s">
        <v>201</v>
      </c>
    </row>
    <row r="2124" spans="1:40" s="13" customFormat="1" ht="51.95" customHeight="1" x14ac:dyDescent="0.2">
      <c r="A2124" s="18" t="s">
        <v>9775</v>
      </c>
      <c r="B2124" s="6" t="s">
        <v>49</v>
      </c>
      <c r="C2124" s="6" t="s">
        <v>9776</v>
      </c>
      <c r="D2124" s="6"/>
      <c r="E2124" s="7" t="s">
        <v>9777</v>
      </c>
      <c r="F2124" s="6" t="s">
        <v>9778</v>
      </c>
      <c r="G2124" s="6" t="s">
        <v>113</v>
      </c>
      <c r="H2124" s="6" t="s">
        <v>2259</v>
      </c>
      <c r="I2124" s="6" t="s">
        <v>5046</v>
      </c>
      <c r="J2124" s="8">
        <v>500</v>
      </c>
      <c r="K2124" s="6" t="s">
        <v>49</v>
      </c>
      <c r="L2124" s="8">
        <v>500</v>
      </c>
      <c r="M2124" s="6" t="s">
        <v>9779</v>
      </c>
      <c r="N2124" s="9">
        <v>16.5</v>
      </c>
      <c r="O2124" s="9">
        <v>16</v>
      </c>
      <c r="P2124" s="9">
        <v>2</v>
      </c>
      <c r="Q2124" s="10">
        <v>5.2800000000000004E-4</v>
      </c>
      <c r="R2124" s="9">
        <v>0.20899999999999999</v>
      </c>
      <c r="S2124" s="8">
        <v>60</v>
      </c>
      <c r="T2124" s="8">
        <v>60</v>
      </c>
      <c r="U2124" s="6" t="s">
        <v>57</v>
      </c>
      <c r="V2124" s="6" t="s">
        <v>72</v>
      </c>
      <c r="W2124" s="6" t="s">
        <v>9780</v>
      </c>
      <c r="X2124" s="6" t="s">
        <v>9781</v>
      </c>
      <c r="Y2124" s="8">
        <v>1</v>
      </c>
      <c r="Z2124" s="6" t="s">
        <v>61</v>
      </c>
      <c r="AA2124" s="22" t="s">
        <v>610</v>
      </c>
      <c r="AB2124" s="11">
        <v>785</v>
      </c>
      <c r="AC2124" s="11">
        <v>1448</v>
      </c>
      <c r="AD2124" s="11">
        <v>60</v>
      </c>
      <c r="AE2124" s="11">
        <v>750</v>
      </c>
      <c r="AF2124" s="6" t="s">
        <v>2</v>
      </c>
      <c r="AG2124" s="12">
        <f t="shared" si="130"/>
        <v>35</v>
      </c>
      <c r="AH2124" s="11">
        <f t="shared" si="132"/>
        <v>300</v>
      </c>
      <c r="AI2124" s="11">
        <v>625</v>
      </c>
      <c r="AJ2124" s="11">
        <f t="shared" si="133"/>
        <v>250</v>
      </c>
      <c r="AK2124" s="6"/>
      <c r="AL2124" s="12">
        <f t="shared" si="131"/>
        <v>0</v>
      </c>
      <c r="AM2124" s="6" t="s">
        <v>49</v>
      </c>
      <c r="AN2124" s="6" t="s">
        <v>2472</v>
      </c>
    </row>
    <row r="2125" spans="1:40" s="13" customFormat="1" ht="51.95" customHeight="1" x14ac:dyDescent="0.2">
      <c r="A2125" s="18" t="s">
        <v>11775</v>
      </c>
      <c r="B2125" s="6" t="s">
        <v>49</v>
      </c>
      <c r="C2125" s="6" t="s">
        <v>11776</v>
      </c>
      <c r="D2125" s="6"/>
      <c r="E2125" s="7" t="s">
        <v>11777</v>
      </c>
      <c r="F2125" s="6" t="s">
        <v>11778</v>
      </c>
      <c r="G2125" s="6" t="s">
        <v>113</v>
      </c>
      <c r="H2125" s="6" t="s">
        <v>2259</v>
      </c>
      <c r="I2125" s="6" t="s">
        <v>5046</v>
      </c>
      <c r="J2125" s="8">
        <v>500</v>
      </c>
      <c r="K2125" s="6" t="s">
        <v>49</v>
      </c>
      <c r="L2125" s="8">
        <v>500</v>
      </c>
      <c r="M2125" s="6" t="s">
        <v>11779</v>
      </c>
      <c r="N2125" s="9">
        <v>16</v>
      </c>
      <c r="O2125" s="9">
        <v>16</v>
      </c>
      <c r="P2125" s="9">
        <v>2</v>
      </c>
      <c r="Q2125" s="10">
        <v>5.1199999999999998E-4</v>
      </c>
      <c r="R2125" s="9">
        <v>0.19800000000000001</v>
      </c>
      <c r="S2125" s="8">
        <v>60</v>
      </c>
      <c r="T2125" s="8">
        <v>60</v>
      </c>
      <c r="U2125" s="6" t="s">
        <v>57</v>
      </c>
      <c r="V2125" s="6" t="s">
        <v>72</v>
      </c>
      <c r="W2125" s="6" t="s">
        <v>11780</v>
      </c>
      <c r="X2125" s="6" t="s">
        <v>11781</v>
      </c>
      <c r="Y2125" s="8">
        <v>1</v>
      </c>
      <c r="Z2125" s="6" t="s">
        <v>61</v>
      </c>
      <c r="AA2125" s="22"/>
      <c r="AB2125" s="11">
        <v>970</v>
      </c>
      <c r="AC2125" s="11">
        <v>1491</v>
      </c>
      <c r="AD2125" s="12"/>
      <c r="AE2125" s="11">
        <v>751</v>
      </c>
      <c r="AF2125" s="6" t="s">
        <v>6</v>
      </c>
      <c r="AG2125" s="12">
        <f t="shared" ref="AG2125:AG2188" si="134">IF(AF2125=$D$10,$D$11,IF(AF2125=$E$10,$E$11,IF(AF2125=$F$10,$F$11,IF(AF2125=$H$10,$H$11,IF(AF2125=$I$10,$I$11,IF(AF2125=$J$10,$J$11,IF(AF2125=$K$10,$K$11,0)))))))</f>
        <v>35</v>
      </c>
      <c r="AH2125" s="11">
        <f t="shared" si="132"/>
        <v>488.15</v>
      </c>
      <c r="AI2125" s="11">
        <v>625.83000000000004</v>
      </c>
      <c r="AJ2125" s="11">
        <f t="shared" si="133"/>
        <v>406.79</v>
      </c>
      <c r="AK2125" s="6"/>
      <c r="AL2125" s="12">
        <f t="shared" ref="AL2125:AL2188" si="135">IF(AK2125="",0,AH2125*AK2125)</f>
        <v>0</v>
      </c>
      <c r="AM2125" s="6" t="s">
        <v>49</v>
      </c>
      <c r="AN2125" s="6" t="s">
        <v>5050</v>
      </c>
    </row>
    <row r="2126" spans="1:40" s="13" customFormat="1" ht="51.95" customHeight="1" x14ac:dyDescent="0.2">
      <c r="A2126" s="18" t="s">
        <v>15305</v>
      </c>
      <c r="B2126" s="6" t="s">
        <v>49</v>
      </c>
      <c r="C2126" s="6" t="s">
        <v>15306</v>
      </c>
      <c r="D2126" s="6"/>
      <c r="E2126" s="7" t="s">
        <v>15307</v>
      </c>
      <c r="F2126" s="6" t="s">
        <v>15308</v>
      </c>
      <c r="G2126" s="6" t="s">
        <v>113</v>
      </c>
      <c r="H2126" s="6" t="s">
        <v>2259</v>
      </c>
      <c r="I2126" s="6" t="s">
        <v>5046</v>
      </c>
      <c r="J2126" s="8">
        <v>500</v>
      </c>
      <c r="K2126" s="6" t="s">
        <v>49</v>
      </c>
      <c r="L2126" s="8">
        <v>500</v>
      </c>
      <c r="M2126" s="6" t="s">
        <v>15306</v>
      </c>
      <c r="N2126" s="9">
        <v>2</v>
      </c>
      <c r="O2126" s="9">
        <v>16</v>
      </c>
      <c r="P2126" s="9">
        <v>16</v>
      </c>
      <c r="Q2126" s="10">
        <v>5.1199999999999998E-4</v>
      </c>
      <c r="R2126" s="9">
        <v>0.19700000000000001</v>
      </c>
      <c r="S2126" s="8">
        <v>60</v>
      </c>
      <c r="T2126" s="8">
        <v>60</v>
      </c>
      <c r="U2126" s="6" t="s">
        <v>57</v>
      </c>
      <c r="V2126" s="6" t="s">
        <v>72</v>
      </c>
      <c r="W2126" s="6" t="s">
        <v>15309</v>
      </c>
      <c r="X2126" s="6" t="s">
        <v>15310</v>
      </c>
      <c r="Y2126" s="6"/>
      <c r="Z2126" s="6" t="s">
        <v>61</v>
      </c>
      <c r="AA2126" s="22"/>
      <c r="AB2126" s="11">
        <v>964</v>
      </c>
      <c r="AC2126" s="11">
        <v>1482</v>
      </c>
      <c r="AD2126" s="12"/>
      <c r="AE2126" s="11">
        <v>768</v>
      </c>
      <c r="AF2126" s="6" t="s">
        <v>2</v>
      </c>
      <c r="AG2126" s="12">
        <f t="shared" si="134"/>
        <v>35</v>
      </c>
      <c r="AH2126" s="11">
        <f t="shared" si="132"/>
        <v>499.2</v>
      </c>
      <c r="AI2126" s="11">
        <v>640</v>
      </c>
      <c r="AJ2126" s="11">
        <f t="shared" si="133"/>
        <v>416</v>
      </c>
      <c r="AK2126" s="6"/>
      <c r="AL2126" s="12">
        <f t="shared" si="135"/>
        <v>0</v>
      </c>
      <c r="AM2126" s="6" t="s">
        <v>49</v>
      </c>
      <c r="AN2126" s="6" t="s">
        <v>14795</v>
      </c>
    </row>
    <row r="2127" spans="1:40" s="13" customFormat="1" ht="51.95" customHeight="1" x14ac:dyDescent="0.2">
      <c r="A2127" s="18" t="s">
        <v>15651</v>
      </c>
      <c r="B2127" s="6" t="s">
        <v>49</v>
      </c>
      <c r="C2127" s="6" t="s">
        <v>15652</v>
      </c>
      <c r="D2127" s="6"/>
      <c r="E2127" s="7" t="s">
        <v>15653</v>
      </c>
      <c r="F2127" s="6" t="s">
        <v>15654</v>
      </c>
      <c r="G2127" s="6" t="s">
        <v>113</v>
      </c>
      <c r="H2127" s="6" t="s">
        <v>2259</v>
      </c>
      <c r="I2127" s="6" t="s">
        <v>5046</v>
      </c>
      <c r="J2127" s="8">
        <v>488</v>
      </c>
      <c r="K2127" s="6" t="s">
        <v>49</v>
      </c>
      <c r="L2127" s="8">
        <v>500</v>
      </c>
      <c r="M2127" s="6" t="s">
        <v>15652</v>
      </c>
      <c r="N2127" s="9">
        <v>16</v>
      </c>
      <c r="O2127" s="9">
        <v>16.5</v>
      </c>
      <c r="P2127" s="9">
        <v>2</v>
      </c>
      <c r="Q2127" s="10">
        <v>5.2800000000000004E-4</v>
      </c>
      <c r="R2127" s="9">
        <v>0.182</v>
      </c>
      <c r="S2127" s="8">
        <v>60</v>
      </c>
      <c r="T2127" s="8">
        <v>60</v>
      </c>
      <c r="U2127" s="6" t="s">
        <v>57</v>
      </c>
      <c r="V2127" s="6" t="s">
        <v>72</v>
      </c>
      <c r="W2127" s="6" t="s">
        <v>15655</v>
      </c>
      <c r="X2127" s="6" t="s">
        <v>15656</v>
      </c>
      <c r="Y2127" s="6"/>
      <c r="Z2127" s="6" t="s">
        <v>61</v>
      </c>
      <c r="AA2127" s="22"/>
      <c r="AB2127" s="11">
        <v>964</v>
      </c>
      <c r="AC2127" s="11">
        <v>1482</v>
      </c>
      <c r="AD2127" s="12"/>
      <c r="AE2127" s="11">
        <v>768</v>
      </c>
      <c r="AF2127" s="6" t="s">
        <v>2</v>
      </c>
      <c r="AG2127" s="12">
        <f t="shared" si="134"/>
        <v>35</v>
      </c>
      <c r="AH2127" s="11">
        <f t="shared" si="132"/>
        <v>499.2</v>
      </c>
      <c r="AI2127" s="11">
        <v>640</v>
      </c>
      <c r="AJ2127" s="11">
        <f t="shared" si="133"/>
        <v>416</v>
      </c>
      <c r="AK2127" s="6"/>
      <c r="AL2127" s="12">
        <f t="shared" si="135"/>
        <v>0</v>
      </c>
      <c r="AM2127" s="6" t="s">
        <v>49</v>
      </c>
      <c r="AN2127" s="6" t="s">
        <v>14795</v>
      </c>
    </row>
    <row r="2128" spans="1:40" s="13" customFormat="1" ht="51.95" customHeight="1" x14ac:dyDescent="0.2">
      <c r="A2128" s="18" t="s">
        <v>16314</v>
      </c>
      <c r="B2128" s="6" t="s">
        <v>49</v>
      </c>
      <c r="C2128" s="6" t="s">
        <v>16315</v>
      </c>
      <c r="D2128" s="6"/>
      <c r="E2128" s="7" t="s">
        <v>16316</v>
      </c>
      <c r="F2128" s="6" t="s">
        <v>16317</v>
      </c>
      <c r="G2128" s="6" t="s">
        <v>113</v>
      </c>
      <c r="H2128" s="6" t="s">
        <v>2259</v>
      </c>
      <c r="I2128" s="6" t="s">
        <v>5046</v>
      </c>
      <c r="J2128" s="8">
        <v>500</v>
      </c>
      <c r="K2128" s="6" t="s">
        <v>49</v>
      </c>
      <c r="L2128" s="8">
        <v>500</v>
      </c>
      <c r="M2128" s="6" t="s">
        <v>16315</v>
      </c>
      <c r="N2128" s="9">
        <v>2</v>
      </c>
      <c r="O2128" s="9">
        <v>16</v>
      </c>
      <c r="P2128" s="9">
        <v>15</v>
      </c>
      <c r="Q2128" s="10">
        <v>4.8000000000000001E-4</v>
      </c>
      <c r="R2128" s="9">
        <v>0.22500000000000001</v>
      </c>
      <c r="S2128" s="8">
        <v>60</v>
      </c>
      <c r="T2128" s="8">
        <v>60</v>
      </c>
      <c r="U2128" s="6" t="s">
        <v>57</v>
      </c>
      <c r="V2128" s="6" t="s">
        <v>72</v>
      </c>
      <c r="W2128" s="6" t="s">
        <v>16318</v>
      </c>
      <c r="X2128" s="6" t="s">
        <v>16319</v>
      </c>
      <c r="Y2128" s="8">
        <v>1</v>
      </c>
      <c r="Z2128" s="6" t="s">
        <v>61</v>
      </c>
      <c r="AA2128" s="22"/>
      <c r="AB2128" s="11">
        <v>845</v>
      </c>
      <c r="AC2128" s="11">
        <v>1299</v>
      </c>
      <c r="AD2128" s="12"/>
      <c r="AE2128" s="11">
        <v>635</v>
      </c>
      <c r="AF2128" s="6" t="s">
        <v>6</v>
      </c>
      <c r="AG2128" s="12">
        <f t="shared" si="134"/>
        <v>35</v>
      </c>
      <c r="AH2128" s="11">
        <f t="shared" si="132"/>
        <v>412.75</v>
      </c>
      <c r="AI2128" s="11">
        <v>529.16999999999996</v>
      </c>
      <c r="AJ2128" s="11">
        <f t="shared" si="133"/>
        <v>343.96</v>
      </c>
      <c r="AK2128" s="6"/>
      <c r="AL2128" s="12">
        <f t="shared" si="135"/>
        <v>0</v>
      </c>
      <c r="AM2128" s="6" t="s">
        <v>49</v>
      </c>
      <c r="AN2128" s="6" t="s">
        <v>13260</v>
      </c>
    </row>
    <row r="2129" spans="1:40" s="13" customFormat="1" ht="51.95" customHeight="1" x14ac:dyDescent="0.2">
      <c r="A2129" s="18" t="s">
        <v>16976</v>
      </c>
      <c r="B2129" s="6" t="s">
        <v>49</v>
      </c>
      <c r="C2129" s="6" t="s">
        <v>16977</v>
      </c>
      <c r="D2129" s="6"/>
      <c r="E2129" s="7" t="s">
        <v>16978</v>
      </c>
      <c r="F2129" s="6" t="s">
        <v>16979</v>
      </c>
      <c r="G2129" s="6" t="s">
        <v>113</v>
      </c>
      <c r="H2129" s="6" t="s">
        <v>2259</v>
      </c>
      <c r="I2129" s="6" t="s">
        <v>5046</v>
      </c>
      <c r="J2129" s="8">
        <v>500</v>
      </c>
      <c r="K2129" s="6" t="s">
        <v>49</v>
      </c>
      <c r="L2129" s="8">
        <v>500</v>
      </c>
      <c r="M2129" s="6" t="s">
        <v>16980</v>
      </c>
      <c r="N2129" s="9">
        <v>16</v>
      </c>
      <c r="O2129" s="9">
        <v>1</v>
      </c>
      <c r="P2129" s="9">
        <v>16</v>
      </c>
      <c r="Q2129" s="10">
        <v>2.5599999999999999E-4</v>
      </c>
      <c r="R2129" s="9">
        <v>0.193</v>
      </c>
      <c r="S2129" s="8">
        <v>60</v>
      </c>
      <c r="T2129" s="8">
        <v>60</v>
      </c>
      <c r="U2129" s="6" t="s">
        <v>57</v>
      </c>
      <c r="V2129" s="6" t="s">
        <v>72</v>
      </c>
      <c r="W2129" s="6" t="s">
        <v>16981</v>
      </c>
      <c r="X2129" s="6" t="s">
        <v>16982</v>
      </c>
      <c r="Y2129" s="8">
        <v>1</v>
      </c>
      <c r="Z2129" s="6" t="s">
        <v>61</v>
      </c>
      <c r="AA2129" s="22"/>
      <c r="AB2129" s="11">
        <v>844</v>
      </c>
      <c r="AC2129" s="11">
        <v>1297</v>
      </c>
      <c r="AD2129" s="12"/>
      <c r="AE2129" s="11">
        <v>639</v>
      </c>
      <c r="AF2129" s="6" t="s">
        <v>6</v>
      </c>
      <c r="AG2129" s="12">
        <f t="shared" si="134"/>
        <v>35</v>
      </c>
      <c r="AH2129" s="11">
        <f t="shared" si="132"/>
        <v>415.35</v>
      </c>
      <c r="AI2129" s="11">
        <v>532.5</v>
      </c>
      <c r="AJ2129" s="11">
        <f t="shared" si="133"/>
        <v>346.13</v>
      </c>
      <c r="AK2129" s="6"/>
      <c r="AL2129" s="12">
        <f t="shared" si="135"/>
        <v>0</v>
      </c>
      <c r="AM2129" s="6" t="s">
        <v>49</v>
      </c>
      <c r="AN2129" s="6" t="s">
        <v>9265</v>
      </c>
    </row>
    <row r="2130" spans="1:40" s="13" customFormat="1" ht="51.95" customHeight="1" x14ac:dyDescent="0.2">
      <c r="A2130" s="18" t="s">
        <v>17594</v>
      </c>
      <c r="B2130" s="6" t="s">
        <v>49</v>
      </c>
      <c r="C2130" s="6" t="s">
        <v>17595</v>
      </c>
      <c r="D2130" s="6"/>
      <c r="E2130" s="7" t="s">
        <v>17596</v>
      </c>
      <c r="F2130" s="6" t="s">
        <v>17597</v>
      </c>
      <c r="G2130" s="6" t="s">
        <v>113</v>
      </c>
      <c r="H2130" s="6" t="s">
        <v>2259</v>
      </c>
      <c r="I2130" s="6" t="s">
        <v>5046</v>
      </c>
      <c r="J2130" s="8">
        <v>500</v>
      </c>
      <c r="K2130" s="6" t="s">
        <v>49</v>
      </c>
      <c r="L2130" s="8">
        <v>500</v>
      </c>
      <c r="M2130" s="6" t="s">
        <v>17595</v>
      </c>
      <c r="N2130" s="9">
        <v>1.7</v>
      </c>
      <c r="O2130" s="9">
        <v>16</v>
      </c>
      <c r="P2130" s="9">
        <v>17</v>
      </c>
      <c r="Q2130" s="10">
        <v>4.6200000000000001E-4</v>
      </c>
      <c r="R2130" s="9">
        <v>0.183</v>
      </c>
      <c r="S2130" s="8">
        <v>60</v>
      </c>
      <c r="T2130" s="8">
        <v>60</v>
      </c>
      <c r="U2130" s="6" t="s">
        <v>57</v>
      </c>
      <c r="V2130" s="6" t="s">
        <v>72</v>
      </c>
      <c r="W2130" s="6" t="s">
        <v>17598</v>
      </c>
      <c r="X2130" s="6" t="s">
        <v>17599</v>
      </c>
      <c r="Y2130" s="6"/>
      <c r="Z2130" s="6" t="s">
        <v>61</v>
      </c>
      <c r="AA2130" s="22"/>
      <c r="AB2130" s="11">
        <v>964</v>
      </c>
      <c r="AC2130" s="11">
        <v>1482</v>
      </c>
      <c r="AD2130" s="12"/>
      <c r="AE2130" s="11">
        <v>768</v>
      </c>
      <c r="AF2130" s="6" t="s">
        <v>2</v>
      </c>
      <c r="AG2130" s="12">
        <f t="shared" si="134"/>
        <v>35</v>
      </c>
      <c r="AH2130" s="11">
        <f t="shared" si="132"/>
        <v>499.2</v>
      </c>
      <c r="AI2130" s="11">
        <v>640</v>
      </c>
      <c r="AJ2130" s="11">
        <f t="shared" si="133"/>
        <v>416</v>
      </c>
      <c r="AK2130" s="6"/>
      <c r="AL2130" s="12">
        <f t="shared" si="135"/>
        <v>0</v>
      </c>
      <c r="AM2130" s="6" t="s">
        <v>49</v>
      </c>
      <c r="AN2130" s="6" t="s">
        <v>14795</v>
      </c>
    </row>
    <row r="2131" spans="1:40" s="13" customFormat="1" ht="51.95" customHeight="1" x14ac:dyDescent="0.2">
      <c r="A2131" s="18" t="s">
        <v>17750</v>
      </c>
      <c r="B2131" s="6" t="s">
        <v>49</v>
      </c>
      <c r="C2131" s="6" t="s">
        <v>17751</v>
      </c>
      <c r="D2131" s="6"/>
      <c r="E2131" s="7" t="s">
        <v>17752</v>
      </c>
      <c r="F2131" s="6" t="s">
        <v>17753</v>
      </c>
      <c r="G2131" s="6" t="s">
        <v>113</v>
      </c>
      <c r="H2131" s="6" t="s">
        <v>2259</v>
      </c>
      <c r="I2131" s="6" t="s">
        <v>5046</v>
      </c>
      <c r="J2131" s="8">
        <v>500</v>
      </c>
      <c r="K2131" s="6" t="s">
        <v>49</v>
      </c>
      <c r="L2131" s="8">
        <v>500</v>
      </c>
      <c r="M2131" s="6" t="s">
        <v>17751</v>
      </c>
      <c r="N2131" s="9">
        <v>16.5</v>
      </c>
      <c r="O2131" s="9">
        <v>15</v>
      </c>
      <c r="P2131" s="9">
        <v>1.5</v>
      </c>
      <c r="Q2131" s="10">
        <v>3.7100000000000002E-4</v>
      </c>
      <c r="R2131" s="9">
        <v>0.19800000000000001</v>
      </c>
      <c r="S2131" s="8">
        <v>60</v>
      </c>
      <c r="T2131" s="8">
        <v>60</v>
      </c>
      <c r="U2131" s="6" t="s">
        <v>57</v>
      </c>
      <c r="V2131" s="6" t="s">
        <v>72</v>
      </c>
      <c r="W2131" s="6" t="s">
        <v>17754</v>
      </c>
      <c r="X2131" s="6" t="s">
        <v>17755</v>
      </c>
      <c r="Y2131" s="6"/>
      <c r="Z2131" s="6" t="s">
        <v>61</v>
      </c>
      <c r="AA2131" s="22"/>
      <c r="AB2131" s="11">
        <v>897</v>
      </c>
      <c r="AC2131" s="11">
        <v>1379</v>
      </c>
      <c r="AD2131" s="12"/>
      <c r="AE2131" s="11">
        <v>688</v>
      </c>
      <c r="AF2131" s="6" t="s">
        <v>2</v>
      </c>
      <c r="AG2131" s="12">
        <f t="shared" si="134"/>
        <v>35</v>
      </c>
      <c r="AH2131" s="11">
        <f t="shared" si="132"/>
        <v>447.2</v>
      </c>
      <c r="AI2131" s="11">
        <v>573.33000000000004</v>
      </c>
      <c r="AJ2131" s="11">
        <f t="shared" si="133"/>
        <v>372.66</v>
      </c>
      <c r="AK2131" s="6"/>
      <c r="AL2131" s="12">
        <f t="shared" si="135"/>
        <v>0</v>
      </c>
      <c r="AM2131" s="6" t="s">
        <v>49</v>
      </c>
      <c r="AN2131" s="6" t="s">
        <v>17756</v>
      </c>
    </row>
    <row r="2132" spans="1:40" s="13" customFormat="1" ht="51.95" customHeight="1" x14ac:dyDescent="0.2">
      <c r="A2132" s="18" t="s">
        <v>17888</v>
      </c>
      <c r="B2132" s="6" t="s">
        <v>49</v>
      </c>
      <c r="C2132" s="6" t="s">
        <v>17889</v>
      </c>
      <c r="D2132" s="6"/>
      <c r="E2132" s="7" t="s">
        <v>17890</v>
      </c>
      <c r="F2132" s="6" t="s">
        <v>17891</v>
      </c>
      <c r="G2132" s="6" t="s">
        <v>113</v>
      </c>
      <c r="H2132" s="6" t="s">
        <v>2259</v>
      </c>
      <c r="I2132" s="6" t="s">
        <v>5046</v>
      </c>
      <c r="J2132" s="8">
        <v>500</v>
      </c>
      <c r="K2132" s="6" t="s">
        <v>49</v>
      </c>
      <c r="L2132" s="8">
        <v>500</v>
      </c>
      <c r="M2132" s="6" t="s">
        <v>17889</v>
      </c>
      <c r="N2132" s="9">
        <v>16</v>
      </c>
      <c r="O2132" s="9">
        <v>16</v>
      </c>
      <c r="P2132" s="9">
        <v>2</v>
      </c>
      <c r="Q2132" s="10">
        <v>5.1199999999999998E-4</v>
      </c>
      <c r="R2132" s="9">
        <v>0.247</v>
      </c>
      <c r="S2132" s="8">
        <v>60</v>
      </c>
      <c r="T2132" s="8">
        <v>60</v>
      </c>
      <c r="U2132" s="6" t="s">
        <v>57</v>
      </c>
      <c r="V2132" s="6" t="s">
        <v>72</v>
      </c>
      <c r="W2132" s="6" t="s">
        <v>17892</v>
      </c>
      <c r="X2132" s="6" t="s">
        <v>17893</v>
      </c>
      <c r="Y2132" s="6"/>
      <c r="Z2132" s="6" t="s">
        <v>61</v>
      </c>
      <c r="AA2132" s="22"/>
      <c r="AB2132" s="11">
        <v>1098</v>
      </c>
      <c r="AC2132" s="11">
        <v>1688</v>
      </c>
      <c r="AD2132" s="12"/>
      <c r="AE2132" s="11">
        <v>884</v>
      </c>
      <c r="AF2132" s="6" t="s">
        <v>6</v>
      </c>
      <c r="AG2132" s="12">
        <f t="shared" si="134"/>
        <v>35</v>
      </c>
      <c r="AH2132" s="11">
        <f t="shared" si="132"/>
        <v>574.6</v>
      </c>
      <c r="AI2132" s="11">
        <v>736.67</v>
      </c>
      <c r="AJ2132" s="11">
        <f t="shared" si="133"/>
        <v>478.84</v>
      </c>
      <c r="AK2132" s="6"/>
      <c r="AL2132" s="12">
        <f t="shared" si="135"/>
        <v>0</v>
      </c>
      <c r="AM2132" s="6" t="s">
        <v>49</v>
      </c>
      <c r="AN2132" s="6" t="s">
        <v>17894</v>
      </c>
    </row>
    <row r="2133" spans="1:40" s="13" customFormat="1" ht="51.95" customHeight="1" x14ac:dyDescent="0.2">
      <c r="A2133" s="18" t="s">
        <v>19587</v>
      </c>
      <c r="B2133" s="6" t="s">
        <v>49</v>
      </c>
      <c r="C2133" s="6" t="s">
        <v>19588</v>
      </c>
      <c r="D2133" s="6"/>
      <c r="E2133" s="7" t="s">
        <v>19589</v>
      </c>
      <c r="F2133" s="6" t="s">
        <v>19590</v>
      </c>
      <c r="G2133" s="6" t="s">
        <v>113</v>
      </c>
      <c r="H2133" s="6" t="s">
        <v>2259</v>
      </c>
      <c r="I2133" s="6" t="s">
        <v>5046</v>
      </c>
      <c r="J2133" s="8">
        <v>500</v>
      </c>
      <c r="K2133" s="6" t="s">
        <v>49</v>
      </c>
      <c r="L2133" s="8">
        <v>500</v>
      </c>
      <c r="M2133" s="6" t="s">
        <v>19591</v>
      </c>
      <c r="N2133" s="9">
        <v>16</v>
      </c>
      <c r="O2133" s="9">
        <v>15</v>
      </c>
      <c r="P2133" s="9">
        <v>1.5</v>
      </c>
      <c r="Q2133" s="10">
        <v>3.6000000000000002E-4</v>
      </c>
      <c r="R2133" s="9">
        <v>0.247</v>
      </c>
      <c r="S2133" s="8">
        <v>60</v>
      </c>
      <c r="T2133" s="8">
        <v>60</v>
      </c>
      <c r="U2133" s="6" t="s">
        <v>57</v>
      </c>
      <c r="V2133" s="6" t="s">
        <v>72</v>
      </c>
      <c r="W2133" s="6" t="s">
        <v>19592</v>
      </c>
      <c r="X2133" s="6" t="s">
        <v>19593</v>
      </c>
      <c r="Y2133" s="8">
        <v>1</v>
      </c>
      <c r="Z2133" s="6" t="s">
        <v>61</v>
      </c>
      <c r="AA2133" s="22"/>
      <c r="AB2133" s="11">
        <v>958</v>
      </c>
      <c r="AC2133" s="11">
        <v>1472</v>
      </c>
      <c r="AD2133" s="12"/>
      <c r="AE2133" s="11">
        <v>750</v>
      </c>
      <c r="AF2133" s="6" t="s">
        <v>6</v>
      </c>
      <c r="AG2133" s="12">
        <f t="shared" si="134"/>
        <v>35</v>
      </c>
      <c r="AH2133" s="11">
        <f t="shared" si="132"/>
        <v>487.5</v>
      </c>
      <c r="AI2133" s="11">
        <v>625</v>
      </c>
      <c r="AJ2133" s="11">
        <f t="shared" si="133"/>
        <v>406.25</v>
      </c>
      <c r="AK2133" s="6"/>
      <c r="AL2133" s="12">
        <f t="shared" si="135"/>
        <v>0</v>
      </c>
      <c r="AM2133" s="6" t="s">
        <v>49</v>
      </c>
      <c r="AN2133" s="6" t="s">
        <v>19594</v>
      </c>
    </row>
    <row r="2134" spans="1:40" s="13" customFormat="1" ht="51.95" customHeight="1" x14ac:dyDescent="0.2">
      <c r="A2134" s="18" t="s">
        <v>22370</v>
      </c>
      <c r="B2134" s="6" t="s">
        <v>49</v>
      </c>
      <c r="C2134" s="6" t="s">
        <v>22371</v>
      </c>
      <c r="D2134" s="6"/>
      <c r="E2134" s="7" t="s">
        <v>22372</v>
      </c>
      <c r="F2134" s="6" t="s">
        <v>22373</v>
      </c>
      <c r="G2134" s="6" t="s">
        <v>113</v>
      </c>
      <c r="H2134" s="6" t="s">
        <v>2259</v>
      </c>
      <c r="I2134" s="6" t="s">
        <v>5046</v>
      </c>
      <c r="J2134" s="8">
        <v>500</v>
      </c>
      <c r="K2134" s="6" t="s">
        <v>49</v>
      </c>
      <c r="L2134" s="8">
        <v>500</v>
      </c>
      <c r="M2134" s="6" t="s">
        <v>22371</v>
      </c>
      <c r="N2134" s="9">
        <v>16</v>
      </c>
      <c r="O2134" s="9">
        <v>16</v>
      </c>
      <c r="P2134" s="9">
        <v>2</v>
      </c>
      <c r="Q2134" s="10">
        <v>5.1199999999999998E-4</v>
      </c>
      <c r="R2134" s="9">
        <v>0.251</v>
      </c>
      <c r="S2134" s="8">
        <v>60</v>
      </c>
      <c r="T2134" s="8">
        <v>60</v>
      </c>
      <c r="U2134" s="6" t="s">
        <v>57</v>
      </c>
      <c r="V2134" s="6" t="s">
        <v>72</v>
      </c>
      <c r="W2134" s="6" t="s">
        <v>22374</v>
      </c>
      <c r="X2134" s="6" t="s">
        <v>22375</v>
      </c>
      <c r="Y2134" s="6"/>
      <c r="Z2134" s="6" t="s">
        <v>61</v>
      </c>
      <c r="AA2134" s="22"/>
      <c r="AB2134" s="11">
        <v>1031</v>
      </c>
      <c r="AC2134" s="11">
        <v>1585</v>
      </c>
      <c r="AD2134" s="12"/>
      <c r="AE2134" s="11">
        <v>827</v>
      </c>
      <c r="AF2134" s="6" t="s">
        <v>6</v>
      </c>
      <c r="AG2134" s="12">
        <f t="shared" si="134"/>
        <v>35</v>
      </c>
      <c r="AH2134" s="11">
        <f t="shared" si="132"/>
        <v>537.54999999999995</v>
      </c>
      <c r="AI2134" s="11">
        <v>689.17</v>
      </c>
      <c r="AJ2134" s="11">
        <f t="shared" si="133"/>
        <v>447.96</v>
      </c>
      <c r="AK2134" s="6"/>
      <c r="AL2134" s="12">
        <f t="shared" si="135"/>
        <v>0</v>
      </c>
      <c r="AM2134" s="6" t="s">
        <v>49</v>
      </c>
      <c r="AN2134" s="6" t="s">
        <v>21395</v>
      </c>
    </row>
    <row r="2135" spans="1:40" s="13" customFormat="1" ht="51.95" customHeight="1" x14ac:dyDescent="0.2">
      <c r="A2135" s="18" t="s">
        <v>2255</v>
      </c>
      <c r="B2135" s="6" t="s">
        <v>49</v>
      </c>
      <c r="C2135" s="6" t="s">
        <v>2256</v>
      </c>
      <c r="D2135" s="6"/>
      <c r="E2135" s="7" t="s">
        <v>2257</v>
      </c>
      <c r="F2135" s="6" t="s">
        <v>2258</v>
      </c>
      <c r="G2135" s="6" t="s">
        <v>113</v>
      </c>
      <c r="H2135" s="6" t="s">
        <v>2259</v>
      </c>
      <c r="I2135" s="6" t="s">
        <v>2260</v>
      </c>
      <c r="J2135" s="8">
        <v>500</v>
      </c>
      <c r="K2135" s="6" t="s">
        <v>49</v>
      </c>
      <c r="L2135" s="8">
        <v>500</v>
      </c>
      <c r="M2135" s="6" t="s">
        <v>2261</v>
      </c>
      <c r="N2135" s="9">
        <v>16</v>
      </c>
      <c r="O2135" s="9">
        <v>16</v>
      </c>
      <c r="P2135" s="9">
        <v>1.5</v>
      </c>
      <c r="Q2135" s="10">
        <v>3.8400000000000001E-4</v>
      </c>
      <c r="R2135" s="9">
        <v>0.223</v>
      </c>
      <c r="S2135" s="8">
        <v>60</v>
      </c>
      <c r="T2135" s="8">
        <v>60</v>
      </c>
      <c r="U2135" s="6" t="s">
        <v>57</v>
      </c>
      <c r="V2135" s="6" t="s">
        <v>72</v>
      </c>
      <c r="W2135" s="6" t="s">
        <v>2262</v>
      </c>
      <c r="X2135" s="6" t="s">
        <v>2263</v>
      </c>
      <c r="Y2135" s="8">
        <v>1</v>
      </c>
      <c r="Z2135" s="6" t="s">
        <v>61</v>
      </c>
      <c r="AA2135" s="22" t="s">
        <v>610</v>
      </c>
      <c r="AB2135" s="11">
        <v>771</v>
      </c>
      <c r="AC2135" s="11">
        <v>1421</v>
      </c>
      <c r="AD2135" s="11">
        <v>60</v>
      </c>
      <c r="AE2135" s="11">
        <v>734</v>
      </c>
      <c r="AF2135" s="6" t="s">
        <v>2</v>
      </c>
      <c r="AG2135" s="12">
        <f t="shared" si="134"/>
        <v>35</v>
      </c>
      <c r="AH2135" s="11">
        <f t="shared" si="132"/>
        <v>293.60000000000002</v>
      </c>
      <c r="AI2135" s="11">
        <v>611.66999999999996</v>
      </c>
      <c r="AJ2135" s="11">
        <f t="shared" si="133"/>
        <v>244.67</v>
      </c>
      <c r="AK2135" s="6"/>
      <c r="AL2135" s="12">
        <f t="shared" si="135"/>
        <v>0</v>
      </c>
      <c r="AM2135" s="6" t="s">
        <v>49</v>
      </c>
      <c r="AN2135" s="6" t="s">
        <v>383</v>
      </c>
    </row>
    <row r="2136" spans="1:40" s="13" customFormat="1" ht="51.95" customHeight="1" x14ac:dyDescent="0.2">
      <c r="A2136" s="18" t="s">
        <v>2465</v>
      </c>
      <c r="B2136" s="6" t="s">
        <v>49</v>
      </c>
      <c r="C2136" s="6" t="s">
        <v>2466</v>
      </c>
      <c r="D2136" s="6"/>
      <c r="E2136" s="7" t="s">
        <v>2467</v>
      </c>
      <c r="F2136" s="6" t="s">
        <v>2468</v>
      </c>
      <c r="G2136" s="6" t="s">
        <v>113</v>
      </c>
      <c r="H2136" s="6" t="s">
        <v>2259</v>
      </c>
      <c r="I2136" s="6" t="s">
        <v>2260</v>
      </c>
      <c r="J2136" s="8">
        <v>500</v>
      </c>
      <c r="K2136" s="6" t="s">
        <v>49</v>
      </c>
      <c r="L2136" s="8">
        <v>500</v>
      </c>
      <c r="M2136" s="6" t="s">
        <v>2469</v>
      </c>
      <c r="N2136" s="9">
        <v>16</v>
      </c>
      <c r="O2136" s="9">
        <v>16</v>
      </c>
      <c r="P2136" s="9">
        <v>1.5</v>
      </c>
      <c r="Q2136" s="10">
        <v>3.8400000000000001E-4</v>
      </c>
      <c r="R2136" s="9">
        <v>0.218</v>
      </c>
      <c r="S2136" s="8">
        <v>60</v>
      </c>
      <c r="T2136" s="8">
        <v>60</v>
      </c>
      <c r="U2136" s="6" t="s">
        <v>57</v>
      </c>
      <c r="V2136" s="6" t="s">
        <v>72</v>
      </c>
      <c r="W2136" s="6" t="s">
        <v>2470</v>
      </c>
      <c r="X2136" s="6" t="s">
        <v>2471</v>
      </c>
      <c r="Y2136" s="8">
        <v>1</v>
      </c>
      <c r="Z2136" s="6" t="s">
        <v>61</v>
      </c>
      <c r="AA2136" s="22" t="s">
        <v>610</v>
      </c>
      <c r="AB2136" s="11">
        <v>698</v>
      </c>
      <c r="AC2136" s="11">
        <v>1278</v>
      </c>
      <c r="AD2136" s="11">
        <v>60</v>
      </c>
      <c r="AE2136" s="11">
        <v>638</v>
      </c>
      <c r="AF2136" s="6" t="s">
        <v>2</v>
      </c>
      <c r="AG2136" s="12">
        <f t="shared" si="134"/>
        <v>35</v>
      </c>
      <c r="AH2136" s="11">
        <f t="shared" si="132"/>
        <v>255.2</v>
      </c>
      <c r="AI2136" s="11">
        <v>531.66999999999996</v>
      </c>
      <c r="AJ2136" s="11">
        <f t="shared" si="133"/>
        <v>212.67</v>
      </c>
      <c r="AK2136" s="6"/>
      <c r="AL2136" s="12">
        <f t="shared" si="135"/>
        <v>0</v>
      </c>
      <c r="AM2136" s="6" t="s">
        <v>49</v>
      </c>
      <c r="AN2136" s="6" t="s">
        <v>2472</v>
      </c>
    </row>
    <row r="2137" spans="1:40" s="13" customFormat="1" ht="51.95" customHeight="1" x14ac:dyDescent="0.2">
      <c r="A2137" s="18" t="s">
        <v>2904</v>
      </c>
      <c r="B2137" s="6" t="s">
        <v>49</v>
      </c>
      <c r="C2137" s="6" t="s">
        <v>2905</v>
      </c>
      <c r="D2137" s="6"/>
      <c r="E2137" s="7" t="s">
        <v>2906</v>
      </c>
      <c r="F2137" s="6" t="s">
        <v>2907</v>
      </c>
      <c r="G2137" s="6" t="s">
        <v>113</v>
      </c>
      <c r="H2137" s="6" t="s">
        <v>2259</v>
      </c>
      <c r="I2137" s="6" t="s">
        <v>2260</v>
      </c>
      <c r="J2137" s="8">
        <v>500</v>
      </c>
      <c r="K2137" s="6" t="s">
        <v>49</v>
      </c>
      <c r="L2137" s="8">
        <v>500</v>
      </c>
      <c r="M2137" s="6" t="s">
        <v>2908</v>
      </c>
      <c r="N2137" s="9">
        <v>16</v>
      </c>
      <c r="O2137" s="9">
        <v>16</v>
      </c>
      <c r="P2137" s="9">
        <v>1.5</v>
      </c>
      <c r="Q2137" s="10">
        <v>3.8400000000000001E-4</v>
      </c>
      <c r="R2137" s="9">
        <v>0.217</v>
      </c>
      <c r="S2137" s="8">
        <v>60</v>
      </c>
      <c r="T2137" s="8">
        <v>60</v>
      </c>
      <c r="U2137" s="6" t="s">
        <v>57</v>
      </c>
      <c r="V2137" s="6" t="s">
        <v>72</v>
      </c>
      <c r="W2137" s="6" t="s">
        <v>2909</v>
      </c>
      <c r="X2137" s="6" t="s">
        <v>2910</v>
      </c>
      <c r="Y2137" s="8">
        <v>1</v>
      </c>
      <c r="Z2137" s="6" t="s">
        <v>61</v>
      </c>
      <c r="AA2137" s="22" t="s">
        <v>610</v>
      </c>
      <c r="AB2137" s="11">
        <v>729</v>
      </c>
      <c r="AC2137" s="11">
        <v>1340</v>
      </c>
      <c r="AD2137" s="11">
        <v>60</v>
      </c>
      <c r="AE2137" s="11">
        <v>680</v>
      </c>
      <c r="AF2137" s="6" t="s">
        <v>2</v>
      </c>
      <c r="AG2137" s="12">
        <f t="shared" si="134"/>
        <v>35</v>
      </c>
      <c r="AH2137" s="11">
        <f t="shared" si="132"/>
        <v>272</v>
      </c>
      <c r="AI2137" s="11">
        <v>566.66999999999996</v>
      </c>
      <c r="AJ2137" s="11">
        <f t="shared" si="133"/>
        <v>226.67</v>
      </c>
      <c r="AK2137" s="6"/>
      <c r="AL2137" s="12">
        <f t="shared" si="135"/>
        <v>0</v>
      </c>
      <c r="AM2137" s="6" t="s">
        <v>49</v>
      </c>
      <c r="AN2137" s="6" t="s">
        <v>201</v>
      </c>
    </row>
    <row r="2138" spans="1:40" s="13" customFormat="1" ht="51.95" customHeight="1" x14ac:dyDescent="0.2">
      <c r="A2138" s="18" t="s">
        <v>4182</v>
      </c>
      <c r="B2138" s="6" t="s">
        <v>49</v>
      </c>
      <c r="C2138" s="6" t="s">
        <v>4183</v>
      </c>
      <c r="D2138" s="6"/>
      <c r="E2138" s="7" t="s">
        <v>4184</v>
      </c>
      <c r="F2138" s="6" t="s">
        <v>4185</v>
      </c>
      <c r="G2138" s="6" t="s">
        <v>113</v>
      </c>
      <c r="H2138" s="6" t="s">
        <v>2259</v>
      </c>
      <c r="I2138" s="6" t="s">
        <v>2260</v>
      </c>
      <c r="J2138" s="8">
        <v>500</v>
      </c>
      <c r="K2138" s="6" t="s">
        <v>49</v>
      </c>
      <c r="L2138" s="8">
        <v>500</v>
      </c>
      <c r="M2138" s="6" t="s">
        <v>4186</v>
      </c>
      <c r="N2138" s="9">
        <v>16</v>
      </c>
      <c r="O2138" s="9">
        <v>16</v>
      </c>
      <c r="P2138" s="9">
        <v>1.5</v>
      </c>
      <c r="Q2138" s="10">
        <v>3.8400000000000001E-4</v>
      </c>
      <c r="R2138" s="9">
        <v>0.219</v>
      </c>
      <c r="S2138" s="8">
        <v>60</v>
      </c>
      <c r="T2138" s="8">
        <v>60</v>
      </c>
      <c r="U2138" s="6" t="s">
        <v>57</v>
      </c>
      <c r="V2138" s="6" t="s">
        <v>72</v>
      </c>
      <c r="W2138" s="6" t="s">
        <v>4187</v>
      </c>
      <c r="X2138" s="6" t="s">
        <v>4188</v>
      </c>
      <c r="Y2138" s="8">
        <v>1</v>
      </c>
      <c r="Z2138" s="6" t="s">
        <v>61</v>
      </c>
      <c r="AA2138" s="22" t="s">
        <v>610</v>
      </c>
      <c r="AB2138" s="11">
        <v>761</v>
      </c>
      <c r="AC2138" s="11">
        <v>1402</v>
      </c>
      <c r="AD2138" s="11">
        <v>60</v>
      </c>
      <c r="AE2138" s="11">
        <v>720</v>
      </c>
      <c r="AF2138" s="6" t="s">
        <v>2</v>
      </c>
      <c r="AG2138" s="12">
        <f t="shared" si="134"/>
        <v>35</v>
      </c>
      <c r="AH2138" s="11">
        <f t="shared" si="132"/>
        <v>288</v>
      </c>
      <c r="AI2138" s="11">
        <v>600</v>
      </c>
      <c r="AJ2138" s="11">
        <f t="shared" si="133"/>
        <v>240</v>
      </c>
      <c r="AK2138" s="6"/>
      <c r="AL2138" s="12">
        <f t="shared" si="135"/>
        <v>0</v>
      </c>
      <c r="AM2138" s="6" t="s">
        <v>49</v>
      </c>
      <c r="AN2138" s="6" t="s">
        <v>383</v>
      </c>
    </row>
    <row r="2139" spans="1:40" s="13" customFormat="1" ht="51.95" customHeight="1" x14ac:dyDescent="0.2">
      <c r="A2139" s="18" t="s">
        <v>4242</v>
      </c>
      <c r="B2139" s="6" t="s">
        <v>49</v>
      </c>
      <c r="C2139" s="6" t="s">
        <v>4243</v>
      </c>
      <c r="D2139" s="6"/>
      <c r="E2139" s="7" t="s">
        <v>4244</v>
      </c>
      <c r="F2139" s="6" t="s">
        <v>4245</v>
      </c>
      <c r="G2139" s="6" t="s">
        <v>113</v>
      </c>
      <c r="H2139" s="6" t="s">
        <v>2259</v>
      </c>
      <c r="I2139" s="6" t="s">
        <v>2260</v>
      </c>
      <c r="J2139" s="8">
        <v>500</v>
      </c>
      <c r="K2139" s="6" t="s">
        <v>49</v>
      </c>
      <c r="L2139" s="8">
        <v>500</v>
      </c>
      <c r="M2139" s="6" t="s">
        <v>4246</v>
      </c>
      <c r="N2139" s="9">
        <v>16</v>
      </c>
      <c r="O2139" s="9">
        <v>16</v>
      </c>
      <c r="P2139" s="9">
        <v>1.5</v>
      </c>
      <c r="Q2139" s="10">
        <v>3.8400000000000001E-4</v>
      </c>
      <c r="R2139" s="9">
        <v>0.217</v>
      </c>
      <c r="S2139" s="8">
        <v>60</v>
      </c>
      <c r="T2139" s="8">
        <v>60</v>
      </c>
      <c r="U2139" s="6" t="s">
        <v>57</v>
      </c>
      <c r="V2139" s="6" t="s">
        <v>72</v>
      </c>
      <c r="W2139" s="6" t="s">
        <v>4247</v>
      </c>
      <c r="X2139" s="6" t="s">
        <v>4248</v>
      </c>
      <c r="Y2139" s="8">
        <v>1</v>
      </c>
      <c r="Z2139" s="6" t="s">
        <v>61</v>
      </c>
      <c r="AA2139" s="22" t="s">
        <v>610</v>
      </c>
      <c r="AB2139" s="11">
        <v>873</v>
      </c>
      <c r="AC2139" s="11">
        <v>1341</v>
      </c>
      <c r="AD2139" s="11">
        <v>60</v>
      </c>
      <c r="AE2139" s="11">
        <v>677</v>
      </c>
      <c r="AF2139" s="6" t="s">
        <v>6</v>
      </c>
      <c r="AG2139" s="12">
        <f t="shared" si="134"/>
        <v>35</v>
      </c>
      <c r="AH2139" s="11">
        <f t="shared" si="132"/>
        <v>270.8</v>
      </c>
      <c r="AI2139" s="11">
        <v>564.16999999999996</v>
      </c>
      <c r="AJ2139" s="11">
        <f t="shared" si="133"/>
        <v>225.67</v>
      </c>
      <c r="AK2139" s="6"/>
      <c r="AL2139" s="12">
        <f t="shared" si="135"/>
        <v>0</v>
      </c>
      <c r="AM2139" s="6" t="s">
        <v>49</v>
      </c>
      <c r="AN2139" s="6" t="s">
        <v>293</v>
      </c>
    </row>
    <row r="2140" spans="1:40" s="13" customFormat="1" ht="51.95" customHeight="1" x14ac:dyDescent="0.2">
      <c r="A2140" s="18" t="s">
        <v>4398</v>
      </c>
      <c r="B2140" s="6" t="s">
        <v>49</v>
      </c>
      <c r="C2140" s="6" t="s">
        <v>4399</v>
      </c>
      <c r="D2140" s="6"/>
      <c r="E2140" s="7" t="s">
        <v>4400</v>
      </c>
      <c r="F2140" s="6" t="s">
        <v>4401</v>
      </c>
      <c r="G2140" s="6" t="s">
        <v>113</v>
      </c>
      <c r="H2140" s="6" t="s">
        <v>2259</v>
      </c>
      <c r="I2140" s="6" t="s">
        <v>2260</v>
      </c>
      <c r="J2140" s="8">
        <v>500</v>
      </c>
      <c r="K2140" s="6" t="s">
        <v>49</v>
      </c>
      <c r="L2140" s="8">
        <v>500</v>
      </c>
      <c r="M2140" s="6" t="s">
        <v>4402</v>
      </c>
      <c r="N2140" s="9">
        <v>16</v>
      </c>
      <c r="O2140" s="9">
        <v>16</v>
      </c>
      <c r="P2140" s="9">
        <v>1.5</v>
      </c>
      <c r="Q2140" s="10">
        <v>3.8400000000000001E-4</v>
      </c>
      <c r="R2140" s="9">
        <v>0.218</v>
      </c>
      <c r="S2140" s="8">
        <v>60</v>
      </c>
      <c r="T2140" s="8">
        <v>60</v>
      </c>
      <c r="U2140" s="6" t="s">
        <v>57</v>
      </c>
      <c r="V2140" s="6" t="s">
        <v>72</v>
      </c>
      <c r="W2140" s="6" t="s">
        <v>4403</v>
      </c>
      <c r="X2140" s="6" t="s">
        <v>4404</v>
      </c>
      <c r="Y2140" s="8">
        <v>1</v>
      </c>
      <c r="Z2140" s="6" t="s">
        <v>61</v>
      </c>
      <c r="AA2140" s="22" t="s">
        <v>610</v>
      </c>
      <c r="AB2140" s="11">
        <v>873</v>
      </c>
      <c r="AC2140" s="11">
        <v>1341</v>
      </c>
      <c r="AD2140" s="11">
        <v>60</v>
      </c>
      <c r="AE2140" s="11">
        <v>677</v>
      </c>
      <c r="AF2140" s="6" t="s">
        <v>6</v>
      </c>
      <c r="AG2140" s="12">
        <f t="shared" si="134"/>
        <v>35</v>
      </c>
      <c r="AH2140" s="11">
        <f t="shared" si="132"/>
        <v>270.8</v>
      </c>
      <c r="AI2140" s="11">
        <v>564.16999999999996</v>
      </c>
      <c r="AJ2140" s="11">
        <f t="shared" si="133"/>
        <v>225.67</v>
      </c>
      <c r="AK2140" s="6"/>
      <c r="AL2140" s="12">
        <f t="shared" si="135"/>
        <v>0</v>
      </c>
      <c r="AM2140" s="6" t="s">
        <v>49</v>
      </c>
      <c r="AN2140" s="6" t="s">
        <v>2030</v>
      </c>
    </row>
    <row r="2141" spans="1:40" s="13" customFormat="1" ht="51.95" customHeight="1" x14ac:dyDescent="0.2">
      <c r="A2141" s="18" t="s">
        <v>4527</v>
      </c>
      <c r="B2141" s="6" t="s">
        <v>49</v>
      </c>
      <c r="C2141" s="6" t="s">
        <v>4528</v>
      </c>
      <c r="D2141" s="6"/>
      <c r="E2141" s="7" t="s">
        <v>4529</v>
      </c>
      <c r="F2141" s="6" t="s">
        <v>4530</v>
      </c>
      <c r="G2141" s="6" t="s">
        <v>113</v>
      </c>
      <c r="H2141" s="6" t="s">
        <v>2259</v>
      </c>
      <c r="I2141" s="6" t="s">
        <v>2260</v>
      </c>
      <c r="J2141" s="8">
        <v>197</v>
      </c>
      <c r="K2141" s="6" t="s">
        <v>49</v>
      </c>
      <c r="L2141" s="8">
        <v>277</v>
      </c>
      <c r="M2141" s="6" t="s">
        <v>4531</v>
      </c>
      <c r="N2141" s="9">
        <v>16</v>
      </c>
      <c r="O2141" s="9">
        <v>16</v>
      </c>
      <c r="P2141" s="9">
        <v>2</v>
      </c>
      <c r="Q2141" s="10">
        <v>5.1199999999999998E-4</v>
      </c>
      <c r="R2141" s="9">
        <v>0.222</v>
      </c>
      <c r="S2141" s="8">
        <v>60</v>
      </c>
      <c r="T2141" s="8">
        <v>60</v>
      </c>
      <c r="U2141" s="6" t="s">
        <v>57</v>
      </c>
      <c r="V2141" s="6" t="s">
        <v>72</v>
      </c>
      <c r="W2141" s="6" t="s">
        <v>4532</v>
      </c>
      <c r="X2141" s="6" t="s">
        <v>4533</v>
      </c>
      <c r="Y2141" s="6"/>
      <c r="Z2141" s="6" t="s">
        <v>61</v>
      </c>
      <c r="AA2141" s="22"/>
      <c r="AB2141" s="11">
        <v>842</v>
      </c>
      <c r="AC2141" s="11">
        <v>1294</v>
      </c>
      <c r="AD2141" s="12"/>
      <c r="AE2141" s="11">
        <v>636</v>
      </c>
      <c r="AF2141" s="6" t="s">
        <v>6</v>
      </c>
      <c r="AG2141" s="12">
        <f t="shared" si="134"/>
        <v>35</v>
      </c>
      <c r="AH2141" s="11">
        <f t="shared" si="132"/>
        <v>413.4</v>
      </c>
      <c r="AI2141" s="11">
        <v>530</v>
      </c>
      <c r="AJ2141" s="11">
        <f t="shared" si="133"/>
        <v>344.5</v>
      </c>
      <c r="AK2141" s="6"/>
      <c r="AL2141" s="12">
        <f t="shared" si="135"/>
        <v>0</v>
      </c>
      <c r="AM2141" s="6" t="s">
        <v>49</v>
      </c>
      <c r="AN2141" s="6" t="s">
        <v>383</v>
      </c>
    </row>
    <row r="2142" spans="1:40" s="13" customFormat="1" ht="51.95" customHeight="1" x14ac:dyDescent="0.2">
      <c r="A2142" s="18" t="s">
        <v>5006</v>
      </c>
      <c r="B2142" s="6" t="s">
        <v>49</v>
      </c>
      <c r="C2142" s="6" t="s">
        <v>5007</v>
      </c>
      <c r="D2142" s="6"/>
      <c r="E2142" s="7" t="s">
        <v>5008</v>
      </c>
      <c r="F2142" s="6" t="s">
        <v>5009</v>
      </c>
      <c r="G2142" s="6" t="s">
        <v>113</v>
      </c>
      <c r="H2142" s="6" t="s">
        <v>2259</v>
      </c>
      <c r="I2142" s="6" t="s">
        <v>2260</v>
      </c>
      <c r="J2142" s="8">
        <v>500</v>
      </c>
      <c r="K2142" s="6" t="s">
        <v>49</v>
      </c>
      <c r="L2142" s="8">
        <v>500</v>
      </c>
      <c r="M2142" s="6" t="s">
        <v>5010</v>
      </c>
      <c r="N2142" s="9">
        <v>1.5</v>
      </c>
      <c r="O2142" s="9">
        <v>16</v>
      </c>
      <c r="P2142" s="9">
        <v>16</v>
      </c>
      <c r="Q2142" s="10">
        <v>3.8400000000000001E-4</v>
      </c>
      <c r="R2142" s="9">
        <v>0.216</v>
      </c>
      <c r="S2142" s="8">
        <v>60</v>
      </c>
      <c r="T2142" s="8">
        <v>60</v>
      </c>
      <c r="U2142" s="6" t="s">
        <v>57</v>
      </c>
      <c r="V2142" s="6" t="s">
        <v>72</v>
      </c>
      <c r="W2142" s="6" t="s">
        <v>5011</v>
      </c>
      <c r="X2142" s="6" t="s">
        <v>5012</v>
      </c>
      <c r="Y2142" s="8">
        <v>1</v>
      </c>
      <c r="Z2142" s="6" t="s">
        <v>61</v>
      </c>
      <c r="AA2142" s="22" t="s">
        <v>610</v>
      </c>
      <c r="AB2142" s="11">
        <v>1096</v>
      </c>
      <c r="AC2142" s="11">
        <v>1685</v>
      </c>
      <c r="AD2142" s="11">
        <v>60</v>
      </c>
      <c r="AE2142" s="11">
        <v>623</v>
      </c>
      <c r="AF2142" s="6" t="s">
        <v>284</v>
      </c>
      <c r="AG2142" s="12">
        <f t="shared" si="134"/>
        <v>35</v>
      </c>
      <c r="AH2142" s="11">
        <f t="shared" si="132"/>
        <v>249.2</v>
      </c>
      <c r="AI2142" s="11">
        <v>519.16999999999996</v>
      </c>
      <c r="AJ2142" s="11">
        <f t="shared" si="133"/>
        <v>207.67</v>
      </c>
      <c r="AK2142" s="6"/>
      <c r="AL2142" s="12">
        <f t="shared" si="135"/>
        <v>0</v>
      </c>
      <c r="AM2142" s="6" t="s">
        <v>49</v>
      </c>
      <c r="AN2142" s="6" t="s">
        <v>5013</v>
      </c>
    </row>
    <row r="2143" spans="1:40" s="13" customFormat="1" ht="51.95" customHeight="1" x14ac:dyDescent="0.2">
      <c r="A2143" s="18" t="s">
        <v>5284</v>
      </c>
      <c r="B2143" s="6" t="s">
        <v>49</v>
      </c>
      <c r="C2143" s="6" t="s">
        <v>4399</v>
      </c>
      <c r="D2143" s="6"/>
      <c r="E2143" s="7" t="s">
        <v>5285</v>
      </c>
      <c r="F2143" s="6" t="s">
        <v>5286</v>
      </c>
      <c r="G2143" s="6" t="s">
        <v>113</v>
      </c>
      <c r="H2143" s="6" t="s">
        <v>2259</v>
      </c>
      <c r="I2143" s="6" t="s">
        <v>2260</v>
      </c>
      <c r="J2143" s="8">
        <v>500</v>
      </c>
      <c r="K2143" s="6" t="s">
        <v>49</v>
      </c>
      <c r="L2143" s="8">
        <v>500</v>
      </c>
      <c r="M2143" s="6" t="s">
        <v>5287</v>
      </c>
      <c r="N2143" s="9">
        <v>16</v>
      </c>
      <c r="O2143" s="9">
        <v>16</v>
      </c>
      <c r="P2143" s="9">
        <v>1.5</v>
      </c>
      <c r="Q2143" s="10">
        <v>3.8400000000000001E-4</v>
      </c>
      <c r="R2143" s="9">
        <v>0.217</v>
      </c>
      <c r="S2143" s="8">
        <v>60</v>
      </c>
      <c r="T2143" s="8">
        <v>60</v>
      </c>
      <c r="U2143" s="6" t="s">
        <v>57</v>
      </c>
      <c r="V2143" s="6" t="s">
        <v>72</v>
      </c>
      <c r="W2143" s="6" t="s">
        <v>5288</v>
      </c>
      <c r="X2143" s="6" t="s">
        <v>5289</v>
      </c>
      <c r="Y2143" s="8">
        <v>1</v>
      </c>
      <c r="Z2143" s="6" t="s">
        <v>61</v>
      </c>
      <c r="AA2143" s="22" t="s">
        <v>610</v>
      </c>
      <c r="AB2143" s="11">
        <v>865</v>
      </c>
      <c r="AC2143" s="11">
        <v>1331</v>
      </c>
      <c r="AD2143" s="11">
        <v>60</v>
      </c>
      <c r="AE2143" s="11">
        <v>677</v>
      </c>
      <c r="AF2143" s="6" t="s">
        <v>6</v>
      </c>
      <c r="AG2143" s="12">
        <f t="shared" si="134"/>
        <v>35</v>
      </c>
      <c r="AH2143" s="11">
        <f t="shared" si="132"/>
        <v>270.8</v>
      </c>
      <c r="AI2143" s="11">
        <v>564.16999999999996</v>
      </c>
      <c r="AJ2143" s="11">
        <f t="shared" si="133"/>
        <v>225.67</v>
      </c>
      <c r="AK2143" s="6"/>
      <c r="AL2143" s="12">
        <f t="shared" si="135"/>
        <v>0</v>
      </c>
      <c r="AM2143" s="6" t="s">
        <v>49</v>
      </c>
      <c r="AN2143" s="6" t="s">
        <v>293</v>
      </c>
    </row>
    <row r="2144" spans="1:40" s="13" customFormat="1" ht="51.95" customHeight="1" x14ac:dyDescent="0.2">
      <c r="A2144" s="18" t="s">
        <v>5325</v>
      </c>
      <c r="B2144" s="6" t="s">
        <v>49</v>
      </c>
      <c r="C2144" s="6" t="s">
        <v>5326</v>
      </c>
      <c r="D2144" s="6"/>
      <c r="E2144" s="7" t="s">
        <v>5327</v>
      </c>
      <c r="F2144" s="6" t="s">
        <v>5328</v>
      </c>
      <c r="G2144" s="6" t="s">
        <v>113</v>
      </c>
      <c r="H2144" s="6" t="s">
        <v>2259</v>
      </c>
      <c r="I2144" s="6" t="s">
        <v>2260</v>
      </c>
      <c r="J2144" s="8">
        <v>500</v>
      </c>
      <c r="K2144" s="6" t="s">
        <v>49</v>
      </c>
      <c r="L2144" s="8">
        <v>500</v>
      </c>
      <c r="M2144" s="6" t="s">
        <v>5329</v>
      </c>
      <c r="N2144" s="9">
        <v>16</v>
      </c>
      <c r="O2144" s="9">
        <v>16</v>
      </c>
      <c r="P2144" s="9">
        <v>1.8</v>
      </c>
      <c r="Q2144" s="10">
        <v>4.6099999999999998E-4</v>
      </c>
      <c r="R2144" s="9">
        <v>0.252</v>
      </c>
      <c r="S2144" s="8">
        <v>60</v>
      </c>
      <c r="T2144" s="8">
        <v>35</v>
      </c>
      <c r="U2144" s="6" t="s">
        <v>57</v>
      </c>
      <c r="V2144" s="6" t="s">
        <v>72</v>
      </c>
      <c r="W2144" s="6" t="s">
        <v>5330</v>
      </c>
      <c r="X2144" s="6" t="s">
        <v>5331</v>
      </c>
      <c r="Y2144" s="8">
        <v>1</v>
      </c>
      <c r="Z2144" s="6" t="s">
        <v>61</v>
      </c>
      <c r="AA2144" s="22"/>
      <c r="AB2144" s="11">
        <v>920</v>
      </c>
      <c r="AC2144" s="11">
        <v>1414</v>
      </c>
      <c r="AD2144" s="12"/>
      <c r="AE2144" s="11">
        <v>679</v>
      </c>
      <c r="AF2144" s="6" t="s">
        <v>6</v>
      </c>
      <c r="AG2144" s="12">
        <f t="shared" si="134"/>
        <v>35</v>
      </c>
      <c r="AH2144" s="11">
        <f t="shared" si="132"/>
        <v>441.35</v>
      </c>
      <c r="AI2144" s="11">
        <v>565.83000000000004</v>
      </c>
      <c r="AJ2144" s="11">
        <f t="shared" si="133"/>
        <v>367.79</v>
      </c>
      <c r="AK2144" s="6"/>
      <c r="AL2144" s="12">
        <f t="shared" si="135"/>
        <v>0</v>
      </c>
      <c r="AM2144" s="6" t="s">
        <v>49</v>
      </c>
      <c r="AN2144" s="6" t="s">
        <v>2130</v>
      </c>
    </row>
    <row r="2145" spans="1:40" s="13" customFormat="1" ht="51.95" customHeight="1" x14ac:dyDescent="0.2">
      <c r="A2145" s="18" t="s">
        <v>5870</v>
      </c>
      <c r="B2145" s="6" t="s">
        <v>49</v>
      </c>
      <c r="C2145" s="6" t="s">
        <v>5871</v>
      </c>
      <c r="D2145" s="6"/>
      <c r="E2145" s="7" t="s">
        <v>5872</v>
      </c>
      <c r="F2145" s="6" t="s">
        <v>5873</v>
      </c>
      <c r="G2145" s="6" t="s">
        <v>113</v>
      </c>
      <c r="H2145" s="6" t="s">
        <v>2259</v>
      </c>
      <c r="I2145" s="6" t="s">
        <v>2260</v>
      </c>
      <c r="J2145" s="8">
        <v>500</v>
      </c>
      <c r="K2145" s="6" t="s">
        <v>49</v>
      </c>
      <c r="L2145" s="8">
        <v>500</v>
      </c>
      <c r="M2145" s="6" t="s">
        <v>5874</v>
      </c>
      <c r="N2145" s="9">
        <v>16</v>
      </c>
      <c r="O2145" s="9">
        <v>16</v>
      </c>
      <c r="P2145" s="9">
        <v>2</v>
      </c>
      <c r="Q2145" s="10">
        <v>5.1199999999999998E-4</v>
      </c>
      <c r="R2145" s="9">
        <v>0.246</v>
      </c>
      <c r="S2145" s="8">
        <v>60</v>
      </c>
      <c r="T2145" s="8">
        <v>60</v>
      </c>
      <c r="U2145" s="6" t="s">
        <v>57</v>
      </c>
      <c r="V2145" s="6" t="s">
        <v>72</v>
      </c>
      <c r="W2145" s="6" t="s">
        <v>5875</v>
      </c>
      <c r="X2145" s="6" t="s">
        <v>5876</v>
      </c>
      <c r="Y2145" s="8">
        <v>1</v>
      </c>
      <c r="Z2145" s="6" t="s">
        <v>61</v>
      </c>
      <c r="AA2145" s="22"/>
      <c r="AB2145" s="11">
        <v>873</v>
      </c>
      <c r="AC2145" s="11">
        <v>1342</v>
      </c>
      <c r="AD2145" s="12"/>
      <c r="AE2145" s="11">
        <v>674</v>
      </c>
      <c r="AF2145" s="6" t="s">
        <v>6</v>
      </c>
      <c r="AG2145" s="12">
        <f t="shared" si="134"/>
        <v>35</v>
      </c>
      <c r="AH2145" s="11">
        <f t="shared" si="132"/>
        <v>438.1</v>
      </c>
      <c r="AI2145" s="11">
        <v>561.66999999999996</v>
      </c>
      <c r="AJ2145" s="11">
        <f t="shared" si="133"/>
        <v>365.09</v>
      </c>
      <c r="AK2145" s="6"/>
      <c r="AL2145" s="12">
        <f t="shared" si="135"/>
        <v>0</v>
      </c>
      <c r="AM2145" s="6" t="s">
        <v>49</v>
      </c>
      <c r="AN2145" s="6" t="s">
        <v>383</v>
      </c>
    </row>
    <row r="2146" spans="1:40" s="13" customFormat="1" ht="51.95" customHeight="1" x14ac:dyDescent="0.2">
      <c r="A2146" s="18" t="s">
        <v>7034</v>
      </c>
      <c r="B2146" s="6" t="s">
        <v>49</v>
      </c>
      <c r="C2146" s="6" t="s">
        <v>7035</v>
      </c>
      <c r="D2146" s="6"/>
      <c r="E2146" s="7" t="s">
        <v>7036</v>
      </c>
      <c r="F2146" s="6" t="s">
        <v>7037</v>
      </c>
      <c r="G2146" s="6" t="s">
        <v>113</v>
      </c>
      <c r="H2146" s="6" t="s">
        <v>2259</v>
      </c>
      <c r="I2146" s="6" t="s">
        <v>2260</v>
      </c>
      <c r="J2146" s="8">
        <v>500</v>
      </c>
      <c r="K2146" s="6" t="s">
        <v>49</v>
      </c>
      <c r="L2146" s="8">
        <v>500</v>
      </c>
      <c r="M2146" s="6" t="s">
        <v>7038</v>
      </c>
      <c r="N2146" s="9">
        <v>16</v>
      </c>
      <c r="O2146" s="9">
        <v>16</v>
      </c>
      <c r="P2146" s="9">
        <v>1.5</v>
      </c>
      <c r="Q2146" s="10">
        <v>3.8400000000000001E-4</v>
      </c>
      <c r="R2146" s="9">
        <v>0.218</v>
      </c>
      <c r="S2146" s="8">
        <v>60</v>
      </c>
      <c r="T2146" s="8">
        <v>60</v>
      </c>
      <c r="U2146" s="6" t="s">
        <v>57</v>
      </c>
      <c r="V2146" s="6" t="s">
        <v>72</v>
      </c>
      <c r="W2146" s="6" t="s">
        <v>7039</v>
      </c>
      <c r="X2146" s="6" t="s">
        <v>7040</v>
      </c>
      <c r="Y2146" s="8">
        <v>1</v>
      </c>
      <c r="Z2146" s="6" t="s">
        <v>61</v>
      </c>
      <c r="AA2146" s="22" t="s">
        <v>610</v>
      </c>
      <c r="AB2146" s="11">
        <v>1096</v>
      </c>
      <c r="AC2146" s="11">
        <v>1685</v>
      </c>
      <c r="AD2146" s="11">
        <v>60</v>
      </c>
      <c r="AE2146" s="11">
        <v>623</v>
      </c>
      <c r="AF2146" s="6" t="s">
        <v>284</v>
      </c>
      <c r="AG2146" s="12">
        <f t="shared" si="134"/>
        <v>35</v>
      </c>
      <c r="AH2146" s="11">
        <f t="shared" si="132"/>
        <v>249.2</v>
      </c>
      <c r="AI2146" s="11">
        <v>519.16999999999996</v>
      </c>
      <c r="AJ2146" s="11">
        <f t="shared" si="133"/>
        <v>207.67</v>
      </c>
      <c r="AK2146" s="6"/>
      <c r="AL2146" s="12">
        <f t="shared" si="135"/>
        <v>0</v>
      </c>
      <c r="AM2146" s="6" t="s">
        <v>49</v>
      </c>
      <c r="AN2146" s="6" t="s">
        <v>5013</v>
      </c>
    </row>
    <row r="2147" spans="1:40" s="13" customFormat="1" ht="51.95" customHeight="1" x14ac:dyDescent="0.2">
      <c r="A2147" s="18" t="s">
        <v>7244</v>
      </c>
      <c r="B2147" s="6" t="s">
        <v>49</v>
      </c>
      <c r="C2147" s="6" t="s">
        <v>7245</v>
      </c>
      <c r="D2147" s="6"/>
      <c r="E2147" s="7" t="s">
        <v>7246</v>
      </c>
      <c r="F2147" s="6" t="s">
        <v>7247</v>
      </c>
      <c r="G2147" s="6" t="s">
        <v>113</v>
      </c>
      <c r="H2147" s="6" t="s">
        <v>2259</v>
      </c>
      <c r="I2147" s="6" t="s">
        <v>2260</v>
      </c>
      <c r="J2147" s="8">
        <v>500</v>
      </c>
      <c r="K2147" s="6" t="s">
        <v>49</v>
      </c>
      <c r="L2147" s="8">
        <v>500</v>
      </c>
      <c r="M2147" s="6" t="s">
        <v>7248</v>
      </c>
      <c r="N2147" s="9">
        <v>16</v>
      </c>
      <c r="O2147" s="9">
        <v>16</v>
      </c>
      <c r="P2147" s="9">
        <v>1.5</v>
      </c>
      <c r="Q2147" s="10">
        <v>3.8400000000000001E-4</v>
      </c>
      <c r="R2147" s="9">
        <v>0.245</v>
      </c>
      <c r="S2147" s="8">
        <v>60</v>
      </c>
      <c r="T2147" s="8">
        <v>55</v>
      </c>
      <c r="U2147" s="6" t="s">
        <v>57</v>
      </c>
      <c r="V2147" s="6" t="s">
        <v>72</v>
      </c>
      <c r="W2147" s="6" t="s">
        <v>7249</v>
      </c>
      <c r="X2147" s="6" t="s">
        <v>7250</v>
      </c>
      <c r="Y2147" s="8">
        <v>1</v>
      </c>
      <c r="Z2147" s="6" t="s">
        <v>61</v>
      </c>
      <c r="AA2147" s="22"/>
      <c r="AB2147" s="11">
        <v>915</v>
      </c>
      <c r="AC2147" s="11">
        <v>1406</v>
      </c>
      <c r="AD2147" s="12"/>
      <c r="AE2147" s="11">
        <v>661</v>
      </c>
      <c r="AF2147" s="6" t="s">
        <v>6</v>
      </c>
      <c r="AG2147" s="12">
        <f t="shared" si="134"/>
        <v>35</v>
      </c>
      <c r="AH2147" s="11">
        <f t="shared" si="132"/>
        <v>429.65</v>
      </c>
      <c r="AI2147" s="11">
        <v>550.83000000000004</v>
      </c>
      <c r="AJ2147" s="11">
        <f t="shared" si="133"/>
        <v>358.04</v>
      </c>
      <c r="AK2147" s="6"/>
      <c r="AL2147" s="12">
        <f t="shared" si="135"/>
        <v>0</v>
      </c>
      <c r="AM2147" s="6" t="s">
        <v>49</v>
      </c>
      <c r="AN2147" s="6" t="s">
        <v>2130</v>
      </c>
    </row>
    <row r="2148" spans="1:40" s="13" customFormat="1" ht="51.95" customHeight="1" x14ac:dyDescent="0.2">
      <c r="A2148" s="18" t="s">
        <v>7300</v>
      </c>
      <c r="B2148" s="6" t="s">
        <v>49</v>
      </c>
      <c r="C2148" s="6" t="s">
        <v>7301</v>
      </c>
      <c r="D2148" s="6"/>
      <c r="E2148" s="7" t="s">
        <v>7302</v>
      </c>
      <c r="F2148" s="6" t="s">
        <v>7303</v>
      </c>
      <c r="G2148" s="6" t="s">
        <v>113</v>
      </c>
      <c r="H2148" s="6" t="s">
        <v>2259</v>
      </c>
      <c r="I2148" s="6" t="s">
        <v>2260</v>
      </c>
      <c r="J2148" s="8">
        <v>500</v>
      </c>
      <c r="K2148" s="6" t="s">
        <v>49</v>
      </c>
      <c r="L2148" s="8">
        <v>500</v>
      </c>
      <c r="M2148" s="6" t="s">
        <v>7304</v>
      </c>
      <c r="N2148" s="9">
        <v>16</v>
      </c>
      <c r="O2148" s="9">
        <v>16</v>
      </c>
      <c r="P2148" s="9">
        <v>1.5</v>
      </c>
      <c r="Q2148" s="10">
        <v>3.8400000000000001E-4</v>
      </c>
      <c r="R2148" s="9">
        <v>0.219</v>
      </c>
      <c r="S2148" s="8">
        <v>60</v>
      </c>
      <c r="T2148" s="8">
        <v>60</v>
      </c>
      <c r="U2148" s="6" t="s">
        <v>57</v>
      </c>
      <c r="V2148" s="6" t="s">
        <v>72</v>
      </c>
      <c r="W2148" s="6" t="s">
        <v>7305</v>
      </c>
      <c r="X2148" s="6" t="s">
        <v>7306</v>
      </c>
      <c r="Y2148" s="8">
        <v>1</v>
      </c>
      <c r="Z2148" s="6" t="s">
        <v>61</v>
      </c>
      <c r="AA2148" s="22" t="s">
        <v>610</v>
      </c>
      <c r="AB2148" s="11">
        <v>751</v>
      </c>
      <c r="AC2148" s="11">
        <v>1386</v>
      </c>
      <c r="AD2148" s="11">
        <v>60</v>
      </c>
      <c r="AE2148" s="11">
        <v>720</v>
      </c>
      <c r="AF2148" s="6" t="s">
        <v>2</v>
      </c>
      <c r="AG2148" s="12">
        <f t="shared" si="134"/>
        <v>35</v>
      </c>
      <c r="AH2148" s="11">
        <f t="shared" si="132"/>
        <v>288</v>
      </c>
      <c r="AI2148" s="11">
        <v>600</v>
      </c>
      <c r="AJ2148" s="11">
        <f t="shared" si="133"/>
        <v>240</v>
      </c>
      <c r="AK2148" s="6"/>
      <c r="AL2148" s="12">
        <f t="shared" si="135"/>
        <v>0</v>
      </c>
      <c r="AM2148" s="6" t="s">
        <v>49</v>
      </c>
      <c r="AN2148" s="6" t="s">
        <v>383</v>
      </c>
    </row>
    <row r="2149" spans="1:40" s="13" customFormat="1" ht="51.95" customHeight="1" x14ac:dyDescent="0.2">
      <c r="A2149" s="18" t="s">
        <v>9189</v>
      </c>
      <c r="B2149" s="6" t="s">
        <v>49</v>
      </c>
      <c r="C2149" s="6" t="s">
        <v>9190</v>
      </c>
      <c r="D2149" s="6"/>
      <c r="E2149" s="7" t="s">
        <v>9191</v>
      </c>
      <c r="F2149" s="6" t="s">
        <v>9192</v>
      </c>
      <c r="G2149" s="6" t="s">
        <v>113</v>
      </c>
      <c r="H2149" s="6" t="s">
        <v>2259</v>
      </c>
      <c r="I2149" s="6" t="s">
        <v>2260</v>
      </c>
      <c r="J2149" s="8">
        <v>500</v>
      </c>
      <c r="K2149" s="6" t="s">
        <v>49</v>
      </c>
      <c r="L2149" s="8">
        <v>500</v>
      </c>
      <c r="M2149" s="6" t="s">
        <v>9190</v>
      </c>
      <c r="N2149" s="9">
        <v>2</v>
      </c>
      <c r="O2149" s="9">
        <v>17</v>
      </c>
      <c r="P2149" s="9">
        <v>17</v>
      </c>
      <c r="Q2149" s="10">
        <v>5.7799999999999995E-4</v>
      </c>
      <c r="R2149" s="9">
        <v>0.24199999999999999</v>
      </c>
      <c r="S2149" s="8">
        <v>60</v>
      </c>
      <c r="T2149" s="8">
        <v>60</v>
      </c>
      <c r="U2149" s="6" t="s">
        <v>57</v>
      </c>
      <c r="V2149" s="6" t="s">
        <v>72</v>
      </c>
      <c r="W2149" s="6" t="s">
        <v>9193</v>
      </c>
      <c r="X2149" s="6" t="s">
        <v>9194</v>
      </c>
      <c r="Y2149" s="6"/>
      <c r="Z2149" s="6" t="s">
        <v>61</v>
      </c>
      <c r="AA2149" s="22"/>
      <c r="AB2149" s="11">
        <v>957</v>
      </c>
      <c r="AC2149" s="11">
        <v>1471</v>
      </c>
      <c r="AD2149" s="12"/>
      <c r="AE2149" s="11">
        <v>577</v>
      </c>
      <c r="AF2149" s="6" t="s">
        <v>284</v>
      </c>
      <c r="AG2149" s="12">
        <f t="shared" si="134"/>
        <v>35</v>
      </c>
      <c r="AH2149" s="11">
        <f t="shared" si="132"/>
        <v>375.05</v>
      </c>
      <c r="AI2149" s="11">
        <v>480.83</v>
      </c>
      <c r="AJ2149" s="11">
        <f t="shared" si="133"/>
        <v>312.54000000000002</v>
      </c>
      <c r="AK2149" s="6"/>
      <c r="AL2149" s="12">
        <f t="shared" si="135"/>
        <v>0</v>
      </c>
      <c r="AM2149" s="6" t="s">
        <v>49</v>
      </c>
      <c r="AN2149" s="6" t="s">
        <v>383</v>
      </c>
    </row>
    <row r="2150" spans="1:40" s="13" customFormat="1" ht="51.95" customHeight="1" x14ac:dyDescent="0.2">
      <c r="A2150" s="18" t="s">
        <v>9315</v>
      </c>
      <c r="B2150" s="6" t="s">
        <v>49</v>
      </c>
      <c r="C2150" s="6" t="s">
        <v>9316</v>
      </c>
      <c r="D2150" s="6"/>
      <c r="E2150" s="7" t="s">
        <v>9317</v>
      </c>
      <c r="F2150" s="6" t="s">
        <v>9318</v>
      </c>
      <c r="G2150" s="6" t="s">
        <v>113</v>
      </c>
      <c r="H2150" s="6" t="s">
        <v>2259</v>
      </c>
      <c r="I2150" s="6" t="s">
        <v>2260</v>
      </c>
      <c r="J2150" s="8">
        <v>500</v>
      </c>
      <c r="K2150" s="6" t="s">
        <v>49</v>
      </c>
      <c r="L2150" s="8">
        <v>500</v>
      </c>
      <c r="M2150" s="6" t="s">
        <v>9319</v>
      </c>
      <c r="N2150" s="9">
        <v>16</v>
      </c>
      <c r="O2150" s="9">
        <v>16</v>
      </c>
      <c r="P2150" s="9">
        <v>1.5</v>
      </c>
      <c r="Q2150" s="10">
        <v>3.8400000000000001E-4</v>
      </c>
      <c r="R2150" s="9">
        <v>0.222</v>
      </c>
      <c r="S2150" s="8">
        <v>60</v>
      </c>
      <c r="T2150" s="8">
        <v>60</v>
      </c>
      <c r="U2150" s="6" t="s">
        <v>57</v>
      </c>
      <c r="V2150" s="6" t="s">
        <v>72</v>
      </c>
      <c r="W2150" s="6" t="s">
        <v>9320</v>
      </c>
      <c r="X2150" s="6" t="s">
        <v>9321</v>
      </c>
      <c r="Y2150" s="8">
        <v>1</v>
      </c>
      <c r="Z2150" s="6" t="s">
        <v>61</v>
      </c>
      <c r="AA2150" s="22" t="s">
        <v>610</v>
      </c>
      <c r="AB2150" s="11">
        <v>1257</v>
      </c>
      <c r="AC2150" s="11">
        <v>1932</v>
      </c>
      <c r="AD2150" s="11">
        <v>60</v>
      </c>
      <c r="AE2150" s="11">
        <v>734</v>
      </c>
      <c r="AF2150" s="6" t="s">
        <v>284</v>
      </c>
      <c r="AG2150" s="12">
        <f t="shared" si="134"/>
        <v>35</v>
      </c>
      <c r="AH2150" s="11">
        <f t="shared" si="132"/>
        <v>293.60000000000002</v>
      </c>
      <c r="AI2150" s="11">
        <v>611.66999999999996</v>
      </c>
      <c r="AJ2150" s="11">
        <f t="shared" si="133"/>
        <v>244.67</v>
      </c>
      <c r="AK2150" s="6"/>
      <c r="AL2150" s="12">
        <f t="shared" si="135"/>
        <v>0</v>
      </c>
      <c r="AM2150" s="6" t="s">
        <v>49</v>
      </c>
      <c r="AN2150" s="6" t="s">
        <v>476</v>
      </c>
    </row>
    <row r="2151" spans="1:40" s="13" customFormat="1" ht="51.95" customHeight="1" x14ac:dyDescent="0.2">
      <c r="A2151" s="18" t="s">
        <v>9844</v>
      </c>
      <c r="B2151" s="6" t="s">
        <v>49</v>
      </c>
      <c r="C2151" s="6" t="s">
        <v>9845</v>
      </c>
      <c r="D2151" s="6"/>
      <c r="E2151" s="7" t="s">
        <v>9846</v>
      </c>
      <c r="F2151" s="6" t="s">
        <v>9847</v>
      </c>
      <c r="G2151" s="6" t="s">
        <v>113</v>
      </c>
      <c r="H2151" s="6" t="s">
        <v>2259</v>
      </c>
      <c r="I2151" s="6" t="s">
        <v>2260</v>
      </c>
      <c r="J2151" s="8">
        <v>500</v>
      </c>
      <c r="K2151" s="6" t="s">
        <v>49</v>
      </c>
      <c r="L2151" s="8">
        <v>500</v>
      </c>
      <c r="M2151" s="6" t="s">
        <v>9848</v>
      </c>
      <c r="N2151" s="9">
        <v>16</v>
      </c>
      <c r="O2151" s="9">
        <v>16</v>
      </c>
      <c r="P2151" s="9">
        <v>1.5</v>
      </c>
      <c r="Q2151" s="10">
        <v>3.8400000000000001E-4</v>
      </c>
      <c r="R2151" s="9">
        <v>0.22</v>
      </c>
      <c r="S2151" s="8">
        <v>60</v>
      </c>
      <c r="T2151" s="8">
        <v>60</v>
      </c>
      <c r="U2151" s="6" t="s">
        <v>57</v>
      </c>
      <c r="V2151" s="6" t="s">
        <v>72</v>
      </c>
      <c r="W2151" s="6" t="s">
        <v>9849</v>
      </c>
      <c r="X2151" s="6" t="s">
        <v>9850</v>
      </c>
      <c r="Y2151" s="8">
        <v>1</v>
      </c>
      <c r="Z2151" s="6" t="s">
        <v>61</v>
      </c>
      <c r="AA2151" s="22" t="s">
        <v>610</v>
      </c>
      <c r="AB2151" s="11">
        <v>879</v>
      </c>
      <c r="AC2151" s="11">
        <v>1352</v>
      </c>
      <c r="AD2151" s="11">
        <v>60</v>
      </c>
      <c r="AE2151" s="11">
        <v>692</v>
      </c>
      <c r="AF2151" s="6" t="s">
        <v>6</v>
      </c>
      <c r="AG2151" s="12">
        <f t="shared" si="134"/>
        <v>35</v>
      </c>
      <c r="AH2151" s="11">
        <f t="shared" si="132"/>
        <v>276.8</v>
      </c>
      <c r="AI2151" s="11">
        <v>576.66999999999996</v>
      </c>
      <c r="AJ2151" s="11">
        <f t="shared" si="133"/>
        <v>230.67</v>
      </c>
      <c r="AK2151" s="6"/>
      <c r="AL2151" s="12">
        <f t="shared" si="135"/>
        <v>0</v>
      </c>
      <c r="AM2151" s="6" t="s">
        <v>49</v>
      </c>
      <c r="AN2151" s="6" t="s">
        <v>383</v>
      </c>
    </row>
    <row r="2152" spans="1:40" s="13" customFormat="1" ht="51.95" customHeight="1" x14ac:dyDescent="0.2">
      <c r="A2152" s="18" t="s">
        <v>9904</v>
      </c>
      <c r="B2152" s="6" t="s">
        <v>49</v>
      </c>
      <c r="C2152" s="6" t="s">
        <v>9905</v>
      </c>
      <c r="D2152" s="6"/>
      <c r="E2152" s="7" t="s">
        <v>9906</v>
      </c>
      <c r="F2152" s="6" t="s">
        <v>9907</v>
      </c>
      <c r="G2152" s="6" t="s">
        <v>113</v>
      </c>
      <c r="H2152" s="6" t="s">
        <v>2259</v>
      </c>
      <c r="I2152" s="6" t="s">
        <v>2260</v>
      </c>
      <c r="J2152" s="8">
        <v>500</v>
      </c>
      <c r="K2152" s="6" t="s">
        <v>49</v>
      </c>
      <c r="L2152" s="8">
        <v>500</v>
      </c>
      <c r="M2152" s="6" t="s">
        <v>9905</v>
      </c>
      <c r="N2152" s="9">
        <v>16</v>
      </c>
      <c r="O2152" s="9">
        <v>16</v>
      </c>
      <c r="P2152" s="9">
        <v>1.5</v>
      </c>
      <c r="Q2152" s="10">
        <v>3.8400000000000001E-4</v>
      </c>
      <c r="R2152" s="9">
        <v>0.218</v>
      </c>
      <c r="S2152" s="8">
        <v>60</v>
      </c>
      <c r="T2152" s="8">
        <v>60</v>
      </c>
      <c r="U2152" s="6" t="s">
        <v>57</v>
      </c>
      <c r="V2152" s="6" t="s">
        <v>72</v>
      </c>
      <c r="W2152" s="6" t="s">
        <v>9908</v>
      </c>
      <c r="X2152" s="6" t="s">
        <v>9909</v>
      </c>
      <c r="Y2152" s="8">
        <v>1</v>
      </c>
      <c r="Z2152" s="6" t="s">
        <v>61</v>
      </c>
      <c r="AA2152" s="22" t="s">
        <v>610</v>
      </c>
      <c r="AB2152" s="11">
        <v>879</v>
      </c>
      <c r="AC2152" s="11">
        <v>1352</v>
      </c>
      <c r="AD2152" s="11">
        <v>60</v>
      </c>
      <c r="AE2152" s="11">
        <v>692</v>
      </c>
      <c r="AF2152" s="6" t="s">
        <v>6</v>
      </c>
      <c r="AG2152" s="12">
        <f t="shared" si="134"/>
        <v>35</v>
      </c>
      <c r="AH2152" s="11">
        <f t="shared" ref="AH2152:AH2215" si="136">IF(AD2152= "",AE2152*(100 -AG2152) / 100,AE2152*(100 -AD2152) / 100)</f>
        <v>276.8</v>
      </c>
      <c r="AI2152" s="11">
        <v>576.66999999999996</v>
      </c>
      <c r="AJ2152" s="11">
        <f t="shared" ref="AJ2152:AJ2215" si="137">ROUND(IF(AD2152= "",AI2152*(100 -AG2152) / 100,AI2152*(100 -AD2152) / 100),2)</f>
        <v>230.67</v>
      </c>
      <c r="AK2152" s="6"/>
      <c r="AL2152" s="12">
        <f t="shared" si="135"/>
        <v>0</v>
      </c>
      <c r="AM2152" s="6" t="s">
        <v>49</v>
      </c>
      <c r="AN2152" s="6" t="s">
        <v>3298</v>
      </c>
    </row>
    <row r="2153" spans="1:40" s="13" customFormat="1" ht="47.1" customHeight="1" x14ac:dyDescent="0.2">
      <c r="A2153" s="18" t="s">
        <v>10554</v>
      </c>
      <c r="B2153" s="6" t="s">
        <v>49</v>
      </c>
      <c r="C2153" s="6" t="s">
        <v>10555</v>
      </c>
      <c r="D2153" s="6"/>
      <c r="E2153" s="7" t="s">
        <v>10556</v>
      </c>
      <c r="F2153" s="6" t="s">
        <v>10557</v>
      </c>
      <c r="G2153" s="6" t="s">
        <v>113</v>
      </c>
      <c r="H2153" s="6" t="s">
        <v>2259</v>
      </c>
      <c r="I2153" s="6" t="s">
        <v>2260</v>
      </c>
      <c r="J2153" s="8">
        <v>215</v>
      </c>
      <c r="K2153" s="6" t="s">
        <v>49</v>
      </c>
      <c r="L2153" s="8">
        <v>215</v>
      </c>
      <c r="M2153" s="6" t="s">
        <v>10558</v>
      </c>
      <c r="N2153" s="9">
        <v>2</v>
      </c>
      <c r="O2153" s="9">
        <v>16</v>
      </c>
      <c r="P2153" s="9">
        <v>16</v>
      </c>
      <c r="Q2153" s="10">
        <v>5.1199999999999998E-4</v>
      </c>
      <c r="R2153" s="9">
        <v>0.24199999999999999</v>
      </c>
      <c r="S2153" s="8">
        <v>60</v>
      </c>
      <c r="T2153" s="8">
        <v>60</v>
      </c>
      <c r="U2153" s="6" t="s">
        <v>57</v>
      </c>
      <c r="V2153" s="6" t="s">
        <v>72</v>
      </c>
      <c r="W2153" s="6" t="s">
        <v>10559</v>
      </c>
      <c r="X2153" s="6" t="s">
        <v>10560</v>
      </c>
      <c r="Y2153" s="6"/>
      <c r="Z2153" s="6" t="s">
        <v>61</v>
      </c>
      <c r="AA2153" s="22"/>
      <c r="AB2153" s="11">
        <v>785</v>
      </c>
      <c r="AC2153" s="11">
        <v>1207</v>
      </c>
      <c r="AD2153" s="12"/>
      <c r="AE2153" s="11">
        <v>584</v>
      </c>
      <c r="AF2153" s="6" t="s">
        <v>6</v>
      </c>
      <c r="AG2153" s="12">
        <f t="shared" si="134"/>
        <v>35</v>
      </c>
      <c r="AH2153" s="11">
        <f t="shared" si="136"/>
        <v>379.6</v>
      </c>
      <c r="AI2153" s="11">
        <v>486.67</v>
      </c>
      <c r="AJ2153" s="11">
        <f t="shared" si="137"/>
        <v>316.33999999999997</v>
      </c>
      <c r="AK2153" s="6"/>
      <c r="AL2153" s="12">
        <f t="shared" si="135"/>
        <v>0</v>
      </c>
      <c r="AM2153" s="6" t="s">
        <v>49</v>
      </c>
      <c r="AN2153" s="6" t="s">
        <v>4324</v>
      </c>
    </row>
    <row r="2154" spans="1:40" s="13" customFormat="1" ht="51.95" customHeight="1" x14ac:dyDescent="0.2">
      <c r="A2154" s="18" t="s">
        <v>10954</v>
      </c>
      <c r="B2154" s="6" t="s">
        <v>49</v>
      </c>
      <c r="C2154" s="6" t="s">
        <v>10955</v>
      </c>
      <c r="D2154" s="6"/>
      <c r="E2154" s="7" t="s">
        <v>10956</v>
      </c>
      <c r="F2154" s="6" t="s">
        <v>10957</v>
      </c>
      <c r="G2154" s="6" t="s">
        <v>113</v>
      </c>
      <c r="H2154" s="6" t="s">
        <v>2259</v>
      </c>
      <c r="I2154" s="6" t="s">
        <v>2260</v>
      </c>
      <c r="J2154" s="8">
        <v>500</v>
      </c>
      <c r="K2154" s="6" t="s">
        <v>49</v>
      </c>
      <c r="L2154" s="8">
        <v>500</v>
      </c>
      <c r="M2154" s="6" t="s">
        <v>10958</v>
      </c>
      <c r="N2154" s="9">
        <v>16</v>
      </c>
      <c r="O2154" s="9">
        <v>16</v>
      </c>
      <c r="P2154" s="9">
        <v>1.5</v>
      </c>
      <c r="Q2154" s="10">
        <v>3.8400000000000001E-4</v>
      </c>
      <c r="R2154" s="9">
        <v>0.218</v>
      </c>
      <c r="S2154" s="8">
        <v>60</v>
      </c>
      <c r="T2154" s="8">
        <v>60</v>
      </c>
      <c r="U2154" s="6" t="s">
        <v>57</v>
      </c>
      <c r="V2154" s="6" t="s">
        <v>72</v>
      </c>
      <c r="W2154" s="6" t="s">
        <v>10959</v>
      </c>
      <c r="X2154" s="6" t="s">
        <v>10960</v>
      </c>
      <c r="Y2154" s="8">
        <v>1</v>
      </c>
      <c r="Z2154" s="6" t="s">
        <v>61</v>
      </c>
      <c r="AA2154" s="22" t="s">
        <v>610</v>
      </c>
      <c r="AB2154" s="11">
        <v>711</v>
      </c>
      <c r="AC2154" s="11">
        <v>1312</v>
      </c>
      <c r="AD2154" s="11">
        <v>60</v>
      </c>
      <c r="AE2154" s="11">
        <v>677</v>
      </c>
      <c r="AF2154" s="6" t="s">
        <v>2</v>
      </c>
      <c r="AG2154" s="12">
        <f t="shared" si="134"/>
        <v>35</v>
      </c>
      <c r="AH2154" s="11">
        <f t="shared" si="136"/>
        <v>270.8</v>
      </c>
      <c r="AI2154" s="11">
        <v>564.16999999999996</v>
      </c>
      <c r="AJ2154" s="11">
        <f t="shared" si="137"/>
        <v>225.67</v>
      </c>
      <c r="AK2154" s="6"/>
      <c r="AL2154" s="12">
        <f t="shared" si="135"/>
        <v>0</v>
      </c>
      <c r="AM2154" s="6" t="s">
        <v>49</v>
      </c>
      <c r="AN2154" s="6" t="s">
        <v>2030</v>
      </c>
    </row>
    <row r="2155" spans="1:40" s="13" customFormat="1" ht="51.95" customHeight="1" x14ac:dyDescent="0.2">
      <c r="A2155" s="18" t="s">
        <v>10997</v>
      </c>
      <c r="B2155" s="6" t="s">
        <v>49</v>
      </c>
      <c r="C2155" s="6" t="s">
        <v>10998</v>
      </c>
      <c r="D2155" s="6"/>
      <c r="E2155" s="7" t="s">
        <v>10999</v>
      </c>
      <c r="F2155" s="6" t="s">
        <v>11000</v>
      </c>
      <c r="G2155" s="6" t="s">
        <v>113</v>
      </c>
      <c r="H2155" s="6" t="s">
        <v>2259</v>
      </c>
      <c r="I2155" s="6" t="s">
        <v>2260</v>
      </c>
      <c r="J2155" s="8">
        <v>500</v>
      </c>
      <c r="K2155" s="6" t="s">
        <v>49</v>
      </c>
      <c r="L2155" s="8">
        <v>500</v>
      </c>
      <c r="M2155" s="6" t="s">
        <v>11001</v>
      </c>
      <c r="N2155" s="9">
        <v>16</v>
      </c>
      <c r="O2155" s="9">
        <v>16</v>
      </c>
      <c r="P2155" s="9">
        <v>1.5</v>
      </c>
      <c r="Q2155" s="10">
        <v>3.8400000000000001E-4</v>
      </c>
      <c r="R2155" s="9">
        <v>0.217</v>
      </c>
      <c r="S2155" s="8">
        <v>60</v>
      </c>
      <c r="T2155" s="8">
        <v>60</v>
      </c>
      <c r="U2155" s="6" t="s">
        <v>57</v>
      </c>
      <c r="V2155" s="6" t="s">
        <v>72</v>
      </c>
      <c r="W2155" s="6" t="s">
        <v>11002</v>
      </c>
      <c r="X2155" s="6" t="s">
        <v>11003</v>
      </c>
      <c r="Y2155" s="8">
        <v>1</v>
      </c>
      <c r="Z2155" s="6" t="s">
        <v>61</v>
      </c>
      <c r="AA2155" s="22" t="s">
        <v>3334</v>
      </c>
      <c r="AB2155" s="11">
        <v>1120</v>
      </c>
      <c r="AC2155" s="11">
        <v>1721</v>
      </c>
      <c r="AD2155" s="11">
        <v>70</v>
      </c>
      <c r="AE2155" s="11">
        <v>632</v>
      </c>
      <c r="AF2155" s="6" t="s">
        <v>284</v>
      </c>
      <c r="AG2155" s="12">
        <f t="shared" si="134"/>
        <v>35</v>
      </c>
      <c r="AH2155" s="11">
        <f t="shared" si="136"/>
        <v>189.6</v>
      </c>
      <c r="AI2155" s="11">
        <v>526.66999999999996</v>
      </c>
      <c r="AJ2155" s="11">
        <f t="shared" si="137"/>
        <v>158</v>
      </c>
      <c r="AK2155" s="6"/>
      <c r="AL2155" s="12">
        <f t="shared" si="135"/>
        <v>0</v>
      </c>
      <c r="AM2155" s="6" t="s">
        <v>49</v>
      </c>
      <c r="AN2155" s="6" t="s">
        <v>6192</v>
      </c>
    </row>
    <row r="2156" spans="1:40" s="13" customFormat="1" ht="51.95" customHeight="1" x14ac:dyDescent="0.2">
      <c r="A2156" s="18" t="s">
        <v>11673</v>
      </c>
      <c r="B2156" s="6" t="s">
        <v>49</v>
      </c>
      <c r="C2156" s="6" t="s">
        <v>11674</v>
      </c>
      <c r="D2156" s="6"/>
      <c r="E2156" s="7" t="s">
        <v>11675</v>
      </c>
      <c r="F2156" s="6" t="s">
        <v>11676</v>
      </c>
      <c r="G2156" s="6" t="s">
        <v>113</v>
      </c>
      <c r="H2156" s="6" t="s">
        <v>2259</v>
      </c>
      <c r="I2156" s="6" t="s">
        <v>2260</v>
      </c>
      <c r="J2156" s="8">
        <v>500</v>
      </c>
      <c r="K2156" s="6" t="s">
        <v>49</v>
      </c>
      <c r="L2156" s="8">
        <v>500</v>
      </c>
      <c r="M2156" s="6" t="s">
        <v>11677</v>
      </c>
      <c r="N2156" s="9">
        <v>16.5</v>
      </c>
      <c r="O2156" s="9">
        <v>16</v>
      </c>
      <c r="P2156" s="9">
        <v>1.17</v>
      </c>
      <c r="Q2156" s="10">
        <v>3.0899999999999998E-4</v>
      </c>
      <c r="R2156" s="9">
        <v>0.22</v>
      </c>
      <c r="S2156" s="8">
        <v>60</v>
      </c>
      <c r="T2156" s="8">
        <v>60</v>
      </c>
      <c r="U2156" s="6" t="s">
        <v>57</v>
      </c>
      <c r="V2156" s="6" t="s">
        <v>72</v>
      </c>
      <c r="W2156" s="6" t="s">
        <v>11678</v>
      </c>
      <c r="X2156" s="6" t="s">
        <v>11679</v>
      </c>
      <c r="Y2156" s="8">
        <v>1</v>
      </c>
      <c r="Z2156" s="6" t="s">
        <v>61</v>
      </c>
      <c r="AA2156" s="22" t="s">
        <v>3334</v>
      </c>
      <c r="AB2156" s="11">
        <v>609</v>
      </c>
      <c r="AC2156" s="11">
        <v>1248</v>
      </c>
      <c r="AD2156" s="11">
        <v>70</v>
      </c>
      <c r="AE2156" s="11">
        <v>633</v>
      </c>
      <c r="AF2156" s="6" t="s">
        <v>2</v>
      </c>
      <c r="AG2156" s="12">
        <f t="shared" si="134"/>
        <v>35</v>
      </c>
      <c r="AH2156" s="11">
        <f t="shared" si="136"/>
        <v>189.9</v>
      </c>
      <c r="AI2156" s="11">
        <v>527.5</v>
      </c>
      <c r="AJ2156" s="11">
        <f t="shared" si="137"/>
        <v>158.25</v>
      </c>
      <c r="AK2156" s="6"/>
      <c r="AL2156" s="12">
        <f t="shared" si="135"/>
        <v>0</v>
      </c>
      <c r="AM2156" s="6" t="s">
        <v>49</v>
      </c>
      <c r="AN2156" s="6" t="s">
        <v>6192</v>
      </c>
    </row>
    <row r="2157" spans="1:40" s="13" customFormat="1" ht="51.95" customHeight="1" x14ac:dyDescent="0.2">
      <c r="A2157" s="18" t="s">
        <v>12936</v>
      </c>
      <c r="B2157" s="6" t="s">
        <v>49</v>
      </c>
      <c r="C2157" s="6" t="s">
        <v>12937</v>
      </c>
      <c r="D2157" s="6"/>
      <c r="E2157" s="7" t="s">
        <v>12938</v>
      </c>
      <c r="F2157" s="6" t="s">
        <v>12939</v>
      </c>
      <c r="G2157" s="6" t="s">
        <v>113</v>
      </c>
      <c r="H2157" s="6" t="s">
        <v>2259</v>
      </c>
      <c r="I2157" s="6" t="s">
        <v>2260</v>
      </c>
      <c r="J2157" s="8">
        <v>232</v>
      </c>
      <c r="K2157" s="6" t="s">
        <v>49</v>
      </c>
      <c r="L2157" s="8">
        <v>240</v>
      </c>
      <c r="M2157" s="6" t="s">
        <v>12940</v>
      </c>
      <c r="N2157" s="9">
        <v>16</v>
      </c>
      <c r="O2157" s="9">
        <v>1</v>
      </c>
      <c r="P2157" s="9">
        <v>16</v>
      </c>
      <c r="Q2157" s="10">
        <v>2.5599999999999999E-4</v>
      </c>
      <c r="R2157" s="9">
        <v>0.23200000000000001</v>
      </c>
      <c r="S2157" s="8">
        <v>60</v>
      </c>
      <c r="T2157" s="8">
        <v>60</v>
      </c>
      <c r="U2157" s="6" t="s">
        <v>57</v>
      </c>
      <c r="V2157" s="6" t="s">
        <v>72</v>
      </c>
      <c r="W2157" s="6" t="s">
        <v>12941</v>
      </c>
      <c r="X2157" s="6" t="s">
        <v>12942</v>
      </c>
      <c r="Y2157" s="8">
        <v>1</v>
      </c>
      <c r="Z2157" s="6" t="s">
        <v>61</v>
      </c>
      <c r="AA2157" s="22"/>
      <c r="AB2157" s="11">
        <v>845</v>
      </c>
      <c r="AC2157" s="11">
        <v>1299</v>
      </c>
      <c r="AD2157" s="12"/>
      <c r="AE2157" s="11">
        <v>623</v>
      </c>
      <c r="AF2157" s="6" t="s">
        <v>6</v>
      </c>
      <c r="AG2157" s="12">
        <f t="shared" si="134"/>
        <v>35</v>
      </c>
      <c r="AH2157" s="11">
        <f t="shared" si="136"/>
        <v>404.95</v>
      </c>
      <c r="AI2157" s="11">
        <v>519.16999999999996</v>
      </c>
      <c r="AJ2157" s="11">
        <f t="shared" si="137"/>
        <v>337.46</v>
      </c>
      <c r="AK2157" s="6"/>
      <c r="AL2157" s="12">
        <f t="shared" si="135"/>
        <v>0</v>
      </c>
      <c r="AM2157" s="6" t="s">
        <v>49</v>
      </c>
      <c r="AN2157" s="6" t="s">
        <v>2472</v>
      </c>
    </row>
    <row r="2158" spans="1:40" s="13" customFormat="1" ht="51.95" customHeight="1" x14ac:dyDescent="0.2">
      <c r="A2158" s="18" t="s">
        <v>13261</v>
      </c>
      <c r="B2158" s="6" t="s">
        <v>49</v>
      </c>
      <c r="C2158" s="6" t="s">
        <v>13262</v>
      </c>
      <c r="D2158" s="6"/>
      <c r="E2158" s="7" t="s">
        <v>13263</v>
      </c>
      <c r="F2158" s="6" t="s">
        <v>13264</v>
      </c>
      <c r="G2158" s="6" t="s">
        <v>113</v>
      </c>
      <c r="H2158" s="6" t="s">
        <v>2259</v>
      </c>
      <c r="I2158" s="6" t="s">
        <v>2260</v>
      </c>
      <c r="J2158" s="8">
        <v>500</v>
      </c>
      <c r="K2158" s="6" t="s">
        <v>49</v>
      </c>
      <c r="L2158" s="8">
        <v>500</v>
      </c>
      <c r="M2158" s="6" t="s">
        <v>13265</v>
      </c>
      <c r="N2158" s="9">
        <v>16</v>
      </c>
      <c r="O2158" s="9">
        <v>1</v>
      </c>
      <c r="P2158" s="9">
        <v>16</v>
      </c>
      <c r="Q2158" s="10">
        <v>2.5599999999999999E-4</v>
      </c>
      <c r="R2158" s="9">
        <v>0.24299999999999999</v>
      </c>
      <c r="S2158" s="8">
        <v>60</v>
      </c>
      <c r="T2158" s="8">
        <v>60</v>
      </c>
      <c r="U2158" s="6" t="s">
        <v>57</v>
      </c>
      <c r="V2158" s="6" t="s">
        <v>72</v>
      </c>
      <c r="W2158" s="6" t="s">
        <v>13266</v>
      </c>
      <c r="X2158" s="6" t="s">
        <v>13267</v>
      </c>
      <c r="Y2158" s="8">
        <v>1</v>
      </c>
      <c r="Z2158" s="6" t="s">
        <v>61</v>
      </c>
      <c r="AA2158" s="22" t="s">
        <v>610</v>
      </c>
      <c r="AB2158" s="11">
        <v>794</v>
      </c>
      <c r="AC2158" s="11">
        <v>1221</v>
      </c>
      <c r="AD2158" s="11">
        <v>60</v>
      </c>
      <c r="AE2158" s="11">
        <v>597</v>
      </c>
      <c r="AF2158" s="6" t="s">
        <v>6</v>
      </c>
      <c r="AG2158" s="12">
        <f t="shared" si="134"/>
        <v>35</v>
      </c>
      <c r="AH2158" s="11">
        <f t="shared" si="136"/>
        <v>238.8</v>
      </c>
      <c r="AI2158" s="11">
        <v>497.5</v>
      </c>
      <c r="AJ2158" s="11">
        <f t="shared" si="137"/>
        <v>199</v>
      </c>
      <c r="AK2158" s="6"/>
      <c r="AL2158" s="12">
        <f t="shared" si="135"/>
        <v>0</v>
      </c>
      <c r="AM2158" s="6" t="s">
        <v>49</v>
      </c>
      <c r="AN2158" s="6" t="s">
        <v>383</v>
      </c>
    </row>
    <row r="2159" spans="1:40" s="13" customFormat="1" ht="51.95" customHeight="1" x14ac:dyDescent="0.2">
      <c r="A2159" s="18" t="s">
        <v>14073</v>
      </c>
      <c r="B2159" s="6" t="s">
        <v>49</v>
      </c>
      <c r="C2159" s="6" t="s">
        <v>14074</v>
      </c>
      <c r="D2159" s="6"/>
      <c r="E2159" s="7" t="s">
        <v>14075</v>
      </c>
      <c r="F2159" s="6" t="s">
        <v>14076</v>
      </c>
      <c r="G2159" s="6" t="s">
        <v>113</v>
      </c>
      <c r="H2159" s="6" t="s">
        <v>2259</v>
      </c>
      <c r="I2159" s="6" t="s">
        <v>2260</v>
      </c>
      <c r="J2159" s="8">
        <v>500</v>
      </c>
      <c r="K2159" s="6" t="s">
        <v>49</v>
      </c>
      <c r="L2159" s="8">
        <v>500</v>
      </c>
      <c r="M2159" s="6" t="s">
        <v>14077</v>
      </c>
      <c r="N2159" s="9">
        <v>16</v>
      </c>
      <c r="O2159" s="9">
        <v>16</v>
      </c>
      <c r="P2159" s="9">
        <v>1.8</v>
      </c>
      <c r="Q2159" s="10">
        <v>4.6099999999999998E-4</v>
      </c>
      <c r="R2159" s="9">
        <v>0.223</v>
      </c>
      <c r="S2159" s="8">
        <v>60</v>
      </c>
      <c r="T2159" s="8">
        <v>60</v>
      </c>
      <c r="U2159" s="6" t="s">
        <v>57</v>
      </c>
      <c r="V2159" s="6" t="s">
        <v>72</v>
      </c>
      <c r="W2159" s="6" t="s">
        <v>14078</v>
      </c>
      <c r="X2159" s="6" t="s">
        <v>14079</v>
      </c>
      <c r="Y2159" s="8">
        <v>1</v>
      </c>
      <c r="Z2159" s="6" t="s">
        <v>61</v>
      </c>
      <c r="AA2159" s="22"/>
      <c r="AB2159" s="11">
        <v>800</v>
      </c>
      <c r="AC2159" s="11">
        <v>1230</v>
      </c>
      <c r="AD2159" s="12"/>
      <c r="AE2159" s="11">
        <v>600</v>
      </c>
      <c r="AF2159" s="6" t="s">
        <v>2</v>
      </c>
      <c r="AG2159" s="12">
        <f t="shared" si="134"/>
        <v>35</v>
      </c>
      <c r="AH2159" s="11">
        <f t="shared" si="136"/>
        <v>390</v>
      </c>
      <c r="AI2159" s="11">
        <v>500</v>
      </c>
      <c r="AJ2159" s="11">
        <f t="shared" si="137"/>
        <v>325</v>
      </c>
      <c r="AK2159" s="6"/>
      <c r="AL2159" s="12">
        <f t="shared" si="135"/>
        <v>0</v>
      </c>
      <c r="AM2159" s="6" t="s">
        <v>49</v>
      </c>
      <c r="AN2159" s="6" t="s">
        <v>13260</v>
      </c>
    </row>
    <row r="2160" spans="1:40" s="13" customFormat="1" ht="51.95" customHeight="1" x14ac:dyDescent="0.2">
      <c r="A2160" s="18" t="s">
        <v>14593</v>
      </c>
      <c r="B2160" s="6" t="s">
        <v>49</v>
      </c>
      <c r="C2160" s="6" t="s">
        <v>14594</v>
      </c>
      <c r="D2160" s="6"/>
      <c r="E2160" s="7" t="s">
        <v>14595</v>
      </c>
      <c r="F2160" s="6" t="s">
        <v>14596</v>
      </c>
      <c r="G2160" s="6" t="s">
        <v>113</v>
      </c>
      <c r="H2160" s="6" t="s">
        <v>2259</v>
      </c>
      <c r="I2160" s="6" t="s">
        <v>2260</v>
      </c>
      <c r="J2160" s="8">
        <v>500</v>
      </c>
      <c r="K2160" s="6" t="s">
        <v>49</v>
      </c>
      <c r="L2160" s="8">
        <v>500</v>
      </c>
      <c r="M2160" s="6" t="s">
        <v>14597</v>
      </c>
      <c r="N2160" s="9">
        <v>16</v>
      </c>
      <c r="O2160" s="9">
        <v>1</v>
      </c>
      <c r="P2160" s="9">
        <v>16</v>
      </c>
      <c r="Q2160" s="10">
        <v>2.5599999999999999E-4</v>
      </c>
      <c r="R2160" s="9">
        <v>0.23</v>
      </c>
      <c r="S2160" s="8">
        <v>60</v>
      </c>
      <c r="T2160" s="8">
        <v>60</v>
      </c>
      <c r="U2160" s="6" t="s">
        <v>57</v>
      </c>
      <c r="V2160" s="6" t="s">
        <v>72</v>
      </c>
      <c r="W2160" s="6" t="s">
        <v>14598</v>
      </c>
      <c r="X2160" s="6" t="s">
        <v>14599</v>
      </c>
      <c r="Y2160" s="8">
        <v>1</v>
      </c>
      <c r="Z2160" s="6" t="s">
        <v>61</v>
      </c>
      <c r="AA2160" s="22"/>
      <c r="AB2160" s="11">
        <v>823</v>
      </c>
      <c r="AC2160" s="11">
        <v>1265</v>
      </c>
      <c r="AD2160" s="12"/>
      <c r="AE2160" s="11">
        <v>623</v>
      </c>
      <c r="AF2160" s="6" t="s">
        <v>6</v>
      </c>
      <c r="AG2160" s="12">
        <f t="shared" si="134"/>
        <v>35</v>
      </c>
      <c r="AH2160" s="11">
        <f t="shared" si="136"/>
        <v>404.95</v>
      </c>
      <c r="AI2160" s="11">
        <v>519.16999999999996</v>
      </c>
      <c r="AJ2160" s="11">
        <f t="shared" si="137"/>
        <v>337.46</v>
      </c>
      <c r="AK2160" s="6"/>
      <c r="AL2160" s="12">
        <f t="shared" si="135"/>
        <v>0</v>
      </c>
      <c r="AM2160" s="6" t="s">
        <v>49</v>
      </c>
      <c r="AN2160" s="6" t="s">
        <v>2472</v>
      </c>
    </row>
    <row r="2161" spans="1:40" s="13" customFormat="1" ht="51.95" customHeight="1" x14ac:dyDescent="0.2">
      <c r="A2161" s="18" t="s">
        <v>14718</v>
      </c>
      <c r="B2161" s="6" t="s">
        <v>49</v>
      </c>
      <c r="C2161" s="6" t="s">
        <v>14719</v>
      </c>
      <c r="D2161" s="6"/>
      <c r="E2161" s="7" t="s">
        <v>14720</v>
      </c>
      <c r="F2161" s="6" t="s">
        <v>14721</v>
      </c>
      <c r="G2161" s="6" t="s">
        <v>113</v>
      </c>
      <c r="H2161" s="6" t="s">
        <v>2259</v>
      </c>
      <c r="I2161" s="6" t="s">
        <v>2260</v>
      </c>
      <c r="J2161" s="8">
        <v>500</v>
      </c>
      <c r="K2161" s="6" t="s">
        <v>49</v>
      </c>
      <c r="L2161" s="8">
        <v>500</v>
      </c>
      <c r="M2161" s="6" t="s">
        <v>14722</v>
      </c>
      <c r="N2161" s="9">
        <v>16</v>
      </c>
      <c r="O2161" s="9">
        <v>16</v>
      </c>
      <c r="P2161" s="9">
        <v>1.5</v>
      </c>
      <c r="Q2161" s="10">
        <v>3.8400000000000001E-4</v>
      </c>
      <c r="R2161" s="9">
        <v>0.22</v>
      </c>
      <c r="S2161" s="8">
        <v>60</v>
      </c>
      <c r="T2161" s="8">
        <v>60</v>
      </c>
      <c r="U2161" s="6" t="s">
        <v>57</v>
      </c>
      <c r="V2161" s="6" t="s">
        <v>72</v>
      </c>
      <c r="W2161" s="6" t="s">
        <v>14723</v>
      </c>
      <c r="X2161" s="6" t="s">
        <v>14724</v>
      </c>
      <c r="Y2161" s="8">
        <v>1</v>
      </c>
      <c r="Z2161" s="6" t="s">
        <v>61</v>
      </c>
      <c r="AA2161" s="22"/>
      <c r="AB2161" s="11">
        <v>800</v>
      </c>
      <c r="AC2161" s="11">
        <v>1230</v>
      </c>
      <c r="AD2161" s="12"/>
      <c r="AE2161" s="11">
        <v>600</v>
      </c>
      <c r="AF2161" s="6" t="s">
        <v>6</v>
      </c>
      <c r="AG2161" s="12">
        <f t="shared" si="134"/>
        <v>35</v>
      </c>
      <c r="AH2161" s="11">
        <f t="shared" si="136"/>
        <v>390</v>
      </c>
      <c r="AI2161" s="11">
        <v>500</v>
      </c>
      <c r="AJ2161" s="11">
        <f t="shared" si="137"/>
        <v>325</v>
      </c>
      <c r="AK2161" s="6"/>
      <c r="AL2161" s="12">
        <f t="shared" si="135"/>
        <v>0</v>
      </c>
      <c r="AM2161" s="6" t="s">
        <v>49</v>
      </c>
      <c r="AN2161" s="6" t="s">
        <v>4390</v>
      </c>
    </row>
    <row r="2162" spans="1:40" s="13" customFormat="1" ht="51.95" customHeight="1" x14ac:dyDescent="0.2">
      <c r="A2162" s="18" t="s">
        <v>14725</v>
      </c>
      <c r="B2162" s="6" t="s">
        <v>49</v>
      </c>
      <c r="C2162" s="6" t="s">
        <v>14726</v>
      </c>
      <c r="D2162" s="6"/>
      <c r="E2162" s="7" t="s">
        <v>14727</v>
      </c>
      <c r="F2162" s="6" t="s">
        <v>14728</v>
      </c>
      <c r="G2162" s="6" t="s">
        <v>113</v>
      </c>
      <c r="H2162" s="6" t="s">
        <v>2259</v>
      </c>
      <c r="I2162" s="6" t="s">
        <v>2260</v>
      </c>
      <c r="J2162" s="8">
        <v>500</v>
      </c>
      <c r="K2162" s="6" t="s">
        <v>49</v>
      </c>
      <c r="L2162" s="8">
        <v>500</v>
      </c>
      <c r="M2162" s="6" t="s">
        <v>14726</v>
      </c>
      <c r="N2162" s="9">
        <v>2</v>
      </c>
      <c r="O2162" s="9">
        <v>16</v>
      </c>
      <c r="P2162" s="9">
        <v>16</v>
      </c>
      <c r="Q2162" s="10">
        <v>5.1199999999999998E-4</v>
      </c>
      <c r="R2162" s="9">
        <v>0.22</v>
      </c>
      <c r="S2162" s="8">
        <v>60</v>
      </c>
      <c r="T2162" s="8">
        <v>60</v>
      </c>
      <c r="U2162" s="6" t="s">
        <v>57</v>
      </c>
      <c r="V2162" s="6" t="s">
        <v>72</v>
      </c>
      <c r="W2162" s="6" t="s">
        <v>14729</v>
      </c>
      <c r="X2162" s="6" t="s">
        <v>14730</v>
      </c>
      <c r="Y2162" s="8">
        <v>1</v>
      </c>
      <c r="Z2162" s="6" t="s">
        <v>61</v>
      </c>
      <c r="AA2162" s="22"/>
      <c r="AB2162" s="11">
        <v>809</v>
      </c>
      <c r="AC2162" s="11">
        <v>1243</v>
      </c>
      <c r="AD2162" s="12"/>
      <c r="AE2162" s="11">
        <v>600</v>
      </c>
      <c r="AF2162" s="6" t="s">
        <v>6</v>
      </c>
      <c r="AG2162" s="12">
        <f t="shared" si="134"/>
        <v>35</v>
      </c>
      <c r="AH2162" s="11">
        <f t="shared" si="136"/>
        <v>390</v>
      </c>
      <c r="AI2162" s="11">
        <v>500</v>
      </c>
      <c r="AJ2162" s="11">
        <f t="shared" si="137"/>
        <v>325</v>
      </c>
      <c r="AK2162" s="6"/>
      <c r="AL2162" s="12">
        <f t="shared" si="135"/>
        <v>0</v>
      </c>
      <c r="AM2162" s="6" t="s">
        <v>49</v>
      </c>
      <c r="AN2162" s="6" t="s">
        <v>4390</v>
      </c>
    </row>
    <row r="2163" spans="1:40" s="13" customFormat="1" ht="51.95" customHeight="1" x14ac:dyDescent="0.2">
      <c r="A2163" s="18" t="s">
        <v>15043</v>
      </c>
      <c r="B2163" s="6" t="s">
        <v>49</v>
      </c>
      <c r="C2163" s="6" t="s">
        <v>15044</v>
      </c>
      <c r="D2163" s="6"/>
      <c r="E2163" s="7" t="s">
        <v>15045</v>
      </c>
      <c r="F2163" s="6" t="s">
        <v>15046</v>
      </c>
      <c r="G2163" s="6" t="s">
        <v>113</v>
      </c>
      <c r="H2163" s="6" t="s">
        <v>2259</v>
      </c>
      <c r="I2163" s="6" t="s">
        <v>2260</v>
      </c>
      <c r="J2163" s="8">
        <v>113</v>
      </c>
      <c r="K2163" s="6" t="s">
        <v>49</v>
      </c>
      <c r="L2163" s="8">
        <v>122</v>
      </c>
      <c r="M2163" s="6" t="s">
        <v>15044</v>
      </c>
      <c r="N2163" s="9">
        <v>2</v>
      </c>
      <c r="O2163" s="9">
        <v>16</v>
      </c>
      <c r="P2163" s="9">
        <v>16</v>
      </c>
      <c r="Q2163" s="10">
        <v>5.1199999999999998E-4</v>
      </c>
      <c r="R2163" s="9">
        <v>0.24199999999999999</v>
      </c>
      <c r="S2163" s="8">
        <v>60</v>
      </c>
      <c r="T2163" s="8">
        <v>60</v>
      </c>
      <c r="U2163" s="6" t="s">
        <v>57</v>
      </c>
      <c r="V2163" s="6" t="s">
        <v>72</v>
      </c>
      <c r="W2163" s="6" t="s">
        <v>15047</v>
      </c>
      <c r="X2163" s="6" t="s">
        <v>15048</v>
      </c>
      <c r="Y2163" s="6"/>
      <c r="Z2163" s="6" t="s">
        <v>61</v>
      </c>
      <c r="AA2163" s="22"/>
      <c r="AB2163" s="11">
        <v>1001</v>
      </c>
      <c r="AC2163" s="11">
        <v>1539</v>
      </c>
      <c r="AD2163" s="12"/>
      <c r="AE2163" s="11">
        <v>595</v>
      </c>
      <c r="AF2163" s="6" t="s">
        <v>284</v>
      </c>
      <c r="AG2163" s="12">
        <f t="shared" si="134"/>
        <v>35</v>
      </c>
      <c r="AH2163" s="11">
        <f t="shared" si="136"/>
        <v>386.75</v>
      </c>
      <c r="AI2163" s="11">
        <v>495.83</v>
      </c>
      <c r="AJ2163" s="11">
        <f t="shared" si="137"/>
        <v>322.29000000000002</v>
      </c>
      <c r="AK2163" s="6"/>
      <c r="AL2163" s="12">
        <f t="shared" si="135"/>
        <v>0</v>
      </c>
      <c r="AM2163" s="6" t="s">
        <v>49</v>
      </c>
      <c r="AN2163" s="6" t="s">
        <v>12477</v>
      </c>
    </row>
    <row r="2164" spans="1:40" s="13" customFormat="1" ht="51.95" customHeight="1" x14ac:dyDescent="0.2">
      <c r="A2164" s="18" t="s">
        <v>15277</v>
      </c>
      <c r="B2164" s="6" t="s">
        <v>49</v>
      </c>
      <c r="C2164" s="6" t="s">
        <v>15278</v>
      </c>
      <c r="D2164" s="6"/>
      <c r="E2164" s="7" t="s">
        <v>15279</v>
      </c>
      <c r="F2164" s="6" t="s">
        <v>15280</v>
      </c>
      <c r="G2164" s="6" t="s">
        <v>113</v>
      </c>
      <c r="H2164" s="6" t="s">
        <v>2259</v>
      </c>
      <c r="I2164" s="6" t="s">
        <v>2260</v>
      </c>
      <c r="J2164" s="8">
        <v>500</v>
      </c>
      <c r="K2164" s="6" t="s">
        <v>49</v>
      </c>
      <c r="L2164" s="8">
        <v>500</v>
      </c>
      <c r="M2164" s="6" t="s">
        <v>15278</v>
      </c>
      <c r="N2164" s="9">
        <v>2</v>
      </c>
      <c r="O2164" s="9">
        <v>16</v>
      </c>
      <c r="P2164" s="9">
        <v>16</v>
      </c>
      <c r="Q2164" s="10">
        <v>5.1199999999999998E-4</v>
      </c>
      <c r="R2164" s="9">
        <v>0.24199999999999999</v>
      </c>
      <c r="S2164" s="8">
        <v>60</v>
      </c>
      <c r="T2164" s="8">
        <v>60</v>
      </c>
      <c r="U2164" s="6" t="s">
        <v>57</v>
      </c>
      <c r="V2164" s="6" t="s">
        <v>72</v>
      </c>
      <c r="W2164" s="6" t="s">
        <v>15281</v>
      </c>
      <c r="X2164" s="6" t="s">
        <v>15282</v>
      </c>
      <c r="Y2164" s="6"/>
      <c r="Z2164" s="6" t="s">
        <v>61</v>
      </c>
      <c r="AA2164" s="22"/>
      <c r="AB2164" s="11">
        <v>794</v>
      </c>
      <c r="AC2164" s="11">
        <v>1220</v>
      </c>
      <c r="AD2164" s="12"/>
      <c r="AE2164" s="11">
        <v>595</v>
      </c>
      <c r="AF2164" s="6" t="s">
        <v>2</v>
      </c>
      <c r="AG2164" s="12">
        <f t="shared" si="134"/>
        <v>35</v>
      </c>
      <c r="AH2164" s="11">
        <f t="shared" si="136"/>
        <v>386.75</v>
      </c>
      <c r="AI2164" s="11">
        <v>495.83</v>
      </c>
      <c r="AJ2164" s="11">
        <f t="shared" si="137"/>
        <v>322.29000000000002</v>
      </c>
      <c r="AK2164" s="6"/>
      <c r="AL2164" s="12">
        <f t="shared" si="135"/>
        <v>0</v>
      </c>
      <c r="AM2164" s="6" t="s">
        <v>49</v>
      </c>
      <c r="AN2164" s="6" t="s">
        <v>12477</v>
      </c>
    </row>
    <row r="2165" spans="1:40" s="13" customFormat="1" ht="51.95" customHeight="1" x14ac:dyDescent="0.2">
      <c r="A2165" s="18" t="s">
        <v>15326</v>
      </c>
      <c r="B2165" s="6" t="s">
        <v>49</v>
      </c>
      <c r="C2165" s="6" t="s">
        <v>15327</v>
      </c>
      <c r="D2165" s="6"/>
      <c r="E2165" s="7" t="s">
        <v>15328</v>
      </c>
      <c r="F2165" s="6" t="s">
        <v>15329</v>
      </c>
      <c r="G2165" s="6" t="s">
        <v>113</v>
      </c>
      <c r="H2165" s="6" t="s">
        <v>2259</v>
      </c>
      <c r="I2165" s="6" t="s">
        <v>2260</v>
      </c>
      <c r="J2165" s="8">
        <v>500</v>
      </c>
      <c r="K2165" s="6" t="s">
        <v>49</v>
      </c>
      <c r="L2165" s="8">
        <v>500</v>
      </c>
      <c r="M2165" s="6" t="s">
        <v>15330</v>
      </c>
      <c r="N2165" s="9">
        <v>16</v>
      </c>
      <c r="O2165" s="9">
        <v>16</v>
      </c>
      <c r="P2165" s="9">
        <v>1.5</v>
      </c>
      <c r="Q2165" s="10">
        <v>3.8400000000000001E-4</v>
      </c>
      <c r="R2165" s="9">
        <v>0.20200000000000001</v>
      </c>
      <c r="S2165" s="8">
        <v>60</v>
      </c>
      <c r="T2165" s="8">
        <v>60</v>
      </c>
      <c r="U2165" s="6" t="s">
        <v>57</v>
      </c>
      <c r="V2165" s="6" t="s">
        <v>72</v>
      </c>
      <c r="W2165" s="6" t="s">
        <v>15331</v>
      </c>
      <c r="X2165" s="6" t="s">
        <v>15332</v>
      </c>
      <c r="Y2165" s="8">
        <v>1</v>
      </c>
      <c r="Z2165" s="6" t="s">
        <v>61</v>
      </c>
      <c r="AA2165" s="22"/>
      <c r="AB2165" s="11">
        <v>873</v>
      </c>
      <c r="AC2165" s="11">
        <v>1342</v>
      </c>
      <c r="AD2165" s="12"/>
      <c r="AE2165" s="11">
        <v>674</v>
      </c>
      <c r="AF2165" s="6" t="s">
        <v>2</v>
      </c>
      <c r="AG2165" s="12">
        <f t="shared" si="134"/>
        <v>35</v>
      </c>
      <c r="AH2165" s="11">
        <f t="shared" si="136"/>
        <v>438.1</v>
      </c>
      <c r="AI2165" s="11">
        <v>561.66999999999996</v>
      </c>
      <c r="AJ2165" s="11">
        <f t="shared" si="137"/>
        <v>365.09</v>
      </c>
      <c r="AK2165" s="6"/>
      <c r="AL2165" s="12">
        <f t="shared" si="135"/>
        <v>0</v>
      </c>
      <c r="AM2165" s="6" t="s">
        <v>49</v>
      </c>
      <c r="AN2165" s="6" t="s">
        <v>15333</v>
      </c>
    </row>
    <row r="2166" spans="1:40" s="13" customFormat="1" ht="51.95" customHeight="1" x14ac:dyDescent="0.2">
      <c r="A2166" s="18" t="s">
        <v>16410</v>
      </c>
      <c r="B2166" s="6" t="s">
        <v>49</v>
      </c>
      <c r="C2166" s="6" t="s">
        <v>16411</v>
      </c>
      <c r="D2166" s="6"/>
      <c r="E2166" s="7" t="s">
        <v>16412</v>
      </c>
      <c r="F2166" s="6" t="s">
        <v>16413</v>
      </c>
      <c r="G2166" s="6" t="s">
        <v>113</v>
      </c>
      <c r="H2166" s="6" t="s">
        <v>2259</v>
      </c>
      <c r="I2166" s="6" t="s">
        <v>2260</v>
      </c>
      <c r="J2166" s="8">
        <v>415</v>
      </c>
      <c r="K2166" s="6" t="s">
        <v>49</v>
      </c>
      <c r="L2166" s="8">
        <v>415</v>
      </c>
      <c r="M2166" s="6" t="s">
        <v>16414</v>
      </c>
      <c r="N2166" s="9">
        <v>16</v>
      </c>
      <c r="O2166" s="9">
        <v>16</v>
      </c>
      <c r="P2166" s="9">
        <v>1.8</v>
      </c>
      <c r="Q2166" s="10">
        <v>4.6099999999999998E-4</v>
      </c>
      <c r="R2166" s="9">
        <v>0.246</v>
      </c>
      <c r="S2166" s="8">
        <v>60</v>
      </c>
      <c r="T2166" s="8">
        <v>60</v>
      </c>
      <c r="U2166" s="6" t="s">
        <v>57</v>
      </c>
      <c r="V2166" s="6" t="s">
        <v>72</v>
      </c>
      <c r="W2166" s="6" t="s">
        <v>16415</v>
      </c>
      <c r="X2166" s="6" t="s">
        <v>16416</v>
      </c>
      <c r="Y2166" s="6"/>
      <c r="Z2166" s="6" t="s">
        <v>61</v>
      </c>
      <c r="AA2166" s="22"/>
      <c r="AB2166" s="11">
        <v>833</v>
      </c>
      <c r="AC2166" s="11">
        <v>1280</v>
      </c>
      <c r="AD2166" s="12"/>
      <c r="AE2166" s="11">
        <v>623</v>
      </c>
      <c r="AF2166" s="6" t="s">
        <v>6</v>
      </c>
      <c r="AG2166" s="12">
        <f t="shared" si="134"/>
        <v>35</v>
      </c>
      <c r="AH2166" s="11">
        <f t="shared" si="136"/>
        <v>404.95</v>
      </c>
      <c r="AI2166" s="11">
        <v>519.16999999999996</v>
      </c>
      <c r="AJ2166" s="11">
        <f t="shared" si="137"/>
        <v>337.46</v>
      </c>
      <c r="AK2166" s="6"/>
      <c r="AL2166" s="12">
        <f t="shared" si="135"/>
        <v>0</v>
      </c>
      <c r="AM2166" s="6" t="s">
        <v>49</v>
      </c>
      <c r="AN2166" s="6" t="s">
        <v>16146</v>
      </c>
    </row>
    <row r="2167" spans="1:40" s="13" customFormat="1" ht="51.95" customHeight="1" x14ac:dyDescent="0.2">
      <c r="A2167" s="18" t="s">
        <v>16782</v>
      </c>
      <c r="B2167" s="6" t="s">
        <v>49</v>
      </c>
      <c r="C2167" s="6" t="s">
        <v>16783</v>
      </c>
      <c r="D2167" s="6"/>
      <c r="E2167" s="7" t="s">
        <v>16784</v>
      </c>
      <c r="F2167" s="6" t="s">
        <v>16785</v>
      </c>
      <c r="G2167" s="6" t="s">
        <v>113</v>
      </c>
      <c r="H2167" s="6" t="s">
        <v>2259</v>
      </c>
      <c r="I2167" s="6" t="s">
        <v>2260</v>
      </c>
      <c r="J2167" s="8">
        <v>500</v>
      </c>
      <c r="K2167" s="6" t="s">
        <v>49</v>
      </c>
      <c r="L2167" s="8">
        <v>500</v>
      </c>
      <c r="M2167" s="6" t="s">
        <v>16783</v>
      </c>
      <c r="N2167" s="9">
        <v>16.5</v>
      </c>
      <c r="O2167" s="9">
        <v>16.5</v>
      </c>
      <c r="P2167" s="9">
        <v>2</v>
      </c>
      <c r="Q2167" s="10">
        <v>5.4500000000000002E-4</v>
      </c>
      <c r="R2167" s="9">
        <v>0.24199999999999999</v>
      </c>
      <c r="S2167" s="8">
        <v>60</v>
      </c>
      <c r="T2167" s="8">
        <v>60</v>
      </c>
      <c r="U2167" s="6" t="s">
        <v>57</v>
      </c>
      <c r="V2167" s="6" t="s">
        <v>72</v>
      </c>
      <c r="W2167" s="6" t="s">
        <v>16786</v>
      </c>
      <c r="X2167" s="6" t="s">
        <v>16787</v>
      </c>
      <c r="Y2167" s="6"/>
      <c r="Z2167" s="6" t="s">
        <v>61</v>
      </c>
      <c r="AA2167" s="22"/>
      <c r="AB2167" s="11">
        <v>873</v>
      </c>
      <c r="AC2167" s="11">
        <v>1342</v>
      </c>
      <c r="AD2167" s="12"/>
      <c r="AE2167" s="11">
        <v>674</v>
      </c>
      <c r="AF2167" s="6" t="s">
        <v>6</v>
      </c>
      <c r="AG2167" s="12">
        <f t="shared" si="134"/>
        <v>35</v>
      </c>
      <c r="AH2167" s="11">
        <f t="shared" si="136"/>
        <v>438.1</v>
      </c>
      <c r="AI2167" s="11">
        <v>561.66999999999996</v>
      </c>
      <c r="AJ2167" s="11">
        <f t="shared" si="137"/>
        <v>365.09</v>
      </c>
      <c r="AK2167" s="6"/>
      <c r="AL2167" s="12">
        <f t="shared" si="135"/>
        <v>0</v>
      </c>
      <c r="AM2167" s="6" t="s">
        <v>49</v>
      </c>
      <c r="AN2167" s="6" t="s">
        <v>12477</v>
      </c>
    </row>
    <row r="2168" spans="1:40" s="13" customFormat="1" ht="51.95" customHeight="1" x14ac:dyDescent="0.2">
      <c r="A2168" s="18" t="s">
        <v>17393</v>
      </c>
      <c r="B2168" s="6" t="s">
        <v>49</v>
      </c>
      <c r="C2168" s="6" t="s">
        <v>17394</v>
      </c>
      <c r="D2168" s="6"/>
      <c r="E2168" s="7" t="s">
        <v>17395</v>
      </c>
      <c r="F2168" s="6" t="s">
        <v>17396</v>
      </c>
      <c r="G2168" s="6" t="s">
        <v>113</v>
      </c>
      <c r="H2168" s="6" t="s">
        <v>2259</v>
      </c>
      <c r="I2168" s="6" t="s">
        <v>2260</v>
      </c>
      <c r="J2168" s="8">
        <v>500</v>
      </c>
      <c r="K2168" s="6" t="s">
        <v>49</v>
      </c>
      <c r="L2168" s="8">
        <v>500</v>
      </c>
      <c r="M2168" s="6" t="s">
        <v>17397</v>
      </c>
      <c r="N2168" s="9">
        <v>16</v>
      </c>
      <c r="O2168" s="9">
        <v>1</v>
      </c>
      <c r="P2168" s="9">
        <v>16</v>
      </c>
      <c r="Q2168" s="10">
        <v>2.5599999999999999E-4</v>
      </c>
      <c r="R2168" s="9">
        <v>0.217</v>
      </c>
      <c r="S2168" s="8">
        <v>60</v>
      </c>
      <c r="T2168" s="8">
        <v>43</v>
      </c>
      <c r="U2168" s="6" t="s">
        <v>57</v>
      </c>
      <c r="V2168" s="6" t="s">
        <v>72</v>
      </c>
      <c r="W2168" s="6" t="s">
        <v>17398</v>
      </c>
      <c r="X2168" s="6" t="s">
        <v>17399</v>
      </c>
      <c r="Y2168" s="8">
        <v>1</v>
      </c>
      <c r="Z2168" s="6" t="s">
        <v>61</v>
      </c>
      <c r="AA2168" s="22"/>
      <c r="AB2168" s="11">
        <v>904</v>
      </c>
      <c r="AC2168" s="11">
        <v>1389</v>
      </c>
      <c r="AD2168" s="12"/>
      <c r="AE2168" s="11">
        <v>672</v>
      </c>
      <c r="AF2168" s="6" t="s">
        <v>6</v>
      </c>
      <c r="AG2168" s="12">
        <f t="shared" si="134"/>
        <v>35</v>
      </c>
      <c r="AH2168" s="11">
        <f t="shared" si="136"/>
        <v>436.8</v>
      </c>
      <c r="AI2168" s="11">
        <v>560</v>
      </c>
      <c r="AJ2168" s="11">
        <f t="shared" si="137"/>
        <v>364</v>
      </c>
      <c r="AK2168" s="6"/>
      <c r="AL2168" s="12">
        <f t="shared" si="135"/>
        <v>0</v>
      </c>
      <c r="AM2168" s="6" t="s">
        <v>49</v>
      </c>
      <c r="AN2168" s="6" t="s">
        <v>15333</v>
      </c>
    </row>
    <row r="2169" spans="1:40" s="13" customFormat="1" ht="51.95" customHeight="1" x14ac:dyDescent="0.2">
      <c r="A2169" s="18" t="s">
        <v>17801</v>
      </c>
      <c r="B2169" s="6" t="s">
        <v>49</v>
      </c>
      <c r="C2169" s="6" t="s">
        <v>17802</v>
      </c>
      <c r="D2169" s="6"/>
      <c r="E2169" s="7" t="s">
        <v>17803</v>
      </c>
      <c r="F2169" s="6" t="s">
        <v>17804</v>
      </c>
      <c r="G2169" s="6" t="s">
        <v>113</v>
      </c>
      <c r="H2169" s="6" t="s">
        <v>2259</v>
      </c>
      <c r="I2169" s="6" t="s">
        <v>2260</v>
      </c>
      <c r="J2169" s="8">
        <v>500</v>
      </c>
      <c r="K2169" s="6" t="s">
        <v>49</v>
      </c>
      <c r="L2169" s="8">
        <v>500</v>
      </c>
      <c r="M2169" s="6" t="s">
        <v>17802</v>
      </c>
      <c r="N2169" s="9">
        <v>16</v>
      </c>
      <c r="O2169" s="9">
        <v>16</v>
      </c>
      <c r="P2169" s="9">
        <v>2</v>
      </c>
      <c r="Q2169" s="10">
        <v>5.1199999999999998E-4</v>
      </c>
      <c r="R2169" s="9">
        <v>0.245</v>
      </c>
      <c r="S2169" s="8">
        <v>60</v>
      </c>
      <c r="T2169" s="8">
        <v>60</v>
      </c>
      <c r="U2169" s="6" t="s">
        <v>57</v>
      </c>
      <c r="V2169" s="6" t="s">
        <v>72</v>
      </c>
      <c r="W2169" s="6" t="s">
        <v>17805</v>
      </c>
      <c r="X2169" s="6" t="s">
        <v>17806</v>
      </c>
      <c r="Y2169" s="6"/>
      <c r="Z2169" s="6" t="s">
        <v>61</v>
      </c>
      <c r="AA2169" s="22"/>
      <c r="AB2169" s="11">
        <v>823</v>
      </c>
      <c r="AC2169" s="11">
        <v>1265</v>
      </c>
      <c r="AD2169" s="12"/>
      <c r="AE2169" s="11">
        <v>623</v>
      </c>
      <c r="AF2169" s="6" t="s">
        <v>6</v>
      </c>
      <c r="AG2169" s="12">
        <f t="shared" si="134"/>
        <v>35</v>
      </c>
      <c r="AH2169" s="11">
        <f t="shared" si="136"/>
        <v>404.95</v>
      </c>
      <c r="AI2169" s="11">
        <v>519.16999999999996</v>
      </c>
      <c r="AJ2169" s="11">
        <f t="shared" si="137"/>
        <v>337.46</v>
      </c>
      <c r="AK2169" s="6"/>
      <c r="AL2169" s="12">
        <f t="shared" si="135"/>
        <v>0</v>
      </c>
      <c r="AM2169" s="6" t="s">
        <v>49</v>
      </c>
      <c r="AN2169" s="6" t="s">
        <v>16146</v>
      </c>
    </row>
    <row r="2170" spans="1:40" s="13" customFormat="1" ht="51.95" customHeight="1" x14ac:dyDescent="0.2">
      <c r="A2170" s="18" t="s">
        <v>18669</v>
      </c>
      <c r="B2170" s="6" t="s">
        <v>49</v>
      </c>
      <c r="C2170" s="6" t="s">
        <v>18670</v>
      </c>
      <c r="D2170" s="6"/>
      <c r="E2170" s="7" t="s">
        <v>18671</v>
      </c>
      <c r="F2170" s="6" t="s">
        <v>18672</v>
      </c>
      <c r="G2170" s="6" t="s">
        <v>113</v>
      </c>
      <c r="H2170" s="6" t="s">
        <v>2259</v>
      </c>
      <c r="I2170" s="6" t="s">
        <v>2260</v>
      </c>
      <c r="J2170" s="8">
        <v>108</v>
      </c>
      <c r="K2170" s="6" t="s">
        <v>49</v>
      </c>
      <c r="L2170" s="8">
        <v>308</v>
      </c>
      <c r="M2170" s="6" t="s">
        <v>18673</v>
      </c>
      <c r="N2170" s="9">
        <v>16.5</v>
      </c>
      <c r="O2170" s="9">
        <v>16.5</v>
      </c>
      <c r="P2170" s="9">
        <v>1.7</v>
      </c>
      <c r="Q2170" s="10">
        <v>4.6299999999999998E-4</v>
      </c>
      <c r="R2170" s="9">
        <v>0.245</v>
      </c>
      <c r="S2170" s="8">
        <v>60</v>
      </c>
      <c r="T2170" s="8">
        <v>60</v>
      </c>
      <c r="U2170" s="6" t="s">
        <v>57</v>
      </c>
      <c r="V2170" s="6" t="s">
        <v>72</v>
      </c>
      <c r="W2170" s="6" t="s">
        <v>18674</v>
      </c>
      <c r="X2170" s="6" t="s">
        <v>18675</v>
      </c>
      <c r="Y2170" s="6"/>
      <c r="Z2170" s="6" t="s">
        <v>61</v>
      </c>
      <c r="AA2170" s="22"/>
      <c r="AB2170" s="11">
        <v>890</v>
      </c>
      <c r="AC2170" s="11">
        <v>1368</v>
      </c>
      <c r="AD2170" s="12"/>
      <c r="AE2170" s="11">
        <v>674</v>
      </c>
      <c r="AF2170" s="6" t="s">
        <v>6</v>
      </c>
      <c r="AG2170" s="12">
        <f t="shared" si="134"/>
        <v>35</v>
      </c>
      <c r="AH2170" s="11">
        <f t="shared" si="136"/>
        <v>438.1</v>
      </c>
      <c r="AI2170" s="11">
        <v>561.66999999999996</v>
      </c>
      <c r="AJ2170" s="11">
        <f t="shared" si="137"/>
        <v>365.09</v>
      </c>
      <c r="AK2170" s="6"/>
      <c r="AL2170" s="12">
        <f t="shared" si="135"/>
        <v>0</v>
      </c>
      <c r="AM2170" s="6" t="s">
        <v>49</v>
      </c>
      <c r="AN2170" s="6" t="s">
        <v>16146</v>
      </c>
    </row>
    <row r="2171" spans="1:40" s="13" customFormat="1" ht="51.95" customHeight="1" x14ac:dyDescent="0.2">
      <c r="A2171" s="18" t="s">
        <v>18808</v>
      </c>
      <c r="B2171" s="6" t="s">
        <v>49</v>
      </c>
      <c r="C2171" s="6" t="s">
        <v>18809</v>
      </c>
      <c r="D2171" s="6"/>
      <c r="E2171" s="7" t="s">
        <v>18810</v>
      </c>
      <c r="F2171" s="6" t="s">
        <v>18811</v>
      </c>
      <c r="G2171" s="6" t="s">
        <v>113</v>
      </c>
      <c r="H2171" s="6" t="s">
        <v>2259</v>
      </c>
      <c r="I2171" s="6" t="s">
        <v>2260</v>
      </c>
      <c r="J2171" s="8">
        <v>500</v>
      </c>
      <c r="K2171" s="6" t="s">
        <v>49</v>
      </c>
      <c r="L2171" s="8">
        <v>500</v>
      </c>
      <c r="M2171" s="6" t="s">
        <v>18812</v>
      </c>
      <c r="N2171" s="9">
        <v>16</v>
      </c>
      <c r="O2171" s="9">
        <v>16</v>
      </c>
      <c r="P2171" s="9">
        <v>1.8</v>
      </c>
      <c r="Q2171" s="10">
        <v>4.6099999999999998E-4</v>
      </c>
      <c r="R2171" s="9">
        <v>0.24399999999999999</v>
      </c>
      <c r="S2171" s="8">
        <v>60</v>
      </c>
      <c r="T2171" s="8">
        <v>57</v>
      </c>
      <c r="U2171" s="6" t="s">
        <v>57</v>
      </c>
      <c r="V2171" s="6" t="s">
        <v>72</v>
      </c>
      <c r="W2171" s="6" t="s">
        <v>18813</v>
      </c>
      <c r="X2171" s="6" t="s">
        <v>18814</v>
      </c>
      <c r="Y2171" s="6"/>
      <c r="Z2171" s="6" t="s">
        <v>61</v>
      </c>
      <c r="AA2171" s="22"/>
      <c r="AB2171" s="11">
        <v>878</v>
      </c>
      <c r="AC2171" s="11">
        <v>1349</v>
      </c>
      <c r="AD2171" s="12"/>
      <c r="AE2171" s="11">
        <v>661</v>
      </c>
      <c r="AF2171" s="6" t="s">
        <v>6</v>
      </c>
      <c r="AG2171" s="12">
        <f t="shared" si="134"/>
        <v>35</v>
      </c>
      <c r="AH2171" s="11">
        <f t="shared" si="136"/>
        <v>429.65</v>
      </c>
      <c r="AI2171" s="11">
        <v>550.83000000000004</v>
      </c>
      <c r="AJ2171" s="11">
        <f t="shared" si="137"/>
        <v>358.04</v>
      </c>
      <c r="AK2171" s="6"/>
      <c r="AL2171" s="12">
        <f t="shared" si="135"/>
        <v>0</v>
      </c>
      <c r="AM2171" s="6" t="s">
        <v>49</v>
      </c>
      <c r="AN2171" s="6" t="s">
        <v>16146</v>
      </c>
    </row>
    <row r="2172" spans="1:40" s="13" customFormat="1" ht="51.95" customHeight="1" x14ac:dyDescent="0.2">
      <c r="A2172" s="18" t="s">
        <v>18894</v>
      </c>
      <c r="B2172" s="6" t="s">
        <v>49</v>
      </c>
      <c r="C2172" s="6" t="s">
        <v>18895</v>
      </c>
      <c r="D2172" s="6"/>
      <c r="E2172" s="7" t="s">
        <v>18896</v>
      </c>
      <c r="F2172" s="6" t="s">
        <v>18897</v>
      </c>
      <c r="G2172" s="6" t="s">
        <v>113</v>
      </c>
      <c r="H2172" s="6" t="s">
        <v>2259</v>
      </c>
      <c r="I2172" s="6" t="s">
        <v>2260</v>
      </c>
      <c r="J2172" s="8">
        <v>500</v>
      </c>
      <c r="K2172" s="6" t="s">
        <v>49</v>
      </c>
      <c r="L2172" s="8">
        <v>500</v>
      </c>
      <c r="M2172" s="6" t="s">
        <v>18895</v>
      </c>
      <c r="N2172" s="9">
        <v>16</v>
      </c>
      <c r="O2172" s="9">
        <v>16</v>
      </c>
      <c r="P2172" s="9">
        <v>1.7</v>
      </c>
      <c r="Q2172" s="10">
        <v>4.35E-4</v>
      </c>
      <c r="R2172" s="9">
        <v>0.24199999999999999</v>
      </c>
      <c r="S2172" s="8">
        <v>60</v>
      </c>
      <c r="T2172" s="8">
        <v>60</v>
      </c>
      <c r="U2172" s="6" t="s">
        <v>57</v>
      </c>
      <c r="V2172" s="6" t="s">
        <v>72</v>
      </c>
      <c r="W2172" s="6" t="s">
        <v>18898</v>
      </c>
      <c r="X2172" s="6" t="s">
        <v>18899</v>
      </c>
      <c r="Y2172" s="6"/>
      <c r="Z2172" s="6" t="s">
        <v>61</v>
      </c>
      <c r="AA2172" s="22"/>
      <c r="AB2172" s="11">
        <v>823</v>
      </c>
      <c r="AC2172" s="11">
        <v>1265</v>
      </c>
      <c r="AD2172" s="12"/>
      <c r="AE2172" s="11">
        <v>623</v>
      </c>
      <c r="AF2172" s="6" t="s">
        <v>2</v>
      </c>
      <c r="AG2172" s="12">
        <f t="shared" si="134"/>
        <v>35</v>
      </c>
      <c r="AH2172" s="11">
        <f t="shared" si="136"/>
        <v>404.95</v>
      </c>
      <c r="AI2172" s="11">
        <v>519.16999999999996</v>
      </c>
      <c r="AJ2172" s="11">
        <f t="shared" si="137"/>
        <v>337.46</v>
      </c>
      <c r="AK2172" s="6"/>
      <c r="AL2172" s="12">
        <f t="shared" si="135"/>
        <v>0</v>
      </c>
      <c r="AM2172" s="6" t="s">
        <v>49</v>
      </c>
      <c r="AN2172" s="6" t="s">
        <v>16146</v>
      </c>
    </row>
    <row r="2173" spans="1:40" s="13" customFormat="1" ht="51.95" customHeight="1" x14ac:dyDescent="0.2">
      <c r="A2173" s="18" t="s">
        <v>19595</v>
      </c>
      <c r="B2173" s="6" t="s">
        <v>49</v>
      </c>
      <c r="C2173" s="6" t="s">
        <v>19596</v>
      </c>
      <c r="D2173" s="6"/>
      <c r="E2173" s="7" t="s">
        <v>19597</v>
      </c>
      <c r="F2173" s="6" t="s">
        <v>19598</v>
      </c>
      <c r="G2173" s="6" t="s">
        <v>113</v>
      </c>
      <c r="H2173" s="6" t="s">
        <v>2259</v>
      </c>
      <c r="I2173" s="6" t="s">
        <v>2260</v>
      </c>
      <c r="J2173" s="8">
        <v>6</v>
      </c>
      <c r="K2173" s="6" t="s">
        <v>49</v>
      </c>
      <c r="L2173" s="8">
        <v>6</v>
      </c>
      <c r="M2173" s="6" t="s">
        <v>19599</v>
      </c>
      <c r="N2173" s="9">
        <v>16</v>
      </c>
      <c r="O2173" s="9">
        <v>16</v>
      </c>
      <c r="P2173" s="9">
        <v>2</v>
      </c>
      <c r="Q2173" s="10">
        <v>5.1199999999999998E-4</v>
      </c>
      <c r="R2173" s="9">
        <v>0.245</v>
      </c>
      <c r="S2173" s="8">
        <v>60</v>
      </c>
      <c r="T2173" s="8">
        <v>60</v>
      </c>
      <c r="U2173" s="6" t="s">
        <v>57</v>
      </c>
      <c r="V2173" s="6" t="s">
        <v>72</v>
      </c>
      <c r="W2173" s="6" t="s">
        <v>19600</v>
      </c>
      <c r="X2173" s="6" t="s">
        <v>19601</v>
      </c>
      <c r="Y2173" s="8">
        <v>1</v>
      </c>
      <c r="Z2173" s="6" t="s">
        <v>61</v>
      </c>
      <c r="AA2173" s="22"/>
      <c r="AB2173" s="11">
        <v>822</v>
      </c>
      <c r="AC2173" s="11">
        <v>1263</v>
      </c>
      <c r="AD2173" s="12"/>
      <c r="AE2173" s="11">
        <v>613</v>
      </c>
      <c r="AF2173" s="6" t="s">
        <v>6</v>
      </c>
      <c r="AG2173" s="12">
        <f t="shared" si="134"/>
        <v>35</v>
      </c>
      <c r="AH2173" s="11">
        <f t="shared" si="136"/>
        <v>398.45</v>
      </c>
      <c r="AI2173" s="11">
        <v>510.83</v>
      </c>
      <c r="AJ2173" s="11">
        <f t="shared" si="137"/>
        <v>332.04</v>
      </c>
      <c r="AK2173" s="6"/>
      <c r="AL2173" s="12">
        <f t="shared" si="135"/>
        <v>0</v>
      </c>
      <c r="AM2173" s="6" t="s">
        <v>49</v>
      </c>
      <c r="AN2173" s="6" t="s">
        <v>19602</v>
      </c>
    </row>
    <row r="2174" spans="1:40" s="13" customFormat="1" ht="51.95" customHeight="1" x14ac:dyDescent="0.2">
      <c r="A2174" s="18" t="s">
        <v>19643</v>
      </c>
      <c r="B2174" s="6" t="s">
        <v>49</v>
      </c>
      <c r="C2174" s="6" t="s">
        <v>19644</v>
      </c>
      <c r="D2174" s="6"/>
      <c r="E2174" s="7" t="s">
        <v>19645</v>
      </c>
      <c r="F2174" s="6" t="s">
        <v>19646</v>
      </c>
      <c r="G2174" s="6" t="s">
        <v>113</v>
      </c>
      <c r="H2174" s="6" t="s">
        <v>2259</v>
      </c>
      <c r="I2174" s="6" t="s">
        <v>2260</v>
      </c>
      <c r="J2174" s="8">
        <v>500</v>
      </c>
      <c r="K2174" s="6" t="s">
        <v>49</v>
      </c>
      <c r="L2174" s="8">
        <v>500</v>
      </c>
      <c r="M2174" s="6" t="s">
        <v>19647</v>
      </c>
      <c r="N2174" s="9">
        <v>16</v>
      </c>
      <c r="O2174" s="9">
        <v>16</v>
      </c>
      <c r="P2174" s="9">
        <v>2</v>
      </c>
      <c r="Q2174" s="10">
        <v>5.1199999999999998E-4</v>
      </c>
      <c r="R2174" s="9">
        <v>0.224</v>
      </c>
      <c r="S2174" s="8">
        <v>60</v>
      </c>
      <c r="T2174" s="8">
        <v>60</v>
      </c>
      <c r="U2174" s="6" t="s">
        <v>57</v>
      </c>
      <c r="V2174" s="6" t="s">
        <v>72</v>
      </c>
      <c r="W2174" s="6" t="s">
        <v>19648</v>
      </c>
      <c r="X2174" s="6" t="s">
        <v>19649</v>
      </c>
      <c r="Y2174" s="8">
        <v>1</v>
      </c>
      <c r="Z2174" s="6" t="s">
        <v>61</v>
      </c>
      <c r="AA2174" s="22"/>
      <c r="AB2174" s="11">
        <v>800</v>
      </c>
      <c r="AC2174" s="11">
        <v>1230</v>
      </c>
      <c r="AD2174" s="12"/>
      <c r="AE2174" s="11">
        <v>600</v>
      </c>
      <c r="AF2174" s="6" t="s">
        <v>2</v>
      </c>
      <c r="AG2174" s="12">
        <f t="shared" si="134"/>
        <v>35</v>
      </c>
      <c r="AH2174" s="11">
        <f t="shared" si="136"/>
        <v>390</v>
      </c>
      <c r="AI2174" s="11">
        <v>500</v>
      </c>
      <c r="AJ2174" s="11">
        <f t="shared" si="137"/>
        <v>325</v>
      </c>
      <c r="AK2174" s="6"/>
      <c r="AL2174" s="12">
        <f t="shared" si="135"/>
        <v>0</v>
      </c>
      <c r="AM2174" s="6" t="s">
        <v>49</v>
      </c>
      <c r="AN2174" s="6" t="s">
        <v>13260</v>
      </c>
    </row>
    <row r="2175" spans="1:40" s="13" customFormat="1" ht="51.95" customHeight="1" x14ac:dyDescent="0.2">
      <c r="A2175" s="18" t="s">
        <v>19802</v>
      </c>
      <c r="B2175" s="6" t="s">
        <v>49</v>
      </c>
      <c r="C2175" s="6" t="s">
        <v>19803</v>
      </c>
      <c r="D2175" s="6"/>
      <c r="E2175" s="7" t="s">
        <v>19804</v>
      </c>
      <c r="F2175" s="6" t="s">
        <v>19805</v>
      </c>
      <c r="G2175" s="6" t="s">
        <v>113</v>
      </c>
      <c r="H2175" s="6" t="s">
        <v>2259</v>
      </c>
      <c r="I2175" s="6" t="s">
        <v>2260</v>
      </c>
      <c r="J2175" s="8">
        <v>500</v>
      </c>
      <c r="K2175" s="6" t="s">
        <v>49</v>
      </c>
      <c r="L2175" s="8">
        <v>500</v>
      </c>
      <c r="M2175" s="6" t="s">
        <v>19803</v>
      </c>
      <c r="N2175" s="9">
        <v>16</v>
      </c>
      <c r="O2175" s="9">
        <v>16</v>
      </c>
      <c r="P2175" s="9">
        <v>2</v>
      </c>
      <c r="Q2175" s="10">
        <v>5.1199999999999998E-4</v>
      </c>
      <c r="R2175" s="9">
        <v>0.246</v>
      </c>
      <c r="S2175" s="8">
        <v>60</v>
      </c>
      <c r="T2175" s="8">
        <v>60</v>
      </c>
      <c r="U2175" s="6" t="s">
        <v>57</v>
      </c>
      <c r="V2175" s="6" t="s">
        <v>72</v>
      </c>
      <c r="W2175" s="6" t="s">
        <v>19806</v>
      </c>
      <c r="X2175" s="6" t="s">
        <v>19807</v>
      </c>
      <c r="Y2175" s="6"/>
      <c r="Z2175" s="6" t="s">
        <v>61</v>
      </c>
      <c r="AA2175" s="22"/>
      <c r="AB2175" s="11">
        <v>1024</v>
      </c>
      <c r="AC2175" s="11">
        <v>1575</v>
      </c>
      <c r="AD2175" s="12"/>
      <c r="AE2175" s="11">
        <v>686</v>
      </c>
      <c r="AF2175" s="6" t="s">
        <v>284</v>
      </c>
      <c r="AG2175" s="12">
        <f t="shared" si="134"/>
        <v>35</v>
      </c>
      <c r="AH2175" s="11">
        <f t="shared" si="136"/>
        <v>445.9</v>
      </c>
      <c r="AI2175" s="11">
        <v>571.66999999999996</v>
      </c>
      <c r="AJ2175" s="11">
        <f t="shared" si="137"/>
        <v>371.59</v>
      </c>
      <c r="AK2175" s="6"/>
      <c r="AL2175" s="12">
        <f t="shared" si="135"/>
        <v>0</v>
      </c>
      <c r="AM2175" s="6" t="s">
        <v>49</v>
      </c>
      <c r="AN2175" s="6" t="s">
        <v>17756</v>
      </c>
    </row>
    <row r="2176" spans="1:40" s="13" customFormat="1" ht="51.95" customHeight="1" x14ac:dyDescent="0.2">
      <c r="A2176" s="18" t="s">
        <v>4847</v>
      </c>
      <c r="B2176" s="6" t="s">
        <v>49</v>
      </c>
      <c r="C2176" s="6" t="s">
        <v>4848</v>
      </c>
      <c r="D2176" s="6"/>
      <c r="E2176" s="7" t="s">
        <v>4849</v>
      </c>
      <c r="F2176" s="6" t="s">
        <v>4850</v>
      </c>
      <c r="G2176" s="6" t="s">
        <v>113</v>
      </c>
      <c r="H2176" s="6" t="s">
        <v>2259</v>
      </c>
      <c r="I2176" s="6" t="s">
        <v>4851</v>
      </c>
      <c r="J2176" s="8">
        <v>500</v>
      </c>
      <c r="K2176" s="6" t="s">
        <v>49</v>
      </c>
      <c r="L2176" s="8">
        <v>500</v>
      </c>
      <c r="M2176" s="6" t="s">
        <v>4852</v>
      </c>
      <c r="N2176" s="9">
        <v>16</v>
      </c>
      <c r="O2176" s="9">
        <v>16</v>
      </c>
      <c r="P2176" s="9">
        <v>1.5</v>
      </c>
      <c r="Q2176" s="10">
        <v>3.8400000000000001E-4</v>
      </c>
      <c r="R2176" s="9">
        <v>0.20699999999999999</v>
      </c>
      <c r="S2176" s="8">
        <v>60</v>
      </c>
      <c r="T2176" s="8">
        <v>60</v>
      </c>
      <c r="U2176" s="6" t="s">
        <v>57</v>
      </c>
      <c r="V2176" s="6" t="s">
        <v>72</v>
      </c>
      <c r="W2176" s="6" t="s">
        <v>4853</v>
      </c>
      <c r="X2176" s="6" t="s">
        <v>4854</v>
      </c>
      <c r="Y2176" s="8">
        <v>1</v>
      </c>
      <c r="Z2176" s="6" t="s">
        <v>61</v>
      </c>
      <c r="AA2176" s="22"/>
      <c r="AB2176" s="11">
        <v>1036</v>
      </c>
      <c r="AC2176" s="11">
        <v>1592</v>
      </c>
      <c r="AD2176" s="12"/>
      <c r="AE2176" s="11">
        <v>815</v>
      </c>
      <c r="AF2176" s="6" t="s">
        <v>2</v>
      </c>
      <c r="AG2176" s="12">
        <f t="shared" si="134"/>
        <v>35</v>
      </c>
      <c r="AH2176" s="11">
        <f t="shared" si="136"/>
        <v>529.75</v>
      </c>
      <c r="AI2176" s="11">
        <v>679.17</v>
      </c>
      <c r="AJ2176" s="11">
        <f t="shared" si="137"/>
        <v>441.46</v>
      </c>
      <c r="AK2176" s="6"/>
      <c r="AL2176" s="12">
        <f t="shared" si="135"/>
        <v>0</v>
      </c>
      <c r="AM2176" s="6" t="s">
        <v>49</v>
      </c>
      <c r="AN2176" s="6" t="s">
        <v>383</v>
      </c>
    </row>
    <row r="2177" spans="1:40" s="13" customFormat="1" ht="51.95" customHeight="1" x14ac:dyDescent="0.2">
      <c r="A2177" s="18" t="s">
        <v>5219</v>
      </c>
      <c r="B2177" s="6" t="s">
        <v>49</v>
      </c>
      <c r="C2177" s="6" t="s">
        <v>5220</v>
      </c>
      <c r="D2177" s="6"/>
      <c r="E2177" s="7" t="s">
        <v>5221</v>
      </c>
      <c r="F2177" s="6" t="s">
        <v>5222</v>
      </c>
      <c r="G2177" s="6" t="s">
        <v>113</v>
      </c>
      <c r="H2177" s="6" t="s">
        <v>2259</v>
      </c>
      <c r="I2177" s="6" t="s">
        <v>4851</v>
      </c>
      <c r="J2177" s="8">
        <v>500</v>
      </c>
      <c r="K2177" s="6" t="s">
        <v>49</v>
      </c>
      <c r="L2177" s="8">
        <v>500</v>
      </c>
      <c r="M2177" s="6" t="s">
        <v>5220</v>
      </c>
      <c r="N2177" s="9">
        <v>16</v>
      </c>
      <c r="O2177" s="9">
        <v>16</v>
      </c>
      <c r="P2177" s="9">
        <v>1.5</v>
      </c>
      <c r="Q2177" s="10">
        <v>3.8400000000000001E-4</v>
      </c>
      <c r="R2177" s="9">
        <v>0.2</v>
      </c>
      <c r="S2177" s="8">
        <v>60</v>
      </c>
      <c r="T2177" s="8">
        <v>60</v>
      </c>
      <c r="U2177" s="6" t="s">
        <v>57</v>
      </c>
      <c r="V2177" s="6" t="s">
        <v>72</v>
      </c>
      <c r="W2177" s="6" t="s">
        <v>5223</v>
      </c>
      <c r="X2177" s="6" t="s">
        <v>5224</v>
      </c>
      <c r="Y2177" s="8">
        <v>1</v>
      </c>
      <c r="Z2177" s="6" t="s">
        <v>61</v>
      </c>
      <c r="AA2177" s="22" t="s">
        <v>610</v>
      </c>
      <c r="AB2177" s="11">
        <v>1078</v>
      </c>
      <c r="AC2177" s="11">
        <v>1657</v>
      </c>
      <c r="AD2177" s="11">
        <v>60</v>
      </c>
      <c r="AE2177" s="11">
        <v>883</v>
      </c>
      <c r="AF2177" s="6" t="s">
        <v>6</v>
      </c>
      <c r="AG2177" s="12">
        <f t="shared" si="134"/>
        <v>35</v>
      </c>
      <c r="AH2177" s="11">
        <f t="shared" si="136"/>
        <v>353.2</v>
      </c>
      <c r="AI2177" s="11">
        <v>735.83</v>
      </c>
      <c r="AJ2177" s="11">
        <f t="shared" si="137"/>
        <v>294.33</v>
      </c>
      <c r="AK2177" s="6"/>
      <c r="AL2177" s="12">
        <f t="shared" si="135"/>
        <v>0</v>
      </c>
      <c r="AM2177" s="6" t="s">
        <v>49</v>
      </c>
      <c r="AN2177" s="6" t="s">
        <v>5225</v>
      </c>
    </row>
    <row r="2178" spans="1:40" s="13" customFormat="1" ht="51.95" customHeight="1" x14ac:dyDescent="0.2">
      <c r="A2178" s="18" t="s">
        <v>5569</v>
      </c>
      <c r="B2178" s="6" t="s">
        <v>49</v>
      </c>
      <c r="C2178" s="6" t="s">
        <v>5570</v>
      </c>
      <c r="D2178" s="6"/>
      <c r="E2178" s="7" t="s">
        <v>5571</v>
      </c>
      <c r="F2178" s="6" t="s">
        <v>5572</v>
      </c>
      <c r="G2178" s="6" t="s">
        <v>113</v>
      </c>
      <c r="H2178" s="6" t="s">
        <v>2259</v>
      </c>
      <c r="I2178" s="6" t="s">
        <v>4851</v>
      </c>
      <c r="J2178" s="8">
        <v>500</v>
      </c>
      <c r="K2178" s="6" t="s">
        <v>49</v>
      </c>
      <c r="L2178" s="8">
        <v>500</v>
      </c>
      <c r="M2178" s="6" t="s">
        <v>5573</v>
      </c>
      <c r="N2178" s="9">
        <v>16</v>
      </c>
      <c r="O2178" s="9">
        <v>1</v>
      </c>
      <c r="P2178" s="9">
        <v>16</v>
      </c>
      <c r="Q2178" s="10">
        <v>2.5599999999999999E-4</v>
      </c>
      <c r="R2178" s="9">
        <v>0.24399999999999999</v>
      </c>
      <c r="S2178" s="8">
        <v>48</v>
      </c>
      <c r="T2178" s="8">
        <v>48</v>
      </c>
      <c r="U2178" s="6" t="s">
        <v>57</v>
      </c>
      <c r="V2178" s="6" t="s">
        <v>72</v>
      </c>
      <c r="W2178" s="6" t="s">
        <v>5574</v>
      </c>
      <c r="X2178" s="6" t="s">
        <v>5575</v>
      </c>
      <c r="Y2178" s="8">
        <v>1</v>
      </c>
      <c r="Z2178" s="6" t="s">
        <v>61</v>
      </c>
      <c r="AA2178" s="22" t="s">
        <v>610</v>
      </c>
      <c r="AB2178" s="11">
        <v>891</v>
      </c>
      <c r="AC2178" s="11">
        <v>1369</v>
      </c>
      <c r="AD2178" s="11">
        <v>60</v>
      </c>
      <c r="AE2178" s="11">
        <v>682</v>
      </c>
      <c r="AF2178" s="6" t="s">
        <v>6</v>
      </c>
      <c r="AG2178" s="12">
        <f t="shared" si="134"/>
        <v>35</v>
      </c>
      <c r="AH2178" s="11">
        <f t="shared" si="136"/>
        <v>272.8</v>
      </c>
      <c r="AI2178" s="11">
        <v>568.33000000000004</v>
      </c>
      <c r="AJ2178" s="11">
        <f t="shared" si="137"/>
        <v>227.33</v>
      </c>
      <c r="AK2178" s="6"/>
      <c r="AL2178" s="12">
        <f t="shared" si="135"/>
        <v>0</v>
      </c>
      <c r="AM2178" s="6" t="s">
        <v>49</v>
      </c>
      <c r="AN2178" s="6" t="s">
        <v>2030</v>
      </c>
    </row>
    <row r="2179" spans="1:40" s="13" customFormat="1" ht="51.95" customHeight="1" x14ac:dyDescent="0.2">
      <c r="A2179" s="18" t="s">
        <v>5849</v>
      </c>
      <c r="B2179" s="6" t="s">
        <v>49</v>
      </c>
      <c r="C2179" s="6" t="s">
        <v>5850</v>
      </c>
      <c r="D2179" s="6"/>
      <c r="E2179" s="7" t="s">
        <v>5851</v>
      </c>
      <c r="F2179" s="6" t="s">
        <v>5852</v>
      </c>
      <c r="G2179" s="6" t="s">
        <v>113</v>
      </c>
      <c r="H2179" s="6" t="s">
        <v>2259</v>
      </c>
      <c r="I2179" s="6" t="s">
        <v>4851</v>
      </c>
      <c r="J2179" s="8">
        <v>500</v>
      </c>
      <c r="K2179" s="6" t="s">
        <v>49</v>
      </c>
      <c r="L2179" s="8">
        <v>500</v>
      </c>
      <c r="M2179" s="6" t="s">
        <v>5853</v>
      </c>
      <c r="N2179" s="9">
        <v>16</v>
      </c>
      <c r="O2179" s="9">
        <v>16</v>
      </c>
      <c r="P2179" s="9">
        <v>1.5</v>
      </c>
      <c r="Q2179" s="10">
        <v>3.8400000000000001E-4</v>
      </c>
      <c r="R2179" s="9">
        <v>0.186</v>
      </c>
      <c r="S2179" s="8">
        <v>60</v>
      </c>
      <c r="T2179" s="8">
        <v>60</v>
      </c>
      <c r="U2179" s="6" t="s">
        <v>57</v>
      </c>
      <c r="V2179" s="6" t="s">
        <v>72</v>
      </c>
      <c r="W2179" s="6" t="s">
        <v>5854</v>
      </c>
      <c r="X2179" s="6" t="s">
        <v>5855</v>
      </c>
      <c r="Y2179" s="8">
        <v>1</v>
      </c>
      <c r="Z2179" s="6" t="s">
        <v>61</v>
      </c>
      <c r="AA2179" s="22" t="s">
        <v>610</v>
      </c>
      <c r="AB2179" s="11">
        <v>825</v>
      </c>
      <c r="AC2179" s="11">
        <v>1535</v>
      </c>
      <c r="AD2179" s="11">
        <v>60</v>
      </c>
      <c r="AE2179" s="11">
        <v>830</v>
      </c>
      <c r="AF2179" s="6" t="s">
        <v>2</v>
      </c>
      <c r="AG2179" s="12">
        <f t="shared" si="134"/>
        <v>35</v>
      </c>
      <c r="AH2179" s="11">
        <f t="shared" si="136"/>
        <v>332</v>
      </c>
      <c r="AI2179" s="11">
        <v>691.67</v>
      </c>
      <c r="AJ2179" s="11">
        <f t="shared" si="137"/>
        <v>276.67</v>
      </c>
      <c r="AK2179" s="6"/>
      <c r="AL2179" s="12">
        <f t="shared" si="135"/>
        <v>0</v>
      </c>
      <c r="AM2179" s="6" t="s">
        <v>49</v>
      </c>
      <c r="AN2179" s="6" t="s">
        <v>741</v>
      </c>
    </row>
    <row r="2180" spans="1:40" s="13" customFormat="1" ht="51.95" customHeight="1" x14ac:dyDescent="0.2">
      <c r="A2180" s="18" t="s">
        <v>6500</v>
      </c>
      <c r="B2180" s="6" t="s">
        <v>49</v>
      </c>
      <c r="C2180" s="6" t="s">
        <v>6501</v>
      </c>
      <c r="D2180" s="6"/>
      <c r="E2180" s="7" t="s">
        <v>6502</v>
      </c>
      <c r="F2180" s="6" t="s">
        <v>6503</v>
      </c>
      <c r="G2180" s="6" t="s">
        <v>113</v>
      </c>
      <c r="H2180" s="6" t="s">
        <v>2259</v>
      </c>
      <c r="I2180" s="6" t="s">
        <v>4851</v>
      </c>
      <c r="J2180" s="8">
        <v>500</v>
      </c>
      <c r="K2180" s="6" t="s">
        <v>49</v>
      </c>
      <c r="L2180" s="8">
        <v>500</v>
      </c>
      <c r="M2180" s="6" t="s">
        <v>6504</v>
      </c>
      <c r="N2180" s="9">
        <v>16</v>
      </c>
      <c r="O2180" s="9">
        <v>16</v>
      </c>
      <c r="P2180" s="9">
        <v>1.5</v>
      </c>
      <c r="Q2180" s="10">
        <v>3.8400000000000001E-4</v>
      </c>
      <c r="R2180" s="9">
        <v>0.23100000000000001</v>
      </c>
      <c r="S2180" s="8">
        <v>60</v>
      </c>
      <c r="T2180" s="8">
        <v>60</v>
      </c>
      <c r="U2180" s="6" t="s">
        <v>57</v>
      </c>
      <c r="V2180" s="6" t="s">
        <v>72</v>
      </c>
      <c r="W2180" s="6" t="s">
        <v>6505</v>
      </c>
      <c r="X2180" s="6" t="s">
        <v>6506</v>
      </c>
      <c r="Y2180" s="8">
        <v>1</v>
      </c>
      <c r="Z2180" s="6" t="s">
        <v>61</v>
      </c>
      <c r="AA2180" s="22" t="s">
        <v>186</v>
      </c>
      <c r="AB2180" s="11">
        <v>618</v>
      </c>
      <c r="AC2180" s="11">
        <v>1186</v>
      </c>
      <c r="AD2180" s="11">
        <v>65</v>
      </c>
      <c r="AE2180" s="11">
        <v>593</v>
      </c>
      <c r="AF2180" s="6" t="s">
        <v>2</v>
      </c>
      <c r="AG2180" s="12">
        <f t="shared" si="134"/>
        <v>35</v>
      </c>
      <c r="AH2180" s="11">
        <f t="shared" si="136"/>
        <v>207.55</v>
      </c>
      <c r="AI2180" s="11">
        <v>494.17</v>
      </c>
      <c r="AJ2180" s="11">
        <f t="shared" si="137"/>
        <v>172.96</v>
      </c>
      <c r="AK2180" s="6"/>
      <c r="AL2180" s="12">
        <f t="shared" si="135"/>
        <v>0</v>
      </c>
      <c r="AM2180" s="6" t="s">
        <v>49</v>
      </c>
      <c r="AN2180" s="6" t="s">
        <v>1423</v>
      </c>
    </row>
    <row r="2181" spans="1:40" s="13" customFormat="1" ht="51.95" customHeight="1" x14ac:dyDescent="0.2">
      <c r="A2181" s="18" t="s">
        <v>7483</v>
      </c>
      <c r="B2181" s="6" t="s">
        <v>49</v>
      </c>
      <c r="C2181" s="6" t="s">
        <v>7484</v>
      </c>
      <c r="D2181" s="6"/>
      <c r="E2181" s="7" t="s">
        <v>7485</v>
      </c>
      <c r="F2181" s="6" t="s">
        <v>7486</v>
      </c>
      <c r="G2181" s="6" t="s">
        <v>113</v>
      </c>
      <c r="H2181" s="6" t="s">
        <v>2259</v>
      </c>
      <c r="I2181" s="6" t="s">
        <v>4851</v>
      </c>
      <c r="J2181" s="8">
        <v>198</v>
      </c>
      <c r="K2181" s="6" t="s">
        <v>49</v>
      </c>
      <c r="L2181" s="8">
        <v>198</v>
      </c>
      <c r="M2181" s="6" t="s">
        <v>7487</v>
      </c>
      <c r="N2181" s="9">
        <v>16</v>
      </c>
      <c r="O2181" s="9">
        <v>15</v>
      </c>
      <c r="P2181" s="9">
        <v>1</v>
      </c>
      <c r="Q2181" s="10">
        <v>2.4000000000000001E-4</v>
      </c>
      <c r="R2181" s="9">
        <v>0.14099999999999999</v>
      </c>
      <c r="S2181" s="8">
        <v>60</v>
      </c>
      <c r="T2181" s="8">
        <v>60</v>
      </c>
      <c r="U2181" s="6" t="s">
        <v>57</v>
      </c>
      <c r="V2181" s="6" t="s">
        <v>72</v>
      </c>
      <c r="W2181" s="6" t="s">
        <v>7488</v>
      </c>
      <c r="X2181" s="6" t="s">
        <v>7489</v>
      </c>
      <c r="Y2181" s="8">
        <v>1</v>
      </c>
      <c r="Z2181" s="6" t="s">
        <v>61</v>
      </c>
      <c r="AA2181" s="22"/>
      <c r="AB2181" s="11">
        <v>794</v>
      </c>
      <c r="AC2181" s="11">
        <v>1220</v>
      </c>
      <c r="AD2181" s="12"/>
      <c r="AE2181" s="11">
        <v>584</v>
      </c>
      <c r="AF2181" s="6" t="s">
        <v>6</v>
      </c>
      <c r="AG2181" s="12">
        <f t="shared" si="134"/>
        <v>35</v>
      </c>
      <c r="AH2181" s="11">
        <f t="shared" si="136"/>
        <v>379.6</v>
      </c>
      <c r="AI2181" s="11">
        <v>486.67</v>
      </c>
      <c r="AJ2181" s="11">
        <f t="shared" si="137"/>
        <v>316.33999999999997</v>
      </c>
      <c r="AK2181" s="6"/>
      <c r="AL2181" s="12">
        <f t="shared" si="135"/>
        <v>0</v>
      </c>
      <c r="AM2181" s="6" t="s">
        <v>49</v>
      </c>
      <c r="AN2181" s="6" t="s">
        <v>2728</v>
      </c>
    </row>
    <row r="2182" spans="1:40" s="13" customFormat="1" ht="51.95" customHeight="1" x14ac:dyDescent="0.2">
      <c r="A2182" s="18" t="s">
        <v>8782</v>
      </c>
      <c r="B2182" s="6" t="s">
        <v>49</v>
      </c>
      <c r="C2182" s="6" t="s">
        <v>8783</v>
      </c>
      <c r="D2182" s="6"/>
      <c r="E2182" s="7" t="s">
        <v>8784</v>
      </c>
      <c r="F2182" s="6" t="s">
        <v>8785</v>
      </c>
      <c r="G2182" s="6" t="s">
        <v>113</v>
      </c>
      <c r="H2182" s="6" t="s">
        <v>2259</v>
      </c>
      <c r="I2182" s="6" t="s">
        <v>4851</v>
      </c>
      <c r="J2182" s="8">
        <v>500</v>
      </c>
      <c r="K2182" s="6" t="s">
        <v>49</v>
      </c>
      <c r="L2182" s="8">
        <v>500</v>
      </c>
      <c r="M2182" s="6" t="s">
        <v>8786</v>
      </c>
      <c r="N2182" s="9">
        <v>16</v>
      </c>
      <c r="O2182" s="9">
        <v>16</v>
      </c>
      <c r="P2182" s="9">
        <v>1.5</v>
      </c>
      <c r="Q2182" s="10">
        <v>3.8400000000000001E-4</v>
      </c>
      <c r="R2182" s="9">
        <v>0.20799999999999999</v>
      </c>
      <c r="S2182" s="8">
        <v>60</v>
      </c>
      <c r="T2182" s="8">
        <v>60</v>
      </c>
      <c r="U2182" s="6" t="s">
        <v>57</v>
      </c>
      <c r="V2182" s="6" t="s">
        <v>72</v>
      </c>
      <c r="W2182" s="6" t="s">
        <v>8787</v>
      </c>
      <c r="X2182" s="6" t="s">
        <v>8788</v>
      </c>
      <c r="Y2182" s="8">
        <v>1</v>
      </c>
      <c r="Z2182" s="6" t="s">
        <v>61</v>
      </c>
      <c r="AA2182" s="22" t="s">
        <v>610</v>
      </c>
      <c r="AB2182" s="11">
        <v>771</v>
      </c>
      <c r="AC2182" s="11">
        <v>1421</v>
      </c>
      <c r="AD2182" s="11">
        <v>60</v>
      </c>
      <c r="AE2182" s="11">
        <v>734</v>
      </c>
      <c r="AF2182" s="6" t="s">
        <v>2</v>
      </c>
      <c r="AG2182" s="12">
        <f t="shared" si="134"/>
        <v>35</v>
      </c>
      <c r="AH2182" s="11">
        <f t="shared" si="136"/>
        <v>293.60000000000002</v>
      </c>
      <c r="AI2182" s="11">
        <v>611.66999999999996</v>
      </c>
      <c r="AJ2182" s="11">
        <f t="shared" si="137"/>
        <v>244.67</v>
      </c>
      <c r="AK2182" s="6"/>
      <c r="AL2182" s="12">
        <f t="shared" si="135"/>
        <v>0</v>
      </c>
      <c r="AM2182" s="6" t="s">
        <v>49</v>
      </c>
      <c r="AN2182" s="6" t="s">
        <v>1754</v>
      </c>
    </row>
    <row r="2183" spans="1:40" s="13" customFormat="1" ht="51.95" customHeight="1" x14ac:dyDescent="0.2">
      <c r="A2183" s="18" t="s">
        <v>9092</v>
      </c>
      <c r="B2183" s="6" t="s">
        <v>49</v>
      </c>
      <c r="C2183" s="6" t="s">
        <v>9093</v>
      </c>
      <c r="D2183" s="6"/>
      <c r="E2183" s="7" t="s">
        <v>9094</v>
      </c>
      <c r="F2183" s="6" t="s">
        <v>9095</v>
      </c>
      <c r="G2183" s="6" t="s">
        <v>113</v>
      </c>
      <c r="H2183" s="6" t="s">
        <v>2259</v>
      </c>
      <c r="I2183" s="6" t="s">
        <v>4851</v>
      </c>
      <c r="J2183" s="8">
        <v>500</v>
      </c>
      <c r="K2183" s="6" t="s">
        <v>49</v>
      </c>
      <c r="L2183" s="8">
        <v>500</v>
      </c>
      <c r="M2183" s="6" t="s">
        <v>9093</v>
      </c>
      <c r="N2183" s="9">
        <v>16</v>
      </c>
      <c r="O2183" s="9">
        <v>16</v>
      </c>
      <c r="P2183" s="9">
        <v>1.5</v>
      </c>
      <c r="Q2183" s="10">
        <v>3.8400000000000001E-4</v>
      </c>
      <c r="R2183" s="9">
        <v>0.185</v>
      </c>
      <c r="S2183" s="8">
        <v>60</v>
      </c>
      <c r="T2183" s="8">
        <v>60</v>
      </c>
      <c r="U2183" s="6" t="s">
        <v>57</v>
      </c>
      <c r="V2183" s="6" t="s">
        <v>58</v>
      </c>
      <c r="W2183" s="6" t="s">
        <v>9096</v>
      </c>
      <c r="X2183" s="6" t="s">
        <v>9097</v>
      </c>
      <c r="Y2183" s="8">
        <v>1</v>
      </c>
      <c r="Z2183" s="6" t="s">
        <v>61</v>
      </c>
      <c r="AA2183" s="22" t="s">
        <v>610</v>
      </c>
      <c r="AB2183" s="11">
        <v>787</v>
      </c>
      <c r="AC2183" s="11">
        <v>1462</v>
      </c>
      <c r="AD2183" s="11">
        <v>60</v>
      </c>
      <c r="AE2183" s="11">
        <v>782</v>
      </c>
      <c r="AF2183" s="6" t="s">
        <v>2</v>
      </c>
      <c r="AG2183" s="12">
        <f t="shared" si="134"/>
        <v>35</v>
      </c>
      <c r="AH2183" s="11">
        <f t="shared" si="136"/>
        <v>312.8</v>
      </c>
      <c r="AI2183" s="11">
        <v>710.91</v>
      </c>
      <c r="AJ2183" s="11">
        <f t="shared" si="137"/>
        <v>284.36</v>
      </c>
      <c r="AK2183" s="6"/>
      <c r="AL2183" s="12">
        <f t="shared" si="135"/>
        <v>0</v>
      </c>
      <c r="AM2183" s="6" t="s">
        <v>49</v>
      </c>
      <c r="AN2183" s="6" t="s">
        <v>3915</v>
      </c>
    </row>
    <row r="2184" spans="1:40" s="13" customFormat="1" ht="51.95" customHeight="1" x14ac:dyDescent="0.2">
      <c r="A2184" s="18" t="s">
        <v>9608</v>
      </c>
      <c r="B2184" s="6" t="s">
        <v>49</v>
      </c>
      <c r="C2184" s="6" t="s">
        <v>9609</v>
      </c>
      <c r="D2184" s="6"/>
      <c r="E2184" s="7" t="s">
        <v>9610</v>
      </c>
      <c r="F2184" s="6" t="s">
        <v>9611</v>
      </c>
      <c r="G2184" s="6" t="s">
        <v>113</v>
      </c>
      <c r="H2184" s="6" t="s">
        <v>2259</v>
      </c>
      <c r="I2184" s="6" t="s">
        <v>4851</v>
      </c>
      <c r="J2184" s="8">
        <v>500</v>
      </c>
      <c r="K2184" s="6" t="s">
        <v>49</v>
      </c>
      <c r="L2184" s="8">
        <v>500</v>
      </c>
      <c r="M2184" s="6" t="s">
        <v>9612</v>
      </c>
      <c r="N2184" s="9">
        <v>15</v>
      </c>
      <c r="O2184" s="9">
        <v>2</v>
      </c>
      <c r="P2184" s="9">
        <v>15</v>
      </c>
      <c r="Q2184" s="10">
        <v>4.4999999999999999E-4</v>
      </c>
      <c r="R2184" s="9">
        <v>0.20799999999999999</v>
      </c>
      <c r="S2184" s="8">
        <v>60</v>
      </c>
      <c r="T2184" s="8">
        <v>60</v>
      </c>
      <c r="U2184" s="6" t="s">
        <v>57</v>
      </c>
      <c r="V2184" s="6" t="s">
        <v>72</v>
      </c>
      <c r="W2184" s="6" t="s">
        <v>9613</v>
      </c>
      <c r="X2184" s="6" t="s">
        <v>9614</v>
      </c>
      <c r="Y2184" s="8">
        <v>1</v>
      </c>
      <c r="Z2184" s="6" t="s">
        <v>61</v>
      </c>
      <c r="AA2184" s="22" t="s">
        <v>610</v>
      </c>
      <c r="AB2184" s="11">
        <v>748</v>
      </c>
      <c r="AC2184" s="11">
        <v>1376</v>
      </c>
      <c r="AD2184" s="11">
        <v>60</v>
      </c>
      <c r="AE2184" s="11">
        <v>698</v>
      </c>
      <c r="AF2184" s="6" t="s">
        <v>2</v>
      </c>
      <c r="AG2184" s="12">
        <f t="shared" si="134"/>
        <v>35</v>
      </c>
      <c r="AH2184" s="11">
        <f t="shared" si="136"/>
        <v>279.2</v>
      </c>
      <c r="AI2184" s="11">
        <v>581.66999999999996</v>
      </c>
      <c r="AJ2184" s="11">
        <f t="shared" si="137"/>
        <v>232.67</v>
      </c>
      <c r="AK2184" s="6"/>
      <c r="AL2184" s="12">
        <f t="shared" si="135"/>
        <v>0</v>
      </c>
      <c r="AM2184" s="6" t="s">
        <v>49</v>
      </c>
      <c r="AN2184" s="6" t="s">
        <v>2472</v>
      </c>
    </row>
    <row r="2185" spans="1:40" s="13" customFormat="1" ht="51.95" customHeight="1" x14ac:dyDescent="0.2">
      <c r="A2185" s="18" t="s">
        <v>13452</v>
      </c>
      <c r="B2185" s="6" t="s">
        <v>49</v>
      </c>
      <c r="C2185" s="6" t="s">
        <v>13453</v>
      </c>
      <c r="D2185" s="6"/>
      <c r="E2185" s="7" t="s">
        <v>13454</v>
      </c>
      <c r="F2185" s="6" t="s">
        <v>13455</v>
      </c>
      <c r="G2185" s="6" t="s">
        <v>113</v>
      </c>
      <c r="H2185" s="6" t="s">
        <v>2259</v>
      </c>
      <c r="I2185" s="6" t="s">
        <v>4851</v>
      </c>
      <c r="J2185" s="8">
        <v>500</v>
      </c>
      <c r="K2185" s="6" t="s">
        <v>49</v>
      </c>
      <c r="L2185" s="8">
        <v>500</v>
      </c>
      <c r="M2185" s="6" t="s">
        <v>13456</v>
      </c>
      <c r="N2185" s="9">
        <v>16</v>
      </c>
      <c r="O2185" s="9">
        <v>1</v>
      </c>
      <c r="P2185" s="9">
        <v>16</v>
      </c>
      <c r="Q2185" s="10">
        <v>2.5599999999999999E-4</v>
      </c>
      <c r="R2185" s="9">
        <v>0.13800000000000001</v>
      </c>
      <c r="S2185" s="8">
        <v>60</v>
      </c>
      <c r="T2185" s="8">
        <v>60</v>
      </c>
      <c r="U2185" s="6" t="s">
        <v>57</v>
      </c>
      <c r="V2185" s="6" t="s">
        <v>72</v>
      </c>
      <c r="W2185" s="6" t="s">
        <v>13457</v>
      </c>
      <c r="X2185" s="6" t="s">
        <v>13458</v>
      </c>
      <c r="Y2185" s="8">
        <v>1</v>
      </c>
      <c r="Z2185" s="6" t="s">
        <v>61</v>
      </c>
      <c r="AA2185" s="22"/>
      <c r="AB2185" s="11">
        <v>861</v>
      </c>
      <c r="AC2185" s="11">
        <v>1323</v>
      </c>
      <c r="AD2185" s="12"/>
      <c r="AE2185" s="11">
        <v>662</v>
      </c>
      <c r="AF2185" s="6" t="s">
        <v>6</v>
      </c>
      <c r="AG2185" s="12">
        <f t="shared" si="134"/>
        <v>35</v>
      </c>
      <c r="AH2185" s="11">
        <f t="shared" si="136"/>
        <v>430.3</v>
      </c>
      <c r="AI2185" s="11">
        <v>551.66999999999996</v>
      </c>
      <c r="AJ2185" s="11">
        <f t="shared" si="137"/>
        <v>358.59</v>
      </c>
      <c r="AK2185" s="6"/>
      <c r="AL2185" s="12">
        <f t="shared" si="135"/>
        <v>0</v>
      </c>
      <c r="AM2185" s="6" t="s">
        <v>49</v>
      </c>
      <c r="AN2185" s="6" t="s">
        <v>6192</v>
      </c>
    </row>
    <row r="2186" spans="1:40" s="13" customFormat="1" ht="51.95" customHeight="1" x14ac:dyDescent="0.2">
      <c r="A2186" s="18" t="s">
        <v>14136</v>
      </c>
      <c r="B2186" s="6" t="s">
        <v>49</v>
      </c>
      <c r="C2186" s="6" t="s">
        <v>14137</v>
      </c>
      <c r="D2186" s="6"/>
      <c r="E2186" s="7" t="s">
        <v>14138</v>
      </c>
      <c r="F2186" s="6" t="s">
        <v>14139</v>
      </c>
      <c r="G2186" s="6" t="s">
        <v>113</v>
      </c>
      <c r="H2186" s="6" t="s">
        <v>2259</v>
      </c>
      <c r="I2186" s="6" t="s">
        <v>4851</v>
      </c>
      <c r="J2186" s="8">
        <v>500</v>
      </c>
      <c r="K2186" s="6" t="s">
        <v>49</v>
      </c>
      <c r="L2186" s="8">
        <v>500</v>
      </c>
      <c r="M2186" s="6" t="s">
        <v>14140</v>
      </c>
      <c r="N2186" s="9">
        <v>16</v>
      </c>
      <c r="O2186" s="9">
        <v>1</v>
      </c>
      <c r="P2186" s="9">
        <v>16</v>
      </c>
      <c r="Q2186" s="10">
        <v>2.5599999999999999E-4</v>
      </c>
      <c r="R2186" s="9">
        <v>0.25800000000000001</v>
      </c>
      <c r="S2186" s="8">
        <v>60</v>
      </c>
      <c r="T2186" s="8">
        <v>60</v>
      </c>
      <c r="U2186" s="6" t="s">
        <v>57</v>
      </c>
      <c r="V2186" s="6" t="s">
        <v>72</v>
      </c>
      <c r="W2186" s="6" t="s">
        <v>14141</v>
      </c>
      <c r="X2186" s="6" t="s">
        <v>14142</v>
      </c>
      <c r="Y2186" s="8">
        <v>1</v>
      </c>
      <c r="Z2186" s="6" t="s">
        <v>61</v>
      </c>
      <c r="AA2186" s="22"/>
      <c r="AB2186" s="11">
        <v>889</v>
      </c>
      <c r="AC2186" s="11">
        <v>1366</v>
      </c>
      <c r="AD2186" s="12"/>
      <c r="AE2186" s="11">
        <v>692</v>
      </c>
      <c r="AF2186" s="6" t="s">
        <v>6</v>
      </c>
      <c r="AG2186" s="12">
        <f t="shared" si="134"/>
        <v>35</v>
      </c>
      <c r="AH2186" s="11">
        <f t="shared" si="136"/>
        <v>449.8</v>
      </c>
      <c r="AI2186" s="11">
        <v>576.66999999999996</v>
      </c>
      <c r="AJ2186" s="11">
        <f t="shared" si="137"/>
        <v>374.84</v>
      </c>
      <c r="AK2186" s="6"/>
      <c r="AL2186" s="12">
        <f t="shared" si="135"/>
        <v>0</v>
      </c>
      <c r="AM2186" s="6" t="s">
        <v>49</v>
      </c>
      <c r="AN2186" s="6" t="s">
        <v>741</v>
      </c>
    </row>
    <row r="2187" spans="1:40" s="13" customFormat="1" ht="51.95" customHeight="1" x14ac:dyDescent="0.2">
      <c r="A2187" s="18" t="s">
        <v>16140</v>
      </c>
      <c r="B2187" s="6" t="s">
        <v>49</v>
      </c>
      <c r="C2187" s="6" t="s">
        <v>16141</v>
      </c>
      <c r="D2187" s="6"/>
      <c r="E2187" s="7" t="s">
        <v>16142</v>
      </c>
      <c r="F2187" s="6" t="s">
        <v>16143</v>
      </c>
      <c r="G2187" s="6" t="s">
        <v>113</v>
      </c>
      <c r="H2187" s="6" t="s">
        <v>2259</v>
      </c>
      <c r="I2187" s="6" t="s">
        <v>4851</v>
      </c>
      <c r="J2187" s="8">
        <v>500</v>
      </c>
      <c r="K2187" s="6" t="s">
        <v>49</v>
      </c>
      <c r="L2187" s="8">
        <v>500</v>
      </c>
      <c r="M2187" s="6" t="s">
        <v>16141</v>
      </c>
      <c r="N2187" s="9">
        <v>16</v>
      </c>
      <c r="O2187" s="9">
        <v>16</v>
      </c>
      <c r="P2187" s="9">
        <v>1.8</v>
      </c>
      <c r="Q2187" s="10">
        <v>4.6099999999999998E-4</v>
      </c>
      <c r="R2187" s="9">
        <v>0.19600000000000001</v>
      </c>
      <c r="S2187" s="8">
        <v>60</v>
      </c>
      <c r="T2187" s="8">
        <v>60</v>
      </c>
      <c r="U2187" s="6" t="s">
        <v>57</v>
      </c>
      <c r="V2187" s="6" t="s">
        <v>72</v>
      </c>
      <c r="W2187" s="6" t="s">
        <v>16144</v>
      </c>
      <c r="X2187" s="6" t="s">
        <v>16145</v>
      </c>
      <c r="Y2187" s="6"/>
      <c r="Z2187" s="6" t="s">
        <v>61</v>
      </c>
      <c r="AA2187" s="22"/>
      <c r="AB2187" s="11">
        <v>1028</v>
      </c>
      <c r="AC2187" s="11">
        <v>1580</v>
      </c>
      <c r="AD2187" s="12"/>
      <c r="AE2187" s="11">
        <v>832</v>
      </c>
      <c r="AF2187" s="6" t="s">
        <v>6</v>
      </c>
      <c r="AG2187" s="12">
        <f t="shared" si="134"/>
        <v>35</v>
      </c>
      <c r="AH2187" s="11">
        <f t="shared" si="136"/>
        <v>540.79999999999995</v>
      </c>
      <c r="AI2187" s="11">
        <v>693.33</v>
      </c>
      <c r="AJ2187" s="11">
        <f t="shared" si="137"/>
        <v>450.66</v>
      </c>
      <c r="AK2187" s="6"/>
      <c r="AL2187" s="12">
        <f t="shared" si="135"/>
        <v>0</v>
      </c>
      <c r="AM2187" s="6" t="s">
        <v>49</v>
      </c>
      <c r="AN2187" s="6" t="s">
        <v>16146</v>
      </c>
    </row>
    <row r="2188" spans="1:40" s="13" customFormat="1" ht="51.95" customHeight="1" x14ac:dyDescent="0.2">
      <c r="A2188" s="18" t="s">
        <v>17994</v>
      </c>
      <c r="B2188" s="6" t="s">
        <v>49</v>
      </c>
      <c r="C2188" s="6" t="s">
        <v>17995</v>
      </c>
      <c r="D2188" s="6"/>
      <c r="E2188" s="7" t="s">
        <v>17996</v>
      </c>
      <c r="F2188" s="6" t="s">
        <v>17997</v>
      </c>
      <c r="G2188" s="6" t="s">
        <v>113</v>
      </c>
      <c r="H2188" s="6" t="s">
        <v>2259</v>
      </c>
      <c r="I2188" s="6" t="s">
        <v>4851</v>
      </c>
      <c r="J2188" s="8">
        <v>500</v>
      </c>
      <c r="K2188" s="6" t="s">
        <v>49</v>
      </c>
      <c r="L2188" s="8">
        <v>500</v>
      </c>
      <c r="M2188" s="6" t="s">
        <v>17995</v>
      </c>
      <c r="N2188" s="9">
        <v>16</v>
      </c>
      <c r="O2188" s="9">
        <v>16</v>
      </c>
      <c r="P2188" s="9">
        <v>2</v>
      </c>
      <c r="Q2188" s="10">
        <v>5.1199999999999998E-4</v>
      </c>
      <c r="R2188" s="9">
        <v>0.222</v>
      </c>
      <c r="S2188" s="8">
        <v>60</v>
      </c>
      <c r="T2188" s="8">
        <v>60</v>
      </c>
      <c r="U2188" s="6" t="s">
        <v>57</v>
      </c>
      <c r="V2188" s="6" t="s">
        <v>72</v>
      </c>
      <c r="W2188" s="6" t="s">
        <v>17998</v>
      </c>
      <c r="X2188" s="6" t="s">
        <v>17999</v>
      </c>
      <c r="Y2188" s="6"/>
      <c r="Z2188" s="6" t="s">
        <v>61</v>
      </c>
      <c r="AA2188" s="22"/>
      <c r="AB2188" s="11">
        <v>823</v>
      </c>
      <c r="AC2188" s="11">
        <v>1265</v>
      </c>
      <c r="AD2188" s="12"/>
      <c r="AE2188" s="11">
        <v>623</v>
      </c>
      <c r="AF2188" s="6" t="s">
        <v>6</v>
      </c>
      <c r="AG2188" s="12">
        <f t="shared" si="134"/>
        <v>35</v>
      </c>
      <c r="AH2188" s="11">
        <f t="shared" si="136"/>
        <v>404.95</v>
      </c>
      <c r="AI2188" s="11">
        <v>519.16999999999996</v>
      </c>
      <c r="AJ2188" s="11">
        <f t="shared" si="137"/>
        <v>337.46</v>
      </c>
      <c r="AK2188" s="6"/>
      <c r="AL2188" s="12">
        <f t="shared" si="135"/>
        <v>0</v>
      </c>
      <c r="AM2188" s="6" t="s">
        <v>49</v>
      </c>
      <c r="AN2188" s="6" t="s">
        <v>16146</v>
      </c>
    </row>
    <row r="2189" spans="1:40" s="13" customFormat="1" ht="51.95" customHeight="1" x14ac:dyDescent="0.2">
      <c r="A2189" s="18" t="s">
        <v>19044</v>
      </c>
      <c r="B2189" s="6" t="s">
        <v>49</v>
      </c>
      <c r="C2189" s="6" t="s">
        <v>19045</v>
      </c>
      <c r="D2189" s="6"/>
      <c r="E2189" s="7" t="s">
        <v>19046</v>
      </c>
      <c r="F2189" s="6" t="s">
        <v>19047</v>
      </c>
      <c r="G2189" s="6" t="s">
        <v>113</v>
      </c>
      <c r="H2189" s="6" t="s">
        <v>2259</v>
      </c>
      <c r="I2189" s="6" t="s">
        <v>4851</v>
      </c>
      <c r="J2189" s="8">
        <v>500</v>
      </c>
      <c r="K2189" s="6" t="s">
        <v>49</v>
      </c>
      <c r="L2189" s="8">
        <v>500</v>
      </c>
      <c r="M2189" s="6" t="s">
        <v>19045</v>
      </c>
      <c r="N2189" s="9">
        <v>16</v>
      </c>
      <c r="O2189" s="9">
        <v>1.5</v>
      </c>
      <c r="P2189" s="9">
        <v>16</v>
      </c>
      <c r="Q2189" s="10">
        <v>3.8400000000000001E-4</v>
      </c>
      <c r="R2189" s="9">
        <v>0.217</v>
      </c>
      <c r="S2189" s="8">
        <v>60</v>
      </c>
      <c r="T2189" s="8">
        <v>60</v>
      </c>
      <c r="U2189" s="6" t="s">
        <v>57</v>
      </c>
      <c r="V2189" s="6" t="s">
        <v>72</v>
      </c>
      <c r="W2189" s="6" t="s">
        <v>19048</v>
      </c>
      <c r="X2189" s="6" t="s">
        <v>19049</v>
      </c>
      <c r="Y2189" s="8">
        <v>1</v>
      </c>
      <c r="Z2189" s="6" t="s">
        <v>61</v>
      </c>
      <c r="AA2189" s="22" t="s">
        <v>610</v>
      </c>
      <c r="AB2189" s="11">
        <v>760</v>
      </c>
      <c r="AC2189" s="11">
        <v>1406</v>
      </c>
      <c r="AD2189" s="11">
        <v>60</v>
      </c>
      <c r="AE2189" s="11">
        <v>737</v>
      </c>
      <c r="AF2189" s="6" t="s">
        <v>2</v>
      </c>
      <c r="AG2189" s="12">
        <f t="shared" ref="AG2189:AG2252" si="138">IF(AF2189=$D$10,$D$11,IF(AF2189=$E$10,$E$11,IF(AF2189=$F$10,$F$11,IF(AF2189=$H$10,$H$11,IF(AF2189=$I$10,$I$11,IF(AF2189=$J$10,$J$11,IF(AF2189=$K$10,$K$11,0)))))))</f>
        <v>35</v>
      </c>
      <c r="AH2189" s="11">
        <f t="shared" si="136"/>
        <v>294.8</v>
      </c>
      <c r="AI2189" s="11">
        <v>614.16999999999996</v>
      </c>
      <c r="AJ2189" s="11">
        <f t="shared" si="137"/>
        <v>245.67</v>
      </c>
      <c r="AK2189" s="6"/>
      <c r="AL2189" s="12">
        <f t="shared" ref="AL2189:AL2252" si="139">IF(AK2189="",0,AH2189*AK2189)</f>
        <v>0</v>
      </c>
      <c r="AM2189" s="6" t="s">
        <v>49</v>
      </c>
      <c r="AN2189" s="6" t="s">
        <v>4662</v>
      </c>
    </row>
    <row r="2190" spans="1:40" s="13" customFormat="1" ht="51.95" customHeight="1" x14ac:dyDescent="0.2">
      <c r="A2190" s="18" t="s">
        <v>19079</v>
      </c>
      <c r="B2190" s="6" t="s">
        <v>49</v>
      </c>
      <c r="C2190" s="6" t="s">
        <v>19080</v>
      </c>
      <c r="D2190" s="6"/>
      <c r="E2190" s="7" t="s">
        <v>19081</v>
      </c>
      <c r="F2190" s="6" t="s">
        <v>19082</v>
      </c>
      <c r="G2190" s="6" t="s">
        <v>113</v>
      </c>
      <c r="H2190" s="6" t="s">
        <v>2259</v>
      </c>
      <c r="I2190" s="6" t="s">
        <v>4851</v>
      </c>
      <c r="J2190" s="8">
        <v>500</v>
      </c>
      <c r="K2190" s="6" t="s">
        <v>49</v>
      </c>
      <c r="L2190" s="8">
        <v>500</v>
      </c>
      <c r="M2190" s="6" t="s">
        <v>19080</v>
      </c>
      <c r="N2190" s="9">
        <v>16</v>
      </c>
      <c r="O2190" s="9">
        <v>16</v>
      </c>
      <c r="P2190" s="9">
        <v>1.5</v>
      </c>
      <c r="Q2190" s="10">
        <v>3.8400000000000001E-4</v>
      </c>
      <c r="R2190" s="9">
        <v>0.184</v>
      </c>
      <c r="S2190" s="8">
        <v>60</v>
      </c>
      <c r="T2190" s="8">
        <v>60</v>
      </c>
      <c r="U2190" s="6" t="s">
        <v>57</v>
      </c>
      <c r="V2190" s="6" t="s">
        <v>58</v>
      </c>
      <c r="W2190" s="6" t="s">
        <v>19083</v>
      </c>
      <c r="X2190" s="6" t="s">
        <v>19084</v>
      </c>
      <c r="Y2190" s="8">
        <v>1</v>
      </c>
      <c r="Z2190" s="6" t="s">
        <v>61</v>
      </c>
      <c r="AA2190" s="22" t="s">
        <v>610</v>
      </c>
      <c r="AB2190" s="11">
        <v>787</v>
      </c>
      <c r="AC2190" s="11">
        <v>1462</v>
      </c>
      <c r="AD2190" s="11">
        <v>60</v>
      </c>
      <c r="AE2190" s="11">
        <v>782</v>
      </c>
      <c r="AF2190" s="6" t="s">
        <v>2</v>
      </c>
      <c r="AG2190" s="12">
        <f t="shared" si="138"/>
        <v>35</v>
      </c>
      <c r="AH2190" s="11">
        <f t="shared" si="136"/>
        <v>312.8</v>
      </c>
      <c r="AI2190" s="11">
        <v>710.91</v>
      </c>
      <c r="AJ2190" s="11">
        <f t="shared" si="137"/>
        <v>284.36</v>
      </c>
      <c r="AK2190" s="6"/>
      <c r="AL2190" s="12">
        <f t="shared" si="139"/>
        <v>0</v>
      </c>
      <c r="AM2190" s="6" t="s">
        <v>49</v>
      </c>
      <c r="AN2190" s="6" t="s">
        <v>12447</v>
      </c>
    </row>
    <row r="2191" spans="1:40" s="13" customFormat="1" ht="51.95" customHeight="1" x14ac:dyDescent="0.2">
      <c r="A2191" s="18" t="s">
        <v>19510</v>
      </c>
      <c r="B2191" s="6" t="s">
        <v>49</v>
      </c>
      <c r="C2191" s="6" t="s">
        <v>19511</v>
      </c>
      <c r="D2191" s="6"/>
      <c r="E2191" s="7" t="s">
        <v>19512</v>
      </c>
      <c r="F2191" s="6" t="s">
        <v>19513</v>
      </c>
      <c r="G2191" s="6" t="s">
        <v>113</v>
      </c>
      <c r="H2191" s="6" t="s">
        <v>2259</v>
      </c>
      <c r="I2191" s="6" t="s">
        <v>4851</v>
      </c>
      <c r="J2191" s="8">
        <v>500</v>
      </c>
      <c r="K2191" s="6" t="s">
        <v>49</v>
      </c>
      <c r="L2191" s="8">
        <v>500</v>
      </c>
      <c r="M2191" s="6" t="s">
        <v>19511</v>
      </c>
      <c r="N2191" s="9">
        <v>16</v>
      </c>
      <c r="O2191" s="9">
        <v>16</v>
      </c>
      <c r="P2191" s="9">
        <v>1.3</v>
      </c>
      <c r="Q2191" s="10">
        <v>3.3300000000000002E-4</v>
      </c>
      <c r="R2191" s="9">
        <v>0.192</v>
      </c>
      <c r="S2191" s="8">
        <v>60</v>
      </c>
      <c r="T2191" s="8">
        <v>60</v>
      </c>
      <c r="U2191" s="6" t="s">
        <v>57</v>
      </c>
      <c r="V2191" s="6" t="s">
        <v>72</v>
      </c>
      <c r="W2191" s="6" t="s">
        <v>19514</v>
      </c>
      <c r="X2191" s="6" t="s">
        <v>19515</v>
      </c>
      <c r="Y2191" s="6"/>
      <c r="Z2191" s="6" t="s">
        <v>61</v>
      </c>
      <c r="AA2191" s="22"/>
      <c r="AB2191" s="11">
        <v>932</v>
      </c>
      <c r="AC2191" s="11">
        <v>1432</v>
      </c>
      <c r="AD2191" s="12"/>
      <c r="AE2191" s="11">
        <v>698</v>
      </c>
      <c r="AF2191" s="6" t="s">
        <v>6</v>
      </c>
      <c r="AG2191" s="12">
        <f t="shared" si="138"/>
        <v>35</v>
      </c>
      <c r="AH2191" s="11">
        <f t="shared" si="136"/>
        <v>453.7</v>
      </c>
      <c r="AI2191" s="11">
        <v>581.66999999999996</v>
      </c>
      <c r="AJ2191" s="11">
        <f t="shared" si="137"/>
        <v>378.09</v>
      </c>
      <c r="AK2191" s="6"/>
      <c r="AL2191" s="12">
        <f t="shared" si="139"/>
        <v>0</v>
      </c>
      <c r="AM2191" s="6" t="s">
        <v>49</v>
      </c>
      <c r="AN2191" s="6" t="s">
        <v>19516</v>
      </c>
    </row>
    <row r="2192" spans="1:40" s="13" customFormat="1" ht="47.1" customHeight="1" x14ac:dyDescent="0.2">
      <c r="A2192" s="18" t="s">
        <v>23143</v>
      </c>
      <c r="B2192" s="6" t="s">
        <v>49</v>
      </c>
      <c r="C2192" s="6" t="s">
        <v>23144</v>
      </c>
      <c r="D2192" s="6"/>
      <c r="E2192" s="7" t="s">
        <v>23145</v>
      </c>
      <c r="F2192" s="6" t="s">
        <v>23146</v>
      </c>
      <c r="G2192" s="6" t="s">
        <v>113</v>
      </c>
      <c r="H2192" s="6" t="s">
        <v>2259</v>
      </c>
      <c r="I2192" s="6" t="s">
        <v>4851</v>
      </c>
      <c r="J2192" s="8">
        <v>500</v>
      </c>
      <c r="K2192" s="6" t="s">
        <v>49</v>
      </c>
      <c r="L2192" s="8">
        <v>500</v>
      </c>
      <c r="M2192" s="6" t="s">
        <v>23147</v>
      </c>
      <c r="N2192" s="9">
        <v>16.5</v>
      </c>
      <c r="O2192" s="9">
        <v>16</v>
      </c>
      <c r="P2192" s="9">
        <v>1.5</v>
      </c>
      <c r="Q2192" s="10">
        <v>3.9599999999999998E-4</v>
      </c>
      <c r="R2192" s="9">
        <v>0.17299999999999999</v>
      </c>
      <c r="S2192" s="8">
        <v>60</v>
      </c>
      <c r="T2192" s="8">
        <v>60</v>
      </c>
      <c r="U2192" s="6" t="s">
        <v>57</v>
      </c>
      <c r="V2192" s="6" t="s">
        <v>72</v>
      </c>
      <c r="W2192" s="6" t="s">
        <v>23148</v>
      </c>
      <c r="X2192" s="6" t="s">
        <v>23149</v>
      </c>
      <c r="Y2192" s="6"/>
      <c r="Z2192" s="6" t="s">
        <v>61</v>
      </c>
      <c r="AA2192" s="22"/>
      <c r="AB2192" s="11">
        <v>1050</v>
      </c>
      <c r="AC2192" s="11">
        <v>1614</v>
      </c>
      <c r="AD2192" s="12"/>
      <c r="AE2192" s="11">
        <v>853</v>
      </c>
      <c r="AF2192" s="6" t="s">
        <v>2</v>
      </c>
      <c r="AG2192" s="12">
        <f t="shared" si="138"/>
        <v>35</v>
      </c>
      <c r="AH2192" s="11">
        <f t="shared" si="136"/>
        <v>554.45000000000005</v>
      </c>
      <c r="AI2192" s="11">
        <v>710.83</v>
      </c>
      <c r="AJ2192" s="11">
        <f t="shared" si="137"/>
        <v>462.04</v>
      </c>
      <c r="AK2192" s="6"/>
      <c r="AL2192" s="12">
        <f t="shared" si="139"/>
        <v>0</v>
      </c>
      <c r="AM2192" s="6" t="s">
        <v>49</v>
      </c>
      <c r="AN2192" s="6" t="s">
        <v>18297</v>
      </c>
    </row>
    <row r="2193" spans="1:40" s="13" customFormat="1" ht="47.1" customHeight="1" x14ac:dyDescent="0.2">
      <c r="A2193" s="18" t="s">
        <v>4458</v>
      </c>
      <c r="B2193" s="6" t="s">
        <v>49</v>
      </c>
      <c r="C2193" s="6" t="s">
        <v>4459</v>
      </c>
      <c r="D2193" s="6"/>
      <c r="E2193" s="7" t="s">
        <v>4460</v>
      </c>
      <c r="F2193" s="6" t="s">
        <v>4461</v>
      </c>
      <c r="G2193" s="6" t="s">
        <v>113</v>
      </c>
      <c r="H2193" s="6" t="s">
        <v>2259</v>
      </c>
      <c r="I2193" s="6" t="s">
        <v>4462</v>
      </c>
      <c r="J2193" s="8">
        <v>500</v>
      </c>
      <c r="K2193" s="6" t="s">
        <v>49</v>
      </c>
      <c r="L2193" s="8">
        <v>500</v>
      </c>
      <c r="M2193" s="6" t="s">
        <v>4463</v>
      </c>
      <c r="N2193" s="9">
        <v>16</v>
      </c>
      <c r="O2193" s="9">
        <v>1.5</v>
      </c>
      <c r="P2193" s="9">
        <v>16</v>
      </c>
      <c r="Q2193" s="10">
        <v>3.8400000000000001E-4</v>
      </c>
      <c r="R2193" s="9">
        <v>0.21299999999999999</v>
      </c>
      <c r="S2193" s="8">
        <v>48</v>
      </c>
      <c r="T2193" s="8">
        <v>48</v>
      </c>
      <c r="U2193" s="6" t="s">
        <v>57</v>
      </c>
      <c r="V2193" s="6" t="s">
        <v>72</v>
      </c>
      <c r="W2193" s="6" t="s">
        <v>4464</v>
      </c>
      <c r="X2193" s="6" t="s">
        <v>4465</v>
      </c>
      <c r="Y2193" s="8">
        <v>1</v>
      </c>
      <c r="Z2193" s="6" t="s">
        <v>61</v>
      </c>
      <c r="AA2193" s="22" t="s">
        <v>610</v>
      </c>
      <c r="AB2193" s="11">
        <v>729</v>
      </c>
      <c r="AC2193" s="11">
        <v>1339</v>
      </c>
      <c r="AD2193" s="11">
        <v>60</v>
      </c>
      <c r="AE2193" s="11">
        <v>676</v>
      </c>
      <c r="AF2193" s="6" t="s">
        <v>2</v>
      </c>
      <c r="AG2193" s="12">
        <f t="shared" si="138"/>
        <v>35</v>
      </c>
      <c r="AH2193" s="11">
        <f t="shared" si="136"/>
        <v>270.39999999999998</v>
      </c>
      <c r="AI2193" s="11">
        <v>563.33000000000004</v>
      </c>
      <c r="AJ2193" s="11">
        <f t="shared" si="137"/>
        <v>225.33</v>
      </c>
      <c r="AK2193" s="6"/>
      <c r="AL2193" s="12">
        <f t="shared" si="139"/>
        <v>0</v>
      </c>
      <c r="AM2193" s="6" t="s">
        <v>49</v>
      </c>
      <c r="AN2193" s="6" t="s">
        <v>2472</v>
      </c>
    </row>
    <row r="2194" spans="1:40" s="13" customFormat="1" ht="51.95" customHeight="1" x14ac:dyDescent="0.2">
      <c r="A2194" s="18" t="s">
        <v>8888</v>
      </c>
      <c r="B2194" s="6" t="s">
        <v>49</v>
      </c>
      <c r="C2194" s="6" t="s">
        <v>8889</v>
      </c>
      <c r="D2194" s="6"/>
      <c r="E2194" s="7" t="s">
        <v>8890</v>
      </c>
      <c r="F2194" s="6" t="s">
        <v>8891</v>
      </c>
      <c r="G2194" s="6" t="s">
        <v>113</v>
      </c>
      <c r="H2194" s="6" t="s">
        <v>2259</v>
      </c>
      <c r="I2194" s="6" t="s">
        <v>4462</v>
      </c>
      <c r="J2194" s="8">
        <v>500</v>
      </c>
      <c r="K2194" s="6" t="s">
        <v>49</v>
      </c>
      <c r="L2194" s="8">
        <v>500</v>
      </c>
      <c r="M2194" s="6" t="s">
        <v>8892</v>
      </c>
      <c r="N2194" s="9">
        <v>16</v>
      </c>
      <c r="O2194" s="9">
        <v>1</v>
      </c>
      <c r="P2194" s="9">
        <v>16</v>
      </c>
      <c r="Q2194" s="10">
        <v>2.5599999999999999E-4</v>
      </c>
      <c r="R2194" s="9">
        <v>0.183</v>
      </c>
      <c r="S2194" s="8">
        <v>60</v>
      </c>
      <c r="T2194" s="8">
        <v>60</v>
      </c>
      <c r="U2194" s="6" t="s">
        <v>57</v>
      </c>
      <c r="V2194" s="6" t="s">
        <v>72</v>
      </c>
      <c r="W2194" s="6" t="s">
        <v>8893</v>
      </c>
      <c r="X2194" s="6" t="s">
        <v>8894</v>
      </c>
      <c r="Y2194" s="8">
        <v>1</v>
      </c>
      <c r="Z2194" s="6" t="s">
        <v>61</v>
      </c>
      <c r="AA2194" s="22" t="s">
        <v>610</v>
      </c>
      <c r="AB2194" s="11">
        <v>768</v>
      </c>
      <c r="AC2194" s="11">
        <v>1414</v>
      </c>
      <c r="AD2194" s="11">
        <v>60</v>
      </c>
      <c r="AE2194" s="11">
        <v>723</v>
      </c>
      <c r="AF2194" s="6" t="s">
        <v>2</v>
      </c>
      <c r="AG2194" s="12">
        <f t="shared" si="138"/>
        <v>35</v>
      </c>
      <c r="AH2194" s="11">
        <f t="shared" si="136"/>
        <v>289.2</v>
      </c>
      <c r="AI2194" s="11">
        <v>602.5</v>
      </c>
      <c r="AJ2194" s="11">
        <f t="shared" si="137"/>
        <v>241</v>
      </c>
      <c r="AK2194" s="6"/>
      <c r="AL2194" s="12">
        <f t="shared" si="139"/>
        <v>0</v>
      </c>
      <c r="AM2194" s="6" t="s">
        <v>49</v>
      </c>
      <c r="AN2194" s="6" t="s">
        <v>1754</v>
      </c>
    </row>
    <row r="2195" spans="1:40" s="13" customFormat="1" ht="51.95" customHeight="1" x14ac:dyDescent="0.2">
      <c r="A2195" s="18" t="s">
        <v>8984</v>
      </c>
      <c r="B2195" s="6" t="s">
        <v>49</v>
      </c>
      <c r="C2195" s="6" t="s">
        <v>8985</v>
      </c>
      <c r="D2195" s="6"/>
      <c r="E2195" s="7" t="s">
        <v>8986</v>
      </c>
      <c r="F2195" s="6" t="s">
        <v>8987</v>
      </c>
      <c r="G2195" s="6" t="s">
        <v>113</v>
      </c>
      <c r="H2195" s="6" t="s">
        <v>2259</v>
      </c>
      <c r="I2195" s="6" t="s">
        <v>4462</v>
      </c>
      <c r="J2195" s="8">
        <v>500</v>
      </c>
      <c r="K2195" s="6" t="s">
        <v>49</v>
      </c>
      <c r="L2195" s="8">
        <v>500</v>
      </c>
      <c r="M2195" s="6" t="s">
        <v>8988</v>
      </c>
      <c r="N2195" s="9">
        <v>16</v>
      </c>
      <c r="O2195" s="9">
        <v>1.5</v>
      </c>
      <c r="P2195" s="9">
        <v>16</v>
      </c>
      <c r="Q2195" s="10">
        <v>3.8400000000000001E-4</v>
      </c>
      <c r="R2195" s="9">
        <v>0.22800000000000001</v>
      </c>
      <c r="S2195" s="8">
        <v>60</v>
      </c>
      <c r="T2195" s="8">
        <v>60</v>
      </c>
      <c r="U2195" s="6" t="s">
        <v>57</v>
      </c>
      <c r="V2195" s="6" t="s">
        <v>58</v>
      </c>
      <c r="W2195" s="6" t="s">
        <v>8989</v>
      </c>
      <c r="X2195" s="6" t="s">
        <v>8990</v>
      </c>
      <c r="Y2195" s="8">
        <v>1</v>
      </c>
      <c r="Z2195" s="6" t="s">
        <v>61</v>
      </c>
      <c r="AA2195" s="22" t="s">
        <v>186</v>
      </c>
      <c r="AB2195" s="11">
        <v>724</v>
      </c>
      <c r="AC2195" s="11">
        <v>1399</v>
      </c>
      <c r="AD2195" s="11">
        <v>65</v>
      </c>
      <c r="AE2195" s="11">
        <v>715</v>
      </c>
      <c r="AF2195" s="6" t="s">
        <v>2</v>
      </c>
      <c r="AG2195" s="12">
        <f t="shared" si="138"/>
        <v>35</v>
      </c>
      <c r="AH2195" s="11">
        <f t="shared" si="136"/>
        <v>250.25</v>
      </c>
      <c r="AI2195" s="11">
        <v>650</v>
      </c>
      <c r="AJ2195" s="11">
        <f t="shared" si="137"/>
        <v>227.5</v>
      </c>
      <c r="AK2195" s="6"/>
      <c r="AL2195" s="12">
        <f t="shared" si="139"/>
        <v>0</v>
      </c>
      <c r="AM2195" s="6" t="s">
        <v>49</v>
      </c>
      <c r="AN2195" s="6" t="s">
        <v>383</v>
      </c>
    </row>
    <row r="2196" spans="1:40" s="13" customFormat="1" ht="51.95" customHeight="1" x14ac:dyDescent="0.2">
      <c r="A2196" s="18" t="s">
        <v>10547</v>
      </c>
      <c r="B2196" s="6" t="s">
        <v>49</v>
      </c>
      <c r="C2196" s="6" t="s">
        <v>10548</v>
      </c>
      <c r="D2196" s="6"/>
      <c r="E2196" s="7" t="s">
        <v>10549</v>
      </c>
      <c r="F2196" s="6" t="s">
        <v>10550</v>
      </c>
      <c r="G2196" s="6" t="s">
        <v>113</v>
      </c>
      <c r="H2196" s="6" t="s">
        <v>2259</v>
      </c>
      <c r="I2196" s="6" t="s">
        <v>4462</v>
      </c>
      <c r="J2196" s="8">
        <v>500</v>
      </c>
      <c r="K2196" s="6" t="s">
        <v>49</v>
      </c>
      <c r="L2196" s="8">
        <v>500</v>
      </c>
      <c r="M2196" s="6" t="s">
        <v>10551</v>
      </c>
      <c r="N2196" s="9">
        <v>16</v>
      </c>
      <c r="O2196" s="9">
        <v>16</v>
      </c>
      <c r="P2196" s="9">
        <v>2</v>
      </c>
      <c r="Q2196" s="10">
        <v>5.1199999999999998E-4</v>
      </c>
      <c r="R2196" s="9">
        <v>0.20799999999999999</v>
      </c>
      <c r="S2196" s="8">
        <v>60</v>
      </c>
      <c r="T2196" s="8">
        <v>60</v>
      </c>
      <c r="U2196" s="6" t="s">
        <v>57</v>
      </c>
      <c r="V2196" s="6" t="s">
        <v>72</v>
      </c>
      <c r="W2196" s="6" t="s">
        <v>10552</v>
      </c>
      <c r="X2196" s="6" t="s">
        <v>10553</v>
      </c>
      <c r="Y2196" s="8">
        <v>1</v>
      </c>
      <c r="Z2196" s="6" t="s">
        <v>61</v>
      </c>
      <c r="AA2196" s="22"/>
      <c r="AB2196" s="11">
        <v>1057</v>
      </c>
      <c r="AC2196" s="11">
        <v>1625</v>
      </c>
      <c r="AD2196" s="12"/>
      <c r="AE2196" s="11">
        <v>846</v>
      </c>
      <c r="AF2196" s="6" t="s">
        <v>284</v>
      </c>
      <c r="AG2196" s="12">
        <f t="shared" si="138"/>
        <v>35</v>
      </c>
      <c r="AH2196" s="11">
        <f t="shared" si="136"/>
        <v>549.9</v>
      </c>
      <c r="AI2196" s="11">
        <v>705</v>
      </c>
      <c r="AJ2196" s="11">
        <f t="shared" si="137"/>
        <v>458.25</v>
      </c>
      <c r="AK2196" s="6"/>
      <c r="AL2196" s="12">
        <f t="shared" si="139"/>
        <v>0</v>
      </c>
      <c r="AM2196" s="6" t="s">
        <v>49</v>
      </c>
      <c r="AN2196" s="6" t="s">
        <v>10153</v>
      </c>
    </row>
    <row r="2197" spans="1:40" s="13" customFormat="1" ht="51.95" customHeight="1" x14ac:dyDescent="0.2">
      <c r="A2197" s="18" t="s">
        <v>11354</v>
      </c>
      <c r="B2197" s="6" t="s">
        <v>49</v>
      </c>
      <c r="C2197" s="6" t="s">
        <v>11355</v>
      </c>
      <c r="D2197" s="6"/>
      <c r="E2197" s="7" t="s">
        <v>11356</v>
      </c>
      <c r="F2197" s="6" t="s">
        <v>11357</v>
      </c>
      <c r="G2197" s="6" t="s">
        <v>113</v>
      </c>
      <c r="H2197" s="6" t="s">
        <v>2259</v>
      </c>
      <c r="I2197" s="6" t="s">
        <v>4462</v>
      </c>
      <c r="J2197" s="8">
        <v>500</v>
      </c>
      <c r="K2197" s="6" t="s">
        <v>49</v>
      </c>
      <c r="L2197" s="8">
        <v>500</v>
      </c>
      <c r="M2197" s="6" t="s">
        <v>11358</v>
      </c>
      <c r="N2197" s="9">
        <v>16.5</v>
      </c>
      <c r="O2197" s="9">
        <v>16</v>
      </c>
      <c r="P2197" s="9">
        <v>2</v>
      </c>
      <c r="Q2197" s="10">
        <v>5.2800000000000004E-4</v>
      </c>
      <c r="R2197" s="9">
        <v>0.2</v>
      </c>
      <c r="S2197" s="8">
        <v>60</v>
      </c>
      <c r="T2197" s="8">
        <v>60</v>
      </c>
      <c r="U2197" s="6" t="s">
        <v>57</v>
      </c>
      <c r="V2197" s="6" t="s">
        <v>72</v>
      </c>
      <c r="W2197" s="6" t="s">
        <v>11359</v>
      </c>
      <c r="X2197" s="6" t="s">
        <v>11360</v>
      </c>
      <c r="Y2197" s="8">
        <v>1</v>
      </c>
      <c r="Z2197" s="6" t="s">
        <v>61</v>
      </c>
      <c r="AA2197" s="22"/>
      <c r="AB2197" s="11">
        <v>863</v>
      </c>
      <c r="AC2197" s="11">
        <v>1326</v>
      </c>
      <c r="AD2197" s="12"/>
      <c r="AE2197" s="11">
        <v>664</v>
      </c>
      <c r="AF2197" s="6" t="s">
        <v>6</v>
      </c>
      <c r="AG2197" s="12">
        <f t="shared" si="138"/>
        <v>35</v>
      </c>
      <c r="AH2197" s="11">
        <f t="shared" si="136"/>
        <v>431.6</v>
      </c>
      <c r="AI2197" s="11">
        <v>553.33000000000004</v>
      </c>
      <c r="AJ2197" s="11">
        <f t="shared" si="137"/>
        <v>359.66</v>
      </c>
      <c r="AK2197" s="6"/>
      <c r="AL2197" s="12">
        <f t="shared" si="139"/>
        <v>0</v>
      </c>
      <c r="AM2197" s="6" t="s">
        <v>49</v>
      </c>
      <c r="AN2197" s="6" t="s">
        <v>8796</v>
      </c>
    </row>
    <row r="2198" spans="1:40" s="13" customFormat="1" ht="51.95" customHeight="1" x14ac:dyDescent="0.2">
      <c r="A2198" s="18" t="s">
        <v>11478</v>
      </c>
      <c r="B2198" s="6" t="s">
        <v>49</v>
      </c>
      <c r="C2198" s="6" t="s">
        <v>11479</v>
      </c>
      <c r="D2198" s="6"/>
      <c r="E2198" s="7" t="s">
        <v>11480</v>
      </c>
      <c r="F2198" s="6" t="s">
        <v>11481</v>
      </c>
      <c r="G2198" s="6" t="s">
        <v>113</v>
      </c>
      <c r="H2198" s="6" t="s">
        <v>2259</v>
      </c>
      <c r="I2198" s="6" t="s">
        <v>4462</v>
      </c>
      <c r="J2198" s="8">
        <v>500</v>
      </c>
      <c r="K2198" s="6" t="s">
        <v>49</v>
      </c>
      <c r="L2198" s="8">
        <v>500</v>
      </c>
      <c r="M2198" s="6" t="s">
        <v>11479</v>
      </c>
      <c r="N2198" s="9">
        <v>16</v>
      </c>
      <c r="O2198" s="9">
        <v>16</v>
      </c>
      <c r="P2198" s="9">
        <v>1.5</v>
      </c>
      <c r="Q2198" s="10">
        <v>3.8400000000000001E-4</v>
      </c>
      <c r="R2198" s="9">
        <v>0.20699999999999999</v>
      </c>
      <c r="S2198" s="8">
        <v>60</v>
      </c>
      <c r="T2198" s="8">
        <v>60</v>
      </c>
      <c r="U2198" s="6" t="s">
        <v>57</v>
      </c>
      <c r="V2198" s="6" t="s">
        <v>72</v>
      </c>
      <c r="W2198" s="6" t="s">
        <v>11482</v>
      </c>
      <c r="X2198" s="6" t="s">
        <v>11483</v>
      </c>
      <c r="Y2198" s="8">
        <v>1</v>
      </c>
      <c r="Z2198" s="6" t="s">
        <v>61</v>
      </c>
      <c r="AA2198" s="22"/>
      <c r="AB2198" s="11">
        <v>885</v>
      </c>
      <c r="AC2198" s="11">
        <v>1360</v>
      </c>
      <c r="AD2198" s="12"/>
      <c r="AE2198" s="11">
        <v>677</v>
      </c>
      <c r="AF2198" s="6" t="s">
        <v>6</v>
      </c>
      <c r="AG2198" s="12">
        <f t="shared" si="138"/>
        <v>35</v>
      </c>
      <c r="AH2198" s="11">
        <f t="shared" si="136"/>
        <v>440.05</v>
      </c>
      <c r="AI2198" s="11">
        <v>564.16999999999996</v>
      </c>
      <c r="AJ2198" s="11">
        <f t="shared" si="137"/>
        <v>366.71</v>
      </c>
      <c r="AK2198" s="6"/>
      <c r="AL2198" s="12">
        <f t="shared" si="139"/>
        <v>0</v>
      </c>
      <c r="AM2198" s="6" t="s">
        <v>49</v>
      </c>
      <c r="AN2198" s="6" t="s">
        <v>4390</v>
      </c>
    </row>
    <row r="2199" spans="1:40" s="13" customFormat="1" ht="51.95" customHeight="1" x14ac:dyDescent="0.2">
      <c r="A2199" s="18" t="s">
        <v>12235</v>
      </c>
      <c r="B2199" s="6" t="s">
        <v>49</v>
      </c>
      <c r="C2199" s="6" t="s">
        <v>12236</v>
      </c>
      <c r="D2199" s="6"/>
      <c r="E2199" s="7" t="s">
        <v>12237</v>
      </c>
      <c r="F2199" s="6" t="s">
        <v>12238</v>
      </c>
      <c r="G2199" s="6" t="s">
        <v>113</v>
      </c>
      <c r="H2199" s="6" t="s">
        <v>2259</v>
      </c>
      <c r="I2199" s="6" t="s">
        <v>4462</v>
      </c>
      <c r="J2199" s="8">
        <v>500</v>
      </c>
      <c r="K2199" s="6" t="s">
        <v>49</v>
      </c>
      <c r="L2199" s="8">
        <v>500</v>
      </c>
      <c r="M2199" s="6" t="s">
        <v>12239</v>
      </c>
      <c r="N2199" s="9">
        <v>16</v>
      </c>
      <c r="O2199" s="9">
        <v>16</v>
      </c>
      <c r="P2199" s="9">
        <v>1.7</v>
      </c>
      <c r="Q2199" s="10">
        <v>4.35E-4</v>
      </c>
      <c r="R2199" s="9">
        <v>0.187</v>
      </c>
      <c r="S2199" s="8">
        <v>60</v>
      </c>
      <c r="T2199" s="8">
        <v>60</v>
      </c>
      <c r="U2199" s="6" t="s">
        <v>57</v>
      </c>
      <c r="V2199" s="6" t="s">
        <v>72</v>
      </c>
      <c r="W2199" s="6" t="s">
        <v>12240</v>
      </c>
      <c r="X2199" s="6" t="s">
        <v>12241</v>
      </c>
      <c r="Y2199" s="8">
        <v>1</v>
      </c>
      <c r="Z2199" s="6" t="s">
        <v>61</v>
      </c>
      <c r="AA2199" s="22"/>
      <c r="AB2199" s="11">
        <v>909</v>
      </c>
      <c r="AC2199" s="11">
        <v>1397</v>
      </c>
      <c r="AD2199" s="12"/>
      <c r="AE2199" s="11">
        <v>701</v>
      </c>
      <c r="AF2199" s="6" t="s">
        <v>2</v>
      </c>
      <c r="AG2199" s="12">
        <f t="shared" si="138"/>
        <v>35</v>
      </c>
      <c r="AH2199" s="11">
        <f t="shared" si="136"/>
        <v>455.65</v>
      </c>
      <c r="AI2199" s="11">
        <v>584.16999999999996</v>
      </c>
      <c r="AJ2199" s="11">
        <f t="shared" si="137"/>
        <v>379.71</v>
      </c>
      <c r="AK2199" s="6"/>
      <c r="AL2199" s="12">
        <f t="shared" si="139"/>
        <v>0</v>
      </c>
      <c r="AM2199" s="6" t="s">
        <v>49</v>
      </c>
      <c r="AN2199" s="6" t="s">
        <v>8796</v>
      </c>
    </row>
    <row r="2200" spans="1:40" s="13" customFormat="1" ht="51.95" customHeight="1" x14ac:dyDescent="0.2">
      <c r="A2200" s="18" t="s">
        <v>13446</v>
      </c>
      <c r="B2200" s="6" t="s">
        <v>49</v>
      </c>
      <c r="C2200" s="6" t="s">
        <v>10548</v>
      </c>
      <c r="D2200" s="6"/>
      <c r="E2200" s="7" t="s">
        <v>13447</v>
      </c>
      <c r="F2200" s="6" t="s">
        <v>13448</v>
      </c>
      <c r="G2200" s="6" t="s">
        <v>113</v>
      </c>
      <c r="H2200" s="6" t="s">
        <v>2259</v>
      </c>
      <c r="I2200" s="6" t="s">
        <v>4462</v>
      </c>
      <c r="J2200" s="8">
        <v>500</v>
      </c>
      <c r="K2200" s="6" t="s">
        <v>49</v>
      </c>
      <c r="L2200" s="8">
        <v>500</v>
      </c>
      <c r="M2200" s="6" t="s">
        <v>13449</v>
      </c>
      <c r="N2200" s="9">
        <v>16</v>
      </c>
      <c r="O2200" s="9">
        <v>16.5</v>
      </c>
      <c r="P2200" s="9">
        <v>1.8</v>
      </c>
      <c r="Q2200" s="10">
        <v>4.75E-4</v>
      </c>
      <c r="R2200" s="9">
        <v>0.23100000000000001</v>
      </c>
      <c r="S2200" s="8">
        <v>60</v>
      </c>
      <c r="T2200" s="8">
        <v>60</v>
      </c>
      <c r="U2200" s="6" t="s">
        <v>57</v>
      </c>
      <c r="V2200" s="6" t="s">
        <v>72</v>
      </c>
      <c r="W2200" s="6" t="s">
        <v>13450</v>
      </c>
      <c r="X2200" s="6" t="s">
        <v>13451</v>
      </c>
      <c r="Y2200" s="8">
        <v>1</v>
      </c>
      <c r="Z2200" s="6" t="s">
        <v>61</v>
      </c>
      <c r="AA2200" s="22"/>
      <c r="AB2200" s="11">
        <v>1064</v>
      </c>
      <c r="AC2200" s="11">
        <v>1635</v>
      </c>
      <c r="AD2200" s="12"/>
      <c r="AE2200" s="11">
        <v>846</v>
      </c>
      <c r="AF2200" s="6" t="s">
        <v>284</v>
      </c>
      <c r="AG2200" s="12">
        <f t="shared" si="138"/>
        <v>35</v>
      </c>
      <c r="AH2200" s="11">
        <f t="shared" si="136"/>
        <v>549.9</v>
      </c>
      <c r="AI2200" s="11">
        <v>705</v>
      </c>
      <c r="AJ2200" s="11">
        <f t="shared" si="137"/>
        <v>458.25</v>
      </c>
      <c r="AK2200" s="6"/>
      <c r="AL2200" s="12">
        <f t="shared" si="139"/>
        <v>0</v>
      </c>
      <c r="AM2200" s="6" t="s">
        <v>49</v>
      </c>
      <c r="AN2200" s="6" t="s">
        <v>10153</v>
      </c>
    </row>
    <row r="2201" spans="1:40" s="13" customFormat="1" ht="51.95" customHeight="1" x14ac:dyDescent="0.2">
      <c r="A2201" s="18" t="s">
        <v>13728</v>
      </c>
      <c r="B2201" s="6" t="s">
        <v>49</v>
      </c>
      <c r="C2201" s="6" t="s">
        <v>13729</v>
      </c>
      <c r="D2201" s="6"/>
      <c r="E2201" s="7" t="s">
        <v>13730</v>
      </c>
      <c r="F2201" s="6" t="s">
        <v>13731</v>
      </c>
      <c r="G2201" s="6" t="s">
        <v>113</v>
      </c>
      <c r="H2201" s="6" t="s">
        <v>2259</v>
      </c>
      <c r="I2201" s="6" t="s">
        <v>4462</v>
      </c>
      <c r="J2201" s="8">
        <v>500</v>
      </c>
      <c r="K2201" s="6" t="s">
        <v>49</v>
      </c>
      <c r="L2201" s="8">
        <v>500</v>
      </c>
      <c r="M2201" s="6" t="s">
        <v>13729</v>
      </c>
      <c r="N2201" s="9">
        <v>16</v>
      </c>
      <c r="O2201" s="9">
        <v>16</v>
      </c>
      <c r="P2201" s="9">
        <v>1.7</v>
      </c>
      <c r="Q2201" s="10">
        <v>4.35E-4</v>
      </c>
      <c r="R2201" s="9">
        <v>0.22900000000000001</v>
      </c>
      <c r="S2201" s="8">
        <v>60</v>
      </c>
      <c r="T2201" s="8">
        <v>60</v>
      </c>
      <c r="U2201" s="6" t="s">
        <v>57</v>
      </c>
      <c r="V2201" s="6" t="s">
        <v>72</v>
      </c>
      <c r="W2201" s="6" t="s">
        <v>13732</v>
      </c>
      <c r="X2201" s="6" t="s">
        <v>13733</v>
      </c>
      <c r="Y2201" s="8">
        <v>1</v>
      </c>
      <c r="Z2201" s="6" t="s">
        <v>61</v>
      </c>
      <c r="AA2201" s="22"/>
      <c r="AB2201" s="11">
        <v>993</v>
      </c>
      <c r="AC2201" s="11">
        <v>1526</v>
      </c>
      <c r="AD2201" s="12"/>
      <c r="AE2201" s="11">
        <v>795</v>
      </c>
      <c r="AF2201" s="6" t="s">
        <v>2</v>
      </c>
      <c r="AG2201" s="12">
        <f t="shared" si="138"/>
        <v>35</v>
      </c>
      <c r="AH2201" s="11">
        <f t="shared" si="136"/>
        <v>516.75</v>
      </c>
      <c r="AI2201" s="11">
        <v>662.5</v>
      </c>
      <c r="AJ2201" s="11">
        <f t="shared" si="137"/>
        <v>430.63</v>
      </c>
      <c r="AK2201" s="6"/>
      <c r="AL2201" s="12">
        <f t="shared" si="139"/>
        <v>0</v>
      </c>
      <c r="AM2201" s="6" t="s">
        <v>49</v>
      </c>
      <c r="AN2201" s="6" t="s">
        <v>13260</v>
      </c>
    </row>
    <row r="2202" spans="1:40" s="13" customFormat="1" ht="51.95" customHeight="1" x14ac:dyDescent="0.2">
      <c r="A2202" s="18" t="s">
        <v>14460</v>
      </c>
      <c r="B2202" s="6" t="s">
        <v>49</v>
      </c>
      <c r="C2202" s="6" t="s">
        <v>14461</v>
      </c>
      <c r="D2202" s="6"/>
      <c r="E2202" s="7" t="s">
        <v>14462</v>
      </c>
      <c r="F2202" s="6" t="s">
        <v>14463</v>
      </c>
      <c r="G2202" s="6" t="s">
        <v>113</v>
      </c>
      <c r="H2202" s="6" t="s">
        <v>2259</v>
      </c>
      <c r="I2202" s="6" t="s">
        <v>4462</v>
      </c>
      <c r="J2202" s="8">
        <v>500</v>
      </c>
      <c r="K2202" s="6" t="s">
        <v>49</v>
      </c>
      <c r="L2202" s="8">
        <v>500</v>
      </c>
      <c r="M2202" s="6" t="s">
        <v>14464</v>
      </c>
      <c r="N2202" s="9">
        <v>16</v>
      </c>
      <c r="O2202" s="9">
        <v>16</v>
      </c>
      <c r="P2202" s="9">
        <v>2</v>
      </c>
      <c r="Q2202" s="10">
        <v>5.1199999999999998E-4</v>
      </c>
      <c r="R2202" s="9">
        <v>0.22500000000000001</v>
      </c>
      <c r="S2202" s="8">
        <v>60</v>
      </c>
      <c r="T2202" s="8">
        <v>60</v>
      </c>
      <c r="U2202" s="6" t="s">
        <v>57</v>
      </c>
      <c r="V2202" s="6" t="s">
        <v>72</v>
      </c>
      <c r="W2202" s="6" t="s">
        <v>14465</v>
      </c>
      <c r="X2202" s="6" t="s">
        <v>14466</v>
      </c>
      <c r="Y2202" s="8">
        <v>1</v>
      </c>
      <c r="Z2202" s="6" t="s">
        <v>61</v>
      </c>
      <c r="AA2202" s="22"/>
      <c r="AB2202" s="11">
        <v>1036</v>
      </c>
      <c r="AC2202" s="11">
        <v>1592</v>
      </c>
      <c r="AD2202" s="12"/>
      <c r="AE2202" s="11">
        <v>846</v>
      </c>
      <c r="AF2202" s="6" t="s">
        <v>2</v>
      </c>
      <c r="AG2202" s="12">
        <f t="shared" si="138"/>
        <v>35</v>
      </c>
      <c r="AH2202" s="11">
        <f t="shared" si="136"/>
        <v>549.9</v>
      </c>
      <c r="AI2202" s="11">
        <v>705</v>
      </c>
      <c r="AJ2202" s="11">
        <f t="shared" si="137"/>
        <v>458.25</v>
      </c>
      <c r="AK2202" s="6"/>
      <c r="AL2202" s="12">
        <f t="shared" si="139"/>
        <v>0</v>
      </c>
      <c r="AM2202" s="6" t="s">
        <v>49</v>
      </c>
      <c r="AN2202" s="6" t="s">
        <v>6901</v>
      </c>
    </row>
    <row r="2203" spans="1:40" s="13" customFormat="1" ht="51.95" customHeight="1" x14ac:dyDescent="0.2">
      <c r="A2203" s="18" t="s">
        <v>14876</v>
      </c>
      <c r="B2203" s="6" t="s">
        <v>49</v>
      </c>
      <c r="C2203" s="6" t="s">
        <v>14877</v>
      </c>
      <c r="D2203" s="6"/>
      <c r="E2203" s="7" t="s">
        <v>14878</v>
      </c>
      <c r="F2203" s="6" t="s">
        <v>14879</v>
      </c>
      <c r="G2203" s="6" t="s">
        <v>113</v>
      </c>
      <c r="H2203" s="6" t="s">
        <v>2259</v>
      </c>
      <c r="I2203" s="6" t="s">
        <v>4462</v>
      </c>
      <c r="J2203" s="8">
        <v>500</v>
      </c>
      <c r="K2203" s="6" t="s">
        <v>49</v>
      </c>
      <c r="L2203" s="8">
        <v>500</v>
      </c>
      <c r="M2203" s="6" t="s">
        <v>14877</v>
      </c>
      <c r="N2203" s="9">
        <v>16</v>
      </c>
      <c r="O2203" s="9">
        <v>16</v>
      </c>
      <c r="P2203" s="9">
        <v>2</v>
      </c>
      <c r="Q2203" s="10">
        <v>5.1199999999999998E-4</v>
      </c>
      <c r="R2203" s="9">
        <v>0.22900000000000001</v>
      </c>
      <c r="S2203" s="8">
        <v>60</v>
      </c>
      <c r="T2203" s="8">
        <v>60</v>
      </c>
      <c r="U2203" s="6" t="s">
        <v>57</v>
      </c>
      <c r="V2203" s="6" t="s">
        <v>72</v>
      </c>
      <c r="W2203" s="6" t="s">
        <v>14880</v>
      </c>
      <c r="X2203" s="6" t="s">
        <v>14881</v>
      </c>
      <c r="Y2203" s="8">
        <v>1</v>
      </c>
      <c r="Z2203" s="6" t="s">
        <v>61</v>
      </c>
      <c r="AA2203" s="22"/>
      <c r="AB2203" s="11">
        <v>993</v>
      </c>
      <c r="AC2203" s="11">
        <v>1526</v>
      </c>
      <c r="AD2203" s="12"/>
      <c r="AE2203" s="11">
        <v>795</v>
      </c>
      <c r="AF2203" s="6" t="s">
        <v>6</v>
      </c>
      <c r="AG2203" s="12">
        <f t="shared" si="138"/>
        <v>35</v>
      </c>
      <c r="AH2203" s="11">
        <f t="shared" si="136"/>
        <v>516.75</v>
      </c>
      <c r="AI2203" s="11">
        <v>662.5</v>
      </c>
      <c r="AJ2203" s="11">
        <f t="shared" si="137"/>
        <v>430.63</v>
      </c>
      <c r="AK2203" s="6"/>
      <c r="AL2203" s="12">
        <f t="shared" si="139"/>
        <v>0</v>
      </c>
      <c r="AM2203" s="6" t="s">
        <v>49</v>
      </c>
      <c r="AN2203" s="6" t="s">
        <v>13260</v>
      </c>
    </row>
    <row r="2204" spans="1:40" s="13" customFormat="1" ht="51.95" customHeight="1" x14ac:dyDescent="0.2">
      <c r="A2204" s="18" t="s">
        <v>14940</v>
      </c>
      <c r="B2204" s="6" t="s">
        <v>49</v>
      </c>
      <c r="C2204" s="6" t="s">
        <v>14941</v>
      </c>
      <c r="D2204" s="6"/>
      <c r="E2204" s="7" t="s">
        <v>14942</v>
      </c>
      <c r="F2204" s="6" t="s">
        <v>14943</v>
      </c>
      <c r="G2204" s="6" t="s">
        <v>113</v>
      </c>
      <c r="H2204" s="6" t="s">
        <v>2259</v>
      </c>
      <c r="I2204" s="6" t="s">
        <v>4462</v>
      </c>
      <c r="J2204" s="8">
        <v>500</v>
      </c>
      <c r="K2204" s="6" t="s">
        <v>49</v>
      </c>
      <c r="L2204" s="8">
        <v>500</v>
      </c>
      <c r="M2204" s="6" t="s">
        <v>14944</v>
      </c>
      <c r="N2204" s="9">
        <v>16</v>
      </c>
      <c r="O2204" s="9">
        <v>16</v>
      </c>
      <c r="P2204" s="9">
        <v>2</v>
      </c>
      <c r="Q2204" s="10">
        <v>5.1199999999999998E-4</v>
      </c>
      <c r="R2204" s="9">
        <v>0.19500000000000001</v>
      </c>
      <c r="S2204" s="8">
        <v>60</v>
      </c>
      <c r="T2204" s="8">
        <v>60</v>
      </c>
      <c r="U2204" s="6" t="s">
        <v>57</v>
      </c>
      <c r="V2204" s="6" t="s">
        <v>72</v>
      </c>
      <c r="W2204" s="6" t="s">
        <v>14945</v>
      </c>
      <c r="X2204" s="6" t="s">
        <v>14946</v>
      </c>
      <c r="Y2204" s="8">
        <v>1</v>
      </c>
      <c r="Z2204" s="6" t="s">
        <v>61</v>
      </c>
      <c r="AA2204" s="22"/>
      <c r="AB2204" s="11">
        <v>955</v>
      </c>
      <c r="AC2204" s="11">
        <v>1468</v>
      </c>
      <c r="AD2204" s="12"/>
      <c r="AE2204" s="11">
        <v>759</v>
      </c>
      <c r="AF2204" s="6" t="s">
        <v>6</v>
      </c>
      <c r="AG2204" s="12">
        <f t="shared" si="138"/>
        <v>35</v>
      </c>
      <c r="AH2204" s="11">
        <f t="shared" si="136"/>
        <v>493.35</v>
      </c>
      <c r="AI2204" s="11">
        <v>632.5</v>
      </c>
      <c r="AJ2204" s="11">
        <f t="shared" si="137"/>
        <v>411.13</v>
      </c>
      <c r="AK2204" s="6"/>
      <c r="AL2204" s="12">
        <f t="shared" si="139"/>
        <v>0</v>
      </c>
      <c r="AM2204" s="6" t="s">
        <v>49</v>
      </c>
      <c r="AN2204" s="6" t="s">
        <v>4390</v>
      </c>
    </row>
    <row r="2205" spans="1:40" s="13" customFormat="1" ht="51.95" customHeight="1" x14ac:dyDescent="0.2">
      <c r="A2205" s="18" t="s">
        <v>15556</v>
      </c>
      <c r="B2205" s="6" t="s">
        <v>49</v>
      </c>
      <c r="C2205" s="6" t="s">
        <v>15557</v>
      </c>
      <c r="D2205" s="6"/>
      <c r="E2205" s="7" t="s">
        <v>15558</v>
      </c>
      <c r="F2205" s="6" t="s">
        <v>15559</v>
      </c>
      <c r="G2205" s="6" t="s">
        <v>113</v>
      </c>
      <c r="H2205" s="6" t="s">
        <v>2259</v>
      </c>
      <c r="I2205" s="6" t="s">
        <v>4462</v>
      </c>
      <c r="J2205" s="8">
        <v>500</v>
      </c>
      <c r="K2205" s="6" t="s">
        <v>49</v>
      </c>
      <c r="L2205" s="8">
        <v>500</v>
      </c>
      <c r="M2205" s="6" t="s">
        <v>15557</v>
      </c>
      <c r="N2205" s="9">
        <v>16</v>
      </c>
      <c r="O2205" s="9">
        <v>16</v>
      </c>
      <c r="P2205" s="9">
        <v>1.5</v>
      </c>
      <c r="Q2205" s="10">
        <v>3.8400000000000001E-4</v>
      </c>
      <c r="R2205" s="9">
        <v>0.221</v>
      </c>
      <c r="S2205" s="8">
        <v>60</v>
      </c>
      <c r="T2205" s="8">
        <v>60</v>
      </c>
      <c r="U2205" s="6" t="s">
        <v>57</v>
      </c>
      <c r="V2205" s="6" t="s">
        <v>72</v>
      </c>
      <c r="W2205" s="6" t="s">
        <v>15560</v>
      </c>
      <c r="X2205" s="6" t="s">
        <v>15561</v>
      </c>
      <c r="Y2205" s="6"/>
      <c r="Z2205" s="6" t="s">
        <v>61</v>
      </c>
      <c r="AA2205" s="22"/>
      <c r="AB2205" s="11">
        <v>908</v>
      </c>
      <c r="AC2205" s="11">
        <v>1396</v>
      </c>
      <c r="AD2205" s="12"/>
      <c r="AE2205" s="11">
        <v>711</v>
      </c>
      <c r="AF2205" s="6" t="s">
        <v>2</v>
      </c>
      <c r="AG2205" s="12">
        <f t="shared" si="138"/>
        <v>35</v>
      </c>
      <c r="AH2205" s="11">
        <f t="shared" si="136"/>
        <v>462.15</v>
      </c>
      <c r="AI2205" s="11">
        <v>592.5</v>
      </c>
      <c r="AJ2205" s="11">
        <f t="shared" si="137"/>
        <v>385.13</v>
      </c>
      <c r="AK2205" s="6"/>
      <c r="AL2205" s="12">
        <f t="shared" si="139"/>
        <v>0</v>
      </c>
      <c r="AM2205" s="6" t="s">
        <v>49</v>
      </c>
      <c r="AN2205" s="6" t="s">
        <v>14795</v>
      </c>
    </row>
    <row r="2206" spans="1:40" s="13" customFormat="1" ht="51.95" customHeight="1" x14ac:dyDescent="0.2">
      <c r="A2206" s="18" t="s">
        <v>15639</v>
      </c>
      <c r="B2206" s="6" t="s">
        <v>49</v>
      </c>
      <c r="C2206" s="6" t="s">
        <v>15640</v>
      </c>
      <c r="D2206" s="6"/>
      <c r="E2206" s="7" t="s">
        <v>15641</v>
      </c>
      <c r="F2206" s="6" t="s">
        <v>15642</v>
      </c>
      <c r="G2206" s="6" t="s">
        <v>113</v>
      </c>
      <c r="H2206" s="6" t="s">
        <v>2259</v>
      </c>
      <c r="I2206" s="6" t="s">
        <v>4462</v>
      </c>
      <c r="J2206" s="8">
        <v>500</v>
      </c>
      <c r="K2206" s="6" t="s">
        <v>49</v>
      </c>
      <c r="L2206" s="8">
        <v>500</v>
      </c>
      <c r="M2206" s="6" t="s">
        <v>15640</v>
      </c>
      <c r="N2206" s="9">
        <v>16</v>
      </c>
      <c r="O2206" s="9">
        <v>16</v>
      </c>
      <c r="P2206" s="9">
        <v>2</v>
      </c>
      <c r="Q2206" s="10">
        <v>5.1199999999999998E-4</v>
      </c>
      <c r="R2206" s="9">
        <v>0.22700000000000001</v>
      </c>
      <c r="S2206" s="8">
        <v>60</v>
      </c>
      <c r="T2206" s="8">
        <v>60</v>
      </c>
      <c r="U2206" s="6" t="s">
        <v>57</v>
      </c>
      <c r="V2206" s="6" t="s">
        <v>72</v>
      </c>
      <c r="W2206" s="6" t="s">
        <v>15643</v>
      </c>
      <c r="X2206" s="6" t="s">
        <v>15644</v>
      </c>
      <c r="Y2206" s="6"/>
      <c r="Z2206" s="6" t="s">
        <v>61</v>
      </c>
      <c r="AA2206" s="22"/>
      <c r="AB2206" s="11">
        <v>1000</v>
      </c>
      <c r="AC2206" s="11">
        <v>1537</v>
      </c>
      <c r="AD2206" s="12"/>
      <c r="AE2206" s="11">
        <v>806</v>
      </c>
      <c r="AF2206" s="6" t="s">
        <v>2</v>
      </c>
      <c r="AG2206" s="12">
        <f t="shared" si="138"/>
        <v>35</v>
      </c>
      <c r="AH2206" s="11">
        <f t="shared" si="136"/>
        <v>523.9</v>
      </c>
      <c r="AI2206" s="11">
        <v>671.67</v>
      </c>
      <c r="AJ2206" s="11">
        <f t="shared" si="137"/>
        <v>436.59</v>
      </c>
      <c r="AK2206" s="6"/>
      <c r="AL2206" s="12">
        <f t="shared" si="139"/>
        <v>0</v>
      </c>
      <c r="AM2206" s="6" t="s">
        <v>49</v>
      </c>
      <c r="AN2206" s="6" t="s">
        <v>14795</v>
      </c>
    </row>
    <row r="2207" spans="1:40" s="13" customFormat="1" ht="51.95" customHeight="1" x14ac:dyDescent="0.2">
      <c r="A2207" s="18" t="s">
        <v>16162</v>
      </c>
      <c r="B2207" s="6" t="s">
        <v>49</v>
      </c>
      <c r="C2207" s="6" t="s">
        <v>16163</v>
      </c>
      <c r="D2207" s="6"/>
      <c r="E2207" s="7" t="s">
        <v>16164</v>
      </c>
      <c r="F2207" s="6" t="s">
        <v>16165</v>
      </c>
      <c r="G2207" s="6" t="s">
        <v>113</v>
      </c>
      <c r="H2207" s="6" t="s">
        <v>2259</v>
      </c>
      <c r="I2207" s="6" t="s">
        <v>4462</v>
      </c>
      <c r="J2207" s="8">
        <v>500</v>
      </c>
      <c r="K2207" s="6" t="s">
        <v>49</v>
      </c>
      <c r="L2207" s="8">
        <v>500</v>
      </c>
      <c r="M2207" s="6" t="s">
        <v>16163</v>
      </c>
      <c r="N2207" s="9">
        <v>16</v>
      </c>
      <c r="O2207" s="9">
        <v>16</v>
      </c>
      <c r="P2207" s="9">
        <v>1.5</v>
      </c>
      <c r="Q2207" s="10">
        <v>3.8400000000000001E-4</v>
      </c>
      <c r="R2207" s="9">
        <v>0.221</v>
      </c>
      <c r="S2207" s="8">
        <v>60</v>
      </c>
      <c r="T2207" s="8">
        <v>60</v>
      </c>
      <c r="U2207" s="6" t="s">
        <v>57</v>
      </c>
      <c r="V2207" s="6" t="s">
        <v>72</v>
      </c>
      <c r="W2207" s="6" t="s">
        <v>16166</v>
      </c>
      <c r="X2207" s="6" t="s">
        <v>16167</v>
      </c>
      <c r="Y2207" s="6"/>
      <c r="Z2207" s="6" t="s">
        <v>61</v>
      </c>
      <c r="AA2207" s="22"/>
      <c r="AB2207" s="11">
        <v>908</v>
      </c>
      <c r="AC2207" s="11">
        <v>1396</v>
      </c>
      <c r="AD2207" s="12"/>
      <c r="AE2207" s="11">
        <v>711</v>
      </c>
      <c r="AF2207" s="6" t="s">
        <v>2</v>
      </c>
      <c r="AG2207" s="12">
        <f t="shared" si="138"/>
        <v>35</v>
      </c>
      <c r="AH2207" s="11">
        <f t="shared" si="136"/>
        <v>462.15</v>
      </c>
      <c r="AI2207" s="11">
        <v>592.5</v>
      </c>
      <c r="AJ2207" s="11">
        <f t="shared" si="137"/>
        <v>385.13</v>
      </c>
      <c r="AK2207" s="6"/>
      <c r="AL2207" s="12">
        <f t="shared" si="139"/>
        <v>0</v>
      </c>
      <c r="AM2207" s="6" t="s">
        <v>49</v>
      </c>
      <c r="AN2207" s="6" t="s">
        <v>14795</v>
      </c>
    </row>
    <row r="2208" spans="1:40" s="13" customFormat="1" ht="51.95" customHeight="1" x14ac:dyDescent="0.2">
      <c r="A2208" s="18" t="s">
        <v>17435</v>
      </c>
      <c r="B2208" s="6" t="s">
        <v>49</v>
      </c>
      <c r="C2208" s="6" t="s">
        <v>17436</v>
      </c>
      <c r="D2208" s="6"/>
      <c r="E2208" s="7" t="s">
        <v>17437</v>
      </c>
      <c r="F2208" s="6" t="s">
        <v>17438</v>
      </c>
      <c r="G2208" s="6" t="s">
        <v>113</v>
      </c>
      <c r="H2208" s="6" t="s">
        <v>2259</v>
      </c>
      <c r="I2208" s="6" t="s">
        <v>4462</v>
      </c>
      <c r="J2208" s="8">
        <v>500</v>
      </c>
      <c r="K2208" s="6" t="s">
        <v>49</v>
      </c>
      <c r="L2208" s="8">
        <v>500</v>
      </c>
      <c r="M2208" s="6" t="s">
        <v>17439</v>
      </c>
      <c r="N2208" s="9">
        <v>16</v>
      </c>
      <c r="O2208" s="9">
        <v>16</v>
      </c>
      <c r="P2208" s="9">
        <v>2</v>
      </c>
      <c r="Q2208" s="10">
        <v>5.1199999999999998E-4</v>
      </c>
      <c r="R2208" s="9">
        <v>0.22700000000000001</v>
      </c>
      <c r="S2208" s="8">
        <v>60</v>
      </c>
      <c r="T2208" s="8">
        <v>60</v>
      </c>
      <c r="U2208" s="6" t="s">
        <v>57</v>
      </c>
      <c r="V2208" s="6" t="s">
        <v>72</v>
      </c>
      <c r="W2208" s="6" t="s">
        <v>17440</v>
      </c>
      <c r="X2208" s="6" t="s">
        <v>17441</v>
      </c>
      <c r="Y2208" s="8">
        <v>1</v>
      </c>
      <c r="Z2208" s="6" t="s">
        <v>61</v>
      </c>
      <c r="AA2208" s="22"/>
      <c r="AB2208" s="11">
        <v>1036</v>
      </c>
      <c r="AC2208" s="11">
        <v>1592</v>
      </c>
      <c r="AD2208" s="12"/>
      <c r="AE2208" s="11">
        <v>846</v>
      </c>
      <c r="AF2208" s="6" t="s">
        <v>6</v>
      </c>
      <c r="AG2208" s="12">
        <f t="shared" si="138"/>
        <v>35</v>
      </c>
      <c r="AH2208" s="11">
        <f t="shared" si="136"/>
        <v>549.9</v>
      </c>
      <c r="AI2208" s="11">
        <v>705</v>
      </c>
      <c r="AJ2208" s="11">
        <f t="shared" si="137"/>
        <v>458.25</v>
      </c>
      <c r="AK2208" s="6"/>
      <c r="AL2208" s="12">
        <f t="shared" si="139"/>
        <v>0</v>
      </c>
      <c r="AM2208" s="6" t="s">
        <v>49</v>
      </c>
      <c r="AN2208" s="6" t="s">
        <v>14924</v>
      </c>
    </row>
    <row r="2209" spans="1:40" s="13" customFormat="1" ht="51.95" customHeight="1" x14ac:dyDescent="0.2">
      <c r="A2209" s="18" t="s">
        <v>17523</v>
      </c>
      <c r="B2209" s="6" t="s">
        <v>49</v>
      </c>
      <c r="C2209" s="6" t="s">
        <v>17524</v>
      </c>
      <c r="D2209" s="6"/>
      <c r="E2209" s="7" t="s">
        <v>17525</v>
      </c>
      <c r="F2209" s="6" t="s">
        <v>17526</v>
      </c>
      <c r="G2209" s="6" t="s">
        <v>113</v>
      </c>
      <c r="H2209" s="6" t="s">
        <v>2259</v>
      </c>
      <c r="I2209" s="6" t="s">
        <v>4462</v>
      </c>
      <c r="J2209" s="8">
        <v>500</v>
      </c>
      <c r="K2209" s="6" t="s">
        <v>49</v>
      </c>
      <c r="L2209" s="8">
        <v>500</v>
      </c>
      <c r="M2209" s="6" t="s">
        <v>17524</v>
      </c>
      <c r="N2209" s="9">
        <v>16</v>
      </c>
      <c r="O2209" s="9">
        <v>16</v>
      </c>
      <c r="P2209" s="9">
        <v>1.5</v>
      </c>
      <c r="Q2209" s="10">
        <v>3.8400000000000001E-4</v>
      </c>
      <c r="R2209" s="9">
        <v>0.22900000000000001</v>
      </c>
      <c r="S2209" s="8">
        <v>60</v>
      </c>
      <c r="T2209" s="8">
        <v>60</v>
      </c>
      <c r="U2209" s="6" t="s">
        <v>57</v>
      </c>
      <c r="V2209" s="6" t="s">
        <v>72</v>
      </c>
      <c r="W2209" s="6" t="s">
        <v>17527</v>
      </c>
      <c r="X2209" s="6" t="s">
        <v>17528</v>
      </c>
      <c r="Y2209" s="8">
        <v>1</v>
      </c>
      <c r="Z2209" s="6" t="s">
        <v>61</v>
      </c>
      <c r="AA2209" s="22"/>
      <c r="AB2209" s="11">
        <v>993</v>
      </c>
      <c r="AC2209" s="11">
        <v>1526</v>
      </c>
      <c r="AD2209" s="12"/>
      <c r="AE2209" s="11">
        <v>795</v>
      </c>
      <c r="AF2209" s="6" t="s">
        <v>2</v>
      </c>
      <c r="AG2209" s="12">
        <f t="shared" si="138"/>
        <v>35</v>
      </c>
      <c r="AH2209" s="11">
        <f t="shared" si="136"/>
        <v>516.75</v>
      </c>
      <c r="AI2209" s="11">
        <v>662.5</v>
      </c>
      <c r="AJ2209" s="11">
        <f t="shared" si="137"/>
        <v>430.63</v>
      </c>
      <c r="AK2209" s="6"/>
      <c r="AL2209" s="12">
        <f t="shared" si="139"/>
        <v>0</v>
      </c>
      <c r="AM2209" s="6" t="s">
        <v>49</v>
      </c>
      <c r="AN2209" s="6" t="s">
        <v>4390</v>
      </c>
    </row>
    <row r="2210" spans="1:40" s="13" customFormat="1" ht="51.95" customHeight="1" x14ac:dyDescent="0.2">
      <c r="A2210" s="18" t="s">
        <v>17600</v>
      </c>
      <c r="B2210" s="6" t="s">
        <v>49</v>
      </c>
      <c r="C2210" s="6" t="s">
        <v>17601</v>
      </c>
      <c r="D2210" s="6"/>
      <c r="E2210" s="7" t="s">
        <v>17602</v>
      </c>
      <c r="F2210" s="6" t="s">
        <v>17603</v>
      </c>
      <c r="G2210" s="6" t="s">
        <v>113</v>
      </c>
      <c r="H2210" s="6" t="s">
        <v>2259</v>
      </c>
      <c r="I2210" s="6" t="s">
        <v>4462</v>
      </c>
      <c r="J2210" s="8">
        <v>500</v>
      </c>
      <c r="K2210" s="6" t="s">
        <v>49</v>
      </c>
      <c r="L2210" s="8">
        <v>500</v>
      </c>
      <c r="M2210" s="6" t="s">
        <v>17601</v>
      </c>
      <c r="N2210" s="9">
        <v>16</v>
      </c>
      <c r="O2210" s="9">
        <v>16</v>
      </c>
      <c r="P2210" s="9">
        <v>2</v>
      </c>
      <c r="Q2210" s="10">
        <v>5.1199999999999998E-4</v>
      </c>
      <c r="R2210" s="9">
        <v>0.22500000000000001</v>
      </c>
      <c r="S2210" s="8">
        <v>60</v>
      </c>
      <c r="T2210" s="8">
        <v>60</v>
      </c>
      <c r="U2210" s="6" t="s">
        <v>57</v>
      </c>
      <c r="V2210" s="6" t="s">
        <v>72</v>
      </c>
      <c r="W2210" s="6" t="s">
        <v>17604</v>
      </c>
      <c r="X2210" s="6" t="s">
        <v>17605</v>
      </c>
      <c r="Y2210" s="6"/>
      <c r="Z2210" s="6" t="s">
        <v>61</v>
      </c>
      <c r="AA2210" s="22"/>
      <c r="AB2210" s="11">
        <v>1000</v>
      </c>
      <c r="AC2210" s="11">
        <v>1537</v>
      </c>
      <c r="AD2210" s="12"/>
      <c r="AE2210" s="11">
        <v>806</v>
      </c>
      <c r="AF2210" s="6" t="s">
        <v>6</v>
      </c>
      <c r="AG2210" s="12">
        <f t="shared" si="138"/>
        <v>35</v>
      </c>
      <c r="AH2210" s="11">
        <f t="shared" si="136"/>
        <v>523.9</v>
      </c>
      <c r="AI2210" s="11">
        <v>671.67</v>
      </c>
      <c r="AJ2210" s="11">
        <f t="shared" si="137"/>
        <v>436.59</v>
      </c>
      <c r="AK2210" s="6"/>
      <c r="AL2210" s="12">
        <f t="shared" si="139"/>
        <v>0</v>
      </c>
      <c r="AM2210" s="6" t="s">
        <v>49</v>
      </c>
      <c r="AN2210" s="6" t="s">
        <v>4089</v>
      </c>
    </row>
    <row r="2211" spans="1:40" s="13" customFormat="1" ht="51.95" customHeight="1" x14ac:dyDescent="0.2">
      <c r="A2211" s="18" t="s">
        <v>21058</v>
      </c>
      <c r="B2211" s="6" t="s">
        <v>49</v>
      </c>
      <c r="C2211" s="6" t="s">
        <v>21059</v>
      </c>
      <c r="D2211" s="6"/>
      <c r="E2211" s="7" t="s">
        <v>21060</v>
      </c>
      <c r="F2211" s="6" t="s">
        <v>21061</v>
      </c>
      <c r="G2211" s="6" t="s">
        <v>113</v>
      </c>
      <c r="H2211" s="6" t="s">
        <v>2259</v>
      </c>
      <c r="I2211" s="6" t="s">
        <v>4462</v>
      </c>
      <c r="J2211" s="8">
        <v>4</v>
      </c>
      <c r="K2211" s="6" t="s">
        <v>49</v>
      </c>
      <c r="L2211" s="8">
        <v>4</v>
      </c>
      <c r="M2211" s="6" t="s">
        <v>21062</v>
      </c>
      <c r="N2211" s="9">
        <v>16</v>
      </c>
      <c r="O2211" s="9">
        <v>2.5</v>
      </c>
      <c r="P2211" s="9">
        <v>16</v>
      </c>
      <c r="Q2211" s="10">
        <v>6.3000000000000003E-4</v>
      </c>
      <c r="R2211" s="9">
        <v>0.217</v>
      </c>
      <c r="S2211" s="8">
        <v>48</v>
      </c>
      <c r="T2211" s="8">
        <v>48</v>
      </c>
      <c r="U2211" s="6" t="s">
        <v>57</v>
      </c>
      <c r="V2211" s="6" t="s">
        <v>58</v>
      </c>
      <c r="W2211" s="6" t="s">
        <v>21063</v>
      </c>
      <c r="X2211" s="6" t="s">
        <v>21064</v>
      </c>
      <c r="Y2211" s="8">
        <v>1</v>
      </c>
      <c r="Z2211" s="6" t="s">
        <v>61</v>
      </c>
      <c r="AA2211" s="22"/>
      <c r="AB2211" s="11">
        <v>850</v>
      </c>
      <c r="AC2211" s="11">
        <v>1306</v>
      </c>
      <c r="AD2211" s="12"/>
      <c r="AE2211" s="11">
        <v>652</v>
      </c>
      <c r="AF2211" s="6" t="s">
        <v>6</v>
      </c>
      <c r="AG2211" s="12">
        <f t="shared" si="138"/>
        <v>35</v>
      </c>
      <c r="AH2211" s="11">
        <f t="shared" si="136"/>
        <v>423.8</v>
      </c>
      <c r="AI2211" s="11">
        <v>592.73</v>
      </c>
      <c r="AJ2211" s="11">
        <f t="shared" si="137"/>
        <v>385.27</v>
      </c>
      <c r="AK2211" s="6"/>
      <c r="AL2211" s="12">
        <f t="shared" si="139"/>
        <v>0</v>
      </c>
      <c r="AM2211" s="6" t="s">
        <v>49</v>
      </c>
      <c r="AN2211" s="6" t="s">
        <v>64</v>
      </c>
    </row>
    <row r="2212" spans="1:40" s="13" customFormat="1" ht="51.95" customHeight="1" x14ac:dyDescent="0.2">
      <c r="A2212" s="18" t="s">
        <v>21593</v>
      </c>
      <c r="B2212" s="6" t="s">
        <v>49</v>
      </c>
      <c r="C2212" s="6" t="s">
        <v>21594</v>
      </c>
      <c r="D2212" s="6"/>
      <c r="E2212" s="7" t="s">
        <v>21595</v>
      </c>
      <c r="F2212" s="6" t="s">
        <v>21596</v>
      </c>
      <c r="G2212" s="6" t="s">
        <v>113</v>
      </c>
      <c r="H2212" s="6" t="s">
        <v>2259</v>
      </c>
      <c r="I2212" s="6" t="s">
        <v>4462</v>
      </c>
      <c r="J2212" s="8">
        <v>170</v>
      </c>
      <c r="K2212" s="6" t="s">
        <v>49</v>
      </c>
      <c r="L2212" s="8">
        <v>188</v>
      </c>
      <c r="M2212" s="6" t="s">
        <v>21594</v>
      </c>
      <c r="N2212" s="9">
        <v>16</v>
      </c>
      <c r="O2212" s="9">
        <v>16</v>
      </c>
      <c r="P2212" s="9">
        <v>1.8</v>
      </c>
      <c r="Q2212" s="10">
        <v>4.6099999999999998E-4</v>
      </c>
      <c r="R2212" s="9">
        <v>0.2</v>
      </c>
      <c r="S2212" s="8">
        <v>60</v>
      </c>
      <c r="T2212" s="8">
        <v>60</v>
      </c>
      <c r="U2212" s="6" t="s">
        <v>57</v>
      </c>
      <c r="V2212" s="6" t="s">
        <v>72</v>
      </c>
      <c r="W2212" s="6" t="s">
        <v>21597</v>
      </c>
      <c r="X2212" s="6" t="s">
        <v>21598</v>
      </c>
      <c r="Y2212" s="6"/>
      <c r="Z2212" s="6" t="s">
        <v>61</v>
      </c>
      <c r="AA2212" s="22"/>
      <c r="AB2212" s="11">
        <v>999</v>
      </c>
      <c r="AC2212" s="11">
        <v>1535</v>
      </c>
      <c r="AD2212" s="12"/>
      <c r="AE2212" s="11">
        <v>791</v>
      </c>
      <c r="AF2212" s="6" t="s">
        <v>6</v>
      </c>
      <c r="AG2212" s="12">
        <f t="shared" si="138"/>
        <v>35</v>
      </c>
      <c r="AH2212" s="11">
        <f t="shared" si="136"/>
        <v>514.15</v>
      </c>
      <c r="AI2212" s="11">
        <v>659.17</v>
      </c>
      <c r="AJ2212" s="11">
        <f t="shared" si="137"/>
        <v>428.46</v>
      </c>
      <c r="AK2212" s="6"/>
      <c r="AL2212" s="12">
        <f t="shared" si="139"/>
        <v>0</v>
      </c>
      <c r="AM2212" s="6" t="s">
        <v>49</v>
      </c>
      <c r="AN2212" s="6" t="s">
        <v>18297</v>
      </c>
    </row>
    <row r="2213" spans="1:40" s="13" customFormat="1" ht="51.95" customHeight="1" x14ac:dyDescent="0.2">
      <c r="A2213" s="18" t="s">
        <v>22510</v>
      </c>
      <c r="B2213" s="6" t="s">
        <v>49</v>
      </c>
      <c r="C2213" s="6" t="s">
        <v>22511</v>
      </c>
      <c r="D2213" s="6"/>
      <c r="E2213" s="7" t="s">
        <v>22512</v>
      </c>
      <c r="F2213" s="6" t="s">
        <v>22513</v>
      </c>
      <c r="G2213" s="6" t="s">
        <v>113</v>
      </c>
      <c r="H2213" s="6" t="s">
        <v>2259</v>
      </c>
      <c r="I2213" s="6" t="s">
        <v>4462</v>
      </c>
      <c r="J2213" s="8">
        <v>500</v>
      </c>
      <c r="K2213" s="6" t="s">
        <v>49</v>
      </c>
      <c r="L2213" s="8">
        <v>500</v>
      </c>
      <c r="M2213" s="6" t="s">
        <v>22511</v>
      </c>
      <c r="N2213" s="9">
        <v>18</v>
      </c>
      <c r="O2213" s="9">
        <v>2.5</v>
      </c>
      <c r="P2213" s="9">
        <v>17</v>
      </c>
      <c r="Q2213" s="10">
        <v>7.6499999999999995E-4</v>
      </c>
      <c r="R2213" s="9">
        <v>0.22800000000000001</v>
      </c>
      <c r="S2213" s="8">
        <v>60</v>
      </c>
      <c r="T2213" s="8">
        <v>60</v>
      </c>
      <c r="U2213" s="6" t="s">
        <v>57</v>
      </c>
      <c r="V2213" s="6" t="s">
        <v>72</v>
      </c>
      <c r="W2213" s="6" t="s">
        <v>22514</v>
      </c>
      <c r="X2213" s="6" t="s">
        <v>22515</v>
      </c>
      <c r="Y2213" s="6"/>
      <c r="Z2213" s="6" t="s">
        <v>61</v>
      </c>
      <c r="AA2213" s="22"/>
      <c r="AB2213" s="11">
        <v>1083</v>
      </c>
      <c r="AC2213" s="11">
        <v>1665</v>
      </c>
      <c r="AD2213" s="12"/>
      <c r="AE2213" s="11">
        <v>894</v>
      </c>
      <c r="AF2213" s="6" t="s">
        <v>2</v>
      </c>
      <c r="AG2213" s="12">
        <f t="shared" si="138"/>
        <v>35</v>
      </c>
      <c r="AH2213" s="11">
        <f t="shared" si="136"/>
        <v>581.1</v>
      </c>
      <c r="AI2213" s="11">
        <v>745</v>
      </c>
      <c r="AJ2213" s="11">
        <f t="shared" si="137"/>
        <v>484.25</v>
      </c>
      <c r="AK2213" s="6"/>
      <c r="AL2213" s="12">
        <f t="shared" si="139"/>
        <v>0</v>
      </c>
      <c r="AM2213" s="6" t="s">
        <v>49</v>
      </c>
      <c r="AN2213" s="6" t="s">
        <v>3587</v>
      </c>
    </row>
    <row r="2214" spans="1:40" s="13" customFormat="1" ht="51.95" customHeight="1" x14ac:dyDescent="0.2">
      <c r="A2214" s="18" t="s">
        <v>23669</v>
      </c>
      <c r="B2214" s="6" t="s">
        <v>63</v>
      </c>
      <c r="C2214" s="6" t="s">
        <v>23670</v>
      </c>
      <c r="D2214" s="6"/>
      <c r="E2214" s="7" t="s">
        <v>23671</v>
      </c>
      <c r="F2214" s="6" t="s">
        <v>23672</v>
      </c>
      <c r="G2214" s="6" t="s">
        <v>113</v>
      </c>
      <c r="H2214" s="6" t="s">
        <v>2259</v>
      </c>
      <c r="I2214" s="6" t="s">
        <v>4462</v>
      </c>
      <c r="J2214" s="8">
        <v>500</v>
      </c>
      <c r="K2214" s="6" t="s">
        <v>49</v>
      </c>
      <c r="L2214" s="8">
        <v>500</v>
      </c>
      <c r="M2214" s="6"/>
      <c r="N2214" s="9">
        <v>16.2</v>
      </c>
      <c r="O2214" s="9">
        <v>16</v>
      </c>
      <c r="P2214" s="9">
        <v>1.823</v>
      </c>
      <c r="Q2214" s="10">
        <v>4.73E-4</v>
      </c>
      <c r="R2214" s="9">
        <v>0.23200000000000001</v>
      </c>
      <c r="S2214" s="8">
        <v>40</v>
      </c>
      <c r="T2214" s="8">
        <v>40</v>
      </c>
      <c r="U2214" s="6" t="s">
        <v>57</v>
      </c>
      <c r="V2214" s="6" t="s">
        <v>72</v>
      </c>
      <c r="W2214" s="6" t="s">
        <v>23673</v>
      </c>
      <c r="X2214" s="6" t="s">
        <v>23674</v>
      </c>
      <c r="Y2214" s="6"/>
      <c r="Z2214" s="6" t="s">
        <v>61</v>
      </c>
      <c r="AA2214" s="22"/>
      <c r="AB2214" s="11">
        <v>1064</v>
      </c>
      <c r="AC2214" s="11">
        <v>1635</v>
      </c>
      <c r="AD2214" s="12"/>
      <c r="AE2214" s="11">
        <v>730</v>
      </c>
      <c r="AF2214" s="6" t="s">
        <v>6</v>
      </c>
      <c r="AG2214" s="12">
        <f t="shared" si="138"/>
        <v>35</v>
      </c>
      <c r="AH2214" s="11">
        <f t="shared" si="136"/>
        <v>474.5</v>
      </c>
      <c r="AI2214" s="11">
        <v>608.33000000000004</v>
      </c>
      <c r="AJ2214" s="11">
        <f t="shared" si="137"/>
        <v>395.41</v>
      </c>
      <c r="AK2214" s="6"/>
      <c r="AL2214" s="12">
        <f t="shared" si="139"/>
        <v>0</v>
      </c>
      <c r="AM2214" s="6" t="s">
        <v>49</v>
      </c>
      <c r="AN2214" s="6" t="s">
        <v>23675</v>
      </c>
    </row>
    <row r="2215" spans="1:40" s="13" customFormat="1" ht="51.95" customHeight="1" x14ac:dyDescent="0.2">
      <c r="A2215" s="18" t="s">
        <v>23989</v>
      </c>
      <c r="B2215" s="6" t="s">
        <v>49</v>
      </c>
      <c r="C2215" s="6" t="s">
        <v>23990</v>
      </c>
      <c r="D2215" s="6"/>
      <c r="E2215" s="7" t="s">
        <v>23991</v>
      </c>
      <c r="F2215" s="6" t="s">
        <v>23992</v>
      </c>
      <c r="G2215" s="6" t="s">
        <v>113</v>
      </c>
      <c r="H2215" s="6" t="s">
        <v>2259</v>
      </c>
      <c r="I2215" s="6" t="s">
        <v>4462</v>
      </c>
      <c r="J2215" s="8">
        <v>500</v>
      </c>
      <c r="K2215" s="6" t="s">
        <v>49</v>
      </c>
      <c r="L2215" s="8">
        <v>500</v>
      </c>
      <c r="M2215" s="6" t="s">
        <v>23993</v>
      </c>
      <c r="N2215" s="9">
        <v>16.2</v>
      </c>
      <c r="O2215" s="9">
        <v>16.5</v>
      </c>
      <c r="P2215" s="9">
        <v>2</v>
      </c>
      <c r="Q2215" s="10">
        <v>5.3499999999999999E-4</v>
      </c>
      <c r="R2215" s="9">
        <v>0.216</v>
      </c>
      <c r="S2215" s="8">
        <v>60</v>
      </c>
      <c r="T2215" s="8">
        <v>60</v>
      </c>
      <c r="U2215" s="6" t="s">
        <v>57</v>
      </c>
      <c r="V2215" s="6" t="s">
        <v>72</v>
      </c>
      <c r="W2215" s="6" t="s">
        <v>23994</v>
      </c>
      <c r="X2215" s="6" t="s">
        <v>23995</v>
      </c>
      <c r="Y2215" s="6"/>
      <c r="Z2215" s="6" t="s">
        <v>61</v>
      </c>
      <c r="AA2215" s="22"/>
      <c r="AB2215" s="11">
        <v>1084</v>
      </c>
      <c r="AC2215" s="11">
        <v>1666</v>
      </c>
      <c r="AD2215" s="12"/>
      <c r="AE2215" s="11">
        <v>889</v>
      </c>
      <c r="AF2215" s="6" t="s">
        <v>2</v>
      </c>
      <c r="AG2215" s="12">
        <f t="shared" si="138"/>
        <v>35</v>
      </c>
      <c r="AH2215" s="11">
        <f t="shared" si="136"/>
        <v>577.85</v>
      </c>
      <c r="AI2215" s="11">
        <v>740.83</v>
      </c>
      <c r="AJ2215" s="11">
        <f t="shared" si="137"/>
        <v>481.54</v>
      </c>
      <c r="AK2215" s="6"/>
      <c r="AL2215" s="12">
        <f t="shared" si="139"/>
        <v>0</v>
      </c>
      <c r="AM2215" s="6" t="s">
        <v>49</v>
      </c>
      <c r="AN2215" s="6" t="s">
        <v>158</v>
      </c>
    </row>
    <row r="2216" spans="1:40" s="13" customFormat="1" ht="51.95" customHeight="1" x14ac:dyDescent="0.2">
      <c r="A2216" s="18" t="s">
        <v>24727</v>
      </c>
      <c r="B2216" s="6" t="s">
        <v>49</v>
      </c>
      <c r="C2216" s="6" t="s">
        <v>24728</v>
      </c>
      <c r="D2216" s="6"/>
      <c r="E2216" s="7" t="s">
        <v>24729</v>
      </c>
      <c r="F2216" s="6" t="s">
        <v>24730</v>
      </c>
      <c r="G2216" s="6" t="s">
        <v>113</v>
      </c>
      <c r="H2216" s="6" t="s">
        <v>2259</v>
      </c>
      <c r="I2216" s="6" t="s">
        <v>4462</v>
      </c>
      <c r="J2216" s="8">
        <v>130</v>
      </c>
      <c r="K2216" s="6" t="s">
        <v>49</v>
      </c>
      <c r="L2216" s="8">
        <v>130</v>
      </c>
      <c r="M2216" s="6" t="s">
        <v>24728</v>
      </c>
      <c r="N2216" s="9">
        <v>16</v>
      </c>
      <c r="O2216" s="9">
        <v>2.5</v>
      </c>
      <c r="P2216" s="9">
        <v>16</v>
      </c>
      <c r="Q2216" s="10">
        <v>6.3000000000000003E-4</v>
      </c>
      <c r="R2216" s="9">
        <v>0.219</v>
      </c>
      <c r="S2216" s="8">
        <v>48</v>
      </c>
      <c r="T2216" s="8">
        <v>48</v>
      </c>
      <c r="U2216" s="6" t="s">
        <v>57</v>
      </c>
      <c r="V2216" s="6" t="s">
        <v>58</v>
      </c>
      <c r="W2216" s="6" t="s">
        <v>24731</v>
      </c>
      <c r="X2216" s="6" t="s">
        <v>24732</v>
      </c>
      <c r="Y2216" s="8">
        <v>1</v>
      </c>
      <c r="Z2216" s="6" t="s">
        <v>61</v>
      </c>
      <c r="AA2216" s="22"/>
      <c r="AB2216" s="11">
        <v>739</v>
      </c>
      <c r="AC2216" s="11">
        <v>1136</v>
      </c>
      <c r="AD2216" s="12"/>
      <c r="AE2216" s="11">
        <v>538</v>
      </c>
      <c r="AF2216" s="6" t="s">
        <v>2</v>
      </c>
      <c r="AG2216" s="12">
        <f t="shared" si="138"/>
        <v>35</v>
      </c>
      <c r="AH2216" s="11">
        <f t="shared" ref="AH2216:AH2279" si="140">IF(AD2216= "",AE2216*(100 -AG2216) / 100,AE2216*(100 -AD2216) / 100)</f>
        <v>349.7</v>
      </c>
      <c r="AI2216" s="11">
        <v>489.09</v>
      </c>
      <c r="AJ2216" s="11">
        <f t="shared" ref="AJ2216:AJ2279" si="141">ROUND(IF(AD2216= "",AI2216*(100 -AG2216) / 100,AI2216*(100 -AD2216) / 100),2)</f>
        <v>317.91000000000003</v>
      </c>
      <c r="AK2216" s="6"/>
      <c r="AL2216" s="12">
        <f t="shared" si="139"/>
        <v>0</v>
      </c>
      <c r="AM2216" s="6" t="s">
        <v>49</v>
      </c>
      <c r="AN2216" s="6" t="s">
        <v>2683</v>
      </c>
    </row>
    <row r="2217" spans="1:40" s="13" customFormat="1" ht="51.95" customHeight="1" x14ac:dyDescent="0.2">
      <c r="A2217" s="18" t="s">
        <v>4082</v>
      </c>
      <c r="B2217" s="6" t="s">
        <v>49</v>
      </c>
      <c r="C2217" s="6" t="s">
        <v>4083</v>
      </c>
      <c r="D2217" s="6"/>
      <c r="E2217" s="7" t="s">
        <v>4084</v>
      </c>
      <c r="F2217" s="6" t="s">
        <v>4085</v>
      </c>
      <c r="G2217" s="6" t="s">
        <v>113</v>
      </c>
      <c r="H2217" s="6" t="s">
        <v>2259</v>
      </c>
      <c r="I2217" s="6" t="s">
        <v>4086</v>
      </c>
      <c r="J2217" s="8">
        <v>500</v>
      </c>
      <c r="K2217" s="6" t="s">
        <v>49</v>
      </c>
      <c r="L2217" s="8">
        <v>500</v>
      </c>
      <c r="M2217" s="6" t="s">
        <v>4083</v>
      </c>
      <c r="N2217" s="9">
        <v>2</v>
      </c>
      <c r="O2217" s="9">
        <v>17</v>
      </c>
      <c r="P2217" s="9">
        <v>16</v>
      </c>
      <c r="Q2217" s="10">
        <v>5.44E-4</v>
      </c>
      <c r="R2217" s="9">
        <v>0.24199999999999999</v>
      </c>
      <c r="S2217" s="8">
        <v>60</v>
      </c>
      <c r="T2217" s="8">
        <v>60</v>
      </c>
      <c r="U2217" s="6" t="s">
        <v>57</v>
      </c>
      <c r="V2217" s="6" t="s">
        <v>72</v>
      </c>
      <c r="W2217" s="6" t="s">
        <v>4087</v>
      </c>
      <c r="X2217" s="6" t="s">
        <v>4088</v>
      </c>
      <c r="Y2217" s="6"/>
      <c r="Z2217" s="6" t="s">
        <v>61</v>
      </c>
      <c r="AA2217" s="22"/>
      <c r="AB2217" s="11">
        <v>715</v>
      </c>
      <c r="AC2217" s="11">
        <v>1099</v>
      </c>
      <c r="AD2217" s="12"/>
      <c r="AE2217" s="11">
        <v>513</v>
      </c>
      <c r="AF2217" s="6" t="s">
        <v>6</v>
      </c>
      <c r="AG2217" s="12">
        <f t="shared" si="138"/>
        <v>35</v>
      </c>
      <c r="AH2217" s="11">
        <f t="shared" si="140"/>
        <v>333.45</v>
      </c>
      <c r="AI2217" s="11">
        <v>427.5</v>
      </c>
      <c r="AJ2217" s="11">
        <f t="shared" si="141"/>
        <v>277.88</v>
      </c>
      <c r="AK2217" s="6"/>
      <c r="AL2217" s="12">
        <f t="shared" si="139"/>
        <v>0</v>
      </c>
      <c r="AM2217" s="6" t="s">
        <v>49</v>
      </c>
      <c r="AN2217" s="6" t="s">
        <v>4089</v>
      </c>
    </row>
    <row r="2218" spans="1:40" s="13" customFormat="1" ht="51.95" customHeight="1" x14ac:dyDescent="0.2">
      <c r="A2218" s="18" t="s">
        <v>13254</v>
      </c>
      <c r="B2218" s="6" t="s">
        <v>49</v>
      </c>
      <c r="C2218" s="6" t="s">
        <v>13255</v>
      </c>
      <c r="D2218" s="6"/>
      <c r="E2218" s="7" t="s">
        <v>13256</v>
      </c>
      <c r="F2218" s="6" t="s">
        <v>13257</v>
      </c>
      <c r="G2218" s="6" t="s">
        <v>113</v>
      </c>
      <c r="H2218" s="6" t="s">
        <v>2259</v>
      </c>
      <c r="I2218" s="6" t="s">
        <v>4086</v>
      </c>
      <c r="J2218" s="8">
        <v>500</v>
      </c>
      <c r="K2218" s="6" t="s">
        <v>49</v>
      </c>
      <c r="L2218" s="8">
        <v>500</v>
      </c>
      <c r="M2218" s="6" t="s">
        <v>13255</v>
      </c>
      <c r="N2218" s="9">
        <v>16</v>
      </c>
      <c r="O2218" s="9">
        <v>15.5</v>
      </c>
      <c r="P2218" s="9">
        <v>1.7</v>
      </c>
      <c r="Q2218" s="10">
        <v>4.2200000000000001E-4</v>
      </c>
      <c r="R2218" s="9">
        <v>0.25</v>
      </c>
      <c r="S2218" s="8">
        <v>60</v>
      </c>
      <c r="T2218" s="8">
        <v>60</v>
      </c>
      <c r="U2218" s="6" t="s">
        <v>57</v>
      </c>
      <c r="V2218" s="6" t="s">
        <v>72</v>
      </c>
      <c r="W2218" s="6" t="s">
        <v>13258</v>
      </c>
      <c r="X2218" s="6" t="s">
        <v>13259</v>
      </c>
      <c r="Y2218" s="8">
        <v>1</v>
      </c>
      <c r="Z2218" s="6" t="s">
        <v>61</v>
      </c>
      <c r="AA2218" s="22"/>
      <c r="AB2218" s="11">
        <v>971</v>
      </c>
      <c r="AC2218" s="11">
        <v>1492</v>
      </c>
      <c r="AD2218" s="12"/>
      <c r="AE2218" s="11">
        <v>755</v>
      </c>
      <c r="AF2218" s="6" t="s">
        <v>6</v>
      </c>
      <c r="AG2218" s="12">
        <f t="shared" si="138"/>
        <v>35</v>
      </c>
      <c r="AH2218" s="11">
        <f t="shared" si="140"/>
        <v>490.75</v>
      </c>
      <c r="AI2218" s="11">
        <v>629.16999999999996</v>
      </c>
      <c r="AJ2218" s="11">
        <f t="shared" si="141"/>
        <v>408.96</v>
      </c>
      <c r="AK2218" s="6"/>
      <c r="AL2218" s="12">
        <f t="shared" si="139"/>
        <v>0</v>
      </c>
      <c r="AM2218" s="6" t="s">
        <v>49</v>
      </c>
      <c r="AN2218" s="6" t="s">
        <v>13260</v>
      </c>
    </row>
    <row r="2219" spans="1:40" s="13" customFormat="1" ht="51.95" customHeight="1" x14ac:dyDescent="0.2">
      <c r="A2219" s="18" t="s">
        <v>16024</v>
      </c>
      <c r="B2219" s="6" t="s">
        <v>49</v>
      </c>
      <c r="C2219" s="6" t="s">
        <v>16025</v>
      </c>
      <c r="D2219" s="6"/>
      <c r="E2219" s="7" t="s">
        <v>16026</v>
      </c>
      <c r="F2219" s="6" t="s">
        <v>16027</v>
      </c>
      <c r="G2219" s="6" t="s">
        <v>113</v>
      </c>
      <c r="H2219" s="6" t="s">
        <v>2259</v>
      </c>
      <c r="I2219" s="6" t="s">
        <v>4086</v>
      </c>
      <c r="J2219" s="8">
        <v>500</v>
      </c>
      <c r="K2219" s="6" t="s">
        <v>49</v>
      </c>
      <c r="L2219" s="8">
        <v>500</v>
      </c>
      <c r="M2219" s="6" t="s">
        <v>16025</v>
      </c>
      <c r="N2219" s="9">
        <v>2</v>
      </c>
      <c r="O2219" s="9">
        <v>16</v>
      </c>
      <c r="P2219" s="9">
        <v>15</v>
      </c>
      <c r="Q2219" s="10">
        <v>4.8000000000000001E-4</v>
      </c>
      <c r="R2219" s="9">
        <v>0.24199999999999999</v>
      </c>
      <c r="S2219" s="8">
        <v>60</v>
      </c>
      <c r="T2219" s="8">
        <v>60</v>
      </c>
      <c r="U2219" s="6" t="s">
        <v>57</v>
      </c>
      <c r="V2219" s="6" t="s">
        <v>72</v>
      </c>
      <c r="W2219" s="6" t="s">
        <v>16028</v>
      </c>
      <c r="X2219" s="6" t="s">
        <v>16029</v>
      </c>
      <c r="Y2219" s="6"/>
      <c r="Z2219" s="6" t="s">
        <v>61</v>
      </c>
      <c r="AA2219" s="22"/>
      <c r="AB2219" s="11">
        <v>908</v>
      </c>
      <c r="AC2219" s="11">
        <v>1396</v>
      </c>
      <c r="AD2219" s="12"/>
      <c r="AE2219" s="11">
        <v>711</v>
      </c>
      <c r="AF2219" s="6" t="s">
        <v>6</v>
      </c>
      <c r="AG2219" s="12">
        <f t="shared" si="138"/>
        <v>35</v>
      </c>
      <c r="AH2219" s="11">
        <f t="shared" si="140"/>
        <v>462.15</v>
      </c>
      <c r="AI2219" s="11">
        <v>592.5</v>
      </c>
      <c r="AJ2219" s="11">
        <f t="shared" si="141"/>
        <v>385.13</v>
      </c>
      <c r="AK2219" s="6"/>
      <c r="AL2219" s="12">
        <f t="shared" si="139"/>
        <v>0</v>
      </c>
      <c r="AM2219" s="6" t="s">
        <v>49</v>
      </c>
      <c r="AN2219" s="6" t="s">
        <v>12477</v>
      </c>
    </row>
    <row r="2220" spans="1:40" s="13" customFormat="1" ht="51.95" customHeight="1" x14ac:dyDescent="0.2">
      <c r="A2220" s="18" t="s">
        <v>17244</v>
      </c>
      <c r="B2220" s="6" t="s">
        <v>49</v>
      </c>
      <c r="C2220" s="6" t="s">
        <v>17245</v>
      </c>
      <c r="D2220" s="6"/>
      <c r="E2220" s="7" t="s">
        <v>17246</v>
      </c>
      <c r="F2220" s="6" t="s">
        <v>17247</v>
      </c>
      <c r="G2220" s="6" t="s">
        <v>113</v>
      </c>
      <c r="H2220" s="6" t="s">
        <v>2259</v>
      </c>
      <c r="I2220" s="6" t="s">
        <v>4086</v>
      </c>
      <c r="J2220" s="8">
        <v>153</v>
      </c>
      <c r="K2220" s="6" t="s">
        <v>49</v>
      </c>
      <c r="L2220" s="8">
        <v>158</v>
      </c>
      <c r="M2220" s="6" t="s">
        <v>17245</v>
      </c>
      <c r="N2220" s="9">
        <v>16</v>
      </c>
      <c r="O2220" s="9">
        <v>16</v>
      </c>
      <c r="P2220" s="9">
        <v>1.5</v>
      </c>
      <c r="Q2220" s="10">
        <v>3.8400000000000001E-4</v>
      </c>
      <c r="R2220" s="9">
        <v>0.19</v>
      </c>
      <c r="S2220" s="8">
        <v>60</v>
      </c>
      <c r="T2220" s="8">
        <v>60</v>
      </c>
      <c r="U2220" s="6" t="s">
        <v>57</v>
      </c>
      <c r="V2220" s="6" t="s">
        <v>72</v>
      </c>
      <c r="W2220" s="6" t="s">
        <v>17248</v>
      </c>
      <c r="X2220" s="6" t="s">
        <v>17249</v>
      </c>
      <c r="Y2220" s="8">
        <v>1</v>
      </c>
      <c r="Z2220" s="6" t="s">
        <v>61</v>
      </c>
      <c r="AA2220" s="22"/>
      <c r="AB2220" s="11">
        <v>832</v>
      </c>
      <c r="AC2220" s="11">
        <v>1279</v>
      </c>
      <c r="AD2220" s="12"/>
      <c r="AE2220" s="11">
        <v>633</v>
      </c>
      <c r="AF2220" s="6" t="s">
        <v>6</v>
      </c>
      <c r="AG2220" s="12">
        <f t="shared" si="138"/>
        <v>35</v>
      </c>
      <c r="AH2220" s="11">
        <f t="shared" si="140"/>
        <v>411.45</v>
      </c>
      <c r="AI2220" s="11">
        <v>527.5</v>
      </c>
      <c r="AJ2220" s="11">
        <f t="shared" si="141"/>
        <v>342.88</v>
      </c>
      <c r="AK2220" s="6"/>
      <c r="AL2220" s="12">
        <f t="shared" si="139"/>
        <v>0</v>
      </c>
      <c r="AM2220" s="6" t="s">
        <v>49</v>
      </c>
      <c r="AN2220" s="6" t="s">
        <v>13260</v>
      </c>
    </row>
    <row r="2221" spans="1:40" s="13" customFormat="1" ht="51.95" customHeight="1" x14ac:dyDescent="0.2">
      <c r="A2221" s="18" t="s">
        <v>17773</v>
      </c>
      <c r="B2221" s="6" t="s">
        <v>49</v>
      </c>
      <c r="C2221" s="6" t="s">
        <v>17774</v>
      </c>
      <c r="D2221" s="6"/>
      <c r="E2221" s="7" t="s">
        <v>17775</v>
      </c>
      <c r="F2221" s="6" t="s">
        <v>17776</v>
      </c>
      <c r="G2221" s="6" t="s">
        <v>113</v>
      </c>
      <c r="H2221" s="6" t="s">
        <v>2259</v>
      </c>
      <c r="I2221" s="6" t="s">
        <v>4086</v>
      </c>
      <c r="J2221" s="8">
        <v>500</v>
      </c>
      <c r="K2221" s="6" t="s">
        <v>49</v>
      </c>
      <c r="L2221" s="8">
        <v>500</v>
      </c>
      <c r="M2221" s="6" t="s">
        <v>17774</v>
      </c>
      <c r="N2221" s="9">
        <v>16</v>
      </c>
      <c r="O2221" s="9">
        <v>15.5</v>
      </c>
      <c r="P2221" s="9">
        <v>1.9</v>
      </c>
      <c r="Q2221" s="10">
        <v>4.7100000000000001E-4</v>
      </c>
      <c r="R2221" s="9">
        <v>0.28299999999999997</v>
      </c>
      <c r="S2221" s="8">
        <v>60</v>
      </c>
      <c r="T2221" s="8">
        <v>60</v>
      </c>
      <c r="U2221" s="6" t="s">
        <v>57</v>
      </c>
      <c r="V2221" s="6" t="s">
        <v>72</v>
      </c>
      <c r="W2221" s="6" t="s">
        <v>17777</v>
      </c>
      <c r="X2221" s="6" t="s">
        <v>17778</v>
      </c>
      <c r="Y2221" s="6"/>
      <c r="Z2221" s="6" t="s">
        <v>61</v>
      </c>
      <c r="AA2221" s="22"/>
      <c r="AB2221" s="11">
        <v>951</v>
      </c>
      <c r="AC2221" s="11">
        <v>1462</v>
      </c>
      <c r="AD2221" s="12"/>
      <c r="AE2221" s="11">
        <v>736</v>
      </c>
      <c r="AF2221" s="6" t="s">
        <v>2</v>
      </c>
      <c r="AG2221" s="12">
        <f t="shared" si="138"/>
        <v>35</v>
      </c>
      <c r="AH2221" s="11">
        <f t="shared" si="140"/>
        <v>478.4</v>
      </c>
      <c r="AI2221" s="11">
        <v>613.33000000000004</v>
      </c>
      <c r="AJ2221" s="11">
        <f t="shared" si="141"/>
        <v>398.66</v>
      </c>
      <c r="AK2221" s="6"/>
      <c r="AL2221" s="12">
        <f t="shared" si="139"/>
        <v>0</v>
      </c>
      <c r="AM2221" s="6" t="s">
        <v>49</v>
      </c>
      <c r="AN2221" s="6" t="s">
        <v>16146</v>
      </c>
    </row>
    <row r="2222" spans="1:40" s="13" customFormat="1" ht="51.95" customHeight="1" x14ac:dyDescent="0.2">
      <c r="A2222" s="18" t="s">
        <v>18683</v>
      </c>
      <c r="B2222" s="6" t="s">
        <v>49</v>
      </c>
      <c r="C2222" s="6" t="s">
        <v>18684</v>
      </c>
      <c r="D2222" s="6"/>
      <c r="E2222" s="7" t="s">
        <v>18685</v>
      </c>
      <c r="F2222" s="6" t="s">
        <v>18686</v>
      </c>
      <c r="G2222" s="6" t="s">
        <v>113</v>
      </c>
      <c r="H2222" s="6" t="s">
        <v>2259</v>
      </c>
      <c r="I2222" s="6" t="s">
        <v>4086</v>
      </c>
      <c r="J2222" s="8">
        <v>500</v>
      </c>
      <c r="K2222" s="6" t="s">
        <v>49</v>
      </c>
      <c r="L2222" s="8">
        <v>500</v>
      </c>
      <c r="M2222" s="6" t="s">
        <v>18687</v>
      </c>
      <c r="N2222" s="9">
        <v>21</v>
      </c>
      <c r="O2222" s="9">
        <v>18.5</v>
      </c>
      <c r="P2222" s="9">
        <v>1.5</v>
      </c>
      <c r="Q2222" s="10">
        <v>5.8299999999999997E-4</v>
      </c>
      <c r="R2222" s="9">
        <v>0.36899999999999999</v>
      </c>
      <c r="S2222" s="8">
        <v>60</v>
      </c>
      <c r="T2222" s="8">
        <v>60</v>
      </c>
      <c r="U2222" s="6" t="s">
        <v>57</v>
      </c>
      <c r="V2222" s="6" t="s">
        <v>72</v>
      </c>
      <c r="W2222" s="6" t="s">
        <v>18688</v>
      </c>
      <c r="X2222" s="6" t="s">
        <v>18689</v>
      </c>
      <c r="Y2222" s="6"/>
      <c r="Z2222" s="6" t="s">
        <v>61</v>
      </c>
      <c r="AA2222" s="22"/>
      <c r="AB2222" s="11">
        <v>1355</v>
      </c>
      <c r="AC2222" s="11">
        <v>2082</v>
      </c>
      <c r="AD2222" s="12"/>
      <c r="AE2222" s="11">
        <v>931</v>
      </c>
      <c r="AF2222" s="6" t="s">
        <v>2</v>
      </c>
      <c r="AG2222" s="12">
        <f t="shared" si="138"/>
        <v>35</v>
      </c>
      <c r="AH2222" s="11">
        <f t="shared" si="140"/>
        <v>605.15</v>
      </c>
      <c r="AI2222" s="11">
        <v>775.83</v>
      </c>
      <c r="AJ2222" s="11">
        <f t="shared" si="141"/>
        <v>504.29</v>
      </c>
      <c r="AK2222" s="6"/>
      <c r="AL2222" s="12">
        <f t="shared" si="139"/>
        <v>0</v>
      </c>
      <c r="AM2222" s="6" t="s">
        <v>49</v>
      </c>
      <c r="AN2222" s="6" t="s">
        <v>18690</v>
      </c>
    </row>
    <row r="2223" spans="1:40" s="13" customFormat="1" ht="51.95" customHeight="1" x14ac:dyDescent="0.2">
      <c r="A2223" s="18" t="s">
        <v>20052</v>
      </c>
      <c r="B2223" s="6" t="s">
        <v>49</v>
      </c>
      <c r="C2223" s="6" t="s">
        <v>20053</v>
      </c>
      <c r="D2223" s="6"/>
      <c r="E2223" s="7" t="s">
        <v>20054</v>
      </c>
      <c r="F2223" s="6" t="s">
        <v>20055</v>
      </c>
      <c r="G2223" s="6" t="s">
        <v>113</v>
      </c>
      <c r="H2223" s="6" t="s">
        <v>2259</v>
      </c>
      <c r="I2223" s="6" t="s">
        <v>4086</v>
      </c>
      <c r="J2223" s="8">
        <v>500</v>
      </c>
      <c r="K2223" s="6" t="s">
        <v>49</v>
      </c>
      <c r="L2223" s="8">
        <v>500</v>
      </c>
      <c r="M2223" s="6" t="s">
        <v>20056</v>
      </c>
      <c r="N2223" s="9">
        <v>19</v>
      </c>
      <c r="O2223" s="9">
        <v>1.5</v>
      </c>
      <c r="P2223" s="9">
        <v>12</v>
      </c>
      <c r="Q2223" s="10">
        <v>3.4200000000000002E-4</v>
      </c>
      <c r="R2223" s="9">
        <v>0.20100000000000001</v>
      </c>
      <c r="S2223" s="8">
        <v>60</v>
      </c>
      <c r="T2223" s="8">
        <v>60</v>
      </c>
      <c r="U2223" s="6" t="s">
        <v>57</v>
      </c>
      <c r="V2223" s="6" t="s">
        <v>72</v>
      </c>
      <c r="W2223" s="6" t="s">
        <v>20057</v>
      </c>
      <c r="X2223" s="6" t="s">
        <v>20058</v>
      </c>
      <c r="Y2223" s="6"/>
      <c r="Z2223" s="6" t="s">
        <v>61</v>
      </c>
      <c r="AA2223" s="22"/>
      <c r="AB2223" s="11">
        <v>646</v>
      </c>
      <c r="AC2223" s="11">
        <v>993</v>
      </c>
      <c r="AD2223" s="12"/>
      <c r="AE2223" s="11">
        <v>431</v>
      </c>
      <c r="AF2223" s="6" t="s">
        <v>6</v>
      </c>
      <c r="AG2223" s="12">
        <f t="shared" si="138"/>
        <v>35</v>
      </c>
      <c r="AH2223" s="11">
        <f t="shared" si="140"/>
        <v>280.14999999999998</v>
      </c>
      <c r="AI2223" s="11">
        <v>359.17</v>
      </c>
      <c r="AJ2223" s="11">
        <f t="shared" si="141"/>
        <v>233.46</v>
      </c>
      <c r="AK2223" s="6"/>
      <c r="AL2223" s="12">
        <f t="shared" si="139"/>
        <v>0</v>
      </c>
      <c r="AM2223" s="6" t="s">
        <v>49</v>
      </c>
      <c r="AN2223" s="6" t="s">
        <v>20059</v>
      </c>
    </row>
    <row r="2224" spans="1:40" s="13" customFormat="1" ht="51.95" customHeight="1" x14ac:dyDescent="0.2">
      <c r="A2224" s="18" t="s">
        <v>20123</v>
      </c>
      <c r="B2224" s="6" t="s">
        <v>63</v>
      </c>
      <c r="C2224" s="6" t="s">
        <v>20124</v>
      </c>
      <c r="D2224" s="6"/>
      <c r="E2224" s="7" t="s">
        <v>20125</v>
      </c>
      <c r="F2224" s="6" t="s">
        <v>20126</v>
      </c>
      <c r="G2224" s="6" t="s">
        <v>113</v>
      </c>
      <c r="H2224" s="6" t="s">
        <v>2259</v>
      </c>
      <c r="I2224" s="6" t="s">
        <v>4086</v>
      </c>
      <c r="J2224" s="8">
        <v>500</v>
      </c>
      <c r="K2224" s="6" t="s">
        <v>49</v>
      </c>
      <c r="L2224" s="8">
        <v>500</v>
      </c>
      <c r="M2224" s="6"/>
      <c r="N2224" s="9">
        <v>16</v>
      </c>
      <c r="O2224" s="9">
        <v>15</v>
      </c>
      <c r="P2224" s="9">
        <v>1.51</v>
      </c>
      <c r="Q2224" s="10">
        <v>3.6200000000000002E-4</v>
      </c>
      <c r="R2224" s="9">
        <v>0.218</v>
      </c>
      <c r="S2224" s="8">
        <v>40</v>
      </c>
      <c r="T2224" s="8">
        <v>40</v>
      </c>
      <c r="U2224" s="6" t="s">
        <v>57</v>
      </c>
      <c r="V2224" s="6" t="s">
        <v>72</v>
      </c>
      <c r="W2224" s="6" t="s">
        <v>20127</v>
      </c>
      <c r="X2224" s="6" t="s">
        <v>20128</v>
      </c>
      <c r="Y2224" s="6"/>
      <c r="Z2224" s="6" t="s">
        <v>61</v>
      </c>
      <c r="AA2224" s="22"/>
      <c r="AB2224" s="11">
        <v>1169</v>
      </c>
      <c r="AC2224" s="11">
        <v>1797</v>
      </c>
      <c r="AD2224" s="12"/>
      <c r="AE2224" s="11">
        <v>818</v>
      </c>
      <c r="AF2224" s="6" t="s">
        <v>6</v>
      </c>
      <c r="AG2224" s="12">
        <f t="shared" si="138"/>
        <v>35</v>
      </c>
      <c r="AH2224" s="11">
        <f t="shared" si="140"/>
        <v>531.70000000000005</v>
      </c>
      <c r="AI2224" s="11">
        <v>681.67</v>
      </c>
      <c r="AJ2224" s="11">
        <f t="shared" si="141"/>
        <v>443.09</v>
      </c>
      <c r="AK2224" s="6"/>
      <c r="AL2224" s="12">
        <f t="shared" si="139"/>
        <v>0</v>
      </c>
      <c r="AM2224" s="6" t="s">
        <v>49</v>
      </c>
      <c r="AN2224" s="6" t="s">
        <v>20129</v>
      </c>
    </row>
    <row r="2225" spans="1:40" s="13" customFormat="1" ht="51.95" customHeight="1" x14ac:dyDescent="0.2">
      <c r="A2225" s="18" t="s">
        <v>20493</v>
      </c>
      <c r="B2225" s="6" t="s">
        <v>49</v>
      </c>
      <c r="C2225" s="6" t="s">
        <v>20494</v>
      </c>
      <c r="D2225" s="6"/>
      <c r="E2225" s="7" t="s">
        <v>20495</v>
      </c>
      <c r="F2225" s="6" t="s">
        <v>20496</v>
      </c>
      <c r="G2225" s="6" t="s">
        <v>113</v>
      </c>
      <c r="H2225" s="6" t="s">
        <v>2259</v>
      </c>
      <c r="I2225" s="6" t="s">
        <v>4086</v>
      </c>
      <c r="J2225" s="8">
        <v>500</v>
      </c>
      <c r="K2225" s="6" t="s">
        <v>49</v>
      </c>
      <c r="L2225" s="8">
        <v>500</v>
      </c>
      <c r="M2225" s="6"/>
      <c r="N2225" s="9">
        <v>21</v>
      </c>
      <c r="O2225" s="9">
        <v>2.2999999999999998</v>
      </c>
      <c r="P2225" s="9">
        <v>19</v>
      </c>
      <c r="Q2225" s="10">
        <v>9.1799999999999998E-4</v>
      </c>
      <c r="R2225" s="9">
        <v>0.38100000000000001</v>
      </c>
      <c r="S2225" s="8">
        <v>30</v>
      </c>
      <c r="T2225" s="8">
        <v>30</v>
      </c>
      <c r="U2225" s="6" t="s">
        <v>57</v>
      </c>
      <c r="V2225" s="6" t="s">
        <v>72</v>
      </c>
      <c r="W2225" s="6" t="s">
        <v>20497</v>
      </c>
      <c r="X2225" s="6" t="s">
        <v>20498</v>
      </c>
      <c r="Y2225" s="6"/>
      <c r="Z2225" s="6" t="s">
        <v>61</v>
      </c>
      <c r="AA2225" s="22"/>
      <c r="AB2225" s="11">
        <v>1365</v>
      </c>
      <c r="AC2225" s="11">
        <v>2098</v>
      </c>
      <c r="AD2225" s="12"/>
      <c r="AE2225" s="14">
        <v>1115</v>
      </c>
      <c r="AF2225" s="6" t="s">
        <v>6</v>
      </c>
      <c r="AG2225" s="12">
        <f t="shared" si="138"/>
        <v>35</v>
      </c>
      <c r="AH2225" s="14">
        <f t="shared" si="140"/>
        <v>724.75</v>
      </c>
      <c r="AI2225" s="11">
        <v>929.17</v>
      </c>
      <c r="AJ2225" s="11">
        <f t="shared" si="141"/>
        <v>603.96</v>
      </c>
      <c r="AK2225" s="6"/>
      <c r="AL2225" s="12">
        <f t="shared" si="139"/>
        <v>0</v>
      </c>
      <c r="AM2225" s="6" t="s">
        <v>49</v>
      </c>
      <c r="AN2225" s="6" t="s">
        <v>20499</v>
      </c>
    </row>
    <row r="2226" spans="1:40" s="13" customFormat="1" ht="51.95" customHeight="1" x14ac:dyDescent="0.2">
      <c r="A2226" s="18" t="s">
        <v>21960</v>
      </c>
      <c r="B2226" s="6" t="s">
        <v>63</v>
      </c>
      <c r="C2226" s="6" t="s">
        <v>21961</v>
      </c>
      <c r="D2226" s="6"/>
      <c r="E2226" s="7" t="s">
        <v>21962</v>
      </c>
      <c r="F2226" s="6" t="s">
        <v>21963</v>
      </c>
      <c r="G2226" s="6" t="s">
        <v>113</v>
      </c>
      <c r="H2226" s="6" t="s">
        <v>2259</v>
      </c>
      <c r="I2226" s="6" t="s">
        <v>4086</v>
      </c>
      <c r="J2226" s="8">
        <v>500</v>
      </c>
      <c r="K2226" s="6" t="s">
        <v>49</v>
      </c>
      <c r="L2226" s="8">
        <v>500</v>
      </c>
      <c r="M2226" s="6"/>
      <c r="N2226" s="9">
        <v>17.5</v>
      </c>
      <c r="O2226" s="9">
        <v>15.5</v>
      </c>
      <c r="P2226" s="9">
        <v>1.458</v>
      </c>
      <c r="Q2226" s="10">
        <v>3.9500000000000001E-4</v>
      </c>
      <c r="R2226" s="9">
        <v>0.254</v>
      </c>
      <c r="S2226" s="8">
        <v>60</v>
      </c>
      <c r="T2226" s="8">
        <v>60</v>
      </c>
      <c r="U2226" s="6" t="s">
        <v>57</v>
      </c>
      <c r="V2226" s="6" t="s">
        <v>72</v>
      </c>
      <c r="W2226" s="6" t="s">
        <v>21964</v>
      </c>
      <c r="X2226" s="6" t="s">
        <v>21965</v>
      </c>
      <c r="Y2226" s="6"/>
      <c r="Z2226" s="6" t="s">
        <v>61</v>
      </c>
      <c r="AA2226" s="22"/>
      <c r="AB2226" s="11">
        <v>1325</v>
      </c>
      <c r="AC2226" s="11">
        <v>2037</v>
      </c>
      <c r="AD2226" s="12"/>
      <c r="AE2226" s="11">
        <v>949</v>
      </c>
      <c r="AF2226" s="6" t="s">
        <v>6</v>
      </c>
      <c r="AG2226" s="12">
        <f t="shared" si="138"/>
        <v>35</v>
      </c>
      <c r="AH2226" s="11">
        <f t="shared" si="140"/>
        <v>616.85</v>
      </c>
      <c r="AI2226" s="11">
        <v>790.83</v>
      </c>
      <c r="AJ2226" s="11">
        <f t="shared" si="141"/>
        <v>514.04</v>
      </c>
      <c r="AK2226" s="6"/>
      <c r="AL2226" s="12">
        <f t="shared" si="139"/>
        <v>0</v>
      </c>
      <c r="AM2226" s="6" t="s">
        <v>49</v>
      </c>
      <c r="AN2226" s="6" t="s">
        <v>21966</v>
      </c>
    </row>
    <row r="2227" spans="1:40" s="13" customFormat="1" ht="51.95" customHeight="1" x14ac:dyDescent="0.2">
      <c r="A2227" s="18" t="s">
        <v>22099</v>
      </c>
      <c r="B2227" s="6" t="s">
        <v>49</v>
      </c>
      <c r="C2227" s="6" t="s">
        <v>22100</v>
      </c>
      <c r="D2227" s="6"/>
      <c r="E2227" s="7" t="s">
        <v>22101</v>
      </c>
      <c r="F2227" s="6" t="s">
        <v>22102</v>
      </c>
      <c r="G2227" s="6" t="s">
        <v>113</v>
      </c>
      <c r="H2227" s="6" t="s">
        <v>2259</v>
      </c>
      <c r="I2227" s="6" t="s">
        <v>4086</v>
      </c>
      <c r="J2227" s="8">
        <v>500</v>
      </c>
      <c r="K2227" s="6" t="s">
        <v>49</v>
      </c>
      <c r="L2227" s="8">
        <v>500</v>
      </c>
      <c r="M2227" s="6" t="s">
        <v>22100</v>
      </c>
      <c r="N2227" s="9">
        <v>18</v>
      </c>
      <c r="O2227" s="9">
        <v>1.5</v>
      </c>
      <c r="P2227" s="9">
        <v>16</v>
      </c>
      <c r="Q2227" s="10">
        <v>4.3199999999999998E-4</v>
      </c>
      <c r="R2227" s="9">
        <v>0.23400000000000001</v>
      </c>
      <c r="S2227" s="8">
        <v>60</v>
      </c>
      <c r="T2227" s="8">
        <v>60</v>
      </c>
      <c r="U2227" s="6" t="s">
        <v>57</v>
      </c>
      <c r="V2227" s="6" t="s">
        <v>72</v>
      </c>
      <c r="W2227" s="6" t="s">
        <v>22103</v>
      </c>
      <c r="X2227" s="6" t="s">
        <v>22104</v>
      </c>
      <c r="Y2227" s="6"/>
      <c r="Z2227" s="6" t="s">
        <v>61</v>
      </c>
      <c r="AA2227" s="22"/>
      <c r="AB2227" s="11">
        <v>991</v>
      </c>
      <c r="AC2227" s="11">
        <v>1523</v>
      </c>
      <c r="AD2227" s="12"/>
      <c r="AE2227" s="11">
        <v>746</v>
      </c>
      <c r="AF2227" s="6" t="s">
        <v>6</v>
      </c>
      <c r="AG2227" s="12">
        <f t="shared" si="138"/>
        <v>35</v>
      </c>
      <c r="AH2227" s="11">
        <f t="shared" si="140"/>
        <v>484.9</v>
      </c>
      <c r="AI2227" s="11">
        <v>621.66999999999996</v>
      </c>
      <c r="AJ2227" s="11">
        <f t="shared" si="141"/>
        <v>404.09</v>
      </c>
      <c r="AK2227" s="6"/>
      <c r="AL2227" s="12">
        <f t="shared" si="139"/>
        <v>0</v>
      </c>
      <c r="AM2227" s="6" t="s">
        <v>49</v>
      </c>
      <c r="AN2227" s="6" t="s">
        <v>19829</v>
      </c>
    </row>
    <row r="2228" spans="1:40" s="13" customFormat="1" ht="51.95" customHeight="1" x14ac:dyDescent="0.2">
      <c r="A2228" s="18" t="s">
        <v>23607</v>
      </c>
      <c r="B2228" s="6" t="s">
        <v>49</v>
      </c>
      <c r="C2228" s="6" t="s">
        <v>23608</v>
      </c>
      <c r="D2228" s="6"/>
      <c r="E2228" s="7" t="s">
        <v>23609</v>
      </c>
      <c r="F2228" s="6" t="s">
        <v>23610</v>
      </c>
      <c r="G2228" s="6" t="s">
        <v>113</v>
      </c>
      <c r="H2228" s="6" t="s">
        <v>2259</v>
      </c>
      <c r="I2228" s="6" t="s">
        <v>4086</v>
      </c>
      <c r="J2228" s="8">
        <v>500</v>
      </c>
      <c r="K2228" s="6" t="s">
        <v>49</v>
      </c>
      <c r="L2228" s="8">
        <v>500</v>
      </c>
      <c r="M2228" s="6" t="s">
        <v>23608</v>
      </c>
      <c r="N2228" s="9">
        <v>16</v>
      </c>
      <c r="O2228" s="9">
        <v>1.7</v>
      </c>
      <c r="P2228" s="9">
        <v>15</v>
      </c>
      <c r="Q2228" s="10">
        <v>4.08E-4</v>
      </c>
      <c r="R2228" s="9">
        <v>0.26100000000000001</v>
      </c>
      <c r="S2228" s="8">
        <v>60</v>
      </c>
      <c r="T2228" s="8">
        <v>60</v>
      </c>
      <c r="U2228" s="6" t="s">
        <v>57</v>
      </c>
      <c r="V2228" s="6" t="s">
        <v>72</v>
      </c>
      <c r="W2228" s="6" t="s">
        <v>23611</v>
      </c>
      <c r="X2228" s="6" t="s">
        <v>23612</v>
      </c>
      <c r="Y2228" s="6"/>
      <c r="Z2228" s="6" t="s">
        <v>61</v>
      </c>
      <c r="AA2228" s="22"/>
      <c r="AB2228" s="11">
        <v>919</v>
      </c>
      <c r="AC2228" s="11">
        <v>1413</v>
      </c>
      <c r="AD2228" s="12"/>
      <c r="AE2228" s="11">
        <v>699</v>
      </c>
      <c r="AF2228" s="6" t="s">
        <v>6</v>
      </c>
      <c r="AG2228" s="12">
        <f t="shared" si="138"/>
        <v>35</v>
      </c>
      <c r="AH2228" s="11">
        <f t="shared" si="140"/>
        <v>454.35</v>
      </c>
      <c r="AI2228" s="11">
        <v>582.5</v>
      </c>
      <c r="AJ2228" s="11">
        <f t="shared" si="141"/>
        <v>378.63</v>
      </c>
      <c r="AK2228" s="6"/>
      <c r="AL2228" s="12">
        <f t="shared" si="139"/>
        <v>0</v>
      </c>
      <c r="AM2228" s="6" t="s">
        <v>49</v>
      </c>
      <c r="AN2228" s="6" t="s">
        <v>19829</v>
      </c>
    </row>
    <row r="2229" spans="1:40" s="13" customFormat="1" ht="51.95" customHeight="1" x14ac:dyDescent="0.2">
      <c r="A2229" s="18" t="s">
        <v>23682</v>
      </c>
      <c r="B2229" s="6" t="s">
        <v>63</v>
      </c>
      <c r="C2229" s="6" t="s">
        <v>23683</v>
      </c>
      <c r="D2229" s="6"/>
      <c r="E2229" s="7" t="s">
        <v>23684</v>
      </c>
      <c r="F2229" s="6" t="s">
        <v>23685</v>
      </c>
      <c r="G2229" s="6" t="s">
        <v>113</v>
      </c>
      <c r="H2229" s="6" t="s">
        <v>2259</v>
      </c>
      <c r="I2229" s="6" t="s">
        <v>4086</v>
      </c>
      <c r="J2229" s="8">
        <v>500</v>
      </c>
      <c r="K2229" s="6" t="s">
        <v>49</v>
      </c>
      <c r="L2229" s="8">
        <v>500</v>
      </c>
      <c r="M2229" s="6" t="s">
        <v>23683</v>
      </c>
      <c r="N2229" s="9">
        <v>18</v>
      </c>
      <c r="O2229" s="9">
        <v>16</v>
      </c>
      <c r="P2229" s="9">
        <v>1.4950000000000001</v>
      </c>
      <c r="Q2229" s="10">
        <v>4.3100000000000001E-4</v>
      </c>
      <c r="R2229" s="9">
        <v>0.24</v>
      </c>
      <c r="S2229" s="8">
        <v>60</v>
      </c>
      <c r="T2229" s="8">
        <v>60</v>
      </c>
      <c r="U2229" s="6" t="s">
        <v>57</v>
      </c>
      <c r="V2229" s="6" t="s">
        <v>72</v>
      </c>
      <c r="W2229" s="6" t="s">
        <v>23686</v>
      </c>
      <c r="X2229" s="6" t="s">
        <v>23687</v>
      </c>
      <c r="Y2229" s="6"/>
      <c r="Z2229" s="6" t="s">
        <v>61</v>
      </c>
      <c r="AA2229" s="22"/>
      <c r="AB2229" s="11">
        <v>1281</v>
      </c>
      <c r="AC2229" s="11">
        <v>1969</v>
      </c>
      <c r="AD2229" s="12"/>
      <c r="AE2229" s="11">
        <v>904</v>
      </c>
      <c r="AF2229" s="6" t="s">
        <v>6</v>
      </c>
      <c r="AG2229" s="12">
        <f t="shared" si="138"/>
        <v>35</v>
      </c>
      <c r="AH2229" s="11">
        <f t="shared" si="140"/>
        <v>587.6</v>
      </c>
      <c r="AI2229" s="11">
        <v>753.33</v>
      </c>
      <c r="AJ2229" s="11">
        <f t="shared" si="141"/>
        <v>489.66</v>
      </c>
      <c r="AK2229" s="6"/>
      <c r="AL2229" s="12">
        <f t="shared" si="139"/>
        <v>0</v>
      </c>
      <c r="AM2229" s="6" t="s">
        <v>49</v>
      </c>
      <c r="AN2229" s="6" t="s">
        <v>23675</v>
      </c>
    </row>
    <row r="2230" spans="1:40" s="13" customFormat="1" ht="51.95" customHeight="1" x14ac:dyDescent="0.2">
      <c r="A2230" s="18" t="s">
        <v>24003</v>
      </c>
      <c r="B2230" s="6" t="s">
        <v>49</v>
      </c>
      <c r="C2230" s="6" t="s">
        <v>24004</v>
      </c>
      <c r="D2230" s="6"/>
      <c r="E2230" s="7" t="s">
        <v>24005</v>
      </c>
      <c r="F2230" s="6" t="s">
        <v>24006</v>
      </c>
      <c r="G2230" s="6" t="s">
        <v>113</v>
      </c>
      <c r="H2230" s="6" t="s">
        <v>2259</v>
      </c>
      <c r="I2230" s="6" t="s">
        <v>4086</v>
      </c>
      <c r="J2230" s="8">
        <v>500</v>
      </c>
      <c r="K2230" s="6" t="s">
        <v>49</v>
      </c>
      <c r="L2230" s="8">
        <v>500</v>
      </c>
      <c r="M2230" s="6" t="s">
        <v>24004</v>
      </c>
      <c r="N2230" s="9">
        <v>16</v>
      </c>
      <c r="O2230" s="9">
        <v>15</v>
      </c>
      <c r="P2230" s="9">
        <v>1.5</v>
      </c>
      <c r="Q2230" s="10">
        <v>3.6000000000000002E-4</v>
      </c>
      <c r="R2230" s="9">
        <v>0.20100000000000001</v>
      </c>
      <c r="S2230" s="8">
        <v>60</v>
      </c>
      <c r="T2230" s="8">
        <v>60</v>
      </c>
      <c r="U2230" s="6" t="s">
        <v>57</v>
      </c>
      <c r="V2230" s="6" t="s">
        <v>72</v>
      </c>
      <c r="W2230" s="6" t="s">
        <v>24007</v>
      </c>
      <c r="X2230" s="6" t="s">
        <v>24008</v>
      </c>
      <c r="Y2230" s="6"/>
      <c r="Z2230" s="6" t="s">
        <v>61</v>
      </c>
      <c r="AA2230" s="22"/>
      <c r="AB2230" s="11">
        <v>1061</v>
      </c>
      <c r="AC2230" s="11">
        <v>1631</v>
      </c>
      <c r="AD2230" s="12"/>
      <c r="AE2230" s="11">
        <v>856</v>
      </c>
      <c r="AF2230" s="6" t="s">
        <v>6</v>
      </c>
      <c r="AG2230" s="12">
        <f t="shared" si="138"/>
        <v>35</v>
      </c>
      <c r="AH2230" s="11">
        <f t="shared" si="140"/>
        <v>556.4</v>
      </c>
      <c r="AI2230" s="11">
        <v>713.33</v>
      </c>
      <c r="AJ2230" s="11">
        <f t="shared" si="141"/>
        <v>463.66</v>
      </c>
      <c r="AK2230" s="6"/>
      <c r="AL2230" s="12">
        <f t="shared" si="139"/>
        <v>0</v>
      </c>
      <c r="AM2230" s="6" t="s">
        <v>49</v>
      </c>
      <c r="AN2230" s="6" t="s">
        <v>21395</v>
      </c>
    </row>
    <row r="2231" spans="1:40" s="13" customFormat="1" ht="51.95" customHeight="1" x14ac:dyDescent="0.2">
      <c r="A2231" s="18" t="s">
        <v>3405</v>
      </c>
      <c r="B2231" s="6" t="s">
        <v>49</v>
      </c>
      <c r="C2231" s="6" t="s">
        <v>3406</v>
      </c>
      <c r="D2231" s="6"/>
      <c r="E2231" s="7" t="s">
        <v>3407</v>
      </c>
      <c r="F2231" s="6" t="s">
        <v>3408</v>
      </c>
      <c r="G2231" s="6" t="s">
        <v>113</v>
      </c>
      <c r="H2231" s="6" t="s">
        <v>3409</v>
      </c>
      <c r="I2231" s="6" t="s">
        <v>3410</v>
      </c>
      <c r="J2231" s="8">
        <v>500</v>
      </c>
      <c r="K2231" s="6" t="s">
        <v>49</v>
      </c>
      <c r="L2231" s="8">
        <v>500</v>
      </c>
      <c r="M2231" s="6" t="s">
        <v>3411</v>
      </c>
      <c r="N2231" s="9">
        <v>27</v>
      </c>
      <c r="O2231" s="9">
        <v>35</v>
      </c>
      <c r="P2231" s="9">
        <v>0.58899999999999997</v>
      </c>
      <c r="Q2231" s="10">
        <v>5.5699999999999999E-4</v>
      </c>
      <c r="R2231" s="9">
        <v>0.28399999999999997</v>
      </c>
      <c r="S2231" s="8">
        <v>50</v>
      </c>
      <c r="T2231" s="8">
        <v>50</v>
      </c>
      <c r="U2231" s="6" t="s">
        <v>57</v>
      </c>
      <c r="V2231" s="6" t="s">
        <v>58</v>
      </c>
      <c r="W2231" s="6" t="s">
        <v>3412</v>
      </c>
      <c r="X2231" s="6" t="s">
        <v>3413</v>
      </c>
      <c r="Y2231" s="8">
        <v>1</v>
      </c>
      <c r="Z2231" s="6" t="s">
        <v>61</v>
      </c>
      <c r="AA2231" s="22" t="s">
        <v>3334</v>
      </c>
      <c r="AB2231" s="11">
        <v>562</v>
      </c>
      <c r="AC2231" s="11">
        <v>1099</v>
      </c>
      <c r="AD2231" s="11">
        <v>70</v>
      </c>
      <c r="AE2231" s="11">
        <v>479</v>
      </c>
      <c r="AF2231" s="6" t="s">
        <v>2</v>
      </c>
      <c r="AG2231" s="12">
        <f t="shared" si="138"/>
        <v>35</v>
      </c>
      <c r="AH2231" s="11">
        <f t="shared" si="140"/>
        <v>143.69999999999999</v>
      </c>
      <c r="AI2231" s="11">
        <v>435.45</v>
      </c>
      <c r="AJ2231" s="11">
        <f t="shared" si="141"/>
        <v>130.63999999999999</v>
      </c>
      <c r="AK2231" s="6"/>
      <c r="AL2231" s="12">
        <f t="shared" si="139"/>
        <v>0</v>
      </c>
      <c r="AM2231" s="6" t="s">
        <v>49</v>
      </c>
      <c r="AN2231" s="6" t="s">
        <v>3379</v>
      </c>
    </row>
    <row r="2232" spans="1:40" s="13" customFormat="1" ht="51.95" customHeight="1" x14ac:dyDescent="0.2">
      <c r="A2232" s="18" t="s">
        <v>4721</v>
      </c>
      <c r="B2232" s="6" t="s">
        <v>49</v>
      </c>
      <c r="C2232" s="6" t="s">
        <v>4722</v>
      </c>
      <c r="D2232" s="6"/>
      <c r="E2232" s="7" t="s">
        <v>4723</v>
      </c>
      <c r="F2232" s="6" t="s">
        <v>4724</v>
      </c>
      <c r="G2232" s="6" t="s">
        <v>113</v>
      </c>
      <c r="H2232" s="6" t="s">
        <v>3409</v>
      </c>
      <c r="I2232" s="6" t="s">
        <v>3410</v>
      </c>
      <c r="J2232" s="8">
        <v>152</v>
      </c>
      <c r="K2232" s="6" t="s">
        <v>49</v>
      </c>
      <c r="L2232" s="8">
        <v>152</v>
      </c>
      <c r="M2232" s="6" t="s">
        <v>4725</v>
      </c>
      <c r="N2232" s="9">
        <v>21</v>
      </c>
      <c r="O2232" s="9">
        <v>28</v>
      </c>
      <c r="P2232" s="9">
        <v>0.68</v>
      </c>
      <c r="Q2232" s="10">
        <v>4.0000000000000002E-4</v>
      </c>
      <c r="R2232" s="9">
        <v>0.193</v>
      </c>
      <c r="S2232" s="8">
        <v>100</v>
      </c>
      <c r="T2232" s="8">
        <v>100</v>
      </c>
      <c r="U2232" s="6" t="s">
        <v>57</v>
      </c>
      <c r="V2232" s="6" t="s">
        <v>58</v>
      </c>
      <c r="W2232" s="6" t="s">
        <v>4726</v>
      </c>
      <c r="X2232" s="6" t="s">
        <v>4727</v>
      </c>
      <c r="Y2232" s="8">
        <v>1</v>
      </c>
      <c r="Z2232" s="6" t="s">
        <v>61</v>
      </c>
      <c r="AA2232" s="22"/>
      <c r="AB2232" s="11">
        <v>566</v>
      </c>
      <c r="AC2232" s="11">
        <v>870</v>
      </c>
      <c r="AD2232" s="12"/>
      <c r="AE2232" s="11">
        <v>347</v>
      </c>
      <c r="AF2232" s="6" t="s">
        <v>2</v>
      </c>
      <c r="AG2232" s="12">
        <f t="shared" si="138"/>
        <v>35</v>
      </c>
      <c r="AH2232" s="11">
        <f t="shared" si="140"/>
        <v>225.55</v>
      </c>
      <c r="AI2232" s="11">
        <v>315.45</v>
      </c>
      <c r="AJ2232" s="11">
        <f t="shared" si="141"/>
        <v>205.04</v>
      </c>
      <c r="AK2232" s="6"/>
      <c r="AL2232" s="12">
        <f t="shared" si="139"/>
        <v>0</v>
      </c>
      <c r="AM2232" s="6" t="s">
        <v>49</v>
      </c>
      <c r="AN2232" s="6" t="s">
        <v>4728</v>
      </c>
    </row>
    <row r="2233" spans="1:40" s="13" customFormat="1" ht="51.95" customHeight="1" x14ac:dyDescent="0.2">
      <c r="A2233" s="18" t="s">
        <v>9601</v>
      </c>
      <c r="B2233" s="6" t="s">
        <v>49</v>
      </c>
      <c r="C2233" s="6" t="s">
        <v>9602</v>
      </c>
      <c r="D2233" s="6"/>
      <c r="E2233" s="7" t="s">
        <v>9603</v>
      </c>
      <c r="F2233" s="6" t="s">
        <v>9604</v>
      </c>
      <c r="G2233" s="6" t="s">
        <v>113</v>
      </c>
      <c r="H2233" s="6" t="s">
        <v>3409</v>
      </c>
      <c r="I2233" s="6" t="s">
        <v>3410</v>
      </c>
      <c r="J2233" s="8">
        <v>119</v>
      </c>
      <c r="K2233" s="6" t="s">
        <v>49</v>
      </c>
      <c r="L2233" s="8">
        <v>119</v>
      </c>
      <c r="M2233" s="6" t="s">
        <v>9605</v>
      </c>
      <c r="N2233" s="9">
        <v>25</v>
      </c>
      <c r="O2233" s="9">
        <v>37</v>
      </c>
      <c r="P2233" s="9">
        <v>0.71</v>
      </c>
      <c r="Q2233" s="10">
        <v>6.5700000000000003E-4</v>
      </c>
      <c r="R2233" s="9">
        <v>0.30199999999999999</v>
      </c>
      <c r="S2233" s="8">
        <v>50</v>
      </c>
      <c r="T2233" s="8">
        <v>50</v>
      </c>
      <c r="U2233" s="6" t="s">
        <v>57</v>
      </c>
      <c r="V2233" s="6" t="s">
        <v>58</v>
      </c>
      <c r="W2233" s="6" t="s">
        <v>9606</v>
      </c>
      <c r="X2233" s="6" t="s">
        <v>9607</v>
      </c>
      <c r="Y2233" s="8">
        <v>1</v>
      </c>
      <c r="Z2233" s="6" t="s">
        <v>61</v>
      </c>
      <c r="AA2233" s="22"/>
      <c r="AB2233" s="11">
        <v>744</v>
      </c>
      <c r="AC2233" s="11">
        <v>1144</v>
      </c>
      <c r="AD2233" s="12"/>
      <c r="AE2233" s="11">
        <v>511</v>
      </c>
      <c r="AF2233" s="6" t="s">
        <v>2</v>
      </c>
      <c r="AG2233" s="12">
        <f t="shared" si="138"/>
        <v>35</v>
      </c>
      <c r="AH2233" s="11">
        <f t="shared" si="140"/>
        <v>332.15</v>
      </c>
      <c r="AI2233" s="11">
        <v>464.55</v>
      </c>
      <c r="AJ2233" s="11">
        <f t="shared" si="141"/>
        <v>301.95999999999998</v>
      </c>
      <c r="AK2233" s="6"/>
      <c r="AL2233" s="12">
        <f t="shared" si="139"/>
        <v>0</v>
      </c>
      <c r="AM2233" s="6" t="s">
        <v>49</v>
      </c>
      <c r="AN2233" s="6" t="s">
        <v>4728</v>
      </c>
    </row>
    <row r="2234" spans="1:40" s="13" customFormat="1" ht="51.95" customHeight="1" x14ac:dyDescent="0.2">
      <c r="A2234" s="18" t="s">
        <v>11115</v>
      </c>
      <c r="B2234" s="6" t="s">
        <v>49</v>
      </c>
      <c r="C2234" s="6" t="s">
        <v>11116</v>
      </c>
      <c r="D2234" s="6"/>
      <c r="E2234" s="7" t="s">
        <v>11117</v>
      </c>
      <c r="F2234" s="6" t="s">
        <v>11118</v>
      </c>
      <c r="G2234" s="6" t="s">
        <v>113</v>
      </c>
      <c r="H2234" s="6" t="s">
        <v>3409</v>
      </c>
      <c r="I2234" s="6" t="s">
        <v>3410</v>
      </c>
      <c r="J2234" s="8">
        <v>35</v>
      </c>
      <c r="K2234" s="6" t="s">
        <v>49</v>
      </c>
      <c r="L2234" s="8">
        <v>35</v>
      </c>
      <c r="M2234" s="6" t="s">
        <v>11119</v>
      </c>
      <c r="N2234" s="9">
        <v>28</v>
      </c>
      <c r="O2234" s="9">
        <v>35</v>
      </c>
      <c r="P2234" s="9">
        <v>0.7</v>
      </c>
      <c r="Q2234" s="10">
        <v>6.8599999999999998E-4</v>
      </c>
      <c r="R2234" s="9">
        <v>0.28499999999999998</v>
      </c>
      <c r="S2234" s="8">
        <v>50</v>
      </c>
      <c r="T2234" s="8">
        <v>50</v>
      </c>
      <c r="U2234" s="6" t="s">
        <v>57</v>
      </c>
      <c r="V2234" s="6" t="s">
        <v>58</v>
      </c>
      <c r="W2234" s="6" t="s">
        <v>11120</v>
      </c>
      <c r="X2234" s="6" t="s">
        <v>11121</v>
      </c>
      <c r="Y2234" s="8">
        <v>1</v>
      </c>
      <c r="Z2234" s="6" t="s">
        <v>61</v>
      </c>
      <c r="AA2234" s="22"/>
      <c r="AB2234" s="11">
        <v>753</v>
      </c>
      <c r="AC2234" s="11">
        <v>1157</v>
      </c>
      <c r="AD2234" s="12"/>
      <c r="AE2234" s="11">
        <v>511</v>
      </c>
      <c r="AF2234" s="6" t="s">
        <v>2</v>
      </c>
      <c r="AG2234" s="12">
        <f t="shared" si="138"/>
        <v>35</v>
      </c>
      <c r="AH2234" s="11">
        <f t="shared" si="140"/>
        <v>332.15</v>
      </c>
      <c r="AI2234" s="11">
        <v>464.55</v>
      </c>
      <c r="AJ2234" s="11">
        <f t="shared" si="141"/>
        <v>301.95999999999998</v>
      </c>
      <c r="AK2234" s="6"/>
      <c r="AL2234" s="12">
        <f t="shared" si="139"/>
        <v>0</v>
      </c>
      <c r="AM2234" s="6" t="s">
        <v>49</v>
      </c>
      <c r="AN2234" s="6" t="s">
        <v>4728</v>
      </c>
    </row>
    <row r="2235" spans="1:40" s="13" customFormat="1" ht="51.95" customHeight="1" x14ac:dyDescent="0.2">
      <c r="A2235" s="18" t="s">
        <v>3414</v>
      </c>
      <c r="B2235" s="6" t="s">
        <v>49</v>
      </c>
      <c r="C2235" s="6" t="s">
        <v>3415</v>
      </c>
      <c r="D2235" s="6"/>
      <c r="E2235" s="7" t="s">
        <v>3416</v>
      </c>
      <c r="F2235" s="6" t="s">
        <v>3417</v>
      </c>
      <c r="G2235" s="6" t="s">
        <v>113</v>
      </c>
      <c r="H2235" s="6" t="s">
        <v>114</v>
      </c>
      <c r="I2235" s="6" t="s">
        <v>3418</v>
      </c>
      <c r="J2235" s="8">
        <v>500</v>
      </c>
      <c r="K2235" s="6" t="s">
        <v>49</v>
      </c>
      <c r="L2235" s="8">
        <v>500</v>
      </c>
      <c r="M2235" s="6" t="s">
        <v>3419</v>
      </c>
      <c r="N2235" s="9">
        <v>24</v>
      </c>
      <c r="O2235" s="9">
        <v>2</v>
      </c>
      <c r="P2235" s="9">
        <v>18</v>
      </c>
      <c r="Q2235" s="10">
        <v>8.6399999999999997E-4</v>
      </c>
      <c r="R2235" s="9">
        <v>0.375</v>
      </c>
      <c r="S2235" s="8">
        <v>36</v>
      </c>
      <c r="T2235" s="8">
        <v>36</v>
      </c>
      <c r="U2235" s="6" t="s">
        <v>57</v>
      </c>
      <c r="V2235" s="6" t="s">
        <v>58</v>
      </c>
      <c r="W2235" s="6" t="s">
        <v>3420</v>
      </c>
      <c r="X2235" s="6" t="s">
        <v>3421</v>
      </c>
      <c r="Y2235" s="8">
        <v>1</v>
      </c>
      <c r="Z2235" s="6" t="s">
        <v>61</v>
      </c>
      <c r="AA2235" s="22" t="s">
        <v>3334</v>
      </c>
      <c r="AB2235" s="11">
        <v>669</v>
      </c>
      <c r="AC2235" s="11">
        <v>1375</v>
      </c>
      <c r="AD2235" s="11">
        <v>70</v>
      </c>
      <c r="AE2235" s="11">
        <v>704</v>
      </c>
      <c r="AF2235" s="6" t="s">
        <v>2</v>
      </c>
      <c r="AG2235" s="12">
        <f t="shared" si="138"/>
        <v>35</v>
      </c>
      <c r="AH2235" s="11">
        <f t="shared" si="140"/>
        <v>211.2</v>
      </c>
      <c r="AI2235" s="11">
        <v>640</v>
      </c>
      <c r="AJ2235" s="11">
        <f t="shared" si="141"/>
        <v>192</v>
      </c>
      <c r="AK2235" s="6"/>
      <c r="AL2235" s="12">
        <f t="shared" si="139"/>
        <v>0</v>
      </c>
      <c r="AM2235" s="6" t="s">
        <v>49</v>
      </c>
      <c r="AN2235" s="6" t="s">
        <v>3422</v>
      </c>
    </row>
    <row r="2236" spans="1:40" s="13" customFormat="1" ht="51.95" customHeight="1" x14ac:dyDescent="0.2">
      <c r="A2236" s="18" t="s">
        <v>4569</v>
      </c>
      <c r="B2236" s="6" t="s">
        <v>49</v>
      </c>
      <c r="C2236" s="6" t="s">
        <v>4570</v>
      </c>
      <c r="D2236" s="6"/>
      <c r="E2236" s="7" t="s">
        <v>4571</v>
      </c>
      <c r="F2236" s="6" t="s">
        <v>4572</v>
      </c>
      <c r="G2236" s="6" t="s">
        <v>113</v>
      </c>
      <c r="H2236" s="6" t="s">
        <v>114</v>
      </c>
      <c r="I2236" s="6" t="s">
        <v>3418</v>
      </c>
      <c r="J2236" s="8">
        <v>500</v>
      </c>
      <c r="K2236" s="6" t="s">
        <v>49</v>
      </c>
      <c r="L2236" s="8">
        <v>500</v>
      </c>
      <c r="M2236" s="6" t="s">
        <v>4573</v>
      </c>
      <c r="N2236" s="9">
        <v>24</v>
      </c>
      <c r="O2236" s="9">
        <v>2</v>
      </c>
      <c r="P2236" s="9">
        <v>18</v>
      </c>
      <c r="Q2236" s="10">
        <v>8.6399999999999997E-4</v>
      </c>
      <c r="R2236" s="9">
        <v>0.43099999999999999</v>
      </c>
      <c r="S2236" s="8">
        <v>36</v>
      </c>
      <c r="T2236" s="8">
        <v>36</v>
      </c>
      <c r="U2236" s="6" t="s">
        <v>57</v>
      </c>
      <c r="V2236" s="6" t="s">
        <v>58</v>
      </c>
      <c r="W2236" s="6" t="s">
        <v>4574</v>
      </c>
      <c r="X2236" s="6" t="s">
        <v>4575</v>
      </c>
      <c r="Y2236" s="8">
        <v>1</v>
      </c>
      <c r="Z2236" s="6" t="s">
        <v>61</v>
      </c>
      <c r="AA2236" s="22" t="s">
        <v>3334</v>
      </c>
      <c r="AB2236" s="11">
        <v>701</v>
      </c>
      <c r="AC2236" s="11">
        <v>1457</v>
      </c>
      <c r="AD2236" s="11">
        <v>70</v>
      </c>
      <c r="AE2236" s="11">
        <v>772</v>
      </c>
      <c r="AF2236" s="6" t="s">
        <v>2</v>
      </c>
      <c r="AG2236" s="12">
        <f t="shared" si="138"/>
        <v>35</v>
      </c>
      <c r="AH2236" s="11">
        <f t="shared" si="140"/>
        <v>231.6</v>
      </c>
      <c r="AI2236" s="11">
        <v>701.82</v>
      </c>
      <c r="AJ2236" s="11">
        <f t="shared" si="141"/>
        <v>210.55</v>
      </c>
      <c r="AK2236" s="6"/>
      <c r="AL2236" s="12">
        <f t="shared" si="139"/>
        <v>0</v>
      </c>
      <c r="AM2236" s="6" t="s">
        <v>49</v>
      </c>
      <c r="AN2236" s="6" t="s">
        <v>3422</v>
      </c>
    </row>
    <row r="2237" spans="1:40" s="13" customFormat="1" ht="51.95" customHeight="1" x14ac:dyDescent="0.2">
      <c r="A2237" s="18" t="s">
        <v>4992</v>
      </c>
      <c r="B2237" s="6" t="s">
        <v>49</v>
      </c>
      <c r="C2237" s="6" t="s">
        <v>4993</v>
      </c>
      <c r="D2237" s="6"/>
      <c r="E2237" s="7" t="s">
        <v>4994</v>
      </c>
      <c r="F2237" s="6" t="s">
        <v>4995</v>
      </c>
      <c r="G2237" s="6" t="s">
        <v>113</v>
      </c>
      <c r="H2237" s="6" t="s">
        <v>114</v>
      </c>
      <c r="I2237" s="6" t="s">
        <v>3418</v>
      </c>
      <c r="J2237" s="8">
        <v>500</v>
      </c>
      <c r="K2237" s="6" t="s">
        <v>49</v>
      </c>
      <c r="L2237" s="8">
        <v>500</v>
      </c>
      <c r="M2237" s="6" t="s">
        <v>4996</v>
      </c>
      <c r="N2237" s="9">
        <v>24</v>
      </c>
      <c r="O2237" s="9">
        <v>18</v>
      </c>
      <c r="P2237" s="9">
        <v>2</v>
      </c>
      <c r="Q2237" s="10">
        <v>8.6399999999999997E-4</v>
      </c>
      <c r="R2237" s="9">
        <v>0.38600000000000001</v>
      </c>
      <c r="S2237" s="8">
        <v>36</v>
      </c>
      <c r="T2237" s="8">
        <v>36</v>
      </c>
      <c r="U2237" s="6" t="s">
        <v>57</v>
      </c>
      <c r="V2237" s="6" t="s">
        <v>58</v>
      </c>
      <c r="W2237" s="6" t="s">
        <v>4997</v>
      </c>
      <c r="X2237" s="6" t="s">
        <v>4998</v>
      </c>
      <c r="Y2237" s="8">
        <v>1</v>
      </c>
      <c r="Z2237" s="6" t="s">
        <v>61</v>
      </c>
      <c r="AA2237" s="22" t="s">
        <v>610</v>
      </c>
      <c r="AB2237" s="11">
        <v>979</v>
      </c>
      <c r="AC2237" s="11">
        <v>1821</v>
      </c>
      <c r="AD2237" s="11">
        <v>60</v>
      </c>
      <c r="AE2237" s="11">
        <v>982</v>
      </c>
      <c r="AF2237" s="6" t="s">
        <v>2</v>
      </c>
      <c r="AG2237" s="12">
        <f t="shared" si="138"/>
        <v>35</v>
      </c>
      <c r="AH2237" s="11">
        <f t="shared" si="140"/>
        <v>392.8</v>
      </c>
      <c r="AI2237" s="11">
        <v>892.73</v>
      </c>
      <c r="AJ2237" s="11">
        <f t="shared" si="141"/>
        <v>357.09</v>
      </c>
      <c r="AK2237" s="6"/>
      <c r="AL2237" s="12">
        <f t="shared" si="139"/>
        <v>0</v>
      </c>
      <c r="AM2237" s="6" t="s">
        <v>49</v>
      </c>
      <c r="AN2237" s="6" t="s">
        <v>3422</v>
      </c>
    </row>
    <row r="2238" spans="1:40" s="13" customFormat="1" ht="51.95" customHeight="1" x14ac:dyDescent="0.2">
      <c r="A2238" s="18" t="s">
        <v>8700</v>
      </c>
      <c r="B2238" s="6" t="s">
        <v>49</v>
      </c>
      <c r="C2238" s="6" t="s">
        <v>8701</v>
      </c>
      <c r="D2238" s="6"/>
      <c r="E2238" s="7" t="s">
        <v>8702</v>
      </c>
      <c r="F2238" s="6" t="s">
        <v>8703</v>
      </c>
      <c r="G2238" s="6" t="s">
        <v>113</v>
      </c>
      <c r="H2238" s="6" t="s">
        <v>114</v>
      </c>
      <c r="I2238" s="6" t="s">
        <v>3418</v>
      </c>
      <c r="J2238" s="8">
        <v>500</v>
      </c>
      <c r="K2238" s="6" t="s">
        <v>49</v>
      </c>
      <c r="L2238" s="8">
        <v>500</v>
      </c>
      <c r="M2238" s="6" t="s">
        <v>8704</v>
      </c>
      <c r="N2238" s="9">
        <v>24</v>
      </c>
      <c r="O2238" s="9">
        <v>18</v>
      </c>
      <c r="P2238" s="9">
        <v>2</v>
      </c>
      <c r="Q2238" s="10">
        <v>8.6399999999999997E-4</v>
      </c>
      <c r="R2238" s="9">
        <v>0.34300000000000003</v>
      </c>
      <c r="S2238" s="8">
        <v>36</v>
      </c>
      <c r="T2238" s="8">
        <v>36</v>
      </c>
      <c r="U2238" s="6" t="s">
        <v>57</v>
      </c>
      <c r="V2238" s="6" t="s">
        <v>58</v>
      </c>
      <c r="W2238" s="6" t="s">
        <v>8705</v>
      </c>
      <c r="X2238" s="6" t="s">
        <v>8706</v>
      </c>
      <c r="Y2238" s="8">
        <v>1</v>
      </c>
      <c r="Z2238" s="6" t="s">
        <v>61</v>
      </c>
      <c r="AA2238" s="22" t="s">
        <v>610</v>
      </c>
      <c r="AB2238" s="11">
        <v>884</v>
      </c>
      <c r="AC2238" s="11">
        <v>1652</v>
      </c>
      <c r="AD2238" s="11">
        <v>60</v>
      </c>
      <c r="AE2238" s="11">
        <v>908</v>
      </c>
      <c r="AF2238" s="6" t="s">
        <v>2</v>
      </c>
      <c r="AG2238" s="12">
        <f t="shared" si="138"/>
        <v>35</v>
      </c>
      <c r="AH2238" s="11">
        <f t="shared" si="140"/>
        <v>363.2</v>
      </c>
      <c r="AI2238" s="11">
        <v>825.45</v>
      </c>
      <c r="AJ2238" s="11">
        <f t="shared" si="141"/>
        <v>330.18</v>
      </c>
      <c r="AK2238" s="6"/>
      <c r="AL2238" s="12">
        <f t="shared" si="139"/>
        <v>0</v>
      </c>
      <c r="AM2238" s="6" t="s">
        <v>49</v>
      </c>
      <c r="AN2238" s="6" t="s">
        <v>3422</v>
      </c>
    </row>
    <row r="2239" spans="1:40" s="13" customFormat="1" ht="51.95" customHeight="1" x14ac:dyDescent="0.2">
      <c r="A2239" s="18" t="s">
        <v>9693</v>
      </c>
      <c r="B2239" s="6" t="s">
        <v>49</v>
      </c>
      <c r="C2239" s="6" t="s">
        <v>9694</v>
      </c>
      <c r="D2239" s="6"/>
      <c r="E2239" s="7" t="s">
        <v>9695</v>
      </c>
      <c r="F2239" s="6" t="s">
        <v>9696</v>
      </c>
      <c r="G2239" s="6" t="s">
        <v>113</v>
      </c>
      <c r="H2239" s="6" t="s">
        <v>114</v>
      </c>
      <c r="I2239" s="6" t="s">
        <v>3418</v>
      </c>
      <c r="J2239" s="8">
        <v>500</v>
      </c>
      <c r="K2239" s="6" t="s">
        <v>49</v>
      </c>
      <c r="L2239" s="8">
        <v>500</v>
      </c>
      <c r="M2239" s="6" t="s">
        <v>9697</v>
      </c>
      <c r="N2239" s="9">
        <v>24</v>
      </c>
      <c r="O2239" s="9">
        <v>2</v>
      </c>
      <c r="P2239" s="9">
        <v>18</v>
      </c>
      <c r="Q2239" s="10">
        <v>8.6399999999999997E-4</v>
      </c>
      <c r="R2239" s="9">
        <v>0.44400000000000001</v>
      </c>
      <c r="S2239" s="8">
        <v>36</v>
      </c>
      <c r="T2239" s="8">
        <v>36</v>
      </c>
      <c r="U2239" s="6" t="s">
        <v>57</v>
      </c>
      <c r="V2239" s="6" t="s">
        <v>58</v>
      </c>
      <c r="W2239" s="6" t="s">
        <v>9698</v>
      </c>
      <c r="X2239" s="6" t="s">
        <v>9699</v>
      </c>
      <c r="Y2239" s="8">
        <v>1</v>
      </c>
      <c r="Z2239" s="6" t="s">
        <v>61</v>
      </c>
      <c r="AA2239" s="22" t="s">
        <v>3334</v>
      </c>
      <c r="AB2239" s="11">
        <v>753</v>
      </c>
      <c r="AC2239" s="11">
        <v>1573</v>
      </c>
      <c r="AD2239" s="11">
        <v>70</v>
      </c>
      <c r="AE2239" s="11">
        <v>845</v>
      </c>
      <c r="AF2239" s="6" t="s">
        <v>2</v>
      </c>
      <c r="AG2239" s="12">
        <f t="shared" si="138"/>
        <v>35</v>
      </c>
      <c r="AH2239" s="11">
        <f t="shared" si="140"/>
        <v>253.5</v>
      </c>
      <c r="AI2239" s="11">
        <v>768.18</v>
      </c>
      <c r="AJ2239" s="11">
        <f t="shared" si="141"/>
        <v>230.45</v>
      </c>
      <c r="AK2239" s="6"/>
      <c r="AL2239" s="12">
        <f t="shared" si="139"/>
        <v>0</v>
      </c>
      <c r="AM2239" s="6" t="s">
        <v>49</v>
      </c>
      <c r="AN2239" s="6" t="s">
        <v>3422</v>
      </c>
    </row>
    <row r="2240" spans="1:40" s="13" customFormat="1" ht="51.95" customHeight="1" x14ac:dyDescent="0.2">
      <c r="A2240" s="18" t="s">
        <v>10046</v>
      </c>
      <c r="B2240" s="6" t="s">
        <v>49</v>
      </c>
      <c r="C2240" s="6" t="s">
        <v>10047</v>
      </c>
      <c r="D2240" s="6"/>
      <c r="E2240" s="7" t="s">
        <v>10048</v>
      </c>
      <c r="F2240" s="6" t="s">
        <v>10049</v>
      </c>
      <c r="G2240" s="6" t="s">
        <v>113</v>
      </c>
      <c r="H2240" s="6" t="s">
        <v>114</v>
      </c>
      <c r="I2240" s="6" t="s">
        <v>3418</v>
      </c>
      <c r="J2240" s="8">
        <v>500</v>
      </c>
      <c r="K2240" s="6" t="s">
        <v>49</v>
      </c>
      <c r="L2240" s="8">
        <v>500</v>
      </c>
      <c r="M2240" s="6" t="s">
        <v>10050</v>
      </c>
      <c r="N2240" s="9">
        <v>23.7</v>
      </c>
      <c r="O2240" s="9">
        <v>18</v>
      </c>
      <c r="P2240" s="9">
        <v>2</v>
      </c>
      <c r="Q2240" s="10">
        <v>8.5300000000000003E-4</v>
      </c>
      <c r="R2240" s="9">
        <v>0.39800000000000002</v>
      </c>
      <c r="S2240" s="8">
        <v>36</v>
      </c>
      <c r="T2240" s="8">
        <v>36</v>
      </c>
      <c r="U2240" s="6" t="s">
        <v>57</v>
      </c>
      <c r="V2240" s="6" t="s">
        <v>58</v>
      </c>
      <c r="W2240" s="6" t="s">
        <v>10051</v>
      </c>
      <c r="X2240" s="6" t="s">
        <v>10052</v>
      </c>
      <c r="Y2240" s="8">
        <v>1</v>
      </c>
      <c r="Z2240" s="6" t="s">
        <v>61</v>
      </c>
      <c r="AA2240" s="22" t="s">
        <v>3334</v>
      </c>
      <c r="AB2240" s="11">
        <v>701</v>
      </c>
      <c r="AC2240" s="11">
        <v>1457</v>
      </c>
      <c r="AD2240" s="11">
        <v>70</v>
      </c>
      <c r="AE2240" s="11">
        <v>772</v>
      </c>
      <c r="AF2240" s="6" t="s">
        <v>2</v>
      </c>
      <c r="AG2240" s="12">
        <f t="shared" si="138"/>
        <v>35</v>
      </c>
      <c r="AH2240" s="11">
        <f t="shared" si="140"/>
        <v>231.6</v>
      </c>
      <c r="AI2240" s="11">
        <v>701.82</v>
      </c>
      <c r="AJ2240" s="11">
        <f t="shared" si="141"/>
        <v>210.55</v>
      </c>
      <c r="AK2240" s="6"/>
      <c r="AL2240" s="12">
        <f t="shared" si="139"/>
        <v>0</v>
      </c>
      <c r="AM2240" s="6" t="s">
        <v>49</v>
      </c>
      <c r="AN2240" s="6" t="s">
        <v>3422</v>
      </c>
    </row>
    <row r="2241" spans="1:40" s="13" customFormat="1" ht="51.95" customHeight="1" x14ac:dyDescent="0.2">
      <c r="A2241" s="18" t="s">
        <v>10181</v>
      </c>
      <c r="B2241" s="6" t="s">
        <v>49</v>
      </c>
      <c r="C2241" s="6" t="s">
        <v>10182</v>
      </c>
      <c r="D2241" s="6"/>
      <c r="E2241" s="7" t="s">
        <v>10183</v>
      </c>
      <c r="F2241" s="6" t="s">
        <v>10184</v>
      </c>
      <c r="G2241" s="6" t="s">
        <v>113</v>
      </c>
      <c r="H2241" s="6" t="s">
        <v>114</v>
      </c>
      <c r="I2241" s="6" t="s">
        <v>3418</v>
      </c>
      <c r="J2241" s="8">
        <v>500</v>
      </c>
      <c r="K2241" s="6" t="s">
        <v>49</v>
      </c>
      <c r="L2241" s="8">
        <v>500</v>
      </c>
      <c r="M2241" s="6" t="s">
        <v>10185</v>
      </c>
      <c r="N2241" s="9">
        <v>24</v>
      </c>
      <c r="O2241" s="9">
        <v>3</v>
      </c>
      <c r="P2241" s="9">
        <v>18</v>
      </c>
      <c r="Q2241" s="10">
        <v>1.2960000000000001E-3</v>
      </c>
      <c r="R2241" s="9">
        <v>0.28299999999999997</v>
      </c>
      <c r="S2241" s="8">
        <v>36</v>
      </c>
      <c r="T2241" s="8">
        <v>36</v>
      </c>
      <c r="U2241" s="6" t="s">
        <v>57</v>
      </c>
      <c r="V2241" s="6" t="s">
        <v>58</v>
      </c>
      <c r="W2241" s="6" t="s">
        <v>10186</v>
      </c>
      <c r="X2241" s="6" t="s">
        <v>10187</v>
      </c>
      <c r="Y2241" s="8">
        <v>1</v>
      </c>
      <c r="Z2241" s="6" t="s">
        <v>61</v>
      </c>
      <c r="AA2241" s="22" t="s">
        <v>610</v>
      </c>
      <c r="AB2241" s="11">
        <v>918</v>
      </c>
      <c r="AC2241" s="11">
        <v>1710</v>
      </c>
      <c r="AD2241" s="11">
        <v>60</v>
      </c>
      <c r="AE2241" s="11">
        <v>927</v>
      </c>
      <c r="AF2241" s="6" t="s">
        <v>2</v>
      </c>
      <c r="AG2241" s="12">
        <f t="shared" si="138"/>
        <v>35</v>
      </c>
      <c r="AH2241" s="11">
        <f t="shared" si="140"/>
        <v>370.8</v>
      </c>
      <c r="AI2241" s="11">
        <v>842.73</v>
      </c>
      <c r="AJ2241" s="11">
        <f t="shared" si="141"/>
        <v>337.09</v>
      </c>
      <c r="AK2241" s="6"/>
      <c r="AL2241" s="12">
        <f t="shared" si="139"/>
        <v>0</v>
      </c>
      <c r="AM2241" s="6" t="s">
        <v>49</v>
      </c>
      <c r="AN2241" s="6" t="s">
        <v>3829</v>
      </c>
    </row>
    <row r="2242" spans="1:40" s="13" customFormat="1" ht="51.95" customHeight="1" x14ac:dyDescent="0.2">
      <c r="A2242" s="18" t="s">
        <v>10401</v>
      </c>
      <c r="B2242" s="6" t="s">
        <v>49</v>
      </c>
      <c r="C2242" s="6" t="s">
        <v>10402</v>
      </c>
      <c r="D2242" s="6"/>
      <c r="E2242" s="7" t="s">
        <v>10403</v>
      </c>
      <c r="F2242" s="6" t="s">
        <v>10404</v>
      </c>
      <c r="G2242" s="6" t="s">
        <v>113</v>
      </c>
      <c r="H2242" s="6" t="s">
        <v>114</v>
      </c>
      <c r="I2242" s="6" t="s">
        <v>3418</v>
      </c>
      <c r="J2242" s="8">
        <v>500</v>
      </c>
      <c r="K2242" s="6" t="s">
        <v>49</v>
      </c>
      <c r="L2242" s="8">
        <v>500</v>
      </c>
      <c r="M2242" s="6" t="s">
        <v>10405</v>
      </c>
      <c r="N2242" s="9">
        <v>24</v>
      </c>
      <c r="O2242" s="9">
        <v>18</v>
      </c>
      <c r="P2242" s="9">
        <v>2</v>
      </c>
      <c r="Q2242" s="10">
        <v>8.6399999999999997E-4</v>
      </c>
      <c r="R2242" s="9">
        <v>0.42799999999999999</v>
      </c>
      <c r="S2242" s="8">
        <v>36</v>
      </c>
      <c r="T2242" s="8">
        <v>36</v>
      </c>
      <c r="U2242" s="6" t="s">
        <v>57</v>
      </c>
      <c r="V2242" s="6" t="s">
        <v>58</v>
      </c>
      <c r="W2242" s="6" t="s">
        <v>10406</v>
      </c>
      <c r="X2242" s="6" t="s">
        <v>10407</v>
      </c>
      <c r="Y2242" s="8">
        <v>1</v>
      </c>
      <c r="Z2242" s="6" t="s">
        <v>61</v>
      </c>
      <c r="AA2242" s="22" t="s">
        <v>610</v>
      </c>
      <c r="AB2242" s="11">
        <v>1054</v>
      </c>
      <c r="AC2242" s="11">
        <v>1968</v>
      </c>
      <c r="AD2242" s="11">
        <v>60</v>
      </c>
      <c r="AE2242" s="14">
        <v>1076</v>
      </c>
      <c r="AF2242" s="6" t="s">
        <v>2</v>
      </c>
      <c r="AG2242" s="12">
        <f t="shared" si="138"/>
        <v>35</v>
      </c>
      <c r="AH2242" s="11">
        <f t="shared" si="140"/>
        <v>430.4</v>
      </c>
      <c r="AI2242" s="11">
        <v>978.18</v>
      </c>
      <c r="AJ2242" s="11">
        <f t="shared" si="141"/>
        <v>391.27</v>
      </c>
      <c r="AK2242" s="6"/>
      <c r="AL2242" s="12">
        <f t="shared" si="139"/>
        <v>0</v>
      </c>
      <c r="AM2242" s="6" t="s">
        <v>49</v>
      </c>
      <c r="AN2242" s="6" t="s">
        <v>3422</v>
      </c>
    </row>
    <row r="2243" spans="1:40" s="13" customFormat="1" ht="51.95" customHeight="1" x14ac:dyDescent="0.2">
      <c r="A2243" s="18" t="s">
        <v>10798</v>
      </c>
      <c r="B2243" s="6" t="s">
        <v>49</v>
      </c>
      <c r="C2243" s="6" t="s">
        <v>10799</v>
      </c>
      <c r="D2243" s="6"/>
      <c r="E2243" s="7" t="s">
        <v>10800</v>
      </c>
      <c r="F2243" s="6" t="s">
        <v>10801</v>
      </c>
      <c r="G2243" s="6" t="s">
        <v>113</v>
      </c>
      <c r="H2243" s="6" t="s">
        <v>114</v>
      </c>
      <c r="I2243" s="6" t="s">
        <v>3418</v>
      </c>
      <c r="J2243" s="8">
        <v>500</v>
      </c>
      <c r="K2243" s="6" t="s">
        <v>49</v>
      </c>
      <c r="L2243" s="8">
        <v>500</v>
      </c>
      <c r="M2243" s="6" t="s">
        <v>10802</v>
      </c>
      <c r="N2243" s="9">
        <v>24</v>
      </c>
      <c r="O2243" s="9">
        <v>18</v>
      </c>
      <c r="P2243" s="9">
        <v>2</v>
      </c>
      <c r="Q2243" s="10">
        <v>8.6399999999999997E-4</v>
      </c>
      <c r="R2243" s="9">
        <v>0.39500000000000002</v>
      </c>
      <c r="S2243" s="8">
        <v>36</v>
      </c>
      <c r="T2243" s="8">
        <v>36</v>
      </c>
      <c r="U2243" s="6" t="s">
        <v>57</v>
      </c>
      <c r="V2243" s="6" t="s">
        <v>58</v>
      </c>
      <c r="W2243" s="6" t="s">
        <v>10803</v>
      </c>
      <c r="X2243" s="6" t="s">
        <v>10804</v>
      </c>
      <c r="Y2243" s="8">
        <v>1</v>
      </c>
      <c r="Z2243" s="6" t="s">
        <v>61</v>
      </c>
      <c r="AA2243" s="22" t="s">
        <v>3334</v>
      </c>
      <c r="AB2243" s="11">
        <v>702</v>
      </c>
      <c r="AC2243" s="11">
        <v>1458</v>
      </c>
      <c r="AD2243" s="11">
        <v>70</v>
      </c>
      <c r="AE2243" s="11">
        <v>772</v>
      </c>
      <c r="AF2243" s="6" t="s">
        <v>2</v>
      </c>
      <c r="AG2243" s="12">
        <f t="shared" si="138"/>
        <v>35</v>
      </c>
      <c r="AH2243" s="11">
        <f t="shared" si="140"/>
        <v>231.6</v>
      </c>
      <c r="AI2243" s="11">
        <v>701.82</v>
      </c>
      <c r="AJ2243" s="11">
        <f t="shared" si="141"/>
        <v>210.55</v>
      </c>
      <c r="AK2243" s="6"/>
      <c r="AL2243" s="12">
        <f t="shared" si="139"/>
        <v>0</v>
      </c>
      <c r="AM2243" s="6" t="s">
        <v>49</v>
      </c>
      <c r="AN2243" s="6" t="s">
        <v>3422</v>
      </c>
    </row>
    <row r="2244" spans="1:40" s="13" customFormat="1" ht="51.95" customHeight="1" x14ac:dyDescent="0.2">
      <c r="A2244" s="18" t="s">
        <v>10833</v>
      </c>
      <c r="B2244" s="6" t="s">
        <v>49</v>
      </c>
      <c r="C2244" s="6" t="s">
        <v>10834</v>
      </c>
      <c r="D2244" s="6"/>
      <c r="E2244" s="7" t="s">
        <v>10835</v>
      </c>
      <c r="F2244" s="6" t="s">
        <v>10836</v>
      </c>
      <c r="G2244" s="6" t="s">
        <v>113</v>
      </c>
      <c r="H2244" s="6" t="s">
        <v>114</v>
      </c>
      <c r="I2244" s="6" t="s">
        <v>3418</v>
      </c>
      <c r="J2244" s="8">
        <v>500</v>
      </c>
      <c r="K2244" s="6" t="s">
        <v>49</v>
      </c>
      <c r="L2244" s="8">
        <v>500</v>
      </c>
      <c r="M2244" s="6" t="s">
        <v>10837</v>
      </c>
      <c r="N2244" s="9">
        <v>24</v>
      </c>
      <c r="O2244" s="9">
        <v>2</v>
      </c>
      <c r="P2244" s="9">
        <v>18</v>
      </c>
      <c r="Q2244" s="10">
        <v>8.6399999999999997E-4</v>
      </c>
      <c r="R2244" s="9">
        <v>0.43099999999999999</v>
      </c>
      <c r="S2244" s="8">
        <v>36</v>
      </c>
      <c r="T2244" s="8">
        <v>36</v>
      </c>
      <c r="U2244" s="6" t="s">
        <v>57</v>
      </c>
      <c r="V2244" s="6" t="s">
        <v>58</v>
      </c>
      <c r="W2244" s="6" t="s">
        <v>10838</v>
      </c>
      <c r="X2244" s="6" t="s">
        <v>10839</v>
      </c>
      <c r="Y2244" s="8">
        <v>1</v>
      </c>
      <c r="Z2244" s="6" t="s">
        <v>61</v>
      </c>
      <c r="AA2244" s="22" t="s">
        <v>3334</v>
      </c>
      <c r="AB2244" s="11">
        <v>706</v>
      </c>
      <c r="AC2244" s="11">
        <v>1465</v>
      </c>
      <c r="AD2244" s="11">
        <v>70</v>
      </c>
      <c r="AE2244" s="11">
        <v>772</v>
      </c>
      <c r="AF2244" s="6" t="s">
        <v>2</v>
      </c>
      <c r="AG2244" s="12">
        <f t="shared" si="138"/>
        <v>35</v>
      </c>
      <c r="AH2244" s="11">
        <f t="shared" si="140"/>
        <v>231.6</v>
      </c>
      <c r="AI2244" s="11">
        <v>701.82</v>
      </c>
      <c r="AJ2244" s="11">
        <f t="shared" si="141"/>
        <v>210.55</v>
      </c>
      <c r="AK2244" s="6"/>
      <c r="AL2244" s="12">
        <f t="shared" si="139"/>
        <v>0</v>
      </c>
      <c r="AM2244" s="6" t="s">
        <v>49</v>
      </c>
      <c r="AN2244" s="6" t="s">
        <v>3422</v>
      </c>
    </row>
    <row r="2245" spans="1:40" s="13" customFormat="1" ht="51.95" customHeight="1" x14ac:dyDescent="0.2">
      <c r="A2245" s="18" t="s">
        <v>11605</v>
      </c>
      <c r="B2245" s="6" t="s">
        <v>49</v>
      </c>
      <c r="C2245" s="6" t="s">
        <v>11606</v>
      </c>
      <c r="D2245" s="6"/>
      <c r="E2245" s="7" t="s">
        <v>11607</v>
      </c>
      <c r="F2245" s="6" t="s">
        <v>11608</v>
      </c>
      <c r="G2245" s="6" t="s">
        <v>113</v>
      </c>
      <c r="H2245" s="6" t="s">
        <v>114</v>
      </c>
      <c r="I2245" s="6" t="s">
        <v>3418</v>
      </c>
      <c r="J2245" s="8">
        <v>500</v>
      </c>
      <c r="K2245" s="6" t="s">
        <v>49</v>
      </c>
      <c r="L2245" s="8">
        <v>500</v>
      </c>
      <c r="M2245" s="6" t="s">
        <v>11609</v>
      </c>
      <c r="N2245" s="9">
        <v>24</v>
      </c>
      <c r="O2245" s="9">
        <v>3</v>
      </c>
      <c r="P2245" s="9">
        <v>18</v>
      </c>
      <c r="Q2245" s="10">
        <v>1.2960000000000001E-3</v>
      </c>
      <c r="R2245" s="9">
        <v>0.26900000000000002</v>
      </c>
      <c r="S2245" s="8">
        <v>36</v>
      </c>
      <c r="T2245" s="8">
        <v>36</v>
      </c>
      <c r="U2245" s="6" t="s">
        <v>57</v>
      </c>
      <c r="V2245" s="6" t="s">
        <v>58</v>
      </c>
      <c r="W2245" s="6" t="s">
        <v>11610</v>
      </c>
      <c r="X2245" s="6" t="s">
        <v>11611</v>
      </c>
      <c r="Y2245" s="8">
        <v>1</v>
      </c>
      <c r="Z2245" s="6" t="s">
        <v>61</v>
      </c>
      <c r="AA2245" s="22" t="s">
        <v>610</v>
      </c>
      <c r="AB2245" s="11">
        <v>826</v>
      </c>
      <c r="AC2245" s="11">
        <v>1535</v>
      </c>
      <c r="AD2245" s="11">
        <v>60</v>
      </c>
      <c r="AE2245" s="11">
        <v>826</v>
      </c>
      <c r="AF2245" s="6" t="s">
        <v>2</v>
      </c>
      <c r="AG2245" s="12">
        <f t="shared" si="138"/>
        <v>35</v>
      </c>
      <c r="AH2245" s="11">
        <f t="shared" si="140"/>
        <v>330.4</v>
      </c>
      <c r="AI2245" s="11">
        <v>750.91</v>
      </c>
      <c r="AJ2245" s="11">
        <f t="shared" si="141"/>
        <v>300.36</v>
      </c>
      <c r="AK2245" s="6"/>
      <c r="AL2245" s="12">
        <f t="shared" si="139"/>
        <v>0</v>
      </c>
      <c r="AM2245" s="6" t="s">
        <v>49</v>
      </c>
      <c r="AN2245" s="6" t="s">
        <v>3829</v>
      </c>
    </row>
    <row r="2246" spans="1:40" s="13" customFormat="1" ht="51.95" customHeight="1" x14ac:dyDescent="0.2">
      <c r="A2246" s="18" t="s">
        <v>11659</v>
      </c>
      <c r="B2246" s="6" t="s">
        <v>49</v>
      </c>
      <c r="C2246" s="6" t="s">
        <v>11660</v>
      </c>
      <c r="D2246" s="6"/>
      <c r="E2246" s="7" t="s">
        <v>11661</v>
      </c>
      <c r="F2246" s="6" t="s">
        <v>11662</v>
      </c>
      <c r="G2246" s="6" t="s">
        <v>113</v>
      </c>
      <c r="H2246" s="6" t="s">
        <v>114</v>
      </c>
      <c r="I2246" s="6" t="s">
        <v>3418</v>
      </c>
      <c r="J2246" s="8">
        <v>500</v>
      </c>
      <c r="K2246" s="6" t="s">
        <v>49</v>
      </c>
      <c r="L2246" s="8">
        <v>500</v>
      </c>
      <c r="M2246" s="6" t="s">
        <v>11663</v>
      </c>
      <c r="N2246" s="9">
        <v>24</v>
      </c>
      <c r="O2246" s="9">
        <v>2</v>
      </c>
      <c r="P2246" s="9">
        <v>18</v>
      </c>
      <c r="Q2246" s="10">
        <v>8.6399999999999997E-4</v>
      </c>
      <c r="R2246" s="9">
        <v>0.43099999999999999</v>
      </c>
      <c r="S2246" s="8">
        <v>36</v>
      </c>
      <c r="T2246" s="8">
        <v>36</v>
      </c>
      <c r="U2246" s="6" t="s">
        <v>57</v>
      </c>
      <c r="V2246" s="6" t="s">
        <v>58</v>
      </c>
      <c r="W2246" s="6" t="s">
        <v>11664</v>
      </c>
      <c r="X2246" s="6" t="s">
        <v>11665</v>
      </c>
      <c r="Y2246" s="8">
        <v>1</v>
      </c>
      <c r="Z2246" s="6" t="s">
        <v>61</v>
      </c>
      <c r="AA2246" s="22" t="s">
        <v>3334</v>
      </c>
      <c r="AB2246" s="11">
        <v>701</v>
      </c>
      <c r="AC2246" s="11">
        <v>1457</v>
      </c>
      <c r="AD2246" s="11">
        <v>70</v>
      </c>
      <c r="AE2246" s="11">
        <v>772</v>
      </c>
      <c r="AF2246" s="6" t="s">
        <v>2</v>
      </c>
      <c r="AG2246" s="12">
        <f t="shared" si="138"/>
        <v>35</v>
      </c>
      <c r="AH2246" s="11">
        <f t="shared" si="140"/>
        <v>231.6</v>
      </c>
      <c r="AI2246" s="11">
        <v>701.82</v>
      </c>
      <c r="AJ2246" s="11">
        <f t="shared" si="141"/>
        <v>210.55</v>
      </c>
      <c r="AK2246" s="6"/>
      <c r="AL2246" s="12">
        <f t="shared" si="139"/>
        <v>0</v>
      </c>
      <c r="AM2246" s="6" t="s">
        <v>49</v>
      </c>
      <c r="AN2246" s="6" t="s">
        <v>3422</v>
      </c>
    </row>
    <row r="2247" spans="1:40" s="13" customFormat="1" ht="51.95" customHeight="1" x14ac:dyDescent="0.2">
      <c r="A2247" s="18" t="s">
        <v>12789</v>
      </c>
      <c r="B2247" s="6" t="s">
        <v>49</v>
      </c>
      <c r="C2247" s="6" t="s">
        <v>12790</v>
      </c>
      <c r="D2247" s="6"/>
      <c r="E2247" s="7" t="s">
        <v>12791</v>
      </c>
      <c r="F2247" s="6" t="s">
        <v>12792</v>
      </c>
      <c r="G2247" s="6" t="s">
        <v>113</v>
      </c>
      <c r="H2247" s="6" t="s">
        <v>114</v>
      </c>
      <c r="I2247" s="6" t="s">
        <v>3418</v>
      </c>
      <c r="J2247" s="8">
        <v>65</v>
      </c>
      <c r="K2247" s="6" t="s">
        <v>49</v>
      </c>
      <c r="L2247" s="8">
        <v>70</v>
      </c>
      <c r="M2247" s="6" t="s">
        <v>12793</v>
      </c>
      <c r="N2247" s="9">
        <v>24</v>
      </c>
      <c r="O2247" s="9">
        <v>3</v>
      </c>
      <c r="P2247" s="9">
        <v>18</v>
      </c>
      <c r="Q2247" s="10">
        <v>1.2960000000000001E-3</v>
      </c>
      <c r="R2247" s="9">
        <v>0.44400000000000001</v>
      </c>
      <c r="S2247" s="8">
        <v>36</v>
      </c>
      <c r="T2247" s="8">
        <v>36</v>
      </c>
      <c r="U2247" s="6" t="s">
        <v>57</v>
      </c>
      <c r="V2247" s="6" t="s">
        <v>58</v>
      </c>
      <c r="W2247" s="6" t="s">
        <v>12794</v>
      </c>
      <c r="X2247" s="6" t="s">
        <v>12795</v>
      </c>
      <c r="Y2247" s="8">
        <v>1</v>
      </c>
      <c r="Z2247" s="6" t="s">
        <v>61</v>
      </c>
      <c r="AA2247" s="22"/>
      <c r="AB2247" s="11">
        <v>1096</v>
      </c>
      <c r="AC2247" s="11">
        <v>1685</v>
      </c>
      <c r="AD2247" s="12"/>
      <c r="AE2247" s="11">
        <v>901</v>
      </c>
      <c r="AF2247" s="6" t="s">
        <v>2</v>
      </c>
      <c r="AG2247" s="12">
        <f t="shared" si="138"/>
        <v>35</v>
      </c>
      <c r="AH2247" s="11">
        <f t="shared" si="140"/>
        <v>585.65</v>
      </c>
      <c r="AI2247" s="11">
        <v>819.09</v>
      </c>
      <c r="AJ2247" s="11">
        <f t="shared" si="141"/>
        <v>532.41</v>
      </c>
      <c r="AK2247" s="6"/>
      <c r="AL2247" s="12">
        <f t="shared" si="139"/>
        <v>0</v>
      </c>
      <c r="AM2247" s="6" t="s">
        <v>49</v>
      </c>
      <c r="AN2247" s="6" t="s">
        <v>3422</v>
      </c>
    </row>
    <row r="2248" spans="1:40" s="13" customFormat="1" ht="51.95" customHeight="1" x14ac:dyDescent="0.2">
      <c r="A2248" s="18" t="s">
        <v>2595</v>
      </c>
      <c r="B2248" s="6" t="s">
        <v>49</v>
      </c>
      <c r="C2248" s="6" t="s">
        <v>2596</v>
      </c>
      <c r="D2248" s="6"/>
      <c r="E2248" s="7" t="s">
        <v>2597</v>
      </c>
      <c r="F2248" s="6" t="s">
        <v>2598</v>
      </c>
      <c r="G2248" s="6" t="s">
        <v>113</v>
      </c>
      <c r="H2248" s="6" t="s">
        <v>114</v>
      </c>
      <c r="I2248" s="6" t="s">
        <v>2599</v>
      </c>
      <c r="J2248" s="8">
        <v>229</v>
      </c>
      <c r="K2248" s="6" t="s">
        <v>49</v>
      </c>
      <c r="L2248" s="8">
        <v>229</v>
      </c>
      <c r="M2248" s="6" t="s">
        <v>2600</v>
      </c>
      <c r="N2248" s="9">
        <v>22</v>
      </c>
      <c r="O2248" s="9">
        <v>25</v>
      </c>
      <c r="P2248" s="9">
        <v>0.7</v>
      </c>
      <c r="Q2248" s="10">
        <v>3.8499999999999998E-4</v>
      </c>
      <c r="R2248" s="9">
        <v>0.128</v>
      </c>
      <c r="S2248" s="8">
        <v>100</v>
      </c>
      <c r="T2248" s="8">
        <v>100</v>
      </c>
      <c r="U2248" s="6" t="s">
        <v>57</v>
      </c>
      <c r="V2248" s="6" t="s">
        <v>58</v>
      </c>
      <c r="W2248" s="6" t="s">
        <v>2601</v>
      </c>
      <c r="X2248" s="6" t="s">
        <v>2602</v>
      </c>
      <c r="Y2248" s="8">
        <v>1</v>
      </c>
      <c r="Z2248" s="6" t="s">
        <v>61</v>
      </c>
      <c r="AA2248" s="22" t="s">
        <v>186</v>
      </c>
      <c r="AB2248" s="11">
        <v>600</v>
      </c>
      <c r="AC2248" s="11">
        <v>1153</v>
      </c>
      <c r="AD2248" s="11">
        <v>65</v>
      </c>
      <c r="AE2248" s="11">
        <v>577</v>
      </c>
      <c r="AF2248" s="6" t="s">
        <v>2</v>
      </c>
      <c r="AG2248" s="12">
        <f t="shared" si="138"/>
        <v>35</v>
      </c>
      <c r="AH2248" s="11">
        <f t="shared" si="140"/>
        <v>201.95</v>
      </c>
      <c r="AI2248" s="11">
        <v>524.54999999999995</v>
      </c>
      <c r="AJ2248" s="11">
        <f t="shared" si="141"/>
        <v>183.59</v>
      </c>
      <c r="AK2248" s="6"/>
      <c r="AL2248" s="12">
        <f t="shared" si="139"/>
        <v>0</v>
      </c>
      <c r="AM2248" s="6" t="s">
        <v>49</v>
      </c>
      <c r="AN2248" s="6" t="s">
        <v>64</v>
      </c>
    </row>
    <row r="2249" spans="1:40" s="13" customFormat="1" ht="51.95" customHeight="1" x14ac:dyDescent="0.2">
      <c r="A2249" s="18" t="s">
        <v>3048</v>
      </c>
      <c r="B2249" s="6" t="s">
        <v>49</v>
      </c>
      <c r="C2249" s="6" t="s">
        <v>3049</v>
      </c>
      <c r="D2249" s="6"/>
      <c r="E2249" s="7" t="s">
        <v>3050</v>
      </c>
      <c r="F2249" s="6" t="s">
        <v>3051</v>
      </c>
      <c r="G2249" s="6" t="s">
        <v>113</v>
      </c>
      <c r="H2249" s="6" t="s">
        <v>114</v>
      </c>
      <c r="I2249" s="6" t="s">
        <v>2599</v>
      </c>
      <c r="J2249" s="8">
        <v>146</v>
      </c>
      <c r="K2249" s="6" t="s">
        <v>49</v>
      </c>
      <c r="L2249" s="8">
        <v>146</v>
      </c>
      <c r="M2249" s="6" t="s">
        <v>3052</v>
      </c>
      <c r="N2249" s="9">
        <v>19</v>
      </c>
      <c r="O2249" s="9">
        <v>0.5</v>
      </c>
      <c r="P2249" s="9">
        <v>24</v>
      </c>
      <c r="Q2249" s="10">
        <v>2.0100000000000001E-4</v>
      </c>
      <c r="R2249" s="9">
        <v>8.1000000000000003E-2</v>
      </c>
      <c r="S2249" s="8">
        <v>120</v>
      </c>
      <c r="T2249" s="8">
        <v>120</v>
      </c>
      <c r="U2249" s="6" t="s">
        <v>57</v>
      </c>
      <c r="V2249" s="6" t="s">
        <v>58</v>
      </c>
      <c r="W2249" s="6" t="s">
        <v>3053</v>
      </c>
      <c r="X2249" s="6" t="s">
        <v>3054</v>
      </c>
      <c r="Y2249" s="8">
        <v>1</v>
      </c>
      <c r="Z2249" s="6" t="s">
        <v>61</v>
      </c>
      <c r="AA2249" s="22" t="s">
        <v>186</v>
      </c>
      <c r="AB2249" s="11">
        <v>389</v>
      </c>
      <c r="AC2249" s="11">
        <v>705</v>
      </c>
      <c r="AD2249" s="11">
        <v>65</v>
      </c>
      <c r="AE2249" s="11">
        <v>269</v>
      </c>
      <c r="AF2249" s="6" t="s">
        <v>2</v>
      </c>
      <c r="AG2249" s="12">
        <f t="shared" si="138"/>
        <v>35</v>
      </c>
      <c r="AH2249" s="11">
        <f t="shared" si="140"/>
        <v>94.15</v>
      </c>
      <c r="AI2249" s="11">
        <v>244.55</v>
      </c>
      <c r="AJ2249" s="11">
        <f t="shared" si="141"/>
        <v>85.59</v>
      </c>
      <c r="AK2249" s="6"/>
      <c r="AL2249" s="12">
        <f t="shared" si="139"/>
        <v>0</v>
      </c>
      <c r="AM2249" s="6" t="s">
        <v>49</v>
      </c>
      <c r="AN2249" s="6" t="s">
        <v>64</v>
      </c>
    </row>
    <row r="2250" spans="1:40" s="13" customFormat="1" ht="51.95" customHeight="1" x14ac:dyDescent="0.2">
      <c r="A2250" s="18" t="s">
        <v>3291</v>
      </c>
      <c r="B2250" s="6" t="s">
        <v>49</v>
      </c>
      <c r="C2250" s="6" t="s">
        <v>3292</v>
      </c>
      <c r="D2250" s="6"/>
      <c r="E2250" s="7" t="s">
        <v>3293</v>
      </c>
      <c r="F2250" s="6" t="s">
        <v>3294</v>
      </c>
      <c r="G2250" s="6" t="s">
        <v>113</v>
      </c>
      <c r="H2250" s="6" t="s">
        <v>114</v>
      </c>
      <c r="I2250" s="6" t="s">
        <v>2599</v>
      </c>
      <c r="J2250" s="8">
        <v>201</v>
      </c>
      <c r="K2250" s="6" t="s">
        <v>49</v>
      </c>
      <c r="L2250" s="8">
        <v>201</v>
      </c>
      <c r="M2250" s="6" t="s">
        <v>3295</v>
      </c>
      <c r="N2250" s="9">
        <v>19</v>
      </c>
      <c r="O2250" s="9">
        <v>0.5</v>
      </c>
      <c r="P2250" s="9">
        <v>24</v>
      </c>
      <c r="Q2250" s="10">
        <v>2.2800000000000001E-4</v>
      </c>
      <c r="R2250" s="9">
        <v>8.6999999999999994E-2</v>
      </c>
      <c r="S2250" s="8">
        <v>120</v>
      </c>
      <c r="T2250" s="8">
        <v>120</v>
      </c>
      <c r="U2250" s="6" t="s">
        <v>57</v>
      </c>
      <c r="V2250" s="6" t="s">
        <v>72</v>
      </c>
      <c r="W2250" s="6" t="s">
        <v>3296</v>
      </c>
      <c r="X2250" s="6" t="s">
        <v>3297</v>
      </c>
      <c r="Y2250" s="8">
        <v>1</v>
      </c>
      <c r="Z2250" s="6" t="s">
        <v>61</v>
      </c>
      <c r="AA2250" s="22" t="s">
        <v>186</v>
      </c>
      <c r="AB2250" s="11">
        <v>423</v>
      </c>
      <c r="AC2250" s="11">
        <v>772</v>
      </c>
      <c r="AD2250" s="11">
        <v>65</v>
      </c>
      <c r="AE2250" s="11">
        <v>305</v>
      </c>
      <c r="AF2250" s="6" t="s">
        <v>2</v>
      </c>
      <c r="AG2250" s="12">
        <f t="shared" si="138"/>
        <v>35</v>
      </c>
      <c r="AH2250" s="11">
        <f t="shared" si="140"/>
        <v>106.75</v>
      </c>
      <c r="AI2250" s="11">
        <v>254.17</v>
      </c>
      <c r="AJ2250" s="11">
        <f t="shared" si="141"/>
        <v>88.96</v>
      </c>
      <c r="AK2250" s="6"/>
      <c r="AL2250" s="12">
        <f t="shared" si="139"/>
        <v>0</v>
      </c>
      <c r="AM2250" s="6" t="s">
        <v>49</v>
      </c>
      <c r="AN2250" s="6" t="s">
        <v>3298</v>
      </c>
    </row>
    <row r="2251" spans="1:40" s="13" customFormat="1" ht="51.95" customHeight="1" x14ac:dyDescent="0.2">
      <c r="A2251" s="18" t="s">
        <v>5656</v>
      </c>
      <c r="B2251" s="6" t="s">
        <v>49</v>
      </c>
      <c r="C2251" s="6" t="s">
        <v>5657</v>
      </c>
      <c r="D2251" s="6"/>
      <c r="E2251" s="7" t="s">
        <v>5658</v>
      </c>
      <c r="F2251" s="6" t="s">
        <v>5659</v>
      </c>
      <c r="G2251" s="6" t="s">
        <v>113</v>
      </c>
      <c r="H2251" s="6" t="s">
        <v>114</v>
      </c>
      <c r="I2251" s="6" t="s">
        <v>2599</v>
      </c>
      <c r="J2251" s="8">
        <v>392</v>
      </c>
      <c r="K2251" s="6" t="s">
        <v>49</v>
      </c>
      <c r="L2251" s="8">
        <v>392</v>
      </c>
      <c r="M2251" s="6" t="s">
        <v>5660</v>
      </c>
      <c r="N2251" s="9">
        <v>20.5</v>
      </c>
      <c r="O2251" s="9">
        <v>12</v>
      </c>
      <c r="P2251" s="9">
        <v>0.5</v>
      </c>
      <c r="Q2251" s="10">
        <v>1.2300000000000001E-4</v>
      </c>
      <c r="R2251" s="9">
        <v>0.04</v>
      </c>
      <c r="S2251" s="8">
        <v>240</v>
      </c>
      <c r="T2251" s="8">
        <v>240</v>
      </c>
      <c r="U2251" s="6" t="s">
        <v>57</v>
      </c>
      <c r="V2251" s="6" t="s">
        <v>72</v>
      </c>
      <c r="W2251" s="6" t="s">
        <v>5661</v>
      </c>
      <c r="X2251" s="6" t="s">
        <v>5662</v>
      </c>
      <c r="Y2251" s="8">
        <v>1</v>
      </c>
      <c r="Z2251" s="6" t="s">
        <v>61</v>
      </c>
      <c r="AA2251" s="22" t="s">
        <v>186</v>
      </c>
      <c r="AB2251" s="11">
        <v>335</v>
      </c>
      <c r="AC2251" s="11">
        <v>587</v>
      </c>
      <c r="AD2251" s="11">
        <v>65</v>
      </c>
      <c r="AE2251" s="11">
        <v>181</v>
      </c>
      <c r="AF2251" s="6" t="s">
        <v>2</v>
      </c>
      <c r="AG2251" s="12">
        <f t="shared" si="138"/>
        <v>35</v>
      </c>
      <c r="AH2251" s="11">
        <f t="shared" si="140"/>
        <v>63.35</v>
      </c>
      <c r="AI2251" s="11">
        <v>150.83000000000001</v>
      </c>
      <c r="AJ2251" s="11">
        <f t="shared" si="141"/>
        <v>52.79</v>
      </c>
      <c r="AK2251" s="6"/>
      <c r="AL2251" s="12">
        <f t="shared" si="139"/>
        <v>0</v>
      </c>
      <c r="AM2251" s="6" t="s">
        <v>49</v>
      </c>
      <c r="AN2251" s="6" t="s">
        <v>64</v>
      </c>
    </row>
    <row r="2252" spans="1:40" s="13" customFormat="1" ht="51.95" customHeight="1" x14ac:dyDescent="0.2">
      <c r="A2252" s="18" t="s">
        <v>5714</v>
      </c>
      <c r="B2252" s="6" t="s">
        <v>49</v>
      </c>
      <c r="C2252" s="6" t="s">
        <v>5715</v>
      </c>
      <c r="D2252" s="6"/>
      <c r="E2252" s="7" t="s">
        <v>5716</v>
      </c>
      <c r="F2252" s="6" t="s">
        <v>5717</v>
      </c>
      <c r="G2252" s="6" t="s">
        <v>113</v>
      </c>
      <c r="H2252" s="6" t="s">
        <v>114</v>
      </c>
      <c r="I2252" s="6" t="s">
        <v>2599</v>
      </c>
      <c r="J2252" s="8">
        <v>500</v>
      </c>
      <c r="K2252" s="6" t="s">
        <v>49</v>
      </c>
      <c r="L2252" s="8">
        <v>500</v>
      </c>
      <c r="M2252" s="6" t="s">
        <v>5718</v>
      </c>
      <c r="N2252" s="9">
        <v>20</v>
      </c>
      <c r="O2252" s="9">
        <v>0.5</v>
      </c>
      <c r="P2252" s="9">
        <v>12</v>
      </c>
      <c r="Q2252" s="10">
        <v>1.2E-4</v>
      </c>
      <c r="R2252" s="9">
        <v>3.7999999999999999E-2</v>
      </c>
      <c r="S2252" s="8">
        <v>240</v>
      </c>
      <c r="T2252" s="8">
        <v>240</v>
      </c>
      <c r="U2252" s="6" t="s">
        <v>57</v>
      </c>
      <c r="V2252" s="6" t="s">
        <v>72</v>
      </c>
      <c r="W2252" s="6" t="s">
        <v>5719</v>
      </c>
      <c r="X2252" s="6" t="s">
        <v>5720</v>
      </c>
      <c r="Y2252" s="8">
        <v>1</v>
      </c>
      <c r="Z2252" s="6" t="s">
        <v>61</v>
      </c>
      <c r="AA2252" s="22" t="s">
        <v>3334</v>
      </c>
      <c r="AB2252" s="11">
        <v>317</v>
      </c>
      <c r="AC2252" s="11">
        <v>571</v>
      </c>
      <c r="AD2252" s="11">
        <v>70</v>
      </c>
      <c r="AE2252" s="11">
        <v>170</v>
      </c>
      <c r="AF2252" s="6" t="s">
        <v>2</v>
      </c>
      <c r="AG2252" s="12">
        <f t="shared" si="138"/>
        <v>35</v>
      </c>
      <c r="AH2252" s="11">
        <f t="shared" si="140"/>
        <v>51</v>
      </c>
      <c r="AI2252" s="11">
        <v>141.66999999999999</v>
      </c>
      <c r="AJ2252" s="11">
        <f t="shared" si="141"/>
        <v>42.5</v>
      </c>
      <c r="AK2252" s="6"/>
      <c r="AL2252" s="12">
        <f t="shared" si="139"/>
        <v>0</v>
      </c>
      <c r="AM2252" s="6" t="s">
        <v>49</v>
      </c>
      <c r="AN2252" s="6" t="s">
        <v>64</v>
      </c>
    </row>
    <row r="2253" spans="1:40" s="13" customFormat="1" ht="51.95" customHeight="1" x14ac:dyDescent="0.2">
      <c r="A2253" s="18" t="s">
        <v>6276</v>
      </c>
      <c r="B2253" s="6" t="s">
        <v>49</v>
      </c>
      <c r="C2253" s="6" t="s">
        <v>6277</v>
      </c>
      <c r="D2253" s="6"/>
      <c r="E2253" s="7" t="s">
        <v>6278</v>
      </c>
      <c r="F2253" s="6" t="s">
        <v>6279</v>
      </c>
      <c r="G2253" s="6" t="s">
        <v>113</v>
      </c>
      <c r="H2253" s="6" t="s">
        <v>114</v>
      </c>
      <c r="I2253" s="6" t="s">
        <v>2599</v>
      </c>
      <c r="J2253" s="8">
        <v>500</v>
      </c>
      <c r="K2253" s="6" t="s">
        <v>49</v>
      </c>
      <c r="L2253" s="8">
        <v>500</v>
      </c>
      <c r="M2253" s="6" t="s">
        <v>6280</v>
      </c>
      <c r="N2253" s="9">
        <v>20.5</v>
      </c>
      <c r="O2253" s="9">
        <v>12</v>
      </c>
      <c r="P2253" s="9">
        <v>0.5</v>
      </c>
      <c r="Q2253" s="10">
        <v>1.2300000000000001E-4</v>
      </c>
      <c r="R2253" s="9">
        <v>4.1000000000000002E-2</v>
      </c>
      <c r="S2253" s="8">
        <v>240</v>
      </c>
      <c r="T2253" s="8">
        <v>240</v>
      </c>
      <c r="U2253" s="6" t="s">
        <v>57</v>
      </c>
      <c r="V2253" s="6" t="s">
        <v>72</v>
      </c>
      <c r="W2253" s="6" t="s">
        <v>6281</v>
      </c>
      <c r="X2253" s="6" t="s">
        <v>6282</v>
      </c>
      <c r="Y2253" s="8">
        <v>1</v>
      </c>
      <c r="Z2253" s="6" t="s">
        <v>61</v>
      </c>
      <c r="AA2253" s="22" t="s">
        <v>3334</v>
      </c>
      <c r="AB2253" s="11">
        <v>313</v>
      </c>
      <c r="AC2253" s="11">
        <v>564</v>
      </c>
      <c r="AD2253" s="11">
        <v>70</v>
      </c>
      <c r="AE2253" s="11">
        <v>170</v>
      </c>
      <c r="AF2253" s="6" t="s">
        <v>2</v>
      </c>
      <c r="AG2253" s="12">
        <f t="shared" ref="AG2253:AG2316" si="142">IF(AF2253=$D$10,$D$11,IF(AF2253=$E$10,$E$11,IF(AF2253=$F$10,$F$11,IF(AF2253=$H$10,$H$11,IF(AF2253=$I$10,$I$11,IF(AF2253=$J$10,$J$11,IF(AF2253=$K$10,$K$11,0)))))))</f>
        <v>35</v>
      </c>
      <c r="AH2253" s="11">
        <f t="shared" si="140"/>
        <v>51</v>
      </c>
      <c r="AI2253" s="11">
        <v>141.66999999999999</v>
      </c>
      <c r="AJ2253" s="11">
        <f t="shared" si="141"/>
        <v>42.5</v>
      </c>
      <c r="AK2253" s="6"/>
      <c r="AL2253" s="12">
        <f t="shared" ref="AL2253:AL2316" si="143">IF(AK2253="",0,AH2253*AK2253)</f>
        <v>0</v>
      </c>
      <c r="AM2253" s="6" t="s">
        <v>49</v>
      </c>
      <c r="AN2253" s="6" t="s">
        <v>3298</v>
      </c>
    </row>
    <row r="2254" spans="1:40" s="13" customFormat="1" ht="51.95" customHeight="1" x14ac:dyDescent="0.2">
      <c r="A2254" s="18" t="s">
        <v>6658</v>
      </c>
      <c r="B2254" s="6" t="s">
        <v>49</v>
      </c>
      <c r="C2254" s="6" t="s">
        <v>6659</v>
      </c>
      <c r="D2254" s="6"/>
      <c r="E2254" s="7" t="s">
        <v>6660</v>
      </c>
      <c r="F2254" s="6" t="s">
        <v>6661</v>
      </c>
      <c r="G2254" s="6" t="s">
        <v>113</v>
      </c>
      <c r="H2254" s="6" t="s">
        <v>114</v>
      </c>
      <c r="I2254" s="6" t="s">
        <v>2599</v>
      </c>
      <c r="J2254" s="8">
        <v>500</v>
      </c>
      <c r="K2254" s="6" t="s">
        <v>49</v>
      </c>
      <c r="L2254" s="8">
        <v>500</v>
      </c>
      <c r="M2254" s="6" t="s">
        <v>6662</v>
      </c>
      <c r="N2254" s="9">
        <v>24.5</v>
      </c>
      <c r="O2254" s="9">
        <v>19</v>
      </c>
      <c r="P2254" s="9">
        <v>0.5</v>
      </c>
      <c r="Q2254" s="10">
        <v>2.33E-4</v>
      </c>
      <c r="R2254" s="9">
        <v>0.08</v>
      </c>
      <c r="S2254" s="8">
        <v>120</v>
      </c>
      <c r="T2254" s="8">
        <v>120</v>
      </c>
      <c r="U2254" s="6" t="s">
        <v>57</v>
      </c>
      <c r="V2254" s="6" t="s">
        <v>72</v>
      </c>
      <c r="W2254" s="6" t="s">
        <v>6663</v>
      </c>
      <c r="X2254" s="6" t="s">
        <v>6664</v>
      </c>
      <c r="Y2254" s="8">
        <v>1</v>
      </c>
      <c r="Z2254" s="6" t="s">
        <v>61</v>
      </c>
      <c r="AA2254" s="22" t="s">
        <v>3334</v>
      </c>
      <c r="AB2254" s="11">
        <v>404</v>
      </c>
      <c r="AC2254" s="11">
        <v>772</v>
      </c>
      <c r="AD2254" s="11">
        <v>70</v>
      </c>
      <c r="AE2254" s="11">
        <v>305</v>
      </c>
      <c r="AF2254" s="6" t="s">
        <v>2</v>
      </c>
      <c r="AG2254" s="12">
        <f t="shared" si="142"/>
        <v>35</v>
      </c>
      <c r="AH2254" s="11">
        <f t="shared" si="140"/>
        <v>91.5</v>
      </c>
      <c r="AI2254" s="11">
        <v>254.17</v>
      </c>
      <c r="AJ2254" s="11">
        <f t="shared" si="141"/>
        <v>76.25</v>
      </c>
      <c r="AK2254" s="6"/>
      <c r="AL2254" s="12">
        <f t="shared" si="143"/>
        <v>0</v>
      </c>
      <c r="AM2254" s="6" t="s">
        <v>49</v>
      </c>
      <c r="AN2254" s="6" t="s">
        <v>3298</v>
      </c>
    </row>
    <row r="2255" spans="1:40" s="13" customFormat="1" ht="51.95" customHeight="1" x14ac:dyDescent="0.2">
      <c r="A2255" s="18" t="s">
        <v>7752</v>
      </c>
      <c r="B2255" s="6" t="s">
        <v>49</v>
      </c>
      <c r="C2255" s="6" t="s">
        <v>7753</v>
      </c>
      <c r="D2255" s="6"/>
      <c r="E2255" s="7" t="s">
        <v>7754</v>
      </c>
      <c r="F2255" s="6" t="s">
        <v>7755</v>
      </c>
      <c r="G2255" s="6" t="s">
        <v>113</v>
      </c>
      <c r="H2255" s="6" t="s">
        <v>114</v>
      </c>
      <c r="I2255" s="6" t="s">
        <v>2599</v>
      </c>
      <c r="J2255" s="8">
        <v>101</v>
      </c>
      <c r="K2255" s="6" t="s">
        <v>49</v>
      </c>
      <c r="L2255" s="8">
        <v>101</v>
      </c>
      <c r="M2255" s="6" t="s">
        <v>7756</v>
      </c>
      <c r="N2255" s="9">
        <v>19</v>
      </c>
      <c r="O2255" s="9">
        <v>0.5</v>
      </c>
      <c r="P2255" s="9">
        <v>24</v>
      </c>
      <c r="Q2255" s="10">
        <v>2.2800000000000001E-4</v>
      </c>
      <c r="R2255" s="9">
        <v>8.1000000000000003E-2</v>
      </c>
      <c r="S2255" s="8">
        <v>120</v>
      </c>
      <c r="T2255" s="8">
        <v>120</v>
      </c>
      <c r="U2255" s="6" t="s">
        <v>57</v>
      </c>
      <c r="V2255" s="6" t="s">
        <v>58</v>
      </c>
      <c r="W2255" s="6" t="s">
        <v>7757</v>
      </c>
      <c r="X2255" s="6" t="s">
        <v>7758</v>
      </c>
      <c r="Y2255" s="8">
        <v>1</v>
      </c>
      <c r="Z2255" s="6" t="s">
        <v>61</v>
      </c>
      <c r="AA2255" s="22" t="s">
        <v>186</v>
      </c>
      <c r="AB2255" s="11">
        <v>389</v>
      </c>
      <c r="AC2255" s="11">
        <v>705</v>
      </c>
      <c r="AD2255" s="11">
        <v>65</v>
      </c>
      <c r="AE2255" s="11">
        <v>269</v>
      </c>
      <c r="AF2255" s="6" t="s">
        <v>2</v>
      </c>
      <c r="AG2255" s="12">
        <f t="shared" si="142"/>
        <v>35</v>
      </c>
      <c r="AH2255" s="11">
        <f t="shared" si="140"/>
        <v>94.15</v>
      </c>
      <c r="AI2255" s="11">
        <v>244.55</v>
      </c>
      <c r="AJ2255" s="11">
        <f t="shared" si="141"/>
        <v>85.59</v>
      </c>
      <c r="AK2255" s="6"/>
      <c r="AL2255" s="12">
        <f t="shared" si="143"/>
        <v>0</v>
      </c>
      <c r="AM2255" s="6" t="s">
        <v>49</v>
      </c>
      <c r="AN2255" s="6" t="s">
        <v>64</v>
      </c>
    </row>
    <row r="2256" spans="1:40" s="13" customFormat="1" ht="51.95" customHeight="1" x14ac:dyDescent="0.2">
      <c r="A2256" s="18" t="s">
        <v>8433</v>
      </c>
      <c r="B2256" s="6" t="s">
        <v>49</v>
      </c>
      <c r="C2256" s="6" t="s">
        <v>8434</v>
      </c>
      <c r="D2256" s="6"/>
      <c r="E2256" s="7" t="s">
        <v>8435</v>
      </c>
      <c r="F2256" s="6" t="s">
        <v>8436</v>
      </c>
      <c r="G2256" s="6" t="s">
        <v>113</v>
      </c>
      <c r="H2256" s="6" t="s">
        <v>114</v>
      </c>
      <c r="I2256" s="6" t="s">
        <v>2599</v>
      </c>
      <c r="J2256" s="8">
        <v>5</v>
      </c>
      <c r="K2256" s="6" t="s">
        <v>49</v>
      </c>
      <c r="L2256" s="8">
        <v>5</v>
      </c>
      <c r="M2256" s="6" t="s">
        <v>8437</v>
      </c>
      <c r="N2256" s="9">
        <v>19</v>
      </c>
      <c r="O2256" s="9">
        <v>0.5</v>
      </c>
      <c r="P2256" s="9">
        <v>24</v>
      </c>
      <c r="Q2256" s="10">
        <v>2.0799999999999999E-4</v>
      </c>
      <c r="R2256" s="9">
        <v>8.4000000000000005E-2</v>
      </c>
      <c r="S2256" s="8">
        <v>120</v>
      </c>
      <c r="T2256" s="8">
        <v>120</v>
      </c>
      <c r="U2256" s="6" t="s">
        <v>57</v>
      </c>
      <c r="V2256" s="6" t="s">
        <v>58</v>
      </c>
      <c r="W2256" s="6" t="s">
        <v>8438</v>
      </c>
      <c r="X2256" s="6" t="s">
        <v>8439</v>
      </c>
      <c r="Y2256" s="6"/>
      <c r="Z2256" s="6" t="s">
        <v>61</v>
      </c>
      <c r="AA2256" s="22" t="s">
        <v>186</v>
      </c>
      <c r="AB2256" s="11">
        <v>439</v>
      </c>
      <c r="AC2256" s="11">
        <v>788</v>
      </c>
      <c r="AD2256" s="11">
        <v>65</v>
      </c>
      <c r="AE2256" s="11">
        <v>284</v>
      </c>
      <c r="AF2256" s="6" t="s">
        <v>2</v>
      </c>
      <c r="AG2256" s="12">
        <f t="shared" si="142"/>
        <v>35</v>
      </c>
      <c r="AH2256" s="11">
        <f t="shared" si="140"/>
        <v>99.4</v>
      </c>
      <c r="AI2256" s="11">
        <v>258.18</v>
      </c>
      <c r="AJ2256" s="11">
        <f t="shared" si="141"/>
        <v>90.36</v>
      </c>
      <c r="AK2256" s="6"/>
      <c r="AL2256" s="12">
        <f t="shared" si="143"/>
        <v>0</v>
      </c>
      <c r="AM2256" s="6" t="s">
        <v>49</v>
      </c>
      <c r="AN2256" s="6" t="s">
        <v>64</v>
      </c>
    </row>
    <row r="2257" spans="1:40" s="13" customFormat="1" ht="51.95" customHeight="1" x14ac:dyDescent="0.2">
      <c r="A2257" s="18" t="s">
        <v>12775</v>
      </c>
      <c r="B2257" s="6" t="s">
        <v>49</v>
      </c>
      <c r="C2257" s="6" t="s">
        <v>12776</v>
      </c>
      <c r="D2257" s="6"/>
      <c r="E2257" s="7" t="s">
        <v>12777</v>
      </c>
      <c r="F2257" s="6" t="s">
        <v>12778</v>
      </c>
      <c r="G2257" s="6" t="s">
        <v>113</v>
      </c>
      <c r="H2257" s="6" t="s">
        <v>114</v>
      </c>
      <c r="I2257" s="6" t="s">
        <v>2599</v>
      </c>
      <c r="J2257" s="8">
        <v>309</v>
      </c>
      <c r="K2257" s="6" t="s">
        <v>49</v>
      </c>
      <c r="L2257" s="8">
        <v>309</v>
      </c>
      <c r="M2257" s="6" t="s">
        <v>12779</v>
      </c>
      <c r="N2257" s="9">
        <v>12</v>
      </c>
      <c r="O2257" s="9">
        <v>0.5</v>
      </c>
      <c r="P2257" s="9">
        <v>20.5</v>
      </c>
      <c r="Q2257" s="10">
        <v>1.21E-4</v>
      </c>
      <c r="R2257" s="9">
        <v>4.4999999999999998E-2</v>
      </c>
      <c r="S2257" s="8">
        <v>240</v>
      </c>
      <c r="T2257" s="8">
        <v>240</v>
      </c>
      <c r="U2257" s="6" t="s">
        <v>57</v>
      </c>
      <c r="V2257" s="6" t="s">
        <v>72</v>
      </c>
      <c r="W2257" s="6" t="s">
        <v>12780</v>
      </c>
      <c r="X2257" s="6" t="s">
        <v>12781</v>
      </c>
      <c r="Y2257" s="8">
        <v>1</v>
      </c>
      <c r="Z2257" s="6" t="s">
        <v>61</v>
      </c>
      <c r="AA2257" s="22" t="s">
        <v>610</v>
      </c>
      <c r="AB2257" s="11">
        <v>344</v>
      </c>
      <c r="AC2257" s="11">
        <v>587</v>
      </c>
      <c r="AD2257" s="11">
        <v>60</v>
      </c>
      <c r="AE2257" s="11">
        <v>181</v>
      </c>
      <c r="AF2257" s="6" t="s">
        <v>2</v>
      </c>
      <c r="AG2257" s="12">
        <f t="shared" si="142"/>
        <v>35</v>
      </c>
      <c r="AH2257" s="11">
        <f t="shared" si="140"/>
        <v>72.400000000000006</v>
      </c>
      <c r="AI2257" s="11">
        <v>150.83000000000001</v>
      </c>
      <c r="AJ2257" s="11">
        <f t="shared" si="141"/>
        <v>60.33</v>
      </c>
      <c r="AK2257" s="6"/>
      <c r="AL2257" s="12">
        <f t="shared" si="143"/>
        <v>0</v>
      </c>
      <c r="AM2257" s="6" t="s">
        <v>49</v>
      </c>
      <c r="AN2257" s="6" t="s">
        <v>3298</v>
      </c>
    </row>
    <row r="2258" spans="1:40" s="13" customFormat="1" ht="51.95" customHeight="1" x14ac:dyDescent="0.2">
      <c r="A2258" s="18" t="s">
        <v>13210</v>
      </c>
      <c r="B2258" s="6" t="s">
        <v>49</v>
      </c>
      <c r="C2258" s="6" t="s">
        <v>13211</v>
      </c>
      <c r="D2258" s="6"/>
      <c r="E2258" s="7" t="s">
        <v>13212</v>
      </c>
      <c r="F2258" s="6" t="s">
        <v>13213</v>
      </c>
      <c r="G2258" s="6" t="s">
        <v>113</v>
      </c>
      <c r="H2258" s="6" t="s">
        <v>114</v>
      </c>
      <c r="I2258" s="6" t="s">
        <v>2599</v>
      </c>
      <c r="J2258" s="8">
        <v>74</v>
      </c>
      <c r="K2258" s="6" t="s">
        <v>49</v>
      </c>
      <c r="L2258" s="8">
        <v>74</v>
      </c>
      <c r="M2258" s="6" t="s">
        <v>13214</v>
      </c>
      <c r="N2258" s="9">
        <v>19</v>
      </c>
      <c r="O2258" s="9">
        <v>0.5</v>
      </c>
      <c r="P2258" s="9">
        <v>24</v>
      </c>
      <c r="Q2258" s="10">
        <v>2.0100000000000001E-4</v>
      </c>
      <c r="R2258" s="9">
        <v>8.6999999999999994E-2</v>
      </c>
      <c r="S2258" s="8">
        <v>120</v>
      </c>
      <c r="T2258" s="8">
        <v>120</v>
      </c>
      <c r="U2258" s="6" t="s">
        <v>57</v>
      </c>
      <c r="V2258" s="6" t="s">
        <v>58</v>
      </c>
      <c r="W2258" s="6" t="s">
        <v>13215</v>
      </c>
      <c r="X2258" s="6" t="s">
        <v>13216</v>
      </c>
      <c r="Y2258" s="8">
        <v>1</v>
      </c>
      <c r="Z2258" s="6" t="s">
        <v>61</v>
      </c>
      <c r="AA2258" s="22"/>
      <c r="AB2258" s="11">
        <v>451</v>
      </c>
      <c r="AC2258" s="11">
        <v>693</v>
      </c>
      <c r="AD2258" s="12"/>
      <c r="AE2258" s="11">
        <v>273</v>
      </c>
      <c r="AF2258" s="6" t="s">
        <v>2</v>
      </c>
      <c r="AG2258" s="12">
        <f t="shared" si="142"/>
        <v>35</v>
      </c>
      <c r="AH2258" s="11">
        <f t="shared" si="140"/>
        <v>177.45</v>
      </c>
      <c r="AI2258" s="11">
        <v>248.18</v>
      </c>
      <c r="AJ2258" s="11">
        <f t="shared" si="141"/>
        <v>161.32</v>
      </c>
      <c r="AK2258" s="6"/>
      <c r="AL2258" s="12">
        <f t="shared" si="143"/>
        <v>0</v>
      </c>
      <c r="AM2258" s="6" t="s">
        <v>49</v>
      </c>
      <c r="AN2258" s="6" t="s">
        <v>64</v>
      </c>
    </row>
    <row r="2259" spans="1:40" s="13" customFormat="1" ht="51.95" customHeight="1" x14ac:dyDescent="0.2">
      <c r="A2259" s="18" t="s">
        <v>18262</v>
      </c>
      <c r="B2259" s="6" t="s">
        <v>49</v>
      </c>
      <c r="C2259" s="6" t="s">
        <v>18263</v>
      </c>
      <c r="D2259" s="6"/>
      <c r="E2259" s="7" t="s">
        <v>18264</v>
      </c>
      <c r="F2259" s="6" t="s">
        <v>18265</v>
      </c>
      <c r="G2259" s="6" t="s">
        <v>113</v>
      </c>
      <c r="H2259" s="6" t="s">
        <v>114</v>
      </c>
      <c r="I2259" s="6" t="s">
        <v>2599</v>
      </c>
      <c r="J2259" s="8">
        <v>16</v>
      </c>
      <c r="K2259" s="6" t="s">
        <v>49</v>
      </c>
      <c r="L2259" s="8">
        <v>17</v>
      </c>
      <c r="M2259" s="6" t="s">
        <v>18266</v>
      </c>
      <c r="N2259" s="9">
        <v>19</v>
      </c>
      <c r="O2259" s="9">
        <v>0.5</v>
      </c>
      <c r="P2259" s="9">
        <v>24</v>
      </c>
      <c r="Q2259" s="10">
        <v>2.0100000000000001E-4</v>
      </c>
      <c r="R2259" s="9">
        <v>8.6999999999999994E-2</v>
      </c>
      <c r="S2259" s="8">
        <v>120</v>
      </c>
      <c r="T2259" s="8">
        <v>120</v>
      </c>
      <c r="U2259" s="6" t="s">
        <v>57</v>
      </c>
      <c r="V2259" s="6" t="s">
        <v>58</v>
      </c>
      <c r="W2259" s="6" t="s">
        <v>18267</v>
      </c>
      <c r="X2259" s="6" t="s">
        <v>18268</v>
      </c>
      <c r="Y2259" s="8">
        <v>1</v>
      </c>
      <c r="Z2259" s="6" t="s">
        <v>61</v>
      </c>
      <c r="AA2259" s="22"/>
      <c r="AB2259" s="11">
        <v>464</v>
      </c>
      <c r="AC2259" s="11">
        <v>713</v>
      </c>
      <c r="AD2259" s="12"/>
      <c r="AE2259" s="11">
        <v>273</v>
      </c>
      <c r="AF2259" s="6" t="s">
        <v>2</v>
      </c>
      <c r="AG2259" s="12">
        <f t="shared" si="142"/>
        <v>35</v>
      </c>
      <c r="AH2259" s="11">
        <f t="shared" si="140"/>
        <v>177.45</v>
      </c>
      <c r="AI2259" s="11">
        <v>248.18</v>
      </c>
      <c r="AJ2259" s="11">
        <f t="shared" si="141"/>
        <v>161.32</v>
      </c>
      <c r="AK2259" s="6"/>
      <c r="AL2259" s="12">
        <f t="shared" si="143"/>
        <v>0</v>
      </c>
      <c r="AM2259" s="6" t="s">
        <v>49</v>
      </c>
      <c r="AN2259" s="6" t="s">
        <v>64</v>
      </c>
    </row>
    <row r="2260" spans="1:40" s="13" customFormat="1" ht="51.95" customHeight="1" x14ac:dyDescent="0.2">
      <c r="A2260" s="18" t="s">
        <v>20747</v>
      </c>
      <c r="B2260" s="6" t="s">
        <v>49</v>
      </c>
      <c r="C2260" s="6" t="s">
        <v>2596</v>
      </c>
      <c r="D2260" s="6"/>
      <c r="E2260" s="7" t="s">
        <v>20748</v>
      </c>
      <c r="F2260" s="6" t="s">
        <v>20749</v>
      </c>
      <c r="G2260" s="6" t="s">
        <v>113</v>
      </c>
      <c r="H2260" s="6" t="s">
        <v>114</v>
      </c>
      <c r="I2260" s="6" t="s">
        <v>2599</v>
      </c>
      <c r="J2260" s="8">
        <v>8</v>
      </c>
      <c r="K2260" s="6" t="s">
        <v>49</v>
      </c>
      <c r="L2260" s="8">
        <v>8</v>
      </c>
      <c r="M2260" s="6" t="s">
        <v>20750</v>
      </c>
      <c r="N2260" s="9">
        <v>21.8</v>
      </c>
      <c r="O2260" s="9">
        <v>0.5</v>
      </c>
      <c r="P2260" s="9">
        <v>25</v>
      </c>
      <c r="Q2260" s="10">
        <v>4.1800000000000002E-4</v>
      </c>
      <c r="R2260" s="9">
        <v>0.14299999999999999</v>
      </c>
      <c r="S2260" s="8">
        <v>40</v>
      </c>
      <c r="T2260" s="8">
        <v>40</v>
      </c>
      <c r="U2260" s="6" t="s">
        <v>57</v>
      </c>
      <c r="V2260" s="6" t="s">
        <v>58</v>
      </c>
      <c r="W2260" s="6" t="s">
        <v>20751</v>
      </c>
      <c r="X2260" s="6" t="s">
        <v>20752</v>
      </c>
      <c r="Y2260" s="8">
        <v>1</v>
      </c>
      <c r="Z2260" s="6" t="s">
        <v>61</v>
      </c>
      <c r="AA2260" s="22"/>
      <c r="AB2260" s="11">
        <v>795</v>
      </c>
      <c r="AC2260" s="11">
        <v>1222</v>
      </c>
      <c r="AD2260" s="12"/>
      <c r="AE2260" s="11">
        <v>569</v>
      </c>
      <c r="AF2260" s="6" t="s">
        <v>2</v>
      </c>
      <c r="AG2260" s="12">
        <f t="shared" si="142"/>
        <v>35</v>
      </c>
      <c r="AH2260" s="11">
        <f t="shared" si="140"/>
        <v>369.85</v>
      </c>
      <c r="AI2260" s="11">
        <v>517.27</v>
      </c>
      <c r="AJ2260" s="11">
        <f t="shared" si="141"/>
        <v>336.23</v>
      </c>
      <c r="AK2260" s="6"/>
      <c r="AL2260" s="12">
        <f t="shared" si="143"/>
        <v>0</v>
      </c>
      <c r="AM2260" s="6" t="s">
        <v>63</v>
      </c>
      <c r="AN2260" s="6" t="s">
        <v>64</v>
      </c>
    </row>
    <row r="2261" spans="1:40" s="13" customFormat="1" ht="51.95" customHeight="1" x14ac:dyDescent="0.2">
      <c r="A2261" s="18" t="s">
        <v>21030</v>
      </c>
      <c r="B2261" s="6" t="s">
        <v>49</v>
      </c>
      <c r="C2261" s="6" t="s">
        <v>21031</v>
      </c>
      <c r="D2261" s="6"/>
      <c r="E2261" s="7" t="s">
        <v>21032</v>
      </c>
      <c r="F2261" s="6" t="s">
        <v>21033</v>
      </c>
      <c r="G2261" s="6" t="s">
        <v>113</v>
      </c>
      <c r="H2261" s="6" t="s">
        <v>114</v>
      </c>
      <c r="I2261" s="6" t="s">
        <v>2599</v>
      </c>
      <c r="J2261" s="8">
        <v>164</v>
      </c>
      <c r="K2261" s="6" t="s">
        <v>49</v>
      </c>
      <c r="L2261" s="8">
        <v>164</v>
      </c>
      <c r="M2261" s="6" t="s">
        <v>21034</v>
      </c>
      <c r="N2261" s="9">
        <v>24.5</v>
      </c>
      <c r="O2261" s="9">
        <v>19.5</v>
      </c>
      <c r="P2261" s="9">
        <v>0.5</v>
      </c>
      <c r="Q2261" s="10">
        <v>2.3900000000000001E-4</v>
      </c>
      <c r="R2261" s="9">
        <v>0.08</v>
      </c>
      <c r="S2261" s="8">
        <v>120</v>
      </c>
      <c r="T2261" s="8">
        <v>120</v>
      </c>
      <c r="U2261" s="6" t="s">
        <v>57</v>
      </c>
      <c r="V2261" s="6" t="s">
        <v>72</v>
      </c>
      <c r="W2261" s="6" t="s">
        <v>21035</v>
      </c>
      <c r="X2261" s="6" t="s">
        <v>21036</v>
      </c>
      <c r="Y2261" s="8">
        <v>1</v>
      </c>
      <c r="Z2261" s="6" t="s">
        <v>61</v>
      </c>
      <c r="AA2261" s="22"/>
      <c r="AB2261" s="11">
        <v>502</v>
      </c>
      <c r="AC2261" s="11">
        <v>772</v>
      </c>
      <c r="AD2261" s="12"/>
      <c r="AE2261" s="11">
        <v>305</v>
      </c>
      <c r="AF2261" s="6" t="s">
        <v>2</v>
      </c>
      <c r="AG2261" s="12">
        <f t="shared" si="142"/>
        <v>35</v>
      </c>
      <c r="AH2261" s="11">
        <f t="shared" si="140"/>
        <v>198.25</v>
      </c>
      <c r="AI2261" s="11">
        <v>254.17</v>
      </c>
      <c r="AJ2261" s="11">
        <f t="shared" si="141"/>
        <v>165.21</v>
      </c>
      <c r="AK2261" s="6"/>
      <c r="AL2261" s="12">
        <f t="shared" si="143"/>
        <v>0</v>
      </c>
      <c r="AM2261" s="6" t="s">
        <v>49</v>
      </c>
      <c r="AN2261" s="6" t="s">
        <v>3298</v>
      </c>
    </row>
    <row r="2262" spans="1:40" s="13" customFormat="1" ht="51.95" customHeight="1" x14ac:dyDescent="0.2">
      <c r="A2262" s="18" t="s">
        <v>22008</v>
      </c>
      <c r="B2262" s="6" t="s">
        <v>49</v>
      </c>
      <c r="C2262" s="6" t="s">
        <v>22009</v>
      </c>
      <c r="D2262" s="6"/>
      <c r="E2262" s="7" t="s">
        <v>22010</v>
      </c>
      <c r="F2262" s="6" t="s">
        <v>22011</v>
      </c>
      <c r="G2262" s="6" t="s">
        <v>113</v>
      </c>
      <c r="H2262" s="6" t="s">
        <v>114</v>
      </c>
      <c r="I2262" s="6" t="s">
        <v>2599</v>
      </c>
      <c r="J2262" s="8">
        <v>113</v>
      </c>
      <c r="K2262" s="6" t="s">
        <v>49</v>
      </c>
      <c r="L2262" s="8">
        <v>113</v>
      </c>
      <c r="M2262" s="6" t="s">
        <v>22012</v>
      </c>
      <c r="N2262" s="9">
        <v>19</v>
      </c>
      <c r="O2262" s="9">
        <v>0.5</v>
      </c>
      <c r="P2262" s="9">
        <v>24</v>
      </c>
      <c r="Q2262" s="10">
        <v>2.0100000000000001E-4</v>
      </c>
      <c r="R2262" s="9">
        <v>8.6999999999999994E-2</v>
      </c>
      <c r="S2262" s="8">
        <v>120</v>
      </c>
      <c r="T2262" s="8">
        <v>120</v>
      </c>
      <c r="U2262" s="6" t="s">
        <v>57</v>
      </c>
      <c r="V2262" s="6" t="s">
        <v>72</v>
      </c>
      <c r="W2262" s="6" t="s">
        <v>22013</v>
      </c>
      <c r="X2262" s="6" t="s">
        <v>22014</v>
      </c>
      <c r="Y2262" s="8">
        <v>1</v>
      </c>
      <c r="Z2262" s="6" t="s">
        <v>61</v>
      </c>
      <c r="AA2262" s="22"/>
      <c r="AB2262" s="11">
        <v>502</v>
      </c>
      <c r="AC2262" s="11">
        <v>772</v>
      </c>
      <c r="AD2262" s="12"/>
      <c r="AE2262" s="11">
        <v>305</v>
      </c>
      <c r="AF2262" s="6" t="s">
        <v>2</v>
      </c>
      <c r="AG2262" s="12">
        <f t="shared" si="142"/>
        <v>35</v>
      </c>
      <c r="AH2262" s="11">
        <f t="shared" si="140"/>
        <v>198.25</v>
      </c>
      <c r="AI2262" s="11">
        <v>254.17</v>
      </c>
      <c r="AJ2262" s="11">
        <f t="shared" si="141"/>
        <v>165.21</v>
      </c>
      <c r="AK2262" s="6"/>
      <c r="AL2262" s="12">
        <f t="shared" si="143"/>
        <v>0</v>
      </c>
      <c r="AM2262" s="6" t="s">
        <v>49</v>
      </c>
      <c r="AN2262" s="6" t="s">
        <v>3298</v>
      </c>
    </row>
    <row r="2263" spans="1:40" s="13" customFormat="1" ht="51.95" customHeight="1" x14ac:dyDescent="0.2">
      <c r="A2263" s="18" t="s">
        <v>3231</v>
      </c>
      <c r="B2263" s="6" t="s">
        <v>49</v>
      </c>
      <c r="C2263" s="6" t="s">
        <v>3232</v>
      </c>
      <c r="D2263" s="6"/>
      <c r="E2263" s="7" t="s">
        <v>3233</v>
      </c>
      <c r="F2263" s="6" t="s">
        <v>3234</v>
      </c>
      <c r="G2263" s="6" t="s">
        <v>113</v>
      </c>
      <c r="H2263" s="6" t="s">
        <v>114</v>
      </c>
      <c r="I2263" s="6" t="s">
        <v>3235</v>
      </c>
      <c r="J2263" s="8">
        <v>500</v>
      </c>
      <c r="K2263" s="6" t="s">
        <v>49</v>
      </c>
      <c r="L2263" s="8">
        <v>500</v>
      </c>
      <c r="M2263" s="6" t="s">
        <v>3236</v>
      </c>
      <c r="N2263" s="9">
        <v>21</v>
      </c>
      <c r="O2263" s="9">
        <v>22</v>
      </c>
      <c r="P2263" s="9">
        <v>3</v>
      </c>
      <c r="Q2263" s="10">
        <v>1.3860000000000001E-3</v>
      </c>
      <c r="R2263" s="9">
        <v>0.26600000000000001</v>
      </c>
      <c r="S2263" s="8">
        <v>60</v>
      </c>
      <c r="T2263" s="8">
        <v>60</v>
      </c>
      <c r="U2263" s="6" t="s">
        <v>57</v>
      </c>
      <c r="V2263" s="6" t="s">
        <v>58</v>
      </c>
      <c r="W2263" s="6" t="s">
        <v>3237</v>
      </c>
      <c r="X2263" s="6" t="s">
        <v>3238</v>
      </c>
      <c r="Y2263" s="8">
        <v>1</v>
      </c>
      <c r="Z2263" s="6" t="s">
        <v>61</v>
      </c>
      <c r="AA2263" s="22" t="s">
        <v>610</v>
      </c>
      <c r="AB2263" s="11">
        <v>1229</v>
      </c>
      <c r="AC2263" s="11">
        <v>1890</v>
      </c>
      <c r="AD2263" s="11">
        <v>60</v>
      </c>
      <c r="AE2263" s="14">
        <v>1030</v>
      </c>
      <c r="AF2263" s="6" t="s">
        <v>6</v>
      </c>
      <c r="AG2263" s="12">
        <f t="shared" si="142"/>
        <v>35</v>
      </c>
      <c r="AH2263" s="11">
        <f t="shared" si="140"/>
        <v>412</v>
      </c>
      <c r="AI2263" s="11">
        <v>936.36</v>
      </c>
      <c r="AJ2263" s="11">
        <f t="shared" si="141"/>
        <v>374.54</v>
      </c>
      <c r="AK2263" s="6"/>
      <c r="AL2263" s="12">
        <f t="shared" si="143"/>
        <v>0</v>
      </c>
      <c r="AM2263" s="6" t="s">
        <v>49</v>
      </c>
      <c r="AN2263" s="6" t="s">
        <v>2272</v>
      </c>
    </row>
    <row r="2264" spans="1:40" s="13" customFormat="1" ht="51.95" customHeight="1" x14ac:dyDescent="0.2">
      <c r="A2264" s="18" t="s">
        <v>4655</v>
      </c>
      <c r="B2264" s="6" t="s">
        <v>49</v>
      </c>
      <c r="C2264" s="6" t="s">
        <v>4656</v>
      </c>
      <c r="D2264" s="6"/>
      <c r="E2264" s="7" t="s">
        <v>4657</v>
      </c>
      <c r="F2264" s="6" t="s">
        <v>4658</v>
      </c>
      <c r="G2264" s="6" t="s">
        <v>113</v>
      </c>
      <c r="H2264" s="6" t="s">
        <v>114</v>
      </c>
      <c r="I2264" s="6" t="s">
        <v>3235</v>
      </c>
      <c r="J2264" s="8">
        <v>500</v>
      </c>
      <c r="K2264" s="6" t="s">
        <v>49</v>
      </c>
      <c r="L2264" s="8">
        <v>500</v>
      </c>
      <c r="M2264" s="6" t="s">
        <v>4659</v>
      </c>
      <c r="N2264" s="9">
        <v>22</v>
      </c>
      <c r="O2264" s="9">
        <v>29</v>
      </c>
      <c r="P2264" s="9">
        <v>3.5</v>
      </c>
      <c r="Q2264" s="10">
        <v>2.2330000000000002E-3</v>
      </c>
      <c r="R2264" s="9">
        <v>0.26600000000000001</v>
      </c>
      <c r="S2264" s="8">
        <v>36</v>
      </c>
      <c r="T2264" s="8">
        <v>72</v>
      </c>
      <c r="U2264" s="6" t="s">
        <v>57</v>
      </c>
      <c r="V2264" s="6" t="s">
        <v>58</v>
      </c>
      <c r="W2264" s="6" t="s">
        <v>4660</v>
      </c>
      <c r="X2264" s="6" t="s">
        <v>4661</v>
      </c>
      <c r="Y2264" s="8">
        <v>1</v>
      </c>
      <c r="Z2264" s="6" t="s">
        <v>61</v>
      </c>
      <c r="AA2264" s="22" t="s">
        <v>610</v>
      </c>
      <c r="AB2264" s="11">
        <v>897</v>
      </c>
      <c r="AC2264" s="11">
        <v>1669</v>
      </c>
      <c r="AD2264" s="11">
        <v>60</v>
      </c>
      <c r="AE2264" s="11">
        <v>898</v>
      </c>
      <c r="AF2264" s="6" t="s">
        <v>2</v>
      </c>
      <c r="AG2264" s="12">
        <f t="shared" si="142"/>
        <v>35</v>
      </c>
      <c r="AH2264" s="11">
        <f t="shared" si="140"/>
        <v>359.2</v>
      </c>
      <c r="AI2264" s="11">
        <v>816.36</v>
      </c>
      <c r="AJ2264" s="11">
        <f t="shared" si="141"/>
        <v>326.54000000000002</v>
      </c>
      <c r="AK2264" s="6"/>
      <c r="AL2264" s="12">
        <f t="shared" si="143"/>
        <v>0</v>
      </c>
      <c r="AM2264" s="6" t="s">
        <v>49</v>
      </c>
      <c r="AN2264" s="6" t="s">
        <v>4662</v>
      </c>
    </row>
    <row r="2265" spans="1:40" s="13" customFormat="1" ht="51.95" customHeight="1" x14ac:dyDescent="0.2">
      <c r="A2265" s="18" t="s">
        <v>6290</v>
      </c>
      <c r="B2265" s="6" t="s">
        <v>49</v>
      </c>
      <c r="C2265" s="6" t="s">
        <v>6291</v>
      </c>
      <c r="D2265" s="6"/>
      <c r="E2265" s="7" t="s">
        <v>6292</v>
      </c>
      <c r="F2265" s="6" t="s">
        <v>6293</v>
      </c>
      <c r="G2265" s="6" t="s">
        <v>113</v>
      </c>
      <c r="H2265" s="6" t="s">
        <v>114</v>
      </c>
      <c r="I2265" s="6" t="s">
        <v>3235</v>
      </c>
      <c r="J2265" s="8">
        <v>500</v>
      </c>
      <c r="K2265" s="6" t="s">
        <v>49</v>
      </c>
      <c r="L2265" s="8">
        <v>500</v>
      </c>
      <c r="M2265" s="6" t="s">
        <v>6294</v>
      </c>
      <c r="N2265" s="9">
        <v>20</v>
      </c>
      <c r="O2265" s="9">
        <v>3.7</v>
      </c>
      <c r="P2265" s="9">
        <v>14</v>
      </c>
      <c r="Q2265" s="10">
        <v>1.036E-3</v>
      </c>
      <c r="R2265" s="9">
        <v>0.371</v>
      </c>
      <c r="S2265" s="8">
        <v>42</v>
      </c>
      <c r="T2265" s="8">
        <v>42</v>
      </c>
      <c r="U2265" s="6" t="s">
        <v>57</v>
      </c>
      <c r="V2265" s="6" t="s">
        <v>58</v>
      </c>
      <c r="W2265" s="6" t="s">
        <v>6295</v>
      </c>
      <c r="X2265" s="6" t="s">
        <v>6296</v>
      </c>
      <c r="Y2265" s="8">
        <v>1</v>
      </c>
      <c r="Z2265" s="6" t="s">
        <v>61</v>
      </c>
      <c r="AA2265" s="22" t="s">
        <v>610</v>
      </c>
      <c r="AB2265" s="11">
        <v>1164</v>
      </c>
      <c r="AC2265" s="11">
        <v>1789</v>
      </c>
      <c r="AD2265" s="11">
        <v>60</v>
      </c>
      <c r="AE2265" s="11">
        <v>963</v>
      </c>
      <c r="AF2265" s="6" t="s">
        <v>6</v>
      </c>
      <c r="AG2265" s="12">
        <f t="shared" si="142"/>
        <v>35</v>
      </c>
      <c r="AH2265" s="11">
        <f t="shared" si="140"/>
        <v>385.2</v>
      </c>
      <c r="AI2265" s="11">
        <v>875.45</v>
      </c>
      <c r="AJ2265" s="11">
        <f t="shared" si="141"/>
        <v>350.18</v>
      </c>
      <c r="AK2265" s="6"/>
      <c r="AL2265" s="12">
        <f t="shared" si="143"/>
        <v>0</v>
      </c>
      <c r="AM2265" s="6" t="s">
        <v>49</v>
      </c>
      <c r="AN2265" s="6" t="s">
        <v>2472</v>
      </c>
    </row>
    <row r="2266" spans="1:40" s="13" customFormat="1" ht="51.95" customHeight="1" x14ac:dyDescent="0.2">
      <c r="A2266" s="18" t="s">
        <v>6798</v>
      </c>
      <c r="B2266" s="6" t="s">
        <v>49</v>
      </c>
      <c r="C2266" s="6" t="s">
        <v>6799</v>
      </c>
      <c r="D2266" s="6"/>
      <c r="E2266" s="7" t="s">
        <v>6800</v>
      </c>
      <c r="F2266" s="6" t="s">
        <v>6801</v>
      </c>
      <c r="G2266" s="6" t="s">
        <v>113</v>
      </c>
      <c r="H2266" s="6" t="s">
        <v>114</v>
      </c>
      <c r="I2266" s="6" t="s">
        <v>3235</v>
      </c>
      <c r="J2266" s="8">
        <v>500</v>
      </c>
      <c r="K2266" s="6" t="s">
        <v>49</v>
      </c>
      <c r="L2266" s="8">
        <v>500</v>
      </c>
      <c r="M2266" s="6" t="s">
        <v>6802</v>
      </c>
      <c r="N2266" s="9">
        <v>22</v>
      </c>
      <c r="O2266" s="9">
        <v>3</v>
      </c>
      <c r="P2266" s="9">
        <v>22</v>
      </c>
      <c r="Q2266" s="10">
        <v>1.4519999999999999E-3</v>
      </c>
      <c r="R2266" s="9">
        <v>0.15</v>
      </c>
      <c r="S2266" s="8">
        <v>60</v>
      </c>
      <c r="T2266" s="8">
        <v>60</v>
      </c>
      <c r="U2266" s="6" t="s">
        <v>57</v>
      </c>
      <c r="V2266" s="6" t="s">
        <v>58</v>
      </c>
      <c r="W2266" s="6" t="s">
        <v>6803</v>
      </c>
      <c r="X2266" s="6" t="s">
        <v>6804</v>
      </c>
      <c r="Y2266" s="8">
        <v>1</v>
      </c>
      <c r="Z2266" s="6" t="s">
        <v>61</v>
      </c>
      <c r="AA2266" s="22" t="s">
        <v>186</v>
      </c>
      <c r="AB2266" s="11">
        <v>763</v>
      </c>
      <c r="AC2266" s="11">
        <v>1173</v>
      </c>
      <c r="AD2266" s="11">
        <v>65</v>
      </c>
      <c r="AE2266" s="11">
        <v>571</v>
      </c>
      <c r="AF2266" s="6" t="s">
        <v>6</v>
      </c>
      <c r="AG2266" s="12">
        <f t="shared" si="142"/>
        <v>35</v>
      </c>
      <c r="AH2266" s="11">
        <f t="shared" si="140"/>
        <v>199.85</v>
      </c>
      <c r="AI2266" s="11">
        <v>519.09</v>
      </c>
      <c r="AJ2266" s="11">
        <f t="shared" si="141"/>
        <v>181.68</v>
      </c>
      <c r="AK2266" s="6"/>
      <c r="AL2266" s="12">
        <f t="shared" si="143"/>
        <v>0</v>
      </c>
      <c r="AM2266" s="6" t="s">
        <v>49</v>
      </c>
      <c r="AN2266" s="6" t="s">
        <v>5050</v>
      </c>
    </row>
    <row r="2267" spans="1:40" s="13" customFormat="1" ht="51.95" customHeight="1" x14ac:dyDescent="0.2">
      <c r="A2267" s="18" t="s">
        <v>9664</v>
      </c>
      <c r="B2267" s="6" t="s">
        <v>49</v>
      </c>
      <c r="C2267" s="6" t="s">
        <v>9665</v>
      </c>
      <c r="D2267" s="6"/>
      <c r="E2267" s="7" t="s">
        <v>9666</v>
      </c>
      <c r="F2267" s="6" t="s">
        <v>9667</v>
      </c>
      <c r="G2267" s="6" t="s">
        <v>113</v>
      </c>
      <c r="H2267" s="6" t="s">
        <v>114</v>
      </c>
      <c r="I2267" s="6" t="s">
        <v>3235</v>
      </c>
      <c r="J2267" s="8">
        <v>500</v>
      </c>
      <c r="K2267" s="6" t="s">
        <v>49</v>
      </c>
      <c r="L2267" s="8">
        <v>500</v>
      </c>
      <c r="M2267" s="6" t="s">
        <v>9668</v>
      </c>
      <c r="N2267" s="9">
        <v>21</v>
      </c>
      <c r="O2267" s="9">
        <v>3</v>
      </c>
      <c r="P2267" s="9">
        <v>21</v>
      </c>
      <c r="Q2267" s="10">
        <v>1.323E-3</v>
      </c>
      <c r="R2267" s="9">
        <v>0.29699999999999999</v>
      </c>
      <c r="S2267" s="8">
        <v>60</v>
      </c>
      <c r="T2267" s="8">
        <v>60</v>
      </c>
      <c r="U2267" s="6" t="s">
        <v>57</v>
      </c>
      <c r="V2267" s="6" t="s">
        <v>72</v>
      </c>
      <c r="W2267" s="6" t="s">
        <v>9669</v>
      </c>
      <c r="X2267" s="6" t="s">
        <v>9670</v>
      </c>
      <c r="Y2267" s="8">
        <v>1</v>
      </c>
      <c r="Z2267" s="6" t="s">
        <v>61</v>
      </c>
      <c r="AA2267" s="22" t="s">
        <v>610</v>
      </c>
      <c r="AB2267" s="11">
        <v>977</v>
      </c>
      <c r="AC2267" s="11">
        <v>1814</v>
      </c>
      <c r="AD2267" s="11">
        <v>60</v>
      </c>
      <c r="AE2267" s="11">
        <v>966</v>
      </c>
      <c r="AF2267" s="6" t="s">
        <v>2</v>
      </c>
      <c r="AG2267" s="12">
        <f t="shared" si="142"/>
        <v>35</v>
      </c>
      <c r="AH2267" s="11">
        <f t="shared" si="140"/>
        <v>386.4</v>
      </c>
      <c r="AI2267" s="11">
        <v>805</v>
      </c>
      <c r="AJ2267" s="11">
        <f t="shared" si="141"/>
        <v>322</v>
      </c>
      <c r="AK2267" s="6"/>
      <c r="AL2267" s="12">
        <f t="shared" si="143"/>
        <v>0</v>
      </c>
      <c r="AM2267" s="6" t="s">
        <v>49</v>
      </c>
      <c r="AN2267" s="6" t="s">
        <v>1754</v>
      </c>
    </row>
    <row r="2268" spans="1:40" s="13" customFormat="1" ht="51.95" customHeight="1" x14ac:dyDescent="0.2">
      <c r="A2268" s="18" t="s">
        <v>10505</v>
      </c>
      <c r="B2268" s="6" t="s">
        <v>49</v>
      </c>
      <c r="C2268" s="6" t="s">
        <v>10506</v>
      </c>
      <c r="D2268" s="6"/>
      <c r="E2268" s="7" t="s">
        <v>10507</v>
      </c>
      <c r="F2268" s="6" t="s">
        <v>10508</v>
      </c>
      <c r="G2268" s="6" t="s">
        <v>113</v>
      </c>
      <c r="H2268" s="6" t="s">
        <v>114</v>
      </c>
      <c r="I2268" s="6" t="s">
        <v>3235</v>
      </c>
      <c r="J2268" s="8">
        <v>223</v>
      </c>
      <c r="K2268" s="6" t="s">
        <v>49</v>
      </c>
      <c r="L2268" s="8">
        <v>223</v>
      </c>
      <c r="M2268" s="6" t="s">
        <v>10509</v>
      </c>
      <c r="N2268" s="9">
        <v>20.5</v>
      </c>
      <c r="O2268" s="9">
        <v>3.5</v>
      </c>
      <c r="P2268" s="9">
        <v>27</v>
      </c>
      <c r="Q2268" s="10">
        <v>1.9369999999999999E-3</v>
      </c>
      <c r="R2268" s="9">
        <v>0.23699999999999999</v>
      </c>
      <c r="S2268" s="8">
        <v>60</v>
      </c>
      <c r="T2268" s="8">
        <v>60</v>
      </c>
      <c r="U2268" s="6" t="s">
        <v>57</v>
      </c>
      <c r="V2268" s="6" t="s">
        <v>58</v>
      </c>
      <c r="W2268" s="6" t="s">
        <v>10510</v>
      </c>
      <c r="X2268" s="6" t="s">
        <v>10511</v>
      </c>
      <c r="Y2268" s="8">
        <v>1</v>
      </c>
      <c r="Z2268" s="6" t="s">
        <v>61</v>
      </c>
      <c r="AA2268" s="22"/>
      <c r="AB2268" s="11">
        <v>1285</v>
      </c>
      <c r="AC2268" s="11">
        <v>1975</v>
      </c>
      <c r="AD2268" s="12"/>
      <c r="AE2268" s="14">
        <v>1068</v>
      </c>
      <c r="AF2268" s="6" t="s">
        <v>6</v>
      </c>
      <c r="AG2268" s="12">
        <f t="shared" si="142"/>
        <v>35</v>
      </c>
      <c r="AH2268" s="14">
        <f t="shared" si="140"/>
        <v>694.2</v>
      </c>
      <c r="AI2268" s="11">
        <v>970.91</v>
      </c>
      <c r="AJ2268" s="11">
        <f t="shared" si="141"/>
        <v>631.09</v>
      </c>
      <c r="AK2268" s="6"/>
      <c r="AL2268" s="12">
        <f t="shared" si="143"/>
        <v>0</v>
      </c>
      <c r="AM2268" s="6" t="s">
        <v>49</v>
      </c>
      <c r="AN2268" s="6" t="s">
        <v>5087</v>
      </c>
    </row>
    <row r="2269" spans="1:40" s="13" customFormat="1" ht="51.95" customHeight="1" x14ac:dyDescent="0.2">
      <c r="A2269" s="18" t="s">
        <v>10677</v>
      </c>
      <c r="B2269" s="6" t="s">
        <v>49</v>
      </c>
      <c r="C2269" s="6" t="s">
        <v>10678</v>
      </c>
      <c r="D2269" s="6"/>
      <c r="E2269" s="7" t="s">
        <v>10679</v>
      </c>
      <c r="F2269" s="6" t="s">
        <v>10680</v>
      </c>
      <c r="G2269" s="6" t="s">
        <v>113</v>
      </c>
      <c r="H2269" s="6" t="s">
        <v>114</v>
      </c>
      <c r="I2269" s="6" t="s">
        <v>3235</v>
      </c>
      <c r="J2269" s="8">
        <v>36</v>
      </c>
      <c r="K2269" s="6" t="s">
        <v>49</v>
      </c>
      <c r="L2269" s="8">
        <v>41</v>
      </c>
      <c r="M2269" s="6" t="s">
        <v>10681</v>
      </c>
      <c r="N2269" s="9">
        <v>22</v>
      </c>
      <c r="O2269" s="9">
        <v>3</v>
      </c>
      <c r="P2269" s="9">
        <v>13.5</v>
      </c>
      <c r="Q2269" s="10">
        <v>8.9099999999999997E-4</v>
      </c>
      <c r="R2269" s="9">
        <v>0.08</v>
      </c>
      <c r="S2269" s="8">
        <v>60</v>
      </c>
      <c r="T2269" s="8">
        <v>60</v>
      </c>
      <c r="U2269" s="6" t="s">
        <v>57</v>
      </c>
      <c r="V2269" s="6" t="s">
        <v>58</v>
      </c>
      <c r="W2269" s="6" t="s">
        <v>10682</v>
      </c>
      <c r="X2269" s="6" t="s">
        <v>10683</v>
      </c>
      <c r="Y2269" s="8">
        <v>1</v>
      </c>
      <c r="Z2269" s="6" t="s">
        <v>61</v>
      </c>
      <c r="AA2269" s="22"/>
      <c r="AB2269" s="11">
        <v>593</v>
      </c>
      <c r="AC2269" s="11">
        <v>911</v>
      </c>
      <c r="AD2269" s="12"/>
      <c r="AE2269" s="11">
        <v>387</v>
      </c>
      <c r="AF2269" s="6" t="s">
        <v>6</v>
      </c>
      <c r="AG2269" s="12">
        <f t="shared" si="142"/>
        <v>35</v>
      </c>
      <c r="AH2269" s="11">
        <f t="shared" si="140"/>
        <v>251.55</v>
      </c>
      <c r="AI2269" s="11">
        <v>351.82</v>
      </c>
      <c r="AJ2269" s="11">
        <f t="shared" si="141"/>
        <v>228.68</v>
      </c>
      <c r="AK2269" s="6"/>
      <c r="AL2269" s="12">
        <f t="shared" si="143"/>
        <v>0</v>
      </c>
      <c r="AM2269" s="6" t="s">
        <v>49</v>
      </c>
      <c r="AN2269" s="6" t="s">
        <v>5050</v>
      </c>
    </row>
    <row r="2270" spans="1:40" s="13" customFormat="1" ht="51.95" customHeight="1" x14ac:dyDescent="0.2">
      <c r="A2270" s="18" t="s">
        <v>10792</v>
      </c>
      <c r="B2270" s="6" t="s">
        <v>49</v>
      </c>
      <c r="C2270" s="6" t="s">
        <v>10793</v>
      </c>
      <c r="D2270" s="6"/>
      <c r="E2270" s="7" t="s">
        <v>10794</v>
      </c>
      <c r="F2270" s="6" t="s">
        <v>10795</v>
      </c>
      <c r="G2270" s="6" t="s">
        <v>113</v>
      </c>
      <c r="H2270" s="6" t="s">
        <v>114</v>
      </c>
      <c r="I2270" s="6" t="s">
        <v>3235</v>
      </c>
      <c r="J2270" s="8">
        <v>500</v>
      </c>
      <c r="K2270" s="6" t="s">
        <v>49</v>
      </c>
      <c r="L2270" s="8">
        <v>500</v>
      </c>
      <c r="M2270" s="6" t="s">
        <v>10793</v>
      </c>
      <c r="N2270" s="9">
        <v>21</v>
      </c>
      <c r="O2270" s="9">
        <v>3</v>
      </c>
      <c r="P2270" s="9">
        <v>13</v>
      </c>
      <c r="Q2270" s="10">
        <v>8.1899999999999996E-4</v>
      </c>
      <c r="R2270" s="9">
        <v>0.28000000000000003</v>
      </c>
      <c r="S2270" s="8">
        <v>30</v>
      </c>
      <c r="T2270" s="8">
        <v>30</v>
      </c>
      <c r="U2270" s="6" t="s">
        <v>57</v>
      </c>
      <c r="V2270" s="6" t="s">
        <v>72</v>
      </c>
      <c r="W2270" s="6" t="s">
        <v>10796</v>
      </c>
      <c r="X2270" s="6" t="s">
        <v>10797</v>
      </c>
      <c r="Y2270" s="8">
        <v>1</v>
      </c>
      <c r="Z2270" s="6" t="s">
        <v>61</v>
      </c>
      <c r="AA2270" s="22"/>
      <c r="AB2270" s="11">
        <v>1376</v>
      </c>
      <c r="AC2270" s="11">
        <v>2115</v>
      </c>
      <c r="AD2270" s="12"/>
      <c r="AE2270" s="14">
        <v>1139</v>
      </c>
      <c r="AF2270" s="6" t="s">
        <v>6</v>
      </c>
      <c r="AG2270" s="12">
        <f t="shared" si="142"/>
        <v>35</v>
      </c>
      <c r="AH2270" s="14">
        <f t="shared" si="140"/>
        <v>740.35</v>
      </c>
      <c r="AI2270" s="11">
        <v>949.17</v>
      </c>
      <c r="AJ2270" s="11">
        <f t="shared" si="141"/>
        <v>616.96</v>
      </c>
      <c r="AK2270" s="6"/>
      <c r="AL2270" s="12">
        <f t="shared" si="143"/>
        <v>0</v>
      </c>
      <c r="AM2270" s="6" t="s">
        <v>49</v>
      </c>
      <c r="AN2270" s="6" t="s">
        <v>1754</v>
      </c>
    </row>
    <row r="2271" spans="1:40" s="13" customFormat="1" ht="51.95" customHeight="1" x14ac:dyDescent="0.2">
      <c r="A2271" s="18" t="s">
        <v>10935</v>
      </c>
      <c r="B2271" s="6" t="s">
        <v>49</v>
      </c>
      <c r="C2271" s="6" t="s">
        <v>10936</v>
      </c>
      <c r="D2271" s="6"/>
      <c r="E2271" s="7" t="s">
        <v>10937</v>
      </c>
      <c r="F2271" s="6" t="s">
        <v>10938</v>
      </c>
      <c r="G2271" s="6" t="s">
        <v>113</v>
      </c>
      <c r="H2271" s="6" t="s">
        <v>114</v>
      </c>
      <c r="I2271" s="6" t="s">
        <v>3235</v>
      </c>
      <c r="J2271" s="8">
        <v>253</v>
      </c>
      <c r="K2271" s="6" t="s">
        <v>49</v>
      </c>
      <c r="L2271" s="8">
        <v>254</v>
      </c>
      <c r="M2271" s="6" t="s">
        <v>10939</v>
      </c>
      <c r="N2271" s="9">
        <v>21</v>
      </c>
      <c r="O2271" s="9">
        <v>3</v>
      </c>
      <c r="P2271" s="9">
        <v>21</v>
      </c>
      <c r="Q2271" s="10">
        <v>1.323E-3</v>
      </c>
      <c r="R2271" s="9">
        <v>0.26200000000000001</v>
      </c>
      <c r="S2271" s="8">
        <v>60</v>
      </c>
      <c r="T2271" s="8">
        <v>60</v>
      </c>
      <c r="U2271" s="6" t="s">
        <v>57</v>
      </c>
      <c r="V2271" s="6" t="s">
        <v>58</v>
      </c>
      <c r="W2271" s="6" t="s">
        <v>10940</v>
      </c>
      <c r="X2271" s="6" t="s">
        <v>10941</v>
      </c>
      <c r="Y2271" s="8">
        <v>1</v>
      </c>
      <c r="Z2271" s="6" t="s">
        <v>61</v>
      </c>
      <c r="AA2271" s="22"/>
      <c r="AB2271" s="11">
        <v>1177</v>
      </c>
      <c r="AC2271" s="11">
        <v>1809</v>
      </c>
      <c r="AD2271" s="12"/>
      <c r="AE2271" s="11">
        <v>957</v>
      </c>
      <c r="AF2271" s="6" t="s">
        <v>6</v>
      </c>
      <c r="AG2271" s="12">
        <f t="shared" si="142"/>
        <v>35</v>
      </c>
      <c r="AH2271" s="11">
        <f t="shared" si="140"/>
        <v>622.04999999999995</v>
      </c>
      <c r="AI2271" s="11">
        <v>870</v>
      </c>
      <c r="AJ2271" s="11">
        <f t="shared" si="141"/>
        <v>565.5</v>
      </c>
      <c r="AK2271" s="6"/>
      <c r="AL2271" s="12">
        <f t="shared" si="143"/>
        <v>0</v>
      </c>
      <c r="AM2271" s="6" t="s">
        <v>49</v>
      </c>
      <c r="AN2271" s="6" t="s">
        <v>2272</v>
      </c>
    </row>
    <row r="2272" spans="1:40" s="13" customFormat="1" ht="51.95" customHeight="1" x14ac:dyDescent="0.2">
      <c r="A2272" s="18" t="s">
        <v>11612</v>
      </c>
      <c r="B2272" s="6" t="s">
        <v>49</v>
      </c>
      <c r="C2272" s="6" t="s">
        <v>11613</v>
      </c>
      <c r="D2272" s="6"/>
      <c r="E2272" s="7" t="s">
        <v>11614</v>
      </c>
      <c r="F2272" s="6" t="s">
        <v>11615</v>
      </c>
      <c r="G2272" s="6" t="s">
        <v>113</v>
      </c>
      <c r="H2272" s="6" t="s">
        <v>114</v>
      </c>
      <c r="I2272" s="6" t="s">
        <v>3235</v>
      </c>
      <c r="J2272" s="8">
        <v>500</v>
      </c>
      <c r="K2272" s="6" t="s">
        <v>49</v>
      </c>
      <c r="L2272" s="8">
        <v>500</v>
      </c>
      <c r="M2272" s="6" t="s">
        <v>11616</v>
      </c>
      <c r="N2272" s="9">
        <v>22</v>
      </c>
      <c r="O2272" s="9">
        <v>29.5</v>
      </c>
      <c r="P2272" s="9">
        <v>3.5</v>
      </c>
      <c r="Q2272" s="10">
        <v>2.2720000000000001E-3</v>
      </c>
      <c r="R2272" s="9">
        <v>0.26700000000000002</v>
      </c>
      <c r="S2272" s="8">
        <v>36</v>
      </c>
      <c r="T2272" s="8">
        <v>72</v>
      </c>
      <c r="U2272" s="6" t="s">
        <v>57</v>
      </c>
      <c r="V2272" s="6" t="s">
        <v>58</v>
      </c>
      <c r="W2272" s="6" t="s">
        <v>11617</v>
      </c>
      <c r="X2272" s="6" t="s">
        <v>11618</v>
      </c>
      <c r="Y2272" s="8">
        <v>1</v>
      </c>
      <c r="Z2272" s="6" t="s">
        <v>61</v>
      </c>
      <c r="AA2272" s="22" t="s">
        <v>610</v>
      </c>
      <c r="AB2272" s="11">
        <v>897</v>
      </c>
      <c r="AC2272" s="11">
        <v>1669</v>
      </c>
      <c r="AD2272" s="11">
        <v>60</v>
      </c>
      <c r="AE2272" s="11">
        <v>898</v>
      </c>
      <c r="AF2272" s="6" t="s">
        <v>2</v>
      </c>
      <c r="AG2272" s="12">
        <f t="shared" si="142"/>
        <v>35</v>
      </c>
      <c r="AH2272" s="11">
        <f t="shared" si="140"/>
        <v>359.2</v>
      </c>
      <c r="AI2272" s="11">
        <v>816.36</v>
      </c>
      <c r="AJ2272" s="11">
        <f t="shared" si="141"/>
        <v>326.54000000000002</v>
      </c>
      <c r="AK2272" s="6"/>
      <c r="AL2272" s="12">
        <f t="shared" si="143"/>
        <v>0</v>
      </c>
      <c r="AM2272" s="6" t="s">
        <v>49</v>
      </c>
      <c r="AN2272" s="6" t="s">
        <v>4662</v>
      </c>
    </row>
    <row r="2273" spans="1:40" s="13" customFormat="1" ht="51.95" customHeight="1" x14ac:dyDescent="0.2">
      <c r="A2273" s="18" t="s">
        <v>12411</v>
      </c>
      <c r="B2273" s="6" t="s">
        <v>49</v>
      </c>
      <c r="C2273" s="6" t="s">
        <v>12412</v>
      </c>
      <c r="D2273" s="6"/>
      <c r="E2273" s="7" t="s">
        <v>12413</v>
      </c>
      <c r="F2273" s="6" t="s">
        <v>12414</v>
      </c>
      <c r="G2273" s="6" t="s">
        <v>113</v>
      </c>
      <c r="H2273" s="6" t="s">
        <v>114</v>
      </c>
      <c r="I2273" s="6" t="s">
        <v>3235</v>
      </c>
      <c r="J2273" s="8">
        <v>500</v>
      </c>
      <c r="K2273" s="6" t="s">
        <v>49</v>
      </c>
      <c r="L2273" s="8">
        <v>500</v>
      </c>
      <c r="M2273" s="6" t="s">
        <v>12415</v>
      </c>
      <c r="N2273" s="9">
        <v>20.5</v>
      </c>
      <c r="O2273" s="9">
        <v>27</v>
      </c>
      <c r="P2273" s="9">
        <v>3.5</v>
      </c>
      <c r="Q2273" s="10">
        <v>1.9369999999999999E-3</v>
      </c>
      <c r="R2273" s="9">
        <v>0.52</v>
      </c>
      <c r="S2273" s="8">
        <v>30</v>
      </c>
      <c r="T2273" s="8">
        <v>30</v>
      </c>
      <c r="U2273" s="6" t="s">
        <v>57</v>
      </c>
      <c r="V2273" s="6" t="s">
        <v>58</v>
      </c>
      <c r="W2273" s="6" t="s">
        <v>12416</v>
      </c>
      <c r="X2273" s="6" t="s">
        <v>12417</v>
      </c>
      <c r="Y2273" s="8">
        <v>1</v>
      </c>
      <c r="Z2273" s="6" t="s">
        <v>61</v>
      </c>
      <c r="AA2273" s="22"/>
      <c r="AB2273" s="11">
        <v>1656</v>
      </c>
      <c r="AC2273" s="11">
        <v>2545</v>
      </c>
      <c r="AD2273" s="12"/>
      <c r="AE2273" s="14">
        <v>1381</v>
      </c>
      <c r="AF2273" s="6" t="s">
        <v>6</v>
      </c>
      <c r="AG2273" s="12">
        <f t="shared" si="142"/>
        <v>35</v>
      </c>
      <c r="AH2273" s="14">
        <f t="shared" si="140"/>
        <v>897.65</v>
      </c>
      <c r="AI2273" s="14">
        <v>1255.45</v>
      </c>
      <c r="AJ2273" s="14">
        <f t="shared" si="141"/>
        <v>816.04</v>
      </c>
      <c r="AK2273" s="6"/>
      <c r="AL2273" s="12">
        <f t="shared" si="143"/>
        <v>0</v>
      </c>
      <c r="AM2273" s="6" t="s">
        <v>49</v>
      </c>
      <c r="AN2273" s="6" t="s">
        <v>1754</v>
      </c>
    </row>
    <row r="2274" spans="1:40" s="13" customFormat="1" ht="51.95" customHeight="1" x14ac:dyDescent="0.2">
      <c r="A2274" s="18" t="s">
        <v>12971</v>
      </c>
      <c r="B2274" s="6" t="s">
        <v>49</v>
      </c>
      <c r="C2274" s="6" t="s">
        <v>12972</v>
      </c>
      <c r="D2274" s="6"/>
      <c r="E2274" s="7" t="s">
        <v>12973</v>
      </c>
      <c r="F2274" s="6" t="s">
        <v>12974</v>
      </c>
      <c r="G2274" s="6" t="s">
        <v>113</v>
      </c>
      <c r="H2274" s="6" t="s">
        <v>114</v>
      </c>
      <c r="I2274" s="6" t="s">
        <v>3235</v>
      </c>
      <c r="J2274" s="8">
        <v>24</v>
      </c>
      <c r="K2274" s="6" t="s">
        <v>49</v>
      </c>
      <c r="L2274" s="8">
        <v>25</v>
      </c>
      <c r="M2274" s="6" t="s">
        <v>12972</v>
      </c>
      <c r="N2274" s="9">
        <v>17</v>
      </c>
      <c r="O2274" s="9">
        <v>19.5</v>
      </c>
      <c r="P2274" s="9">
        <v>3</v>
      </c>
      <c r="Q2274" s="10">
        <v>9.9500000000000001E-4</v>
      </c>
      <c r="R2274" s="9">
        <v>0.221</v>
      </c>
      <c r="S2274" s="8">
        <v>30</v>
      </c>
      <c r="T2274" s="8">
        <v>30</v>
      </c>
      <c r="U2274" s="6" t="s">
        <v>57</v>
      </c>
      <c r="V2274" s="6" t="s">
        <v>58</v>
      </c>
      <c r="W2274" s="6" t="s">
        <v>12975</v>
      </c>
      <c r="X2274" s="6" t="s">
        <v>12976</v>
      </c>
      <c r="Y2274" s="8">
        <v>1</v>
      </c>
      <c r="Z2274" s="6" t="s">
        <v>61</v>
      </c>
      <c r="AA2274" s="22"/>
      <c r="AB2274" s="11">
        <v>1148</v>
      </c>
      <c r="AC2274" s="11">
        <v>1764</v>
      </c>
      <c r="AD2274" s="12"/>
      <c r="AE2274" s="11">
        <v>940</v>
      </c>
      <c r="AF2274" s="6" t="s">
        <v>6</v>
      </c>
      <c r="AG2274" s="12">
        <f t="shared" si="142"/>
        <v>35</v>
      </c>
      <c r="AH2274" s="11">
        <f t="shared" si="140"/>
        <v>611</v>
      </c>
      <c r="AI2274" s="11">
        <v>854.55</v>
      </c>
      <c r="AJ2274" s="11">
        <f t="shared" si="141"/>
        <v>555.46</v>
      </c>
      <c r="AK2274" s="6"/>
      <c r="AL2274" s="12">
        <f t="shared" si="143"/>
        <v>0</v>
      </c>
      <c r="AM2274" s="6" t="s">
        <v>49</v>
      </c>
      <c r="AN2274" s="6" t="s">
        <v>1549</v>
      </c>
    </row>
    <row r="2275" spans="1:40" s="13" customFormat="1" ht="51.95" customHeight="1" x14ac:dyDescent="0.2">
      <c r="A2275" s="18" t="s">
        <v>14102</v>
      </c>
      <c r="B2275" s="6" t="s">
        <v>49</v>
      </c>
      <c r="C2275" s="6" t="s">
        <v>14103</v>
      </c>
      <c r="D2275" s="6"/>
      <c r="E2275" s="7" t="s">
        <v>14104</v>
      </c>
      <c r="F2275" s="6" t="s">
        <v>14105</v>
      </c>
      <c r="G2275" s="6" t="s">
        <v>113</v>
      </c>
      <c r="H2275" s="6" t="s">
        <v>114</v>
      </c>
      <c r="I2275" s="6" t="s">
        <v>3235</v>
      </c>
      <c r="J2275" s="8">
        <v>500</v>
      </c>
      <c r="K2275" s="6" t="s">
        <v>49</v>
      </c>
      <c r="L2275" s="8">
        <v>500</v>
      </c>
      <c r="M2275" s="6" t="s">
        <v>14103</v>
      </c>
      <c r="N2275" s="9">
        <v>21</v>
      </c>
      <c r="O2275" s="9">
        <v>3</v>
      </c>
      <c r="P2275" s="9">
        <v>13</v>
      </c>
      <c r="Q2275" s="10">
        <v>8.1899999999999996E-4</v>
      </c>
      <c r="R2275" s="9">
        <v>0.29499999999999998</v>
      </c>
      <c r="S2275" s="8">
        <v>30</v>
      </c>
      <c r="T2275" s="8">
        <v>30</v>
      </c>
      <c r="U2275" s="6" t="s">
        <v>57</v>
      </c>
      <c r="V2275" s="6" t="s">
        <v>72</v>
      </c>
      <c r="W2275" s="6" t="s">
        <v>14106</v>
      </c>
      <c r="X2275" s="6" t="s">
        <v>14107</v>
      </c>
      <c r="Y2275" s="8">
        <v>1</v>
      </c>
      <c r="Z2275" s="6" t="s">
        <v>61</v>
      </c>
      <c r="AA2275" s="22"/>
      <c r="AB2275" s="11">
        <v>1353</v>
      </c>
      <c r="AC2275" s="11">
        <v>2080</v>
      </c>
      <c r="AD2275" s="12"/>
      <c r="AE2275" s="14">
        <v>1131</v>
      </c>
      <c r="AF2275" s="6" t="s">
        <v>6</v>
      </c>
      <c r="AG2275" s="12">
        <f t="shared" si="142"/>
        <v>35</v>
      </c>
      <c r="AH2275" s="14">
        <f t="shared" si="140"/>
        <v>735.15</v>
      </c>
      <c r="AI2275" s="11">
        <v>942.5</v>
      </c>
      <c r="AJ2275" s="11">
        <f t="shared" si="141"/>
        <v>612.63</v>
      </c>
      <c r="AK2275" s="6"/>
      <c r="AL2275" s="12">
        <f t="shared" si="143"/>
        <v>0</v>
      </c>
      <c r="AM2275" s="6" t="s">
        <v>49</v>
      </c>
      <c r="AN2275" s="6" t="s">
        <v>1754</v>
      </c>
    </row>
    <row r="2276" spans="1:40" s="13" customFormat="1" ht="51.95" customHeight="1" x14ac:dyDescent="0.2">
      <c r="A2276" s="18" t="s">
        <v>15727</v>
      </c>
      <c r="B2276" s="6" t="s">
        <v>49</v>
      </c>
      <c r="C2276" s="6" t="s">
        <v>15728</v>
      </c>
      <c r="D2276" s="6"/>
      <c r="E2276" s="7" t="s">
        <v>15729</v>
      </c>
      <c r="F2276" s="6" t="s">
        <v>15730</v>
      </c>
      <c r="G2276" s="6" t="s">
        <v>113</v>
      </c>
      <c r="H2276" s="6" t="s">
        <v>114</v>
      </c>
      <c r="I2276" s="6" t="s">
        <v>3235</v>
      </c>
      <c r="J2276" s="8">
        <v>70</v>
      </c>
      <c r="K2276" s="6" t="s">
        <v>49</v>
      </c>
      <c r="L2276" s="8">
        <v>71</v>
      </c>
      <c r="M2276" s="6" t="s">
        <v>15728</v>
      </c>
      <c r="N2276" s="9">
        <v>21</v>
      </c>
      <c r="O2276" s="9">
        <v>3</v>
      </c>
      <c r="P2276" s="9">
        <v>21</v>
      </c>
      <c r="Q2276" s="10">
        <v>1.323E-3</v>
      </c>
      <c r="R2276" s="9">
        <v>0.25</v>
      </c>
      <c r="S2276" s="8">
        <v>60</v>
      </c>
      <c r="T2276" s="8">
        <v>60</v>
      </c>
      <c r="U2276" s="6" t="s">
        <v>57</v>
      </c>
      <c r="V2276" s="6" t="s">
        <v>58</v>
      </c>
      <c r="W2276" s="6" t="s">
        <v>15731</v>
      </c>
      <c r="X2276" s="6" t="s">
        <v>15732</v>
      </c>
      <c r="Y2276" s="8">
        <v>1</v>
      </c>
      <c r="Z2276" s="6" t="s">
        <v>61</v>
      </c>
      <c r="AA2276" s="22"/>
      <c r="AB2276" s="11">
        <v>1073</v>
      </c>
      <c r="AC2276" s="11">
        <v>1649</v>
      </c>
      <c r="AD2276" s="12"/>
      <c r="AE2276" s="11">
        <v>857</v>
      </c>
      <c r="AF2276" s="6" t="s">
        <v>6</v>
      </c>
      <c r="AG2276" s="12">
        <f t="shared" si="142"/>
        <v>35</v>
      </c>
      <c r="AH2276" s="11">
        <f t="shared" si="140"/>
        <v>557.04999999999995</v>
      </c>
      <c r="AI2276" s="11">
        <v>779.09</v>
      </c>
      <c r="AJ2276" s="11">
        <f t="shared" si="141"/>
        <v>506.41</v>
      </c>
      <c r="AK2276" s="6"/>
      <c r="AL2276" s="12">
        <f t="shared" si="143"/>
        <v>0</v>
      </c>
      <c r="AM2276" s="6" t="s">
        <v>49</v>
      </c>
      <c r="AN2276" s="6" t="s">
        <v>6858</v>
      </c>
    </row>
    <row r="2277" spans="1:40" s="13" customFormat="1" ht="51.95" customHeight="1" x14ac:dyDescent="0.2">
      <c r="A2277" s="18" t="s">
        <v>15791</v>
      </c>
      <c r="B2277" s="6" t="s">
        <v>49</v>
      </c>
      <c r="C2277" s="6" t="s">
        <v>15792</v>
      </c>
      <c r="D2277" s="6"/>
      <c r="E2277" s="7" t="s">
        <v>15793</v>
      </c>
      <c r="F2277" s="6" t="s">
        <v>15794</v>
      </c>
      <c r="G2277" s="6" t="s">
        <v>113</v>
      </c>
      <c r="H2277" s="6" t="s">
        <v>114</v>
      </c>
      <c r="I2277" s="6" t="s">
        <v>3235</v>
      </c>
      <c r="J2277" s="8">
        <v>500</v>
      </c>
      <c r="K2277" s="6" t="s">
        <v>49</v>
      </c>
      <c r="L2277" s="8">
        <v>500</v>
      </c>
      <c r="M2277" s="6" t="s">
        <v>15792</v>
      </c>
      <c r="N2277" s="9">
        <v>19.5</v>
      </c>
      <c r="O2277" s="9">
        <v>3.5</v>
      </c>
      <c r="P2277" s="9">
        <v>17</v>
      </c>
      <c r="Q2277" s="10">
        <v>1.16E-3</v>
      </c>
      <c r="R2277" s="9">
        <v>0.20300000000000001</v>
      </c>
      <c r="S2277" s="8">
        <v>30</v>
      </c>
      <c r="T2277" s="8">
        <v>30</v>
      </c>
      <c r="U2277" s="6" t="s">
        <v>57</v>
      </c>
      <c r="V2277" s="6" t="s">
        <v>58</v>
      </c>
      <c r="W2277" s="6" t="s">
        <v>15795</v>
      </c>
      <c r="X2277" s="6" t="s">
        <v>15796</v>
      </c>
      <c r="Y2277" s="8">
        <v>1</v>
      </c>
      <c r="Z2277" s="6" t="s">
        <v>61</v>
      </c>
      <c r="AA2277" s="22"/>
      <c r="AB2277" s="11">
        <v>1326</v>
      </c>
      <c r="AC2277" s="11">
        <v>2038</v>
      </c>
      <c r="AD2277" s="12"/>
      <c r="AE2277" s="14">
        <v>1105</v>
      </c>
      <c r="AF2277" s="6" t="s">
        <v>6</v>
      </c>
      <c r="AG2277" s="12">
        <f t="shared" si="142"/>
        <v>35</v>
      </c>
      <c r="AH2277" s="14">
        <f t="shared" si="140"/>
        <v>718.25</v>
      </c>
      <c r="AI2277" s="14">
        <v>1004.55</v>
      </c>
      <c r="AJ2277" s="14">
        <f t="shared" si="141"/>
        <v>652.96</v>
      </c>
      <c r="AK2277" s="6"/>
      <c r="AL2277" s="12">
        <f t="shared" si="143"/>
        <v>0</v>
      </c>
      <c r="AM2277" s="6" t="s">
        <v>49</v>
      </c>
      <c r="AN2277" s="6" t="s">
        <v>4918</v>
      </c>
    </row>
    <row r="2278" spans="1:40" s="13" customFormat="1" ht="51.95" customHeight="1" x14ac:dyDescent="0.2">
      <c r="A2278" s="18" t="s">
        <v>16226</v>
      </c>
      <c r="B2278" s="6" t="s">
        <v>49</v>
      </c>
      <c r="C2278" s="6" t="s">
        <v>16227</v>
      </c>
      <c r="D2278" s="6"/>
      <c r="E2278" s="7" t="s">
        <v>16228</v>
      </c>
      <c r="F2278" s="6" t="s">
        <v>16229</v>
      </c>
      <c r="G2278" s="6" t="s">
        <v>113</v>
      </c>
      <c r="H2278" s="6" t="s">
        <v>114</v>
      </c>
      <c r="I2278" s="6" t="s">
        <v>3235</v>
      </c>
      <c r="J2278" s="8">
        <v>500</v>
      </c>
      <c r="K2278" s="6" t="s">
        <v>49</v>
      </c>
      <c r="L2278" s="8">
        <v>500</v>
      </c>
      <c r="M2278" s="6" t="s">
        <v>16227</v>
      </c>
      <c r="N2278" s="9">
        <v>17.2</v>
      </c>
      <c r="O2278" s="9">
        <v>20</v>
      </c>
      <c r="P2278" s="9">
        <v>3.6</v>
      </c>
      <c r="Q2278" s="10">
        <v>1.238E-3</v>
      </c>
      <c r="R2278" s="9">
        <v>0.214</v>
      </c>
      <c r="S2278" s="8">
        <v>60</v>
      </c>
      <c r="T2278" s="8">
        <v>60</v>
      </c>
      <c r="U2278" s="6" t="s">
        <v>57</v>
      </c>
      <c r="V2278" s="6" t="s">
        <v>58</v>
      </c>
      <c r="W2278" s="6" t="s">
        <v>16230</v>
      </c>
      <c r="X2278" s="6" t="s">
        <v>16231</v>
      </c>
      <c r="Y2278" s="8">
        <v>1</v>
      </c>
      <c r="Z2278" s="6" t="s">
        <v>61</v>
      </c>
      <c r="AA2278" s="22"/>
      <c r="AB2278" s="11">
        <v>1357</v>
      </c>
      <c r="AC2278" s="11">
        <v>2086</v>
      </c>
      <c r="AD2278" s="12"/>
      <c r="AE2278" s="14">
        <v>1138</v>
      </c>
      <c r="AF2278" s="6" t="s">
        <v>6</v>
      </c>
      <c r="AG2278" s="12">
        <f t="shared" si="142"/>
        <v>35</v>
      </c>
      <c r="AH2278" s="14">
        <f t="shared" si="140"/>
        <v>739.7</v>
      </c>
      <c r="AI2278" s="14">
        <v>1034.55</v>
      </c>
      <c r="AJ2278" s="14">
        <f t="shared" si="141"/>
        <v>672.46</v>
      </c>
      <c r="AK2278" s="6"/>
      <c r="AL2278" s="12">
        <f t="shared" si="143"/>
        <v>0</v>
      </c>
      <c r="AM2278" s="6" t="s">
        <v>49</v>
      </c>
      <c r="AN2278" s="6" t="s">
        <v>4918</v>
      </c>
    </row>
    <row r="2279" spans="1:40" s="13" customFormat="1" ht="51.95" customHeight="1" x14ac:dyDescent="0.2">
      <c r="A2279" s="18" t="s">
        <v>16636</v>
      </c>
      <c r="B2279" s="6" t="s">
        <v>49</v>
      </c>
      <c r="C2279" s="6" t="s">
        <v>16637</v>
      </c>
      <c r="D2279" s="6"/>
      <c r="E2279" s="7" t="s">
        <v>16638</v>
      </c>
      <c r="F2279" s="6" t="s">
        <v>16639</v>
      </c>
      <c r="G2279" s="6" t="s">
        <v>113</v>
      </c>
      <c r="H2279" s="6" t="s">
        <v>114</v>
      </c>
      <c r="I2279" s="6" t="s">
        <v>3235</v>
      </c>
      <c r="J2279" s="8">
        <v>500</v>
      </c>
      <c r="K2279" s="6" t="s">
        <v>49</v>
      </c>
      <c r="L2279" s="8">
        <v>500</v>
      </c>
      <c r="M2279" s="6" t="s">
        <v>16640</v>
      </c>
      <c r="N2279" s="9">
        <v>21</v>
      </c>
      <c r="O2279" s="9">
        <v>22</v>
      </c>
      <c r="P2279" s="9">
        <v>3</v>
      </c>
      <c r="Q2279" s="10">
        <v>1.3860000000000001E-3</v>
      </c>
      <c r="R2279" s="9">
        <v>0.32600000000000001</v>
      </c>
      <c r="S2279" s="8">
        <v>30</v>
      </c>
      <c r="T2279" s="8">
        <v>30</v>
      </c>
      <c r="U2279" s="6" t="s">
        <v>57</v>
      </c>
      <c r="V2279" s="6" t="s">
        <v>58</v>
      </c>
      <c r="W2279" s="6" t="s">
        <v>16641</v>
      </c>
      <c r="X2279" s="6" t="s">
        <v>16642</v>
      </c>
      <c r="Y2279" s="8">
        <v>1</v>
      </c>
      <c r="Z2279" s="6" t="s">
        <v>61</v>
      </c>
      <c r="AA2279" s="22"/>
      <c r="AB2279" s="11">
        <v>1335</v>
      </c>
      <c r="AC2279" s="11">
        <v>2052</v>
      </c>
      <c r="AD2279" s="12"/>
      <c r="AE2279" s="14">
        <v>1088</v>
      </c>
      <c r="AF2279" s="6" t="s">
        <v>6</v>
      </c>
      <c r="AG2279" s="12">
        <f t="shared" si="142"/>
        <v>35</v>
      </c>
      <c r="AH2279" s="14">
        <f t="shared" si="140"/>
        <v>707.2</v>
      </c>
      <c r="AI2279" s="11">
        <v>989.09</v>
      </c>
      <c r="AJ2279" s="11">
        <f t="shared" si="141"/>
        <v>642.91</v>
      </c>
      <c r="AK2279" s="6"/>
      <c r="AL2279" s="12">
        <f t="shared" si="143"/>
        <v>0</v>
      </c>
      <c r="AM2279" s="6" t="s">
        <v>49</v>
      </c>
      <c r="AN2279" s="6" t="s">
        <v>1754</v>
      </c>
    </row>
    <row r="2280" spans="1:40" s="13" customFormat="1" ht="51.95" customHeight="1" x14ac:dyDescent="0.2">
      <c r="A2280" s="18" t="s">
        <v>17087</v>
      </c>
      <c r="B2280" s="6" t="s">
        <v>49</v>
      </c>
      <c r="C2280" s="6" t="s">
        <v>17088</v>
      </c>
      <c r="D2280" s="6"/>
      <c r="E2280" s="7" t="s">
        <v>17089</v>
      </c>
      <c r="F2280" s="6" t="s">
        <v>17090</v>
      </c>
      <c r="G2280" s="6" t="s">
        <v>113</v>
      </c>
      <c r="H2280" s="6" t="s">
        <v>114</v>
      </c>
      <c r="I2280" s="6" t="s">
        <v>3235</v>
      </c>
      <c r="J2280" s="8">
        <v>500</v>
      </c>
      <c r="K2280" s="6" t="s">
        <v>49</v>
      </c>
      <c r="L2280" s="8">
        <v>500</v>
      </c>
      <c r="M2280" s="6" t="s">
        <v>17088</v>
      </c>
      <c r="N2280" s="9">
        <v>21</v>
      </c>
      <c r="O2280" s="9">
        <v>22</v>
      </c>
      <c r="P2280" s="9">
        <v>3</v>
      </c>
      <c r="Q2280" s="10">
        <v>1.3860000000000001E-3</v>
      </c>
      <c r="R2280" s="9">
        <v>0.32400000000000001</v>
      </c>
      <c r="S2280" s="8">
        <v>30</v>
      </c>
      <c r="T2280" s="8">
        <v>30</v>
      </c>
      <c r="U2280" s="6" t="s">
        <v>57</v>
      </c>
      <c r="V2280" s="6" t="s">
        <v>58</v>
      </c>
      <c r="W2280" s="6" t="s">
        <v>17091</v>
      </c>
      <c r="X2280" s="6" t="s">
        <v>17092</v>
      </c>
      <c r="Y2280" s="8">
        <v>1</v>
      </c>
      <c r="Z2280" s="6" t="s">
        <v>61</v>
      </c>
      <c r="AA2280" s="22"/>
      <c r="AB2280" s="11">
        <v>1336</v>
      </c>
      <c r="AC2280" s="11">
        <v>2053</v>
      </c>
      <c r="AD2280" s="12"/>
      <c r="AE2280" s="14">
        <v>1088</v>
      </c>
      <c r="AF2280" s="6" t="s">
        <v>6</v>
      </c>
      <c r="AG2280" s="12">
        <f t="shared" si="142"/>
        <v>35</v>
      </c>
      <c r="AH2280" s="14">
        <f t="shared" ref="AH2280:AH2343" si="144">IF(AD2280= "",AE2280*(100 -AG2280) / 100,AE2280*(100 -AD2280) / 100)</f>
        <v>707.2</v>
      </c>
      <c r="AI2280" s="11">
        <v>989.09</v>
      </c>
      <c r="AJ2280" s="11">
        <f t="shared" ref="AJ2280:AJ2343" si="145">ROUND(IF(AD2280= "",AI2280*(100 -AG2280) / 100,AI2280*(100 -AD2280) / 100),2)</f>
        <v>642.91</v>
      </c>
      <c r="AK2280" s="6"/>
      <c r="AL2280" s="12">
        <f t="shared" si="143"/>
        <v>0</v>
      </c>
      <c r="AM2280" s="6" t="s">
        <v>49</v>
      </c>
      <c r="AN2280" s="6" t="s">
        <v>1754</v>
      </c>
    </row>
    <row r="2281" spans="1:40" s="13" customFormat="1" ht="51.95" customHeight="1" x14ac:dyDescent="0.2">
      <c r="A2281" s="18" t="s">
        <v>17841</v>
      </c>
      <c r="B2281" s="6" t="s">
        <v>49</v>
      </c>
      <c r="C2281" s="6" t="s">
        <v>17842</v>
      </c>
      <c r="D2281" s="6"/>
      <c r="E2281" s="7" t="s">
        <v>17843</v>
      </c>
      <c r="F2281" s="6" t="s">
        <v>17844</v>
      </c>
      <c r="G2281" s="6" t="s">
        <v>113</v>
      </c>
      <c r="H2281" s="6" t="s">
        <v>114</v>
      </c>
      <c r="I2281" s="6" t="s">
        <v>3235</v>
      </c>
      <c r="J2281" s="8">
        <v>500</v>
      </c>
      <c r="K2281" s="6" t="s">
        <v>49</v>
      </c>
      <c r="L2281" s="8">
        <v>500</v>
      </c>
      <c r="M2281" s="6" t="s">
        <v>17842</v>
      </c>
      <c r="N2281" s="9">
        <v>17.5</v>
      </c>
      <c r="O2281" s="9">
        <v>19.5</v>
      </c>
      <c r="P2281" s="9">
        <v>3</v>
      </c>
      <c r="Q2281" s="10">
        <v>1.024E-3</v>
      </c>
      <c r="R2281" s="9">
        <v>0.23899999999999999</v>
      </c>
      <c r="S2281" s="8">
        <v>60</v>
      </c>
      <c r="T2281" s="8">
        <v>60</v>
      </c>
      <c r="U2281" s="6" t="s">
        <v>57</v>
      </c>
      <c r="V2281" s="6" t="s">
        <v>58</v>
      </c>
      <c r="W2281" s="6" t="s">
        <v>17845</v>
      </c>
      <c r="X2281" s="6" t="s">
        <v>17846</v>
      </c>
      <c r="Y2281" s="6"/>
      <c r="Z2281" s="6" t="s">
        <v>61</v>
      </c>
      <c r="AA2281" s="22"/>
      <c r="AB2281" s="11">
        <v>1125</v>
      </c>
      <c r="AC2281" s="11">
        <v>1729</v>
      </c>
      <c r="AD2281" s="12"/>
      <c r="AE2281" s="11">
        <v>914</v>
      </c>
      <c r="AF2281" s="6" t="s">
        <v>6</v>
      </c>
      <c r="AG2281" s="12">
        <f t="shared" si="142"/>
        <v>35</v>
      </c>
      <c r="AH2281" s="11">
        <f t="shared" si="144"/>
        <v>594.1</v>
      </c>
      <c r="AI2281" s="11">
        <v>830.91</v>
      </c>
      <c r="AJ2281" s="11">
        <f t="shared" si="145"/>
        <v>540.09</v>
      </c>
      <c r="AK2281" s="6"/>
      <c r="AL2281" s="12">
        <f t="shared" si="143"/>
        <v>0</v>
      </c>
      <c r="AM2281" s="6" t="s">
        <v>49</v>
      </c>
      <c r="AN2281" s="6" t="s">
        <v>16146</v>
      </c>
    </row>
    <row r="2282" spans="1:40" s="13" customFormat="1" ht="51.95" customHeight="1" x14ac:dyDescent="0.2">
      <c r="A2282" s="18" t="s">
        <v>21389</v>
      </c>
      <c r="B2282" s="6" t="s">
        <v>49</v>
      </c>
      <c r="C2282" s="6" t="s">
        <v>21390</v>
      </c>
      <c r="D2282" s="6"/>
      <c r="E2282" s="7" t="s">
        <v>21391</v>
      </c>
      <c r="F2282" s="6" t="s">
        <v>21392</v>
      </c>
      <c r="G2282" s="6" t="s">
        <v>113</v>
      </c>
      <c r="H2282" s="6" t="s">
        <v>114</v>
      </c>
      <c r="I2282" s="6" t="s">
        <v>3235</v>
      </c>
      <c r="J2282" s="8">
        <v>500</v>
      </c>
      <c r="K2282" s="6" t="s">
        <v>49</v>
      </c>
      <c r="L2282" s="8">
        <v>500</v>
      </c>
      <c r="M2282" s="6" t="s">
        <v>21390</v>
      </c>
      <c r="N2282" s="9">
        <v>25.5</v>
      </c>
      <c r="O2282" s="9">
        <v>26.5</v>
      </c>
      <c r="P2282" s="9">
        <v>4.5</v>
      </c>
      <c r="Q2282" s="10">
        <v>3.0409999999999999E-3</v>
      </c>
      <c r="R2282" s="9">
        <v>0.39200000000000002</v>
      </c>
      <c r="S2282" s="8">
        <v>20</v>
      </c>
      <c r="T2282" s="8">
        <v>20</v>
      </c>
      <c r="U2282" s="6" t="s">
        <v>57</v>
      </c>
      <c r="V2282" s="6" t="s">
        <v>58</v>
      </c>
      <c r="W2282" s="6" t="s">
        <v>21393</v>
      </c>
      <c r="X2282" s="6" t="s">
        <v>21394</v>
      </c>
      <c r="Y2282" s="6"/>
      <c r="Z2282" s="6" t="s">
        <v>61</v>
      </c>
      <c r="AA2282" s="22"/>
      <c r="AB2282" s="11">
        <v>1385</v>
      </c>
      <c r="AC2282" s="11">
        <v>2129</v>
      </c>
      <c r="AD2282" s="12"/>
      <c r="AE2282" s="14">
        <v>1120</v>
      </c>
      <c r="AF2282" s="6" t="s">
        <v>6</v>
      </c>
      <c r="AG2282" s="12">
        <f t="shared" si="142"/>
        <v>35</v>
      </c>
      <c r="AH2282" s="14">
        <f t="shared" si="144"/>
        <v>728</v>
      </c>
      <c r="AI2282" s="14">
        <v>1018.18</v>
      </c>
      <c r="AJ2282" s="14">
        <f t="shared" si="145"/>
        <v>661.82</v>
      </c>
      <c r="AK2282" s="6"/>
      <c r="AL2282" s="12">
        <f t="shared" si="143"/>
        <v>0</v>
      </c>
      <c r="AM2282" s="6" t="s">
        <v>49</v>
      </c>
      <c r="AN2282" s="6" t="s">
        <v>21395</v>
      </c>
    </row>
    <row r="2283" spans="1:40" s="13" customFormat="1" ht="51.95" customHeight="1" x14ac:dyDescent="0.2">
      <c r="A2283" s="18" t="s">
        <v>2378</v>
      </c>
      <c r="B2283" s="6" t="s">
        <v>49</v>
      </c>
      <c r="C2283" s="6" t="s">
        <v>2379</v>
      </c>
      <c r="D2283" s="6"/>
      <c r="E2283" s="7" t="s">
        <v>2380</v>
      </c>
      <c r="F2283" s="6" t="s">
        <v>2381</v>
      </c>
      <c r="G2283" s="6" t="s">
        <v>113</v>
      </c>
      <c r="H2283" s="6" t="s">
        <v>114</v>
      </c>
      <c r="I2283" s="6" t="s">
        <v>2382</v>
      </c>
      <c r="J2283" s="8">
        <v>500</v>
      </c>
      <c r="K2283" s="6" t="s">
        <v>49</v>
      </c>
      <c r="L2283" s="8">
        <v>500</v>
      </c>
      <c r="M2283" s="6" t="s">
        <v>2383</v>
      </c>
      <c r="N2283" s="9">
        <v>19</v>
      </c>
      <c r="O2283" s="9">
        <v>19</v>
      </c>
      <c r="P2283" s="9">
        <v>3.7</v>
      </c>
      <c r="Q2283" s="10">
        <v>1.3359999999999999E-3</v>
      </c>
      <c r="R2283" s="9">
        <v>0.35199999999999998</v>
      </c>
      <c r="S2283" s="8">
        <v>48</v>
      </c>
      <c r="T2283" s="8">
        <v>48</v>
      </c>
      <c r="U2283" s="6" t="s">
        <v>57</v>
      </c>
      <c r="V2283" s="6" t="s">
        <v>58</v>
      </c>
      <c r="W2283" s="6" t="s">
        <v>2384</v>
      </c>
      <c r="X2283" s="6" t="s">
        <v>2385</v>
      </c>
      <c r="Y2283" s="8">
        <v>1</v>
      </c>
      <c r="Z2283" s="6" t="s">
        <v>61</v>
      </c>
      <c r="AA2283" s="22" t="s">
        <v>186</v>
      </c>
      <c r="AB2283" s="11">
        <v>1143</v>
      </c>
      <c r="AC2283" s="11">
        <v>2257</v>
      </c>
      <c r="AD2283" s="11">
        <v>65</v>
      </c>
      <c r="AE2283" s="14">
        <v>1252</v>
      </c>
      <c r="AF2283" s="6" t="s">
        <v>2</v>
      </c>
      <c r="AG2283" s="12">
        <f t="shared" si="142"/>
        <v>35</v>
      </c>
      <c r="AH2283" s="11">
        <f t="shared" si="144"/>
        <v>438.2</v>
      </c>
      <c r="AI2283" s="14">
        <v>1138.18</v>
      </c>
      <c r="AJ2283" s="11">
        <f t="shared" si="145"/>
        <v>398.36</v>
      </c>
      <c r="AK2283" s="6"/>
      <c r="AL2283" s="12">
        <f t="shared" si="143"/>
        <v>0</v>
      </c>
      <c r="AM2283" s="6" t="s">
        <v>49</v>
      </c>
      <c r="AN2283" s="6" t="s">
        <v>1540</v>
      </c>
    </row>
    <row r="2284" spans="1:40" s="13" customFormat="1" ht="51.95" customHeight="1" x14ac:dyDescent="0.2">
      <c r="A2284" s="18" t="s">
        <v>2443</v>
      </c>
      <c r="B2284" s="6" t="s">
        <v>49</v>
      </c>
      <c r="C2284" s="6" t="s">
        <v>2444</v>
      </c>
      <c r="D2284" s="6"/>
      <c r="E2284" s="7" t="s">
        <v>2445</v>
      </c>
      <c r="F2284" s="6" t="s">
        <v>2446</v>
      </c>
      <c r="G2284" s="6" t="s">
        <v>113</v>
      </c>
      <c r="H2284" s="6" t="s">
        <v>114</v>
      </c>
      <c r="I2284" s="6" t="s">
        <v>2382</v>
      </c>
      <c r="J2284" s="8">
        <v>500</v>
      </c>
      <c r="K2284" s="6" t="s">
        <v>49</v>
      </c>
      <c r="L2284" s="8">
        <v>500</v>
      </c>
      <c r="M2284" s="6" t="s">
        <v>2447</v>
      </c>
      <c r="N2284" s="9">
        <v>19</v>
      </c>
      <c r="O2284" s="9">
        <v>4</v>
      </c>
      <c r="P2284" s="9">
        <v>19</v>
      </c>
      <c r="Q2284" s="10">
        <v>1.444E-3</v>
      </c>
      <c r="R2284" s="9">
        <v>0.504</v>
      </c>
      <c r="S2284" s="8">
        <v>48</v>
      </c>
      <c r="T2284" s="8">
        <v>48</v>
      </c>
      <c r="U2284" s="6" t="s">
        <v>57</v>
      </c>
      <c r="V2284" s="6" t="s">
        <v>58</v>
      </c>
      <c r="W2284" s="6" t="s">
        <v>2448</v>
      </c>
      <c r="X2284" s="6" t="s">
        <v>2449</v>
      </c>
      <c r="Y2284" s="8">
        <v>1</v>
      </c>
      <c r="Z2284" s="6" t="s">
        <v>61</v>
      </c>
      <c r="AA2284" s="22" t="s">
        <v>186</v>
      </c>
      <c r="AB2284" s="11">
        <v>996</v>
      </c>
      <c r="AC2284" s="11">
        <v>1531</v>
      </c>
      <c r="AD2284" s="11">
        <v>65</v>
      </c>
      <c r="AE2284" s="11">
        <v>807</v>
      </c>
      <c r="AF2284" s="6" t="s">
        <v>6</v>
      </c>
      <c r="AG2284" s="12">
        <f t="shared" si="142"/>
        <v>35</v>
      </c>
      <c r="AH2284" s="11">
        <f t="shared" si="144"/>
        <v>282.45</v>
      </c>
      <c r="AI2284" s="11">
        <v>733.64</v>
      </c>
      <c r="AJ2284" s="11">
        <f t="shared" si="145"/>
        <v>256.77</v>
      </c>
      <c r="AK2284" s="6"/>
      <c r="AL2284" s="12">
        <f t="shared" si="143"/>
        <v>0</v>
      </c>
      <c r="AM2284" s="6" t="s">
        <v>49</v>
      </c>
      <c r="AN2284" s="6" t="s">
        <v>2450</v>
      </c>
    </row>
    <row r="2285" spans="1:40" s="13" customFormat="1" ht="51.95" customHeight="1" x14ac:dyDescent="0.2">
      <c r="A2285" s="18" t="s">
        <v>3285</v>
      </c>
      <c r="B2285" s="6" t="s">
        <v>49</v>
      </c>
      <c r="C2285" s="6" t="s">
        <v>3286</v>
      </c>
      <c r="D2285" s="6"/>
      <c r="E2285" s="7" t="s">
        <v>3287</v>
      </c>
      <c r="F2285" s="6" t="s">
        <v>3288</v>
      </c>
      <c r="G2285" s="6" t="s">
        <v>113</v>
      </c>
      <c r="H2285" s="6" t="s">
        <v>114</v>
      </c>
      <c r="I2285" s="6" t="s">
        <v>2382</v>
      </c>
      <c r="J2285" s="8">
        <v>500</v>
      </c>
      <c r="K2285" s="6" t="s">
        <v>49</v>
      </c>
      <c r="L2285" s="8">
        <v>500</v>
      </c>
      <c r="M2285" s="6" t="s">
        <v>3286</v>
      </c>
      <c r="N2285" s="9">
        <v>19</v>
      </c>
      <c r="O2285" s="9">
        <v>19</v>
      </c>
      <c r="P2285" s="9">
        <v>3.7</v>
      </c>
      <c r="Q2285" s="10">
        <v>1.3359999999999999E-3</v>
      </c>
      <c r="R2285" s="9">
        <v>0.58799999999999997</v>
      </c>
      <c r="S2285" s="8">
        <v>24</v>
      </c>
      <c r="T2285" s="8">
        <v>24</v>
      </c>
      <c r="U2285" s="6" t="s">
        <v>57</v>
      </c>
      <c r="V2285" s="6" t="s">
        <v>58</v>
      </c>
      <c r="W2285" s="6" t="s">
        <v>3289</v>
      </c>
      <c r="X2285" s="6" t="s">
        <v>3290</v>
      </c>
      <c r="Y2285" s="8">
        <v>1</v>
      </c>
      <c r="Z2285" s="6" t="s">
        <v>61</v>
      </c>
      <c r="AA2285" s="22" t="s">
        <v>186</v>
      </c>
      <c r="AB2285" s="11">
        <v>1703</v>
      </c>
      <c r="AC2285" s="11">
        <v>2618</v>
      </c>
      <c r="AD2285" s="11">
        <v>65</v>
      </c>
      <c r="AE2285" s="14">
        <v>1486</v>
      </c>
      <c r="AF2285" s="6" t="s">
        <v>6</v>
      </c>
      <c r="AG2285" s="12">
        <f t="shared" si="142"/>
        <v>35</v>
      </c>
      <c r="AH2285" s="11">
        <f t="shared" si="144"/>
        <v>520.1</v>
      </c>
      <c r="AI2285" s="14">
        <v>1350.91</v>
      </c>
      <c r="AJ2285" s="11">
        <f t="shared" si="145"/>
        <v>472.82</v>
      </c>
      <c r="AK2285" s="6"/>
      <c r="AL2285" s="12">
        <f t="shared" si="143"/>
        <v>0</v>
      </c>
      <c r="AM2285" s="6" t="s">
        <v>49</v>
      </c>
      <c r="AN2285" s="6" t="s">
        <v>2925</v>
      </c>
    </row>
    <row r="2286" spans="1:40" s="13" customFormat="1" ht="51.95" customHeight="1" x14ac:dyDescent="0.2">
      <c r="A2286" s="18" t="s">
        <v>3313</v>
      </c>
      <c r="B2286" s="6" t="s">
        <v>49</v>
      </c>
      <c r="C2286" s="6" t="s">
        <v>3314</v>
      </c>
      <c r="D2286" s="6"/>
      <c r="E2286" s="7" t="s">
        <v>3315</v>
      </c>
      <c r="F2286" s="6" t="s">
        <v>3316</v>
      </c>
      <c r="G2286" s="6" t="s">
        <v>113</v>
      </c>
      <c r="H2286" s="6" t="s">
        <v>114</v>
      </c>
      <c r="I2286" s="6" t="s">
        <v>2382</v>
      </c>
      <c r="J2286" s="8">
        <v>427</v>
      </c>
      <c r="K2286" s="6" t="s">
        <v>63</v>
      </c>
      <c r="L2286" s="8">
        <v>428</v>
      </c>
      <c r="M2286" s="6" t="s">
        <v>3317</v>
      </c>
      <c r="N2286" s="9">
        <v>19</v>
      </c>
      <c r="O2286" s="9">
        <v>3.7</v>
      </c>
      <c r="P2286" s="9">
        <v>13</v>
      </c>
      <c r="Q2286" s="10">
        <v>9.1399999999999999E-4</v>
      </c>
      <c r="R2286" s="9">
        <v>0.3</v>
      </c>
      <c r="S2286" s="8">
        <v>54</v>
      </c>
      <c r="T2286" s="8">
        <v>54</v>
      </c>
      <c r="U2286" s="6" t="s">
        <v>57</v>
      </c>
      <c r="V2286" s="6" t="s">
        <v>58</v>
      </c>
      <c r="W2286" s="6" t="s">
        <v>3318</v>
      </c>
      <c r="X2286" s="6" t="s">
        <v>3319</v>
      </c>
      <c r="Y2286" s="8">
        <v>1</v>
      </c>
      <c r="Z2286" s="6" t="s">
        <v>61</v>
      </c>
      <c r="AA2286" s="22"/>
      <c r="AB2286" s="11">
        <v>897</v>
      </c>
      <c r="AC2286" s="11">
        <v>1379</v>
      </c>
      <c r="AD2286" s="12"/>
      <c r="AE2286" s="11">
        <v>701</v>
      </c>
      <c r="AF2286" s="6" t="s">
        <v>6</v>
      </c>
      <c r="AG2286" s="12">
        <f t="shared" si="142"/>
        <v>35</v>
      </c>
      <c r="AH2286" s="11">
        <f t="shared" si="144"/>
        <v>455.65</v>
      </c>
      <c r="AI2286" s="11">
        <v>637.27</v>
      </c>
      <c r="AJ2286" s="11">
        <f t="shared" si="145"/>
        <v>414.23</v>
      </c>
      <c r="AK2286" s="6"/>
      <c r="AL2286" s="12">
        <f t="shared" si="143"/>
        <v>0</v>
      </c>
      <c r="AM2286" s="6" t="s">
        <v>49</v>
      </c>
      <c r="AN2286" s="6" t="s">
        <v>1540</v>
      </c>
    </row>
    <row r="2287" spans="1:40" s="13" customFormat="1" ht="51.95" customHeight="1" x14ac:dyDescent="0.2">
      <c r="A2287" s="18" t="s">
        <v>3344</v>
      </c>
      <c r="B2287" s="6" t="s">
        <v>49</v>
      </c>
      <c r="C2287" s="6" t="s">
        <v>3345</v>
      </c>
      <c r="D2287" s="6"/>
      <c r="E2287" s="7" t="s">
        <v>3346</v>
      </c>
      <c r="F2287" s="6" t="s">
        <v>3347</v>
      </c>
      <c r="G2287" s="6" t="s">
        <v>113</v>
      </c>
      <c r="H2287" s="6" t="s">
        <v>114</v>
      </c>
      <c r="I2287" s="6" t="s">
        <v>2382</v>
      </c>
      <c r="J2287" s="8">
        <v>500</v>
      </c>
      <c r="K2287" s="6" t="s">
        <v>49</v>
      </c>
      <c r="L2287" s="8">
        <v>500</v>
      </c>
      <c r="M2287" s="6" t="s">
        <v>3348</v>
      </c>
      <c r="N2287" s="9">
        <v>19</v>
      </c>
      <c r="O2287" s="9">
        <v>4</v>
      </c>
      <c r="P2287" s="9">
        <v>13</v>
      </c>
      <c r="Q2287" s="10">
        <v>9.8799999999999995E-4</v>
      </c>
      <c r="R2287" s="9">
        <v>0.23</v>
      </c>
      <c r="S2287" s="8">
        <v>54</v>
      </c>
      <c r="T2287" s="8">
        <v>54</v>
      </c>
      <c r="U2287" s="6" t="s">
        <v>57</v>
      </c>
      <c r="V2287" s="6" t="s">
        <v>58</v>
      </c>
      <c r="W2287" s="6" t="s">
        <v>3349</v>
      </c>
      <c r="X2287" s="6" t="s">
        <v>3350</v>
      </c>
      <c r="Y2287" s="8">
        <v>1</v>
      </c>
      <c r="Z2287" s="6" t="s">
        <v>61</v>
      </c>
      <c r="AA2287" s="22"/>
      <c r="AB2287" s="11">
        <v>873</v>
      </c>
      <c r="AC2287" s="11">
        <v>1342</v>
      </c>
      <c r="AD2287" s="12"/>
      <c r="AE2287" s="11">
        <v>690</v>
      </c>
      <c r="AF2287" s="6" t="s">
        <v>6</v>
      </c>
      <c r="AG2287" s="12">
        <f t="shared" si="142"/>
        <v>35</v>
      </c>
      <c r="AH2287" s="11">
        <f t="shared" si="144"/>
        <v>448.5</v>
      </c>
      <c r="AI2287" s="11">
        <v>627.27</v>
      </c>
      <c r="AJ2287" s="11">
        <f t="shared" si="145"/>
        <v>407.73</v>
      </c>
      <c r="AK2287" s="6"/>
      <c r="AL2287" s="12">
        <f t="shared" si="143"/>
        <v>0</v>
      </c>
      <c r="AM2287" s="6" t="s">
        <v>49</v>
      </c>
      <c r="AN2287" s="6" t="s">
        <v>3351</v>
      </c>
    </row>
    <row r="2288" spans="1:40" s="13" customFormat="1" ht="51.95" customHeight="1" x14ac:dyDescent="0.2">
      <c r="A2288" s="18" t="s">
        <v>3557</v>
      </c>
      <c r="B2288" s="6" t="s">
        <v>49</v>
      </c>
      <c r="C2288" s="6" t="s">
        <v>3558</v>
      </c>
      <c r="D2288" s="6"/>
      <c r="E2288" s="7" t="s">
        <v>3559</v>
      </c>
      <c r="F2288" s="6" t="s">
        <v>3560</v>
      </c>
      <c r="G2288" s="6" t="s">
        <v>113</v>
      </c>
      <c r="H2288" s="6" t="s">
        <v>114</v>
      </c>
      <c r="I2288" s="6" t="s">
        <v>2382</v>
      </c>
      <c r="J2288" s="8">
        <v>500</v>
      </c>
      <c r="K2288" s="6" t="s">
        <v>49</v>
      </c>
      <c r="L2288" s="8">
        <v>500</v>
      </c>
      <c r="M2288" s="6" t="s">
        <v>3561</v>
      </c>
      <c r="N2288" s="9">
        <v>16.5</v>
      </c>
      <c r="O2288" s="9">
        <v>3.7</v>
      </c>
      <c r="P2288" s="9">
        <v>10</v>
      </c>
      <c r="Q2288" s="10">
        <v>6.11E-4</v>
      </c>
      <c r="R2288" s="9">
        <v>0.218</v>
      </c>
      <c r="S2288" s="8">
        <v>45</v>
      </c>
      <c r="T2288" s="8">
        <v>45</v>
      </c>
      <c r="U2288" s="6" t="s">
        <v>57</v>
      </c>
      <c r="V2288" s="6" t="s">
        <v>58</v>
      </c>
      <c r="W2288" s="6" t="s">
        <v>3562</v>
      </c>
      <c r="X2288" s="6" t="s">
        <v>3563</v>
      </c>
      <c r="Y2288" s="8">
        <v>1</v>
      </c>
      <c r="Z2288" s="6" t="s">
        <v>61</v>
      </c>
      <c r="AA2288" s="22"/>
      <c r="AB2288" s="11">
        <v>1035</v>
      </c>
      <c r="AC2288" s="11">
        <v>1591</v>
      </c>
      <c r="AD2288" s="12"/>
      <c r="AE2288" s="11">
        <v>806</v>
      </c>
      <c r="AF2288" s="6" t="s">
        <v>6</v>
      </c>
      <c r="AG2288" s="12">
        <f t="shared" si="142"/>
        <v>35</v>
      </c>
      <c r="AH2288" s="11">
        <f t="shared" si="144"/>
        <v>523.9</v>
      </c>
      <c r="AI2288" s="11">
        <v>732.73</v>
      </c>
      <c r="AJ2288" s="11">
        <f t="shared" si="145"/>
        <v>476.27</v>
      </c>
      <c r="AK2288" s="6"/>
      <c r="AL2288" s="12">
        <f t="shared" si="143"/>
        <v>0</v>
      </c>
      <c r="AM2288" s="6" t="s">
        <v>49</v>
      </c>
      <c r="AN2288" s="6" t="s">
        <v>3564</v>
      </c>
    </row>
    <row r="2289" spans="1:40" s="13" customFormat="1" ht="51.95" customHeight="1" x14ac:dyDescent="0.2">
      <c r="A2289" s="18" t="s">
        <v>4025</v>
      </c>
      <c r="B2289" s="6" t="s">
        <v>49</v>
      </c>
      <c r="C2289" s="6" t="s">
        <v>4026</v>
      </c>
      <c r="D2289" s="6"/>
      <c r="E2289" s="7" t="s">
        <v>4027</v>
      </c>
      <c r="F2289" s="6" t="s">
        <v>4028</v>
      </c>
      <c r="G2289" s="6" t="s">
        <v>113</v>
      </c>
      <c r="H2289" s="6" t="s">
        <v>114</v>
      </c>
      <c r="I2289" s="6" t="s">
        <v>2382</v>
      </c>
      <c r="J2289" s="8">
        <v>500</v>
      </c>
      <c r="K2289" s="6" t="s">
        <v>63</v>
      </c>
      <c r="L2289" s="8">
        <v>500</v>
      </c>
      <c r="M2289" s="6" t="s">
        <v>4029</v>
      </c>
      <c r="N2289" s="9">
        <v>18.5</v>
      </c>
      <c r="O2289" s="9">
        <v>3.7</v>
      </c>
      <c r="P2289" s="9">
        <v>11.3</v>
      </c>
      <c r="Q2289" s="10">
        <v>7.7300000000000003E-4</v>
      </c>
      <c r="R2289" s="9">
        <v>0.19400000000000001</v>
      </c>
      <c r="S2289" s="8">
        <v>54</v>
      </c>
      <c r="T2289" s="8">
        <v>54</v>
      </c>
      <c r="U2289" s="6" t="s">
        <v>57</v>
      </c>
      <c r="V2289" s="6" t="s">
        <v>58</v>
      </c>
      <c r="W2289" s="6" t="s">
        <v>4030</v>
      </c>
      <c r="X2289" s="6" t="s">
        <v>4031</v>
      </c>
      <c r="Y2289" s="8">
        <v>1</v>
      </c>
      <c r="Z2289" s="6" t="s">
        <v>61</v>
      </c>
      <c r="AA2289" s="22" t="s">
        <v>186</v>
      </c>
      <c r="AB2289" s="11">
        <v>1156</v>
      </c>
      <c r="AC2289" s="11">
        <v>1777</v>
      </c>
      <c r="AD2289" s="11">
        <v>65</v>
      </c>
      <c r="AE2289" s="11">
        <v>675</v>
      </c>
      <c r="AF2289" s="6" t="s">
        <v>284</v>
      </c>
      <c r="AG2289" s="12">
        <f t="shared" si="142"/>
        <v>35</v>
      </c>
      <c r="AH2289" s="11">
        <f t="shared" si="144"/>
        <v>236.25</v>
      </c>
      <c r="AI2289" s="11">
        <v>613.64</v>
      </c>
      <c r="AJ2289" s="11">
        <f t="shared" si="145"/>
        <v>214.77</v>
      </c>
      <c r="AK2289" s="6"/>
      <c r="AL2289" s="12">
        <f t="shared" si="143"/>
        <v>0</v>
      </c>
      <c r="AM2289" s="6" t="s">
        <v>49</v>
      </c>
      <c r="AN2289" s="6" t="s">
        <v>1540</v>
      </c>
    </row>
    <row r="2290" spans="1:40" s="13" customFormat="1" ht="51.95" customHeight="1" x14ac:dyDescent="0.2">
      <c r="A2290" s="18" t="s">
        <v>4228</v>
      </c>
      <c r="B2290" s="6" t="s">
        <v>49</v>
      </c>
      <c r="C2290" s="6" t="s">
        <v>4229</v>
      </c>
      <c r="D2290" s="6"/>
      <c r="E2290" s="7" t="s">
        <v>4230</v>
      </c>
      <c r="F2290" s="6" t="s">
        <v>4231</v>
      </c>
      <c r="G2290" s="6" t="s">
        <v>113</v>
      </c>
      <c r="H2290" s="6" t="s">
        <v>114</v>
      </c>
      <c r="I2290" s="6" t="s">
        <v>2382</v>
      </c>
      <c r="J2290" s="8">
        <v>500</v>
      </c>
      <c r="K2290" s="6" t="s">
        <v>49</v>
      </c>
      <c r="L2290" s="8">
        <v>500</v>
      </c>
      <c r="M2290" s="6" t="s">
        <v>4232</v>
      </c>
      <c r="N2290" s="9">
        <v>19</v>
      </c>
      <c r="O2290" s="9">
        <v>3.7</v>
      </c>
      <c r="P2290" s="9">
        <v>19</v>
      </c>
      <c r="Q2290" s="10">
        <v>1.3359999999999999E-3</v>
      </c>
      <c r="R2290" s="9">
        <v>0.39800000000000002</v>
      </c>
      <c r="S2290" s="8">
        <v>48</v>
      </c>
      <c r="T2290" s="8">
        <v>48</v>
      </c>
      <c r="U2290" s="6" t="s">
        <v>57</v>
      </c>
      <c r="V2290" s="6" t="s">
        <v>58</v>
      </c>
      <c r="W2290" s="6" t="s">
        <v>4233</v>
      </c>
      <c r="X2290" s="6" t="s">
        <v>4234</v>
      </c>
      <c r="Y2290" s="8">
        <v>1</v>
      </c>
      <c r="Z2290" s="6" t="s">
        <v>61</v>
      </c>
      <c r="AA2290" s="22" t="s">
        <v>186</v>
      </c>
      <c r="AB2290" s="11">
        <v>707</v>
      </c>
      <c r="AC2290" s="11">
        <v>1366</v>
      </c>
      <c r="AD2290" s="11">
        <v>65</v>
      </c>
      <c r="AE2290" s="11">
        <v>700</v>
      </c>
      <c r="AF2290" s="6" t="s">
        <v>2</v>
      </c>
      <c r="AG2290" s="12">
        <f t="shared" si="142"/>
        <v>35</v>
      </c>
      <c r="AH2290" s="11">
        <f t="shared" si="144"/>
        <v>245</v>
      </c>
      <c r="AI2290" s="11">
        <v>636.36</v>
      </c>
      <c r="AJ2290" s="11">
        <f t="shared" si="145"/>
        <v>222.73</v>
      </c>
      <c r="AK2290" s="6"/>
      <c r="AL2290" s="12">
        <f t="shared" si="143"/>
        <v>0</v>
      </c>
      <c r="AM2290" s="6" t="s">
        <v>49</v>
      </c>
      <c r="AN2290" s="6" t="s">
        <v>201</v>
      </c>
    </row>
    <row r="2291" spans="1:40" s="13" customFormat="1" ht="51.95" customHeight="1" x14ac:dyDescent="0.2">
      <c r="A2291" s="18" t="s">
        <v>4264</v>
      </c>
      <c r="B2291" s="6" t="s">
        <v>49</v>
      </c>
      <c r="C2291" s="6" t="s">
        <v>4265</v>
      </c>
      <c r="D2291" s="6"/>
      <c r="E2291" s="7" t="s">
        <v>4266</v>
      </c>
      <c r="F2291" s="6" t="s">
        <v>4267</v>
      </c>
      <c r="G2291" s="6" t="s">
        <v>113</v>
      </c>
      <c r="H2291" s="6" t="s">
        <v>114</v>
      </c>
      <c r="I2291" s="6" t="s">
        <v>2382</v>
      </c>
      <c r="J2291" s="8">
        <v>500</v>
      </c>
      <c r="K2291" s="6" t="s">
        <v>49</v>
      </c>
      <c r="L2291" s="8">
        <v>500</v>
      </c>
      <c r="M2291" s="6" t="s">
        <v>4265</v>
      </c>
      <c r="N2291" s="9">
        <v>16.5</v>
      </c>
      <c r="O2291" s="9">
        <v>3.7</v>
      </c>
      <c r="P2291" s="9">
        <v>10</v>
      </c>
      <c r="Q2291" s="10">
        <v>6.11E-4</v>
      </c>
      <c r="R2291" s="9">
        <v>0.24399999999999999</v>
      </c>
      <c r="S2291" s="8">
        <v>45</v>
      </c>
      <c r="T2291" s="8">
        <v>45</v>
      </c>
      <c r="U2291" s="6" t="s">
        <v>57</v>
      </c>
      <c r="V2291" s="6" t="s">
        <v>58</v>
      </c>
      <c r="W2291" s="6" t="s">
        <v>4268</v>
      </c>
      <c r="X2291" s="6" t="s">
        <v>4269</v>
      </c>
      <c r="Y2291" s="8">
        <v>1</v>
      </c>
      <c r="Z2291" s="6" t="s">
        <v>61</v>
      </c>
      <c r="AA2291" s="22" t="s">
        <v>186</v>
      </c>
      <c r="AB2291" s="11">
        <v>859</v>
      </c>
      <c r="AC2291" s="11">
        <v>1320</v>
      </c>
      <c r="AD2291" s="11">
        <v>65</v>
      </c>
      <c r="AE2291" s="11">
        <v>676</v>
      </c>
      <c r="AF2291" s="6" t="s">
        <v>6</v>
      </c>
      <c r="AG2291" s="12">
        <f t="shared" si="142"/>
        <v>35</v>
      </c>
      <c r="AH2291" s="11">
        <f t="shared" si="144"/>
        <v>236.6</v>
      </c>
      <c r="AI2291" s="11">
        <v>614.54999999999995</v>
      </c>
      <c r="AJ2291" s="11">
        <f t="shared" si="145"/>
        <v>215.09</v>
      </c>
      <c r="AK2291" s="6"/>
      <c r="AL2291" s="12">
        <f t="shared" si="143"/>
        <v>0</v>
      </c>
      <c r="AM2291" s="6" t="s">
        <v>49</v>
      </c>
      <c r="AN2291" s="6" t="s">
        <v>3564</v>
      </c>
    </row>
    <row r="2292" spans="1:40" s="13" customFormat="1" ht="51.95" customHeight="1" x14ac:dyDescent="0.2">
      <c r="A2292" s="18" t="s">
        <v>4405</v>
      </c>
      <c r="B2292" s="6" t="s">
        <v>49</v>
      </c>
      <c r="C2292" s="6" t="s">
        <v>4406</v>
      </c>
      <c r="D2292" s="6"/>
      <c r="E2292" s="7" t="s">
        <v>4407</v>
      </c>
      <c r="F2292" s="6" t="s">
        <v>4408</v>
      </c>
      <c r="G2292" s="6" t="s">
        <v>113</v>
      </c>
      <c r="H2292" s="6" t="s">
        <v>114</v>
      </c>
      <c r="I2292" s="6" t="s">
        <v>2382</v>
      </c>
      <c r="J2292" s="8">
        <v>500</v>
      </c>
      <c r="K2292" s="6" t="s">
        <v>49</v>
      </c>
      <c r="L2292" s="8">
        <v>500</v>
      </c>
      <c r="M2292" s="6" t="s">
        <v>4409</v>
      </c>
      <c r="N2292" s="9">
        <v>19</v>
      </c>
      <c r="O2292" s="9">
        <v>4</v>
      </c>
      <c r="P2292" s="9">
        <v>19</v>
      </c>
      <c r="Q2292" s="10">
        <v>1.444E-3</v>
      </c>
      <c r="R2292" s="9">
        <v>0.58299999999999996</v>
      </c>
      <c r="S2292" s="8">
        <v>24</v>
      </c>
      <c r="T2292" s="8">
        <v>24</v>
      </c>
      <c r="U2292" s="6" t="s">
        <v>57</v>
      </c>
      <c r="V2292" s="6" t="s">
        <v>58</v>
      </c>
      <c r="W2292" s="6" t="s">
        <v>4410</v>
      </c>
      <c r="X2292" s="6" t="s">
        <v>4411</v>
      </c>
      <c r="Y2292" s="8">
        <v>1</v>
      </c>
      <c r="Z2292" s="6" t="s">
        <v>61</v>
      </c>
      <c r="AA2292" s="22" t="s">
        <v>186</v>
      </c>
      <c r="AB2292" s="11">
        <v>1205</v>
      </c>
      <c r="AC2292" s="11">
        <v>1852</v>
      </c>
      <c r="AD2292" s="11">
        <v>65</v>
      </c>
      <c r="AE2292" s="14">
        <v>1005</v>
      </c>
      <c r="AF2292" s="6" t="s">
        <v>6</v>
      </c>
      <c r="AG2292" s="12">
        <f t="shared" si="142"/>
        <v>35</v>
      </c>
      <c r="AH2292" s="11">
        <f t="shared" si="144"/>
        <v>351.75</v>
      </c>
      <c r="AI2292" s="11">
        <v>913.64</v>
      </c>
      <c r="AJ2292" s="11">
        <f t="shared" si="145"/>
        <v>319.77</v>
      </c>
      <c r="AK2292" s="6"/>
      <c r="AL2292" s="12">
        <f t="shared" si="143"/>
        <v>0</v>
      </c>
      <c r="AM2292" s="6" t="s">
        <v>49</v>
      </c>
      <c r="AN2292" s="6" t="s">
        <v>3564</v>
      </c>
    </row>
    <row r="2293" spans="1:40" s="13" customFormat="1" ht="51.95" customHeight="1" x14ac:dyDescent="0.2">
      <c r="A2293" s="18" t="s">
        <v>5035</v>
      </c>
      <c r="B2293" s="6" t="s">
        <v>49</v>
      </c>
      <c r="C2293" s="6" t="s">
        <v>5036</v>
      </c>
      <c r="D2293" s="6"/>
      <c r="E2293" s="7" t="s">
        <v>5037</v>
      </c>
      <c r="F2293" s="6" t="s">
        <v>5038</v>
      </c>
      <c r="G2293" s="6" t="s">
        <v>113</v>
      </c>
      <c r="H2293" s="6" t="s">
        <v>114</v>
      </c>
      <c r="I2293" s="6" t="s">
        <v>2382</v>
      </c>
      <c r="J2293" s="8">
        <v>500</v>
      </c>
      <c r="K2293" s="6" t="s">
        <v>49</v>
      </c>
      <c r="L2293" s="8">
        <v>500</v>
      </c>
      <c r="M2293" s="6" t="s">
        <v>5036</v>
      </c>
      <c r="N2293" s="9">
        <v>16.5</v>
      </c>
      <c r="O2293" s="9">
        <v>10.5</v>
      </c>
      <c r="P2293" s="9">
        <v>3.7</v>
      </c>
      <c r="Q2293" s="10">
        <v>6.4099999999999997E-4</v>
      </c>
      <c r="R2293" s="9">
        <v>0.21099999999999999</v>
      </c>
      <c r="S2293" s="8">
        <v>45</v>
      </c>
      <c r="T2293" s="8">
        <v>45</v>
      </c>
      <c r="U2293" s="6" t="s">
        <v>57</v>
      </c>
      <c r="V2293" s="6" t="s">
        <v>58</v>
      </c>
      <c r="W2293" s="6" t="s">
        <v>5039</v>
      </c>
      <c r="X2293" s="6" t="s">
        <v>5040</v>
      </c>
      <c r="Y2293" s="8">
        <v>1</v>
      </c>
      <c r="Z2293" s="6" t="s">
        <v>61</v>
      </c>
      <c r="AA2293" s="22" t="s">
        <v>186</v>
      </c>
      <c r="AB2293" s="11">
        <v>1067</v>
      </c>
      <c r="AC2293" s="11">
        <v>1640</v>
      </c>
      <c r="AD2293" s="11">
        <v>65</v>
      </c>
      <c r="AE2293" s="11">
        <v>862</v>
      </c>
      <c r="AF2293" s="6" t="s">
        <v>6</v>
      </c>
      <c r="AG2293" s="12">
        <f t="shared" si="142"/>
        <v>35</v>
      </c>
      <c r="AH2293" s="11">
        <f t="shared" si="144"/>
        <v>301.7</v>
      </c>
      <c r="AI2293" s="11">
        <v>783.64</v>
      </c>
      <c r="AJ2293" s="11">
        <f t="shared" si="145"/>
        <v>274.27</v>
      </c>
      <c r="AK2293" s="6"/>
      <c r="AL2293" s="12">
        <f t="shared" si="143"/>
        <v>0</v>
      </c>
      <c r="AM2293" s="6" t="s">
        <v>49</v>
      </c>
      <c r="AN2293" s="6" t="s">
        <v>5041</v>
      </c>
    </row>
    <row r="2294" spans="1:40" s="13" customFormat="1" ht="51.95" customHeight="1" x14ac:dyDescent="0.2">
      <c r="A2294" s="18" t="s">
        <v>6226</v>
      </c>
      <c r="B2294" s="6" t="s">
        <v>49</v>
      </c>
      <c r="C2294" s="6" t="s">
        <v>6227</v>
      </c>
      <c r="D2294" s="6"/>
      <c r="E2294" s="7" t="s">
        <v>6228</v>
      </c>
      <c r="F2294" s="6" t="s">
        <v>6229</v>
      </c>
      <c r="G2294" s="6" t="s">
        <v>113</v>
      </c>
      <c r="H2294" s="6" t="s">
        <v>114</v>
      </c>
      <c r="I2294" s="6" t="s">
        <v>2382</v>
      </c>
      <c r="J2294" s="8">
        <v>500</v>
      </c>
      <c r="K2294" s="6" t="s">
        <v>49</v>
      </c>
      <c r="L2294" s="8">
        <v>500</v>
      </c>
      <c r="M2294" s="6" t="s">
        <v>6230</v>
      </c>
      <c r="N2294" s="9">
        <v>21</v>
      </c>
      <c r="O2294" s="9">
        <v>3</v>
      </c>
      <c r="P2294" s="9">
        <v>21</v>
      </c>
      <c r="Q2294" s="10">
        <v>1.323E-3</v>
      </c>
      <c r="R2294" s="9">
        <v>0.25700000000000001</v>
      </c>
      <c r="S2294" s="8">
        <v>60</v>
      </c>
      <c r="T2294" s="8">
        <v>60</v>
      </c>
      <c r="U2294" s="6" t="s">
        <v>57</v>
      </c>
      <c r="V2294" s="6" t="s">
        <v>58</v>
      </c>
      <c r="W2294" s="6" t="s">
        <v>6231</v>
      </c>
      <c r="X2294" s="6" t="s">
        <v>6232</v>
      </c>
      <c r="Y2294" s="8">
        <v>1</v>
      </c>
      <c r="Z2294" s="6" t="s">
        <v>61</v>
      </c>
      <c r="AA2294" s="22" t="s">
        <v>610</v>
      </c>
      <c r="AB2294" s="11">
        <v>794</v>
      </c>
      <c r="AC2294" s="11">
        <v>1472</v>
      </c>
      <c r="AD2294" s="11">
        <v>60</v>
      </c>
      <c r="AE2294" s="11">
        <v>783</v>
      </c>
      <c r="AF2294" s="6" t="s">
        <v>2</v>
      </c>
      <c r="AG2294" s="12">
        <f t="shared" si="142"/>
        <v>35</v>
      </c>
      <c r="AH2294" s="11">
        <f t="shared" si="144"/>
        <v>313.2</v>
      </c>
      <c r="AI2294" s="11">
        <v>711.82</v>
      </c>
      <c r="AJ2294" s="11">
        <f t="shared" si="145"/>
        <v>284.73</v>
      </c>
      <c r="AK2294" s="6"/>
      <c r="AL2294" s="12">
        <f t="shared" si="143"/>
        <v>0</v>
      </c>
      <c r="AM2294" s="6" t="s">
        <v>49</v>
      </c>
      <c r="AN2294" s="6" t="s">
        <v>5087</v>
      </c>
    </row>
    <row r="2295" spans="1:40" s="13" customFormat="1" ht="51.95" customHeight="1" x14ac:dyDescent="0.2">
      <c r="A2295" s="18" t="s">
        <v>6723</v>
      </c>
      <c r="B2295" s="6" t="s">
        <v>49</v>
      </c>
      <c r="C2295" s="6" t="s">
        <v>6724</v>
      </c>
      <c r="D2295" s="6"/>
      <c r="E2295" s="7" t="s">
        <v>6725</v>
      </c>
      <c r="F2295" s="6" t="s">
        <v>6726</v>
      </c>
      <c r="G2295" s="6" t="s">
        <v>113</v>
      </c>
      <c r="H2295" s="6" t="s">
        <v>114</v>
      </c>
      <c r="I2295" s="6" t="s">
        <v>2382</v>
      </c>
      <c r="J2295" s="8">
        <v>24</v>
      </c>
      <c r="K2295" s="6" t="s">
        <v>49</v>
      </c>
      <c r="L2295" s="8">
        <v>24</v>
      </c>
      <c r="M2295" s="6" t="s">
        <v>6727</v>
      </c>
      <c r="N2295" s="9">
        <v>19</v>
      </c>
      <c r="O2295" s="9">
        <v>4</v>
      </c>
      <c r="P2295" s="9">
        <v>19</v>
      </c>
      <c r="Q2295" s="10">
        <v>1.444E-3</v>
      </c>
      <c r="R2295" s="9">
        <v>0.42299999999999999</v>
      </c>
      <c r="S2295" s="8">
        <v>48</v>
      </c>
      <c r="T2295" s="8">
        <v>48</v>
      </c>
      <c r="U2295" s="6" t="s">
        <v>57</v>
      </c>
      <c r="V2295" s="6" t="s">
        <v>58</v>
      </c>
      <c r="W2295" s="6" t="s">
        <v>6728</v>
      </c>
      <c r="X2295" s="6" t="s">
        <v>6729</v>
      </c>
      <c r="Y2295" s="8">
        <v>1</v>
      </c>
      <c r="Z2295" s="6" t="s">
        <v>61</v>
      </c>
      <c r="AA2295" s="22"/>
      <c r="AB2295" s="11">
        <v>969</v>
      </c>
      <c r="AC2295" s="11">
        <v>1489</v>
      </c>
      <c r="AD2295" s="12"/>
      <c r="AE2295" s="11">
        <v>773</v>
      </c>
      <c r="AF2295" s="6" t="s">
        <v>6</v>
      </c>
      <c r="AG2295" s="12">
        <f t="shared" si="142"/>
        <v>35</v>
      </c>
      <c r="AH2295" s="11">
        <f t="shared" si="144"/>
        <v>502.45</v>
      </c>
      <c r="AI2295" s="11">
        <v>702.73</v>
      </c>
      <c r="AJ2295" s="11">
        <f t="shared" si="145"/>
        <v>456.77</v>
      </c>
      <c r="AK2295" s="6"/>
      <c r="AL2295" s="12">
        <f t="shared" si="143"/>
        <v>0</v>
      </c>
      <c r="AM2295" s="6" t="s">
        <v>49</v>
      </c>
      <c r="AN2295" s="6" t="s">
        <v>1540</v>
      </c>
    </row>
    <row r="2296" spans="1:40" s="13" customFormat="1" ht="51.95" customHeight="1" x14ac:dyDescent="0.2">
      <c r="A2296" s="18" t="s">
        <v>6784</v>
      </c>
      <c r="B2296" s="6" t="s">
        <v>49</v>
      </c>
      <c r="C2296" s="6" t="s">
        <v>6785</v>
      </c>
      <c r="D2296" s="6"/>
      <c r="E2296" s="7" t="s">
        <v>6786</v>
      </c>
      <c r="F2296" s="6" t="s">
        <v>6787</v>
      </c>
      <c r="G2296" s="6" t="s">
        <v>113</v>
      </c>
      <c r="H2296" s="6" t="s">
        <v>114</v>
      </c>
      <c r="I2296" s="6" t="s">
        <v>2382</v>
      </c>
      <c r="J2296" s="8">
        <v>500</v>
      </c>
      <c r="K2296" s="6" t="s">
        <v>49</v>
      </c>
      <c r="L2296" s="8">
        <v>500</v>
      </c>
      <c r="M2296" s="6" t="s">
        <v>6788</v>
      </c>
      <c r="N2296" s="9">
        <v>19</v>
      </c>
      <c r="O2296" s="9">
        <v>3.7</v>
      </c>
      <c r="P2296" s="9">
        <v>19</v>
      </c>
      <c r="Q2296" s="10">
        <v>1.3359999999999999E-3</v>
      </c>
      <c r="R2296" s="9">
        <v>0.35199999999999998</v>
      </c>
      <c r="S2296" s="8">
        <v>48</v>
      </c>
      <c r="T2296" s="8">
        <v>48</v>
      </c>
      <c r="U2296" s="6" t="s">
        <v>57</v>
      </c>
      <c r="V2296" s="6" t="s">
        <v>58</v>
      </c>
      <c r="W2296" s="6" t="s">
        <v>6789</v>
      </c>
      <c r="X2296" s="6" t="s">
        <v>6790</v>
      </c>
      <c r="Y2296" s="8">
        <v>1</v>
      </c>
      <c r="Z2296" s="6" t="s">
        <v>61</v>
      </c>
      <c r="AA2296" s="22" t="s">
        <v>186</v>
      </c>
      <c r="AB2296" s="11">
        <v>980</v>
      </c>
      <c r="AC2296" s="11">
        <v>1506</v>
      </c>
      <c r="AD2296" s="11">
        <v>65</v>
      </c>
      <c r="AE2296" s="11">
        <v>791</v>
      </c>
      <c r="AF2296" s="6" t="s">
        <v>6</v>
      </c>
      <c r="AG2296" s="12">
        <f t="shared" si="142"/>
        <v>35</v>
      </c>
      <c r="AH2296" s="11">
        <f t="shared" si="144"/>
        <v>276.85000000000002</v>
      </c>
      <c r="AI2296" s="11">
        <v>719.09</v>
      </c>
      <c r="AJ2296" s="11">
        <f t="shared" si="145"/>
        <v>251.68</v>
      </c>
      <c r="AK2296" s="6"/>
      <c r="AL2296" s="12">
        <f t="shared" si="143"/>
        <v>0</v>
      </c>
      <c r="AM2296" s="6" t="s">
        <v>49</v>
      </c>
      <c r="AN2296" s="6" t="s">
        <v>1540</v>
      </c>
    </row>
    <row r="2297" spans="1:40" s="13" customFormat="1" ht="51.95" customHeight="1" x14ac:dyDescent="0.2">
      <c r="A2297" s="18" t="s">
        <v>6805</v>
      </c>
      <c r="B2297" s="6" t="s">
        <v>49</v>
      </c>
      <c r="C2297" s="6" t="s">
        <v>6806</v>
      </c>
      <c r="D2297" s="6"/>
      <c r="E2297" s="7" t="s">
        <v>6807</v>
      </c>
      <c r="F2297" s="6" t="s">
        <v>6808</v>
      </c>
      <c r="G2297" s="6" t="s">
        <v>113</v>
      </c>
      <c r="H2297" s="6" t="s">
        <v>114</v>
      </c>
      <c r="I2297" s="6" t="s">
        <v>2382</v>
      </c>
      <c r="J2297" s="8">
        <v>500</v>
      </c>
      <c r="K2297" s="6" t="s">
        <v>49</v>
      </c>
      <c r="L2297" s="8">
        <v>500</v>
      </c>
      <c r="M2297" s="6" t="s">
        <v>6809</v>
      </c>
      <c r="N2297" s="9">
        <v>18.5</v>
      </c>
      <c r="O2297" s="9">
        <v>3.7</v>
      </c>
      <c r="P2297" s="9">
        <v>11.3</v>
      </c>
      <c r="Q2297" s="10">
        <v>7.7300000000000003E-4</v>
      </c>
      <c r="R2297" s="9">
        <v>0.2</v>
      </c>
      <c r="S2297" s="8">
        <v>54</v>
      </c>
      <c r="T2297" s="8">
        <v>54</v>
      </c>
      <c r="U2297" s="6" t="s">
        <v>57</v>
      </c>
      <c r="V2297" s="6" t="s">
        <v>58</v>
      </c>
      <c r="W2297" s="6" t="s">
        <v>6810</v>
      </c>
      <c r="X2297" s="6" t="s">
        <v>6811</v>
      </c>
      <c r="Y2297" s="8">
        <v>1</v>
      </c>
      <c r="Z2297" s="6" t="s">
        <v>61</v>
      </c>
      <c r="AA2297" s="22" t="s">
        <v>186</v>
      </c>
      <c r="AB2297" s="11">
        <v>870</v>
      </c>
      <c r="AC2297" s="11">
        <v>1337</v>
      </c>
      <c r="AD2297" s="11">
        <v>65</v>
      </c>
      <c r="AE2297" s="11">
        <v>694</v>
      </c>
      <c r="AF2297" s="6" t="s">
        <v>6</v>
      </c>
      <c r="AG2297" s="12">
        <f t="shared" si="142"/>
        <v>35</v>
      </c>
      <c r="AH2297" s="11">
        <f t="shared" si="144"/>
        <v>242.9</v>
      </c>
      <c r="AI2297" s="11">
        <v>630.91</v>
      </c>
      <c r="AJ2297" s="11">
        <f t="shared" si="145"/>
        <v>220.82</v>
      </c>
      <c r="AK2297" s="6"/>
      <c r="AL2297" s="12">
        <f t="shared" si="143"/>
        <v>0</v>
      </c>
      <c r="AM2297" s="6" t="s">
        <v>49</v>
      </c>
      <c r="AN2297" s="6" t="s">
        <v>6812</v>
      </c>
    </row>
    <row r="2298" spans="1:40" s="13" customFormat="1" ht="51.95" customHeight="1" x14ac:dyDescent="0.2">
      <c r="A2298" s="18" t="s">
        <v>6852</v>
      </c>
      <c r="B2298" s="6" t="s">
        <v>49</v>
      </c>
      <c r="C2298" s="6" t="s">
        <v>6853</v>
      </c>
      <c r="D2298" s="6"/>
      <c r="E2298" s="7" t="s">
        <v>6854</v>
      </c>
      <c r="F2298" s="6" t="s">
        <v>6855</v>
      </c>
      <c r="G2298" s="6" t="s">
        <v>113</v>
      </c>
      <c r="H2298" s="6" t="s">
        <v>114</v>
      </c>
      <c r="I2298" s="6" t="s">
        <v>2382</v>
      </c>
      <c r="J2298" s="8">
        <v>500</v>
      </c>
      <c r="K2298" s="6" t="s">
        <v>49</v>
      </c>
      <c r="L2298" s="8">
        <v>500</v>
      </c>
      <c r="M2298" s="6" t="s">
        <v>6853</v>
      </c>
      <c r="N2298" s="9">
        <v>21.3</v>
      </c>
      <c r="O2298" s="9">
        <v>22</v>
      </c>
      <c r="P2298" s="9">
        <v>3</v>
      </c>
      <c r="Q2298" s="10">
        <v>1.4059999999999999E-3</v>
      </c>
      <c r="R2298" s="9">
        <v>0.25800000000000001</v>
      </c>
      <c r="S2298" s="8">
        <v>60</v>
      </c>
      <c r="T2298" s="8">
        <v>60</v>
      </c>
      <c r="U2298" s="6" t="s">
        <v>57</v>
      </c>
      <c r="V2298" s="6" t="s">
        <v>58</v>
      </c>
      <c r="W2298" s="6" t="s">
        <v>6856</v>
      </c>
      <c r="X2298" s="6" t="s">
        <v>6857</v>
      </c>
      <c r="Y2298" s="8">
        <v>1</v>
      </c>
      <c r="Z2298" s="6" t="s">
        <v>61</v>
      </c>
      <c r="AA2298" s="22" t="s">
        <v>610</v>
      </c>
      <c r="AB2298" s="11">
        <v>922</v>
      </c>
      <c r="AC2298" s="11">
        <v>1723</v>
      </c>
      <c r="AD2298" s="11">
        <v>60</v>
      </c>
      <c r="AE2298" s="11">
        <v>947</v>
      </c>
      <c r="AF2298" s="6" t="s">
        <v>2</v>
      </c>
      <c r="AG2298" s="12">
        <f t="shared" si="142"/>
        <v>35</v>
      </c>
      <c r="AH2298" s="11">
        <f t="shared" si="144"/>
        <v>378.8</v>
      </c>
      <c r="AI2298" s="11">
        <v>860.91</v>
      </c>
      <c r="AJ2298" s="11">
        <f t="shared" si="145"/>
        <v>344.36</v>
      </c>
      <c r="AK2298" s="6"/>
      <c r="AL2298" s="12">
        <f t="shared" si="143"/>
        <v>0</v>
      </c>
      <c r="AM2298" s="6" t="s">
        <v>49</v>
      </c>
      <c r="AN2298" s="6" t="s">
        <v>6858</v>
      </c>
    </row>
    <row r="2299" spans="1:40" s="13" customFormat="1" ht="51.95" customHeight="1" x14ac:dyDescent="0.2">
      <c r="A2299" s="18" t="s">
        <v>7321</v>
      </c>
      <c r="B2299" s="6" t="s">
        <v>49</v>
      </c>
      <c r="C2299" s="6" t="s">
        <v>7322</v>
      </c>
      <c r="D2299" s="6"/>
      <c r="E2299" s="7" t="s">
        <v>7323</v>
      </c>
      <c r="F2299" s="6" t="s">
        <v>7324</v>
      </c>
      <c r="G2299" s="6" t="s">
        <v>113</v>
      </c>
      <c r="H2299" s="6" t="s">
        <v>114</v>
      </c>
      <c r="I2299" s="6" t="s">
        <v>2382</v>
      </c>
      <c r="J2299" s="8">
        <v>500</v>
      </c>
      <c r="K2299" s="6" t="s">
        <v>49</v>
      </c>
      <c r="L2299" s="8">
        <v>500</v>
      </c>
      <c r="M2299" s="6" t="s">
        <v>7325</v>
      </c>
      <c r="N2299" s="9">
        <v>19</v>
      </c>
      <c r="O2299" s="9">
        <v>12.9</v>
      </c>
      <c r="P2299" s="9">
        <v>3.5</v>
      </c>
      <c r="Q2299" s="10">
        <v>8.5800000000000004E-4</v>
      </c>
      <c r="R2299" s="9">
        <v>0.21</v>
      </c>
      <c r="S2299" s="8">
        <v>54</v>
      </c>
      <c r="T2299" s="8">
        <v>54</v>
      </c>
      <c r="U2299" s="6" t="s">
        <v>57</v>
      </c>
      <c r="V2299" s="6" t="s">
        <v>58</v>
      </c>
      <c r="W2299" s="6" t="s">
        <v>7326</v>
      </c>
      <c r="X2299" s="6" t="s">
        <v>7327</v>
      </c>
      <c r="Y2299" s="8">
        <v>1</v>
      </c>
      <c r="Z2299" s="6" t="s">
        <v>61</v>
      </c>
      <c r="AA2299" s="22" t="s">
        <v>610</v>
      </c>
      <c r="AB2299" s="11">
        <v>731</v>
      </c>
      <c r="AC2299" s="11">
        <v>1345</v>
      </c>
      <c r="AD2299" s="11">
        <v>60</v>
      </c>
      <c r="AE2299" s="11">
        <v>688</v>
      </c>
      <c r="AF2299" s="6" t="s">
        <v>2</v>
      </c>
      <c r="AG2299" s="12">
        <f t="shared" si="142"/>
        <v>35</v>
      </c>
      <c r="AH2299" s="11">
        <f t="shared" si="144"/>
        <v>275.2</v>
      </c>
      <c r="AI2299" s="11">
        <v>625.45000000000005</v>
      </c>
      <c r="AJ2299" s="11">
        <f t="shared" si="145"/>
        <v>250.18</v>
      </c>
      <c r="AK2299" s="6"/>
      <c r="AL2299" s="12">
        <f t="shared" si="143"/>
        <v>0</v>
      </c>
      <c r="AM2299" s="6" t="s">
        <v>49</v>
      </c>
      <c r="AN2299" s="6" t="s">
        <v>6812</v>
      </c>
    </row>
    <row r="2300" spans="1:40" s="13" customFormat="1" ht="51.95" customHeight="1" x14ac:dyDescent="0.2">
      <c r="A2300" s="18" t="s">
        <v>8358</v>
      </c>
      <c r="B2300" s="6" t="s">
        <v>49</v>
      </c>
      <c r="C2300" s="6" t="s">
        <v>8359</v>
      </c>
      <c r="D2300" s="6"/>
      <c r="E2300" s="7" t="s">
        <v>8360</v>
      </c>
      <c r="F2300" s="6" t="s">
        <v>8361</v>
      </c>
      <c r="G2300" s="6" t="s">
        <v>113</v>
      </c>
      <c r="H2300" s="6" t="s">
        <v>114</v>
      </c>
      <c r="I2300" s="6" t="s">
        <v>2382</v>
      </c>
      <c r="J2300" s="8">
        <v>500</v>
      </c>
      <c r="K2300" s="6" t="s">
        <v>49</v>
      </c>
      <c r="L2300" s="8">
        <v>500</v>
      </c>
      <c r="M2300" s="6" t="s">
        <v>8362</v>
      </c>
      <c r="N2300" s="9">
        <v>19</v>
      </c>
      <c r="O2300" s="9">
        <v>19</v>
      </c>
      <c r="P2300" s="9">
        <v>3.8</v>
      </c>
      <c r="Q2300" s="10">
        <v>1.372E-3</v>
      </c>
      <c r="R2300" s="9">
        <v>0.69299999999999995</v>
      </c>
      <c r="S2300" s="8">
        <v>24</v>
      </c>
      <c r="T2300" s="8">
        <v>24</v>
      </c>
      <c r="U2300" s="6" t="s">
        <v>57</v>
      </c>
      <c r="V2300" s="6" t="s">
        <v>58</v>
      </c>
      <c r="W2300" s="6" t="s">
        <v>8363</v>
      </c>
      <c r="X2300" s="6" t="s">
        <v>8364</v>
      </c>
      <c r="Y2300" s="8">
        <v>1</v>
      </c>
      <c r="Z2300" s="6" t="s">
        <v>61</v>
      </c>
      <c r="AA2300" s="22" t="s">
        <v>186</v>
      </c>
      <c r="AB2300" s="11">
        <v>1325</v>
      </c>
      <c r="AC2300" s="11">
        <v>2037</v>
      </c>
      <c r="AD2300" s="11">
        <v>65</v>
      </c>
      <c r="AE2300" s="14">
        <v>1112</v>
      </c>
      <c r="AF2300" s="6" t="s">
        <v>6</v>
      </c>
      <c r="AG2300" s="12">
        <f t="shared" si="142"/>
        <v>35</v>
      </c>
      <c r="AH2300" s="11">
        <f t="shared" si="144"/>
        <v>389.2</v>
      </c>
      <c r="AI2300" s="14">
        <v>1010.91</v>
      </c>
      <c r="AJ2300" s="11">
        <f t="shared" si="145"/>
        <v>353.82</v>
      </c>
      <c r="AK2300" s="6"/>
      <c r="AL2300" s="12">
        <f t="shared" si="143"/>
        <v>0</v>
      </c>
      <c r="AM2300" s="6" t="s">
        <v>49</v>
      </c>
      <c r="AN2300" s="6" t="s">
        <v>3351</v>
      </c>
    </row>
    <row r="2301" spans="1:40" s="13" customFormat="1" ht="51.95" customHeight="1" x14ac:dyDescent="0.2">
      <c r="A2301" s="18" t="s">
        <v>8419</v>
      </c>
      <c r="B2301" s="6" t="s">
        <v>49</v>
      </c>
      <c r="C2301" s="6" t="s">
        <v>8420</v>
      </c>
      <c r="D2301" s="6"/>
      <c r="E2301" s="7" t="s">
        <v>8421</v>
      </c>
      <c r="F2301" s="6" t="s">
        <v>8422</v>
      </c>
      <c r="G2301" s="6" t="s">
        <v>113</v>
      </c>
      <c r="H2301" s="6" t="s">
        <v>114</v>
      </c>
      <c r="I2301" s="6" t="s">
        <v>2382</v>
      </c>
      <c r="J2301" s="8">
        <v>500</v>
      </c>
      <c r="K2301" s="6" t="s">
        <v>49</v>
      </c>
      <c r="L2301" s="8">
        <v>500</v>
      </c>
      <c r="M2301" s="6" t="s">
        <v>8420</v>
      </c>
      <c r="N2301" s="9">
        <v>19</v>
      </c>
      <c r="O2301" s="9">
        <v>19</v>
      </c>
      <c r="P2301" s="9">
        <v>3.7</v>
      </c>
      <c r="Q2301" s="10">
        <v>1.3359999999999999E-3</v>
      </c>
      <c r="R2301" s="9">
        <v>0.56299999999999994</v>
      </c>
      <c r="S2301" s="8">
        <v>32</v>
      </c>
      <c r="T2301" s="8">
        <v>32</v>
      </c>
      <c r="U2301" s="6" t="s">
        <v>57</v>
      </c>
      <c r="V2301" s="6" t="s">
        <v>58</v>
      </c>
      <c r="W2301" s="6" t="s">
        <v>8423</v>
      </c>
      <c r="X2301" s="6" t="s">
        <v>8424</v>
      </c>
      <c r="Y2301" s="8">
        <v>1</v>
      </c>
      <c r="Z2301" s="6" t="s">
        <v>61</v>
      </c>
      <c r="AA2301" s="22" t="s">
        <v>186</v>
      </c>
      <c r="AB2301" s="11">
        <v>1379</v>
      </c>
      <c r="AC2301" s="11">
        <v>2120</v>
      </c>
      <c r="AD2301" s="11">
        <v>65</v>
      </c>
      <c r="AE2301" s="14">
        <v>1185</v>
      </c>
      <c r="AF2301" s="6" t="s">
        <v>6</v>
      </c>
      <c r="AG2301" s="12">
        <f t="shared" si="142"/>
        <v>35</v>
      </c>
      <c r="AH2301" s="11">
        <f t="shared" si="144"/>
        <v>414.75</v>
      </c>
      <c r="AI2301" s="14">
        <v>1077.27</v>
      </c>
      <c r="AJ2301" s="11">
        <f t="shared" si="145"/>
        <v>377.04</v>
      </c>
      <c r="AK2301" s="6"/>
      <c r="AL2301" s="12">
        <f t="shared" si="143"/>
        <v>0</v>
      </c>
      <c r="AM2301" s="6" t="s">
        <v>49</v>
      </c>
      <c r="AN2301" s="6" t="s">
        <v>5041</v>
      </c>
    </row>
    <row r="2302" spans="1:40" s="13" customFormat="1" ht="51.95" customHeight="1" x14ac:dyDescent="0.2">
      <c r="A2302" s="18" t="s">
        <v>8707</v>
      </c>
      <c r="B2302" s="6" t="s">
        <v>49</v>
      </c>
      <c r="C2302" s="6" t="s">
        <v>8708</v>
      </c>
      <c r="D2302" s="6"/>
      <c r="E2302" s="7" t="s">
        <v>8709</v>
      </c>
      <c r="F2302" s="6" t="s">
        <v>8710</v>
      </c>
      <c r="G2302" s="6" t="s">
        <v>113</v>
      </c>
      <c r="H2302" s="6" t="s">
        <v>114</v>
      </c>
      <c r="I2302" s="6" t="s">
        <v>2382</v>
      </c>
      <c r="J2302" s="8">
        <v>500</v>
      </c>
      <c r="K2302" s="6" t="s">
        <v>49</v>
      </c>
      <c r="L2302" s="8">
        <v>500</v>
      </c>
      <c r="M2302" s="6" t="s">
        <v>8711</v>
      </c>
      <c r="N2302" s="9">
        <v>11.3</v>
      </c>
      <c r="O2302" s="9">
        <v>4</v>
      </c>
      <c r="P2302" s="9">
        <v>18.5</v>
      </c>
      <c r="Q2302" s="10">
        <v>8.3600000000000005E-4</v>
      </c>
      <c r="R2302" s="9">
        <v>0.38700000000000001</v>
      </c>
      <c r="S2302" s="8">
        <v>54</v>
      </c>
      <c r="T2302" s="8">
        <v>54</v>
      </c>
      <c r="U2302" s="6" t="s">
        <v>57</v>
      </c>
      <c r="V2302" s="6" t="s">
        <v>58</v>
      </c>
      <c r="W2302" s="6" t="s">
        <v>8712</v>
      </c>
      <c r="X2302" s="6" t="s">
        <v>8713</v>
      </c>
      <c r="Y2302" s="8">
        <v>1</v>
      </c>
      <c r="Z2302" s="6" t="s">
        <v>61</v>
      </c>
      <c r="AA2302" s="22" t="s">
        <v>610</v>
      </c>
      <c r="AB2302" s="11">
        <v>673</v>
      </c>
      <c r="AC2302" s="11">
        <v>1239</v>
      </c>
      <c r="AD2302" s="11">
        <v>60</v>
      </c>
      <c r="AE2302" s="11">
        <v>635</v>
      </c>
      <c r="AF2302" s="6" t="s">
        <v>2</v>
      </c>
      <c r="AG2302" s="12">
        <f t="shared" si="142"/>
        <v>35</v>
      </c>
      <c r="AH2302" s="11">
        <f t="shared" si="144"/>
        <v>254</v>
      </c>
      <c r="AI2302" s="11">
        <v>577.27</v>
      </c>
      <c r="AJ2302" s="11">
        <f t="shared" si="145"/>
        <v>230.91</v>
      </c>
      <c r="AK2302" s="6"/>
      <c r="AL2302" s="12">
        <f t="shared" si="143"/>
        <v>0</v>
      </c>
      <c r="AM2302" s="6" t="s">
        <v>49</v>
      </c>
      <c r="AN2302" s="6" t="s">
        <v>5095</v>
      </c>
    </row>
    <row r="2303" spans="1:40" s="13" customFormat="1" ht="51.95" customHeight="1" x14ac:dyDescent="0.2">
      <c r="A2303" s="18" t="s">
        <v>8818</v>
      </c>
      <c r="B2303" s="6" t="s">
        <v>49</v>
      </c>
      <c r="C2303" s="6" t="s">
        <v>8819</v>
      </c>
      <c r="D2303" s="6"/>
      <c r="E2303" s="7" t="s">
        <v>8820</v>
      </c>
      <c r="F2303" s="6" t="s">
        <v>8821</v>
      </c>
      <c r="G2303" s="6" t="s">
        <v>113</v>
      </c>
      <c r="H2303" s="6" t="s">
        <v>114</v>
      </c>
      <c r="I2303" s="6" t="s">
        <v>2382</v>
      </c>
      <c r="J2303" s="8">
        <v>500</v>
      </c>
      <c r="K2303" s="6" t="s">
        <v>49</v>
      </c>
      <c r="L2303" s="8">
        <v>500</v>
      </c>
      <c r="M2303" s="6" t="s">
        <v>8822</v>
      </c>
      <c r="N2303" s="9">
        <v>19</v>
      </c>
      <c r="O2303" s="9">
        <v>13</v>
      </c>
      <c r="P2303" s="9">
        <v>3.7</v>
      </c>
      <c r="Q2303" s="10">
        <v>9.1399999999999999E-4</v>
      </c>
      <c r="R2303" s="9">
        <v>0.38900000000000001</v>
      </c>
      <c r="S2303" s="8">
        <v>36</v>
      </c>
      <c r="T2303" s="8">
        <v>36</v>
      </c>
      <c r="U2303" s="6" t="s">
        <v>57</v>
      </c>
      <c r="V2303" s="6" t="s">
        <v>58</v>
      </c>
      <c r="W2303" s="6" t="s">
        <v>8823</v>
      </c>
      <c r="X2303" s="6" t="s">
        <v>8824</v>
      </c>
      <c r="Y2303" s="8">
        <v>1</v>
      </c>
      <c r="Z2303" s="6" t="s">
        <v>61</v>
      </c>
      <c r="AA2303" s="22" t="s">
        <v>186</v>
      </c>
      <c r="AB2303" s="11">
        <v>1202</v>
      </c>
      <c r="AC2303" s="11">
        <v>1847</v>
      </c>
      <c r="AD2303" s="11">
        <v>65</v>
      </c>
      <c r="AE2303" s="14">
        <v>1019</v>
      </c>
      <c r="AF2303" s="6" t="s">
        <v>6</v>
      </c>
      <c r="AG2303" s="12">
        <f t="shared" si="142"/>
        <v>35</v>
      </c>
      <c r="AH2303" s="11">
        <f t="shared" si="144"/>
        <v>356.65</v>
      </c>
      <c r="AI2303" s="11">
        <v>926.36</v>
      </c>
      <c r="AJ2303" s="11">
        <f t="shared" si="145"/>
        <v>324.23</v>
      </c>
      <c r="AK2303" s="6"/>
      <c r="AL2303" s="12">
        <f t="shared" si="143"/>
        <v>0</v>
      </c>
      <c r="AM2303" s="6" t="s">
        <v>49</v>
      </c>
      <c r="AN2303" s="6" t="s">
        <v>8825</v>
      </c>
    </row>
    <row r="2304" spans="1:40" s="13" customFormat="1" ht="51.95" customHeight="1" x14ac:dyDescent="0.2">
      <c r="A2304" s="18" t="s">
        <v>9019</v>
      </c>
      <c r="B2304" s="6" t="s">
        <v>49</v>
      </c>
      <c r="C2304" s="6" t="s">
        <v>9020</v>
      </c>
      <c r="D2304" s="6"/>
      <c r="E2304" s="7" t="s">
        <v>9021</v>
      </c>
      <c r="F2304" s="6" t="s">
        <v>9022</v>
      </c>
      <c r="G2304" s="6" t="s">
        <v>113</v>
      </c>
      <c r="H2304" s="6" t="s">
        <v>114</v>
      </c>
      <c r="I2304" s="6" t="s">
        <v>2382</v>
      </c>
      <c r="J2304" s="8">
        <v>500</v>
      </c>
      <c r="K2304" s="6" t="s">
        <v>49</v>
      </c>
      <c r="L2304" s="8">
        <v>500</v>
      </c>
      <c r="M2304" s="6" t="s">
        <v>9023</v>
      </c>
      <c r="N2304" s="9">
        <v>19</v>
      </c>
      <c r="O2304" s="9">
        <v>3.7</v>
      </c>
      <c r="P2304" s="9">
        <v>19</v>
      </c>
      <c r="Q2304" s="10">
        <v>1.3359999999999999E-3</v>
      </c>
      <c r="R2304" s="9">
        <v>0.41499999999999998</v>
      </c>
      <c r="S2304" s="8">
        <v>48</v>
      </c>
      <c r="T2304" s="8">
        <v>48</v>
      </c>
      <c r="U2304" s="6" t="s">
        <v>57</v>
      </c>
      <c r="V2304" s="6" t="s">
        <v>58</v>
      </c>
      <c r="W2304" s="6" t="s">
        <v>9024</v>
      </c>
      <c r="X2304" s="6" t="s">
        <v>9025</v>
      </c>
      <c r="Y2304" s="8">
        <v>1</v>
      </c>
      <c r="Z2304" s="6" t="s">
        <v>61</v>
      </c>
      <c r="AA2304" s="22" t="s">
        <v>186</v>
      </c>
      <c r="AB2304" s="11">
        <v>954</v>
      </c>
      <c r="AC2304" s="11">
        <v>1466</v>
      </c>
      <c r="AD2304" s="11">
        <v>65</v>
      </c>
      <c r="AE2304" s="11">
        <v>769</v>
      </c>
      <c r="AF2304" s="6" t="s">
        <v>6</v>
      </c>
      <c r="AG2304" s="12">
        <f t="shared" si="142"/>
        <v>35</v>
      </c>
      <c r="AH2304" s="11">
        <f t="shared" si="144"/>
        <v>269.14999999999998</v>
      </c>
      <c r="AI2304" s="11">
        <v>699.09</v>
      </c>
      <c r="AJ2304" s="11">
        <f t="shared" si="145"/>
        <v>244.68</v>
      </c>
      <c r="AK2304" s="6"/>
      <c r="AL2304" s="12">
        <f t="shared" si="143"/>
        <v>0</v>
      </c>
      <c r="AM2304" s="6" t="s">
        <v>49</v>
      </c>
      <c r="AN2304" s="6" t="s">
        <v>1540</v>
      </c>
    </row>
    <row r="2305" spans="1:40" s="13" customFormat="1" ht="51.95" customHeight="1" x14ac:dyDescent="0.2">
      <c r="A2305" s="18" t="s">
        <v>9504</v>
      </c>
      <c r="B2305" s="6" t="s">
        <v>49</v>
      </c>
      <c r="C2305" s="6" t="s">
        <v>9505</v>
      </c>
      <c r="D2305" s="6"/>
      <c r="E2305" s="7" t="s">
        <v>9506</v>
      </c>
      <c r="F2305" s="6" t="s">
        <v>9507</v>
      </c>
      <c r="G2305" s="6" t="s">
        <v>113</v>
      </c>
      <c r="H2305" s="6" t="s">
        <v>114</v>
      </c>
      <c r="I2305" s="6" t="s">
        <v>2382</v>
      </c>
      <c r="J2305" s="8">
        <v>500</v>
      </c>
      <c r="K2305" s="6" t="s">
        <v>49</v>
      </c>
      <c r="L2305" s="8">
        <v>500</v>
      </c>
      <c r="M2305" s="6" t="s">
        <v>9505</v>
      </c>
      <c r="N2305" s="9">
        <v>16.5</v>
      </c>
      <c r="O2305" s="9">
        <v>3.7</v>
      </c>
      <c r="P2305" s="9">
        <v>10</v>
      </c>
      <c r="Q2305" s="10">
        <v>6.11E-4</v>
      </c>
      <c r="R2305" s="9">
        <v>0.14599999999999999</v>
      </c>
      <c r="S2305" s="8">
        <v>45</v>
      </c>
      <c r="T2305" s="8">
        <v>45</v>
      </c>
      <c r="U2305" s="6" t="s">
        <v>57</v>
      </c>
      <c r="V2305" s="6" t="s">
        <v>58</v>
      </c>
      <c r="W2305" s="6" t="s">
        <v>9508</v>
      </c>
      <c r="X2305" s="6" t="s">
        <v>9509</v>
      </c>
      <c r="Y2305" s="8">
        <v>1</v>
      </c>
      <c r="Z2305" s="6" t="s">
        <v>61</v>
      </c>
      <c r="AA2305" s="22" t="s">
        <v>186</v>
      </c>
      <c r="AB2305" s="11">
        <v>940</v>
      </c>
      <c r="AC2305" s="11">
        <v>1445</v>
      </c>
      <c r="AD2305" s="11">
        <v>65</v>
      </c>
      <c r="AE2305" s="11">
        <v>769</v>
      </c>
      <c r="AF2305" s="6" t="s">
        <v>6</v>
      </c>
      <c r="AG2305" s="12">
        <f t="shared" si="142"/>
        <v>35</v>
      </c>
      <c r="AH2305" s="11">
        <f t="shared" si="144"/>
        <v>269.14999999999998</v>
      </c>
      <c r="AI2305" s="11">
        <v>699.09</v>
      </c>
      <c r="AJ2305" s="11">
        <f t="shared" si="145"/>
        <v>244.68</v>
      </c>
      <c r="AK2305" s="6"/>
      <c r="AL2305" s="12">
        <f t="shared" si="143"/>
        <v>0</v>
      </c>
      <c r="AM2305" s="6" t="s">
        <v>49</v>
      </c>
      <c r="AN2305" s="6" t="s">
        <v>5041</v>
      </c>
    </row>
    <row r="2306" spans="1:40" s="13" customFormat="1" ht="51.95" customHeight="1" x14ac:dyDescent="0.2">
      <c r="A2306" s="18" t="s">
        <v>9594</v>
      </c>
      <c r="B2306" s="6" t="s">
        <v>49</v>
      </c>
      <c r="C2306" s="6" t="s">
        <v>9595</v>
      </c>
      <c r="D2306" s="6"/>
      <c r="E2306" s="7" t="s">
        <v>9596</v>
      </c>
      <c r="F2306" s="6" t="s">
        <v>9597</v>
      </c>
      <c r="G2306" s="6" t="s">
        <v>113</v>
      </c>
      <c r="H2306" s="6" t="s">
        <v>114</v>
      </c>
      <c r="I2306" s="6" t="s">
        <v>2382</v>
      </c>
      <c r="J2306" s="8">
        <v>500</v>
      </c>
      <c r="K2306" s="6" t="s">
        <v>49</v>
      </c>
      <c r="L2306" s="8">
        <v>500</v>
      </c>
      <c r="M2306" s="6" t="s">
        <v>9598</v>
      </c>
      <c r="N2306" s="9">
        <v>19</v>
      </c>
      <c r="O2306" s="9">
        <v>13</v>
      </c>
      <c r="P2306" s="9">
        <v>3.7</v>
      </c>
      <c r="Q2306" s="10">
        <v>9.1399999999999999E-4</v>
      </c>
      <c r="R2306" s="9">
        <v>0.24199999999999999</v>
      </c>
      <c r="S2306" s="8">
        <v>54</v>
      </c>
      <c r="T2306" s="8">
        <v>54</v>
      </c>
      <c r="U2306" s="6" t="s">
        <v>57</v>
      </c>
      <c r="V2306" s="6" t="s">
        <v>58</v>
      </c>
      <c r="W2306" s="6" t="s">
        <v>9599</v>
      </c>
      <c r="X2306" s="6" t="s">
        <v>9600</v>
      </c>
      <c r="Y2306" s="8">
        <v>1</v>
      </c>
      <c r="Z2306" s="6" t="s">
        <v>61</v>
      </c>
      <c r="AA2306" s="22" t="s">
        <v>186</v>
      </c>
      <c r="AB2306" s="11">
        <v>622</v>
      </c>
      <c r="AC2306" s="11">
        <v>1191</v>
      </c>
      <c r="AD2306" s="11">
        <v>65</v>
      </c>
      <c r="AE2306" s="11">
        <v>586</v>
      </c>
      <c r="AF2306" s="6" t="s">
        <v>2</v>
      </c>
      <c r="AG2306" s="12">
        <f t="shared" si="142"/>
        <v>35</v>
      </c>
      <c r="AH2306" s="11">
        <f t="shared" si="144"/>
        <v>205.1</v>
      </c>
      <c r="AI2306" s="11">
        <v>532.73</v>
      </c>
      <c r="AJ2306" s="11">
        <f t="shared" si="145"/>
        <v>186.46</v>
      </c>
      <c r="AK2306" s="6"/>
      <c r="AL2306" s="12">
        <f t="shared" si="143"/>
        <v>0</v>
      </c>
      <c r="AM2306" s="6" t="s">
        <v>49</v>
      </c>
      <c r="AN2306" s="6" t="s">
        <v>158</v>
      </c>
    </row>
    <row r="2307" spans="1:40" s="13" customFormat="1" ht="51.95" customHeight="1" x14ac:dyDescent="0.2">
      <c r="A2307" s="18" t="s">
        <v>9678</v>
      </c>
      <c r="B2307" s="6" t="s">
        <v>49</v>
      </c>
      <c r="C2307" s="6" t="s">
        <v>9679</v>
      </c>
      <c r="D2307" s="6"/>
      <c r="E2307" s="7" t="s">
        <v>9680</v>
      </c>
      <c r="F2307" s="6" t="s">
        <v>9681</v>
      </c>
      <c r="G2307" s="6" t="s">
        <v>113</v>
      </c>
      <c r="H2307" s="6" t="s">
        <v>114</v>
      </c>
      <c r="I2307" s="6" t="s">
        <v>2382</v>
      </c>
      <c r="J2307" s="8">
        <v>500</v>
      </c>
      <c r="K2307" s="6" t="s">
        <v>49</v>
      </c>
      <c r="L2307" s="8">
        <v>500</v>
      </c>
      <c r="M2307" s="6" t="s">
        <v>9682</v>
      </c>
      <c r="N2307" s="9">
        <v>19</v>
      </c>
      <c r="O2307" s="9">
        <v>4</v>
      </c>
      <c r="P2307" s="9">
        <v>19</v>
      </c>
      <c r="Q2307" s="10">
        <v>1.444E-3</v>
      </c>
      <c r="R2307" s="9">
        <v>0.504</v>
      </c>
      <c r="S2307" s="8">
        <v>48</v>
      </c>
      <c r="T2307" s="8">
        <v>48</v>
      </c>
      <c r="U2307" s="6" t="s">
        <v>57</v>
      </c>
      <c r="V2307" s="6" t="s">
        <v>58</v>
      </c>
      <c r="W2307" s="6" t="s">
        <v>9683</v>
      </c>
      <c r="X2307" s="6" t="s">
        <v>9684</v>
      </c>
      <c r="Y2307" s="8">
        <v>1</v>
      </c>
      <c r="Z2307" s="6" t="s">
        <v>61</v>
      </c>
      <c r="AA2307" s="22" t="s">
        <v>610</v>
      </c>
      <c r="AB2307" s="11">
        <v>1001</v>
      </c>
      <c r="AC2307" s="11">
        <v>1539</v>
      </c>
      <c r="AD2307" s="11">
        <v>60</v>
      </c>
      <c r="AE2307" s="11">
        <v>805</v>
      </c>
      <c r="AF2307" s="6" t="s">
        <v>6</v>
      </c>
      <c r="AG2307" s="12">
        <f t="shared" si="142"/>
        <v>35</v>
      </c>
      <c r="AH2307" s="11">
        <f t="shared" si="144"/>
        <v>322</v>
      </c>
      <c r="AI2307" s="11">
        <v>731.82</v>
      </c>
      <c r="AJ2307" s="11">
        <f t="shared" si="145"/>
        <v>292.73</v>
      </c>
      <c r="AK2307" s="6"/>
      <c r="AL2307" s="12">
        <f t="shared" si="143"/>
        <v>0</v>
      </c>
      <c r="AM2307" s="6" t="s">
        <v>49</v>
      </c>
      <c r="AN2307" s="6" t="s">
        <v>2450</v>
      </c>
    </row>
    <row r="2308" spans="1:40" s="13" customFormat="1" ht="51.95" customHeight="1" x14ac:dyDescent="0.2">
      <c r="A2308" s="18" t="s">
        <v>9713</v>
      </c>
      <c r="B2308" s="6" t="s">
        <v>49</v>
      </c>
      <c r="C2308" s="6" t="s">
        <v>9714</v>
      </c>
      <c r="D2308" s="6"/>
      <c r="E2308" s="7" t="s">
        <v>9715</v>
      </c>
      <c r="F2308" s="6" t="s">
        <v>9716</v>
      </c>
      <c r="G2308" s="6" t="s">
        <v>113</v>
      </c>
      <c r="H2308" s="6" t="s">
        <v>114</v>
      </c>
      <c r="I2308" s="6" t="s">
        <v>2382</v>
      </c>
      <c r="J2308" s="8">
        <v>500</v>
      </c>
      <c r="K2308" s="6" t="s">
        <v>63</v>
      </c>
      <c r="L2308" s="8">
        <v>500</v>
      </c>
      <c r="M2308" s="6" t="s">
        <v>9717</v>
      </c>
      <c r="N2308" s="9">
        <v>19</v>
      </c>
      <c r="O2308" s="9">
        <v>4</v>
      </c>
      <c r="P2308" s="9">
        <v>19</v>
      </c>
      <c r="Q2308" s="10">
        <v>1.444E-3</v>
      </c>
      <c r="R2308" s="9">
        <v>0.41699999999999998</v>
      </c>
      <c r="S2308" s="8">
        <v>24</v>
      </c>
      <c r="T2308" s="8">
        <v>24</v>
      </c>
      <c r="U2308" s="6" t="s">
        <v>57</v>
      </c>
      <c r="V2308" s="6" t="s">
        <v>58</v>
      </c>
      <c r="W2308" s="6" t="s">
        <v>9718</v>
      </c>
      <c r="X2308" s="6" t="s">
        <v>9719</v>
      </c>
      <c r="Y2308" s="8">
        <v>1</v>
      </c>
      <c r="Z2308" s="6" t="s">
        <v>61</v>
      </c>
      <c r="AA2308" s="22" t="s">
        <v>186</v>
      </c>
      <c r="AB2308" s="11">
        <v>1235</v>
      </c>
      <c r="AC2308" s="11">
        <v>1898</v>
      </c>
      <c r="AD2308" s="11">
        <v>65</v>
      </c>
      <c r="AE2308" s="14">
        <v>1045</v>
      </c>
      <c r="AF2308" s="6" t="s">
        <v>6</v>
      </c>
      <c r="AG2308" s="12">
        <f t="shared" si="142"/>
        <v>35</v>
      </c>
      <c r="AH2308" s="11">
        <f t="shared" si="144"/>
        <v>365.75</v>
      </c>
      <c r="AI2308" s="11">
        <v>950</v>
      </c>
      <c r="AJ2308" s="11">
        <f t="shared" si="145"/>
        <v>332.5</v>
      </c>
      <c r="AK2308" s="6"/>
      <c r="AL2308" s="12">
        <f t="shared" si="143"/>
        <v>0</v>
      </c>
      <c r="AM2308" s="6" t="s">
        <v>49</v>
      </c>
      <c r="AN2308" s="6" t="s">
        <v>3351</v>
      </c>
    </row>
    <row r="2309" spans="1:40" s="13" customFormat="1" ht="51.95" customHeight="1" x14ac:dyDescent="0.2">
      <c r="A2309" s="18" t="s">
        <v>9756</v>
      </c>
      <c r="B2309" s="6" t="s">
        <v>49</v>
      </c>
      <c r="C2309" s="6" t="s">
        <v>9757</v>
      </c>
      <c r="D2309" s="6"/>
      <c r="E2309" s="7" t="s">
        <v>9758</v>
      </c>
      <c r="F2309" s="6" t="s">
        <v>9759</v>
      </c>
      <c r="G2309" s="6" t="s">
        <v>113</v>
      </c>
      <c r="H2309" s="6" t="s">
        <v>114</v>
      </c>
      <c r="I2309" s="6" t="s">
        <v>2382</v>
      </c>
      <c r="J2309" s="8">
        <v>500</v>
      </c>
      <c r="K2309" s="6" t="s">
        <v>49</v>
      </c>
      <c r="L2309" s="8">
        <v>500</v>
      </c>
      <c r="M2309" s="6" t="s">
        <v>9757</v>
      </c>
      <c r="N2309" s="9">
        <v>16.5</v>
      </c>
      <c r="O2309" s="9">
        <v>10</v>
      </c>
      <c r="P2309" s="9">
        <v>3.7</v>
      </c>
      <c r="Q2309" s="10">
        <v>6.11E-4</v>
      </c>
      <c r="R2309" s="9">
        <v>0.20699999999999999</v>
      </c>
      <c r="S2309" s="8">
        <v>45</v>
      </c>
      <c r="T2309" s="8">
        <v>45</v>
      </c>
      <c r="U2309" s="6" t="s">
        <v>57</v>
      </c>
      <c r="V2309" s="6" t="s">
        <v>58</v>
      </c>
      <c r="W2309" s="6" t="s">
        <v>9760</v>
      </c>
      <c r="X2309" s="6" t="s">
        <v>9761</v>
      </c>
      <c r="Y2309" s="8">
        <v>1</v>
      </c>
      <c r="Z2309" s="6" t="s">
        <v>61</v>
      </c>
      <c r="AA2309" s="22" t="s">
        <v>186</v>
      </c>
      <c r="AB2309" s="11">
        <v>1023</v>
      </c>
      <c r="AC2309" s="11">
        <v>1573</v>
      </c>
      <c r="AD2309" s="11">
        <v>65</v>
      </c>
      <c r="AE2309" s="11">
        <v>841</v>
      </c>
      <c r="AF2309" s="6" t="s">
        <v>6</v>
      </c>
      <c r="AG2309" s="12">
        <f t="shared" si="142"/>
        <v>35</v>
      </c>
      <c r="AH2309" s="11">
        <f t="shared" si="144"/>
        <v>294.35000000000002</v>
      </c>
      <c r="AI2309" s="11">
        <v>764.55</v>
      </c>
      <c r="AJ2309" s="11">
        <f t="shared" si="145"/>
        <v>267.58999999999997</v>
      </c>
      <c r="AK2309" s="6"/>
      <c r="AL2309" s="12">
        <f t="shared" si="143"/>
        <v>0</v>
      </c>
      <c r="AM2309" s="6" t="s">
        <v>49</v>
      </c>
      <c r="AN2309" s="6" t="s">
        <v>5041</v>
      </c>
    </row>
    <row r="2310" spans="1:40" s="13" customFormat="1" ht="51.95" customHeight="1" x14ac:dyDescent="0.2">
      <c r="A2310" s="18" t="s">
        <v>9762</v>
      </c>
      <c r="B2310" s="6" t="s">
        <v>49</v>
      </c>
      <c r="C2310" s="6" t="s">
        <v>9763</v>
      </c>
      <c r="D2310" s="6"/>
      <c r="E2310" s="7" t="s">
        <v>9764</v>
      </c>
      <c r="F2310" s="6" t="s">
        <v>9765</v>
      </c>
      <c r="G2310" s="6" t="s">
        <v>113</v>
      </c>
      <c r="H2310" s="6" t="s">
        <v>114</v>
      </c>
      <c r="I2310" s="6" t="s">
        <v>2382</v>
      </c>
      <c r="J2310" s="8">
        <v>500</v>
      </c>
      <c r="K2310" s="6" t="s">
        <v>49</v>
      </c>
      <c r="L2310" s="8">
        <v>500</v>
      </c>
      <c r="M2310" s="6" t="s">
        <v>9763</v>
      </c>
      <c r="N2310" s="9">
        <v>19</v>
      </c>
      <c r="O2310" s="9">
        <v>13</v>
      </c>
      <c r="P2310" s="9">
        <v>3.7</v>
      </c>
      <c r="Q2310" s="10">
        <v>9.1399999999999999E-4</v>
      </c>
      <c r="R2310" s="9">
        <v>0.38600000000000001</v>
      </c>
      <c r="S2310" s="8">
        <v>36</v>
      </c>
      <c r="T2310" s="8">
        <v>36</v>
      </c>
      <c r="U2310" s="6" t="s">
        <v>57</v>
      </c>
      <c r="V2310" s="6" t="s">
        <v>58</v>
      </c>
      <c r="W2310" s="6" t="s">
        <v>9766</v>
      </c>
      <c r="X2310" s="6" t="s">
        <v>9767</v>
      </c>
      <c r="Y2310" s="8">
        <v>1</v>
      </c>
      <c r="Z2310" s="6" t="s">
        <v>61</v>
      </c>
      <c r="AA2310" s="22" t="s">
        <v>186</v>
      </c>
      <c r="AB2310" s="11">
        <v>1156</v>
      </c>
      <c r="AC2310" s="11">
        <v>1777</v>
      </c>
      <c r="AD2310" s="11">
        <v>65</v>
      </c>
      <c r="AE2310" s="11">
        <v>975</v>
      </c>
      <c r="AF2310" s="6" t="s">
        <v>6</v>
      </c>
      <c r="AG2310" s="12">
        <f t="shared" si="142"/>
        <v>35</v>
      </c>
      <c r="AH2310" s="11">
        <f t="shared" si="144"/>
        <v>341.25</v>
      </c>
      <c r="AI2310" s="11">
        <v>886.36</v>
      </c>
      <c r="AJ2310" s="11">
        <f t="shared" si="145"/>
        <v>310.23</v>
      </c>
      <c r="AK2310" s="6"/>
      <c r="AL2310" s="12">
        <f t="shared" si="143"/>
        <v>0</v>
      </c>
      <c r="AM2310" s="6" t="s">
        <v>49</v>
      </c>
      <c r="AN2310" s="6" t="s">
        <v>6829</v>
      </c>
    </row>
    <row r="2311" spans="1:40" s="13" customFormat="1" ht="51.95" customHeight="1" x14ac:dyDescent="0.2">
      <c r="A2311" s="18" t="s">
        <v>9938</v>
      </c>
      <c r="B2311" s="6" t="s">
        <v>49</v>
      </c>
      <c r="C2311" s="6" t="s">
        <v>9939</v>
      </c>
      <c r="D2311" s="6"/>
      <c r="E2311" s="7" t="s">
        <v>9940</v>
      </c>
      <c r="F2311" s="6" t="s">
        <v>9941</v>
      </c>
      <c r="G2311" s="6" t="s">
        <v>113</v>
      </c>
      <c r="H2311" s="6" t="s">
        <v>114</v>
      </c>
      <c r="I2311" s="6" t="s">
        <v>2382</v>
      </c>
      <c r="J2311" s="8">
        <v>500</v>
      </c>
      <c r="K2311" s="6" t="s">
        <v>49</v>
      </c>
      <c r="L2311" s="8">
        <v>500</v>
      </c>
      <c r="M2311" s="6" t="s">
        <v>9942</v>
      </c>
      <c r="N2311" s="9">
        <v>19</v>
      </c>
      <c r="O2311" s="9">
        <v>3.7</v>
      </c>
      <c r="P2311" s="9">
        <v>19</v>
      </c>
      <c r="Q2311" s="10">
        <v>1.3359999999999999E-3</v>
      </c>
      <c r="R2311" s="9">
        <v>0.39600000000000002</v>
      </c>
      <c r="S2311" s="8">
        <v>48</v>
      </c>
      <c r="T2311" s="8">
        <v>48</v>
      </c>
      <c r="U2311" s="6" t="s">
        <v>57</v>
      </c>
      <c r="V2311" s="6" t="s">
        <v>58</v>
      </c>
      <c r="W2311" s="6" t="s">
        <v>9943</v>
      </c>
      <c r="X2311" s="6" t="s">
        <v>9944</v>
      </c>
      <c r="Y2311" s="8">
        <v>1</v>
      </c>
      <c r="Z2311" s="6" t="s">
        <v>61</v>
      </c>
      <c r="AA2311" s="22" t="s">
        <v>186</v>
      </c>
      <c r="AB2311" s="11">
        <v>899</v>
      </c>
      <c r="AC2311" s="11">
        <v>1382</v>
      </c>
      <c r="AD2311" s="11">
        <v>65</v>
      </c>
      <c r="AE2311" s="11">
        <v>715</v>
      </c>
      <c r="AF2311" s="6" t="s">
        <v>6</v>
      </c>
      <c r="AG2311" s="12">
        <f t="shared" si="142"/>
        <v>35</v>
      </c>
      <c r="AH2311" s="11">
        <f t="shared" si="144"/>
        <v>250.25</v>
      </c>
      <c r="AI2311" s="11">
        <v>650</v>
      </c>
      <c r="AJ2311" s="11">
        <f t="shared" si="145"/>
        <v>227.5</v>
      </c>
      <c r="AK2311" s="6"/>
      <c r="AL2311" s="12">
        <f t="shared" si="143"/>
        <v>0</v>
      </c>
      <c r="AM2311" s="6" t="s">
        <v>49</v>
      </c>
      <c r="AN2311" s="6" t="s">
        <v>1540</v>
      </c>
    </row>
    <row r="2312" spans="1:40" s="13" customFormat="1" ht="51.95" customHeight="1" x14ac:dyDescent="0.2">
      <c r="A2312" s="18" t="s">
        <v>9952</v>
      </c>
      <c r="B2312" s="6" t="s">
        <v>49</v>
      </c>
      <c r="C2312" s="6" t="s">
        <v>9953</v>
      </c>
      <c r="D2312" s="6"/>
      <c r="E2312" s="7" t="s">
        <v>9954</v>
      </c>
      <c r="F2312" s="6" t="s">
        <v>9955</v>
      </c>
      <c r="G2312" s="6" t="s">
        <v>113</v>
      </c>
      <c r="H2312" s="6" t="s">
        <v>114</v>
      </c>
      <c r="I2312" s="6" t="s">
        <v>2382</v>
      </c>
      <c r="J2312" s="8">
        <v>500</v>
      </c>
      <c r="K2312" s="6" t="s">
        <v>49</v>
      </c>
      <c r="L2312" s="8">
        <v>500</v>
      </c>
      <c r="M2312" s="6" t="s">
        <v>9956</v>
      </c>
      <c r="N2312" s="9">
        <v>19</v>
      </c>
      <c r="O2312" s="9">
        <v>4</v>
      </c>
      <c r="P2312" s="9">
        <v>19</v>
      </c>
      <c r="Q2312" s="10">
        <v>1.444E-3</v>
      </c>
      <c r="R2312" s="9">
        <v>0.46700000000000003</v>
      </c>
      <c r="S2312" s="8">
        <v>48</v>
      </c>
      <c r="T2312" s="8">
        <v>48</v>
      </c>
      <c r="U2312" s="6" t="s">
        <v>57</v>
      </c>
      <c r="V2312" s="6" t="s">
        <v>58</v>
      </c>
      <c r="W2312" s="6" t="s">
        <v>9957</v>
      </c>
      <c r="X2312" s="6" t="s">
        <v>9958</v>
      </c>
      <c r="Y2312" s="8">
        <v>1</v>
      </c>
      <c r="Z2312" s="6" t="s">
        <v>61</v>
      </c>
      <c r="AA2312" s="22" t="s">
        <v>186</v>
      </c>
      <c r="AB2312" s="11">
        <v>882</v>
      </c>
      <c r="AC2312" s="11">
        <v>1728</v>
      </c>
      <c r="AD2312" s="11">
        <v>65</v>
      </c>
      <c r="AE2312" s="11">
        <v>932</v>
      </c>
      <c r="AF2312" s="6" t="s">
        <v>2</v>
      </c>
      <c r="AG2312" s="12">
        <f t="shared" si="142"/>
        <v>35</v>
      </c>
      <c r="AH2312" s="11">
        <f t="shared" si="144"/>
        <v>326.2</v>
      </c>
      <c r="AI2312" s="11">
        <v>847.27</v>
      </c>
      <c r="AJ2312" s="11">
        <f t="shared" si="145"/>
        <v>296.54000000000002</v>
      </c>
      <c r="AK2312" s="6"/>
      <c r="AL2312" s="12">
        <f t="shared" si="143"/>
        <v>0</v>
      </c>
      <c r="AM2312" s="6" t="s">
        <v>49</v>
      </c>
      <c r="AN2312" s="6" t="s">
        <v>3351</v>
      </c>
    </row>
    <row r="2313" spans="1:40" s="13" customFormat="1" ht="51.95" customHeight="1" x14ac:dyDescent="0.2">
      <c r="A2313" s="18" t="s">
        <v>10263</v>
      </c>
      <c r="B2313" s="6" t="s">
        <v>49</v>
      </c>
      <c r="C2313" s="6" t="s">
        <v>10264</v>
      </c>
      <c r="D2313" s="6"/>
      <c r="E2313" s="7" t="s">
        <v>10265</v>
      </c>
      <c r="F2313" s="6" t="s">
        <v>10266</v>
      </c>
      <c r="G2313" s="6" t="s">
        <v>113</v>
      </c>
      <c r="H2313" s="6" t="s">
        <v>114</v>
      </c>
      <c r="I2313" s="6" t="s">
        <v>2382</v>
      </c>
      <c r="J2313" s="8">
        <v>500</v>
      </c>
      <c r="K2313" s="6" t="s">
        <v>49</v>
      </c>
      <c r="L2313" s="8">
        <v>500</v>
      </c>
      <c r="M2313" s="6" t="s">
        <v>10267</v>
      </c>
      <c r="N2313" s="9">
        <v>19</v>
      </c>
      <c r="O2313" s="9">
        <v>3.7</v>
      </c>
      <c r="P2313" s="9">
        <v>13</v>
      </c>
      <c r="Q2313" s="10">
        <v>9.1399999999999999E-4</v>
      </c>
      <c r="R2313" s="9">
        <v>0.33300000000000002</v>
      </c>
      <c r="S2313" s="8">
        <v>54</v>
      </c>
      <c r="T2313" s="8">
        <v>54</v>
      </c>
      <c r="U2313" s="6" t="s">
        <v>57</v>
      </c>
      <c r="V2313" s="6" t="s">
        <v>58</v>
      </c>
      <c r="W2313" s="6" t="s">
        <v>10268</v>
      </c>
      <c r="X2313" s="6" t="s">
        <v>10269</v>
      </c>
      <c r="Y2313" s="8">
        <v>1</v>
      </c>
      <c r="Z2313" s="6" t="s">
        <v>61</v>
      </c>
      <c r="AA2313" s="22"/>
      <c r="AB2313" s="11">
        <v>1320</v>
      </c>
      <c r="AC2313" s="11">
        <v>2029</v>
      </c>
      <c r="AD2313" s="12"/>
      <c r="AE2313" s="11">
        <v>788</v>
      </c>
      <c r="AF2313" s="6" t="s">
        <v>284</v>
      </c>
      <c r="AG2313" s="12">
        <f t="shared" si="142"/>
        <v>35</v>
      </c>
      <c r="AH2313" s="11">
        <f t="shared" si="144"/>
        <v>512.20000000000005</v>
      </c>
      <c r="AI2313" s="11">
        <v>716.36</v>
      </c>
      <c r="AJ2313" s="11">
        <f t="shared" si="145"/>
        <v>465.63</v>
      </c>
      <c r="AK2313" s="6"/>
      <c r="AL2313" s="12">
        <f t="shared" si="143"/>
        <v>0</v>
      </c>
      <c r="AM2313" s="6" t="s">
        <v>49</v>
      </c>
      <c r="AN2313" s="6" t="s">
        <v>1540</v>
      </c>
    </row>
    <row r="2314" spans="1:40" s="13" customFormat="1" ht="51.95" customHeight="1" x14ac:dyDescent="0.2">
      <c r="A2314" s="18" t="s">
        <v>10344</v>
      </c>
      <c r="B2314" s="6" t="s">
        <v>49</v>
      </c>
      <c r="C2314" s="6" t="s">
        <v>10345</v>
      </c>
      <c r="D2314" s="6"/>
      <c r="E2314" s="7" t="s">
        <v>10346</v>
      </c>
      <c r="F2314" s="6" t="s">
        <v>10347</v>
      </c>
      <c r="G2314" s="6" t="s">
        <v>113</v>
      </c>
      <c r="H2314" s="6" t="s">
        <v>114</v>
      </c>
      <c r="I2314" s="6" t="s">
        <v>2382</v>
      </c>
      <c r="J2314" s="8">
        <v>500</v>
      </c>
      <c r="K2314" s="6" t="s">
        <v>49</v>
      </c>
      <c r="L2314" s="8">
        <v>500</v>
      </c>
      <c r="M2314" s="6" t="s">
        <v>10348</v>
      </c>
      <c r="N2314" s="9">
        <v>19</v>
      </c>
      <c r="O2314" s="9">
        <v>4</v>
      </c>
      <c r="P2314" s="9">
        <v>12</v>
      </c>
      <c r="Q2314" s="10">
        <v>9.1200000000000005E-4</v>
      </c>
      <c r="R2314" s="9">
        <v>0.24299999999999999</v>
      </c>
      <c r="S2314" s="8">
        <v>54</v>
      </c>
      <c r="T2314" s="8">
        <v>54</v>
      </c>
      <c r="U2314" s="6" t="s">
        <v>57</v>
      </c>
      <c r="V2314" s="6" t="s">
        <v>58</v>
      </c>
      <c r="W2314" s="6" t="s">
        <v>10349</v>
      </c>
      <c r="X2314" s="6" t="s">
        <v>10350</v>
      </c>
      <c r="Y2314" s="8">
        <v>1</v>
      </c>
      <c r="Z2314" s="6" t="s">
        <v>61</v>
      </c>
      <c r="AA2314" s="22" t="s">
        <v>186</v>
      </c>
      <c r="AB2314" s="11">
        <v>1027</v>
      </c>
      <c r="AC2314" s="11">
        <v>1578</v>
      </c>
      <c r="AD2314" s="11">
        <v>65</v>
      </c>
      <c r="AE2314" s="11">
        <v>845</v>
      </c>
      <c r="AF2314" s="6" t="s">
        <v>6</v>
      </c>
      <c r="AG2314" s="12">
        <f t="shared" si="142"/>
        <v>35</v>
      </c>
      <c r="AH2314" s="11">
        <f t="shared" si="144"/>
        <v>295.75</v>
      </c>
      <c r="AI2314" s="11">
        <v>768.18</v>
      </c>
      <c r="AJ2314" s="11">
        <f t="shared" si="145"/>
        <v>268.86</v>
      </c>
      <c r="AK2314" s="6"/>
      <c r="AL2314" s="12">
        <f t="shared" si="143"/>
        <v>0</v>
      </c>
      <c r="AM2314" s="6" t="s">
        <v>49</v>
      </c>
      <c r="AN2314" s="6" t="s">
        <v>2925</v>
      </c>
    </row>
    <row r="2315" spans="1:40" s="13" customFormat="1" ht="51.95" customHeight="1" x14ac:dyDescent="0.2">
      <c r="A2315" s="18" t="s">
        <v>10655</v>
      </c>
      <c r="B2315" s="6" t="s">
        <v>49</v>
      </c>
      <c r="C2315" s="6" t="s">
        <v>10656</v>
      </c>
      <c r="D2315" s="6"/>
      <c r="E2315" s="7" t="s">
        <v>10657</v>
      </c>
      <c r="F2315" s="6" t="s">
        <v>10658</v>
      </c>
      <c r="G2315" s="6" t="s">
        <v>113</v>
      </c>
      <c r="H2315" s="6" t="s">
        <v>114</v>
      </c>
      <c r="I2315" s="6" t="s">
        <v>2382</v>
      </c>
      <c r="J2315" s="8">
        <v>500</v>
      </c>
      <c r="K2315" s="6" t="s">
        <v>49</v>
      </c>
      <c r="L2315" s="8">
        <v>500</v>
      </c>
      <c r="M2315" s="6" t="s">
        <v>10659</v>
      </c>
      <c r="N2315" s="9">
        <v>10</v>
      </c>
      <c r="O2315" s="9">
        <v>4</v>
      </c>
      <c r="P2315" s="9">
        <v>16.5</v>
      </c>
      <c r="Q2315" s="10">
        <v>6.6E-4</v>
      </c>
      <c r="R2315" s="9">
        <v>0.26400000000000001</v>
      </c>
      <c r="S2315" s="8">
        <v>45</v>
      </c>
      <c r="T2315" s="8">
        <v>45</v>
      </c>
      <c r="U2315" s="6" t="s">
        <v>57</v>
      </c>
      <c r="V2315" s="6" t="s">
        <v>58</v>
      </c>
      <c r="W2315" s="6" t="s">
        <v>10660</v>
      </c>
      <c r="X2315" s="6" t="s">
        <v>10661</v>
      </c>
      <c r="Y2315" s="8">
        <v>1</v>
      </c>
      <c r="Z2315" s="6" t="s">
        <v>61</v>
      </c>
      <c r="AA2315" s="22"/>
      <c r="AB2315" s="11">
        <v>850</v>
      </c>
      <c r="AC2315" s="11">
        <v>1306</v>
      </c>
      <c r="AD2315" s="12"/>
      <c r="AE2315" s="11">
        <v>652</v>
      </c>
      <c r="AF2315" s="6" t="s">
        <v>6</v>
      </c>
      <c r="AG2315" s="12">
        <f t="shared" si="142"/>
        <v>35</v>
      </c>
      <c r="AH2315" s="11">
        <f t="shared" si="144"/>
        <v>423.8</v>
      </c>
      <c r="AI2315" s="11">
        <v>592.73</v>
      </c>
      <c r="AJ2315" s="11">
        <f t="shared" si="145"/>
        <v>385.27</v>
      </c>
      <c r="AK2315" s="6"/>
      <c r="AL2315" s="12">
        <f t="shared" si="143"/>
        <v>0</v>
      </c>
      <c r="AM2315" s="6" t="s">
        <v>49</v>
      </c>
      <c r="AN2315" s="6" t="s">
        <v>4519</v>
      </c>
    </row>
    <row r="2316" spans="1:40" s="13" customFormat="1" ht="51.95" customHeight="1" x14ac:dyDescent="0.2">
      <c r="A2316" s="18" t="s">
        <v>10761</v>
      </c>
      <c r="B2316" s="6" t="s">
        <v>49</v>
      </c>
      <c r="C2316" s="6" t="s">
        <v>10762</v>
      </c>
      <c r="D2316" s="6"/>
      <c r="E2316" s="7" t="s">
        <v>10763</v>
      </c>
      <c r="F2316" s="6" t="s">
        <v>10764</v>
      </c>
      <c r="G2316" s="6" t="s">
        <v>113</v>
      </c>
      <c r="H2316" s="6" t="s">
        <v>114</v>
      </c>
      <c r="I2316" s="6" t="s">
        <v>2382</v>
      </c>
      <c r="J2316" s="8">
        <v>500</v>
      </c>
      <c r="K2316" s="6" t="s">
        <v>63</v>
      </c>
      <c r="L2316" s="8">
        <v>500</v>
      </c>
      <c r="M2316" s="6" t="s">
        <v>10765</v>
      </c>
      <c r="N2316" s="9">
        <v>18.5</v>
      </c>
      <c r="O2316" s="9">
        <v>11.5</v>
      </c>
      <c r="P2316" s="9">
        <v>3.8</v>
      </c>
      <c r="Q2316" s="10">
        <v>8.0800000000000002E-4</v>
      </c>
      <c r="R2316" s="9">
        <v>0.26400000000000001</v>
      </c>
      <c r="S2316" s="8">
        <v>54</v>
      </c>
      <c r="T2316" s="8">
        <v>54</v>
      </c>
      <c r="U2316" s="6" t="s">
        <v>57</v>
      </c>
      <c r="V2316" s="6" t="s">
        <v>72</v>
      </c>
      <c r="W2316" s="6" t="s">
        <v>10766</v>
      </c>
      <c r="X2316" s="6" t="s">
        <v>10767</v>
      </c>
      <c r="Y2316" s="8">
        <v>1</v>
      </c>
      <c r="Z2316" s="6" t="s">
        <v>61</v>
      </c>
      <c r="AA2316" s="22"/>
      <c r="AB2316" s="11">
        <v>1121</v>
      </c>
      <c r="AC2316" s="11">
        <v>1723</v>
      </c>
      <c r="AD2316" s="12"/>
      <c r="AE2316" s="11">
        <v>918</v>
      </c>
      <c r="AF2316" s="6" t="s">
        <v>6</v>
      </c>
      <c r="AG2316" s="12">
        <f t="shared" si="142"/>
        <v>35</v>
      </c>
      <c r="AH2316" s="11">
        <f t="shared" si="144"/>
        <v>596.70000000000005</v>
      </c>
      <c r="AI2316" s="11">
        <v>765</v>
      </c>
      <c r="AJ2316" s="11">
        <f t="shared" si="145"/>
        <v>497.25</v>
      </c>
      <c r="AK2316" s="6"/>
      <c r="AL2316" s="12">
        <f t="shared" si="143"/>
        <v>0</v>
      </c>
      <c r="AM2316" s="6" t="s">
        <v>49</v>
      </c>
      <c r="AN2316" s="6" t="s">
        <v>6812</v>
      </c>
    </row>
    <row r="2317" spans="1:40" s="13" customFormat="1" ht="51.95" customHeight="1" x14ac:dyDescent="0.2">
      <c r="A2317" s="18" t="s">
        <v>10968</v>
      </c>
      <c r="B2317" s="6" t="s">
        <v>49</v>
      </c>
      <c r="C2317" s="6" t="s">
        <v>10969</v>
      </c>
      <c r="D2317" s="6"/>
      <c r="E2317" s="7" t="s">
        <v>10970</v>
      </c>
      <c r="F2317" s="6" t="s">
        <v>10971</v>
      </c>
      <c r="G2317" s="6" t="s">
        <v>113</v>
      </c>
      <c r="H2317" s="6" t="s">
        <v>114</v>
      </c>
      <c r="I2317" s="6" t="s">
        <v>2382</v>
      </c>
      <c r="J2317" s="8">
        <v>500</v>
      </c>
      <c r="K2317" s="6" t="s">
        <v>49</v>
      </c>
      <c r="L2317" s="8">
        <v>500</v>
      </c>
      <c r="M2317" s="6" t="s">
        <v>10972</v>
      </c>
      <c r="N2317" s="9">
        <v>13</v>
      </c>
      <c r="O2317" s="9">
        <v>3.5</v>
      </c>
      <c r="P2317" s="9">
        <v>19</v>
      </c>
      <c r="Q2317" s="10">
        <v>8.6499999999999999E-4</v>
      </c>
      <c r="R2317" s="9">
        <v>0.218</v>
      </c>
      <c r="S2317" s="8">
        <v>54</v>
      </c>
      <c r="T2317" s="8">
        <v>54</v>
      </c>
      <c r="U2317" s="6" t="s">
        <v>57</v>
      </c>
      <c r="V2317" s="6" t="s">
        <v>58</v>
      </c>
      <c r="W2317" s="6" t="s">
        <v>10973</v>
      </c>
      <c r="X2317" s="6" t="s">
        <v>10974</v>
      </c>
      <c r="Y2317" s="8">
        <v>1</v>
      </c>
      <c r="Z2317" s="6" t="s">
        <v>61</v>
      </c>
      <c r="AA2317" s="22"/>
      <c r="AB2317" s="11">
        <v>863</v>
      </c>
      <c r="AC2317" s="11">
        <v>1326</v>
      </c>
      <c r="AD2317" s="12"/>
      <c r="AE2317" s="11">
        <v>687</v>
      </c>
      <c r="AF2317" s="6" t="s">
        <v>6</v>
      </c>
      <c r="AG2317" s="12">
        <f t="shared" ref="AG2317:AG2380" si="146">IF(AF2317=$D$10,$D$11,IF(AF2317=$E$10,$E$11,IF(AF2317=$F$10,$F$11,IF(AF2317=$H$10,$H$11,IF(AF2317=$I$10,$I$11,IF(AF2317=$J$10,$J$11,IF(AF2317=$K$10,$K$11,0)))))))</f>
        <v>35</v>
      </c>
      <c r="AH2317" s="11">
        <f t="shared" si="144"/>
        <v>446.55</v>
      </c>
      <c r="AI2317" s="11">
        <v>624.54999999999995</v>
      </c>
      <c r="AJ2317" s="11">
        <f t="shared" si="145"/>
        <v>405.96</v>
      </c>
      <c r="AK2317" s="6"/>
      <c r="AL2317" s="12">
        <f t="shared" ref="AL2317:AL2380" si="147">IF(AK2317="",0,AH2317*AK2317)</f>
        <v>0</v>
      </c>
      <c r="AM2317" s="6" t="s">
        <v>49</v>
      </c>
      <c r="AN2317" s="6" t="s">
        <v>201</v>
      </c>
    </row>
    <row r="2318" spans="1:40" s="13" customFormat="1" ht="51.95" customHeight="1" x14ac:dyDescent="0.2">
      <c r="A2318" s="18" t="s">
        <v>11184</v>
      </c>
      <c r="B2318" s="6" t="s">
        <v>49</v>
      </c>
      <c r="C2318" s="6" t="s">
        <v>11185</v>
      </c>
      <c r="D2318" s="6"/>
      <c r="E2318" s="7" t="s">
        <v>11186</v>
      </c>
      <c r="F2318" s="6" t="s">
        <v>11187</v>
      </c>
      <c r="G2318" s="6" t="s">
        <v>113</v>
      </c>
      <c r="H2318" s="6" t="s">
        <v>114</v>
      </c>
      <c r="I2318" s="6" t="s">
        <v>2382</v>
      </c>
      <c r="J2318" s="8">
        <v>500</v>
      </c>
      <c r="K2318" s="6" t="s">
        <v>49</v>
      </c>
      <c r="L2318" s="8">
        <v>500</v>
      </c>
      <c r="M2318" s="6" t="s">
        <v>11188</v>
      </c>
      <c r="N2318" s="9">
        <v>19</v>
      </c>
      <c r="O2318" s="9">
        <v>3.7</v>
      </c>
      <c r="P2318" s="9">
        <v>13</v>
      </c>
      <c r="Q2318" s="10">
        <v>9.1399999999999999E-4</v>
      </c>
      <c r="R2318" s="9">
        <v>0.34200000000000003</v>
      </c>
      <c r="S2318" s="8">
        <v>54</v>
      </c>
      <c r="T2318" s="8">
        <v>54</v>
      </c>
      <c r="U2318" s="6" t="s">
        <v>57</v>
      </c>
      <c r="V2318" s="6" t="s">
        <v>58</v>
      </c>
      <c r="W2318" s="6" t="s">
        <v>11189</v>
      </c>
      <c r="X2318" s="6" t="s">
        <v>11190</v>
      </c>
      <c r="Y2318" s="8">
        <v>1</v>
      </c>
      <c r="Z2318" s="6" t="s">
        <v>61</v>
      </c>
      <c r="AA2318" s="22" t="s">
        <v>186</v>
      </c>
      <c r="AB2318" s="11">
        <v>680</v>
      </c>
      <c r="AC2318" s="11">
        <v>1313</v>
      </c>
      <c r="AD2318" s="11">
        <v>65</v>
      </c>
      <c r="AE2318" s="11">
        <v>672</v>
      </c>
      <c r="AF2318" s="6" t="s">
        <v>2</v>
      </c>
      <c r="AG2318" s="12">
        <f t="shared" si="146"/>
        <v>35</v>
      </c>
      <c r="AH2318" s="11">
        <f t="shared" si="144"/>
        <v>235.2</v>
      </c>
      <c r="AI2318" s="11">
        <v>610.91</v>
      </c>
      <c r="AJ2318" s="11">
        <f t="shared" si="145"/>
        <v>213.82</v>
      </c>
      <c r="AK2318" s="6"/>
      <c r="AL2318" s="12">
        <f t="shared" si="147"/>
        <v>0</v>
      </c>
      <c r="AM2318" s="6" t="s">
        <v>49</v>
      </c>
      <c r="AN2318" s="6" t="s">
        <v>158</v>
      </c>
    </row>
    <row r="2319" spans="1:40" s="13" customFormat="1" ht="51.95" customHeight="1" x14ac:dyDescent="0.2">
      <c r="A2319" s="18" t="s">
        <v>11340</v>
      </c>
      <c r="B2319" s="6" t="s">
        <v>49</v>
      </c>
      <c r="C2319" s="6" t="s">
        <v>11341</v>
      </c>
      <c r="D2319" s="6"/>
      <c r="E2319" s="7" t="s">
        <v>11342</v>
      </c>
      <c r="F2319" s="6" t="s">
        <v>11343</v>
      </c>
      <c r="G2319" s="6" t="s">
        <v>113</v>
      </c>
      <c r="H2319" s="6" t="s">
        <v>114</v>
      </c>
      <c r="I2319" s="6" t="s">
        <v>2382</v>
      </c>
      <c r="J2319" s="8">
        <v>500</v>
      </c>
      <c r="K2319" s="6" t="s">
        <v>49</v>
      </c>
      <c r="L2319" s="8">
        <v>500</v>
      </c>
      <c r="M2319" s="6" t="s">
        <v>11344</v>
      </c>
      <c r="N2319" s="9">
        <v>19</v>
      </c>
      <c r="O2319" s="9">
        <v>3.7</v>
      </c>
      <c r="P2319" s="9">
        <v>13</v>
      </c>
      <c r="Q2319" s="10">
        <v>9.1399999999999999E-4</v>
      </c>
      <c r="R2319" s="9">
        <v>0.33100000000000002</v>
      </c>
      <c r="S2319" s="8">
        <v>54</v>
      </c>
      <c r="T2319" s="8">
        <v>54</v>
      </c>
      <c r="U2319" s="6" t="s">
        <v>57</v>
      </c>
      <c r="V2319" s="6" t="s">
        <v>58</v>
      </c>
      <c r="W2319" s="6" t="s">
        <v>11345</v>
      </c>
      <c r="X2319" s="6" t="s">
        <v>11346</v>
      </c>
      <c r="Y2319" s="8">
        <v>1</v>
      </c>
      <c r="Z2319" s="6" t="s">
        <v>61</v>
      </c>
      <c r="AA2319" s="22"/>
      <c r="AB2319" s="11">
        <v>969</v>
      </c>
      <c r="AC2319" s="11">
        <v>1489</v>
      </c>
      <c r="AD2319" s="12"/>
      <c r="AE2319" s="11">
        <v>773</v>
      </c>
      <c r="AF2319" s="6" t="s">
        <v>6</v>
      </c>
      <c r="AG2319" s="12">
        <f t="shared" si="146"/>
        <v>35</v>
      </c>
      <c r="AH2319" s="11">
        <f t="shared" si="144"/>
        <v>502.45</v>
      </c>
      <c r="AI2319" s="11">
        <v>702.73</v>
      </c>
      <c r="AJ2319" s="11">
        <f t="shared" si="145"/>
        <v>456.77</v>
      </c>
      <c r="AK2319" s="6"/>
      <c r="AL2319" s="12">
        <f t="shared" si="147"/>
        <v>0</v>
      </c>
      <c r="AM2319" s="6" t="s">
        <v>49</v>
      </c>
      <c r="AN2319" s="6" t="s">
        <v>1540</v>
      </c>
    </row>
    <row r="2320" spans="1:40" s="13" customFormat="1" ht="51.95" customHeight="1" x14ac:dyDescent="0.2">
      <c r="A2320" s="18" t="s">
        <v>11583</v>
      </c>
      <c r="B2320" s="6" t="s">
        <v>49</v>
      </c>
      <c r="C2320" s="6" t="s">
        <v>11584</v>
      </c>
      <c r="D2320" s="6"/>
      <c r="E2320" s="7" t="s">
        <v>11585</v>
      </c>
      <c r="F2320" s="6" t="s">
        <v>11586</v>
      </c>
      <c r="G2320" s="6" t="s">
        <v>113</v>
      </c>
      <c r="H2320" s="6" t="s">
        <v>114</v>
      </c>
      <c r="I2320" s="6" t="s">
        <v>2382</v>
      </c>
      <c r="J2320" s="8">
        <v>500</v>
      </c>
      <c r="K2320" s="6" t="s">
        <v>49</v>
      </c>
      <c r="L2320" s="8">
        <v>500</v>
      </c>
      <c r="M2320" s="6" t="s">
        <v>11587</v>
      </c>
      <c r="N2320" s="9">
        <v>17</v>
      </c>
      <c r="O2320" s="9">
        <v>4</v>
      </c>
      <c r="P2320" s="9">
        <v>10</v>
      </c>
      <c r="Q2320" s="10">
        <v>6.8000000000000005E-4</v>
      </c>
      <c r="R2320" s="9">
        <v>0.3</v>
      </c>
      <c r="S2320" s="8">
        <v>45</v>
      </c>
      <c r="T2320" s="8">
        <v>45</v>
      </c>
      <c r="U2320" s="6" t="s">
        <v>57</v>
      </c>
      <c r="V2320" s="6" t="s">
        <v>58</v>
      </c>
      <c r="W2320" s="6" t="s">
        <v>11588</v>
      </c>
      <c r="X2320" s="6" t="s">
        <v>11589</v>
      </c>
      <c r="Y2320" s="8">
        <v>1</v>
      </c>
      <c r="Z2320" s="6" t="s">
        <v>61</v>
      </c>
      <c r="AA2320" s="22" t="s">
        <v>186</v>
      </c>
      <c r="AB2320" s="11">
        <v>1152</v>
      </c>
      <c r="AC2320" s="11">
        <v>1770</v>
      </c>
      <c r="AD2320" s="11">
        <v>65</v>
      </c>
      <c r="AE2320" s="11">
        <v>975</v>
      </c>
      <c r="AF2320" s="6" t="s">
        <v>6</v>
      </c>
      <c r="AG2320" s="12">
        <f t="shared" si="146"/>
        <v>35</v>
      </c>
      <c r="AH2320" s="11">
        <f t="shared" si="144"/>
        <v>341.25</v>
      </c>
      <c r="AI2320" s="11">
        <v>886.36</v>
      </c>
      <c r="AJ2320" s="11">
        <f t="shared" si="145"/>
        <v>310.23</v>
      </c>
      <c r="AK2320" s="6"/>
      <c r="AL2320" s="12">
        <f t="shared" si="147"/>
        <v>0</v>
      </c>
      <c r="AM2320" s="6" t="s">
        <v>49</v>
      </c>
      <c r="AN2320" s="6" t="s">
        <v>8825</v>
      </c>
    </row>
    <row r="2321" spans="1:40" s="13" customFormat="1" ht="51.95" customHeight="1" x14ac:dyDescent="0.2">
      <c r="A2321" s="18" t="s">
        <v>12263</v>
      </c>
      <c r="B2321" s="6" t="s">
        <v>49</v>
      </c>
      <c r="C2321" s="6" t="s">
        <v>12264</v>
      </c>
      <c r="D2321" s="6"/>
      <c r="E2321" s="7" t="s">
        <v>12265</v>
      </c>
      <c r="F2321" s="6" t="s">
        <v>12266</v>
      </c>
      <c r="G2321" s="6" t="s">
        <v>113</v>
      </c>
      <c r="H2321" s="6" t="s">
        <v>114</v>
      </c>
      <c r="I2321" s="6" t="s">
        <v>2382</v>
      </c>
      <c r="J2321" s="8">
        <v>299</v>
      </c>
      <c r="K2321" s="6" t="s">
        <v>49</v>
      </c>
      <c r="L2321" s="8">
        <v>299</v>
      </c>
      <c r="M2321" s="6" t="s">
        <v>12267</v>
      </c>
      <c r="N2321" s="9">
        <v>19</v>
      </c>
      <c r="O2321" s="9">
        <v>3.7</v>
      </c>
      <c r="P2321" s="9">
        <v>13</v>
      </c>
      <c r="Q2321" s="10">
        <v>9.1399999999999999E-4</v>
      </c>
      <c r="R2321" s="9">
        <v>0.26300000000000001</v>
      </c>
      <c r="S2321" s="8">
        <v>54</v>
      </c>
      <c r="T2321" s="8">
        <v>54</v>
      </c>
      <c r="U2321" s="6" t="s">
        <v>57</v>
      </c>
      <c r="V2321" s="6" t="s">
        <v>58</v>
      </c>
      <c r="W2321" s="6" t="s">
        <v>12268</v>
      </c>
      <c r="X2321" s="6" t="s">
        <v>12269</v>
      </c>
      <c r="Y2321" s="8">
        <v>1</v>
      </c>
      <c r="Z2321" s="6" t="s">
        <v>61</v>
      </c>
      <c r="AA2321" s="22"/>
      <c r="AB2321" s="11">
        <v>1110</v>
      </c>
      <c r="AC2321" s="11">
        <v>1706</v>
      </c>
      <c r="AD2321" s="12"/>
      <c r="AE2321" s="11">
        <v>636</v>
      </c>
      <c r="AF2321" s="6" t="s">
        <v>284</v>
      </c>
      <c r="AG2321" s="12">
        <f t="shared" si="146"/>
        <v>35</v>
      </c>
      <c r="AH2321" s="11">
        <f t="shared" si="144"/>
        <v>413.4</v>
      </c>
      <c r="AI2321" s="11">
        <v>578.17999999999995</v>
      </c>
      <c r="AJ2321" s="11">
        <f t="shared" si="145"/>
        <v>375.82</v>
      </c>
      <c r="AK2321" s="6"/>
      <c r="AL2321" s="12">
        <f t="shared" si="147"/>
        <v>0</v>
      </c>
      <c r="AM2321" s="6" t="s">
        <v>49</v>
      </c>
      <c r="AN2321" s="6" t="s">
        <v>2728</v>
      </c>
    </row>
    <row r="2322" spans="1:40" s="13" customFormat="1" ht="51.95" customHeight="1" x14ac:dyDescent="0.2">
      <c r="A2322" s="18" t="s">
        <v>12518</v>
      </c>
      <c r="B2322" s="6" t="s">
        <v>49</v>
      </c>
      <c r="C2322" s="6" t="s">
        <v>12519</v>
      </c>
      <c r="D2322" s="6"/>
      <c r="E2322" s="7" t="s">
        <v>12520</v>
      </c>
      <c r="F2322" s="6" t="s">
        <v>12521</v>
      </c>
      <c r="G2322" s="6" t="s">
        <v>113</v>
      </c>
      <c r="H2322" s="6" t="s">
        <v>114</v>
      </c>
      <c r="I2322" s="6" t="s">
        <v>2382</v>
      </c>
      <c r="J2322" s="8">
        <v>500</v>
      </c>
      <c r="K2322" s="6" t="s">
        <v>49</v>
      </c>
      <c r="L2322" s="8">
        <v>500</v>
      </c>
      <c r="M2322" s="6" t="s">
        <v>12522</v>
      </c>
      <c r="N2322" s="9">
        <v>19</v>
      </c>
      <c r="O2322" s="9">
        <v>4</v>
      </c>
      <c r="P2322" s="9">
        <v>19</v>
      </c>
      <c r="Q2322" s="10">
        <v>1.444E-3</v>
      </c>
      <c r="R2322" s="9">
        <v>0.47899999999999998</v>
      </c>
      <c r="S2322" s="8">
        <v>48</v>
      </c>
      <c r="T2322" s="8">
        <v>48</v>
      </c>
      <c r="U2322" s="6" t="s">
        <v>57</v>
      </c>
      <c r="V2322" s="6" t="s">
        <v>58</v>
      </c>
      <c r="W2322" s="6" t="s">
        <v>12523</v>
      </c>
      <c r="X2322" s="6" t="s">
        <v>12524</v>
      </c>
      <c r="Y2322" s="8">
        <v>1</v>
      </c>
      <c r="Z2322" s="6" t="s">
        <v>61</v>
      </c>
      <c r="AA2322" s="22"/>
      <c r="AB2322" s="11">
        <v>1220</v>
      </c>
      <c r="AC2322" s="11">
        <v>1875</v>
      </c>
      <c r="AD2322" s="12"/>
      <c r="AE2322" s="14">
        <v>1016</v>
      </c>
      <c r="AF2322" s="6" t="s">
        <v>6</v>
      </c>
      <c r="AG2322" s="12">
        <f t="shared" si="146"/>
        <v>35</v>
      </c>
      <c r="AH2322" s="14">
        <f t="shared" si="144"/>
        <v>660.4</v>
      </c>
      <c r="AI2322" s="11">
        <v>923.64</v>
      </c>
      <c r="AJ2322" s="11">
        <f t="shared" si="145"/>
        <v>600.37</v>
      </c>
      <c r="AK2322" s="6"/>
      <c r="AL2322" s="12">
        <f t="shared" si="147"/>
        <v>0</v>
      </c>
      <c r="AM2322" s="6" t="s">
        <v>49</v>
      </c>
      <c r="AN2322" s="6" t="s">
        <v>4519</v>
      </c>
    </row>
    <row r="2323" spans="1:40" s="13" customFormat="1" ht="51.95" customHeight="1" x14ac:dyDescent="0.2">
      <c r="A2323" s="18" t="s">
        <v>12993</v>
      </c>
      <c r="B2323" s="6" t="s">
        <v>49</v>
      </c>
      <c r="C2323" s="6" t="s">
        <v>12994</v>
      </c>
      <c r="D2323" s="6"/>
      <c r="E2323" s="7" t="s">
        <v>12995</v>
      </c>
      <c r="F2323" s="6" t="s">
        <v>12996</v>
      </c>
      <c r="G2323" s="6" t="s">
        <v>113</v>
      </c>
      <c r="H2323" s="6" t="s">
        <v>114</v>
      </c>
      <c r="I2323" s="6" t="s">
        <v>2382</v>
      </c>
      <c r="J2323" s="8">
        <v>351</v>
      </c>
      <c r="K2323" s="6" t="s">
        <v>49</v>
      </c>
      <c r="L2323" s="8">
        <v>351</v>
      </c>
      <c r="M2323" s="6" t="s">
        <v>12997</v>
      </c>
      <c r="N2323" s="9">
        <v>18.5</v>
      </c>
      <c r="O2323" s="9">
        <v>3.7</v>
      </c>
      <c r="P2323" s="9">
        <v>11.3</v>
      </c>
      <c r="Q2323" s="10">
        <v>7.7300000000000003E-4</v>
      </c>
      <c r="R2323" s="9">
        <v>0.193</v>
      </c>
      <c r="S2323" s="8">
        <v>54</v>
      </c>
      <c r="T2323" s="8">
        <v>54</v>
      </c>
      <c r="U2323" s="6" t="s">
        <v>57</v>
      </c>
      <c r="V2323" s="6" t="s">
        <v>58</v>
      </c>
      <c r="W2323" s="6" t="s">
        <v>12998</v>
      </c>
      <c r="X2323" s="6" t="s">
        <v>12999</v>
      </c>
      <c r="Y2323" s="8">
        <v>1</v>
      </c>
      <c r="Z2323" s="6" t="s">
        <v>61</v>
      </c>
      <c r="AA2323" s="22"/>
      <c r="AB2323" s="11">
        <v>972</v>
      </c>
      <c r="AC2323" s="11">
        <v>1494</v>
      </c>
      <c r="AD2323" s="12"/>
      <c r="AE2323" s="11">
        <v>781</v>
      </c>
      <c r="AF2323" s="6" t="s">
        <v>6</v>
      </c>
      <c r="AG2323" s="12">
        <f t="shared" si="146"/>
        <v>35</v>
      </c>
      <c r="AH2323" s="11">
        <f t="shared" si="144"/>
        <v>507.65</v>
      </c>
      <c r="AI2323" s="11">
        <v>710</v>
      </c>
      <c r="AJ2323" s="11">
        <f t="shared" si="145"/>
        <v>461.5</v>
      </c>
      <c r="AK2323" s="6"/>
      <c r="AL2323" s="12">
        <f t="shared" si="147"/>
        <v>0</v>
      </c>
      <c r="AM2323" s="6" t="s">
        <v>49</v>
      </c>
      <c r="AN2323" s="6" t="s">
        <v>4519</v>
      </c>
    </row>
    <row r="2324" spans="1:40" s="13" customFormat="1" ht="51.95" customHeight="1" x14ac:dyDescent="0.2">
      <c r="A2324" s="18" t="s">
        <v>13188</v>
      </c>
      <c r="B2324" s="6" t="s">
        <v>49</v>
      </c>
      <c r="C2324" s="6" t="s">
        <v>13189</v>
      </c>
      <c r="D2324" s="6"/>
      <c r="E2324" s="7" t="s">
        <v>13190</v>
      </c>
      <c r="F2324" s="6" t="s">
        <v>13191</v>
      </c>
      <c r="G2324" s="6" t="s">
        <v>113</v>
      </c>
      <c r="H2324" s="6" t="s">
        <v>114</v>
      </c>
      <c r="I2324" s="6" t="s">
        <v>2382</v>
      </c>
      <c r="J2324" s="8">
        <v>500</v>
      </c>
      <c r="K2324" s="6" t="s">
        <v>49</v>
      </c>
      <c r="L2324" s="8">
        <v>500</v>
      </c>
      <c r="M2324" s="6" t="s">
        <v>13192</v>
      </c>
      <c r="N2324" s="9">
        <v>11.3</v>
      </c>
      <c r="O2324" s="9">
        <v>4</v>
      </c>
      <c r="P2324" s="9">
        <v>18.5</v>
      </c>
      <c r="Q2324" s="10">
        <v>8.3600000000000005E-4</v>
      </c>
      <c r="R2324" s="9">
        <v>0.38700000000000001</v>
      </c>
      <c r="S2324" s="8">
        <v>54</v>
      </c>
      <c r="T2324" s="8">
        <v>54</v>
      </c>
      <c r="U2324" s="6" t="s">
        <v>57</v>
      </c>
      <c r="V2324" s="6" t="s">
        <v>58</v>
      </c>
      <c r="W2324" s="6" t="s">
        <v>13193</v>
      </c>
      <c r="X2324" s="6" t="s">
        <v>13194</v>
      </c>
      <c r="Y2324" s="8">
        <v>1</v>
      </c>
      <c r="Z2324" s="6" t="s">
        <v>61</v>
      </c>
      <c r="AA2324" s="22"/>
      <c r="AB2324" s="11">
        <v>850</v>
      </c>
      <c r="AC2324" s="11">
        <v>1306</v>
      </c>
      <c r="AD2324" s="12"/>
      <c r="AE2324" s="11">
        <v>654</v>
      </c>
      <c r="AF2324" s="6" t="s">
        <v>6</v>
      </c>
      <c r="AG2324" s="12">
        <f t="shared" si="146"/>
        <v>35</v>
      </c>
      <c r="AH2324" s="11">
        <f t="shared" si="144"/>
        <v>425.1</v>
      </c>
      <c r="AI2324" s="11">
        <v>594.54999999999995</v>
      </c>
      <c r="AJ2324" s="11">
        <f t="shared" si="145"/>
        <v>386.46</v>
      </c>
      <c r="AK2324" s="6"/>
      <c r="AL2324" s="12">
        <f t="shared" si="147"/>
        <v>0</v>
      </c>
      <c r="AM2324" s="6" t="s">
        <v>49</v>
      </c>
      <c r="AN2324" s="6" t="s">
        <v>6812</v>
      </c>
    </row>
    <row r="2325" spans="1:40" s="13" customFormat="1" ht="51.95" customHeight="1" x14ac:dyDescent="0.2">
      <c r="A2325" s="18" t="s">
        <v>13390</v>
      </c>
      <c r="B2325" s="6" t="s">
        <v>49</v>
      </c>
      <c r="C2325" s="6" t="s">
        <v>13391</v>
      </c>
      <c r="D2325" s="6"/>
      <c r="E2325" s="7" t="s">
        <v>13392</v>
      </c>
      <c r="F2325" s="6" t="s">
        <v>13393</v>
      </c>
      <c r="G2325" s="6" t="s">
        <v>113</v>
      </c>
      <c r="H2325" s="6" t="s">
        <v>114</v>
      </c>
      <c r="I2325" s="6" t="s">
        <v>2382</v>
      </c>
      <c r="J2325" s="8">
        <v>500</v>
      </c>
      <c r="K2325" s="6" t="s">
        <v>49</v>
      </c>
      <c r="L2325" s="8">
        <v>500</v>
      </c>
      <c r="M2325" s="6" t="s">
        <v>13391</v>
      </c>
      <c r="N2325" s="9">
        <v>17</v>
      </c>
      <c r="O2325" s="9">
        <v>4</v>
      </c>
      <c r="P2325" s="9">
        <v>10</v>
      </c>
      <c r="Q2325" s="10">
        <v>6.8000000000000005E-4</v>
      </c>
      <c r="R2325" s="9">
        <v>0.16400000000000001</v>
      </c>
      <c r="S2325" s="8">
        <v>45</v>
      </c>
      <c r="T2325" s="8">
        <v>45</v>
      </c>
      <c r="U2325" s="6" t="s">
        <v>57</v>
      </c>
      <c r="V2325" s="6" t="s">
        <v>58</v>
      </c>
      <c r="W2325" s="6" t="s">
        <v>13394</v>
      </c>
      <c r="X2325" s="6" t="s">
        <v>13395</v>
      </c>
      <c r="Y2325" s="8">
        <v>1</v>
      </c>
      <c r="Z2325" s="6" t="s">
        <v>61</v>
      </c>
      <c r="AA2325" s="22"/>
      <c r="AB2325" s="11">
        <v>1046</v>
      </c>
      <c r="AC2325" s="11">
        <v>1608</v>
      </c>
      <c r="AD2325" s="12"/>
      <c r="AE2325" s="11">
        <v>837</v>
      </c>
      <c r="AF2325" s="6" t="s">
        <v>6</v>
      </c>
      <c r="AG2325" s="12">
        <f t="shared" si="146"/>
        <v>35</v>
      </c>
      <c r="AH2325" s="11">
        <f t="shared" si="144"/>
        <v>544.04999999999995</v>
      </c>
      <c r="AI2325" s="11">
        <v>760.91</v>
      </c>
      <c r="AJ2325" s="11">
        <f t="shared" si="145"/>
        <v>494.59</v>
      </c>
      <c r="AK2325" s="6"/>
      <c r="AL2325" s="12">
        <f t="shared" si="147"/>
        <v>0</v>
      </c>
      <c r="AM2325" s="6" t="s">
        <v>49</v>
      </c>
      <c r="AN2325" s="6" t="s">
        <v>5041</v>
      </c>
    </row>
    <row r="2326" spans="1:40" s="13" customFormat="1" ht="51.95" customHeight="1" x14ac:dyDescent="0.2">
      <c r="A2326" s="18" t="s">
        <v>13410</v>
      </c>
      <c r="B2326" s="6" t="s">
        <v>49</v>
      </c>
      <c r="C2326" s="6" t="s">
        <v>13411</v>
      </c>
      <c r="D2326" s="6"/>
      <c r="E2326" s="7" t="s">
        <v>13412</v>
      </c>
      <c r="F2326" s="6" t="s">
        <v>13413</v>
      </c>
      <c r="G2326" s="6" t="s">
        <v>113</v>
      </c>
      <c r="H2326" s="6" t="s">
        <v>114</v>
      </c>
      <c r="I2326" s="6" t="s">
        <v>2382</v>
      </c>
      <c r="J2326" s="8">
        <v>500</v>
      </c>
      <c r="K2326" s="6" t="s">
        <v>49</v>
      </c>
      <c r="L2326" s="8">
        <v>500</v>
      </c>
      <c r="M2326" s="6" t="s">
        <v>13414</v>
      </c>
      <c r="N2326" s="9">
        <v>19</v>
      </c>
      <c r="O2326" s="9">
        <v>3.7</v>
      </c>
      <c r="P2326" s="9">
        <v>17</v>
      </c>
      <c r="Q2326" s="10">
        <v>1.1950000000000001E-3</v>
      </c>
      <c r="R2326" s="9">
        <v>0.54100000000000004</v>
      </c>
      <c r="S2326" s="8">
        <v>24</v>
      </c>
      <c r="T2326" s="8">
        <v>24</v>
      </c>
      <c r="U2326" s="6" t="s">
        <v>57</v>
      </c>
      <c r="V2326" s="6" t="s">
        <v>58</v>
      </c>
      <c r="W2326" s="6" t="s">
        <v>13415</v>
      </c>
      <c r="X2326" s="6" t="s">
        <v>13416</v>
      </c>
      <c r="Y2326" s="8">
        <v>1</v>
      </c>
      <c r="Z2326" s="6" t="s">
        <v>61</v>
      </c>
      <c r="AA2326" s="22"/>
      <c r="AB2326" s="11">
        <v>1628</v>
      </c>
      <c r="AC2326" s="11">
        <v>2502</v>
      </c>
      <c r="AD2326" s="12"/>
      <c r="AE2326" s="14">
        <v>1397</v>
      </c>
      <c r="AF2326" s="6" t="s">
        <v>6</v>
      </c>
      <c r="AG2326" s="12">
        <f t="shared" si="146"/>
        <v>35</v>
      </c>
      <c r="AH2326" s="14">
        <f t="shared" si="144"/>
        <v>908.05</v>
      </c>
      <c r="AI2326" s="14">
        <v>1270</v>
      </c>
      <c r="AJ2326" s="14">
        <f t="shared" si="145"/>
        <v>825.5</v>
      </c>
      <c r="AK2326" s="6"/>
      <c r="AL2326" s="12">
        <f t="shared" si="147"/>
        <v>0</v>
      </c>
      <c r="AM2326" s="6" t="s">
        <v>49</v>
      </c>
      <c r="AN2326" s="6" t="s">
        <v>3564</v>
      </c>
    </row>
    <row r="2327" spans="1:40" s="13" customFormat="1" ht="51.95" customHeight="1" x14ac:dyDescent="0.2">
      <c r="A2327" s="18" t="s">
        <v>13541</v>
      </c>
      <c r="B2327" s="6" t="s">
        <v>49</v>
      </c>
      <c r="C2327" s="6" t="s">
        <v>13542</v>
      </c>
      <c r="D2327" s="6"/>
      <c r="E2327" s="7" t="s">
        <v>13543</v>
      </c>
      <c r="F2327" s="6" t="s">
        <v>13544</v>
      </c>
      <c r="G2327" s="6" t="s">
        <v>113</v>
      </c>
      <c r="H2327" s="6" t="s">
        <v>114</v>
      </c>
      <c r="I2327" s="6" t="s">
        <v>2382</v>
      </c>
      <c r="J2327" s="8">
        <v>500</v>
      </c>
      <c r="K2327" s="6" t="s">
        <v>49</v>
      </c>
      <c r="L2327" s="8">
        <v>500</v>
      </c>
      <c r="M2327" s="6" t="s">
        <v>13545</v>
      </c>
      <c r="N2327" s="9">
        <v>19</v>
      </c>
      <c r="O2327" s="9">
        <v>4</v>
      </c>
      <c r="P2327" s="9">
        <v>19</v>
      </c>
      <c r="Q2327" s="10">
        <v>1.444E-3</v>
      </c>
      <c r="R2327" s="9">
        <v>0.45800000000000002</v>
      </c>
      <c r="S2327" s="8">
        <v>36</v>
      </c>
      <c r="T2327" s="8">
        <v>36</v>
      </c>
      <c r="U2327" s="6" t="s">
        <v>57</v>
      </c>
      <c r="V2327" s="6" t="s">
        <v>58</v>
      </c>
      <c r="W2327" s="6" t="s">
        <v>13546</v>
      </c>
      <c r="X2327" s="6" t="s">
        <v>13547</v>
      </c>
      <c r="Y2327" s="8">
        <v>1</v>
      </c>
      <c r="Z2327" s="6" t="s">
        <v>61</v>
      </c>
      <c r="AA2327" s="22"/>
      <c r="AB2327" s="11">
        <v>1217</v>
      </c>
      <c r="AC2327" s="11">
        <v>1871</v>
      </c>
      <c r="AD2327" s="12"/>
      <c r="AE2327" s="14">
        <v>1013</v>
      </c>
      <c r="AF2327" s="6" t="s">
        <v>6</v>
      </c>
      <c r="AG2327" s="12">
        <f t="shared" si="146"/>
        <v>35</v>
      </c>
      <c r="AH2327" s="14">
        <f t="shared" si="144"/>
        <v>658.45</v>
      </c>
      <c r="AI2327" s="11">
        <v>920.91</v>
      </c>
      <c r="AJ2327" s="11">
        <f t="shared" si="145"/>
        <v>598.59</v>
      </c>
      <c r="AK2327" s="6"/>
      <c r="AL2327" s="12">
        <f t="shared" si="147"/>
        <v>0</v>
      </c>
      <c r="AM2327" s="6" t="s">
        <v>49</v>
      </c>
      <c r="AN2327" s="6" t="s">
        <v>8825</v>
      </c>
    </row>
    <row r="2328" spans="1:40" s="13" customFormat="1" ht="51.95" customHeight="1" x14ac:dyDescent="0.2">
      <c r="A2328" s="18" t="s">
        <v>13620</v>
      </c>
      <c r="B2328" s="6" t="s">
        <v>49</v>
      </c>
      <c r="C2328" s="6" t="s">
        <v>13621</v>
      </c>
      <c r="D2328" s="6"/>
      <c r="E2328" s="7" t="s">
        <v>13622</v>
      </c>
      <c r="F2328" s="6" t="s">
        <v>13623</v>
      </c>
      <c r="G2328" s="6" t="s">
        <v>113</v>
      </c>
      <c r="H2328" s="6" t="s">
        <v>114</v>
      </c>
      <c r="I2328" s="6" t="s">
        <v>2382</v>
      </c>
      <c r="J2328" s="8">
        <v>500</v>
      </c>
      <c r="K2328" s="6" t="s">
        <v>49</v>
      </c>
      <c r="L2328" s="8">
        <v>500</v>
      </c>
      <c r="M2328" s="6" t="s">
        <v>13624</v>
      </c>
      <c r="N2328" s="9">
        <v>17</v>
      </c>
      <c r="O2328" s="9">
        <v>4</v>
      </c>
      <c r="P2328" s="9">
        <v>10</v>
      </c>
      <c r="Q2328" s="10">
        <v>6.8000000000000005E-4</v>
      </c>
      <c r="R2328" s="9">
        <v>0.26700000000000002</v>
      </c>
      <c r="S2328" s="8">
        <v>45</v>
      </c>
      <c r="T2328" s="8">
        <v>45</v>
      </c>
      <c r="U2328" s="6" t="s">
        <v>57</v>
      </c>
      <c r="V2328" s="6" t="s">
        <v>58</v>
      </c>
      <c r="W2328" s="6" t="s">
        <v>13625</v>
      </c>
      <c r="X2328" s="6" t="s">
        <v>13626</v>
      </c>
      <c r="Y2328" s="6"/>
      <c r="Z2328" s="6" t="s">
        <v>61</v>
      </c>
      <c r="AA2328" s="22"/>
      <c r="AB2328" s="11">
        <v>834</v>
      </c>
      <c r="AC2328" s="11">
        <v>1282</v>
      </c>
      <c r="AD2328" s="12"/>
      <c r="AE2328" s="11">
        <v>638</v>
      </c>
      <c r="AF2328" s="6" t="s">
        <v>6</v>
      </c>
      <c r="AG2328" s="12">
        <f t="shared" si="146"/>
        <v>35</v>
      </c>
      <c r="AH2328" s="11">
        <f t="shared" si="144"/>
        <v>414.7</v>
      </c>
      <c r="AI2328" s="11">
        <v>580</v>
      </c>
      <c r="AJ2328" s="11">
        <f t="shared" si="145"/>
        <v>377</v>
      </c>
      <c r="AK2328" s="6"/>
      <c r="AL2328" s="12">
        <f t="shared" si="147"/>
        <v>0</v>
      </c>
      <c r="AM2328" s="6" t="s">
        <v>49</v>
      </c>
      <c r="AN2328" s="6" t="s">
        <v>8825</v>
      </c>
    </row>
    <row r="2329" spans="1:40" s="13" customFormat="1" ht="51.95" customHeight="1" x14ac:dyDescent="0.2">
      <c r="A2329" s="18" t="s">
        <v>13798</v>
      </c>
      <c r="B2329" s="6" t="s">
        <v>49</v>
      </c>
      <c r="C2329" s="6" t="s">
        <v>13799</v>
      </c>
      <c r="D2329" s="6"/>
      <c r="E2329" s="7" t="s">
        <v>13800</v>
      </c>
      <c r="F2329" s="6" t="s">
        <v>13801</v>
      </c>
      <c r="G2329" s="6" t="s">
        <v>113</v>
      </c>
      <c r="H2329" s="6" t="s">
        <v>114</v>
      </c>
      <c r="I2329" s="6" t="s">
        <v>2382</v>
      </c>
      <c r="J2329" s="8">
        <v>500</v>
      </c>
      <c r="K2329" s="6" t="s">
        <v>49</v>
      </c>
      <c r="L2329" s="8">
        <v>500</v>
      </c>
      <c r="M2329" s="6" t="s">
        <v>13799</v>
      </c>
      <c r="N2329" s="9">
        <v>17</v>
      </c>
      <c r="O2329" s="9">
        <v>4</v>
      </c>
      <c r="P2329" s="9">
        <v>10</v>
      </c>
      <c r="Q2329" s="10">
        <v>6.8000000000000005E-4</v>
      </c>
      <c r="R2329" s="9">
        <v>0.2</v>
      </c>
      <c r="S2329" s="8">
        <v>45</v>
      </c>
      <c r="T2329" s="8">
        <v>45</v>
      </c>
      <c r="U2329" s="6" t="s">
        <v>57</v>
      </c>
      <c r="V2329" s="6" t="s">
        <v>72</v>
      </c>
      <c r="W2329" s="6" t="s">
        <v>13802</v>
      </c>
      <c r="X2329" s="6" t="s">
        <v>13803</v>
      </c>
      <c r="Y2329" s="6"/>
      <c r="Z2329" s="6" t="s">
        <v>61</v>
      </c>
      <c r="AA2329" s="22"/>
      <c r="AB2329" s="11">
        <v>1025</v>
      </c>
      <c r="AC2329" s="11">
        <v>1575</v>
      </c>
      <c r="AD2329" s="12"/>
      <c r="AE2329" s="11">
        <v>825</v>
      </c>
      <c r="AF2329" s="6" t="s">
        <v>6</v>
      </c>
      <c r="AG2329" s="12">
        <f t="shared" si="146"/>
        <v>35</v>
      </c>
      <c r="AH2329" s="11">
        <f t="shared" si="144"/>
        <v>536.25</v>
      </c>
      <c r="AI2329" s="11">
        <v>687.5</v>
      </c>
      <c r="AJ2329" s="11">
        <f t="shared" si="145"/>
        <v>446.88</v>
      </c>
      <c r="AK2329" s="6"/>
      <c r="AL2329" s="12">
        <f t="shared" si="147"/>
        <v>0</v>
      </c>
      <c r="AM2329" s="6" t="s">
        <v>49</v>
      </c>
      <c r="AN2329" s="6" t="s">
        <v>13804</v>
      </c>
    </row>
    <row r="2330" spans="1:40" s="13" customFormat="1" ht="51.95" customHeight="1" x14ac:dyDescent="0.2">
      <c r="A2330" s="18" t="s">
        <v>13820</v>
      </c>
      <c r="B2330" s="6" t="s">
        <v>49</v>
      </c>
      <c r="C2330" s="6" t="s">
        <v>13821</v>
      </c>
      <c r="D2330" s="6"/>
      <c r="E2330" s="7" t="s">
        <v>13822</v>
      </c>
      <c r="F2330" s="6" t="s">
        <v>13823</v>
      </c>
      <c r="G2330" s="6" t="s">
        <v>113</v>
      </c>
      <c r="H2330" s="6" t="s">
        <v>114</v>
      </c>
      <c r="I2330" s="6" t="s">
        <v>2382</v>
      </c>
      <c r="J2330" s="8">
        <v>500</v>
      </c>
      <c r="K2330" s="6" t="s">
        <v>49</v>
      </c>
      <c r="L2330" s="8">
        <v>500</v>
      </c>
      <c r="M2330" s="6" t="s">
        <v>13824</v>
      </c>
      <c r="N2330" s="9">
        <v>23</v>
      </c>
      <c r="O2330" s="9">
        <v>3.7</v>
      </c>
      <c r="P2330" s="9">
        <v>20</v>
      </c>
      <c r="Q2330" s="10">
        <v>1.702E-3</v>
      </c>
      <c r="R2330" s="9">
        <v>0.5</v>
      </c>
      <c r="S2330" s="8">
        <v>24</v>
      </c>
      <c r="T2330" s="8">
        <v>24</v>
      </c>
      <c r="U2330" s="6" t="s">
        <v>57</v>
      </c>
      <c r="V2330" s="6" t="s">
        <v>58</v>
      </c>
      <c r="W2330" s="6" t="s">
        <v>13825</v>
      </c>
      <c r="X2330" s="6" t="s">
        <v>13826</v>
      </c>
      <c r="Y2330" s="8">
        <v>1</v>
      </c>
      <c r="Z2330" s="6" t="s">
        <v>61</v>
      </c>
      <c r="AA2330" s="22"/>
      <c r="AB2330" s="11">
        <v>1248</v>
      </c>
      <c r="AC2330" s="11">
        <v>1918</v>
      </c>
      <c r="AD2330" s="12"/>
      <c r="AE2330" s="14">
        <v>1031</v>
      </c>
      <c r="AF2330" s="6" t="s">
        <v>6</v>
      </c>
      <c r="AG2330" s="12">
        <f t="shared" si="146"/>
        <v>35</v>
      </c>
      <c r="AH2330" s="14">
        <f t="shared" si="144"/>
        <v>670.15</v>
      </c>
      <c r="AI2330" s="11">
        <v>937.27</v>
      </c>
      <c r="AJ2330" s="11">
        <f t="shared" si="145"/>
        <v>609.23</v>
      </c>
      <c r="AK2330" s="6"/>
      <c r="AL2330" s="12">
        <f t="shared" si="147"/>
        <v>0</v>
      </c>
      <c r="AM2330" s="6" t="s">
        <v>49</v>
      </c>
      <c r="AN2330" s="6" t="s">
        <v>3564</v>
      </c>
    </row>
    <row r="2331" spans="1:40" s="13" customFormat="1" ht="51.95" customHeight="1" x14ac:dyDescent="0.2">
      <c r="A2331" s="18" t="s">
        <v>13864</v>
      </c>
      <c r="B2331" s="6" t="s">
        <v>49</v>
      </c>
      <c r="C2331" s="6" t="s">
        <v>13865</v>
      </c>
      <c r="D2331" s="6"/>
      <c r="E2331" s="7" t="s">
        <v>13866</v>
      </c>
      <c r="F2331" s="6" t="s">
        <v>13867</v>
      </c>
      <c r="G2331" s="6" t="s">
        <v>113</v>
      </c>
      <c r="H2331" s="6" t="s">
        <v>114</v>
      </c>
      <c r="I2331" s="6" t="s">
        <v>2382</v>
      </c>
      <c r="J2331" s="8">
        <v>500</v>
      </c>
      <c r="K2331" s="6" t="s">
        <v>63</v>
      </c>
      <c r="L2331" s="8">
        <v>500</v>
      </c>
      <c r="M2331" s="6" t="s">
        <v>13868</v>
      </c>
      <c r="N2331" s="9">
        <v>18.5</v>
      </c>
      <c r="O2331" s="9">
        <v>3.7</v>
      </c>
      <c r="P2331" s="9">
        <v>11.3</v>
      </c>
      <c r="Q2331" s="10">
        <v>7.7300000000000003E-4</v>
      </c>
      <c r="R2331" s="9">
        <v>0.19700000000000001</v>
      </c>
      <c r="S2331" s="8">
        <v>54</v>
      </c>
      <c r="T2331" s="8">
        <v>54</v>
      </c>
      <c r="U2331" s="6" t="s">
        <v>57</v>
      </c>
      <c r="V2331" s="6" t="s">
        <v>58</v>
      </c>
      <c r="W2331" s="6" t="s">
        <v>13869</v>
      </c>
      <c r="X2331" s="6" t="s">
        <v>13870</v>
      </c>
      <c r="Y2331" s="8">
        <v>1</v>
      </c>
      <c r="Z2331" s="6" t="s">
        <v>61</v>
      </c>
      <c r="AA2331" s="22"/>
      <c r="AB2331" s="11">
        <v>915</v>
      </c>
      <c r="AC2331" s="11">
        <v>1406</v>
      </c>
      <c r="AD2331" s="12"/>
      <c r="AE2331" s="11">
        <v>721</v>
      </c>
      <c r="AF2331" s="6" t="s">
        <v>6</v>
      </c>
      <c r="AG2331" s="12">
        <f t="shared" si="146"/>
        <v>35</v>
      </c>
      <c r="AH2331" s="11">
        <f t="shared" si="144"/>
        <v>468.65</v>
      </c>
      <c r="AI2331" s="11">
        <v>655.45</v>
      </c>
      <c r="AJ2331" s="11">
        <f t="shared" si="145"/>
        <v>426.04</v>
      </c>
      <c r="AK2331" s="6"/>
      <c r="AL2331" s="12">
        <f t="shared" si="147"/>
        <v>0</v>
      </c>
      <c r="AM2331" s="6" t="s">
        <v>49</v>
      </c>
      <c r="AN2331" s="6" t="s">
        <v>2272</v>
      </c>
    </row>
    <row r="2332" spans="1:40" s="13" customFormat="1" ht="51.95" customHeight="1" x14ac:dyDescent="0.2">
      <c r="A2332" s="18" t="s">
        <v>13899</v>
      </c>
      <c r="B2332" s="6" t="s">
        <v>49</v>
      </c>
      <c r="C2332" s="6" t="s">
        <v>13900</v>
      </c>
      <c r="D2332" s="6"/>
      <c r="E2332" s="7" t="s">
        <v>13901</v>
      </c>
      <c r="F2332" s="6" t="s">
        <v>13902</v>
      </c>
      <c r="G2332" s="6" t="s">
        <v>113</v>
      </c>
      <c r="H2332" s="6" t="s">
        <v>114</v>
      </c>
      <c r="I2332" s="6" t="s">
        <v>2382</v>
      </c>
      <c r="J2332" s="8">
        <v>500</v>
      </c>
      <c r="K2332" s="6" t="s">
        <v>49</v>
      </c>
      <c r="L2332" s="8">
        <v>500</v>
      </c>
      <c r="M2332" s="6" t="s">
        <v>13900</v>
      </c>
      <c r="N2332" s="9">
        <v>19</v>
      </c>
      <c r="O2332" s="9">
        <v>3.7</v>
      </c>
      <c r="P2332" s="9">
        <v>13</v>
      </c>
      <c r="Q2332" s="10">
        <v>9.1399999999999999E-4</v>
      </c>
      <c r="R2332" s="9">
        <v>0.44400000000000001</v>
      </c>
      <c r="S2332" s="8">
        <v>36</v>
      </c>
      <c r="T2332" s="8">
        <v>36</v>
      </c>
      <c r="U2332" s="6" t="s">
        <v>57</v>
      </c>
      <c r="V2332" s="6" t="s">
        <v>58</v>
      </c>
      <c r="W2332" s="6" t="s">
        <v>13903</v>
      </c>
      <c r="X2332" s="6" t="s">
        <v>13904</v>
      </c>
      <c r="Y2332" s="8">
        <v>1</v>
      </c>
      <c r="Z2332" s="6" t="s">
        <v>61</v>
      </c>
      <c r="AA2332" s="22"/>
      <c r="AB2332" s="11">
        <v>1278</v>
      </c>
      <c r="AC2332" s="11">
        <v>1964</v>
      </c>
      <c r="AD2332" s="12"/>
      <c r="AE2332" s="14">
        <v>1062</v>
      </c>
      <c r="AF2332" s="6" t="s">
        <v>6</v>
      </c>
      <c r="AG2332" s="12">
        <f t="shared" si="146"/>
        <v>35</v>
      </c>
      <c r="AH2332" s="14">
        <f t="shared" si="144"/>
        <v>690.3</v>
      </c>
      <c r="AI2332" s="11">
        <v>965.45</v>
      </c>
      <c r="AJ2332" s="11">
        <f t="shared" si="145"/>
        <v>627.54</v>
      </c>
      <c r="AK2332" s="6"/>
      <c r="AL2332" s="12">
        <f t="shared" si="147"/>
        <v>0</v>
      </c>
      <c r="AM2332" s="6" t="s">
        <v>49</v>
      </c>
      <c r="AN2332" s="6" t="s">
        <v>13431</v>
      </c>
    </row>
    <row r="2333" spans="1:40" s="13" customFormat="1" ht="51.95" customHeight="1" x14ac:dyDescent="0.2">
      <c r="A2333" s="18" t="s">
        <v>14165</v>
      </c>
      <c r="B2333" s="6" t="s">
        <v>49</v>
      </c>
      <c r="C2333" s="6" t="s">
        <v>14166</v>
      </c>
      <c r="D2333" s="6"/>
      <c r="E2333" s="7" t="s">
        <v>14167</v>
      </c>
      <c r="F2333" s="6" t="s">
        <v>14168</v>
      </c>
      <c r="G2333" s="6" t="s">
        <v>113</v>
      </c>
      <c r="H2333" s="6" t="s">
        <v>114</v>
      </c>
      <c r="I2333" s="6" t="s">
        <v>2382</v>
      </c>
      <c r="J2333" s="8">
        <v>33</v>
      </c>
      <c r="K2333" s="6" t="s">
        <v>63</v>
      </c>
      <c r="L2333" s="8">
        <v>33</v>
      </c>
      <c r="M2333" s="6" t="s">
        <v>14169</v>
      </c>
      <c r="N2333" s="9">
        <v>19</v>
      </c>
      <c r="O2333" s="9">
        <v>5</v>
      </c>
      <c r="P2333" s="9">
        <v>19</v>
      </c>
      <c r="Q2333" s="10">
        <v>1.805E-3</v>
      </c>
      <c r="R2333" s="9">
        <v>0.35</v>
      </c>
      <c r="S2333" s="8">
        <v>36</v>
      </c>
      <c r="T2333" s="8">
        <v>36</v>
      </c>
      <c r="U2333" s="6" t="s">
        <v>57</v>
      </c>
      <c r="V2333" s="6" t="s">
        <v>58</v>
      </c>
      <c r="W2333" s="6" t="s">
        <v>14170</v>
      </c>
      <c r="X2333" s="6" t="s">
        <v>14171</v>
      </c>
      <c r="Y2333" s="8">
        <v>1</v>
      </c>
      <c r="Z2333" s="6" t="s">
        <v>61</v>
      </c>
      <c r="AA2333" s="22"/>
      <c r="AB2333" s="11">
        <v>993</v>
      </c>
      <c r="AC2333" s="11">
        <v>1526</v>
      </c>
      <c r="AD2333" s="12"/>
      <c r="AE2333" s="11">
        <v>787</v>
      </c>
      <c r="AF2333" s="6" t="s">
        <v>6</v>
      </c>
      <c r="AG2333" s="12">
        <f t="shared" si="146"/>
        <v>35</v>
      </c>
      <c r="AH2333" s="11">
        <f t="shared" si="144"/>
        <v>511.55</v>
      </c>
      <c r="AI2333" s="11">
        <v>715.45</v>
      </c>
      <c r="AJ2333" s="11">
        <f t="shared" si="145"/>
        <v>465.04</v>
      </c>
      <c r="AK2333" s="6"/>
      <c r="AL2333" s="12">
        <f t="shared" si="147"/>
        <v>0</v>
      </c>
      <c r="AM2333" s="6" t="s">
        <v>49</v>
      </c>
      <c r="AN2333" s="6" t="s">
        <v>5013</v>
      </c>
    </row>
    <row r="2334" spans="1:40" s="13" customFormat="1" ht="51.95" customHeight="1" x14ac:dyDescent="0.2">
      <c r="A2334" s="18" t="s">
        <v>14193</v>
      </c>
      <c r="B2334" s="6" t="s">
        <v>49</v>
      </c>
      <c r="C2334" s="6" t="s">
        <v>14194</v>
      </c>
      <c r="D2334" s="6"/>
      <c r="E2334" s="7" t="s">
        <v>14195</v>
      </c>
      <c r="F2334" s="6" t="s">
        <v>14196</v>
      </c>
      <c r="G2334" s="6" t="s">
        <v>113</v>
      </c>
      <c r="H2334" s="6" t="s">
        <v>114</v>
      </c>
      <c r="I2334" s="6" t="s">
        <v>2382</v>
      </c>
      <c r="J2334" s="8">
        <v>500</v>
      </c>
      <c r="K2334" s="6" t="s">
        <v>49</v>
      </c>
      <c r="L2334" s="8">
        <v>500</v>
      </c>
      <c r="M2334" s="6" t="s">
        <v>14194</v>
      </c>
      <c r="N2334" s="9">
        <v>17</v>
      </c>
      <c r="O2334" s="9">
        <v>4</v>
      </c>
      <c r="P2334" s="9">
        <v>10</v>
      </c>
      <c r="Q2334" s="10">
        <v>6.8000000000000005E-4</v>
      </c>
      <c r="R2334" s="9">
        <v>0.2</v>
      </c>
      <c r="S2334" s="8">
        <v>45</v>
      </c>
      <c r="T2334" s="8">
        <v>45</v>
      </c>
      <c r="U2334" s="6" t="s">
        <v>57</v>
      </c>
      <c r="V2334" s="6" t="s">
        <v>58</v>
      </c>
      <c r="W2334" s="6" t="s">
        <v>14197</v>
      </c>
      <c r="X2334" s="6" t="s">
        <v>14198</v>
      </c>
      <c r="Y2334" s="6"/>
      <c r="Z2334" s="6" t="s">
        <v>61</v>
      </c>
      <c r="AA2334" s="22"/>
      <c r="AB2334" s="11">
        <v>1136</v>
      </c>
      <c r="AC2334" s="11">
        <v>1746</v>
      </c>
      <c r="AD2334" s="12"/>
      <c r="AE2334" s="11">
        <v>943</v>
      </c>
      <c r="AF2334" s="6" t="s">
        <v>6</v>
      </c>
      <c r="AG2334" s="12">
        <f t="shared" si="146"/>
        <v>35</v>
      </c>
      <c r="AH2334" s="11">
        <f t="shared" si="144"/>
        <v>612.95000000000005</v>
      </c>
      <c r="AI2334" s="11">
        <v>857.27</v>
      </c>
      <c r="AJ2334" s="11">
        <f t="shared" si="145"/>
        <v>557.23</v>
      </c>
      <c r="AK2334" s="6"/>
      <c r="AL2334" s="12">
        <f t="shared" si="147"/>
        <v>0</v>
      </c>
      <c r="AM2334" s="6" t="s">
        <v>49</v>
      </c>
      <c r="AN2334" s="6" t="s">
        <v>14199</v>
      </c>
    </row>
    <row r="2335" spans="1:40" s="13" customFormat="1" ht="51.95" customHeight="1" x14ac:dyDescent="0.2">
      <c r="A2335" s="18" t="s">
        <v>14200</v>
      </c>
      <c r="B2335" s="6" t="s">
        <v>49</v>
      </c>
      <c r="C2335" s="6" t="s">
        <v>14201</v>
      </c>
      <c r="D2335" s="6"/>
      <c r="E2335" s="7" t="s">
        <v>14202</v>
      </c>
      <c r="F2335" s="6" t="s">
        <v>14203</v>
      </c>
      <c r="G2335" s="6" t="s">
        <v>113</v>
      </c>
      <c r="H2335" s="6" t="s">
        <v>114</v>
      </c>
      <c r="I2335" s="6" t="s">
        <v>2382</v>
      </c>
      <c r="J2335" s="8">
        <v>500</v>
      </c>
      <c r="K2335" s="6" t="s">
        <v>49</v>
      </c>
      <c r="L2335" s="8">
        <v>500</v>
      </c>
      <c r="M2335" s="6" t="s">
        <v>14204</v>
      </c>
      <c r="N2335" s="9">
        <v>11.3</v>
      </c>
      <c r="O2335" s="9">
        <v>4</v>
      </c>
      <c r="P2335" s="9">
        <v>18.5</v>
      </c>
      <c r="Q2335" s="10">
        <v>8.3600000000000005E-4</v>
      </c>
      <c r="R2335" s="9">
        <v>0.252</v>
      </c>
      <c r="S2335" s="8">
        <v>54</v>
      </c>
      <c r="T2335" s="8">
        <v>54</v>
      </c>
      <c r="U2335" s="6" t="s">
        <v>57</v>
      </c>
      <c r="V2335" s="6" t="s">
        <v>58</v>
      </c>
      <c r="W2335" s="6" t="s">
        <v>14205</v>
      </c>
      <c r="X2335" s="6" t="s">
        <v>14206</v>
      </c>
      <c r="Y2335" s="8">
        <v>1</v>
      </c>
      <c r="Z2335" s="6" t="s">
        <v>61</v>
      </c>
      <c r="AA2335" s="22"/>
      <c r="AB2335" s="11">
        <v>1041</v>
      </c>
      <c r="AC2335" s="11">
        <v>1600</v>
      </c>
      <c r="AD2335" s="12"/>
      <c r="AE2335" s="11">
        <v>817</v>
      </c>
      <c r="AF2335" s="6" t="s">
        <v>6</v>
      </c>
      <c r="AG2335" s="12">
        <f t="shared" si="146"/>
        <v>35</v>
      </c>
      <c r="AH2335" s="11">
        <f t="shared" si="144"/>
        <v>531.04999999999995</v>
      </c>
      <c r="AI2335" s="11">
        <v>742.73</v>
      </c>
      <c r="AJ2335" s="11">
        <f t="shared" si="145"/>
        <v>482.77</v>
      </c>
      <c r="AK2335" s="6"/>
      <c r="AL2335" s="12">
        <f t="shared" si="147"/>
        <v>0</v>
      </c>
      <c r="AM2335" s="6" t="s">
        <v>49</v>
      </c>
      <c r="AN2335" s="6" t="s">
        <v>4519</v>
      </c>
    </row>
    <row r="2336" spans="1:40" s="13" customFormat="1" ht="51.95" customHeight="1" x14ac:dyDescent="0.2">
      <c r="A2336" s="18" t="s">
        <v>14215</v>
      </c>
      <c r="B2336" s="6" t="s">
        <v>49</v>
      </c>
      <c r="C2336" s="6" t="s">
        <v>14216</v>
      </c>
      <c r="D2336" s="6"/>
      <c r="E2336" s="7" t="s">
        <v>14217</v>
      </c>
      <c r="F2336" s="6" t="s">
        <v>14218</v>
      </c>
      <c r="G2336" s="6" t="s">
        <v>113</v>
      </c>
      <c r="H2336" s="6" t="s">
        <v>114</v>
      </c>
      <c r="I2336" s="6" t="s">
        <v>2382</v>
      </c>
      <c r="J2336" s="8">
        <v>498</v>
      </c>
      <c r="K2336" s="6" t="s">
        <v>49</v>
      </c>
      <c r="L2336" s="8">
        <v>498</v>
      </c>
      <c r="M2336" s="6" t="s">
        <v>14219</v>
      </c>
      <c r="N2336" s="9">
        <v>19</v>
      </c>
      <c r="O2336" s="9">
        <v>13</v>
      </c>
      <c r="P2336" s="9">
        <v>3.8</v>
      </c>
      <c r="Q2336" s="10">
        <v>9.3899999999999995E-4</v>
      </c>
      <c r="R2336" s="9">
        <v>0.28299999999999997</v>
      </c>
      <c r="S2336" s="8">
        <v>54</v>
      </c>
      <c r="T2336" s="8">
        <v>54</v>
      </c>
      <c r="U2336" s="6" t="s">
        <v>57</v>
      </c>
      <c r="V2336" s="6" t="s">
        <v>72</v>
      </c>
      <c r="W2336" s="6" t="s">
        <v>14220</v>
      </c>
      <c r="X2336" s="6" t="s">
        <v>14221</v>
      </c>
      <c r="Y2336" s="6"/>
      <c r="Z2336" s="6" t="s">
        <v>61</v>
      </c>
      <c r="AA2336" s="22"/>
      <c r="AB2336" s="11">
        <v>1085</v>
      </c>
      <c r="AC2336" s="11">
        <v>1668</v>
      </c>
      <c r="AD2336" s="12"/>
      <c r="AE2336" s="11">
        <v>885</v>
      </c>
      <c r="AF2336" s="6" t="s">
        <v>6</v>
      </c>
      <c r="AG2336" s="12">
        <f t="shared" si="146"/>
        <v>35</v>
      </c>
      <c r="AH2336" s="11">
        <f t="shared" si="144"/>
        <v>575.25</v>
      </c>
      <c r="AI2336" s="11">
        <v>737.5</v>
      </c>
      <c r="AJ2336" s="11">
        <f t="shared" si="145"/>
        <v>479.38</v>
      </c>
      <c r="AK2336" s="6"/>
      <c r="AL2336" s="12">
        <f t="shared" si="147"/>
        <v>0</v>
      </c>
      <c r="AM2336" s="6" t="s">
        <v>49</v>
      </c>
      <c r="AN2336" s="6" t="s">
        <v>4519</v>
      </c>
    </row>
    <row r="2337" spans="1:40" s="13" customFormat="1" ht="51.95" customHeight="1" x14ac:dyDescent="0.2">
      <c r="A2337" s="18" t="s">
        <v>14280</v>
      </c>
      <c r="B2337" s="6" t="s">
        <v>49</v>
      </c>
      <c r="C2337" s="6" t="s">
        <v>14281</v>
      </c>
      <c r="D2337" s="6"/>
      <c r="E2337" s="7" t="s">
        <v>14282</v>
      </c>
      <c r="F2337" s="6" t="s">
        <v>14283</v>
      </c>
      <c r="G2337" s="6" t="s">
        <v>113</v>
      </c>
      <c r="H2337" s="6" t="s">
        <v>114</v>
      </c>
      <c r="I2337" s="6" t="s">
        <v>2382</v>
      </c>
      <c r="J2337" s="8">
        <v>500</v>
      </c>
      <c r="K2337" s="6" t="s">
        <v>49</v>
      </c>
      <c r="L2337" s="8">
        <v>500</v>
      </c>
      <c r="M2337" s="6" t="s">
        <v>14281</v>
      </c>
      <c r="N2337" s="9">
        <v>19</v>
      </c>
      <c r="O2337" s="9">
        <v>4</v>
      </c>
      <c r="P2337" s="9">
        <v>19</v>
      </c>
      <c r="Q2337" s="10">
        <v>1.444E-3</v>
      </c>
      <c r="R2337" s="9">
        <v>0.45800000000000002</v>
      </c>
      <c r="S2337" s="8">
        <v>48</v>
      </c>
      <c r="T2337" s="8">
        <v>48</v>
      </c>
      <c r="U2337" s="6" t="s">
        <v>57</v>
      </c>
      <c r="V2337" s="6" t="s">
        <v>72</v>
      </c>
      <c r="W2337" s="6" t="s">
        <v>14284</v>
      </c>
      <c r="X2337" s="6" t="s">
        <v>14285</v>
      </c>
      <c r="Y2337" s="6"/>
      <c r="Z2337" s="6" t="s">
        <v>61</v>
      </c>
      <c r="AA2337" s="22"/>
      <c r="AB2337" s="11">
        <v>1451</v>
      </c>
      <c r="AC2337" s="11">
        <v>2230</v>
      </c>
      <c r="AD2337" s="12"/>
      <c r="AE2337" s="14">
        <v>1221</v>
      </c>
      <c r="AF2337" s="6" t="s">
        <v>6</v>
      </c>
      <c r="AG2337" s="12">
        <f t="shared" si="146"/>
        <v>35</v>
      </c>
      <c r="AH2337" s="14">
        <f t="shared" si="144"/>
        <v>793.65</v>
      </c>
      <c r="AI2337" s="14">
        <v>1017.5</v>
      </c>
      <c r="AJ2337" s="14">
        <f t="shared" si="145"/>
        <v>661.38</v>
      </c>
      <c r="AK2337" s="6"/>
      <c r="AL2337" s="12">
        <f t="shared" si="147"/>
        <v>0</v>
      </c>
      <c r="AM2337" s="6" t="s">
        <v>49</v>
      </c>
      <c r="AN2337" s="6" t="s">
        <v>14286</v>
      </c>
    </row>
    <row r="2338" spans="1:40" s="13" customFormat="1" ht="51.95" customHeight="1" x14ac:dyDescent="0.2">
      <c r="A2338" s="18" t="s">
        <v>14316</v>
      </c>
      <c r="B2338" s="6" t="s">
        <v>49</v>
      </c>
      <c r="C2338" s="6" t="s">
        <v>14317</v>
      </c>
      <c r="D2338" s="6"/>
      <c r="E2338" s="7" t="s">
        <v>14318</v>
      </c>
      <c r="F2338" s="6" t="s">
        <v>14319</v>
      </c>
      <c r="G2338" s="6" t="s">
        <v>113</v>
      </c>
      <c r="H2338" s="6" t="s">
        <v>114</v>
      </c>
      <c r="I2338" s="6" t="s">
        <v>2382</v>
      </c>
      <c r="J2338" s="8">
        <v>395</v>
      </c>
      <c r="K2338" s="6" t="s">
        <v>49</v>
      </c>
      <c r="L2338" s="8">
        <v>395</v>
      </c>
      <c r="M2338" s="6" t="s">
        <v>14317</v>
      </c>
      <c r="N2338" s="9">
        <v>18.5</v>
      </c>
      <c r="O2338" s="9">
        <v>3.7</v>
      </c>
      <c r="P2338" s="9">
        <v>11</v>
      </c>
      <c r="Q2338" s="10">
        <v>7.5299999999999998E-4</v>
      </c>
      <c r="R2338" s="9">
        <v>0.29799999999999999</v>
      </c>
      <c r="S2338" s="8">
        <v>54</v>
      </c>
      <c r="T2338" s="8">
        <v>54</v>
      </c>
      <c r="U2338" s="6" t="s">
        <v>57</v>
      </c>
      <c r="V2338" s="6" t="s">
        <v>58</v>
      </c>
      <c r="W2338" s="6" t="s">
        <v>14320</v>
      </c>
      <c r="X2338" s="6" t="s">
        <v>14321</v>
      </c>
      <c r="Y2338" s="8">
        <v>1</v>
      </c>
      <c r="Z2338" s="6" t="s">
        <v>61</v>
      </c>
      <c r="AA2338" s="22"/>
      <c r="AB2338" s="11">
        <v>889</v>
      </c>
      <c r="AC2338" s="11">
        <v>1366</v>
      </c>
      <c r="AD2338" s="12"/>
      <c r="AE2338" s="11">
        <v>690</v>
      </c>
      <c r="AF2338" s="6" t="s">
        <v>6</v>
      </c>
      <c r="AG2338" s="12">
        <f t="shared" si="146"/>
        <v>35</v>
      </c>
      <c r="AH2338" s="11">
        <f t="shared" si="144"/>
        <v>448.5</v>
      </c>
      <c r="AI2338" s="11">
        <v>627.27</v>
      </c>
      <c r="AJ2338" s="11">
        <f t="shared" si="145"/>
        <v>407.73</v>
      </c>
      <c r="AK2338" s="6"/>
      <c r="AL2338" s="12">
        <f t="shared" si="147"/>
        <v>0</v>
      </c>
      <c r="AM2338" s="6" t="s">
        <v>49</v>
      </c>
      <c r="AN2338" s="6" t="s">
        <v>13431</v>
      </c>
    </row>
    <row r="2339" spans="1:40" s="13" customFormat="1" ht="51.95" customHeight="1" x14ac:dyDescent="0.2">
      <c r="A2339" s="18" t="s">
        <v>14322</v>
      </c>
      <c r="B2339" s="6" t="s">
        <v>49</v>
      </c>
      <c r="C2339" s="6" t="s">
        <v>14323</v>
      </c>
      <c r="D2339" s="6"/>
      <c r="E2339" s="7" t="s">
        <v>14324</v>
      </c>
      <c r="F2339" s="6" t="s">
        <v>14325</v>
      </c>
      <c r="G2339" s="6" t="s">
        <v>113</v>
      </c>
      <c r="H2339" s="6" t="s">
        <v>114</v>
      </c>
      <c r="I2339" s="6" t="s">
        <v>2382</v>
      </c>
      <c r="J2339" s="8">
        <v>500</v>
      </c>
      <c r="K2339" s="6" t="s">
        <v>49</v>
      </c>
      <c r="L2339" s="8">
        <v>500</v>
      </c>
      <c r="M2339" s="6" t="s">
        <v>14323</v>
      </c>
      <c r="N2339" s="9">
        <v>19</v>
      </c>
      <c r="O2339" s="9">
        <v>4</v>
      </c>
      <c r="P2339" s="9">
        <v>19</v>
      </c>
      <c r="Q2339" s="10">
        <v>1.444E-3</v>
      </c>
      <c r="R2339" s="9">
        <v>0.44400000000000001</v>
      </c>
      <c r="S2339" s="8">
        <v>36</v>
      </c>
      <c r="T2339" s="8">
        <v>36</v>
      </c>
      <c r="U2339" s="6" t="s">
        <v>57</v>
      </c>
      <c r="V2339" s="6" t="s">
        <v>58</v>
      </c>
      <c r="W2339" s="6" t="s">
        <v>14326</v>
      </c>
      <c r="X2339" s="6" t="s">
        <v>14327</v>
      </c>
      <c r="Y2339" s="6"/>
      <c r="Z2339" s="6" t="s">
        <v>61</v>
      </c>
      <c r="AA2339" s="22"/>
      <c r="AB2339" s="11">
        <v>1273</v>
      </c>
      <c r="AC2339" s="11">
        <v>1957</v>
      </c>
      <c r="AD2339" s="12"/>
      <c r="AE2339" s="14">
        <v>1065</v>
      </c>
      <c r="AF2339" s="6" t="s">
        <v>6</v>
      </c>
      <c r="AG2339" s="12">
        <f t="shared" si="146"/>
        <v>35</v>
      </c>
      <c r="AH2339" s="14">
        <f t="shared" si="144"/>
        <v>692.25</v>
      </c>
      <c r="AI2339" s="11">
        <v>968.18</v>
      </c>
      <c r="AJ2339" s="11">
        <f t="shared" si="145"/>
        <v>629.32000000000005</v>
      </c>
      <c r="AK2339" s="6"/>
      <c r="AL2339" s="12">
        <f t="shared" si="147"/>
        <v>0</v>
      </c>
      <c r="AM2339" s="6" t="s">
        <v>49</v>
      </c>
      <c r="AN2339" s="6" t="s">
        <v>13804</v>
      </c>
    </row>
    <row r="2340" spans="1:40" s="13" customFormat="1" ht="51.95" customHeight="1" x14ac:dyDescent="0.2">
      <c r="A2340" s="18" t="s">
        <v>14453</v>
      </c>
      <c r="B2340" s="6" t="s">
        <v>49</v>
      </c>
      <c r="C2340" s="6" t="s">
        <v>14454</v>
      </c>
      <c r="D2340" s="6"/>
      <c r="E2340" s="7" t="s">
        <v>14455</v>
      </c>
      <c r="F2340" s="6" t="s">
        <v>14456</v>
      </c>
      <c r="G2340" s="6" t="s">
        <v>113</v>
      </c>
      <c r="H2340" s="6" t="s">
        <v>114</v>
      </c>
      <c r="I2340" s="6" t="s">
        <v>2382</v>
      </c>
      <c r="J2340" s="8">
        <v>500</v>
      </c>
      <c r="K2340" s="6" t="s">
        <v>49</v>
      </c>
      <c r="L2340" s="8">
        <v>500</v>
      </c>
      <c r="M2340" s="6" t="s">
        <v>14457</v>
      </c>
      <c r="N2340" s="9">
        <v>19</v>
      </c>
      <c r="O2340" s="9">
        <v>19</v>
      </c>
      <c r="P2340" s="9">
        <v>3.7</v>
      </c>
      <c r="Q2340" s="10">
        <v>1.3359999999999999E-3</v>
      </c>
      <c r="R2340" s="9">
        <v>0.47499999999999998</v>
      </c>
      <c r="S2340" s="8">
        <v>36</v>
      </c>
      <c r="T2340" s="8">
        <v>36</v>
      </c>
      <c r="U2340" s="6" t="s">
        <v>57</v>
      </c>
      <c r="V2340" s="6" t="s">
        <v>58</v>
      </c>
      <c r="W2340" s="6" t="s">
        <v>14458</v>
      </c>
      <c r="X2340" s="6" t="s">
        <v>14459</v>
      </c>
      <c r="Y2340" s="8">
        <v>1</v>
      </c>
      <c r="Z2340" s="6" t="s">
        <v>61</v>
      </c>
      <c r="AA2340" s="22"/>
      <c r="AB2340" s="11">
        <v>1216</v>
      </c>
      <c r="AC2340" s="11">
        <v>1869</v>
      </c>
      <c r="AD2340" s="12"/>
      <c r="AE2340" s="14">
        <v>1012</v>
      </c>
      <c r="AF2340" s="6" t="s">
        <v>6</v>
      </c>
      <c r="AG2340" s="12">
        <f t="shared" si="146"/>
        <v>35</v>
      </c>
      <c r="AH2340" s="14">
        <f t="shared" si="144"/>
        <v>657.8</v>
      </c>
      <c r="AI2340" s="11">
        <v>920</v>
      </c>
      <c r="AJ2340" s="11">
        <f t="shared" si="145"/>
        <v>598</v>
      </c>
      <c r="AK2340" s="6"/>
      <c r="AL2340" s="12">
        <f t="shared" si="147"/>
        <v>0</v>
      </c>
      <c r="AM2340" s="6" t="s">
        <v>49</v>
      </c>
      <c r="AN2340" s="6" t="s">
        <v>8825</v>
      </c>
    </row>
    <row r="2341" spans="1:40" s="13" customFormat="1" ht="51.95" customHeight="1" x14ac:dyDescent="0.2">
      <c r="A2341" s="18" t="s">
        <v>14558</v>
      </c>
      <c r="B2341" s="6" t="s">
        <v>49</v>
      </c>
      <c r="C2341" s="6" t="s">
        <v>14559</v>
      </c>
      <c r="D2341" s="6"/>
      <c r="E2341" s="7" t="s">
        <v>14560</v>
      </c>
      <c r="F2341" s="6" t="s">
        <v>14561</v>
      </c>
      <c r="G2341" s="6" t="s">
        <v>113</v>
      </c>
      <c r="H2341" s="6" t="s">
        <v>114</v>
      </c>
      <c r="I2341" s="6" t="s">
        <v>2382</v>
      </c>
      <c r="J2341" s="8">
        <v>500</v>
      </c>
      <c r="K2341" s="6" t="s">
        <v>49</v>
      </c>
      <c r="L2341" s="8">
        <v>500</v>
      </c>
      <c r="M2341" s="6" t="s">
        <v>14562</v>
      </c>
      <c r="N2341" s="9">
        <v>19</v>
      </c>
      <c r="O2341" s="9">
        <v>13</v>
      </c>
      <c r="P2341" s="9">
        <v>3.7</v>
      </c>
      <c r="Q2341" s="10">
        <v>9.1399999999999999E-4</v>
      </c>
      <c r="R2341" s="9">
        <v>0.26300000000000001</v>
      </c>
      <c r="S2341" s="8">
        <v>54</v>
      </c>
      <c r="T2341" s="8">
        <v>54</v>
      </c>
      <c r="U2341" s="6" t="s">
        <v>57</v>
      </c>
      <c r="V2341" s="6" t="s">
        <v>58</v>
      </c>
      <c r="W2341" s="6" t="s">
        <v>14563</v>
      </c>
      <c r="X2341" s="6" t="s">
        <v>14564</v>
      </c>
      <c r="Y2341" s="8">
        <v>1</v>
      </c>
      <c r="Z2341" s="6" t="s">
        <v>61</v>
      </c>
      <c r="AA2341" s="22"/>
      <c r="AB2341" s="11">
        <v>861</v>
      </c>
      <c r="AC2341" s="11">
        <v>1323</v>
      </c>
      <c r="AD2341" s="12"/>
      <c r="AE2341" s="11">
        <v>662</v>
      </c>
      <c r="AF2341" s="6" t="s">
        <v>6</v>
      </c>
      <c r="AG2341" s="12">
        <f t="shared" si="146"/>
        <v>35</v>
      </c>
      <c r="AH2341" s="11">
        <f t="shared" si="144"/>
        <v>430.3</v>
      </c>
      <c r="AI2341" s="11">
        <v>601.82000000000005</v>
      </c>
      <c r="AJ2341" s="11">
        <f t="shared" si="145"/>
        <v>391.18</v>
      </c>
      <c r="AK2341" s="6"/>
      <c r="AL2341" s="12">
        <f t="shared" si="147"/>
        <v>0</v>
      </c>
      <c r="AM2341" s="6" t="s">
        <v>49</v>
      </c>
      <c r="AN2341" s="6" t="s">
        <v>3351</v>
      </c>
    </row>
    <row r="2342" spans="1:40" s="13" customFormat="1" ht="51.95" customHeight="1" x14ac:dyDescent="0.2">
      <c r="A2342" s="18" t="s">
        <v>14600</v>
      </c>
      <c r="B2342" s="6" t="s">
        <v>49</v>
      </c>
      <c r="C2342" s="6" t="s">
        <v>14601</v>
      </c>
      <c r="D2342" s="6"/>
      <c r="E2342" s="7" t="s">
        <v>14602</v>
      </c>
      <c r="F2342" s="6" t="s">
        <v>14603</v>
      </c>
      <c r="G2342" s="6" t="s">
        <v>113</v>
      </c>
      <c r="H2342" s="6" t="s">
        <v>114</v>
      </c>
      <c r="I2342" s="6" t="s">
        <v>2382</v>
      </c>
      <c r="J2342" s="8">
        <v>500</v>
      </c>
      <c r="K2342" s="6" t="s">
        <v>49</v>
      </c>
      <c r="L2342" s="8">
        <v>500</v>
      </c>
      <c r="M2342" s="6" t="s">
        <v>14604</v>
      </c>
      <c r="N2342" s="9">
        <v>19</v>
      </c>
      <c r="O2342" s="9">
        <v>3.7</v>
      </c>
      <c r="P2342" s="9">
        <v>13</v>
      </c>
      <c r="Q2342" s="10">
        <v>9.1399999999999999E-4</v>
      </c>
      <c r="R2342" s="9">
        <v>0.33</v>
      </c>
      <c r="S2342" s="8">
        <v>54</v>
      </c>
      <c r="T2342" s="8">
        <v>54</v>
      </c>
      <c r="U2342" s="6" t="s">
        <v>57</v>
      </c>
      <c r="V2342" s="6" t="s">
        <v>58</v>
      </c>
      <c r="W2342" s="6" t="s">
        <v>14605</v>
      </c>
      <c r="X2342" s="6" t="s">
        <v>14606</v>
      </c>
      <c r="Y2342" s="8">
        <v>1</v>
      </c>
      <c r="Z2342" s="6" t="s">
        <v>61</v>
      </c>
      <c r="AA2342" s="22"/>
      <c r="AB2342" s="11">
        <v>1071</v>
      </c>
      <c r="AC2342" s="11">
        <v>1646</v>
      </c>
      <c r="AD2342" s="12"/>
      <c r="AE2342" s="11">
        <v>859</v>
      </c>
      <c r="AF2342" s="6" t="s">
        <v>6</v>
      </c>
      <c r="AG2342" s="12">
        <f t="shared" si="146"/>
        <v>35</v>
      </c>
      <c r="AH2342" s="11">
        <f t="shared" si="144"/>
        <v>558.35</v>
      </c>
      <c r="AI2342" s="11">
        <v>780.91</v>
      </c>
      <c r="AJ2342" s="11">
        <f t="shared" si="145"/>
        <v>507.59</v>
      </c>
      <c r="AK2342" s="6"/>
      <c r="AL2342" s="12">
        <f t="shared" si="147"/>
        <v>0</v>
      </c>
      <c r="AM2342" s="6" t="s">
        <v>49</v>
      </c>
      <c r="AN2342" s="6" t="s">
        <v>1540</v>
      </c>
    </row>
    <row r="2343" spans="1:40" s="13" customFormat="1" ht="51.95" customHeight="1" x14ac:dyDescent="0.2">
      <c r="A2343" s="18" t="s">
        <v>14698</v>
      </c>
      <c r="B2343" s="6" t="s">
        <v>49</v>
      </c>
      <c r="C2343" s="6" t="s">
        <v>14699</v>
      </c>
      <c r="D2343" s="6"/>
      <c r="E2343" s="7" t="s">
        <v>14700</v>
      </c>
      <c r="F2343" s="6" t="s">
        <v>14701</v>
      </c>
      <c r="G2343" s="6" t="s">
        <v>113</v>
      </c>
      <c r="H2343" s="6" t="s">
        <v>114</v>
      </c>
      <c r="I2343" s="6" t="s">
        <v>2382</v>
      </c>
      <c r="J2343" s="8">
        <v>500</v>
      </c>
      <c r="K2343" s="6" t="s">
        <v>49</v>
      </c>
      <c r="L2343" s="8">
        <v>500</v>
      </c>
      <c r="M2343" s="6" t="s">
        <v>14699</v>
      </c>
      <c r="N2343" s="9">
        <v>19</v>
      </c>
      <c r="O2343" s="9">
        <v>3.7</v>
      </c>
      <c r="P2343" s="9">
        <v>13</v>
      </c>
      <c r="Q2343" s="10">
        <v>9.1399999999999999E-4</v>
      </c>
      <c r="R2343" s="9">
        <v>0.47199999999999998</v>
      </c>
      <c r="S2343" s="8">
        <v>36</v>
      </c>
      <c r="T2343" s="8">
        <v>36</v>
      </c>
      <c r="U2343" s="6" t="s">
        <v>57</v>
      </c>
      <c r="V2343" s="6" t="s">
        <v>58</v>
      </c>
      <c r="W2343" s="6" t="s">
        <v>14702</v>
      </c>
      <c r="X2343" s="6" t="s">
        <v>14703</v>
      </c>
      <c r="Y2343" s="8">
        <v>1</v>
      </c>
      <c r="Z2343" s="6" t="s">
        <v>61</v>
      </c>
      <c r="AA2343" s="22"/>
      <c r="AB2343" s="11">
        <v>1290</v>
      </c>
      <c r="AC2343" s="11">
        <v>1983</v>
      </c>
      <c r="AD2343" s="12"/>
      <c r="AE2343" s="14">
        <v>1066</v>
      </c>
      <c r="AF2343" s="6" t="s">
        <v>6</v>
      </c>
      <c r="AG2343" s="12">
        <f t="shared" si="146"/>
        <v>35</v>
      </c>
      <c r="AH2343" s="14">
        <f t="shared" si="144"/>
        <v>692.9</v>
      </c>
      <c r="AI2343" s="11">
        <v>969.09</v>
      </c>
      <c r="AJ2343" s="11">
        <f t="shared" si="145"/>
        <v>629.91</v>
      </c>
      <c r="AK2343" s="6"/>
      <c r="AL2343" s="12">
        <f t="shared" si="147"/>
        <v>0</v>
      </c>
      <c r="AM2343" s="6" t="s">
        <v>49</v>
      </c>
      <c r="AN2343" s="6" t="s">
        <v>13431</v>
      </c>
    </row>
    <row r="2344" spans="1:40" s="13" customFormat="1" ht="51.95" customHeight="1" x14ac:dyDescent="0.2">
      <c r="A2344" s="18" t="s">
        <v>14882</v>
      </c>
      <c r="B2344" s="6" t="s">
        <v>49</v>
      </c>
      <c r="C2344" s="6" t="s">
        <v>14883</v>
      </c>
      <c r="D2344" s="6"/>
      <c r="E2344" s="7" t="s">
        <v>14884</v>
      </c>
      <c r="F2344" s="6" t="s">
        <v>14885</v>
      </c>
      <c r="G2344" s="6" t="s">
        <v>113</v>
      </c>
      <c r="H2344" s="6" t="s">
        <v>114</v>
      </c>
      <c r="I2344" s="6" t="s">
        <v>2382</v>
      </c>
      <c r="J2344" s="8">
        <v>500</v>
      </c>
      <c r="K2344" s="6" t="s">
        <v>49</v>
      </c>
      <c r="L2344" s="8">
        <v>500</v>
      </c>
      <c r="M2344" s="6" t="s">
        <v>14883</v>
      </c>
      <c r="N2344" s="9">
        <v>16.5</v>
      </c>
      <c r="O2344" s="9">
        <v>3.7</v>
      </c>
      <c r="P2344" s="9">
        <v>10</v>
      </c>
      <c r="Q2344" s="10">
        <v>6.11E-4</v>
      </c>
      <c r="R2344" s="9">
        <v>0.222</v>
      </c>
      <c r="S2344" s="8">
        <v>45</v>
      </c>
      <c r="T2344" s="8">
        <v>45</v>
      </c>
      <c r="U2344" s="6" t="s">
        <v>57</v>
      </c>
      <c r="V2344" s="6" t="s">
        <v>72</v>
      </c>
      <c r="W2344" s="6" t="s">
        <v>14886</v>
      </c>
      <c r="X2344" s="6" t="s">
        <v>14887</v>
      </c>
      <c r="Y2344" s="8">
        <v>1</v>
      </c>
      <c r="Z2344" s="6" t="s">
        <v>61</v>
      </c>
      <c r="AA2344" s="22"/>
      <c r="AB2344" s="11">
        <v>887</v>
      </c>
      <c r="AC2344" s="11">
        <v>1363</v>
      </c>
      <c r="AD2344" s="12"/>
      <c r="AE2344" s="11">
        <v>683</v>
      </c>
      <c r="AF2344" s="6" t="s">
        <v>6</v>
      </c>
      <c r="AG2344" s="12">
        <f t="shared" si="146"/>
        <v>35</v>
      </c>
      <c r="AH2344" s="11">
        <f t="shared" ref="AH2344:AH2407" si="148">IF(AD2344= "",AE2344*(100 -AG2344) / 100,AE2344*(100 -AD2344) / 100)</f>
        <v>443.95</v>
      </c>
      <c r="AI2344" s="11">
        <v>569.16999999999996</v>
      </c>
      <c r="AJ2344" s="11">
        <f t="shared" ref="AJ2344:AJ2407" si="149">ROUND(IF(AD2344= "",AI2344*(100 -AG2344) / 100,AI2344*(100 -AD2344) / 100),2)</f>
        <v>369.96</v>
      </c>
      <c r="AK2344" s="6"/>
      <c r="AL2344" s="12">
        <f t="shared" si="147"/>
        <v>0</v>
      </c>
      <c r="AM2344" s="6" t="s">
        <v>49</v>
      </c>
      <c r="AN2344" s="6" t="s">
        <v>13431</v>
      </c>
    </row>
    <row r="2345" spans="1:40" s="13" customFormat="1" ht="51.95" customHeight="1" x14ac:dyDescent="0.2">
      <c r="A2345" s="18" t="s">
        <v>14970</v>
      </c>
      <c r="B2345" s="6" t="s">
        <v>49</v>
      </c>
      <c r="C2345" s="6" t="s">
        <v>14971</v>
      </c>
      <c r="D2345" s="6"/>
      <c r="E2345" s="7" t="s">
        <v>14972</v>
      </c>
      <c r="F2345" s="6" t="s">
        <v>14973</v>
      </c>
      <c r="G2345" s="6" t="s">
        <v>113</v>
      </c>
      <c r="H2345" s="6" t="s">
        <v>114</v>
      </c>
      <c r="I2345" s="6" t="s">
        <v>2382</v>
      </c>
      <c r="J2345" s="8">
        <v>500</v>
      </c>
      <c r="K2345" s="6" t="s">
        <v>49</v>
      </c>
      <c r="L2345" s="8">
        <v>500</v>
      </c>
      <c r="M2345" s="6" t="s">
        <v>14971</v>
      </c>
      <c r="N2345" s="9">
        <v>19</v>
      </c>
      <c r="O2345" s="9">
        <v>4</v>
      </c>
      <c r="P2345" s="9">
        <v>19</v>
      </c>
      <c r="Q2345" s="10">
        <v>1.444E-3</v>
      </c>
      <c r="R2345" s="9">
        <v>0.41699999999999998</v>
      </c>
      <c r="S2345" s="8">
        <v>48</v>
      </c>
      <c r="T2345" s="8">
        <v>48</v>
      </c>
      <c r="U2345" s="6" t="s">
        <v>57</v>
      </c>
      <c r="V2345" s="6" t="s">
        <v>58</v>
      </c>
      <c r="W2345" s="6" t="s">
        <v>14974</v>
      </c>
      <c r="X2345" s="6" t="s">
        <v>14975</v>
      </c>
      <c r="Y2345" s="6"/>
      <c r="Z2345" s="6" t="s">
        <v>61</v>
      </c>
      <c r="AA2345" s="22"/>
      <c r="AB2345" s="11">
        <v>1342</v>
      </c>
      <c r="AC2345" s="11">
        <v>2063</v>
      </c>
      <c r="AD2345" s="12"/>
      <c r="AE2345" s="14">
        <v>1136</v>
      </c>
      <c r="AF2345" s="6" t="s">
        <v>6</v>
      </c>
      <c r="AG2345" s="12">
        <f t="shared" si="146"/>
        <v>35</v>
      </c>
      <c r="AH2345" s="14">
        <f t="shared" si="148"/>
        <v>738.4</v>
      </c>
      <c r="AI2345" s="14">
        <v>1032.73</v>
      </c>
      <c r="AJ2345" s="14">
        <f t="shared" si="149"/>
        <v>671.27</v>
      </c>
      <c r="AK2345" s="6"/>
      <c r="AL2345" s="12">
        <f t="shared" si="147"/>
        <v>0</v>
      </c>
      <c r="AM2345" s="6" t="s">
        <v>49</v>
      </c>
      <c r="AN2345" s="6" t="s">
        <v>14199</v>
      </c>
    </row>
    <row r="2346" spans="1:40" s="13" customFormat="1" ht="51.95" customHeight="1" x14ac:dyDescent="0.2">
      <c r="A2346" s="18" t="s">
        <v>15491</v>
      </c>
      <c r="B2346" s="6" t="s">
        <v>49</v>
      </c>
      <c r="C2346" s="6" t="s">
        <v>15492</v>
      </c>
      <c r="D2346" s="6"/>
      <c r="E2346" s="7" t="s">
        <v>15493</v>
      </c>
      <c r="F2346" s="6" t="s">
        <v>15494</v>
      </c>
      <c r="G2346" s="6" t="s">
        <v>113</v>
      </c>
      <c r="H2346" s="6" t="s">
        <v>114</v>
      </c>
      <c r="I2346" s="6" t="s">
        <v>2382</v>
      </c>
      <c r="J2346" s="8">
        <v>500</v>
      </c>
      <c r="K2346" s="6" t="s">
        <v>49</v>
      </c>
      <c r="L2346" s="8">
        <v>500</v>
      </c>
      <c r="M2346" s="6" t="s">
        <v>15492</v>
      </c>
      <c r="N2346" s="9">
        <v>16.5</v>
      </c>
      <c r="O2346" s="9">
        <v>3.7</v>
      </c>
      <c r="P2346" s="9">
        <v>10</v>
      </c>
      <c r="Q2346" s="10">
        <v>6.11E-4</v>
      </c>
      <c r="R2346" s="9">
        <v>0.28799999999999998</v>
      </c>
      <c r="S2346" s="8">
        <v>45</v>
      </c>
      <c r="T2346" s="8">
        <v>45</v>
      </c>
      <c r="U2346" s="6" t="s">
        <v>57</v>
      </c>
      <c r="V2346" s="6" t="s">
        <v>58</v>
      </c>
      <c r="W2346" s="6" t="s">
        <v>15495</v>
      </c>
      <c r="X2346" s="6" t="s">
        <v>15496</v>
      </c>
      <c r="Y2346" s="8">
        <v>1</v>
      </c>
      <c r="Z2346" s="6" t="s">
        <v>61</v>
      </c>
      <c r="AA2346" s="22"/>
      <c r="AB2346" s="11">
        <v>950</v>
      </c>
      <c r="AC2346" s="11">
        <v>1460</v>
      </c>
      <c r="AD2346" s="12"/>
      <c r="AE2346" s="11">
        <v>761</v>
      </c>
      <c r="AF2346" s="6" t="s">
        <v>6</v>
      </c>
      <c r="AG2346" s="12">
        <f t="shared" si="146"/>
        <v>35</v>
      </c>
      <c r="AH2346" s="11">
        <f t="shared" si="148"/>
        <v>494.65</v>
      </c>
      <c r="AI2346" s="11">
        <v>691.82</v>
      </c>
      <c r="AJ2346" s="11">
        <f t="shared" si="149"/>
        <v>449.68</v>
      </c>
      <c r="AK2346" s="6"/>
      <c r="AL2346" s="12">
        <f t="shared" si="147"/>
        <v>0</v>
      </c>
      <c r="AM2346" s="6" t="s">
        <v>49</v>
      </c>
      <c r="AN2346" s="6" t="s">
        <v>3564</v>
      </c>
    </row>
    <row r="2347" spans="1:40" s="13" customFormat="1" ht="51.95" customHeight="1" x14ac:dyDescent="0.2">
      <c r="A2347" s="18" t="s">
        <v>15671</v>
      </c>
      <c r="B2347" s="6" t="s">
        <v>49</v>
      </c>
      <c r="C2347" s="6" t="s">
        <v>15672</v>
      </c>
      <c r="D2347" s="6"/>
      <c r="E2347" s="7" t="s">
        <v>15673</v>
      </c>
      <c r="F2347" s="6" t="s">
        <v>15674</v>
      </c>
      <c r="G2347" s="6" t="s">
        <v>113</v>
      </c>
      <c r="H2347" s="6" t="s">
        <v>114</v>
      </c>
      <c r="I2347" s="6" t="s">
        <v>2382</v>
      </c>
      <c r="J2347" s="8">
        <v>500</v>
      </c>
      <c r="K2347" s="6" t="s">
        <v>49</v>
      </c>
      <c r="L2347" s="8">
        <v>500</v>
      </c>
      <c r="M2347" s="6" t="s">
        <v>15675</v>
      </c>
      <c r="N2347" s="9">
        <v>19</v>
      </c>
      <c r="O2347" s="9">
        <v>4</v>
      </c>
      <c r="P2347" s="9">
        <v>19</v>
      </c>
      <c r="Q2347" s="10">
        <v>1.444E-3</v>
      </c>
      <c r="R2347" s="9">
        <v>0.35599999999999998</v>
      </c>
      <c r="S2347" s="8">
        <v>48</v>
      </c>
      <c r="T2347" s="8">
        <v>48</v>
      </c>
      <c r="U2347" s="6" t="s">
        <v>57</v>
      </c>
      <c r="V2347" s="6" t="s">
        <v>58</v>
      </c>
      <c r="W2347" s="6" t="s">
        <v>15676</v>
      </c>
      <c r="X2347" s="6" t="s">
        <v>15677</v>
      </c>
      <c r="Y2347" s="8">
        <v>1</v>
      </c>
      <c r="Z2347" s="6" t="s">
        <v>61</v>
      </c>
      <c r="AA2347" s="22"/>
      <c r="AB2347" s="11">
        <v>1366</v>
      </c>
      <c r="AC2347" s="11">
        <v>2100</v>
      </c>
      <c r="AD2347" s="12"/>
      <c r="AE2347" s="14">
        <v>1150</v>
      </c>
      <c r="AF2347" s="6" t="s">
        <v>6</v>
      </c>
      <c r="AG2347" s="12">
        <f t="shared" si="146"/>
        <v>35</v>
      </c>
      <c r="AH2347" s="14">
        <f t="shared" si="148"/>
        <v>747.5</v>
      </c>
      <c r="AI2347" s="14">
        <v>1045.45</v>
      </c>
      <c r="AJ2347" s="14">
        <f t="shared" si="149"/>
        <v>679.54</v>
      </c>
      <c r="AK2347" s="6"/>
      <c r="AL2347" s="12">
        <f t="shared" si="147"/>
        <v>0</v>
      </c>
      <c r="AM2347" s="6" t="s">
        <v>49</v>
      </c>
      <c r="AN2347" s="6" t="s">
        <v>3351</v>
      </c>
    </row>
    <row r="2348" spans="1:40" s="13" customFormat="1" ht="51.95" customHeight="1" x14ac:dyDescent="0.2">
      <c r="A2348" s="18" t="s">
        <v>15686</v>
      </c>
      <c r="B2348" s="6" t="s">
        <v>49</v>
      </c>
      <c r="C2348" s="6" t="s">
        <v>15687</v>
      </c>
      <c r="D2348" s="6"/>
      <c r="E2348" s="7" t="s">
        <v>15688</v>
      </c>
      <c r="F2348" s="6" t="s">
        <v>15689</v>
      </c>
      <c r="G2348" s="6" t="s">
        <v>113</v>
      </c>
      <c r="H2348" s="6" t="s">
        <v>114</v>
      </c>
      <c r="I2348" s="6" t="s">
        <v>2382</v>
      </c>
      <c r="J2348" s="8">
        <v>500</v>
      </c>
      <c r="K2348" s="6" t="s">
        <v>49</v>
      </c>
      <c r="L2348" s="8">
        <v>500</v>
      </c>
      <c r="M2348" s="6" t="s">
        <v>15690</v>
      </c>
      <c r="N2348" s="9">
        <v>10</v>
      </c>
      <c r="O2348" s="9">
        <v>4</v>
      </c>
      <c r="P2348" s="9">
        <v>16.5</v>
      </c>
      <c r="Q2348" s="10">
        <v>6.6E-4</v>
      </c>
      <c r="R2348" s="9">
        <v>0.32400000000000001</v>
      </c>
      <c r="S2348" s="8">
        <v>45</v>
      </c>
      <c r="T2348" s="8">
        <v>45</v>
      </c>
      <c r="U2348" s="6" t="s">
        <v>57</v>
      </c>
      <c r="V2348" s="6" t="s">
        <v>58</v>
      </c>
      <c r="W2348" s="6" t="s">
        <v>15691</v>
      </c>
      <c r="X2348" s="6" t="s">
        <v>15692</v>
      </c>
      <c r="Y2348" s="8">
        <v>1</v>
      </c>
      <c r="Z2348" s="6" t="s">
        <v>61</v>
      </c>
      <c r="AA2348" s="22"/>
      <c r="AB2348" s="11">
        <v>995</v>
      </c>
      <c r="AC2348" s="11">
        <v>1529</v>
      </c>
      <c r="AD2348" s="12"/>
      <c r="AE2348" s="11">
        <v>797</v>
      </c>
      <c r="AF2348" s="6" t="s">
        <v>6</v>
      </c>
      <c r="AG2348" s="12">
        <f t="shared" si="146"/>
        <v>35</v>
      </c>
      <c r="AH2348" s="11">
        <f t="shared" si="148"/>
        <v>518.04999999999995</v>
      </c>
      <c r="AI2348" s="11">
        <v>724.55</v>
      </c>
      <c r="AJ2348" s="11">
        <f t="shared" si="149"/>
        <v>470.96</v>
      </c>
      <c r="AK2348" s="6"/>
      <c r="AL2348" s="12">
        <f t="shared" si="147"/>
        <v>0</v>
      </c>
      <c r="AM2348" s="6" t="s">
        <v>49</v>
      </c>
      <c r="AN2348" s="6" t="s">
        <v>2450</v>
      </c>
    </row>
    <row r="2349" spans="1:40" s="13" customFormat="1" ht="51.95" customHeight="1" x14ac:dyDescent="0.2">
      <c r="A2349" s="18" t="s">
        <v>15714</v>
      </c>
      <c r="B2349" s="6" t="s">
        <v>49</v>
      </c>
      <c r="C2349" s="6" t="s">
        <v>15715</v>
      </c>
      <c r="D2349" s="6"/>
      <c r="E2349" s="7" t="s">
        <v>15716</v>
      </c>
      <c r="F2349" s="6" t="s">
        <v>15717</v>
      </c>
      <c r="G2349" s="6" t="s">
        <v>113</v>
      </c>
      <c r="H2349" s="6" t="s">
        <v>114</v>
      </c>
      <c r="I2349" s="6" t="s">
        <v>2382</v>
      </c>
      <c r="J2349" s="8">
        <v>219</v>
      </c>
      <c r="K2349" s="6" t="s">
        <v>49</v>
      </c>
      <c r="L2349" s="8">
        <v>221</v>
      </c>
      <c r="M2349" s="6" t="s">
        <v>15715</v>
      </c>
      <c r="N2349" s="9">
        <v>19</v>
      </c>
      <c r="O2349" s="9">
        <v>3.7</v>
      </c>
      <c r="P2349" s="9">
        <v>13</v>
      </c>
      <c r="Q2349" s="10">
        <v>9.1399999999999999E-4</v>
      </c>
      <c r="R2349" s="9">
        <v>0.44400000000000001</v>
      </c>
      <c r="S2349" s="8">
        <v>36</v>
      </c>
      <c r="T2349" s="8">
        <v>36</v>
      </c>
      <c r="U2349" s="6" t="s">
        <v>57</v>
      </c>
      <c r="V2349" s="6" t="s">
        <v>58</v>
      </c>
      <c r="W2349" s="6" t="s">
        <v>15718</v>
      </c>
      <c r="X2349" s="6" t="s">
        <v>15719</v>
      </c>
      <c r="Y2349" s="8">
        <v>1</v>
      </c>
      <c r="Z2349" s="6" t="s">
        <v>61</v>
      </c>
      <c r="AA2349" s="22"/>
      <c r="AB2349" s="11">
        <v>1151</v>
      </c>
      <c r="AC2349" s="11">
        <v>1769</v>
      </c>
      <c r="AD2349" s="12"/>
      <c r="AE2349" s="11">
        <v>934</v>
      </c>
      <c r="AF2349" s="6" t="s">
        <v>6</v>
      </c>
      <c r="AG2349" s="12">
        <f t="shared" si="146"/>
        <v>35</v>
      </c>
      <c r="AH2349" s="11">
        <f t="shared" si="148"/>
        <v>607.1</v>
      </c>
      <c r="AI2349" s="11">
        <v>849.09</v>
      </c>
      <c r="AJ2349" s="11">
        <f t="shared" si="149"/>
        <v>551.91</v>
      </c>
      <c r="AK2349" s="6"/>
      <c r="AL2349" s="12">
        <f t="shared" si="147"/>
        <v>0</v>
      </c>
      <c r="AM2349" s="6" t="s">
        <v>49</v>
      </c>
      <c r="AN2349" s="6" t="s">
        <v>3564</v>
      </c>
    </row>
    <row r="2350" spans="1:40" s="13" customFormat="1" ht="51.95" customHeight="1" x14ac:dyDescent="0.2">
      <c r="A2350" s="18" t="s">
        <v>15778</v>
      </c>
      <c r="B2350" s="6" t="s">
        <v>49</v>
      </c>
      <c r="C2350" s="6" t="s">
        <v>15779</v>
      </c>
      <c r="D2350" s="6"/>
      <c r="E2350" s="7" t="s">
        <v>15780</v>
      </c>
      <c r="F2350" s="6" t="s">
        <v>15781</v>
      </c>
      <c r="G2350" s="6" t="s">
        <v>113</v>
      </c>
      <c r="H2350" s="6" t="s">
        <v>114</v>
      </c>
      <c r="I2350" s="6" t="s">
        <v>2382</v>
      </c>
      <c r="J2350" s="8">
        <v>328</v>
      </c>
      <c r="K2350" s="6" t="s">
        <v>49</v>
      </c>
      <c r="L2350" s="8">
        <v>328</v>
      </c>
      <c r="M2350" s="6" t="s">
        <v>15779</v>
      </c>
      <c r="N2350" s="9">
        <v>23</v>
      </c>
      <c r="O2350" s="9">
        <v>20</v>
      </c>
      <c r="P2350" s="9">
        <v>5</v>
      </c>
      <c r="Q2350" s="10">
        <v>2.3E-3</v>
      </c>
      <c r="R2350" s="9">
        <v>0.74199999999999999</v>
      </c>
      <c r="S2350" s="8">
        <v>24</v>
      </c>
      <c r="T2350" s="8">
        <v>24</v>
      </c>
      <c r="U2350" s="6" t="s">
        <v>57</v>
      </c>
      <c r="V2350" s="6" t="s">
        <v>72</v>
      </c>
      <c r="W2350" s="6" t="s">
        <v>15782</v>
      </c>
      <c r="X2350" s="6" t="s">
        <v>15783</v>
      </c>
      <c r="Y2350" s="8">
        <v>1</v>
      </c>
      <c r="Z2350" s="6" t="s">
        <v>61</v>
      </c>
      <c r="AA2350" s="22"/>
      <c r="AB2350" s="11">
        <v>1549</v>
      </c>
      <c r="AC2350" s="11">
        <v>2381</v>
      </c>
      <c r="AD2350" s="12"/>
      <c r="AE2350" s="14">
        <v>1345</v>
      </c>
      <c r="AF2350" s="6" t="s">
        <v>6</v>
      </c>
      <c r="AG2350" s="12">
        <f t="shared" si="146"/>
        <v>35</v>
      </c>
      <c r="AH2350" s="14">
        <f t="shared" si="148"/>
        <v>874.25</v>
      </c>
      <c r="AI2350" s="14">
        <v>1120.83</v>
      </c>
      <c r="AJ2350" s="14">
        <f t="shared" si="149"/>
        <v>728.54</v>
      </c>
      <c r="AK2350" s="6"/>
      <c r="AL2350" s="12">
        <f t="shared" si="147"/>
        <v>0</v>
      </c>
      <c r="AM2350" s="6" t="s">
        <v>49</v>
      </c>
      <c r="AN2350" s="6" t="s">
        <v>6829</v>
      </c>
    </row>
    <row r="2351" spans="1:40" s="13" customFormat="1" ht="51.95" customHeight="1" x14ac:dyDescent="0.2">
      <c r="A2351" s="18" t="s">
        <v>15797</v>
      </c>
      <c r="B2351" s="6" t="s">
        <v>49</v>
      </c>
      <c r="C2351" s="6" t="s">
        <v>15798</v>
      </c>
      <c r="D2351" s="6"/>
      <c r="E2351" s="7" t="s">
        <v>15799</v>
      </c>
      <c r="F2351" s="6" t="s">
        <v>15800</v>
      </c>
      <c r="G2351" s="6" t="s">
        <v>113</v>
      </c>
      <c r="H2351" s="6" t="s">
        <v>114</v>
      </c>
      <c r="I2351" s="6" t="s">
        <v>2382</v>
      </c>
      <c r="J2351" s="8">
        <v>500</v>
      </c>
      <c r="K2351" s="6" t="s">
        <v>49</v>
      </c>
      <c r="L2351" s="8">
        <v>500</v>
      </c>
      <c r="M2351" s="6" t="s">
        <v>15798</v>
      </c>
      <c r="N2351" s="9">
        <v>17</v>
      </c>
      <c r="O2351" s="9">
        <v>4</v>
      </c>
      <c r="P2351" s="9">
        <v>10</v>
      </c>
      <c r="Q2351" s="10">
        <v>6.8000000000000005E-4</v>
      </c>
      <c r="R2351" s="9">
        <v>0.24399999999999999</v>
      </c>
      <c r="S2351" s="8">
        <v>45</v>
      </c>
      <c r="T2351" s="8">
        <v>45</v>
      </c>
      <c r="U2351" s="6" t="s">
        <v>57</v>
      </c>
      <c r="V2351" s="6" t="s">
        <v>58</v>
      </c>
      <c r="W2351" s="6" t="s">
        <v>15801</v>
      </c>
      <c r="X2351" s="6" t="s">
        <v>15802</v>
      </c>
      <c r="Y2351" s="6"/>
      <c r="Z2351" s="6" t="s">
        <v>61</v>
      </c>
      <c r="AA2351" s="22"/>
      <c r="AB2351" s="11">
        <v>1140</v>
      </c>
      <c r="AC2351" s="11">
        <v>1752</v>
      </c>
      <c r="AD2351" s="12"/>
      <c r="AE2351" s="11">
        <v>946</v>
      </c>
      <c r="AF2351" s="6" t="s">
        <v>6</v>
      </c>
      <c r="AG2351" s="12">
        <f t="shared" si="146"/>
        <v>35</v>
      </c>
      <c r="AH2351" s="11">
        <f t="shared" si="148"/>
        <v>614.9</v>
      </c>
      <c r="AI2351" s="11">
        <v>860</v>
      </c>
      <c r="AJ2351" s="11">
        <f t="shared" si="149"/>
        <v>559</v>
      </c>
      <c r="AK2351" s="6"/>
      <c r="AL2351" s="12">
        <f t="shared" si="147"/>
        <v>0</v>
      </c>
      <c r="AM2351" s="6" t="s">
        <v>49</v>
      </c>
      <c r="AN2351" s="6" t="s">
        <v>14199</v>
      </c>
    </row>
    <row r="2352" spans="1:40" s="13" customFormat="1" ht="51.95" customHeight="1" x14ac:dyDescent="0.2">
      <c r="A2352" s="18" t="s">
        <v>15803</v>
      </c>
      <c r="B2352" s="6" t="s">
        <v>49</v>
      </c>
      <c r="C2352" s="6" t="s">
        <v>15804</v>
      </c>
      <c r="D2352" s="6"/>
      <c r="E2352" s="7" t="s">
        <v>15805</v>
      </c>
      <c r="F2352" s="6" t="s">
        <v>15806</v>
      </c>
      <c r="G2352" s="6" t="s">
        <v>113</v>
      </c>
      <c r="H2352" s="6" t="s">
        <v>114</v>
      </c>
      <c r="I2352" s="6" t="s">
        <v>2382</v>
      </c>
      <c r="J2352" s="8">
        <v>331</v>
      </c>
      <c r="K2352" s="6" t="s">
        <v>49</v>
      </c>
      <c r="L2352" s="8">
        <v>332</v>
      </c>
      <c r="M2352" s="6" t="s">
        <v>15807</v>
      </c>
      <c r="N2352" s="9">
        <v>16.5</v>
      </c>
      <c r="O2352" s="9">
        <v>3.7</v>
      </c>
      <c r="P2352" s="9">
        <v>10</v>
      </c>
      <c r="Q2352" s="10">
        <v>6.11E-4</v>
      </c>
      <c r="R2352" s="9">
        <v>0.2</v>
      </c>
      <c r="S2352" s="8">
        <v>45</v>
      </c>
      <c r="T2352" s="8">
        <v>45</v>
      </c>
      <c r="U2352" s="6" t="s">
        <v>57</v>
      </c>
      <c r="V2352" s="6" t="s">
        <v>58</v>
      </c>
      <c r="W2352" s="6" t="s">
        <v>15808</v>
      </c>
      <c r="X2352" s="6" t="s">
        <v>15809</v>
      </c>
      <c r="Y2352" s="8">
        <v>1</v>
      </c>
      <c r="Z2352" s="6" t="s">
        <v>61</v>
      </c>
      <c r="AA2352" s="22"/>
      <c r="AB2352" s="11">
        <v>903</v>
      </c>
      <c r="AC2352" s="11">
        <v>1388</v>
      </c>
      <c r="AD2352" s="12"/>
      <c r="AE2352" s="11">
        <v>713</v>
      </c>
      <c r="AF2352" s="6" t="s">
        <v>6</v>
      </c>
      <c r="AG2352" s="12">
        <f t="shared" si="146"/>
        <v>35</v>
      </c>
      <c r="AH2352" s="11">
        <f t="shared" si="148"/>
        <v>463.45</v>
      </c>
      <c r="AI2352" s="11">
        <v>648.17999999999995</v>
      </c>
      <c r="AJ2352" s="11">
        <f t="shared" si="149"/>
        <v>421.32</v>
      </c>
      <c r="AK2352" s="6"/>
      <c r="AL2352" s="12">
        <f t="shared" si="147"/>
        <v>0</v>
      </c>
      <c r="AM2352" s="6" t="s">
        <v>49</v>
      </c>
      <c r="AN2352" s="6" t="s">
        <v>4519</v>
      </c>
    </row>
    <row r="2353" spans="1:40" s="13" customFormat="1" ht="51.95" customHeight="1" x14ac:dyDescent="0.2">
      <c r="A2353" s="18" t="s">
        <v>15853</v>
      </c>
      <c r="B2353" s="6" t="s">
        <v>49</v>
      </c>
      <c r="C2353" s="6" t="s">
        <v>15854</v>
      </c>
      <c r="D2353" s="6"/>
      <c r="E2353" s="7" t="s">
        <v>15855</v>
      </c>
      <c r="F2353" s="6" t="s">
        <v>15856</v>
      </c>
      <c r="G2353" s="6" t="s">
        <v>113</v>
      </c>
      <c r="H2353" s="6" t="s">
        <v>114</v>
      </c>
      <c r="I2353" s="6" t="s">
        <v>2382</v>
      </c>
      <c r="J2353" s="8">
        <v>500</v>
      </c>
      <c r="K2353" s="6" t="s">
        <v>49</v>
      </c>
      <c r="L2353" s="8">
        <v>500</v>
      </c>
      <c r="M2353" s="6" t="s">
        <v>15854</v>
      </c>
      <c r="N2353" s="9">
        <v>17</v>
      </c>
      <c r="O2353" s="9">
        <v>4</v>
      </c>
      <c r="P2353" s="9">
        <v>10</v>
      </c>
      <c r="Q2353" s="10">
        <v>6.8000000000000005E-4</v>
      </c>
      <c r="R2353" s="9">
        <v>0.2</v>
      </c>
      <c r="S2353" s="8">
        <v>45</v>
      </c>
      <c r="T2353" s="8">
        <v>45</v>
      </c>
      <c r="U2353" s="6" t="s">
        <v>57</v>
      </c>
      <c r="V2353" s="6" t="s">
        <v>72</v>
      </c>
      <c r="W2353" s="6" t="s">
        <v>15857</v>
      </c>
      <c r="X2353" s="6" t="s">
        <v>15858</v>
      </c>
      <c r="Y2353" s="6"/>
      <c r="Z2353" s="6" t="s">
        <v>61</v>
      </c>
      <c r="AA2353" s="22"/>
      <c r="AB2353" s="11">
        <v>1117</v>
      </c>
      <c r="AC2353" s="11">
        <v>1717</v>
      </c>
      <c r="AD2353" s="12"/>
      <c r="AE2353" s="11">
        <v>926</v>
      </c>
      <c r="AF2353" s="6" t="s">
        <v>6</v>
      </c>
      <c r="AG2353" s="12">
        <f t="shared" si="146"/>
        <v>35</v>
      </c>
      <c r="AH2353" s="11">
        <f t="shared" si="148"/>
        <v>601.9</v>
      </c>
      <c r="AI2353" s="11">
        <v>771.67</v>
      </c>
      <c r="AJ2353" s="11">
        <f t="shared" si="149"/>
        <v>501.59</v>
      </c>
      <c r="AK2353" s="6"/>
      <c r="AL2353" s="12">
        <f t="shared" si="147"/>
        <v>0</v>
      </c>
      <c r="AM2353" s="6" t="s">
        <v>49</v>
      </c>
      <c r="AN2353" s="6" t="s">
        <v>14199</v>
      </c>
    </row>
    <row r="2354" spans="1:40" s="13" customFormat="1" ht="51.95" customHeight="1" x14ac:dyDescent="0.2">
      <c r="A2354" s="18" t="s">
        <v>15909</v>
      </c>
      <c r="B2354" s="6" t="s">
        <v>49</v>
      </c>
      <c r="C2354" s="6" t="s">
        <v>15910</v>
      </c>
      <c r="D2354" s="6"/>
      <c r="E2354" s="7" t="s">
        <v>15911</v>
      </c>
      <c r="F2354" s="6" t="s">
        <v>15912</v>
      </c>
      <c r="G2354" s="6" t="s">
        <v>113</v>
      </c>
      <c r="H2354" s="6" t="s">
        <v>114</v>
      </c>
      <c r="I2354" s="6" t="s">
        <v>2382</v>
      </c>
      <c r="J2354" s="8">
        <v>91</v>
      </c>
      <c r="K2354" s="6" t="s">
        <v>49</v>
      </c>
      <c r="L2354" s="8">
        <v>91</v>
      </c>
      <c r="M2354" s="6" t="s">
        <v>15910</v>
      </c>
      <c r="N2354" s="9">
        <v>19</v>
      </c>
      <c r="O2354" s="9">
        <v>4</v>
      </c>
      <c r="P2354" s="9">
        <v>11</v>
      </c>
      <c r="Q2354" s="10">
        <v>8.3600000000000005E-4</v>
      </c>
      <c r="R2354" s="9">
        <v>0.34599999999999997</v>
      </c>
      <c r="S2354" s="8">
        <v>54</v>
      </c>
      <c r="T2354" s="8">
        <v>54</v>
      </c>
      <c r="U2354" s="6" t="s">
        <v>57</v>
      </c>
      <c r="V2354" s="6" t="s">
        <v>58</v>
      </c>
      <c r="W2354" s="6" t="s">
        <v>15913</v>
      </c>
      <c r="X2354" s="6" t="s">
        <v>15914</v>
      </c>
      <c r="Y2354" s="8">
        <v>1</v>
      </c>
      <c r="Z2354" s="6" t="s">
        <v>61</v>
      </c>
      <c r="AA2354" s="22"/>
      <c r="AB2354" s="11">
        <v>1302</v>
      </c>
      <c r="AC2354" s="11">
        <v>2001</v>
      </c>
      <c r="AD2354" s="12"/>
      <c r="AE2354" s="14">
        <v>1095</v>
      </c>
      <c r="AF2354" s="6" t="s">
        <v>6</v>
      </c>
      <c r="AG2354" s="12">
        <f t="shared" si="146"/>
        <v>35</v>
      </c>
      <c r="AH2354" s="14">
        <f t="shared" si="148"/>
        <v>711.75</v>
      </c>
      <c r="AI2354" s="11">
        <v>995.45</v>
      </c>
      <c r="AJ2354" s="11">
        <f t="shared" si="149"/>
        <v>647.04</v>
      </c>
      <c r="AK2354" s="6"/>
      <c r="AL2354" s="12">
        <f t="shared" si="147"/>
        <v>0</v>
      </c>
      <c r="AM2354" s="6" t="s">
        <v>49</v>
      </c>
      <c r="AN2354" s="6" t="s">
        <v>8825</v>
      </c>
    </row>
    <row r="2355" spans="1:40" s="13" customFormat="1" ht="51.95" customHeight="1" x14ac:dyDescent="0.2">
      <c r="A2355" s="18" t="s">
        <v>15937</v>
      </c>
      <c r="B2355" s="6" t="s">
        <v>49</v>
      </c>
      <c r="C2355" s="6" t="s">
        <v>15938</v>
      </c>
      <c r="D2355" s="6"/>
      <c r="E2355" s="7" t="s">
        <v>15939</v>
      </c>
      <c r="F2355" s="6" t="s">
        <v>15940</v>
      </c>
      <c r="G2355" s="6" t="s">
        <v>113</v>
      </c>
      <c r="H2355" s="6" t="s">
        <v>114</v>
      </c>
      <c r="I2355" s="6" t="s">
        <v>2382</v>
      </c>
      <c r="J2355" s="8">
        <v>500</v>
      </c>
      <c r="K2355" s="6" t="s">
        <v>49</v>
      </c>
      <c r="L2355" s="8">
        <v>500</v>
      </c>
      <c r="M2355" s="6" t="s">
        <v>15938</v>
      </c>
      <c r="N2355" s="9">
        <v>21.5</v>
      </c>
      <c r="O2355" s="9">
        <v>19.5</v>
      </c>
      <c r="P2355" s="9">
        <v>2</v>
      </c>
      <c r="Q2355" s="10">
        <v>8.3900000000000001E-4</v>
      </c>
      <c r="R2355" s="9">
        <v>0.17399999999999999</v>
      </c>
      <c r="S2355" s="8">
        <v>72</v>
      </c>
      <c r="T2355" s="8">
        <v>72</v>
      </c>
      <c r="U2355" s="6" t="s">
        <v>57</v>
      </c>
      <c r="V2355" s="6" t="s">
        <v>58</v>
      </c>
      <c r="W2355" s="6" t="s">
        <v>15941</v>
      </c>
      <c r="X2355" s="6" t="s">
        <v>15942</v>
      </c>
      <c r="Y2355" s="6"/>
      <c r="Z2355" s="6" t="s">
        <v>61</v>
      </c>
      <c r="AA2355" s="22"/>
      <c r="AB2355" s="11">
        <v>985</v>
      </c>
      <c r="AC2355" s="11">
        <v>1514</v>
      </c>
      <c r="AD2355" s="12"/>
      <c r="AE2355" s="11">
        <v>782</v>
      </c>
      <c r="AF2355" s="6" t="s">
        <v>6</v>
      </c>
      <c r="AG2355" s="12">
        <f t="shared" si="146"/>
        <v>35</v>
      </c>
      <c r="AH2355" s="11">
        <f t="shared" si="148"/>
        <v>508.3</v>
      </c>
      <c r="AI2355" s="11">
        <v>710.91</v>
      </c>
      <c r="AJ2355" s="11">
        <f t="shared" si="149"/>
        <v>462.09</v>
      </c>
      <c r="AK2355" s="6"/>
      <c r="AL2355" s="12">
        <f t="shared" si="147"/>
        <v>0</v>
      </c>
      <c r="AM2355" s="6" t="s">
        <v>49</v>
      </c>
      <c r="AN2355" s="6" t="s">
        <v>14199</v>
      </c>
    </row>
    <row r="2356" spans="1:40" s="13" customFormat="1" ht="51.95" customHeight="1" x14ac:dyDescent="0.2">
      <c r="A2356" s="18" t="s">
        <v>15992</v>
      </c>
      <c r="B2356" s="6" t="s">
        <v>49</v>
      </c>
      <c r="C2356" s="6" t="s">
        <v>15993</v>
      </c>
      <c r="D2356" s="6"/>
      <c r="E2356" s="7" t="s">
        <v>15994</v>
      </c>
      <c r="F2356" s="6" t="s">
        <v>15995</v>
      </c>
      <c r="G2356" s="6" t="s">
        <v>113</v>
      </c>
      <c r="H2356" s="6" t="s">
        <v>114</v>
      </c>
      <c r="I2356" s="6" t="s">
        <v>2382</v>
      </c>
      <c r="J2356" s="8">
        <v>500</v>
      </c>
      <c r="K2356" s="6" t="s">
        <v>49</v>
      </c>
      <c r="L2356" s="8">
        <v>500</v>
      </c>
      <c r="M2356" s="6" t="s">
        <v>15993</v>
      </c>
      <c r="N2356" s="9">
        <v>19</v>
      </c>
      <c r="O2356" s="9">
        <v>4</v>
      </c>
      <c r="P2356" s="9">
        <v>11</v>
      </c>
      <c r="Q2356" s="10">
        <v>8.3600000000000005E-4</v>
      </c>
      <c r="R2356" s="9">
        <v>0.25900000000000001</v>
      </c>
      <c r="S2356" s="8">
        <v>54</v>
      </c>
      <c r="T2356" s="8">
        <v>54</v>
      </c>
      <c r="U2356" s="6" t="s">
        <v>57</v>
      </c>
      <c r="V2356" s="6" t="s">
        <v>58</v>
      </c>
      <c r="W2356" s="6" t="s">
        <v>15996</v>
      </c>
      <c r="X2356" s="6" t="s">
        <v>15997</v>
      </c>
      <c r="Y2356" s="6"/>
      <c r="Z2356" s="6" t="s">
        <v>61</v>
      </c>
      <c r="AA2356" s="22"/>
      <c r="AB2356" s="11">
        <v>1138</v>
      </c>
      <c r="AC2356" s="11">
        <v>1749</v>
      </c>
      <c r="AD2356" s="12"/>
      <c r="AE2356" s="11">
        <v>914</v>
      </c>
      <c r="AF2356" s="6" t="s">
        <v>6</v>
      </c>
      <c r="AG2356" s="12">
        <f t="shared" si="146"/>
        <v>35</v>
      </c>
      <c r="AH2356" s="11">
        <f t="shared" si="148"/>
        <v>594.1</v>
      </c>
      <c r="AI2356" s="11">
        <v>830.91</v>
      </c>
      <c r="AJ2356" s="11">
        <f t="shared" si="149"/>
        <v>540.09</v>
      </c>
      <c r="AK2356" s="6"/>
      <c r="AL2356" s="12">
        <f t="shared" si="147"/>
        <v>0</v>
      </c>
      <c r="AM2356" s="6" t="s">
        <v>49</v>
      </c>
      <c r="AN2356" s="6" t="s">
        <v>13804</v>
      </c>
    </row>
    <row r="2357" spans="1:40" s="13" customFormat="1" ht="51.95" customHeight="1" x14ac:dyDescent="0.2">
      <c r="A2357" s="18" t="s">
        <v>15998</v>
      </c>
      <c r="B2357" s="6" t="s">
        <v>49</v>
      </c>
      <c r="C2357" s="6" t="s">
        <v>15999</v>
      </c>
      <c r="D2357" s="6"/>
      <c r="E2357" s="7" t="s">
        <v>16000</v>
      </c>
      <c r="F2357" s="6" t="s">
        <v>16001</v>
      </c>
      <c r="G2357" s="6" t="s">
        <v>113</v>
      </c>
      <c r="H2357" s="6" t="s">
        <v>114</v>
      </c>
      <c r="I2357" s="6" t="s">
        <v>2382</v>
      </c>
      <c r="J2357" s="8">
        <v>500</v>
      </c>
      <c r="K2357" s="6" t="s">
        <v>49</v>
      </c>
      <c r="L2357" s="8">
        <v>500</v>
      </c>
      <c r="M2357" s="6" t="s">
        <v>15999</v>
      </c>
      <c r="N2357" s="9">
        <v>16.5</v>
      </c>
      <c r="O2357" s="9">
        <v>10</v>
      </c>
      <c r="P2357" s="9">
        <v>4.2</v>
      </c>
      <c r="Q2357" s="10">
        <v>6.9300000000000004E-4</v>
      </c>
      <c r="R2357" s="9">
        <v>0.32400000000000001</v>
      </c>
      <c r="S2357" s="8">
        <v>45</v>
      </c>
      <c r="T2357" s="8">
        <v>45</v>
      </c>
      <c r="U2357" s="6" t="s">
        <v>57</v>
      </c>
      <c r="V2357" s="6" t="s">
        <v>58</v>
      </c>
      <c r="W2357" s="6" t="s">
        <v>16002</v>
      </c>
      <c r="X2357" s="6" t="s">
        <v>16003</v>
      </c>
      <c r="Y2357" s="8">
        <v>1</v>
      </c>
      <c r="Z2357" s="6" t="s">
        <v>61</v>
      </c>
      <c r="AA2357" s="22"/>
      <c r="AB2357" s="11">
        <v>1277</v>
      </c>
      <c r="AC2357" s="11">
        <v>1963</v>
      </c>
      <c r="AD2357" s="12"/>
      <c r="AE2357" s="14">
        <v>1079</v>
      </c>
      <c r="AF2357" s="6" t="s">
        <v>6</v>
      </c>
      <c r="AG2357" s="12">
        <f t="shared" si="146"/>
        <v>35</v>
      </c>
      <c r="AH2357" s="14">
        <f t="shared" si="148"/>
        <v>701.35</v>
      </c>
      <c r="AI2357" s="11">
        <v>980.91</v>
      </c>
      <c r="AJ2357" s="11">
        <f t="shared" si="149"/>
        <v>637.59</v>
      </c>
      <c r="AK2357" s="6"/>
      <c r="AL2357" s="12">
        <f t="shared" si="147"/>
        <v>0</v>
      </c>
      <c r="AM2357" s="6" t="s">
        <v>49</v>
      </c>
      <c r="AN2357" s="6" t="s">
        <v>5041</v>
      </c>
    </row>
    <row r="2358" spans="1:40" s="13" customFormat="1" ht="51.95" customHeight="1" x14ac:dyDescent="0.2">
      <c r="A2358" s="18" t="s">
        <v>16011</v>
      </c>
      <c r="B2358" s="6" t="s">
        <v>49</v>
      </c>
      <c r="C2358" s="6" t="s">
        <v>16012</v>
      </c>
      <c r="D2358" s="6"/>
      <c r="E2358" s="7" t="s">
        <v>16013</v>
      </c>
      <c r="F2358" s="6" t="s">
        <v>16014</v>
      </c>
      <c r="G2358" s="6" t="s">
        <v>113</v>
      </c>
      <c r="H2358" s="6" t="s">
        <v>114</v>
      </c>
      <c r="I2358" s="6" t="s">
        <v>2382</v>
      </c>
      <c r="J2358" s="8">
        <v>7</v>
      </c>
      <c r="K2358" s="6" t="s">
        <v>49</v>
      </c>
      <c r="L2358" s="8">
        <v>11</v>
      </c>
      <c r="M2358" s="6" t="s">
        <v>16012</v>
      </c>
      <c r="N2358" s="9">
        <v>19</v>
      </c>
      <c r="O2358" s="9">
        <v>19</v>
      </c>
      <c r="P2358" s="9">
        <v>3.8</v>
      </c>
      <c r="Q2358" s="10">
        <v>1.372E-3</v>
      </c>
      <c r="R2358" s="9">
        <v>0.32</v>
      </c>
      <c r="S2358" s="8">
        <v>48</v>
      </c>
      <c r="T2358" s="8">
        <v>48</v>
      </c>
      <c r="U2358" s="6" t="s">
        <v>57</v>
      </c>
      <c r="V2358" s="6" t="s">
        <v>72</v>
      </c>
      <c r="W2358" s="6" t="s">
        <v>16015</v>
      </c>
      <c r="X2358" s="6" t="s">
        <v>16016</v>
      </c>
      <c r="Y2358" s="6"/>
      <c r="Z2358" s="6" t="s">
        <v>61</v>
      </c>
      <c r="AA2358" s="22"/>
      <c r="AB2358" s="11">
        <v>1321</v>
      </c>
      <c r="AC2358" s="11">
        <v>2030</v>
      </c>
      <c r="AD2358" s="12"/>
      <c r="AE2358" s="14">
        <v>1096</v>
      </c>
      <c r="AF2358" s="6" t="s">
        <v>6</v>
      </c>
      <c r="AG2358" s="12">
        <f t="shared" si="146"/>
        <v>35</v>
      </c>
      <c r="AH2358" s="14">
        <f t="shared" si="148"/>
        <v>712.4</v>
      </c>
      <c r="AI2358" s="11">
        <v>913.33</v>
      </c>
      <c r="AJ2358" s="11">
        <f t="shared" si="149"/>
        <v>593.66</v>
      </c>
      <c r="AK2358" s="6"/>
      <c r="AL2358" s="12">
        <f t="shared" si="147"/>
        <v>0</v>
      </c>
      <c r="AM2358" s="6" t="s">
        <v>49</v>
      </c>
      <c r="AN2358" s="6" t="s">
        <v>13804</v>
      </c>
    </row>
    <row r="2359" spans="1:40" s="13" customFormat="1" ht="51.95" customHeight="1" x14ac:dyDescent="0.2">
      <c r="A2359" s="18" t="s">
        <v>16121</v>
      </c>
      <c r="B2359" s="6" t="s">
        <v>49</v>
      </c>
      <c r="C2359" s="6" t="s">
        <v>16122</v>
      </c>
      <c r="D2359" s="6"/>
      <c r="E2359" s="7" t="s">
        <v>16123</v>
      </c>
      <c r="F2359" s="6" t="s">
        <v>16124</v>
      </c>
      <c r="G2359" s="6" t="s">
        <v>113</v>
      </c>
      <c r="H2359" s="6" t="s">
        <v>114</v>
      </c>
      <c r="I2359" s="6" t="s">
        <v>2382</v>
      </c>
      <c r="J2359" s="8">
        <v>500</v>
      </c>
      <c r="K2359" s="6" t="s">
        <v>49</v>
      </c>
      <c r="L2359" s="8">
        <v>500</v>
      </c>
      <c r="M2359" s="6" t="s">
        <v>16122</v>
      </c>
      <c r="N2359" s="9">
        <v>16.5</v>
      </c>
      <c r="O2359" s="9">
        <v>10</v>
      </c>
      <c r="P2359" s="9">
        <v>3.7</v>
      </c>
      <c r="Q2359" s="10">
        <v>6.11E-4</v>
      </c>
      <c r="R2359" s="9">
        <v>0.23100000000000001</v>
      </c>
      <c r="S2359" s="8">
        <v>45</v>
      </c>
      <c r="T2359" s="8">
        <v>45</v>
      </c>
      <c r="U2359" s="6" t="s">
        <v>57</v>
      </c>
      <c r="V2359" s="6" t="s">
        <v>58</v>
      </c>
      <c r="W2359" s="6" t="s">
        <v>16125</v>
      </c>
      <c r="X2359" s="6" t="s">
        <v>16126</v>
      </c>
      <c r="Y2359" s="8">
        <v>1</v>
      </c>
      <c r="Z2359" s="6" t="s">
        <v>61</v>
      </c>
      <c r="AA2359" s="22"/>
      <c r="AB2359" s="11">
        <v>1172</v>
      </c>
      <c r="AC2359" s="11">
        <v>1801</v>
      </c>
      <c r="AD2359" s="12"/>
      <c r="AE2359" s="11">
        <v>969</v>
      </c>
      <c r="AF2359" s="6" t="s">
        <v>6</v>
      </c>
      <c r="AG2359" s="12">
        <f t="shared" si="146"/>
        <v>35</v>
      </c>
      <c r="AH2359" s="11">
        <f t="shared" si="148"/>
        <v>629.85</v>
      </c>
      <c r="AI2359" s="11">
        <v>880.91</v>
      </c>
      <c r="AJ2359" s="11">
        <f t="shared" si="149"/>
        <v>572.59</v>
      </c>
      <c r="AK2359" s="6"/>
      <c r="AL2359" s="12">
        <f t="shared" si="147"/>
        <v>0</v>
      </c>
      <c r="AM2359" s="6" t="s">
        <v>49</v>
      </c>
      <c r="AN2359" s="6" t="s">
        <v>5041</v>
      </c>
    </row>
    <row r="2360" spans="1:40" s="13" customFormat="1" ht="51.95" customHeight="1" x14ac:dyDescent="0.2">
      <c r="A2360" s="18" t="s">
        <v>16220</v>
      </c>
      <c r="B2360" s="6" t="s">
        <v>49</v>
      </c>
      <c r="C2360" s="6" t="s">
        <v>16221</v>
      </c>
      <c r="D2360" s="6"/>
      <c r="E2360" s="7" t="s">
        <v>16222</v>
      </c>
      <c r="F2360" s="6" t="s">
        <v>16223</v>
      </c>
      <c r="G2360" s="6" t="s">
        <v>113</v>
      </c>
      <c r="H2360" s="6" t="s">
        <v>114</v>
      </c>
      <c r="I2360" s="6" t="s">
        <v>2382</v>
      </c>
      <c r="J2360" s="8">
        <v>500</v>
      </c>
      <c r="K2360" s="6" t="s">
        <v>49</v>
      </c>
      <c r="L2360" s="8">
        <v>500</v>
      </c>
      <c r="M2360" s="6" t="s">
        <v>16221</v>
      </c>
      <c r="N2360" s="9">
        <v>16.5</v>
      </c>
      <c r="O2360" s="9">
        <v>10</v>
      </c>
      <c r="P2360" s="9">
        <v>3.5</v>
      </c>
      <c r="Q2360" s="10">
        <v>5.7799999999999995E-4</v>
      </c>
      <c r="R2360" s="9">
        <v>0.26900000000000002</v>
      </c>
      <c r="S2360" s="8">
        <v>45</v>
      </c>
      <c r="T2360" s="8">
        <v>45</v>
      </c>
      <c r="U2360" s="6" t="s">
        <v>57</v>
      </c>
      <c r="V2360" s="6" t="s">
        <v>58</v>
      </c>
      <c r="W2360" s="6" t="s">
        <v>16224</v>
      </c>
      <c r="X2360" s="6" t="s">
        <v>16225</v>
      </c>
      <c r="Y2360" s="6"/>
      <c r="Z2360" s="6" t="s">
        <v>61</v>
      </c>
      <c r="AA2360" s="22"/>
      <c r="AB2360" s="11">
        <v>1296</v>
      </c>
      <c r="AC2360" s="11">
        <v>1992</v>
      </c>
      <c r="AD2360" s="12"/>
      <c r="AE2360" s="14">
        <v>1090</v>
      </c>
      <c r="AF2360" s="6" t="s">
        <v>6</v>
      </c>
      <c r="AG2360" s="12">
        <f t="shared" si="146"/>
        <v>35</v>
      </c>
      <c r="AH2360" s="14">
        <f t="shared" si="148"/>
        <v>708.5</v>
      </c>
      <c r="AI2360" s="11">
        <v>990.91</v>
      </c>
      <c r="AJ2360" s="11">
        <f t="shared" si="149"/>
        <v>644.09</v>
      </c>
      <c r="AK2360" s="6"/>
      <c r="AL2360" s="12">
        <f t="shared" si="147"/>
        <v>0</v>
      </c>
      <c r="AM2360" s="6" t="s">
        <v>49</v>
      </c>
      <c r="AN2360" s="6" t="s">
        <v>14199</v>
      </c>
    </row>
    <row r="2361" spans="1:40" s="13" customFormat="1" ht="51.95" customHeight="1" x14ac:dyDescent="0.2">
      <c r="A2361" s="18" t="s">
        <v>16280</v>
      </c>
      <c r="B2361" s="6" t="s">
        <v>49</v>
      </c>
      <c r="C2361" s="6" t="s">
        <v>16281</v>
      </c>
      <c r="D2361" s="6"/>
      <c r="E2361" s="7" t="s">
        <v>16282</v>
      </c>
      <c r="F2361" s="6" t="s">
        <v>16283</v>
      </c>
      <c r="G2361" s="6" t="s">
        <v>113</v>
      </c>
      <c r="H2361" s="6" t="s">
        <v>114</v>
      </c>
      <c r="I2361" s="6" t="s">
        <v>2382</v>
      </c>
      <c r="J2361" s="8">
        <v>500</v>
      </c>
      <c r="K2361" s="6" t="s">
        <v>49</v>
      </c>
      <c r="L2361" s="8">
        <v>500</v>
      </c>
      <c r="M2361" s="6" t="s">
        <v>16281</v>
      </c>
      <c r="N2361" s="9">
        <v>19</v>
      </c>
      <c r="O2361" s="9">
        <v>4</v>
      </c>
      <c r="P2361" s="9">
        <v>13</v>
      </c>
      <c r="Q2361" s="10">
        <v>9.8799999999999995E-4</v>
      </c>
      <c r="R2361" s="9">
        <v>0.29199999999999998</v>
      </c>
      <c r="S2361" s="8">
        <v>36</v>
      </c>
      <c r="T2361" s="8">
        <v>36</v>
      </c>
      <c r="U2361" s="6" t="s">
        <v>57</v>
      </c>
      <c r="V2361" s="6" t="s">
        <v>58</v>
      </c>
      <c r="W2361" s="6" t="s">
        <v>16284</v>
      </c>
      <c r="X2361" s="6" t="s">
        <v>16285</v>
      </c>
      <c r="Y2361" s="8">
        <v>1</v>
      </c>
      <c r="Z2361" s="6" t="s">
        <v>61</v>
      </c>
      <c r="AA2361" s="22"/>
      <c r="AB2361" s="11">
        <v>1075</v>
      </c>
      <c r="AC2361" s="11">
        <v>1652</v>
      </c>
      <c r="AD2361" s="12"/>
      <c r="AE2361" s="11">
        <v>881</v>
      </c>
      <c r="AF2361" s="6" t="s">
        <v>6</v>
      </c>
      <c r="AG2361" s="12">
        <f t="shared" si="146"/>
        <v>35</v>
      </c>
      <c r="AH2361" s="11">
        <f t="shared" si="148"/>
        <v>572.65</v>
      </c>
      <c r="AI2361" s="11">
        <v>800.91</v>
      </c>
      <c r="AJ2361" s="11">
        <f t="shared" si="149"/>
        <v>520.59</v>
      </c>
      <c r="AK2361" s="6"/>
      <c r="AL2361" s="12">
        <f t="shared" si="147"/>
        <v>0</v>
      </c>
      <c r="AM2361" s="6" t="s">
        <v>49</v>
      </c>
      <c r="AN2361" s="6" t="s">
        <v>6829</v>
      </c>
    </row>
    <row r="2362" spans="1:40" s="13" customFormat="1" ht="51.95" customHeight="1" x14ac:dyDescent="0.2">
      <c r="A2362" s="18" t="s">
        <v>16390</v>
      </c>
      <c r="B2362" s="6" t="s">
        <v>49</v>
      </c>
      <c r="C2362" s="6" t="s">
        <v>16391</v>
      </c>
      <c r="D2362" s="6"/>
      <c r="E2362" s="7" t="s">
        <v>16392</v>
      </c>
      <c r="F2362" s="6" t="s">
        <v>16393</v>
      </c>
      <c r="G2362" s="6" t="s">
        <v>113</v>
      </c>
      <c r="H2362" s="6" t="s">
        <v>114</v>
      </c>
      <c r="I2362" s="6" t="s">
        <v>2382</v>
      </c>
      <c r="J2362" s="8">
        <v>500</v>
      </c>
      <c r="K2362" s="6" t="s">
        <v>63</v>
      </c>
      <c r="L2362" s="8">
        <v>500</v>
      </c>
      <c r="M2362" s="6" t="s">
        <v>16391</v>
      </c>
      <c r="N2362" s="9">
        <v>18.5</v>
      </c>
      <c r="O2362" s="9">
        <v>11.5</v>
      </c>
      <c r="P2362" s="9">
        <v>4</v>
      </c>
      <c r="Q2362" s="10">
        <v>8.5099999999999998E-4</v>
      </c>
      <c r="R2362" s="9">
        <v>0.19</v>
      </c>
      <c r="S2362" s="8">
        <v>54</v>
      </c>
      <c r="T2362" s="8">
        <v>54</v>
      </c>
      <c r="U2362" s="6" t="s">
        <v>57</v>
      </c>
      <c r="V2362" s="6" t="s">
        <v>72</v>
      </c>
      <c r="W2362" s="6" t="s">
        <v>16394</v>
      </c>
      <c r="X2362" s="6" t="s">
        <v>16395</v>
      </c>
      <c r="Y2362" s="6"/>
      <c r="Z2362" s="6" t="s">
        <v>61</v>
      </c>
      <c r="AA2362" s="22"/>
      <c r="AB2362" s="11">
        <v>990</v>
      </c>
      <c r="AC2362" s="11">
        <v>1522</v>
      </c>
      <c r="AD2362" s="12"/>
      <c r="AE2362" s="11">
        <v>792</v>
      </c>
      <c r="AF2362" s="6" t="s">
        <v>6</v>
      </c>
      <c r="AG2362" s="12">
        <f t="shared" si="146"/>
        <v>35</v>
      </c>
      <c r="AH2362" s="11">
        <f t="shared" si="148"/>
        <v>514.79999999999995</v>
      </c>
      <c r="AI2362" s="11">
        <v>660</v>
      </c>
      <c r="AJ2362" s="11">
        <f t="shared" si="149"/>
        <v>429</v>
      </c>
      <c r="AK2362" s="6"/>
      <c r="AL2362" s="12">
        <f t="shared" si="147"/>
        <v>0</v>
      </c>
      <c r="AM2362" s="6" t="s">
        <v>49</v>
      </c>
      <c r="AN2362" s="6" t="s">
        <v>8825</v>
      </c>
    </row>
    <row r="2363" spans="1:40" s="13" customFormat="1" ht="51.95" customHeight="1" x14ac:dyDescent="0.2">
      <c r="A2363" s="18" t="s">
        <v>16596</v>
      </c>
      <c r="B2363" s="6" t="s">
        <v>49</v>
      </c>
      <c r="C2363" s="6" t="s">
        <v>16597</v>
      </c>
      <c r="D2363" s="6"/>
      <c r="E2363" s="7" t="s">
        <v>16598</v>
      </c>
      <c r="F2363" s="6" t="s">
        <v>16599</v>
      </c>
      <c r="G2363" s="6" t="s">
        <v>113</v>
      </c>
      <c r="H2363" s="6" t="s">
        <v>114</v>
      </c>
      <c r="I2363" s="6" t="s">
        <v>2382</v>
      </c>
      <c r="J2363" s="8">
        <v>500</v>
      </c>
      <c r="K2363" s="6" t="s">
        <v>49</v>
      </c>
      <c r="L2363" s="8">
        <v>500</v>
      </c>
      <c r="M2363" s="6" t="s">
        <v>16597</v>
      </c>
      <c r="N2363" s="9">
        <v>23</v>
      </c>
      <c r="O2363" s="9">
        <v>20</v>
      </c>
      <c r="P2363" s="9">
        <v>3.7</v>
      </c>
      <c r="Q2363" s="10">
        <v>1.702E-3</v>
      </c>
      <c r="R2363" s="9">
        <v>0.42199999999999999</v>
      </c>
      <c r="S2363" s="8">
        <v>24</v>
      </c>
      <c r="T2363" s="8">
        <v>24</v>
      </c>
      <c r="U2363" s="6" t="s">
        <v>57</v>
      </c>
      <c r="V2363" s="6" t="s">
        <v>58</v>
      </c>
      <c r="W2363" s="6" t="s">
        <v>16600</v>
      </c>
      <c r="X2363" s="6" t="s">
        <v>16601</v>
      </c>
      <c r="Y2363" s="8">
        <v>1</v>
      </c>
      <c r="Z2363" s="6" t="s">
        <v>61</v>
      </c>
      <c r="AA2363" s="22"/>
      <c r="AB2363" s="11">
        <v>1571</v>
      </c>
      <c r="AC2363" s="11">
        <v>2415</v>
      </c>
      <c r="AD2363" s="12"/>
      <c r="AE2363" s="14">
        <v>1345</v>
      </c>
      <c r="AF2363" s="6" t="s">
        <v>6</v>
      </c>
      <c r="AG2363" s="12">
        <f t="shared" si="146"/>
        <v>35</v>
      </c>
      <c r="AH2363" s="14">
        <f t="shared" si="148"/>
        <v>874.25</v>
      </c>
      <c r="AI2363" s="14">
        <v>1222.73</v>
      </c>
      <c r="AJ2363" s="14">
        <f t="shared" si="149"/>
        <v>794.77</v>
      </c>
      <c r="AK2363" s="6"/>
      <c r="AL2363" s="12">
        <f t="shared" si="147"/>
        <v>0</v>
      </c>
      <c r="AM2363" s="6" t="s">
        <v>49</v>
      </c>
      <c r="AN2363" s="6" t="s">
        <v>5041</v>
      </c>
    </row>
    <row r="2364" spans="1:40" s="13" customFormat="1" ht="51.95" customHeight="1" x14ac:dyDescent="0.2">
      <c r="A2364" s="18" t="s">
        <v>16643</v>
      </c>
      <c r="B2364" s="6" t="s">
        <v>49</v>
      </c>
      <c r="C2364" s="6" t="s">
        <v>16644</v>
      </c>
      <c r="D2364" s="6"/>
      <c r="E2364" s="7" t="s">
        <v>16645</v>
      </c>
      <c r="F2364" s="6" t="s">
        <v>16646</v>
      </c>
      <c r="G2364" s="6" t="s">
        <v>113</v>
      </c>
      <c r="H2364" s="6" t="s">
        <v>114</v>
      </c>
      <c r="I2364" s="6" t="s">
        <v>2382</v>
      </c>
      <c r="J2364" s="8">
        <v>160</v>
      </c>
      <c r="K2364" s="6" t="s">
        <v>49</v>
      </c>
      <c r="L2364" s="8">
        <v>160</v>
      </c>
      <c r="M2364" s="6" t="s">
        <v>16647</v>
      </c>
      <c r="N2364" s="9">
        <v>18.5</v>
      </c>
      <c r="O2364" s="9">
        <v>11.4</v>
      </c>
      <c r="P2364" s="9">
        <v>3.8</v>
      </c>
      <c r="Q2364" s="10">
        <v>8.0099999999999995E-4</v>
      </c>
      <c r="R2364" s="9">
        <v>0.23200000000000001</v>
      </c>
      <c r="S2364" s="8">
        <v>54</v>
      </c>
      <c r="T2364" s="8">
        <v>54</v>
      </c>
      <c r="U2364" s="6" t="s">
        <v>57</v>
      </c>
      <c r="V2364" s="6" t="s">
        <v>58</v>
      </c>
      <c r="W2364" s="6" t="s">
        <v>16648</v>
      </c>
      <c r="X2364" s="6" t="s">
        <v>16649</v>
      </c>
      <c r="Y2364" s="8">
        <v>1</v>
      </c>
      <c r="Z2364" s="6" t="s">
        <v>61</v>
      </c>
      <c r="AA2364" s="22"/>
      <c r="AB2364" s="11">
        <v>972</v>
      </c>
      <c r="AC2364" s="11">
        <v>1494</v>
      </c>
      <c r="AD2364" s="12"/>
      <c r="AE2364" s="11">
        <v>785</v>
      </c>
      <c r="AF2364" s="6" t="s">
        <v>6</v>
      </c>
      <c r="AG2364" s="12">
        <f t="shared" si="146"/>
        <v>35</v>
      </c>
      <c r="AH2364" s="11">
        <f t="shared" si="148"/>
        <v>510.25</v>
      </c>
      <c r="AI2364" s="11">
        <v>713.64</v>
      </c>
      <c r="AJ2364" s="11">
        <f t="shared" si="149"/>
        <v>463.87</v>
      </c>
      <c r="AK2364" s="6"/>
      <c r="AL2364" s="12">
        <f t="shared" si="147"/>
        <v>0</v>
      </c>
      <c r="AM2364" s="6" t="s">
        <v>49</v>
      </c>
      <c r="AN2364" s="6" t="s">
        <v>4519</v>
      </c>
    </row>
    <row r="2365" spans="1:40" s="13" customFormat="1" ht="51.95" customHeight="1" x14ac:dyDescent="0.2">
      <c r="A2365" s="18" t="s">
        <v>16666</v>
      </c>
      <c r="B2365" s="6" t="s">
        <v>49</v>
      </c>
      <c r="C2365" s="6" t="s">
        <v>16667</v>
      </c>
      <c r="D2365" s="6"/>
      <c r="E2365" s="7" t="s">
        <v>16668</v>
      </c>
      <c r="F2365" s="6" t="s">
        <v>16669</v>
      </c>
      <c r="G2365" s="6" t="s">
        <v>113</v>
      </c>
      <c r="H2365" s="6" t="s">
        <v>114</v>
      </c>
      <c r="I2365" s="6" t="s">
        <v>2382</v>
      </c>
      <c r="J2365" s="8">
        <v>474</v>
      </c>
      <c r="K2365" s="6" t="s">
        <v>49</v>
      </c>
      <c r="L2365" s="8">
        <v>474</v>
      </c>
      <c r="M2365" s="6" t="s">
        <v>16667</v>
      </c>
      <c r="N2365" s="9">
        <v>16</v>
      </c>
      <c r="O2365" s="9">
        <v>4</v>
      </c>
      <c r="P2365" s="9">
        <v>10</v>
      </c>
      <c r="Q2365" s="10">
        <v>6.4000000000000005E-4</v>
      </c>
      <c r="R2365" s="9">
        <v>0.16400000000000001</v>
      </c>
      <c r="S2365" s="8">
        <v>45</v>
      </c>
      <c r="T2365" s="8">
        <v>45</v>
      </c>
      <c r="U2365" s="6" t="s">
        <v>57</v>
      </c>
      <c r="V2365" s="6" t="s">
        <v>58</v>
      </c>
      <c r="W2365" s="6" t="s">
        <v>16670</v>
      </c>
      <c r="X2365" s="6" t="s">
        <v>16671</v>
      </c>
      <c r="Y2365" s="8">
        <v>1</v>
      </c>
      <c r="Z2365" s="6" t="s">
        <v>61</v>
      </c>
      <c r="AA2365" s="22"/>
      <c r="AB2365" s="11">
        <v>948</v>
      </c>
      <c r="AC2365" s="11">
        <v>1457</v>
      </c>
      <c r="AD2365" s="12"/>
      <c r="AE2365" s="11">
        <v>769</v>
      </c>
      <c r="AF2365" s="6" t="s">
        <v>6</v>
      </c>
      <c r="AG2365" s="12">
        <f t="shared" si="146"/>
        <v>35</v>
      </c>
      <c r="AH2365" s="11">
        <f t="shared" si="148"/>
        <v>499.85</v>
      </c>
      <c r="AI2365" s="11">
        <v>699.09</v>
      </c>
      <c r="AJ2365" s="11">
        <f t="shared" si="149"/>
        <v>454.41</v>
      </c>
      <c r="AK2365" s="6"/>
      <c r="AL2365" s="12">
        <f t="shared" si="147"/>
        <v>0</v>
      </c>
      <c r="AM2365" s="6" t="s">
        <v>49</v>
      </c>
      <c r="AN2365" s="6" t="s">
        <v>5041</v>
      </c>
    </row>
    <row r="2366" spans="1:40" s="13" customFormat="1" ht="51.95" customHeight="1" x14ac:dyDescent="0.2">
      <c r="A2366" s="18" t="s">
        <v>16699</v>
      </c>
      <c r="B2366" s="6" t="s">
        <v>49</v>
      </c>
      <c r="C2366" s="6" t="s">
        <v>16700</v>
      </c>
      <c r="D2366" s="6"/>
      <c r="E2366" s="7" t="s">
        <v>16701</v>
      </c>
      <c r="F2366" s="6" t="s">
        <v>16702</v>
      </c>
      <c r="G2366" s="6" t="s">
        <v>113</v>
      </c>
      <c r="H2366" s="6" t="s">
        <v>114</v>
      </c>
      <c r="I2366" s="6" t="s">
        <v>2382</v>
      </c>
      <c r="J2366" s="8">
        <v>500</v>
      </c>
      <c r="K2366" s="6" t="s">
        <v>49</v>
      </c>
      <c r="L2366" s="8">
        <v>500</v>
      </c>
      <c r="M2366" s="6" t="s">
        <v>16700</v>
      </c>
      <c r="N2366" s="9">
        <v>19</v>
      </c>
      <c r="O2366" s="9">
        <v>19</v>
      </c>
      <c r="P2366" s="9">
        <v>5</v>
      </c>
      <c r="Q2366" s="10">
        <v>1.805E-3</v>
      </c>
      <c r="R2366" s="9">
        <v>0.78800000000000003</v>
      </c>
      <c r="S2366" s="8">
        <v>24</v>
      </c>
      <c r="T2366" s="8">
        <v>24</v>
      </c>
      <c r="U2366" s="6" t="s">
        <v>57</v>
      </c>
      <c r="V2366" s="6" t="s">
        <v>58</v>
      </c>
      <c r="W2366" s="6" t="s">
        <v>16703</v>
      </c>
      <c r="X2366" s="6" t="s">
        <v>16704</v>
      </c>
      <c r="Y2366" s="8">
        <v>1</v>
      </c>
      <c r="Z2366" s="6" t="s">
        <v>61</v>
      </c>
      <c r="AA2366" s="22"/>
      <c r="AB2366" s="11">
        <v>1714</v>
      </c>
      <c r="AC2366" s="11">
        <v>2634</v>
      </c>
      <c r="AD2366" s="12"/>
      <c r="AE2366" s="14">
        <v>1486</v>
      </c>
      <c r="AF2366" s="6" t="s">
        <v>6</v>
      </c>
      <c r="AG2366" s="12">
        <f t="shared" si="146"/>
        <v>35</v>
      </c>
      <c r="AH2366" s="14">
        <f t="shared" si="148"/>
        <v>965.9</v>
      </c>
      <c r="AI2366" s="14">
        <v>1350.91</v>
      </c>
      <c r="AJ2366" s="14">
        <f t="shared" si="149"/>
        <v>878.09</v>
      </c>
      <c r="AK2366" s="6"/>
      <c r="AL2366" s="12">
        <f t="shared" si="147"/>
        <v>0</v>
      </c>
      <c r="AM2366" s="6" t="s">
        <v>49</v>
      </c>
      <c r="AN2366" s="6" t="s">
        <v>5041</v>
      </c>
    </row>
    <row r="2367" spans="1:40" s="13" customFormat="1" ht="51.95" customHeight="1" x14ac:dyDescent="0.2">
      <c r="A2367" s="18" t="s">
        <v>17119</v>
      </c>
      <c r="B2367" s="6" t="s">
        <v>49</v>
      </c>
      <c r="C2367" s="6" t="s">
        <v>17120</v>
      </c>
      <c r="D2367" s="6"/>
      <c r="E2367" s="7" t="s">
        <v>17121</v>
      </c>
      <c r="F2367" s="6" t="s">
        <v>17122</v>
      </c>
      <c r="G2367" s="6" t="s">
        <v>113</v>
      </c>
      <c r="H2367" s="6" t="s">
        <v>114</v>
      </c>
      <c r="I2367" s="6" t="s">
        <v>2382</v>
      </c>
      <c r="J2367" s="8">
        <v>500</v>
      </c>
      <c r="K2367" s="6" t="s">
        <v>63</v>
      </c>
      <c r="L2367" s="8">
        <v>500</v>
      </c>
      <c r="M2367" s="6" t="s">
        <v>17123</v>
      </c>
      <c r="N2367" s="9">
        <v>19</v>
      </c>
      <c r="O2367" s="9">
        <v>3.7</v>
      </c>
      <c r="P2367" s="9">
        <v>13</v>
      </c>
      <c r="Q2367" s="10">
        <v>9.1399999999999999E-4</v>
      </c>
      <c r="R2367" s="9">
        <v>0.27400000000000002</v>
      </c>
      <c r="S2367" s="8">
        <v>54</v>
      </c>
      <c r="T2367" s="8">
        <v>54</v>
      </c>
      <c r="U2367" s="6" t="s">
        <v>57</v>
      </c>
      <c r="V2367" s="6" t="s">
        <v>58</v>
      </c>
      <c r="W2367" s="6" t="s">
        <v>17124</v>
      </c>
      <c r="X2367" s="6" t="s">
        <v>17125</v>
      </c>
      <c r="Y2367" s="8">
        <v>1</v>
      </c>
      <c r="Z2367" s="6" t="s">
        <v>61</v>
      </c>
      <c r="AA2367" s="22"/>
      <c r="AB2367" s="11">
        <v>936</v>
      </c>
      <c r="AC2367" s="11">
        <v>1439</v>
      </c>
      <c r="AD2367" s="12"/>
      <c r="AE2367" s="11">
        <v>739</v>
      </c>
      <c r="AF2367" s="6" t="s">
        <v>6</v>
      </c>
      <c r="AG2367" s="12">
        <f t="shared" si="146"/>
        <v>35</v>
      </c>
      <c r="AH2367" s="11">
        <f t="shared" si="148"/>
        <v>480.35</v>
      </c>
      <c r="AI2367" s="11">
        <v>671.82</v>
      </c>
      <c r="AJ2367" s="11">
        <f t="shared" si="149"/>
        <v>436.68</v>
      </c>
      <c r="AK2367" s="6"/>
      <c r="AL2367" s="12">
        <f t="shared" si="147"/>
        <v>0</v>
      </c>
      <c r="AM2367" s="6" t="s">
        <v>49</v>
      </c>
      <c r="AN2367" s="6" t="s">
        <v>201</v>
      </c>
    </row>
    <row r="2368" spans="1:40" s="13" customFormat="1" ht="51.95" customHeight="1" x14ac:dyDescent="0.2">
      <c r="A2368" s="18" t="s">
        <v>17277</v>
      </c>
      <c r="B2368" s="6" t="s">
        <v>49</v>
      </c>
      <c r="C2368" s="6" t="s">
        <v>17278</v>
      </c>
      <c r="D2368" s="6"/>
      <c r="E2368" s="7" t="s">
        <v>17279</v>
      </c>
      <c r="F2368" s="6" t="s">
        <v>17280</v>
      </c>
      <c r="G2368" s="6" t="s">
        <v>113</v>
      </c>
      <c r="H2368" s="6" t="s">
        <v>114</v>
      </c>
      <c r="I2368" s="6" t="s">
        <v>2382</v>
      </c>
      <c r="J2368" s="8">
        <v>500</v>
      </c>
      <c r="K2368" s="6" t="s">
        <v>49</v>
      </c>
      <c r="L2368" s="8">
        <v>500</v>
      </c>
      <c r="M2368" s="6" t="s">
        <v>17278</v>
      </c>
      <c r="N2368" s="9">
        <v>16.5</v>
      </c>
      <c r="O2368" s="9">
        <v>10</v>
      </c>
      <c r="P2368" s="9">
        <v>3.3</v>
      </c>
      <c r="Q2368" s="10">
        <v>5.4500000000000002E-4</v>
      </c>
      <c r="R2368" s="9">
        <v>0.24299999999999999</v>
      </c>
      <c r="S2368" s="8">
        <v>45</v>
      </c>
      <c r="T2368" s="8">
        <v>45</v>
      </c>
      <c r="U2368" s="6" t="s">
        <v>57</v>
      </c>
      <c r="V2368" s="6" t="s">
        <v>58</v>
      </c>
      <c r="W2368" s="6" t="s">
        <v>17281</v>
      </c>
      <c r="X2368" s="6" t="s">
        <v>17282</v>
      </c>
      <c r="Y2368" s="6"/>
      <c r="Z2368" s="6" t="s">
        <v>61</v>
      </c>
      <c r="AA2368" s="22"/>
      <c r="AB2368" s="11">
        <v>825</v>
      </c>
      <c r="AC2368" s="11">
        <v>1268</v>
      </c>
      <c r="AD2368" s="12"/>
      <c r="AE2368" s="11">
        <v>638</v>
      </c>
      <c r="AF2368" s="6" t="s">
        <v>6</v>
      </c>
      <c r="AG2368" s="12">
        <f t="shared" si="146"/>
        <v>35</v>
      </c>
      <c r="AH2368" s="11">
        <f t="shared" si="148"/>
        <v>414.7</v>
      </c>
      <c r="AI2368" s="11">
        <v>580</v>
      </c>
      <c r="AJ2368" s="11">
        <f t="shared" si="149"/>
        <v>377</v>
      </c>
      <c r="AK2368" s="6"/>
      <c r="AL2368" s="12">
        <f t="shared" si="147"/>
        <v>0</v>
      </c>
      <c r="AM2368" s="6" t="s">
        <v>49</v>
      </c>
      <c r="AN2368" s="6" t="s">
        <v>8825</v>
      </c>
    </row>
    <row r="2369" spans="1:40" s="13" customFormat="1" ht="51.95" customHeight="1" x14ac:dyDescent="0.2">
      <c r="A2369" s="18" t="s">
        <v>17367</v>
      </c>
      <c r="B2369" s="6" t="s">
        <v>49</v>
      </c>
      <c r="C2369" s="6" t="s">
        <v>17368</v>
      </c>
      <c r="D2369" s="6"/>
      <c r="E2369" s="7" t="s">
        <v>17369</v>
      </c>
      <c r="F2369" s="6" t="s">
        <v>17370</v>
      </c>
      <c r="G2369" s="6" t="s">
        <v>113</v>
      </c>
      <c r="H2369" s="6" t="s">
        <v>114</v>
      </c>
      <c r="I2369" s="6" t="s">
        <v>2382</v>
      </c>
      <c r="J2369" s="8">
        <v>499</v>
      </c>
      <c r="K2369" s="6" t="s">
        <v>49</v>
      </c>
      <c r="L2369" s="8">
        <v>499</v>
      </c>
      <c r="M2369" s="6" t="s">
        <v>17368</v>
      </c>
      <c r="N2369" s="9">
        <v>19</v>
      </c>
      <c r="O2369" s="9">
        <v>3.7</v>
      </c>
      <c r="P2369" s="9">
        <v>13</v>
      </c>
      <c r="Q2369" s="10">
        <v>9.1399999999999999E-4</v>
      </c>
      <c r="R2369" s="9">
        <v>0.47199999999999998</v>
      </c>
      <c r="S2369" s="8">
        <v>36</v>
      </c>
      <c r="T2369" s="8">
        <v>36</v>
      </c>
      <c r="U2369" s="6" t="s">
        <v>57</v>
      </c>
      <c r="V2369" s="6" t="s">
        <v>58</v>
      </c>
      <c r="W2369" s="6" t="s">
        <v>17371</v>
      </c>
      <c r="X2369" s="6" t="s">
        <v>17372</v>
      </c>
      <c r="Y2369" s="8">
        <v>1</v>
      </c>
      <c r="Z2369" s="6" t="s">
        <v>61</v>
      </c>
      <c r="AA2369" s="22"/>
      <c r="AB2369" s="11">
        <v>1036</v>
      </c>
      <c r="AC2369" s="11">
        <v>1592</v>
      </c>
      <c r="AD2369" s="12"/>
      <c r="AE2369" s="11">
        <v>841</v>
      </c>
      <c r="AF2369" s="6" t="s">
        <v>6</v>
      </c>
      <c r="AG2369" s="12">
        <f t="shared" si="146"/>
        <v>35</v>
      </c>
      <c r="AH2369" s="11">
        <f t="shared" si="148"/>
        <v>546.65</v>
      </c>
      <c r="AI2369" s="11">
        <v>764.55</v>
      </c>
      <c r="AJ2369" s="11">
        <f t="shared" si="149"/>
        <v>496.96</v>
      </c>
      <c r="AK2369" s="6"/>
      <c r="AL2369" s="12">
        <f t="shared" si="147"/>
        <v>0</v>
      </c>
      <c r="AM2369" s="6" t="s">
        <v>49</v>
      </c>
      <c r="AN2369" s="6" t="s">
        <v>3564</v>
      </c>
    </row>
    <row r="2370" spans="1:40" s="13" customFormat="1" ht="51.95" customHeight="1" x14ac:dyDescent="0.2">
      <c r="A2370" s="18" t="s">
        <v>17442</v>
      </c>
      <c r="B2370" s="6" t="s">
        <v>49</v>
      </c>
      <c r="C2370" s="6" t="s">
        <v>17443</v>
      </c>
      <c r="D2370" s="6"/>
      <c r="E2370" s="7" t="s">
        <v>17444</v>
      </c>
      <c r="F2370" s="6" t="s">
        <v>17445</v>
      </c>
      <c r="G2370" s="6" t="s">
        <v>113</v>
      </c>
      <c r="H2370" s="6" t="s">
        <v>114</v>
      </c>
      <c r="I2370" s="6" t="s">
        <v>2382</v>
      </c>
      <c r="J2370" s="8">
        <v>500</v>
      </c>
      <c r="K2370" s="6" t="s">
        <v>49</v>
      </c>
      <c r="L2370" s="8">
        <v>500</v>
      </c>
      <c r="M2370" s="6" t="s">
        <v>17443</v>
      </c>
      <c r="N2370" s="9">
        <v>17</v>
      </c>
      <c r="O2370" s="9">
        <v>4</v>
      </c>
      <c r="P2370" s="9">
        <v>10</v>
      </c>
      <c r="Q2370" s="10">
        <v>6.8000000000000005E-4</v>
      </c>
      <c r="R2370" s="9">
        <v>0.24399999999999999</v>
      </c>
      <c r="S2370" s="8">
        <v>45</v>
      </c>
      <c r="T2370" s="8">
        <v>45</v>
      </c>
      <c r="U2370" s="6" t="s">
        <v>57</v>
      </c>
      <c r="V2370" s="6" t="s">
        <v>58</v>
      </c>
      <c r="W2370" s="6" t="s">
        <v>17446</v>
      </c>
      <c r="X2370" s="6" t="s">
        <v>17447</v>
      </c>
      <c r="Y2370" s="6"/>
      <c r="Z2370" s="6" t="s">
        <v>61</v>
      </c>
      <c r="AA2370" s="22"/>
      <c r="AB2370" s="11">
        <v>1061</v>
      </c>
      <c r="AC2370" s="11">
        <v>1631</v>
      </c>
      <c r="AD2370" s="12"/>
      <c r="AE2370" s="11">
        <v>856</v>
      </c>
      <c r="AF2370" s="6" t="s">
        <v>6</v>
      </c>
      <c r="AG2370" s="12">
        <f t="shared" si="146"/>
        <v>35</v>
      </c>
      <c r="AH2370" s="11">
        <f t="shared" si="148"/>
        <v>556.4</v>
      </c>
      <c r="AI2370" s="11">
        <v>778.18</v>
      </c>
      <c r="AJ2370" s="11">
        <f t="shared" si="149"/>
        <v>505.82</v>
      </c>
      <c r="AK2370" s="6"/>
      <c r="AL2370" s="12">
        <f t="shared" si="147"/>
        <v>0</v>
      </c>
      <c r="AM2370" s="6" t="s">
        <v>49</v>
      </c>
      <c r="AN2370" s="6" t="s">
        <v>13804</v>
      </c>
    </row>
    <row r="2371" spans="1:40" s="13" customFormat="1" ht="51.95" customHeight="1" x14ac:dyDescent="0.2">
      <c r="A2371" s="18" t="s">
        <v>20669</v>
      </c>
      <c r="B2371" s="6" t="s">
        <v>49</v>
      </c>
      <c r="C2371" s="6" t="s">
        <v>20670</v>
      </c>
      <c r="D2371" s="6"/>
      <c r="E2371" s="7" t="s">
        <v>20671</v>
      </c>
      <c r="F2371" s="6" t="s">
        <v>20672</v>
      </c>
      <c r="G2371" s="6" t="s">
        <v>113</v>
      </c>
      <c r="H2371" s="6" t="s">
        <v>114</v>
      </c>
      <c r="I2371" s="6" t="s">
        <v>2382</v>
      </c>
      <c r="J2371" s="8">
        <v>217</v>
      </c>
      <c r="K2371" s="6" t="s">
        <v>49</v>
      </c>
      <c r="L2371" s="8">
        <v>246</v>
      </c>
      <c r="M2371" s="6" t="s">
        <v>20670</v>
      </c>
      <c r="N2371" s="9">
        <v>16.5</v>
      </c>
      <c r="O2371" s="9">
        <v>10</v>
      </c>
      <c r="P2371" s="9">
        <v>3.7</v>
      </c>
      <c r="Q2371" s="10">
        <v>6.11E-4</v>
      </c>
      <c r="R2371" s="9">
        <v>0.26800000000000002</v>
      </c>
      <c r="S2371" s="8">
        <v>45</v>
      </c>
      <c r="T2371" s="8">
        <v>45</v>
      </c>
      <c r="U2371" s="6" t="s">
        <v>57</v>
      </c>
      <c r="V2371" s="6" t="s">
        <v>72</v>
      </c>
      <c r="W2371" s="6" t="s">
        <v>20673</v>
      </c>
      <c r="X2371" s="6" t="s">
        <v>20674</v>
      </c>
      <c r="Y2371" s="6"/>
      <c r="Z2371" s="6" t="s">
        <v>61</v>
      </c>
      <c r="AA2371" s="22"/>
      <c r="AB2371" s="11">
        <v>1158</v>
      </c>
      <c r="AC2371" s="11">
        <v>1780</v>
      </c>
      <c r="AD2371" s="12"/>
      <c r="AE2371" s="11">
        <v>934</v>
      </c>
      <c r="AF2371" s="6" t="s">
        <v>6</v>
      </c>
      <c r="AG2371" s="12">
        <f t="shared" si="146"/>
        <v>35</v>
      </c>
      <c r="AH2371" s="11">
        <f t="shared" si="148"/>
        <v>607.1</v>
      </c>
      <c r="AI2371" s="11">
        <v>778.33</v>
      </c>
      <c r="AJ2371" s="11">
        <f t="shared" si="149"/>
        <v>505.91</v>
      </c>
      <c r="AK2371" s="6"/>
      <c r="AL2371" s="12">
        <f t="shared" si="147"/>
        <v>0</v>
      </c>
      <c r="AM2371" s="6" t="s">
        <v>49</v>
      </c>
      <c r="AN2371" s="6" t="s">
        <v>19794</v>
      </c>
    </row>
    <row r="2372" spans="1:40" s="13" customFormat="1" ht="51.95" customHeight="1" x14ac:dyDescent="0.2">
      <c r="A2372" s="18" t="s">
        <v>24578</v>
      </c>
      <c r="B2372" s="6" t="s">
        <v>49</v>
      </c>
      <c r="C2372" s="6" t="s">
        <v>24579</v>
      </c>
      <c r="D2372" s="6"/>
      <c r="E2372" s="7" t="s">
        <v>24580</v>
      </c>
      <c r="F2372" s="6" t="s">
        <v>24581</v>
      </c>
      <c r="G2372" s="6" t="s">
        <v>113</v>
      </c>
      <c r="H2372" s="6" t="s">
        <v>114</v>
      </c>
      <c r="I2372" s="6" t="s">
        <v>2382</v>
      </c>
      <c r="J2372" s="8">
        <v>500</v>
      </c>
      <c r="K2372" s="6" t="s">
        <v>49</v>
      </c>
      <c r="L2372" s="8">
        <v>500</v>
      </c>
      <c r="M2372" s="6" t="s">
        <v>24579</v>
      </c>
      <c r="N2372" s="9">
        <v>16.5</v>
      </c>
      <c r="O2372" s="9">
        <v>10</v>
      </c>
      <c r="P2372" s="9">
        <v>3.7</v>
      </c>
      <c r="Q2372" s="10">
        <v>6.11E-4</v>
      </c>
      <c r="R2372" s="9">
        <v>0.32500000000000001</v>
      </c>
      <c r="S2372" s="8">
        <v>45</v>
      </c>
      <c r="T2372" s="8">
        <v>45</v>
      </c>
      <c r="U2372" s="6" t="s">
        <v>57</v>
      </c>
      <c r="V2372" s="6" t="s">
        <v>72</v>
      </c>
      <c r="W2372" s="6" t="s">
        <v>24582</v>
      </c>
      <c r="X2372" s="6" t="s">
        <v>24583</v>
      </c>
      <c r="Y2372" s="6"/>
      <c r="Z2372" s="6" t="s">
        <v>61</v>
      </c>
      <c r="AA2372" s="22"/>
      <c r="AB2372" s="11">
        <v>1223</v>
      </c>
      <c r="AC2372" s="11">
        <v>1880</v>
      </c>
      <c r="AD2372" s="12"/>
      <c r="AE2372" s="11">
        <v>999</v>
      </c>
      <c r="AF2372" s="6" t="s">
        <v>6</v>
      </c>
      <c r="AG2372" s="12">
        <f t="shared" si="146"/>
        <v>35</v>
      </c>
      <c r="AH2372" s="11">
        <f t="shared" si="148"/>
        <v>649.35</v>
      </c>
      <c r="AI2372" s="11">
        <v>832.5</v>
      </c>
      <c r="AJ2372" s="11">
        <f t="shared" si="149"/>
        <v>541.13</v>
      </c>
      <c r="AK2372" s="6"/>
      <c r="AL2372" s="12">
        <f t="shared" si="147"/>
        <v>0</v>
      </c>
      <c r="AM2372" s="6" t="s">
        <v>49</v>
      </c>
      <c r="AN2372" s="6" t="s">
        <v>24508</v>
      </c>
    </row>
    <row r="2373" spans="1:40" s="13" customFormat="1" ht="51.95" customHeight="1" x14ac:dyDescent="0.2">
      <c r="A2373" s="18" t="s">
        <v>24821</v>
      </c>
      <c r="B2373" s="6" t="s">
        <v>49</v>
      </c>
      <c r="C2373" s="6" t="s">
        <v>24822</v>
      </c>
      <c r="D2373" s="6"/>
      <c r="E2373" s="7" t="s">
        <v>24823</v>
      </c>
      <c r="F2373" s="6" t="s">
        <v>24824</v>
      </c>
      <c r="G2373" s="6" t="s">
        <v>113</v>
      </c>
      <c r="H2373" s="6" t="s">
        <v>114</v>
      </c>
      <c r="I2373" s="6" t="s">
        <v>2382</v>
      </c>
      <c r="J2373" s="8">
        <v>500</v>
      </c>
      <c r="K2373" s="6" t="s">
        <v>49</v>
      </c>
      <c r="L2373" s="8">
        <v>500</v>
      </c>
      <c r="M2373" s="6" t="s">
        <v>24822</v>
      </c>
      <c r="N2373" s="9">
        <v>16.5</v>
      </c>
      <c r="O2373" s="9">
        <v>11</v>
      </c>
      <c r="P2373" s="9">
        <v>3.7</v>
      </c>
      <c r="Q2373" s="10">
        <v>6.7199999999999996E-4</v>
      </c>
      <c r="R2373" s="9">
        <v>0.439</v>
      </c>
      <c r="S2373" s="8">
        <v>45</v>
      </c>
      <c r="T2373" s="8">
        <v>45</v>
      </c>
      <c r="U2373" s="6" t="s">
        <v>57</v>
      </c>
      <c r="V2373" s="6" t="s">
        <v>72</v>
      </c>
      <c r="W2373" s="6" t="s">
        <v>24825</v>
      </c>
      <c r="X2373" s="6" t="s">
        <v>24826</v>
      </c>
      <c r="Y2373" s="6"/>
      <c r="Z2373" s="6" t="s">
        <v>61</v>
      </c>
      <c r="AA2373" s="22"/>
      <c r="AB2373" s="11">
        <v>1656</v>
      </c>
      <c r="AC2373" s="11">
        <v>2545</v>
      </c>
      <c r="AD2373" s="12"/>
      <c r="AE2373" s="14">
        <v>1402</v>
      </c>
      <c r="AF2373" s="6" t="s">
        <v>6</v>
      </c>
      <c r="AG2373" s="12">
        <f t="shared" si="146"/>
        <v>35</v>
      </c>
      <c r="AH2373" s="14">
        <f t="shared" si="148"/>
        <v>911.3</v>
      </c>
      <c r="AI2373" s="14">
        <v>1168.33</v>
      </c>
      <c r="AJ2373" s="14">
        <f t="shared" si="149"/>
        <v>759.41</v>
      </c>
      <c r="AK2373" s="6"/>
      <c r="AL2373" s="12">
        <f t="shared" si="147"/>
        <v>0</v>
      </c>
      <c r="AM2373" s="6" t="s">
        <v>49</v>
      </c>
      <c r="AN2373" s="6" t="s">
        <v>24827</v>
      </c>
    </row>
    <row r="2374" spans="1:40" s="13" customFormat="1" ht="51.95" customHeight="1" x14ac:dyDescent="0.2">
      <c r="A2374" s="18" t="s">
        <v>3526</v>
      </c>
      <c r="B2374" s="6" t="s">
        <v>49</v>
      </c>
      <c r="C2374" s="6" t="s">
        <v>3527</v>
      </c>
      <c r="D2374" s="6"/>
      <c r="E2374" s="7" t="s">
        <v>3528</v>
      </c>
      <c r="F2374" s="6" t="s">
        <v>3529</v>
      </c>
      <c r="G2374" s="6" t="s">
        <v>113</v>
      </c>
      <c r="H2374" s="6" t="s">
        <v>114</v>
      </c>
      <c r="I2374" s="6" t="s">
        <v>3530</v>
      </c>
      <c r="J2374" s="8">
        <v>500</v>
      </c>
      <c r="K2374" s="6" t="s">
        <v>49</v>
      </c>
      <c r="L2374" s="8">
        <v>500</v>
      </c>
      <c r="M2374" s="6" t="s">
        <v>3531</v>
      </c>
      <c r="N2374" s="9">
        <v>21</v>
      </c>
      <c r="O2374" s="9">
        <v>13</v>
      </c>
      <c r="P2374" s="9">
        <v>3.5</v>
      </c>
      <c r="Q2374" s="10">
        <v>9.5600000000000004E-4</v>
      </c>
      <c r="R2374" s="9">
        <v>0.36899999999999999</v>
      </c>
      <c r="S2374" s="8">
        <v>48</v>
      </c>
      <c r="T2374" s="8">
        <v>48</v>
      </c>
      <c r="U2374" s="6" t="s">
        <v>57</v>
      </c>
      <c r="V2374" s="6" t="s">
        <v>58</v>
      </c>
      <c r="W2374" s="6" t="s">
        <v>3532</v>
      </c>
      <c r="X2374" s="6" t="s">
        <v>3533</v>
      </c>
      <c r="Y2374" s="6"/>
      <c r="Z2374" s="6" t="s">
        <v>61</v>
      </c>
      <c r="AA2374" s="22"/>
      <c r="AB2374" s="11">
        <v>1124</v>
      </c>
      <c r="AC2374" s="11">
        <v>1728</v>
      </c>
      <c r="AD2374" s="12"/>
      <c r="AE2374" s="11">
        <v>907</v>
      </c>
      <c r="AF2374" s="6" t="s">
        <v>2</v>
      </c>
      <c r="AG2374" s="12">
        <f t="shared" si="146"/>
        <v>35</v>
      </c>
      <c r="AH2374" s="11">
        <f t="shared" si="148"/>
        <v>589.54999999999995</v>
      </c>
      <c r="AI2374" s="11">
        <v>824.55</v>
      </c>
      <c r="AJ2374" s="11">
        <f t="shared" si="149"/>
        <v>535.96</v>
      </c>
      <c r="AK2374" s="6"/>
      <c r="AL2374" s="12">
        <f t="shared" si="147"/>
        <v>0</v>
      </c>
      <c r="AM2374" s="6" t="s">
        <v>49</v>
      </c>
      <c r="AN2374" s="6" t="s">
        <v>1155</v>
      </c>
    </row>
    <row r="2375" spans="1:40" s="13" customFormat="1" ht="51.95" customHeight="1" x14ac:dyDescent="0.2">
      <c r="A2375" s="18" t="s">
        <v>4512</v>
      </c>
      <c r="B2375" s="6" t="s">
        <v>49</v>
      </c>
      <c r="C2375" s="6" t="s">
        <v>4513</v>
      </c>
      <c r="D2375" s="6"/>
      <c r="E2375" s="7" t="s">
        <v>4514</v>
      </c>
      <c r="F2375" s="6" t="s">
        <v>4515</v>
      </c>
      <c r="G2375" s="6" t="s">
        <v>113</v>
      </c>
      <c r="H2375" s="6" t="s">
        <v>114</v>
      </c>
      <c r="I2375" s="6" t="s">
        <v>3530</v>
      </c>
      <c r="J2375" s="8">
        <v>500</v>
      </c>
      <c r="K2375" s="6" t="s">
        <v>49</v>
      </c>
      <c r="L2375" s="8">
        <v>500</v>
      </c>
      <c r="M2375" s="6" t="s">
        <v>4516</v>
      </c>
      <c r="N2375" s="9">
        <v>23</v>
      </c>
      <c r="O2375" s="9">
        <v>4</v>
      </c>
      <c r="P2375" s="9">
        <v>20</v>
      </c>
      <c r="Q2375" s="10">
        <v>1.8400000000000001E-3</v>
      </c>
      <c r="R2375" s="9">
        <v>0.60799999999999998</v>
      </c>
      <c r="S2375" s="8">
        <v>24</v>
      </c>
      <c r="T2375" s="8">
        <v>24</v>
      </c>
      <c r="U2375" s="6" t="s">
        <v>57</v>
      </c>
      <c r="V2375" s="6" t="s">
        <v>72</v>
      </c>
      <c r="W2375" s="6" t="s">
        <v>4517</v>
      </c>
      <c r="X2375" s="6" t="s">
        <v>4518</v>
      </c>
      <c r="Y2375" s="8">
        <v>1</v>
      </c>
      <c r="Z2375" s="6" t="s">
        <v>61</v>
      </c>
      <c r="AA2375" s="22"/>
      <c r="AB2375" s="11">
        <v>1759</v>
      </c>
      <c r="AC2375" s="11">
        <v>2704</v>
      </c>
      <c r="AD2375" s="12"/>
      <c r="AE2375" s="14">
        <v>1528</v>
      </c>
      <c r="AF2375" s="6" t="s">
        <v>6</v>
      </c>
      <c r="AG2375" s="12">
        <f t="shared" si="146"/>
        <v>35</v>
      </c>
      <c r="AH2375" s="14">
        <f t="shared" si="148"/>
        <v>993.2</v>
      </c>
      <c r="AI2375" s="14">
        <v>1273.33</v>
      </c>
      <c r="AJ2375" s="14">
        <f t="shared" si="149"/>
        <v>827.66</v>
      </c>
      <c r="AK2375" s="6"/>
      <c r="AL2375" s="12">
        <f t="shared" si="147"/>
        <v>0</v>
      </c>
      <c r="AM2375" s="6" t="s">
        <v>49</v>
      </c>
      <c r="AN2375" s="6" t="s">
        <v>4519</v>
      </c>
    </row>
    <row r="2376" spans="1:40" s="13" customFormat="1" ht="51.95" customHeight="1" x14ac:dyDescent="0.2">
      <c r="A2376" s="18" t="s">
        <v>5058</v>
      </c>
      <c r="B2376" s="6" t="s">
        <v>49</v>
      </c>
      <c r="C2376" s="6" t="s">
        <v>5059</v>
      </c>
      <c r="D2376" s="6"/>
      <c r="E2376" s="7" t="s">
        <v>5060</v>
      </c>
      <c r="F2376" s="6" t="s">
        <v>5061</v>
      </c>
      <c r="G2376" s="6" t="s">
        <v>113</v>
      </c>
      <c r="H2376" s="6" t="s">
        <v>114</v>
      </c>
      <c r="I2376" s="6" t="s">
        <v>3530</v>
      </c>
      <c r="J2376" s="8">
        <v>500</v>
      </c>
      <c r="K2376" s="6" t="s">
        <v>49</v>
      </c>
      <c r="L2376" s="8">
        <v>500</v>
      </c>
      <c r="M2376" s="6" t="s">
        <v>5062</v>
      </c>
      <c r="N2376" s="9">
        <v>23</v>
      </c>
      <c r="O2376" s="9">
        <v>4</v>
      </c>
      <c r="P2376" s="9">
        <v>20</v>
      </c>
      <c r="Q2376" s="10">
        <v>1.8400000000000001E-3</v>
      </c>
      <c r="R2376" s="9">
        <v>0.55800000000000005</v>
      </c>
      <c r="S2376" s="8">
        <v>24</v>
      </c>
      <c r="T2376" s="8">
        <v>24</v>
      </c>
      <c r="U2376" s="6" t="s">
        <v>57</v>
      </c>
      <c r="V2376" s="6" t="s">
        <v>72</v>
      </c>
      <c r="W2376" s="6" t="s">
        <v>5063</v>
      </c>
      <c r="X2376" s="6" t="s">
        <v>5064</v>
      </c>
      <c r="Y2376" s="8">
        <v>1</v>
      </c>
      <c r="Z2376" s="6" t="s">
        <v>61</v>
      </c>
      <c r="AA2376" s="22"/>
      <c r="AB2376" s="11">
        <v>1647</v>
      </c>
      <c r="AC2376" s="11">
        <v>2531</v>
      </c>
      <c r="AD2376" s="12"/>
      <c r="AE2376" s="14">
        <v>1404</v>
      </c>
      <c r="AF2376" s="6" t="s">
        <v>6</v>
      </c>
      <c r="AG2376" s="12">
        <f t="shared" si="146"/>
        <v>35</v>
      </c>
      <c r="AH2376" s="14">
        <f t="shared" si="148"/>
        <v>912.6</v>
      </c>
      <c r="AI2376" s="14">
        <v>1170</v>
      </c>
      <c r="AJ2376" s="14">
        <f t="shared" si="149"/>
        <v>760.5</v>
      </c>
      <c r="AK2376" s="6"/>
      <c r="AL2376" s="12">
        <f t="shared" si="147"/>
        <v>0</v>
      </c>
      <c r="AM2376" s="6" t="s">
        <v>49</v>
      </c>
      <c r="AN2376" s="6" t="s">
        <v>4519</v>
      </c>
    </row>
    <row r="2377" spans="1:40" s="13" customFormat="1" ht="51.95" customHeight="1" x14ac:dyDescent="0.2">
      <c r="A2377" s="18" t="s">
        <v>10533</v>
      </c>
      <c r="B2377" s="6" t="s">
        <v>49</v>
      </c>
      <c r="C2377" s="6" t="s">
        <v>10534</v>
      </c>
      <c r="D2377" s="6"/>
      <c r="E2377" s="7" t="s">
        <v>10535</v>
      </c>
      <c r="F2377" s="6" t="s">
        <v>10536</v>
      </c>
      <c r="G2377" s="6" t="s">
        <v>113</v>
      </c>
      <c r="H2377" s="6" t="s">
        <v>114</v>
      </c>
      <c r="I2377" s="6" t="s">
        <v>3530</v>
      </c>
      <c r="J2377" s="8">
        <v>500</v>
      </c>
      <c r="K2377" s="6" t="s">
        <v>49</v>
      </c>
      <c r="L2377" s="8">
        <v>500</v>
      </c>
      <c r="M2377" s="6" t="s">
        <v>10537</v>
      </c>
      <c r="N2377" s="9">
        <v>21</v>
      </c>
      <c r="O2377" s="9">
        <v>13.2</v>
      </c>
      <c r="P2377" s="9">
        <v>3.5</v>
      </c>
      <c r="Q2377" s="10">
        <v>9.7000000000000005E-4</v>
      </c>
      <c r="R2377" s="9">
        <v>0.39</v>
      </c>
      <c r="S2377" s="8">
        <v>48</v>
      </c>
      <c r="T2377" s="8">
        <v>48</v>
      </c>
      <c r="U2377" s="6" t="s">
        <v>57</v>
      </c>
      <c r="V2377" s="6" t="s">
        <v>58</v>
      </c>
      <c r="W2377" s="6" t="s">
        <v>10538</v>
      </c>
      <c r="X2377" s="6" t="s">
        <v>10539</v>
      </c>
      <c r="Y2377" s="6"/>
      <c r="Z2377" s="6" t="s">
        <v>61</v>
      </c>
      <c r="AA2377" s="22"/>
      <c r="AB2377" s="11">
        <v>1159</v>
      </c>
      <c r="AC2377" s="11">
        <v>1781</v>
      </c>
      <c r="AD2377" s="12"/>
      <c r="AE2377" s="11">
        <v>907</v>
      </c>
      <c r="AF2377" s="6" t="s">
        <v>6</v>
      </c>
      <c r="AG2377" s="12">
        <f t="shared" si="146"/>
        <v>35</v>
      </c>
      <c r="AH2377" s="11">
        <f t="shared" si="148"/>
        <v>589.54999999999995</v>
      </c>
      <c r="AI2377" s="11">
        <v>824.55</v>
      </c>
      <c r="AJ2377" s="11">
        <f t="shared" si="149"/>
        <v>535.96</v>
      </c>
      <c r="AK2377" s="6"/>
      <c r="AL2377" s="12">
        <f t="shared" si="147"/>
        <v>0</v>
      </c>
      <c r="AM2377" s="6" t="s">
        <v>49</v>
      </c>
      <c r="AN2377" s="6" t="s">
        <v>201</v>
      </c>
    </row>
    <row r="2378" spans="1:40" s="13" customFormat="1" ht="51.95" customHeight="1" x14ac:dyDescent="0.2">
      <c r="A2378" s="18" t="s">
        <v>11102</v>
      </c>
      <c r="B2378" s="6" t="s">
        <v>49</v>
      </c>
      <c r="C2378" s="6" t="s">
        <v>11103</v>
      </c>
      <c r="D2378" s="6"/>
      <c r="E2378" s="7" t="s">
        <v>11104</v>
      </c>
      <c r="F2378" s="6" t="s">
        <v>11105</v>
      </c>
      <c r="G2378" s="6" t="s">
        <v>113</v>
      </c>
      <c r="H2378" s="6" t="s">
        <v>114</v>
      </c>
      <c r="I2378" s="6" t="s">
        <v>3530</v>
      </c>
      <c r="J2378" s="8">
        <v>500</v>
      </c>
      <c r="K2378" s="6" t="s">
        <v>49</v>
      </c>
      <c r="L2378" s="8">
        <v>500</v>
      </c>
      <c r="M2378" s="6" t="s">
        <v>11106</v>
      </c>
      <c r="N2378" s="9">
        <v>21</v>
      </c>
      <c r="O2378" s="9">
        <v>13</v>
      </c>
      <c r="P2378" s="9">
        <v>3.5</v>
      </c>
      <c r="Q2378" s="10">
        <v>9.5600000000000004E-4</v>
      </c>
      <c r="R2378" s="9">
        <v>0.40300000000000002</v>
      </c>
      <c r="S2378" s="8">
        <v>48</v>
      </c>
      <c r="T2378" s="8">
        <v>48</v>
      </c>
      <c r="U2378" s="6" t="s">
        <v>57</v>
      </c>
      <c r="V2378" s="6" t="s">
        <v>58</v>
      </c>
      <c r="W2378" s="6" t="s">
        <v>11107</v>
      </c>
      <c r="X2378" s="6" t="s">
        <v>11108</v>
      </c>
      <c r="Y2378" s="8">
        <v>1</v>
      </c>
      <c r="Z2378" s="6" t="s">
        <v>61</v>
      </c>
      <c r="AA2378" s="22"/>
      <c r="AB2378" s="11">
        <v>1127</v>
      </c>
      <c r="AC2378" s="11">
        <v>1732</v>
      </c>
      <c r="AD2378" s="12"/>
      <c r="AE2378" s="11">
        <v>907</v>
      </c>
      <c r="AF2378" s="6" t="s">
        <v>6</v>
      </c>
      <c r="AG2378" s="12">
        <f t="shared" si="146"/>
        <v>35</v>
      </c>
      <c r="AH2378" s="11">
        <f t="shared" si="148"/>
        <v>589.54999999999995</v>
      </c>
      <c r="AI2378" s="11">
        <v>824.55</v>
      </c>
      <c r="AJ2378" s="11">
        <f t="shared" si="149"/>
        <v>535.96</v>
      </c>
      <c r="AK2378" s="6"/>
      <c r="AL2378" s="12">
        <f t="shared" si="147"/>
        <v>0</v>
      </c>
      <c r="AM2378" s="6" t="s">
        <v>49</v>
      </c>
      <c r="AN2378" s="6" t="s">
        <v>201</v>
      </c>
    </row>
    <row r="2379" spans="1:40" s="13" customFormat="1" ht="51.95" customHeight="1" x14ac:dyDescent="0.2">
      <c r="A2379" s="18" t="s">
        <v>11419</v>
      </c>
      <c r="B2379" s="6" t="s">
        <v>49</v>
      </c>
      <c r="C2379" s="6" t="s">
        <v>11420</v>
      </c>
      <c r="D2379" s="6"/>
      <c r="E2379" s="7" t="s">
        <v>11421</v>
      </c>
      <c r="F2379" s="6" t="s">
        <v>11422</v>
      </c>
      <c r="G2379" s="6" t="s">
        <v>113</v>
      </c>
      <c r="H2379" s="6" t="s">
        <v>114</v>
      </c>
      <c r="I2379" s="6" t="s">
        <v>3530</v>
      </c>
      <c r="J2379" s="8">
        <v>446</v>
      </c>
      <c r="K2379" s="6" t="s">
        <v>49</v>
      </c>
      <c r="L2379" s="8">
        <v>470</v>
      </c>
      <c r="M2379" s="6" t="s">
        <v>11423</v>
      </c>
      <c r="N2379" s="9">
        <v>21</v>
      </c>
      <c r="O2379" s="9">
        <v>13</v>
      </c>
      <c r="P2379" s="9">
        <v>3.5</v>
      </c>
      <c r="Q2379" s="10">
        <v>9.5600000000000004E-4</v>
      </c>
      <c r="R2379" s="9">
        <v>0.38100000000000001</v>
      </c>
      <c r="S2379" s="8">
        <v>48</v>
      </c>
      <c r="T2379" s="8">
        <v>48</v>
      </c>
      <c r="U2379" s="6" t="s">
        <v>57</v>
      </c>
      <c r="V2379" s="6" t="s">
        <v>58</v>
      </c>
      <c r="W2379" s="6" t="s">
        <v>11424</v>
      </c>
      <c r="X2379" s="6" t="s">
        <v>11425</v>
      </c>
      <c r="Y2379" s="8">
        <v>1</v>
      </c>
      <c r="Z2379" s="6" t="s">
        <v>61</v>
      </c>
      <c r="AA2379" s="22"/>
      <c r="AB2379" s="11">
        <v>1119</v>
      </c>
      <c r="AC2379" s="11">
        <v>1720</v>
      </c>
      <c r="AD2379" s="12"/>
      <c r="AE2379" s="11">
        <v>907</v>
      </c>
      <c r="AF2379" s="6" t="s">
        <v>6</v>
      </c>
      <c r="AG2379" s="12">
        <f t="shared" si="146"/>
        <v>35</v>
      </c>
      <c r="AH2379" s="11">
        <f t="shared" si="148"/>
        <v>589.54999999999995</v>
      </c>
      <c r="AI2379" s="11">
        <v>824.55</v>
      </c>
      <c r="AJ2379" s="11">
        <f t="shared" si="149"/>
        <v>535.96</v>
      </c>
      <c r="AK2379" s="6"/>
      <c r="AL2379" s="12">
        <f t="shared" si="147"/>
        <v>0</v>
      </c>
      <c r="AM2379" s="6" t="s">
        <v>49</v>
      </c>
      <c r="AN2379" s="6" t="s">
        <v>7866</v>
      </c>
    </row>
    <row r="2380" spans="1:40" s="13" customFormat="1" ht="51.95" customHeight="1" x14ac:dyDescent="0.2">
      <c r="A2380" s="18" t="s">
        <v>12440</v>
      </c>
      <c r="B2380" s="6" t="s">
        <v>49</v>
      </c>
      <c r="C2380" s="6" t="s">
        <v>12441</v>
      </c>
      <c r="D2380" s="6"/>
      <c r="E2380" s="7" t="s">
        <v>12442</v>
      </c>
      <c r="F2380" s="6" t="s">
        <v>12443</v>
      </c>
      <c r="G2380" s="6" t="s">
        <v>113</v>
      </c>
      <c r="H2380" s="6" t="s">
        <v>114</v>
      </c>
      <c r="I2380" s="6" t="s">
        <v>3530</v>
      </c>
      <c r="J2380" s="8">
        <v>500</v>
      </c>
      <c r="K2380" s="6" t="s">
        <v>49</v>
      </c>
      <c r="L2380" s="8">
        <v>500</v>
      </c>
      <c r="M2380" s="6" t="s">
        <v>12444</v>
      </c>
      <c r="N2380" s="9">
        <v>21</v>
      </c>
      <c r="O2380" s="9">
        <v>13</v>
      </c>
      <c r="P2380" s="9">
        <v>3.5</v>
      </c>
      <c r="Q2380" s="10">
        <v>9.5600000000000004E-4</v>
      </c>
      <c r="R2380" s="9">
        <v>0.375</v>
      </c>
      <c r="S2380" s="8">
        <v>48</v>
      </c>
      <c r="T2380" s="8">
        <v>48</v>
      </c>
      <c r="U2380" s="6" t="s">
        <v>57</v>
      </c>
      <c r="V2380" s="6" t="s">
        <v>58</v>
      </c>
      <c r="W2380" s="6" t="s">
        <v>12445</v>
      </c>
      <c r="X2380" s="6" t="s">
        <v>12446</v>
      </c>
      <c r="Y2380" s="8">
        <v>1</v>
      </c>
      <c r="Z2380" s="6" t="s">
        <v>61</v>
      </c>
      <c r="AA2380" s="22"/>
      <c r="AB2380" s="11">
        <v>1104</v>
      </c>
      <c r="AC2380" s="11">
        <v>1697</v>
      </c>
      <c r="AD2380" s="12"/>
      <c r="AE2380" s="11">
        <v>907</v>
      </c>
      <c r="AF2380" s="6" t="s">
        <v>6</v>
      </c>
      <c r="AG2380" s="12">
        <f t="shared" si="146"/>
        <v>35</v>
      </c>
      <c r="AH2380" s="11">
        <f t="shared" si="148"/>
        <v>589.54999999999995</v>
      </c>
      <c r="AI2380" s="11">
        <v>824.55</v>
      </c>
      <c r="AJ2380" s="11">
        <f t="shared" si="149"/>
        <v>535.96</v>
      </c>
      <c r="AK2380" s="6"/>
      <c r="AL2380" s="12">
        <f t="shared" si="147"/>
        <v>0</v>
      </c>
      <c r="AM2380" s="6" t="s">
        <v>49</v>
      </c>
      <c r="AN2380" s="6" t="s">
        <v>12447</v>
      </c>
    </row>
    <row r="2381" spans="1:40" s="13" customFormat="1" ht="51.95" customHeight="1" x14ac:dyDescent="0.2">
      <c r="A2381" s="18" t="s">
        <v>12957</v>
      </c>
      <c r="B2381" s="6" t="s">
        <v>49</v>
      </c>
      <c r="C2381" s="6" t="s">
        <v>12958</v>
      </c>
      <c r="D2381" s="6"/>
      <c r="E2381" s="7" t="s">
        <v>12959</v>
      </c>
      <c r="F2381" s="6" t="s">
        <v>12960</v>
      </c>
      <c r="G2381" s="6" t="s">
        <v>113</v>
      </c>
      <c r="H2381" s="6" t="s">
        <v>114</v>
      </c>
      <c r="I2381" s="6" t="s">
        <v>3530</v>
      </c>
      <c r="J2381" s="8">
        <v>500</v>
      </c>
      <c r="K2381" s="6" t="s">
        <v>49</v>
      </c>
      <c r="L2381" s="8">
        <v>500</v>
      </c>
      <c r="M2381" s="6" t="s">
        <v>12961</v>
      </c>
      <c r="N2381" s="9">
        <v>21</v>
      </c>
      <c r="O2381" s="9">
        <v>13</v>
      </c>
      <c r="P2381" s="9">
        <v>3.5</v>
      </c>
      <c r="Q2381" s="10">
        <v>9.5600000000000004E-4</v>
      </c>
      <c r="R2381" s="9">
        <v>0.40100000000000002</v>
      </c>
      <c r="S2381" s="8">
        <v>48</v>
      </c>
      <c r="T2381" s="8">
        <v>48</v>
      </c>
      <c r="U2381" s="6" t="s">
        <v>57</v>
      </c>
      <c r="V2381" s="6" t="s">
        <v>58</v>
      </c>
      <c r="W2381" s="6" t="s">
        <v>12962</v>
      </c>
      <c r="X2381" s="6" t="s">
        <v>12963</v>
      </c>
      <c r="Y2381" s="8">
        <v>1</v>
      </c>
      <c r="Z2381" s="6" t="s">
        <v>61</v>
      </c>
      <c r="AA2381" s="22"/>
      <c r="AB2381" s="11">
        <v>817</v>
      </c>
      <c r="AC2381" s="11">
        <v>1597</v>
      </c>
      <c r="AD2381" s="12"/>
      <c r="AE2381" s="11">
        <v>852</v>
      </c>
      <c r="AF2381" s="6" t="s">
        <v>2</v>
      </c>
      <c r="AG2381" s="12">
        <f t="shared" ref="AG2381:AG2444" si="150">IF(AF2381=$D$10,$D$11,IF(AF2381=$E$10,$E$11,IF(AF2381=$F$10,$F$11,IF(AF2381=$H$10,$H$11,IF(AF2381=$I$10,$I$11,IF(AF2381=$J$10,$J$11,IF(AF2381=$K$10,$K$11,0)))))))</f>
        <v>35</v>
      </c>
      <c r="AH2381" s="11">
        <f t="shared" si="148"/>
        <v>553.79999999999995</v>
      </c>
      <c r="AI2381" s="11">
        <v>774.55</v>
      </c>
      <c r="AJ2381" s="11">
        <f t="shared" si="149"/>
        <v>503.46</v>
      </c>
      <c r="AK2381" s="6"/>
      <c r="AL2381" s="12">
        <f t="shared" ref="AL2381:AL2444" si="151">IF(AK2381="",0,AH2381*AK2381)</f>
        <v>0</v>
      </c>
      <c r="AM2381" s="6" t="s">
        <v>49</v>
      </c>
      <c r="AN2381" s="6" t="s">
        <v>1155</v>
      </c>
    </row>
    <row r="2382" spans="1:40" s="13" customFormat="1" ht="51.95" customHeight="1" x14ac:dyDescent="0.2">
      <c r="A2382" s="18" t="s">
        <v>13063</v>
      </c>
      <c r="B2382" s="6" t="s">
        <v>49</v>
      </c>
      <c r="C2382" s="6" t="s">
        <v>13064</v>
      </c>
      <c r="D2382" s="6"/>
      <c r="E2382" s="7" t="s">
        <v>13065</v>
      </c>
      <c r="F2382" s="6" t="s">
        <v>13066</v>
      </c>
      <c r="G2382" s="6" t="s">
        <v>113</v>
      </c>
      <c r="H2382" s="6" t="s">
        <v>114</v>
      </c>
      <c r="I2382" s="6" t="s">
        <v>3530</v>
      </c>
      <c r="J2382" s="8">
        <v>500</v>
      </c>
      <c r="K2382" s="6" t="s">
        <v>49</v>
      </c>
      <c r="L2382" s="8">
        <v>500</v>
      </c>
      <c r="M2382" s="6" t="s">
        <v>13067</v>
      </c>
      <c r="N2382" s="9">
        <v>21</v>
      </c>
      <c r="O2382" s="9">
        <v>13</v>
      </c>
      <c r="P2382" s="9">
        <v>3.5</v>
      </c>
      <c r="Q2382" s="10">
        <v>9.5600000000000004E-4</v>
      </c>
      <c r="R2382" s="9">
        <v>0.35799999999999998</v>
      </c>
      <c r="S2382" s="8">
        <v>48</v>
      </c>
      <c r="T2382" s="8">
        <v>48</v>
      </c>
      <c r="U2382" s="6" t="s">
        <v>57</v>
      </c>
      <c r="V2382" s="6" t="s">
        <v>58</v>
      </c>
      <c r="W2382" s="6" t="s">
        <v>13068</v>
      </c>
      <c r="X2382" s="6" t="s">
        <v>13069</v>
      </c>
      <c r="Y2382" s="8">
        <v>1</v>
      </c>
      <c r="Z2382" s="6" t="s">
        <v>61</v>
      </c>
      <c r="AA2382" s="22"/>
      <c r="AB2382" s="11">
        <v>1126</v>
      </c>
      <c r="AC2382" s="11">
        <v>1731</v>
      </c>
      <c r="AD2382" s="12"/>
      <c r="AE2382" s="11">
        <v>907</v>
      </c>
      <c r="AF2382" s="6" t="s">
        <v>6</v>
      </c>
      <c r="AG2382" s="12">
        <f t="shared" si="150"/>
        <v>35</v>
      </c>
      <c r="AH2382" s="11">
        <f t="shared" si="148"/>
        <v>589.54999999999995</v>
      </c>
      <c r="AI2382" s="11">
        <v>824.55</v>
      </c>
      <c r="AJ2382" s="11">
        <f t="shared" si="149"/>
        <v>535.96</v>
      </c>
      <c r="AK2382" s="6"/>
      <c r="AL2382" s="12">
        <f t="shared" si="151"/>
        <v>0</v>
      </c>
      <c r="AM2382" s="6" t="s">
        <v>49</v>
      </c>
      <c r="AN2382" s="6" t="s">
        <v>13070</v>
      </c>
    </row>
    <row r="2383" spans="1:40" s="13" customFormat="1" ht="51.95" customHeight="1" x14ac:dyDescent="0.2">
      <c r="A2383" s="18" t="s">
        <v>13111</v>
      </c>
      <c r="B2383" s="6" t="s">
        <v>49</v>
      </c>
      <c r="C2383" s="6" t="s">
        <v>13112</v>
      </c>
      <c r="D2383" s="6"/>
      <c r="E2383" s="7" t="s">
        <v>13113</v>
      </c>
      <c r="F2383" s="6" t="s">
        <v>13114</v>
      </c>
      <c r="G2383" s="6" t="s">
        <v>113</v>
      </c>
      <c r="H2383" s="6" t="s">
        <v>114</v>
      </c>
      <c r="I2383" s="6" t="s">
        <v>3530</v>
      </c>
      <c r="J2383" s="8">
        <v>500</v>
      </c>
      <c r="K2383" s="6" t="s">
        <v>49</v>
      </c>
      <c r="L2383" s="8">
        <v>500</v>
      </c>
      <c r="M2383" s="6" t="s">
        <v>13112</v>
      </c>
      <c r="N2383" s="9">
        <v>21</v>
      </c>
      <c r="O2383" s="9">
        <v>13.2</v>
      </c>
      <c r="P2383" s="9">
        <v>3.5</v>
      </c>
      <c r="Q2383" s="10">
        <v>9.7000000000000005E-4</v>
      </c>
      <c r="R2383" s="9">
        <v>0.38300000000000001</v>
      </c>
      <c r="S2383" s="8">
        <v>48</v>
      </c>
      <c r="T2383" s="8">
        <v>48</v>
      </c>
      <c r="U2383" s="6" t="s">
        <v>57</v>
      </c>
      <c r="V2383" s="6" t="s">
        <v>58</v>
      </c>
      <c r="W2383" s="6" t="s">
        <v>13115</v>
      </c>
      <c r="X2383" s="6" t="s">
        <v>13116</v>
      </c>
      <c r="Y2383" s="8">
        <v>1</v>
      </c>
      <c r="Z2383" s="6" t="s">
        <v>61</v>
      </c>
      <c r="AA2383" s="22"/>
      <c r="AB2383" s="11">
        <v>1125</v>
      </c>
      <c r="AC2383" s="11">
        <v>1729</v>
      </c>
      <c r="AD2383" s="12"/>
      <c r="AE2383" s="11">
        <v>907</v>
      </c>
      <c r="AF2383" s="6" t="s">
        <v>6</v>
      </c>
      <c r="AG2383" s="12">
        <f t="shared" si="150"/>
        <v>35</v>
      </c>
      <c r="AH2383" s="11">
        <f t="shared" si="148"/>
        <v>589.54999999999995</v>
      </c>
      <c r="AI2383" s="11">
        <v>824.55</v>
      </c>
      <c r="AJ2383" s="11">
        <f t="shared" si="149"/>
        <v>535.96</v>
      </c>
      <c r="AK2383" s="6"/>
      <c r="AL2383" s="12">
        <f t="shared" si="151"/>
        <v>0</v>
      </c>
      <c r="AM2383" s="6" t="s">
        <v>49</v>
      </c>
      <c r="AN2383" s="6" t="s">
        <v>201</v>
      </c>
    </row>
    <row r="2384" spans="1:40" s="13" customFormat="1" ht="51.95" customHeight="1" x14ac:dyDescent="0.2">
      <c r="A2384" s="18" t="s">
        <v>13282</v>
      </c>
      <c r="B2384" s="6" t="s">
        <v>49</v>
      </c>
      <c r="C2384" s="6" t="s">
        <v>13283</v>
      </c>
      <c r="D2384" s="6"/>
      <c r="E2384" s="7" t="s">
        <v>13284</v>
      </c>
      <c r="F2384" s="6" t="s">
        <v>13285</v>
      </c>
      <c r="G2384" s="6" t="s">
        <v>113</v>
      </c>
      <c r="H2384" s="6" t="s">
        <v>114</v>
      </c>
      <c r="I2384" s="6" t="s">
        <v>3530</v>
      </c>
      <c r="J2384" s="8">
        <v>104</v>
      </c>
      <c r="K2384" s="6" t="s">
        <v>49</v>
      </c>
      <c r="L2384" s="8">
        <v>104</v>
      </c>
      <c r="M2384" s="6" t="s">
        <v>13286</v>
      </c>
      <c r="N2384" s="9">
        <v>21</v>
      </c>
      <c r="O2384" s="9">
        <v>13</v>
      </c>
      <c r="P2384" s="9">
        <v>3</v>
      </c>
      <c r="Q2384" s="10">
        <v>8.1899999999999996E-4</v>
      </c>
      <c r="R2384" s="9">
        <v>0.43099999999999999</v>
      </c>
      <c r="S2384" s="8">
        <v>48</v>
      </c>
      <c r="T2384" s="8">
        <v>48</v>
      </c>
      <c r="U2384" s="6" t="s">
        <v>57</v>
      </c>
      <c r="V2384" s="6" t="s">
        <v>58</v>
      </c>
      <c r="W2384" s="6" t="s">
        <v>13287</v>
      </c>
      <c r="X2384" s="6" t="s">
        <v>13288</v>
      </c>
      <c r="Y2384" s="8">
        <v>1</v>
      </c>
      <c r="Z2384" s="6" t="s">
        <v>61</v>
      </c>
      <c r="AA2384" s="22"/>
      <c r="AB2384" s="11">
        <v>1040</v>
      </c>
      <c r="AC2384" s="11">
        <v>1598</v>
      </c>
      <c r="AD2384" s="12"/>
      <c r="AE2384" s="11">
        <v>852</v>
      </c>
      <c r="AF2384" s="6" t="s">
        <v>2</v>
      </c>
      <c r="AG2384" s="12">
        <f t="shared" si="150"/>
        <v>35</v>
      </c>
      <c r="AH2384" s="11">
        <f t="shared" si="148"/>
        <v>553.79999999999995</v>
      </c>
      <c r="AI2384" s="11">
        <v>774.55</v>
      </c>
      <c r="AJ2384" s="11">
        <f t="shared" si="149"/>
        <v>503.46</v>
      </c>
      <c r="AK2384" s="6"/>
      <c r="AL2384" s="12">
        <f t="shared" si="151"/>
        <v>0</v>
      </c>
      <c r="AM2384" s="6" t="s">
        <v>49</v>
      </c>
      <c r="AN2384" s="6" t="s">
        <v>1155</v>
      </c>
    </row>
    <row r="2385" spans="1:40" s="13" customFormat="1" ht="51.95" customHeight="1" x14ac:dyDescent="0.2">
      <c r="A2385" s="18" t="s">
        <v>13885</v>
      </c>
      <c r="B2385" s="6" t="s">
        <v>49</v>
      </c>
      <c r="C2385" s="6" t="s">
        <v>13886</v>
      </c>
      <c r="D2385" s="6"/>
      <c r="E2385" s="7" t="s">
        <v>13887</v>
      </c>
      <c r="F2385" s="6" t="s">
        <v>13888</v>
      </c>
      <c r="G2385" s="6" t="s">
        <v>113</v>
      </c>
      <c r="H2385" s="6" t="s">
        <v>114</v>
      </c>
      <c r="I2385" s="6" t="s">
        <v>3530</v>
      </c>
      <c r="J2385" s="8">
        <v>427</v>
      </c>
      <c r="K2385" s="6" t="s">
        <v>49</v>
      </c>
      <c r="L2385" s="8">
        <v>428</v>
      </c>
      <c r="M2385" s="6" t="s">
        <v>13889</v>
      </c>
      <c r="N2385" s="9">
        <v>21</v>
      </c>
      <c r="O2385" s="9">
        <v>13</v>
      </c>
      <c r="P2385" s="9">
        <v>3.5</v>
      </c>
      <c r="Q2385" s="10">
        <v>9.5600000000000004E-4</v>
      </c>
      <c r="R2385" s="9">
        <v>0.40300000000000002</v>
      </c>
      <c r="S2385" s="8">
        <v>48</v>
      </c>
      <c r="T2385" s="8">
        <v>48</v>
      </c>
      <c r="U2385" s="6" t="s">
        <v>57</v>
      </c>
      <c r="V2385" s="6" t="s">
        <v>58</v>
      </c>
      <c r="W2385" s="6" t="s">
        <v>13890</v>
      </c>
      <c r="X2385" s="6" t="s">
        <v>13891</v>
      </c>
      <c r="Y2385" s="8">
        <v>1</v>
      </c>
      <c r="Z2385" s="6" t="s">
        <v>61</v>
      </c>
      <c r="AA2385" s="22"/>
      <c r="AB2385" s="11">
        <v>1129</v>
      </c>
      <c r="AC2385" s="11">
        <v>1735</v>
      </c>
      <c r="AD2385" s="12"/>
      <c r="AE2385" s="11">
        <v>907</v>
      </c>
      <c r="AF2385" s="6" t="s">
        <v>6</v>
      </c>
      <c r="AG2385" s="12">
        <f t="shared" si="150"/>
        <v>35</v>
      </c>
      <c r="AH2385" s="11">
        <f t="shared" si="148"/>
        <v>589.54999999999995</v>
      </c>
      <c r="AI2385" s="11">
        <v>824.55</v>
      </c>
      <c r="AJ2385" s="11">
        <f t="shared" si="149"/>
        <v>535.96</v>
      </c>
      <c r="AK2385" s="6"/>
      <c r="AL2385" s="12">
        <f t="shared" si="151"/>
        <v>0</v>
      </c>
      <c r="AM2385" s="6" t="s">
        <v>49</v>
      </c>
      <c r="AN2385" s="6" t="s">
        <v>201</v>
      </c>
    </row>
    <row r="2386" spans="1:40" s="13" customFormat="1" ht="51.95" customHeight="1" x14ac:dyDescent="0.2">
      <c r="A2386" s="18" t="s">
        <v>14115</v>
      </c>
      <c r="B2386" s="6" t="s">
        <v>49</v>
      </c>
      <c r="C2386" s="6" t="s">
        <v>14116</v>
      </c>
      <c r="D2386" s="6"/>
      <c r="E2386" s="7" t="s">
        <v>14117</v>
      </c>
      <c r="F2386" s="6" t="s">
        <v>14118</v>
      </c>
      <c r="G2386" s="6" t="s">
        <v>113</v>
      </c>
      <c r="H2386" s="6" t="s">
        <v>114</v>
      </c>
      <c r="I2386" s="6" t="s">
        <v>3530</v>
      </c>
      <c r="J2386" s="8">
        <v>500</v>
      </c>
      <c r="K2386" s="6" t="s">
        <v>49</v>
      </c>
      <c r="L2386" s="8">
        <v>500</v>
      </c>
      <c r="M2386" s="6" t="s">
        <v>14119</v>
      </c>
      <c r="N2386" s="9">
        <v>21</v>
      </c>
      <c r="O2386" s="9">
        <v>13</v>
      </c>
      <c r="P2386" s="9">
        <v>3.5</v>
      </c>
      <c r="Q2386" s="10">
        <v>9.5600000000000004E-4</v>
      </c>
      <c r="R2386" s="9">
        <v>0.39</v>
      </c>
      <c r="S2386" s="8">
        <v>48</v>
      </c>
      <c r="T2386" s="8">
        <v>48</v>
      </c>
      <c r="U2386" s="6" t="s">
        <v>57</v>
      </c>
      <c r="V2386" s="6" t="s">
        <v>58</v>
      </c>
      <c r="W2386" s="6" t="s">
        <v>14120</v>
      </c>
      <c r="X2386" s="6" t="s">
        <v>14121</v>
      </c>
      <c r="Y2386" s="8">
        <v>1</v>
      </c>
      <c r="Z2386" s="6" t="s">
        <v>61</v>
      </c>
      <c r="AA2386" s="22"/>
      <c r="AB2386" s="11">
        <v>1101</v>
      </c>
      <c r="AC2386" s="11">
        <v>1692</v>
      </c>
      <c r="AD2386" s="12"/>
      <c r="AE2386" s="11">
        <v>864</v>
      </c>
      <c r="AF2386" s="6" t="s">
        <v>6</v>
      </c>
      <c r="AG2386" s="12">
        <f t="shared" si="150"/>
        <v>35</v>
      </c>
      <c r="AH2386" s="11">
        <f t="shared" si="148"/>
        <v>561.6</v>
      </c>
      <c r="AI2386" s="11">
        <v>785.45</v>
      </c>
      <c r="AJ2386" s="11">
        <f t="shared" si="149"/>
        <v>510.54</v>
      </c>
      <c r="AK2386" s="6"/>
      <c r="AL2386" s="12">
        <f t="shared" si="151"/>
        <v>0</v>
      </c>
      <c r="AM2386" s="6" t="s">
        <v>49</v>
      </c>
      <c r="AN2386" s="6" t="s">
        <v>10783</v>
      </c>
    </row>
    <row r="2387" spans="1:40" s="13" customFormat="1" ht="51.95" customHeight="1" x14ac:dyDescent="0.2">
      <c r="A2387" s="18" t="s">
        <v>14467</v>
      </c>
      <c r="B2387" s="6" t="s">
        <v>49</v>
      </c>
      <c r="C2387" s="6" t="s">
        <v>14468</v>
      </c>
      <c r="D2387" s="6"/>
      <c r="E2387" s="7" t="s">
        <v>14469</v>
      </c>
      <c r="F2387" s="6" t="s">
        <v>14470</v>
      </c>
      <c r="G2387" s="6" t="s">
        <v>113</v>
      </c>
      <c r="H2387" s="6" t="s">
        <v>114</v>
      </c>
      <c r="I2387" s="6" t="s">
        <v>3530</v>
      </c>
      <c r="J2387" s="8">
        <v>500</v>
      </c>
      <c r="K2387" s="6" t="s">
        <v>49</v>
      </c>
      <c r="L2387" s="8">
        <v>500</v>
      </c>
      <c r="M2387" s="6" t="s">
        <v>14471</v>
      </c>
      <c r="N2387" s="9">
        <v>21</v>
      </c>
      <c r="O2387" s="9">
        <v>13</v>
      </c>
      <c r="P2387" s="9">
        <v>3.5</v>
      </c>
      <c r="Q2387" s="10">
        <v>9.5600000000000004E-4</v>
      </c>
      <c r="R2387" s="9">
        <v>0.39700000000000002</v>
      </c>
      <c r="S2387" s="8">
        <v>48</v>
      </c>
      <c r="T2387" s="8">
        <v>24</v>
      </c>
      <c r="U2387" s="6" t="s">
        <v>57</v>
      </c>
      <c r="V2387" s="6" t="s">
        <v>58</v>
      </c>
      <c r="W2387" s="6" t="s">
        <v>14472</v>
      </c>
      <c r="X2387" s="6" t="s">
        <v>14473</v>
      </c>
      <c r="Y2387" s="8">
        <v>1</v>
      </c>
      <c r="Z2387" s="6" t="s">
        <v>61</v>
      </c>
      <c r="AA2387" s="22"/>
      <c r="AB2387" s="11">
        <v>1199</v>
      </c>
      <c r="AC2387" s="11">
        <v>1843</v>
      </c>
      <c r="AD2387" s="12"/>
      <c r="AE2387" s="11">
        <v>941</v>
      </c>
      <c r="AF2387" s="6" t="s">
        <v>6</v>
      </c>
      <c r="AG2387" s="12">
        <f t="shared" si="150"/>
        <v>35</v>
      </c>
      <c r="AH2387" s="11">
        <f t="shared" si="148"/>
        <v>611.65</v>
      </c>
      <c r="AI2387" s="11">
        <v>855.45</v>
      </c>
      <c r="AJ2387" s="11">
        <f t="shared" si="149"/>
        <v>556.04</v>
      </c>
      <c r="AK2387" s="6"/>
      <c r="AL2387" s="12">
        <f t="shared" si="151"/>
        <v>0</v>
      </c>
      <c r="AM2387" s="6" t="s">
        <v>49</v>
      </c>
      <c r="AN2387" s="6" t="s">
        <v>12447</v>
      </c>
    </row>
    <row r="2388" spans="1:40" s="13" customFormat="1" ht="51.95" customHeight="1" x14ac:dyDescent="0.2">
      <c r="A2388" s="18" t="s">
        <v>14691</v>
      </c>
      <c r="B2388" s="6" t="s">
        <v>49</v>
      </c>
      <c r="C2388" s="6" t="s">
        <v>14692</v>
      </c>
      <c r="D2388" s="6"/>
      <c r="E2388" s="7" t="s">
        <v>14693</v>
      </c>
      <c r="F2388" s="6" t="s">
        <v>14694</v>
      </c>
      <c r="G2388" s="6" t="s">
        <v>113</v>
      </c>
      <c r="H2388" s="6" t="s">
        <v>114</v>
      </c>
      <c r="I2388" s="6" t="s">
        <v>3530</v>
      </c>
      <c r="J2388" s="8">
        <v>436</v>
      </c>
      <c r="K2388" s="6" t="s">
        <v>49</v>
      </c>
      <c r="L2388" s="8">
        <v>437</v>
      </c>
      <c r="M2388" s="6" t="s">
        <v>14695</v>
      </c>
      <c r="N2388" s="9">
        <v>21</v>
      </c>
      <c r="O2388" s="9">
        <v>13</v>
      </c>
      <c r="P2388" s="9">
        <v>3.5</v>
      </c>
      <c r="Q2388" s="10">
        <v>9.5600000000000004E-4</v>
      </c>
      <c r="R2388" s="9">
        <v>0.40100000000000002</v>
      </c>
      <c r="S2388" s="8">
        <v>48</v>
      </c>
      <c r="T2388" s="8">
        <v>48</v>
      </c>
      <c r="U2388" s="6" t="s">
        <v>57</v>
      </c>
      <c r="V2388" s="6" t="s">
        <v>58</v>
      </c>
      <c r="W2388" s="6" t="s">
        <v>14696</v>
      </c>
      <c r="X2388" s="6" t="s">
        <v>14697</v>
      </c>
      <c r="Y2388" s="8">
        <v>1</v>
      </c>
      <c r="Z2388" s="6" t="s">
        <v>61</v>
      </c>
      <c r="AA2388" s="22"/>
      <c r="AB2388" s="11">
        <v>1106</v>
      </c>
      <c r="AC2388" s="11">
        <v>1700</v>
      </c>
      <c r="AD2388" s="12"/>
      <c r="AE2388" s="11">
        <v>907</v>
      </c>
      <c r="AF2388" s="6" t="s">
        <v>2</v>
      </c>
      <c r="AG2388" s="12">
        <f t="shared" si="150"/>
        <v>35</v>
      </c>
      <c r="AH2388" s="11">
        <f t="shared" si="148"/>
        <v>589.54999999999995</v>
      </c>
      <c r="AI2388" s="11">
        <v>824.55</v>
      </c>
      <c r="AJ2388" s="11">
        <f t="shared" si="149"/>
        <v>535.96</v>
      </c>
      <c r="AK2388" s="6"/>
      <c r="AL2388" s="12">
        <f t="shared" si="151"/>
        <v>0</v>
      </c>
      <c r="AM2388" s="6" t="s">
        <v>49</v>
      </c>
      <c r="AN2388" s="6" t="s">
        <v>1155</v>
      </c>
    </row>
    <row r="2389" spans="1:40" s="13" customFormat="1" ht="51.95" customHeight="1" x14ac:dyDescent="0.2">
      <c r="A2389" s="18" t="s">
        <v>14819</v>
      </c>
      <c r="B2389" s="6" t="s">
        <v>49</v>
      </c>
      <c r="C2389" s="6" t="s">
        <v>14820</v>
      </c>
      <c r="D2389" s="6"/>
      <c r="E2389" s="7" t="s">
        <v>14821</v>
      </c>
      <c r="F2389" s="6" t="s">
        <v>14822</v>
      </c>
      <c r="G2389" s="6" t="s">
        <v>113</v>
      </c>
      <c r="H2389" s="6" t="s">
        <v>114</v>
      </c>
      <c r="I2389" s="6" t="s">
        <v>3530</v>
      </c>
      <c r="J2389" s="8">
        <v>500</v>
      </c>
      <c r="K2389" s="6" t="s">
        <v>49</v>
      </c>
      <c r="L2389" s="8">
        <v>500</v>
      </c>
      <c r="M2389" s="6" t="s">
        <v>14823</v>
      </c>
      <c r="N2389" s="9">
        <v>21</v>
      </c>
      <c r="O2389" s="9">
        <v>4</v>
      </c>
      <c r="P2389" s="9">
        <v>13</v>
      </c>
      <c r="Q2389" s="10">
        <v>1.0920000000000001E-3</v>
      </c>
      <c r="R2389" s="9">
        <v>0.374</v>
      </c>
      <c r="S2389" s="8">
        <v>48</v>
      </c>
      <c r="T2389" s="8">
        <v>48</v>
      </c>
      <c r="U2389" s="6" t="s">
        <v>57</v>
      </c>
      <c r="V2389" s="6" t="s">
        <v>58</v>
      </c>
      <c r="W2389" s="6" t="s">
        <v>14824</v>
      </c>
      <c r="X2389" s="6" t="s">
        <v>14825</v>
      </c>
      <c r="Y2389" s="8">
        <v>1</v>
      </c>
      <c r="Z2389" s="6" t="s">
        <v>61</v>
      </c>
      <c r="AA2389" s="22"/>
      <c r="AB2389" s="11">
        <v>1118</v>
      </c>
      <c r="AC2389" s="11">
        <v>1718</v>
      </c>
      <c r="AD2389" s="12"/>
      <c r="AE2389" s="11">
        <v>907</v>
      </c>
      <c r="AF2389" s="6" t="s">
        <v>6</v>
      </c>
      <c r="AG2389" s="12">
        <f t="shared" si="150"/>
        <v>35</v>
      </c>
      <c r="AH2389" s="11">
        <f t="shared" si="148"/>
        <v>589.54999999999995</v>
      </c>
      <c r="AI2389" s="11">
        <v>824.55</v>
      </c>
      <c r="AJ2389" s="11">
        <f t="shared" si="149"/>
        <v>535.96</v>
      </c>
      <c r="AK2389" s="6"/>
      <c r="AL2389" s="12">
        <f t="shared" si="151"/>
        <v>0</v>
      </c>
      <c r="AM2389" s="6" t="s">
        <v>49</v>
      </c>
      <c r="AN2389" s="6" t="s">
        <v>14826</v>
      </c>
    </row>
    <row r="2390" spans="1:40" s="13" customFormat="1" ht="51.95" customHeight="1" x14ac:dyDescent="0.2">
      <c r="A2390" s="18" t="s">
        <v>16361</v>
      </c>
      <c r="B2390" s="6" t="s">
        <v>49</v>
      </c>
      <c r="C2390" s="6" t="s">
        <v>16362</v>
      </c>
      <c r="D2390" s="6"/>
      <c r="E2390" s="7" t="s">
        <v>16363</v>
      </c>
      <c r="F2390" s="6" t="s">
        <v>16364</v>
      </c>
      <c r="G2390" s="6" t="s">
        <v>113</v>
      </c>
      <c r="H2390" s="6" t="s">
        <v>114</v>
      </c>
      <c r="I2390" s="6" t="s">
        <v>3530</v>
      </c>
      <c r="J2390" s="8">
        <v>500</v>
      </c>
      <c r="K2390" s="6" t="s">
        <v>49</v>
      </c>
      <c r="L2390" s="8">
        <v>500</v>
      </c>
      <c r="M2390" s="6" t="s">
        <v>16365</v>
      </c>
      <c r="N2390" s="9">
        <v>21</v>
      </c>
      <c r="O2390" s="9">
        <v>13</v>
      </c>
      <c r="P2390" s="9">
        <v>3.5</v>
      </c>
      <c r="Q2390" s="10">
        <v>9.5600000000000004E-4</v>
      </c>
      <c r="R2390" s="9">
        <v>0.38400000000000001</v>
      </c>
      <c r="S2390" s="8">
        <v>48</v>
      </c>
      <c r="T2390" s="8">
        <v>48</v>
      </c>
      <c r="U2390" s="6" t="s">
        <v>57</v>
      </c>
      <c r="V2390" s="6" t="s">
        <v>58</v>
      </c>
      <c r="W2390" s="6" t="s">
        <v>16366</v>
      </c>
      <c r="X2390" s="6" t="s">
        <v>16367</v>
      </c>
      <c r="Y2390" s="8">
        <v>1</v>
      </c>
      <c r="Z2390" s="6" t="s">
        <v>61</v>
      </c>
      <c r="AA2390" s="22"/>
      <c r="AB2390" s="11">
        <v>1091</v>
      </c>
      <c r="AC2390" s="11">
        <v>1677</v>
      </c>
      <c r="AD2390" s="12"/>
      <c r="AE2390" s="11">
        <v>864</v>
      </c>
      <c r="AF2390" s="6" t="s">
        <v>6</v>
      </c>
      <c r="AG2390" s="12">
        <f t="shared" si="150"/>
        <v>35</v>
      </c>
      <c r="AH2390" s="11">
        <f t="shared" si="148"/>
        <v>561.6</v>
      </c>
      <c r="AI2390" s="11">
        <v>785.45</v>
      </c>
      <c r="AJ2390" s="11">
        <f t="shared" si="149"/>
        <v>510.54</v>
      </c>
      <c r="AK2390" s="6"/>
      <c r="AL2390" s="12">
        <f t="shared" si="151"/>
        <v>0</v>
      </c>
      <c r="AM2390" s="6" t="s">
        <v>49</v>
      </c>
      <c r="AN2390" s="6" t="s">
        <v>16368</v>
      </c>
    </row>
    <row r="2391" spans="1:40" s="13" customFormat="1" ht="51.95" customHeight="1" x14ac:dyDescent="0.2">
      <c r="A2391" s="18" t="s">
        <v>16403</v>
      </c>
      <c r="B2391" s="6" t="s">
        <v>49</v>
      </c>
      <c r="C2391" s="6" t="s">
        <v>16404</v>
      </c>
      <c r="D2391" s="6"/>
      <c r="E2391" s="7" t="s">
        <v>16405</v>
      </c>
      <c r="F2391" s="6" t="s">
        <v>16406</v>
      </c>
      <c r="G2391" s="6" t="s">
        <v>113</v>
      </c>
      <c r="H2391" s="6" t="s">
        <v>114</v>
      </c>
      <c r="I2391" s="6" t="s">
        <v>3530</v>
      </c>
      <c r="J2391" s="8">
        <v>500</v>
      </c>
      <c r="K2391" s="6" t="s">
        <v>49</v>
      </c>
      <c r="L2391" s="8">
        <v>500</v>
      </c>
      <c r="M2391" s="6" t="s">
        <v>16407</v>
      </c>
      <c r="N2391" s="9">
        <v>21</v>
      </c>
      <c r="O2391" s="9">
        <v>13</v>
      </c>
      <c r="P2391" s="9">
        <v>3</v>
      </c>
      <c r="Q2391" s="10">
        <v>8.1899999999999996E-4</v>
      </c>
      <c r="R2391" s="9">
        <v>0.433</v>
      </c>
      <c r="S2391" s="8">
        <v>48</v>
      </c>
      <c r="T2391" s="8">
        <v>48</v>
      </c>
      <c r="U2391" s="6" t="s">
        <v>57</v>
      </c>
      <c r="V2391" s="6" t="s">
        <v>58</v>
      </c>
      <c r="W2391" s="6" t="s">
        <v>16408</v>
      </c>
      <c r="X2391" s="6" t="s">
        <v>16409</v>
      </c>
      <c r="Y2391" s="8">
        <v>1</v>
      </c>
      <c r="Z2391" s="6" t="s">
        <v>61</v>
      </c>
      <c r="AA2391" s="22"/>
      <c r="AB2391" s="11">
        <v>1141</v>
      </c>
      <c r="AC2391" s="11">
        <v>1753</v>
      </c>
      <c r="AD2391" s="12"/>
      <c r="AE2391" s="11">
        <v>792</v>
      </c>
      <c r="AF2391" s="6" t="s">
        <v>6</v>
      </c>
      <c r="AG2391" s="12">
        <f t="shared" si="150"/>
        <v>35</v>
      </c>
      <c r="AH2391" s="11">
        <f t="shared" si="148"/>
        <v>514.79999999999995</v>
      </c>
      <c r="AI2391" s="11">
        <v>720</v>
      </c>
      <c r="AJ2391" s="11">
        <f t="shared" si="149"/>
        <v>468</v>
      </c>
      <c r="AK2391" s="6"/>
      <c r="AL2391" s="12">
        <f t="shared" si="151"/>
        <v>0</v>
      </c>
      <c r="AM2391" s="6" t="s">
        <v>49</v>
      </c>
      <c r="AN2391" s="6" t="s">
        <v>3915</v>
      </c>
    </row>
    <row r="2392" spans="1:40" s="13" customFormat="1" ht="51.95" customHeight="1" x14ac:dyDescent="0.2">
      <c r="A2392" s="18" t="s">
        <v>16589</v>
      </c>
      <c r="B2392" s="6" t="s">
        <v>49</v>
      </c>
      <c r="C2392" s="6" t="s">
        <v>16590</v>
      </c>
      <c r="D2392" s="6"/>
      <c r="E2392" s="7" t="s">
        <v>16591</v>
      </c>
      <c r="F2392" s="6" t="s">
        <v>16592</v>
      </c>
      <c r="G2392" s="6" t="s">
        <v>113</v>
      </c>
      <c r="H2392" s="6" t="s">
        <v>114</v>
      </c>
      <c r="I2392" s="6" t="s">
        <v>3530</v>
      </c>
      <c r="J2392" s="8">
        <v>500</v>
      </c>
      <c r="K2392" s="6" t="s">
        <v>49</v>
      </c>
      <c r="L2392" s="8">
        <v>500</v>
      </c>
      <c r="M2392" s="6" t="s">
        <v>16593</v>
      </c>
      <c r="N2392" s="9">
        <v>23</v>
      </c>
      <c r="O2392" s="9">
        <v>20</v>
      </c>
      <c r="P2392" s="9">
        <v>3.7</v>
      </c>
      <c r="Q2392" s="10">
        <v>1.702E-3</v>
      </c>
      <c r="R2392" s="9">
        <v>0.53400000000000003</v>
      </c>
      <c r="S2392" s="8">
        <v>24</v>
      </c>
      <c r="T2392" s="8">
        <v>24</v>
      </c>
      <c r="U2392" s="6" t="s">
        <v>57</v>
      </c>
      <c r="V2392" s="6" t="s">
        <v>72</v>
      </c>
      <c r="W2392" s="6" t="s">
        <v>16594</v>
      </c>
      <c r="X2392" s="6" t="s">
        <v>16595</v>
      </c>
      <c r="Y2392" s="6"/>
      <c r="Z2392" s="6" t="s">
        <v>61</v>
      </c>
      <c r="AA2392" s="22"/>
      <c r="AB2392" s="11">
        <v>1734</v>
      </c>
      <c r="AC2392" s="11">
        <v>2665</v>
      </c>
      <c r="AD2392" s="12"/>
      <c r="AE2392" s="14">
        <v>1508</v>
      </c>
      <c r="AF2392" s="6" t="s">
        <v>6</v>
      </c>
      <c r="AG2392" s="12">
        <f t="shared" si="150"/>
        <v>35</v>
      </c>
      <c r="AH2392" s="14">
        <f t="shared" si="148"/>
        <v>980.2</v>
      </c>
      <c r="AI2392" s="14">
        <v>1256.67</v>
      </c>
      <c r="AJ2392" s="14">
        <f t="shared" si="149"/>
        <v>816.84</v>
      </c>
      <c r="AK2392" s="6"/>
      <c r="AL2392" s="12">
        <f t="shared" si="151"/>
        <v>0</v>
      </c>
      <c r="AM2392" s="6" t="s">
        <v>49</v>
      </c>
      <c r="AN2392" s="6" t="s">
        <v>312</v>
      </c>
    </row>
    <row r="2393" spans="1:40" s="13" customFormat="1" ht="51.95" customHeight="1" x14ac:dyDescent="0.2">
      <c r="A2393" s="18" t="s">
        <v>16692</v>
      </c>
      <c r="B2393" s="6" t="s">
        <v>49</v>
      </c>
      <c r="C2393" s="6" t="s">
        <v>16693</v>
      </c>
      <c r="D2393" s="6"/>
      <c r="E2393" s="7" t="s">
        <v>16694</v>
      </c>
      <c r="F2393" s="6" t="s">
        <v>16695</v>
      </c>
      <c r="G2393" s="6" t="s">
        <v>113</v>
      </c>
      <c r="H2393" s="6" t="s">
        <v>114</v>
      </c>
      <c r="I2393" s="6" t="s">
        <v>3530</v>
      </c>
      <c r="J2393" s="8">
        <v>4</v>
      </c>
      <c r="K2393" s="6" t="s">
        <v>49</v>
      </c>
      <c r="L2393" s="8">
        <v>4</v>
      </c>
      <c r="M2393" s="6" t="s">
        <v>16696</v>
      </c>
      <c r="N2393" s="9">
        <v>21</v>
      </c>
      <c r="O2393" s="9">
        <v>13</v>
      </c>
      <c r="P2393" s="9">
        <v>3.5</v>
      </c>
      <c r="Q2393" s="10">
        <v>9.5600000000000004E-4</v>
      </c>
      <c r="R2393" s="9">
        <v>0.36199999999999999</v>
      </c>
      <c r="S2393" s="12"/>
      <c r="T2393" s="8">
        <v>48</v>
      </c>
      <c r="U2393" s="6" t="s">
        <v>57</v>
      </c>
      <c r="V2393" s="6" t="s">
        <v>58</v>
      </c>
      <c r="W2393" s="6" t="s">
        <v>16697</v>
      </c>
      <c r="X2393" s="6" t="s">
        <v>16698</v>
      </c>
      <c r="Y2393" s="8">
        <v>1</v>
      </c>
      <c r="Z2393" s="6" t="s">
        <v>61</v>
      </c>
      <c r="AA2393" s="22"/>
      <c r="AB2393" s="11">
        <v>1104</v>
      </c>
      <c r="AC2393" s="11">
        <v>1697</v>
      </c>
      <c r="AD2393" s="12"/>
      <c r="AE2393" s="11">
        <v>907</v>
      </c>
      <c r="AF2393" s="6" t="s">
        <v>6</v>
      </c>
      <c r="AG2393" s="12">
        <f t="shared" si="150"/>
        <v>35</v>
      </c>
      <c r="AH2393" s="11">
        <f t="shared" si="148"/>
        <v>589.54999999999995</v>
      </c>
      <c r="AI2393" s="11">
        <v>824.55</v>
      </c>
      <c r="AJ2393" s="11">
        <f t="shared" si="149"/>
        <v>535.96</v>
      </c>
      <c r="AK2393" s="6"/>
      <c r="AL2393" s="12">
        <f t="shared" si="151"/>
        <v>0</v>
      </c>
      <c r="AM2393" s="6" t="s">
        <v>49</v>
      </c>
      <c r="AN2393" s="6" t="s">
        <v>5269</v>
      </c>
    </row>
    <row r="2394" spans="1:40" s="13" customFormat="1" ht="51.95" customHeight="1" x14ac:dyDescent="0.2">
      <c r="A2394" s="18" t="s">
        <v>17237</v>
      </c>
      <c r="B2394" s="6" t="s">
        <v>49</v>
      </c>
      <c r="C2394" s="6" t="s">
        <v>17238</v>
      </c>
      <c r="D2394" s="6"/>
      <c r="E2394" s="7" t="s">
        <v>17239</v>
      </c>
      <c r="F2394" s="6" t="s">
        <v>17240</v>
      </c>
      <c r="G2394" s="6" t="s">
        <v>113</v>
      </c>
      <c r="H2394" s="6" t="s">
        <v>114</v>
      </c>
      <c r="I2394" s="6" t="s">
        <v>3530</v>
      </c>
      <c r="J2394" s="8">
        <v>432</v>
      </c>
      <c r="K2394" s="6" t="s">
        <v>49</v>
      </c>
      <c r="L2394" s="8">
        <v>432</v>
      </c>
      <c r="M2394" s="6" t="s">
        <v>17241</v>
      </c>
      <c r="N2394" s="9">
        <v>21</v>
      </c>
      <c r="O2394" s="9">
        <v>13</v>
      </c>
      <c r="P2394" s="9">
        <v>3</v>
      </c>
      <c r="Q2394" s="10">
        <v>8.1899999999999996E-4</v>
      </c>
      <c r="R2394" s="9">
        <v>0.433</v>
      </c>
      <c r="S2394" s="8">
        <v>48</v>
      </c>
      <c r="T2394" s="8">
        <v>48</v>
      </c>
      <c r="U2394" s="6" t="s">
        <v>57</v>
      </c>
      <c r="V2394" s="6" t="s">
        <v>58</v>
      </c>
      <c r="W2394" s="6" t="s">
        <v>17242</v>
      </c>
      <c r="X2394" s="6" t="s">
        <v>17243</v>
      </c>
      <c r="Y2394" s="8">
        <v>1</v>
      </c>
      <c r="Z2394" s="6" t="s">
        <v>61</v>
      </c>
      <c r="AA2394" s="22"/>
      <c r="AB2394" s="11">
        <v>1040</v>
      </c>
      <c r="AC2394" s="11">
        <v>1598</v>
      </c>
      <c r="AD2394" s="12"/>
      <c r="AE2394" s="11">
        <v>852</v>
      </c>
      <c r="AF2394" s="6" t="s">
        <v>2</v>
      </c>
      <c r="AG2394" s="12">
        <f t="shared" si="150"/>
        <v>35</v>
      </c>
      <c r="AH2394" s="11">
        <f t="shared" si="148"/>
        <v>553.79999999999995</v>
      </c>
      <c r="AI2394" s="11">
        <v>774.55</v>
      </c>
      <c r="AJ2394" s="11">
        <f t="shared" si="149"/>
        <v>503.46</v>
      </c>
      <c r="AK2394" s="6"/>
      <c r="AL2394" s="12">
        <f t="shared" si="151"/>
        <v>0</v>
      </c>
      <c r="AM2394" s="6" t="s">
        <v>49</v>
      </c>
      <c r="AN2394" s="6" t="s">
        <v>1155</v>
      </c>
    </row>
    <row r="2395" spans="1:40" s="13" customFormat="1" ht="51.95" customHeight="1" x14ac:dyDescent="0.2">
      <c r="A2395" s="18" t="s">
        <v>20759</v>
      </c>
      <c r="B2395" s="6" t="s">
        <v>49</v>
      </c>
      <c r="C2395" s="6" t="s">
        <v>20760</v>
      </c>
      <c r="D2395" s="6"/>
      <c r="E2395" s="7" t="s">
        <v>20761</v>
      </c>
      <c r="F2395" s="6" t="s">
        <v>20762</v>
      </c>
      <c r="G2395" s="6" t="s">
        <v>113</v>
      </c>
      <c r="H2395" s="6" t="s">
        <v>114</v>
      </c>
      <c r="I2395" s="6" t="s">
        <v>3530</v>
      </c>
      <c r="J2395" s="8">
        <v>500</v>
      </c>
      <c r="K2395" s="6" t="s">
        <v>49</v>
      </c>
      <c r="L2395" s="8">
        <v>500</v>
      </c>
      <c r="M2395" s="6" t="s">
        <v>20763</v>
      </c>
      <c r="N2395" s="9">
        <v>21</v>
      </c>
      <c r="O2395" s="9">
        <v>13</v>
      </c>
      <c r="P2395" s="9">
        <v>3.2</v>
      </c>
      <c r="Q2395" s="10">
        <v>8.7399999999999999E-4</v>
      </c>
      <c r="R2395" s="9">
        <v>0.40799999999999997</v>
      </c>
      <c r="S2395" s="12"/>
      <c r="T2395" s="8">
        <v>48</v>
      </c>
      <c r="U2395" s="6" t="s">
        <v>57</v>
      </c>
      <c r="V2395" s="6" t="s">
        <v>58</v>
      </c>
      <c r="W2395" s="6" t="s">
        <v>20764</v>
      </c>
      <c r="X2395" s="6" t="s">
        <v>20765</v>
      </c>
      <c r="Y2395" s="6"/>
      <c r="Z2395" s="6" t="s">
        <v>61</v>
      </c>
      <c r="AA2395" s="22"/>
      <c r="AB2395" s="11">
        <v>1165</v>
      </c>
      <c r="AC2395" s="11">
        <v>1791</v>
      </c>
      <c r="AD2395" s="12"/>
      <c r="AE2395" s="11">
        <v>907</v>
      </c>
      <c r="AF2395" s="6" t="s">
        <v>6</v>
      </c>
      <c r="AG2395" s="12">
        <f t="shared" si="150"/>
        <v>35</v>
      </c>
      <c r="AH2395" s="11">
        <f t="shared" si="148"/>
        <v>589.54999999999995</v>
      </c>
      <c r="AI2395" s="11">
        <v>824.55</v>
      </c>
      <c r="AJ2395" s="11">
        <f t="shared" si="149"/>
        <v>535.96</v>
      </c>
      <c r="AK2395" s="6"/>
      <c r="AL2395" s="12">
        <f t="shared" si="151"/>
        <v>0</v>
      </c>
      <c r="AM2395" s="6" t="s">
        <v>49</v>
      </c>
      <c r="AN2395" s="6" t="s">
        <v>20044</v>
      </c>
    </row>
    <row r="2396" spans="1:40" s="13" customFormat="1" ht="51.95" customHeight="1" x14ac:dyDescent="0.2">
      <c r="A2396" s="18" t="s">
        <v>20871</v>
      </c>
      <c r="B2396" s="6" t="s">
        <v>49</v>
      </c>
      <c r="C2396" s="6" t="s">
        <v>20872</v>
      </c>
      <c r="D2396" s="6"/>
      <c r="E2396" s="7" t="s">
        <v>20873</v>
      </c>
      <c r="F2396" s="6" t="s">
        <v>20874</v>
      </c>
      <c r="G2396" s="6" t="s">
        <v>113</v>
      </c>
      <c r="H2396" s="6" t="s">
        <v>114</v>
      </c>
      <c r="I2396" s="6" t="s">
        <v>3530</v>
      </c>
      <c r="J2396" s="8">
        <v>500</v>
      </c>
      <c r="K2396" s="6" t="s">
        <v>49</v>
      </c>
      <c r="L2396" s="8">
        <v>500</v>
      </c>
      <c r="M2396" s="6" t="s">
        <v>20875</v>
      </c>
      <c r="N2396" s="9">
        <v>13</v>
      </c>
      <c r="O2396" s="9">
        <v>16</v>
      </c>
      <c r="P2396" s="9">
        <v>4.5</v>
      </c>
      <c r="Q2396" s="10">
        <v>9.3599999999999998E-4</v>
      </c>
      <c r="R2396" s="9">
        <v>0.53</v>
      </c>
      <c r="S2396" s="12"/>
      <c r="T2396" s="8">
        <v>60</v>
      </c>
      <c r="U2396" s="6" t="s">
        <v>57</v>
      </c>
      <c r="V2396" s="6" t="s">
        <v>58</v>
      </c>
      <c r="W2396" s="6" t="s">
        <v>20876</v>
      </c>
      <c r="X2396" s="6" t="s">
        <v>20877</v>
      </c>
      <c r="Y2396" s="6"/>
      <c r="Z2396" s="6" t="s">
        <v>61</v>
      </c>
      <c r="AA2396" s="22"/>
      <c r="AB2396" s="11">
        <v>1423</v>
      </c>
      <c r="AC2396" s="11">
        <v>2187</v>
      </c>
      <c r="AD2396" s="12"/>
      <c r="AE2396" s="14">
        <v>1199</v>
      </c>
      <c r="AF2396" s="6" t="s">
        <v>6</v>
      </c>
      <c r="AG2396" s="12">
        <f t="shared" si="150"/>
        <v>35</v>
      </c>
      <c r="AH2396" s="14">
        <f t="shared" si="148"/>
        <v>779.35</v>
      </c>
      <c r="AI2396" s="14">
        <v>1090</v>
      </c>
      <c r="AJ2396" s="14">
        <f t="shared" si="149"/>
        <v>708.5</v>
      </c>
      <c r="AK2396" s="6"/>
      <c r="AL2396" s="12">
        <f t="shared" si="151"/>
        <v>0</v>
      </c>
      <c r="AM2396" s="6" t="s">
        <v>49</v>
      </c>
      <c r="AN2396" s="6" t="s">
        <v>15886</v>
      </c>
    </row>
    <row r="2397" spans="1:40" s="13" customFormat="1" ht="51.95" customHeight="1" x14ac:dyDescent="0.2">
      <c r="A2397" s="18" t="s">
        <v>21808</v>
      </c>
      <c r="B2397" s="6" t="s">
        <v>49</v>
      </c>
      <c r="C2397" s="6" t="s">
        <v>21809</v>
      </c>
      <c r="D2397" s="6"/>
      <c r="E2397" s="7" t="s">
        <v>21810</v>
      </c>
      <c r="F2397" s="6" t="s">
        <v>21811</v>
      </c>
      <c r="G2397" s="6" t="s">
        <v>113</v>
      </c>
      <c r="H2397" s="6" t="s">
        <v>114</v>
      </c>
      <c r="I2397" s="6" t="s">
        <v>3530</v>
      </c>
      <c r="J2397" s="8">
        <v>500</v>
      </c>
      <c r="K2397" s="6" t="s">
        <v>49</v>
      </c>
      <c r="L2397" s="8">
        <v>500</v>
      </c>
      <c r="M2397" s="6" t="s">
        <v>21812</v>
      </c>
      <c r="N2397" s="9">
        <v>23</v>
      </c>
      <c r="O2397" s="9">
        <v>20</v>
      </c>
      <c r="P2397" s="9">
        <v>3.7</v>
      </c>
      <c r="Q2397" s="10">
        <v>1.702E-3</v>
      </c>
      <c r="R2397" s="9">
        <v>0.57399999999999995</v>
      </c>
      <c r="S2397" s="8">
        <v>24</v>
      </c>
      <c r="T2397" s="8">
        <v>24</v>
      </c>
      <c r="U2397" s="6" t="s">
        <v>57</v>
      </c>
      <c r="V2397" s="6" t="s">
        <v>72</v>
      </c>
      <c r="W2397" s="6" t="s">
        <v>21813</v>
      </c>
      <c r="X2397" s="6" t="s">
        <v>21814</v>
      </c>
      <c r="Y2397" s="6"/>
      <c r="Z2397" s="6" t="s">
        <v>61</v>
      </c>
      <c r="AA2397" s="22"/>
      <c r="AB2397" s="11">
        <v>1645</v>
      </c>
      <c r="AC2397" s="11">
        <v>2528</v>
      </c>
      <c r="AD2397" s="12"/>
      <c r="AE2397" s="14">
        <v>1422</v>
      </c>
      <c r="AF2397" s="6" t="s">
        <v>6</v>
      </c>
      <c r="AG2397" s="12">
        <f t="shared" si="150"/>
        <v>35</v>
      </c>
      <c r="AH2397" s="14">
        <f t="shared" si="148"/>
        <v>924.3</v>
      </c>
      <c r="AI2397" s="14">
        <v>1185</v>
      </c>
      <c r="AJ2397" s="14">
        <f t="shared" si="149"/>
        <v>770.25</v>
      </c>
      <c r="AK2397" s="6"/>
      <c r="AL2397" s="12">
        <f t="shared" si="151"/>
        <v>0</v>
      </c>
      <c r="AM2397" s="6" t="s">
        <v>49</v>
      </c>
      <c r="AN2397" s="6" t="s">
        <v>19794</v>
      </c>
    </row>
    <row r="2398" spans="1:40" s="13" customFormat="1" ht="51.95" customHeight="1" x14ac:dyDescent="0.2">
      <c r="A2398" s="18" t="s">
        <v>22077</v>
      </c>
      <c r="B2398" s="6" t="s">
        <v>49</v>
      </c>
      <c r="C2398" s="6" t="s">
        <v>22078</v>
      </c>
      <c r="D2398" s="6"/>
      <c r="E2398" s="7" t="s">
        <v>22079</v>
      </c>
      <c r="F2398" s="6" t="s">
        <v>22080</v>
      </c>
      <c r="G2398" s="6" t="s">
        <v>113</v>
      </c>
      <c r="H2398" s="6" t="s">
        <v>114</v>
      </c>
      <c r="I2398" s="6" t="s">
        <v>3530</v>
      </c>
      <c r="J2398" s="8">
        <v>500</v>
      </c>
      <c r="K2398" s="6" t="s">
        <v>49</v>
      </c>
      <c r="L2398" s="8">
        <v>500</v>
      </c>
      <c r="M2398" s="6" t="s">
        <v>22081</v>
      </c>
      <c r="N2398" s="9">
        <v>13.2</v>
      </c>
      <c r="O2398" s="9">
        <v>15.8</v>
      </c>
      <c r="P2398" s="9">
        <v>4.5</v>
      </c>
      <c r="Q2398" s="10">
        <v>9.3899999999999995E-4</v>
      </c>
      <c r="R2398" s="9">
        <v>0.52400000000000002</v>
      </c>
      <c r="S2398" s="12"/>
      <c r="T2398" s="8">
        <v>60</v>
      </c>
      <c r="U2398" s="6" t="s">
        <v>57</v>
      </c>
      <c r="V2398" s="6" t="s">
        <v>58</v>
      </c>
      <c r="W2398" s="6" t="s">
        <v>22082</v>
      </c>
      <c r="X2398" s="6" t="s">
        <v>22083</v>
      </c>
      <c r="Y2398" s="6"/>
      <c r="Z2398" s="6" t="s">
        <v>61</v>
      </c>
      <c r="AA2398" s="22"/>
      <c r="AB2398" s="11">
        <v>1520</v>
      </c>
      <c r="AC2398" s="11">
        <v>2336</v>
      </c>
      <c r="AD2398" s="12"/>
      <c r="AE2398" s="14">
        <v>1195</v>
      </c>
      <c r="AF2398" s="6" t="s">
        <v>6</v>
      </c>
      <c r="AG2398" s="12">
        <f t="shared" si="150"/>
        <v>35</v>
      </c>
      <c r="AH2398" s="14">
        <f t="shared" si="148"/>
        <v>776.75</v>
      </c>
      <c r="AI2398" s="14">
        <v>1086.3599999999999</v>
      </c>
      <c r="AJ2398" s="14">
        <f t="shared" si="149"/>
        <v>706.13</v>
      </c>
      <c r="AK2398" s="6"/>
      <c r="AL2398" s="12">
        <f t="shared" si="151"/>
        <v>0</v>
      </c>
      <c r="AM2398" s="6" t="s">
        <v>49</v>
      </c>
      <c r="AN2398" s="6" t="s">
        <v>22084</v>
      </c>
    </row>
    <row r="2399" spans="1:40" s="13" customFormat="1" ht="51.95" customHeight="1" x14ac:dyDescent="0.2">
      <c r="A2399" s="18" t="s">
        <v>22883</v>
      </c>
      <c r="B2399" s="6" t="s">
        <v>49</v>
      </c>
      <c r="C2399" s="6" t="s">
        <v>22884</v>
      </c>
      <c r="D2399" s="6"/>
      <c r="E2399" s="7" t="s">
        <v>22885</v>
      </c>
      <c r="F2399" s="6" t="s">
        <v>22886</v>
      </c>
      <c r="G2399" s="6" t="s">
        <v>113</v>
      </c>
      <c r="H2399" s="6" t="s">
        <v>114</v>
      </c>
      <c r="I2399" s="6" t="s">
        <v>3530</v>
      </c>
      <c r="J2399" s="8">
        <v>500</v>
      </c>
      <c r="K2399" s="6" t="s">
        <v>49</v>
      </c>
      <c r="L2399" s="8">
        <v>500</v>
      </c>
      <c r="M2399" s="6" t="s">
        <v>22887</v>
      </c>
      <c r="N2399" s="9">
        <v>23</v>
      </c>
      <c r="O2399" s="9">
        <v>20</v>
      </c>
      <c r="P2399" s="9">
        <v>3.7</v>
      </c>
      <c r="Q2399" s="10">
        <v>1.702E-3</v>
      </c>
      <c r="R2399" s="9">
        <v>0.56899999999999995</v>
      </c>
      <c r="S2399" s="8">
        <v>24</v>
      </c>
      <c r="T2399" s="8">
        <v>24</v>
      </c>
      <c r="U2399" s="6" t="s">
        <v>57</v>
      </c>
      <c r="V2399" s="6" t="s">
        <v>72</v>
      </c>
      <c r="W2399" s="6" t="s">
        <v>22888</v>
      </c>
      <c r="X2399" s="6" t="s">
        <v>22889</v>
      </c>
      <c r="Y2399" s="6"/>
      <c r="Z2399" s="6" t="s">
        <v>61</v>
      </c>
      <c r="AA2399" s="22"/>
      <c r="AB2399" s="11">
        <v>2037</v>
      </c>
      <c r="AC2399" s="11">
        <v>3131</v>
      </c>
      <c r="AD2399" s="12"/>
      <c r="AE2399" s="14">
        <v>1716</v>
      </c>
      <c r="AF2399" s="6" t="s">
        <v>6</v>
      </c>
      <c r="AG2399" s="12">
        <f t="shared" si="150"/>
        <v>35</v>
      </c>
      <c r="AH2399" s="14">
        <f t="shared" si="148"/>
        <v>1115.4000000000001</v>
      </c>
      <c r="AI2399" s="14">
        <v>1430</v>
      </c>
      <c r="AJ2399" s="14">
        <f t="shared" si="149"/>
        <v>929.5</v>
      </c>
      <c r="AK2399" s="6"/>
      <c r="AL2399" s="12">
        <f t="shared" si="151"/>
        <v>0</v>
      </c>
      <c r="AM2399" s="6" t="s">
        <v>49</v>
      </c>
      <c r="AN2399" s="6" t="s">
        <v>20144</v>
      </c>
    </row>
    <row r="2400" spans="1:40" s="13" customFormat="1" ht="51.95" customHeight="1" x14ac:dyDescent="0.2">
      <c r="A2400" s="18" t="s">
        <v>23011</v>
      </c>
      <c r="B2400" s="6" t="s">
        <v>49</v>
      </c>
      <c r="C2400" s="6" t="s">
        <v>23012</v>
      </c>
      <c r="D2400" s="6"/>
      <c r="E2400" s="7" t="s">
        <v>23013</v>
      </c>
      <c r="F2400" s="6" t="s">
        <v>23014</v>
      </c>
      <c r="G2400" s="6" t="s">
        <v>113</v>
      </c>
      <c r="H2400" s="6" t="s">
        <v>114</v>
      </c>
      <c r="I2400" s="6" t="s">
        <v>3530</v>
      </c>
      <c r="J2400" s="8">
        <v>500</v>
      </c>
      <c r="K2400" s="6" t="s">
        <v>49</v>
      </c>
      <c r="L2400" s="8">
        <v>500</v>
      </c>
      <c r="M2400" s="6" t="s">
        <v>23015</v>
      </c>
      <c r="N2400" s="9">
        <v>21</v>
      </c>
      <c r="O2400" s="9">
        <v>13</v>
      </c>
      <c r="P2400" s="9">
        <v>3.2</v>
      </c>
      <c r="Q2400" s="10">
        <v>8.7399999999999999E-4</v>
      </c>
      <c r="R2400" s="9">
        <v>0.40799999999999997</v>
      </c>
      <c r="S2400" s="12"/>
      <c r="T2400" s="8">
        <v>48</v>
      </c>
      <c r="U2400" s="6" t="s">
        <v>57</v>
      </c>
      <c r="V2400" s="6" t="s">
        <v>58</v>
      </c>
      <c r="W2400" s="6" t="s">
        <v>23016</v>
      </c>
      <c r="X2400" s="6" t="s">
        <v>23017</v>
      </c>
      <c r="Y2400" s="6"/>
      <c r="Z2400" s="6" t="s">
        <v>61</v>
      </c>
      <c r="AA2400" s="22"/>
      <c r="AB2400" s="11">
        <v>1089</v>
      </c>
      <c r="AC2400" s="11">
        <v>1674</v>
      </c>
      <c r="AD2400" s="12"/>
      <c r="AE2400" s="11">
        <v>864</v>
      </c>
      <c r="AF2400" s="6" t="s">
        <v>6</v>
      </c>
      <c r="AG2400" s="12">
        <f t="shared" si="150"/>
        <v>35</v>
      </c>
      <c r="AH2400" s="11">
        <f t="shared" si="148"/>
        <v>561.6</v>
      </c>
      <c r="AI2400" s="11">
        <v>785.45</v>
      </c>
      <c r="AJ2400" s="11">
        <f t="shared" si="149"/>
        <v>510.54</v>
      </c>
      <c r="AK2400" s="6"/>
      <c r="AL2400" s="12">
        <f t="shared" si="151"/>
        <v>0</v>
      </c>
      <c r="AM2400" s="6" t="s">
        <v>49</v>
      </c>
      <c r="AN2400" s="6" t="s">
        <v>23018</v>
      </c>
    </row>
    <row r="2401" spans="1:40" s="13" customFormat="1" ht="51.95" customHeight="1" x14ac:dyDescent="0.2">
      <c r="A2401" s="18" t="s">
        <v>23060</v>
      </c>
      <c r="B2401" s="6" t="s">
        <v>49</v>
      </c>
      <c r="C2401" s="6" t="s">
        <v>23061</v>
      </c>
      <c r="D2401" s="6"/>
      <c r="E2401" s="7" t="s">
        <v>23062</v>
      </c>
      <c r="F2401" s="6" t="s">
        <v>23063</v>
      </c>
      <c r="G2401" s="6" t="s">
        <v>113</v>
      </c>
      <c r="H2401" s="6" t="s">
        <v>114</v>
      </c>
      <c r="I2401" s="6" t="s">
        <v>3530</v>
      </c>
      <c r="J2401" s="8">
        <v>500</v>
      </c>
      <c r="K2401" s="6" t="s">
        <v>49</v>
      </c>
      <c r="L2401" s="8">
        <v>500</v>
      </c>
      <c r="M2401" s="6" t="s">
        <v>23064</v>
      </c>
      <c r="N2401" s="9">
        <v>23</v>
      </c>
      <c r="O2401" s="9">
        <v>19.8</v>
      </c>
      <c r="P2401" s="9">
        <v>4</v>
      </c>
      <c r="Q2401" s="10">
        <v>1.8220000000000001E-3</v>
      </c>
      <c r="R2401" s="9">
        <v>0.56799999999999995</v>
      </c>
      <c r="S2401" s="8">
        <v>24</v>
      </c>
      <c r="T2401" s="8">
        <v>24</v>
      </c>
      <c r="U2401" s="6" t="s">
        <v>57</v>
      </c>
      <c r="V2401" s="6" t="s">
        <v>72</v>
      </c>
      <c r="W2401" s="6" t="s">
        <v>23065</v>
      </c>
      <c r="X2401" s="6" t="s">
        <v>23066</v>
      </c>
      <c r="Y2401" s="6"/>
      <c r="Z2401" s="6" t="s">
        <v>61</v>
      </c>
      <c r="AA2401" s="22"/>
      <c r="AB2401" s="11">
        <v>2042</v>
      </c>
      <c r="AC2401" s="11">
        <v>3139</v>
      </c>
      <c r="AD2401" s="12"/>
      <c r="AE2401" s="14">
        <v>1720</v>
      </c>
      <c r="AF2401" s="6" t="s">
        <v>6</v>
      </c>
      <c r="AG2401" s="12">
        <f t="shared" si="150"/>
        <v>35</v>
      </c>
      <c r="AH2401" s="14">
        <f t="shared" si="148"/>
        <v>1118</v>
      </c>
      <c r="AI2401" s="14">
        <v>1433.33</v>
      </c>
      <c r="AJ2401" s="14">
        <f t="shared" si="149"/>
        <v>931.66</v>
      </c>
      <c r="AK2401" s="6"/>
      <c r="AL2401" s="12">
        <f t="shared" si="151"/>
        <v>0</v>
      </c>
      <c r="AM2401" s="6" t="s">
        <v>49</v>
      </c>
      <c r="AN2401" s="6" t="s">
        <v>20144</v>
      </c>
    </row>
    <row r="2402" spans="1:40" s="13" customFormat="1" ht="51.95" customHeight="1" x14ac:dyDescent="0.2">
      <c r="A2402" s="18" t="s">
        <v>23067</v>
      </c>
      <c r="B2402" s="6" t="s">
        <v>49</v>
      </c>
      <c r="C2402" s="6" t="s">
        <v>23068</v>
      </c>
      <c r="D2402" s="6"/>
      <c r="E2402" s="7" t="s">
        <v>23069</v>
      </c>
      <c r="F2402" s="6" t="s">
        <v>23070</v>
      </c>
      <c r="G2402" s="6" t="s">
        <v>113</v>
      </c>
      <c r="H2402" s="6" t="s">
        <v>114</v>
      </c>
      <c r="I2402" s="6" t="s">
        <v>3530</v>
      </c>
      <c r="J2402" s="8">
        <v>500</v>
      </c>
      <c r="K2402" s="6" t="s">
        <v>49</v>
      </c>
      <c r="L2402" s="8">
        <v>500</v>
      </c>
      <c r="M2402" s="6" t="s">
        <v>23071</v>
      </c>
      <c r="N2402" s="9">
        <v>21</v>
      </c>
      <c r="O2402" s="9">
        <v>13</v>
      </c>
      <c r="P2402" s="9">
        <v>3.5</v>
      </c>
      <c r="Q2402" s="10">
        <v>9.5600000000000004E-4</v>
      </c>
      <c r="R2402" s="9">
        <v>0.36899999999999999</v>
      </c>
      <c r="S2402" s="12"/>
      <c r="T2402" s="8">
        <v>48</v>
      </c>
      <c r="U2402" s="6" t="s">
        <v>57</v>
      </c>
      <c r="V2402" s="6" t="s">
        <v>58</v>
      </c>
      <c r="W2402" s="6" t="s">
        <v>23072</v>
      </c>
      <c r="X2402" s="6" t="s">
        <v>23073</v>
      </c>
      <c r="Y2402" s="6"/>
      <c r="Z2402" s="6" t="s">
        <v>61</v>
      </c>
      <c r="AA2402" s="22"/>
      <c r="AB2402" s="11">
        <v>1043</v>
      </c>
      <c r="AC2402" s="11">
        <v>1603</v>
      </c>
      <c r="AD2402" s="12"/>
      <c r="AE2402" s="11">
        <v>773</v>
      </c>
      <c r="AF2402" s="6" t="s">
        <v>6</v>
      </c>
      <c r="AG2402" s="12">
        <f t="shared" si="150"/>
        <v>35</v>
      </c>
      <c r="AH2402" s="11">
        <f t="shared" si="148"/>
        <v>502.45</v>
      </c>
      <c r="AI2402" s="11">
        <v>702.73</v>
      </c>
      <c r="AJ2402" s="11">
        <f t="shared" si="149"/>
        <v>456.77</v>
      </c>
      <c r="AK2402" s="6"/>
      <c r="AL2402" s="12">
        <f t="shared" si="151"/>
        <v>0</v>
      </c>
      <c r="AM2402" s="6" t="s">
        <v>49</v>
      </c>
      <c r="AN2402" s="6" t="s">
        <v>21340</v>
      </c>
    </row>
    <row r="2403" spans="1:40" s="13" customFormat="1" ht="51.95" customHeight="1" x14ac:dyDescent="0.2">
      <c r="A2403" s="18" t="s">
        <v>25464</v>
      </c>
      <c r="B2403" s="6" t="s">
        <v>49</v>
      </c>
      <c r="C2403" s="6" t="s">
        <v>25465</v>
      </c>
      <c r="D2403" s="6"/>
      <c r="E2403" s="7" t="s">
        <v>25466</v>
      </c>
      <c r="F2403" s="6" t="s">
        <v>25467</v>
      </c>
      <c r="G2403" s="6" t="s">
        <v>113</v>
      </c>
      <c r="H2403" s="6" t="s">
        <v>114</v>
      </c>
      <c r="I2403" s="6" t="s">
        <v>3530</v>
      </c>
      <c r="J2403" s="8">
        <v>500</v>
      </c>
      <c r="K2403" s="6" t="s">
        <v>49</v>
      </c>
      <c r="L2403" s="8">
        <v>500</v>
      </c>
      <c r="M2403" s="6" t="s">
        <v>25468</v>
      </c>
      <c r="N2403" s="9">
        <v>21</v>
      </c>
      <c r="O2403" s="9">
        <v>13</v>
      </c>
      <c r="P2403" s="9">
        <v>3.2</v>
      </c>
      <c r="Q2403" s="10">
        <v>8.7399999999999999E-4</v>
      </c>
      <c r="R2403" s="9">
        <v>0.40799999999999997</v>
      </c>
      <c r="S2403" s="12"/>
      <c r="T2403" s="8">
        <v>48</v>
      </c>
      <c r="U2403" s="6" t="s">
        <v>57</v>
      </c>
      <c r="V2403" s="6" t="s">
        <v>58</v>
      </c>
      <c r="W2403" s="6" t="s">
        <v>25469</v>
      </c>
      <c r="X2403" s="6" t="s">
        <v>25470</v>
      </c>
      <c r="Y2403" s="6"/>
      <c r="Z2403" s="6" t="s">
        <v>61</v>
      </c>
      <c r="AA2403" s="22"/>
      <c r="AB2403" s="11">
        <v>1089</v>
      </c>
      <c r="AC2403" s="11">
        <v>1674</v>
      </c>
      <c r="AD2403" s="12"/>
      <c r="AE2403" s="11">
        <v>864</v>
      </c>
      <c r="AF2403" s="6" t="s">
        <v>6</v>
      </c>
      <c r="AG2403" s="12">
        <f t="shared" si="150"/>
        <v>35</v>
      </c>
      <c r="AH2403" s="11">
        <f t="shared" si="148"/>
        <v>561.6</v>
      </c>
      <c r="AI2403" s="11">
        <v>785.45</v>
      </c>
      <c r="AJ2403" s="11">
        <f t="shared" si="149"/>
        <v>510.54</v>
      </c>
      <c r="AK2403" s="6"/>
      <c r="AL2403" s="12">
        <f t="shared" si="151"/>
        <v>0</v>
      </c>
      <c r="AM2403" s="6" t="s">
        <v>49</v>
      </c>
      <c r="AN2403" s="6" t="s">
        <v>25471</v>
      </c>
    </row>
    <row r="2404" spans="1:40" s="13" customFormat="1" ht="51.95" customHeight="1" x14ac:dyDescent="0.2">
      <c r="A2404" s="18" t="s">
        <v>109</v>
      </c>
      <c r="B2404" s="6" t="s">
        <v>49</v>
      </c>
      <c r="C2404" s="6" t="s">
        <v>110</v>
      </c>
      <c r="D2404" s="6"/>
      <c r="E2404" s="7" t="s">
        <v>111</v>
      </c>
      <c r="F2404" s="6" t="s">
        <v>112</v>
      </c>
      <c r="G2404" s="6" t="s">
        <v>113</v>
      </c>
      <c r="H2404" s="6" t="s">
        <v>114</v>
      </c>
      <c r="I2404" s="6" t="s">
        <v>115</v>
      </c>
      <c r="J2404" s="8">
        <v>500</v>
      </c>
      <c r="K2404" s="6" t="s">
        <v>49</v>
      </c>
      <c r="L2404" s="8">
        <v>500</v>
      </c>
      <c r="M2404" s="6" t="s">
        <v>116</v>
      </c>
      <c r="N2404" s="9">
        <v>26</v>
      </c>
      <c r="O2404" s="9">
        <v>25.5</v>
      </c>
      <c r="P2404" s="9">
        <v>6.5</v>
      </c>
      <c r="Q2404" s="10">
        <v>4.3099999999999996E-3</v>
      </c>
      <c r="R2404" s="9">
        <v>0.59399999999999997</v>
      </c>
      <c r="S2404" s="8">
        <v>24</v>
      </c>
      <c r="T2404" s="8">
        <v>24</v>
      </c>
      <c r="U2404" s="6" t="s">
        <v>57</v>
      </c>
      <c r="V2404" s="6" t="s">
        <v>58</v>
      </c>
      <c r="W2404" s="6" t="s">
        <v>117</v>
      </c>
      <c r="X2404" s="6" t="s">
        <v>118</v>
      </c>
      <c r="Y2404" s="8">
        <v>1</v>
      </c>
      <c r="Z2404" s="6" t="s">
        <v>61</v>
      </c>
      <c r="AA2404" s="22"/>
      <c r="AB2404" s="11">
        <v>2057</v>
      </c>
      <c r="AC2404" s="11">
        <v>3162</v>
      </c>
      <c r="AD2404" s="12"/>
      <c r="AE2404" s="14">
        <v>1790</v>
      </c>
      <c r="AF2404" s="6" t="s">
        <v>2</v>
      </c>
      <c r="AG2404" s="12">
        <f t="shared" si="150"/>
        <v>35</v>
      </c>
      <c r="AH2404" s="14">
        <f t="shared" si="148"/>
        <v>1163.5</v>
      </c>
      <c r="AI2404" s="14">
        <v>1627.27</v>
      </c>
      <c r="AJ2404" s="14">
        <f t="shared" si="149"/>
        <v>1057.73</v>
      </c>
      <c r="AK2404" s="6"/>
      <c r="AL2404" s="12">
        <f t="shared" si="151"/>
        <v>0</v>
      </c>
      <c r="AM2404" s="6" t="s">
        <v>49</v>
      </c>
      <c r="AN2404" s="6" t="s">
        <v>119</v>
      </c>
    </row>
    <row r="2405" spans="1:40" s="13" customFormat="1" ht="51.95" customHeight="1" x14ac:dyDescent="0.2">
      <c r="A2405" s="18" t="s">
        <v>734</v>
      </c>
      <c r="B2405" s="6" t="s">
        <v>49</v>
      </c>
      <c r="C2405" s="6" t="s">
        <v>735</v>
      </c>
      <c r="D2405" s="6"/>
      <c r="E2405" s="7" t="s">
        <v>736</v>
      </c>
      <c r="F2405" s="6" t="s">
        <v>737</v>
      </c>
      <c r="G2405" s="6" t="s">
        <v>113</v>
      </c>
      <c r="H2405" s="6" t="s">
        <v>114</v>
      </c>
      <c r="I2405" s="6" t="s">
        <v>115</v>
      </c>
      <c r="J2405" s="8">
        <v>500</v>
      </c>
      <c r="K2405" s="6" t="s">
        <v>49</v>
      </c>
      <c r="L2405" s="8">
        <v>500</v>
      </c>
      <c r="M2405" s="6" t="s">
        <v>738</v>
      </c>
      <c r="N2405" s="9">
        <v>7</v>
      </c>
      <c r="O2405" s="9">
        <v>25</v>
      </c>
      <c r="P2405" s="9">
        <v>25</v>
      </c>
      <c r="Q2405" s="10">
        <v>4.3750000000000004E-3</v>
      </c>
      <c r="R2405" s="9">
        <v>0.47099999999999997</v>
      </c>
      <c r="S2405" s="8">
        <v>24</v>
      </c>
      <c r="T2405" s="8">
        <v>24</v>
      </c>
      <c r="U2405" s="6" t="s">
        <v>57</v>
      </c>
      <c r="V2405" s="6" t="s">
        <v>58</v>
      </c>
      <c r="W2405" s="6" t="s">
        <v>739</v>
      </c>
      <c r="X2405" s="6" t="s">
        <v>740</v>
      </c>
      <c r="Y2405" s="8">
        <v>1</v>
      </c>
      <c r="Z2405" s="6" t="s">
        <v>61</v>
      </c>
      <c r="AA2405" s="22"/>
      <c r="AB2405" s="11">
        <v>1319</v>
      </c>
      <c r="AC2405" s="11">
        <v>2478</v>
      </c>
      <c r="AD2405" s="12"/>
      <c r="AE2405" s="14">
        <v>1395</v>
      </c>
      <c r="AF2405" s="6" t="s">
        <v>2</v>
      </c>
      <c r="AG2405" s="12">
        <f t="shared" si="150"/>
        <v>35</v>
      </c>
      <c r="AH2405" s="14">
        <f t="shared" si="148"/>
        <v>906.75</v>
      </c>
      <c r="AI2405" s="14">
        <v>1268.18</v>
      </c>
      <c r="AJ2405" s="14">
        <f t="shared" si="149"/>
        <v>824.32</v>
      </c>
      <c r="AK2405" s="6"/>
      <c r="AL2405" s="12">
        <f t="shared" si="151"/>
        <v>0</v>
      </c>
      <c r="AM2405" s="6" t="s">
        <v>49</v>
      </c>
      <c r="AN2405" s="6" t="s">
        <v>741</v>
      </c>
    </row>
    <row r="2406" spans="1:40" s="13" customFormat="1" ht="51.95" customHeight="1" x14ac:dyDescent="0.2">
      <c r="A2406" s="18" t="s">
        <v>1451</v>
      </c>
      <c r="B2406" s="6" t="s">
        <v>49</v>
      </c>
      <c r="C2406" s="6" t="s">
        <v>1452</v>
      </c>
      <c r="D2406" s="6"/>
      <c r="E2406" s="7" t="s">
        <v>1453</v>
      </c>
      <c r="F2406" s="6" t="s">
        <v>1454</v>
      </c>
      <c r="G2406" s="6" t="s">
        <v>113</v>
      </c>
      <c r="H2406" s="6" t="s">
        <v>114</v>
      </c>
      <c r="I2406" s="6" t="s">
        <v>115</v>
      </c>
      <c r="J2406" s="8">
        <v>500</v>
      </c>
      <c r="K2406" s="6" t="s">
        <v>49</v>
      </c>
      <c r="L2406" s="8">
        <v>500</v>
      </c>
      <c r="M2406" s="6" t="s">
        <v>1455</v>
      </c>
      <c r="N2406" s="9">
        <v>25.3</v>
      </c>
      <c r="O2406" s="9">
        <v>25</v>
      </c>
      <c r="P2406" s="9">
        <v>7.3</v>
      </c>
      <c r="Q2406" s="10">
        <v>4.6169999999999996E-3</v>
      </c>
      <c r="R2406" s="9">
        <v>0.55000000000000004</v>
      </c>
      <c r="S2406" s="8">
        <v>24</v>
      </c>
      <c r="T2406" s="8">
        <v>24</v>
      </c>
      <c r="U2406" s="6" t="s">
        <v>57</v>
      </c>
      <c r="V2406" s="6" t="s">
        <v>58</v>
      </c>
      <c r="W2406" s="6" t="s">
        <v>1456</v>
      </c>
      <c r="X2406" s="6" t="s">
        <v>1457</v>
      </c>
      <c r="Y2406" s="6"/>
      <c r="Z2406" s="6" t="s">
        <v>61</v>
      </c>
      <c r="AA2406" s="22"/>
      <c r="AB2406" s="11">
        <v>2051</v>
      </c>
      <c r="AC2406" s="11">
        <v>3152</v>
      </c>
      <c r="AD2406" s="12"/>
      <c r="AE2406" s="14">
        <v>1801</v>
      </c>
      <c r="AF2406" s="6" t="s">
        <v>2</v>
      </c>
      <c r="AG2406" s="12">
        <f t="shared" si="150"/>
        <v>35</v>
      </c>
      <c r="AH2406" s="14">
        <f t="shared" si="148"/>
        <v>1170.6500000000001</v>
      </c>
      <c r="AI2406" s="14">
        <v>1637.27</v>
      </c>
      <c r="AJ2406" s="14">
        <f t="shared" si="149"/>
        <v>1064.23</v>
      </c>
      <c r="AK2406" s="6"/>
      <c r="AL2406" s="12">
        <f t="shared" si="151"/>
        <v>0</v>
      </c>
      <c r="AM2406" s="6" t="s">
        <v>49</v>
      </c>
      <c r="AN2406" s="6" t="s">
        <v>741</v>
      </c>
    </row>
    <row r="2407" spans="1:40" s="13" customFormat="1" ht="47.1" customHeight="1" x14ac:dyDescent="0.2">
      <c r="A2407" s="18" t="s">
        <v>1533</v>
      </c>
      <c r="B2407" s="6" t="s">
        <v>49</v>
      </c>
      <c r="C2407" s="6" t="s">
        <v>1534</v>
      </c>
      <c r="D2407" s="6"/>
      <c r="E2407" s="7" t="s">
        <v>1535</v>
      </c>
      <c r="F2407" s="6" t="s">
        <v>1536</v>
      </c>
      <c r="G2407" s="6" t="s">
        <v>113</v>
      </c>
      <c r="H2407" s="6" t="s">
        <v>114</v>
      </c>
      <c r="I2407" s="6" t="s">
        <v>115</v>
      </c>
      <c r="J2407" s="8">
        <v>88</v>
      </c>
      <c r="K2407" s="6" t="s">
        <v>49</v>
      </c>
      <c r="L2407" s="8">
        <v>91</v>
      </c>
      <c r="M2407" s="6" t="s">
        <v>1537</v>
      </c>
      <c r="N2407" s="9">
        <v>5</v>
      </c>
      <c r="O2407" s="9">
        <v>32</v>
      </c>
      <c r="P2407" s="9">
        <v>29.5</v>
      </c>
      <c r="Q2407" s="10">
        <v>4.7200000000000002E-3</v>
      </c>
      <c r="R2407" s="9">
        <v>0.55000000000000004</v>
      </c>
      <c r="S2407" s="8">
        <v>24</v>
      </c>
      <c r="T2407" s="8">
        <v>24</v>
      </c>
      <c r="U2407" s="6" t="s">
        <v>57</v>
      </c>
      <c r="V2407" s="6" t="s">
        <v>58</v>
      </c>
      <c r="W2407" s="6" t="s">
        <v>1538</v>
      </c>
      <c r="X2407" s="6" t="s">
        <v>1539</v>
      </c>
      <c r="Y2407" s="8">
        <v>1</v>
      </c>
      <c r="Z2407" s="6" t="s">
        <v>61</v>
      </c>
      <c r="AA2407" s="22"/>
      <c r="AB2407" s="11">
        <v>1437</v>
      </c>
      <c r="AC2407" s="11">
        <v>2209</v>
      </c>
      <c r="AD2407" s="12"/>
      <c r="AE2407" s="14">
        <v>1191</v>
      </c>
      <c r="AF2407" s="6" t="s">
        <v>2</v>
      </c>
      <c r="AG2407" s="12">
        <f t="shared" si="150"/>
        <v>35</v>
      </c>
      <c r="AH2407" s="14">
        <f t="shared" si="148"/>
        <v>774.15</v>
      </c>
      <c r="AI2407" s="14">
        <v>1082.73</v>
      </c>
      <c r="AJ2407" s="14">
        <f t="shared" si="149"/>
        <v>703.77</v>
      </c>
      <c r="AK2407" s="6"/>
      <c r="AL2407" s="12">
        <f t="shared" si="151"/>
        <v>0</v>
      </c>
      <c r="AM2407" s="6" t="s">
        <v>49</v>
      </c>
      <c r="AN2407" s="6" t="s">
        <v>1540</v>
      </c>
    </row>
    <row r="2408" spans="1:40" s="13" customFormat="1" ht="51.95" customHeight="1" x14ac:dyDescent="0.2">
      <c r="A2408" s="18" t="s">
        <v>1609</v>
      </c>
      <c r="B2408" s="6" t="s">
        <v>49</v>
      </c>
      <c r="C2408" s="6" t="s">
        <v>1610</v>
      </c>
      <c r="D2408" s="6"/>
      <c r="E2408" s="7" t="s">
        <v>1611</v>
      </c>
      <c r="F2408" s="6" t="s">
        <v>1612</v>
      </c>
      <c r="G2408" s="6" t="s">
        <v>113</v>
      </c>
      <c r="H2408" s="6" t="s">
        <v>114</v>
      </c>
      <c r="I2408" s="6" t="s">
        <v>115</v>
      </c>
      <c r="J2408" s="8">
        <v>500</v>
      </c>
      <c r="K2408" s="6" t="s">
        <v>49</v>
      </c>
      <c r="L2408" s="8">
        <v>500</v>
      </c>
      <c r="M2408" s="6" t="s">
        <v>1613</v>
      </c>
      <c r="N2408" s="9">
        <v>7</v>
      </c>
      <c r="O2408" s="9">
        <v>25</v>
      </c>
      <c r="P2408" s="9">
        <v>25</v>
      </c>
      <c r="Q2408" s="10">
        <v>4.3750000000000004E-3</v>
      </c>
      <c r="R2408" s="9">
        <v>0.49199999999999999</v>
      </c>
      <c r="S2408" s="8">
        <v>24</v>
      </c>
      <c r="T2408" s="8">
        <v>24</v>
      </c>
      <c r="U2408" s="6" t="s">
        <v>57</v>
      </c>
      <c r="V2408" s="6" t="s">
        <v>58</v>
      </c>
      <c r="W2408" s="6" t="s">
        <v>1614</v>
      </c>
      <c r="X2408" s="6" t="s">
        <v>1615</v>
      </c>
      <c r="Y2408" s="8">
        <v>1</v>
      </c>
      <c r="Z2408" s="6" t="s">
        <v>61</v>
      </c>
      <c r="AA2408" s="22" t="s">
        <v>610</v>
      </c>
      <c r="AB2408" s="11">
        <v>1548</v>
      </c>
      <c r="AC2408" s="11">
        <v>2379</v>
      </c>
      <c r="AD2408" s="11">
        <v>60</v>
      </c>
      <c r="AE2408" s="14">
        <v>1301</v>
      </c>
      <c r="AF2408" s="6" t="s">
        <v>2</v>
      </c>
      <c r="AG2408" s="12">
        <f t="shared" si="150"/>
        <v>35</v>
      </c>
      <c r="AH2408" s="11">
        <f t="shared" ref="AH2408:AH2471" si="152">IF(AD2408= "",AE2408*(100 -AG2408) / 100,AE2408*(100 -AD2408) / 100)</f>
        <v>520.4</v>
      </c>
      <c r="AI2408" s="14">
        <v>1182.73</v>
      </c>
      <c r="AJ2408" s="11">
        <f t="shared" ref="AJ2408:AJ2471" si="153">ROUND(IF(AD2408= "",AI2408*(100 -AG2408) / 100,AI2408*(100 -AD2408) / 100),2)</f>
        <v>473.09</v>
      </c>
      <c r="AK2408" s="6"/>
      <c r="AL2408" s="12">
        <f t="shared" si="151"/>
        <v>0</v>
      </c>
      <c r="AM2408" s="6" t="s">
        <v>49</v>
      </c>
      <c r="AN2408" s="6" t="s">
        <v>964</v>
      </c>
    </row>
    <row r="2409" spans="1:40" s="13" customFormat="1" ht="51.95" customHeight="1" x14ac:dyDescent="0.2">
      <c r="A2409" s="18" t="s">
        <v>2123</v>
      </c>
      <c r="B2409" s="6" t="s">
        <v>49</v>
      </c>
      <c r="C2409" s="6" t="s">
        <v>2124</v>
      </c>
      <c r="D2409" s="6"/>
      <c r="E2409" s="7" t="s">
        <v>2125</v>
      </c>
      <c r="F2409" s="6" t="s">
        <v>2126</v>
      </c>
      <c r="G2409" s="6" t="s">
        <v>113</v>
      </c>
      <c r="H2409" s="6" t="s">
        <v>114</v>
      </c>
      <c r="I2409" s="6" t="s">
        <v>115</v>
      </c>
      <c r="J2409" s="8">
        <v>218</v>
      </c>
      <c r="K2409" s="6" t="s">
        <v>49</v>
      </c>
      <c r="L2409" s="8">
        <v>218</v>
      </c>
      <c r="M2409" s="6" t="s">
        <v>2127</v>
      </c>
      <c r="N2409" s="9">
        <v>25.5</v>
      </c>
      <c r="O2409" s="9">
        <v>25.5</v>
      </c>
      <c r="P2409" s="9">
        <v>6.5</v>
      </c>
      <c r="Q2409" s="10">
        <v>4.2269999999999999E-3</v>
      </c>
      <c r="R2409" s="9">
        <v>0.40400000000000003</v>
      </c>
      <c r="S2409" s="8">
        <v>24</v>
      </c>
      <c r="T2409" s="8">
        <v>24</v>
      </c>
      <c r="U2409" s="6" t="s">
        <v>57</v>
      </c>
      <c r="V2409" s="6" t="s">
        <v>58</v>
      </c>
      <c r="W2409" s="6" t="s">
        <v>2128</v>
      </c>
      <c r="X2409" s="6" t="s">
        <v>2129</v>
      </c>
      <c r="Y2409" s="8">
        <v>1</v>
      </c>
      <c r="Z2409" s="6" t="s">
        <v>61</v>
      </c>
      <c r="AA2409" s="22" t="s">
        <v>610</v>
      </c>
      <c r="AB2409" s="11">
        <v>1061</v>
      </c>
      <c r="AC2409" s="11">
        <v>1972</v>
      </c>
      <c r="AD2409" s="11">
        <v>60</v>
      </c>
      <c r="AE2409" s="14">
        <v>1058</v>
      </c>
      <c r="AF2409" s="6" t="s">
        <v>2</v>
      </c>
      <c r="AG2409" s="12">
        <f t="shared" si="150"/>
        <v>35</v>
      </c>
      <c r="AH2409" s="11">
        <f t="shared" si="152"/>
        <v>423.2</v>
      </c>
      <c r="AI2409" s="11">
        <v>961.82</v>
      </c>
      <c r="AJ2409" s="11">
        <f t="shared" si="153"/>
        <v>384.73</v>
      </c>
      <c r="AK2409" s="6"/>
      <c r="AL2409" s="12">
        <f t="shared" si="151"/>
        <v>0</v>
      </c>
      <c r="AM2409" s="6" t="s">
        <v>49</v>
      </c>
      <c r="AN2409" s="6" t="s">
        <v>2130</v>
      </c>
    </row>
    <row r="2410" spans="1:40" s="13" customFormat="1" ht="51.95" customHeight="1" x14ac:dyDescent="0.2">
      <c r="A2410" s="18" t="s">
        <v>2182</v>
      </c>
      <c r="B2410" s="6" t="s">
        <v>49</v>
      </c>
      <c r="C2410" s="6" t="s">
        <v>2183</v>
      </c>
      <c r="D2410" s="6"/>
      <c r="E2410" s="7" t="s">
        <v>2184</v>
      </c>
      <c r="F2410" s="6" t="s">
        <v>2185</v>
      </c>
      <c r="G2410" s="6" t="s">
        <v>113</v>
      </c>
      <c r="H2410" s="6" t="s">
        <v>114</v>
      </c>
      <c r="I2410" s="6" t="s">
        <v>115</v>
      </c>
      <c r="J2410" s="8">
        <v>10</v>
      </c>
      <c r="K2410" s="6" t="s">
        <v>49</v>
      </c>
      <c r="L2410" s="8">
        <v>10</v>
      </c>
      <c r="M2410" s="6" t="s">
        <v>2186</v>
      </c>
      <c r="N2410" s="9">
        <v>7</v>
      </c>
      <c r="O2410" s="9">
        <v>33</v>
      </c>
      <c r="P2410" s="9">
        <v>26</v>
      </c>
      <c r="Q2410" s="10">
        <v>6.0060000000000001E-3</v>
      </c>
      <c r="R2410" s="9">
        <v>0.83</v>
      </c>
      <c r="S2410" s="8">
        <v>24</v>
      </c>
      <c r="T2410" s="8">
        <v>24</v>
      </c>
      <c r="U2410" s="6" t="s">
        <v>57</v>
      </c>
      <c r="V2410" s="6" t="s">
        <v>58</v>
      </c>
      <c r="W2410" s="6" t="s">
        <v>2187</v>
      </c>
      <c r="X2410" s="6" t="s">
        <v>2188</v>
      </c>
      <c r="Y2410" s="8">
        <v>1</v>
      </c>
      <c r="Z2410" s="6" t="s">
        <v>61</v>
      </c>
      <c r="AA2410" s="22" t="s">
        <v>610</v>
      </c>
      <c r="AB2410" s="11">
        <v>1488</v>
      </c>
      <c r="AC2410" s="11">
        <v>2797</v>
      </c>
      <c r="AD2410" s="11">
        <v>60</v>
      </c>
      <c r="AE2410" s="14">
        <v>1581</v>
      </c>
      <c r="AF2410" s="6" t="s">
        <v>2</v>
      </c>
      <c r="AG2410" s="12">
        <f t="shared" si="150"/>
        <v>35</v>
      </c>
      <c r="AH2410" s="11">
        <f t="shared" si="152"/>
        <v>632.4</v>
      </c>
      <c r="AI2410" s="14">
        <v>1437.27</v>
      </c>
      <c r="AJ2410" s="11">
        <f t="shared" si="153"/>
        <v>574.91</v>
      </c>
      <c r="AK2410" s="6"/>
      <c r="AL2410" s="12">
        <f t="shared" si="151"/>
        <v>0</v>
      </c>
      <c r="AM2410" s="6" t="s">
        <v>49</v>
      </c>
      <c r="AN2410" s="6" t="s">
        <v>64</v>
      </c>
    </row>
    <row r="2411" spans="1:40" s="13" customFormat="1" ht="51.95" customHeight="1" x14ac:dyDescent="0.2">
      <c r="A2411" s="18" t="s">
        <v>2197</v>
      </c>
      <c r="B2411" s="6" t="s">
        <v>49</v>
      </c>
      <c r="C2411" s="6" t="s">
        <v>2198</v>
      </c>
      <c r="D2411" s="6"/>
      <c r="E2411" s="7" t="s">
        <v>2199</v>
      </c>
      <c r="F2411" s="6" t="s">
        <v>2200</v>
      </c>
      <c r="G2411" s="6" t="s">
        <v>113</v>
      </c>
      <c r="H2411" s="6" t="s">
        <v>114</v>
      </c>
      <c r="I2411" s="6" t="s">
        <v>115</v>
      </c>
      <c r="J2411" s="8">
        <v>3</v>
      </c>
      <c r="K2411" s="6" t="s">
        <v>49</v>
      </c>
      <c r="L2411" s="8">
        <v>6</v>
      </c>
      <c r="M2411" s="6" t="s">
        <v>2201</v>
      </c>
      <c r="N2411" s="9">
        <v>7</v>
      </c>
      <c r="O2411" s="9">
        <v>32</v>
      </c>
      <c r="P2411" s="9">
        <v>29.5</v>
      </c>
      <c r="Q2411" s="10">
        <v>6.6080000000000002E-3</v>
      </c>
      <c r="R2411" s="9">
        <v>1.0249999999999999</v>
      </c>
      <c r="S2411" s="8">
        <v>12</v>
      </c>
      <c r="T2411" s="8">
        <v>24</v>
      </c>
      <c r="U2411" s="6" t="s">
        <v>57</v>
      </c>
      <c r="V2411" s="6" t="s">
        <v>58</v>
      </c>
      <c r="W2411" s="6" t="s">
        <v>2202</v>
      </c>
      <c r="X2411" s="6" t="s">
        <v>2203</v>
      </c>
      <c r="Y2411" s="8">
        <v>1</v>
      </c>
      <c r="Z2411" s="6" t="s">
        <v>61</v>
      </c>
      <c r="AA2411" s="22" t="s">
        <v>610</v>
      </c>
      <c r="AB2411" s="11">
        <v>1551</v>
      </c>
      <c r="AC2411" s="11">
        <v>2916</v>
      </c>
      <c r="AD2411" s="11">
        <v>60</v>
      </c>
      <c r="AE2411" s="14">
        <v>1648</v>
      </c>
      <c r="AF2411" s="6" t="s">
        <v>2</v>
      </c>
      <c r="AG2411" s="12">
        <f t="shared" si="150"/>
        <v>35</v>
      </c>
      <c r="AH2411" s="11">
        <f t="shared" si="152"/>
        <v>659.2</v>
      </c>
      <c r="AI2411" s="14">
        <v>1498.18</v>
      </c>
      <c r="AJ2411" s="11">
        <f t="shared" si="153"/>
        <v>599.27</v>
      </c>
      <c r="AK2411" s="6"/>
      <c r="AL2411" s="12">
        <f t="shared" si="151"/>
        <v>0</v>
      </c>
      <c r="AM2411" s="6" t="s">
        <v>49</v>
      </c>
      <c r="AN2411" s="6" t="s">
        <v>64</v>
      </c>
    </row>
    <row r="2412" spans="1:40" s="13" customFormat="1" ht="51.95" customHeight="1" x14ac:dyDescent="0.2">
      <c r="A2412" s="18" t="s">
        <v>2225</v>
      </c>
      <c r="B2412" s="6" t="s">
        <v>49</v>
      </c>
      <c r="C2412" s="6" t="s">
        <v>2226</v>
      </c>
      <c r="D2412" s="6"/>
      <c r="E2412" s="7" t="s">
        <v>2227</v>
      </c>
      <c r="F2412" s="6" t="s">
        <v>2228</v>
      </c>
      <c r="G2412" s="6" t="s">
        <v>113</v>
      </c>
      <c r="H2412" s="6" t="s">
        <v>114</v>
      </c>
      <c r="I2412" s="6" t="s">
        <v>115</v>
      </c>
      <c r="J2412" s="8">
        <v>500</v>
      </c>
      <c r="K2412" s="6" t="s">
        <v>49</v>
      </c>
      <c r="L2412" s="8">
        <v>500</v>
      </c>
      <c r="M2412" s="6" t="s">
        <v>2229</v>
      </c>
      <c r="N2412" s="9">
        <v>29.5</v>
      </c>
      <c r="O2412" s="9">
        <v>32</v>
      </c>
      <c r="P2412" s="9">
        <v>5</v>
      </c>
      <c r="Q2412" s="10">
        <v>4.7200000000000002E-3</v>
      </c>
      <c r="R2412" s="9">
        <v>0.64400000000000002</v>
      </c>
      <c r="S2412" s="8">
        <v>24</v>
      </c>
      <c r="T2412" s="8">
        <v>24</v>
      </c>
      <c r="U2412" s="6" t="s">
        <v>57</v>
      </c>
      <c r="V2412" s="6" t="s">
        <v>58</v>
      </c>
      <c r="W2412" s="6" t="s">
        <v>2230</v>
      </c>
      <c r="X2412" s="6" t="s">
        <v>2231</v>
      </c>
      <c r="Y2412" s="8">
        <v>1</v>
      </c>
      <c r="Z2412" s="6" t="s">
        <v>61</v>
      </c>
      <c r="AA2412" s="22"/>
      <c r="AB2412" s="11">
        <v>1804</v>
      </c>
      <c r="AC2412" s="11">
        <v>2773</v>
      </c>
      <c r="AD2412" s="12"/>
      <c r="AE2412" s="14">
        <v>1486</v>
      </c>
      <c r="AF2412" s="6" t="s">
        <v>2</v>
      </c>
      <c r="AG2412" s="12">
        <f t="shared" si="150"/>
        <v>35</v>
      </c>
      <c r="AH2412" s="14">
        <f t="shared" si="152"/>
        <v>965.9</v>
      </c>
      <c r="AI2412" s="14">
        <v>1350.91</v>
      </c>
      <c r="AJ2412" s="14">
        <f t="shared" si="153"/>
        <v>878.09</v>
      </c>
      <c r="AK2412" s="6"/>
      <c r="AL2412" s="12">
        <f t="shared" si="151"/>
        <v>0</v>
      </c>
      <c r="AM2412" s="6" t="s">
        <v>49</v>
      </c>
      <c r="AN2412" s="6" t="s">
        <v>2232</v>
      </c>
    </row>
    <row r="2413" spans="1:40" s="13" customFormat="1" ht="51.95" customHeight="1" x14ac:dyDescent="0.2">
      <c r="A2413" s="18" t="s">
        <v>2521</v>
      </c>
      <c r="B2413" s="6" t="s">
        <v>49</v>
      </c>
      <c r="C2413" s="6" t="s">
        <v>2522</v>
      </c>
      <c r="D2413" s="6"/>
      <c r="E2413" s="7" t="s">
        <v>2523</v>
      </c>
      <c r="F2413" s="6" t="s">
        <v>2524</v>
      </c>
      <c r="G2413" s="6" t="s">
        <v>113</v>
      </c>
      <c r="H2413" s="6" t="s">
        <v>114</v>
      </c>
      <c r="I2413" s="6" t="s">
        <v>115</v>
      </c>
      <c r="J2413" s="8">
        <v>500</v>
      </c>
      <c r="K2413" s="6" t="s">
        <v>49</v>
      </c>
      <c r="L2413" s="8">
        <v>500</v>
      </c>
      <c r="M2413" s="6" t="s">
        <v>2525</v>
      </c>
      <c r="N2413" s="9">
        <v>21</v>
      </c>
      <c r="O2413" s="9">
        <v>5.6</v>
      </c>
      <c r="P2413" s="9">
        <v>22</v>
      </c>
      <c r="Q2413" s="10">
        <v>2.5869999999999999E-3</v>
      </c>
      <c r="R2413" s="9">
        <v>0.40799999999999997</v>
      </c>
      <c r="S2413" s="8">
        <v>24</v>
      </c>
      <c r="T2413" s="8">
        <v>24</v>
      </c>
      <c r="U2413" s="6" t="s">
        <v>57</v>
      </c>
      <c r="V2413" s="6" t="s">
        <v>58</v>
      </c>
      <c r="W2413" s="6" t="s">
        <v>2526</v>
      </c>
      <c r="X2413" s="6" t="s">
        <v>2527</v>
      </c>
      <c r="Y2413" s="8">
        <v>1</v>
      </c>
      <c r="Z2413" s="6" t="s">
        <v>61</v>
      </c>
      <c r="AA2413" s="22" t="s">
        <v>610</v>
      </c>
      <c r="AB2413" s="11">
        <v>999</v>
      </c>
      <c r="AC2413" s="11">
        <v>1863</v>
      </c>
      <c r="AD2413" s="11">
        <v>60</v>
      </c>
      <c r="AE2413" s="14">
        <v>1016</v>
      </c>
      <c r="AF2413" s="6" t="s">
        <v>2</v>
      </c>
      <c r="AG2413" s="12">
        <f t="shared" si="150"/>
        <v>35</v>
      </c>
      <c r="AH2413" s="11">
        <f t="shared" si="152"/>
        <v>406.4</v>
      </c>
      <c r="AI2413" s="11">
        <v>923.64</v>
      </c>
      <c r="AJ2413" s="11">
        <f t="shared" si="153"/>
        <v>369.46</v>
      </c>
      <c r="AK2413" s="6"/>
      <c r="AL2413" s="12">
        <f t="shared" si="151"/>
        <v>0</v>
      </c>
      <c r="AM2413" s="6" t="s">
        <v>49</v>
      </c>
      <c r="AN2413" s="6" t="s">
        <v>452</v>
      </c>
    </row>
    <row r="2414" spans="1:40" s="13" customFormat="1" ht="51.95" customHeight="1" x14ac:dyDescent="0.2">
      <c r="A2414" s="18" t="s">
        <v>2588</v>
      </c>
      <c r="B2414" s="6" t="s">
        <v>49</v>
      </c>
      <c r="C2414" s="6" t="s">
        <v>2589</v>
      </c>
      <c r="D2414" s="6"/>
      <c r="E2414" s="7" t="s">
        <v>2590</v>
      </c>
      <c r="F2414" s="6" t="s">
        <v>2591</v>
      </c>
      <c r="G2414" s="6" t="s">
        <v>113</v>
      </c>
      <c r="H2414" s="6" t="s">
        <v>114</v>
      </c>
      <c r="I2414" s="6" t="s">
        <v>115</v>
      </c>
      <c r="J2414" s="8">
        <v>144</v>
      </c>
      <c r="K2414" s="6" t="s">
        <v>49</v>
      </c>
      <c r="L2414" s="8">
        <v>147</v>
      </c>
      <c r="M2414" s="6" t="s">
        <v>2592</v>
      </c>
      <c r="N2414" s="9">
        <v>7</v>
      </c>
      <c r="O2414" s="9">
        <v>33</v>
      </c>
      <c r="P2414" s="9">
        <v>26</v>
      </c>
      <c r="Q2414" s="10">
        <v>6.0060000000000001E-3</v>
      </c>
      <c r="R2414" s="9">
        <v>0.33300000000000002</v>
      </c>
      <c r="S2414" s="8">
        <v>24</v>
      </c>
      <c r="T2414" s="8">
        <v>24</v>
      </c>
      <c r="U2414" s="6" t="s">
        <v>57</v>
      </c>
      <c r="V2414" s="6" t="s">
        <v>58</v>
      </c>
      <c r="W2414" s="6" t="s">
        <v>2593</v>
      </c>
      <c r="X2414" s="6" t="s">
        <v>2594</v>
      </c>
      <c r="Y2414" s="8">
        <v>1</v>
      </c>
      <c r="Z2414" s="6" t="s">
        <v>61</v>
      </c>
      <c r="AA2414" s="22" t="s">
        <v>186</v>
      </c>
      <c r="AB2414" s="11">
        <v>1267</v>
      </c>
      <c r="AC2414" s="11">
        <v>2487</v>
      </c>
      <c r="AD2414" s="11">
        <v>65</v>
      </c>
      <c r="AE2414" s="14">
        <v>1351</v>
      </c>
      <c r="AF2414" s="6" t="s">
        <v>2</v>
      </c>
      <c r="AG2414" s="12">
        <f t="shared" si="150"/>
        <v>35</v>
      </c>
      <c r="AH2414" s="11">
        <f t="shared" si="152"/>
        <v>472.85</v>
      </c>
      <c r="AI2414" s="14">
        <v>1228.18</v>
      </c>
      <c r="AJ2414" s="11">
        <f t="shared" si="153"/>
        <v>429.86</v>
      </c>
      <c r="AK2414" s="6"/>
      <c r="AL2414" s="12">
        <f t="shared" si="151"/>
        <v>0</v>
      </c>
      <c r="AM2414" s="6" t="s">
        <v>49</v>
      </c>
      <c r="AN2414" s="6" t="s">
        <v>64</v>
      </c>
    </row>
    <row r="2415" spans="1:40" s="13" customFormat="1" ht="51.95" customHeight="1" x14ac:dyDescent="0.2">
      <c r="A2415" s="18" t="s">
        <v>2729</v>
      </c>
      <c r="B2415" s="6" t="s">
        <v>49</v>
      </c>
      <c r="C2415" s="6" t="s">
        <v>2730</v>
      </c>
      <c r="D2415" s="6"/>
      <c r="E2415" s="7" t="s">
        <v>2731</v>
      </c>
      <c r="F2415" s="6" t="s">
        <v>2732</v>
      </c>
      <c r="G2415" s="6" t="s">
        <v>113</v>
      </c>
      <c r="H2415" s="6" t="s">
        <v>114</v>
      </c>
      <c r="I2415" s="6" t="s">
        <v>115</v>
      </c>
      <c r="J2415" s="8">
        <v>500</v>
      </c>
      <c r="K2415" s="6" t="s">
        <v>49</v>
      </c>
      <c r="L2415" s="8">
        <v>500</v>
      </c>
      <c r="M2415" s="6" t="s">
        <v>2733</v>
      </c>
      <c r="N2415" s="9">
        <v>28</v>
      </c>
      <c r="O2415" s="9">
        <v>4</v>
      </c>
      <c r="P2415" s="9">
        <v>35</v>
      </c>
      <c r="Q2415" s="10">
        <v>3.9199999999999999E-3</v>
      </c>
      <c r="R2415" s="9">
        <v>0.73799999999999999</v>
      </c>
      <c r="S2415" s="8">
        <v>24</v>
      </c>
      <c r="T2415" s="8">
        <v>24</v>
      </c>
      <c r="U2415" s="6" t="s">
        <v>57</v>
      </c>
      <c r="V2415" s="6" t="s">
        <v>58</v>
      </c>
      <c r="W2415" s="6" t="s">
        <v>2734</v>
      </c>
      <c r="X2415" s="6" t="s">
        <v>2735</v>
      </c>
      <c r="Y2415" s="8">
        <v>1</v>
      </c>
      <c r="Z2415" s="6" t="s">
        <v>61</v>
      </c>
      <c r="AA2415" s="22" t="s">
        <v>610</v>
      </c>
      <c r="AB2415" s="11">
        <v>2616</v>
      </c>
      <c r="AC2415" s="11">
        <v>4021</v>
      </c>
      <c r="AD2415" s="11">
        <v>60</v>
      </c>
      <c r="AE2415" s="14">
        <v>1672</v>
      </c>
      <c r="AF2415" s="6" t="s">
        <v>284</v>
      </c>
      <c r="AG2415" s="12">
        <f t="shared" si="150"/>
        <v>35</v>
      </c>
      <c r="AH2415" s="11">
        <f t="shared" si="152"/>
        <v>668.8</v>
      </c>
      <c r="AI2415" s="14">
        <v>1520</v>
      </c>
      <c r="AJ2415" s="11">
        <f t="shared" si="153"/>
        <v>608</v>
      </c>
      <c r="AK2415" s="6"/>
      <c r="AL2415" s="12">
        <f t="shared" si="151"/>
        <v>0</v>
      </c>
      <c r="AM2415" s="6" t="s">
        <v>49</v>
      </c>
      <c r="AN2415" s="6" t="s">
        <v>452</v>
      </c>
    </row>
    <row r="2416" spans="1:40" s="13" customFormat="1" ht="51.95" customHeight="1" x14ac:dyDescent="0.2">
      <c r="A2416" s="18" t="s">
        <v>2875</v>
      </c>
      <c r="B2416" s="6" t="s">
        <v>49</v>
      </c>
      <c r="C2416" s="6" t="s">
        <v>2876</v>
      </c>
      <c r="D2416" s="6"/>
      <c r="E2416" s="7" t="s">
        <v>2877</v>
      </c>
      <c r="F2416" s="6" t="s">
        <v>2878</v>
      </c>
      <c r="G2416" s="6" t="s">
        <v>113</v>
      </c>
      <c r="H2416" s="6" t="s">
        <v>114</v>
      </c>
      <c r="I2416" s="6" t="s">
        <v>115</v>
      </c>
      <c r="J2416" s="8">
        <v>56</v>
      </c>
      <c r="K2416" s="6" t="s">
        <v>49</v>
      </c>
      <c r="L2416" s="8">
        <v>56</v>
      </c>
      <c r="M2416" s="6" t="s">
        <v>2879</v>
      </c>
      <c r="N2416" s="9">
        <v>7</v>
      </c>
      <c r="O2416" s="9">
        <v>25</v>
      </c>
      <c r="P2416" s="9">
        <v>25</v>
      </c>
      <c r="Q2416" s="10">
        <v>4.3750000000000004E-3</v>
      </c>
      <c r="R2416" s="9">
        <v>0.45800000000000002</v>
      </c>
      <c r="S2416" s="8">
        <v>24</v>
      </c>
      <c r="T2416" s="8">
        <v>24</v>
      </c>
      <c r="U2416" s="6" t="s">
        <v>57</v>
      </c>
      <c r="V2416" s="6" t="s">
        <v>58</v>
      </c>
      <c r="W2416" s="6" t="s">
        <v>2880</v>
      </c>
      <c r="X2416" s="6" t="s">
        <v>2881</v>
      </c>
      <c r="Y2416" s="8">
        <v>1</v>
      </c>
      <c r="Z2416" s="6" t="s">
        <v>61</v>
      </c>
      <c r="AA2416" s="22"/>
      <c r="AB2416" s="11">
        <v>1292</v>
      </c>
      <c r="AC2416" s="11">
        <v>1986</v>
      </c>
      <c r="AD2416" s="12"/>
      <c r="AE2416" s="14">
        <v>1053</v>
      </c>
      <c r="AF2416" s="6" t="s">
        <v>2</v>
      </c>
      <c r="AG2416" s="12">
        <f t="shared" si="150"/>
        <v>35</v>
      </c>
      <c r="AH2416" s="14">
        <f t="shared" si="152"/>
        <v>684.45</v>
      </c>
      <c r="AI2416" s="11">
        <v>957.27</v>
      </c>
      <c r="AJ2416" s="11">
        <f t="shared" si="153"/>
        <v>622.23</v>
      </c>
      <c r="AK2416" s="6"/>
      <c r="AL2416" s="12">
        <f t="shared" si="151"/>
        <v>0</v>
      </c>
      <c r="AM2416" s="6" t="s">
        <v>49</v>
      </c>
      <c r="AN2416" s="6" t="s">
        <v>1423</v>
      </c>
    </row>
    <row r="2417" spans="1:40" s="13" customFormat="1" ht="51.95" customHeight="1" x14ac:dyDescent="0.2">
      <c r="A2417" s="18" t="s">
        <v>3107</v>
      </c>
      <c r="B2417" s="6" t="s">
        <v>49</v>
      </c>
      <c r="C2417" s="6" t="s">
        <v>3108</v>
      </c>
      <c r="D2417" s="6"/>
      <c r="E2417" s="7" t="s">
        <v>3109</v>
      </c>
      <c r="F2417" s="6" t="s">
        <v>3110</v>
      </c>
      <c r="G2417" s="6" t="s">
        <v>113</v>
      </c>
      <c r="H2417" s="6" t="s">
        <v>114</v>
      </c>
      <c r="I2417" s="6" t="s">
        <v>115</v>
      </c>
      <c r="J2417" s="8">
        <v>500</v>
      </c>
      <c r="K2417" s="6" t="s">
        <v>49</v>
      </c>
      <c r="L2417" s="8">
        <v>500</v>
      </c>
      <c r="M2417" s="6" t="s">
        <v>3111</v>
      </c>
      <c r="N2417" s="9">
        <v>21</v>
      </c>
      <c r="O2417" s="9">
        <v>22</v>
      </c>
      <c r="P2417" s="9">
        <v>5.6</v>
      </c>
      <c r="Q2417" s="10">
        <v>2.5869999999999999E-3</v>
      </c>
      <c r="R2417" s="9">
        <v>0.42199999999999999</v>
      </c>
      <c r="S2417" s="8">
        <v>24</v>
      </c>
      <c r="T2417" s="8">
        <v>24</v>
      </c>
      <c r="U2417" s="6" t="s">
        <v>57</v>
      </c>
      <c r="V2417" s="6" t="s">
        <v>58</v>
      </c>
      <c r="W2417" s="6" t="s">
        <v>3112</v>
      </c>
      <c r="X2417" s="6" t="s">
        <v>3113</v>
      </c>
      <c r="Y2417" s="8">
        <v>1</v>
      </c>
      <c r="Z2417" s="6" t="s">
        <v>61</v>
      </c>
      <c r="AA2417" s="22"/>
      <c r="AB2417" s="11">
        <v>2267</v>
      </c>
      <c r="AC2417" s="11">
        <v>3484</v>
      </c>
      <c r="AD2417" s="12"/>
      <c r="AE2417" s="14">
        <v>1431</v>
      </c>
      <c r="AF2417" s="6" t="s">
        <v>284</v>
      </c>
      <c r="AG2417" s="12">
        <f t="shared" si="150"/>
        <v>35</v>
      </c>
      <c r="AH2417" s="14">
        <f t="shared" si="152"/>
        <v>930.15</v>
      </c>
      <c r="AI2417" s="14">
        <v>1300.9100000000001</v>
      </c>
      <c r="AJ2417" s="14">
        <f t="shared" si="153"/>
        <v>845.59</v>
      </c>
      <c r="AK2417" s="6"/>
      <c r="AL2417" s="12">
        <f t="shared" si="151"/>
        <v>0</v>
      </c>
      <c r="AM2417" s="6" t="s">
        <v>49</v>
      </c>
      <c r="AN2417" s="6" t="s">
        <v>158</v>
      </c>
    </row>
    <row r="2418" spans="1:40" s="13" customFormat="1" ht="51.95" customHeight="1" x14ac:dyDescent="0.2">
      <c r="A2418" s="18" t="s">
        <v>3122</v>
      </c>
      <c r="B2418" s="6" t="s">
        <v>49</v>
      </c>
      <c r="C2418" s="6" t="s">
        <v>3123</v>
      </c>
      <c r="D2418" s="6"/>
      <c r="E2418" s="7" t="s">
        <v>3124</v>
      </c>
      <c r="F2418" s="6" t="s">
        <v>3125</v>
      </c>
      <c r="G2418" s="6" t="s">
        <v>113</v>
      </c>
      <c r="H2418" s="6" t="s">
        <v>114</v>
      </c>
      <c r="I2418" s="6" t="s">
        <v>115</v>
      </c>
      <c r="J2418" s="8">
        <v>20</v>
      </c>
      <c r="K2418" s="6" t="s">
        <v>49</v>
      </c>
      <c r="L2418" s="8">
        <v>30</v>
      </c>
      <c r="M2418" s="6" t="s">
        <v>3126</v>
      </c>
      <c r="N2418" s="9">
        <v>21</v>
      </c>
      <c r="O2418" s="9">
        <v>5.6</v>
      </c>
      <c r="P2418" s="9">
        <v>22</v>
      </c>
      <c r="Q2418" s="10">
        <v>2.5869999999999999E-3</v>
      </c>
      <c r="R2418" s="9">
        <v>0.371</v>
      </c>
      <c r="S2418" s="8">
        <v>24</v>
      </c>
      <c r="T2418" s="8">
        <v>24</v>
      </c>
      <c r="U2418" s="6" t="s">
        <v>57</v>
      </c>
      <c r="V2418" s="6" t="s">
        <v>58</v>
      </c>
      <c r="W2418" s="6" t="s">
        <v>3127</v>
      </c>
      <c r="X2418" s="6" t="s">
        <v>3128</v>
      </c>
      <c r="Y2418" s="8">
        <v>1</v>
      </c>
      <c r="Z2418" s="6" t="s">
        <v>61</v>
      </c>
      <c r="AA2418" s="22"/>
      <c r="AB2418" s="11">
        <v>1034</v>
      </c>
      <c r="AC2418" s="11">
        <v>1589</v>
      </c>
      <c r="AD2418" s="12"/>
      <c r="AE2418" s="11">
        <v>821</v>
      </c>
      <c r="AF2418" s="6" t="s">
        <v>2</v>
      </c>
      <c r="AG2418" s="12">
        <f t="shared" si="150"/>
        <v>35</v>
      </c>
      <c r="AH2418" s="11">
        <f t="shared" si="152"/>
        <v>533.65</v>
      </c>
      <c r="AI2418" s="11">
        <v>746.36</v>
      </c>
      <c r="AJ2418" s="11">
        <f t="shared" si="153"/>
        <v>485.13</v>
      </c>
      <c r="AK2418" s="6"/>
      <c r="AL2418" s="12">
        <f t="shared" si="151"/>
        <v>0</v>
      </c>
      <c r="AM2418" s="6" t="s">
        <v>49</v>
      </c>
      <c r="AN2418" s="6" t="s">
        <v>452</v>
      </c>
    </row>
    <row r="2419" spans="1:40" s="13" customFormat="1" ht="51.95" customHeight="1" x14ac:dyDescent="0.2">
      <c r="A2419" s="18" t="s">
        <v>3372</v>
      </c>
      <c r="B2419" s="6" t="s">
        <v>49</v>
      </c>
      <c r="C2419" s="6" t="s">
        <v>3373</v>
      </c>
      <c r="D2419" s="6"/>
      <c r="E2419" s="7" t="s">
        <v>3374</v>
      </c>
      <c r="F2419" s="6" t="s">
        <v>3375</v>
      </c>
      <c r="G2419" s="6" t="s">
        <v>113</v>
      </c>
      <c r="H2419" s="6" t="s">
        <v>114</v>
      </c>
      <c r="I2419" s="6" t="s">
        <v>115</v>
      </c>
      <c r="J2419" s="8">
        <v>202</v>
      </c>
      <c r="K2419" s="6" t="s">
        <v>49</v>
      </c>
      <c r="L2419" s="8">
        <v>202</v>
      </c>
      <c r="M2419" s="6" t="s">
        <v>3376</v>
      </c>
      <c r="N2419" s="9">
        <v>21</v>
      </c>
      <c r="O2419" s="9">
        <v>22</v>
      </c>
      <c r="P2419" s="9">
        <v>5.6</v>
      </c>
      <c r="Q2419" s="10">
        <v>2.5869999999999999E-3</v>
      </c>
      <c r="R2419" s="9">
        <v>0.39200000000000002</v>
      </c>
      <c r="S2419" s="8">
        <v>24</v>
      </c>
      <c r="T2419" s="8">
        <v>24</v>
      </c>
      <c r="U2419" s="6" t="s">
        <v>57</v>
      </c>
      <c r="V2419" s="6" t="s">
        <v>58</v>
      </c>
      <c r="W2419" s="6" t="s">
        <v>3377</v>
      </c>
      <c r="X2419" s="6" t="s">
        <v>3378</v>
      </c>
      <c r="Y2419" s="8">
        <v>1</v>
      </c>
      <c r="Z2419" s="6" t="s">
        <v>61</v>
      </c>
      <c r="AA2419" s="22"/>
      <c r="AB2419" s="11">
        <v>1142</v>
      </c>
      <c r="AC2419" s="11">
        <v>1755</v>
      </c>
      <c r="AD2419" s="12"/>
      <c r="AE2419" s="11">
        <v>935</v>
      </c>
      <c r="AF2419" s="6" t="s">
        <v>2</v>
      </c>
      <c r="AG2419" s="12">
        <f t="shared" si="150"/>
        <v>35</v>
      </c>
      <c r="AH2419" s="11">
        <f t="shared" si="152"/>
        <v>607.75</v>
      </c>
      <c r="AI2419" s="11">
        <v>850</v>
      </c>
      <c r="AJ2419" s="11">
        <f t="shared" si="153"/>
        <v>552.5</v>
      </c>
      <c r="AK2419" s="6"/>
      <c r="AL2419" s="12">
        <f t="shared" si="151"/>
        <v>0</v>
      </c>
      <c r="AM2419" s="6" t="s">
        <v>49</v>
      </c>
      <c r="AN2419" s="6" t="s">
        <v>3379</v>
      </c>
    </row>
    <row r="2420" spans="1:40" s="13" customFormat="1" ht="51.95" customHeight="1" x14ac:dyDescent="0.2">
      <c r="A2420" s="18" t="s">
        <v>3645</v>
      </c>
      <c r="B2420" s="6" t="s">
        <v>49</v>
      </c>
      <c r="C2420" s="6" t="s">
        <v>3646</v>
      </c>
      <c r="D2420" s="6"/>
      <c r="E2420" s="7" t="s">
        <v>3647</v>
      </c>
      <c r="F2420" s="6" t="s">
        <v>3648</v>
      </c>
      <c r="G2420" s="6" t="s">
        <v>113</v>
      </c>
      <c r="H2420" s="6" t="s">
        <v>114</v>
      </c>
      <c r="I2420" s="6" t="s">
        <v>115</v>
      </c>
      <c r="J2420" s="8">
        <v>31</v>
      </c>
      <c r="K2420" s="6" t="s">
        <v>49</v>
      </c>
      <c r="L2420" s="8">
        <v>33</v>
      </c>
      <c r="M2420" s="6" t="s">
        <v>3649</v>
      </c>
      <c r="N2420" s="9">
        <v>6.5</v>
      </c>
      <c r="O2420" s="9">
        <v>29</v>
      </c>
      <c r="P2420" s="9">
        <v>28</v>
      </c>
      <c r="Q2420" s="10">
        <v>5.2779999999999997E-3</v>
      </c>
      <c r="R2420" s="9">
        <v>0.47899999999999998</v>
      </c>
      <c r="S2420" s="8">
        <v>24</v>
      </c>
      <c r="T2420" s="8">
        <v>24</v>
      </c>
      <c r="U2420" s="6" t="s">
        <v>57</v>
      </c>
      <c r="V2420" s="6" t="s">
        <v>58</v>
      </c>
      <c r="W2420" s="6" t="s">
        <v>3650</v>
      </c>
      <c r="X2420" s="6" t="s">
        <v>3651</v>
      </c>
      <c r="Y2420" s="8">
        <v>1</v>
      </c>
      <c r="Z2420" s="6" t="s">
        <v>61</v>
      </c>
      <c r="AA2420" s="22"/>
      <c r="AB2420" s="11">
        <v>1371</v>
      </c>
      <c r="AC2420" s="11">
        <v>2107</v>
      </c>
      <c r="AD2420" s="12"/>
      <c r="AE2420" s="14">
        <v>1117</v>
      </c>
      <c r="AF2420" s="6" t="s">
        <v>2</v>
      </c>
      <c r="AG2420" s="12">
        <f t="shared" si="150"/>
        <v>35</v>
      </c>
      <c r="AH2420" s="14">
        <f t="shared" si="152"/>
        <v>726.05</v>
      </c>
      <c r="AI2420" s="14">
        <v>1015.45</v>
      </c>
      <c r="AJ2420" s="14">
        <f t="shared" si="153"/>
        <v>660.04</v>
      </c>
      <c r="AK2420" s="6"/>
      <c r="AL2420" s="12">
        <f t="shared" si="151"/>
        <v>0</v>
      </c>
      <c r="AM2420" s="6" t="s">
        <v>49</v>
      </c>
      <c r="AN2420" s="6" t="s">
        <v>64</v>
      </c>
    </row>
    <row r="2421" spans="1:40" s="13" customFormat="1" ht="51.95" customHeight="1" x14ac:dyDescent="0.2">
      <c r="A2421" s="18" t="s">
        <v>3731</v>
      </c>
      <c r="B2421" s="6" t="s">
        <v>49</v>
      </c>
      <c r="C2421" s="6" t="s">
        <v>3732</v>
      </c>
      <c r="D2421" s="6"/>
      <c r="E2421" s="7" t="s">
        <v>3733</v>
      </c>
      <c r="F2421" s="6" t="s">
        <v>3734</v>
      </c>
      <c r="G2421" s="6" t="s">
        <v>113</v>
      </c>
      <c r="H2421" s="6" t="s">
        <v>114</v>
      </c>
      <c r="I2421" s="6" t="s">
        <v>115</v>
      </c>
      <c r="J2421" s="8">
        <v>500</v>
      </c>
      <c r="K2421" s="6" t="s">
        <v>49</v>
      </c>
      <c r="L2421" s="8">
        <v>500</v>
      </c>
      <c r="M2421" s="6" t="s">
        <v>3735</v>
      </c>
      <c r="N2421" s="9">
        <v>21</v>
      </c>
      <c r="O2421" s="9">
        <v>21</v>
      </c>
      <c r="P2421" s="9">
        <v>5.6</v>
      </c>
      <c r="Q2421" s="10">
        <v>2.47E-3</v>
      </c>
      <c r="R2421" s="9">
        <v>0.433</v>
      </c>
      <c r="S2421" s="8">
        <v>24</v>
      </c>
      <c r="T2421" s="8">
        <v>24</v>
      </c>
      <c r="U2421" s="6" t="s">
        <v>57</v>
      </c>
      <c r="V2421" s="6" t="s">
        <v>58</v>
      </c>
      <c r="W2421" s="6" t="s">
        <v>3736</v>
      </c>
      <c r="X2421" s="6" t="s">
        <v>3737</v>
      </c>
      <c r="Y2421" s="8">
        <v>1</v>
      </c>
      <c r="Z2421" s="6" t="s">
        <v>61</v>
      </c>
      <c r="AA2421" s="22"/>
      <c r="AB2421" s="11">
        <v>1220</v>
      </c>
      <c r="AC2421" s="11">
        <v>1875</v>
      </c>
      <c r="AD2421" s="12"/>
      <c r="AE2421" s="11">
        <v>979</v>
      </c>
      <c r="AF2421" s="6" t="s">
        <v>6</v>
      </c>
      <c r="AG2421" s="12">
        <f t="shared" si="150"/>
        <v>35</v>
      </c>
      <c r="AH2421" s="11">
        <f t="shared" si="152"/>
        <v>636.35</v>
      </c>
      <c r="AI2421" s="11">
        <v>890</v>
      </c>
      <c r="AJ2421" s="11">
        <f t="shared" si="153"/>
        <v>578.5</v>
      </c>
      <c r="AK2421" s="6"/>
      <c r="AL2421" s="12">
        <f t="shared" si="151"/>
        <v>0</v>
      </c>
      <c r="AM2421" s="6" t="s">
        <v>49</v>
      </c>
      <c r="AN2421" s="6" t="s">
        <v>2130</v>
      </c>
    </row>
    <row r="2422" spans="1:40" s="13" customFormat="1" ht="51.95" customHeight="1" x14ac:dyDescent="0.2">
      <c r="A2422" s="18" t="s">
        <v>3916</v>
      </c>
      <c r="B2422" s="6" t="s">
        <v>49</v>
      </c>
      <c r="C2422" s="6" t="s">
        <v>3917</v>
      </c>
      <c r="D2422" s="6"/>
      <c r="E2422" s="7" t="s">
        <v>3918</v>
      </c>
      <c r="F2422" s="6" t="s">
        <v>3919</v>
      </c>
      <c r="G2422" s="6" t="s">
        <v>113</v>
      </c>
      <c r="H2422" s="6" t="s">
        <v>114</v>
      </c>
      <c r="I2422" s="6" t="s">
        <v>115</v>
      </c>
      <c r="J2422" s="8">
        <v>500</v>
      </c>
      <c r="K2422" s="6" t="s">
        <v>49</v>
      </c>
      <c r="L2422" s="8">
        <v>500</v>
      </c>
      <c r="M2422" s="6" t="s">
        <v>3920</v>
      </c>
      <c r="N2422" s="9">
        <v>29</v>
      </c>
      <c r="O2422" s="9">
        <v>35</v>
      </c>
      <c r="P2422" s="9">
        <v>4.5</v>
      </c>
      <c r="Q2422" s="10">
        <v>4.568E-3</v>
      </c>
      <c r="R2422" s="9">
        <v>0.629</v>
      </c>
      <c r="S2422" s="8">
        <v>24</v>
      </c>
      <c r="T2422" s="8">
        <v>24</v>
      </c>
      <c r="U2422" s="6" t="s">
        <v>57</v>
      </c>
      <c r="V2422" s="6" t="s">
        <v>58</v>
      </c>
      <c r="W2422" s="6" t="s">
        <v>3921</v>
      </c>
      <c r="X2422" s="6" t="s">
        <v>3922</v>
      </c>
      <c r="Y2422" s="8">
        <v>1</v>
      </c>
      <c r="Z2422" s="6" t="s">
        <v>61</v>
      </c>
      <c r="AA2422" s="22" t="s">
        <v>186</v>
      </c>
      <c r="AB2422" s="11">
        <v>986</v>
      </c>
      <c r="AC2422" s="11">
        <v>1918</v>
      </c>
      <c r="AD2422" s="11">
        <v>65</v>
      </c>
      <c r="AE2422" s="14">
        <v>1006</v>
      </c>
      <c r="AF2422" s="6" t="s">
        <v>2</v>
      </c>
      <c r="AG2422" s="12">
        <f t="shared" si="150"/>
        <v>35</v>
      </c>
      <c r="AH2422" s="11">
        <f t="shared" si="152"/>
        <v>352.1</v>
      </c>
      <c r="AI2422" s="11">
        <v>914.55</v>
      </c>
      <c r="AJ2422" s="11">
        <f t="shared" si="153"/>
        <v>320.08999999999997</v>
      </c>
      <c r="AK2422" s="6"/>
      <c r="AL2422" s="12">
        <f t="shared" si="151"/>
        <v>0</v>
      </c>
      <c r="AM2422" s="6" t="s">
        <v>49</v>
      </c>
      <c r="AN2422" s="6" t="s">
        <v>303</v>
      </c>
    </row>
    <row r="2423" spans="1:40" s="13" customFormat="1" ht="51.95" customHeight="1" x14ac:dyDescent="0.2">
      <c r="A2423" s="18" t="s">
        <v>4032</v>
      </c>
      <c r="B2423" s="6" t="s">
        <v>49</v>
      </c>
      <c r="C2423" s="6" t="s">
        <v>4033</v>
      </c>
      <c r="D2423" s="6"/>
      <c r="E2423" s="7" t="s">
        <v>4034</v>
      </c>
      <c r="F2423" s="6" t="s">
        <v>4035</v>
      </c>
      <c r="G2423" s="6" t="s">
        <v>113</v>
      </c>
      <c r="H2423" s="6" t="s">
        <v>114</v>
      </c>
      <c r="I2423" s="6" t="s">
        <v>115</v>
      </c>
      <c r="J2423" s="8">
        <v>500</v>
      </c>
      <c r="K2423" s="6" t="s">
        <v>49</v>
      </c>
      <c r="L2423" s="8">
        <v>500</v>
      </c>
      <c r="M2423" s="6" t="s">
        <v>4036</v>
      </c>
      <c r="N2423" s="9">
        <v>15.5</v>
      </c>
      <c r="O2423" s="9">
        <v>22</v>
      </c>
      <c r="P2423" s="9">
        <v>5.6</v>
      </c>
      <c r="Q2423" s="10">
        <v>1.91E-3</v>
      </c>
      <c r="R2423" s="9">
        <v>0.36699999999999999</v>
      </c>
      <c r="S2423" s="8">
        <v>24</v>
      </c>
      <c r="T2423" s="8">
        <v>24</v>
      </c>
      <c r="U2423" s="6" t="s">
        <v>57</v>
      </c>
      <c r="V2423" s="6" t="s">
        <v>58</v>
      </c>
      <c r="W2423" s="6" t="s">
        <v>4037</v>
      </c>
      <c r="X2423" s="6" t="s">
        <v>4038</v>
      </c>
      <c r="Y2423" s="8">
        <v>1</v>
      </c>
      <c r="Z2423" s="6" t="s">
        <v>61</v>
      </c>
      <c r="AA2423" s="22" t="s">
        <v>186</v>
      </c>
      <c r="AB2423" s="11">
        <v>1121</v>
      </c>
      <c r="AC2423" s="11">
        <v>2395</v>
      </c>
      <c r="AD2423" s="11">
        <v>65</v>
      </c>
      <c r="AE2423" s="14">
        <v>1366</v>
      </c>
      <c r="AF2423" s="6" t="s">
        <v>2</v>
      </c>
      <c r="AG2423" s="12">
        <f t="shared" si="150"/>
        <v>35</v>
      </c>
      <c r="AH2423" s="11">
        <f t="shared" si="152"/>
        <v>478.1</v>
      </c>
      <c r="AI2423" s="14">
        <v>1241.82</v>
      </c>
      <c r="AJ2423" s="11">
        <f t="shared" si="153"/>
        <v>434.64</v>
      </c>
      <c r="AK2423" s="6"/>
      <c r="AL2423" s="12">
        <f t="shared" si="151"/>
        <v>0</v>
      </c>
      <c r="AM2423" s="6" t="s">
        <v>49</v>
      </c>
      <c r="AN2423" s="6" t="s">
        <v>3351</v>
      </c>
    </row>
    <row r="2424" spans="1:40" s="13" customFormat="1" ht="51.95" customHeight="1" x14ac:dyDescent="0.2">
      <c r="A2424" s="18" t="s">
        <v>4068</v>
      </c>
      <c r="B2424" s="6" t="s">
        <v>49</v>
      </c>
      <c r="C2424" s="6" t="s">
        <v>4069</v>
      </c>
      <c r="D2424" s="6"/>
      <c r="E2424" s="7" t="s">
        <v>4070</v>
      </c>
      <c r="F2424" s="6" t="s">
        <v>4071</v>
      </c>
      <c r="G2424" s="6" t="s">
        <v>113</v>
      </c>
      <c r="H2424" s="6" t="s">
        <v>114</v>
      </c>
      <c r="I2424" s="6" t="s">
        <v>115</v>
      </c>
      <c r="J2424" s="8">
        <v>488</v>
      </c>
      <c r="K2424" s="6" t="s">
        <v>49</v>
      </c>
      <c r="L2424" s="8">
        <v>488</v>
      </c>
      <c r="M2424" s="6" t="s">
        <v>4072</v>
      </c>
      <c r="N2424" s="9">
        <v>7</v>
      </c>
      <c r="O2424" s="9">
        <v>25</v>
      </c>
      <c r="P2424" s="9">
        <v>25</v>
      </c>
      <c r="Q2424" s="10">
        <v>4.3750000000000004E-3</v>
      </c>
      <c r="R2424" s="9">
        <v>0.60399999999999998</v>
      </c>
      <c r="S2424" s="8">
        <v>24</v>
      </c>
      <c r="T2424" s="8">
        <v>24</v>
      </c>
      <c r="U2424" s="6" t="s">
        <v>57</v>
      </c>
      <c r="V2424" s="6" t="s">
        <v>58</v>
      </c>
      <c r="W2424" s="6" t="s">
        <v>4073</v>
      </c>
      <c r="X2424" s="6" t="s">
        <v>4074</v>
      </c>
      <c r="Y2424" s="8">
        <v>1</v>
      </c>
      <c r="Z2424" s="6" t="s">
        <v>61</v>
      </c>
      <c r="AA2424" s="22" t="s">
        <v>186</v>
      </c>
      <c r="AB2424" s="11">
        <v>1205</v>
      </c>
      <c r="AC2424" s="11">
        <v>2375</v>
      </c>
      <c r="AD2424" s="11">
        <v>65</v>
      </c>
      <c r="AE2424" s="14">
        <v>1307</v>
      </c>
      <c r="AF2424" s="6" t="s">
        <v>2</v>
      </c>
      <c r="AG2424" s="12">
        <f t="shared" si="150"/>
        <v>35</v>
      </c>
      <c r="AH2424" s="11">
        <f t="shared" si="152"/>
        <v>457.45</v>
      </c>
      <c r="AI2424" s="14">
        <v>1188.18</v>
      </c>
      <c r="AJ2424" s="11">
        <f t="shared" si="153"/>
        <v>415.86</v>
      </c>
      <c r="AK2424" s="6"/>
      <c r="AL2424" s="12">
        <f t="shared" si="151"/>
        <v>0</v>
      </c>
      <c r="AM2424" s="6" t="s">
        <v>49</v>
      </c>
      <c r="AN2424" s="6" t="s">
        <v>2683</v>
      </c>
    </row>
    <row r="2425" spans="1:40" s="13" customFormat="1" ht="51.95" customHeight="1" x14ac:dyDescent="0.2">
      <c r="A2425" s="18" t="s">
        <v>4104</v>
      </c>
      <c r="B2425" s="6" t="s">
        <v>49</v>
      </c>
      <c r="C2425" s="6" t="s">
        <v>4105</v>
      </c>
      <c r="D2425" s="6"/>
      <c r="E2425" s="7" t="s">
        <v>4106</v>
      </c>
      <c r="F2425" s="6" t="s">
        <v>4107</v>
      </c>
      <c r="G2425" s="6" t="s">
        <v>113</v>
      </c>
      <c r="H2425" s="6" t="s">
        <v>114</v>
      </c>
      <c r="I2425" s="6" t="s">
        <v>115</v>
      </c>
      <c r="J2425" s="8">
        <v>14</v>
      </c>
      <c r="K2425" s="6" t="s">
        <v>49</v>
      </c>
      <c r="L2425" s="8">
        <v>14</v>
      </c>
      <c r="M2425" s="6" t="s">
        <v>4108</v>
      </c>
      <c r="N2425" s="9">
        <v>26</v>
      </c>
      <c r="O2425" s="9">
        <v>4</v>
      </c>
      <c r="P2425" s="9">
        <v>29</v>
      </c>
      <c r="Q2425" s="10">
        <v>3.016E-3</v>
      </c>
      <c r="R2425" s="9">
        <v>0.42499999999999999</v>
      </c>
      <c r="S2425" s="8">
        <v>24</v>
      </c>
      <c r="T2425" s="8">
        <v>24</v>
      </c>
      <c r="U2425" s="6" t="s">
        <v>57</v>
      </c>
      <c r="V2425" s="6" t="s">
        <v>58</v>
      </c>
      <c r="W2425" s="6" t="s">
        <v>4109</v>
      </c>
      <c r="X2425" s="6" t="s">
        <v>4110</v>
      </c>
      <c r="Y2425" s="8">
        <v>1</v>
      </c>
      <c r="Z2425" s="6" t="s">
        <v>61</v>
      </c>
      <c r="AA2425" s="22"/>
      <c r="AB2425" s="11">
        <v>1259</v>
      </c>
      <c r="AC2425" s="11">
        <v>1935</v>
      </c>
      <c r="AD2425" s="12"/>
      <c r="AE2425" s="14">
        <v>1046</v>
      </c>
      <c r="AF2425" s="6" t="s">
        <v>2</v>
      </c>
      <c r="AG2425" s="12">
        <f t="shared" si="150"/>
        <v>35</v>
      </c>
      <c r="AH2425" s="14">
        <f t="shared" si="152"/>
        <v>679.9</v>
      </c>
      <c r="AI2425" s="11">
        <v>950.91</v>
      </c>
      <c r="AJ2425" s="11">
        <f t="shared" si="153"/>
        <v>618.09</v>
      </c>
      <c r="AK2425" s="6"/>
      <c r="AL2425" s="12">
        <f t="shared" si="151"/>
        <v>0</v>
      </c>
      <c r="AM2425" s="6" t="s">
        <v>49</v>
      </c>
      <c r="AN2425" s="6" t="s">
        <v>452</v>
      </c>
    </row>
    <row r="2426" spans="1:40" s="13" customFormat="1" ht="51.95" customHeight="1" x14ac:dyDescent="0.2">
      <c r="A2426" s="18" t="s">
        <v>4376</v>
      </c>
      <c r="B2426" s="6" t="s">
        <v>49</v>
      </c>
      <c r="C2426" s="6" t="s">
        <v>4377</v>
      </c>
      <c r="D2426" s="6"/>
      <c r="E2426" s="7" t="s">
        <v>4378</v>
      </c>
      <c r="F2426" s="6" t="s">
        <v>4379</v>
      </c>
      <c r="G2426" s="6" t="s">
        <v>113</v>
      </c>
      <c r="H2426" s="6" t="s">
        <v>114</v>
      </c>
      <c r="I2426" s="6" t="s">
        <v>115</v>
      </c>
      <c r="J2426" s="8">
        <v>500</v>
      </c>
      <c r="K2426" s="6" t="s">
        <v>49</v>
      </c>
      <c r="L2426" s="8">
        <v>500</v>
      </c>
      <c r="M2426" s="6" t="s">
        <v>4380</v>
      </c>
      <c r="N2426" s="9">
        <v>21</v>
      </c>
      <c r="O2426" s="9">
        <v>22</v>
      </c>
      <c r="P2426" s="9">
        <v>5.6</v>
      </c>
      <c r="Q2426" s="10">
        <v>2.5869999999999999E-3</v>
      </c>
      <c r="R2426" s="9">
        <v>0.32100000000000001</v>
      </c>
      <c r="S2426" s="8">
        <v>24</v>
      </c>
      <c r="T2426" s="8">
        <v>24</v>
      </c>
      <c r="U2426" s="6" t="s">
        <v>57</v>
      </c>
      <c r="V2426" s="6" t="s">
        <v>58</v>
      </c>
      <c r="W2426" s="6" t="s">
        <v>4381</v>
      </c>
      <c r="X2426" s="6" t="s">
        <v>4382</v>
      </c>
      <c r="Y2426" s="8">
        <v>1</v>
      </c>
      <c r="Z2426" s="6" t="s">
        <v>61</v>
      </c>
      <c r="AA2426" s="22" t="s">
        <v>610</v>
      </c>
      <c r="AB2426" s="11">
        <v>2159</v>
      </c>
      <c r="AC2426" s="11">
        <v>3318</v>
      </c>
      <c r="AD2426" s="11">
        <v>60</v>
      </c>
      <c r="AE2426" s="14">
        <v>1355</v>
      </c>
      <c r="AF2426" s="6" t="s">
        <v>284</v>
      </c>
      <c r="AG2426" s="12">
        <f t="shared" si="150"/>
        <v>35</v>
      </c>
      <c r="AH2426" s="11">
        <f t="shared" si="152"/>
        <v>542</v>
      </c>
      <c r="AI2426" s="14">
        <v>1231.82</v>
      </c>
      <c r="AJ2426" s="11">
        <f t="shared" si="153"/>
        <v>492.73</v>
      </c>
      <c r="AK2426" s="6"/>
      <c r="AL2426" s="12">
        <f t="shared" si="151"/>
        <v>0</v>
      </c>
      <c r="AM2426" s="6" t="s">
        <v>49</v>
      </c>
      <c r="AN2426" s="6" t="s">
        <v>201</v>
      </c>
    </row>
    <row r="2427" spans="1:40" s="13" customFormat="1" ht="51.95" customHeight="1" x14ac:dyDescent="0.2">
      <c r="A2427" s="18" t="s">
        <v>4693</v>
      </c>
      <c r="B2427" s="6" t="s">
        <v>49</v>
      </c>
      <c r="C2427" s="6" t="s">
        <v>4694</v>
      </c>
      <c r="D2427" s="6"/>
      <c r="E2427" s="7" t="s">
        <v>4695</v>
      </c>
      <c r="F2427" s="6" t="s">
        <v>4696</v>
      </c>
      <c r="G2427" s="6" t="s">
        <v>113</v>
      </c>
      <c r="H2427" s="6" t="s">
        <v>114</v>
      </c>
      <c r="I2427" s="6" t="s">
        <v>115</v>
      </c>
      <c r="J2427" s="8">
        <v>500</v>
      </c>
      <c r="K2427" s="6" t="s">
        <v>49</v>
      </c>
      <c r="L2427" s="8">
        <v>500</v>
      </c>
      <c r="M2427" s="6" t="s">
        <v>4697</v>
      </c>
      <c r="N2427" s="9">
        <v>25</v>
      </c>
      <c r="O2427" s="9">
        <v>7</v>
      </c>
      <c r="P2427" s="9">
        <v>25</v>
      </c>
      <c r="Q2427" s="10">
        <v>4.3750000000000004E-3</v>
      </c>
      <c r="R2427" s="9">
        <v>0.72199999999999998</v>
      </c>
      <c r="S2427" s="8">
        <v>18</v>
      </c>
      <c r="T2427" s="8">
        <v>18</v>
      </c>
      <c r="U2427" s="6" t="s">
        <v>57</v>
      </c>
      <c r="V2427" s="6" t="s">
        <v>58</v>
      </c>
      <c r="W2427" s="6" t="s">
        <v>4698</v>
      </c>
      <c r="X2427" s="6" t="s">
        <v>4699</v>
      </c>
      <c r="Y2427" s="8">
        <v>1</v>
      </c>
      <c r="Z2427" s="6" t="s">
        <v>61</v>
      </c>
      <c r="AA2427" s="22"/>
      <c r="AB2427" s="11">
        <v>2058</v>
      </c>
      <c r="AC2427" s="11">
        <v>3163</v>
      </c>
      <c r="AD2427" s="12"/>
      <c r="AE2427" s="14">
        <v>1853</v>
      </c>
      <c r="AF2427" s="6" t="s">
        <v>2</v>
      </c>
      <c r="AG2427" s="12">
        <f t="shared" si="150"/>
        <v>35</v>
      </c>
      <c r="AH2427" s="14">
        <f t="shared" si="152"/>
        <v>1204.45</v>
      </c>
      <c r="AI2427" s="14">
        <v>1684.55</v>
      </c>
      <c r="AJ2427" s="14">
        <f t="shared" si="153"/>
        <v>1094.96</v>
      </c>
      <c r="AK2427" s="6"/>
      <c r="AL2427" s="12">
        <f t="shared" si="151"/>
        <v>0</v>
      </c>
      <c r="AM2427" s="6" t="s">
        <v>49</v>
      </c>
      <c r="AN2427" s="6" t="s">
        <v>876</v>
      </c>
    </row>
    <row r="2428" spans="1:40" s="13" customFormat="1" ht="51.95" customHeight="1" x14ac:dyDescent="0.2">
      <c r="A2428" s="18" t="s">
        <v>4779</v>
      </c>
      <c r="B2428" s="6" t="s">
        <v>49</v>
      </c>
      <c r="C2428" s="6" t="s">
        <v>4780</v>
      </c>
      <c r="D2428" s="6"/>
      <c r="E2428" s="7" t="s">
        <v>4781</v>
      </c>
      <c r="F2428" s="6" t="s">
        <v>4782</v>
      </c>
      <c r="G2428" s="6" t="s">
        <v>113</v>
      </c>
      <c r="H2428" s="6" t="s">
        <v>114</v>
      </c>
      <c r="I2428" s="6" t="s">
        <v>115</v>
      </c>
      <c r="J2428" s="8">
        <v>103</v>
      </c>
      <c r="K2428" s="6" t="s">
        <v>49</v>
      </c>
      <c r="L2428" s="8">
        <v>109</v>
      </c>
      <c r="M2428" s="6" t="s">
        <v>4783</v>
      </c>
      <c r="N2428" s="9">
        <v>25</v>
      </c>
      <c r="O2428" s="9">
        <v>7</v>
      </c>
      <c r="P2428" s="9">
        <v>25</v>
      </c>
      <c r="Q2428" s="10">
        <v>4.3750000000000004E-3</v>
      </c>
      <c r="R2428" s="9">
        <v>0.77800000000000002</v>
      </c>
      <c r="S2428" s="8">
        <v>18</v>
      </c>
      <c r="T2428" s="8">
        <v>18</v>
      </c>
      <c r="U2428" s="6" t="s">
        <v>57</v>
      </c>
      <c r="V2428" s="6" t="s">
        <v>58</v>
      </c>
      <c r="W2428" s="6" t="s">
        <v>4784</v>
      </c>
      <c r="X2428" s="6" t="s">
        <v>4785</v>
      </c>
      <c r="Y2428" s="8">
        <v>1</v>
      </c>
      <c r="Z2428" s="6" t="s">
        <v>61</v>
      </c>
      <c r="AA2428" s="22"/>
      <c r="AB2428" s="11">
        <v>2011</v>
      </c>
      <c r="AC2428" s="11">
        <v>3091</v>
      </c>
      <c r="AD2428" s="12"/>
      <c r="AE2428" s="14">
        <v>1738</v>
      </c>
      <c r="AF2428" s="6" t="s">
        <v>2</v>
      </c>
      <c r="AG2428" s="12">
        <f t="shared" si="150"/>
        <v>35</v>
      </c>
      <c r="AH2428" s="14">
        <f t="shared" si="152"/>
        <v>1129.7</v>
      </c>
      <c r="AI2428" s="14">
        <v>1580</v>
      </c>
      <c r="AJ2428" s="14">
        <f t="shared" si="153"/>
        <v>1027</v>
      </c>
      <c r="AK2428" s="6"/>
      <c r="AL2428" s="12">
        <f t="shared" si="151"/>
        <v>0</v>
      </c>
      <c r="AM2428" s="6" t="s">
        <v>49</v>
      </c>
      <c r="AN2428" s="6" t="s">
        <v>422</v>
      </c>
    </row>
    <row r="2429" spans="1:40" s="13" customFormat="1" ht="51.95" customHeight="1" x14ac:dyDescent="0.2">
      <c r="A2429" s="18" t="s">
        <v>4855</v>
      </c>
      <c r="B2429" s="6" t="s">
        <v>49</v>
      </c>
      <c r="C2429" s="6" t="s">
        <v>4856</v>
      </c>
      <c r="D2429" s="6"/>
      <c r="E2429" s="7" t="s">
        <v>4857</v>
      </c>
      <c r="F2429" s="6" t="s">
        <v>4858</v>
      </c>
      <c r="G2429" s="6" t="s">
        <v>113</v>
      </c>
      <c r="H2429" s="6" t="s">
        <v>114</v>
      </c>
      <c r="I2429" s="6" t="s">
        <v>115</v>
      </c>
      <c r="J2429" s="8">
        <v>169</v>
      </c>
      <c r="K2429" s="6" t="s">
        <v>49</v>
      </c>
      <c r="L2429" s="8">
        <v>169</v>
      </c>
      <c r="M2429" s="6" t="s">
        <v>4859</v>
      </c>
      <c r="N2429" s="9">
        <v>25.5</v>
      </c>
      <c r="O2429" s="9">
        <v>25.5</v>
      </c>
      <c r="P2429" s="9">
        <v>6.5</v>
      </c>
      <c r="Q2429" s="10">
        <v>4.2269999999999999E-3</v>
      </c>
      <c r="R2429" s="9">
        <v>0.5</v>
      </c>
      <c r="S2429" s="8">
        <v>24</v>
      </c>
      <c r="T2429" s="8">
        <v>24</v>
      </c>
      <c r="U2429" s="6" t="s">
        <v>57</v>
      </c>
      <c r="V2429" s="6" t="s">
        <v>58</v>
      </c>
      <c r="W2429" s="6" t="s">
        <v>4860</v>
      </c>
      <c r="X2429" s="6" t="s">
        <v>4861</v>
      </c>
      <c r="Y2429" s="8">
        <v>1</v>
      </c>
      <c r="Z2429" s="6" t="s">
        <v>61</v>
      </c>
      <c r="AA2429" s="22" t="s">
        <v>610</v>
      </c>
      <c r="AB2429" s="11">
        <v>2141</v>
      </c>
      <c r="AC2429" s="11">
        <v>3291</v>
      </c>
      <c r="AD2429" s="11">
        <v>60</v>
      </c>
      <c r="AE2429" s="14">
        <v>1325</v>
      </c>
      <c r="AF2429" s="6" t="s">
        <v>284</v>
      </c>
      <c r="AG2429" s="12">
        <f t="shared" si="150"/>
        <v>35</v>
      </c>
      <c r="AH2429" s="11">
        <f t="shared" si="152"/>
        <v>530</v>
      </c>
      <c r="AI2429" s="14">
        <v>1204.55</v>
      </c>
      <c r="AJ2429" s="11">
        <f t="shared" si="153"/>
        <v>481.82</v>
      </c>
      <c r="AK2429" s="6"/>
      <c r="AL2429" s="12">
        <f t="shared" si="151"/>
        <v>0</v>
      </c>
      <c r="AM2429" s="6" t="s">
        <v>49</v>
      </c>
      <c r="AN2429" s="6" t="s">
        <v>1879</v>
      </c>
    </row>
    <row r="2430" spans="1:40" s="13" customFormat="1" ht="51.95" customHeight="1" x14ac:dyDescent="0.2">
      <c r="A2430" s="18" t="s">
        <v>4883</v>
      </c>
      <c r="B2430" s="6" t="s">
        <v>49</v>
      </c>
      <c r="C2430" s="6" t="s">
        <v>4884</v>
      </c>
      <c r="D2430" s="6"/>
      <c r="E2430" s="7" t="s">
        <v>4885</v>
      </c>
      <c r="F2430" s="6" t="s">
        <v>4886</v>
      </c>
      <c r="G2430" s="6" t="s">
        <v>113</v>
      </c>
      <c r="H2430" s="6" t="s">
        <v>114</v>
      </c>
      <c r="I2430" s="6" t="s">
        <v>115</v>
      </c>
      <c r="J2430" s="8">
        <v>3</v>
      </c>
      <c r="K2430" s="6" t="s">
        <v>49</v>
      </c>
      <c r="L2430" s="8">
        <v>3</v>
      </c>
      <c r="M2430" s="6" t="s">
        <v>4887</v>
      </c>
      <c r="N2430" s="9">
        <v>6.5</v>
      </c>
      <c r="O2430" s="9">
        <v>28</v>
      </c>
      <c r="P2430" s="9">
        <v>27</v>
      </c>
      <c r="Q2430" s="10">
        <v>4.914E-3</v>
      </c>
      <c r="R2430" s="9">
        <v>0.61299999999999999</v>
      </c>
      <c r="S2430" s="8">
        <v>24</v>
      </c>
      <c r="T2430" s="8">
        <v>24</v>
      </c>
      <c r="U2430" s="6" t="s">
        <v>57</v>
      </c>
      <c r="V2430" s="6" t="s">
        <v>58</v>
      </c>
      <c r="W2430" s="6" t="s">
        <v>4888</v>
      </c>
      <c r="X2430" s="6" t="s">
        <v>4889</v>
      </c>
      <c r="Y2430" s="8">
        <v>1</v>
      </c>
      <c r="Z2430" s="6" t="s">
        <v>61</v>
      </c>
      <c r="AA2430" s="22"/>
      <c r="AB2430" s="11">
        <v>1335</v>
      </c>
      <c r="AC2430" s="11">
        <v>2052</v>
      </c>
      <c r="AD2430" s="12"/>
      <c r="AE2430" s="14">
        <v>1089</v>
      </c>
      <c r="AF2430" s="6" t="s">
        <v>2</v>
      </c>
      <c r="AG2430" s="12">
        <f t="shared" si="150"/>
        <v>35</v>
      </c>
      <c r="AH2430" s="14">
        <f t="shared" si="152"/>
        <v>707.85</v>
      </c>
      <c r="AI2430" s="11">
        <v>990</v>
      </c>
      <c r="AJ2430" s="11">
        <f t="shared" si="153"/>
        <v>643.5</v>
      </c>
      <c r="AK2430" s="6"/>
      <c r="AL2430" s="12">
        <f t="shared" si="151"/>
        <v>0</v>
      </c>
      <c r="AM2430" s="6" t="s">
        <v>49</v>
      </c>
      <c r="AN2430" s="6" t="s">
        <v>276</v>
      </c>
    </row>
    <row r="2431" spans="1:40" s="13" customFormat="1" ht="51.95" customHeight="1" x14ac:dyDescent="0.2">
      <c r="A2431" s="18" t="s">
        <v>4944</v>
      </c>
      <c r="B2431" s="6" t="s">
        <v>49</v>
      </c>
      <c r="C2431" s="6" t="s">
        <v>4945</v>
      </c>
      <c r="D2431" s="6"/>
      <c r="E2431" s="7" t="s">
        <v>4946</v>
      </c>
      <c r="F2431" s="6" t="s">
        <v>4947</v>
      </c>
      <c r="G2431" s="6" t="s">
        <v>113</v>
      </c>
      <c r="H2431" s="6" t="s">
        <v>114</v>
      </c>
      <c r="I2431" s="6" t="s">
        <v>115</v>
      </c>
      <c r="J2431" s="8">
        <v>500</v>
      </c>
      <c r="K2431" s="6" t="s">
        <v>49</v>
      </c>
      <c r="L2431" s="8">
        <v>500</v>
      </c>
      <c r="M2431" s="6" t="s">
        <v>4948</v>
      </c>
      <c r="N2431" s="9">
        <v>15</v>
      </c>
      <c r="O2431" s="9">
        <v>22</v>
      </c>
      <c r="P2431" s="9">
        <v>6</v>
      </c>
      <c r="Q2431" s="10">
        <v>1.98E-3</v>
      </c>
      <c r="R2431" s="9">
        <v>0.27700000000000002</v>
      </c>
      <c r="S2431" s="8">
        <v>24</v>
      </c>
      <c r="T2431" s="8">
        <v>24</v>
      </c>
      <c r="U2431" s="6" t="s">
        <v>57</v>
      </c>
      <c r="V2431" s="6" t="s">
        <v>58</v>
      </c>
      <c r="W2431" s="6" t="s">
        <v>4949</v>
      </c>
      <c r="X2431" s="6" t="s">
        <v>4950</v>
      </c>
      <c r="Y2431" s="8">
        <v>1</v>
      </c>
      <c r="Z2431" s="6" t="s">
        <v>61</v>
      </c>
      <c r="AA2431" s="22" t="s">
        <v>610</v>
      </c>
      <c r="AB2431" s="11">
        <v>1123</v>
      </c>
      <c r="AC2431" s="11">
        <v>2100</v>
      </c>
      <c r="AD2431" s="11">
        <v>60</v>
      </c>
      <c r="AE2431" s="14">
        <v>1161</v>
      </c>
      <c r="AF2431" s="6" t="s">
        <v>2</v>
      </c>
      <c r="AG2431" s="12">
        <f t="shared" si="150"/>
        <v>35</v>
      </c>
      <c r="AH2431" s="11">
        <f t="shared" si="152"/>
        <v>464.4</v>
      </c>
      <c r="AI2431" s="14">
        <v>1055.45</v>
      </c>
      <c r="AJ2431" s="11">
        <f t="shared" si="153"/>
        <v>422.18</v>
      </c>
      <c r="AK2431" s="6"/>
      <c r="AL2431" s="12">
        <f t="shared" si="151"/>
        <v>0</v>
      </c>
      <c r="AM2431" s="6" t="s">
        <v>49</v>
      </c>
      <c r="AN2431" s="6" t="s">
        <v>3760</v>
      </c>
    </row>
    <row r="2432" spans="1:40" s="13" customFormat="1" ht="51.95" customHeight="1" x14ac:dyDescent="0.2">
      <c r="A2432" s="18" t="s">
        <v>4978</v>
      </c>
      <c r="B2432" s="6" t="s">
        <v>49</v>
      </c>
      <c r="C2432" s="6" t="s">
        <v>4979</v>
      </c>
      <c r="D2432" s="6"/>
      <c r="E2432" s="7" t="s">
        <v>4980</v>
      </c>
      <c r="F2432" s="6" t="s">
        <v>4981</v>
      </c>
      <c r="G2432" s="6" t="s">
        <v>113</v>
      </c>
      <c r="H2432" s="6" t="s">
        <v>114</v>
      </c>
      <c r="I2432" s="6" t="s">
        <v>115</v>
      </c>
      <c r="J2432" s="8">
        <v>392</v>
      </c>
      <c r="K2432" s="6" t="s">
        <v>49</v>
      </c>
      <c r="L2432" s="8">
        <v>392</v>
      </c>
      <c r="M2432" s="6" t="s">
        <v>4982</v>
      </c>
      <c r="N2432" s="9">
        <v>21</v>
      </c>
      <c r="O2432" s="9">
        <v>5.6</v>
      </c>
      <c r="P2432" s="9">
        <v>21</v>
      </c>
      <c r="Q2432" s="10">
        <v>2.47E-3</v>
      </c>
      <c r="R2432" s="9">
        <v>0.246</v>
      </c>
      <c r="S2432" s="8">
        <v>24</v>
      </c>
      <c r="T2432" s="8">
        <v>24</v>
      </c>
      <c r="U2432" s="6" t="s">
        <v>57</v>
      </c>
      <c r="V2432" s="6" t="s">
        <v>58</v>
      </c>
      <c r="W2432" s="6" t="s">
        <v>4983</v>
      </c>
      <c r="X2432" s="6" t="s">
        <v>4984</v>
      </c>
      <c r="Y2432" s="8">
        <v>1</v>
      </c>
      <c r="Z2432" s="6" t="s">
        <v>61</v>
      </c>
      <c r="AA2432" s="22" t="s">
        <v>610</v>
      </c>
      <c r="AB2432" s="11">
        <v>1170</v>
      </c>
      <c r="AC2432" s="11">
        <v>1798</v>
      </c>
      <c r="AD2432" s="11">
        <v>60</v>
      </c>
      <c r="AE2432" s="11">
        <v>949</v>
      </c>
      <c r="AF2432" s="6" t="s">
        <v>2</v>
      </c>
      <c r="AG2432" s="12">
        <f t="shared" si="150"/>
        <v>35</v>
      </c>
      <c r="AH2432" s="11">
        <f t="shared" si="152"/>
        <v>379.6</v>
      </c>
      <c r="AI2432" s="11">
        <v>862.73</v>
      </c>
      <c r="AJ2432" s="11">
        <f t="shared" si="153"/>
        <v>345.09</v>
      </c>
      <c r="AK2432" s="6"/>
      <c r="AL2432" s="12">
        <f t="shared" si="151"/>
        <v>0</v>
      </c>
      <c r="AM2432" s="6" t="s">
        <v>49</v>
      </c>
      <c r="AN2432" s="6" t="s">
        <v>158</v>
      </c>
    </row>
    <row r="2433" spans="1:40" s="13" customFormat="1" ht="51.95" customHeight="1" x14ac:dyDescent="0.2">
      <c r="A2433" s="18" t="s">
        <v>5372</v>
      </c>
      <c r="B2433" s="6" t="s">
        <v>49</v>
      </c>
      <c r="C2433" s="6" t="s">
        <v>5373</v>
      </c>
      <c r="D2433" s="6"/>
      <c r="E2433" s="7" t="s">
        <v>5374</v>
      </c>
      <c r="F2433" s="6" t="s">
        <v>5375</v>
      </c>
      <c r="G2433" s="6" t="s">
        <v>113</v>
      </c>
      <c r="H2433" s="6" t="s">
        <v>114</v>
      </c>
      <c r="I2433" s="6" t="s">
        <v>115</v>
      </c>
      <c r="J2433" s="8">
        <v>361</v>
      </c>
      <c r="K2433" s="6" t="s">
        <v>49</v>
      </c>
      <c r="L2433" s="8">
        <v>366</v>
      </c>
      <c r="M2433" s="6" t="s">
        <v>5376</v>
      </c>
      <c r="N2433" s="9">
        <v>21</v>
      </c>
      <c r="O2433" s="9">
        <v>22</v>
      </c>
      <c r="P2433" s="9">
        <v>5.5</v>
      </c>
      <c r="Q2433" s="10">
        <v>2.5409999999999999E-3</v>
      </c>
      <c r="R2433" s="9">
        <v>0.56799999999999995</v>
      </c>
      <c r="S2433" s="8">
        <v>24</v>
      </c>
      <c r="T2433" s="8">
        <v>24</v>
      </c>
      <c r="U2433" s="6" t="s">
        <v>57</v>
      </c>
      <c r="V2433" s="6" t="s">
        <v>58</v>
      </c>
      <c r="W2433" s="6" t="s">
        <v>5377</v>
      </c>
      <c r="X2433" s="6" t="s">
        <v>5378</v>
      </c>
      <c r="Y2433" s="8">
        <v>1</v>
      </c>
      <c r="Z2433" s="6" t="s">
        <v>61</v>
      </c>
      <c r="AA2433" s="22" t="s">
        <v>186</v>
      </c>
      <c r="AB2433" s="11">
        <v>1018</v>
      </c>
      <c r="AC2433" s="11">
        <v>2001</v>
      </c>
      <c r="AD2433" s="11">
        <v>65</v>
      </c>
      <c r="AE2433" s="14">
        <v>1092</v>
      </c>
      <c r="AF2433" s="6" t="s">
        <v>2</v>
      </c>
      <c r="AG2433" s="12">
        <f t="shared" si="150"/>
        <v>35</v>
      </c>
      <c r="AH2433" s="11">
        <f t="shared" si="152"/>
        <v>382.2</v>
      </c>
      <c r="AI2433" s="11">
        <v>992.73</v>
      </c>
      <c r="AJ2433" s="11">
        <f t="shared" si="153"/>
        <v>347.46</v>
      </c>
      <c r="AK2433" s="6"/>
      <c r="AL2433" s="12">
        <f t="shared" si="151"/>
        <v>0</v>
      </c>
      <c r="AM2433" s="6" t="s">
        <v>49</v>
      </c>
      <c r="AN2433" s="6" t="s">
        <v>276</v>
      </c>
    </row>
    <row r="2434" spans="1:40" s="13" customFormat="1" ht="51.95" customHeight="1" x14ac:dyDescent="0.2">
      <c r="A2434" s="18" t="s">
        <v>5407</v>
      </c>
      <c r="B2434" s="6" t="s">
        <v>49</v>
      </c>
      <c r="C2434" s="6" t="s">
        <v>5408</v>
      </c>
      <c r="D2434" s="6"/>
      <c r="E2434" s="7" t="s">
        <v>5409</v>
      </c>
      <c r="F2434" s="6" t="s">
        <v>5410</v>
      </c>
      <c r="G2434" s="6" t="s">
        <v>113</v>
      </c>
      <c r="H2434" s="6" t="s">
        <v>114</v>
      </c>
      <c r="I2434" s="6" t="s">
        <v>115</v>
      </c>
      <c r="J2434" s="8">
        <v>380</v>
      </c>
      <c r="K2434" s="6" t="s">
        <v>49</v>
      </c>
      <c r="L2434" s="8">
        <v>388</v>
      </c>
      <c r="M2434" s="6" t="s">
        <v>5411</v>
      </c>
      <c r="N2434" s="9">
        <v>25</v>
      </c>
      <c r="O2434" s="9">
        <v>7</v>
      </c>
      <c r="P2434" s="9">
        <v>25</v>
      </c>
      <c r="Q2434" s="10">
        <v>4.3750000000000004E-3</v>
      </c>
      <c r="R2434" s="9">
        <v>0.66700000000000004</v>
      </c>
      <c r="S2434" s="8">
        <v>18</v>
      </c>
      <c r="T2434" s="8">
        <v>18</v>
      </c>
      <c r="U2434" s="6" t="s">
        <v>57</v>
      </c>
      <c r="V2434" s="6" t="s">
        <v>58</v>
      </c>
      <c r="W2434" s="6" t="s">
        <v>5412</v>
      </c>
      <c r="X2434" s="6" t="s">
        <v>5413</v>
      </c>
      <c r="Y2434" s="8">
        <v>1</v>
      </c>
      <c r="Z2434" s="6" t="s">
        <v>61</v>
      </c>
      <c r="AA2434" s="22"/>
      <c r="AB2434" s="11">
        <v>2021</v>
      </c>
      <c r="AC2434" s="11">
        <v>3106</v>
      </c>
      <c r="AD2434" s="12"/>
      <c r="AE2434" s="14">
        <v>1733</v>
      </c>
      <c r="AF2434" s="6" t="s">
        <v>2</v>
      </c>
      <c r="AG2434" s="12">
        <f t="shared" si="150"/>
        <v>35</v>
      </c>
      <c r="AH2434" s="14">
        <f t="shared" si="152"/>
        <v>1126.45</v>
      </c>
      <c r="AI2434" s="14">
        <v>1575.45</v>
      </c>
      <c r="AJ2434" s="14">
        <f t="shared" si="153"/>
        <v>1024.04</v>
      </c>
      <c r="AK2434" s="6"/>
      <c r="AL2434" s="12">
        <f t="shared" si="151"/>
        <v>0</v>
      </c>
      <c r="AM2434" s="6" t="s">
        <v>49</v>
      </c>
      <c r="AN2434" s="6" t="s">
        <v>876</v>
      </c>
    </row>
    <row r="2435" spans="1:40" s="13" customFormat="1" ht="51.95" customHeight="1" x14ac:dyDescent="0.2">
      <c r="A2435" s="18" t="s">
        <v>5434</v>
      </c>
      <c r="B2435" s="6" t="s">
        <v>49</v>
      </c>
      <c r="C2435" s="6" t="s">
        <v>5435</v>
      </c>
      <c r="D2435" s="6"/>
      <c r="E2435" s="7" t="s">
        <v>5436</v>
      </c>
      <c r="F2435" s="6" t="s">
        <v>5437</v>
      </c>
      <c r="G2435" s="6" t="s">
        <v>113</v>
      </c>
      <c r="H2435" s="6" t="s">
        <v>114</v>
      </c>
      <c r="I2435" s="6" t="s">
        <v>115</v>
      </c>
      <c r="J2435" s="8">
        <v>500</v>
      </c>
      <c r="K2435" s="6" t="s">
        <v>49</v>
      </c>
      <c r="L2435" s="8">
        <v>500</v>
      </c>
      <c r="M2435" s="6" t="s">
        <v>5438</v>
      </c>
      <c r="N2435" s="9">
        <v>22</v>
      </c>
      <c r="O2435" s="9">
        <v>22</v>
      </c>
      <c r="P2435" s="9">
        <v>5.7</v>
      </c>
      <c r="Q2435" s="10">
        <v>2.7590000000000002E-3</v>
      </c>
      <c r="R2435" s="9">
        <v>0.27900000000000003</v>
      </c>
      <c r="S2435" s="8">
        <v>36</v>
      </c>
      <c r="T2435" s="8">
        <v>36</v>
      </c>
      <c r="U2435" s="6" t="s">
        <v>57</v>
      </c>
      <c r="V2435" s="6" t="s">
        <v>58</v>
      </c>
      <c r="W2435" s="6" t="s">
        <v>5439</v>
      </c>
      <c r="X2435" s="6" t="s">
        <v>5440</v>
      </c>
      <c r="Y2435" s="8">
        <v>1</v>
      </c>
      <c r="Z2435" s="6" t="s">
        <v>61</v>
      </c>
      <c r="AA2435" s="22" t="s">
        <v>610</v>
      </c>
      <c r="AB2435" s="11">
        <v>1634</v>
      </c>
      <c r="AC2435" s="11">
        <v>2511</v>
      </c>
      <c r="AD2435" s="11">
        <v>60</v>
      </c>
      <c r="AE2435" s="11">
        <v>991</v>
      </c>
      <c r="AF2435" s="6" t="s">
        <v>284</v>
      </c>
      <c r="AG2435" s="12">
        <f t="shared" si="150"/>
        <v>35</v>
      </c>
      <c r="AH2435" s="11">
        <f t="shared" si="152"/>
        <v>396.4</v>
      </c>
      <c r="AI2435" s="11">
        <v>900.91</v>
      </c>
      <c r="AJ2435" s="11">
        <f t="shared" si="153"/>
        <v>360.36</v>
      </c>
      <c r="AK2435" s="6"/>
      <c r="AL2435" s="12">
        <f t="shared" si="151"/>
        <v>0</v>
      </c>
      <c r="AM2435" s="6" t="s">
        <v>49</v>
      </c>
      <c r="AN2435" s="6" t="s">
        <v>452</v>
      </c>
    </row>
    <row r="2436" spans="1:40" s="13" customFormat="1" ht="51.95" customHeight="1" x14ac:dyDescent="0.2">
      <c r="A2436" s="18" t="s">
        <v>5478</v>
      </c>
      <c r="B2436" s="6" t="s">
        <v>49</v>
      </c>
      <c r="C2436" s="6" t="s">
        <v>5479</v>
      </c>
      <c r="D2436" s="6"/>
      <c r="E2436" s="7" t="s">
        <v>5480</v>
      </c>
      <c r="F2436" s="6" t="s">
        <v>5481</v>
      </c>
      <c r="G2436" s="6" t="s">
        <v>113</v>
      </c>
      <c r="H2436" s="6" t="s">
        <v>114</v>
      </c>
      <c r="I2436" s="6" t="s">
        <v>115</v>
      </c>
      <c r="J2436" s="8">
        <v>500</v>
      </c>
      <c r="K2436" s="6" t="s">
        <v>49</v>
      </c>
      <c r="L2436" s="8">
        <v>500</v>
      </c>
      <c r="M2436" s="6" t="s">
        <v>5482</v>
      </c>
      <c r="N2436" s="9">
        <v>21</v>
      </c>
      <c r="O2436" s="9">
        <v>5.6</v>
      </c>
      <c r="P2436" s="9">
        <v>22</v>
      </c>
      <c r="Q2436" s="10">
        <v>2.5869999999999999E-3</v>
      </c>
      <c r="R2436" s="9">
        <v>0.504</v>
      </c>
      <c r="S2436" s="8">
        <v>24</v>
      </c>
      <c r="T2436" s="8">
        <v>24</v>
      </c>
      <c r="U2436" s="6" t="s">
        <v>57</v>
      </c>
      <c r="V2436" s="6" t="s">
        <v>58</v>
      </c>
      <c r="W2436" s="6" t="s">
        <v>5483</v>
      </c>
      <c r="X2436" s="6" t="s">
        <v>5484</v>
      </c>
      <c r="Y2436" s="8">
        <v>1</v>
      </c>
      <c r="Z2436" s="6" t="s">
        <v>61</v>
      </c>
      <c r="AA2436" s="22" t="s">
        <v>186</v>
      </c>
      <c r="AB2436" s="11">
        <v>865</v>
      </c>
      <c r="AC2436" s="11">
        <v>1686</v>
      </c>
      <c r="AD2436" s="11">
        <v>65</v>
      </c>
      <c r="AE2436" s="11">
        <v>894</v>
      </c>
      <c r="AF2436" s="6" t="s">
        <v>2</v>
      </c>
      <c r="AG2436" s="12">
        <f t="shared" si="150"/>
        <v>35</v>
      </c>
      <c r="AH2436" s="11">
        <f t="shared" si="152"/>
        <v>312.89999999999998</v>
      </c>
      <c r="AI2436" s="11">
        <v>812.73</v>
      </c>
      <c r="AJ2436" s="11">
        <f t="shared" si="153"/>
        <v>284.45999999999998</v>
      </c>
      <c r="AK2436" s="6"/>
      <c r="AL2436" s="12">
        <f t="shared" si="151"/>
        <v>0</v>
      </c>
      <c r="AM2436" s="6" t="s">
        <v>49</v>
      </c>
      <c r="AN2436" s="6" t="s">
        <v>964</v>
      </c>
    </row>
    <row r="2437" spans="1:40" s="13" customFormat="1" ht="51.95" customHeight="1" x14ac:dyDescent="0.2">
      <c r="A2437" s="18" t="s">
        <v>5526</v>
      </c>
      <c r="B2437" s="6" t="s">
        <v>49</v>
      </c>
      <c r="C2437" s="6" t="s">
        <v>5527</v>
      </c>
      <c r="D2437" s="6"/>
      <c r="E2437" s="7" t="s">
        <v>5528</v>
      </c>
      <c r="F2437" s="6" t="s">
        <v>5529</v>
      </c>
      <c r="G2437" s="6" t="s">
        <v>113</v>
      </c>
      <c r="H2437" s="6" t="s">
        <v>114</v>
      </c>
      <c r="I2437" s="6" t="s">
        <v>115</v>
      </c>
      <c r="J2437" s="8">
        <v>500</v>
      </c>
      <c r="K2437" s="6" t="s">
        <v>49</v>
      </c>
      <c r="L2437" s="8">
        <v>500</v>
      </c>
      <c r="M2437" s="6" t="s">
        <v>5530</v>
      </c>
      <c r="N2437" s="9">
        <v>21.5</v>
      </c>
      <c r="O2437" s="9">
        <v>5.5</v>
      </c>
      <c r="P2437" s="9">
        <v>22</v>
      </c>
      <c r="Q2437" s="10">
        <v>2.6020000000000001E-3</v>
      </c>
      <c r="R2437" s="9">
        <v>0.45800000000000002</v>
      </c>
      <c r="S2437" s="8">
        <v>24</v>
      </c>
      <c r="T2437" s="8">
        <v>24</v>
      </c>
      <c r="U2437" s="6" t="s">
        <v>57</v>
      </c>
      <c r="V2437" s="6" t="s">
        <v>58</v>
      </c>
      <c r="W2437" s="6" t="s">
        <v>5531</v>
      </c>
      <c r="X2437" s="6" t="s">
        <v>5532</v>
      </c>
      <c r="Y2437" s="6"/>
      <c r="Z2437" s="6" t="s">
        <v>61</v>
      </c>
      <c r="AA2437" s="22"/>
      <c r="AB2437" s="11">
        <v>1261</v>
      </c>
      <c r="AC2437" s="11">
        <v>1938</v>
      </c>
      <c r="AD2437" s="12"/>
      <c r="AE2437" s="14">
        <v>1036</v>
      </c>
      <c r="AF2437" s="6" t="s">
        <v>2</v>
      </c>
      <c r="AG2437" s="12">
        <f t="shared" si="150"/>
        <v>35</v>
      </c>
      <c r="AH2437" s="14">
        <f t="shared" si="152"/>
        <v>673.4</v>
      </c>
      <c r="AI2437" s="11">
        <v>941.82</v>
      </c>
      <c r="AJ2437" s="11">
        <f t="shared" si="153"/>
        <v>612.17999999999995</v>
      </c>
      <c r="AK2437" s="6"/>
      <c r="AL2437" s="12">
        <f t="shared" si="151"/>
        <v>0</v>
      </c>
      <c r="AM2437" s="6" t="s">
        <v>49</v>
      </c>
      <c r="AN2437" s="6" t="s">
        <v>923</v>
      </c>
    </row>
    <row r="2438" spans="1:40" s="13" customFormat="1" ht="51.95" customHeight="1" x14ac:dyDescent="0.2">
      <c r="A2438" s="18" t="s">
        <v>5856</v>
      </c>
      <c r="B2438" s="6" t="s">
        <v>49</v>
      </c>
      <c r="C2438" s="6" t="s">
        <v>5857</v>
      </c>
      <c r="D2438" s="6"/>
      <c r="E2438" s="7" t="s">
        <v>5858</v>
      </c>
      <c r="F2438" s="6" t="s">
        <v>5859</v>
      </c>
      <c r="G2438" s="6" t="s">
        <v>113</v>
      </c>
      <c r="H2438" s="6" t="s">
        <v>114</v>
      </c>
      <c r="I2438" s="6" t="s">
        <v>115</v>
      </c>
      <c r="J2438" s="8">
        <v>172</v>
      </c>
      <c r="K2438" s="6" t="s">
        <v>49</v>
      </c>
      <c r="L2438" s="8">
        <v>172</v>
      </c>
      <c r="M2438" s="6" t="s">
        <v>5860</v>
      </c>
      <c r="N2438" s="9">
        <v>25.5</v>
      </c>
      <c r="O2438" s="9">
        <v>25.5</v>
      </c>
      <c r="P2438" s="9">
        <v>6.5</v>
      </c>
      <c r="Q2438" s="10">
        <v>4.2269999999999999E-3</v>
      </c>
      <c r="R2438" s="9">
        <v>0.58799999999999997</v>
      </c>
      <c r="S2438" s="8">
        <v>24</v>
      </c>
      <c r="T2438" s="8">
        <v>24</v>
      </c>
      <c r="U2438" s="6" t="s">
        <v>57</v>
      </c>
      <c r="V2438" s="6" t="s">
        <v>58</v>
      </c>
      <c r="W2438" s="6" t="s">
        <v>5861</v>
      </c>
      <c r="X2438" s="6" t="s">
        <v>5862</v>
      </c>
      <c r="Y2438" s="8">
        <v>1</v>
      </c>
      <c r="Z2438" s="6" t="s">
        <v>61</v>
      </c>
      <c r="AA2438" s="22"/>
      <c r="AB2438" s="11">
        <v>1758</v>
      </c>
      <c r="AC2438" s="11">
        <v>2702</v>
      </c>
      <c r="AD2438" s="12"/>
      <c r="AE2438" s="14">
        <v>1521</v>
      </c>
      <c r="AF2438" s="6" t="s">
        <v>2</v>
      </c>
      <c r="AG2438" s="12">
        <f t="shared" si="150"/>
        <v>35</v>
      </c>
      <c r="AH2438" s="14">
        <f t="shared" si="152"/>
        <v>988.65</v>
      </c>
      <c r="AI2438" s="14">
        <v>1382.73</v>
      </c>
      <c r="AJ2438" s="14">
        <f t="shared" si="153"/>
        <v>898.77</v>
      </c>
      <c r="AK2438" s="6"/>
      <c r="AL2438" s="12">
        <f t="shared" si="151"/>
        <v>0</v>
      </c>
      <c r="AM2438" s="6" t="s">
        <v>49</v>
      </c>
      <c r="AN2438" s="6" t="s">
        <v>2130</v>
      </c>
    </row>
    <row r="2439" spans="1:40" s="13" customFormat="1" ht="51.95" customHeight="1" x14ac:dyDescent="0.2">
      <c r="A2439" s="18" t="s">
        <v>6027</v>
      </c>
      <c r="B2439" s="6" t="s">
        <v>49</v>
      </c>
      <c r="C2439" s="6" t="s">
        <v>6028</v>
      </c>
      <c r="D2439" s="6"/>
      <c r="E2439" s="7" t="s">
        <v>6029</v>
      </c>
      <c r="F2439" s="6" t="s">
        <v>6030</v>
      </c>
      <c r="G2439" s="6" t="s">
        <v>113</v>
      </c>
      <c r="H2439" s="6" t="s">
        <v>114</v>
      </c>
      <c r="I2439" s="6" t="s">
        <v>115</v>
      </c>
      <c r="J2439" s="8">
        <v>257</v>
      </c>
      <c r="K2439" s="6" t="s">
        <v>49</v>
      </c>
      <c r="L2439" s="8">
        <v>257</v>
      </c>
      <c r="M2439" s="6" t="s">
        <v>6031</v>
      </c>
      <c r="N2439" s="9">
        <v>27</v>
      </c>
      <c r="O2439" s="9">
        <v>27.2</v>
      </c>
      <c r="P2439" s="9">
        <v>11.1</v>
      </c>
      <c r="Q2439" s="10">
        <v>8.1519999999999995E-3</v>
      </c>
      <c r="R2439" s="9">
        <v>0.58299999999999996</v>
      </c>
      <c r="S2439" s="8">
        <v>24</v>
      </c>
      <c r="T2439" s="8">
        <v>24</v>
      </c>
      <c r="U2439" s="6" t="s">
        <v>57</v>
      </c>
      <c r="V2439" s="6" t="s">
        <v>58</v>
      </c>
      <c r="W2439" s="6" t="s">
        <v>6032</v>
      </c>
      <c r="X2439" s="6" t="s">
        <v>6033</v>
      </c>
      <c r="Y2439" s="8">
        <v>1</v>
      </c>
      <c r="Z2439" s="6" t="s">
        <v>61</v>
      </c>
      <c r="AA2439" s="22" t="s">
        <v>186</v>
      </c>
      <c r="AB2439" s="11">
        <v>2414</v>
      </c>
      <c r="AC2439" s="11">
        <v>3710</v>
      </c>
      <c r="AD2439" s="11">
        <v>65</v>
      </c>
      <c r="AE2439" s="14">
        <v>1452</v>
      </c>
      <c r="AF2439" s="6" t="s">
        <v>284</v>
      </c>
      <c r="AG2439" s="12">
        <f t="shared" si="150"/>
        <v>35</v>
      </c>
      <c r="AH2439" s="11">
        <f t="shared" si="152"/>
        <v>508.2</v>
      </c>
      <c r="AI2439" s="14">
        <v>1320</v>
      </c>
      <c r="AJ2439" s="11">
        <f t="shared" si="153"/>
        <v>462</v>
      </c>
      <c r="AK2439" s="6"/>
      <c r="AL2439" s="12">
        <f t="shared" si="151"/>
        <v>0</v>
      </c>
      <c r="AM2439" s="6" t="s">
        <v>49</v>
      </c>
      <c r="AN2439" s="6" t="s">
        <v>2130</v>
      </c>
    </row>
    <row r="2440" spans="1:40" s="13" customFormat="1" ht="51.95" customHeight="1" x14ac:dyDescent="0.2">
      <c r="A2440" s="18" t="s">
        <v>6041</v>
      </c>
      <c r="B2440" s="6" t="s">
        <v>49</v>
      </c>
      <c r="C2440" s="6" t="s">
        <v>6042</v>
      </c>
      <c r="D2440" s="6"/>
      <c r="E2440" s="7" t="s">
        <v>6043</v>
      </c>
      <c r="F2440" s="6" t="s">
        <v>6044</v>
      </c>
      <c r="G2440" s="6" t="s">
        <v>113</v>
      </c>
      <c r="H2440" s="6" t="s">
        <v>114</v>
      </c>
      <c r="I2440" s="6" t="s">
        <v>115</v>
      </c>
      <c r="J2440" s="8">
        <v>162</v>
      </c>
      <c r="K2440" s="6" t="s">
        <v>49</v>
      </c>
      <c r="L2440" s="8">
        <v>162</v>
      </c>
      <c r="M2440" s="6" t="s">
        <v>6045</v>
      </c>
      <c r="N2440" s="9">
        <v>26</v>
      </c>
      <c r="O2440" s="9">
        <v>6.5</v>
      </c>
      <c r="P2440" s="9">
        <v>26</v>
      </c>
      <c r="Q2440" s="10">
        <v>4.3940000000000003E-3</v>
      </c>
      <c r="R2440" s="9">
        <v>0.65800000000000003</v>
      </c>
      <c r="S2440" s="8">
        <v>24</v>
      </c>
      <c r="T2440" s="8">
        <v>24</v>
      </c>
      <c r="U2440" s="6" t="s">
        <v>57</v>
      </c>
      <c r="V2440" s="6" t="s">
        <v>58</v>
      </c>
      <c r="W2440" s="6" t="s">
        <v>6046</v>
      </c>
      <c r="X2440" s="6" t="s">
        <v>6047</v>
      </c>
      <c r="Y2440" s="8">
        <v>1</v>
      </c>
      <c r="Z2440" s="6" t="s">
        <v>61</v>
      </c>
      <c r="AA2440" s="22" t="s">
        <v>186</v>
      </c>
      <c r="AB2440" s="11">
        <v>2041</v>
      </c>
      <c r="AC2440" s="11">
        <v>3137</v>
      </c>
      <c r="AD2440" s="11">
        <v>65</v>
      </c>
      <c r="AE2440" s="14">
        <v>1268</v>
      </c>
      <c r="AF2440" s="6" t="s">
        <v>284</v>
      </c>
      <c r="AG2440" s="12">
        <f t="shared" si="150"/>
        <v>35</v>
      </c>
      <c r="AH2440" s="11">
        <f t="shared" si="152"/>
        <v>443.8</v>
      </c>
      <c r="AI2440" s="14">
        <v>1152.73</v>
      </c>
      <c r="AJ2440" s="11">
        <f t="shared" si="153"/>
        <v>403.46</v>
      </c>
      <c r="AK2440" s="6"/>
      <c r="AL2440" s="12">
        <f t="shared" si="151"/>
        <v>0</v>
      </c>
      <c r="AM2440" s="6" t="s">
        <v>49</v>
      </c>
      <c r="AN2440" s="6" t="s">
        <v>452</v>
      </c>
    </row>
    <row r="2441" spans="1:40" s="13" customFormat="1" ht="51.95" customHeight="1" x14ac:dyDescent="0.2">
      <c r="A2441" s="18" t="s">
        <v>6178</v>
      </c>
      <c r="B2441" s="6" t="s">
        <v>49</v>
      </c>
      <c r="C2441" s="6" t="s">
        <v>6179</v>
      </c>
      <c r="D2441" s="6"/>
      <c r="E2441" s="7" t="s">
        <v>6180</v>
      </c>
      <c r="F2441" s="6" t="s">
        <v>6181</v>
      </c>
      <c r="G2441" s="6" t="s">
        <v>113</v>
      </c>
      <c r="H2441" s="6" t="s">
        <v>114</v>
      </c>
      <c r="I2441" s="6" t="s">
        <v>115</v>
      </c>
      <c r="J2441" s="8">
        <v>500</v>
      </c>
      <c r="K2441" s="6" t="s">
        <v>49</v>
      </c>
      <c r="L2441" s="8">
        <v>500</v>
      </c>
      <c r="M2441" s="6" t="s">
        <v>6182</v>
      </c>
      <c r="N2441" s="9">
        <v>25</v>
      </c>
      <c r="O2441" s="9">
        <v>25</v>
      </c>
      <c r="P2441" s="9">
        <v>8.5</v>
      </c>
      <c r="Q2441" s="10">
        <v>5.313E-3</v>
      </c>
      <c r="R2441" s="9">
        <v>0.75600000000000001</v>
      </c>
      <c r="S2441" s="8">
        <v>18</v>
      </c>
      <c r="T2441" s="8">
        <v>18</v>
      </c>
      <c r="U2441" s="6" t="s">
        <v>57</v>
      </c>
      <c r="V2441" s="6" t="s">
        <v>58</v>
      </c>
      <c r="W2441" s="6" t="s">
        <v>6183</v>
      </c>
      <c r="X2441" s="6" t="s">
        <v>6184</v>
      </c>
      <c r="Y2441" s="8">
        <v>1</v>
      </c>
      <c r="Z2441" s="6" t="s">
        <v>61</v>
      </c>
      <c r="AA2441" s="22" t="s">
        <v>610</v>
      </c>
      <c r="AB2441" s="11">
        <v>3170</v>
      </c>
      <c r="AC2441" s="11">
        <v>4872</v>
      </c>
      <c r="AD2441" s="11">
        <v>60</v>
      </c>
      <c r="AE2441" s="14">
        <v>2061</v>
      </c>
      <c r="AF2441" s="6" t="s">
        <v>284</v>
      </c>
      <c r="AG2441" s="12">
        <f t="shared" si="150"/>
        <v>35</v>
      </c>
      <c r="AH2441" s="11">
        <f t="shared" si="152"/>
        <v>824.4</v>
      </c>
      <c r="AI2441" s="14">
        <v>1873.64</v>
      </c>
      <c r="AJ2441" s="11">
        <f t="shared" si="153"/>
        <v>749.46</v>
      </c>
      <c r="AK2441" s="6"/>
      <c r="AL2441" s="12">
        <f t="shared" si="151"/>
        <v>0</v>
      </c>
      <c r="AM2441" s="6" t="s">
        <v>49</v>
      </c>
      <c r="AN2441" s="6" t="s">
        <v>876</v>
      </c>
    </row>
    <row r="2442" spans="1:40" s="13" customFormat="1" ht="51.95" customHeight="1" x14ac:dyDescent="0.2">
      <c r="A2442" s="18" t="s">
        <v>6219</v>
      </c>
      <c r="B2442" s="6" t="s">
        <v>49</v>
      </c>
      <c r="C2442" s="6" t="s">
        <v>6220</v>
      </c>
      <c r="D2442" s="6"/>
      <c r="E2442" s="7" t="s">
        <v>6221</v>
      </c>
      <c r="F2442" s="6" t="s">
        <v>6222</v>
      </c>
      <c r="G2442" s="6" t="s">
        <v>113</v>
      </c>
      <c r="H2442" s="6" t="s">
        <v>114</v>
      </c>
      <c r="I2442" s="6" t="s">
        <v>115</v>
      </c>
      <c r="J2442" s="8">
        <v>215</v>
      </c>
      <c r="K2442" s="6" t="s">
        <v>49</v>
      </c>
      <c r="L2442" s="8">
        <v>215</v>
      </c>
      <c r="M2442" s="6" t="s">
        <v>6223</v>
      </c>
      <c r="N2442" s="9">
        <v>21</v>
      </c>
      <c r="O2442" s="9">
        <v>22</v>
      </c>
      <c r="P2442" s="9">
        <v>6.5</v>
      </c>
      <c r="Q2442" s="10">
        <v>3.003E-3</v>
      </c>
      <c r="R2442" s="9">
        <v>0.34599999999999997</v>
      </c>
      <c r="S2442" s="8">
        <v>24</v>
      </c>
      <c r="T2442" s="8">
        <v>24</v>
      </c>
      <c r="U2442" s="6" t="s">
        <v>57</v>
      </c>
      <c r="V2442" s="6" t="s">
        <v>58</v>
      </c>
      <c r="W2442" s="6" t="s">
        <v>6224</v>
      </c>
      <c r="X2442" s="6" t="s">
        <v>6225</v>
      </c>
      <c r="Y2442" s="8">
        <v>1</v>
      </c>
      <c r="Z2442" s="6" t="s">
        <v>61</v>
      </c>
      <c r="AA2442" s="22" t="s">
        <v>610</v>
      </c>
      <c r="AB2442" s="11">
        <v>1096</v>
      </c>
      <c r="AC2442" s="11">
        <v>2028</v>
      </c>
      <c r="AD2442" s="11">
        <v>60</v>
      </c>
      <c r="AE2442" s="14">
        <v>1063</v>
      </c>
      <c r="AF2442" s="6" t="s">
        <v>2</v>
      </c>
      <c r="AG2442" s="12">
        <f t="shared" si="150"/>
        <v>35</v>
      </c>
      <c r="AH2442" s="11">
        <f t="shared" si="152"/>
        <v>425.2</v>
      </c>
      <c r="AI2442" s="11">
        <v>966.36</v>
      </c>
      <c r="AJ2442" s="11">
        <f t="shared" si="153"/>
        <v>386.54</v>
      </c>
      <c r="AK2442" s="6"/>
      <c r="AL2442" s="12">
        <f t="shared" si="151"/>
        <v>0</v>
      </c>
      <c r="AM2442" s="6" t="s">
        <v>49</v>
      </c>
      <c r="AN2442" s="6" t="s">
        <v>2232</v>
      </c>
    </row>
    <row r="2443" spans="1:40" s="13" customFormat="1" ht="51.95" customHeight="1" x14ac:dyDescent="0.2">
      <c r="A2443" s="18" t="s">
        <v>6233</v>
      </c>
      <c r="B2443" s="6" t="s">
        <v>49</v>
      </c>
      <c r="C2443" s="6" t="s">
        <v>6234</v>
      </c>
      <c r="D2443" s="6"/>
      <c r="E2443" s="7" t="s">
        <v>6235</v>
      </c>
      <c r="F2443" s="6" t="s">
        <v>6236</v>
      </c>
      <c r="G2443" s="6" t="s">
        <v>113</v>
      </c>
      <c r="H2443" s="6" t="s">
        <v>114</v>
      </c>
      <c r="I2443" s="6" t="s">
        <v>115</v>
      </c>
      <c r="J2443" s="8">
        <v>345</v>
      </c>
      <c r="K2443" s="6" t="s">
        <v>49</v>
      </c>
      <c r="L2443" s="8">
        <v>348</v>
      </c>
      <c r="M2443" s="6" t="s">
        <v>6237</v>
      </c>
      <c r="N2443" s="9">
        <v>21</v>
      </c>
      <c r="O2443" s="9">
        <v>5.6</v>
      </c>
      <c r="P2443" s="9">
        <v>22</v>
      </c>
      <c r="Q2443" s="10">
        <v>2.5869999999999999E-3</v>
      </c>
      <c r="R2443" s="9">
        <v>0.46300000000000002</v>
      </c>
      <c r="S2443" s="8">
        <v>24</v>
      </c>
      <c r="T2443" s="8">
        <v>24</v>
      </c>
      <c r="U2443" s="6" t="s">
        <v>57</v>
      </c>
      <c r="V2443" s="6" t="s">
        <v>58</v>
      </c>
      <c r="W2443" s="6" t="s">
        <v>6238</v>
      </c>
      <c r="X2443" s="6" t="s">
        <v>6239</v>
      </c>
      <c r="Y2443" s="8">
        <v>1</v>
      </c>
      <c r="Z2443" s="6" t="s">
        <v>61</v>
      </c>
      <c r="AA2443" s="22"/>
      <c r="AB2443" s="11">
        <v>1451</v>
      </c>
      <c r="AC2443" s="11">
        <v>2230</v>
      </c>
      <c r="AD2443" s="12"/>
      <c r="AE2443" s="14">
        <v>1223</v>
      </c>
      <c r="AF2443" s="6" t="s">
        <v>2</v>
      </c>
      <c r="AG2443" s="12">
        <f t="shared" si="150"/>
        <v>35</v>
      </c>
      <c r="AH2443" s="14">
        <f t="shared" si="152"/>
        <v>794.95</v>
      </c>
      <c r="AI2443" s="14">
        <v>1111.82</v>
      </c>
      <c r="AJ2443" s="14">
        <f t="shared" si="153"/>
        <v>722.68</v>
      </c>
      <c r="AK2443" s="6"/>
      <c r="AL2443" s="12">
        <f t="shared" si="151"/>
        <v>0</v>
      </c>
      <c r="AM2443" s="6" t="s">
        <v>49</v>
      </c>
      <c r="AN2443" s="6" t="s">
        <v>452</v>
      </c>
    </row>
    <row r="2444" spans="1:40" s="13" customFormat="1" ht="51.95" customHeight="1" x14ac:dyDescent="0.2">
      <c r="A2444" s="18" t="s">
        <v>6730</v>
      </c>
      <c r="B2444" s="6" t="s">
        <v>49</v>
      </c>
      <c r="C2444" s="6" t="s">
        <v>6731</v>
      </c>
      <c r="D2444" s="6"/>
      <c r="E2444" s="7" t="s">
        <v>6732</v>
      </c>
      <c r="F2444" s="6" t="s">
        <v>6733</v>
      </c>
      <c r="G2444" s="6" t="s">
        <v>113</v>
      </c>
      <c r="H2444" s="6" t="s">
        <v>114</v>
      </c>
      <c r="I2444" s="6" t="s">
        <v>115</v>
      </c>
      <c r="J2444" s="8">
        <v>495</v>
      </c>
      <c r="K2444" s="6" t="s">
        <v>49</v>
      </c>
      <c r="L2444" s="8">
        <v>495</v>
      </c>
      <c r="M2444" s="6" t="s">
        <v>6734</v>
      </c>
      <c r="N2444" s="9">
        <v>21</v>
      </c>
      <c r="O2444" s="9">
        <v>22</v>
      </c>
      <c r="P2444" s="9">
        <v>5.5</v>
      </c>
      <c r="Q2444" s="10">
        <v>2.5409999999999999E-3</v>
      </c>
      <c r="R2444" s="9">
        <v>0.46700000000000003</v>
      </c>
      <c r="S2444" s="8">
        <v>24</v>
      </c>
      <c r="T2444" s="8">
        <v>24</v>
      </c>
      <c r="U2444" s="6" t="s">
        <v>57</v>
      </c>
      <c r="V2444" s="6" t="s">
        <v>58</v>
      </c>
      <c r="W2444" s="6" t="s">
        <v>6735</v>
      </c>
      <c r="X2444" s="6" t="s">
        <v>6736</v>
      </c>
      <c r="Y2444" s="8">
        <v>1</v>
      </c>
      <c r="Z2444" s="6" t="s">
        <v>61</v>
      </c>
      <c r="AA2444" s="22"/>
      <c r="AB2444" s="11">
        <v>1934</v>
      </c>
      <c r="AC2444" s="11">
        <v>2973</v>
      </c>
      <c r="AD2444" s="12"/>
      <c r="AE2444" s="14">
        <v>1687</v>
      </c>
      <c r="AF2444" s="6" t="s">
        <v>2</v>
      </c>
      <c r="AG2444" s="12">
        <f t="shared" si="150"/>
        <v>35</v>
      </c>
      <c r="AH2444" s="14">
        <f t="shared" si="152"/>
        <v>1096.55</v>
      </c>
      <c r="AI2444" s="14">
        <v>1533.64</v>
      </c>
      <c r="AJ2444" s="14">
        <f t="shared" si="153"/>
        <v>996.87</v>
      </c>
      <c r="AK2444" s="6"/>
      <c r="AL2444" s="12">
        <f t="shared" si="151"/>
        <v>0</v>
      </c>
      <c r="AM2444" s="6" t="s">
        <v>49</v>
      </c>
      <c r="AN2444" s="6" t="s">
        <v>1879</v>
      </c>
    </row>
    <row r="2445" spans="1:40" s="13" customFormat="1" ht="51.95" customHeight="1" x14ac:dyDescent="0.2">
      <c r="A2445" s="18" t="s">
        <v>6744</v>
      </c>
      <c r="B2445" s="6" t="s">
        <v>49</v>
      </c>
      <c r="C2445" s="6" t="s">
        <v>6745</v>
      </c>
      <c r="D2445" s="6"/>
      <c r="E2445" s="7" t="s">
        <v>6746</v>
      </c>
      <c r="F2445" s="6" t="s">
        <v>6747</v>
      </c>
      <c r="G2445" s="6" t="s">
        <v>113</v>
      </c>
      <c r="H2445" s="6" t="s">
        <v>114</v>
      </c>
      <c r="I2445" s="6" t="s">
        <v>115</v>
      </c>
      <c r="J2445" s="8">
        <v>62</v>
      </c>
      <c r="K2445" s="6" t="s">
        <v>49</v>
      </c>
      <c r="L2445" s="8">
        <v>62</v>
      </c>
      <c r="M2445" s="6" t="s">
        <v>6748</v>
      </c>
      <c r="N2445" s="9">
        <v>21</v>
      </c>
      <c r="O2445" s="9">
        <v>22</v>
      </c>
      <c r="P2445" s="9">
        <v>5.5</v>
      </c>
      <c r="Q2445" s="10">
        <v>2.5409999999999999E-3</v>
      </c>
      <c r="R2445" s="9">
        <v>0.379</v>
      </c>
      <c r="S2445" s="8">
        <v>24</v>
      </c>
      <c r="T2445" s="8">
        <v>24</v>
      </c>
      <c r="U2445" s="6" t="s">
        <v>57</v>
      </c>
      <c r="V2445" s="6" t="s">
        <v>58</v>
      </c>
      <c r="W2445" s="6" t="s">
        <v>6749</v>
      </c>
      <c r="X2445" s="6" t="s">
        <v>6750</v>
      </c>
      <c r="Y2445" s="8">
        <v>1</v>
      </c>
      <c r="Z2445" s="6" t="s">
        <v>61</v>
      </c>
      <c r="AA2445" s="22"/>
      <c r="AB2445" s="11">
        <v>2041</v>
      </c>
      <c r="AC2445" s="11">
        <v>3137</v>
      </c>
      <c r="AD2445" s="12"/>
      <c r="AE2445" s="14">
        <v>1270</v>
      </c>
      <c r="AF2445" s="6" t="s">
        <v>284</v>
      </c>
      <c r="AG2445" s="12">
        <f t="shared" ref="AG2445:AG2508" si="154">IF(AF2445=$D$10,$D$11,IF(AF2445=$E$10,$E$11,IF(AF2445=$F$10,$F$11,IF(AF2445=$H$10,$H$11,IF(AF2445=$I$10,$I$11,IF(AF2445=$J$10,$J$11,IF(AF2445=$K$10,$K$11,0)))))))</f>
        <v>35</v>
      </c>
      <c r="AH2445" s="14">
        <f t="shared" si="152"/>
        <v>825.5</v>
      </c>
      <c r="AI2445" s="14">
        <v>1154.55</v>
      </c>
      <c r="AJ2445" s="14">
        <f t="shared" si="153"/>
        <v>750.46</v>
      </c>
      <c r="AK2445" s="6"/>
      <c r="AL2445" s="12">
        <f t="shared" ref="AL2445:AL2508" si="155">IF(AK2445="",0,AH2445*AK2445)</f>
        <v>0</v>
      </c>
      <c r="AM2445" s="6" t="s">
        <v>49</v>
      </c>
      <c r="AN2445" s="6" t="s">
        <v>2232</v>
      </c>
    </row>
    <row r="2446" spans="1:40" s="13" customFormat="1" ht="51.95" customHeight="1" x14ac:dyDescent="0.2">
      <c r="A2446" s="18" t="s">
        <v>7335</v>
      </c>
      <c r="B2446" s="6" t="s">
        <v>49</v>
      </c>
      <c r="C2446" s="6" t="s">
        <v>7336</v>
      </c>
      <c r="D2446" s="6"/>
      <c r="E2446" s="7" t="s">
        <v>7337</v>
      </c>
      <c r="F2446" s="6" t="s">
        <v>7338</v>
      </c>
      <c r="G2446" s="6" t="s">
        <v>113</v>
      </c>
      <c r="H2446" s="6" t="s">
        <v>114</v>
      </c>
      <c r="I2446" s="6" t="s">
        <v>115</v>
      </c>
      <c r="J2446" s="8">
        <v>500</v>
      </c>
      <c r="K2446" s="6" t="s">
        <v>49</v>
      </c>
      <c r="L2446" s="8">
        <v>500</v>
      </c>
      <c r="M2446" s="6" t="s">
        <v>7339</v>
      </c>
      <c r="N2446" s="9">
        <v>7</v>
      </c>
      <c r="O2446" s="9">
        <v>33</v>
      </c>
      <c r="P2446" s="9">
        <v>26</v>
      </c>
      <c r="Q2446" s="10">
        <v>6.0060000000000001E-3</v>
      </c>
      <c r="R2446" s="9">
        <v>0.39600000000000002</v>
      </c>
      <c r="S2446" s="8">
        <v>24</v>
      </c>
      <c r="T2446" s="8">
        <v>24</v>
      </c>
      <c r="U2446" s="6" t="s">
        <v>57</v>
      </c>
      <c r="V2446" s="6" t="s">
        <v>58</v>
      </c>
      <c r="W2446" s="6" t="s">
        <v>7340</v>
      </c>
      <c r="X2446" s="6" t="s">
        <v>7341</v>
      </c>
      <c r="Y2446" s="8">
        <v>1</v>
      </c>
      <c r="Z2446" s="6" t="s">
        <v>61</v>
      </c>
      <c r="AA2446" s="22" t="s">
        <v>3334</v>
      </c>
      <c r="AB2446" s="11">
        <v>1199</v>
      </c>
      <c r="AC2446" s="11">
        <v>2524</v>
      </c>
      <c r="AD2446" s="11">
        <v>70</v>
      </c>
      <c r="AE2446" s="14">
        <v>1384</v>
      </c>
      <c r="AF2446" s="6" t="s">
        <v>2</v>
      </c>
      <c r="AG2446" s="12">
        <f t="shared" si="154"/>
        <v>35</v>
      </c>
      <c r="AH2446" s="11">
        <f t="shared" si="152"/>
        <v>415.2</v>
      </c>
      <c r="AI2446" s="14">
        <v>1258.18</v>
      </c>
      <c r="AJ2446" s="11">
        <f t="shared" si="153"/>
        <v>377.45</v>
      </c>
      <c r="AK2446" s="6"/>
      <c r="AL2446" s="12">
        <f t="shared" si="155"/>
        <v>0</v>
      </c>
      <c r="AM2446" s="6" t="s">
        <v>49</v>
      </c>
      <c r="AN2446" s="6" t="s">
        <v>64</v>
      </c>
    </row>
    <row r="2447" spans="1:40" s="13" customFormat="1" ht="51.95" customHeight="1" x14ac:dyDescent="0.2">
      <c r="A2447" s="18" t="s">
        <v>7398</v>
      </c>
      <c r="B2447" s="6" t="s">
        <v>49</v>
      </c>
      <c r="C2447" s="6" t="s">
        <v>7399</v>
      </c>
      <c r="D2447" s="6"/>
      <c r="E2447" s="7" t="s">
        <v>7400</v>
      </c>
      <c r="F2447" s="6" t="s">
        <v>7401</v>
      </c>
      <c r="G2447" s="6" t="s">
        <v>113</v>
      </c>
      <c r="H2447" s="6" t="s">
        <v>114</v>
      </c>
      <c r="I2447" s="6" t="s">
        <v>115</v>
      </c>
      <c r="J2447" s="8">
        <v>500</v>
      </c>
      <c r="K2447" s="6" t="s">
        <v>49</v>
      </c>
      <c r="L2447" s="8">
        <v>500</v>
      </c>
      <c r="M2447" s="6" t="s">
        <v>7402</v>
      </c>
      <c r="N2447" s="9">
        <v>28</v>
      </c>
      <c r="O2447" s="9">
        <v>35</v>
      </c>
      <c r="P2447" s="9">
        <v>4</v>
      </c>
      <c r="Q2447" s="10">
        <v>3.9199999999999999E-3</v>
      </c>
      <c r="R2447" s="9">
        <v>0.58199999999999996</v>
      </c>
      <c r="S2447" s="8">
        <v>24</v>
      </c>
      <c r="T2447" s="8">
        <v>24</v>
      </c>
      <c r="U2447" s="6" t="s">
        <v>57</v>
      </c>
      <c r="V2447" s="6" t="s">
        <v>58</v>
      </c>
      <c r="W2447" s="6" t="s">
        <v>7403</v>
      </c>
      <c r="X2447" s="6" t="s">
        <v>7404</v>
      </c>
      <c r="Y2447" s="8">
        <v>1</v>
      </c>
      <c r="Z2447" s="6" t="s">
        <v>61</v>
      </c>
      <c r="AA2447" s="22" t="s">
        <v>3334</v>
      </c>
      <c r="AB2447" s="11">
        <v>996</v>
      </c>
      <c r="AC2447" s="11">
        <v>2086</v>
      </c>
      <c r="AD2447" s="11">
        <v>70</v>
      </c>
      <c r="AE2447" s="14">
        <v>1128</v>
      </c>
      <c r="AF2447" s="6" t="s">
        <v>2</v>
      </c>
      <c r="AG2447" s="12">
        <f t="shared" si="154"/>
        <v>35</v>
      </c>
      <c r="AH2447" s="11">
        <f t="shared" si="152"/>
        <v>338.4</v>
      </c>
      <c r="AI2447" s="14">
        <v>1025.45</v>
      </c>
      <c r="AJ2447" s="11">
        <f t="shared" si="153"/>
        <v>307.64</v>
      </c>
      <c r="AK2447" s="6"/>
      <c r="AL2447" s="12">
        <f t="shared" si="155"/>
        <v>0</v>
      </c>
      <c r="AM2447" s="6" t="s">
        <v>49</v>
      </c>
      <c r="AN2447" s="6" t="s">
        <v>452</v>
      </c>
    </row>
    <row r="2448" spans="1:40" s="13" customFormat="1" ht="51.95" customHeight="1" x14ac:dyDescent="0.2">
      <c r="A2448" s="18" t="s">
        <v>7547</v>
      </c>
      <c r="B2448" s="6" t="s">
        <v>49</v>
      </c>
      <c r="C2448" s="6" t="s">
        <v>7548</v>
      </c>
      <c r="D2448" s="6"/>
      <c r="E2448" s="7" t="s">
        <v>7549</v>
      </c>
      <c r="F2448" s="6" t="s">
        <v>7550</v>
      </c>
      <c r="G2448" s="6" t="s">
        <v>113</v>
      </c>
      <c r="H2448" s="6" t="s">
        <v>114</v>
      </c>
      <c r="I2448" s="6" t="s">
        <v>115</v>
      </c>
      <c r="J2448" s="8">
        <v>92</v>
      </c>
      <c r="K2448" s="6" t="s">
        <v>49</v>
      </c>
      <c r="L2448" s="8">
        <v>92</v>
      </c>
      <c r="M2448" s="6" t="s">
        <v>7551</v>
      </c>
      <c r="N2448" s="9">
        <v>21</v>
      </c>
      <c r="O2448" s="9">
        <v>22</v>
      </c>
      <c r="P2448" s="9">
        <v>5.6</v>
      </c>
      <c r="Q2448" s="10">
        <v>2.5869999999999999E-3</v>
      </c>
      <c r="R2448" s="9">
        <v>0.38900000000000001</v>
      </c>
      <c r="S2448" s="8">
        <v>24</v>
      </c>
      <c r="T2448" s="8">
        <v>24</v>
      </c>
      <c r="U2448" s="6" t="s">
        <v>57</v>
      </c>
      <c r="V2448" s="6" t="s">
        <v>58</v>
      </c>
      <c r="W2448" s="6" t="s">
        <v>7552</v>
      </c>
      <c r="X2448" s="6" t="s">
        <v>7553</v>
      </c>
      <c r="Y2448" s="8">
        <v>1</v>
      </c>
      <c r="Z2448" s="6" t="s">
        <v>61</v>
      </c>
      <c r="AA2448" s="22" t="s">
        <v>610</v>
      </c>
      <c r="AB2448" s="11">
        <v>990</v>
      </c>
      <c r="AC2448" s="11">
        <v>1843</v>
      </c>
      <c r="AD2448" s="11">
        <v>60</v>
      </c>
      <c r="AE2448" s="11">
        <v>994</v>
      </c>
      <c r="AF2448" s="6" t="s">
        <v>2</v>
      </c>
      <c r="AG2448" s="12">
        <f t="shared" si="154"/>
        <v>35</v>
      </c>
      <c r="AH2448" s="11">
        <f t="shared" si="152"/>
        <v>397.6</v>
      </c>
      <c r="AI2448" s="11">
        <v>903.64</v>
      </c>
      <c r="AJ2448" s="11">
        <f t="shared" si="153"/>
        <v>361.46</v>
      </c>
      <c r="AK2448" s="6"/>
      <c r="AL2448" s="12">
        <f t="shared" si="155"/>
        <v>0</v>
      </c>
      <c r="AM2448" s="6" t="s">
        <v>49</v>
      </c>
      <c r="AN2448" s="6" t="s">
        <v>276</v>
      </c>
    </row>
    <row r="2449" spans="1:40" s="13" customFormat="1" ht="51.95" customHeight="1" x14ac:dyDescent="0.2">
      <c r="A2449" s="18" t="s">
        <v>7688</v>
      </c>
      <c r="B2449" s="6" t="s">
        <v>49</v>
      </c>
      <c r="C2449" s="6" t="s">
        <v>7689</v>
      </c>
      <c r="D2449" s="6"/>
      <c r="E2449" s="7" t="s">
        <v>7690</v>
      </c>
      <c r="F2449" s="6" t="s">
        <v>7691</v>
      </c>
      <c r="G2449" s="6" t="s">
        <v>113</v>
      </c>
      <c r="H2449" s="6" t="s">
        <v>114</v>
      </c>
      <c r="I2449" s="6" t="s">
        <v>115</v>
      </c>
      <c r="J2449" s="8">
        <v>500</v>
      </c>
      <c r="K2449" s="6" t="s">
        <v>49</v>
      </c>
      <c r="L2449" s="8">
        <v>500</v>
      </c>
      <c r="M2449" s="6" t="s">
        <v>7692</v>
      </c>
      <c r="N2449" s="9">
        <v>26</v>
      </c>
      <c r="O2449" s="9">
        <v>6.5</v>
      </c>
      <c r="P2449" s="9">
        <v>26</v>
      </c>
      <c r="Q2449" s="10">
        <v>4.3940000000000003E-3</v>
      </c>
      <c r="R2449" s="9">
        <v>0.63900000000000001</v>
      </c>
      <c r="S2449" s="8">
        <v>24</v>
      </c>
      <c r="T2449" s="8">
        <v>24</v>
      </c>
      <c r="U2449" s="6" t="s">
        <v>57</v>
      </c>
      <c r="V2449" s="6" t="s">
        <v>58</v>
      </c>
      <c r="W2449" s="6" t="s">
        <v>7693</v>
      </c>
      <c r="X2449" s="6" t="s">
        <v>7694</v>
      </c>
      <c r="Y2449" s="8">
        <v>1</v>
      </c>
      <c r="Z2449" s="6" t="s">
        <v>61</v>
      </c>
      <c r="AA2449" s="22"/>
      <c r="AB2449" s="11">
        <v>2126</v>
      </c>
      <c r="AC2449" s="11">
        <v>3268</v>
      </c>
      <c r="AD2449" s="12"/>
      <c r="AE2449" s="14">
        <v>1822</v>
      </c>
      <c r="AF2449" s="6" t="s">
        <v>6</v>
      </c>
      <c r="AG2449" s="12">
        <f t="shared" si="154"/>
        <v>35</v>
      </c>
      <c r="AH2449" s="14">
        <f t="shared" si="152"/>
        <v>1184.3</v>
      </c>
      <c r="AI2449" s="14">
        <v>1656.36</v>
      </c>
      <c r="AJ2449" s="14">
        <f t="shared" si="153"/>
        <v>1076.6300000000001</v>
      </c>
      <c r="AK2449" s="6"/>
      <c r="AL2449" s="12">
        <f t="shared" si="155"/>
        <v>0</v>
      </c>
      <c r="AM2449" s="6" t="s">
        <v>49</v>
      </c>
      <c r="AN2449" s="6" t="s">
        <v>2130</v>
      </c>
    </row>
    <row r="2450" spans="1:40" s="13" customFormat="1" ht="51.95" customHeight="1" x14ac:dyDescent="0.2">
      <c r="A2450" s="18" t="s">
        <v>7716</v>
      </c>
      <c r="B2450" s="6" t="s">
        <v>49</v>
      </c>
      <c r="C2450" s="6" t="s">
        <v>7717</v>
      </c>
      <c r="D2450" s="6"/>
      <c r="E2450" s="7" t="s">
        <v>7718</v>
      </c>
      <c r="F2450" s="6" t="s">
        <v>7719</v>
      </c>
      <c r="G2450" s="6" t="s">
        <v>113</v>
      </c>
      <c r="H2450" s="6" t="s">
        <v>114</v>
      </c>
      <c r="I2450" s="6" t="s">
        <v>115</v>
      </c>
      <c r="J2450" s="8">
        <v>500</v>
      </c>
      <c r="K2450" s="6" t="s">
        <v>49</v>
      </c>
      <c r="L2450" s="8">
        <v>500</v>
      </c>
      <c r="M2450" s="6" t="s">
        <v>7720</v>
      </c>
      <c r="N2450" s="9">
        <v>21</v>
      </c>
      <c r="O2450" s="9">
        <v>5.6</v>
      </c>
      <c r="P2450" s="9">
        <v>22</v>
      </c>
      <c r="Q2450" s="10">
        <v>2.5869999999999999E-3</v>
      </c>
      <c r="R2450" s="9">
        <v>0.379</v>
      </c>
      <c r="S2450" s="8">
        <v>24</v>
      </c>
      <c r="T2450" s="8">
        <v>24</v>
      </c>
      <c r="U2450" s="6" t="s">
        <v>57</v>
      </c>
      <c r="V2450" s="6" t="s">
        <v>58</v>
      </c>
      <c r="W2450" s="6" t="s">
        <v>7721</v>
      </c>
      <c r="X2450" s="6" t="s">
        <v>7722</v>
      </c>
      <c r="Y2450" s="8">
        <v>1</v>
      </c>
      <c r="Z2450" s="6" t="s">
        <v>61</v>
      </c>
      <c r="AA2450" s="22" t="s">
        <v>610</v>
      </c>
      <c r="AB2450" s="11">
        <v>991</v>
      </c>
      <c r="AC2450" s="11">
        <v>1843</v>
      </c>
      <c r="AD2450" s="11">
        <v>60</v>
      </c>
      <c r="AE2450" s="11">
        <v>989</v>
      </c>
      <c r="AF2450" s="6" t="s">
        <v>2</v>
      </c>
      <c r="AG2450" s="12">
        <f t="shared" si="154"/>
        <v>35</v>
      </c>
      <c r="AH2450" s="11">
        <f t="shared" si="152"/>
        <v>395.6</v>
      </c>
      <c r="AI2450" s="11">
        <v>899.09</v>
      </c>
      <c r="AJ2450" s="11">
        <f t="shared" si="153"/>
        <v>359.64</v>
      </c>
      <c r="AK2450" s="6"/>
      <c r="AL2450" s="12">
        <f t="shared" si="155"/>
        <v>0</v>
      </c>
      <c r="AM2450" s="6" t="s">
        <v>49</v>
      </c>
      <c r="AN2450" s="6" t="s">
        <v>452</v>
      </c>
    </row>
    <row r="2451" spans="1:40" s="13" customFormat="1" ht="51.95" customHeight="1" x14ac:dyDescent="0.2">
      <c r="A2451" s="18" t="s">
        <v>7731</v>
      </c>
      <c r="B2451" s="6" t="s">
        <v>49</v>
      </c>
      <c r="C2451" s="6" t="s">
        <v>7732</v>
      </c>
      <c r="D2451" s="6"/>
      <c r="E2451" s="7" t="s">
        <v>7733</v>
      </c>
      <c r="F2451" s="6" t="s">
        <v>7734</v>
      </c>
      <c r="G2451" s="6" t="s">
        <v>113</v>
      </c>
      <c r="H2451" s="6" t="s">
        <v>114</v>
      </c>
      <c r="I2451" s="6" t="s">
        <v>115</v>
      </c>
      <c r="J2451" s="8">
        <v>500</v>
      </c>
      <c r="K2451" s="6" t="s">
        <v>49</v>
      </c>
      <c r="L2451" s="8">
        <v>500</v>
      </c>
      <c r="M2451" s="6" t="s">
        <v>7735</v>
      </c>
      <c r="N2451" s="9">
        <v>21</v>
      </c>
      <c r="O2451" s="9">
        <v>5.6</v>
      </c>
      <c r="P2451" s="9">
        <v>22</v>
      </c>
      <c r="Q2451" s="10">
        <v>2.5869999999999999E-3</v>
      </c>
      <c r="R2451" s="9">
        <v>0.46300000000000002</v>
      </c>
      <c r="S2451" s="8">
        <v>24</v>
      </c>
      <c r="T2451" s="8">
        <v>24</v>
      </c>
      <c r="U2451" s="6" t="s">
        <v>57</v>
      </c>
      <c r="V2451" s="6" t="s">
        <v>58</v>
      </c>
      <c r="W2451" s="6" t="s">
        <v>7736</v>
      </c>
      <c r="X2451" s="6" t="s">
        <v>7737</v>
      </c>
      <c r="Y2451" s="8">
        <v>1</v>
      </c>
      <c r="Z2451" s="6" t="s">
        <v>61</v>
      </c>
      <c r="AA2451" s="22" t="s">
        <v>610</v>
      </c>
      <c r="AB2451" s="11">
        <v>1271</v>
      </c>
      <c r="AC2451" s="11">
        <v>2399</v>
      </c>
      <c r="AD2451" s="11">
        <v>60</v>
      </c>
      <c r="AE2451" s="14">
        <v>1381</v>
      </c>
      <c r="AF2451" s="6" t="s">
        <v>2</v>
      </c>
      <c r="AG2451" s="12">
        <f t="shared" si="154"/>
        <v>35</v>
      </c>
      <c r="AH2451" s="11">
        <f t="shared" si="152"/>
        <v>552.4</v>
      </c>
      <c r="AI2451" s="14">
        <v>1255.45</v>
      </c>
      <c r="AJ2451" s="11">
        <f t="shared" si="153"/>
        <v>502.18</v>
      </c>
      <c r="AK2451" s="6"/>
      <c r="AL2451" s="12">
        <f t="shared" si="155"/>
        <v>0</v>
      </c>
      <c r="AM2451" s="6" t="s">
        <v>49</v>
      </c>
      <c r="AN2451" s="6" t="s">
        <v>452</v>
      </c>
    </row>
    <row r="2452" spans="1:40" s="13" customFormat="1" ht="51.95" customHeight="1" x14ac:dyDescent="0.2">
      <c r="A2452" s="18" t="s">
        <v>7923</v>
      </c>
      <c r="B2452" s="6" t="s">
        <v>49</v>
      </c>
      <c r="C2452" s="6" t="s">
        <v>7924</v>
      </c>
      <c r="D2452" s="6"/>
      <c r="E2452" s="7" t="s">
        <v>7925</v>
      </c>
      <c r="F2452" s="6" t="s">
        <v>7926</v>
      </c>
      <c r="G2452" s="6" t="s">
        <v>113</v>
      </c>
      <c r="H2452" s="6" t="s">
        <v>114</v>
      </c>
      <c r="I2452" s="6" t="s">
        <v>115</v>
      </c>
      <c r="J2452" s="8">
        <v>420</v>
      </c>
      <c r="K2452" s="6" t="s">
        <v>49</v>
      </c>
      <c r="L2452" s="8">
        <v>421</v>
      </c>
      <c r="M2452" s="6" t="s">
        <v>7927</v>
      </c>
      <c r="N2452" s="9">
        <v>21</v>
      </c>
      <c r="O2452" s="9">
        <v>22</v>
      </c>
      <c r="P2452" s="9">
        <v>5.6</v>
      </c>
      <c r="Q2452" s="10">
        <v>2.5869999999999999E-3</v>
      </c>
      <c r="R2452" s="9">
        <v>0.26600000000000001</v>
      </c>
      <c r="S2452" s="8">
        <v>48</v>
      </c>
      <c r="T2452" s="8">
        <v>48</v>
      </c>
      <c r="U2452" s="6" t="s">
        <v>57</v>
      </c>
      <c r="V2452" s="6" t="s">
        <v>58</v>
      </c>
      <c r="W2452" s="6" t="s">
        <v>7928</v>
      </c>
      <c r="X2452" s="6" t="s">
        <v>7929</v>
      </c>
      <c r="Y2452" s="8">
        <v>1</v>
      </c>
      <c r="Z2452" s="6" t="s">
        <v>61</v>
      </c>
      <c r="AA2452" s="22" t="s">
        <v>3334</v>
      </c>
      <c r="AB2452" s="11">
        <v>706</v>
      </c>
      <c r="AC2452" s="11">
        <v>1445</v>
      </c>
      <c r="AD2452" s="11">
        <v>70</v>
      </c>
      <c r="AE2452" s="11">
        <v>730</v>
      </c>
      <c r="AF2452" s="6" t="s">
        <v>2</v>
      </c>
      <c r="AG2452" s="12">
        <f t="shared" si="154"/>
        <v>35</v>
      </c>
      <c r="AH2452" s="11">
        <f t="shared" si="152"/>
        <v>219</v>
      </c>
      <c r="AI2452" s="11">
        <v>663.64</v>
      </c>
      <c r="AJ2452" s="11">
        <f t="shared" si="153"/>
        <v>199.09</v>
      </c>
      <c r="AK2452" s="6"/>
      <c r="AL2452" s="12">
        <f t="shared" si="155"/>
        <v>0</v>
      </c>
      <c r="AM2452" s="6" t="s">
        <v>49</v>
      </c>
      <c r="AN2452" s="6" t="s">
        <v>7930</v>
      </c>
    </row>
    <row r="2453" spans="1:40" s="13" customFormat="1" ht="51.95" customHeight="1" x14ac:dyDescent="0.2">
      <c r="A2453" s="18" t="s">
        <v>8027</v>
      </c>
      <c r="B2453" s="6" t="s">
        <v>49</v>
      </c>
      <c r="C2453" s="6" t="s">
        <v>8028</v>
      </c>
      <c r="D2453" s="6"/>
      <c r="E2453" s="7" t="s">
        <v>8029</v>
      </c>
      <c r="F2453" s="6" t="s">
        <v>8030</v>
      </c>
      <c r="G2453" s="6" t="s">
        <v>113</v>
      </c>
      <c r="H2453" s="6" t="s">
        <v>114</v>
      </c>
      <c r="I2453" s="6" t="s">
        <v>115</v>
      </c>
      <c r="J2453" s="8">
        <v>199</v>
      </c>
      <c r="K2453" s="6" t="s">
        <v>49</v>
      </c>
      <c r="L2453" s="8">
        <v>199</v>
      </c>
      <c r="M2453" s="6" t="s">
        <v>8031</v>
      </c>
      <c r="N2453" s="9">
        <v>25.5</v>
      </c>
      <c r="O2453" s="9">
        <v>25.5</v>
      </c>
      <c r="P2453" s="9">
        <v>6.5</v>
      </c>
      <c r="Q2453" s="10">
        <v>4.2269999999999999E-3</v>
      </c>
      <c r="R2453" s="9">
        <v>0.58299999999999996</v>
      </c>
      <c r="S2453" s="8">
        <v>24</v>
      </c>
      <c r="T2453" s="8">
        <v>24</v>
      </c>
      <c r="U2453" s="6" t="s">
        <v>57</v>
      </c>
      <c r="V2453" s="6" t="s">
        <v>58</v>
      </c>
      <c r="W2453" s="6" t="s">
        <v>8032</v>
      </c>
      <c r="X2453" s="6" t="s">
        <v>8033</v>
      </c>
      <c r="Y2453" s="8">
        <v>1</v>
      </c>
      <c r="Z2453" s="6" t="s">
        <v>61</v>
      </c>
      <c r="AA2453" s="22"/>
      <c r="AB2453" s="11">
        <v>1535</v>
      </c>
      <c r="AC2453" s="11">
        <v>2359</v>
      </c>
      <c r="AD2453" s="12"/>
      <c r="AE2453" s="14">
        <v>1305</v>
      </c>
      <c r="AF2453" s="6" t="s">
        <v>2</v>
      </c>
      <c r="AG2453" s="12">
        <f t="shared" si="154"/>
        <v>35</v>
      </c>
      <c r="AH2453" s="14">
        <f t="shared" si="152"/>
        <v>848.25</v>
      </c>
      <c r="AI2453" s="14">
        <v>1186.3599999999999</v>
      </c>
      <c r="AJ2453" s="14">
        <f t="shared" si="153"/>
        <v>771.13</v>
      </c>
      <c r="AK2453" s="6"/>
      <c r="AL2453" s="12">
        <f t="shared" si="155"/>
        <v>0</v>
      </c>
      <c r="AM2453" s="6" t="s">
        <v>49</v>
      </c>
      <c r="AN2453" s="6" t="s">
        <v>876</v>
      </c>
    </row>
    <row r="2454" spans="1:40" s="13" customFormat="1" ht="51.95" customHeight="1" x14ac:dyDescent="0.2">
      <c r="A2454" s="18" t="s">
        <v>8053</v>
      </c>
      <c r="B2454" s="6" t="s">
        <v>49</v>
      </c>
      <c r="C2454" s="6" t="s">
        <v>8054</v>
      </c>
      <c r="D2454" s="6"/>
      <c r="E2454" s="7" t="s">
        <v>8055</v>
      </c>
      <c r="F2454" s="6" t="s">
        <v>8056</v>
      </c>
      <c r="G2454" s="6" t="s">
        <v>113</v>
      </c>
      <c r="H2454" s="6" t="s">
        <v>114</v>
      </c>
      <c r="I2454" s="6" t="s">
        <v>115</v>
      </c>
      <c r="J2454" s="8">
        <v>87</v>
      </c>
      <c r="K2454" s="6" t="s">
        <v>49</v>
      </c>
      <c r="L2454" s="8">
        <v>91</v>
      </c>
      <c r="M2454" s="6" t="s">
        <v>8057</v>
      </c>
      <c r="N2454" s="9">
        <v>7</v>
      </c>
      <c r="O2454" s="9">
        <v>33</v>
      </c>
      <c r="P2454" s="9">
        <v>26</v>
      </c>
      <c r="Q2454" s="10">
        <v>6.0060000000000001E-3</v>
      </c>
      <c r="R2454" s="9">
        <v>0.56299999999999994</v>
      </c>
      <c r="S2454" s="8">
        <v>24</v>
      </c>
      <c r="T2454" s="8">
        <v>24</v>
      </c>
      <c r="U2454" s="6" t="s">
        <v>57</v>
      </c>
      <c r="V2454" s="6" t="s">
        <v>58</v>
      </c>
      <c r="W2454" s="6" t="s">
        <v>8058</v>
      </c>
      <c r="X2454" s="6" t="s">
        <v>8059</v>
      </c>
      <c r="Y2454" s="8">
        <v>1</v>
      </c>
      <c r="Z2454" s="6" t="s">
        <v>61</v>
      </c>
      <c r="AA2454" s="22" t="s">
        <v>186</v>
      </c>
      <c r="AB2454" s="11">
        <v>1459</v>
      </c>
      <c r="AC2454" s="11">
        <v>2906</v>
      </c>
      <c r="AD2454" s="11">
        <v>65</v>
      </c>
      <c r="AE2454" s="14">
        <v>1660</v>
      </c>
      <c r="AF2454" s="6" t="s">
        <v>2</v>
      </c>
      <c r="AG2454" s="12">
        <f t="shared" si="154"/>
        <v>35</v>
      </c>
      <c r="AH2454" s="11">
        <f t="shared" si="152"/>
        <v>581</v>
      </c>
      <c r="AI2454" s="14">
        <v>1509.09</v>
      </c>
      <c r="AJ2454" s="11">
        <f t="shared" si="153"/>
        <v>528.17999999999995</v>
      </c>
      <c r="AK2454" s="6"/>
      <c r="AL2454" s="12">
        <f t="shared" si="155"/>
        <v>0</v>
      </c>
      <c r="AM2454" s="6" t="s">
        <v>49</v>
      </c>
      <c r="AN2454" s="6" t="s">
        <v>64</v>
      </c>
    </row>
    <row r="2455" spans="1:40" s="13" customFormat="1" ht="51.95" customHeight="1" x14ac:dyDescent="0.2">
      <c r="A2455" s="18" t="s">
        <v>8119</v>
      </c>
      <c r="B2455" s="6" t="s">
        <v>49</v>
      </c>
      <c r="C2455" s="6" t="s">
        <v>8120</v>
      </c>
      <c r="D2455" s="6"/>
      <c r="E2455" s="7" t="s">
        <v>8121</v>
      </c>
      <c r="F2455" s="6" t="s">
        <v>8122</v>
      </c>
      <c r="G2455" s="6" t="s">
        <v>113</v>
      </c>
      <c r="H2455" s="6" t="s">
        <v>114</v>
      </c>
      <c r="I2455" s="6" t="s">
        <v>115</v>
      </c>
      <c r="J2455" s="8">
        <v>500</v>
      </c>
      <c r="K2455" s="6" t="s">
        <v>49</v>
      </c>
      <c r="L2455" s="8">
        <v>500</v>
      </c>
      <c r="M2455" s="6" t="s">
        <v>8123</v>
      </c>
      <c r="N2455" s="9">
        <v>15.5</v>
      </c>
      <c r="O2455" s="9">
        <v>22</v>
      </c>
      <c r="P2455" s="9">
        <v>5.6</v>
      </c>
      <c r="Q2455" s="10">
        <v>1.91E-3</v>
      </c>
      <c r="R2455" s="9">
        <v>0.29199999999999998</v>
      </c>
      <c r="S2455" s="8">
        <v>24</v>
      </c>
      <c r="T2455" s="8">
        <v>24</v>
      </c>
      <c r="U2455" s="6" t="s">
        <v>57</v>
      </c>
      <c r="V2455" s="6" t="s">
        <v>58</v>
      </c>
      <c r="W2455" s="6" t="s">
        <v>8124</v>
      </c>
      <c r="X2455" s="6" t="s">
        <v>8125</v>
      </c>
      <c r="Y2455" s="8">
        <v>1</v>
      </c>
      <c r="Z2455" s="6" t="s">
        <v>61</v>
      </c>
      <c r="AA2455" s="22"/>
      <c r="AB2455" s="11">
        <v>1072</v>
      </c>
      <c r="AC2455" s="11">
        <v>1648</v>
      </c>
      <c r="AD2455" s="12"/>
      <c r="AE2455" s="11">
        <v>878</v>
      </c>
      <c r="AF2455" s="6" t="s">
        <v>2</v>
      </c>
      <c r="AG2455" s="12">
        <f t="shared" si="154"/>
        <v>35</v>
      </c>
      <c r="AH2455" s="11">
        <f t="shared" si="152"/>
        <v>570.70000000000005</v>
      </c>
      <c r="AI2455" s="11">
        <v>798.18</v>
      </c>
      <c r="AJ2455" s="11">
        <f t="shared" si="153"/>
        <v>518.82000000000005</v>
      </c>
      <c r="AK2455" s="6"/>
      <c r="AL2455" s="12">
        <f t="shared" si="155"/>
        <v>0</v>
      </c>
      <c r="AM2455" s="6" t="s">
        <v>49</v>
      </c>
      <c r="AN2455" s="6" t="s">
        <v>3351</v>
      </c>
    </row>
    <row r="2456" spans="1:40" s="13" customFormat="1" ht="51.95" customHeight="1" x14ac:dyDescent="0.2">
      <c r="A2456" s="18" t="s">
        <v>8160</v>
      </c>
      <c r="B2456" s="6" t="s">
        <v>49</v>
      </c>
      <c r="C2456" s="6" t="s">
        <v>8161</v>
      </c>
      <c r="D2456" s="6"/>
      <c r="E2456" s="7" t="s">
        <v>8162</v>
      </c>
      <c r="F2456" s="6" t="s">
        <v>8163</v>
      </c>
      <c r="G2456" s="6" t="s">
        <v>113</v>
      </c>
      <c r="H2456" s="6" t="s">
        <v>114</v>
      </c>
      <c r="I2456" s="6" t="s">
        <v>115</v>
      </c>
      <c r="J2456" s="8">
        <v>500</v>
      </c>
      <c r="K2456" s="6" t="s">
        <v>49</v>
      </c>
      <c r="L2456" s="8">
        <v>500</v>
      </c>
      <c r="M2456" s="6" t="s">
        <v>8164</v>
      </c>
      <c r="N2456" s="9">
        <v>21</v>
      </c>
      <c r="O2456" s="9">
        <v>5.6</v>
      </c>
      <c r="P2456" s="9">
        <v>21</v>
      </c>
      <c r="Q2456" s="10">
        <v>2.47E-3</v>
      </c>
      <c r="R2456" s="9">
        <v>0.433</v>
      </c>
      <c r="S2456" s="8">
        <v>24</v>
      </c>
      <c r="T2456" s="8">
        <v>24</v>
      </c>
      <c r="U2456" s="6" t="s">
        <v>57</v>
      </c>
      <c r="V2456" s="6" t="s">
        <v>58</v>
      </c>
      <c r="W2456" s="6" t="s">
        <v>8165</v>
      </c>
      <c r="X2456" s="6" t="s">
        <v>8166</v>
      </c>
      <c r="Y2456" s="8">
        <v>1</v>
      </c>
      <c r="Z2456" s="6" t="s">
        <v>61</v>
      </c>
      <c r="AA2456" s="22" t="s">
        <v>610</v>
      </c>
      <c r="AB2456" s="11">
        <v>1135</v>
      </c>
      <c r="AC2456" s="11">
        <v>2115</v>
      </c>
      <c r="AD2456" s="11">
        <v>60</v>
      </c>
      <c r="AE2456" s="14">
        <v>1150</v>
      </c>
      <c r="AF2456" s="6" t="s">
        <v>2</v>
      </c>
      <c r="AG2456" s="12">
        <f t="shared" si="154"/>
        <v>35</v>
      </c>
      <c r="AH2456" s="11">
        <f t="shared" si="152"/>
        <v>460</v>
      </c>
      <c r="AI2456" s="14">
        <v>1045.45</v>
      </c>
      <c r="AJ2456" s="11">
        <f t="shared" si="153"/>
        <v>418.18</v>
      </c>
      <c r="AK2456" s="6"/>
      <c r="AL2456" s="12">
        <f t="shared" si="155"/>
        <v>0</v>
      </c>
      <c r="AM2456" s="6" t="s">
        <v>49</v>
      </c>
      <c r="AN2456" s="6" t="s">
        <v>741</v>
      </c>
    </row>
    <row r="2457" spans="1:40" s="13" customFormat="1" ht="51.95" customHeight="1" x14ac:dyDescent="0.2">
      <c r="A2457" s="18" t="s">
        <v>8261</v>
      </c>
      <c r="B2457" s="6" t="s">
        <v>49</v>
      </c>
      <c r="C2457" s="6" t="s">
        <v>8262</v>
      </c>
      <c r="D2457" s="6"/>
      <c r="E2457" s="7" t="s">
        <v>8263</v>
      </c>
      <c r="F2457" s="6" t="s">
        <v>8264</v>
      </c>
      <c r="G2457" s="6" t="s">
        <v>113</v>
      </c>
      <c r="H2457" s="6" t="s">
        <v>114</v>
      </c>
      <c r="I2457" s="6" t="s">
        <v>115</v>
      </c>
      <c r="J2457" s="8">
        <v>500</v>
      </c>
      <c r="K2457" s="6" t="s">
        <v>49</v>
      </c>
      <c r="L2457" s="8">
        <v>500</v>
      </c>
      <c r="M2457" s="6" t="s">
        <v>8265</v>
      </c>
      <c r="N2457" s="9">
        <v>25.5</v>
      </c>
      <c r="O2457" s="9">
        <v>6.5</v>
      </c>
      <c r="P2457" s="9">
        <v>25.5</v>
      </c>
      <c r="Q2457" s="10">
        <v>4.2269999999999999E-3</v>
      </c>
      <c r="R2457" s="9">
        <v>0.55000000000000004</v>
      </c>
      <c r="S2457" s="8">
        <v>24</v>
      </c>
      <c r="T2457" s="8">
        <v>24</v>
      </c>
      <c r="U2457" s="6" t="s">
        <v>57</v>
      </c>
      <c r="V2457" s="6" t="s">
        <v>58</v>
      </c>
      <c r="W2457" s="6" t="s">
        <v>8266</v>
      </c>
      <c r="X2457" s="6" t="s">
        <v>8267</v>
      </c>
      <c r="Y2457" s="8">
        <v>1</v>
      </c>
      <c r="Z2457" s="6" t="s">
        <v>61</v>
      </c>
      <c r="AA2457" s="22" t="s">
        <v>186</v>
      </c>
      <c r="AB2457" s="11">
        <v>1091</v>
      </c>
      <c r="AC2457" s="11">
        <v>2138</v>
      </c>
      <c r="AD2457" s="11">
        <v>65</v>
      </c>
      <c r="AE2457" s="14">
        <v>1156</v>
      </c>
      <c r="AF2457" s="6" t="s">
        <v>2</v>
      </c>
      <c r="AG2457" s="12">
        <f t="shared" si="154"/>
        <v>35</v>
      </c>
      <c r="AH2457" s="11">
        <f t="shared" si="152"/>
        <v>404.6</v>
      </c>
      <c r="AI2457" s="14">
        <v>1050.9100000000001</v>
      </c>
      <c r="AJ2457" s="11">
        <f t="shared" si="153"/>
        <v>367.82</v>
      </c>
      <c r="AK2457" s="6"/>
      <c r="AL2457" s="12">
        <f t="shared" si="155"/>
        <v>0</v>
      </c>
      <c r="AM2457" s="6" t="s">
        <v>49</v>
      </c>
      <c r="AN2457" s="6" t="s">
        <v>452</v>
      </c>
    </row>
    <row r="2458" spans="1:40" s="13" customFormat="1" ht="47.1" customHeight="1" x14ac:dyDescent="0.2">
      <c r="A2458" s="18" t="s">
        <v>8405</v>
      </c>
      <c r="B2458" s="6" t="s">
        <v>49</v>
      </c>
      <c r="C2458" s="6" t="s">
        <v>8406</v>
      </c>
      <c r="D2458" s="6"/>
      <c r="E2458" s="7" t="s">
        <v>8407</v>
      </c>
      <c r="F2458" s="6" t="s">
        <v>8408</v>
      </c>
      <c r="G2458" s="6" t="s">
        <v>113</v>
      </c>
      <c r="H2458" s="6" t="s">
        <v>114</v>
      </c>
      <c r="I2458" s="6" t="s">
        <v>115</v>
      </c>
      <c r="J2458" s="8">
        <v>359</v>
      </c>
      <c r="K2458" s="6" t="s">
        <v>49</v>
      </c>
      <c r="L2458" s="8">
        <v>359</v>
      </c>
      <c r="M2458" s="6" t="s">
        <v>8409</v>
      </c>
      <c r="N2458" s="9">
        <v>25.5</v>
      </c>
      <c r="O2458" s="9">
        <v>6.5</v>
      </c>
      <c r="P2458" s="9">
        <v>25.5</v>
      </c>
      <c r="Q2458" s="10">
        <v>4.2269999999999999E-3</v>
      </c>
      <c r="R2458" s="9">
        <v>0.82499999999999996</v>
      </c>
      <c r="S2458" s="8">
        <v>24</v>
      </c>
      <c r="T2458" s="8">
        <v>24</v>
      </c>
      <c r="U2458" s="6" t="s">
        <v>57</v>
      </c>
      <c r="V2458" s="6" t="s">
        <v>58</v>
      </c>
      <c r="W2458" s="6" t="s">
        <v>8410</v>
      </c>
      <c r="X2458" s="6" t="s">
        <v>8411</v>
      </c>
      <c r="Y2458" s="8">
        <v>1</v>
      </c>
      <c r="Z2458" s="6" t="s">
        <v>61</v>
      </c>
      <c r="AA2458" s="22" t="s">
        <v>186</v>
      </c>
      <c r="AB2458" s="11">
        <v>3060</v>
      </c>
      <c r="AC2458" s="11">
        <v>4703</v>
      </c>
      <c r="AD2458" s="11">
        <v>65</v>
      </c>
      <c r="AE2458" s="14">
        <v>2002</v>
      </c>
      <c r="AF2458" s="6" t="s">
        <v>284</v>
      </c>
      <c r="AG2458" s="12">
        <f t="shared" si="154"/>
        <v>35</v>
      </c>
      <c r="AH2458" s="11">
        <f t="shared" si="152"/>
        <v>700.7</v>
      </c>
      <c r="AI2458" s="14">
        <v>1820</v>
      </c>
      <c r="AJ2458" s="11">
        <f t="shared" si="153"/>
        <v>637</v>
      </c>
      <c r="AK2458" s="6"/>
      <c r="AL2458" s="12">
        <f t="shared" si="155"/>
        <v>0</v>
      </c>
      <c r="AM2458" s="6" t="s">
        <v>49</v>
      </c>
      <c r="AN2458" s="6" t="s">
        <v>452</v>
      </c>
    </row>
    <row r="2459" spans="1:40" s="13" customFormat="1" ht="51.95" customHeight="1" x14ac:dyDescent="0.2">
      <c r="A2459" s="18" t="s">
        <v>8594</v>
      </c>
      <c r="B2459" s="6" t="s">
        <v>49</v>
      </c>
      <c r="C2459" s="6" t="s">
        <v>8595</v>
      </c>
      <c r="D2459" s="6"/>
      <c r="E2459" s="7" t="s">
        <v>8596</v>
      </c>
      <c r="F2459" s="6" t="s">
        <v>8597</v>
      </c>
      <c r="G2459" s="6" t="s">
        <v>113</v>
      </c>
      <c r="H2459" s="6" t="s">
        <v>114</v>
      </c>
      <c r="I2459" s="6" t="s">
        <v>115</v>
      </c>
      <c r="J2459" s="8">
        <v>500</v>
      </c>
      <c r="K2459" s="6" t="s">
        <v>49</v>
      </c>
      <c r="L2459" s="8">
        <v>500</v>
      </c>
      <c r="M2459" s="6" t="s">
        <v>8598</v>
      </c>
      <c r="N2459" s="9">
        <v>14.2</v>
      </c>
      <c r="O2459" s="9">
        <v>4.5</v>
      </c>
      <c r="P2459" s="9">
        <v>17.2</v>
      </c>
      <c r="Q2459" s="10">
        <v>1.0989999999999999E-3</v>
      </c>
      <c r="R2459" s="9">
        <v>0.27100000000000002</v>
      </c>
      <c r="S2459" s="8">
        <v>48</v>
      </c>
      <c r="T2459" s="8">
        <v>48</v>
      </c>
      <c r="U2459" s="6" t="s">
        <v>57</v>
      </c>
      <c r="V2459" s="6" t="s">
        <v>58</v>
      </c>
      <c r="W2459" s="6" t="s">
        <v>8599</v>
      </c>
      <c r="X2459" s="6" t="s">
        <v>8600</v>
      </c>
      <c r="Y2459" s="8">
        <v>1</v>
      </c>
      <c r="Z2459" s="6" t="s">
        <v>61</v>
      </c>
      <c r="AA2459" s="22" t="s">
        <v>610</v>
      </c>
      <c r="AB2459" s="11">
        <v>1085</v>
      </c>
      <c r="AC2459" s="11">
        <v>2030</v>
      </c>
      <c r="AD2459" s="11">
        <v>60</v>
      </c>
      <c r="AE2459" s="14">
        <v>1122</v>
      </c>
      <c r="AF2459" s="6" t="s">
        <v>2</v>
      </c>
      <c r="AG2459" s="12">
        <f t="shared" si="154"/>
        <v>35</v>
      </c>
      <c r="AH2459" s="11">
        <f t="shared" si="152"/>
        <v>448.8</v>
      </c>
      <c r="AI2459" s="14">
        <v>1020</v>
      </c>
      <c r="AJ2459" s="11">
        <f t="shared" si="153"/>
        <v>408</v>
      </c>
      <c r="AK2459" s="6"/>
      <c r="AL2459" s="12">
        <f t="shared" si="155"/>
        <v>0</v>
      </c>
      <c r="AM2459" s="6" t="s">
        <v>49</v>
      </c>
      <c r="AN2459" s="6" t="s">
        <v>452</v>
      </c>
    </row>
    <row r="2460" spans="1:40" s="13" customFormat="1" ht="51.95" customHeight="1" x14ac:dyDescent="0.2">
      <c r="A2460" s="18" t="s">
        <v>8730</v>
      </c>
      <c r="B2460" s="6" t="s">
        <v>49</v>
      </c>
      <c r="C2460" s="6" t="s">
        <v>8731</v>
      </c>
      <c r="D2460" s="6"/>
      <c r="E2460" s="7" t="s">
        <v>8732</v>
      </c>
      <c r="F2460" s="6" t="s">
        <v>8733</v>
      </c>
      <c r="G2460" s="6" t="s">
        <v>113</v>
      </c>
      <c r="H2460" s="6" t="s">
        <v>114</v>
      </c>
      <c r="I2460" s="6" t="s">
        <v>115</v>
      </c>
      <c r="J2460" s="8">
        <v>500</v>
      </c>
      <c r="K2460" s="6" t="s">
        <v>49</v>
      </c>
      <c r="L2460" s="8">
        <v>500</v>
      </c>
      <c r="M2460" s="6" t="s">
        <v>8734</v>
      </c>
      <c r="N2460" s="9">
        <v>21</v>
      </c>
      <c r="O2460" s="9">
        <v>5.6</v>
      </c>
      <c r="P2460" s="9">
        <v>22</v>
      </c>
      <c r="Q2460" s="10">
        <v>2.5869999999999999E-3</v>
      </c>
      <c r="R2460" s="9">
        <v>0.34699999999999998</v>
      </c>
      <c r="S2460" s="8">
        <v>36</v>
      </c>
      <c r="T2460" s="8">
        <v>36</v>
      </c>
      <c r="U2460" s="6" t="s">
        <v>57</v>
      </c>
      <c r="V2460" s="6" t="s">
        <v>58</v>
      </c>
      <c r="W2460" s="6" t="s">
        <v>8735</v>
      </c>
      <c r="X2460" s="6" t="s">
        <v>8736</v>
      </c>
      <c r="Y2460" s="8">
        <v>1</v>
      </c>
      <c r="Z2460" s="6" t="s">
        <v>61</v>
      </c>
      <c r="AA2460" s="22" t="s">
        <v>186</v>
      </c>
      <c r="AB2460" s="11">
        <v>1070</v>
      </c>
      <c r="AC2460" s="11">
        <v>2107</v>
      </c>
      <c r="AD2460" s="11">
        <v>65</v>
      </c>
      <c r="AE2460" s="14">
        <v>1158</v>
      </c>
      <c r="AF2460" s="6" t="s">
        <v>2</v>
      </c>
      <c r="AG2460" s="12">
        <f t="shared" si="154"/>
        <v>35</v>
      </c>
      <c r="AH2460" s="11">
        <f t="shared" si="152"/>
        <v>405.3</v>
      </c>
      <c r="AI2460" s="14">
        <v>1052.73</v>
      </c>
      <c r="AJ2460" s="11">
        <f t="shared" si="153"/>
        <v>368.46</v>
      </c>
      <c r="AK2460" s="6"/>
      <c r="AL2460" s="12">
        <f t="shared" si="155"/>
        <v>0</v>
      </c>
      <c r="AM2460" s="6" t="s">
        <v>49</v>
      </c>
      <c r="AN2460" s="6" t="s">
        <v>8737</v>
      </c>
    </row>
    <row r="2461" spans="1:40" s="13" customFormat="1" ht="51.95" customHeight="1" x14ac:dyDescent="0.2">
      <c r="A2461" s="18" t="s">
        <v>8930</v>
      </c>
      <c r="B2461" s="6" t="s">
        <v>49</v>
      </c>
      <c r="C2461" s="6" t="s">
        <v>8931</v>
      </c>
      <c r="D2461" s="6"/>
      <c r="E2461" s="7" t="s">
        <v>8932</v>
      </c>
      <c r="F2461" s="6" t="s">
        <v>8933</v>
      </c>
      <c r="G2461" s="6" t="s">
        <v>113</v>
      </c>
      <c r="H2461" s="6" t="s">
        <v>114</v>
      </c>
      <c r="I2461" s="6" t="s">
        <v>115</v>
      </c>
      <c r="J2461" s="8">
        <v>500</v>
      </c>
      <c r="K2461" s="6" t="s">
        <v>49</v>
      </c>
      <c r="L2461" s="8">
        <v>500</v>
      </c>
      <c r="M2461" s="6" t="s">
        <v>8934</v>
      </c>
      <c r="N2461" s="9">
        <v>25.5</v>
      </c>
      <c r="O2461" s="9">
        <v>6.5</v>
      </c>
      <c r="P2461" s="9">
        <v>25.5</v>
      </c>
      <c r="Q2461" s="10">
        <v>4.2269999999999999E-3</v>
      </c>
      <c r="R2461" s="9">
        <v>0.5</v>
      </c>
      <c r="S2461" s="8">
        <v>24</v>
      </c>
      <c r="T2461" s="8">
        <v>24</v>
      </c>
      <c r="U2461" s="6" t="s">
        <v>57</v>
      </c>
      <c r="V2461" s="6" t="s">
        <v>58</v>
      </c>
      <c r="W2461" s="6" t="s">
        <v>8935</v>
      </c>
      <c r="X2461" s="6" t="s">
        <v>8936</v>
      </c>
      <c r="Y2461" s="8">
        <v>1</v>
      </c>
      <c r="Z2461" s="6" t="s">
        <v>61</v>
      </c>
      <c r="AA2461" s="22"/>
      <c r="AB2461" s="11">
        <v>1166</v>
      </c>
      <c r="AC2461" s="11">
        <v>2172</v>
      </c>
      <c r="AD2461" s="12"/>
      <c r="AE2461" s="14">
        <v>1177</v>
      </c>
      <c r="AF2461" s="6" t="s">
        <v>2</v>
      </c>
      <c r="AG2461" s="12">
        <f t="shared" si="154"/>
        <v>35</v>
      </c>
      <c r="AH2461" s="14">
        <f t="shared" si="152"/>
        <v>765.05</v>
      </c>
      <c r="AI2461" s="14">
        <v>1070</v>
      </c>
      <c r="AJ2461" s="14">
        <f t="shared" si="153"/>
        <v>695.5</v>
      </c>
      <c r="AK2461" s="6"/>
      <c r="AL2461" s="12">
        <f t="shared" si="155"/>
        <v>0</v>
      </c>
      <c r="AM2461" s="6" t="s">
        <v>49</v>
      </c>
      <c r="AN2461" s="6" t="s">
        <v>452</v>
      </c>
    </row>
    <row r="2462" spans="1:40" s="13" customFormat="1" ht="51.95" customHeight="1" x14ac:dyDescent="0.2">
      <c r="A2462" s="18" t="s">
        <v>9127</v>
      </c>
      <c r="B2462" s="6" t="s">
        <v>49</v>
      </c>
      <c r="C2462" s="6" t="s">
        <v>9128</v>
      </c>
      <c r="D2462" s="6"/>
      <c r="E2462" s="7" t="s">
        <v>9129</v>
      </c>
      <c r="F2462" s="6" t="s">
        <v>9130</v>
      </c>
      <c r="G2462" s="6" t="s">
        <v>113</v>
      </c>
      <c r="H2462" s="6" t="s">
        <v>114</v>
      </c>
      <c r="I2462" s="6" t="s">
        <v>115</v>
      </c>
      <c r="J2462" s="8">
        <v>25</v>
      </c>
      <c r="K2462" s="6" t="s">
        <v>49</v>
      </c>
      <c r="L2462" s="8">
        <v>25</v>
      </c>
      <c r="M2462" s="6" t="s">
        <v>9131</v>
      </c>
      <c r="N2462" s="9">
        <v>25.5</v>
      </c>
      <c r="O2462" s="9">
        <v>6.5</v>
      </c>
      <c r="P2462" s="9">
        <v>25.5</v>
      </c>
      <c r="Q2462" s="10">
        <v>4.2269999999999999E-3</v>
      </c>
      <c r="R2462" s="9">
        <v>0.55800000000000005</v>
      </c>
      <c r="S2462" s="8">
        <v>24</v>
      </c>
      <c r="T2462" s="8">
        <v>24</v>
      </c>
      <c r="U2462" s="6" t="s">
        <v>57</v>
      </c>
      <c r="V2462" s="6" t="s">
        <v>58</v>
      </c>
      <c r="W2462" s="6" t="s">
        <v>9132</v>
      </c>
      <c r="X2462" s="6" t="s">
        <v>9133</v>
      </c>
      <c r="Y2462" s="8">
        <v>1</v>
      </c>
      <c r="Z2462" s="6" t="s">
        <v>61</v>
      </c>
      <c r="AA2462" s="22"/>
      <c r="AB2462" s="11">
        <v>1491</v>
      </c>
      <c r="AC2462" s="11">
        <v>2292</v>
      </c>
      <c r="AD2462" s="12"/>
      <c r="AE2462" s="14">
        <v>1246</v>
      </c>
      <c r="AF2462" s="6" t="s">
        <v>2</v>
      </c>
      <c r="AG2462" s="12">
        <f t="shared" si="154"/>
        <v>35</v>
      </c>
      <c r="AH2462" s="14">
        <f t="shared" si="152"/>
        <v>809.9</v>
      </c>
      <c r="AI2462" s="14">
        <v>1132.73</v>
      </c>
      <c r="AJ2462" s="14">
        <f t="shared" si="153"/>
        <v>736.27</v>
      </c>
      <c r="AK2462" s="6"/>
      <c r="AL2462" s="12">
        <f t="shared" si="155"/>
        <v>0</v>
      </c>
      <c r="AM2462" s="6" t="s">
        <v>49</v>
      </c>
      <c r="AN2462" s="6" t="s">
        <v>452</v>
      </c>
    </row>
    <row r="2463" spans="1:40" s="13" customFormat="1" ht="51.95" customHeight="1" x14ac:dyDescent="0.2">
      <c r="A2463" s="18" t="s">
        <v>9362</v>
      </c>
      <c r="B2463" s="6" t="s">
        <v>49</v>
      </c>
      <c r="C2463" s="6" t="s">
        <v>9363</v>
      </c>
      <c r="D2463" s="6"/>
      <c r="E2463" s="7" t="s">
        <v>9364</v>
      </c>
      <c r="F2463" s="6" t="s">
        <v>9365</v>
      </c>
      <c r="G2463" s="6" t="s">
        <v>113</v>
      </c>
      <c r="H2463" s="6" t="s">
        <v>114</v>
      </c>
      <c r="I2463" s="6" t="s">
        <v>115</v>
      </c>
      <c r="J2463" s="8">
        <v>500</v>
      </c>
      <c r="K2463" s="6" t="s">
        <v>49</v>
      </c>
      <c r="L2463" s="8">
        <v>500</v>
      </c>
      <c r="M2463" s="6" t="s">
        <v>9366</v>
      </c>
      <c r="N2463" s="9">
        <v>25.5</v>
      </c>
      <c r="O2463" s="9">
        <v>25.5</v>
      </c>
      <c r="P2463" s="9">
        <v>4.5</v>
      </c>
      <c r="Q2463" s="10">
        <v>2.9260000000000002E-3</v>
      </c>
      <c r="R2463" s="9">
        <v>0.55700000000000005</v>
      </c>
      <c r="S2463" s="8">
        <v>30</v>
      </c>
      <c r="T2463" s="8">
        <v>30</v>
      </c>
      <c r="U2463" s="6" t="s">
        <v>57</v>
      </c>
      <c r="V2463" s="6" t="s">
        <v>58</v>
      </c>
      <c r="W2463" s="6" t="s">
        <v>9367</v>
      </c>
      <c r="X2463" s="6" t="s">
        <v>9368</v>
      </c>
      <c r="Y2463" s="8">
        <v>1</v>
      </c>
      <c r="Z2463" s="6" t="s">
        <v>61</v>
      </c>
      <c r="AA2463" s="22" t="s">
        <v>3334</v>
      </c>
      <c r="AB2463" s="11">
        <v>958</v>
      </c>
      <c r="AC2463" s="11">
        <v>2013</v>
      </c>
      <c r="AD2463" s="11">
        <v>70</v>
      </c>
      <c r="AE2463" s="14">
        <v>1101</v>
      </c>
      <c r="AF2463" s="6" t="s">
        <v>2</v>
      </c>
      <c r="AG2463" s="12">
        <f t="shared" si="154"/>
        <v>35</v>
      </c>
      <c r="AH2463" s="11">
        <f t="shared" si="152"/>
        <v>330.3</v>
      </c>
      <c r="AI2463" s="14">
        <v>1000.91</v>
      </c>
      <c r="AJ2463" s="11">
        <f t="shared" si="153"/>
        <v>300.27</v>
      </c>
      <c r="AK2463" s="6"/>
      <c r="AL2463" s="12">
        <f t="shared" si="155"/>
        <v>0</v>
      </c>
      <c r="AM2463" s="6" t="s">
        <v>49</v>
      </c>
      <c r="AN2463" s="6" t="s">
        <v>3351</v>
      </c>
    </row>
    <row r="2464" spans="1:40" s="13" customFormat="1" ht="51.95" customHeight="1" x14ac:dyDescent="0.2">
      <c r="A2464" s="18" t="s">
        <v>9434</v>
      </c>
      <c r="B2464" s="6" t="s">
        <v>49</v>
      </c>
      <c r="C2464" s="6" t="s">
        <v>9435</v>
      </c>
      <c r="D2464" s="6"/>
      <c r="E2464" s="7" t="s">
        <v>9436</v>
      </c>
      <c r="F2464" s="6" t="s">
        <v>9437</v>
      </c>
      <c r="G2464" s="6" t="s">
        <v>113</v>
      </c>
      <c r="H2464" s="6" t="s">
        <v>114</v>
      </c>
      <c r="I2464" s="6" t="s">
        <v>115</v>
      </c>
      <c r="J2464" s="8">
        <v>78</v>
      </c>
      <c r="K2464" s="6" t="s">
        <v>49</v>
      </c>
      <c r="L2464" s="8">
        <v>88</v>
      </c>
      <c r="M2464" s="6" t="s">
        <v>9438</v>
      </c>
      <c r="N2464" s="9">
        <v>21</v>
      </c>
      <c r="O2464" s="9">
        <v>22</v>
      </c>
      <c r="P2464" s="9">
        <v>6.4</v>
      </c>
      <c r="Q2464" s="10">
        <v>2.957E-3</v>
      </c>
      <c r="R2464" s="9">
        <v>0.52100000000000002</v>
      </c>
      <c r="S2464" s="8">
        <v>24</v>
      </c>
      <c r="T2464" s="8">
        <v>24</v>
      </c>
      <c r="U2464" s="6" t="s">
        <v>57</v>
      </c>
      <c r="V2464" s="6" t="s">
        <v>58</v>
      </c>
      <c r="W2464" s="6" t="s">
        <v>9439</v>
      </c>
      <c r="X2464" s="6" t="s">
        <v>9440</v>
      </c>
      <c r="Y2464" s="8">
        <v>1</v>
      </c>
      <c r="Z2464" s="6" t="s">
        <v>61</v>
      </c>
      <c r="AA2464" s="22"/>
      <c r="AB2464" s="11">
        <v>1392</v>
      </c>
      <c r="AC2464" s="11">
        <v>2140</v>
      </c>
      <c r="AD2464" s="12"/>
      <c r="AE2464" s="14">
        <v>1176</v>
      </c>
      <c r="AF2464" s="6" t="s">
        <v>2</v>
      </c>
      <c r="AG2464" s="12">
        <f t="shared" si="154"/>
        <v>35</v>
      </c>
      <c r="AH2464" s="14">
        <f t="shared" si="152"/>
        <v>764.4</v>
      </c>
      <c r="AI2464" s="14">
        <v>1069.0899999999999</v>
      </c>
      <c r="AJ2464" s="14">
        <f t="shared" si="153"/>
        <v>694.91</v>
      </c>
      <c r="AK2464" s="6"/>
      <c r="AL2464" s="12">
        <f t="shared" si="155"/>
        <v>0</v>
      </c>
      <c r="AM2464" s="6" t="s">
        <v>49</v>
      </c>
      <c r="AN2464" s="6" t="s">
        <v>3351</v>
      </c>
    </row>
    <row r="2465" spans="1:40" s="13" customFormat="1" ht="51.95" customHeight="1" x14ac:dyDescent="0.2">
      <c r="A2465" s="18" t="s">
        <v>9470</v>
      </c>
      <c r="B2465" s="6" t="s">
        <v>49</v>
      </c>
      <c r="C2465" s="6" t="s">
        <v>9471</v>
      </c>
      <c r="D2465" s="6"/>
      <c r="E2465" s="7" t="s">
        <v>9472</v>
      </c>
      <c r="F2465" s="6" t="s">
        <v>9473</v>
      </c>
      <c r="G2465" s="6" t="s">
        <v>113</v>
      </c>
      <c r="H2465" s="6" t="s">
        <v>114</v>
      </c>
      <c r="I2465" s="6" t="s">
        <v>115</v>
      </c>
      <c r="J2465" s="8">
        <v>500</v>
      </c>
      <c r="K2465" s="6" t="s">
        <v>49</v>
      </c>
      <c r="L2465" s="8">
        <v>500</v>
      </c>
      <c r="M2465" s="6" t="s">
        <v>9474</v>
      </c>
      <c r="N2465" s="9">
        <v>26</v>
      </c>
      <c r="O2465" s="9">
        <v>25.5</v>
      </c>
      <c r="P2465" s="9">
        <v>6.5</v>
      </c>
      <c r="Q2465" s="10">
        <v>4.3099999999999996E-3</v>
      </c>
      <c r="R2465" s="9">
        <v>0.54600000000000004</v>
      </c>
      <c r="S2465" s="8">
        <v>24</v>
      </c>
      <c r="T2465" s="8">
        <v>24</v>
      </c>
      <c r="U2465" s="6" t="s">
        <v>57</v>
      </c>
      <c r="V2465" s="6" t="s">
        <v>58</v>
      </c>
      <c r="W2465" s="6" t="s">
        <v>9475</v>
      </c>
      <c r="X2465" s="6" t="s">
        <v>9476</v>
      </c>
      <c r="Y2465" s="8">
        <v>1</v>
      </c>
      <c r="Z2465" s="6" t="s">
        <v>61</v>
      </c>
      <c r="AA2465" s="22" t="s">
        <v>3334</v>
      </c>
      <c r="AB2465" s="11">
        <v>1043</v>
      </c>
      <c r="AC2465" s="11">
        <v>2203</v>
      </c>
      <c r="AD2465" s="11">
        <v>70</v>
      </c>
      <c r="AE2465" s="14">
        <v>1218</v>
      </c>
      <c r="AF2465" s="6" t="s">
        <v>2</v>
      </c>
      <c r="AG2465" s="12">
        <f t="shared" si="154"/>
        <v>35</v>
      </c>
      <c r="AH2465" s="11">
        <f t="shared" si="152"/>
        <v>365.4</v>
      </c>
      <c r="AI2465" s="14">
        <v>1107.27</v>
      </c>
      <c r="AJ2465" s="11">
        <f t="shared" si="153"/>
        <v>332.18</v>
      </c>
      <c r="AK2465" s="6"/>
      <c r="AL2465" s="12">
        <f t="shared" si="155"/>
        <v>0</v>
      </c>
      <c r="AM2465" s="6" t="s">
        <v>49</v>
      </c>
      <c r="AN2465" s="6" t="s">
        <v>2232</v>
      </c>
    </row>
    <row r="2466" spans="1:40" s="13" customFormat="1" ht="51.95" customHeight="1" x14ac:dyDescent="0.2">
      <c r="A2466" s="18" t="s">
        <v>9650</v>
      </c>
      <c r="B2466" s="6" t="s">
        <v>49</v>
      </c>
      <c r="C2466" s="6" t="s">
        <v>9651</v>
      </c>
      <c r="D2466" s="6"/>
      <c r="E2466" s="7" t="s">
        <v>9652</v>
      </c>
      <c r="F2466" s="6" t="s">
        <v>9653</v>
      </c>
      <c r="G2466" s="6" t="s">
        <v>113</v>
      </c>
      <c r="H2466" s="6" t="s">
        <v>114</v>
      </c>
      <c r="I2466" s="6" t="s">
        <v>115</v>
      </c>
      <c r="J2466" s="8">
        <v>475</v>
      </c>
      <c r="K2466" s="6" t="s">
        <v>49</v>
      </c>
      <c r="L2466" s="8">
        <v>475</v>
      </c>
      <c r="M2466" s="6" t="s">
        <v>9654</v>
      </c>
      <c r="N2466" s="9">
        <v>18</v>
      </c>
      <c r="O2466" s="9">
        <v>9</v>
      </c>
      <c r="P2466" s="9">
        <v>24</v>
      </c>
      <c r="Q2466" s="10">
        <v>3.888E-3</v>
      </c>
      <c r="R2466" s="9">
        <v>0.49399999999999999</v>
      </c>
      <c r="S2466" s="8">
        <v>24</v>
      </c>
      <c r="T2466" s="8">
        <v>24</v>
      </c>
      <c r="U2466" s="6" t="s">
        <v>57</v>
      </c>
      <c r="V2466" s="6" t="s">
        <v>58</v>
      </c>
      <c r="W2466" s="6" t="s">
        <v>9655</v>
      </c>
      <c r="X2466" s="6" t="s">
        <v>9656</v>
      </c>
      <c r="Y2466" s="8">
        <v>1</v>
      </c>
      <c r="Z2466" s="6" t="s">
        <v>61</v>
      </c>
      <c r="AA2466" s="22" t="s">
        <v>610</v>
      </c>
      <c r="AB2466" s="11">
        <v>1245</v>
      </c>
      <c r="AC2466" s="11">
        <v>2327</v>
      </c>
      <c r="AD2466" s="11">
        <v>60</v>
      </c>
      <c r="AE2466" s="14">
        <v>1282</v>
      </c>
      <c r="AF2466" s="6" t="s">
        <v>2</v>
      </c>
      <c r="AG2466" s="12">
        <f t="shared" si="154"/>
        <v>35</v>
      </c>
      <c r="AH2466" s="11">
        <f t="shared" si="152"/>
        <v>512.79999999999995</v>
      </c>
      <c r="AI2466" s="14">
        <v>1165.45</v>
      </c>
      <c r="AJ2466" s="11">
        <f t="shared" si="153"/>
        <v>466.18</v>
      </c>
      <c r="AK2466" s="6"/>
      <c r="AL2466" s="12">
        <f t="shared" si="155"/>
        <v>0</v>
      </c>
      <c r="AM2466" s="6" t="s">
        <v>49</v>
      </c>
      <c r="AN2466" s="6" t="s">
        <v>4488</v>
      </c>
    </row>
    <row r="2467" spans="1:40" s="13" customFormat="1" ht="51.95" customHeight="1" x14ac:dyDescent="0.2">
      <c r="A2467" s="18" t="s">
        <v>9706</v>
      </c>
      <c r="B2467" s="6" t="s">
        <v>49</v>
      </c>
      <c r="C2467" s="6" t="s">
        <v>9707</v>
      </c>
      <c r="D2467" s="6"/>
      <c r="E2467" s="7" t="s">
        <v>9708</v>
      </c>
      <c r="F2467" s="6" t="s">
        <v>9709</v>
      </c>
      <c r="G2467" s="6" t="s">
        <v>113</v>
      </c>
      <c r="H2467" s="6" t="s">
        <v>114</v>
      </c>
      <c r="I2467" s="6" t="s">
        <v>115</v>
      </c>
      <c r="J2467" s="8">
        <v>500</v>
      </c>
      <c r="K2467" s="6" t="s">
        <v>49</v>
      </c>
      <c r="L2467" s="8">
        <v>500</v>
      </c>
      <c r="M2467" s="6" t="s">
        <v>9710</v>
      </c>
      <c r="N2467" s="9">
        <v>22</v>
      </c>
      <c r="O2467" s="9">
        <v>6</v>
      </c>
      <c r="P2467" s="9">
        <v>23</v>
      </c>
      <c r="Q2467" s="10">
        <v>3.0360000000000001E-3</v>
      </c>
      <c r="R2467" s="9">
        <v>0.27500000000000002</v>
      </c>
      <c r="S2467" s="8">
        <v>24</v>
      </c>
      <c r="T2467" s="8">
        <v>24</v>
      </c>
      <c r="U2467" s="6" t="s">
        <v>57</v>
      </c>
      <c r="V2467" s="6" t="s">
        <v>58</v>
      </c>
      <c r="W2467" s="6" t="s">
        <v>9711</v>
      </c>
      <c r="X2467" s="6" t="s">
        <v>9712</v>
      </c>
      <c r="Y2467" s="6"/>
      <c r="Z2467" s="6" t="s">
        <v>61</v>
      </c>
      <c r="AA2467" s="22"/>
      <c r="AB2467" s="11">
        <v>1699</v>
      </c>
      <c r="AC2467" s="11">
        <v>2611</v>
      </c>
      <c r="AD2467" s="12"/>
      <c r="AE2467" s="14">
        <v>1034</v>
      </c>
      <c r="AF2467" s="6" t="s">
        <v>284</v>
      </c>
      <c r="AG2467" s="12">
        <f t="shared" si="154"/>
        <v>35</v>
      </c>
      <c r="AH2467" s="14">
        <f t="shared" si="152"/>
        <v>672.1</v>
      </c>
      <c r="AI2467" s="11">
        <v>940</v>
      </c>
      <c r="AJ2467" s="11">
        <f t="shared" si="153"/>
        <v>611</v>
      </c>
      <c r="AK2467" s="6"/>
      <c r="AL2467" s="12">
        <f t="shared" si="155"/>
        <v>0</v>
      </c>
      <c r="AM2467" s="6" t="s">
        <v>49</v>
      </c>
      <c r="AN2467" s="6" t="s">
        <v>201</v>
      </c>
    </row>
    <row r="2468" spans="1:40" s="13" customFormat="1" ht="51.95" customHeight="1" x14ac:dyDescent="0.2">
      <c r="A2468" s="18" t="s">
        <v>9910</v>
      </c>
      <c r="B2468" s="6" t="s">
        <v>49</v>
      </c>
      <c r="C2468" s="6" t="s">
        <v>9911</v>
      </c>
      <c r="D2468" s="6"/>
      <c r="E2468" s="7" t="s">
        <v>9912</v>
      </c>
      <c r="F2468" s="6" t="s">
        <v>9913</v>
      </c>
      <c r="G2468" s="6" t="s">
        <v>113</v>
      </c>
      <c r="H2468" s="6" t="s">
        <v>114</v>
      </c>
      <c r="I2468" s="6" t="s">
        <v>115</v>
      </c>
      <c r="J2468" s="8">
        <v>500</v>
      </c>
      <c r="K2468" s="6" t="s">
        <v>49</v>
      </c>
      <c r="L2468" s="8">
        <v>500</v>
      </c>
      <c r="M2468" s="6" t="s">
        <v>9914</v>
      </c>
      <c r="N2468" s="9">
        <v>21.5</v>
      </c>
      <c r="O2468" s="9">
        <v>22</v>
      </c>
      <c r="P2468" s="9">
        <v>5.7</v>
      </c>
      <c r="Q2468" s="10">
        <v>2.696E-3</v>
      </c>
      <c r="R2468" s="9">
        <v>0.44700000000000001</v>
      </c>
      <c r="S2468" s="8">
        <v>24</v>
      </c>
      <c r="T2468" s="8">
        <v>24</v>
      </c>
      <c r="U2468" s="6" t="s">
        <v>57</v>
      </c>
      <c r="V2468" s="6" t="s">
        <v>58</v>
      </c>
      <c r="W2468" s="6" t="s">
        <v>9915</v>
      </c>
      <c r="X2468" s="6" t="s">
        <v>9916</v>
      </c>
      <c r="Y2468" s="6"/>
      <c r="Z2468" s="6" t="s">
        <v>61</v>
      </c>
      <c r="AA2468" s="22"/>
      <c r="AB2468" s="11">
        <v>1514</v>
      </c>
      <c r="AC2468" s="11">
        <v>2327</v>
      </c>
      <c r="AD2468" s="12"/>
      <c r="AE2468" s="14">
        <v>1284</v>
      </c>
      <c r="AF2468" s="6" t="s">
        <v>2</v>
      </c>
      <c r="AG2468" s="12">
        <f t="shared" si="154"/>
        <v>35</v>
      </c>
      <c r="AH2468" s="14">
        <f t="shared" si="152"/>
        <v>834.6</v>
      </c>
      <c r="AI2468" s="14">
        <v>1167.27</v>
      </c>
      <c r="AJ2468" s="14">
        <f t="shared" si="153"/>
        <v>758.73</v>
      </c>
      <c r="AK2468" s="6"/>
      <c r="AL2468" s="12">
        <f t="shared" si="155"/>
        <v>0</v>
      </c>
      <c r="AM2468" s="6" t="s">
        <v>49</v>
      </c>
      <c r="AN2468" s="6" t="s">
        <v>1879</v>
      </c>
    </row>
    <row r="2469" spans="1:40" s="13" customFormat="1" ht="51.95" customHeight="1" x14ac:dyDescent="0.2">
      <c r="A2469" s="18" t="s">
        <v>9931</v>
      </c>
      <c r="B2469" s="6" t="s">
        <v>49</v>
      </c>
      <c r="C2469" s="6" t="s">
        <v>9932</v>
      </c>
      <c r="D2469" s="6"/>
      <c r="E2469" s="7" t="s">
        <v>9933</v>
      </c>
      <c r="F2469" s="6" t="s">
        <v>9934</v>
      </c>
      <c r="G2469" s="6" t="s">
        <v>113</v>
      </c>
      <c r="H2469" s="6" t="s">
        <v>114</v>
      </c>
      <c r="I2469" s="6" t="s">
        <v>115</v>
      </c>
      <c r="J2469" s="8">
        <v>500</v>
      </c>
      <c r="K2469" s="6" t="s">
        <v>49</v>
      </c>
      <c r="L2469" s="8">
        <v>500</v>
      </c>
      <c r="M2469" s="6" t="s">
        <v>9935</v>
      </c>
      <c r="N2469" s="9">
        <v>27</v>
      </c>
      <c r="O2469" s="9">
        <v>5.5</v>
      </c>
      <c r="P2469" s="9">
        <v>23</v>
      </c>
      <c r="Q2469" s="10">
        <v>3.4160000000000002E-3</v>
      </c>
      <c r="R2469" s="9">
        <v>0.52800000000000002</v>
      </c>
      <c r="S2469" s="8">
        <v>18</v>
      </c>
      <c r="T2469" s="8">
        <v>36</v>
      </c>
      <c r="U2469" s="6" t="s">
        <v>57</v>
      </c>
      <c r="V2469" s="6" t="s">
        <v>58</v>
      </c>
      <c r="W2469" s="6" t="s">
        <v>9936</v>
      </c>
      <c r="X2469" s="6" t="s">
        <v>9937</v>
      </c>
      <c r="Y2469" s="8">
        <v>1</v>
      </c>
      <c r="Z2469" s="6" t="s">
        <v>61</v>
      </c>
      <c r="AA2469" s="22"/>
      <c r="AB2469" s="11">
        <v>2188</v>
      </c>
      <c r="AC2469" s="11">
        <v>3363</v>
      </c>
      <c r="AD2469" s="12"/>
      <c r="AE2469" s="14">
        <v>1908</v>
      </c>
      <c r="AF2469" s="6" t="s">
        <v>6</v>
      </c>
      <c r="AG2469" s="12">
        <f t="shared" si="154"/>
        <v>35</v>
      </c>
      <c r="AH2469" s="14">
        <f t="shared" si="152"/>
        <v>1240.2</v>
      </c>
      <c r="AI2469" s="14">
        <v>1734.55</v>
      </c>
      <c r="AJ2469" s="14">
        <f t="shared" si="153"/>
        <v>1127.46</v>
      </c>
      <c r="AK2469" s="6"/>
      <c r="AL2469" s="12">
        <f t="shared" si="155"/>
        <v>0</v>
      </c>
      <c r="AM2469" s="6" t="s">
        <v>49</v>
      </c>
      <c r="AN2469" s="6" t="s">
        <v>452</v>
      </c>
    </row>
    <row r="2470" spans="1:40" s="13" customFormat="1" ht="51.95" customHeight="1" x14ac:dyDescent="0.2">
      <c r="A2470" s="18" t="s">
        <v>10277</v>
      </c>
      <c r="B2470" s="6" t="s">
        <v>49</v>
      </c>
      <c r="C2470" s="6" t="s">
        <v>10278</v>
      </c>
      <c r="D2470" s="6"/>
      <c r="E2470" s="7" t="s">
        <v>10279</v>
      </c>
      <c r="F2470" s="6" t="s">
        <v>10280</v>
      </c>
      <c r="G2470" s="6" t="s">
        <v>113</v>
      </c>
      <c r="H2470" s="6" t="s">
        <v>114</v>
      </c>
      <c r="I2470" s="6" t="s">
        <v>115</v>
      </c>
      <c r="J2470" s="8">
        <v>500</v>
      </c>
      <c r="K2470" s="6" t="s">
        <v>49</v>
      </c>
      <c r="L2470" s="8">
        <v>500</v>
      </c>
      <c r="M2470" s="6" t="s">
        <v>10281</v>
      </c>
      <c r="N2470" s="9">
        <v>27</v>
      </c>
      <c r="O2470" s="9">
        <v>27</v>
      </c>
      <c r="P2470" s="9">
        <v>5.6</v>
      </c>
      <c r="Q2470" s="10">
        <v>4.0819999999999997E-3</v>
      </c>
      <c r="R2470" s="9">
        <v>0.51700000000000002</v>
      </c>
      <c r="S2470" s="8">
        <v>24</v>
      </c>
      <c r="T2470" s="8">
        <v>24</v>
      </c>
      <c r="U2470" s="6" t="s">
        <v>57</v>
      </c>
      <c r="V2470" s="6" t="s">
        <v>58</v>
      </c>
      <c r="W2470" s="6" t="s">
        <v>10282</v>
      </c>
      <c r="X2470" s="6" t="s">
        <v>10283</v>
      </c>
      <c r="Y2470" s="8">
        <v>1</v>
      </c>
      <c r="Z2470" s="6" t="s">
        <v>61</v>
      </c>
      <c r="AA2470" s="22"/>
      <c r="AB2470" s="11">
        <v>2669</v>
      </c>
      <c r="AC2470" s="11">
        <v>4102</v>
      </c>
      <c r="AD2470" s="12"/>
      <c r="AE2470" s="14">
        <v>1708</v>
      </c>
      <c r="AF2470" s="6" t="s">
        <v>284</v>
      </c>
      <c r="AG2470" s="12">
        <f t="shared" si="154"/>
        <v>35</v>
      </c>
      <c r="AH2470" s="14">
        <f t="shared" si="152"/>
        <v>1110.2</v>
      </c>
      <c r="AI2470" s="14">
        <v>1552.73</v>
      </c>
      <c r="AJ2470" s="14">
        <f t="shared" si="153"/>
        <v>1009.27</v>
      </c>
      <c r="AK2470" s="6"/>
      <c r="AL2470" s="12">
        <f t="shared" si="155"/>
        <v>0</v>
      </c>
      <c r="AM2470" s="6" t="s">
        <v>49</v>
      </c>
      <c r="AN2470" s="6" t="s">
        <v>158</v>
      </c>
    </row>
    <row r="2471" spans="1:40" s="13" customFormat="1" ht="51.95" customHeight="1" x14ac:dyDescent="0.2">
      <c r="A2471" s="18" t="s">
        <v>10316</v>
      </c>
      <c r="B2471" s="6" t="s">
        <v>49</v>
      </c>
      <c r="C2471" s="6" t="s">
        <v>10317</v>
      </c>
      <c r="D2471" s="6"/>
      <c r="E2471" s="7" t="s">
        <v>10318</v>
      </c>
      <c r="F2471" s="6" t="s">
        <v>10319</v>
      </c>
      <c r="G2471" s="6" t="s">
        <v>113</v>
      </c>
      <c r="H2471" s="6" t="s">
        <v>114</v>
      </c>
      <c r="I2471" s="6" t="s">
        <v>115</v>
      </c>
      <c r="J2471" s="8">
        <v>500</v>
      </c>
      <c r="K2471" s="6" t="s">
        <v>49</v>
      </c>
      <c r="L2471" s="8">
        <v>500</v>
      </c>
      <c r="M2471" s="6" t="s">
        <v>10320</v>
      </c>
      <c r="N2471" s="9">
        <v>21</v>
      </c>
      <c r="O2471" s="9">
        <v>22</v>
      </c>
      <c r="P2471" s="9">
        <v>5.6</v>
      </c>
      <c r="Q2471" s="10">
        <v>2.5869999999999999E-3</v>
      </c>
      <c r="R2471" s="9">
        <v>0.442</v>
      </c>
      <c r="S2471" s="8">
        <v>24</v>
      </c>
      <c r="T2471" s="8">
        <v>24</v>
      </c>
      <c r="U2471" s="6" t="s">
        <v>57</v>
      </c>
      <c r="V2471" s="6" t="s">
        <v>58</v>
      </c>
      <c r="W2471" s="6" t="s">
        <v>10321</v>
      </c>
      <c r="X2471" s="6" t="s">
        <v>10322</v>
      </c>
      <c r="Y2471" s="8">
        <v>1</v>
      </c>
      <c r="Z2471" s="6" t="s">
        <v>61</v>
      </c>
      <c r="AA2471" s="22"/>
      <c r="AB2471" s="11">
        <v>1122</v>
      </c>
      <c r="AC2471" s="11">
        <v>1725</v>
      </c>
      <c r="AD2471" s="12"/>
      <c r="AE2471" s="11">
        <v>916</v>
      </c>
      <c r="AF2471" s="6" t="s">
        <v>2</v>
      </c>
      <c r="AG2471" s="12">
        <f t="shared" si="154"/>
        <v>35</v>
      </c>
      <c r="AH2471" s="11">
        <f t="shared" si="152"/>
        <v>595.4</v>
      </c>
      <c r="AI2471" s="11">
        <v>832.73</v>
      </c>
      <c r="AJ2471" s="11">
        <f t="shared" si="153"/>
        <v>541.27</v>
      </c>
      <c r="AK2471" s="6"/>
      <c r="AL2471" s="12">
        <f t="shared" si="155"/>
        <v>0</v>
      </c>
      <c r="AM2471" s="6" t="s">
        <v>49</v>
      </c>
      <c r="AN2471" s="6" t="s">
        <v>3379</v>
      </c>
    </row>
    <row r="2472" spans="1:40" s="13" customFormat="1" ht="51.95" customHeight="1" x14ac:dyDescent="0.2">
      <c r="A2472" s="18" t="s">
        <v>10450</v>
      </c>
      <c r="B2472" s="6" t="s">
        <v>49</v>
      </c>
      <c r="C2472" s="6" t="s">
        <v>10451</v>
      </c>
      <c r="D2472" s="6"/>
      <c r="E2472" s="7" t="s">
        <v>10452</v>
      </c>
      <c r="F2472" s="6" t="s">
        <v>10453</v>
      </c>
      <c r="G2472" s="6" t="s">
        <v>113</v>
      </c>
      <c r="H2472" s="6" t="s">
        <v>114</v>
      </c>
      <c r="I2472" s="6" t="s">
        <v>115</v>
      </c>
      <c r="J2472" s="8">
        <v>500</v>
      </c>
      <c r="K2472" s="6" t="s">
        <v>49</v>
      </c>
      <c r="L2472" s="8">
        <v>500</v>
      </c>
      <c r="M2472" s="6" t="s">
        <v>10454</v>
      </c>
      <c r="N2472" s="9">
        <v>21</v>
      </c>
      <c r="O2472" s="9">
        <v>22</v>
      </c>
      <c r="P2472" s="9">
        <v>5.6</v>
      </c>
      <c r="Q2472" s="10">
        <v>2.5869999999999999E-3</v>
      </c>
      <c r="R2472" s="9">
        <v>0.51</v>
      </c>
      <c r="S2472" s="8">
        <v>48</v>
      </c>
      <c r="T2472" s="8">
        <v>48</v>
      </c>
      <c r="U2472" s="6" t="s">
        <v>57</v>
      </c>
      <c r="V2472" s="6" t="s">
        <v>58</v>
      </c>
      <c r="W2472" s="6" t="s">
        <v>10455</v>
      </c>
      <c r="X2472" s="6" t="s">
        <v>10456</v>
      </c>
      <c r="Y2472" s="8">
        <v>1</v>
      </c>
      <c r="Z2472" s="6" t="s">
        <v>61</v>
      </c>
      <c r="AA2472" s="22" t="s">
        <v>610</v>
      </c>
      <c r="AB2472" s="11">
        <v>1698</v>
      </c>
      <c r="AC2472" s="11">
        <v>2610</v>
      </c>
      <c r="AD2472" s="11">
        <v>60</v>
      </c>
      <c r="AE2472" s="14">
        <v>1455</v>
      </c>
      <c r="AF2472" s="6" t="s">
        <v>2</v>
      </c>
      <c r="AG2472" s="12">
        <f t="shared" si="154"/>
        <v>35</v>
      </c>
      <c r="AH2472" s="11">
        <f t="shared" ref="AH2472:AH2535" si="156">IF(AD2472= "",AE2472*(100 -AG2472) / 100,AE2472*(100 -AD2472) / 100)</f>
        <v>582</v>
      </c>
      <c r="AI2472" s="14">
        <v>1322.73</v>
      </c>
      <c r="AJ2472" s="11">
        <f t="shared" ref="AJ2472:AJ2535" si="157">ROUND(IF(AD2472= "",AI2472*(100 -AG2472) / 100,AI2472*(100 -AD2472) / 100),2)</f>
        <v>529.09</v>
      </c>
      <c r="AK2472" s="6"/>
      <c r="AL2472" s="12">
        <f t="shared" si="155"/>
        <v>0</v>
      </c>
      <c r="AM2472" s="6" t="s">
        <v>49</v>
      </c>
      <c r="AN2472" s="6" t="s">
        <v>9307</v>
      </c>
    </row>
    <row r="2473" spans="1:40" s="13" customFormat="1" ht="51.95" customHeight="1" x14ac:dyDescent="0.2">
      <c r="A2473" s="18" t="s">
        <v>10512</v>
      </c>
      <c r="B2473" s="6" t="s">
        <v>49</v>
      </c>
      <c r="C2473" s="6" t="s">
        <v>10513</v>
      </c>
      <c r="D2473" s="6"/>
      <c r="E2473" s="7" t="s">
        <v>10514</v>
      </c>
      <c r="F2473" s="6" t="s">
        <v>10515</v>
      </c>
      <c r="G2473" s="6" t="s">
        <v>113</v>
      </c>
      <c r="H2473" s="6" t="s">
        <v>114</v>
      </c>
      <c r="I2473" s="6" t="s">
        <v>115</v>
      </c>
      <c r="J2473" s="8">
        <v>500</v>
      </c>
      <c r="K2473" s="6" t="s">
        <v>49</v>
      </c>
      <c r="L2473" s="8">
        <v>500</v>
      </c>
      <c r="M2473" s="6" t="s">
        <v>10516</v>
      </c>
      <c r="N2473" s="9">
        <v>26.5</v>
      </c>
      <c r="O2473" s="9">
        <v>6</v>
      </c>
      <c r="P2473" s="9">
        <v>24</v>
      </c>
      <c r="Q2473" s="10">
        <v>3.8159999999999999E-3</v>
      </c>
      <c r="R2473" s="9">
        <v>0.5</v>
      </c>
      <c r="S2473" s="8">
        <v>18</v>
      </c>
      <c r="T2473" s="8">
        <v>36</v>
      </c>
      <c r="U2473" s="6" t="s">
        <v>57</v>
      </c>
      <c r="V2473" s="6" t="s">
        <v>58</v>
      </c>
      <c r="W2473" s="6" t="s">
        <v>10517</v>
      </c>
      <c r="X2473" s="6" t="s">
        <v>10518</v>
      </c>
      <c r="Y2473" s="8">
        <v>1</v>
      </c>
      <c r="Z2473" s="6" t="s">
        <v>61</v>
      </c>
      <c r="AA2473" s="22" t="s">
        <v>3334</v>
      </c>
      <c r="AB2473" s="11">
        <v>1029</v>
      </c>
      <c r="AC2473" s="11">
        <v>2164</v>
      </c>
      <c r="AD2473" s="11">
        <v>70</v>
      </c>
      <c r="AE2473" s="14">
        <v>1185</v>
      </c>
      <c r="AF2473" s="6" t="s">
        <v>2</v>
      </c>
      <c r="AG2473" s="12">
        <f t="shared" si="154"/>
        <v>35</v>
      </c>
      <c r="AH2473" s="11">
        <f t="shared" si="156"/>
        <v>355.5</v>
      </c>
      <c r="AI2473" s="14">
        <v>1077.27</v>
      </c>
      <c r="AJ2473" s="11">
        <f t="shared" si="157"/>
        <v>323.18</v>
      </c>
      <c r="AK2473" s="6"/>
      <c r="AL2473" s="12">
        <f t="shared" si="155"/>
        <v>0</v>
      </c>
      <c r="AM2473" s="6" t="s">
        <v>49</v>
      </c>
      <c r="AN2473" s="6" t="s">
        <v>1332</v>
      </c>
    </row>
    <row r="2474" spans="1:40" s="13" customFormat="1" ht="51.95" customHeight="1" x14ac:dyDescent="0.2">
      <c r="A2474" s="18" t="s">
        <v>10975</v>
      </c>
      <c r="B2474" s="6" t="s">
        <v>49</v>
      </c>
      <c r="C2474" s="6" t="s">
        <v>10976</v>
      </c>
      <c r="D2474" s="6"/>
      <c r="E2474" s="7" t="s">
        <v>10977</v>
      </c>
      <c r="F2474" s="6" t="s">
        <v>10978</v>
      </c>
      <c r="G2474" s="6" t="s">
        <v>113</v>
      </c>
      <c r="H2474" s="6" t="s">
        <v>114</v>
      </c>
      <c r="I2474" s="6" t="s">
        <v>115</v>
      </c>
      <c r="J2474" s="8">
        <v>300</v>
      </c>
      <c r="K2474" s="6" t="s">
        <v>49</v>
      </c>
      <c r="L2474" s="8">
        <v>300</v>
      </c>
      <c r="M2474" s="6" t="s">
        <v>10979</v>
      </c>
      <c r="N2474" s="9">
        <v>24</v>
      </c>
      <c r="O2474" s="9">
        <v>6</v>
      </c>
      <c r="P2474" s="9">
        <v>26.5</v>
      </c>
      <c r="Q2474" s="10">
        <v>3.8159999999999999E-3</v>
      </c>
      <c r="R2474" s="9">
        <v>0.77800000000000002</v>
      </c>
      <c r="S2474" s="8">
        <v>18</v>
      </c>
      <c r="T2474" s="8">
        <v>36</v>
      </c>
      <c r="U2474" s="6" t="s">
        <v>57</v>
      </c>
      <c r="V2474" s="6" t="s">
        <v>58</v>
      </c>
      <c r="W2474" s="6" t="s">
        <v>10980</v>
      </c>
      <c r="X2474" s="6" t="s">
        <v>10981</v>
      </c>
      <c r="Y2474" s="8">
        <v>1</v>
      </c>
      <c r="Z2474" s="6" t="s">
        <v>61</v>
      </c>
      <c r="AA2474" s="22"/>
      <c r="AB2474" s="11">
        <v>1708</v>
      </c>
      <c r="AC2474" s="11">
        <v>2625</v>
      </c>
      <c r="AD2474" s="12"/>
      <c r="AE2474" s="14">
        <v>1453</v>
      </c>
      <c r="AF2474" s="6" t="s">
        <v>2</v>
      </c>
      <c r="AG2474" s="12">
        <f t="shared" si="154"/>
        <v>35</v>
      </c>
      <c r="AH2474" s="14">
        <f t="shared" si="156"/>
        <v>944.45</v>
      </c>
      <c r="AI2474" s="14">
        <v>1320.91</v>
      </c>
      <c r="AJ2474" s="14">
        <f t="shared" si="157"/>
        <v>858.59</v>
      </c>
      <c r="AK2474" s="6"/>
      <c r="AL2474" s="12">
        <f t="shared" si="155"/>
        <v>0</v>
      </c>
      <c r="AM2474" s="6" t="s">
        <v>49</v>
      </c>
      <c r="AN2474" s="6" t="s">
        <v>741</v>
      </c>
    </row>
    <row r="2475" spans="1:40" s="13" customFormat="1" ht="51.95" customHeight="1" x14ac:dyDescent="0.2">
      <c r="A2475" s="18" t="s">
        <v>11017</v>
      </c>
      <c r="B2475" s="6" t="s">
        <v>49</v>
      </c>
      <c r="C2475" s="6" t="s">
        <v>11018</v>
      </c>
      <c r="D2475" s="6"/>
      <c r="E2475" s="7" t="s">
        <v>11019</v>
      </c>
      <c r="F2475" s="6" t="s">
        <v>11020</v>
      </c>
      <c r="G2475" s="6" t="s">
        <v>113</v>
      </c>
      <c r="H2475" s="6" t="s">
        <v>114</v>
      </c>
      <c r="I2475" s="6" t="s">
        <v>115</v>
      </c>
      <c r="J2475" s="8">
        <v>116</v>
      </c>
      <c r="K2475" s="6" t="s">
        <v>49</v>
      </c>
      <c r="L2475" s="8">
        <v>119</v>
      </c>
      <c r="M2475" s="6" t="s">
        <v>11021</v>
      </c>
      <c r="N2475" s="9">
        <v>18.5</v>
      </c>
      <c r="O2475" s="9">
        <v>22</v>
      </c>
      <c r="P2475" s="9">
        <v>5.6</v>
      </c>
      <c r="Q2475" s="10">
        <v>2.2790000000000002E-3</v>
      </c>
      <c r="R2475" s="9">
        <v>0.46300000000000002</v>
      </c>
      <c r="S2475" s="8">
        <v>24</v>
      </c>
      <c r="T2475" s="8">
        <v>24</v>
      </c>
      <c r="U2475" s="6" t="s">
        <v>57</v>
      </c>
      <c r="V2475" s="6" t="s">
        <v>58</v>
      </c>
      <c r="W2475" s="6" t="s">
        <v>11022</v>
      </c>
      <c r="X2475" s="6" t="s">
        <v>11023</v>
      </c>
      <c r="Y2475" s="8">
        <v>1</v>
      </c>
      <c r="Z2475" s="6" t="s">
        <v>61</v>
      </c>
      <c r="AA2475" s="22"/>
      <c r="AB2475" s="11">
        <v>1403</v>
      </c>
      <c r="AC2475" s="11">
        <v>2157</v>
      </c>
      <c r="AD2475" s="12"/>
      <c r="AE2475" s="14">
        <v>1206</v>
      </c>
      <c r="AF2475" s="6" t="s">
        <v>2</v>
      </c>
      <c r="AG2475" s="12">
        <f t="shared" si="154"/>
        <v>35</v>
      </c>
      <c r="AH2475" s="14">
        <f t="shared" si="156"/>
        <v>783.9</v>
      </c>
      <c r="AI2475" s="14">
        <v>1096.3599999999999</v>
      </c>
      <c r="AJ2475" s="14">
        <f t="shared" si="157"/>
        <v>712.63</v>
      </c>
      <c r="AK2475" s="6"/>
      <c r="AL2475" s="12">
        <f t="shared" si="155"/>
        <v>0</v>
      </c>
      <c r="AM2475" s="6" t="s">
        <v>49</v>
      </c>
      <c r="AN2475" s="6" t="s">
        <v>3351</v>
      </c>
    </row>
    <row r="2476" spans="1:40" s="13" customFormat="1" ht="51.95" customHeight="1" x14ac:dyDescent="0.2">
      <c r="A2476" s="18" t="s">
        <v>11122</v>
      </c>
      <c r="B2476" s="6" t="s">
        <v>49</v>
      </c>
      <c r="C2476" s="6" t="s">
        <v>11123</v>
      </c>
      <c r="D2476" s="6"/>
      <c r="E2476" s="7" t="s">
        <v>11124</v>
      </c>
      <c r="F2476" s="6" t="s">
        <v>11125</v>
      </c>
      <c r="G2476" s="6" t="s">
        <v>113</v>
      </c>
      <c r="H2476" s="6" t="s">
        <v>114</v>
      </c>
      <c r="I2476" s="6" t="s">
        <v>115</v>
      </c>
      <c r="J2476" s="8">
        <v>500</v>
      </c>
      <c r="K2476" s="6" t="s">
        <v>49</v>
      </c>
      <c r="L2476" s="8">
        <v>500</v>
      </c>
      <c r="M2476" s="6" t="s">
        <v>11126</v>
      </c>
      <c r="N2476" s="9">
        <v>21</v>
      </c>
      <c r="O2476" s="9">
        <v>22</v>
      </c>
      <c r="P2476" s="9">
        <v>5.6</v>
      </c>
      <c r="Q2476" s="10">
        <v>2.5869999999999999E-3</v>
      </c>
      <c r="R2476" s="9">
        <v>0.52900000000000003</v>
      </c>
      <c r="S2476" s="8">
        <v>24</v>
      </c>
      <c r="T2476" s="8">
        <v>24</v>
      </c>
      <c r="U2476" s="6" t="s">
        <v>57</v>
      </c>
      <c r="V2476" s="6" t="s">
        <v>58</v>
      </c>
      <c r="W2476" s="6" t="s">
        <v>11127</v>
      </c>
      <c r="X2476" s="6" t="s">
        <v>11128</v>
      </c>
      <c r="Y2476" s="8">
        <v>1</v>
      </c>
      <c r="Z2476" s="6" t="s">
        <v>61</v>
      </c>
      <c r="AA2476" s="22" t="s">
        <v>186</v>
      </c>
      <c r="AB2476" s="11">
        <v>1122</v>
      </c>
      <c r="AC2476" s="11">
        <v>2203</v>
      </c>
      <c r="AD2476" s="11">
        <v>65</v>
      </c>
      <c r="AE2476" s="14">
        <v>1197</v>
      </c>
      <c r="AF2476" s="6" t="s">
        <v>2</v>
      </c>
      <c r="AG2476" s="12">
        <f t="shared" si="154"/>
        <v>35</v>
      </c>
      <c r="AH2476" s="11">
        <f t="shared" si="156"/>
        <v>418.95</v>
      </c>
      <c r="AI2476" s="14">
        <v>1088.18</v>
      </c>
      <c r="AJ2476" s="11">
        <f t="shared" si="157"/>
        <v>380.86</v>
      </c>
      <c r="AK2476" s="6"/>
      <c r="AL2476" s="12">
        <f t="shared" si="155"/>
        <v>0</v>
      </c>
      <c r="AM2476" s="6" t="s">
        <v>49</v>
      </c>
      <c r="AN2476" s="6" t="s">
        <v>3379</v>
      </c>
    </row>
    <row r="2477" spans="1:40" s="13" customFormat="1" ht="51.95" customHeight="1" x14ac:dyDescent="0.2">
      <c r="A2477" s="18" t="s">
        <v>11171</v>
      </c>
      <c r="B2477" s="6" t="s">
        <v>49</v>
      </c>
      <c r="C2477" s="6" t="s">
        <v>11172</v>
      </c>
      <c r="D2477" s="6"/>
      <c r="E2477" s="7" t="s">
        <v>11173</v>
      </c>
      <c r="F2477" s="6" t="s">
        <v>11174</v>
      </c>
      <c r="G2477" s="6" t="s">
        <v>113</v>
      </c>
      <c r="H2477" s="6" t="s">
        <v>114</v>
      </c>
      <c r="I2477" s="6" t="s">
        <v>115</v>
      </c>
      <c r="J2477" s="8">
        <v>447</v>
      </c>
      <c r="K2477" s="6" t="s">
        <v>49</v>
      </c>
      <c r="L2477" s="8">
        <v>450</v>
      </c>
      <c r="M2477" s="6" t="s">
        <v>11175</v>
      </c>
      <c r="N2477" s="9">
        <v>26</v>
      </c>
      <c r="O2477" s="9">
        <v>26</v>
      </c>
      <c r="P2477" s="9">
        <v>6.5</v>
      </c>
      <c r="Q2477" s="10">
        <v>4.3940000000000003E-3</v>
      </c>
      <c r="R2477" s="9">
        <v>0.52100000000000002</v>
      </c>
      <c r="S2477" s="8">
        <v>24</v>
      </c>
      <c r="T2477" s="8">
        <v>24</v>
      </c>
      <c r="U2477" s="6" t="s">
        <v>57</v>
      </c>
      <c r="V2477" s="6" t="s">
        <v>58</v>
      </c>
      <c r="W2477" s="6" t="s">
        <v>11176</v>
      </c>
      <c r="X2477" s="6" t="s">
        <v>11177</v>
      </c>
      <c r="Y2477" s="8">
        <v>1</v>
      </c>
      <c r="Z2477" s="6" t="s">
        <v>61</v>
      </c>
      <c r="AA2477" s="22"/>
      <c r="AB2477" s="11">
        <v>1099</v>
      </c>
      <c r="AC2477" s="11">
        <v>1689</v>
      </c>
      <c r="AD2477" s="12"/>
      <c r="AE2477" s="11">
        <v>868</v>
      </c>
      <c r="AF2477" s="6" t="s">
        <v>2</v>
      </c>
      <c r="AG2477" s="12">
        <f t="shared" si="154"/>
        <v>35</v>
      </c>
      <c r="AH2477" s="11">
        <f t="shared" si="156"/>
        <v>564.20000000000005</v>
      </c>
      <c r="AI2477" s="11">
        <v>789.09</v>
      </c>
      <c r="AJ2477" s="11">
        <f t="shared" si="157"/>
        <v>512.91</v>
      </c>
      <c r="AK2477" s="6"/>
      <c r="AL2477" s="12">
        <f t="shared" si="155"/>
        <v>0</v>
      </c>
      <c r="AM2477" s="6" t="s">
        <v>49</v>
      </c>
      <c r="AN2477" s="6" t="s">
        <v>158</v>
      </c>
    </row>
    <row r="2478" spans="1:40" s="13" customFormat="1" ht="51.95" customHeight="1" x14ac:dyDescent="0.2">
      <c r="A2478" s="18" t="s">
        <v>11368</v>
      </c>
      <c r="B2478" s="6" t="s">
        <v>49</v>
      </c>
      <c r="C2478" s="6" t="s">
        <v>11369</v>
      </c>
      <c r="D2478" s="6"/>
      <c r="E2478" s="7" t="s">
        <v>11370</v>
      </c>
      <c r="F2478" s="6" t="s">
        <v>11371</v>
      </c>
      <c r="G2478" s="6" t="s">
        <v>113</v>
      </c>
      <c r="H2478" s="6" t="s">
        <v>114</v>
      </c>
      <c r="I2478" s="6" t="s">
        <v>115</v>
      </c>
      <c r="J2478" s="8">
        <v>357</v>
      </c>
      <c r="K2478" s="6" t="s">
        <v>49</v>
      </c>
      <c r="L2478" s="8">
        <v>357</v>
      </c>
      <c r="M2478" s="6" t="s">
        <v>11372</v>
      </c>
      <c r="N2478" s="9">
        <v>21</v>
      </c>
      <c r="O2478" s="9">
        <v>22</v>
      </c>
      <c r="P2478" s="9">
        <v>5.6</v>
      </c>
      <c r="Q2478" s="10">
        <v>2.5869999999999999E-3</v>
      </c>
      <c r="R2478" s="9">
        <v>0.30399999999999999</v>
      </c>
      <c r="S2478" s="8">
        <v>24</v>
      </c>
      <c r="T2478" s="8">
        <v>24</v>
      </c>
      <c r="U2478" s="6" t="s">
        <v>57</v>
      </c>
      <c r="V2478" s="6" t="s">
        <v>58</v>
      </c>
      <c r="W2478" s="6" t="s">
        <v>11373</v>
      </c>
      <c r="X2478" s="6" t="s">
        <v>11374</v>
      </c>
      <c r="Y2478" s="8">
        <v>1</v>
      </c>
      <c r="Z2478" s="6" t="s">
        <v>61</v>
      </c>
      <c r="AA2478" s="22"/>
      <c r="AB2478" s="11">
        <v>955</v>
      </c>
      <c r="AC2478" s="11">
        <v>1468</v>
      </c>
      <c r="AD2478" s="12"/>
      <c r="AE2478" s="11">
        <v>737</v>
      </c>
      <c r="AF2478" s="6" t="s">
        <v>2</v>
      </c>
      <c r="AG2478" s="12">
        <f t="shared" si="154"/>
        <v>35</v>
      </c>
      <c r="AH2478" s="11">
        <f t="shared" si="156"/>
        <v>479.05</v>
      </c>
      <c r="AI2478" s="11">
        <v>670</v>
      </c>
      <c r="AJ2478" s="11">
        <f t="shared" si="157"/>
        <v>435.5</v>
      </c>
      <c r="AK2478" s="6"/>
      <c r="AL2478" s="12">
        <f t="shared" si="155"/>
        <v>0</v>
      </c>
      <c r="AM2478" s="6" t="s">
        <v>49</v>
      </c>
      <c r="AN2478" s="6" t="s">
        <v>201</v>
      </c>
    </row>
    <row r="2479" spans="1:40" s="13" customFormat="1" ht="51.95" customHeight="1" x14ac:dyDescent="0.2">
      <c r="A2479" s="18" t="s">
        <v>11499</v>
      </c>
      <c r="B2479" s="6" t="s">
        <v>49</v>
      </c>
      <c r="C2479" s="6" t="s">
        <v>11500</v>
      </c>
      <c r="D2479" s="6"/>
      <c r="E2479" s="7" t="s">
        <v>11501</v>
      </c>
      <c r="F2479" s="6" t="s">
        <v>11502</v>
      </c>
      <c r="G2479" s="6" t="s">
        <v>113</v>
      </c>
      <c r="H2479" s="6" t="s">
        <v>114</v>
      </c>
      <c r="I2479" s="6" t="s">
        <v>115</v>
      </c>
      <c r="J2479" s="8">
        <v>500</v>
      </c>
      <c r="K2479" s="6" t="s">
        <v>49</v>
      </c>
      <c r="L2479" s="8">
        <v>500</v>
      </c>
      <c r="M2479" s="6" t="s">
        <v>11503</v>
      </c>
      <c r="N2479" s="9">
        <v>21</v>
      </c>
      <c r="O2479" s="9">
        <v>22</v>
      </c>
      <c r="P2479" s="9">
        <v>5.5</v>
      </c>
      <c r="Q2479" s="10">
        <v>2.5409999999999999E-3</v>
      </c>
      <c r="R2479" s="9">
        <v>0.47499999999999998</v>
      </c>
      <c r="S2479" s="8">
        <v>24</v>
      </c>
      <c r="T2479" s="8">
        <v>24</v>
      </c>
      <c r="U2479" s="6" t="s">
        <v>57</v>
      </c>
      <c r="V2479" s="6" t="s">
        <v>58</v>
      </c>
      <c r="W2479" s="6" t="s">
        <v>11504</v>
      </c>
      <c r="X2479" s="6" t="s">
        <v>11505</v>
      </c>
      <c r="Y2479" s="8">
        <v>1</v>
      </c>
      <c r="Z2479" s="6" t="s">
        <v>61</v>
      </c>
      <c r="AA2479" s="22" t="s">
        <v>3334</v>
      </c>
      <c r="AB2479" s="11">
        <v>942</v>
      </c>
      <c r="AC2479" s="11">
        <v>1974</v>
      </c>
      <c r="AD2479" s="11">
        <v>70</v>
      </c>
      <c r="AE2479" s="14">
        <v>1070</v>
      </c>
      <c r="AF2479" s="6" t="s">
        <v>2</v>
      </c>
      <c r="AG2479" s="12">
        <f t="shared" si="154"/>
        <v>35</v>
      </c>
      <c r="AH2479" s="11">
        <f t="shared" si="156"/>
        <v>321</v>
      </c>
      <c r="AI2479" s="11">
        <v>972.73</v>
      </c>
      <c r="AJ2479" s="11">
        <f t="shared" si="157"/>
        <v>291.82</v>
      </c>
      <c r="AK2479" s="6"/>
      <c r="AL2479" s="12">
        <f t="shared" si="155"/>
        <v>0</v>
      </c>
      <c r="AM2479" s="6" t="s">
        <v>49</v>
      </c>
      <c r="AN2479" s="6" t="s">
        <v>303</v>
      </c>
    </row>
    <row r="2480" spans="1:40" s="13" customFormat="1" ht="51.95" customHeight="1" x14ac:dyDescent="0.2">
      <c r="A2480" s="18" t="s">
        <v>11768</v>
      </c>
      <c r="B2480" s="6" t="s">
        <v>49</v>
      </c>
      <c r="C2480" s="6" t="s">
        <v>11769</v>
      </c>
      <c r="D2480" s="6"/>
      <c r="E2480" s="7" t="s">
        <v>11770</v>
      </c>
      <c r="F2480" s="6" t="s">
        <v>11771</v>
      </c>
      <c r="G2480" s="6" t="s">
        <v>113</v>
      </c>
      <c r="H2480" s="6" t="s">
        <v>114</v>
      </c>
      <c r="I2480" s="6" t="s">
        <v>115</v>
      </c>
      <c r="J2480" s="8">
        <v>147</v>
      </c>
      <c r="K2480" s="6" t="s">
        <v>49</v>
      </c>
      <c r="L2480" s="8">
        <v>153</v>
      </c>
      <c r="M2480" s="6" t="s">
        <v>11772</v>
      </c>
      <c r="N2480" s="9">
        <v>7</v>
      </c>
      <c r="O2480" s="9">
        <v>25</v>
      </c>
      <c r="P2480" s="9">
        <v>25</v>
      </c>
      <c r="Q2480" s="10">
        <v>4.3750000000000004E-3</v>
      </c>
      <c r="R2480" s="9">
        <v>0.65800000000000003</v>
      </c>
      <c r="S2480" s="8">
        <v>24</v>
      </c>
      <c r="T2480" s="8">
        <v>24</v>
      </c>
      <c r="U2480" s="6" t="s">
        <v>57</v>
      </c>
      <c r="V2480" s="6" t="s">
        <v>58</v>
      </c>
      <c r="W2480" s="6" t="s">
        <v>11773</v>
      </c>
      <c r="X2480" s="6" t="s">
        <v>11774</v>
      </c>
      <c r="Y2480" s="8">
        <v>1</v>
      </c>
      <c r="Z2480" s="6" t="s">
        <v>61</v>
      </c>
      <c r="AA2480" s="22"/>
      <c r="AB2480" s="11">
        <v>1740</v>
      </c>
      <c r="AC2480" s="11">
        <v>2674</v>
      </c>
      <c r="AD2480" s="12"/>
      <c r="AE2480" s="14">
        <v>1485</v>
      </c>
      <c r="AF2480" s="6" t="s">
        <v>2</v>
      </c>
      <c r="AG2480" s="12">
        <f t="shared" si="154"/>
        <v>35</v>
      </c>
      <c r="AH2480" s="14">
        <f t="shared" si="156"/>
        <v>965.25</v>
      </c>
      <c r="AI2480" s="14">
        <v>1350</v>
      </c>
      <c r="AJ2480" s="14">
        <f t="shared" si="157"/>
        <v>877.5</v>
      </c>
      <c r="AK2480" s="6"/>
      <c r="AL2480" s="12">
        <f t="shared" si="155"/>
        <v>0</v>
      </c>
      <c r="AM2480" s="6" t="s">
        <v>49</v>
      </c>
      <c r="AN2480" s="6" t="s">
        <v>276</v>
      </c>
    </row>
    <row r="2481" spans="1:40" s="13" customFormat="1" ht="51.95" customHeight="1" x14ac:dyDescent="0.2">
      <c r="A2481" s="18" t="s">
        <v>12004</v>
      </c>
      <c r="B2481" s="6" t="s">
        <v>49</v>
      </c>
      <c r="C2481" s="6" t="s">
        <v>12005</v>
      </c>
      <c r="D2481" s="6"/>
      <c r="E2481" s="7" t="s">
        <v>12006</v>
      </c>
      <c r="F2481" s="6" t="s">
        <v>12007</v>
      </c>
      <c r="G2481" s="6" t="s">
        <v>113</v>
      </c>
      <c r="H2481" s="6" t="s">
        <v>114</v>
      </c>
      <c r="I2481" s="6" t="s">
        <v>115</v>
      </c>
      <c r="J2481" s="8">
        <v>60</v>
      </c>
      <c r="K2481" s="6" t="s">
        <v>49</v>
      </c>
      <c r="L2481" s="8">
        <v>60</v>
      </c>
      <c r="M2481" s="6" t="s">
        <v>12008</v>
      </c>
      <c r="N2481" s="9">
        <v>25.5</v>
      </c>
      <c r="O2481" s="9">
        <v>6.5</v>
      </c>
      <c r="P2481" s="9">
        <v>25.5</v>
      </c>
      <c r="Q2481" s="10">
        <v>4.2269999999999999E-3</v>
      </c>
      <c r="R2481" s="9">
        <v>0.67500000000000004</v>
      </c>
      <c r="S2481" s="8">
        <v>24</v>
      </c>
      <c r="T2481" s="8">
        <v>24</v>
      </c>
      <c r="U2481" s="6" t="s">
        <v>57</v>
      </c>
      <c r="V2481" s="6" t="s">
        <v>58</v>
      </c>
      <c r="W2481" s="6" t="s">
        <v>12009</v>
      </c>
      <c r="X2481" s="6" t="s">
        <v>12010</v>
      </c>
      <c r="Y2481" s="8">
        <v>1</v>
      </c>
      <c r="Z2481" s="6" t="s">
        <v>61</v>
      </c>
      <c r="AA2481" s="22"/>
      <c r="AB2481" s="11">
        <v>1949</v>
      </c>
      <c r="AC2481" s="11">
        <v>2996</v>
      </c>
      <c r="AD2481" s="12"/>
      <c r="AE2481" s="14">
        <v>1181</v>
      </c>
      <c r="AF2481" s="6" t="s">
        <v>284</v>
      </c>
      <c r="AG2481" s="12">
        <f t="shared" si="154"/>
        <v>35</v>
      </c>
      <c r="AH2481" s="14">
        <f t="shared" si="156"/>
        <v>767.65</v>
      </c>
      <c r="AI2481" s="14">
        <v>1073.6400000000001</v>
      </c>
      <c r="AJ2481" s="14">
        <f t="shared" si="157"/>
        <v>697.87</v>
      </c>
      <c r="AK2481" s="6"/>
      <c r="AL2481" s="12">
        <f t="shared" si="155"/>
        <v>0</v>
      </c>
      <c r="AM2481" s="6" t="s">
        <v>49</v>
      </c>
      <c r="AN2481" s="6" t="s">
        <v>201</v>
      </c>
    </row>
    <row r="2482" spans="1:40" s="13" customFormat="1" ht="51.95" customHeight="1" x14ac:dyDescent="0.2">
      <c r="A2482" s="18" t="s">
        <v>12068</v>
      </c>
      <c r="B2482" s="6" t="s">
        <v>49</v>
      </c>
      <c r="C2482" s="6" t="s">
        <v>12069</v>
      </c>
      <c r="D2482" s="6"/>
      <c r="E2482" s="7" t="s">
        <v>12070</v>
      </c>
      <c r="F2482" s="6" t="s">
        <v>12071</v>
      </c>
      <c r="G2482" s="6" t="s">
        <v>113</v>
      </c>
      <c r="H2482" s="6" t="s">
        <v>114</v>
      </c>
      <c r="I2482" s="6" t="s">
        <v>115</v>
      </c>
      <c r="J2482" s="8">
        <v>500</v>
      </c>
      <c r="K2482" s="6" t="s">
        <v>49</v>
      </c>
      <c r="L2482" s="8">
        <v>500</v>
      </c>
      <c r="M2482" s="6" t="s">
        <v>12072</v>
      </c>
      <c r="N2482" s="9">
        <v>21.2</v>
      </c>
      <c r="O2482" s="9">
        <v>22</v>
      </c>
      <c r="P2482" s="9">
        <v>5.7</v>
      </c>
      <c r="Q2482" s="10">
        <v>2.6580000000000002E-3</v>
      </c>
      <c r="R2482" s="9">
        <v>0.39800000000000002</v>
      </c>
      <c r="S2482" s="8">
        <v>24</v>
      </c>
      <c r="T2482" s="8">
        <v>24</v>
      </c>
      <c r="U2482" s="6" t="s">
        <v>57</v>
      </c>
      <c r="V2482" s="6" t="s">
        <v>58</v>
      </c>
      <c r="W2482" s="6" t="s">
        <v>12073</v>
      </c>
      <c r="X2482" s="6" t="s">
        <v>12074</v>
      </c>
      <c r="Y2482" s="6"/>
      <c r="Z2482" s="6" t="s">
        <v>61</v>
      </c>
      <c r="AA2482" s="22"/>
      <c r="AB2482" s="11">
        <v>1540</v>
      </c>
      <c r="AC2482" s="11">
        <v>2367</v>
      </c>
      <c r="AD2482" s="12"/>
      <c r="AE2482" s="11">
        <v>881</v>
      </c>
      <c r="AF2482" s="6" t="s">
        <v>284</v>
      </c>
      <c r="AG2482" s="12">
        <f t="shared" si="154"/>
        <v>35</v>
      </c>
      <c r="AH2482" s="11">
        <f t="shared" si="156"/>
        <v>572.65</v>
      </c>
      <c r="AI2482" s="11">
        <v>800.91</v>
      </c>
      <c r="AJ2482" s="11">
        <f t="shared" si="157"/>
        <v>520.59</v>
      </c>
      <c r="AK2482" s="6"/>
      <c r="AL2482" s="12">
        <f t="shared" si="155"/>
        <v>0</v>
      </c>
      <c r="AM2482" s="6" t="s">
        <v>49</v>
      </c>
      <c r="AN2482" s="6" t="s">
        <v>741</v>
      </c>
    </row>
    <row r="2483" spans="1:40" s="13" customFormat="1" ht="51.95" customHeight="1" x14ac:dyDescent="0.2">
      <c r="A2483" s="18" t="s">
        <v>12142</v>
      </c>
      <c r="B2483" s="6" t="s">
        <v>49</v>
      </c>
      <c r="C2483" s="6" t="s">
        <v>12143</v>
      </c>
      <c r="D2483" s="6"/>
      <c r="E2483" s="7" t="s">
        <v>12144</v>
      </c>
      <c r="F2483" s="6" t="s">
        <v>12145</v>
      </c>
      <c r="G2483" s="6" t="s">
        <v>113</v>
      </c>
      <c r="H2483" s="6" t="s">
        <v>114</v>
      </c>
      <c r="I2483" s="6" t="s">
        <v>115</v>
      </c>
      <c r="J2483" s="8">
        <v>500</v>
      </c>
      <c r="K2483" s="6" t="s">
        <v>49</v>
      </c>
      <c r="L2483" s="8">
        <v>500</v>
      </c>
      <c r="M2483" s="6" t="s">
        <v>12146</v>
      </c>
      <c r="N2483" s="9">
        <v>15.5</v>
      </c>
      <c r="O2483" s="9">
        <v>22</v>
      </c>
      <c r="P2483" s="9">
        <v>5.6</v>
      </c>
      <c r="Q2483" s="10">
        <v>1.91E-3</v>
      </c>
      <c r="R2483" s="9">
        <v>0.46700000000000003</v>
      </c>
      <c r="S2483" s="8">
        <v>24</v>
      </c>
      <c r="T2483" s="8">
        <v>24</v>
      </c>
      <c r="U2483" s="6" t="s">
        <v>57</v>
      </c>
      <c r="V2483" s="6" t="s">
        <v>58</v>
      </c>
      <c r="W2483" s="6" t="s">
        <v>12147</v>
      </c>
      <c r="X2483" s="6" t="s">
        <v>12148</v>
      </c>
      <c r="Y2483" s="8">
        <v>1</v>
      </c>
      <c r="Z2483" s="6" t="s">
        <v>61</v>
      </c>
      <c r="AA2483" s="22" t="s">
        <v>3334</v>
      </c>
      <c r="AB2483" s="11">
        <v>874</v>
      </c>
      <c r="AC2483" s="11">
        <v>1832</v>
      </c>
      <c r="AD2483" s="11">
        <v>70</v>
      </c>
      <c r="AE2483" s="11">
        <v>994</v>
      </c>
      <c r="AF2483" s="6" t="s">
        <v>2</v>
      </c>
      <c r="AG2483" s="12">
        <f t="shared" si="154"/>
        <v>35</v>
      </c>
      <c r="AH2483" s="11">
        <f t="shared" si="156"/>
        <v>298.2</v>
      </c>
      <c r="AI2483" s="11">
        <v>903.64</v>
      </c>
      <c r="AJ2483" s="11">
        <f t="shared" si="157"/>
        <v>271.08999999999997</v>
      </c>
      <c r="AK2483" s="6"/>
      <c r="AL2483" s="12">
        <f t="shared" si="155"/>
        <v>0</v>
      </c>
      <c r="AM2483" s="6" t="s">
        <v>49</v>
      </c>
      <c r="AN2483" s="6" t="s">
        <v>3351</v>
      </c>
    </row>
    <row r="2484" spans="1:40" s="13" customFormat="1" ht="47.1" customHeight="1" x14ac:dyDescent="0.2">
      <c r="A2484" s="18" t="s">
        <v>12149</v>
      </c>
      <c r="B2484" s="6" t="s">
        <v>49</v>
      </c>
      <c r="C2484" s="6" t="s">
        <v>12150</v>
      </c>
      <c r="D2484" s="6"/>
      <c r="E2484" s="7" t="s">
        <v>12151</v>
      </c>
      <c r="F2484" s="6" t="s">
        <v>12152</v>
      </c>
      <c r="G2484" s="6" t="s">
        <v>113</v>
      </c>
      <c r="H2484" s="6" t="s">
        <v>114</v>
      </c>
      <c r="I2484" s="6" t="s">
        <v>115</v>
      </c>
      <c r="J2484" s="8">
        <v>500</v>
      </c>
      <c r="K2484" s="6" t="s">
        <v>49</v>
      </c>
      <c r="L2484" s="8">
        <v>500</v>
      </c>
      <c r="M2484" s="6" t="s">
        <v>12153</v>
      </c>
      <c r="N2484" s="9">
        <v>21</v>
      </c>
      <c r="O2484" s="9">
        <v>22.5</v>
      </c>
      <c r="P2484" s="9">
        <v>7.2</v>
      </c>
      <c r="Q2484" s="10">
        <v>3.4020000000000001E-3</v>
      </c>
      <c r="R2484" s="9">
        <v>0.51</v>
      </c>
      <c r="S2484" s="8">
        <v>30</v>
      </c>
      <c r="T2484" s="8">
        <v>30</v>
      </c>
      <c r="U2484" s="6" t="s">
        <v>57</v>
      </c>
      <c r="V2484" s="6" t="s">
        <v>58</v>
      </c>
      <c r="W2484" s="6" t="s">
        <v>12154</v>
      </c>
      <c r="X2484" s="6" t="s">
        <v>12155</v>
      </c>
      <c r="Y2484" s="8">
        <v>1</v>
      </c>
      <c r="Z2484" s="6" t="s">
        <v>61</v>
      </c>
      <c r="AA2484" s="22"/>
      <c r="AB2484" s="11">
        <v>1502</v>
      </c>
      <c r="AC2484" s="11">
        <v>2821</v>
      </c>
      <c r="AD2484" s="12"/>
      <c r="AE2484" s="14">
        <v>1587</v>
      </c>
      <c r="AF2484" s="6" t="s">
        <v>2</v>
      </c>
      <c r="AG2484" s="12">
        <f t="shared" si="154"/>
        <v>35</v>
      </c>
      <c r="AH2484" s="14">
        <f t="shared" si="156"/>
        <v>1031.55</v>
      </c>
      <c r="AI2484" s="14">
        <v>1442.73</v>
      </c>
      <c r="AJ2484" s="14">
        <f t="shared" si="157"/>
        <v>937.77</v>
      </c>
      <c r="AK2484" s="6"/>
      <c r="AL2484" s="12">
        <f t="shared" si="155"/>
        <v>0</v>
      </c>
      <c r="AM2484" s="6" t="s">
        <v>49</v>
      </c>
      <c r="AN2484" s="6" t="s">
        <v>3351</v>
      </c>
    </row>
    <row r="2485" spans="1:40" s="13" customFormat="1" ht="47.1" customHeight="1" x14ac:dyDescent="0.2">
      <c r="A2485" s="18" t="s">
        <v>12242</v>
      </c>
      <c r="B2485" s="6" t="s">
        <v>49</v>
      </c>
      <c r="C2485" s="6" t="s">
        <v>12243</v>
      </c>
      <c r="D2485" s="6"/>
      <c r="E2485" s="7" t="s">
        <v>12244</v>
      </c>
      <c r="F2485" s="6" t="s">
        <v>12245</v>
      </c>
      <c r="G2485" s="6" t="s">
        <v>113</v>
      </c>
      <c r="H2485" s="6" t="s">
        <v>114</v>
      </c>
      <c r="I2485" s="6" t="s">
        <v>115</v>
      </c>
      <c r="J2485" s="8">
        <v>500</v>
      </c>
      <c r="K2485" s="6" t="s">
        <v>49</v>
      </c>
      <c r="L2485" s="8">
        <v>500</v>
      </c>
      <c r="M2485" s="6" t="s">
        <v>12246</v>
      </c>
      <c r="N2485" s="9">
        <v>25</v>
      </c>
      <c r="O2485" s="9">
        <v>9</v>
      </c>
      <c r="P2485" s="9">
        <v>25</v>
      </c>
      <c r="Q2485" s="10">
        <v>5.6249999999999998E-3</v>
      </c>
      <c r="R2485" s="9">
        <v>0.81100000000000005</v>
      </c>
      <c r="S2485" s="8">
        <v>18</v>
      </c>
      <c r="T2485" s="8">
        <v>18</v>
      </c>
      <c r="U2485" s="6" t="s">
        <v>57</v>
      </c>
      <c r="V2485" s="6" t="s">
        <v>58</v>
      </c>
      <c r="W2485" s="6" t="s">
        <v>12247</v>
      </c>
      <c r="X2485" s="6" t="s">
        <v>12248</v>
      </c>
      <c r="Y2485" s="8">
        <v>1</v>
      </c>
      <c r="Z2485" s="6" t="s">
        <v>61</v>
      </c>
      <c r="AA2485" s="22"/>
      <c r="AB2485" s="11">
        <v>2309</v>
      </c>
      <c r="AC2485" s="11">
        <v>3549</v>
      </c>
      <c r="AD2485" s="12"/>
      <c r="AE2485" s="14">
        <v>2046</v>
      </c>
      <c r="AF2485" s="6" t="s">
        <v>2</v>
      </c>
      <c r="AG2485" s="12">
        <f t="shared" si="154"/>
        <v>35</v>
      </c>
      <c r="AH2485" s="14">
        <f t="shared" si="156"/>
        <v>1329.9</v>
      </c>
      <c r="AI2485" s="14">
        <v>1860</v>
      </c>
      <c r="AJ2485" s="14">
        <f t="shared" si="157"/>
        <v>1209</v>
      </c>
      <c r="AK2485" s="6"/>
      <c r="AL2485" s="12">
        <f t="shared" si="155"/>
        <v>0</v>
      </c>
      <c r="AM2485" s="6" t="s">
        <v>49</v>
      </c>
      <c r="AN2485" s="6" t="s">
        <v>422</v>
      </c>
    </row>
    <row r="2486" spans="1:40" s="13" customFormat="1" ht="51.95" customHeight="1" x14ac:dyDescent="0.2">
      <c r="A2486" s="18" t="s">
        <v>12340</v>
      </c>
      <c r="B2486" s="6" t="s">
        <v>49</v>
      </c>
      <c r="C2486" s="6" t="s">
        <v>12341</v>
      </c>
      <c r="D2486" s="6"/>
      <c r="E2486" s="7" t="s">
        <v>12342</v>
      </c>
      <c r="F2486" s="6" t="s">
        <v>12343</v>
      </c>
      <c r="G2486" s="6" t="s">
        <v>113</v>
      </c>
      <c r="H2486" s="6" t="s">
        <v>114</v>
      </c>
      <c r="I2486" s="6" t="s">
        <v>115</v>
      </c>
      <c r="J2486" s="8">
        <v>500</v>
      </c>
      <c r="K2486" s="6" t="s">
        <v>49</v>
      </c>
      <c r="L2486" s="8">
        <v>500</v>
      </c>
      <c r="M2486" s="6" t="s">
        <v>12344</v>
      </c>
      <c r="N2486" s="9">
        <v>17.2</v>
      </c>
      <c r="O2486" s="9">
        <v>14.2</v>
      </c>
      <c r="P2486" s="9">
        <v>4</v>
      </c>
      <c r="Q2486" s="10">
        <v>9.77E-4</v>
      </c>
      <c r="R2486" s="9">
        <v>0.13100000000000001</v>
      </c>
      <c r="S2486" s="8">
        <v>36</v>
      </c>
      <c r="T2486" s="8">
        <v>36</v>
      </c>
      <c r="U2486" s="6" t="s">
        <v>57</v>
      </c>
      <c r="V2486" s="6" t="s">
        <v>58</v>
      </c>
      <c r="W2486" s="6" t="s">
        <v>12345</v>
      </c>
      <c r="X2486" s="6" t="s">
        <v>12346</v>
      </c>
      <c r="Y2486" s="8">
        <v>1</v>
      </c>
      <c r="Z2486" s="6" t="s">
        <v>61</v>
      </c>
      <c r="AA2486" s="22" t="s">
        <v>3334</v>
      </c>
      <c r="AB2486" s="11">
        <v>490</v>
      </c>
      <c r="AC2486" s="11">
        <v>914</v>
      </c>
      <c r="AD2486" s="11">
        <v>70</v>
      </c>
      <c r="AE2486" s="11">
        <v>403</v>
      </c>
      <c r="AF2486" s="6" t="s">
        <v>2</v>
      </c>
      <c r="AG2486" s="12">
        <f t="shared" si="154"/>
        <v>35</v>
      </c>
      <c r="AH2486" s="11">
        <f t="shared" si="156"/>
        <v>120.9</v>
      </c>
      <c r="AI2486" s="11">
        <v>366.36</v>
      </c>
      <c r="AJ2486" s="11">
        <f t="shared" si="157"/>
        <v>109.91</v>
      </c>
      <c r="AK2486" s="6"/>
      <c r="AL2486" s="12">
        <f t="shared" si="155"/>
        <v>0</v>
      </c>
      <c r="AM2486" s="6" t="s">
        <v>49</v>
      </c>
      <c r="AN2486" s="6" t="s">
        <v>293</v>
      </c>
    </row>
    <row r="2487" spans="1:40" s="13" customFormat="1" ht="51.95" customHeight="1" x14ac:dyDescent="0.2">
      <c r="A2487" s="18" t="s">
        <v>12504</v>
      </c>
      <c r="B2487" s="6" t="s">
        <v>49</v>
      </c>
      <c r="C2487" s="6" t="s">
        <v>12505</v>
      </c>
      <c r="D2487" s="6"/>
      <c r="E2487" s="7" t="s">
        <v>12506</v>
      </c>
      <c r="F2487" s="6" t="s">
        <v>12507</v>
      </c>
      <c r="G2487" s="6" t="s">
        <v>113</v>
      </c>
      <c r="H2487" s="6" t="s">
        <v>114</v>
      </c>
      <c r="I2487" s="6" t="s">
        <v>115</v>
      </c>
      <c r="J2487" s="8">
        <v>500</v>
      </c>
      <c r="K2487" s="6" t="s">
        <v>49</v>
      </c>
      <c r="L2487" s="8">
        <v>500</v>
      </c>
      <c r="M2487" s="6" t="s">
        <v>12508</v>
      </c>
      <c r="N2487" s="9">
        <v>21</v>
      </c>
      <c r="O2487" s="9">
        <v>22</v>
      </c>
      <c r="P2487" s="9">
        <v>5.6</v>
      </c>
      <c r="Q2487" s="10">
        <v>2.5869999999999999E-3</v>
      </c>
      <c r="R2487" s="9">
        <v>0.48299999999999998</v>
      </c>
      <c r="S2487" s="8">
        <v>24</v>
      </c>
      <c r="T2487" s="8">
        <v>24</v>
      </c>
      <c r="U2487" s="6" t="s">
        <v>57</v>
      </c>
      <c r="V2487" s="6" t="s">
        <v>58</v>
      </c>
      <c r="W2487" s="6" t="s">
        <v>12509</v>
      </c>
      <c r="X2487" s="6" t="s">
        <v>12510</v>
      </c>
      <c r="Y2487" s="8">
        <v>1</v>
      </c>
      <c r="Z2487" s="6" t="s">
        <v>61</v>
      </c>
      <c r="AA2487" s="22"/>
      <c r="AB2487" s="11">
        <v>1434</v>
      </c>
      <c r="AC2487" s="11">
        <v>2204</v>
      </c>
      <c r="AD2487" s="12"/>
      <c r="AE2487" s="14">
        <v>1172</v>
      </c>
      <c r="AF2487" s="6" t="s">
        <v>6</v>
      </c>
      <c r="AG2487" s="12">
        <f t="shared" si="154"/>
        <v>35</v>
      </c>
      <c r="AH2487" s="14">
        <f t="shared" si="156"/>
        <v>761.8</v>
      </c>
      <c r="AI2487" s="14">
        <v>1065.45</v>
      </c>
      <c r="AJ2487" s="14">
        <f t="shared" si="157"/>
        <v>692.54</v>
      </c>
      <c r="AK2487" s="6"/>
      <c r="AL2487" s="12">
        <f t="shared" si="155"/>
        <v>0</v>
      </c>
      <c r="AM2487" s="6" t="s">
        <v>49</v>
      </c>
      <c r="AN2487" s="6" t="s">
        <v>7930</v>
      </c>
    </row>
    <row r="2488" spans="1:40" s="13" customFormat="1" ht="51.95" customHeight="1" x14ac:dyDescent="0.2">
      <c r="A2488" s="18" t="s">
        <v>12511</v>
      </c>
      <c r="B2488" s="6" t="s">
        <v>49</v>
      </c>
      <c r="C2488" s="6" t="s">
        <v>12512</v>
      </c>
      <c r="D2488" s="6"/>
      <c r="E2488" s="7" t="s">
        <v>12513</v>
      </c>
      <c r="F2488" s="6" t="s">
        <v>12514</v>
      </c>
      <c r="G2488" s="6" t="s">
        <v>113</v>
      </c>
      <c r="H2488" s="6" t="s">
        <v>114</v>
      </c>
      <c r="I2488" s="6" t="s">
        <v>115</v>
      </c>
      <c r="J2488" s="8">
        <v>6</v>
      </c>
      <c r="K2488" s="6" t="s">
        <v>49</v>
      </c>
      <c r="L2488" s="8">
        <v>6</v>
      </c>
      <c r="M2488" s="6" t="s">
        <v>12515</v>
      </c>
      <c r="N2488" s="9">
        <v>25.5</v>
      </c>
      <c r="O2488" s="9">
        <v>25.5</v>
      </c>
      <c r="P2488" s="9">
        <v>6.5</v>
      </c>
      <c r="Q2488" s="10">
        <v>4.2269999999999999E-3</v>
      </c>
      <c r="R2488" s="9">
        <v>0.47499999999999998</v>
      </c>
      <c r="S2488" s="8">
        <v>24</v>
      </c>
      <c r="T2488" s="8">
        <v>24</v>
      </c>
      <c r="U2488" s="6" t="s">
        <v>57</v>
      </c>
      <c r="V2488" s="6" t="s">
        <v>58</v>
      </c>
      <c r="W2488" s="6" t="s">
        <v>12516</v>
      </c>
      <c r="X2488" s="6" t="s">
        <v>12517</v>
      </c>
      <c r="Y2488" s="8">
        <v>1</v>
      </c>
      <c r="Z2488" s="6" t="s">
        <v>61</v>
      </c>
      <c r="AA2488" s="22"/>
      <c r="AB2488" s="11">
        <v>1040</v>
      </c>
      <c r="AC2488" s="11">
        <v>1598</v>
      </c>
      <c r="AD2488" s="12"/>
      <c r="AE2488" s="11">
        <v>811</v>
      </c>
      <c r="AF2488" s="6" t="s">
        <v>2</v>
      </c>
      <c r="AG2488" s="12">
        <f t="shared" si="154"/>
        <v>35</v>
      </c>
      <c r="AH2488" s="11">
        <f t="shared" si="156"/>
        <v>527.15</v>
      </c>
      <c r="AI2488" s="11">
        <v>737.27</v>
      </c>
      <c r="AJ2488" s="11">
        <f t="shared" si="157"/>
        <v>479.23</v>
      </c>
      <c r="AK2488" s="6"/>
      <c r="AL2488" s="12">
        <f t="shared" si="155"/>
        <v>0</v>
      </c>
      <c r="AM2488" s="6" t="s">
        <v>49</v>
      </c>
      <c r="AN2488" s="6" t="s">
        <v>201</v>
      </c>
    </row>
    <row r="2489" spans="1:40" s="13" customFormat="1" ht="51.95" customHeight="1" x14ac:dyDescent="0.2">
      <c r="A2489" s="18" t="s">
        <v>12613</v>
      </c>
      <c r="B2489" s="6" t="s">
        <v>49</v>
      </c>
      <c r="C2489" s="6" t="s">
        <v>12614</v>
      </c>
      <c r="D2489" s="6"/>
      <c r="E2489" s="7" t="s">
        <v>12615</v>
      </c>
      <c r="F2489" s="6" t="s">
        <v>12616</v>
      </c>
      <c r="G2489" s="6" t="s">
        <v>113</v>
      </c>
      <c r="H2489" s="6" t="s">
        <v>114</v>
      </c>
      <c r="I2489" s="6" t="s">
        <v>115</v>
      </c>
      <c r="J2489" s="8">
        <v>500</v>
      </c>
      <c r="K2489" s="6" t="s">
        <v>49</v>
      </c>
      <c r="L2489" s="8">
        <v>500</v>
      </c>
      <c r="M2489" s="6" t="s">
        <v>12617</v>
      </c>
      <c r="N2489" s="9">
        <v>25.5</v>
      </c>
      <c r="O2489" s="9">
        <v>25.5</v>
      </c>
      <c r="P2489" s="9">
        <v>6.5</v>
      </c>
      <c r="Q2489" s="10">
        <v>4.2269999999999999E-3</v>
      </c>
      <c r="R2489" s="9">
        <v>0.65800000000000003</v>
      </c>
      <c r="S2489" s="8">
        <v>24</v>
      </c>
      <c r="T2489" s="8">
        <v>24</v>
      </c>
      <c r="U2489" s="6" t="s">
        <v>57</v>
      </c>
      <c r="V2489" s="6" t="s">
        <v>58</v>
      </c>
      <c r="W2489" s="6" t="s">
        <v>12618</v>
      </c>
      <c r="X2489" s="6" t="s">
        <v>12619</v>
      </c>
      <c r="Y2489" s="8">
        <v>1</v>
      </c>
      <c r="Z2489" s="6" t="s">
        <v>61</v>
      </c>
      <c r="AA2489" s="22" t="s">
        <v>610</v>
      </c>
      <c r="AB2489" s="11">
        <v>1665</v>
      </c>
      <c r="AC2489" s="11">
        <v>3143</v>
      </c>
      <c r="AD2489" s="11">
        <v>60</v>
      </c>
      <c r="AE2489" s="14">
        <v>1807</v>
      </c>
      <c r="AF2489" s="6" t="s">
        <v>2</v>
      </c>
      <c r="AG2489" s="12">
        <f t="shared" si="154"/>
        <v>35</v>
      </c>
      <c r="AH2489" s="11">
        <f t="shared" si="156"/>
        <v>722.8</v>
      </c>
      <c r="AI2489" s="14">
        <v>1642.73</v>
      </c>
      <c r="AJ2489" s="11">
        <f t="shared" si="157"/>
        <v>657.09</v>
      </c>
      <c r="AK2489" s="6"/>
      <c r="AL2489" s="12">
        <f t="shared" si="155"/>
        <v>0</v>
      </c>
      <c r="AM2489" s="6" t="s">
        <v>49</v>
      </c>
      <c r="AN2489" s="6" t="s">
        <v>1879</v>
      </c>
    </row>
    <row r="2490" spans="1:40" s="13" customFormat="1" ht="51.95" customHeight="1" x14ac:dyDescent="0.2">
      <c r="A2490" s="18" t="s">
        <v>12627</v>
      </c>
      <c r="B2490" s="6" t="s">
        <v>49</v>
      </c>
      <c r="C2490" s="6" t="s">
        <v>12628</v>
      </c>
      <c r="D2490" s="6"/>
      <c r="E2490" s="7" t="s">
        <v>12629</v>
      </c>
      <c r="F2490" s="6" t="s">
        <v>12630</v>
      </c>
      <c r="G2490" s="6" t="s">
        <v>113</v>
      </c>
      <c r="H2490" s="6" t="s">
        <v>114</v>
      </c>
      <c r="I2490" s="6" t="s">
        <v>115</v>
      </c>
      <c r="J2490" s="8">
        <v>500</v>
      </c>
      <c r="K2490" s="6" t="s">
        <v>49</v>
      </c>
      <c r="L2490" s="8">
        <v>500</v>
      </c>
      <c r="M2490" s="6" t="s">
        <v>12631</v>
      </c>
      <c r="N2490" s="9">
        <v>14.2</v>
      </c>
      <c r="O2490" s="9">
        <v>4.5</v>
      </c>
      <c r="P2490" s="9">
        <v>17.2</v>
      </c>
      <c r="Q2490" s="10">
        <v>1.0989999999999999E-3</v>
      </c>
      <c r="R2490" s="9">
        <v>0.25800000000000001</v>
      </c>
      <c r="S2490" s="8">
        <v>48</v>
      </c>
      <c r="T2490" s="8">
        <v>48</v>
      </c>
      <c r="U2490" s="6" t="s">
        <v>57</v>
      </c>
      <c r="V2490" s="6" t="s">
        <v>58</v>
      </c>
      <c r="W2490" s="6" t="s">
        <v>12632</v>
      </c>
      <c r="X2490" s="6" t="s">
        <v>12633</v>
      </c>
      <c r="Y2490" s="8">
        <v>1</v>
      </c>
      <c r="Z2490" s="6" t="s">
        <v>61</v>
      </c>
      <c r="AA2490" s="22" t="s">
        <v>610</v>
      </c>
      <c r="AB2490" s="11">
        <v>1098</v>
      </c>
      <c r="AC2490" s="11">
        <v>2060</v>
      </c>
      <c r="AD2490" s="11">
        <v>60</v>
      </c>
      <c r="AE2490" s="14">
        <v>1155</v>
      </c>
      <c r="AF2490" s="6" t="s">
        <v>2</v>
      </c>
      <c r="AG2490" s="12">
        <f t="shared" si="154"/>
        <v>35</v>
      </c>
      <c r="AH2490" s="11">
        <f t="shared" si="156"/>
        <v>462</v>
      </c>
      <c r="AI2490" s="14">
        <v>1050</v>
      </c>
      <c r="AJ2490" s="11">
        <f t="shared" si="157"/>
        <v>420</v>
      </c>
      <c r="AK2490" s="6"/>
      <c r="AL2490" s="12">
        <f t="shared" si="155"/>
        <v>0</v>
      </c>
      <c r="AM2490" s="6" t="s">
        <v>49</v>
      </c>
      <c r="AN2490" s="6" t="s">
        <v>452</v>
      </c>
    </row>
    <row r="2491" spans="1:40" s="13" customFormat="1" ht="51.95" customHeight="1" x14ac:dyDescent="0.2">
      <c r="A2491" s="18" t="s">
        <v>13021</v>
      </c>
      <c r="B2491" s="6" t="s">
        <v>49</v>
      </c>
      <c r="C2491" s="6" t="s">
        <v>13022</v>
      </c>
      <c r="D2491" s="6"/>
      <c r="E2491" s="7" t="s">
        <v>13023</v>
      </c>
      <c r="F2491" s="6" t="s">
        <v>13024</v>
      </c>
      <c r="G2491" s="6" t="s">
        <v>113</v>
      </c>
      <c r="H2491" s="6" t="s">
        <v>114</v>
      </c>
      <c r="I2491" s="6" t="s">
        <v>115</v>
      </c>
      <c r="J2491" s="8">
        <v>253</v>
      </c>
      <c r="K2491" s="6" t="s">
        <v>49</v>
      </c>
      <c r="L2491" s="8">
        <v>253</v>
      </c>
      <c r="M2491" s="6" t="s">
        <v>13025</v>
      </c>
      <c r="N2491" s="9">
        <v>21</v>
      </c>
      <c r="O2491" s="9">
        <v>22</v>
      </c>
      <c r="P2491" s="9">
        <v>5.6</v>
      </c>
      <c r="Q2491" s="10">
        <v>2.5869999999999999E-3</v>
      </c>
      <c r="R2491" s="9">
        <v>0.47899999999999998</v>
      </c>
      <c r="S2491" s="8">
        <v>24</v>
      </c>
      <c r="T2491" s="8">
        <v>24</v>
      </c>
      <c r="U2491" s="6" t="s">
        <v>57</v>
      </c>
      <c r="V2491" s="6" t="s">
        <v>58</v>
      </c>
      <c r="W2491" s="6" t="s">
        <v>13026</v>
      </c>
      <c r="X2491" s="6" t="s">
        <v>13027</v>
      </c>
      <c r="Y2491" s="8">
        <v>1</v>
      </c>
      <c r="Z2491" s="6" t="s">
        <v>61</v>
      </c>
      <c r="AA2491" s="22"/>
      <c r="AB2491" s="11">
        <v>1127</v>
      </c>
      <c r="AC2491" s="11">
        <v>1732</v>
      </c>
      <c r="AD2491" s="12"/>
      <c r="AE2491" s="11">
        <v>918</v>
      </c>
      <c r="AF2491" s="6" t="s">
        <v>2</v>
      </c>
      <c r="AG2491" s="12">
        <f t="shared" si="154"/>
        <v>35</v>
      </c>
      <c r="AH2491" s="11">
        <f t="shared" si="156"/>
        <v>596.70000000000005</v>
      </c>
      <c r="AI2491" s="11">
        <v>834.55</v>
      </c>
      <c r="AJ2491" s="11">
        <f t="shared" si="157"/>
        <v>542.46</v>
      </c>
      <c r="AK2491" s="6"/>
      <c r="AL2491" s="12">
        <f t="shared" si="155"/>
        <v>0</v>
      </c>
      <c r="AM2491" s="6" t="s">
        <v>49</v>
      </c>
      <c r="AN2491" s="6" t="s">
        <v>3379</v>
      </c>
    </row>
    <row r="2492" spans="1:40" s="13" customFormat="1" ht="51.95" customHeight="1" x14ac:dyDescent="0.2">
      <c r="A2492" s="18" t="s">
        <v>13333</v>
      </c>
      <c r="B2492" s="6" t="s">
        <v>49</v>
      </c>
      <c r="C2492" s="6" t="s">
        <v>13334</v>
      </c>
      <c r="D2492" s="6"/>
      <c r="E2492" s="7" t="s">
        <v>13335</v>
      </c>
      <c r="F2492" s="6" t="s">
        <v>13336</v>
      </c>
      <c r="G2492" s="6" t="s">
        <v>113</v>
      </c>
      <c r="H2492" s="6" t="s">
        <v>114</v>
      </c>
      <c r="I2492" s="6" t="s">
        <v>115</v>
      </c>
      <c r="J2492" s="8">
        <v>427</v>
      </c>
      <c r="K2492" s="6" t="s">
        <v>49</v>
      </c>
      <c r="L2492" s="8">
        <v>427</v>
      </c>
      <c r="M2492" s="6" t="s">
        <v>13337</v>
      </c>
      <c r="N2492" s="9">
        <v>25.5</v>
      </c>
      <c r="O2492" s="9">
        <v>6.5</v>
      </c>
      <c r="P2492" s="9">
        <v>25.5</v>
      </c>
      <c r="Q2492" s="10">
        <v>4.2269999999999999E-3</v>
      </c>
      <c r="R2492" s="9">
        <v>0.50800000000000001</v>
      </c>
      <c r="S2492" s="8">
        <v>24</v>
      </c>
      <c r="T2492" s="8">
        <v>24</v>
      </c>
      <c r="U2492" s="6" t="s">
        <v>57</v>
      </c>
      <c r="V2492" s="6" t="s">
        <v>58</v>
      </c>
      <c r="W2492" s="6" t="s">
        <v>13338</v>
      </c>
      <c r="X2492" s="6" t="s">
        <v>13339</v>
      </c>
      <c r="Y2492" s="8">
        <v>1</v>
      </c>
      <c r="Z2492" s="6" t="s">
        <v>61</v>
      </c>
      <c r="AA2492" s="22"/>
      <c r="AB2492" s="11">
        <v>1778</v>
      </c>
      <c r="AC2492" s="11">
        <v>2733</v>
      </c>
      <c r="AD2492" s="12"/>
      <c r="AE2492" s="14">
        <v>1490</v>
      </c>
      <c r="AF2492" s="6" t="s">
        <v>2</v>
      </c>
      <c r="AG2492" s="12">
        <f t="shared" si="154"/>
        <v>35</v>
      </c>
      <c r="AH2492" s="14">
        <f t="shared" si="156"/>
        <v>968.5</v>
      </c>
      <c r="AI2492" s="14">
        <v>1354.55</v>
      </c>
      <c r="AJ2492" s="14">
        <f t="shared" si="157"/>
        <v>880.46</v>
      </c>
      <c r="AK2492" s="6"/>
      <c r="AL2492" s="12">
        <f t="shared" si="155"/>
        <v>0</v>
      </c>
      <c r="AM2492" s="6" t="s">
        <v>49</v>
      </c>
      <c r="AN2492" s="6" t="s">
        <v>741</v>
      </c>
    </row>
    <row r="2493" spans="1:40" s="13" customFormat="1" ht="47.1" customHeight="1" x14ac:dyDescent="0.2">
      <c r="A2493" s="18" t="s">
        <v>13562</v>
      </c>
      <c r="B2493" s="6" t="s">
        <v>49</v>
      </c>
      <c r="C2493" s="6" t="s">
        <v>13563</v>
      </c>
      <c r="D2493" s="6"/>
      <c r="E2493" s="7" t="s">
        <v>13564</v>
      </c>
      <c r="F2493" s="6" t="s">
        <v>13565</v>
      </c>
      <c r="G2493" s="6" t="s">
        <v>113</v>
      </c>
      <c r="H2493" s="6" t="s">
        <v>114</v>
      </c>
      <c r="I2493" s="6" t="s">
        <v>115</v>
      </c>
      <c r="J2493" s="8">
        <v>500</v>
      </c>
      <c r="K2493" s="6" t="s">
        <v>49</v>
      </c>
      <c r="L2493" s="8">
        <v>500</v>
      </c>
      <c r="M2493" s="6" t="s">
        <v>13566</v>
      </c>
      <c r="N2493" s="9">
        <v>21.8</v>
      </c>
      <c r="O2493" s="9">
        <v>22</v>
      </c>
      <c r="P2493" s="9">
        <v>5.6</v>
      </c>
      <c r="Q2493" s="10">
        <v>2.686E-3</v>
      </c>
      <c r="R2493" s="9">
        <v>0.53300000000000003</v>
      </c>
      <c r="S2493" s="8">
        <v>24</v>
      </c>
      <c r="T2493" s="8">
        <v>24</v>
      </c>
      <c r="U2493" s="6" t="s">
        <v>57</v>
      </c>
      <c r="V2493" s="6" t="s">
        <v>58</v>
      </c>
      <c r="W2493" s="6" t="s">
        <v>13567</v>
      </c>
      <c r="X2493" s="6" t="s">
        <v>13568</v>
      </c>
      <c r="Y2493" s="8">
        <v>1</v>
      </c>
      <c r="Z2493" s="6" t="s">
        <v>61</v>
      </c>
      <c r="AA2493" s="22"/>
      <c r="AB2493" s="11">
        <v>1860</v>
      </c>
      <c r="AC2493" s="11">
        <v>2859</v>
      </c>
      <c r="AD2493" s="12"/>
      <c r="AE2493" s="14">
        <v>1605</v>
      </c>
      <c r="AF2493" s="6" t="s">
        <v>6</v>
      </c>
      <c r="AG2493" s="12">
        <f t="shared" si="154"/>
        <v>35</v>
      </c>
      <c r="AH2493" s="14">
        <f t="shared" si="156"/>
        <v>1043.25</v>
      </c>
      <c r="AI2493" s="14">
        <v>1459.09</v>
      </c>
      <c r="AJ2493" s="14">
        <f t="shared" si="157"/>
        <v>948.41</v>
      </c>
      <c r="AK2493" s="6"/>
      <c r="AL2493" s="12">
        <f t="shared" si="155"/>
        <v>0</v>
      </c>
      <c r="AM2493" s="6" t="s">
        <v>49</v>
      </c>
      <c r="AN2493" s="6" t="s">
        <v>4488</v>
      </c>
    </row>
    <row r="2494" spans="1:40" s="13" customFormat="1" ht="51.95" customHeight="1" x14ac:dyDescent="0.2">
      <c r="A2494" s="18" t="s">
        <v>13994</v>
      </c>
      <c r="B2494" s="6" t="s">
        <v>49</v>
      </c>
      <c r="C2494" s="6" t="s">
        <v>13995</v>
      </c>
      <c r="D2494" s="6"/>
      <c r="E2494" s="7" t="s">
        <v>13996</v>
      </c>
      <c r="F2494" s="6" t="s">
        <v>13997</v>
      </c>
      <c r="G2494" s="6" t="s">
        <v>113</v>
      </c>
      <c r="H2494" s="6" t="s">
        <v>114</v>
      </c>
      <c r="I2494" s="6" t="s">
        <v>115</v>
      </c>
      <c r="J2494" s="8">
        <v>500</v>
      </c>
      <c r="K2494" s="6" t="s">
        <v>49</v>
      </c>
      <c r="L2494" s="8">
        <v>500</v>
      </c>
      <c r="M2494" s="6" t="s">
        <v>13998</v>
      </c>
      <c r="N2494" s="9">
        <v>25</v>
      </c>
      <c r="O2494" s="9">
        <v>7</v>
      </c>
      <c r="P2494" s="9">
        <v>25</v>
      </c>
      <c r="Q2494" s="10">
        <v>4.3750000000000004E-3</v>
      </c>
      <c r="R2494" s="9">
        <v>0.72199999999999998</v>
      </c>
      <c r="S2494" s="8">
        <v>18</v>
      </c>
      <c r="T2494" s="8">
        <v>18</v>
      </c>
      <c r="U2494" s="6" t="s">
        <v>57</v>
      </c>
      <c r="V2494" s="6" t="s">
        <v>58</v>
      </c>
      <c r="W2494" s="6" t="s">
        <v>13999</v>
      </c>
      <c r="X2494" s="6" t="s">
        <v>14000</v>
      </c>
      <c r="Y2494" s="8">
        <v>1</v>
      </c>
      <c r="Z2494" s="6" t="s">
        <v>61</v>
      </c>
      <c r="AA2494" s="22"/>
      <c r="AB2494" s="11">
        <v>1444</v>
      </c>
      <c r="AC2494" s="11">
        <v>2717</v>
      </c>
      <c r="AD2494" s="12"/>
      <c r="AE2494" s="14">
        <v>1544</v>
      </c>
      <c r="AF2494" s="6" t="s">
        <v>2</v>
      </c>
      <c r="AG2494" s="12">
        <f t="shared" si="154"/>
        <v>35</v>
      </c>
      <c r="AH2494" s="14">
        <f t="shared" si="156"/>
        <v>1003.6</v>
      </c>
      <c r="AI2494" s="14">
        <v>1403.64</v>
      </c>
      <c r="AJ2494" s="14">
        <f t="shared" si="157"/>
        <v>912.37</v>
      </c>
      <c r="AK2494" s="6"/>
      <c r="AL2494" s="12">
        <f t="shared" si="155"/>
        <v>0</v>
      </c>
      <c r="AM2494" s="6" t="s">
        <v>49</v>
      </c>
      <c r="AN2494" s="6" t="s">
        <v>4488</v>
      </c>
    </row>
    <row r="2495" spans="1:40" s="13" customFormat="1" ht="51.95" customHeight="1" x14ac:dyDescent="0.2">
      <c r="A2495" s="18" t="s">
        <v>14030</v>
      </c>
      <c r="B2495" s="6" t="s">
        <v>49</v>
      </c>
      <c r="C2495" s="6" t="s">
        <v>14031</v>
      </c>
      <c r="D2495" s="6"/>
      <c r="E2495" s="7" t="s">
        <v>14032</v>
      </c>
      <c r="F2495" s="6" t="s">
        <v>14033</v>
      </c>
      <c r="G2495" s="6" t="s">
        <v>113</v>
      </c>
      <c r="H2495" s="6" t="s">
        <v>114</v>
      </c>
      <c r="I2495" s="6" t="s">
        <v>115</v>
      </c>
      <c r="J2495" s="8">
        <v>500</v>
      </c>
      <c r="K2495" s="6" t="s">
        <v>49</v>
      </c>
      <c r="L2495" s="8">
        <v>500</v>
      </c>
      <c r="M2495" s="6" t="s">
        <v>14034</v>
      </c>
      <c r="N2495" s="9">
        <v>18.5</v>
      </c>
      <c r="O2495" s="9">
        <v>22</v>
      </c>
      <c r="P2495" s="9">
        <v>5.5</v>
      </c>
      <c r="Q2495" s="10">
        <v>2.2390000000000001E-3</v>
      </c>
      <c r="R2495" s="9">
        <v>0.35799999999999998</v>
      </c>
      <c r="S2495" s="8">
        <v>18</v>
      </c>
      <c r="T2495" s="8">
        <v>36</v>
      </c>
      <c r="U2495" s="6" t="s">
        <v>57</v>
      </c>
      <c r="V2495" s="6" t="s">
        <v>58</v>
      </c>
      <c r="W2495" s="6" t="s">
        <v>14035</v>
      </c>
      <c r="X2495" s="6" t="s">
        <v>14036</v>
      </c>
      <c r="Y2495" s="8">
        <v>1</v>
      </c>
      <c r="Z2495" s="6" t="s">
        <v>61</v>
      </c>
      <c r="AA2495" s="22"/>
      <c r="AB2495" s="11">
        <v>1532</v>
      </c>
      <c r="AC2495" s="11">
        <v>2355</v>
      </c>
      <c r="AD2495" s="12"/>
      <c r="AE2495" s="14">
        <v>1310</v>
      </c>
      <c r="AF2495" s="6" t="s">
        <v>2</v>
      </c>
      <c r="AG2495" s="12">
        <f t="shared" si="154"/>
        <v>35</v>
      </c>
      <c r="AH2495" s="14">
        <f t="shared" si="156"/>
        <v>851.5</v>
      </c>
      <c r="AI2495" s="14">
        <v>1190.9100000000001</v>
      </c>
      <c r="AJ2495" s="14">
        <f t="shared" si="157"/>
        <v>774.09</v>
      </c>
      <c r="AK2495" s="6"/>
      <c r="AL2495" s="12">
        <f t="shared" si="155"/>
        <v>0</v>
      </c>
      <c r="AM2495" s="6" t="s">
        <v>49</v>
      </c>
      <c r="AN2495" s="6" t="s">
        <v>13604</v>
      </c>
    </row>
    <row r="2496" spans="1:40" s="13" customFormat="1" ht="51.95" customHeight="1" x14ac:dyDescent="0.2">
      <c r="A2496" s="18" t="s">
        <v>14052</v>
      </c>
      <c r="B2496" s="6" t="s">
        <v>49</v>
      </c>
      <c r="C2496" s="6" t="s">
        <v>14053</v>
      </c>
      <c r="D2496" s="6"/>
      <c r="E2496" s="7" t="s">
        <v>14054</v>
      </c>
      <c r="F2496" s="6" t="s">
        <v>14055</v>
      </c>
      <c r="G2496" s="6" t="s">
        <v>113</v>
      </c>
      <c r="H2496" s="6" t="s">
        <v>114</v>
      </c>
      <c r="I2496" s="6" t="s">
        <v>115</v>
      </c>
      <c r="J2496" s="8">
        <v>61</v>
      </c>
      <c r="K2496" s="6" t="s">
        <v>49</v>
      </c>
      <c r="L2496" s="8">
        <v>61</v>
      </c>
      <c r="M2496" s="6" t="s">
        <v>14056</v>
      </c>
      <c r="N2496" s="9">
        <v>21</v>
      </c>
      <c r="O2496" s="9">
        <v>22</v>
      </c>
      <c r="P2496" s="9">
        <v>3.7</v>
      </c>
      <c r="Q2496" s="10">
        <v>1.709E-3</v>
      </c>
      <c r="R2496" s="9">
        <v>0.26</v>
      </c>
      <c r="S2496" s="8">
        <v>42</v>
      </c>
      <c r="T2496" s="8">
        <v>42</v>
      </c>
      <c r="U2496" s="6" t="s">
        <v>57</v>
      </c>
      <c r="V2496" s="6" t="s">
        <v>58</v>
      </c>
      <c r="W2496" s="6" t="s">
        <v>14057</v>
      </c>
      <c r="X2496" s="6" t="s">
        <v>14058</v>
      </c>
      <c r="Y2496" s="8">
        <v>1</v>
      </c>
      <c r="Z2496" s="6" t="s">
        <v>61</v>
      </c>
      <c r="AA2496" s="22"/>
      <c r="AB2496" s="11">
        <v>1005</v>
      </c>
      <c r="AC2496" s="11">
        <v>1545</v>
      </c>
      <c r="AD2496" s="12"/>
      <c r="AE2496" s="11">
        <v>799</v>
      </c>
      <c r="AF2496" s="6" t="s">
        <v>2</v>
      </c>
      <c r="AG2496" s="12">
        <f t="shared" si="154"/>
        <v>35</v>
      </c>
      <c r="AH2496" s="11">
        <f t="shared" si="156"/>
        <v>519.35</v>
      </c>
      <c r="AI2496" s="11">
        <v>726.36</v>
      </c>
      <c r="AJ2496" s="11">
        <f t="shared" si="157"/>
        <v>472.13</v>
      </c>
      <c r="AK2496" s="6"/>
      <c r="AL2496" s="12">
        <f t="shared" si="155"/>
        <v>0</v>
      </c>
      <c r="AM2496" s="6" t="s">
        <v>49</v>
      </c>
      <c r="AN2496" s="6" t="s">
        <v>3351</v>
      </c>
    </row>
    <row r="2497" spans="1:40" s="13" customFormat="1" ht="51.95" customHeight="1" x14ac:dyDescent="0.2">
      <c r="A2497" s="18" t="s">
        <v>14066</v>
      </c>
      <c r="B2497" s="6" t="s">
        <v>49</v>
      </c>
      <c r="C2497" s="6" t="s">
        <v>14067</v>
      </c>
      <c r="D2497" s="6"/>
      <c r="E2497" s="7" t="s">
        <v>14068</v>
      </c>
      <c r="F2497" s="6" t="s">
        <v>14069</v>
      </c>
      <c r="G2497" s="6" t="s">
        <v>113</v>
      </c>
      <c r="H2497" s="6" t="s">
        <v>114</v>
      </c>
      <c r="I2497" s="6" t="s">
        <v>115</v>
      </c>
      <c r="J2497" s="8">
        <v>309</v>
      </c>
      <c r="K2497" s="6" t="s">
        <v>49</v>
      </c>
      <c r="L2497" s="8">
        <v>309</v>
      </c>
      <c r="M2497" s="6" t="s">
        <v>14070</v>
      </c>
      <c r="N2497" s="9">
        <v>23</v>
      </c>
      <c r="O2497" s="9">
        <v>23</v>
      </c>
      <c r="P2497" s="9">
        <v>4.5</v>
      </c>
      <c r="Q2497" s="10">
        <v>2.3809999999999999E-3</v>
      </c>
      <c r="R2497" s="9">
        <v>0.26</v>
      </c>
      <c r="S2497" s="8">
        <v>30</v>
      </c>
      <c r="T2497" s="8">
        <v>30</v>
      </c>
      <c r="U2497" s="6" t="s">
        <v>57</v>
      </c>
      <c r="V2497" s="6" t="s">
        <v>58</v>
      </c>
      <c r="W2497" s="6" t="s">
        <v>14071</v>
      </c>
      <c r="X2497" s="6" t="s">
        <v>14072</v>
      </c>
      <c r="Y2497" s="8">
        <v>1</v>
      </c>
      <c r="Z2497" s="6" t="s">
        <v>61</v>
      </c>
      <c r="AA2497" s="22"/>
      <c r="AB2497" s="11">
        <v>704</v>
      </c>
      <c r="AC2497" s="11">
        <v>1354</v>
      </c>
      <c r="AD2497" s="12"/>
      <c r="AE2497" s="11">
        <v>681</v>
      </c>
      <c r="AF2497" s="6" t="s">
        <v>2</v>
      </c>
      <c r="AG2497" s="12">
        <f t="shared" si="154"/>
        <v>35</v>
      </c>
      <c r="AH2497" s="11">
        <f t="shared" si="156"/>
        <v>442.65</v>
      </c>
      <c r="AI2497" s="11">
        <v>619.09</v>
      </c>
      <c r="AJ2497" s="11">
        <f t="shared" si="157"/>
        <v>402.41</v>
      </c>
      <c r="AK2497" s="6"/>
      <c r="AL2497" s="12">
        <f t="shared" si="155"/>
        <v>0</v>
      </c>
      <c r="AM2497" s="6" t="s">
        <v>49</v>
      </c>
      <c r="AN2497" s="6" t="s">
        <v>7930</v>
      </c>
    </row>
    <row r="2498" spans="1:40" s="13" customFormat="1" ht="51.95" customHeight="1" x14ac:dyDescent="0.2">
      <c r="A2498" s="18" t="s">
        <v>14406</v>
      </c>
      <c r="B2498" s="6" t="s">
        <v>49</v>
      </c>
      <c r="C2498" s="6" t="s">
        <v>14407</v>
      </c>
      <c r="D2498" s="6"/>
      <c r="E2498" s="7" t="s">
        <v>14408</v>
      </c>
      <c r="F2498" s="6" t="s">
        <v>14409</v>
      </c>
      <c r="G2498" s="6" t="s">
        <v>113</v>
      </c>
      <c r="H2498" s="6" t="s">
        <v>114</v>
      </c>
      <c r="I2498" s="6" t="s">
        <v>115</v>
      </c>
      <c r="J2498" s="8">
        <v>390</v>
      </c>
      <c r="K2498" s="6" t="s">
        <v>49</v>
      </c>
      <c r="L2498" s="8">
        <v>390</v>
      </c>
      <c r="M2498" s="6" t="s">
        <v>14410</v>
      </c>
      <c r="N2498" s="9">
        <v>21</v>
      </c>
      <c r="O2498" s="9">
        <v>22</v>
      </c>
      <c r="P2498" s="9">
        <v>5.6</v>
      </c>
      <c r="Q2498" s="10">
        <v>2.5869999999999999E-3</v>
      </c>
      <c r="R2498" s="9">
        <v>0.45800000000000002</v>
      </c>
      <c r="S2498" s="8">
        <v>24</v>
      </c>
      <c r="T2498" s="8">
        <v>24</v>
      </c>
      <c r="U2498" s="6" t="s">
        <v>57</v>
      </c>
      <c r="V2498" s="6" t="s">
        <v>58</v>
      </c>
      <c r="W2498" s="6" t="s">
        <v>14411</v>
      </c>
      <c r="X2498" s="6" t="s">
        <v>14412</v>
      </c>
      <c r="Y2498" s="8">
        <v>1</v>
      </c>
      <c r="Z2498" s="6" t="s">
        <v>61</v>
      </c>
      <c r="AA2498" s="22"/>
      <c r="AB2498" s="11">
        <v>1685</v>
      </c>
      <c r="AC2498" s="11">
        <v>2590</v>
      </c>
      <c r="AD2498" s="12"/>
      <c r="AE2498" s="14">
        <v>1449</v>
      </c>
      <c r="AF2498" s="6" t="s">
        <v>2</v>
      </c>
      <c r="AG2498" s="12">
        <f t="shared" si="154"/>
        <v>35</v>
      </c>
      <c r="AH2498" s="14">
        <f t="shared" si="156"/>
        <v>941.85</v>
      </c>
      <c r="AI2498" s="14">
        <v>1317.27</v>
      </c>
      <c r="AJ2498" s="14">
        <f t="shared" si="157"/>
        <v>856.23</v>
      </c>
      <c r="AK2498" s="6"/>
      <c r="AL2498" s="12">
        <f t="shared" si="155"/>
        <v>0</v>
      </c>
      <c r="AM2498" s="6" t="s">
        <v>49</v>
      </c>
      <c r="AN2498" s="6" t="s">
        <v>14413</v>
      </c>
    </row>
    <row r="2499" spans="1:40" s="13" customFormat="1" ht="51.95" customHeight="1" x14ac:dyDescent="0.2">
      <c r="A2499" s="18" t="s">
        <v>14643</v>
      </c>
      <c r="B2499" s="6" t="s">
        <v>49</v>
      </c>
      <c r="C2499" s="6" t="s">
        <v>14644</v>
      </c>
      <c r="D2499" s="6"/>
      <c r="E2499" s="7" t="s">
        <v>14645</v>
      </c>
      <c r="F2499" s="6" t="s">
        <v>14646</v>
      </c>
      <c r="G2499" s="6" t="s">
        <v>113</v>
      </c>
      <c r="H2499" s="6" t="s">
        <v>114</v>
      </c>
      <c r="I2499" s="6" t="s">
        <v>115</v>
      </c>
      <c r="J2499" s="8">
        <v>251</v>
      </c>
      <c r="K2499" s="6" t="s">
        <v>49</v>
      </c>
      <c r="L2499" s="8">
        <v>251</v>
      </c>
      <c r="M2499" s="6" t="s">
        <v>14647</v>
      </c>
      <c r="N2499" s="9">
        <v>21</v>
      </c>
      <c r="O2499" s="9">
        <v>22</v>
      </c>
      <c r="P2499" s="9">
        <v>3.7</v>
      </c>
      <c r="Q2499" s="10">
        <v>1.709E-3</v>
      </c>
      <c r="R2499" s="9">
        <v>0.314</v>
      </c>
      <c r="S2499" s="8">
        <v>42</v>
      </c>
      <c r="T2499" s="8">
        <v>42</v>
      </c>
      <c r="U2499" s="6" t="s">
        <v>57</v>
      </c>
      <c r="V2499" s="6" t="s">
        <v>58</v>
      </c>
      <c r="W2499" s="6" t="s">
        <v>14648</v>
      </c>
      <c r="X2499" s="6" t="s">
        <v>14649</v>
      </c>
      <c r="Y2499" s="8">
        <v>1</v>
      </c>
      <c r="Z2499" s="6" t="s">
        <v>61</v>
      </c>
      <c r="AA2499" s="22"/>
      <c r="AB2499" s="11">
        <v>1131</v>
      </c>
      <c r="AC2499" s="11">
        <v>1738</v>
      </c>
      <c r="AD2499" s="12"/>
      <c r="AE2499" s="11">
        <v>927</v>
      </c>
      <c r="AF2499" s="6" t="s">
        <v>2</v>
      </c>
      <c r="AG2499" s="12">
        <f t="shared" si="154"/>
        <v>35</v>
      </c>
      <c r="AH2499" s="11">
        <f t="shared" si="156"/>
        <v>602.54999999999995</v>
      </c>
      <c r="AI2499" s="11">
        <v>842.73</v>
      </c>
      <c r="AJ2499" s="11">
        <f t="shared" si="157"/>
        <v>547.77</v>
      </c>
      <c r="AK2499" s="6"/>
      <c r="AL2499" s="12">
        <f t="shared" si="155"/>
        <v>0</v>
      </c>
      <c r="AM2499" s="6" t="s">
        <v>49</v>
      </c>
      <c r="AN2499" s="6" t="s">
        <v>3351</v>
      </c>
    </row>
    <row r="2500" spans="1:40" s="13" customFormat="1" ht="47.1" customHeight="1" x14ac:dyDescent="0.2">
      <c r="A2500" s="18" t="s">
        <v>14711</v>
      </c>
      <c r="B2500" s="6" t="s">
        <v>49</v>
      </c>
      <c r="C2500" s="6" t="s">
        <v>14712</v>
      </c>
      <c r="D2500" s="6"/>
      <c r="E2500" s="7" t="s">
        <v>14713</v>
      </c>
      <c r="F2500" s="6" t="s">
        <v>14714</v>
      </c>
      <c r="G2500" s="6" t="s">
        <v>113</v>
      </c>
      <c r="H2500" s="6" t="s">
        <v>114</v>
      </c>
      <c r="I2500" s="6" t="s">
        <v>115</v>
      </c>
      <c r="J2500" s="8">
        <v>500</v>
      </c>
      <c r="K2500" s="6" t="s">
        <v>49</v>
      </c>
      <c r="L2500" s="8">
        <v>500</v>
      </c>
      <c r="M2500" s="6" t="s">
        <v>14715</v>
      </c>
      <c r="N2500" s="9">
        <v>27</v>
      </c>
      <c r="O2500" s="9">
        <v>27.8</v>
      </c>
      <c r="P2500" s="9">
        <v>6.6</v>
      </c>
      <c r="Q2500" s="10">
        <v>4.9540000000000001E-3</v>
      </c>
      <c r="R2500" s="9">
        <v>0.48499999999999999</v>
      </c>
      <c r="S2500" s="8">
        <v>24</v>
      </c>
      <c r="T2500" s="8">
        <v>48</v>
      </c>
      <c r="U2500" s="6" t="s">
        <v>57</v>
      </c>
      <c r="V2500" s="6" t="s">
        <v>58</v>
      </c>
      <c r="W2500" s="6" t="s">
        <v>14716</v>
      </c>
      <c r="X2500" s="6" t="s">
        <v>14717</v>
      </c>
      <c r="Y2500" s="8">
        <v>1</v>
      </c>
      <c r="Z2500" s="6" t="s">
        <v>61</v>
      </c>
      <c r="AA2500" s="22"/>
      <c r="AB2500" s="11">
        <v>2246</v>
      </c>
      <c r="AC2500" s="11">
        <v>3452</v>
      </c>
      <c r="AD2500" s="12"/>
      <c r="AE2500" s="14">
        <v>1947</v>
      </c>
      <c r="AF2500" s="6" t="s">
        <v>2</v>
      </c>
      <c r="AG2500" s="12">
        <f t="shared" si="154"/>
        <v>35</v>
      </c>
      <c r="AH2500" s="14">
        <f t="shared" si="156"/>
        <v>1265.55</v>
      </c>
      <c r="AI2500" s="14">
        <v>1770</v>
      </c>
      <c r="AJ2500" s="14">
        <f t="shared" si="157"/>
        <v>1150.5</v>
      </c>
      <c r="AK2500" s="6"/>
      <c r="AL2500" s="12">
        <f t="shared" si="155"/>
        <v>0</v>
      </c>
      <c r="AM2500" s="6" t="s">
        <v>49</v>
      </c>
      <c r="AN2500" s="6" t="s">
        <v>13604</v>
      </c>
    </row>
    <row r="2501" spans="1:40" s="13" customFormat="1" ht="47.1" customHeight="1" x14ac:dyDescent="0.2">
      <c r="A2501" s="18" t="s">
        <v>14848</v>
      </c>
      <c r="B2501" s="6" t="s">
        <v>49</v>
      </c>
      <c r="C2501" s="6" t="s">
        <v>14849</v>
      </c>
      <c r="D2501" s="6"/>
      <c r="E2501" s="7" t="s">
        <v>14850</v>
      </c>
      <c r="F2501" s="6" t="s">
        <v>14851</v>
      </c>
      <c r="G2501" s="6" t="s">
        <v>113</v>
      </c>
      <c r="H2501" s="6" t="s">
        <v>114</v>
      </c>
      <c r="I2501" s="6" t="s">
        <v>115</v>
      </c>
      <c r="J2501" s="8">
        <v>480</v>
      </c>
      <c r="K2501" s="6" t="s">
        <v>49</v>
      </c>
      <c r="L2501" s="8">
        <v>480</v>
      </c>
      <c r="M2501" s="6" t="s">
        <v>14852</v>
      </c>
      <c r="N2501" s="9">
        <v>18.5</v>
      </c>
      <c r="O2501" s="9">
        <v>22</v>
      </c>
      <c r="P2501" s="9">
        <v>4</v>
      </c>
      <c r="Q2501" s="10">
        <v>1.6280000000000001E-3</v>
      </c>
      <c r="R2501" s="9">
        <v>0.38800000000000001</v>
      </c>
      <c r="S2501" s="8">
        <v>24</v>
      </c>
      <c r="T2501" s="8">
        <v>24</v>
      </c>
      <c r="U2501" s="6" t="s">
        <v>57</v>
      </c>
      <c r="V2501" s="6" t="s">
        <v>58</v>
      </c>
      <c r="W2501" s="6" t="s">
        <v>14853</v>
      </c>
      <c r="X2501" s="6" t="s">
        <v>14854</v>
      </c>
      <c r="Y2501" s="8">
        <v>1</v>
      </c>
      <c r="Z2501" s="6" t="s">
        <v>61</v>
      </c>
      <c r="AA2501" s="22"/>
      <c r="AB2501" s="11">
        <v>1019</v>
      </c>
      <c r="AC2501" s="11">
        <v>1906</v>
      </c>
      <c r="AD2501" s="12"/>
      <c r="AE2501" s="14">
        <v>1054</v>
      </c>
      <c r="AF2501" s="6" t="s">
        <v>2</v>
      </c>
      <c r="AG2501" s="12">
        <f t="shared" si="154"/>
        <v>35</v>
      </c>
      <c r="AH2501" s="14">
        <f t="shared" si="156"/>
        <v>685.1</v>
      </c>
      <c r="AI2501" s="11">
        <v>958.18</v>
      </c>
      <c r="AJ2501" s="11">
        <f t="shared" si="157"/>
        <v>622.82000000000005</v>
      </c>
      <c r="AK2501" s="6"/>
      <c r="AL2501" s="12">
        <f t="shared" si="155"/>
        <v>0</v>
      </c>
      <c r="AM2501" s="6" t="s">
        <v>49</v>
      </c>
      <c r="AN2501" s="6" t="s">
        <v>14855</v>
      </c>
    </row>
    <row r="2502" spans="1:40" s="13" customFormat="1" ht="47.1" customHeight="1" x14ac:dyDescent="0.2">
      <c r="A2502" s="18" t="s">
        <v>14896</v>
      </c>
      <c r="B2502" s="6" t="s">
        <v>49</v>
      </c>
      <c r="C2502" s="6" t="s">
        <v>14897</v>
      </c>
      <c r="D2502" s="6"/>
      <c r="E2502" s="7" t="s">
        <v>14898</v>
      </c>
      <c r="F2502" s="6" t="s">
        <v>14899</v>
      </c>
      <c r="G2502" s="6" t="s">
        <v>113</v>
      </c>
      <c r="H2502" s="6" t="s">
        <v>114</v>
      </c>
      <c r="I2502" s="6" t="s">
        <v>115</v>
      </c>
      <c r="J2502" s="8">
        <v>175</v>
      </c>
      <c r="K2502" s="6" t="s">
        <v>49</v>
      </c>
      <c r="L2502" s="8">
        <v>178</v>
      </c>
      <c r="M2502" s="6" t="s">
        <v>14900</v>
      </c>
      <c r="N2502" s="9">
        <v>25.5</v>
      </c>
      <c r="O2502" s="9">
        <v>25.5</v>
      </c>
      <c r="P2502" s="9">
        <v>6.5</v>
      </c>
      <c r="Q2502" s="10">
        <v>4.2269999999999999E-3</v>
      </c>
      <c r="R2502" s="9">
        <v>0.57099999999999995</v>
      </c>
      <c r="S2502" s="8">
        <v>24</v>
      </c>
      <c r="T2502" s="8">
        <v>24</v>
      </c>
      <c r="U2502" s="6" t="s">
        <v>57</v>
      </c>
      <c r="V2502" s="6" t="s">
        <v>58</v>
      </c>
      <c r="W2502" s="6" t="s">
        <v>14901</v>
      </c>
      <c r="X2502" s="6" t="s">
        <v>14902</v>
      </c>
      <c r="Y2502" s="8">
        <v>1</v>
      </c>
      <c r="Z2502" s="6" t="s">
        <v>61</v>
      </c>
      <c r="AA2502" s="22"/>
      <c r="AB2502" s="11">
        <v>2407</v>
      </c>
      <c r="AC2502" s="11">
        <v>3700</v>
      </c>
      <c r="AD2502" s="12"/>
      <c r="AE2502" s="14">
        <v>1505</v>
      </c>
      <c r="AF2502" s="6" t="s">
        <v>284</v>
      </c>
      <c r="AG2502" s="12">
        <f t="shared" si="154"/>
        <v>35</v>
      </c>
      <c r="AH2502" s="14">
        <f t="shared" si="156"/>
        <v>978.25</v>
      </c>
      <c r="AI2502" s="14">
        <v>1368.18</v>
      </c>
      <c r="AJ2502" s="14">
        <f t="shared" si="157"/>
        <v>889.32</v>
      </c>
      <c r="AK2502" s="6"/>
      <c r="AL2502" s="12">
        <f t="shared" si="155"/>
        <v>0</v>
      </c>
      <c r="AM2502" s="6" t="s">
        <v>49</v>
      </c>
      <c r="AN2502" s="6" t="s">
        <v>201</v>
      </c>
    </row>
    <row r="2503" spans="1:40" s="13" customFormat="1" ht="47.1" customHeight="1" x14ac:dyDescent="0.2">
      <c r="A2503" s="18" t="s">
        <v>15119</v>
      </c>
      <c r="B2503" s="6" t="s">
        <v>49</v>
      </c>
      <c r="C2503" s="6" t="s">
        <v>15120</v>
      </c>
      <c r="D2503" s="6"/>
      <c r="E2503" s="7" t="s">
        <v>15121</v>
      </c>
      <c r="F2503" s="6" t="s">
        <v>15122</v>
      </c>
      <c r="G2503" s="6" t="s">
        <v>113</v>
      </c>
      <c r="H2503" s="6" t="s">
        <v>114</v>
      </c>
      <c r="I2503" s="6" t="s">
        <v>115</v>
      </c>
      <c r="J2503" s="8">
        <v>500</v>
      </c>
      <c r="K2503" s="6" t="s">
        <v>49</v>
      </c>
      <c r="L2503" s="8">
        <v>500</v>
      </c>
      <c r="M2503" s="6" t="s">
        <v>15123</v>
      </c>
      <c r="N2503" s="9">
        <v>15.5</v>
      </c>
      <c r="O2503" s="9">
        <v>22</v>
      </c>
      <c r="P2503" s="9">
        <v>3.7</v>
      </c>
      <c r="Q2503" s="10">
        <v>1.2620000000000001E-3</v>
      </c>
      <c r="R2503" s="9">
        <v>0.23300000000000001</v>
      </c>
      <c r="S2503" s="8">
        <v>48</v>
      </c>
      <c r="T2503" s="8">
        <v>48</v>
      </c>
      <c r="U2503" s="6" t="s">
        <v>57</v>
      </c>
      <c r="V2503" s="6" t="s">
        <v>58</v>
      </c>
      <c r="W2503" s="6" t="s">
        <v>15124</v>
      </c>
      <c r="X2503" s="6" t="s">
        <v>15125</v>
      </c>
      <c r="Y2503" s="6"/>
      <c r="Z2503" s="6" t="s">
        <v>61</v>
      </c>
      <c r="AA2503" s="22"/>
      <c r="AB2503" s="11">
        <v>1149</v>
      </c>
      <c r="AC2503" s="11">
        <v>1766</v>
      </c>
      <c r="AD2503" s="12"/>
      <c r="AE2503" s="11">
        <v>916</v>
      </c>
      <c r="AF2503" s="6" t="s">
        <v>2</v>
      </c>
      <c r="AG2503" s="12">
        <f t="shared" si="154"/>
        <v>35</v>
      </c>
      <c r="AH2503" s="11">
        <f t="shared" si="156"/>
        <v>595.4</v>
      </c>
      <c r="AI2503" s="11">
        <v>832.73</v>
      </c>
      <c r="AJ2503" s="11">
        <f t="shared" si="157"/>
        <v>541.27</v>
      </c>
      <c r="AK2503" s="6"/>
      <c r="AL2503" s="12">
        <f t="shared" si="155"/>
        <v>0</v>
      </c>
      <c r="AM2503" s="6" t="s">
        <v>49</v>
      </c>
      <c r="AN2503" s="6" t="s">
        <v>15126</v>
      </c>
    </row>
    <row r="2504" spans="1:40" s="13" customFormat="1" ht="51.95" customHeight="1" x14ac:dyDescent="0.2">
      <c r="A2504" s="18" t="s">
        <v>15720</v>
      </c>
      <c r="B2504" s="6" t="s">
        <v>49</v>
      </c>
      <c r="C2504" s="6" t="s">
        <v>15721</v>
      </c>
      <c r="D2504" s="6"/>
      <c r="E2504" s="7" t="s">
        <v>15722</v>
      </c>
      <c r="F2504" s="6" t="s">
        <v>15723</v>
      </c>
      <c r="G2504" s="6" t="s">
        <v>113</v>
      </c>
      <c r="H2504" s="6" t="s">
        <v>114</v>
      </c>
      <c r="I2504" s="6" t="s">
        <v>115</v>
      </c>
      <c r="J2504" s="8">
        <v>500</v>
      </c>
      <c r="K2504" s="6" t="s">
        <v>49</v>
      </c>
      <c r="L2504" s="8">
        <v>500</v>
      </c>
      <c r="M2504" s="6" t="s">
        <v>15724</v>
      </c>
      <c r="N2504" s="9">
        <v>21</v>
      </c>
      <c r="O2504" s="9">
        <v>5</v>
      </c>
      <c r="P2504" s="9">
        <v>22</v>
      </c>
      <c r="Q2504" s="10">
        <v>2.31E-3</v>
      </c>
      <c r="R2504" s="9">
        <v>0.45800000000000002</v>
      </c>
      <c r="S2504" s="12"/>
      <c r="T2504" s="8">
        <v>24</v>
      </c>
      <c r="U2504" s="6" t="s">
        <v>57</v>
      </c>
      <c r="V2504" s="6" t="s">
        <v>58</v>
      </c>
      <c r="W2504" s="6" t="s">
        <v>15725</v>
      </c>
      <c r="X2504" s="6" t="s">
        <v>15726</v>
      </c>
      <c r="Y2504" s="6"/>
      <c r="Z2504" s="6" t="s">
        <v>61</v>
      </c>
      <c r="AA2504" s="22"/>
      <c r="AB2504" s="11">
        <v>1978</v>
      </c>
      <c r="AC2504" s="11">
        <v>3040</v>
      </c>
      <c r="AD2504" s="12"/>
      <c r="AE2504" s="14">
        <v>1761</v>
      </c>
      <c r="AF2504" s="6" t="s">
        <v>2</v>
      </c>
      <c r="AG2504" s="12">
        <f t="shared" si="154"/>
        <v>35</v>
      </c>
      <c r="AH2504" s="14">
        <f t="shared" si="156"/>
        <v>1144.6500000000001</v>
      </c>
      <c r="AI2504" s="14">
        <v>1600.91</v>
      </c>
      <c r="AJ2504" s="14">
        <f t="shared" si="157"/>
        <v>1040.5899999999999</v>
      </c>
      <c r="AK2504" s="6"/>
      <c r="AL2504" s="12">
        <f t="shared" si="155"/>
        <v>0</v>
      </c>
      <c r="AM2504" s="6" t="s">
        <v>49</v>
      </c>
      <c r="AN2504" s="6" t="s">
        <v>14214</v>
      </c>
    </row>
    <row r="2505" spans="1:40" s="13" customFormat="1" ht="51.95" customHeight="1" x14ac:dyDescent="0.2">
      <c r="A2505" s="18" t="s">
        <v>15824</v>
      </c>
      <c r="B2505" s="6" t="s">
        <v>49</v>
      </c>
      <c r="C2505" s="6" t="s">
        <v>15825</v>
      </c>
      <c r="D2505" s="6"/>
      <c r="E2505" s="7" t="s">
        <v>15826</v>
      </c>
      <c r="F2505" s="6" t="s">
        <v>15827</v>
      </c>
      <c r="G2505" s="6" t="s">
        <v>113</v>
      </c>
      <c r="H2505" s="6" t="s">
        <v>114</v>
      </c>
      <c r="I2505" s="6" t="s">
        <v>115</v>
      </c>
      <c r="J2505" s="8">
        <v>336</v>
      </c>
      <c r="K2505" s="6" t="s">
        <v>49</v>
      </c>
      <c r="L2505" s="8">
        <v>336</v>
      </c>
      <c r="M2505" s="6" t="s">
        <v>15828</v>
      </c>
      <c r="N2505" s="9">
        <v>22</v>
      </c>
      <c r="O2505" s="9">
        <v>22</v>
      </c>
      <c r="P2505" s="9">
        <v>4.5</v>
      </c>
      <c r="Q2505" s="10">
        <v>2.1779999999999998E-3</v>
      </c>
      <c r="R2505" s="9">
        <v>0.32900000000000001</v>
      </c>
      <c r="S2505" s="8">
        <v>24</v>
      </c>
      <c r="T2505" s="8">
        <v>24</v>
      </c>
      <c r="U2505" s="6" t="s">
        <v>57</v>
      </c>
      <c r="V2505" s="6" t="s">
        <v>58</v>
      </c>
      <c r="W2505" s="6" t="s">
        <v>15829</v>
      </c>
      <c r="X2505" s="6" t="s">
        <v>15830</v>
      </c>
      <c r="Y2505" s="8">
        <v>1</v>
      </c>
      <c r="Z2505" s="6" t="s">
        <v>61</v>
      </c>
      <c r="AA2505" s="22"/>
      <c r="AB2505" s="11">
        <v>934</v>
      </c>
      <c r="AC2505" s="11">
        <v>1436</v>
      </c>
      <c r="AD2505" s="12"/>
      <c r="AE2505" s="11">
        <v>725</v>
      </c>
      <c r="AF2505" s="6" t="s">
        <v>6</v>
      </c>
      <c r="AG2505" s="12">
        <f t="shared" si="154"/>
        <v>35</v>
      </c>
      <c r="AH2505" s="11">
        <f t="shared" si="156"/>
        <v>471.25</v>
      </c>
      <c r="AI2505" s="11">
        <v>659.09</v>
      </c>
      <c r="AJ2505" s="11">
        <f t="shared" si="157"/>
        <v>428.41</v>
      </c>
      <c r="AK2505" s="6"/>
      <c r="AL2505" s="12">
        <f t="shared" si="155"/>
        <v>0</v>
      </c>
      <c r="AM2505" s="6" t="s">
        <v>49</v>
      </c>
      <c r="AN2505" s="6" t="s">
        <v>1804</v>
      </c>
    </row>
    <row r="2506" spans="1:40" s="13" customFormat="1" ht="51.95" customHeight="1" x14ac:dyDescent="0.2">
      <c r="A2506" s="18" t="s">
        <v>16239</v>
      </c>
      <c r="B2506" s="6" t="s">
        <v>49</v>
      </c>
      <c r="C2506" s="6" t="s">
        <v>16240</v>
      </c>
      <c r="D2506" s="6"/>
      <c r="E2506" s="7" t="s">
        <v>16241</v>
      </c>
      <c r="F2506" s="6" t="s">
        <v>16242</v>
      </c>
      <c r="G2506" s="6" t="s">
        <v>113</v>
      </c>
      <c r="H2506" s="6" t="s">
        <v>114</v>
      </c>
      <c r="I2506" s="6" t="s">
        <v>115</v>
      </c>
      <c r="J2506" s="8">
        <v>202</v>
      </c>
      <c r="K2506" s="6" t="s">
        <v>49</v>
      </c>
      <c r="L2506" s="8">
        <v>202</v>
      </c>
      <c r="M2506" s="6" t="s">
        <v>16243</v>
      </c>
      <c r="N2506" s="9">
        <v>18.5</v>
      </c>
      <c r="O2506" s="9">
        <v>22</v>
      </c>
      <c r="P2506" s="9">
        <v>5.6</v>
      </c>
      <c r="Q2506" s="10">
        <v>2.2790000000000002E-3</v>
      </c>
      <c r="R2506" s="9">
        <v>0.5</v>
      </c>
      <c r="S2506" s="8">
        <v>24</v>
      </c>
      <c r="T2506" s="8">
        <v>24</v>
      </c>
      <c r="U2506" s="6" t="s">
        <v>57</v>
      </c>
      <c r="V2506" s="6" t="s">
        <v>58</v>
      </c>
      <c r="W2506" s="6" t="s">
        <v>16244</v>
      </c>
      <c r="X2506" s="6" t="s">
        <v>16245</v>
      </c>
      <c r="Y2506" s="8">
        <v>1</v>
      </c>
      <c r="Z2506" s="6" t="s">
        <v>61</v>
      </c>
      <c r="AA2506" s="22"/>
      <c r="AB2506" s="11">
        <v>1555</v>
      </c>
      <c r="AC2506" s="11">
        <v>2391</v>
      </c>
      <c r="AD2506" s="12"/>
      <c r="AE2506" s="14">
        <v>1337</v>
      </c>
      <c r="AF2506" s="6" t="s">
        <v>2</v>
      </c>
      <c r="AG2506" s="12">
        <f t="shared" si="154"/>
        <v>35</v>
      </c>
      <c r="AH2506" s="14">
        <f t="shared" si="156"/>
        <v>869.05</v>
      </c>
      <c r="AI2506" s="14">
        <v>1215.45</v>
      </c>
      <c r="AJ2506" s="14">
        <f t="shared" si="157"/>
        <v>790.04</v>
      </c>
      <c r="AK2506" s="6"/>
      <c r="AL2506" s="12">
        <f t="shared" si="155"/>
        <v>0</v>
      </c>
      <c r="AM2506" s="6" t="s">
        <v>49</v>
      </c>
      <c r="AN2506" s="6" t="s">
        <v>14413</v>
      </c>
    </row>
    <row r="2507" spans="1:40" s="13" customFormat="1" ht="51.95" customHeight="1" x14ac:dyDescent="0.2">
      <c r="A2507" s="18" t="s">
        <v>16856</v>
      </c>
      <c r="B2507" s="6" t="s">
        <v>49</v>
      </c>
      <c r="C2507" s="6" t="s">
        <v>16857</v>
      </c>
      <c r="D2507" s="6"/>
      <c r="E2507" s="7" t="s">
        <v>16858</v>
      </c>
      <c r="F2507" s="6" t="s">
        <v>16859</v>
      </c>
      <c r="G2507" s="6" t="s">
        <v>113</v>
      </c>
      <c r="H2507" s="6" t="s">
        <v>114</v>
      </c>
      <c r="I2507" s="6" t="s">
        <v>115</v>
      </c>
      <c r="J2507" s="8">
        <v>266</v>
      </c>
      <c r="K2507" s="6" t="s">
        <v>49</v>
      </c>
      <c r="L2507" s="8">
        <v>266</v>
      </c>
      <c r="M2507" s="6" t="s">
        <v>16860</v>
      </c>
      <c r="N2507" s="9">
        <v>21</v>
      </c>
      <c r="O2507" s="9">
        <v>22</v>
      </c>
      <c r="P2507" s="9">
        <v>5.6</v>
      </c>
      <c r="Q2507" s="10">
        <v>2.5869999999999999E-3</v>
      </c>
      <c r="R2507" s="9">
        <v>0.39600000000000002</v>
      </c>
      <c r="S2507" s="8">
        <v>24</v>
      </c>
      <c r="T2507" s="8">
        <v>24</v>
      </c>
      <c r="U2507" s="6" t="s">
        <v>57</v>
      </c>
      <c r="V2507" s="6" t="s">
        <v>58</v>
      </c>
      <c r="W2507" s="6" t="s">
        <v>16861</v>
      </c>
      <c r="X2507" s="6" t="s">
        <v>16862</v>
      </c>
      <c r="Y2507" s="8">
        <v>1</v>
      </c>
      <c r="Z2507" s="6" t="s">
        <v>61</v>
      </c>
      <c r="AA2507" s="22"/>
      <c r="AB2507" s="11">
        <v>1146</v>
      </c>
      <c r="AC2507" s="11">
        <v>1761</v>
      </c>
      <c r="AD2507" s="12"/>
      <c r="AE2507" s="11">
        <v>940</v>
      </c>
      <c r="AF2507" s="6" t="s">
        <v>2</v>
      </c>
      <c r="AG2507" s="12">
        <f t="shared" si="154"/>
        <v>35</v>
      </c>
      <c r="AH2507" s="11">
        <f t="shared" si="156"/>
        <v>611</v>
      </c>
      <c r="AI2507" s="11">
        <v>854.55</v>
      </c>
      <c r="AJ2507" s="11">
        <f t="shared" si="157"/>
        <v>555.46</v>
      </c>
      <c r="AK2507" s="6"/>
      <c r="AL2507" s="12">
        <f t="shared" si="155"/>
        <v>0</v>
      </c>
      <c r="AM2507" s="6" t="s">
        <v>49</v>
      </c>
      <c r="AN2507" s="6" t="s">
        <v>3379</v>
      </c>
    </row>
    <row r="2508" spans="1:40" s="13" customFormat="1" ht="51.95" customHeight="1" x14ac:dyDescent="0.2">
      <c r="A2508" s="18" t="s">
        <v>17146</v>
      </c>
      <c r="B2508" s="6" t="s">
        <v>49</v>
      </c>
      <c r="C2508" s="6" t="s">
        <v>17147</v>
      </c>
      <c r="D2508" s="6"/>
      <c r="E2508" s="7" t="s">
        <v>17148</v>
      </c>
      <c r="F2508" s="6" t="s">
        <v>17149</v>
      </c>
      <c r="G2508" s="6" t="s">
        <v>113</v>
      </c>
      <c r="H2508" s="6" t="s">
        <v>114</v>
      </c>
      <c r="I2508" s="6" t="s">
        <v>115</v>
      </c>
      <c r="J2508" s="8">
        <v>254</v>
      </c>
      <c r="K2508" s="6" t="s">
        <v>49</v>
      </c>
      <c r="L2508" s="8">
        <v>254</v>
      </c>
      <c r="M2508" s="6" t="s">
        <v>17150</v>
      </c>
      <c r="N2508" s="9">
        <v>26</v>
      </c>
      <c r="O2508" s="9">
        <v>26</v>
      </c>
      <c r="P2508" s="9">
        <v>6.5</v>
      </c>
      <c r="Q2508" s="10">
        <v>4.3940000000000003E-3</v>
      </c>
      <c r="R2508" s="9">
        <v>0.48799999999999999</v>
      </c>
      <c r="S2508" s="8">
        <v>24</v>
      </c>
      <c r="T2508" s="8">
        <v>24</v>
      </c>
      <c r="U2508" s="6" t="s">
        <v>57</v>
      </c>
      <c r="V2508" s="6" t="s">
        <v>58</v>
      </c>
      <c r="W2508" s="6" t="s">
        <v>17151</v>
      </c>
      <c r="X2508" s="6" t="s">
        <v>17152</v>
      </c>
      <c r="Y2508" s="8">
        <v>1</v>
      </c>
      <c r="Z2508" s="6" t="s">
        <v>61</v>
      </c>
      <c r="AA2508" s="22"/>
      <c r="AB2508" s="11">
        <v>1168</v>
      </c>
      <c r="AC2508" s="11">
        <v>1795</v>
      </c>
      <c r="AD2508" s="12"/>
      <c r="AE2508" s="11">
        <v>939</v>
      </c>
      <c r="AF2508" s="6" t="s">
        <v>2</v>
      </c>
      <c r="AG2508" s="12">
        <f t="shared" si="154"/>
        <v>35</v>
      </c>
      <c r="AH2508" s="11">
        <f t="shared" si="156"/>
        <v>610.35</v>
      </c>
      <c r="AI2508" s="11">
        <v>853.64</v>
      </c>
      <c r="AJ2508" s="11">
        <f t="shared" si="157"/>
        <v>554.87</v>
      </c>
      <c r="AK2508" s="6"/>
      <c r="AL2508" s="12">
        <f t="shared" si="155"/>
        <v>0</v>
      </c>
      <c r="AM2508" s="6" t="s">
        <v>49</v>
      </c>
      <c r="AN2508" s="6" t="s">
        <v>201</v>
      </c>
    </row>
    <row r="2509" spans="1:40" s="13" customFormat="1" ht="51.95" customHeight="1" x14ac:dyDescent="0.2">
      <c r="A2509" s="18" t="s">
        <v>17550</v>
      </c>
      <c r="B2509" s="6" t="s">
        <v>49</v>
      </c>
      <c r="C2509" s="6" t="s">
        <v>17551</v>
      </c>
      <c r="D2509" s="6"/>
      <c r="E2509" s="7" t="s">
        <v>17552</v>
      </c>
      <c r="F2509" s="6" t="s">
        <v>17553</v>
      </c>
      <c r="G2509" s="6" t="s">
        <v>113</v>
      </c>
      <c r="H2509" s="6" t="s">
        <v>114</v>
      </c>
      <c r="I2509" s="6" t="s">
        <v>115</v>
      </c>
      <c r="J2509" s="8">
        <v>282</v>
      </c>
      <c r="K2509" s="6" t="s">
        <v>49</v>
      </c>
      <c r="L2509" s="8">
        <v>287</v>
      </c>
      <c r="M2509" s="6" t="s">
        <v>17554</v>
      </c>
      <c r="N2509" s="9">
        <v>23</v>
      </c>
      <c r="O2509" s="9">
        <v>5</v>
      </c>
      <c r="P2509" s="9">
        <v>28</v>
      </c>
      <c r="Q2509" s="10">
        <v>3.2200000000000002E-3</v>
      </c>
      <c r="R2509" s="9">
        <v>0.66700000000000004</v>
      </c>
      <c r="S2509" s="8">
        <v>2</v>
      </c>
      <c r="T2509" s="8">
        <v>24</v>
      </c>
      <c r="U2509" s="6" t="s">
        <v>57</v>
      </c>
      <c r="V2509" s="6" t="s">
        <v>58</v>
      </c>
      <c r="W2509" s="6" t="s">
        <v>17555</v>
      </c>
      <c r="X2509" s="6" t="s">
        <v>17556</v>
      </c>
      <c r="Y2509" s="6"/>
      <c r="Z2509" s="6" t="s">
        <v>61</v>
      </c>
      <c r="AA2509" s="22"/>
      <c r="AB2509" s="11">
        <v>2461</v>
      </c>
      <c r="AC2509" s="11">
        <v>3783</v>
      </c>
      <c r="AD2509" s="12"/>
      <c r="AE2509" s="14">
        <v>2182</v>
      </c>
      <c r="AF2509" s="6" t="s">
        <v>2</v>
      </c>
      <c r="AG2509" s="12">
        <f t="shared" ref="AG2509:AG2572" si="158">IF(AF2509=$D$10,$D$11,IF(AF2509=$E$10,$E$11,IF(AF2509=$F$10,$F$11,IF(AF2509=$H$10,$H$11,IF(AF2509=$I$10,$I$11,IF(AF2509=$J$10,$J$11,IF(AF2509=$K$10,$K$11,0)))))))</f>
        <v>35</v>
      </c>
      <c r="AH2509" s="14">
        <f t="shared" si="156"/>
        <v>1418.3</v>
      </c>
      <c r="AI2509" s="14">
        <v>1983.64</v>
      </c>
      <c r="AJ2509" s="14">
        <f t="shared" si="157"/>
        <v>1289.3699999999999</v>
      </c>
      <c r="AK2509" s="6"/>
      <c r="AL2509" s="12">
        <f t="shared" ref="AL2509:AL2572" si="159">IF(AK2509="",0,AH2509*AK2509)</f>
        <v>0</v>
      </c>
      <c r="AM2509" s="6" t="s">
        <v>49</v>
      </c>
      <c r="AN2509" s="6" t="s">
        <v>17557</v>
      </c>
    </row>
    <row r="2510" spans="1:40" s="13" customFormat="1" ht="51.95" customHeight="1" x14ac:dyDescent="0.2">
      <c r="A2510" s="18" t="s">
        <v>17736</v>
      </c>
      <c r="B2510" s="6" t="s">
        <v>49</v>
      </c>
      <c r="C2510" s="6" t="s">
        <v>17737</v>
      </c>
      <c r="D2510" s="6"/>
      <c r="E2510" s="7" t="s">
        <v>17738</v>
      </c>
      <c r="F2510" s="6" t="s">
        <v>17739</v>
      </c>
      <c r="G2510" s="6" t="s">
        <v>113</v>
      </c>
      <c r="H2510" s="6" t="s">
        <v>114</v>
      </c>
      <c r="I2510" s="6" t="s">
        <v>115</v>
      </c>
      <c r="J2510" s="8">
        <v>500</v>
      </c>
      <c r="K2510" s="6" t="s">
        <v>49</v>
      </c>
      <c r="L2510" s="8">
        <v>500</v>
      </c>
      <c r="M2510" s="6" t="s">
        <v>17740</v>
      </c>
      <c r="N2510" s="9">
        <v>21</v>
      </c>
      <c r="O2510" s="9">
        <v>6</v>
      </c>
      <c r="P2510" s="9">
        <v>23</v>
      </c>
      <c r="Q2510" s="10">
        <v>2.898E-3</v>
      </c>
      <c r="R2510" s="9">
        <v>0.54200000000000004</v>
      </c>
      <c r="S2510" s="12"/>
      <c r="T2510" s="8">
        <v>24</v>
      </c>
      <c r="U2510" s="6" t="s">
        <v>57</v>
      </c>
      <c r="V2510" s="6" t="s">
        <v>58</v>
      </c>
      <c r="W2510" s="6" t="s">
        <v>17741</v>
      </c>
      <c r="X2510" s="6" t="s">
        <v>17742</v>
      </c>
      <c r="Y2510" s="6"/>
      <c r="Z2510" s="6" t="s">
        <v>61</v>
      </c>
      <c r="AA2510" s="22"/>
      <c r="AB2510" s="11">
        <v>2528</v>
      </c>
      <c r="AC2510" s="11">
        <v>3886</v>
      </c>
      <c r="AD2510" s="12"/>
      <c r="AE2510" s="14">
        <v>2279</v>
      </c>
      <c r="AF2510" s="6" t="s">
        <v>2</v>
      </c>
      <c r="AG2510" s="12">
        <f t="shared" si="158"/>
        <v>35</v>
      </c>
      <c r="AH2510" s="14">
        <f t="shared" si="156"/>
        <v>1481.35</v>
      </c>
      <c r="AI2510" s="14">
        <v>2071.8200000000002</v>
      </c>
      <c r="AJ2510" s="14">
        <f t="shared" si="157"/>
        <v>1346.68</v>
      </c>
      <c r="AK2510" s="6"/>
      <c r="AL2510" s="12">
        <f t="shared" si="159"/>
        <v>0</v>
      </c>
      <c r="AM2510" s="6" t="s">
        <v>49</v>
      </c>
      <c r="AN2510" s="6" t="s">
        <v>212</v>
      </c>
    </row>
    <row r="2511" spans="1:40" s="13" customFormat="1" ht="51.95" customHeight="1" x14ac:dyDescent="0.2">
      <c r="A2511" s="18" t="s">
        <v>17786</v>
      </c>
      <c r="B2511" s="6" t="s">
        <v>49</v>
      </c>
      <c r="C2511" s="6" t="s">
        <v>17787</v>
      </c>
      <c r="D2511" s="6"/>
      <c r="E2511" s="7" t="s">
        <v>17788</v>
      </c>
      <c r="F2511" s="6" t="s">
        <v>17789</v>
      </c>
      <c r="G2511" s="6" t="s">
        <v>113</v>
      </c>
      <c r="H2511" s="6" t="s">
        <v>114</v>
      </c>
      <c r="I2511" s="6" t="s">
        <v>115</v>
      </c>
      <c r="J2511" s="8">
        <v>500</v>
      </c>
      <c r="K2511" s="6" t="s">
        <v>49</v>
      </c>
      <c r="L2511" s="8">
        <v>500</v>
      </c>
      <c r="M2511" s="6" t="s">
        <v>17790</v>
      </c>
      <c r="N2511" s="9">
        <v>21</v>
      </c>
      <c r="O2511" s="9">
        <v>22</v>
      </c>
      <c r="P2511" s="9">
        <v>6</v>
      </c>
      <c r="Q2511" s="10">
        <v>2.7720000000000002E-3</v>
      </c>
      <c r="R2511" s="9">
        <v>0.312</v>
      </c>
      <c r="S2511" s="6"/>
      <c r="T2511" s="8">
        <v>24</v>
      </c>
      <c r="U2511" s="6" t="s">
        <v>57</v>
      </c>
      <c r="V2511" s="6" t="s">
        <v>58</v>
      </c>
      <c r="W2511" s="6" t="s">
        <v>17791</v>
      </c>
      <c r="X2511" s="6" t="s">
        <v>17792</v>
      </c>
      <c r="Y2511" s="6"/>
      <c r="Z2511" s="6" t="s">
        <v>61</v>
      </c>
      <c r="AA2511" s="22"/>
      <c r="AB2511" s="11">
        <v>2111</v>
      </c>
      <c r="AC2511" s="11">
        <v>3245</v>
      </c>
      <c r="AD2511" s="12"/>
      <c r="AE2511" s="14">
        <v>1882</v>
      </c>
      <c r="AF2511" s="6" t="s">
        <v>2</v>
      </c>
      <c r="AG2511" s="12">
        <f t="shared" si="158"/>
        <v>35</v>
      </c>
      <c r="AH2511" s="14">
        <f t="shared" si="156"/>
        <v>1223.3</v>
      </c>
      <c r="AI2511" s="14">
        <v>1710.91</v>
      </c>
      <c r="AJ2511" s="14">
        <f t="shared" si="157"/>
        <v>1112.0899999999999</v>
      </c>
      <c r="AK2511" s="6"/>
      <c r="AL2511" s="12">
        <f t="shared" si="159"/>
        <v>0</v>
      </c>
      <c r="AM2511" s="6" t="s">
        <v>49</v>
      </c>
      <c r="AN2511" s="6" t="s">
        <v>17793</v>
      </c>
    </row>
    <row r="2512" spans="1:40" s="13" customFormat="1" ht="51.95" customHeight="1" x14ac:dyDescent="0.2">
      <c r="A2512" s="18" t="s">
        <v>18504</v>
      </c>
      <c r="B2512" s="6" t="s">
        <v>49</v>
      </c>
      <c r="C2512" s="6" t="s">
        <v>18505</v>
      </c>
      <c r="D2512" s="6"/>
      <c r="E2512" s="7" t="s">
        <v>18506</v>
      </c>
      <c r="F2512" s="6" t="s">
        <v>18507</v>
      </c>
      <c r="G2512" s="6" t="s">
        <v>113</v>
      </c>
      <c r="H2512" s="6" t="s">
        <v>114</v>
      </c>
      <c r="I2512" s="6" t="s">
        <v>115</v>
      </c>
      <c r="J2512" s="8">
        <v>500</v>
      </c>
      <c r="K2512" s="6" t="s">
        <v>49</v>
      </c>
      <c r="L2512" s="8">
        <v>500</v>
      </c>
      <c r="M2512" s="6" t="s">
        <v>18508</v>
      </c>
      <c r="N2512" s="9">
        <v>21</v>
      </c>
      <c r="O2512" s="9">
        <v>6</v>
      </c>
      <c r="P2512" s="9">
        <v>23</v>
      </c>
      <c r="Q2512" s="10">
        <v>2.898E-3</v>
      </c>
      <c r="R2512" s="9">
        <v>0.45800000000000002</v>
      </c>
      <c r="S2512" s="8">
        <v>2</v>
      </c>
      <c r="T2512" s="8">
        <v>24</v>
      </c>
      <c r="U2512" s="6" t="s">
        <v>57</v>
      </c>
      <c r="V2512" s="6" t="s">
        <v>58</v>
      </c>
      <c r="W2512" s="6" t="s">
        <v>18509</v>
      </c>
      <c r="X2512" s="6" t="s">
        <v>18510</v>
      </c>
      <c r="Y2512" s="6"/>
      <c r="Z2512" s="6" t="s">
        <v>61</v>
      </c>
      <c r="AA2512" s="22"/>
      <c r="AB2512" s="11">
        <v>2015</v>
      </c>
      <c r="AC2512" s="11">
        <v>3097</v>
      </c>
      <c r="AD2512" s="12"/>
      <c r="AE2512" s="14">
        <v>1755</v>
      </c>
      <c r="AF2512" s="6" t="s">
        <v>2</v>
      </c>
      <c r="AG2512" s="12">
        <f t="shared" si="158"/>
        <v>35</v>
      </c>
      <c r="AH2512" s="14">
        <f t="shared" si="156"/>
        <v>1140.75</v>
      </c>
      <c r="AI2512" s="14">
        <v>1595.45</v>
      </c>
      <c r="AJ2512" s="14">
        <f t="shared" si="157"/>
        <v>1037.04</v>
      </c>
      <c r="AK2512" s="6"/>
      <c r="AL2512" s="12">
        <f t="shared" si="159"/>
        <v>0</v>
      </c>
      <c r="AM2512" s="6" t="s">
        <v>49</v>
      </c>
      <c r="AN2512" s="6" t="s">
        <v>14214</v>
      </c>
    </row>
    <row r="2513" spans="1:40" s="13" customFormat="1" ht="51.95" customHeight="1" x14ac:dyDescent="0.2">
      <c r="A2513" s="18" t="s">
        <v>18641</v>
      </c>
      <c r="B2513" s="6" t="s">
        <v>49</v>
      </c>
      <c r="C2513" s="6" t="s">
        <v>18642</v>
      </c>
      <c r="D2513" s="6"/>
      <c r="E2513" s="7" t="s">
        <v>18643</v>
      </c>
      <c r="F2513" s="6" t="s">
        <v>18644</v>
      </c>
      <c r="G2513" s="6" t="s">
        <v>113</v>
      </c>
      <c r="H2513" s="6" t="s">
        <v>114</v>
      </c>
      <c r="I2513" s="6" t="s">
        <v>115</v>
      </c>
      <c r="J2513" s="8">
        <v>467</v>
      </c>
      <c r="K2513" s="6" t="s">
        <v>49</v>
      </c>
      <c r="L2513" s="8">
        <v>467</v>
      </c>
      <c r="M2513" s="6" t="s">
        <v>18645</v>
      </c>
      <c r="N2513" s="9">
        <v>22</v>
      </c>
      <c r="O2513" s="9">
        <v>7</v>
      </c>
      <c r="P2513" s="9">
        <v>26</v>
      </c>
      <c r="Q2513" s="10">
        <v>4.0039999999999997E-3</v>
      </c>
      <c r="R2513" s="9">
        <v>0.58299999999999996</v>
      </c>
      <c r="S2513" s="12"/>
      <c r="T2513" s="8">
        <v>24</v>
      </c>
      <c r="U2513" s="6" t="s">
        <v>57</v>
      </c>
      <c r="V2513" s="6" t="s">
        <v>58</v>
      </c>
      <c r="W2513" s="6" t="s">
        <v>18646</v>
      </c>
      <c r="X2513" s="6" t="s">
        <v>18647</v>
      </c>
      <c r="Y2513" s="6"/>
      <c r="Z2513" s="6" t="s">
        <v>61</v>
      </c>
      <c r="AA2513" s="22"/>
      <c r="AB2513" s="11">
        <v>2323</v>
      </c>
      <c r="AC2513" s="11">
        <v>3570</v>
      </c>
      <c r="AD2513" s="12"/>
      <c r="AE2513" s="14">
        <v>2072</v>
      </c>
      <c r="AF2513" s="6" t="s">
        <v>2</v>
      </c>
      <c r="AG2513" s="12">
        <f t="shared" si="158"/>
        <v>35</v>
      </c>
      <c r="AH2513" s="14">
        <f t="shared" si="156"/>
        <v>1346.8</v>
      </c>
      <c r="AI2513" s="14">
        <v>1883.64</v>
      </c>
      <c r="AJ2513" s="14">
        <f t="shared" si="157"/>
        <v>1224.3699999999999</v>
      </c>
      <c r="AK2513" s="6"/>
      <c r="AL2513" s="12">
        <f t="shared" si="159"/>
        <v>0</v>
      </c>
      <c r="AM2513" s="6" t="s">
        <v>49</v>
      </c>
      <c r="AN2513" s="6" t="s">
        <v>17793</v>
      </c>
    </row>
    <row r="2514" spans="1:40" s="13" customFormat="1" ht="51.95" customHeight="1" x14ac:dyDescent="0.2">
      <c r="A2514" s="18" t="s">
        <v>18996</v>
      </c>
      <c r="B2514" s="6" t="s">
        <v>49</v>
      </c>
      <c r="C2514" s="6" t="s">
        <v>18997</v>
      </c>
      <c r="D2514" s="6"/>
      <c r="E2514" s="7" t="s">
        <v>18998</v>
      </c>
      <c r="F2514" s="6" t="s">
        <v>18999</v>
      </c>
      <c r="G2514" s="6" t="s">
        <v>113</v>
      </c>
      <c r="H2514" s="6" t="s">
        <v>114</v>
      </c>
      <c r="I2514" s="6" t="s">
        <v>115</v>
      </c>
      <c r="J2514" s="8">
        <v>97</v>
      </c>
      <c r="K2514" s="6" t="s">
        <v>49</v>
      </c>
      <c r="L2514" s="8">
        <v>116</v>
      </c>
      <c r="M2514" s="6" t="s">
        <v>19000</v>
      </c>
      <c r="N2514" s="9">
        <v>21</v>
      </c>
      <c r="O2514" s="9">
        <v>5.6</v>
      </c>
      <c r="P2514" s="9">
        <v>22</v>
      </c>
      <c r="Q2514" s="10">
        <v>2.5869999999999999E-3</v>
      </c>
      <c r="R2514" s="9">
        <v>0.375</v>
      </c>
      <c r="S2514" s="8">
        <v>24</v>
      </c>
      <c r="T2514" s="8">
        <v>24</v>
      </c>
      <c r="U2514" s="6" t="s">
        <v>57</v>
      </c>
      <c r="V2514" s="6" t="s">
        <v>58</v>
      </c>
      <c r="W2514" s="6" t="s">
        <v>19001</v>
      </c>
      <c r="X2514" s="6" t="s">
        <v>19002</v>
      </c>
      <c r="Y2514" s="8">
        <v>1</v>
      </c>
      <c r="Z2514" s="6" t="s">
        <v>61</v>
      </c>
      <c r="AA2514" s="22"/>
      <c r="AB2514" s="11">
        <v>1120</v>
      </c>
      <c r="AC2514" s="11">
        <v>1721</v>
      </c>
      <c r="AD2514" s="12"/>
      <c r="AE2514" s="11">
        <v>906</v>
      </c>
      <c r="AF2514" s="6" t="s">
        <v>2</v>
      </c>
      <c r="AG2514" s="12">
        <f t="shared" si="158"/>
        <v>35</v>
      </c>
      <c r="AH2514" s="11">
        <f t="shared" si="156"/>
        <v>588.9</v>
      </c>
      <c r="AI2514" s="11">
        <v>823.64</v>
      </c>
      <c r="AJ2514" s="11">
        <f t="shared" si="157"/>
        <v>535.37</v>
      </c>
      <c r="AK2514" s="6"/>
      <c r="AL2514" s="12">
        <f t="shared" si="159"/>
        <v>0</v>
      </c>
      <c r="AM2514" s="6" t="s">
        <v>49</v>
      </c>
      <c r="AN2514" s="6" t="s">
        <v>201</v>
      </c>
    </row>
    <row r="2515" spans="1:40" s="13" customFormat="1" ht="51.95" customHeight="1" x14ac:dyDescent="0.2">
      <c r="A2515" s="18" t="s">
        <v>19057</v>
      </c>
      <c r="B2515" s="6" t="s">
        <v>49</v>
      </c>
      <c r="C2515" s="6" t="s">
        <v>19058</v>
      </c>
      <c r="D2515" s="6"/>
      <c r="E2515" s="7" t="s">
        <v>19059</v>
      </c>
      <c r="F2515" s="6" t="s">
        <v>19060</v>
      </c>
      <c r="G2515" s="6" t="s">
        <v>113</v>
      </c>
      <c r="H2515" s="6" t="s">
        <v>114</v>
      </c>
      <c r="I2515" s="6" t="s">
        <v>115</v>
      </c>
      <c r="J2515" s="8">
        <v>500</v>
      </c>
      <c r="K2515" s="6" t="s">
        <v>49</v>
      </c>
      <c r="L2515" s="8">
        <v>500</v>
      </c>
      <c r="M2515" s="6" t="s">
        <v>19061</v>
      </c>
      <c r="N2515" s="9">
        <v>21</v>
      </c>
      <c r="O2515" s="9">
        <v>22</v>
      </c>
      <c r="P2515" s="9">
        <v>5.6</v>
      </c>
      <c r="Q2515" s="10">
        <v>2.5869999999999999E-3</v>
      </c>
      <c r="R2515" s="9">
        <v>0.46700000000000003</v>
      </c>
      <c r="S2515" s="8">
        <v>24</v>
      </c>
      <c r="T2515" s="8">
        <v>24</v>
      </c>
      <c r="U2515" s="6" t="s">
        <v>57</v>
      </c>
      <c r="V2515" s="6" t="s">
        <v>58</v>
      </c>
      <c r="W2515" s="6" t="s">
        <v>19062</v>
      </c>
      <c r="X2515" s="6" t="s">
        <v>19063</v>
      </c>
      <c r="Y2515" s="8">
        <v>1</v>
      </c>
      <c r="Z2515" s="6" t="s">
        <v>61</v>
      </c>
      <c r="AA2515" s="22" t="s">
        <v>610</v>
      </c>
      <c r="AB2515" s="11">
        <v>1481</v>
      </c>
      <c r="AC2515" s="11">
        <v>2780</v>
      </c>
      <c r="AD2515" s="11">
        <v>60</v>
      </c>
      <c r="AE2515" s="14">
        <v>1560</v>
      </c>
      <c r="AF2515" s="6" t="s">
        <v>2</v>
      </c>
      <c r="AG2515" s="12">
        <f t="shared" si="158"/>
        <v>35</v>
      </c>
      <c r="AH2515" s="11">
        <f t="shared" si="156"/>
        <v>624</v>
      </c>
      <c r="AI2515" s="14">
        <v>1418.18</v>
      </c>
      <c r="AJ2515" s="11">
        <f t="shared" si="157"/>
        <v>567.27</v>
      </c>
      <c r="AK2515" s="6"/>
      <c r="AL2515" s="12">
        <f t="shared" si="159"/>
        <v>0</v>
      </c>
      <c r="AM2515" s="6" t="s">
        <v>49</v>
      </c>
      <c r="AN2515" s="6" t="s">
        <v>19064</v>
      </c>
    </row>
    <row r="2516" spans="1:40" s="13" customFormat="1" ht="51.95" customHeight="1" x14ac:dyDescent="0.2">
      <c r="A2516" s="18" t="s">
        <v>19264</v>
      </c>
      <c r="B2516" s="6" t="s">
        <v>49</v>
      </c>
      <c r="C2516" s="6" t="s">
        <v>19265</v>
      </c>
      <c r="D2516" s="6"/>
      <c r="E2516" s="7" t="s">
        <v>19266</v>
      </c>
      <c r="F2516" s="6" t="s">
        <v>19267</v>
      </c>
      <c r="G2516" s="6" t="s">
        <v>113</v>
      </c>
      <c r="H2516" s="6" t="s">
        <v>114</v>
      </c>
      <c r="I2516" s="6" t="s">
        <v>115</v>
      </c>
      <c r="J2516" s="8">
        <v>123</v>
      </c>
      <c r="K2516" s="6" t="s">
        <v>49</v>
      </c>
      <c r="L2516" s="8">
        <v>123</v>
      </c>
      <c r="M2516" s="6" t="s">
        <v>19268</v>
      </c>
      <c r="N2516" s="9">
        <v>21</v>
      </c>
      <c r="O2516" s="9">
        <v>22</v>
      </c>
      <c r="P2516" s="9">
        <v>5.6</v>
      </c>
      <c r="Q2516" s="10">
        <v>2.5869999999999999E-3</v>
      </c>
      <c r="R2516" s="9">
        <v>0.317</v>
      </c>
      <c r="S2516" s="8">
        <v>24</v>
      </c>
      <c r="T2516" s="8">
        <v>24</v>
      </c>
      <c r="U2516" s="6" t="s">
        <v>57</v>
      </c>
      <c r="V2516" s="6" t="s">
        <v>58</v>
      </c>
      <c r="W2516" s="6" t="s">
        <v>19269</v>
      </c>
      <c r="X2516" s="6" t="s">
        <v>19270</v>
      </c>
      <c r="Y2516" s="8">
        <v>1</v>
      </c>
      <c r="Z2516" s="6" t="s">
        <v>61</v>
      </c>
      <c r="AA2516" s="22"/>
      <c r="AB2516" s="11">
        <v>839</v>
      </c>
      <c r="AC2516" s="11">
        <v>1290</v>
      </c>
      <c r="AD2516" s="12"/>
      <c r="AE2516" s="11">
        <v>633</v>
      </c>
      <c r="AF2516" s="6" t="s">
        <v>2</v>
      </c>
      <c r="AG2516" s="12">
        <f t="shared" si="158"/>
        <v>35</v>
      </c>
      <c r="AH2516" s="11">
        <f t="shared" si="156"/>
        <v>411.45</v>
      </c>
      <c r="AI2516" s="11">
        <v>575.45000000000005</v>
      </c>
      <c r="AJ2516" s="11">
        <f t="shared" si="157"/>
        <v>374.04</v>
      </c>
      <c r="AK2516" s="6"/>
      <c r="AL2516" s="12">
        <f t="shared" si="159"/>
        <v>0</v>
      </c>
      <c r="AM2516" s="6" t="s">
        <v>49</v>
      </c>
      <c r="AN2516" s="6" t="s">
        <v>201</v>
      </c>
    </row>
    <row r="2517" spans="1:40" s="13" customFormat="1" ht="51.95" customHeight="1" x14ac:dyDescent="0.2">
      <c r="A2517" s="18" t="s">
        <v>19291</v>
      </c>
      <c r="B2517" s="6" t="s">
        <v>49</v>
      </c>
      <c r="C2517" s="6" t="s">
        <v>19292</v>
      </c>
      <c r="D2517" s="6"/>
      <c r="E2517" s="7" t="s">
        <v>19293</v>
      </c>
      <c r="F2517" s="6" t="s">
        <v>19294</v>
      </c>
      <c r="G2517" s="6" t="s">
        <v>113</v>
      </c>
      <c r="H2517" s="6" t="s">
        <v>114</v>
      </c>
      <c r="I2517" s="6" t="s">
        <v>115</v>
      </c>
      <c r="J2517" s="8">
        <v>500</v>
      </c>
      <c r="K2517" s="6" t="s">
        <v>49</v>
      </c>
      <c r="L2517" s="8">
        <v>500</v>
      </c>
      <c r="M2517" s="6" t="s">
        <v>19295</v>
      </c>
      <c r="N2517" s="9">
        <v>18</v>
      </c>
      <c r="O2517" s="9">
        <v>5</v>
      </c>
      <c r="P2517" s="9">
        <v>15</v>
      </c>
      <c r="Q2517" s="10">
        <v>1.33E-3</v>
      </c>
      <c r="R2517" s="9">
        <v>0.22900000000000001</v>
      </c>
      <c r="S2517" s="8">
        <v>48</v>
      </c>
      <c r="T2517" s="8">
        <v>48</v>
      </c>
      <c r="U2517" s="6" t="s">
        <v>57</v>
      </c>
      <c r="V2517" s="6" t="s">
        <v>58</v>
      </c>
      <c r="W2517" s="6" t="s">
        <v>19296</v>
      </c>
      <c r="X2517" s="6" t="s">
        <v>19297</v>
      </c>
      <c r="Y2517" s="8">
        <v>1</v>
      </c>
      <c r="Z2517" s="6" t="s">
        <v>61</v>
      </c>
      <c r="AA2517" s="22"/>
      <c r="AB2517" s="11">
        <v>1003</v>
      </c>
      <c r="AC2517" s="11">
        <v>1542</v>
      </c>
      <c r="AD2517" s="12"/>
      <c r="AE2517" s="11">
        <v>789</v>
      </c>
      <c r="AF2517" s="6" t="s">
        <v>2</v>
      </c>
      <c r="AG2517" s="12">
        <f t="shared" si="158"/>
        <v>35</v>
      </c>
      <c r="AH2517" s="11">
        <f t="shared" si="156"/>
        <v>512.85</v>
      </c>
      <c r="AI2517" s="11">
        <v>717.27</v>
      </c>
      <c r="AJ2517" s="11">
        <f t="shared" si="157"/>
        <v>466.23</v>
      </c>
      <c r="AK2517" s="6"/>
      <c r="AL2517" s="12">
        <f t="shared" si="159"/>
        <v>0</v>
      </c>
      <c r="AM2517" s="6" t="s">
        <v>49</v>
      </c>
      <c r="AN2517" s="6" t="s">
        <v>741</v>
      </c>
    </row>
    <row r="2518" spans="1:40" s="13" customFormat="1" ht="51.95" customHeight="1" x14ac:dyDescent="0.2">
      <c r="A2518" s="18" t="s">
        <v>22133</v>
      </c>
      <c r="B2518" s="6" t="s">
        <v>49</v>
      </c>
      <c r="C2518" s="6" t="s">
        <v>22134</v>
      </c>
      <c r="D2518" s="6"/>
      <c r="E2518" s="7" t="s">
        <v>22135</v>
      </c>
      <c r="F2518" s="6" t="s">
        <v>22136</v>
      </c>
      <c r="G2518" s="6" t="s">
        <v>113</v>
      </c>
      <c r="H2518" s="6" t="s">
        <v>114</v>
      </c>
      <c r="I2518" s="6" t="s">
        <v>115</v>
      </c>
      <c r="J2518" s="8">
        <v>500</v>
      </c>
      <c r="K2518" s="6" t="s">
        <v>49</v>
      </c>
      <c r="L2518" s="8">
        <v>500</v>
      </c>
      <c r="M2518" s="6" t="s">
        <v>22137</v>
      </c>
      <c r="N2518" s="9">
        <v>29.5</v>
      </c>
      <c r="O2518" s="9">
        <v>29.5</v>
      </c>
      <c r="P2518" s="9">
        <v>3.5</v>
      </c>
      <c r="Q2518" s="10">
        <v>3.0460000000000001E-3</v>
      </c>
      <c r="R2518" s="9">
        <v>0.33300000000000002</v>
      </c>
      <c r="S2518" s="12"/>
      <c r="T2518" s="8">
        <v>60</v>
      </c>
      <c r="U2518" s="6" t="s">
        <v>57</v>
      </c>
      <c r="V2518" s="6" t="s">
        <v>58</v>
      </c>
      <c r="W2518" s="6" t="s">
        <v>22138</v>
      </c>
      <c r="X2518" s="6" t="s">
        <v>22139</v>
      </c>
      <c r="Y2518" s="6"/>
      <c r="Z2518" s="6" t="s">
        <v>61</v>
      </c>
      <c r="AA2518" s="22"/>
      <c r="AB2518" s="11">
        <v>1249</v>
      </c>
      <c r="AC2518" s="11">
        <v>1920</v>
      </c>
      <c r="AD2518" s="12"/>
      <c r="AE2518" s="11">
        <v>863</v>
      </c>
      <c r="AF2518" s="6" t="s">
        <v>2</v>
      </c>
      <c r="AG2518" s="12">
        <f t="shared" si="158"/>
        <v>35</v>
      </c>
      <c r="AH2518" s="11">
        <f t="shared" si="156"/>
        <v>560.95000000000005</v>
      </c>
      <c r="AI2518" s="11">
        <v>784.55</v>
      </c>
      <c r="AJ2518" s="11">
        <f t="shared" si="157"/>
        <v>509.96</v>
      </c>
      <c r="AK2518" s="6"/>
      <c r="AL2518" s="12">
        <f t="shared" si="159"/>
        <v>0</v>
      </c>
      <c r="AM2518" s="6" t="s">
        <v>49</v>
      </c>
      <c r="AN2518" s="6" t="s">
        <v>22140</v>
      </c>
    </row>
    <row r="2519" spans="1:40" s="13" customFormat="1" ht="51.95" customHeight="1" x14ac:dyDescent="0.2">
      <c r="A2519" s="18" t="s">
        <v>22940</v>
      </c>
      <c r="B2519" s="6" t="s">
        <v>49</v>
      </c>
      <c r="C2519" s="6" t="s">
        <v>22941</v>
      </c>
      <c r="D2519" s="6"/>
      <c r="E2519" s="7" t="s">
        <v>22942</v>
      </c>
      <c r="F2519" s="6" t="s">
        <v>22943</v>
      </c>
      <c r="G2519" s="6" t="s">
        <v>113</v>
      </c>
      <c r="H2519" s="6" t="s">
        <v>114</v>
      </c>
      <c r="I2519" s="6" t="s">
        <v>115</v>
      </c>
      <c r="J2519" s="8">
        <v>500</v>
      </c>
      <c r="K2519" s="6" t="s">
        <v>49</v>
      </c>
      <c r="L2519" s="8">
        <v>500</v>
      </c>
      <c r="M2519" s="6" t="s">
        <v>22944</v>
      </c>
      <c r="N2519" s="9">
        <v>20.8</v>
      </c>
      <c r="O2519" s="9">
        <v>21</v>
      </c>
      <c r="P2519" s="9">
        <v>4.5999999999999996</v>
      </c>
      <c r="Q2519" s="10">
        <v>2.0089999999999999E-3</v>
      </c>
      <c r="R2519" s="9">
        <v>0.375</v>
      </c>
      <c r="S2519" s="8">
        <v>48</v>
      </c>
      <c r="T2519" s="8">
        <v>96</v>
      </c>
      <c r="U2519" s="6" t="s">
        <v>57</v>
      </c>
      <c r="V2519" s="6" t="s">
        <v>58</v>
      </c>
      <c r="W2519" s="6" t="s">
        <v>22945</v>
      </c>
      <c r="X2519" s="6" t="s">
        <v>22946</v>
      </c>
      <c r="Y2519" s="6"/>
      <c r="Z2519" s="6" t="s">
        <v>61</v>
      </c>
      <c r="AA2519" s="22"/>
      <c r="AB2519" s="11">
        <v>1712</v>
      </c>
      <c r="AC2519" s="11">
        <v>2631</v>
      </c>
      <c r="AD2519" s="12"/>
      <c r="AE2519" s="14">
        <v>1509</v>
      </c>
      <c r="AF2519" s="6" t="s">
        <v>6</v>
      </c>
      <c r="AG2519" s="12">
        <f t="shared" si="158"/>
        <v>35</v>
      </c>
      <c r="AH2519" s="14">
        <f t="shared" si="156"/>
        <v>980.85</v>
      </c>
      <c r="AI2519" s="14">
        <v>1371.82</v>
      </c>
      <c r="AJ2519" s="14">
        <f t="shared" si="157"/>
        <v>891.68</v>
      </c>
      <c r="AK2519" s="6"/>
      <c r="AL2519" s="12">
        <f t="shared" si="159"/>
        <v>0</v>
      </c>
      <c r="AM2519" s="6" t="s">
        <v>49</v>
      </c>
      <c r="AN2519" s="6" t="s">
        <v>19509</v>
      </c>
    </row>
    <row r="2520" spans="1:40" s="13" customFormat="1" ht="51.95" customHeight="1" x14ac:dyDescent="0.2">
      <c r="A2520" s="18" t="s">
        <v>23535</v>
      </c>
      <c r="B2520" s="6" t="s">
        <v>49</v>
      </c>
      <c r="C2520" s="6" t="s">
        <v>23536</v>
      </c>
      <c r="D2520" s="6"/>
      <c r="E2520" s="7" t="s">
        <v>23537</v>
      </c>
      <c r="F2520" s="6" t="s">
        <v>23538</v>
      </c>
      <c r="G2520" s="6" t="s">
        <v>113</v>
      </c>
      <c r="H2520" s="6" t="s">
        <v>114</v>
      </c>
      <c r="I2520" s="6" t="s">
        <v>115</v>
      </c>
      <c r="J2520" s="8">
        <v>500</v>
      </c>
      <c r="K2520" s="6" t="s">
        <v>49</v>
      </c>
      <c r="L2520" s="8">
        <v>500</v>
      </c>
      <c r="M2520" s="6" t="s">
        <v>23539</v>
      </c>
      <c r="N2520" s="9">
        <v>19.3</v>
      </c>
      <c r="O2520" s="9">
        <v>24.5</v>
      </c>
      <c r="P2520" s="9">
        <v>6</v>
      </c>
      <c r="Q2520" s="10">
        <v>2.8370000000000001E-3</v>
      </c>
      <c r="R2520" s="9">
        <v>0.25600000000000001</v>
      </c>
      <c r="S2520" s="8">
        <v>36</v>
      </c>
      <c r="T2520" s="8">
        <v>72</v>
      </c>
      <c r="U2520" s="6" t="s">
        <v>57</v>
      </c>
      <c r="V2520" s="6" t="s">
        <v>58</v>
      </c>
      <c r="W2520" s="6" t="s">
        <v>23540</v>
      </c>
      <c r="X2520" s="6" t="s">
        <v>23541</v>
      </c>
      <c r="Y2520" s="6"/>
      <c r="Z2520" s="6" t="s">
        <v>61</v>
      </c>
      <c r="AA2520" s="22"/>
      <c r="AB2520" s="11">
        <v>1159</v>
      </c>
      <c r="AC2520" s="11">
        <v>1781</v>
      </c>
      <c r="AD2520" s="12"/>
      <c r="AE2520" s="11">
        <v>939</v>
      </c>
      <c r="AF2520" s="6" t="s">
        <v>2</v>
      </c>
      <c r="AG2520" s="12">
        <f t="shared" si="158"/>
        <v>35</v>
      </c>
      <c r="AH2520" s="11">
        <f t="shared" si="156"/>
        <v>610.35</v>
      </c>
      <c r="AI2520" s="11">
        <v>853.64</v>
      </c>
      <c r="AJ2520" s="11">
        <f t="shared" si="157"/>
        <v>554.87</v>
      </c>
      <c r="AK2520" s="6"/>
      <c r="AL2520" s="12">
        <f t="shared" si="159"/>
        <v>0</v>
      </c>
      <c r="AM2520" s="6" t="s">
        <v>49</v>
      </c>
      <c r="AN2520" s="6" t="s">
        <v>12745</v>
      </c>
    </row>
    <row r="2521" spans="1:40" s="13" customFormat="1" ht="51.95" customHeight="1" x14ac:dyDescent="0.2">
      <c r="A2521" s="18" t="s">
        <v>25296</v>
      </c>
      <c r="B2521" s="6" t="s">
        <v>49</v>
      </c>
      <c r="C2521" s="6" t="s">
        <v>25297</v>
      </c>
      <c r="D2521" s="6"/>
      <c r="E2521" s="7" t="s">
        <v>25298</v>
      </c>
      <c r="F2521" s="6" t="s">
        <v>25299</v>
      </c>
      <c r="G2521" s="6" t="s">
        <v>113</v>
      </c>
      <c r="H2521" s="6" t="s">
        <v>114</v>
      </c>
      <c r="I2521" s="6" t="s">
        <v>115</v>
      </c>
      <c r="J2521" s="8">
        <v>25</v>
      </c>
      <c r="K2521" s="6" t="s">
        <v>49</v>
      </c>
      <c r="L2521" s="8">
        <v>29</v>
      </c>
      <c r="M2521" s="6" t="s">
        <v>25300</v>
      </c>
      <c r="N2521" s="9">
        <v>15.5</v>
      </c>
      <c r="O2521" s="9">
        <v>22</v>
      </c>
      <c r="P2521" s="9">
        <v>5.6</v>
      </c>
      <c r="Q2521" s="10">
        <v>1.91E-3</v>
      </c>
      <c r="R2521" s="9">
        <v>0.29099999999999998</v>
      </c>
      <c r="S2521" s="12"/>
      <c r="T2521" s="8">
        <v>24</v>
      </c>
      <c r="U2521" s="6" t="s">
        <v>57</v>
      </c>
      <c r="V2521" s="6" t="s">
        <v>58</v>
      </c>
      <c r="W2521" s="6" t="s">
        <v>25301</v>
      </c>
      <c r="X2521" s="6" t="s">
        <v>25302</v>
      </c>
      <c r="Y2521" s="6"/>
      <c r="Z2521" s="6" t="s">
        <v>61</v>
      </c>
      <c r="AA2521" s="22"/>
      <c r="AB2521" s="11">
        <v>1518</v>
      </c>
      <c r="AC2521" s="11">
        <v>2333</v>
      </c>
      <c r="AD2521" s="12"/>
      <c r="AE2521" s="14">
        <v>1184</v>
      </c>
      <c r="AF2521" s="6" t="s">
        <v>2</v>
      </c>
      <c r="AG2521" s="12">
        <f t="shared" si="158"/>
        <v>35</v>
      </c>
      <c r="AH2521" s="14">
        <f t="shared" si="156"/>
        <v>769.6</v>
      </c>
      <c r="AI2521" s="14">
        <v>1076.3599999999999</v>
      </c>
      <c r="AJ2521" s="14">
        <f t="shared" si="157"/>
        <v>699.63</v>
      </c>
      <c r="AK2521" s="6"/>
      <c r="AL2521" s="12">
        <f t="shared" si="159"/>
        <v>0</v>
      </c>
      <c r="AM2521" s="6" t="s">
        <v>49</v>
      </c>
      <c r="AN2521" s="6" t="s">
        <v>21340</v>
      </c>
    </row>
    <row r="2522" spans="1:40" s="13" customFormat="1" ht="51.95" customHeight="1" x14ac:dyDescent="0.2">
      <c r="A2522" s="18" t="s">
        <v>4480</v>
      </c>
      <c r="B2522" s="6" t="s">
        <v>49</v>
      </c>
      <c r="C2522" s="6" t="s">
        <v>4481</v>
      </c>
      <c r="D2522" s="6"/>
      <c r="E2522" s="7" t="s">
        <v>4482</v>
      </c>
      <c r="F2522" s="6" t="s">
        <v>4483</v>
      </c>
      <c r="G2522" s="6" t="s">
        <v>113</v>
      </c>
      <c r="H2522" s="6" t="s">
        <v>114</v>
      </c>
      <c r="I2522" s="6" t="s">
        <v>4484</v>
      </c>
      <c r="J2522" s="8">
        <v>500</v>
      </c>
      <c r="K2522" s="6" t="s">
        <v>49</v>
      </c>
      <c r="L2522" s="8">
        <v>500</v>
      </c>
      <c r="M2522" s="6" t="s">
        <v>4485</v>
      </c>
      <c r="N2522" s="9">
        <v>21.5</v>
      </c>
      <c r="O2522" s="9">
        <v>24</v>
      </c>
      <c r="P2522" s="9">
        <v>4</v>
      </c>
      <c r="Q2522" s="10">
        <v>2.0639999999999999E-3</v>
      </c>
      <c r="R2522" s="9">
        <v>0.32100000000000001</v>
      </c>
      <c r="S2522" s="8">
        <v>24</v>
      </c>
      <c r="T2522" s="8">
        <v>24</v>
      </c>
      <c r="U2522" s="6" t="s">
        <v>57</v>
      </c>
      <c r="V2522" s="6" t="s">
        <v>58</v>
      </c>
      <c r="W2522" s="6" t="s">
        <v>4486</v>
      </c>
      <c r="X2522" s="6" t="s">
        <v>4487</v>
      </c>
      <c r="Y2522" s="8">
        <v>1</v>
      </c>
      <c r="Z2522" s="6" t="s">
        <v>61</v>
      </c>
      <c r="AA2522" s="22" t="s">
        <v>3334</v>
      </c>
      <c r="AB2522" s="11">
        <v>751</v>
      </c>
      <c r="AC2522" s="11">
        <v>1554</v>
      </c>
      <c r="AD2522" s="11">
        <v>70</v>
      </c>
      <c r="AE2522" s="11">
        <v>811</v>
      </c>
      <c r="AF2522" s="6" t="s">
        <v>2</v>
      </c>
      <c r="AG2522" s="12">
        <f t="shared" si="158"/>
        <v>35</v>
      </c>
      <c r="AH2522" s="11">
        <f t="shared" si="156"/>
        <v>243.3</v>
      </c>
      <c r="AI2522" s="11">
        <v>737.27</v>
      </c>
      <c r="AJ2522" s="11">
        <f t="shared" si="157"/>
        <v>221.18</v>
      </c>
      <c r="AK2522" s="6"/>
      <c r="AL2522" s="12">
        <f t="shared" si="159"/>
        <v>0</v>
      </c>
      <c r="AM2522" s="6" t="s">
        <v>49</v>
      </c>
      <c r="AN2522" s="6" t="s">
        <v>4488</v>
      </c>
    </row>
    <row r="2523" spans="1:40" s="13" customFormat="1" ht="47.1" customHeight="1" x14ac:dyDescent="0.2">
      <c r="A2523" s="18" t="s">
        <v>5743</v>
      </c>
      <c r="B2523" s="6" t="s">
        <v>49</v>
      </c>
      <c r="C2523" s="6" t="s">
        <v>5744</v>
      </c>
      <c r="D2523" s="6"/>
      <c r="E2523" s="7" t="s">
        <v>5745</v>
      </c>
      <c r="F2523" s="6" t="s">
        <v>5746</v>
      </c>
      <c r="G2523" s="6" t="s">
        <v>113</v>
      </c>
      <c r="H2523" s="6" t="s">
        <v>114</v>
      </c>
      <c r="I2523" s="6" t="s">
        <v>4484</v>
      </c>
      <c r="J2523" s="8">
        <v>476</v>
      </c>
      <c r="K2523" s="6" t="s">
        <v>49</v>
      </c>
      <c r="L2523" s="8">
        <v>476</v>
      </c>
      <c r="M2523" s="6" t="s">
        <v>5747</v>
      </c>
      <c r="N2523" s="9">
        <v>21.5</v>
      </c>
      <c r="O2523" s="9">
        <v>24</v>
      </c>
      <c r="P2523" s="9">
        <v>4</v>
      </c>
      <c r="Q2523" s="10">
        <v>2.0639999999999999E-3</v>
      </c>
      <c r="R2523" s="9">
        <v>0.32100000000000001</v>
      </c>
      <c r="S2523" s="8">
        <v>24</v>
      </c>
      <c r="T2523" s="8">
        <v>24</v>
      </c>
      <c r="U2523" s="6" t="s">
        <v>57</v>
      </c>
      <c r="V2523" s="6" t="s">
        <v>58</v>
      </c>
      <c r="W2523" s="6" t="s">
        <v>5748</v>
      </c>
      <c r="X2523" s="6" t="s">
        <v>5749</v>
      </c>
      <c r="Y2523" s="8">
        <v>1</v>
      </c>
      <c r="Z2523" s="6" t="s">
        <v>61</v>
      </c>
      <c r="AA2523" s="22" t="s">
        <v>3334</v>
      </c>
      <c r="AB2523" s="11">
        <v>813</v>
      </c>
      <c r="AC2523" s="11">
        <v>1649</v>
      </c>
      <c r="AD2523" s="11">
        <v>70</v>
      </c>
      <c r="AE2523" s="11">
        <v>811</v>
      </c>
      <c r="AF2523" s="6" t="s">
        <v>2</v>
      </c>
      <c r="AG2523" s="12">
        <f t="shared" si="158"/>
        <v>35</v>
      </c>
      <c r="AH2523" s="11">
        <f t="shared" si="156"/>
        <v>243.3</v>
      </c>
      <c r="AI2523" s="11">
        <v>737.27</v>
      </c>
      <c r="AJ2523" s="11">
        <f t="shared" si="157"/>
        <v>221.18</v>
      </c>
      <c r="AK2523" s="6"/>
      <c r="AL2523" s="12">
        <f t="shared" si="159"/>
        <v>0</v>
      </c>
      <c r="AM2523" s="6" t="s">
        <v>49</v>
      </c>
      <c r="AN2523" s="6" t="s">
        <v>1155</v>
      </c>
    </row>
    <row r="2524" spans="1:40" s="13" customFormat="1" ht="23.1" customHeight="1" x14ac:dyDescent="0.2">
      <c r="A2524" s="18" t="s">
        <v>5775</v>
      </c>
      <c r="B2524" s="6" t="s">
        <v>49</v>
      </c>
      <c r="C2524" s="6" t="s">
        <v>5776</v>
      </c>
      <c r="D2524" s="6"/>
      <c r="E2524" s="7" t="s">
        <v>5777</v>
      </c>
      <c r="F2524" s="6" t="s">
        <v>5778</v>
      </c>
      <c r="G2524" s="6" t="s">
        <v>113</v>
      </c>
      <c r="H2524" s="6" t="s">
        <v>114</v>
      </c>
      <c r="I2524" s="6" t="s">
        <v>4484</v>
      </c>
      <c r="J2524" s="8">
        <v>500</v>
      </c>
      <c r="K2524" s="6" t="s">
        <v>49</v>
      </c>
      <c r="L2524" s="8">
        <v>500</v>
      </c>
      <c r="M2524" s="6" t="s">
        <v>5779</v>
      </c>
      <c r="N2524" s="9">
        <v>21.5</v>
      </c>
      <c r="O2524" s="9">
        <v>24</v>
      </c>
      <c r="P2524" s="9">
        <v>4</v>
      </c>
      <c r="Q2524" s="10">
        <v>2.0639999999999999E-3</v>
      </c>
      <c r="R2524" s="9">
        <v>0.32100000000000001</v>
      </c>
      <c r="S2524" s="8">
        <v>24</v>
      </c>
      <c r="T2524" s="8">
        <v>24</v>
      </c>
      <c r="U2524" s="6" t="s">
        <v>57</v>
      </c>
      <c r="V2524" s="6" t="s">
        <v>58</v>
      </c>
      <c r="W2524" s="6" t="s">
        <v>5780</v>
      </c>
      <c r="X2524" s="6" t="s">
        <v>5781</v>
      </c>
      <c r="Y2524" s="8">
        <v>1</v>
      </c>
      <c r="Z2524" s="6" t="s">
        <v>61</v>
      </c>
      <c r="AA2524" s="22" t="s">
        <v>3334</v>
      </c>
      <c r="AB2524" s="11">
        <v>751</v>
      </c>
      <c r="AC2524" s="11">
        <v>1554</v>
      </c>
      <c r="AD2524" s="11">
        <v>70</v>
      </c>
      <c r="AE2524" s="11">
        <v>811</v>
      </c>
      <c r="AF2524" s="6" t="s">
        <v>2</v>
      </c>
      <c r="AG2524" s="12">
        <f t="shared" si="158"/>
        <v>35</v>
      </c>
      <c r="AH2524" s="11">
        <f t="shared" si="156"/>
        <v>243.3</v>
      </c>
      <c r="AI2524" s="11">
        <v>737.27</v>
      </c>
      <c r="AJ2524" s="11">
        <f t="shared" si="157"/>
        <v>221.18</v>
      </c>
      <c r="AK2524" s="6"/>
      <c r="AL2524" s="12">
        <f t="shared" si="159"/>
        <v>0</v>
      </c>
      <c r="AM2524" s="6" t="s">
        <v>49</v>
      </c>
      <c r="AN2524" s="6" t="s">
        <v>4488</v>
      </c>
    </row>
    <row r="2525" spans="1:40" s="13" customFormat="1" ht="51.95" customHeight="1" x14ac:dyDescent="0.2">
      <c r="A2525" s="18" t="s">
        <v>9063</v>
      </c>
      <c r="B2525" s="6" t="s">
        <v>49</v>
      </c>
      <c r="C2525" s="6" t="s">
        <v>9064</v>
      </c>
      <c r="D2525" s="6"/>
      <c r="E2525" s="7" t="s">
        <v>9065</v>
      </c>
      <c r="F2525" s="6" t="s">
        <v>9066</v>
      </c>
      <c r="G2525" s="6" t="s">
        <v>113</v>
      </c>
      <c r="H2525" s="6" t="s">
        <v>114</v>
      </c>
      <c r="I2525" s="6" t="s">
        <v>4484</v>
      </c>
      <c r="J2525" s="8">
        <v>500</v>
      </c>
      <c r="K2525" s="6" t="s">
        <v>49</v>
      </c>
      <c r="L2525" s="8">
        <v>500</v>
      </c>
      <c r="M2525" s="6" t="s">
        <v>9067</v>
      </c>
      <c r="N2525" s="9">
        <v>21</v>
      </c>
      <c r="O2525" s="9">
        <v>22.5</v>
      </c>
      <c r="P2525" s="9">
        <v>6</v>
      </c>
      <c r="Q2525" s="10">
        <v>2.8349999999999998E-3</v>
      </c>
      <c r="R2525" s="9">
        <v>0.39200000000000002</v>
      </c>
      <c r="S2525" s="8">
        <v>18</v>
      </c>
      <c r="T2525" s="8">
        <v>36</v>
      </c>
      <c r="U2525" s="6" t="s">
        <v>57</v>
      </c>
      <c r="V2525" s="6" t="s">
        <v>58</v>
      </c>
      <c r="W2525" s="6" t="s">
        <v>9068</v>
      </c>
      <c r="X2525" s="6" t="s">
        <v>9069</v>
      </c>
      <c r="Y2525" s="8">
        <v>1</v>
      </c>
      <c r="Z2525" s="6" t="s">
        <v>61</v>
      </c>
      <c r="AA2525" s="22" t="s">
        <v>610</v>
      </c>
      <c r="AB2525" s="11">
        <v>1204</v>
      </c>
      <c r="AC2525" s="11">
        <v>1851</v>
      </c>
      <c r="AD2525" s="11">
        <v>60</v>
      </c>
      <c r="AE2525" s="11">
        <v>975</v>
      </c>
      <c r="AF2525" s="6" t="s">
        <v>2</v>
      </c>
      <c r="AG2525" s="12">
        <f t="shared" si="158"/>
        <v>35</v>
      </c>
      <c r="AH2525" s="11">
        <f t="shared" si="156"/>
        <v>390</v>
      </c>
      <c r="AI2525" s="11">
        <v>886.36</v>
      </c>
      <c r="AJ2525" s="11">
        <f t="shared" si="157"/>
        <v>354.54</v>
      </c>
      <c r="AK2525" s="6"/>
      <c r="AL2525" s="12">
        <f t="shared" si="159"/>
        <v>0</v>
      </c>
      <c r="AM2525" s="6" t="s">
        <v>49</v>
      </c>
      <c r="AN2525" s="6" t="s">
        <v>9070</v>
      </c>
    </row>
    <row r="2526" spans="1:40" s="13" customFormat="1" ht="51.95" customHeight="1" x14ac:dyDescent="0.2">
      <c r="A2526" s="18" t="s">
        <v>11954</v>
      </c>
      <c r="B2526" s="6" t="s">
        <v>49</v>
      </c>
      <c r="C2526" s="6" t="s">
        <v>11955</v>
      </c>
      <c r="D2526" s="6"/>
      <c r="E2526" s="7" t="s">
        <v>11956</v>
      </c>
      <c r="F2526" s="6" t="s">
        <v>11957</v>
      </c>
      <c r="G2526" s="6" t="s">
        <v>113</v>
      </c>
      <c r="H2526" s="6" t="s">
        <v>114</v>
      </c>
      <c r="I2526" s="6" t="s">
        <v>4484</v>
      </c>
      <c r="J2526" s="8">
        <v>500</v>
      </c>
      <c r="K2526" s="6" t="s">
        <v>49</v>
      </c>
      <c r="L2526" s="8">
        <v>500</v>
      </c>
      <c r="M2526" s="6" t="s">
        <v>11958</v>
      </c>
      <c r="N2526" s="9">
        <v>26.5</v>
      </c>
      <c r="O2526" s="9">
        <v>26.5</v>
      </c>
      <c r="P2526" s="9">
        <v>7.5</v>
      </c>
      <c r="Q2526" s="10">
        <v>5.267E-3</v>
      </c>
      <c r="R2526" s="9">
        <v>0.60399999999999998</v>
      </c>
      <c r="S2526" s="8">
        <v>18</v>
      </c>
      <c r="T2526" s="8">
        <v>36</v>
      </c>
      <c r="U2526" s="6" t="s">
        <v>57</v>
      </c>
      <c r="V2526" s="6" t="s">
        <v>58</v>
      </c>
      <c r="W2526" s="6" t="s">
        <v>11959</v>
      </c>
      <c r="X2526" s="6" t="s">
        <v>11960</v>
      </c>
      <c r="Y2526" s="8">
        <v>1</v>
      </c>
      <c r="Z2526" s="6" t="s">
        <v>61</v>
      </c>
      <c r="AA2526" s="22" t="s">
        <v>610</v>
      </c>
      <c r="AB2526" s="11">
        <v>2315</v>
      </c>
      <c r="AC2526" s="11">
        <v>3558</v>
      </c>
      <c r="AD2526" s="11">
        <v>60</v>
      </c>
      <c r="AE2526" s="14">
        <v>2017</v>
      </c>
      <c r="AF2526" s="6" t="s">
        <v>2</v>
      </c>
      <c r="AG2526" s="12">
        <f t="shared" si="158"/>
        <v>35</v>
      </c>
      <c r="AH2526" s="11">
        <f t="shared" si="156"/>
        <v>806.8</v>
      </c>
      <c r="AI2526" s="14">
        <v>1833.64</v>
      </c>
      <c r="AJ2526" s="11">
        <f t="shared" si="157"/>
        <v>733.46</v>
      </c>
      <c r="AK2526" s="6"/>
      <c r="AL2526" s="12">
        <f t="shared" si="159"/>
        <v>0</v>
      </c>
      <c r="AM2526" s="6" t="s">
        <v>49</v>
      </c>
      <c r="AN2526" s="6" t="s">
        <v>5225</v>
      </c>
    </row>
    <row r="2527" spans="1:40" s="13" customFormat="1" ht="51.95" customHeight="1" x14ac:dyDescent="0.2">
      <c r="A2527" s="18" t="s">
        <v>13318</v>
      </c>
      <c r="B2527" s="6" t="s">
        <v>49</v>
      </c>
      <c r="C2527" s="6" t="s">
        <v>13319</v>
      </c>
      <c r="D2527" s="6"/>
      <c r="E2527" s="7" t="s">
        <v>13320</v>
      </c>
      <c r="F2527" s="6" t="s">
        <v>13321</v>
      </c>
      <c r="G2527" s="6" t="s">
        <v>113</v>
      </c>
      <c r="H2527" s="6" t="s">
        <v>114</v>
      </c>
      <c r="I2527" s="6" t="s">
        <v>4484</v>
      </c>
      <c r="J2527" s="8">
        <v>86</v>
      </c>
      <c r="K2527" s="6" t="s">
        <v>49</v>
      </c>
      <c r="L2527" s="8">
        <v>86</v>
      </c>
      <c r="M2527" s="6" t="s">
        <v>13322</v>
      </c>
      <c r="N2527" s="9">
        <v>21.5</v>
      </c>
      <c r="O2527" s="9">
        <v>24</v>
      </c>
      <c r="P2527" s="9">
        <v>4</v>
      </c>
      <c r="Q2527" s="10">
        <v>2.0639999999999999E-3</v>
      </c>
      <c r="R2527" s="9">
        <v>0.64400000000000002</v>
      </c>
      <c r="S2527" s="8">
        <v>24</v>
      </c>
      <c r="T2527" s="8">
        <v>24</v>
      </c>
      <c r="U2527" s="6" t="s">
        <v>57</v>
      </c>
      <c r="V2527" s="6" t="s">
        <v>58</v>
      </c>
      <c r="W2527" s="6" t="s">
        <v>13323</v>
      </c>
      <c r="X2527" s="6" t="s">
        <v>13324</v>
      </c>
      <c r="Y2527" s="8">
        <v>1</v>
      </c>
      <c r="Z2527" s="6" t="s">
        <v>61</v>
      </c>
      <c r="AA2527" s="22"/>
      <c r="AB2527" s="11">
        <v>2040</v>
      </c>
      <c r="AC2527" s="11">
        <v>3135</v>
      </c>
      <c r="AD2527" s="12"/>
      <c r="AE2527" s="14">
        <v>1750</v>
      </c>
      <c r="AF2527" s="6" t="s">
        <v>2</v>
      </c>
      <c r="AG2527" s="12">
        <f t="shared" si="158"/>
        <v>35</v>
      </c>
      <c r="AH2527" s="14">
        <f t="shared" si="156"/>
        <v>1137.5</v>
      </c>
      <c r="AI2527" s="14">
        <v>1590.91</v>
      </c>
      <c r="AJ2527" s="14">
        <f t="shared" si="157"/>
        <v>1034.0899999999999</v>
      </c>
      <c r="AK2527" s="6"/>
      <c r="AL2527" s="12">
        <f t="shared" si="159"/>
        <v>0</v>
      </c>
      <c r="AM2527" s="6" t="s">
        <v>49</v>
      </c>
      <c r="AN2527" s="6" t="s">
        <v>13325</v>
      </c>
    </row>
    <row r="2528" spans="1:40" s="13" customFormat="1" ht="51.95" customHeight="1" x14ac:dyDescent="0.2">
      <c r="A2528" s="18" t="s">
        <v>13748</v>
      </c>
      <c r="B2528" s="6" t="s">
        <v>49</v>
      </c>
      <c r="C2528" s="6" t="s">
        <v>13749</v>
      </c>
      <c r="D2528" s="6"/>
      <c r="E2528" s="7" t="s">
        <v>13750</v>
      </c>
      <c r="F2528" s="6" t="s">
        <v>13751</v>
      </c>
      <c r="G2528" s="6" t="s">
        <v>113</v>
      </c>
      <c r="H2528" s="6" t="s">
        <v>114</v>
      </c>
      <c r="I2528" s="6" t="s">
        <v>4484</v>
      </c>
      <c r="J2528" s="8">
        <v>245</v>
      </c>
      <c r="K2528" s="6" t="s">
        <v>49</v>
      </c>
      <c r="L2528" s="8">
        <v>251</v>
      </c>
      <c r="M2528" s="6" t="s">
        <v>13752</v>
      </c>
      <c r="N2528" s="9">
        <v>15</v>
      </c>
      <c r="O2528" s="9">
        <v>21.5</v>
      </c>
      <c r="P2528" s="9">
        <v>5</v>
      </c>
      <c r="Q2528" s="10">
        <v>1.6130000000000001E-3</v>
      </c>
      <c r="R2528" s="9">
        <v>0.66</v>
      </c>
      <c r="S2528" s="8">
        <v>24</v>
      </c>
      <c r="T2528" s="8">
        <v>24</v>
      </c>
      <c r="U2528" s="6" t="s">
        <v>57</v>
      </c>
      <c r="V2528" s="6" t="s">
        <v>58</v>
      </c>
      <c r="W2528" s="6" t="s">
        <v>13753</v>
      </c>
      <c r="X2528" s="6" t="s">
        <v>13754</v>
      </c>
      <c r="Y2528" s="8">
        <v>1</v>
      </c>
      <c r="Z2528" s="6" t="s">
        <v>61</v>
      </c>
      <c r="AA2528" s="22"/>
      <c r="AB2528" s="11">
        <v>2279</v>
      </c>
      <c r="AC2528" s="11">
        <v>3503</v>
      </c>
      <c r="AD2528" s="12"/>
      <c r="AE2528" s="14">
        <v>2050</v>
      </c>
      <c r="AF2528" s="6" t="s">
        <v>6</v>
      </c>
      <c r="AG2528" s="12">
        <f t="shared" si="158"/>
        <v>35</v>
      </c>
      <c r="AH2528" s="14">
        <f t="shared" si="156"/>
        <v>1332.5</v>
      </c>
      <c r="AI2528" s="14">
        <v>1863.64</v>
      </c>
      <c r="AJ2528" s="14">
        <f t="shared" si="157"/>
        <v>1211.3699999999999</v>
      </c>
      <c r="AK2528" s="6"/>
      <c r="AL2528" s="12">
        <f t="shared" si="159"/>
        <v>0</v>
      </c>
      <c r="AM2528" s="6" t="s">
        <v>49</v>
      </c>
      <c r="AN2528" s="6" t="s">
        <v>338</v>
      </c>
    </row>
    <row r="2529" spans="1:40" s="13" customFormat="1" ht="47.1" customHeight="1" x14ac:dyDescent="0.2">
      <c r="A2529" s="18" t="s">
        <v>15534</v>
      </c>
      <c r="B2529" s="6" t="s">
        <v>49</v>
      </c>
      <c r="C2529" s="6" t="s">
        <v>15535</v>
      </c>
      <c r="D2529" s="6"/>
      <c r="E2529" s="7" t="s">
        <v>15536</v>
      </c>
      <c r="F2529" s="6" t="s">
        <v>15537</v>
      </c>
      <c r="G2529" s="6" t="s">
        <v>113</v>
      </c>
      <c r="H2529" s="6" t="s">
        <v>114</v>
      </c>
      <c r="I2529" s="6" t="s">
        <v>4484</v>
      </c>
      <c r="J2529" s="8">
        <v>311</v>
      </c>
      <c r="K2529" s="6" t="s">
        <v>49</v>
      </c>
      <c r="L2529" s="8">
        <v>311</v>
      </c>
      <c r="M2529" s="6" t="s">
        <v>15538</v>
      </c>
      <c r="N2529" s="9">
        <v>17</v>
      </c>
      <c r="O2529" s="9">
        <v>22</v>
      </c>
      <c r="P2529" s="9">
        <v>6</v>
      </c>
      <c r="Q2529" s="10">
        <v>2.2439999999999999E-3</v>
      </c>
      <c r="R2529" s="9">
        <v>0.79200000000000004</v>
      </c>
      <c r="S2529" s="8">
        <v>24</v>
      </c>
      <c r="T2529" s="8">
        <v>24</v>
      </c>
      <c r="U2529" s="6" t="s">
        <v>57</v>
      </c>
      <c r="V2529" s="6" t="s">
        <v>58</v>
      </c>
      <c r="W2529" s="6" t="s">
        <v>15539</v>
      </c>
      <c r="X2529" s="6" t="s">
        <v>15540</v>
      </c>
      <c r="Y2529" s="8">
        <v>1</v>
      </c>
      <c r="Z2529" s="6" t="s">
        <v>61</v>
      </c>
      <c r="AA2529" s="22"/>
      <c r="AB2529" s="11">
        <v>2006</v>
      </c>
      <c r="AC2529" s="11">
        <v>3083</v>
      </c>
      <c r="AD2529" s="12"/>
      <c r="AE2529" s="14">
        <v>1753</v>
      </c>
      <c r="AF2529" s="6" t="s">
        <v>2</v>
      </c>
      <c r="AG2529" s="12">
        <f t="shared" si="158"/>
        <v>35</v>
      </c>
      <c r="AH2529" s="14">
        <f t="shared" si="156"/>
        <v>1139.45</v>
      </c>
      <c r="AI2529" s="14">
        <v>1593.64</v>
      </c>
      <c r="AJ2529" s="14">
        <f t="shared" si="157"/>
        <v>1035.8699999999999</v>
      </c>
      <c r="AK2529" s="6"/>
      <c r="AL2529" s="12">
        <f t="shared" si="159"/>
        <v>0</v>
      </c>
      <c r="AM2529" s="6" t="s">
        <v>49</v>
      </c>
      <c r="AN2529" s="6" t="s">
        <v>13325</v>
      </c>
    </row>
    <row r="2530" spans="1:40" s="13" customFormat="1" ht="51.95" customHeight="1" x14ac:dyDescent="0.2">
      <c r="A2530" s="18" t="s">
        <v>16232</v>
      </c>
      <c r="B2530" s="6" t="s">
        <v>49</v>
      </c>
      <c r="C2530" s="6" t="s">
        <v>16233</v>
      </c>
      <c r="D2530" s="6"/>
      <c r="E2530" s="7" t="s">
        <v>16234</v>
      </c>
      <c r="F2530" s="6" t="s">
        <v>16235</v>
      </c>
      <c r="G2530" s="6" t="s">
        <v>113</v>
      </c>
      <c r="H2530" s="6" t="s">
        <v>114</v>
      </c>
      <c r="I2530" s="6" t="s">
        <v>4484</v>
      </c>
      <c r="J2530" s="8">
        <v>500</v>
      </c>
      <c r="K2530" s="6" t="s">
        <v>49</v>
      </c>
      <c r="L2530" s="8">
        <v>500</v>
      </c>
      <c r="M2530" s="6" t="s">
        <v>16236</v>
      </c>
      <c r="N2530" s="9">
        <v>4.5</v>
      </c>
      <c r="O2530" s="9">
        <v>20</v>
      </c>
      <c r="P2530" s="9">
        <v>20</v>
      </c>
      <c r="Q2530" s="10">
        <v>1.8E-3</v>
      </c>
      <c r="R2530" s="9">
        <v>0.215</v>
      </c>
      <c r="S2530" s="8">
        <v>36</v>
      </c>
      <c r="T2530" s="8">
        <v>72</v>
      </c>
      <c r="U2530" s="6" t="s">
        <v>57</v>
      </c>
      <c r="V2530" s="6" t="s">
        <v>58</v>
      </c>
      <c r="W2530" s="6" t="s">
        <v>16237</v>
      </c>
      <c r="X2530" s="6" t="s">
        <v>16238</v>
      </c>
      <c r="Y2530" s="8">
        <v>1</v>
      </c>
      <c r="Z2530" s="6" t="s">
        <v>61</v>
      </c>
      <c r="AA2530" s="22"/>
      <c r="AB2530" s="11">
        <v>1161</v>
      </c>
      <c r="AC2530" s="11">
        <v>1784</v>
      </c>
      <c r="AD2530" s="12"/>
      <c r="AE2530" s="11">
        <v>952</v>
      </c>
      <c r="AF2530" s="6" t="s">
        <v>2</v>
      </c>
      <c r="AG2530" s="12">
        <f t="shared" si="158"/>
        <v>35</v>
      </c>
      <c r="AH2530" s="11">
        <f t="shared" si="156"/>
        <v>618.79999999999995</v>
      </c>
      <c r="AI2530" s="11">
        <v>865.45</v>
      </c>
      <c r="AJ2530" s="11">
        <f t="shared" si="157"/>
        <v>562.54</v>
      </c>
      <c r="AK2530" s="6"/>
      <c r="AL2530" s="12">
        <f t="shared" si="159"/>
        <v>0</v>
      </c>
      <c r="AM2530" s="6" t="s">
        <v>49</v>
      </c>
      <c r="AN2530" s="6" t="s">
        <v>6672</v>
      </c>
    </row>
    <row r="2531" spans="1:40" s="13" customFormat="1" ht="51.95" customHeight="1" x14ac:dyDescent="0.2">
      <c r="A2531" s="18" t="s">
        <v>17386</v>
      </c>
      <c r="B2531" s="6" t="s">
        <v>49</v>
      </c>
      <c r="C2531" s="6" t="s">
        <v>17387</v>
      </c>
      <c r="D2531" s="6"/>
      <c r="E2531" s="7" t="s">
        <v>17388</v>
      </c>
      <c r="F2531" s="6" t="s">
        <v>17389</v>
      </c>
      <c r="G2531" s="6" t="s">
        <v>113</v>
      </c>
      <c r="H2531" s="6" t="s">
        <v>114</v>
      </c>
      <c r="I2531" s="6" t="s">
        <v>4484</v>
      </c>
      <c r="J2531" s="8">
        <v>112</v>
      </c>
      <c r="K2531" s="6" t="s">
        <v>49</v>
      </c>
      <c r="L2531" s="8">
        <v>113</v>
      </c>
      <c r="M2531" s="6" t="s">
        <v>17390</v>
      </c>
      <c r="N2531" s="9">
        <v>30.5</v>
      </c>
      <c r="O2531" s="9">
        <v>30.5</v>
      </c>
      <c r="P2531" s="9">
        <v>3</v>
      </c>
      <c r="Q2531" s="10">
        <v>2.7910000000000001E-3</v>
      </c>
      <c r="R2531" s="9">
        <v>0.46800000000000003</v>
      </c>
      <c r="S2531" s="8">
        <v>24</v>
      </c>
      <c r="T2531" s="8">
        <v>24</v>
      </c>
      <c r="U2531" s="6" t="s">
        <v>57</v>
      </c>
      <c r="V2531" s="6" t="s">
        <v>58</v>
      </c>
      <c r="W2531" s="6" t="s">
        <v>17391</v>
      </c>
      <c r="X2531" s="6" t="s">
        <v>17392</v>
      </c>
      <c r="Y2531" s="8">
        <v>1</v>
      </c>
      <c r="Z2531" s="6" t="s">
        <v>61</v>
      </c>
      <c r="AA2531" s="22"/>
      <c r="AB2531" s="11">
        <v>1803</v>
      </c>
      <c r="AC2531" s="11">
        <v>2771</v>
      </c>
      <c r="AD2531" s="12"/>
      <c r="AE2531" s="14">
        <v>1558</v>
      </c>
      <c r="AF2531" s="6" t="s">
        <v>2</v>
      </c>
      <c r="AG2531" s="12">
        <f t="shared" si="158"/>
        <v>35</v>
      </c>
      <c r="AH2531" s="14">
        <f t="shared" si="156"/>
        <v>1012.7</v>
      </c>
      <c r="AI2531" s="14">
        <v>1416.36</v>
      </c>
      <c r="AJ2531" s="14">
        <f t="shared" si="157"/>
        <v>920.63</v>
      </c>
      <c r="AK2531" s="6"/>
      <c r="AL2531" s="12">
        <f t="shared" si="159"/>
        <v>0</v>
      </c>
      <c r="AM2531" s="6" t="s">
        <v>49</v>
      </c>
      <c r="AN2531" s="6" t="s">
        <v>14826</v>
      </c>
    </row>
    <row r="2532" spans="1:40" s="13" customFormat="1" ht="51.95" customHeight="1" x14ac:dyDescent="0.2">
      <c r="A2532" s="18" t="s">
        <v>17420</v>
      </c>
      <c r="B2532" s="6" t="s">
        <v>49</v>
      </c>
      <c r="C2532" s="6" t="s">
        <v>17421</v>
      </c>
      <c r="D2532" s="6"/>
      <c r="E2532" s="7" t="s">
        <v>17422</v>
      </c>
      <c r="F2532" s="6" t="s">
        <v>17423</v>
      </c>
      <c r="G2532" s="6" t="s">
        <v>113</v>
      </c>
      <c r="H2532" s="6" t="s">
        <v>114</v>
      </c>
      <c r="I2532" s="6" t="s">
        <v>4484</v>
      </c>
      <c r="J2532" s="8">
        <v>500</v>
      </c>
      <c r="K2532" s="6" t="s">
        <v>49</v>
      </c>
      <c r="L2532" s="8">
        <v>500</v>
      </c>
      <c r="M2532" s="6" t="s">
        <v>17424</v>
      </c>
      <c r="N2532" s="9">
        <v>27</v>
      </c>
      <c r="O2532" s="9">
        <v>8</v>
      </c>
      <c r="P2532" s="9">
        <v>26.5</v>
      </c>
      <c r="Q2532" s="10">
        <v>5.7239999999999999E-3</v>
      </c>
      <c r="R2532" s="9">
        <v>0.60799999999999998</v>
      </c>
      <c r="S2532" s="8">
        <v>18</v>
      </c>
      <c r="T2532" s="8">
        <v>36</v>
      </c>
      <c r="U2532" s="6" t="s">
        <v>57</v>
      </c>
      <c r="V2532" s="6" t="s">
        <v>58</v>
      </c>
      <c r="W2532" s="6" t="s">
        <v>17425</v>
      </c>
      <c r="X2532" s="6" t="s">
        <v>17426</v>
      </c>
      <c r="Y2532" s="8">
        <v>1</v>
      </c>
      <c r="Z2532" s="6" t="s">
        <v>61</v>
      </c>
      <c r="AA2532" s="22"/>
      <c r="AB2532" s="11">
        <v>1671</v>
      </c>
      <c r="AC2532" s="11">
        <v>3160</v>
      </c>
      <c r="AD2532" s="12"/>
      <c r="AE2532" s="14">
        <v>1834</v>
      </c>
      <c r="AF2532" s="6" t="s">
        <v>2</v>
      </c>
      <c r="AG2532" s="12">
        <f t="shared" si="158"/>
        <v>35</v>
      </c>
      <c r="AH2532" s="14">
        <f t="shared" si="156"/>
        <v>1192.0999999999999</v>
      </c>
      <c r="AI2532" s="14">
        <v>1667.27</v>
      </c>
      <c r="AJ2532" s="14">
        <f t="shared" si="157"/>
        <v>1083.73</v>
      </c>
      <c r="AK2532" s="6"/>
      <c r="AL2532" s="12">
        <f t="shared" si="159"/>
        <v>0</v>
      </c>
      <c r="AM2532" s="6" t="s">
        <v>49</v>
      </c>
      <c r="AN2532" s="6" t="s">
        <v>17427</v>
      </c>
    </row>
    <row r="2533" spans="1:40" s="13" customFormat="1" ht="51.95" customHeight="1" x14ac:dyDescent="0.2">
      <c r="A2533" s="18" t="s">
        <v>19030</v>
      </c>
      <c r="B2533" s="6" t="s">
        <v>49</v>
      </c>
      <c r="C2533" s="6" t="s">
        <v>19031</v>
      </c>
      <c r="D2533" s="6"/>
      <c r="E2533" s="7" t="s">
        <v>19032</v>
      </c>
      <c r="F2533" s="6" t="s">
        <v>19033</v>
      </c>
      <c r="G2533" s="6" t="s">
        <v>113</v>
      </c>
      <c r="H2533" s="6" t="s">
        <v>114</v>
      </c>
      <c r="I2533" s="6" t="s">
        <v>4484</v>
      </c>
      <c r="J2533" s="8">
        <v>500</v>
      </c>
      <c r="K2533" s="6" t="s">
        <v>49</v>
      </c>
      <c r="L2533" s="8">
        <v>500</v>
      </c>
      <c r="M2533" s="6" t="s">
        <v>19034</v>
      </c>
      <c r="N2533" s="9">
        <v>18.5</v>
      </c>
      <c r="O2533" s="9">
        <v>22</v>
      </c>
      <c r="P2533" s="9">
        <v>5.6</v>
      </c>
      <c r="Q2533" s="10">
        <v>2.2790000000000002E-3</v>
      </c>
      <c r="R2533" s="9">
        <v>0.69</v>
      </c>
      <c r="S2533" s="8">
        <v>40</v>
      </c>
      <c r="T2533" s="8">
        <v>40</v>
      </c>
      <c r="U2533" s="6" t="s">
        <v>57</v>
      </c>
      <c r="V2533" s="6" t="s">
        <v>58</v>
      </c>
      <c r="W2533" s="6" t="s">
        <v>19035</v>
      </c>
      <c r="X2533" s="6" t="s">
        <v>19036</v>
      </c>
      <c r="Y2533" s="8">
        <v>1</v>
      </c>
      <c r="Z2533" s="6" t="s">
        <v>61</v>
      </c>
      <c r="AA2533" s="22" t="s">
        <v>610</v>
      </c>
      <c r="AB2533" s="11">
        <v>2302</v>
      </c>
      <c r="AC2533" s="11">
        <v>3539</v>
      </c>
      <c r="AD2533" s="11">
        <v>60</v>
      </c>
      <c r="AE2533" s="14">
        <v>1902</v>
      </c>
      <c r="AF2533" s="6" t="s">
        <v>2</v>
      </c>
      <c r="AG2533" s="12">
        <f t="shared" si="158"/>
        <v>35</v>
      </c>
      <c r="AH2533" s="11">
        <f t="shared" si="156"/>
        <v>760.8</v>
      </c>
      <c r="AI2533" s="14">
        <v>1729.09</v>
      </c>
      <c r="AJ2533" s="11">
        <f t="shared" si="157"/>
        <v>691.64</v>
      </c>
      <c r="AK2533" s="6"/>
      <c r="AL2533" s="12">
        <f t="shared" si="159"/>
        <v>0</v>
      </c>
      <c r="AM2533" s="6" t="s">
        <v>49</v>
      </c>
      <c r="AN2533" s="6" t="s">
        <v>14826</v>
      </c>
    </row>
    <row r="2534" spans="1:40" s="13" customFormat="1" ht="51.95" customHeight="1" x14ac:dyDescent="0.2">
      <c r="A2534" s="18" t="s">
        <v>2313</v>
      </c>
      <c r="B2534" s="6" t="s">
        <v>49</v>
      </c>
      <c r="C2534" s="6" t="s">
        <v>2314</v>
      </c>
      <c r="D2534" s="6"/>
      <c r="E2534" s="7" t="s">
        <v>2315</v>
      </c>
      <c r="F2534" s="6" t="s">
        <v>2316</v>
      </c>
      <c r="G2534" s="6" t="s">
        <v>113</v>
      </c>
      <c r="H2534" s="6" t="s">
        <v>114</v>
      </c>
      <c r="I2534" s="6" t="s">
        <v>2317</v>
      </c>
      <c r="J2534" s="8">
        <v>500</v>
      </c>
      <c r="K2534" s="6" t="s">
        <v>49</v>
      </c>
      <c r="L2534" s="8">
        <v>500</v>
      </c>
      <c r="M2534" s="6" t="s">
        <v>2318</v>
      </c>
      <c r="N2534" s="9">
        <v>3</v>
      </c>
      <c r="O2534" s="9">
        <v>21</v>
      </c>
      <c r="P2534" s="9">
        <v>21</v>
      </c>
      <c r="Q2534" s="10">
        <v>1.323E-3</v>
      </c>
      <c r="R2534" s="9">
        <v>0.502</v>
      </c>
      <c r="S2534" s="8">
        <v>40</v>
      </c>
      <c r="T2534" s="8">
        <v>40</v>
      </c>
      <c r="U2534" s="6" t="s">
        <v>57</v>
      </c>
      <c r="V2534" s="6" t="s">
        <v>58</v>
      </c>
      <c r="W2534" s="6" t="s">
        <v>2319</v>
      </c>
      <c r="X2534" s="6" t="s">
        <v>2320</v>
      </c>
      <c r="Y2534" s="8">
        <v>1</v>
      </c>
      <c r="Z2534" s="6" t="s">
        <v>61</v>
      </c>
      <c r="AA2534" s="22" t="s">
        <v>610</v>
      </c>
      <c r="AB2534" s="11">
        <v>1984</v>
      </c>
      <c r="AC2534" s="11">
        <v>3688</v>
      </c>
      <c r="AD2534" s="11">
        <v>60</v>
      </c>
      <c r="AE2534" s="14">
        <v>1977</v>
      </c>
      <c r="AF2534" s="6" t="s">
        <v>2</v>
      </c>
      <c r="AG2534" s="12">
        <f t="shared" si="158"/>
        <v>35</v>
      </c>
      <c r="AH2534" s="11">
        <f t="shared" si="156"/>
        <v>790.8</v>
      </c>
      <c r="AI2534" s="14">
        <v>1797.27</v>
      </c>
      <c r="AJ2534" s="11">
        <f t="shared" si="157"/>
        <v>718.91</v>
      </c>
      <c r="AK2534" s="6"/>
      <c r="AL2534" s="12">
        <f t="shared" si="159"/>
        <v>0</v>
      </c>
      <c r="AM2534" s="6" t="s">
        <v>49</v>
      </c>
      <c r="AN2534" s="6" t="s">
        <v>201</v>
      </c>
    </row>
    <row r="2535" spans="1:40" s="13" customFormat="1" ht="51.95" customHeight="1" x14ac:dyDescent="0.2">
      <c r="A2535" s="18" t="s">
        <v>7974</v>
      </c>
      <c r="B2535" s="6" t="s">
        <v>49</v>
      </c>
      <c r="C2535" s="6" t="s">
        <v>7975</v>
      </c>
      <c r="D2535" s="6"/>
      <c r="E2535" s="7" t="s">
        <v>7976</v>
      </c>
      <c r="F2535" s="6" t="s">
        <v>7977</v>
      </c>
      <c r="G2535" s="6" t="s">
        <v>113</v>
      </c>
      <c r="H2535" s="6" t="s">
        <v>114</v>
      </c>
      <c r="I2535" s="6" t="s">
        <v>2317</v>
      </c>
      <c r="J2535" s="8">
        <v>335</v>
      </c>
      <c r="K2535" s="6" t="s">
        <v>49</v>
      </c>
      <c r="L2535" s="8">
        <v>335</v>
      </c>
      <c r="M2535" s="6" t="s">
        <v>7978</v>
      </c>
      <c r="N2535" s="9">
        <v>5.6</v>
      </c>
      <c r="O2535" s="9">
        <v>22</v>
      </c>
      <c r="P2535" s="9">
        <v>21</v>
      </c>
      <c r="Q2535" s="10">
        <v>2.5869999999999999E-3</v>
      </c>
      <c r="R2535" s="9">
        <v>0.71699999999999997</v>
      </c>
      <c r="S2535" s="8">
        <v>30</v>
      </c>
      <c r="T2535" s="8">
        <v>30</v>
      </c>
      <c r="U2535" s="6" t="s">
        <v>57</v>
      </c>
      <c r="V2535" s="6" t="s">
        <v>58</v>
      </c>
      <c r="W2535" s="6" t="s">
        <v>7979</v>
      </c>
      <c r="X2535" s="6" t="s">
        <v>7980</v>
      </c>
      <c r="Y2535" s="8">
        <v>1</v>
      </c>
      <c r="Z2535" s="6" t="s">
        <v>61</v>
      </c>
      <c r="AA2535" s="22"/>
      <c r="AB2535" s="11">
        <v>1299</v>
      </c>
      <c r="AC2535" s="11">
        <v>2441</v>
      </c>
      <c r="AD2535" s="12"/>
      <c r="AE2535" s="14">
        <v>1377</v>
      </c>
      <c r="AF2535" s="6" t="s">
        <v>2</v>
      </c>
      <c r="AG2535" s="12">
        <f t="shared" si="158"/>
        <v>35</v>
      </c>
      <c r="AH2535" s="14">
        <f t="shared" si="156"/>
        <v>895.05</v>
      </c>
      <c r="AI2535" s="14">
        <v>1251.82</v>
      </c>
      <c r="AJ2535" s="14">
        <f t="shared" si="157"/>
        <v>813.68</v>
      </c>
      <c r="AK2535" s="6"/>
      <c r="AL2535" s="12">
        <f t="shared" si="159"/>
        <v>0</v>
      </c>
      <c r="AM2535" s="6" t="s">
        <v>49</v>
      </c>
      <c r="AN2535" s="6" t="s">
        <v>7981</v>
      </c>
    </row>
    <row r="2536" spans="1:40" s="13" customFormat="1" ht="51.95" customHeight="1" x14ac:dyDescent="0.2">
      <c r="A2536" s="18" t="s">
        <v>9308</v>
      </c>
      <c r="B2536" s="6" t="s">
        <v>49</v>
      </c>
      <c r="C2536" s="6" t="s">
        <v>9309</v>
      </c>
      <c r="D2536" s="6"/>
      <c r="E2536" s="7" t="s">
        <v>9310</v>
      </c>
      <c r="F2536" s="6" t="s">
        <v>9311</v>
      </c>
      <c r="G2536" s="6" t="s">
        <v>113</v>
      </c>
      <c r="H2536" s="6" t="s">
        <v>114</v>
      </c>
      <c r="I2536" s="6" t="s">
        <v>2317</v>
      </c>
      <c r="J2536" s="8">
        <v>257</v>
      </c>
      <c r="K2536" s="6" t="s">
        <v>49</v>
      </c>
      <c r="L2536" s="8">
        <v>257</v>
      </c>
      <c r="M2536" s="6" t="s">
        <v>9312</v>
      </c>
      <c r="N2536" s="9">
        <v>3.5</v>
      </c>
      <c r="O2536" s="9">
        <v>21.8</v>
      </c>
      <c r="P2536" s="9">
        <v>19.5</v>
      </c>
      <c r="Q2536" s="10">
        <v>1.488E-3</v>
      </c>
      <c r="R2536" s="9">
        <v>0.33700000000000002</v>
      </c>
      <c r="S2536" s="8">
        <v>60</v>
      </c>
      <c r="T2536" s="8">
        <v>60</v>
      </c>
      <c r="U2536" s="6" t="s">
        <v>57</v>
      </c>
      <c r="V2536" s="6" t="s">
        <v>58</v>
      </c>
      <c r="W2536" s="6" t="s">
        <v>9313</v>
      </c>
      <c r="X2536" s="6" t="s">
        <v>9314</v>
      </c>
      <c r="Y2536" s="8">
        <v>1</v>
      </c>
      <c r="Z2536" s="6" t="s">
        <v>61</v>
      </c>
      <c r="AA2536" s="22"/>
      <c r="AB2536" s="11">
        <v>1354</v>
      </c>
      <c r="AC2536" s="11">
        <v>2080</v>
      </c>
      <c r="AD2536" s="12"/>
      <c r="AE2536" s="14">
        <v>1150</v>
      </c>
      <c r="AF2536" s="6" t="s">
        <v>2</v>
      </c>
      <c r="AG2536" s="12">
        <f t="shared" si="158"/>
        <v>35</v>
      </c>
      <c r="AH2536" s="14">
        <f t="shared" ref="AH2536:AH2599" si="160">IF(AD2536= "",AE2536*(100 -AG2536) / 100,AE2536*(100 -AD2536) / 100)</f>
        <v>747.5</v>
      </c>
      <c r="AI2536" s="14">
        <v>1045.45</v>
      </c>
      <c r="AJ2536" s="14">
        <f t="shared" ref="AJ2536:AJ2599" si="161">ROUND(IF(AD2536= "",AI2536*(100 -AG2536) / 100,AI2536*(100 -AD2536) / 100),2)</f>
        <v>679.54</v>
      </c>
      <c r="AK2536" s="6"/>
      <c r="AL2536" s="12">
        <f t="shared" si="159"/>
        <v>0</v>
      </c>
      <c r="AM2536" s="6" t="s">
        <v>49</v>
      </c>
      <c r="AN2536" s="6" t="s">
        <v>201</v>
      </c>
    </row>
    <row r="2537" spans="1:40" s="13" customFormat="1" ht="51.95" customHeight="1" x14ac:dyDescent="0.2">
      <c r="A2537" s="18" t="s">
        <v>9657</v>
      </c>
      <c r="B2537" s="6" t="s">
        <v>49</v>
      </c>
      <c r="C2537" s="6" t="s">
        <v>9658</v>
      </c>
      <c r="D2537" s="6"/>
      <c r="E2537" s="7" t="s">
        <v>9659</v>
      </c>
      <c r="F2537" s="6" t="s">
        <v>9660</v>
      </c>
      <c r="G2537" s="6" t="s">
        <v>113</v>
      </c>
      <c r="H2537" s="6" t="s">
        <v>114</v>
      </c>
      <c r="I2537" s="6" t="s">
        <v>2317</v>
      </c>
      <c r="J2537" s="8">
        <v>500</v>
      </c>
      <c r="K2537" s="6" t="s">
        <v>49</v>
      </c>
      <c r="L2537" s="8">
        <v>500</v>
      </c>
      <c r="M2537" s="6" t="s">
        <v>9661</v>
      </c>
      <c r="N2537" s="9">
        <v>3</v>
      </c>
      <c r="O2537" s="9">
        <v>21.2</v>
      </c>
      <c r="P2537" s="9">
        <v>21.2</v>
      </c>
      <c r="Q2537" s="10">
        <v>1.348E-3</v>
      </c>
      <c r="R2537" s="9">
        <v>0.22500000000000001</v>
      </c>
      <c r="S2537" s="8">
        <v>60</v>
      </c>
      <c r="T2537" s="8">
        <v>60</v>
      </c>
      <c r="U2537" s="6" t="s">
        <v>57</v>
      </c>
      <c r="V2537" s="6" t="s">
        <v>58</v>
      </c>
      <c r="W2537" s="6" t="s">
        <v>9662</v>
      </c>
      <c r="X2537" s="6" t="s">
        <v>9663</v>
      </c>
      <c r="Y2537" s="8">
        <v>1</v>
      </c>
      <c r="Z2537" s="6" t="s">
        <v>61</v>
      </c>
      <c r="AA2537" s="22" t="s">
        <v>610</v>
      </c>
      <c r="AB2537" s="11">
        <v>911</v>
      </c>
      <c r="AC2537" s="11">
        <v>1693</v>
      </c>
      <c r="AD2537" s="11">
        <v>60</v>
      </c>
      <c r="AE2537" s="11">
        <v>909</v>
      </c>
      <c r="AF2537" s="6" t="s">
        <v>2</v>
      </c>
      <c r="AG2537" s="12">
        <f t="shared" si="158"/>
        <v>35</v>
      </c>
      <c r="AH2537" s="11">
        <f t="shared" si="160"/>
        <v>363.6</v>
      </c>
      <c r="AI2537" s="11">
        <v>826.36</v>
      </c>
      <c r="AJ2537" s="11">
        <f t="shared" si="161"/>
        <v>330.54</v>
      </c>
      <c r="AK2537" s="6"/>
      <c r="AL2537" s="12">
        <f t="shared" si="159"/>
        <v>0</v>
      </c>
      <c r="AM2537" s="6" t="s">
        <v>49</v>
      </c>
      <c r="AN2537" s="6" t="s">
        <v>201</v>
      </c>
    </row>
    <row r="2538" spans="1:40" s="13" customFormat="1" ht="51.95" customHeight="1" x14ac:dyDescent="0.2">
      <c r="A2538" s="18" t="s">
        <v>12497</v>
      </c>
      <c r="B2538" s="6" t="s">
        <v>49</v>
      </c>
      <c r="C2538" s="6" t="s">
        <v>12498</v>
      </c>
      <c r="D2538" s="6"/>
      <c r="E2538" s="7" t="s">
        <v>12499</v>
      </c>
      <c r="F2538" s="6" t="s">
        <v>12500</v>
      </c>
      <c r="G2538" s="6" t="s">
        <v>113</v>
      </c>
      <c r="H2538" s="6" t="s">
        <v>114</v>
      </c>
      <c r="I2538" s="6" t="s">
        <v>2317</v>
      </c>
      <c r="J2538" s="8">
        <v>500</v>
      </c>
      <c r="K2538" s="6" t="s">
        <v>49</v>
      </c>
      <c r="L2538" s="8">
        <v>500</v>
      </c>
      <c r="M2538" s="6" t="s">
        <v>12501</v>
      </c>
      <c r="N2538" s="9">
        <v>3.7</v>
      </c>
      <c r="O2538" s="9">
        <v>27.6</v>
      </c>
      <c r="P2538" s="9">
        <v>19</v>
      </c>
      <c r="Q2538" s="10">
        <v>1.9400000000000001E-3</v>
      </c>
      <c r="R2538" s="9">
        <v>0.42699999999999999</v>
      </c>
      <c r="S2538" s="8">
        <v>60</v>
      </c>
      <c r="T2538" s="8">
        <v>60</v>
      </c>
      <c r="U2538" s="6" t="s">
        <v>57</v>
      </c>
      <c r="V2538" s="6" t="s">
        <v>58</v>
      </c>
      <c r="W2538" s="6" t="s">
        <v>12502</v>
      </c>
      <c r="X2538" s="6" t="s">
        <v>12503</v>
      </c>
      <c r="Y2538" s="8">
        <v>1</v>
      </c>
      <c r="Z2538" s="6" t="s">
        <v>61</v>
      </c>
      <c r="AA2538" s="22"/>
      <c r="AB2538" s="11">
        <v>1627</v>
      </c>
      <c r="AC2538" s="11">
        <v>2930</v>
      </c>
      <c r="AD2538" s="12"/>
      <c r="AE2538" s="14">
        <v>1331</v>
      </c>
      <c r="AF2538" s="6" t="s">
        <v>2</v>
      </c>
      <c r="AG2538" s="12">
        <f t="shared" si="158"/>
        <v>35</v>
      </c>
      <c r="AH2538" s="14">
        <f t="shared" si="160"/>
        <v>865.15</v>
      </c>
      <c r="AI2538" s="14">
        <v>1210</v>
      </c>
      <c r="AJ2538" s="14">
        <f t="shared" si="161"/>
        <v>786.5</v>
      </c>
      <c r="AK2538" s="6"/>
      <c r="AL2538" s="12">
        <f t="shared" si="159"/>
        <v>0</v>
      </c>
      <c r="AM2538" s="6" t="s">
        <v>49</v>
      </c>
      <c r="AN2538" s="6" t="s">
        <v>201</v>
      </c>
    </row>
    <row r="2539" spans="1:40" s="13" customFormat="1" ht="51.95" customHeight="1" x14ac:dyDescent="0.2">
      <c r="A2539" s="18" t="s">
        <v>12964</v>
      </c>
      <c r="B2539" s="6" t="s">
        <v>49</v>
      </c>
      <c r="C2539" s="6" t="s">
        <v>12965</v>
      </c>
      <c r="D2539" s="6"/>
      <c r="E2539" s="7" t="s">
        <v>12966</v>
      </c>
      <c r="F2539" s="6" t="s">
        <v>12967</v>
      </c>
      <c r="G2539" s="6" t="s">
        <v>113</v>
      </c>
      <c r="H2539" s="6" t="s">
        <v>114</v>
      </c>
      <c r="I2539" s="6" t="s">
        <v>2317</v>
      </c>
      <c r="J2539" s="8">
        <v>124</v>
      </c>
      <c r="K2539" s="6" t="s">
        <v>49</v>
      </c>
      <c r="L2539" s="8">
        <v>124</v>
      </c>
      <c r="M2539" s="6" t="s">
        <v>12968</v>
      </c>
      <c r="N2539" s="9">
        <v>7.5</v>
      </c>
      <c r="O2539" s="9">
        <v>31.5</v>
      </c>
      <c r="P2539" s="9">
        <v>23.5</v>
      </c>
      <c r="Q2539" s="10">
        <v>5.5519999999999996E-3</v>
      </c>
      <c r="R2539" s="9">
        <v>0.69199999999999995</v>
      </c>
      <c r="S2539" s="8">
        <v>12</v>
      </c>
      <c r="T2539" s="8">
        <v>12</v>
      </c>
      <c r="U2539" s="6" t="s">
        <v>57</v>
      </c>
      <c r="V2539" s="6" t="s">
        <v>58</v>
      </c>
      <c r="W2539" s="6" t="s">
        <v>12969</v>
      </c>
      <c r="X2539" s="6" t="s">
        <v>12970</v>
      </c>
      <c r="Y2539" s="8">
        <v>1</v>
      </c>
      <c r="Z2539" s="6" t="s">
        <v>61</v>
      </c>
      <c r="AA2539" s="22"/>
      <c r="AB2539" s="11">
        <v>2246</v>
      </c>
      <c r="AC2539" s="11">
        <v>3452</v>
      </c>
      <c r="AD2539" s="12"/>
      <c r="AE2539" s="14">
        <v>1983</v>
      </c>
      <c r="AF2539" s="6" t="s">
        <v>2</v>
      </c>
      <c r="AG2539" s="12">
        <f t="shared" si="158"/>
        <v>35</v>
      </c>
      <c r="AH2539" s="14">
        <f t="shared" si="160"/>
        <v>1288.95</v>
      </c>
      <c r="AI2539" s="14">
        <v>1802.73</v>
      </c>
      <c r="AJ2539" s="14">
        <f t="shared" si="161"/>
        <v>1171.77</v>
      </c>
      <c r="AK2539" s="6"/>
      <c r="AL2539" s="12">
        <f t="shared" si="159"/>
        <v>0</v>
      </c>
      <c r="AM2539" s="6" t="s">
        <v>49</v>
      </c>
      <c r="AN2539" s="6" t="s">
        <v>201</v>
      </c>
    </row>
    <row r="2540" spans="1:40" s="13" customFormat="1" ht="51.95" customHeight="1" x14ac:dyDescent="0.2">
      <c r="A2540" s="18" t="s">
        <v>14037</v>
      </c>
      <c r="B2540" s="6" t="s">
        <v>49</v>
      </c>
      <c r="C2540" s="6" t="s">
        <v>14038</v>
      </c>
      <c r="D2540" s="6"/>
      <c r="E2540" s="7" t="s">
        <v>14039</v>
      </c>
      <c r="F2540" s="6" t="s">
        <v>14040</v>
      </c>
      <c r="G2540" s="6" t="s">
        <v>113</v>
      </c>
      <c r="H2540" s="6" t="s">
        <v>114</v>
      </c>
      <c r="I2540" s="6" t="s">
        <v>2317</v>
      </c>
      <c r="J2540" s="8">
        <v>500</v>
      </c>
      <c r="K2540" s="6" t="s">
        <v>49</v>
      </c>
      <c r="L2540" s="8">
        <v>500</v>
      </c>
      <c r="M2540" s="6" t="s">
        <v>14041</v>
      </c>
      <c r="N2540" s="9">
        <v>7.3</v>
      </c>
      <c r="O2540" s="9">
        <v>20</v>
      </c>
      <c r="P2540" s="9">
        <v>7.3</v>
      </c>
      <c r="Q2540" s="10">
        <v>1.0660000000000001E-3</v>
      </c>
      <c r="R2540" s="9">
        <v>0.60899999999999999</v>
      </c>
      <c r="S2540" s="8">
        <v>30</v>
      </c>
      <c r="T2540" s="8">
        <v>30</v>
      </c>
      <c r="U2540" s="6" t="s">
        <v>57</v>
      </c>
      <c r="V2540" s="6" t="s">
        <v>58</v>
      </c>
      <c r="W2540" s="6" t="s">
        <v>14042</v>
      </c>
      <c r="X2540" s="6" t="s">
        <v>14043</v>
      </c>
      <c r="Y2540" s="8">
        <v>1</v>
      </c>
      <c r="Z2540" s="6" t="s">
        <v>61</v>
      </c>
      <c r="AA2540" s="22"/>
      <c r="AB2540" s="11">
        <v>1688</v>
      </c>
      <c r="AC2540" s="11">
        <v>2594</v>
      </c>
      <c r="AD2540" s="12"/>
      <c r="AE2540" s="14">
        <v>1466</v>
      </c>
      <c r="AF2540" s="6" t="s">
        <v>2</v>
      </c>
      <c r="AG2540" s="12">
        <f t="shared" si="158"/>
        <v>35</v>
      </c>
      <c r="AH2540" s="14">
        <f t="shared" si="160"/>
        <v>952.9</v>
      </c>
      <c r="AI2540" s="14">
        <v>1332.73</v>
      </c>
      <c r="AJ2540" s="14">
        <f t="shared" si="161"/>
        <v>866.27</v>
      </c>
      <c r="AK2540" s="6"/>
      <c r="AL2540" s="12">
        <f t="shared" si="159"/>
        <v>0</v>
      </c>
      <c r="AM2540" s="6" t="s">
        <v>49</v>
      </c>
      <c r="AN2540" s="6" t="s">
        <v>9829</v>
      </c>
    </row>
    <row r="2541" spans="1:40" s="13" customFormat="1" ht="51.95" customHeight="1" x14ac:dyDescent="0.2">
      <c r="A2541" s="18" t="s">
        <v>14236</v>
      </c>
      <c r="B2541" s="6" t="s">
        <v>49</v>
      </c>
      <c r="C2541" s="6" t="s">
        <v>14237</v>
      </c>
      <c r="D2541" s="6"/>
      <c r="E2541" s="7" t="s">
        <v>14238</v>
      </c>
      <c r="F2541" s="6" t="s">
        <v>14239</v>
      </c>
      <c r="G2541" s="6" t="s">
        <v>113</v>
      </c>
      <c r="H2541" s="6" t="s">
        <v>114</v>
      </c>
      <c r="I2541" s="6" t="s">
        <v>2317</v>
      </c>
      <c r="J2541" s="8">
        <v>103</v>
      </c>
      <c r="K2541" s="6" t="s">
        <v>49</v>
      </c>
      <c r="L2541" s="8">
        <v>103</v>
      </c>
      <c r="M2541" s="6" t="s">
        <v>14240</v>
      </c>
      <c r="N2541" s="9">
        <v>7.8</v>
      </c>
      <c r="O2541" s="9">
        <v>11</v>
      </c>
      <c r="P2541" s="9">
        <v>23.8</v>
      </c>
      <c r="Q2541" s="10">
        <v>2.042E-3</v>
      </c>
      <c r="R2541" s="9">
        <v>0.33300000000000002</v>
      </c>
      <c r="S2541" s="8">
        <v>48</v>
      </c>
      <c r="T2541" s="8">
        <v>48</v>
      </c>
      <c r="U2541" s="6" t="s">
        <v>57</v>
      </c>
      <c r="V2541" s="6" t="s">
        <v>58</v>
      </c>
      <c r="W2541" s="6" t="s">
        <v>14241</v>
      </c>
      <c r="X2541" s="6" t="s">
        <v>14242</v>
      </c>
      <c r="Y2541" s="8">
        <v>1</v>
      </c>
      <c r="Z2541" s="6" t="s">
        <v>61</v>
      </c>
      <c r="AA2541" s="22"/>
      <c r="AB2541" s="11">
        <v>1039</v>
      </c>
      <c r="AC2541" s="11">
        <v>1597</v>
      </c>
      <c r="AD2541" s="12"/>
      <c r="AE2541" s="11">
        <v>853</v>
      </c>
      <c r="AF2541" s="6" t="s">
        <v>2</v>
      </c>
      <c r="AG2541" s="12">
        <f t="shared" si="158"/>
        <v>35</v>
      </c>
      <c r="AH2541" s="11">
        <f t="shared" si="160"/>
        <v>554.45000000000005</v>
      </c>
      <c r="AI2541" s="11">
        <v>775.45</v>
      </c>
      <c r="AJ2541" s="11">
        <f t="shared" si="161"/>
        <v>504.04</v>
      </c>
      <c r="AK2541" s="6"/>
      <c r="AL2541" s="12">
        <f t="shared" si="159"/>
        <v>0</v>
      </c>
      <c r="AM2541" s="6" t="s">
        <v>49</v>
      </c>
      <c r="AN2541" s="6" t="s">
        <v>13325</v>
      </c>
    </row>
    <row r="2542" spans="1:40" s="13" customFormat="1" ht="51.95" customHeight="1" x14ac:dyDescent="0.2">
      <c r="A2542" s="18" t="s">
        <v>14607</v>
      </c>
      <c r="B2542" s="6" t="s">
        <v>49</v>
      </c>
      <c r="C2542" s="6" t="s">
        <v>14608</v>
      </c>
      <c r="D2542" s="6"/>
      <c r="E2542" s="7" t="s">
        <v>14609</v>
      </c>
      <c r="F2542" s="6" t="s">
        <v>14610</v>
      </c>
      <c r="G2542" s="6" t="s">
        <v>113</v>
      </c>
      <c r="H2542" s="6" t="s">
        <v>114</v>
      </c>
      <c r="I2542" s="6" t="s">
        <v>2317</v>
      </c>
      <c r="J2542" s="8">
        <v>397</v>
      </c>
      <c r="K2542" s="6" t="s">
        <v>49</v>
      </c>
      <c r="L2542" s="8">
        <v>397</v>
      </c>
      <c r="M2542" s="6" t="s">
        <v>14611</v>
      </c>
      <c r="N2542" s="9">
        <v>23</v>
      </c>
      <c r="O2542" s="9">
        <v>24</v>
      </c>
      <c r="P2542" s="9">
        <v>3.6</v>
      </c>
      <c r="Q2542" s="10">
        <v>1.9870000000000001E-3</v>
      </c>
      <c r="R2542" s="9">
        <v>0.39600000000000002</v>
      </c>
      <c r="S2542" s="8">
        <v>40</v>
      </c>
      <c r="T2542" s="8">
        <v>40</v>
      </c>
      <c r="U2542" s="6" t="s">
        <v>57</v>
      </c>
      <c r="V2542" s="6" t="s">
        <v>58</v>
      </c>
      <c r="W2542" s="6" t="s">
        <v>14612</v>
      </c>
      <c r="X2542" s="6" t="s">
        <v>14613</v>
      </c>
      <c r="Y2542" s="8">
        <v>1</v>
      </c>
      <c r="Z2542" s="6" t="s">
        <v>61</v>
      </c>
      <c r="AA2542" s="22"/>
      <c r="AB2542" s="11">
        <v>1156</v>
      </c>
      <c r="AC2542" s="11">
        <v>2169</v>
      </c>
      <c r="AD2542" s="12"/>
      <c r="AE2542" s="14">
        <v>1213</v>
      </c>
      <c r="AF2542" s="6" t="s">
        <v>2</v>
      </c>
      <c r="AG2542" s="12">
        <f t="shared" si="158"/>
        <v>35</v>
      </c>
      <c r="AH2542" s="14">
        <f t="shared" si="160"/>
        <v>788.45</v>
      </c>
      <c r="AI2542" s="14">
        <v>1102.73</v>
      </c>
      <c r="AJ2542" s="14">
        <f t="shared" si="161"/>
        <v>716.77</v>
      </c>
      <c r="AK2542" s="6"/>
      <c r="AL2542" s="12">
        <f t="shared" si="159"/>
        <v>0</v>
      </c>
      <c r="AM2542" s="6" t="s">
        <v>49</v>
      </c>
      <c r="AN2542" s="6" t="s">
        <v>14614</v>
      </c>
    </row>
    <row r="2543" spans="1:40" s="13" customFormat="1" ht="51.95" customHeight="1" x14ac:dyDescent="0.2">
      <c r="A2543" s="18" t="s">
        <v>14812</v>
      </c>
      <c r="B2543" s="6" t="s">
        <v>49</v>
      </c>
      <c r="C2543" s="6" t="s">
        <v>14813</v>
      </c>
      <c r="D2543" s="6"/>
      <c r="E2543" s="7" t="s">
        <v>14814</v>
      </c>
      <c r="F2543" s="6" t="s">
        <v>14815</v>
      </c>
      <c r="G2543" s="6" t="s">
        <v>113</v>
      </c>
      <c r="H2543" s="6" t="s">
        <v>114</v>
      </c>
      <c r="I2543" s="6" t="s">
        <v>2317</v>
      </c>
      <c r="J2543" s="8">
        <v>500</v>
      </c>
      <c r="K2543" s="6" t="s">
        <v>49</v>
      </c>
      <c r="L2543" s="8">
        <v>500</v>
      </c>
      <c r="M2543" s="6" t="s">
        <v>14816</v>
      </c>
      <c r="N2543" s="9">
        <v>10.5</v>
      </c>
      <c r="O2543" s="9">
        <v>10.5</v>
      </c>
      <c r="P2543" s="9">
        <v>6.5</v>
      </c>
      <c r="Q2543" s="10">
        <v>7.1699999999999997E-4</v>
      </c>
      <c r="R2543" s="9">
        <v>0.31900000000000001</v>
      </c>
      <c r="S2543" s="8">
        <v>72</v>
      </c>
      <c r="T2543" s="8">
        <v>72</v>
      </c>
      <c r="U2543" s="6" t="s">
        <v>57</v>
      </c>
      <c r="V2543" s="6" t="s">
        <v>58</v>
      </c>
      <c r="W2543" s="6" t="s">
        <v>14817</v>
      </c>
      <c r="X2543" s="6" t="s">
        <v>14818</v>
      </c>
      <c r="Y2543" s="6"/>
      <c r="Z2543" s="6" t="s">
        <v>61</v>
      </c>
      <c r="AA2543" s="22"/>
      <c r="AB2543" s="11">
        <v>1153</v>
      </c>
      <c r="AC2543" s="11">
        <v>1772</v>
      </c>
      <c r="AD2543" s="12"/>
      <c r="AE2543" s="11">
        <v>957</v>
      </c>
      <c r="AF2543" s="6" t="s">
        <v>2</v>
      </c>
      <c r="AG2543" s="12">
        <f t="shared" si="158"/>
        <v>35</v>
      </c>
      <c r="AH2543" s="11">
        <f t="shared" si="160"/>
        <v>622.04999999999995</v>
      </c>
      <c r="AI2543" s="11">
        <v>870</v>
      </c>
      <c r="AJ2543" s="11">
        <f t="shared" si="161"/>
        <v>565.5</v>
      </c>
      <c r="AK2543" s="6"/>
      <c r="AL2543" s="12">
        <f t="shared" si="159"/>
        <v>0</v>
      </c>
      <c r="AM2543" s="6" t="s">
        <v>49</v>
      </c>
      <c r="AN2543" s="6" t="s">
        <v>13325</v>
      </c>
    </row>
    <row r="2544" spans="1:40" s="13" customFormat="1" ht="51.95" customHeight="1" x14ac:dyDescent="0.2">
      <c r="A2544" s="18" t="s">
        <v>15477</v>
      </c>
      <c r="B2544" s="6" t="s">
        <v>49</v>
      </c>
      <c r="C2544" s="6" t="s">
        <v>15478</v>
      </c>
      <c r="D2544" s="6"/>
      <c r="E2544" s="7" t="s">
        <v>15479</v>
      </c>
      <c r="F2544" s="6" t="s">
        <v>15480</v>
      </c>
      <c r="G2544" s="6" t="s">
        <v>113</v>
      </c>
      <c r="H2544" s="6" t="s">
        <v>114</v>
      </c>
      <c r="I2544" s="6" t="s">
        <v>2317</v>
      </c>
      <c r="J2544" s="8">
        <v>173</v>
      </c>
      <c r="K2544" s="6" t="s">
        <v>49</v>
      </c>
      <c r="L2544" s="8">
        <v>186</v>
      </c>
      <c r="M2544" s="6" t="s">
        <v>15481</v>
      </c>
      <c r="N2544" s="9">
        <v>9.5</v>
      </c>
      <c r="O2544" s="9">
        <v>7</v>
      </c>
      <c r="P2544" s="9">
        <v>4.5</v>
      </c>
      <c r="Q2544" s="10">
        <v>2.99E-4</v>
      </c>
      <c r="R2544" s="9">
        <v>8.7999999999999995E-2</v>
      </c>
      <c r="S2544" s="8">
        <v>80</v>
      </c>
      <c r="T2544" s="8">
        <v>80</v>
      </c>
      <c r="U2544" s="6" t="s">
        <v>57</v>
      </c>
      <c r="V2544" s="6" t="s">
        <v>58</v>
      </c>
      <c r="W2544" s="6" t="s">
        <v>15482</v>
      </c>
      <c r="X2544" s="6" t="s">
        <v>15483</v>
      </c>
      <c r="Y2544" s="6"/>
      <c r="Z2544" s="6" t="s">
        <v>61</v>
      </c>
      <c r="AA2544" s="22"/>
      <c r="AB2544" s="11">
        <v>668</v>
      </c>
      <c r="AC2544" s="11">
        <v>1027</v>
      </c>
      <c r="AD2544" s="12"/>
      <c r="AE2544" s="11">
        <v>465</v>
      </c>
      <c r="AF2544" s="6" t="s">
        <v>2</v>
      </c>
      <c r="AG2544" s="12">
        <f t="shared" si="158"/>
        <v>35</v>
      </c>
      <c r="AH2544" s="11">
        <f t="shared" si="160"/>
        <v>302.25</v>
      </c>
      <c r="AI2544" s="11">
        <v>422.73</v>
      </c>
      <c r="AJ2544" s="11">
        <f t="shared" si="161"/>
        <v>274.77</v>
      </c>
      <c r="AK2544" s="6"/>
      <c r="AL2544" s="12">
        <f t="shared" si="159"/>
        <v>0</v>
      </c>
      <c r="AM2544" s="6" t="s">
        <v>49</v>
      </c>
      <c r="AN2544" s="6" t="s">
        <v>1754</v>
      </c>
    </row>
    <row r="2545" spans="1:40" s="13" customFormat="1" ht="47.1" customHeight="1" x14ac:dyDescent="0.2">
      <c r="A2545" s="18" t="s">
        <v>16629</v>
      </c>
      <c r="B2545" s="6" t="s">
        <v>49</v>
      </c>
      <c r="C2545" s="6" t="s">
        <v>16630</v>
      </c>
      <c r="D2545" s="6"/>
      <c r="E2545" s="7" t="s">
        <v>16631</v>
      </c>
      <c r="F2545" s="6" t="s">
        <v>16632</v>
      </c>
      <c r="G2545" s="6" t="s">
        <v>113</v>
      </c>
      <c r="H2545" s="6" t="s">
        <v>114</v>
      </c>
      <c r="I2545" s="6" t="s">
        <v>2317</v>
      </c>
      <c r="J2545" s="8">
        <v>500</v>
      </c>
      <c r="K2545" s="6" t="s">
        <v>49</v>
      </c>
      <c r="L2545" s="8">
        <v>500</v>
      </c>
      <c r="M2545" s="6" t="s">
        <v>16633</v>
      </c>
      <c r="N2545" s="9">
        <v>3.7</v>
      </c>
      <c r="O2545" s="9">
        <v>27.6</v>
      </c>
      <c r="P2545" s="9">
        <v>19</v>
      </c>
      <c r="Q2545" s="10">
        <v>1.9400000000000001E-3</v>
      </c>
      <c r="R2545" s="9">
        <v>0.44</v>
      </c>
      <c r="S2545" s="8">
        <v>60</v>
      </c>
      <c r="T2545" s="8">
        <v>60</v>
      </c>
      <c r="U2545" s="6" t="s">
        <v>57</v>
      </c>
      <c r="V2545" s="6" t="s">
        <v>58</v>
      </c>
      <c r="W2545" s="6" t="s">
        <v>16634</v>
      </c>
      <c r="X2545" s="6" t="s">
        <v>16635</v>
      </c>
      <c r="Y2545" s="8">
        <v>1</v>
      </c>
      <c r="Z2545" s="6" t="s">
        <v>61</v>
      </c>
      <c r="AA2545" s="22"/>
      <c r="AB2545" s="11">
        <v>1306</v>
      </c>
      <c r="AC2545" s="11">
        <v>2007</v>
      </c>
      <c r="AD2545" s="12"/>
      <c r="AE2545" s="14">
        <v>1047</v>
      </c>
      <c r="AF2545" s="6" t="s">
        <v>6</v>
      </c>
      <c r="AG2545" s="12">
        <f t="shared" si="158"/>
        <v>35</v>
      </c>
      <c r="AH2545" s="14">
        <f t="shared" si="160"/>
        <v>680.55</v>
      </c>
      <c r="AI2545" s="11">
        <v>951.82</v>
      </c>
      <c r="AJ2545" s="11">
        <f t="shared" si="161"/>
        <v>618.67999999999995</v>
      </c>
      <c r="AK2545" s="6"/>
      <c r="AL2545" s="12">
        <f t="shared" si="159"/>
        <v>0</v>
      </c>
      <c r="AM2545" s="6" t="s">
        <v>49</v>
      </c>
      <c r="AN2545" s="6" t="s">
        <v>201</v>
      </c>
    </row>
    <row r="2546" spans="1:40" s="13" customFormat="1" ht="47.1" customHeight="1" x14ac:dyDescent="0.2">
      <c r="A2546" s="18" t="s">
        <v>17132</v>
      </c>
      <c r="B2546" s="6" t="s">
        <v>49</v>
      </c>
      <c r="C2546" s="6" t="s">
        <v>17133</v>
      </c>
      <c r="D2546" s="6"/>
      <c r="E2546" s="7" t="s">
        <v>17134</v>
      </c>
      <c r="F2546" s="6" t="s">
        <v>17135</v>
      </c>
      <c r="G2546" s="6" t="s">
        <v>113</v>
      </c>
      <c r="H2546" s="6" t="s">
        <v>114</v>
      </c>
      <c r="I2546" s="6" t="s">
        <v>2317</v>
      </c>
      <c r="J2546" s="8">
        <v>121</v>
      </c>
      <c r="K2546" s="6" t="s">
        <v>49</v>
      </c>
      <c r="L2546" s="8">
        <v>121</v>
      </c>
      <c r="M2546" s="6" t="s">
        <v>17136</v>
      </c>
      <c r="N2546" s="9">
        <v>21.5</v>
      </c>
      <c r="O2546" s="9">
        <v>21.5</v>
      </c>
      <c r="P2546" s="9">
        <v>3</v>
      </c>
      <c r="Q2546" s="10">
        <v>1.387E-3</v>
      </c>
      <c r="R2546" s="9">
        <v>0.22</v>
      </c>
      <c r="S2546" s="8">
        <v>60</v>
      </c>
      <c r="T2546" s="8">
        <v>60</v>
      </c>
      <c r="U2546" s="6" t="s">
        <v>57</v>
      </c>
      <c r="V2546" s="6" t="s">
        <v>58</v>
      </c>
      <c r="W2546" s="6" t="s">
        <v>17137</v>
      </c>
      <c r="X2546" s="6" t="s">
        <v>17138</v>
      </c>
      <c r="Y2546" s="8">
        <v>1</v>
      </c>
      <c r="Z2546" s="6" t="s">
        <v>61</v>
      </c>
      <c r="AA2546" s="22"/>
      <c r="AB2546" s="11">
        <v>853</v>
      </c>
      <c r="AC2546" s="11">
        <v>1311</v>
      </c>
      <c r="AD2546" s="12"/>
      <c r="AE2546" s="11">
        <v>661</v>
      </c>
      <c r="AF2546" s="6" t="s">
        <v>2</v>
      </c>
      <c r="AG2546" s="12">
        <f t="shared" si="158"/>
        <v>35</v>
      </c>
      <c r="AH2546" s="11">
        <f t="shared" si="160"/>
        <v>429.65</v>
      </c>
      <c r="AI2546" s="11">
        <v>600.91</v>
      </c>
      <c r="AJ2546" s="11">
        <f t="shared" si="161"/>
        <v>390.59</v>
      </c>
      <c r="AK2546" s="6"/>
      <c r="AL2546" s="12">
        <f t="shared" si="159"/>
        <v>0</v>
      </c>
      <c r="AM2546" s="6" t="s">
        <v>49</v>
      </c>
      <c r="AN2546" s="6" t="s">
        <v>201</v>
      </c>
    </row>
    <row r="2547" spans="1:40" s="13" customFormat="1" ht="51.95" customHeight="1" x14ac:dyDescent="0.2">
      <c r="A2547" s="18" t="s">
        <v>11975</v>
      </c>
      <c r="B2547" s="6" t="s">
        <v>49</v>
      </c>
      <c r="C2547" s="6" t="s">
        <v>11976</v>
      </c>
      <c r="D2547" s="6"/>
      <c r="E2547" s="7" t="s">
        <v>11977</v>
      </c>
      <c r="F2547" s="6" t="s">
        <v>11978</v>
      </c>
      <c r="G2547" s="6" t="s">
        <v>113</v>
      </c>
      <c r="H2547" s="6" t="s">
        <v>114</v>
      </c>
      <c r="I2547" s="6" t="s">
        <v>11979</v>
      </c>
      <c r="J2547" s="8">
        <v>495</v>
      </c>
      <c r="K2547" s="6" t="s">
        <v>49</v>
      </c>
      <c r="L2547" s="8">
        <v>495</v>
      </c>
      <c r="M2547" s="6" t="s">
        <v>11980</v>
      </c>
      <c r="N2547" s="9">
        <v>5</v>
      </c>
      <c r="O2547" s="9">
        <v>26</v>
      </c>
      <c r="P2547" s="9">
        <v>33</v>
      </c>
      <c r="Q2547" s="10">
        <v>4.2900000000000004E-3</v>
      </c>
      <c r="R2547" s="9">
        <v>0.433</v>
      </c>
      <c r="S2547" s="8">
        <v>24</v>
      </c>
      <c r="T2547" s="8">
        <v>24</v>
      </c>
      <c r="U2547" s="6" t="s">
        <v>57</v>
      </c>
      <c r="V2547" s="6" t="s">
        <v>58</v>
      </c>
      <c r="W2547" s="6" t="s">
        <v>11981</v>
      </c>
      <c r="X2547" s="6" t="s">
        <v>11982</v>
      </c>
      <c r="Y2547" s="8">
        <v>1</v>
      </c>
      <c r="Z2547" s="6" t="s">
        <v>61</v>
      </c>
      <c r="AA2547" s="22"/>
      <c r="AB2547" s="11">
        <v>1738</v>
      </c>
      <c r="AC2547" s="11">
        <v>2671</v>
      </c>
      <c r="AD2547" s="12"/>
      <c r="AE2547" s="14">
        <v>1484</v>
      </c>
      <c r="AF2547" s="6" t="s">
        <v>2</v>
      </c>
      <c r="AG2547" s="12">
        <f t="shared" si="158"/>
        <v>35</v>
      </c>
      <c r="AH2547" s="14">
        <f t="shared" si="160"/>
        <v>964.6</v>
      </c>
      <c r="AI2547" s="14">
        <v>1349.09</v>
      </c>
      <c r="AJ2547" s="14">
        <f t="shared" si="161"/>
        <v>876.91</v>
      </c>
      <c r="AK2547" s="6"/>
      <c r="AL2547" s="12">
        <f t="shared" si="159"/>
        <v>0</v>
      </c>
      <c r="AM2547" s="6" t="s">
        <v>49</v>
      </c>
      <c r="AN2547" s="6" t="s">
        <v>8737</v>
      </c>
    </row>
    <row r="2548" spans="1:40" s="13" customFormat="1" ht="51.95" customHeight="1" x14ac:dyDescent="0.2">
      <c r="A2548" s="18" t="s">
        <v>22184</v>
      </c>
      <c r="B2548" s="6" t="s">
        <v>49</v>
      </c>
      <c r="C2548" s="6" t="s">
        <v>22185</v>
      </c>
      <c r="D2548" s="6"/>
      <c r="E2548" s="7" t="s">
        <v>22186</v>
      </c>
      <c r="F2548" s="6" t="s">
        <v>22187</v>
      </c>
      <c r="G2548" s="6" t="s">
        <v>113</v>
      </c>
      <c r="H2548" s="6" t="s">
        <v>114</v>
      </c>
      <c r="I2548" s="6" t="s">
        <v>11979</v>
      </c>
      <c r="J2548" s="8">
        <v>500</v>
      </c>
      <c r="K2548" s="6" t="s">
        <v>49</v>
      </c>
      <c r="L2548" s="8">
        <v>500</v>
      </c>
      <c r="M2548" s="6" t="s">
        <v>22188</v>
      </c>
      <c r="N2548" s="9">
        <v>14.7</v>
      </c>
      <c r="O2548" s="9">
        <v>18</v>
      </c>
      <c r="P2548" s="9">
        <v>4</v>
      </c>
      <c r="Q2548" s="10">
        <v>1.0579999999999999E-3</v>
      </c>
      <c r="R2548" s="9">
        <v>0.185</v>
      </c>
      <c r="S2548" s="8">
        <v>24</v>
      </c>
      <c r="T2548" s="8">
        <v>48</v>
      </c>
      <c r="U2548" s="6" t="s">
        <v>57</v>
      </c>
      <c r="V2548" s="6" t="s">
        <v>72</v>
      </c>
      <c r="W2548" s="6" t="s">
        <v>22189</v>
      </c>
      <c r="X2548" s="6" t="s">
        <v>22190</v>
      </c>
      <c r="Y2548" s="6"/>
      <c r="Z2548" s="6" t="s">
        <v>61</v>
      </c>
      <c r="AA2548" s="22"/>
      <c r="AB2548" s="11">
        <v>1419</v>
      </c>
      <c r="AC2548" s="11">
        <v>2181</v>
      </c>
      <c r="AD2548" s="12"/>
      <c r="AE2548" s="14">
        <v>1155</v>
      </c>
      <c r="AF2548" s="6" t="s">
        <v>2</v>
      </c>
      <c r="AG2548" s="12">
        <f t="shared" si="158"/>
        <v>35</v>
      </c>
      <c r="AH2548" s="14">
        <f t="shared" si="160"/>
        <v>750.75</v>
      </c>
      <c r="AI2548" s="11">
        <v>962.5</v>
      </c>
      <c r="AJ2548" s="11">
        <f t="shared" si="161"/>
        <v>625.63</v>
      </c>
      <c r="AK2548" s="6"/>
      <c r="AL2548" s="12">
        <f t="shared" si="159"/>
        <v>0</v>
      </c>
      <c r="AM2548" s="6" t="s">
        <v>49</v>
      </c>
      <c r="AN2548" s="6" t="s">
        <v>21148</v>
      </c>
    </row>
    <row r="2549" spans="1:40" s="13" customFormat="1" ht="51.95" customHeight="1" x14ac:dyDescent="0.2">
      <c r="A2549" s="18" t="s">
        <v>25381</v>
      </c>
      <c r="B2549" s="6" t="s">
        <v>49</v>
      </c>
      <c r="C2549" s="6" t="s">
        <v>25382</v>
      </c>
      <c r="D2549" s="6"/>
      <c r="E2549" s="7" t="s">
        <v>25383</v>
      </c>
      <c r="F2549" s="6" t="s">
        <v>25384</v>
      </c>
      <c r="G2549" s="6" t="s">
        <v>113</v>
      </c>
      <c r="H2549" s="6" t="s">
        <v>114</v>
      </c>
      <c r="I2549" s="6" t="s">
        <v>11979</v>
      </c>
      <c r="J2549" s="8">
        <v>500</v>
      </c>
      <c r="K2549" s="6" t="s">
        <v>49</v>
      </c>
      <c r="L2549" s="8">
        <v>500</v>
      </c>
      <c r="M2549" s="6" t="s">
        <v>25385</v>
      </c>
      <c r="N2549" s="9">
        <v>18</v>
      </c>
      <c r="O2549" s="9">
        <v>16</v>
      </c>
      <c r="P2549" s="9">
        <v>6.7</v>
      </c>
      <c r="Q2549" s="10">
        <v>1.9300000000000001E-3</v>
      </c>
      <c r="R2549" s="9">
        <v>0.21199999999999999</v>
      </c>
      <c r="S2549" s="8">
        <v>24</v>
      </c>
      <c r="T2549" s="8">
        <v>48</v>
      </c>
      <c r="U2549" s="6" t="s">
        <v>57</v>
      </c>
      <c r="V2549" s="6" t="s">
        <v>72</v>
      </c>
      <c r="W2549" s="6" t="s">
        <v>25386</v>
      </c>
      <c r="X2549" s="6" t="s">
        <v>25387</v>
      </c>
      <c r="Y2549" s="6"/>
      <c r="Z2549" s="6" t="s">
        <v>61</v>
      </c>
      <c r="AA2549" s="22"/>
      <c r="AB2549" s="11">
        <v>1724</v>
      </c>
      <c r="AC2549" s="11">
        <v>2650</v>
      </c>
      <c r="AD2549" s="12"/>
      <c r="AE2549" s="14">
        <v>1444</v>
      </c>
      <c r="AF2549" s="6" t="s">
        <v>6</v>
      </c>
      <c r="AG2549" s="12">
        <f t="shared" si="158"/>
        <v>35</v>
      </c>
      <c r="AH2549" s="14">
        <f t="shared" si="160"/>
        <v>938.6</v>
      </c>
      <c r="AI2549" s="14">
        <v>1203.33</v>
      </c>
      <c r="AJ2549" s="14">
        <f t="shared" si="161"/>
        <v>782.16</v>
      </c>
      <c r="AK2549" s="6"/>
      <c r="AL2549" s="12">
        <f t="shared" si="159"/>
        <v>0</v>
      </c>
      <c r="AM2549" s="6" t="s">
        <v>49</v>
      </c>
      <c r="AN2549" s="6" t="s">
        <v>21148</v>
      </c>
    </row>
    <row r="2550" spans="1:40" s="13" customFormat="1" ht="51.95" customHeight="1" x14ac:dyDescent="0.2">
      <c r="A2550" s="18" t="s">
        <v>10561</v>
      </c>
      <c r="B2550" s="6" t="s">
        <v>49</v>
      </c>
      <c r="C2550" s="6" t="s">
        <v>10562</v>
      </c>
      <c r="D2550" s="6"/>
      <c r="E2550" s="7" t="s">
        <v>10563</v>
      </c>
      <c r="F2550" s="6" t="s">
        <v>10564</v>
      </c>
      <c r="G2550" s="6" t="s">
        <v>113</v>
      </c>
      <c r="H2550" s="6" t="s">
        <v>114</v>
      </c>
      <c r="I2550" s="6" t="s">
        <v>10565</v>
      </c>
      <c r="J2550" s="8">
        <v>500</v>
      </c>
      <c r="K2550" s="6" t="s">
        <v>49</v>
      </c>
      <c r="L2550" s="8">
        <v>500</v>
      </c>
      <c r="M2550" s="6" t="s">
        <v>10566</v>
      </c>
      <c r="N2550" s="9">
        <v>16.5</v>
      </c>
      <c r="O2550" s="9">
        <v>20</v>
      </c>
      <c r="P2550" s="9">
        <v>4.5</v>
      </c>
      <c r="Q2550" s="10">
        <v>1.485E-3</v>
      </c>
      <c r="R2550" s="9">
        <v>0.08</v>
      </c>
      <c r="S2550" s="8">
        <v>108</v>
      </c>
      <c r="T2550" s="8">
        <v>216</v>
      </c>
      <c r="U2550" s="6" t="s">
        <v>57</v>
      </c>
      <c r="V2550" s="6" t="s">
        <v>58</v>
      </c>
      <c r="W2550" s="6" t="s">
        <v>10567</v>
      </c>
      <c r="X2550" s="6" t="s">
        <v>10568</v>
      </c>
      <c r="Y2550" s="8">
        <v>1</v>
      </c>
      <c r="Z2550" s="6" t="s">
        <v>61</v>
      </c>
      <c r="AA2550" s="22"/>
      <c r="AB2550" s="11">
        <v>841</v>
      </c>
      <c r="AC2550" s="11">
        <v>1293</v>
      </c>
      <c r="AD2550" s="12"/>
      <c r="AE2550" s="11">
        <v>625</v>
      </c>
      <c r="AF2550" s="6" t="s">
        <v>6</v>
      </c>
      <c r="AG2550" s="12">
        <f t="shared" si="158"/>
        <v>35</v>
      </c>
      <c r="AH2550" s="11">
        <f t="shared" si="160"/>
        <v>406.25</v>
      </c>
      <c r="AI2550" s="11">
        <v>568.17999999999995</v>
      </c>
      <c r="AJ2550" s="11">
        <f t="shared" si="161"/>
        <v>369.32</v>
      </c>
      <c r="AK2550" s="6"/>
      <c r="AL2550" s="12">
        <f t="shared" si="159"/>
        <v>0</v>
      </c>
      <c r="AM2550" s="6" t="s">
        <v>49</v>
      </c>
      <c r="AN2550" s="6" t="s">
        <v>2587</v>
      </c>
    </row>
    <row r="2551" spans="1:40" s="13" customFormat="1" ht="51.95" customHeight="1" x14ac:dyDescent="0.2">
      <c r="A2551" s="18" t="s">
        <v>1886</v>
      </c>
      <c r="B2551" s="6" t="s">
        <v>49</v>
      </c>
      <c r="C2551" s="6" t="s">
        <v>1887</v>
      </c>
      <c r="D2551" s="6"/>
      <c r="E2551" s="7" t="s">
        <v>1888</v>
      </c>
      <c r="F2551" s="6" t="s">
        <v>1889</v>
      </c>
      <c r="G2551" s="6" t="s">
        <v>113</v>
      </c>
      <c r="H2551" s="6" t="s">
        <v>114</v>
      </c>
      <c r="I2551" s="6" t="s">
        <v>1890</v>
      </c>
      <c r="J2551" s="8">
        <v>500</v>
      </c>
      <c r="K2551" s="6" t="s">
        <v>49</v>
      </c>
      <c r="L2551" s="8">
        <v>500</v>
      </c>
      <c r="M2551" s="6" t="s">
        <v>1891</v>
      </c>
      <c r="N2551" s="9">
        <v>21</v>
      </c>
      <c r="O2551" s="9">
        <v>30</v>
      </c>
      <c r="P2551" s="9">
        <v>4.5</v>
      </c>
      <c r="Q2551" s="10">
        <v>2.8349999999999998E-3</v>
      </c>
      <c r="R2551" s="9">
        <v>0.45</v>
      </c>
      <c r="S2551" s="8">
        <v>24</v>
      </c>
      <c r="T2551" s="8">
        <v>48</v>
      </c>
      <c r="U2551" s="6" t="s">
        <v>57</v>
      </c>
      <c r="V2551" s="6" t="s">
        <v>58</v>
      </c>
      <c r="W2551" s="6" t="s">
        <v>1892</v>
      </c>
      <c r="X2551" s="6" t="s">
        <v>1893</v>
      </c>
      <c r="Y2551" s="8">
        <v>1</v>
      </c>
      <c r="Z2551" s="6" t="s">
        <v>61</v>
      </c>
      <c r="AA2551" s="22" t="s">
        <v>610</v>
      </c>
      <c r="AB2551" s="11">
        <v>1671</v>
      </c>
      <c r="AC2551" s="11">
        <v>3109</v>
      </c>
      <c r="AD2551" s="11">
        <v>60</v>
      </c>
      <c r="AE2551" s="14">
        <v>1675</v>
      </c>
      <c r="AF2551" s="6" t="s">
        <v>2</v>
      </c>
      <c r="AG2551" s="12">
        <f t="shared" si="158"/>
        <v>35</v>
      </c>
      <c r="AH2551" s="11">
        <f t="shared" si="160"/>
        <v>670</v>
      </c>
      <c r="AI2551" s="14">
        <v>1522.73</v>
      </c>
      <c r="AJ2551" s="11">
        <f t="shared" si="161"/>
        <v>609.09</v>
      </c>
      <c r="AK2551" s="6"/>
      <c r="AL2551" s="12">
        <f t="shared" si="159"/>
        <v>0</v>
      </c>
      <c r="AM2551" s="6" t="s">
        <v>49</v>
      </c>
      <c r="AN2551" s="6" t="s">
        <v>476</v>
      </c>
    </row>
    <row r="2552" spans="1:40" s="13" customFormat="1" ht="51.95" customHeight="1" x14ac:dyDescent="0.2">
      <c r="A2552" s="18" t="s">
        <v>2897</v>
      </c>
      <c r="B2552" s="6" t="s">
        <v>49</v>
      </c>
      <c r="C2552" s="6" t="s">
        <v>2898</v>
      </c>
      <c r="D2552" s="6"/>
      <c r="E2552" s="7" t="s">
        <v>2899</v>
      </c>
      <c r="F2552" s="6" t="s">
        <v>2900</v>
      </c>
      <c r="G2552" s="6" t="s">
        <v>113</v>
      </c>
      <c r="H2552" s="6" t="s">
        <v>114</v>
      </c>
      <c r="I2552" s="6" t="s">
        <v>1890</v>
      </c>
      <c r="J2552" s="8">
        <v>159</v>
      </c>
      <c r="K2552" s="6" t="s">
        <v>49</v>
      </c>
      <c r="L2552" s="8">
        <v>166</v>
      </c>
      <c r="M2552" s="6" t="s">
        <v>2901</v>
      </c>
      <c r="N2552" s="9">
        <v>19</v>
      </c>
      <c r="O2552" s="9">
        <v>22</v>
      </c>
      <c r="P2552" s="9">
        <v>4.5999999999999996</v>
      </c>
      <c r="Q2552" s="10">
        <v>1.923E-3</v>
      </c>
      <c r="R2552" s="9">
        <v>0.26300000000000001</v>
      </c>
      <c r="S2552" s="8">
        <v>48</v>
      </c>
      <c r="T2552" s="8">
        <v>96</v>
      </c>
      <c r="U2552" s="6" t="s">
        <v>57</v>
      </c>
      <c r="V2552" s="6" t="s">
        <v>58</v>
      </c>
      <c r="W2552" s="6" t="s">
        <v>2902</v>
      </c>
      <c r="X2552" s="6" t="s">
        <v>2903</v>
      </c>
      <c r="Y2552" s="8">
        <v>1</v>
      </c>
      <c r="Z2552" s="6" t="s">
        <v>61</v>
      </c>
      <c r="AA2552" s="22"/>
      <c r="AB2552" s="11">
        <v>1164</v>
      </c>
      <c r="AC2552" s="11">
        <v>1789</v>
      </c>
      <c r="AD2552" s="12"/>
      <c r="AE2552" s="11">
        <v>920</v>
      </c>
      <c r="AF2552" s="6" t="s">
        <v>2</v>
      </c>
      <c r="AG2552" s="12">
        <f t="shared" si="158"/>
        <v>35</v>
      </c>
      <c r="AH2552" s="11">
        <f t="shared" si="160"/>
        <v>598</v>
      </c>
      <c r="AI2552" s="11">
        <v>836.36</v>
      </c>
      <c r="AJ2552" s="11">
        <f t="shared" si="161"/>
        <v>543.63</v>
      </c>
      <c r="AK2552" s="6"/>
      <c r="AL2552" s="12">
        <f t="shared" si="159"/>
        <v>0</v>
      </c>
      <c r="AM2552" s="6" t="s">
        <v>49</v>
      </c>
      <c r="AN2552" s="6" t="s">
        <v>476</v>
      </c>
    </row>
    <row r="2553" spans="1:40" s="13" customFormat="1" ht="51.95" customHeight="1" x14ac:dyDescent="0.2">
      <c r="A2553" s="18" t="s">
        <v>4075</v>
      </c>
      <c r="B2553" s="6" t="s">
        <v>49</v>
      </c>
      <c r="C2553" s="6" t="s">
        <v>4076</v>
      </c>
      <c r="D2553" s="6"/>
      <c r="E2553" s="7" t="s">
        <v>4077</v>
      </c>
      <c r="F2553" s="6" t="s">
        <v>4078</v>
      </c>
      <c r="G2553" s="6" t="s">
        <v>113</v>
      </c>
      <c r="H2553" s="6" t="s">
        <v>114</v>
      </c>
      <c r="I2553" s="6" t="s">
        <v>1890</v>
      </c>
      <c r="J2553" s="8">
        <v>500</v>
      </c>
      <c r="K2553" s="6" t="s">
        <v>49</v>
      </c>
      <c r="L2553" s="8">
        <v>500</v>
      </c>
      <c r="M2553" s="6" t="s">
        <v>4079</v>
      </c>
      <c r="N2553" s="9">
        <v>19</v>
      </c>
      <c r="O2553" s="9">
        <v>22</v>
      </c>
      <c r="P2553" s="9">
        <v>4.5</v>
      </c>
      <c r="Q2553" s="10">
        <v>1.8810000000000001E-3</v>
      </c>
      <c r="R2553" s="9">
        <v>0.23200000000000001</v>
      </c>
      <c r="S2553" s="8">
        <v>48</v>
      </c>
      <c r="T2553" s="8">
        <v>96</v>
      </c>
      <c r="U2553" s="6" t="s">
        <v>57</v>
      </c>
      <c r="V2553" s="6" t="s">
        <v>58</v>
      </c>
      <c r="W2553" s="6" t="s">
        <v>4080</v>
      </c>
      <c r="X2553" s="6" t="s">
        <v>4081</v>
      </c>
      <c r="Y2553" s="8">
        <v>1</v>
      </c>
      <c r="Z2553" s="6" t="s">
        <v>61</v>
      </c>
      <c r="AA2553" s="22"/>
      <c r="AB2553" s="11">
        <v>1009</v>
      </c>
      <c r="AC2553" s="11">
        <v>1551</v>
      </c>
      <c r="AD2553" s="12"/>
      <c r="AE2553" s="11">
        <v>817</v>
      </c>
      <c r="AF2553" s="6" t="s">
        <v>6</v>
      </c>
      <c r="AG2553" s="12">
        <f t="shared" si="158"/>
        <v>35</v>
      </c>
      <c r="AH2553" s="11">
        <f t="shared" si="160"/>
        <v>531.04999999999995</v>
      </c>
      <c r="AI2553" s="11">
        <v>742.73</v>
      </c>
      <c r="AJ2553" s="11">
        <f t="shared" si="161"/>
        <v>482.77</v>
      </c>
      <c r="AK2553" s="6"/>
      <c r="AL2553" s="12">
        <f t="shared" si="159"/>
        <v>0</v>
      </c>
      <c r="AM2553" s="6" t="s">
        <v>49</v>
      </c>
      <c r="AN2553" s="6" t="s">
        <v>293</v>
      </c>
    </row>
    <row r="2554" spans="1:40" s="13" customFormat="1" ht="51.95" customHeight="1" x14ac:dyDescent="0.2">
      <c r="A2554" s="18" t="s">
        <v>5393</v>
      </c>
      <c r="B2554" s="6" t="s">
        <v>49</v>
      </c>
      <c r="C2554" s="6" t="s">
        <v>5394</v>
      </c>
      <c r="D2554" s="6"/>
      <c r="E2554" s="7" t="s">
        <v>5395</v>
      </c>
      <c r="F2554" s="6" t="s">
        <v>5396</v>
      </c>
      <c r="G2554" s="6" t="s">
        <v>113</v>
      </c>
      <c r="H2554" s="6" t="s">
        <v>114</v>
      </c>
      <c r="I2554" s="6" t="s">
        <v>1890</v>
      </c>
      <c r="J2554" s="8">
        <v>136</v>
      </c>
      <c r="K2554" s="6" t="s">
        <v>49</v>
      </c>
      <c r="L2554" s="8">
        <v>143</v>
      </c>
      <c r="M2554" s="6" t="s">
        <v>5397</v>
      </c>
      <c r="N2554" s="9">
        <v>14</v>
      </c>
      <c r="O2554" s="9">
        <v>16</v>
      </c>
      <c r="P2554" s="9">
        <v>4</v>
      </c>
      <c r="Q2554" s="10">
        <v>8.9599999999999999E-4</v>
      </c>
      <c r="R2554" s="9">
        <v>0.13500000000000001</v>
      </c>
      <c r="S2554" s="8">
        <v>96</v>
      </c>
      <c r="T2554" s="8">
        <v>192</v>
      </c>
      <c r="U2554" s="6" t="s">
        <v>57</v>
      </c>
      <c r="V2554" s="6" t="s">
        <v>58</v>
      </c>
      <c r="W2554" s="6" t="s">
        <v>5398</v>
      </c>
      <c r="X2554" s="6" t="s">
        <v>5399</v>
      </c>
      <c r="Y2554" s="8">
        <v>1</v>
      </c>
      <c r="Z2554" s="6" t="s">
        <v>61</v>
      </c>
      <c r="AA2554" s="22"/>
      <c r="AB2554" s="11">
        <v>645</v>
      </c>
      <c r="AC2554" s="11">
        <v>991</v>
      </c>
      <c r="AD2554" s="12"/>
      <c r="AE2554" s="11">
        <v>451</v>
      </c>
      <c r="AF2554" s="6" t="s">
        <v>6</v>
      </c>
      <c r="AG2554" s="12">
        <f t="shared" si="158"/>
        <v>35</v>
      </c>
      <c r="AH2554" s="11">
        <f t="shared" si="160"/>
        <v>293.14999999999998</v>
      </c>
      <c r="AI2554" s="11">
        <v>410</v>
      </c>
      <c r="AJ2554" s="11">
        <f t="shared" si="161"/>
        <v>266.5</v>
      </c>
      <c r="AK2554" s="6"/>
      <c r="AL2554" s="12">
        <f t="shared" si="159"/>
        <v>0</v>
      </c>
      <c r="AM2554" s="6" t="s">
        <v>49</v>
      </c>
      <c r="AN2554" s="6" t="s">
        <v>293</v>
      </c>
    </row>
    <row r="2555" spans="1:40" s="13" customFormat="1" ht="51.95" customHeight="1" x14ac:dyDescent="0.2">
      <c r="A2555" s="18" t="s">
        <v>8496</v>
      </c>
      <c r="B2555" s="6" t="s">
        <v>49</v>
      </c>
      <c r="C2555" s="6" t="s">
        <v>8497</v>
      </c>
      <c r="D2555" s="6"/>
      <c r="E2555" s="7" t="s">
        <v>8498</v>
      </c>
      <c r="F2555" s="6" t="s">
        <v>8499</v>
      </c>
      <c r="G2555" s="6" t="s">
        <v>113</v>
      </c>
      <c r="H2555" s="6" t="s">
        <v>114</v>
      </c>
      <c r="I2555" s="6" t="s">
        <v>1890</v>
      </c>
      <c r="J2555" s="8">
        <v>273</v>
      </c>
      <c r="K2555" s="6" t="s">
        <v>49</v>
      </c>
      <c r="L2555" s="8">
        <v>278</v>
      </c>
      <c r="M2555" s="6" t="s">
        <v>8500</v>
      </c>
      <c r="N2555" s="9">
        <v>4.5</v>
      </c>
      <c r="O2555" s="9">
        <v>30</v>
      </c>
      <c r="P2555" s="9">
        <v>21</v>
      </c>
      <c r="Q2555" s="10">
        <v>2.8349999999999998E-3</v>
      </c>
      <c r="R2555" s="9">
        <v>0.72</v>
      </c>
      <c r="S2555" s="8">
        <v>24</v>
      </c>
      <c r="T2555" s="8">
        <v>48</v>
      </c>
      <c r="U2555" s="6" t="s">
        <v>57</v>
      </c>
      <c r="V2555" s="6" t="s">
        <v>58</v>
      </c>
      <c r="W2555" s="6" t="s">
        <v>8501</v>
      </c>
      <c r="X2555" s="6" t="s">
        <v>8502</v>
      </c>
      <c r="Y2555" s="8">
        <v>1</v>
      </c>
      <c r="Z2555" s="6" t="s">
        <v>61</v>
      </c>
      <c r="AA2555" s="22"/>
      <c r="AB2555" s="11">
        <v>1929</v>
      </c>
      <c r="AC2555" s="11">
        <v>2965</v>
      </c>
      <c r="AD2555" s="12"/>
      <c r="AE2555" s="14">
        <v>1676</v>
      </c>
      <c r="AF2555" s="6" t="s">
        <v>6</v>
      </c>
      <c r="AG2555" s="12">
        <f t="shared" si="158"/>
        <v>35</v>
      </c>
      <c r="AH2555" s="14">
        <f t="shared" si="160"/>
        <v>1089.4000000000001</v>
      </c>
      <c r="AI2555" s="14">
        <v>1523.64</v>
      </c>
      <c r="AJ2555" s="14">
        <f t="shared" si="161"/>
        <v>990.37</v>
      </c>
      <c r="AK2555" s="6"/>
      <c r="AL2555" s="12">
        <f t="shared" si="159"/>
        <v>0</v>
      </c>
      <c r="AM2555" s="6" t="s">
        <v>49</v>
      </c>
      <c r="AN2555" s="6" t="s">
        <v>476</v>
      </c>
    </row>
    <row r="2556" spans="1:40" s="13" customFormat="1" ht="51.95" customHeight="1" x14ac:dyDescent="0.2">
      <c r="A2556" s="18" t="s">
        <v>9148</v>
      </c>
      <c r="B2556" s="6" t="s">
        <v>49</v>
      </c>
      <c r="C2556" s="6" t="s">
        <v>9149</v>
      </c>
      <c r="D2556" s="6"/>
      <c r="E2556" s="7" t="s">
        <v>9150</v>
      </c>
      <c r="F2556" s="6" t="s">
        <v>9151</v>
      </c>
      <c r="G2556" s="6" t="s">
        <v>113</v>
      </c>
      <c r="H2556" s="6" t="s">
        <v>114</v>
      </c>
      <c r="I2556" s="6" t="s">
        <v>1890</v>
      </c>
      <c r="J2556" s="8">
        <v>89</v>
      </c>
      <c r="K2556" s="6" t="s">
        <v>49</v>
      </c>
      <c r="L2556" s="8">
        <v>96</v>
      </c>
      <c r="M2556" s="6" t="s">
        <v>9152</v>
      </c>
      <c r="N2556" s="9">
        <v>4.5</v>
      </c>
      <c r="O2556" s="9">
        <v>30</v>
      </c>
      <c r="P2556" s="9">
        <v>21</v>
      </c>
      <c r="Q2556" s="10">
        <v>2.8349999999999998E-3</v>
      </c>
      <c r="R2556" s="9">
        <v>0.52300000000000002</v>
      </c>
      <c r="S2556" s="8">
        <v>24</v>
      </c>
      <c r="T2556" s="8">
        <v>48</v>
      </c>
      <c r="U2556" s="6" t="s">
        <v>57</v>
      </c>
      <c r="V2556" s="6" t="s">
        <v>58</v>
      </c>
      <c r="W2556" s="6" t="s">
        <v>9153</v>
      </c>
      <c r="X2556" s="6" t="s">
        <v>9154</v>
      </c>
      <c r="Y2556" s="8">
        <v>1</v>
      </c>
      <c r="Z2556" s="6" t="s">
        <v>61</v>
      </c>
      <c r="AA2556" s="22"/>
      <c r="AB2556" s="11">
        <v>2001</v>
      </c>
      <c r="AC2556" s="11">
        <v>3076</v>
      </c>
      <c r="AD2556" s="12"/>
      <c r="AE2556" s="14">
        <v>1248</v>
      </c>
      <c r="AF2556" s="6" t="s">
        <v>284</v>
      </c>
      <c r="AG2556" s="12">
        <f t="shared" si="158"/>
        <v>35</v>
      </c>
      <c r="AH2556" s="14">
        <f t="shared" si="160"/>
        <v>811.2</v>
      </c>
      <c r="AI2556" s="14">
        <v>1134.55</v>
      </c>
      <c r="AJ2556" s="14">
        <f t="shared" si="161"/>
        <v>737.46</v>
      </c>
      <c r="AK2556" s="6"/>
      <c r="AL2556" s="12">
        <f t="shared" si="159"/>
        <v>0</v>
      </c>
      <c r="AM2556" s="6" t="s">
        <v>49</v>
      </c>
      <c r="AN2556" s="6" t="s">
        <v>476</v>
      </c>
    </row>
    <row r="2557" spans="1:40" s="13" customFormat="1" ht="51.95" customHeight="1" x14ac:dyDescent="0.2">
      <c r="A2557" s="18" t="s">
        <v>10575</v>
      </c>
      <c r="B2557" s="6" t="s">
        <v>49</v>
      </c>
      <c r="C2557" s="6" t="s">
        <v>10576</v>
      </c>
      <c r="D2557" s="6"/>
      <c r="E2557" s="7" t="s">
        <v>10577</v>
      </c>
      <c r="F2557" s="6" t="s">
        <v>10578</v>
      </c>
      <c r="G2557" s="6" t="s">
        <v>113</v>
      </c>
      <c r="H2557" s="6" t="s">
        <v>114</v>
      </c>
      <c r="I2557" s="6" t="s">
        <v>1890</v>
      </c>
      <c r="J2557" s="8">
        <v>190</v>
      </c>
      <c r="K2557" s="6" t="s">
        <v>49</v>
      </c>
      <c r="L2557" s="8">
        <v>220</v>
      </c>
      <c r="M2557" s="6" t="s">
        <v>10579</v>
      </c>
      <c r="N2557" s="9">
        <v>3.5</v>
      </c>
      <c r="O2557" s="9">
        <v>13</v>
      </c>
      <c r="P2557" s="9">
        <v>14</v>
      </c>
      <c r="Q2557" s="10">
        <v>6.3699999999999998E-4</v>
      </c>
      <c r="R2557" s="9">
        <v>9.1999999999999998E-2</v>
      </c>
      <c r="S2557" s="8">
        <v>120</v>
      </c>
      <c r="T2557" s="8">
        <v>240</v>
      </c>
      <c r="U2557" s="6" t="s">
        <v>57</v>
      </c>
      <c r="V2557" s="6" t="s">
        <v>58</v>
      </c>
      <c r="W2557" s="6" t="s">
        <v>10580</v>
      </c>
      <c r="X2557" s="6" t="s">
        <v>10581</v>
      </c>
      <c r="Y2557" s="8">
        <v>1</v>
      </c>
      <c r="Z2557" s="6" t="s">
        <v>61</v>
      </c>
      <c r="AA2557" s="22"/>
      <c r="AB2557" s="11">
        <v>490</v>
      </c>
      <c r="AC2557" s="11">
        <v>753</v>
      </c>
      <c r="AD2557" s="12"/>
      <c r="AE2557" s="11">
        <v>291</v>
      </c>
      <c r="AF2557" s="6" t="s">
        <v>2</v>
      </c>
      <c r="AG2557" s="12">
        <f t="shared" si="158"/>
        <v>35</v>
      </c>
      <c r="AH2557" s="11">
        <f t="shared" si="160"/>
        <v>189.15</v>
      </c>
      <c r="AI2557" s="11">
        <v>264.55</v>
      </c>
      <c r="AJ2557" s="11">
        <f t="shared" si="161"/>
        <v>171.96</v>
      </c>
      <c r="AK2557" s="6"/>
      <c r="AL2557" s="12">
        <f t="shared" si="159"/>
        <v>0</v>
      </c>
      <c r="AM2557" s="6" t="s">
        <v>49</v>
      </c>
      <c r="AN2557" s="6" t="s">
        <v>1190</v>
      </c>
    </row>
    <row r="2558" spans="1:40" s="13" customFormat="1" ht="51.95" customHeight="1" x14ac:dyDescent="0.2">
      <c r="A2558" s="18" t="s">
        <v>12525</v>
      </c>
      <c r="B2558" s="6" t="s">
        <v>49</v>
      </c>
      <c r="C2558" s="6" t="s">
        <v>12526</v>
      </c>
      <c r="D2558" s="6"/>
      <c r="E2558" s="7" t="s">
        <v>12527</v>
      </c>
      <c r="F2558" s="6" t="s">
        <v>12528</v>
      </c>
      <c r="G2558" s="6" t="s">
        <v>113</v>
      </c>
      <c r="H2558" s="6" t="s">
        <v>114</v>
      </c>
      <c r="I2558" s="6" t="s">
        <v>1890</v>
      </c>
      <c r="J2558" s="8">
        <v>500</v>
      </c>
      <c r="K2558" s="6" t="s">
        <v>49</v>
      </c>
      <c r="L2558" s="8">
        <v>500</v>
      </c>
      <c r="M2558" s="6" t="s">
        <v>12529</v>
      </c>
      <c r="N2558" s="9">
        <v>4</v>
      </c>
      <c r="O2558" s="9">
        <v>16</v>
      </c>
      <c r="P2558" s="9">
        <v>14</v>
      </c>
      <c r="Q2558" s="10">
        <v>8.9599999999999999E-4</v>
      </c>
      <c r="R2558" s="9">
        <v>0.15</v>
      </c>
      <c r="S2558" s="8">
        <v>96</v>
      </c>
      <c r="T2558" s="8">
        <v>192</v>
      </c>
      <c r="U2558" s="6" t="s">
        <v>57</v>
      </c>
      <c r="V2558" s="6" t="s">
        <v>58</v>
      </c>
      <c r="W2558" s="6" t="s">
        <v>12530</v>
      </c>
      <c r="X2558" s="6" t="s">
        <v>12531</v>
      </c>
      <c r="Y2558" s="8">
        <v>1</v>
      </c>
      <c r="Z2558" s="6" t="s">
        <v>61</v>
      </c>
      <c r="AA2558" s="22"/>
      <c r="AB2558" s="11">
        <v>813</v>
      </c>
      <c r="AC2558" s="11">
        <v>1250</v>
      </c>
      <c r="AD2558" s="12"/>
      <c r="AE2558" s="11">
        <v>406</v>
      </c>
      <c r="AF2558" s="6" t="s">
        <v>284</v>
      </c>
      <c r="AG2558" s="12">
        <f t="shared" si="158"/>
        <v>35</v>
      </c>
      <c r="AH2558" s="11">
        <f t="shared" si="160"/>
        <v>263.89999999999998</v>
      </c>
      <c r="AI2558" s="11">
        <v>369.09</v>
      </c>
      <c r="AJ2558" s="11">
        <f t="shared" si="161"/>
        <v>239.91</v>
      </c>
      <c r="AK2558" s="6"/>
      <c r="AL2558" s="12">
        <f t="shared" si="159"/>
        <v>0</v>
      </c>
      <c r="AM2558" s="6" t="s">
        <v>49</v>
      </c>
      <c r="AN2558" s="6" t="s">
        <v>1909</v>
      </c>
    </row>
    <row r="2559" spans="1:40" s="13" customFormat="1" ht="51.95" customHeight="1" x14ac:dyDescent="0.2">
      <c r="A2559" s="18" t="s">
        <v>12566</v>
      </c>
      <c r="B2559" s="6" t="s">
        <v>49</v>
      </c>
      <c r="C2559" s="6" t="s">
        <v>12567</v>
      </c>
      <c r="D2559" s="6"/>
      <c r="E2559" s="7" t="s">
        <v>12568</v>
      </c>
      <c r="F2559" s="6" t="s">
        <v>12569</v>
      </c>
      <c r="G2559" s="6" t="s">
        <v>113</v>
      </c>
      <c r="H2559" s="6" t="s">
        <v>114</v>
      </c>
      <c r="I2559" s="6" t="s">
        <v>1890</v>
      </c>
      <c r="J2559" s="8">
        <v>347</v>
      </c>
      <c r="K2559" s="6" t="s">
        <v>49</v>
      </c>
      <c r="L2559" s="8">
        <v>362</v>
      </c>
      <c r="M2559" s="6" t="s">
        <v>12570</v>
      </c>
      <c r="N2559" s="9">
        <v>3.5</v>
      </c>
      <c r="O2559" s="9">
        <v>13</v>
      </c>
      <c r="P2559" s="9">
        <v>14</v>
      </c>
      <c r="Q2559" s="10">
        <v>6.3699999999999998E-4</v>
      </c>
      <c r="R2559" s="9">
        <v>9.1999999999999998E-2</v>
      </c>
      <c r="S2559" s="8">
        <v>120</v>
      </c>
      <c r="T2559" s="8">
        <v>240</v>
      </c>
      <c r="U2559" s="6" t="s">
        <v>57</v>
      </c>
      <c r="V2559" s="6" t="s">
        <v>58</v>
      </c>
      <c r="W2559" s="6" t="s">
        <v>12571</v>
      </c>
      <c r="X2559" s="6" t="s">
        <v>12572</v>
      </c>
      <c r="Y2559" s="8">
        <v>1</v>
      </c>
      <c r="Z2559" s="6" t="s">
        <v>61</v>
      </c>
      <c r="AA2559" s="22"/>
      <c r="AB2559" s="11">
        <v>464</v>
      </c>
      <c r="AC2559" s="11">
        <v>713</v>
      </c>
      <c r="AD2559" s="12"/>
      <c r="AE2559" s="11">
        <v>273</v>
      </c>
      <c r="AF2559" s="6" t="s">
        <v>2</v>
      </c>
      <c r="AG2559" s="12">
        <f t="shared" si="158"/>
        <v>35</v>
      </c>
      <c r="AH2559" s="11">
        <f t="shared" si="160"/>
        <v>177.45</v>
      </c>
      <c r="AI2559" s="11">
        <v>248.18</v>
      </c>
      <c r="AJ2559" s="11">
        <f t="shared" si="161"/>
        <v>161.32</v>
      </c>
      <c r="AK2559" s="6"/>
      <c r="AL2559" s="12">
        <f t="shared" si="159"/>
        <v>0</v>
      </c>
      <c r="AM2559" s="6" t="s">
        <v>49</v>
      </c>
      <c r="AN2559" s="6" t="s">
        <v>5050</v>
      </c>
    </row>
    <row r="2560" spans="1:40" s="13" customFormat="1" ht="51.95" customHeight="1" x14ac:dyDescent="0.2">
      <c r="A2560" s="18" t="s">
        <v>12662</v>
      </c>
      <c r="B2560" s="6" t="s">
        <v>49</v>
      </c>
      <c r="C2560" s="6" t="s">
        <v>12663</v>
      </c>
      <c r="D2560" s="6"/>
      <c r="E2560" s="7" t="s">
        <v>12664</v>
      </c>
      <c r="F2560" s="6" t="s">
        <v>12665</v>
      </c>
      <c r="G2560" s="6" t="s">
        <v>113</v>
      </c>
      <c r="H2560" s="6" t="s">
        <v>114</v>
      </c>
      <c r="I2560" s="6" t="s">
        <v>1890</v>
      </c>
      <c r="J2560" s="8">
        <v>296</v>
      </c>
      <c r="K2560" s="6" t="s">
        <v>49</v>
      </c>
      <c r="L2560" s="8">
        <v>297</v>
      </c>
      <c r="M2560" s="6" t="s">
        <v>12666</v>
      </c>
      <c r="N2560" s="9">
        <v>14</v>
      </c>
      <c r="O2560" s="9">
        <v>16.5</v>
      </c>
      <c r="P2560" s="9">
        <v>4</v>
      </c>
      <c r="Q2560" s="10">
        <v>9.2400000000000002E-4</v>
      </c>
      <c r="R2560" s="9">
        <v>0.14000000000000001</v>
      </c>
      <c r="S2560" s="8">
        <v>96</v>
      </c>
      <c r="T2560" s="8">
        <v>192</v>
      </c>
      <c r="U2560" s="6" t="s">
        <v>57</v>
      </c>
      <c r="V2560" s="6" t="s">
        <v>58</v>
      </c>
      <c r="W2560" s="6" t="s">
        <v>12667</v>
      </c>
      <c r="X2560" s="6" t="s">
        <v>12668</v>
      </c>
      <c r="Y2560" s="8">
        <v>1</v>
      </c>
      <c r="Z2560" s="6" t="s">
        <v>61</v>
      </c>
      <c r="AA2560" s="22"/>
      <c r="AB2560" s="11">
        <v>640</v>
      </c>
      <c r="AC2560" s="11">
        <v>984</v>
      </c>
      <c r="AD2560" s="12"/>
      <c r="AE2560" s="11">
        <v>452</v>
      </c>
      <c r="AF2560" s="6" t="s">
        <v>6</v>
      </c>
      <c r="AG2560" s="12">
        <f t="shared" si="158"/>
        <v>35</v>
      </c>
      <c r="AH2560" s="11">
        <f t="shared" si="160"/>
        <v>293.8</v>
      </c>
      <c r="AI2560" s="11">
        <v>410.91</v>
      </c>
      <c r="AJ2560" s="11">
        <f t="shared" si="161"/>
        <v>267.08999999999997</v>
      </c>
      <c r="AK2560" s="6"/>
      <c r="AL2560" s="12">
        <f t="shared" si="159"/>
        <v>0</v>
      </c>
      <c r="AM2560" s="6" t="s">
        <v>49</v>
      </c>
      <c r="AN2560" s="6" t="s">
        <v>293</v>
      </c>
    </row>
    <row r="2561" spans="1:40" s="13" customFormat="1" ht="51.95" customHeight="1" x14ac:dyDescent="0.2">
      <c r="A2561" s="18" t="s">
        <v>13466</v>
      </c>
      <c r="B2561" s="6" t="s">
        <v>49</v>
      </c>
      <c r="C2561" s="6" t="s">
        <v>13467</v>
      </c>
      <c r="D2561" s="6"/>
      <c r="E2561" s="7" t="s">
        <v>13468</v>
      </c>
      <c r="F2561" s="6" t="s">
        <v>13469</v>
      </c>
      <c r="G2561" s="6" t="s">
        <v>113</v>
      </c>
      <c r="H2561" s="6" t="s">
        <v>114</v>
      </c>
      <c r="I2561" s="6" t="s">
        <v>1890</v>
      </c>
      <c r="J2561" s="8">
        <v>152</v>
      </c>
      <c r="K2561" s="6" t="s">
        <v>49</v>
      </c>
      <c r="L2561" s="8">
        <v>192</v>
      </c>
      <c r="M2561" s="6" t="s">
        <v>13470</v>
      </c>
      <c r="N2561" s="9">
        <v>3.5</v>
      </c>
      <c r="O2561" s="9">
        <v>13</v>
      </c>
      <c r="P2561" s="9">
        <v>14</v>
      </c>
      <c r="Q2561" s="10">
        <v>6.3699999999999998E-4</v>
      </c>
      <c r="R2561" s="9">
        <v>0.09</v>
      </c>
      <c r="S2561" s="8">
        <v>120</v>
      </c>
      <c r="T2561" s="8">
        <v>240</v>
      </c>
      <c r="U2561" s="6" t="s">
        <v>57</v>
      </c>
      <c r="V2561" s="6" t="s">
        <v>58</v>
      </c>
      <c r="W2561" s="6" t="s">
        <v>13471</v>
      </c>
      <c r="X2561" s="6" t="s">
        <v>13472</v>
      </c>
      <c r="Y2561" s="8">
        <v>1</v>
      </c>
      <c r="Z2561" s="6" t="s">
        <v>61</v>
      </c>
      <c r="AA2561" s="22"/>
      <c r="AB2561" s="11">
        <v>495</v>
      </c>
      <c r="AC2561" s="11">
        <v>760</v>
      </c>
      <c r="AD2561" s="12"/>
      <c r="AE2561" s="11">
        <v>290</v>
      </c>
      <c r="AF2561" s="6" t="s">
        <v>2</v>
      </c>
      <c r="AG2561" s="12">
        <f t="shared" si="158"/>
        <v>35</v>
      </c>
      <c r="AH2561" s="11">
        <f t="shared" si="160"/>
        <v>188.5</v>
      </c>
      <c r="AI2561" s="11">
        <v>263.64</v>
      </c>
      <c r="AJ2561" s="11">
        <f t="shared" si="161"/>
        <v>171.37</v>
      </c>
      <c r="AK2561" s="6"/>
      <c r="AL2561" s="12">
        <f t="shared" si="159"/>
        <v>0</v>
      </c>
      <c r="AM2561" s="6" t="s">
        <v>49</v>
      </c>
      <c r="AN2561" s="6" t="s">
        <v>1190</v>
      </c>
    </row>
    <row r="2562" spans="1:40" s="13" customFormat="1" ht="51.95" customHeight="1" x14ac:dyDescent="0.2">
      <c r="A2562" s="18" t="s">
        <v>393</v>
      </c>
      <c r="B2562" s="6" t="s">
        <v>49</v>
      </c>
      <c r="C2562" s="6" t="s">
        <v>394</v>
      </c>
      <c r="D2562" s="6"/>
      <c r="E2562" s="7" t="s">
        <v>395</v>
      </c>
      <c r="F2562" s="6" t="s">
        <v>396</v>
      </c>
      <c r="G2562" s="6" t="s">
        <v>144</v>
      </c>
      <c r="H2562" s="6" t="s">
        <v>397</v>
      </c>
      <c r="I2562" s="6" t="s">
        <v>398</v>
      </c>
      <c r="J2562" s="8">
        <v>68</v>
      </c>
      <c r="K2562" s="6" t="s">
        <v>49</v>
      </c>
      <c r="L2562" s="8">
        <v>68</v>
      </c>
      <c r="M2562" s="6"/>
      <c r="N2562" s="9">
        <v>12.5</v>
      </c>
      <c r="O2562" s="9">
        <v>18</v>
      </c>
      <c r="P2562" s="9">
        <v>78.5</v>
      </c>
      <c r="Q2562" s="10">
        <v>1.7663000000000002E-2</v>
      </c>
      <c r="R2562" s="9">
        <v>0.1</v>
      </c>
      <c r="S2562" s="8">
        <v>24</v>
      </c>
      <c r="T2562" s="8">
        <v>48</v>
      </c>
      <c r="U2562" s="6" t="s">
        <v>57</v>
      </c>
      <c r="V2562" s="6" t="s">
        <v>72</v>
      </c>
      <c r="W2562" s="6" t="s">
        <v>399</v>
      </c>
      <c r="X2562" s="6" t="s">
        <v>400</v>
      </c>
      <c r="Y2562" s="8">
        <v>1</v>
      </c>
      <c r="Z2562" s="6" t="s">
        <v>401</v>
      </c>
      <c r="AA2562" s="22" t="s">
        <v>150</v>
      </c>
      <c r="AB2562" s="25"/>
      <c r="AC2562" s="25"/>
      <c r="AD2562" s="11">
        <v>70</v>
      </c>
      <c r="AE2562" s="11">
        <v>443</v>
      </c>
      <c r="AF2562" s="6" t="s">
        <v>4</v>
      </c>
      <c r="AG2562" s="12">
        <f t="shared" si="158"/>
        <v>38</v>
      </c>
      <c r="AH2562" s="11">
        <f t="shared" si="160"/>
        <v>132.9</v>
      </c>
      <c r="AI2562" s="11">
        <v>369.17</v>
      </c>
      <c r="AJ2562" s="11">
        <f t="shared" si="161"/>
        <v>110.75</v>
      </c>
      <c r="AK2562" s="6"/>
      <c r="AL2562" s="12">
        <f t="shared" si="159"/>
        <v>0</v>
      </c>
      <c r="AM2562" s="6" t="s">
        <v>49</v>
      </c>
      <c r="AN2562" s="6" t="s">
        <v>402</v>
      </c>
    </row>
    <row r="2563" spans="1:40" s="13" customFormat="1" ht="47.1" customHeight="1" x14ac:dyDescent="0.2">
      <c r="A2563" s="18" t="s">
        <v>837</v>
      </c>
      <c r="B2563" s="6" t="s">
        <v>49</v>
      </c>
      <c r="C2563" s="6" t="s">
        <v>838</v>
      </c>
      <c r="D2563" s="6"/>
      <c r="E2563" s="7" t="s">
        <v>839</v>
      </c>
      <c r="F2563" s="6" t="s">
        <v>840</v>
      </c>
      <c r="G2563" s="6" t="s">
        <v>144</v>
      </c>
      <c r="H2563" s="6" t="s">
        <v>397</v>
      </c>
      <c r="I2563" s="6" t="s">
        <v>398</v>
      </c>
      <c r="J2563" s="8">
        <v>500</v>
      </c>
      <c r="K2563" s="6" t="s">
        <v>49</v>
      </c>
      <c r="L2563" s="8">
        <v>500</v>
      </c>
      <c r="M2563" s="6"/>
      <c r="N2563" s="9">
        <v>0.5</v>
      </c>
      <c r="O2563" s="9">
        <v>7.5</v>
      </c>
      <c r="P2563" s="9">
        <v>150</v>
      </c>
      <c r="Q2563" s="10">
        <v>5.6300000000000002E-4</v>
      </c>
      <c r="R2563" s="9">
        <v>3.0000000000000001E-3</v>
      </c>
      <c r="S2563" s="8">
        <v>50</v>
      </c>
      <c r="T2563" s="15">
        <v>1000</v>
      </c>
      <c r="U2563" s="6" t="s">
        <v>57</v>
      </c>
      <c r="V2563" s="6" t="s">
        <v>72</v>
      </c>
      <c r="W2563" s="6" t="s">
        <v>841</v>
      </c>
      <c r="X2563" s="6"/>
      <c r="Y2563" s="8">
        <v>1</v>
      </c>
      <c r="Z2563" s="6" t="s">
        <v>401</v>
      </c>
      <c r="AA2563" s="22" t="s">
        <v>150</v>
      </c>
      <c r="AB2563" s="25"/>
      <c r="AC2563" s="25"/>
      <c r="AD2563" s="11">
        <v>70</v>
      </c>
      <c r="AE2563" s="14">
        <v>1852</v>
      </c>
      <c r="AF2563" s="6" t="s">
        <v>4</v>
      </c>
      <c r="AG2563" s="12">
        <f t="shared" si="158"/>
        <v>38</v>
      </c>
      <c r="AH2563" s="11">
        <f t="shared" si="160"/>
        <v>555.6</v>
      </c>
      <c r="AI2563" s="14">
        <v>1543.33</v>
      </c>
      <c r="AJ2563" s="11">
        <f t="shared" si="161"/>
        <v>463</v>
      </c>
      <c r="AK2563" s="6"/>
      <c r="AL2563" s="12">
        <f t="shared" si="159"/>
        <v>0</v>
      </c>
      <c r="AM2563" s="6" t="s">
        <v>49</v>
      </c>
      <c r="AN2563" s="6" t="s">
        <v>64</v>
      </c>
    </row>
    <row r="2564" spans="1:40" s="13" customFormat="1" ht="47.1" customHeight="1" x14ac:dyDescent="0.2">
      <c r="A2564" s="18" t="s">
        <v>1121</v>
      </c>
      <c r="B2564" s="6" t="s">
        <v>49</v>
      </c>
      <c r="C2564" s="6" t="s">
        <v>1122</v>
      </c>
      <c r="D2564" s="6"/>
      <c r="E2564" s="7" t="s">
        <v>1123</v>
      </c>
      <c r="F2564" s="6" t="s">
        <v>1124</v>
      </c>
      <c r="G2564" s="6" t="s">
        <v>144</v>
      </c>
      <c r="H2564" s="6" t="s">
        <v>397</v>
      </c>
      <c r="I2564" s="6" t="s">
        <v>398</v>
      </c>
      <c r="J2564" s="8">
        <v>6</v>
      </c>
      <c r="K2564" s="6" t="s">
        <v>49</v>
      </c>
      <c r="L2564" s="8">
        <v>6</v>
      </c>
      <c r="M2564" s="6"/>
      <c r="N2564" s="9">
        <v>20</v>
      </c>
      <c r="O2564" s="9">
        <v>2</v>
      </c>
      <c r="P2564" s="9">
        <v>15</v>
      </c>
      <c r="Q2564" s="10">
        <v>4.0499999999999998E-4</v>
      </c>
      <c r="R2564" s="9">
        <v>4.2000000000000003E-2</v>
      </c>
      <c r="S2564" s="8">
        <v>120</v>
      </c>
      <c r="T2564" s="8">
        <v>360</v>
      </c>
      <c r="U2564" s="6" t="s">
        <v>57</v>
      </c>
      <c r="V2564" s="6" t="s">
        <v>72</v>
      </c>
      <c r="W2564" s="6" t="s">
        <v>1125</v>
      </c>
      <c r="X2564" s="6"/>
      <c r="Y2564" s="8">
        <v>1</v>
      </c>
      <c r="Z2564" s="6" t="s">
        <v>401</v>
      </c>
      <c r="AA2564" s="22" t="s">
        <v>150</v>
      </c>
      <c r="AB2564" s="25"/>
      <c r="AC2564" s="25"/>
      <c r="AD2564" s="11">
        <v>70</v>
      </c>
      <c r="AE2564" s="11">
        <v>107</v>
      </c>
      <c r="AF2564" s="6" t="s">
        <v>4</v>
      </c>
      <c r="AG2564" s="12">
        <f t="shared" si="158"/>
        <v>38</v>
      </c>
      <c r="AH2564" s="11">
        <f t="shared" si="160"/>
        <v>32.1</v>
      </c>
      <c r="AI2564" s="11">
        <v>89.17</v>
      </c>
      <c r="AJ2564" s="11">
        <f t="shared" si="161"/>
        <v>26.75</v>
      </c>
      <c r="AK2564" s="6"/>
      <c r="AL2564" s="12">
        <f t="shared" si="159"/>
        <v>0</v>
      </c>
      <c r="AM2564" s="6" t="s">
        <v>49</v>
      </c>
      <c r="AN2564" s="6" t="s">
        <v>64</v>
      </c>
    </row>
    <row r="2565" spans="1:40" s="13" customFormat="1" ht="51.95" customHeight="1" x14ac:dyDescent="0.2">
      <c r="A2565" s="18" t="s">
        <v>1156</v>
      </c>
      <c r="B2565" s="6" t="s">
        <v>49</v>
      </c>
      <c r="C2565" s="6" t="s">
        <v>1157</v>
      </c>
      <c r="D2565" s="6"/>
      <c r="E2565" s="7" t="s">
        <v>1158</v>
      </c>
      <c r="F2565" s="6" t="s">
        <v>1159</v>
      </c>
      <c r="G2565" s="6" t="s">
        <v>144</v>
      </c>
      <c r="H2565" s="6" t="s">
        <v>397</v>
      </c>
      <c r="I2565" s="6" t="s">
        <v>398</v>
      </c>
      <c r="J2565" s="8">
        <v>145</v>
      </c>
      <c r="K2565" s="6" t="s">
        <v>49</v>
      </c>
      <c r="L2565" s="8">
        <v>145</v>
      </c>
      <c r="M2565" s="6"/>
      <c r="N2565" s="9">
        <v>2</v>
      </c>
      <c r="O2565" s="9">
        <v>10</v>
      </c>
      <c r="P2565" s="9">
        <v>47</v>
      </c>
      <c r="Q2565" s="10">
        <v>9.3999999999999997E-4</v>
      </c>
      <c r="R2565" s="9">
        <v>0.04</v>
      </c>
      <c r="S2565" s="8">
        <v>12</v>
      </c>
      <c r="T2565" s="8">
        <v>240</v>
      </c>
      <c r="U2565" s="6" t="s">
        <v>57</v>
      </c>
      <c r="V2565" s="6" t="s">
        <v>72</v>
      </c>
      <c r="W2565" s="6" t="s">
        <v>1160</v>
      </c>
      <c r="X2565" s="6"/>
      <c r="Y2565" s="8">
        <v>1</v>
      </c>
      <c r="Z2565" s="6" t="s">
        <v>401</v>
      </c>
      <c r="AA2565" s="22" t="s">
        <v>1161</v>
      </c>
      <c r="AB2565" s="11"/>
      <c r="AC2565" s="11"/>
      <c r="AD2565" s="11">
        <v>69</v>
      </c>
      <c r="AE2565" s="11">
        <v>116</v>
      </c>
      <c r="AF2565" s="6" t="s">
        <v>4</v>
      </c>
      <c r="AG2565" s="12">
        <f t="shared" si="158"/>
        <v>38</v>
      </c>
      <c r="AH2565" s="11">
        <f t="shared" si="160"/>
        <v>35.96</v>
      </c>
      <c r="AI2565" s="11">
        <v>96.67</v>
      </c>
      <c r="AJ2565" s="11">
        <f t="shared" si="161"/>
        <v>29.97</v>
      </c>
      <c r="AK2565" s="6"/>
      <c r="AL2565" s="12">
        <f t="shared" si="159"/>
        <v>0</v>
      </c>
      <c r="AM2565" s="6" t="s">
        <v>49</v>
      </c>
      <c r="AN2565" s="6" t="s">
        <v>64</v>
      </c>
    </row>
    <row r="2566" spans="1:40" s="13" customFormat="1" ht="51.95" customHeight="1" x14ac:dyDescent="0.2">
      <c r="A2566" s="18" t="s">
        <v>5167</v>
      </c>
      <c r="B2566" s="6" t="s">
        <v>49</v>
      </c>
      <c r="C2566" s="6" t="s">
        <v>5168</v>
      </c>
      <c r="D2566" s="6"/>
      <c r="E2566" s="7" t="s">
        <v>5169</v>
      </c>
      <c r="F2566" s="6" t="s">
        <v>5170</v>
      </c>
      <c r="G2566" s="6" t="s">
        <v>144</v>
      </c>
      <c r="H2566" s="6" t="s">
        <v>397</v>
      </c>
      <c r="I2566" s="6" t="s">
        <v>398</v>
      </c>
      <c r="J2566" s="8">
        <v>500</v>
      </c>
      <c r="K2566" s="6" t="s">
        <v>49</v>
      </c>
      <c r="L2566" s="8">
        <v>500</v>
      </c>
      <c r="M2566" s="6"/>
      <c r="N2566" s="9">
        <v>17</v>
      </c>
      <c r="O2566" s="9">
        <v>2</v>
      </c>
      <c r="P2566" s="9">
        <v>15</v>
      </c>
      <c r="Q2566" s="10">
        <v>4.86E-4</v>
      </c>
      <c r="R2566" s="9">
        <v>1.9E-2</v>
      </c>
      <c r="S2566" s="8">
        <v>150</v>
      </c>
      <c r="T2566" s="8">
        <v>300</v>
      </c>
      <c r="U2566" s="6" t="s">
        <v>57</v>
      </c>
      <c r="V2566" s="6" t="s">
        <v>72</v>
      </c>
      <c r="W2566" s="6" t="s">
        <v>5171</v>
      </c>
      <c r="X2566" s="6"/>
      <c r="Y2566" s="8">
        <v>1</v>
      </c>
      <c r="Z2566" s="6" t="s">
        <v>401</v>
      </c>
      <c r="AA2566" s="22" t="s">
        <v>150</v>
      </c>
      <c r="AB2566" s="25"/>
      <c r="AC2566" s="25"/>
      <c r="AD2566" s="11">
        <v>70</v>
      </c>
      <c r="AE2566" s="11">
        <v>141</v>
      </c>
      <c r="AF2566" s="6" t="s">
        <v>4</v>
      </c>
      <c r="AG2566" s="12">
        <f t="shared" si="158"/>
        <v>38</v>
      </c>
      <c r="AH2566" s="11">
        <f t="shared" si="160"/>
        <v>42.3</v>
      </c>
      <c r="AI2566" s="11">
        <v>117.5</v>
      </c>
      <c r="AJ2566" s="11">
        <f t="shared" si="161"/>
        <v>35.25</v>
      </c>
      <c r="AK2566" s="6"/>
      <c r="AL2566" s="12">
        <f t="shared" si="159"/>
        <v>0</v>
      </c>
      <c r="AM2566" s="6" t="s">
        <v>49</v>
      </c>
      <c r="AN2566" s="6" t="s">
        <v>64</v>
      </c>
    </row>
    <row r="2567" spans="1:40" s="13" customFormat="1" ht="51.95" customHeight="1" x14ac:dyDescent="0.2">
      <c r="A2567" s="18" t="s">
        <v>5332</v>
      </c>
      <c r="B2567" s="6" t="s">
        <v>49</v>
      </c>
      <c r="C2567" s="6" t="s">
        <v>5333</v>
      </c>
      <c r="D2567" s="6"/>
      <c r="E2567" s="7" t="s">
        <v>5334</v>
      </c>
      <c r="F2567" s="6" t="s">
        <v>5335</v>
      </c>
      <c r="G2567" s="6" t="s">
        <v>144</v>
      </c>
      <c r="H2567" s="6" t="s">
        <v>397</v>
      </c>
      <c r="I2567" s="6" t="s">
        <v>398</v>
      </c>
      <c r="J2567" s="8">
        <v>500</v>
      </c>
      <c r="K2567" s="6" t="s">
        <v>49</v>
      </c>
      <c r="L2567" s="8">
        <v>500</v>
      </c>
      <c r="M2567" s="6"/>
      <c r="N2567" s="9">
        <v>12.5</v>
      </c>
      <c r="O2567" s="9">
        <v>9</v>
      </c>
      <c r="P2567" s="9">
        <v>0.98599999999999999</v>
      </c>
      <c r="Q2567" s="10">
        <v>1.11E-4</v>
      </c>
      <c r="R2567" s="9">
        <v>4.0000000000000001E-3</v>
      </c>
      <c r="S2567" s="8">
        <v>50</v>
      </c>
      <c r="T2567" s="15">
        <v>1000</v>
      </c>
      <c r="U2567" s="6" t="s">
        <v>57</v>
      </c>
      <c r="V2567" s="6" t="s">
        <v>72</v>
      </c>
      <c r="W2567" s="6" t="s">
        <v>5336</v>
      </c>
      <c r="X2567" s="6"/>
      <c r="Y2567" s="8">
        <v>1</v>
      </c>
      <c r="Z2567" s="6" t="s">
        <v>401</v>
      </c>
      <c r="AA2567" s="22" t="s">
        <v>150</v>
      </c>
      <c r="AB2567" s="25"/>
      <c r="AC2567" s="25"/>
      <c r="AD2567" s="11">
        <v>70</v>
      </c>
      <c r="AE2567" s="14">
        <v>1551</v>
      </c>
      <c r="AF2567" s="6" t="s">
        <v>4</v>
      </c>
      <c r="AG2567" s="12">
        <f t="shared" si="158"/>
        <v>38</v>
      </c>
      <c r="AH2567" s="11">
        <f t="shared" si="160"/>
        <v>465.3</v>
      </c>
      <c r="AI2567" s="14">
        <v>1292.5</v>
      </c>
      <c r="AJ2567" s="11">
        <f t="shared" si="161"/>
        <v>387.75</v>
      </c>
      <c r="AK2567" s="6"/>
      <c r="AL2567" s="12">
        <f t="shared" si="159"/>
        <v>0</v>
      </c>
      <c r="AM2567" s="6" t="s">
        <v>49</v>
      </c>
      <c r="AN2567" s="6" t="s">
        <v>64</v>
      </c>
    </row>
    <row r="2568" spans="1:40" s="13" customFormat="1" ht="51.95" customHeight="1" x14ac:dyDescent="0.2">
      <c r="A2568" s="18" t="s">
        <v>12201</v>
      </c>
      <c r="B2568" s="6" t="s">
        <v>49</v>
      </c>
      <c r="C2568" s="6" t="s">
        <v>12202</v>
      </c>
      <c r="D2568" s="6"/>
      <c r="E2568" s="7" t="s">
        <v>12203</v>
      </c>
      <c r="F2568" s="6" t="s">
        <v>12204</v>
      </c>
      <c r="G2568" s="6" t="s">
        <v>144</v>
      </c>
      <c r="H2568" s="6" t="s">
        <v>397</v>
      </c>
      <c r="I2568" s="6" t="s">
        <v>398</v>
      </c>
      <c r="J2568" s="8">
        <v>500</v>
      </c>
      <c r="K2568" s="6" t="s">
        <v>49</v>
      </c>
      <c r="L2568" s="8">
        <v>500</v>
      </c>
      <c r="M2568" s="6"/>
      <c r="N2568" s="9">
        <v>200</v>
      </c>
      <c r="O2568" s="9">
        <v>2</v>
      </c>
      <c r="P2568" s="9">
        <v>2</v>
      </c>
      <c r="Q2568" s="10">
        <v>8.0000000000000004E-4</v>
      </c>
      <c r="R2568" s="9">
        <v>7.0000000000000001E-3</v>
      </c>
      <c r="S2568" s="8">
        <v>10</v>
      </c>
      <c r="T2568" s="8">
        <v>200</v>
      </c>
      <c r="U2568" s="6" t="s">
        <v>950</v>
      </c>
      <c r="V2568" s="6" t="s">
        <v>72</v>
      </c>
      <c r="W2568" s="6" t="s">
        <v>12205</v>
      </c>
      <c r="X2568" s="6"/>
      <c r="Y2568" s="8">
        <v>10</v>
      </c>
      <c r="Z2568" s="6" t="s">
        <v>401</v>
      </c>
      <c r="AA2568" s="22" t="s">
        <v>150</v>
      </c>
      <c r="AB2568" s="25"/>
      <c r="AC2568" s="25"/>
      <c r="AD2568" s="11">
        <v>70</v>
      </c>
      <c r="AE2568" s="14">
        <v>3703</v>
      </c>
      <c r="AF2568" s="6" t="s">
        <v>4</v>
      </c>
      <c r="AG2568" s="12">
        <f t="shared" si="158"/>
        <v>38</v>
      </c>
      <c r="AH2568" s="14">
        <f t="shared" si="160"/>
        <v>1110.9000000000001</v>
      </c>
      <c r="AI2568" s="14">
        <v>3085.83</v>
      </c>
      <c r="AJ2568" s="11">
        <f t="shared" si="161"/>
        <v>925.75</v>
      </c>
      <c r="AK2568" s="6"/>
      <c r="AL2568" s="12">
        <f t="shared" si="159"/>
        <v>0</v>
      </c>
      <c r="AM2568" s="6" t="s">
        <v>49</v>
      </c>
      <c r="AN2568" s="6" t="s">
        <v>64</v>
      </c>
    </row>
    <row r="2569" spans="1:40" s="13" customFormat="1" ht="51.95" customHeight="1" x14ac:dyDescent="0.2">
      <c r="A2569" s="18" t="s">
        <v>23625</v>
      </c>
      <c r="B2569" s="6" t="s">
        <v>49</v>
      </c>
      <c r="C2569" s="6" t="s">
        <v>23626</v>
      </c>
      <c r="D2569" s="6"/>
      <c r="E2569" s="7" t="s">
        <v>23627</v>
      </c>
      <c r="F2569" s="6" t="s">
        <v>23628</v>
      </c>
      <c r="G2569" s="6" t="s">
        <v>144</v>
      </c>
      <c r="H2569" s="6" t="s">
        <v>397</v>
      </c>
      <c r="I2569" s="6" t="s">
        <v>398</v>
      </c>
      <c r="J2569" s="8">
        <v>480</v>
      </c>
      <c r="K2569" s="6" t="s">
        <v>49</v>
      </c>
      <c r="L2569" s="8">
        <v>480</v>
      </c>
      <c r="M2569" s="6"/>
      <c r="N2569" s="9">
        <v>0.5</v>
      </c>
      <c r="O2569" s="9">
        <v>31</v>
      </c>
      <c r="P2569" s="9">
        <v>56</v>
      </c>
      <c r="Q2569" s="10">
        <v>8.6799999999999996E-4</v>
      </c>
      <c r="R2569" s="9">
        <v>4.4999999999999998E-2</v>
      </c>
      <c r="S2569" s="8">
        <v>100</v>
      </c>
      <c r="T2569" s="8">
        <v>200</v>
      </c>
      <c r="U2569" s="6" t="s">
        <v>57</v>
      </c>
      <c r="V2569" s="6" t="s">
        <v>72</v>
      </c>
      <c r="W2569" s="6" t="s">
        <v>23629</v>
      </c>
      <c r="X2569" s="6"/>
      <c r="Y2569" s="8">
        <v>1</v>
      </c>
      <c r="Z2569" s="6" t="s">
        <v>401</v>
      </c>
      <c r="AA2569" s="22" t="s">
        <v>150</v>
      </c>
      <c r="AB2569" s="25"/>
      <c r="AC2569" s="25"/>
      <c r="AD2569" s="11">
        <v>70</v>
      </c>
      <c r="AE2569" s="11">
        <v>178</v>
      </c>
      <c r="AF2569" s="6" t="s">
        <v>4</v>
      </c>
      <c r="AG2569" s="12">
        <f t="shared" si="158"/>
        <v>38</v>
      </c>
      <c r="AH2569" s="11">
        <f t="shared" si="160"/>
        <v>53.4</v>
      </c>
      <c r="AI2569" s="11">
        <v>148.33000000000001</v>
      </c>
      <c r="AJ2569" s="11">
        <f t="shared" si="161"/>
        <v>44.5</v>
      </c>
      <c r="AK2569" s="6"/>
      <c r="AL2569" s="12">
        <f t="shared" si="159"/>
        <v>0</v>
      </c>
      <c r="AM2569" s="6" t="s">
        <v>49</v>
      </c>
      <c r="AN2569" s="6" t="s">
        <v>64</v>
      </c>
    </row>
    <row r="2570" spans="1:40" s="13" customFormat="1" ht="51.95" customHeight="1" x14ac:dyDescent="0.2">
      <c r="A2570" s="18" t="s">
        <v>24197</v>
      </c>
      <c r="B2570" s="6" t="s">
        <v>49</v>
      </c>
      <c r="C2570" s="6" t="s">
        <v>24198</v>
      </c>
      <c r="D2570" s="6"/>
      <c r="E2570" s="7" t="s">
        <v>24199</v>
      </c>
      <c r="F2570" s="6" t="s">
        <v>24200</v>
      </c>
      <c r="G2570" s="6" t="s">
        <v>144</v>
      </c>
      <c r="H2570" s="6" t="s">
        <v>397</v>
      </c>
      <c r="I2570" s="6" t="s">
        <v>398</v>
      </c>
      <c r="J2570" s="8">
        <v>458</v>
      </c>
      <c r="K2570" s="6" t="s">
        <v>49</v>
      </c>
      <c r="L2570" s="8">
        <v>458</v>
      </c>
      <c r="M2570" s="6"/>
      <c r="N2570" s="9">
        <v>3</v>
      </c>
      <c r="O2570" s="9">
        <v>15</v>
      </c>
      <c r="P2570" s="9">
        <v>15.5</v>
      </c>
      <c r="Q2570" s="10">
        <v>6.9800000000000005E-4</v>
      </c>
      <c r="R2570" s="9">
        <v>4.8000000000000001E-2</v>
      </c>
      <c r="S2570" s="8">
        <v>400</v>
      </c>
      <c r="T2570" s="8">
        <v>400</v>
      </c>
      <c r="U2570" s="6" t="s">
        <v>57</v>
      </c>
      <c r="V2570" s="6" t="s">
        <v>72</v>
      </c>
      <c r="W2570" s="6" t="s">
        <v>24201</v>
      </c>
      <c r="X2570" s="6"/>
      <c r="Y2570" s="8">
        <v>1</v>
      </c>
      <c r="Z2570" s="6" t="s">
        <v>401</v>
      </c>
      <c r="AA2570" s="22" t="s">
        <v>150</v>
      </c>
      <c r="AB2570" s="25"/>
      <c r="AC2570" s="25"/>
      <c r="AD2570" s="11">
        <v>70</v>
      </c>
      <c r="AE2570" s="11">
        <v>52</v>
      </c>
      <c r="AF2570" s="6" t="s">
        <v>4</v>
      </c>
      <c r="AG2570" s="12">
        <f t="shared" si="158"/>
        <v>38</v>
      </c>
      <c r="AH2570" s="11">
        <f t="shared" si="160"/>
        <v>15.6</v>
      </c>
      <c r="AI2570" s="11">
        <v>43.33</v>
      </c>
      <c r="AJ2570" s="11">
        <f t="shared" si="161"/>
        <v>13</v>
      </c>
      <c r="AK2570" s="6"/>
      <c r="AL2570" s="12">
        <f t="shared" si="159"/>
        <v>0</v>
      </c>
      <c r="AM2570" s="6" t="s">
        <v>49</v>
      </c>
      <c r="AN2570" s="6" t="s">
        <v>201</v>
      </c>
    </row>
    <row r="2571" spans="1:40" s="13" customFormat="1" ht="47.1" customHeight="1" x14ac:dyDescent="0.2">
      <c r="A2571" s="18" t="s">
        <v>403</v>
      </c>
      <c r="B2571" s="6" t="s">
        <v>49</v>
      </c>
      <c r="C2571" s="6" t="s">
        <v>404</v>
      </c>
      <c r="D2571" s="6"/>
      <c r="E2571" s="7" t="s">
        <v>405</v>
      </c>
      <c r="F2571" s="6" t="s">
        <v>406</v>
      </c>
      <c r="G2571" s="6" t="s">
        <v>144</v>
      </c>
      <c r="H2571" s="6" t="s">
        <v>397</v>
      </c>
      <c r="I2571" s="6" t="s">
        <v>407</v>
      </c>
      <c r="J2571" s="8">
        <v>500</v>
      </c>
      <c r="K2571" s="6" t="s">
        <v>49</v>
      </c>
      <c r="L2571" s="8">
        <v>500</v>
      </c>
      <c r="M2571" s="6"/>
      <c r="N2571" s="9">
        <v>3</v>
      </c>
      <c r="O2571" s="9">
        <v>10.5</v>
      </c>
      <c r="P2571" s="9">
        <v>16.5</v>
      </c>
      <c r="Q2571" s="10">
        <v>5.1999999999999995E-4</v>
      </c>
      <c r="R2571" s="9">
        <v>0.05</v>
      </c>
      <c r="S2571" s="8">
        <v>240</v>
      </c>
      <c r="T2571" s="8">
        <v>240</v>
      </c>
      <c r="U2571" s="6" t="s">
        <v>57</v>
      </c>
      <c r="V2571" s="6" t="s">
        <v>72</v>
      </c>
      <c r="W2571" s="6" t="s">
        <v>408</v>
      </c>
      <c r="X2571" s="6" t="s">
        <v>409</v>
      </c>
      <c r="Y2571" s="8">
        <v>1</v>
      </c>
      <c r="Z2571" s="6" t="s">
        <v>401</v>
      </c>
      <c r="AA2571" s="22" t="s">
        <v>150</v>
      </c>
      <c r="AB2571" s="25"/>
      <c r="AC2571" s="25"/>
      <c r="AD2571" s="11">
        <v>70</v>
      </c>
      <c r="AE2571" s="11">
        <v>339</v>
      </c>
      <c r="AF2571" s="6" t="s">
        <v>4</v>
      </c>
      <c r="AG2571" s="12">
        <f t="shared" si="158"/>
        <v>38</v>
      </c>
      <c r="AH2571" s="11">
        <f t="shared" si="160"/>
        <v>101.7</v>
      </c>
      <c r="AI2571" s="11">
        <v>282.5</v>
      </c>
      <c r="AJ2571" s="11">
        <f t="shared" si="161"/>
        <v>84.75</v>
      </c>
      <c r="AK2571" s="6"/>
      <c r="AL2571" s="12">
        <f t="shared" si="159"/>
        <v>0</v>
      </c>
      <c r="AM2571" s="6" t="s">
        <v>49</v>
      </c>
      <c r="AN2571" s="6" t="s">
        <v>158</v>
      </c>
    </row>
    <row r="2572" spans="1:40" s="13" customFormat="1" ht="51.95" customHeight="1" x14ac:dyDescent="0.2">
      <c r="A2572" s="18" t="s">
        <v>831</v>
      </c>
      <c r="B2572" s="6" t="s">
        <v>49</v>
      </c>
      <c r="C2572" s="6" t="s">
        <v>832</v>
      </c>
      <c r="D2572" s="6"/>
      <c r="E2572" s="7" t="s">
        <v>833</v>
      </c>
      <c r="F2572" s="6" t="s">
        <v>834</v>
      </c>
      <c r="G2572" s="6" t="s">
        <v>144</v>
      </c>
      <c r="H2572" s="6" t="s">
        <v>397</v>
      </c>
      <c r="I2572" s="6" t="s">
        <v>407</v>
      </c>
      <c r="J2572" s="8">
        <v>500</v>
      </c>
      <c r="K2572" s="6" t="s">
        <v>49</v>
      </c>
      <c r="L2572" s="8">
        <v>500</v>
      </c>
      <c r="M2572" s="6"/>
      <c r="N2572" s="9">
        <v>3</v>
      </c>
      <c r="O2572" s="9">
        <v>16</v>
      </c>
      <c r="P2572" s="9">
        <v>18.5</v>
      </c>
      <c r="Q2572" s="10">
        <v>8.8800000000000001E-4</v>
      </c>
      <c r="R2572" s="9">
        <v>5.1999999999999998E-2</v>
      </c>
      <c r="S2572" s="8">
        <v>96</v>
      </c>
      <c r="T2572" s="8">
        <v>96</v>
      </c>
      <c r="U2572" s="6" t="s">
        <v>57</v>
      </c>
      <c r="V2572" s="6" t="s">
        <v>72</v>
      </c>
      <c r="W2572" s="6" t="s">
        <v>835</v>
      </c>
      <c r="X2572" s="6"/>
      <c r="Y2572" s="8">
        <v>1</v>
      </c>
      <c r="Z2572" s="6" t="s">
        <v>401</v>
      </c>
      <c r="AA2572" s="22" t="s">
        <v>150</v>
      </c>
      <c r="AB2572" s="11"/>
      <c r="AC2572" s="11"/>
      <c r="AD2572" s="11">
        <v>70</v>
      </c>
      <c r="AE2572" s="11">
        <v>368</v>
      </c>
      <c r="AF2572" s="6" t="s">
        <v>4</v>
      </c>
      <c r="AG2572" s="12">
        <f t="shared" si="158"/>
        <v>38</v>
      </c>
      <c r="AH2572" s="11">
        <f t="shared" si="160"/>
        <v>110.4</v>
      </c>
      <c r="AI2572" s="11">
        <v>306.67</v>
      </c>
      <c r="AJ2572" s="11">
        <f t="shared" si="161"/>
        <v>92</v>
      </c>
      <c r="AK2572" s="6"/>
      <c r="AL2572" s="12">
        <f t="shared" si="159"/>
        <v>0</v>
      </c>
      <c r="AM2572" s="6" t="s">
        <v>49</v>
      </c>
      <c r="AN2572" s="6" t="s">
        <v>836</v>
      </c>
    </row>
    <row r="2573" spans="1:40" s="13" customFormat="1" ht="51.95" customHeight="1" x14ac:dyDescent="0.2">
      <c r="A2573" s="18" t="s">
        <v>897</v>
      </c>
      <c r="B2573" s="6" t="s">
        <v>49</v>
      </c>
      <c r="C2573" s="6" t="s">
        <v>898</v>
      </c>
      <c r="D2573" s="6"/>
      <c r="E2573" s="7" t="s">
        <v>899</v>
      </c>
      <c r="F2573" s="6" t="s">
        <v>900</v>
      </c>
      <c r="G2573" s="6" t="s">
        <v>144</v>
      </c>
      <c r="H2573" s="6" t="s">
        <v>397</v>
      </c>
      <c r="I2573" s="6" t="s">
        <v>407</v>
      </c>
      <c r="J2573" s="8">
        <v>500</v>
      </c>
      <c r="K2573" s="6" t="s">
        <v>49</v>
      </c>
      <c r="L2573" s="8">
        <v>500</v>
      </c>
      <c r="M2573" s="6"/>
      <c r="N2573" s="9">
        <v>6.5</v>
      </c>
      <c r="O2573" s="9">
        <v>10.5</v>
      </c>
      <c r="P2573" s="9">
        <v>13</v>
      </c>
      <c r="Q2573" s="10">
        <v>8.8699999999999998E-4</v>
      </c>
      <c r="R2573" s="9">
        <v>7.0999999999999994E-2</v>
      </c>
      <c r="S2573" s="8">
        <v>120</v>
      </c>
      <c r="T2573" s="8">
        <v>120</v>
      </c>
      <c r="U2573" s="6" t="s">
        <v>57</v>
      </c>
      <c r="V2573" s="6" t="s">
        <v>72</v>
      </c>
      <c r="W2573" s="6" t="s">
        <v>901</v>
      </c>
      <c r="X2573" s="6"/>
      <c r="Y2573" s="8">
        <v>1</v>
      </c>
      <c r="Z2573" s="6" t="s">
        <v>401</v>
      </c>
      <c r="AA2573" s="22" t="s">
        <v>150</v>
      </c>
      <c r="AB2573" s="25"/>
      <c r="AC2573" s="25"/>
      <c r="AD2573" s="11">
        <v>70</v>
      </c>
      <c r="AE2573" s="11">
        <v>500</v>
      </c>
      <c r="AF2573" s="6" t="s">
        <v>4</v>
      </c>
      <c r="AG2573" s="12">
        <f t="shared" ref="AG2573:AG2636" si="162">IF(AF2573=$D$10,$D$11,IF(AF2573=$E$10,$E$11,IF(AF2573=$F$10,$F$11,IF(AF2573=$H$10,$H$11,IF(AF2573=$I$10,$I$11,IF(AF2573=$J$10,$J$11,IF(AF2573=$K$10,$K$11,0)))))))</f>
        <v>38</v>
      </c>
      <c r="AH2573" s="11">
        <f t="shared" si="160"/>
        <v>150</v>
      </c>
      <c r="AI2573" s="11">
        <v>416.67</v>
      </c>
      <c r="AJ2573" s="11">
        <f t="shared" si="161"/>
        <v>125</v>
      </c>
      <c r="AK2573" s="6"/>
      <c r="AL2573" s="12">
        <f t="shared" ref="AL2573:AL2636" si="163">IF(AK2573="",0,AH2573*AK2573)</f>
        <v>0</v>
      </c>
      <c r="AM2573" s="6" t="s">
        <v>49</v>
      </c>
      <c r="AN2573" s="6" t="s">
        <v>64</v>
      </c>
    </row>
    <row r="2574" spans="1:40" s="13" customFormat="1" ht="51.95" customHeight="1" x14ac:dyDescent="0.2">
      <c r="A2574" s="18" t="s">
        <v>918</v>
      </c>
      <c r="B2574" s="6" t="s">
        <v>49</v>
      </c>
      <c r="C2574" s="6" t="s">
        <v>919</v>
      </c>
      <c r="D2574" s="6"/>
      <c r="E2574" s="7" t="s">
        <v>920</v>
      </c>
      <c r="F2574" s="6" t="s">
        <v>921</v>
      </c>
      <c r="G2574" s="6" t="s">
        <v>144</v>
      </c>
      <c r="H2574" s="6" t="s">
        <v>397</v>
      </c>
      <c r="I2574" s="6" t="s">
        <v>407</v>
      </c>
      <c r="J2574" s="8">
        <v>500</v>
      </c>
      <c r="K2574" s="6" t="s">
        <v>49</v>
      </c>
      <c r="L2574" s="8">
        <v>500</v>
      </c>
      <c r="M2574" s="6"/>
      <c r="N2574" s="9">
        <v>6</v>
      </c>
      <c r="O2574" s="9">
        <v>12.5</v>
      </c>
      <c r="P2574" s="9">
        <v>14</v>
      </c>
      <c r="Q2574" s="10">
        <v>1.0499999999999999E-3</v>
      </c>
      <c r="R2574" s="9">
        <v>3.2000000000000001E-2</v>
      </c>
      <c r="S2574" s="8">
        <v>36</v>
      </c>
      <c r="T2574" s="8">
        <v>432</v>
      </c>
      <c r="U2574" s="6" t="s">
        <v>57</v>
      </c>
      <c r="V2574" s="6" t="s">
        <v>72</v>
      </c>
      <c r="W2574" s="6" t="s">
        <v>922</v>
      </c>
      <c r="X2574" s="6"/>
      <c r="Y2574" s="8">
        <v>1</v>
      </c>
      <c r="Z2574" s="6" t="s">
        <v>401</v>
      </c>
      <c r="AA2574" s="22" t="s">
        <v>150</v>
      </c>
      <c r="AB2574" s="25"/>
      <c r="AC2574" s="25"/>
      <c r="AD2574" s="11">
        <v>70</v>
      </c>
      <c r="AE2574" s="11">
        <v>160</v>
      </c>
      <c r="AF2574" s="6" t="s">
        <v>4</v>
      </c>
      <c r="AG2574" s="12">
        <f t="shared" si="162"/>
        <v>38</v>
      </c>
      <c r="AH2574" s="11">
        <f t="shared" si="160"/>
        <v>48</v>
      </c>
      <c r="AI2574" s="11">
        <v>133.33000000000001</v>
      </c>
      <c r="AJ2574" s="11">
        <f t="shared" si="161"/>
        <v>40</v>
      </c>
      <c r="AK2574" s="6"/>
      <c r="AL2574" s="12">
        <f t="shared" si="163"/>
        <v>0</v>
      </c>
      <c r="AM2574" s="6" t="s">
        <v>49</v>
      </c>
      <c r="AN2574" s="6" t="s">
        <v>923</v>
      </c>
    </row>
    <row r="2575" spans="1:40" s="13" customFormat="1" ht="51.95" customHeight="1" x14ac:dyDescent="0.2">
      <c r="A2575" s="18" t="s">
        <v>1015</v>
      </c>
      <c r="B2575" s="6" t="s">
        <v>49</v>
      </c>
      <c r="C2575" s="6" t="s">
        <v>832</v>
      </c>
      <c r="D2575" s="6"/>
      <c r="E2575" s="7" t="s">
        <v>1016</v>
      </c>
      <c r="F2575" s="6" t="s">
        <v>1017</v>
      </c>
      <c r="G2575" s="6" t="s">
        <v>144</v>
      </c>
      <c r="H2575" s="6" t="s">
        <v>397</v>
      </c>
      <c r="I2575" s="6" t="s">
        <v>407</v>
      </c>
      <c r="J2575" s="8">
        <v>203</v>
      </c>
      <c r="K2575" s="6" t="s">
        <v>49</v>
      </c>
      <c r="L2575" s="8">
        <v>203</v>
      </c>
      <c r="M2575" s="6"/>
      <c r="N2575" s="9">
        <v>3</v>
      </c>
      <c r="O2575" s="9">
        <v>15.5</v>
      </c>
      <c r="P2575" s="9">
        <v>18.5</v>
      </c>
      <c r="Q2575" s="10">
        <v>8.5999999999999998E-4</v>
      </c>
      <c r="R2575" s="9">
        <v>5.8999999999999997E-2</v>
      </c>
      <c r="S2575" s="8">
        <v>96</v>
      </c>
      <c r="T2575" s="8">
        <v>96</v>
      </c>
      <c r="U2575" s="6" t="s">
        <v>57</v>
      </c>
      <c r="V2575" s="6" t="s">
        <v>72</v>
      </c>
      <c r="W2575" s="6" t="s">
        <v>1018</v>
      </c>
      <c r="X2575" s="6"/>
      <c r="Y2575" s="8">
        <v>1</v>
      </c>
      <c r="Z2575" s="6" t="s">
        <v>401</v>
      </c>
      <c r="AA2575" s="22" t="s">
        <v>150</v>
      </c>
      <c r="AB2575" s="11"/>
      <c r="AC2575" s="11"/>
      <c r="AD2575" s="11">
        <v>70</v>
      </c>
      <c r="AE2575" s="11">
        <v>371</v>
      </c>
      <c r="AF2575" s="6" t="s">
        <v>4</v>
      </c>
      <c r="AG2575" s="12">
        <f t="shared" si="162"/>
        <v>38</v>
      </c>
      <c r="AH2575" s="11">
        <f t="shared" si="160"/>
        <v>111.3</v>
      </c>
      <c r="AI2575" s="11">
        <v>309.17</v>
      </c>
      <c r="AJ2575" s="11">
        <f t="shared" si="161"/>
        <v>92.75</v>
      </c>
      <c r="AK2575" s="6"/>
      <c r="AL2575" s="12">
        <f t="shared" si="163"/>
        <v>0</v>
      </c>
      <c r="AM2575" s="6" t="s">
        <v>49</v>
      </c>
      <c r="AN2575" s="6" t="s">
        <v>836</v>
      </c>
    </row>
    <row r="2576" spans="1:40" s="13" customFormat="1" ht="51.95" customHeight="1" x14ac:dyDescent="0.2">
      <c r="A2576" s="18" t="s">
        <v>1028</v>
      </c>
      <c r="B2576" s="6" t="s">
        <v>49</v>
      </c>
      <c r="C2576" s="6" t="s">
        <v>1029</v>
      </c>
      <c r="D2576" s="6"/>
      <c r="E2576" s="7" t="s">
        <v>1030</v>
      </c>
      <c r="F2576" s="6" t="s">
        <v>1031</v>
      </c>
      <c r="G2576" s="6" t="s">
        <v>144</v>
      </c>
      <c r="H2576" s="6" t="s">
        <v>397</v>
      </c>
      <c r="I2576" s="6" t="s">
        <v>407</v>
      </c>
      <c r="J2576" s="8">
        <v>76</v>
      </c>
      <c r="K2576" s="6" t="s">
        <v>49</v>
      </c>
      <c r="L2576" s="8">
        <v>76</v>
      </c>
      <c r="M2576" s="6"/>
      <c r="N2576" s="9">
        <v>8</v>
      </c>
      <c r="O2576" s="9">
        <v>1.5</v>
      </c>
      <c r="P2576" s="9">
        <v>6.5</v>
      </c>
      <c r="Q2576" s="10">
        <v>1.3300000000000001E-4</v>
      </c>
      <c r="R2576" s="9">
        <v>1.2E-2</v>
      </c>
      <c r="S2576" s="8">
        <v>72</v>
      </c>
      <c r="T2576" s="15">
        <v>1440</v>
      </c>
      <c r="U2576" s="6" t="s">
        <v>57</v>
      </c>
      <c r="V2576" s="6" t="s">
        <v>72</v>
      </c>
      <c r="W2576" s="6" t="s">
        <v>1032</v>
      </c>
      <c r="X2576" s="6"/>
      <c r="Y2576" s="8">
        <v>1</v>
      </c>
      <c r="Z2576" s="6" t="s">
        <v>401</v>
      </c>
      <c r="AA2576" s="22" t="s">
        <v>150</v>
      </c>
      <c r="AB2576" s="25"/>
      <c r="AC2576" s="25"/>
      <c r="AD2576" s="11">
        <v>70</v>
      </c>
      <c r="AE2576" s="11">
        <v>93</v>
      </c>
      <c r="AF2576" s="6" t="s">
        <v>4</v>
      </c>
      <c r="AG2576" s="12">
        <f t="shared" si="162"/>
        <v>38</v>
      </c>
      <c r="AH2576" s="11">
        <f t="shared" si="160"/>
        <v>27.9</v>
      </c>
      <c r="AI2576" s="11">
        <v>77.5</v>
      </c>
      <c r="AJ2576" s="11">
        <f t="shared" si="161"/>
        <v>23.25</v>
      </c>
      <c r="AK2576" s="6"/>
      <c r="AL2576" s="12">
        <f t="shared" si="163"/>
        <v>0</v>
      </c>
      <c r="AM2576" s="6" t="s">
        <v>49</v>
      </c>
      <c r="AN2576" s="6" t="s">
        <v>64</v>
      </c>
    </row>
    <row r="2577" spans="1:40" s="13" customFormat="1" ht="51.95" customHeight="1" x14ac:dyDescent="0.2">
      <c r="A2577" s="18" t="s">
        <v>1150</v>
      </c>
      <c r="B2577" s="6" t="s">
        <v>49</v>
      </c>
      <c r="C2577" s="6" t="s">
        <v>1151</v>
      </c>
      <c r="D2577" s="6"/>
      <c r="E2577" s="7" t="s">
        <v>1152</v>
      </c>
      <c r="F2577" s="6" t="s">
        <v>1153</v>
      </c>
      <c r="G2577" s="6" t="s">
        <v>144</v>
      </c>
      <c r="H2577" s="6" t="s">
        <v>397</v>
      </c>
      <c r="I2577" s="6" t="s">
        <v>407</v>
      </c>
      <c r="J2577" s="8">
        <v>293</v>
      </c>
      <c r="K2577" s="6" t="s">
        <v>49</v>
      </c>
      <c r="L2577" s="8">
        <v>293</v>
      </c>
      <c r="M2577" s="6"/>
      <c r="N2577" s="9">
        <v>5.5</v>
      </c>
      <c r="O2577" s="9">
        <v>6</v>
      </c>
      <c r="P2577" s="9">
        <v>13.5</v>
      </c>
      <c r="Q2577" s="10">
        <v>4.46E-4</v>
      </c>
      <c r="R2577" s="9">
        <v>4.9000000000000002E-2</v>
      </c>
      <c r="S2577" s="8">
        <v>12</v>
      </c>
      <c r="T2577" s="8">
        <v>144</v>
      </c>
      <c r="U2577" s="6" t="s">
        <v>57</v>
      </c>
      <c r="V2577" s="6" t="s">
        <v>72</v>
      </c>
      <c r="W2577" s="6" t="s">
        <v>1154</v>
      </c>
      <c r="X2577" s="6"/>
      <c r="Y2577" s="8">
        <v>1</v>
      </c>
      <c r="Z2577" s="6" t="s">
        <v>401</v>
      </c>
      <c r="AA2577" s="22" t="s">
        <v>150</v>
      </c>
      <c r="AB2577" s="25"/>
      <c r="AC2577" s="25"/>
      <c r="AD2577" s="11">
        <v>70</v>
      </c>
      <c r="AE2577" s="11">
        <v>466</v>
      </c>
      <c r="AF2577" s="6" t="s">
        <v>4</v>
      </c>
      <c r="AG2577" s="12">
        <f t="shared" si="162"/>
        <v>38</v>
      </c>
      <c r="AH2577" s="11">
        <f t="shared" si="160"/>
        <v>139.80000000000001</v>
      </c>
      <c r="AI2577" s="11">
        <v>388.33</v>
      </c>
      <c r="AJ2577" s="11">
        <f t="shared" si="161"/>
        <v>116.5</v>
      </c>
      <c r="AK2577" s="6"/>
      <c r="AL2577" s="12">
        <f t="shared" si="163"/>
        <v>0</v>
      </c>
      <c r="AM2577" s="6" t="s">
        <v>49</v>
      </c>
      <c r="AN2577" s="6" t="s">
        <v>1155</v>
      </c>
    </row>
    <row r="2578" spans="1:40" s="13" customFormat="1" ht="51.95" customHeight="1" x14ac:dyDescent="0.2">
      <c r="A2578" s="18" t="s">
        <v>1550</v>
      </c>
      <c r="B2578" s="6" t="s">
        <v>49</v>
      </c>
      <c r="C2578" s="6" t="s">
        <v>1551</v>
      </c>
      <c r="D2578" s="6"/>
      <c r="E2578" s="7" t="s">
        <v>1552</v>
      </c>
      <c r="F2578" s="6" t="s">
        <v>1553</v>
      </c>
      <c r="G2578" s="6" t="s">
        <v>144</v>
      </c>
      <c r="H2578" s="6" t="s">
        <v>397</v>
      </c>
      <c r="I2578" s="6" t="s">
        <v>407</v>
      </c>
      <c r="J2578" s="8">
        <v>478</v>
      </c>
      <c r="K2578" s="6" t="s">
        <v>49</v>
      </c>
      <c r="L2578" s="8">
        <v>478</v>
      </c>
      <c r="M2578" s="6"/>
      <c r="N2578" s="9">
        <v>4</v>
      </c>
      <c r="O2578" s="9">
        <v>12</v>
      </c>
      <c r="P2578" s="9">
        <v>16</v>
      </c>
      <c r="Q2578" s="10">
        <v>7.6800000000000002E-4</v>
      </c>
      <c r="R2578" s="9">
        <v>4.9000000000000002E-2</v>
      </c>
      <c r="S2578" s="8">
        <v>24</v>
      </c>
      <c r="T2578" s="8">
        <v>384</v>
      </c>
      <c r="U2578" s="6" t="s">
        <v>57</v>
      </c>
      <c r="V2578" s="6" t="s">
        <v>72</v>
      </c>
      <c r="W2578" s="6" t="s">
        <v>1554</v>
      </c>
      <c r="X2578" s="6"/>
      <c r="Y2578" s="8">
        <v>1</v>
      </c>
      <c r="Z2578" s="6" t="s">
        <v>401</v>
      </c>
      <c r="AA2578" s="22" t="s">
        <v>150</v>
      </c>
      <c r="AB2578" s="25"/>
      <c r="AC2578" s="25"/>
      <c r="AD2578" s="11">
        <v>70</v>
      </c>
      <c r="AE2578" s="11">
        <v>393</v>
      </c>
      <c r="AF2578" s="6" t="s">
        <v>4</v>
      </c>
      <c r="AG2578" s="12">
        <f t="shared" si="162"/>
        <v>38</v>
      </c>
      <c r="AH2578" s="11">
        <f t="shared" si="160"/>
        <v>117.9</v>
      </c>
      <c r="AI2578" s="11">
        <v>327.5</v>
      </c>
      <c r="AJ2578" s="11">
        <f t="shared" si="161"/>
        <v>98.25</v>
      </c>
      <c r="AK2578" s="6"/>
      <c r="AL2578" s="12">
        <f t="shared" si="163"/>
        <v>0</v>
      </c>
      <c r="AM2578" s="6" t="s">
        <v>49</v>
      </c>
      <c r="AN2578" s="6" t="s">
        <v>1555</v>
      </c>
    </row>
    <row r="2579" spans="1:40" s="13" customFormat="1" ht="51.95" customHeight="1" x14ac:dyDescent="0.2">
      <c r="A2579" s="18" t="s">
        <v>1825</v>
      </c>
      <c r="B2579" s="6" t="s">
        <v>49</v>
      </c>
      <c r="C2579" s="6" t="s">
        <v>1826</v>
      </c>
      <c r="D2579" s="6"/>
      <c r="E2579" s="7" t="s">
        <v>1827</v>
      </c>
      <c r="F2579" s="6" t="s">
        <v>1828</v>
      </c>
      <c r="G2579" s="6" t="s">
        <v>144</v>
      </c>
      <c r="H2579" s="6" t="s">
        <v>397</v>
      </c>
      <c r="I2579" s="6" t="s">
        <v>407</v>
      </c>
      <c r="J2579" s="8">
        <v>7</v>
      </c>
      <c r="K2579" s="6" t="s">
        <v>49</v>
      </c>
      <c r="L2579" s="8">
        <v>7</v>
      </c>
      <c r="M2579" s="6"/>
      <c r="N2579" s="9">
        <v>10</v>
      </c>
      <c r="O2579" s="9">
        <v>6</v>
      </c>
      <c r="P2579" s="9">
        <v>9</v>
      </c>
      <c r="Q2579" s="10">
        <v>5.9599999999999996E-4</v>
      </c>
      <c r="R2579" s="9">
        <v>8.4000000000000005E-2</v>
      </c>
      <c r="S2579" s="8">
        <v>144</v>
      </c>
      <c r="T2579" s="8">
        <v>144</v>
      </c>
      <c r="U2579" s="6" t="s">
        <v>57</v>
      </c>
      <c r="V2579" s="6" t="s">
        <v>72</v>
      </c>
      <c r="W2579" s="6" t="s">
        <v>1829</v>
      </c>
      <c r="X2579" s="6"/>
      <c r="Y2579" s="8">
        <v>1</v>
      </c>
      <c r="Z2579" s="6" t="s">
        <v>401</v>
      </c>
      <c r="AA2579" s="22" t="s">
        <v>150</v>
      </c>
      <c r="AB2579" s="25"/>
      <c r="AC2579" s="25"/>
      <c r="AD2579" s="11">
        <v>70</v>
      </c>
      <c r="AE2579" s="11">
        <v>486</v>
      </c>
      <c r="AF2579" s="6" t="s">
        <v>4</v>
      </c>
      <c r="AG2579" s="12">
        <f t="shared" si="162"/>
        <v>38</v>
      </c>
      <c r="AH2579" s="11">
        <f t="shared" si="160"/>
        <v>145.80000000000001</v>
      </c>
      <c r="AI2579" s="11">
        <v>405</v>
      </c>
      <c r="AJ2579" s="11">
        <f t="shared" si="161"/>
        <v>121.5</v>
      </c>
      <c r="AK2579" s="6"/>
      <c r="AL2579" s="12">
        <f t="shared" si="163"/>
        <v>0</v>
      </c>
      <c r="AM2579" s="6" t="s">
        <v>49</v>
      </c>
      <c r="AN2579" s="6" t="s">
        <v>1830</v>
      </c>
    </row>
    <row r="2580" spans="1:40" s="13" customFormat="1" ht="51.95" customHeight="1" x14ac:dyDescent="0.2">
      <c r="A2580" s="18" t="s">
        <v>1831</v>
      </c>
      <c r="B2580" s="6" t="s">
        <v>49</v>
      </c>
      <c r="C2580" s="6" t="s">
        <v>1832</v>
      </c>
      <c r="D2580" s="6"/>
      <c r="E2580" s="7" t="s">
        <v>1833</v>
      </c>
      <c r="F2580" s="6" t="s">
        <v>1834</v>
      </c>
      <c r="G2580" s="6" t="s">
        <v>144</v>
      </c>
      <c r="H2580" s="6" t="s">
        <v>397</v>
      </c>
      <c r="I2580" s="6" t="s">
        <v>407</v>
      </c>
      <c r="J2580" s="8">
        <v>156</v>
      </c>
      <c r="K2580" s="6" t="s">
        <v>49</v>
      </c>
      <c r="L2580" s="8">
        <v>156</v>
      </c>
      <c r="M2580" s="6"/>
      <c r="N2580" s="9">
        <v>3</v>
      </c>
      <c r="O2580" s="9">
        <v>7</v>
      </c>
      <c r="P2580" s="9">
        <v>18</v>
      </c>
      <c r="Q2580" s="10">
        <v>3.7800000000000003E-4</v>
      </c>
      <c r="R2580" s="9">
        <v>5.1999999999999998E-2</v>
      </c>
      <c r="S2580" s="8">
        <v>48</v>
      </c>
      <c r="T2580" s="8">
        <v>192</v>
      </c>
      <c r="U2580" s="6" t="s">
        <v>57</v>
      </c>
      <c r="V2580" s="6" t="s">
        <v>72</v>
      </c>
      <c r="W2580" s="6" t="s">
        <v>1835</v>
      </c>
      <c r="X2580" s="6"/>
      <c r="Y2580" s="8">
        <v>1</v>
      </c>
      <c r="Z2580" s="6" t="s">
        <v>401</v>
      </c>
      <c r="AA2580" s="22" t="s">
        <v>150</v>
      </c>
      <c r="AB2580" s="25"/>
      <c r="AC2580" s="25"/>
      <c r="AD2580" s="11">
        <v>70</v>
      </c>
      <c r="AE2580" s="11">
        <v>363</v>
      </c>
      <c r="AF2580" s="6" t="s">
        <v>4</v>
      </c>
      <c r="AG2580" s="12">
        <f t="shared" si="162"/>
        <v>38</v>
      </c>
      <c r="AH2580" s="11">
        <f t="shared" si="160"/>
        <v>108.9</v>
      </c>
      <c r="AI2580" s="11">
        <v>302.5</v>
      </c>
      <c r="AJ2580" s="11">
        <f t="shared" si="161"/>
        <v>90.75</v>
      </c>
      <c r="AK2580" s="6"/>
      <c r="AL2580" s="12">
        <f t="shared" si="163"/>
        <v>0</v>
      </c>
      <c r="AM2580" s="6" t="s">
        <v>49</v>
      </c>
      <c r="AN2580" s="6" t="s">
        <v>1836</v>
      </c>
    </row>
    <row r="2581" spans="1:40" s="13" customFormat="1" ht="51.95" customHeight="1" x14ac:dyDescent="0.2">
      <c r="A2581" s="18" t="s">
        <v>1847</v>
      </c>
      <c r="B2581" s="6" t="s">
        <v>49</v>
      </c>
      <c r="C2581" s="6" t="s">
        <v>1848</v>
      </c>
      <c r="D2581" s="6"/>
      <c r="E2581" s="7" t="s">
        <v>1849</v>
      </c>
      <c r="F2581" s="6" t="s">
        <v>1850</v>
      </c>
      <c r="G2581" s="6" t="s">
        <v>144</v>
      </c>
      <c r="H2581" s="6" t="s">
        <v>397</v>
      </c>
      <c r="I2581" s="6" t="s">
        <v>407</v>
      </c>
      <c r="J2581" s="8">
        <v>500</v>
      </c>
      <c r="K2581" s="6" t="s">
        <v>49</v>
      </c>
      <c r="L2581" s="8">
        <v>500</v>
      </c>
      <c r="M2581" s="6"/>
      <c r="N2581" s="9">
        <v>1.5</v>
      </c>
      <c r="O2581" s="9">
        <v>9.5</v>
      </c>
      <c r="P2581" s="9">
        <v>20</v>
      </c>
      <c r="Q2581" s="10">
        <v>2.8499999999999999E-4</v>
      </c>
      <c r="R2581" s="9">
        <v>3.9E-2</v>
      </c>
      <c r="S2581" s="8">
        <v>36</v>
      </c>
      <c r="T2581" s="8">
        <v>288</v>
      </c>
      <c r="U2581" s="6" t="s">
        <v>57</v>
      </c>
      <c r="V2581" s="6" t="s">
        <v>72</v>
      </c>
      <c r="W2581" s="6" t="s">
        <v>1851</v>
      </c>
      <c r="X2581" s="6"/>
      <c r="Y2581" s="8">
        <v>1</v>
      </c>
      <c r="Z2581" s="6" t="s">
        <v>401</v>
      </c>
      <c r="AA2581" s="22" t="s">
        <v>150</v>
      </c>
      <c r="AB2581" s="25"/>
      <c r="AC2581" s="25"/>
      <c r="AD2581" s="11">
        <v>70</v>
      </c>
      <c r="AE2581" s="11">
        <v>136</v>
      </c>
      <c r="AF2581" s="6" t="s">
        <v>4</v>
      </c>
      <c r="AG2581" s="12">
        <f t="shared" si="162"/>
        <v>38</v>
      </c>
      <c r="AH2581" s="11">
        <f t="shared" si="160"/>
        <v>40.799999999999997</v>
      </c>
      <c r="AI2581" s="11">
        <v>113.33</v>
      </c>
      <c r="AJ2581" s="11">
        <f t="shared" si="161"/>
        <v>34</v>
      </c>
      <c r="AK2581" s="6"/>
      <c r="AL2581" s="12">
        <f t="shared" si="163"/>
        <v>0</v>
      </c>
      <c r="AM2581" s="6" t="s">
        <v>49</v>
      </c>
      <c r="AN2581" s="6" t="s">
        <v>64</v>
      </c>
    </row>
    <row r="2582" spans="1:40" s="13" customFormat="1" ht="51.95" customHeight="1" x14ac:dyDescent="0.2">
      <c r="A2582" s="18" t="s">
        <v>1963</v>
      </c>
      <c r="B2582" s="6" t="s">
        <v>49</v>
      </c>
      <c r="C2582" s="6" t="s">
        <v>1964</v>
      </c>
      <c r="D2582" s="6"/>
      <c r="E2582" s="7" t="s">
        <v>1965</v>
      </c>
      <c r="F2582" s="6" t="s">
        <v>1966</v>
      </c>
      <c r="G2582" s="6" t="s">
        <v>144</v>
      </c>
      <c r="H2582" s="6" t="s">
        <v>397</v>
      </c>
      <c r="I2582" s="6" t="s">
        <v>407</v>
      </c>
      <c r="J2582" s="8">
        <v>499</v>
      </c>
      <c r="K2582" s="6" t="s">
        <v>49</v>
      </c>
      <c r="L2582" s="8">
        <v>499</v>
      </c>
      <c r="M2582" s="6"/>
      <c r="N2582" s="9">
        <v>3.5</v>
      </c>
      <c r="O2582" s="9">
        <v>22.5</v>
      </c>
      <c r="P2582" s="9">
        <v>21</v>
      </c>
      <c r="Q2582" s="10">
        <v>1.6540000000000001E-3</v>
      </c>
      <c r="R2582" s="9">
        <v>6.9000000000000006E-2</v>
      </c>
      <c r="S2582" s="8">
        <v>24</v>
      </c>
      <c r="T2582" s="8">
        <v>144</v>
      </c>
      <c r="U2582" s="6" t="s">
        <v>57</v>
      </c>
      <c r="V2582" s="6" t="s">
        <v>72</v>
      </c>
      <c r="W2582" s="6" t="s">
        <v>1967</v>
      </c>
      <c r="X2582" s="6"/>
      <c r="Y2582" s="8">
        <v>1</v>
      </c>
      <c r="Z2582" s="6" t="s">
        <v>401</v>
      </c>
      <c r="AA2582" s="22" t="s">
        <v>150</v>
      </c>
      <c r="AB2582" s="25"/>
      <c r="AC2582" s="25"/>
      <c r="AD2582" s="11">
        <v>70</v>
      </c>
      <c r="AE2582" s="11">
        <v>365</v>
      </c>
      <c r="AF2582" s="6" t="s">
        <v>4</v>
      </c>
      <c r="AG2582" s="12">
        <f t="shared" si="162"/>
        <v>38</v>
      </c>
      <c r="AH2582" s="11">
        <f t="shared" si="160"/>
        <v>109.5</v>
      </c>
      <c r="AI2582" s="11">
        <v>304.17</v>
      </c>
      <c r="AJ2582" s="11">
        <f t="shared" si="161"/>
        <v>91.25</v>
      </c>
      <c r="AK2582" s="6"/>
      <c r="AL2582" s="12">
        <f t="shared" si="163"/>
        <v>0</v>
      </c>
      <c r="AM2582" s="6" t="s">
        <v>49</v>
      </c>
      <c r="AN2582" s="6" t="s">
        <v>1968</v>
      </c>
    </row>
    <row r="2583" spans="1:40" s="13" customFormat="1" ht="51.95" customHeight="1" x14ac:dyDescent="0.2">
      <c r="A2583" s="18" t="s">
        <v>2409</v>
      </c>
      <c r="B2583" s="6" t="s">
        <v>49</v>
      </c>
      <c r="C2583" s="6" t="s">
        <v>2410</v>
      </c>
      <c r="D2583" s="6"/>
      <c r="E2583" s="7" t="s">
        <v>2411</v>
      </c>
      <c r="F2583" s="6" t="s">
        <v>2412</v>
      </c>
      <c r="G2583" s="6" t="s">
        <v>144</v>
      </c>
      <c r="H2583" s="6" t="s">
        <v>397</v>
      </c>
      <c r="I2583" s="6" t="s">
        <v>407</v>
      </c>
      <c r="J2583" s="8">
        <v>46</v>
      </c>
      <c r="K2583" s="6" t="s">
        <v>49</v>
      </c>
      <c r="L2583" s="8">
        <v>46</v>
      </c>
      <c r="M2583" s="6"/>
      <c r="N2583" s="9">
        <v>6</v>
      </c>
      <c r="O2583" s="9">
        <v>20</v>
      </c>
      <c r="P2583" s="9">
        <v>23.5</v>
      </c>
      <c r="Q2583" s="10">
        <v>2.82E-3</v>
      </c>
      <c r="R2583" s="9">
        <v>8.7999999999999995E-2</v>
      </c>
      <c r="S2583" s="8">
        <v>48</v>
      </c>
      <c r="T2583" s="8">
        <v>48</v>
      </c>
      <c r="U2583" s="6" t="s">
        <v>57</v>
      </c>
      <c r="V2583" s="6" t="s">
        <v>72</v>
      </c>
      <c r="W2583" s="6" t="s">
        <v>2413</v>
      </c>
      <c r="X2583" s="6"/>
      <c r="Y2583" s="8">
        <v>1</v>
      </c>
      <c r="Z2583" s="6" t="s">
        <v>401</v>
      </c>
      <c r="AA2583" s="22" t="s">
        <v>150</v>
      </c>
      <c r="AB2583" s="11"/>
      <c r="AC2583" s="11"/>
      <c r="AD2583" s="11">
        <v>70</v>
      </c>
      <c r="AE2583" s="11">
        <v>486</v>
      </c>
      <c r="AF2583" s="6" t="s">
        <v>4</v>
      </c>
      <c r="AG2583" s="12">
        <f t="shared" si="162"/>
        <v>38</v>
      </c>
      <c r="AH2583" s="11">
        <f t="shared" si="160"/>
        <v>145.80000000000001</v>
      </c>
      <c r="AI2583" s="11">
        <v>405</v>
      </c>
      <c r="AJ2583" s="11">
        <f t="shared" si="161"/>
        <v>121.5</v>
      </c>
      <c r="AK2583" s="6"/>
      <c r="AL2583" s="12">
        <f t="shared" si="163"/>
        <v>0</v>
      </c>
      <c r="AM2583" s="6" t="s">
        <v>49</v>
      </c>
      <c r="AN2583" s="6" t="s">
        <v>64</v>
      </c>
    </row>
    <row r="2584" spans="1:40" s="13" customFormat="1" ht="51.95" customHeight="1" x14ac:dyDescent="0.2">
      <c r="A2584" s="18" t="s">
        <v>2528</v>
      </c>
      <c r="B2584" s="6" t="s">
        <v>49</v>
      </c>
      <c r="C2584" s="6" t="s">
        <v>2529</v>
      </c>
      <c r="D2584" s="6"/>
      <c r="E2584" s="7" t="s">
        <v>2530</v>
      </c>
      <c r="F2584" s="6" t="s">
        <v>2531</v>
      </c>
      <c r="G2584" s="6" t="s">
        <v>144</v>
      </c>
      <c r="H2584" s="6" t="s">
        <v>397</v>
      </c>
      <c r="I2584" s="6" t="s">
        <v>407</v>
      </c>
      <c r="J2584" s="8">
        <v>500</v>
      </c>
      <c r="K2584" s="6" t="s">
        <v>49</v>
      </c>
      <c r="L2584" s="8">
        <v>500</v>
      </c>
      <c r="M2584" s="6"/>
      <c r="N2584" s="9">
        <v>9</v>
      </c>
      <c r="O2584" s="9">
        <v>10.5</v>
      </c>
      <c r="P2584" s="9">
        <v>23</v>
      </c>
      <c r="Q2584" s="10">
        <v>2.1740000000000002E-3</v>
      </c>
      <c r="R2584" s="9">
        <v>4.2000000000000003E-2</v>
      </c>
      <c r="S2584" s="8">
        <v>24</v>
      </c>
      <c r="T2584" s="8">
        <v>288</v>
      </c>
      <c r="U2584" s="6" t="s">
        <v>57</v>
      </c>
      <c r="V2584" s="6" t="s">
        <v>72</v>
      </c>
      <c r="W2584" s="6" t="s">
        <v>2532</v>
      </c>
      <c r="X2584" s="6"/>
      <c r="Y2584" s="8">
        <v>1</v>
      </c>
      <c r="Z2584" s="6" t="s">
        <v>401</v>
      </c>
      <c r="AA2584" s="22" t="s">
        <v>150</v>
      </c>
      <c r="AB2584" s="25"/>
      <c r="AC2584" s="25"/>
      <c r="AD2584" s="11">
        <v>70</v>
      </c>
      <c r="AE2584" s="11">
        <v>162</v>
      </c>
      <c r="AF2584" s="6" t="s">
        <v>4</v>
      </c>
      <c r="AG2584" s="12">
        <f t="shared" si="162"/>
        <v>38</v>
      </c>
      <c r="AH2584" s="11">
        <f t="shared" si="160"/>
        <v>48.6</v>
      </c>
      <c r="AI2584" s="11">
        <v>135</v>
      </c>
      <c r="AJ2584" s="11">
        <f t="shared" si="161"/>
        <v>40.5</v>
      </c>
      <c r="AK2584" s="6"/>
      <c r="AL2584" s="12">
        <f t="shared" si="163"/>
        <v>0</v>
      </c>
      <c r="AM2584" s="6" t="s">
        <v>49</v>
      </c>
      <c r="AN2584" s="6" t="s">
        <v>2450</v>
      </c>
    </row>
    <row r="2585" spans="1:40" s="13" customFormat="1" ht="51.95" customHeight="1" x14ac:dyDescent="0.2">
      <c r="A2585" s="18" t="s">
        <v>4361</v>
      </c>
      <c r="B2585" s="6" t="s">
        <v>49</v>
      </c>
      <c r="C2585" s="6" t="s">
        <v>1832</v>
      </c>
      <c r="D2585" s="6"/>
      <c r="E2585" s="7" t="s">
        <v>4362</v>
      </c>
      <c r="F2585" s="6" t="s">
        <v>4363</v>
      </c>
      <c r="G2585" s="6" t="s">
        <v>144</v>
      </c>
      <c r="H2585" s="6" t="s">
        <v>397</v>
      </c>
      <c r="I2585" s="6" t="s">
        <v>407</v>
      </c>
      <c r="J2585" s="8">
        <v>500</v>
      </c>
      <c r="K2585" s="6" t="s">
        <v>49</v>
      </c>
      <c r="L2585" s="8">
        <v>500</v>
      </c>
      <c r="M2585" s="6"/>
      <c r="N2585" s="9">
        <v>1.5</v>
      </c>
      <c r="O2585" s="9">
        <v>13</v>
      </c>
      <c r="P2585" s="9">
        <v>18</v>
      </c>
      <c r="Q2585" s="10">
        <v>3.5100000000000002E-4</v>
      </c>
      <c r="R2585" s="9">
        <v>5.1999999999999998E-2</v>
      </c>
      <c r="S2585" s="8">
        <v>48</v>
      </c>
      <c r="T2585" s="8">
        <v>192</v>
      </c>
      <c r="U2585" s="6" t="s">
        <v>57</v>
      </c>
      <c r="V2585" s="6" t="s">
        <v>72</v>
      </c>
      <c r="W2585" s="6" t="s">
        <v>4364</v>
      </c>
      <c r="X2585" s="6"/>
      <c r="Y2585" s="8">
        <v>1</v>
      </c>
      <c r="Z2585" s="6" t="s">
        <v>401</v>
      </c>
      <c r="AA2585" s="22" t="s">
        <v>150</v>
      </c>
      <c r="AB2585" s="25"/>
      <c r="AC2585" s="25"/>
      <c r="AD2585" s="11">
        <v>70</v>
      </c>
      <c r="AE2585" s="11">
        <v>354</v>
      </c>
      <c r="AF2585" s="6" t="s">
        <v>4</v>
      </c>
      <c r="AG2585" s="12">
        <f t="shared" si="162"/>
        <v>38</v>
      </c>
      <c r="AH2585" s="11">
        <f t="shared" si="160"/>
        <v>106.2</v>
      </c>
      <c r="AI2585" s="11">
        <v>295</v>
      </c>
      <c r="AJ2585" s="11">
        <f t="shared" si="161"/>
        <v>88.5</v>
      </c>
      <c r="AK2585" s="6"/>
      <c r="AL2585" s="12">
        <f t="shared" si="163"/>
        <v>0</v>
      </c>
      <c r="AM2585" s="6" t="s">
        <v>49</v>
      </c>
      <c r="AN2585" s="6" t="s">
        <v>4365</v>
      </c>
    </row>
    <row r="2586" spans="1:40" s="13" customFormat="1" ht="51.95" customHeight="1" x14ac:dyDescent="0.2">
      <c r="A2586" s="18" t="s">
        <v>4750</v>
      </c>
      <c r="B2586" s="6" t="s">
        <v>49</v>
      </c>
      <c r="C2586" s="6" t="s">
        <v>4751</v>
      </c>
      <c r="D2586" s="6"/>
      <c r="E2586" s="7" t="s">
        <v>4752</v>
      </c>
      <c r="F2586" s="6" t="s">
        <v>4753</v>
      </c>
      <c r="G2586" s="6" t="s">
        <v>144</v>
      </c>
      <c r="H2586" s="6" t="s">
        <v>397</v>
      </c>
      <c r="I2586" s="6" t="s">
        <v>407</v>
      </c>
      <c r="J2586" s="8">
        <v>500</v>
      </c>
      <c r="K2586" s="6" t="s">
        <v>49</v>
      </c>
      <c r="L2586" s="8">
        <v>500</v>
      </c>
      <c r="M2586" s="6"/>
      <c r="N2586" s="9">
        <v>3</v>
      </c>
      <c r="O2586" s="9">
        <v>10</v>
      </c>
      <c r="P2586" s="9">
        <v>14.5</v>
      </c>
      <c r="Q2586" s="10">
        <v>4.35E-4</v>
      </c>
      <c r="R2586" s="9">
        <v>2.5000000000000001E-2</v>
      </c>
      <c r="S2586" s="8">
        <v>72</v>
      </c>
      <c r="T2586" s="8">
        <v>864</v>
      </c>
      <c r="U2586" s="6" t="s">
        <v>57</v>
      </c>
      <c r="V2586" s="6" t="s">
        <v>72</v>
      </c>
      <c r="W2586" s="6" t="s">
        <v>4754</v>
      </c>
      <c r="X2586" s="6"/>
      <c r="Y2586" s="8">
        <v>1</v>
      </c>
      <c r="Z2586" s="6" t="s">
        <v>401</v>
      </c>
      <c r="AA2586" s="22" t="s">
        <v>150</v>
      </c>
      <c r="AB2586" s="25"/>
      <c r="AC2586" s="25"/>
      <c r="AD2586" s="11">
        <v>70</v>
      </c>
      <c r="AE2586" s="11">
        <v>116</v>
      </c>
      <c r="AF2586" s="6" t="s">
        <v>4</v>
      </c>
      <c r="AG2586" s="12">
        <f t="shared" si="162"/>
        <v>38</v>
      </c>
      <c r="AH2586" s="11">
        <f t="shared" si="160"/>
        <v>34.799999999999997</v>
      </c>
      <c r="AI2586" s="11">
        <v>96.67</v>
      </c>
      <c r="AJ2586" s="11">
        <f t="shared" si="161"/>
        <v>29</v>
      </c>
      <c r="AK2586" s="6"/>
      <c r="AL2586" s="12">
        <f t="shared" si="163"/>
        <v>0</v>
      </c>
      <c r="AM2586" s="6" t="s">
        <v>49</v>
      </c>
      <c r="AN2586" s="6" t="s">
        <v>64</v>
      </c>
    </row>
    <row r="2587" spans="1:40" s="13" customFormat="1" ht="51.95" customHeight="1" x14ac:dyDescent="0.2">
      <c r="A2587" s="18" t="s">
        <v>5964</v>
      </c>
      <c r="B2587" s="6" t="s">
        <v>49</v>
      </c>
      <c r="C2587" s="6" t="s">
        <v>1832</v>
      </c>
      <c r="D2587" s="6"/>
      <c r="E2587" s="7" t="s">
        <v>5965</v>
      </c>
      <c r="F2587" s="6" t="s">
        <v>5966</v>
      </c>
      <c r="G2587" s="6" t="s">
        <v>144</v>
      </c>
      <c r="H2587" s="6" t="s">
        <v>397</v>
      </c>
      <c r="I2587" s="6" t="s">
        <v>407</v>
      </c>
      <c r="J2587" s="8">
        <v>500</v>
      </c>
      <c r="K2587" s="6" t="s">
        <v>49</v>
      </c>
      <c r="L2587" s="8">
        <v>500</v>
      </c>
      <c r="M2587" s="6"/>
      <c r="N2587" s="9">
        <v>3</v>
      </c>
      <c r="O2587" s="9">
        <v>13</v>
      </c>
      <c r="P2587" s="9">
        <v>15</v>
      </c>
      <c r="Q2587" s="10">
        <v>5.8500000000000002E-4</v>
      </c>
      <c r="R2587" s="9">
        <v>5.1999999999999998E-2</v>
      </c>
      <c r="S2587" s="8">
        <v>48</v>
      </c>
      <c r="T2587" s="8">
        <v>192</v>
      </c>
      <c r="U2587" s="6" t="s">
        <v>57</v>
      </c>
      <c r="V2587" s="6" t="s">
        <v>72</v>
      </c>
      <c r="W2587" s="6" t="s">
        <v>5967</v>
      </c>
      <c r="X2587" s="6"/>
      <c r="Y2587" s="8">
        <v>1</v>
      </c>
      <c r="Z2587" s="6" t="s">
        <v>401</v>
      </c>
      <c r="AA2587" s="22" t="s">
        <v>150</v>
      </c>
      <c r="AB2587" s="25"/>
      <c r="AC2587" s="25"/>
      <c r="AD2587" s="11">
        <v>70</v>
      </c>
      <c r="AE2587" s="11">
        <v>351</v>
      </c>
      <c r="AF2587" s="6" t="s">
        <v>4</v>
      </c>
      <c r="AG2587" s="12">
        <f t="shared" si="162"/>
        <v>38</v>
      </c>
      <c r="AH2587" s="11">
        <f t="shared" si="160"/>
        <v>105.3</v>
      </c>
      <c r="AI2587" s="11">
        <v>292.5</v>
      </c>
      <c r="AJ2587" s="11">
        <f t="shared" si="161"/>
        <v>87.75</v>
      </c>
      <c r="AK2587" s="6"/>
      <c r="AL2587" s="12">
        <f t="shared" si="163"/>
        <v>0</v>
      </c>
      <c r="AM2587" s="6" t="s">
        <v>49</v>
      </c>
      <c r="AN2587" s="6" t="s">
        <v>5968</v>
      </c>
    </row>
    <row r="2588" spans="1:40" s="13" customFormat="1" ht="51.95" customHeight="1" x14ac:dyDescent="0.2">
      <c r="A2588" s="18" t="s">
        <v>6417</v>
      </c>
      <c r="B2588" s="6" t="s">
        <v>49</v>
      </c>
      <c r="C2588" s="6" t="s">
        <v>6418</v>
      </c>
      <c r="D2588" s="6"/>
      <c r="E2588" s="7" t="s">
        <v>6419</v>
      </c>
      <c r="F2588" s="6" t="s">
        <v>6420</v>
      </c>
      <c r="G2588" s="6" t="s">
        <v>144</v>
      </c>
      <c r="H2588" s="6" t="s">
        <v>397</v>
      </c>
      <c r="I2588" s="6" t="s">
        <v>407</v>
      </c>
      <c r="J2588" s="8">
        <v>500</v>
      </c>
      <c r="K2588" s="6" t="s">
        <v>49</v>
      </c>
      <c r="L2588" s="8">
        <v>500</v>
      </c>
      <c r="M2588" s="6"/>
      <c r="N2588" s="9">
        <v>8</v>
      </c>
      <c r="O2588" s="9">
        <v>5</v>
      </c>
      <c r="P2588" s="9">
        <v>13</v>
      </c>
      <c r="Q2588" s="10">
        <v>5.0000000000000001E-4</v>
      </c>
      <c r="R2588" s="9">
        <v>4.7E-2</v>
      </c>
      <c r="S2588" s="8">
        <v>320</v>
      </c>
      <c r="T2588" s="8">
        <v>320</v>
      </c>
      <c r="U2588" s="6" t="s">
        <v>57</v>
      </c>
      <c r="V2588" s="6" t="s">
        <v>72</v>
      </c>
      <c r="W2588" s="6" t="s">
        <v>6421</v>
      </c>
      <c r="X2588" s="6" t="s">
        <v>409</v>
      </c>
      <c r="Y2588" s="8">
        <v>1</v>
      </c>
      <c r="Z2588" s="6" t="s">
        <v>401</v>
      </c>
      <c r="AA2588" s="22" t="s">
        <v>150</v>
      </c>
      <c r="AB2588" s="25"/>
      <c r="AC2588" s="25"/>
      <c r="AD2588" s="11">
        <v>70</v>
      </c>
      <c r="AE2588" s="11">
        <v>329</v>
      </c>
      <c r="AF2588" s="6" t="s">
        <v>4</v>
      </c>
      <c r="AG2588" s="12">
        <f t="shared" si="162"/>
        <v>38</v>
      </c>
      <c r="AH2588" s="11">
        <f t="shared" si="160"/>
        <v>98.7</v>
      </c>
      <c r="AI2588" s="11">
        <v>274.17</v>
      </c>
      <c r="AJ2588" s="11">
        <f t="shared" si="161"/>
        <v>82.25</v>
      </c>
      <c r="AK2588" s="6"/>
      <c r="AL2588" s="12">
        <f t="shared" si="163"/>
        <v>0</v>
      </c>
      <c r="AM2588" s="6" t="s">
        <v>49</v>
      </c>
      <c r="AN2588" s="6" t="s">
        <v>700</v>
      </c>
    </row>
    <row r="2589" spans="1:40" s="13" customFormat="1" ht="51.95" customHeight="1" x14ac:dyDescent="0.2">
      <c r="A2589" s="18" t="s">
        <v>7651</v>
      </c>
      <c r="B2589" s="6" t="s">
        <v>49</v>
      </c>
      <c r="C2589" s="6" t="s">
        <v>7652</v>
      </c>
      <c r="D2589" s="6"/>
      <c r="E2589" s="7" t="s">
        <v>7653</v>
      </c>
      <c r="F2589" s="6" t="s">
        <v>7654</v>
      </c>
      <c r="G2589" s="6" t="s">
        <v>144</v>
      </c>
      <c r="H2589" s="6" t="s">
        <v>397</v>
      </c>
      <c r="I2589" s="6" t="s">
        <v>407</v>
      </c>
      <c r="J2589" s="8">
        <v>71</v>
      </c>
      <c r="K2589" s="6" t="s">
        <v>49</v>
      </c>
      <c r="L2589" s="8">
        <v>71</v>
      </c>
      <c r="M2589" s="6"/>
      <c r="N2589" s="9">
        <v>5.5</v>
      </c>
      <c r="O2589" s="9">
        <v>16</v>
      </c>
      <c r="P2589" s="9">
        <v>18.5</v>
      </c>
      <c r="Q2589" s="10">
        <v>1.6280000000000001E-3</v>
      </c>
      <c r="R2589" s="9">
        <v>6.6000000000000003E-2</v>
      </c>
      <c r="S2589" s="8">
        <v>36</v>
      </c>
      <c r="T2589" s="8">
        <v>72</v>
      </c>
      <c r="U2589" s="6" t="s">
        <v>57</v>
      </c>
      <c r="V2589" s="6" t="s">
        <v>72</v>
      </c>
      <c r="W2589" s="6" t="s">
        <v>7655</v>
      </c>
      <c r="X2589" s="6"/>
      <c r="Y2589" s="8">
        <v>1</v>
      </c>
      <c r="Z2589" s="6" t="s">
        <v>401</v>
      </c>
      <c r="AA2589" s="22" t="s">
        <v>150</v>
      </c>
      <c r="AB2589" s="11"/>
      <c r="AC2589" s="11"/>
      <c r="AD2589" s="11">
        <v>70</v>
      </c>
      <c r="AE2589" s="11">
        <v>339</v>
      </c>
      <c r="AF2589" s="6" t="s">
        <v>4</v>
      </c>
      <c r="AG2589" s="12">
        <f t="shared" si="162"/>
        <v>38</v>
      </c>
      <c r="AH2589" s="11">
        <f t="shared" si="160"/>
        <v>101.7</v>
      </c>
      <c r="AI2589" s="11">
        <v>282.5</v>
      </c>
      <c r="AJ2589" s="11">
        <f t="shared" si="161"/>
        <v>84.75</v>
      </c>
      <c r="AK2589" s="6"/>
      <c r="AL2589" s="12">
        <f t="shared" si="163"/>
        <v>0</v>
      </c>
      <c r="AM2589" s="6" t="s">
        <v>49</v>
      </c>
      <c r="AN2589" s="6" t="s">
        <v>64</v>
      </c>
    </row>
    <row r="2590" spans="1:40" s="13" customFormat="1" ht="47.1" customHeight="1" x14ac:dyDescent="0.2">
      <c r="A2590" s="18" t="s">
        <v>12314</v>
      </c>
      <c r="B2590" s="6" t="s">
        <v>49</v>
      </c>
      <c r="C2590" s="6" t="s">
        <v>12315</v>
      </c>
      <c r="D2590" s="6"/>
      <c r="E2590" s="7" t="s">
        <v>12316</v>
      </c>
      <c r="F2590" s="6" t="s">
        <v>12317</v>
      </c>
      <c r="G2590" s="6" t="s">
        <v>144</v>
      </c>
      <c r="H2590" s="6" t="s">
        <v>397</v>
      </c>
      <c r="I2590" s="6" t="s">
        <v>407</v>
      </c>
      <c r="J2590" s="8">
        <v>500</v>
      </c>
      <c r="K2590" s="6" t="s">
        <v>49</v>
      </c>
      <c r="L2590" s="8">
        <v>500</v>
      </c>
      <c r="M2590" s="6"/>
      <c r="N2590" s="9">
        <v>3</v>
      </c>
      <c r="O2590" s="9">
        <v>15.5</v>
      </c>
      <c r="P2590" s="9">
        <v>19</v>
      </c>
      <c r="Q2590" s="10">
        <v>8.8400000000000002E-4</v>
      </c>
      <c r="R2590" s="9">
        <v>0.06</v>
      </c>
      <c r="S2590" s="8">
        <v>96</v>
      </c>
      <c r="T2590" s="8">
        <v>96</v>
      </c>
      <c r="U2590" s="6" t="s">
        <v>57</v>
      </c>
      <c r="V2590" s="6" t="s">
        <v>72</v>
      </c>
      <c r="W2590" s="6" t="s">
        <v>12318</v>
      </c>
      <c r="X2590" s="6"/>
      <c r="Y2590" s="8">
        <v>1</v>
      </c>
      <c r="Z2590" s="6" t="s">
        <v>401</v>
      </c>
      <c r="AA2590" s="22" t="s">
        <v>150</v>
      </c>
      <c r="AB2590" s="25"/>
      <c r="AC2590" s="25"/>
      <c r="AD2590" s="11">
        <v>70</v>
      </c>
      <c r="AE2590" s="11">
        <v>372</v>
      </c>
      <c r="AF2590" s="6" t="s">
        <v>4</v>
      </c>
      <c r="AG2590" s="12">
        <f t="shared" si="162"/>
        <v>38</v>
      </c>
      <c r="AH2590" s="11">
        <f t="shared" si="160"/>
        <v>111.6</v>
      </c>
      <c r="AI2590" s="11">
        <v>310</v>
      </c>
      <c r="AJ2590" s="11">
        <f t="shared" si="161"/>
        <v>93</v>
      </c>
      <c r="AK2590" s="6"/>
      <c r="AL2590" s="12">
        <f t="shared" si="163"/>
        <v>0</v>
      </c>
      <c r="AM2590" s="6" t="s">
        <v>49</v>
      </c>
      <c r="AN2590" s="6" t="s">
        <v>876</v>
      </c>
    </row>
    <row r="2591" spans="1:40" s="13" customFormat="1" ht="51.95" customHeight="1" x14ac:dyDescent="0.2">
      <c r="A2591" s="18" t="s">
        <v>20158</v>
      </c>
      <c r="B2591" s="6" t="s">
        <v>49</v>
      </c>
      <c r="C2591" s="6" t="s">
        <v>20159</v>
      </c>
      <c r="D2591" s="6"/>
      <c r="E2591" s="7" t="s">
        <v>20160</v>
      </c>
      <c r="F2591" s="6" t="s">
        <v>20161</v>
      </c>
      <c r="G2591" s="6" t="s">
        <v>144</v>
      </c>
      <c r="H2591" s="6" t="s">
        <v>397</v>
      </c>
      <c r="I2591" s="6" t="s">
        <v>407</v>
      </c>
      <c r="J2591" s="8">
        <v>500</v>
      </c>
      <c r="K2591" s="6" t="s">
        <v>49</v>
      </c>
      <c r="L2591" s="8">
        <v>500</v>
      </c>
      <c r="M2591" s="6"/>
      <c r="N2591" s="9">
        <v>3.5</v>
      </c>
      <c r="O2591" s="9">
        <v>10</v>
      </c>
      <c r="P2591" s="9">
        <v>10</v>
      </c>
      <c r="Q2591" s="10">
        <v>3.5E-4</v>
      </c>
      <c r="R2591" s="9">
        <v>1.6E-2</v>
      </c>
      <c r="S2591" s="8">
        <v>72</v>
      </c>
      <c r="T2591" s="8">
        <v>864</v>
      </c>
      <c r="U2591" s="6" t="s">
        <v>57</v>
      </c>
      <c r="V2591" s="6" t="s">
        <v>72</v>
      </c>
      <c r="W2591" s="6" t="s">
        <v>20162</v>
      </c>
      <c r="X2591" s="6"/>
      <c r="Y2591" s="8">
        <v>1</v>
      </c>
      <c r="Z2591" s="6" t="s">
        <v>401</v>
      </c>
      <c r="AA2591" s="22" t="s">
        <v>150</v>
      </c>
      <c r="AB2591" s="25"/>
      <c r="AC2591" s="25"/>
      <c r="AD2591" s="11">
        <v>70</v>
      </c>
      <c r="AE2591" s="11">
        <v>101</v>
      </c>
      <c r="AF2591" s="6" t="s">
        <v>4</v>
      </c>
      <c r="AG2591" s="12">
        <f t="shared" si="162"/>
        <v>38</v>
      </c>
      <c r="AH2591" s="11">
        <f t="shared" si="160"/>
        <v>30.3</v>
      </c>
      <c r="AI2591" s="11">
        <v>84.17</v>
      </c>
      <c r="AJ2591" s="11">
        <f t="shared" si="161"/>
        <v>25.25</v>
      </c>
      <c r="AK2591" s="6"/>
      <c r="AL2591" s="12">
        <f t="shared" si="163"/>
        <v>0</v>
      </c>
      <c r="AM2591" s="6" t="s">
        <v>49</v>
      </c>
      <c r="AN2591" s="6" t="s">
        <v>201</v>
      </c>
    </row>
    <row r="2592" spans="1:40" s="13" customFormat="1" ht="51.95" customHeight="1" x14ac:dyDescent="0.2">
      <c r="A2592" s="18" t="s">
        <v>863</v>
      </c>
      <c r="B2592" s="6" t="s">
        <v>49</v>
      </c>
      <c r="C2592" s="6" t="s">
        <v>864</v>
      </c>
      <c r="D2592" s="6"/>
      <c r="E2592" s="7" t="s">
        <v>865</v>
      </c>
      <c r="F2592" s="6" t="s">
        <v>866</v>
      </c>
      <c r="G2592" s="6" t="s">
        <v>144</v>
      </c>
      <c r="H2592" s="6" t="s">
        <v>397</v>
      </c>
      <c r="I2592" s="6" t="s">
        <v>867</v>
      </c>
      <c r="J2592" s="8">
        <v>500</v>
      </c>
      <c r="K2592" s="6" t="s">
        <v>49</v>
      </c>
      <c r="L2592" s="8">
        <v>500</v>
      </c>
      <c r="M2592" s="6"/>
      <c r="N2592" s="9">
        <v>1.5</v>
      </c>
      <c r="O2592" s="9">
        <v>8.5</v>
      </c>
      <c r="P2592" s="9">
        <v>12</v>
      </c>
      <c r="Q2592" s="10">
        <v>1.5300000000000001E-4</v>
      </c>
      <c r="R2592" s="9">
        <v>0.05</v>
      </c>
      <c r="S2592" s="8">
        <v>30</v>
      </c>
      <c r="T2592" s="8">
        <v>240</v>
      </c>
      <c r="U2592" s="6" t="s">
        <v>57</v>
      </c>
      <c r="V2592" s="6" t="s">
        <v>72</v>
      </c>
      <c r="W2592" s="6" t="s">
        <v>868</v>
      </c>
      <c r="X2592" s="6"/>
      <c r="Y2592" s="8">
        <v>1</v>
      </c>
      <c r="Z2592" s="6" t="s">
        <v>401</v>
      </c>
      <c r="AA2592" s="22" t="s">
        <v>150</v>
      </c>
      <c r="AB2592" s="11"/>
      <c r="AC2592" s="11"/>
      <c r="AD2592" s="11">
        <v>70</v>
      </c>
      <c r="AE2592" s="11">
        <v>466</v>
      </c>
      <c r="AF2592" s="6" t="s">
        <v>4</v>
      </c>
      <c r="AG2592" s="12">
        <f t="shared" si="162"/>
        <v>38</v>
      </c>
      <c r="AH2592" s="11">
        <f t="shared" si="160"/>
        <v>139.80000000000001</v>
      </c>
      <c r="AI2592" s="11">
        <v>388.33</v>
      </c>
      <c r="AJ2592" s="11">
        <f t="shared" si="161"/>
        <v>116.5</v>
      </c>
      <c r="AK2592" s="6"/>
      <c r="AL2592" s="12">
        <f t="shared" si="163"/>
        <v>0</v>
      </c>
      <c r="AM2592" s="6" t="s">
        <v>49</v>
      </c>
      <c r="AN2592" s="6" t="s">
        <v>64</v>
      </c>
    </row>
    <row r="2593" spans="1:40" s="13" customFormat="1" ht="51.95" customHeight="1" x14ac:dyDescent="0.2">
      <c r="A2593" s="18" t="s">
        <v>883</v>
      </c>
      <c r="B2593" s="6" t="s">
        <v>49</v>
      </c>
      <c r="C2593" s="6" t="s">
        <v>864</v>
      </c>
      <c r="D2593" s="6"/>
      <c r="E2593" s="7" t="s">
        <v>884</v>
      </c>
      <c r="F2593" s="6" t="s">
        <v>885</v>
      </c>
      <c r="G2593" s="6" t="s">
        <v>144</v>
      </c>
      <c r="H2593" s="6" t="s">
        <v>397</v>
      </c>
      <c r="I2593" s="6" t="s">
        <v>867</v>
      </c>
      <c r="J2593" s="8">
        <v>104</v>
      </c>
      <c r="K2593" s="6" t="s">
        <v>49</v>
      </c>
      <c r="L2593" s="8">
        <v>104</v>
      </c>
      <c r="M2593" s="6"/>
      <c r="N2593" s="9">
        <v>17</v>
      </c>
      <c r="O2593" s="9">
        <v>3</v>
      </c>
      <c r="P2593" s="9">
        <v>12</v>
      </c>
      <c r="Q2593" s="10">
        <v>3.1399999999999999E-4</v>
      </c>
      <c r="R2593" s="9">
        <v>0.05</v>
      </c>
      <c r="S2593" s="8">
        <v>30</v>
      </c>
      <c r="T2593" s="8">
        <v>240</v>
      </c>
      <c r="U2593" s="6" t="s">
        <v>57</v>
      </c>
      <c r="V2593" s="6" t="s">
        <v>72</v>
      </c>
      <c r="W2593" s="6" t="s">
        <v>886</v>
      </c>
      <c r="X2593" s="6"/>
      <c r="Y2593" s="8">
        <v>1</v>
      </c>
      <c r="Z2593" s="6" t="s">
        <v>401</v>
      </c>
      <c r="AA2593" s="22" t="s">
        <v>150</v>
      </c>
      <c r="AB2593" s="25"/>
      <c r="AC2593" s="25"/>
      <c r="AD2593" s="11">
        <v>70</v>
      </c>
      <c r="AE2593" s="11">
        <v>383</v>
      </c>
      <c r="AF2593" s="6" t="s">
        <v>4</v>
      </c>
      <c r="AG2593" s="12">
        <f t="shared" si="162"/>
        <v>38</v>
      </c>
      <c r="AH2593" s="11">
        <f t="shared" si="160"/>
        <v>114.9</v>
      </c>
      <c r="AI2593" s="11">
        <v>319.17</v>
      </c>
      <c r="AJ2593" s="11">
        <f t="shared" si="161"/>
        <v>95.75</v>
      </c>
      <c r="AK2593" s="6"/>
      <c r="AL2593" s="12">
        <f t="shared" si="163"/>
        <v>0</v>
      </c>
      <c r="AM2593" s="6" t="s">
        <v>49</v>
      </c>
      <c r="AN2593" s="6" t="s">
        <v>64</v>
      </c>
    </row>
    <row r="2594" spans="1:40" s="13" customFormat="1" ht="51.95" customHeight="1" x14ac:dyDescent="0.2">
      <c r="A2594" s="18" t="s">
        <v>1116</v>
      </c>
      <c r="B2594" s="6" t="s">
        <v>49</v>
      </c>
      <c r="C2594" s="6" t="s">
        <v>1117</v>
      </c>
      <c r="D2594" s="6"/>
      <c r="E2594" s="7" t="s">
        <v>1118</v>
      </c>
      <c r="F2594" s="6" t="s">
        <v>1119</v>
      </c>
      <c r="G2594" s="6" t="s">
        <v>144</v>
      </c>
      <c r="H2594" s="6" t="s">
        <v>397</v>
      </c>
      <c r="I2594" s="6" t="s">
        <v>867</v>
      </c>
      <c r="J2594" s="8">
        <v>377</v>
      </c>
      <c r="K2594" s="6" t="s">
        <v>49</v>
      </c>
      <c r="L2594" s="8">
        <v>377</v>
      </c>
      <c r="M2594" s="6"/>
      <c r="N2594" s="9">
        <v>4.5</v>
      </c>
      <c r="O2594" s="9">
        <v>14</v>
      </c>
      <c r="P2594" s="9">
        <v>15</v>
      </c>
      <c r="Q2594" s="10">
        <v>9.4499999999999998E-4</v>
      </c>
      <c r="R2594" s="9">
        <v>0.16700000000000001</v>
      </c>
      <c r="S2594" s="8">
        <v>12</v>
      </c>
      <c r="T2594" s="8">
        <v>120</v>
      </c>
      <c r="U2594" s="6" t="s">
        <v>57</v>
      </c>
      <c r="V2594" s="6" t="s">
        <v>72</v>
      </c>
      <c r="W2594" s="6" t="s">
        <v>1120</v>
      </c>
      <c r="X2594" s="6"/>
      <c r="Y2594" s="8">
        <v>1</v>
      </c>
      <c r="Z2594" s="6" t="s">
        <v>401</v>
      </c>
      <c r="AA2594" s="22" t="s">
        <v>150</v>
      </c>
      <c r="AB2594" s="25"/>
      <c r="AC2594" s="25"/>
      <c r="AD2594" s="11">
        <v>70</v>
      </c>
      <c r="AE2594" s="11">
        <v>903</v>
      </c>
      <c r="AF2594" s="6" t="s">
        <v>4</v>
      </c>
      <c r="AG2594" s="12">
        <f t="shared" si="162"/>
        <v>38</v>
      </c>
      <c r="AH2594" s="11">
        <f t="shared" si="160"/>
        <v>270.89999999999998</v>
      </c>
      <c r="AI2594" s="11">
        <v>752.5</v>
      </c>
      <c r="AJ2594" s="11">
        <f t="shared" si="161"/>
        <v>225.75</v>
      </c>
      <c r="AK2594" s="6"/>
      <c r="AL2594" s="12">
        <f t="shared" si="163"/>
        <v>0</v>
      </c>
      <c r="AM2594" s="6" t="s">
        <v>49</v>
      </c>
      <c r="AN2594" s="6" t="s">
        <v>64</v>
      </c>
    </row>
    <row r="2595" spans="1:40" s="13" customFormat="1" ht="47.1" customHeight="1" x14ac:dyDescent="0.2">
      <c r="A2595" s="18" t="s">
        <v>1351</v>
      </c>
      <c r="B2595" s="6" t="s">
        <v>49</v>
      </c>
      <c r="C2595" s="6" t="s">
        <v>1352</v>
      </c>
      <c r="D2595" s="6"/>
      <c r="E2595" s="7" t="s">
        <v>1353</v>
      </c>
      <c r="F2595" s="6" t="s">
        <v>1354</v>
      </c>
      <c r="G2595" s="6" t="s">
        <v>144</v>
      </c>
      <c r="H2595" s="6" t="s">
        <v>397</v>
      </c>
      <c r="I2595" s="6" t="s">
        <v>867</v>
      </c>
      <c r="J2595" s="8">
        <v>135</v>
      </c>
      <c r="K2595" s="6" t="s">
        <v>49</v>
      </c>
      <c r="L2595" s="8">
        <v>135</v>
      </c>
      <c r="M2595" s="6"/>
      <c r="N2595" s="9">
        <v>2.5</v>
      </c>
      <c r="O2595" s="9">
        <v>10</v>
      </c>
      <c r="P2595" s="9">
        <v>22</v>
      </c>
      <c r="Q2595" s="10">
        <v>5.5000000000000003E-4</v>
      </c>
      <c r="R2595" s="9">
        <v>6.9000000000000006E-2</v>
      </c>
      <c r="S2595" s="8">
        <v>24</v>
      </c>
      <c r="T2595" s="8">
        <v>288</v>
      </c>
      <c r="U2595" s="6" t="s">
        <v>57</v>
      </c>
      <c r="V2595" s="6" t="s">
        <v>72</v>
      </c>
      <c r="W2595" s="6" t="s">
        <v>1355</v>
      </c>
      <c r="X2595" s="6"/>
      <c r="Y2595" s="8">
        <v>1</v>
      </c>
      <c r="Z2595" s="6" t="s">
        <v>401</v>
      </c>
      <c r="AA2595" s="22" t="s">
        <v>150</v>
      </c>
      <c r="AB2595" s="11"/>
      <c r="AC2595" s="11"/>
      <c r="AD2595" s="11">
        <v>70</v>
      </c>
      <c r="AE2595" s="11">
        <v>116</v>
      </c>
      <c r="AF2595" s="6" t="s">
        <v>4</v>
      </c>
      <c r="AG2595" s="12">
        <f t="shared" si="162"/>
        <v>38</v>
      </c>
      <c r="AH2595" s="11">
        <f t="shared" si="160"/>
        <v>34.799999999999997</v>
      </c>
      <c r="AI2595" s="11">
        <v>96.67</v>
      </c>
      <c r="AJ2595" s="11">
        <f t="shared" si="161"/>
        <v>29</v>
      </c>
      <c r="AK2595" s="6"/>
      <c r="AL2595" s="12">
        <f t="shared" si="163"/>
        <v>0</v>
      </c>
      <c r="AM2595" s="6" t="s">
        <v>49</v>
      </c>
      <c r="AN2595" s="6" t="s">
        <v>64</v>
      </c>
    </row>
    <row r="2596" spans="1:40" s="13" customFormat="1" ht="47.1" customHeight="1" x14ac:dyDescent="0.2">
      <c r="A2596" s="18" t="s">
        <v>1356</v>
      </c>
      <c r="B2596" s="6" t="s">
        <v>49</v>
      </c>
      <c r="C2596" s="6" t="s">
        <v>1357</v>
      </c>
      <c r="D2596" s="6"/>
      <c r="E2596" s="7" t="s">
        <v>1358</v>
      </c>
      <c r="F2596" s="6" t="s">
        <v>1359</v>
      </c>
      <c r="G2596" s="6" t="s">
        <v>144</v>
      </c>
      <c r="H2596" s="6" t="s">
        <v>397</v>
      </c>
      <c r="I2596" s="6" t="s">
        <v>867</v>
      </c>
      <c r="J2596" s="8">
        <v>37</v>
      </c>
      <c r="K2596" s="6" t="s">
        <v>49</v>
      </c>
      <c r="L2596" s="8">
        <v>37</v>
      </c>
      <c r="M2596" s="6"/>
      <c r="N2596" s="9">
        <v>22</v>
      </c>
      <c r="O2596" s="9">
        <v>1</v>
      </c>
      <c r="P2596" s="9">
        <v>10</v>
      </c>
      <c r="Q2596" s="10">
        <v>2.43E-4</v>
      </c>
      <c r="R2596" s="9">
        <v>4.8000000000000001E-2</v>
      </c>
      <c r="S2596" s="8">
        <v>24</v>
      </c>
      <c r="T2596" s="8">
        <v>288</v>
      </c>
      <c r="U2596" s="6" t="s">
        <v>57</v>
      </c>
      <c r="V2596" s="6" t="s">
        <v>72</v>
      </c>
      <c r="W2596" s="6" t="s">
        <v>1360</v>
      </c>
      <c r="X2596" s="6"/>
      <c r="Y2596" s="8">
        <v>1</v>
      </c>
      <c r="Z2596" s="6" t="s">
        <v>401</v>
      </c>
      <c r="AA2596" s="22" t="s">
        <v>150</v>
      </c>
      <c r="AB2596" s="11"/>
      <c r="AC2596" s="11"/>
      <c r="AD2596" s="11">
        <v>70</v>
      </c>
      <c r="AE2596" s="11">
        <v>71</v>
      </c>
      <c r="AF2596" s="6" t="s">
        <v>4</v>
      </c>
      <c r="AG2596" s="12">
        <f t="shared" si="162"/>
        <v>38</v>
      </c>
      <c r="AH2596" s="11">
        <f t="shared" si="160"/>
        <v>21.3</v>
      </c>
      <c r="AI2596" s="11">
        <v>59.17</v>
      </c>
      <c r="AJ2596" s="11">
        <f t="shared" si="161"/>
        <v>17.75</v>
      </c>
      <c r="AK2596" s="6"/>
      <c r="AL2596" s="12">
        <f t="shared" si="163"/>
        <v>0</v>
      </c>
      <c r="AM2596" s="6" t="s">
        <v>49</v>
      </c>
      <c r="AN2596" s="6" t="s">
        <v>1361</v>
      </c>
    </row>
    <row r="2597" spans="1:40" s="13" customFormat="1" ht="51.95" customHeight="1" x14ac:dyDescent="0.2">
      <c r="A2597" s="18" t="s">
        <v>1979</v>
      </c>
      <c r="B2597" s="6" t="s">
        <v>49</v>
      </c>
      <c r="C2597" s="6" t="s">
        <v>1980</v>
      </c>
      <c r="D2597" s="6"/>
      <c r="E2597" s="7" t="s">
        <v>1981</v>
      </c>
      <c r="F2597" s="6" t="s">
        <v>1982</v>
      </c>
      <c r="G2597" s="6" t="s">
        <v>144</v>
      </c>
      <c r="H2597" s="6" t="s">
        <v>397</v>
      </c>
      <c r="I2597" s="6" t="s">
        <v>867</v>
      </c>
      <c r="J2597" s="8">
        <v>500</v>
      </c>
      <c r="K2597" s="6" t="s">
        <v>49</v>
      </c>
      <c r="L2597" s="8">
        <v>500</v>
      </c>
      <c r="M2597" s="6"/>
      <c r="N2597" s="9">
        <v>1.5</v>
      </c>
      <c r="O2597" s="9">
        <v>10</v>
      </c>
      <c r="P2597" s="9">
        <v>24</v>
      </c>
      <c r="Q2597" s="10">
        <v>3.6000000000000002E-4</v>
      </c>
      <c r="R2597" s="9">
        <v>3.9E-2</v>
      </c>
      <c r="S2597" s="8">
        <v>24</v>
      </c>
      <c r="T2597" s="8">
        <v>288</v>
      </c>
      <c r="U2597" s="6" t="s">
        <v>57</v>
      </c>
      <c r="V2597" s="6" t="s">
        <v>72</v>
      </c>
      <c r="W2597" s="6" t="s">
        <v>1983</v>
      </c>
      <c r="X2597" s="6"/>
      <c r="Y2597" s="8">
        <v>1</v>
      </c>
      <c r="Z2597" s="6" t="s">
        <v>401</v>
      </c>
      <c r="AA2597" s="22" t="s">
        <v>150</v>
      </c>
      <c r="AB2597" s="11"/>
      <c r="AC2597" s="11"/>
      <c r="AD2597" s="11">
        <v>70</v>
      </c>
      <c r="AE2597" s="11">
        <v>101</v>
      </c>
      <c r="AF2597" s="6" t="s">
        <v>4</v>
      </c>
      <c r="AG2597" s="12">
        <f t="shared" si="162"/>
        <v>38</v>
      </c>
      <c r="AH2597" s="11">
        <f t="shared" si="160"/>
        <v>30.3</v>
      </c>
      <c r="AI2597" s="11">
        <v>84.17</v>
      </c>
      <c r="AJ2597" s="11">
        <f t="shared" si="161"/>
        <v>25.25</v>
      </c>
      <c r="AK2597" s="6"/>
      <c r="AL2597" s="12">
        <f t="shared" si="163"/>
        <v>0</v>
      </c>
      <c r="AM2597" s="6" t="s">
        <v>49</v>
      </c>
      <c r="AN2597" s="6" t="s">
        <v>64</v>
      </c>
    </row>
    <row r="2598" spans="1:40" s="13" customFormat="1" ht="51.95" customHeight="1" x14ac:dyDescent="0.2">
      <c r="A2598" s="18" t="s">
        <v>12213</v>
      </c>
      <c r="B2598" s="6" t="s">
        <v>49</v>
      </c>
      <c r="C2598" s="6" t="s">
        <v>12214</v>
      </c>
      <c r="D2598" s="6"/>
      <c r="E2598" s="7" t="s">
        <v>12215</v>
      </c>
      <c r="F2598" s="6" t="s">
        <v>12216</v>
      </c>
      <c r="G2598" s="6" t="s">
        <v>144</v>
      </c>
      <c r="H2598" s="6" t="s">
        <v>397</v>
      </c>
      <c r="I2598" s="6" t="s">
        <v>867</v>
      </c>
      <c r="J2598" s="8">
        <v>500</v>
      </c>
      <c r="K2598" s="6" t="s">
        <v>49</v>
      </c>
      <c r="L2598" s="8">
        <v>500</v>
      </c>
      <c r="M2598" s="6"/>
      <c r="N2598" s="9">
        <v>1.5</v>
      </c>
      <c r="O2598" s="9">
        <v>10</v>
      </c>
      <c r="P2598" s="9">
        <v>22.5</v>
      </c>
      <c r="Q2598" s="10">
        <v>3.3799999999999998E-4</v>
      </c>
      <c r="R2598" s="9">
        <v>4.4999999999999998E-2</v>
      </c>
      <c r="S2598" s="8">
        <v>24</v>
      </c>
      <c r="T2598" s="8">
        <v>288</v>
      </c>
      <c r="U2598" s="6" t="s">
        <v>57</v>
      </c>
      <c r="V2598" s="6" t="s">
        <v>72</v>
      </c>
      <c r="W2598" s="6"/>
      <c r="X2598" s="6"/>
      <c r="Y2598" s="8">
        <v>1</v>
      </c>
      <c r="Z2598" s="6" t="s">
        <v>401</v>
      </c>
      <c r="AA2598" s="22" t="s">
        <v>150</v>
      </c>
      <c r="AB2598" s="25"/>
      <c r="AC2598" s="25"/>
      <c r="AD2598" s="11">
        <v>70</v>
      </c>
      <c r="AE2598" s="11">
        <v>85</v>
      </c>
      <c r="AF2598" s="6" t="s">
        <v>4</v>
      </c>
      <c r="AG2598" s="12">
        <f t="shared" si="162"/>
        <v>38</v>
      </c>
      <c r="AH2598" s="11">
        <f t="shared" si="160"/>
        <v>25.5</v>
      </c>
      <c r="AI2598" s="11">
        <v>70.83</v>
      </c>
      <c r="AJ2598" s="11">
        <f t="shared" si="161"/>
        <v>21.25</v>
      </c>
      <c r="AK2598" s="6"/>
      <c r="AL2598" s="12">
        <f t="shared" si="163"/>
        <v>0</v>
      </c>
      <c r="AM2598" s="6" t="s">
        <v>49</v>
      </c>
      <c r="AN2598" s="6" t="s">
        <v>64</v>
      </c>
    </row>
    <row r="2599" spans="1:40" s="13" customFormat="1" ht="51.95" customHeight="1" x14ac:dyDescent="0.2">
      <c r="A2599" s="18" t="s">
        <v>24810</v>
      </c>
      <c r="B2599" s="6" t="s">
        <v>49</v>
      </c>
      <c r="C2599" s="6" t="s">
        <v>24811</v>
      </c>
      <c r="D2599" s="6"/>
      <c r="E2599" s="7" t="s">
        <v>24812</v>
      </c>
      <c r="F2599" s="6" t="s">
        <v>24813</v>
      </c>
      <c r="G2599" s="6" t="s">
        <v>144</v>
      </c>
      <c r="H2599" s="6" t="s">
        <v>397</v>
      </c>
      <c r="I2599" s="6" t="s">
        <v>867</v>
      </c>
      <c r="J2599" s="8">
        <v>500</v>
      </c>
      <c r="K2599" s="6" t="s">
        <v>49</v>
      </c>
      <c r="L2599" s="8">
        <v>500</v>
      </c>
      <c r="M2599" s="6"/>
      <c r="N2599" s="9">
        <v>2.5</v>
      </c>
      <c r="O2599" s="9">
        <v>13</v>
      </c>
      <c r="P2599" s="9">
        <v>22.5</v>
      </c>
      <c r="Q2599" s="10">
        <v>7.3099999999999999E-4</v>
      </c>
      <c r="R2599" s="9">
        <v>0.127</v>
      </c>
      <c r="S2599" s="8">
        <v>24</v>
      </c>
      <c r="T2599" s="8">
        <v>144</v>
      </c>
      <c r="U2599" s="6" t="s">
        <v>57</v>
      </c>
      <c r="V2599" s="6" t="s">
        <v>72</v>
      </c>
      <c r="W2599" s="6" t="s">
        <v>24814</v>
      </c>
      <c r="X2599" s="6"/>
      <c r="Y2599" s="8">
        <v>1</v>
      </c>
      <c r="Z2599" s="6" t="s">
        <v>401</v>
      </c>
      <c r="AA2599" s="22" t="s">
        <v>150</v>
      </c>
      <c r="AB2599" s="25"/>
      <c r="AC2599" s="25"/>
      <c r="AD2599" s="11">
        <v>70</v>
      </c>
      <c r="AE2599" s="11">
        <v>339</v>
      </c>
      <c r="AF2599" s="6" t="s">
        <v>4</v>
      </c>
      <c r="AG2599" s="12">
        <f t="shared" si="162"/>
        <v>38</v>
      </c>
      <c r="AH2599" s="11">
        <f t="shared" si="160"/>
        <v>101.7</v>
      </c>
      <c r="AI2599" s="11">
        <v>282.5</v>
      </c>
      <c r="AJ2599" s="11">
        <f t="shared" si="161"/>
        <v>84.75</v>
      </c>
      <c r="AK2599" s="6"/>
      <c r="AL2599" s="12">
        <f t="shared" si="163"/>
        <v>0</v>
      </c>
      <c r="AM2599" s="6" t="s">
        <v>49</v>
      </c>
      <c r="AN2599" s="6" t="s">
        <v>24815</v>
      </c>
    </row>
    <row r="2600" spans="1:40" s="13" customFormat="1" ht="47.1" customHeight="1" x14ac:dyDescent="0.2">
      <c r="A2600" s="18" t="s">
        <v>423</v>
      </c>
      <c r="B2600" s="6" t="s">
        <v>49</v>
      </c>
      <c r="C2600" s="6" t="s">
        <v>424</v>
      </c>
      <c r="D2600" s="6"/>
      <c r="E2600" s="7" t="s">
        <v>425</v>
      </c>
      <c r="F2600" s="6" t="s">
        <v>426</v>
      </c>
      <c r="G2600" s="6" t="s">
        <v>144</v>
      </c>
      <c r="H2600" s="6" t="s">
        <v>397</v>
      </c>
      <c r="I2600" s="6" t="s">
        <v>427</v>
      </c>
      <c r="J2600" s="8">
        <v>11</v>
      </c>
      <c r="K2600" s="6" t="s">
        <v>49</v>
      </c>
      <c r="L2600" s="8">
        <v>11</v>
      </c>
      <c r="M2600" s="6"/>
      <c r="N2600" s="9">
        <v>23</v>
      </c>
      <c r="O2600" s="9">
        <v>8</v>
      </c>
      <c r="P2600" s="9">
        <v>8</v>
      </c>
      <c r="Q2600" s="10">
        <v>1.67E-3</v>
      </c>
      <c r="R2600" s="9">
        <v>6.5000000000000002E-2</v>
      </c>
      <c r="S2600" s="8">
        <v>72</v>
      </c>
      <c r="T2600" s="8">
        <v>72</v>
      </c>
      <c r="U2600" s="6" t="s">
        <v>57</v>
      </c>
      <c r="V2600" s="6" t="s">
        <v>72</v>
      </c>
      <c r="W2600" s="6" t="s">
        <v>428</v>
      </c>
      <c r="X2600" s="6" t="s">
        <v>409</v>
      </c>
      <c r="Y2600" s="8">
        <v>1</v>
      </c>
      <c r="Z2600" s="6" t="s">
        <v>401</v>
      </c>
      <c r="AA2600" s="22" t="s">
        <v>150</v>
      </c>
      <c r="AB2600" s="25"/>
      <c r="AC2600" s="25"/>
      <c r="AD2600" s="11">
        <v>70</v>
      </c>
      <c r="AE2600" s="11">
        <v>551</v>
      </c>
      <c r="AF2600" s="6" t="s">
        <v>4</v>
      </c>
      <c r="AG2600" s="12">
        <f t="shared" si="162"/>
        <v>38</v>
      </c>
      <c r="AH2600" s="11">
        <f t="shared" ref="AH2600:AH2663" si="164">IF(AD2600= "",AE2600*(100 -AG2600) / 100,AE2600*(100 -AD2600) / 100)</f>
        <v>165.3</v>
      </c>
      <c r="AI2600" s="11">
        <v>459.17</v>
      </c>
      <c r="AJ2600" s="11">
        <f t="shared" ref="AJ2600:AJ2663" si="165">ROUND(IF(AD2600= "",AI2600*(100 -AG2600) / 100,AI2600*(100 -AD2600) / 100),2)</f>
        <v>137.75</v>
      </c>
      <c r="AK2600" s="6"/>
      <c r="AL2600" s="12">
        <f t="shared" si="163"/>
        <v>0</v>
      </c>
      <c r="AM2600" s="6" t="s">
        <v>49</v>
      </c>
      <c r="AN2600" s="6" t="s">
        <v>429</v>
      </c>
    </row>
    <row r="2601" spans="1:40" s="13" customFormat="1" ht="51.95" customHeight="1" x14ac:dyDescent="0.2">
      <c r="A2601" s="18" t="s">
        <v>887</v>
      </c>
      <c r="B2601" s="6" t="s">
        <v>49</v>
      </c>
      <c r="C2601" s="6" t="s">
        <v>888</v>
      </c>
      <c r="D2601" s="6"/>
      <c r="E2601" s="7" t="s">
        <v>889</v>
      </c>
      <c r="F2601" s="6" t="s">
        <v>890</v>
      </c>
      <c r="G2601" s="6" t="s">
        <v>144</v>
      </c>
      <c r="H2601" s="6" t="s">
        <v>397</v>
      </c>
      <c r="I2601" s="6" t="s">
        <v>427</v>
      </c>
      <c r="J2601" s="8">
        <v>377</v>
      </c>
      <c r="K2601" s="6" t="s">
        <v>49</v>
      </c>
      <c r="L2601" s="8">
        <v>377</v>
      </c>
      <c r="M2601" s="6"/>
      <c r="N2601" s="9">
        <v>2.5</v>
      </c>
      <c r="O2601" s="9">
        <v>10</v>
      </c>
      <c r="P2601" s="9">
        <v>22.5</v>
      </c>
      <c r="Q2601" s="10">
        <v>5.6300000000000002E-4</v>
      </c>
      <c r="R2601" s="9">
        <v>3.5000000000000003E-2</v>
      </c>
      <c r="S2601" s="8">
        <v>96</v>
      </c>
      <c r="T2601" s="8">
        <v>96</v>
      </c>
      <c r="U2601" s="6" t="s">
        <v>57</v>
      </c>
      <c r="V2601" s="6" t="s">
        <v>72</v>
      </c>
      <c r="W2601" s="6" t="s">
        <v>891</v>
      </c>
      <c r="X2601" s="6"/>
      <c r="Y2601" s="8">
        <v>1</v>
      </c>
      <c r="Z2601" s="6" t="s">
        <v>401</v>
      </c>
      <c r="AA2601" s="22" t="s">
        <v>150</v>
      </c>
      <c r="AB2601" s="11"/>
      <c r="AC2601" s="11"/>
      <c r="AD2601" s="11">
        <v>70</v>
      </c>
      <c r="AE2601" s="11">
        <v>152</v>
      </c>
      <c r="AF2601" s="6" t="s">
        <v>4</v>
      </c>
      <c r="AG2601" s="12">
        <f t="shared" si="162"/>
        <v>38</v>
      </c>
      <c r="AH2601" s="11">
        <f t="shared" si="164"/>
        <v>45.6</v>
      </c>
      <c r="AI2601" s="11">
        <v>126.67</v>
      </c>
      <c r="AJ2601" s="11">
        <f t="shared" si="165"/>
        <v>38</v>
      </c>
      <c r="AK2601" s="6"/>
      <c r="AL2601" s="12">
        <f t="shared" si="163"/>
        <v>0</v>
      </c>
      <c r="AM2601" s="6" t="s">
        <v>49</v>
      </c>
      <c r="AN2601" s="6" t="s">
        <v>64</v>
      </c>
    </row>
    <row r="2602" spans="1:40" s="13" customFormat="1" ht="51.95" customHeight="1" x14ac:dyDescent="0.2">
      <c r="A2602" s="18" t="s">
        <v>924</v>
      </c>
      <c r="B2602" s="6" t="s">
        <v>49</v>
      </c>
      <c r="C2602" s="6" t="s">
        <v>925</v>
      </c>
      <c r="D2602" s="6"/>
      <c r="E2602" s="7" t="s">
        <v>926</v>
      </c>
      <c r="F2602" s="6" t="s">
        <v>927</v>
      </c>
      <c r="G2602" s="6" t="s">
        <v>144</v>
      </c>
      <c r="H2602" s="6" t="s">
        <v>397</v>
      </c>
      <c r="I2602" s="6" t="s">
        <v>427</v>
      </c>
      <c r="J2602" s="8">
        <v>500</v>
      </c>
      <c r="K2602" s="6" t="s">
        <v>49</v>
      </c>
      <c r="L2602" s="8">
        <v>500</v>
      </c>
      <c r="M2602" s="6"/>
      <c r="N2602" s="9">
        <v>4.5</v>
      </c>
      <c r="O2602" s="9">
        <v>13</v>
      </c>
      <c r="P2602" s="9">
        <v>16</v>
      </c>
      <c r="Q2602" s="10">
        <v>9.3599999999999998E-4</v>
      </c>
      <c r="R2602" s="9">
        <v>3.7999999999999999E-2</v>
      </c>
      <c r="S2602" s="8">
        <v>144</v>
      </c>
      <c r="T2602" s="8">
        <v>144</v>
      </c>
      <c r="U2602" s="6" t="s">
        <v>57</v>
      </c>
      <c r="V2602" s="6" t="s">
        <v>72</v>
      </c>
      <c r="W2602" s="6" t="s">
        <v>928</v>
      </c>
      <c r="X2602" s="6"/>
      <c r="Y2602" s="8">
        <v>1</v>
      </c>
      <c r="Z2602" s="6" t="s">
        <v>401</v>
      </c>
      <c r="AA2602" s="22" t="s">
        <v>150</v>
      </c>
      <c r="AB2602" s="25"/>
      <c r="AC2602" s="25"/>
      <c r="AD2602" s="11">
        <v>70</v>
      </c>
      <c r="AE2602" s="11">
        <v>197</v>
      </c>
      <c r="AF2602" s="6" t="s">
        <v>4</v>
      </c>
      <c r="AG2602" s="12">
        <f t="shared" si="162"/>
        <v>38</v>
      </c>
      <c r="AH2602" s="11">
        <f t="shared" si="164"/>
        <v>59.1</v>
      </c>
      <c r="AI2602" s="11">
        <v>164.17</v>
      </c>
      <c r="AJ2602" s="11">
        <f t="shared" si="165"/>
        <v>49.25</v>
      </c>
      <c r="AK2602" s="6"/>
      <c r="AL2602" s="12">
        <f t="shared" si="163"/>
        <v>0</v>
      </c>
      <c r="AM2602" s="6" t="s">
        <v>49</v>
      </c>
      <c r="AN2602" s="6" t="s">
        <v>929</v>
      </c>
    </row>
    <row r="2603" spans="1:40" s="13" customFormat="1" ht="51.95" customHeight="1" x14ac:dyDescent="0.2">
      <c r="A2603" s="18" t="s">
        <v>946</v>
      </c>
      <c r="B2603" s="6" t="s">
        <v>49</v>
      </c>
      <c r="C2603" s="6" t="s">
        <v>947</v>
      </c>
      <c r="D2603" s="6"/>
      <c r="E2603" s="7" t="s">
        <v>948</v>
      </c>
      <c r="F2603" s="6" t="s">
        <v>949</v>
      </c>
      <c r="G2603" s="6" t="s">
        <v>144</v>
      </c>
      <c r="H2603" s="6" t="s">
        <v>397</v>
      </c>
      <c r="I2603" s="6" t="s">
        <v>427</v>
      </c>
      <c r="J2603" s="8">
        <v>500</v>
      </c>
      <c r="K2603" s="6" t="s">
        <v>49</v>
      </c>
      <c r="L2603" s="8">
        <v>500</v>
      </c>
      <c r="M2603" s="6"/>
      <c r="N2603" s="9">
        <v>5.97</v>
      </c>
      <c r="O2603" s="9">
        <v>7</v>
      </c>
      <c r="P2603" s="9">
        <v>16.5</v>
      </c>
      <c r="Q2603" s="10">
        <v>6.8999999999999997E-4</v>
      </c>
      <c r="R2603" s="9">
        <v>3.5000000000000003E-2</v>
      </c>
      <c r="S2603" s="8">
        <v>30</v>
      </c>
      <c r="T2603" s="8">
        <v>240</v>
      </c>
      <c r="U2603" s="6" t="s">
        <v>950</v>
      </c>
      <c r="V2603" s="6" t="s">
        <v>72</v>
      </c>
      <c r="W2603" s="6" t="s">
        <v>951</v>
      </c>
      <c r="X2603" s="6"/>
      <c r="Y2603" s="8">
        <v>30</v>
      </c>
      <c r="Z2603" s="6" t="s">
        <v>401</v>
      </c>
      <c r="AA2603" s="22" t="s">
        <v>150</v>
      </c>
      <c r="AB2603" s="25"/>
      <c r="AC2603" s="25"/>
      <c r="AD2603" s="11">
        <v>70</v>
      </c>
      <c r="AE2603" s="11">
        <v>197</v>
      </c>
      <c r="AF2603" s="6" t="s">
        <v>4</v>
      </c>
      <c r="AG2603" s="12">
        <f t="shared" si="162"/>
        <v>38</v>
      </c>
      <c r="AH2603" s="11">
        <f t="shared" si="164"/>
        <v>59.1</v>
      </c>
      <c r="AI2603" s="11">
        <v>164.17</v>
      </c>
      <c r="AJ2603" s="11">
        <f t="shared" si="165"/>
        <v>49.25</v>
      </c>
      <c r="AK2603" s="6"/>
      <c r="AL2603" s="12">
        <f t="shared" si="163"/>
        <v>0</v>
      </c>
      <c r="AM2603" s="6" t="s">
        <v>49</v>
      </c>
      <c r="AN2603" s="6" t="s">
        <v>64</v>
      </c>
    </row>
    <row r="2604" spans="1:40" s="13" customFormat="1" ht="51.95" customHeight="1" x14ac:dyDescent="0.2">
      <c r="A2604" s="18" t="s">
        <v>952</v>
      </c>
      <c r="B2604" s="6" t="s">
        <v>49</v>
      </c>
      <c r="C2604" s="6" t="s">
        <v>953</v>
      </c>
      <c r="D2604" s="6"/>
      <c r="E2604" s="7" t="s">
        <v>954</v>
      </c>
      <c r="F2604" s="6" t="s">
        <v>955</v>
      </c>
      <c r="G2604" s="6" t="s">
        <v>144</v>
      </c>
      <c r="H2604" s="6" t="s">
        <v>397</v>
      </c>
      <c r="I2604" s="6" t="s">
        <v>427</v>
      </c>
      <c r="J2604" s="8">
        <v>7</v>
      </c>
      <c r="K2604" s="6" t="s">
        <v>49</v>
      </c>
      <c r="L2604" s="8">
        <v>9</v>
      </c>
      <c r="M2604" s="6"/>
      <c r="N2604" s="9">
        <v>30</v>
      </c>
      <c r="O2604" s="9">
        <v>9</v>
      </c>
      <c r="P2604" s="9">
        <v>12</v>
      </c>
      <c r="Q2604" s="10">
        <v>1.0939999999999999E-3</v>
      </c>
      <c r="R2604" s="9">
        <v>5.1999999999999998E-2</v>
      </c>
      <c r="S2604" s="8">
        <v>96</v>
      </c>
      <c r="T2604" s="8">
        <v>96</v>
      </c>
      <c r="U2604" s="6" t="s">
        <v>57</v>
      </c>
      <c r="V2604" s="6" t="s">
        <v>72</v>
      </c>
      <c r="W2604" s="6" t="s">
        <v>956</v>
      </c>
      <c r="X2604" s="6"/>
      <c r="Y2604" s="8">
        <v>1</v>
      </c>
      <c r="Z2604" s="6" t="s">
        <v>401</v>
      </c>
      <c r="AA2604" s="22" t="s">
        <v>150</v>
      </c>
      <c r="AB2604" s="11"/>
      <c r="AC2604" s="11"/>
      <c r="AD2604" s="11">
        <v>70</v>
      </c>
      <c r="AE2604" s="11">
        <v>167</v>
      </c>
      <c r="AF2604" s="6" t="s">
        <v>4</v>
      </c>
      <c r="AG2604" s="12">
        <f t="shared" si="162"/>
        <v>38</v>
      </c>
      <c r="AH2604" s="11">
        <f t="shared" si="164"/>
        <v>50.1</v>
      </c>
      <c r="AI2604" s="11">
        <v>139.16999999999999</v>
      </c>
      <c r="AJ2604" s="11">
        <f t="shared" si="165"/>
        <v>41.75</v>
      </c>
      <c r="AK2604" s="6"/>
      <c r="AL2604" s="12">
        <f t="shared" si="163"/>
        <v>0</v>
      </c>
      <c r="AM2604" s="6" t="s">
        <v>49</v>
      </c>
      <c r="AN2604" s="6" t="s">
        <v>64</v>
      </c>
    </row>
    <row r="2605" spans="1:40" s="13" customFormat="1" ht="51.95" customHeight="1" x14ac:dyDescent="0.2">
      <c r="A2605" s="18" t="s">
        <v>1009</v>
      </c>
      <c r="B2605" s="6" t="s">
        <v>49</v>
      </c>
      <c r="C2605" s="6" t="s">
        <v>1010</v>
      </c>
      <c r="D2605" s="6"/>
      <c r="E2605" s="7" t="s">
        <v>1011</v>
      </c>
      <c r="F2605" s="6" t="s">
        <v>1012</v>
      </c>
      <c r="G2605" s="6" t="s">
        <v>144</v>
      </c>
      <c r="H2605" s="6" t="s">
        <v>397</v>
      </c>
      <c r="I2605" s="6" t="s">
        <v>427</v>
      </c>
      <c r="J2605" s="8">
        <v>154</v>
      </c>
      <c r="K2605" s="6" t="s">
        <v>49</v>
      </c>
      <c r="L2605" s="8">
        <v>154</v>
      </c>
      <c r="M2605" s="6"/>
      <c r="N2605" s="9">
        <v>4.4000000000000004</v>
      </c>
      <c r="O2605" s="9">
        <v>12.5</v>
      </c>
      <c r="P2605" s="9">
        <v>15</v>
      </c>
      <c r="Q2605" s="10">
        <v>8.25E-4</v>
      </c>
      <c r="R2605" s="9">
        <v>3.2000000000000001E-2</v>
      </c>
      <c r="S2605" s="8">
        <v>144</v>
      </c>
      <c r="T2605" s="8">
        <v>144</v>
      </c>
      <c r="U2605" s="6" t="s">
        <v>57</v>
      </c>
      <c r="V2605" s="6" t="s">
        <v>72</v>
      </c>
      <c r="W2605" s="6" t="s">
        <v>1013</v>
      </c>
      <c r="X2605" s="6"/>
      <c r="Y2605" s="8">
        <v>1</v>
      </c>
      <c r="Z2605" s="6" t="s">
        <v>401</v>
      </c>
      <c r="AA2605" s="22" t="s">
        <v>150</v>
      </c>
      <c r="AB2605" s="25"/>
      <c r="AC2605" s="25"/>
      <c r="AD2605" s="11">
        <v>70</v>
      </c>
      <c r="AE2605" s="11">
        <v>190</v>
      </c>
      <c r="AF2605" s="6" t="s">
        <v>4</v>
      </c>
      <c r="AG2605" s="12">
        <f t="shared" si="162"/>
        <v>38</v>
      </c>
      <c r="AH2605" s="11">
        <f t="shared" si="164"/>
        <v>57</v>
      </c>
      <c r="AI2605" s="11">
        <v>158.33000000000001</v>
      </c>
      <c r="AJ2605" s="11">
        <f t="shared" si="165"/>
        <v>47.5</v>
      </c>
      <c r="AK2605" s="6"/>
      <c r="AL2605" s="12">
        <f t="shared" si="163"/>
        <v>0</v>
      </c>
      <c r="AM2605" s="6" t="s">
        <v>49</v>
      </c>
      <c r="AN2605" s="6" t="s">
        <v>1014</v>
      </c>
    </row>
    <row r="2606" spans="1:40" s="13" customFormat="1" ht="51.95" customHeight="1" x14ac:dyDescent="0.2">
      <c r="A2606" s="18" t="s">
        <v>1086</v>
      </c>
      <c r="B2606" s="6" t="s">
        <v>49</v>
      </c>
      <c r="C2606" s="6" t="s">
        <v>1087</v>
      </c>
      <c r="D2606" s="6"/>
      <c r="E2606" s="7" t="s">
        <v>1088</v>
      </c>
      <c r="F2606" s="6" t="s">
        <v>1089</v>
      </c>
      <c r="G2606" s="6" t="s">
        <v>144</v>
      </c>
      <c r="H2606" s="6" t="s">
        <v>397</v>
      </c>
      <c r="I2606" s="6" t="s">
        <v>427</v>
      </c>
      <c r="J2606" s="8">
        <v>500</v>
      </c>
      <c r="K2606" s="6" t="s">
        <v>49</v>
      </c>
      <c r="L2606" s="8">
        <v>500</v>
      </c>
      <c r="M2606" s="6"/>
      <c r="N2606" s="9">
        <v>25</v>
      </c>
      <c r="O2606" s="9">
        <v>8</v>
      </c>
      <c r="P2606" s="9">
        <v>10</v>
      </c>
      <c r="Q2606" s="10">
        <v>2E-3</v>
      </c>
      <c r="R2606" s="9">
        <v>3.6999999999999998E-2</v>
      </c>
      <c r="S2606" s="8">
        <v>96</v>
      </c>
      <c r="T2606" s="8">
        <v>96</v>
      </c>
      <c r="U2606" s="6" t="s">
        <v>57</v>
      </c>
      <c r="V2606" s="6" t="s">
        <v>72</v>
      </c>
      <c r="W2606" s="6" t="s">
        <v>1090</v>
      </c>
      <c r="X2606" s="6"/>
      <c r="Y2606" s="8">
        <v>1</v>
      </c>
      <c r="Z2606" s="6" t="s">
        <v>401</v>
      </c>
      <c r="AA2606" s="22" t="s">
        <v>150</v>
      </c>
      <c r="AB2606" s="25"/>
      <c r="AC2606" s="25"/>
      <c r="AD2606" s="11">
        <v>70</v>
      </c>
      <c r="AE2606" s="11">
        <v>112</v>
      </c>
      <c r="AF2606" s="6" t="s">
        <v>4</v>
      </c>
      <c r="AG2606" s="12">
        <f t="shared" si="162"/>
        <v>38</v>
      </c>
      <c r="AH2606" s="11">
        <f t="shared" si="164"/>
        <v>33.6</v>
      </c>
      <c r="AI2606" s="11">
        <v>93.33</v>
      </c>
      <c r="AJ2606" s="11">
        <f t="shared" si="165"/>
        <v>28</v>
      </c>
      <c r="AK2606" s="6"/>
      <c r="AL2606" s="12">
        <f t="shared" si="163"/>
        <v>0</v>
      </c>
      <c r="AM2606" s="6" t="s">
        <v>49</v>
      </c>
      <c r="AN2606" s="6" t="s">
        <v>1091</v>
      </c>
    </row>
    <row r="2607" spans="1:40" s="13" customFormat="1" ht="51.95" customHeight="1" x14ac:dyDescent="0.2">
      <c r="A2607" s="18" t="s">
        <v>1132</v>
      </c>
      <c r="B2607" s="6" t="s">
        <v>49</v>
      </c>
      <c r="C2607" s="6" t="s">
        <v>1133</v>
      </c>
      <c r="D2607" s="6"/>
      <c r="E2607" s="7" t="s">
        <v>1134</v>
      </c>
      <c r="F2607" s="6" t="s">
        <v>1135</v>
      </c>
      <c r="G2607" s="6" t="s">
        <v>144</v>
      </c>
      <c r="H2607" s="6" t="s">
        <v>397</v>
      </c>
      <c r="I2607" s="6" t="s">
        <v>427</v>
      </c>
      <c r="J2607" s="8">
        <v>500</v>
      </c>
      <c r="K2607" s="6" t="s">
        <v>49</v>
      </c>
      <c r="L2607" s="8">
        <v>500</v>
      </c>
      <c r="M2607" s="6"/>
      <c r="N2607" s="9">
        <v>25</v>
      </c>
      <c r="O2607" s="9">
        <v>6</v>
      </c>
      <c r="P2607" s="9">
        <v>10</v>
      </c>
      <c r="Q2607" s="10">
        <v>1.5E-3</v>
      </c>
      <c r="R2607" s="9">
        <v>3.5000000000000003E-2</v>
      </c>
      <c r="S2607" s="8">
        <v>96</v>
      </c>
      <c r="T2607" s="8">
        <v>96</v>
      </c>
      <c r="U2607" s="6" t="s">
        <v>57</v>
      </c>
      <c r="V2607" s="6" t="s">
        <v>72</v>
      </c>
      <c r="W2607" s="6" t="s">
        <v>1136</v>
      </c>
      <c r="X2607" s="6"/>
      <c r="Y2607" s="8">
        <v>1</v>
      </c>
      <c r="Z2607" s="6" t="s">
        <v>401</v>
      </c>
      <c r="AA2607" s="22" t="s">
        <v>150</v>
      </c>
      <c r="AB2607" s="25"/>
      <c r="AC2607" s="25"/>
      <c r="AD2607" s="11">
        <v>70</v>
      </c>
      <c r="AE2607" s="11">
        <v>166</v>
      </c>
      <c r="AF2607" s="6" t="s">
        <v>4</v>
      </c>
      <c r="AG2607" s="12">
        <f t="shared" si="162"/>
        <v>38</v>
      </c>
      <c r="AH2607" s="11">
        <f t="shared" si="164"/>
        <v>49.8</v>
      </c>
      <c r="AI2607" s="11">
        <v>138.33000000000001</v>
      </c>
      <c r="AJ2607" s="11">
        <f t="shared" si="165"/>
        <v>41.5</v>
      </c>
      <c r="AK2607" s="6"/>
      <c r="AL2607" s="12">
        <f t="shared" si="163"/>
        <v>0</v>
      </c>
      <c r="AM2607" s="6" t="s">
        <v>49</v>
      </c>
      <c r="AN2607" s="6" t="s">
        <v>64</v>
      </c>
    </row>
    <row r="2608" spans="1:40" s="13" customFormat="1" ht="51.95" customHeight="1" x14ac:dyDescent="0.2">
      <c r="A2608" s="18" t="s">
        <v>1145</v>
      </c>
      <c r="B2608" s="6" t="s">
        <v>49</v>
      </c>
      <c r="C2608" s="6" t="s">
        <v>1146</v>
      </c>
      <c r="D2608" s="6"/>
      <c r="E2608" s="7" t="s">
        <v>1147</v>
      </c>
      <c r="F2608" s="6" t="s">
        <v>1148</v>
      </c>
      <c r="G2608" s="6" t="s">
        <v>144</v>
      </c>
      <c r="H2608" s="6" t="s">
        <v>397</v>
      </c>
      <c r="I2608" s="6" t="s">
        <v>427</v>
      </c>
      <c r="J2608" s="8">
        <v>135</v>
      </c>
      <c r="K2608" s="6" t="s">
        <v>49</v>
      </c>
      <c r="L2608" s="8">
        <v>135</v>
      </c>
      <c r="M2608" s="6"/>
      <c r="N2608" s="9">
        <v>7.5</v>
      </c>
      <c r="O2608" s="9">
        <v>14.5</v>
      </c>
      <c r="P2608" s="9">
        <v>23</v>
      </c>
      <c r="Q2608" s="10">
        <v>2.5010000000000002E-3</v>
      </c>
      <c r="R2608" s="9">
        <v>0.105</v>
      </c>
      <c r="S2608" s="8">
        <v>48</v>
      </c>
      <c r="T2608" s="8">
        <v>48</v>
      </c>
      <c r="U2608" s="6" t="s">
        <v>57</v>
      </c>
      <c r="V2608" s="6" t="s">
        <v>72</v>
      </c>
      <c r="W2608" s="6" t="s">
        <v>1149</v>
      </c>
      <c r="X2608" s="6"/>
      <c r="Y2608" s="8">
        <v>1</v>
      </c>
      <c r="Z2608" s="6" t="s">
        <v>401</v>
      </c>
      <c r="AA2608" s="22" t="s">
        <v>150</v>
      </c>
      <c r="AB2608" s="11"/>
      <c r="AC2608" s="11"/>
      <c r="AD2608" s="11">
        <v>70</v>
      </c>
      <c r="AE2608" s="11">
        <v>375</v>
      </c>
      <c r="AF2608" s="6" t="s">
        <v>4</v>
      </c>
      <c r="AG2608" s="12">
        <f t="shared" si="162"/>
        <v>38</v>
      </c>
      <c r="AH2608" s="11">
        <f t="shared" si="164"/>
        <v>112.5</v>
      </c>
      <c r="AI2608" s="11">
        <v>312.5</v>
      </c>
      <c r="AJ2608" s="11">
        <f t="shared" si="165"/>
        <v>93.75</v>
      </c>
      <c r="AK2608" s="6"/>
      <c r="AL2608" s="12">
        <f t="shared" si="163"/>
        <v>0</v>
      </c>
      <c r="AM2608" s="6" t="s">
        <v>49</v>
      </c>
      <c r="AN2608" s="6" t="s">
        <v>201</v>
      </c>
    </row>
    <row r="2609" spans="1:40" s="13" customFormat="1" ht="51.95" customHeight="1" x14ac:dyDescent="0.2">
      <c r="A2609" s="18" t="s">
        <v>1171</v>
      </c>
      <c r="B2609" s="6" t="s">
        <v>49</v>
      </c>
      <c r="C2609" s="6" t="s">
        <v>1172</v>
      </c>
      <c r="D2609" s="6"/>
      <c r="E2609" s="7" t="s">
        <v>1173</v>
      </c>
      <c r="F2609" s="6" t="s">
        <v>1174</v>
      </c>
      <c r="G2609" s="6" t="s">
        <v>144</v>
      </c>
      <c r="H2609" s="6" t="s">
        <v>397</v>
      </c>
      <c r="I2609" s="6" t="s">
        <v>427</v>
      </c>
      <c r="J2609" s="8">
        <v>206</v>
      </c>
      <c r="K2609" s="6" t="s">
        <v>49</v>
      </c>
      <c r="L2609" s="8">
        <v>206</v>
      </c>
      <c r="M2609" s="6"/>
      <c r="N2609" s="9">
        <v>6</v>
      </c>
      <c r="O2609" s="9">
        <v>10</v>
      </c>
      <c r="P2609" s="9">
        <v>22.5</v>
      </c>
      <c r="Q2609" s="10">
        <v>1.3500000000000001E-3</v>
      </c>
      <c r="R2609" s="9">
        <v>3.5000000000000003E-2</v>
      </c>
      <c r="S2609" s="8">
        <v>96</v>
      </c>
      <c r="T2609" s="8">
        <v>96</v>
      </c>
      <c r="U2609" s="6" t="s">
        <v>57</v>
      </c>
      <c r="V2609" s="6" t="s">
        <v>72</v>
      </c>
      <c r="W2609" s="6" t="s">
        <v>1175</v>
      </c>
      <c r="X2609" s="6"/>
      <c r="Y2609" s="8">
        <v>1</v>
      </c>
      <c r="Z2609" s="6" t="s">
        <v>401</v>
      </c>
      <c r="AA2609" s="22" t="s">
        <v>150</v>
      </c>
      <c r="AB2609" s="25"/>
      <c r="AC2609" s="25"/>
      <c r="AD2609" s="11">
        <v>70</v>
      </c>
      <c r="AE2609" s="11">
        <v>151</v>
      </c>
      <c r="AF2609" s="6" t="s">
        <v>4</v>
      </c>
      <c r="AG2609" s="12">
        <f t="shared" si="162"/>
        <v>38</v>
      </c>
      <c r="AH2609" s="11">
        <f t="shared" si="164"/>
        <v>45.3</v>
      </c>
      <c r="AI2609" s="11">
        <v>125.83</v>
      </c>
      <c r="AJ2609" s="11">
        <f t="shared" si="165"/>
        <v>37.75</v>
      </c>
      <c r="AK2609" s="6"/>
      <c r="AL2609" s="12">
        <f t="shared" si="163"/>
        <v>0</v>
      </c>
      <c r="AM2609" s="6" t="s">
        <v>49</v>
      </c>
      <c r="AN2609" s="6" t="s">
        <v>64</v>
      </c>
    </row>
    <row r="2610" spans="1:40" s="13" customFormat="1" ht="51.95" customHeight="1" x14ac:dyDescent="0.2">
      <c r="A2610" s="18" t="s">
        <v>1218</v>
      </c>
      <c r="B2610" s="6" t="s">
        <v>49</v>
      </c>
      <c r="C2610" s="6" t="s">
        <v>1219</v>
      </c>
      <c r="D2610" s="6"/>
      <c r="E2610" s="7" t="s">
        <v>1220</v>
      </c>
      <c r="F2610" s="6" t="s">
        <v>1221</v>
      </c>
      <c r="G2610" s="6" t="s">
        <v>144</v>
      </c>
      <c r="H2610" s="6" t="s">
        <v>397</v>
      </c>
      <c r="I2610" s="6" t="s">
        <v>427</v>
      </c>
      <c r="J2610" s="8">
        <v>12</v>
      </c>
      <c r="K2610" s="6" t="s">
        <v>49</v>
      </c>
      <c r="L2610" s="8">
        <v>16</v>
      </c>
      <c r="M2610" s="6"/>
      <c r="N2610" s="9">
        <v>7</v>
      </c>
      <c r="O2610" s="9">
        <v>20</v>
      </c>
      <c r="P2610" s="9">
        <v>27</v>
      </c>
      <c r="Q2610" s="10">
        <v>3.7799999999999999E-3</v>
      </c>
      <c r="R2610" s="9">
        <v>0.108</v>
      </c>
      <c r="S2610" s="8">
        <v>72</v>
      </c>
      <c r="T2610" s="8">
        <v>72</v>
      </c>
      <c r="U2610" s="6" t="s">
        <v>57</v>
      </c>
      <c r="V2610" s="6" t="s">
        <v>72</v>
      </c>
      <c r="W2610" s="6" t="s">
        <v>1222</v>
      </c>
      <c r="X2610" s="6"/>
      <c r="Y2610" s="8">
        <v>1</v>
      </c>
      <c r="Z2610" s="6" t="s">
        <v>401</v>
      </c>
      <c r="AA2610" s="22" t="s">
        <v>150</v>
      </c>
      <c r="AB2610" s="11"/>
      <c r="AC2610" s="11"/>
      <c r="AD2610" s="11">
        <v>70</v>
      </c>
      <c r="AE2610" s="11">
        <v>348</v>
      </c>
      <c r="AF2610" s="6" t="s">
        <v>4</v>
      </c>
      <c r="AG2610" s="12">
        <f t="shared" si="162"/>
        <v>38</v>
      </c>
      <c r="AH2610" s="11">
        <f t="shared" si="164"/>
        <v>104.4</v>
      </c>
      <c r="AI2610" s="11">
        <v>290</v>
      </c>
      <c r="AJ2610" s="11">
        <f t="shared" si="165"/>
        <v>87</v>
      </c>
      <c r="AK2610" s="6"/>
      <c r="AL2610" s="12">
        <f t="shared" si="163"/>
        <v>0</v>
      </c>
      <c r="AM2610" s="6" t="s">
        <v>49</v>
      </c>
      <c r="AN2610" s="6" t="s">
        <v>1223</v>
      </c>
    </row>
    <row r="2611" spans="1:40" s="13" customFormat="1" ht="51.95" customHeight="1" x14ac:dyDescent="0.2">
      <c r="A2611" s="18" t="s">
        <v>1224</v>
      </c>
      <c r="B2611" s="6" t="s">
        <v>49</v>
      </c>
      <c r="C2611" s="6" t="s">
        <v>1225</v>
      </c>
      <c r="D2611" s="6"/>
      <c r="E2611" s="7" t="s">
        <v>1226</v>
      </c>
      <c r="F2611" s="6" t="s">
        <v>1227</v>
      </c>
      <c r="G2611" s="6" t="s">
        <v>144</v>
      </c>
      <c r="H2611" s="6" t="s">
        <v>397</v>
      </c>
      <c r="I2611" s="6" t="s">
        <v>427</v>
      </c>
      <c r="J2611" s="8">
        <v>312</v>
      </c>
      <c r="K2611" s="6" t="s">
        <v>49</v>
      </c>
      <c r="L2611" s="8">
        <v>312</v>
      </c>
      <c r="M2611" s="6"/>
      <c r="N2611" s="9">
        <v>8.875</v>
      </c>
      <c r="O2611" s="9">
        <v>5.91</v>
      </c>
      <c r="P2611" s="9">
        <v>19</v>
      </c>
      <c r="Q2611" s="10">
        <v>9.9700000000000006E-4</v>
      </c>
      <c r="R2611" s="9">
        <v>0.05</v>
      </c>
      <c r="S2611" s="8">
        <v>24</v>
      </c>
      <c r="T2611" s="8">
        <v>144</v>
      </c>
      <c r="U2611" s="6" t="s">
        <v>950</v>
      </c>
      <c r="V2611" s="6" t="s">
        <v>72</v>
      </c>
      <c r="W2611" s="6" t="s">
        <v>1228</v>
      </c>
      <c r="X2611" s="6"/>
      <c r="Y2611" s="8">
        <v>24</v>
      </c>
      <c r="Z2611" s="6" t="s">
        <v>401</v>
      </c>
      <c r="AA2611" s="22" t="s">
        <v>150</v>
      </c>
      <c r="AB2611" s="11"/>
      <c r="AC2611" s="11"/>
      <c r="AD2611" s="11">
        <v>70</v>
      </c>
      <c r="AE2611" s="11">
        <v>246</v>
      </c>
      <c r="AF2611" s="6" t="s">
        <v>4</v>
      </c>
      <c r="AG2611" s="12">
        <f t="shared" si="162"/>
        <v>38</v>
      </c>
      <c r="AH2611" s="11">
        <f t="shared" si="164"/>
        <v>73.8</v>
      </c>
      <c r="AI2611" s="11">
        <v>205</v>
      </c>
      <c r="AJ2611" s="11">
        <f t="shared" si="165"/>
        <v>61.5</v>
      </c>
      <c r="AK2611" s="6"/>
      <c r="AL2611" s="12">
        <f t="shared" si="163"/>
        <v>0</v>
      </c>
      <c r="AM2611" s="6" t="s">
        <v>49</v>
      </c>
      <c r="AN2611" s="6" t="s">
        <v>64</v>
      </c>
    </row>
    <row r="2612" spans="1:40" s="13" customFormat="1" ht="51.95" customHeight="1" x14ac:dyDescent="0.2">
      <c r="A2612" s="18" t="s">
        <v>1464</v>
      </c>
      <c r="B2612" s="6" t="s">
        <v>49</v>
      </c>
      <c r="C2612" s="6" t="s">
        <v>1465</v>
      </c>
      <c r="D2612" s="6"/>
      <c r="E2612" s="7" t="s">
        <v>1466</v>
      </c>
      <c r="F2612" s="6" t="s">
        <v>1467</v>
      </c>
      <c r="G2612" s="6" t="s">
        <v>144</v>
      </c>
      <c r="H2612" s="6" t="s">
        <v>397</v>
      </c>
      <c r="I2612" s="6" t="s">
        <v>427</v>
      </c>
      <c r="J2612" s="8">
        <v>500</v>
      </c>
      <c r="K2612" s="6" t="s">
        <v>49</v>
      </c>
      <c r="L2612" s="8">
        <v>500</v>
      </c>
      <c r="M2612" s="6"/>
      <c r="N2612" s="9">
        <v>7</v>
      </c>
      <c r="O2612" s="9">
        <v>6.17</v>
      </c>
      <c r="P2612" s="9">
        <v>16</v>
      </c>
      <c r="Q2612" s="10">
        <v>6.9099999999999999E-4</v>
      </c>
      <c r="R2612" s="9">
        <v>3.4000000000000002E-2</v>
      </c>
      <c r="S2612" s="8">
        <v>30</v>
      </c>
      <c r="T2612" s="8">
        <v>240</v>
      </c>
      <c r="U2612" s="6" t="s">
        <v>950</v>
      </c>
      <c r="V2612" s="6" t="s">
        <v>72</v>
      </c>
      <c r="W2612" s="6" t="s">
        <v>1468</v>
      </c>
      <c r="X2612" s="6"/>
      <c r="Y2612" s="8">
        <v>30</v>
      </c>
      <c r="Z2612" s="6" t="s">
        <v>401</v>
      </c>
      <c r="AA2612" s="22" t="s">
        <v>150</v>
      </c>
      <c r="AB2612" s="25"/>
      <c r="AC2612" s="25"/>
      <c r="AD2612" s="11">
        <v>70</v>
      </c>
      <c r="AE2612" s="11">
        <v>153</v>
      </c>
      <c r="AF2612" s="6" t="s">
        <v>4</v>
      </c>
      <c r="AG2612" s="12">
        <f t="shared" si="162"/>
        <v>38</v>
      </c>
      <c r="AH2612" s="11">
        <f t="shared" si="164"/>
        <v>45.9</v>
      </c>
      <c r="AI2612" s="11">
        <v>127.5</v>
      </c>
      <c r="AJ2612" s="11">
        <f t="shared" si="165"/>
        <v>38.25</v>
      </c>
      <c r="AK2612" s="6"/>
      <c r="AL2612" s="12">
        <f t="shared" si="163"/>
        <v>0</v>
      </c>
      <c r="AM2612" s="6" t="s">
        <v>49</v>
      </c>
      <c r="AN2612" s="6" t="s">
        <v>64</v>
      </c>
    </row>
    <row r="2613" spans="1:40" s="13" customFormat="1" ht="51.95" customHeight="1" x14ac:dyDescent="0.2">
      <c r="A2613" s="18" t="s">
        <v>1469</v>
      </c>
      <c r="B2613" s="6" t="s">
        <v>49</v>
      </c>
      <c r="C2613" s="6" t="s">
        <v>1470</v>
      </c>
      <c r="D2613" s="6"/>
      <c r="E2613" s="7" t="s">
        <v>1471</v>
      </c>
      <c r="F2613" s="6" t="s">
        <v>1472</v>
      </c>
      <c r="G2613" s="6" t="s">
        <v>144</v>
      </c>
      <c r="H2613" s="6" t="s">
        <v>397</v>
      </c>
      <c r="I2613" s="6" t="s">
        <v>427</v>
      </c>
      <c r="J2613" s="8">
        <v>9</v>
      </c>
      <c r="K2613" s="6" t="s">
        <v>49</v>
      </c>
      <c r="L2613" s="8">
        <v>9</v>
      </c>
      <c r="M2613" s="6"/>
      <c r="N2613" s="9">
        <v>23</v>
      </c>
      <c r="O2613" s="9">
        <v>7</v>
      </c>
      <c r="P2613" s="9">
        <v>15</v>
      </c>
      <c r="Q2613" s="10">
        <v>1.389E-3</v>
      </c>
      <c r="R2613" s="9">
        <v>6.2E-2</v>
      </c>
      <c r="S2613" s="8">
        <v>72</v>
      </c>
      <c r="T2613" s="8">
        <v>72</v>
      </c>
      <c r="U2613" s="6" t="s">
        <v>57</v>
      </c>
      <c r="V2613" s="6" t="s">
        <v>72</v>
      </c>
      <c r="W2613" s="6" t="s">
        <v>1473</v>
      </c>
      <c r="X2613" s="6"/>
      <c r="Y2613" s="8">
        <v>1</v>
      </c>
      <c r="Z2613" s="6" t="s">
        <v>401</v>
      </c>
      <c r="AA2613" s="22" t="s">
        <v>150</v>
      </c>
      <c r="AB2613" s="25"/>
      <c r="AC2613" s="25"/>
      <c r="AD2613" s="11">
        <v>70</v>
      </c>
      <c r="AE2613" s="11">
        <v>216</v>
      </c>
      <c r="AF2613" s="6" t="s">
        <v>4</v>
      </c>
      <c r="AG2613" s="12">
        <f t="shared" si="162"/>
        <v>38</v>
      </c>
      <c r="AH2613" s="11">
        <f t="shared" si="164"/>
        <v>64.8</v>
      </c>
      <c r="AI2613" s="11">
        <v>180</v>
      </c>
      <c r="AJ2613" s="11">
        <f t="shared" si="165"/>
        <v>54</v>
      </c>
      <c r="AK2613" s="6"/>
      <c r="AL2613" s="12">
        <f t="shared" si="163"/>
        <v>0</v>
      </c>
      <c r="AM2613" s="6" t="s">
        <v>49</v>
      </c>
      <c r="AN2613" s="6" t="s">
        <v>1474</v>
      </c>
    </row>
    <row r="2614" spans="1:40" s="13" customFormat="1" ht="47.1" customHeight="1" x14ac:dyDescent="0.2">
      <c r="A2614" s="18" t="s">
        <v>1507</v>
      </c>
      <c r="B2614" s="6" t="s">
        <v>49</v>
      </c>
      <c r="C2614" s="6" t="s">
        <v>1508</v>
      </c>
      <c r="D2614" s="6"/>
      <c r="E2614" s="7" t="s">
        <v>1509</v>
      </c>
      <c r="F2614" s="6" t="s">
        <v>1510</v>
      </c>
      <c r="G2614" s="6" t="s">
        <v>144</v>
      </c>
      <c r="H2614" s="6" t="s">
        <v>397</v>
      </c>
      <c r="I2614" s="6" t="s">
        <v>427</v>
      </c>
      <c r="J2614" s="8">
        <v>500</v>
      </c>
      <c r="K2614" s="6" t="s">
        <v>49</v>
      </c>
      <c r="L2614" s="8">
        <v>500</v>
      </c>
      <c r="M2614" s="6"/>
      <c r="N2614" s="9">
        <v>7</v>
      </c>
      <c r="O2614" s="9">
        <v>16</v>
      </c>
      <c r="P2614" s="9">
        <v>22.5</v>
      </c>
      <c r="Q2614" s="10">
        <v>2.5200000000000001E-3</v>
      </c>
      <c r="R2614" s="9">
        <v>2.8000000000000001E-2</v>
      </c>
      <c r="S2614" s="8">
        <v>288</v>
      </c>
      <c r="T2614" s="8">
        <v>288</v>
      </c>
      <c r="U2614" s="6" t="s">
        <v>57</v>
      </c>
      <c r="V2614" s="6" t="s">
        <v>72</v>
      </c>
      <c r="W2614" s="6" t="s">
        <v>1511</v>
      </c>
      <c r="X2614" s="6"/>
      <c r="Y2614" s="8">
        <v>1</v>
      </c>
      <c r="Z2614" s="6" t="s">
        <v>401</v>
      </c>
      <c r="AA2614" s="22" t="s">
        <v>150</v>
      </c>
      <c r="AB2614" s="25"/>
      <c r="AC2614" s="25"/>
      <c r="AD2614" s="11">
        <v>70</v>
      </c>
      <c r="AE2614" s="11">
        <v>234</v>
      </c>
      <c r="AF2614" s="6" t="s">
        <v>4</v>
      </c>
      <c r="AG2614" s="12">
        <f t="shared" si="162"/>
        <v>38</v>
      </c>
      <c r="AH2614" s="11">
        <f t="shared" si="164"/>
        <v>70.2</v>
      </c>
      <c r="AI2614" s="11">
        <v>195</v>
      </c>
      <c r="AJ2614" s="11">
        <f t="shared" si="165"/>
        <v>58.5</v>
      </c>
      <c r="AK2614" s="6"/>
      <c r="AL2614" s="12">
        <f t="shared" si="163"/>
        <v>0</v>
      </c>
      <c r="AM2614" s="6" t="s">
        <v>49</v>
      </c>
      <c r="AN2614" s="6" t="s">
        <v>64</v>
      </c>
    </row>
    <row r="2615" spans="1:40" s="13" customFormat="1" ht="47.1" customHeight="1" x14ac:dyDescent="0.2">
      <c r="A2615" s="18" t="s">
        <v>1820</v>
      </c>
      <c r="B2615" s="6" t="s">
        <v>49</v>
      </c>
      <c r="C2615" s="6" t="s">
        <v>1821</v>
      </c>
      <c r="D2615" s="6"/>
      <c r="E2615" s="7" t="s">
        <v>1822</v>
      </c>
      <c r="F2615" s="6" t="s">
        <v>1823</v>
      </c>
      <c r="G2615" s="6" t="s">
        <v>144</v>
      </c>
      <c r="H2615" s="6" t="s">
        <v>397</v>
      </c>
      <c r="I2615" s="6" t="s">
        <v>427</v>
      </c>
      <c r="J2615" s="8">
        <v>500</v>
      </c>
      <c r="K2615" s="6" t="s">
        <v>49</v>
      </c>
      <c r="L2615" s="8">
        <v>500</v>
      </c>
      <c r="M2615" s="6"/>
      <c r="N2615" s="9">
        <v>7</v>
      </c>
      <c r="O2615" s="9">
        <v>5.8330000000000002</v>
      </c>
      <c r="P2615" s="9">
        <v>16</v>
      </c>
      <c r="Q2615" s="10">
        <v>6.5300000000000004E-4</v>
      </c>
      <c r="R2615" s="9">
        <v>3.5000000000000003E-2</v>
      </c>
      <c r="S2615" s="8">
        <v>30</v>
      </c>
      <c r="T2615" s="8">
        <v>240</v>
      </c>
      <c r="U2615" s="6" t="s">
        <v>950</v>
      </c>
      <c r="V2615" s="6" t="s">
        <v>72</v>
      </c>
      <c r="W2615" s="6" t="s">
        <v>1824</v>
      </c>
      <c r="X2615" s="6"/>
      <c r="Y2615" s="8">
        <v>30</v>
      </c>
      <c r="Z2615" s="6" t="s">
        <v>401</v>
      </c>
      <c r="AA2615" s="22" t="s">
        <v>150</v>
      </c>
      <c r="AB2615" s="25"/>
      <c r="AC2615" s="25"/>
      <c r="AD2615" s="11">
        <v>70</v>
      </c>
      <c r="AE2615" s="11">
        <v>171</v>
      </c>
      <c r="AF2615" s="6" t="s">
        <v>4</v>
      </c>
      <c r="AG2615" s="12">
        <f t="shared" si="162"/>
        <v>38</v>
      </c>
      <c r="AH2615" s="11">
        <f t="shared" si="164"/>
        <v>51.3</v>
      </c>
      <c r="AI2615" s="11">
        <v>142.5</v>
      </c>
      <c r="AJ2615" s="11">
        <f t="shared" si="165"/>
        <v>42.75</v>
      </c>
      <c r="AK2615" s="6"/>
      <c r="AL2615" s="12">
        <f t="shared" si="163"/>
        <v>0</v>
      </c>
      <c r="AM2615" s="6" t="s">
        <v>49</v>
      </c>
      <c r="AN2615" s="6" t="s">
        <v>64</v>
      </c>
    </row>
    <row r="2616" spans="1:40" s="13" customFormat="1" ht="51.95" customHeight="1" x14ac:dyDescent="0.2">
      <c r="A2616" s="18" t="s">
        <v>1991</v>
      </c>
      <c r="B2616" s="6" t="s">
        <v>49</v>
      </c>
      <c r="C2616" s="6" t="s">
        <v>1992</v>
      </c>
      <c r="D2616" s="6"/>
      <c r="E2616" s="7" t="s">
        <v>1993</v>
      </c>
      <c r="F2616" s="6" t="s">
        <v>1994</v>
      </c>
      <c r="G2616" s="6" t="s">
        <v>144</v>
      </c>
      <c r="H2616" s="6" t="s">
        <v>397</v>
      </c>
      <c r="I2616" s="6" t="s">
        <v>427</v>
      </c>
      <c r="J2616" s="8">
        <v>188</v>
      </c>
      <c r="K2616" s="6" t="s">
        <v>49</v>
      </c>
      <c r="L2616" s="8">
        <v>188</v>
      </c>
      <c r="M2616" s="6"/>
      <c r="N2616" s="9">
        <v>8</v>
      </c>
      <c r="O2616" s="9">
        <v>13</v>
      </c>
      <c r="P2616" s="9">
        <v>31</v>
      </c>
      <c r="Q2616" s="10">
        <v>3.2239999999999999E-3</v>
      </c>
      <c r="R2616" s="9">
        <v>5.8999999999999997E-2</v>
      </c>
      <c r="S2616" s="8">
        <v>36</v>
      </c>
      <c r="T2616" s="8">
        <v>72</v>
      </c>
      <c r="U2616" s="6" t="s">
        <v>57</v>
      </c>
      <c r="V2616" s="6" t="s">
        <v>72</v>
      </c>
      <c r="W2616" s="6" t="s">
        <v>1995</v>
      </c>
      <c r="X2616" s="6"/>
      <c r="Y2616" s="8">
        <v>1</v>
      </c>
      <c r="Z2616" s="6" t="s">
        <v>401</v>
      </c>
      <c r="AA2616" s="22" t="s">
        <v>150</v>
      </c>
      <c r="AB2616" s="25"/>
      <c r="AC2616" s="25"/>
      <c r="AD2616" s="11">
        <v>70</v>
      </c>
      <c r="AE2616" s="11">
        <v>285</v>
      </c>
      <c r="AF2616" s="6" t="s">
        <v>4</v>
      </c>
      <c r="AG2616" s="12">
        <f t="shared" si="162"/>
        <v>38</v>
      </c>
      <c r="AH2616" s="11">
        <f t="shared" si="164"/>
        <v>85.5</v>
      </c>
      <c r="AI2616" s="11">
        <v>237.5</v>
      </c>
      <c r="AJ2616" s="11">
        <f t="shared" si="165"/>
        <v>71.25</v>
      </c>
      <c r="AK2616" s="6"/>
      <c r="AL2616" s="12">
        <f t="shared" si="163"/>
        <v>0</v>
      </c>
      <c r="AM2616" s="6" t="s">
        <v>49</v>
      </c>
      <c r="AN2616" s="6" t="s">
        <v>1996</v>
      </c>
    </row>
    <row r="2617" spans="1:40" s="13" customFormat="1" ht="51.95" customHeight="1" x14ac:dyDescent="0.2">
      <c r="A2617" s="18" t="s">
        <v>2404</v>
      </c>
      <c r="B2617" s="6" t="s">
        <v>49</v>
      </c>
      <c r="C2617" s="6" t="s">
        <v>2405</v>
      </c>
      <c r="D2617" s="6"/>
      <c r="E2617" s="7" t="s">
        <v>2406</v>
      </c>
      <c r="F2617" s="6" t="s">
        <v>2407</v>
      </c>
      <c r="G2617" s="6" t="s">
        <v>144</v>
      </c>
      <c r="H2617" s="6" t="s">
        <v>397</v>
      </c>
      <c r="I2617" s="6" t="s">
        <v>427</v>
      </c>
      <c r="J2617" s="8">
        <v>209</v>
      </c>
      <c r="K2617" s="6" t="s">
        <v>49</v>
      </c>
      <c r="L2617" s="8">
        <v>209</v>
      </c>
      <c r="M2617" s="6"/>
      <c r="N2617" s="9">
        <v>4.5</v>
      </c>
      <c r="O2617" s="9">
        <v>13.5</v>
      </c>
      <c r="P2617" s="9">
        <v>16</v>
      </c>
      <c r="Q2617" s="10">
        <v>9.7199999999999999E-4</v>
      </c>
      <c r="R2617" s="9">
        <v>3.5000000000000003E-2</v>
      </c>
      <c r="S2617" s="8">
        <v>144</v>
      </c>
      <c r="T2617" s="8">
        <v>144</v>
      </c>
      <c r="U2617" s="6" t="s">
        <v>57</v>
      </c>
      <c r="V2617" s="6" t="s">
        <v>72</v>
      </c>
      <c r="W2617" s="6" t="s">
        <v>2408</v>
      </c>
      <c r="X2617" s="6"/>
      <c r="Y2617" s="8">
        <v>1</v>
      </c>
      <c r="Z2617" s="6" t="s">
        <v>401</v>
      </c>
      <c r="AA2617" s="22" t="s">
        <v>150</v>
      </c>
      <c r="AB2617" s="11"/>
      <c r="AC2617" s="11"/>
      <c r="AD2617" s="11">
        <v>70</v>
      </c>
      <c r="AE2617" s="11">
        <v>116</v>
      </c>
      <c r="AF2617" s="6" t="s">
        <v>4</v>
      </c>
      <c r="AG2617" s="12">
        <f t="shared" si="162"/>
        <v>38</v>
      </c>
      <c r="AH2617" s="11">
        <f t="shared" si="164"/>
        <v>34.799999999999997</v>
      </c>
      <c r="AI2617" s="11">
        <v>96.67</v>
      </c>
      <c r="AJ2617" s="11">
        <f t="shared" si="165"/>
        <v>29</v>
      </c>
      <c r="AK2617" s="6"/>
      <c r="AL2617" s="12">
        <f t="shared" si="163"/>
        <v>0</v>
      </c>
      <c r="AM2617" s="6" t="s">
        <v>49</v>
      </c>
      <c r="AN2617" s="6" t="s">
        <v>251</v>
      </c>
    </row>
    <row r="2618" spans="1:40" s="13" customFormat="1" ht="51.95" customHeight="1" x14ac:dyDescent="0.2">
      <c r="A2618" s="18" t="s">
        <v>3095</v>
      </c>
      <c r="B2618" s="6" t="s">
        <v>49</v>
      </c>
      <c r="C2618" s="6" t="s">
        <v>3096</v>
      </c>
      <c r="D2618" s="6"/>
      <c r="E2618" s="7" t="s">
        <v>3097</v>
      </c>
      <c r="F2618" s="6" t="s">
        <v>3098</v>
      </c>
      <c r="G2618" s="6" t="s">
        <v>144</v>
      </c>
      <c r="H2618" s="6" t="s">
        <v>397</v>
      </c>
      <c r="I2618" s="6" t="s">
        <v>427</v>
      </c>
      <c r="J2618" s="8">
        <v>78</v>
      </c>
      <c r="K2618" s="6" t="s">
        <v>49</v>
      </c>
      <c r="L2618" s="8">
        <v>78</v>
      </c>
      <c r="M2618" s="6"/>
      <c r="N2618" s="9">
        <v>5.5</v>
      </c>
      <c r="O2618" s="9">
        <v>10</v>
      </c>
      <c r="P2618" s="9">
        <v>24</v>
      </c>
      <c r="Q2618" s="10">
        <v>1.32E-3</v>
      </c>
      <c r="R2618" s="9">
        <v>3.5000000000000003E-2</v>
      </c>
      <c r="S2618" s="8">
        <v>96</v>
      </c>
      <c r="T2618" s="8">
        <v>96</v>
      </c>
      <c r="U2618" s="6" t="s">
        <v>57</v>
      </c>
      <c r="V2618" s="6" t="s">
        <v>72</v>
      </c>
      <c r="W2618" s="6" t="s">
        <v>3099</v>
      </c>
      <c r="X2618" s="6"/>
      <c r="Y2618" s="8">
        <v>1</v>
      </c>
      <c r="Z2618" s="6" t="s">
        <v>401</v>
      </c>
      <c r="AA2618" s="22" t="s">
        <v>150</v>
      </c>
      <c r="AB2618" s="25"/>
      <c r="AC2618" s="25"/>
      <c r="AD2618" s="11">
        <v>70</v>
      </c>
      <c r="AE2618" s="11">
        <v>187</v>
      </c>
      <c r="AF2618" s="6" t="s">
        <v>4</v>
      </c>
      <c r="AG2618" s="12">
        <f t="shared" si="162"/>
        <v>38</v>
      </c>
      <c r="AH2618" s="11">
        <f t="shared" si="164"/>
        <v>56.1</v>
      </c>
      <c r="AI2618" s="11">
        <v>155.83000000000001</v>
      </c>
      <c r="AJ2618" s="11">
        <f t="shared" si="165"/>
        <v>46.75</v>
      </c>
      <c r="AK2618" s="6"/>
      <c r="AL2618" s="12">
        <f t="shared" si="163"/>
        <v>0</v>
      </c>
      <c r="AM2618" s="6" t="s">
        <v>49</v>
      </c>
      <c r="AN2618" s="6" t="s">
        <v>64</v>
      </c>
    </row>
    <row r="2619" spans="1:40" s="13" customFormat="1" ht="51.95" customHeight="1" x14ac:dyDescent="0.2">
      <c r="A2619" s="18" t="s">
        <v>3158</v>
      </c>
      <c r="B2619" s="6" t="s">
        <v>49</v>
      </c>
      <c r="C2619" s="6" t="s">
        <v>3159</v>
      </c>
      <c r="D2619" s="6"/>
      <c r="E2619" s="7" t="s">
        <v>3160</v>
      </c>
      <c r="F2619" s="6" t="s">
        <v>3161</v>
      </c>
      <c r="G2619" s="6" t="s">
        <v>144</v>
      </c>
      <c r="H2619" s="6" t="s">
        <v>397</v>
      </c>
      <c r="I2619" s="6" t="s">
        <v>427</v>
      </c>
      <c r="J2619" s="8">
        <v>16</v>
      </c>
      <c r="K2619" s="6" t="s">
        <v>49</v>
      </c>
      <c r="L2619" s="8">
        <v>16</v>
      </c>
      <c r="M2619" s="6"/>
      <c r="N2619" s="9">
        <v>14</v>
      </c>
      <c r="O2619" s="9">
        <v>5</v>
      </c>
      <c r="P2619" s="9">
        <v>7</v>
      </c>
      <c r="Q2619" s="10">
        <v>7.7700000000000002E-4</v>
      </c>
      <c r="R2619" s="9">
        <v>4.2999999999999997E-2</v>
      </c>
      <c r="S2619" s="8">
        <v>72</v>
      </c>
      <c r="T2619" s="8">
        <v>144</v>
      </c>
      <c r="U2619" s="6" t="s">
        <v>57</v>
      </c>
      <c r="V2619" s="6" t="s">
        <v>72</v>
      </c>
      <c r="W2619" s="6" t="s">
        <v>3162</v>
      </c>
      <c r="X2619" s="6"/>
      <c r="Y2619" s="8">
        <v>1</v>
      </c>
      <c r="Z2619" s="6" t="s">
        <v>401</v>
      </c>
      <c r="AA2619" s="22" t="s">
        <v>150</v>
      </c>
      <c r="AB2619" s="11"/>
      <c r="AC2619" s="11"/>
      <c r="AD2619" s="11">
        <v>70</v>
      </c>
      <c r="AE2619" s="11">
        <v>139</v>
      </c>
      <c r="AF2619" s="6" t="s">
        <v>4</v>
      </c>
      <c r="AG2619" s="12">
        <f t="shared" si="162"/>
        <v>38</v>
      </c>
      <c r="AH2619" s="11">
        <f t="shared" si="164"/>
        <v>41.7</v>
      </c>
      <c r="AI2619" s="11">
        <v>115.83</v>
      </c>
      <c r="AJ2619" s="11">
        <f t="shared" si="165"/>
        <v>34.75</v>
      </c>
      <c r="AK2619" s="6"/>
      <c r="AL2619" s="12">
        <f t="shared" si="163"/>
        <v>0</v>
      </c>
      <c r="AM2619" s="6" t="s">
        <v>49</v>
      </c>
      <c r="AN2619" s="6" t="s">
        <v>1289</v>
      </c>
    </row>
    <row r="2620" spans="1:40" s="13" customFormat="1" ht="51.95" customHeight="1" x14ac:dyDescent="0.2">
      <c r="A2620" s="18" t="s">
        <v>4919</v>
      </c>
      <c r="B2620" s="6" t="s">
        <v>49</v>
      </c>
      <c r="C2620" s="6" t="s">
        <v>4920</v>
      </c>
      <c r="D2620" s="6"/>
      <c r="E2620" s="7" t="s">
        <v>4921</v>
      </c>
      <c r="F2620" s="6" t="s">
        <v>4922</v>
      </c>
      <c r="G2620" s="6" t="s">
        <v>144</v>
      </c>
      <c r="H2620" s="6" t="s">
        <v>397</v>
      </c>
      <c r="I2620" s="6" t="s">
        <v>427</v>
      </c>
      <c r="J2620" s="8">
        <v>136</v>
      </c>
      <c r="K2620" s="6" t="s">
        <v>49</v>
      </c>
      <c r="L2620" s="8">
        <v>136</v>
      </c>
      <c r="M2620" s="6"/>
      <c r="N2620" s="9">
        <v>8</v>
      </c>
      <c r="O2620" s="9">
        <v>8</v>
      </c>
      <c r="P2620" s="9">
        <v>24</v>
      </c>
      <c r="Q2620" s="10">
        <v>1.823E-3</v>
      </c>
      <c r="R2620" s="9">
        <v>0.115</v>
      </c>
      <c r="S2620" s="8">
        <v>48</v>
      </c>
      <c r="T2620" s="8">
        <v>96</v>
      </c>
      <c r="U2620" s="6" t="s">
        <v>57</v>
      </c>
      <c r="V2620" s="6" t="s">
        <v>72</v>
      </c>
      <c r="W2620" s="6" t="s">
        <v>4923</v>
      </c>
      <c r="X2620" s="6"/>
      <c r="Y2620" s="8">
        <v>1</v>
      </c>
      <c r="Z2620" s="6" t="s">
        <v>401</v>
      </c>
      <c r="AA2620" s="22" t="s">
        <v>150</v>
      </c>
      <c r="AB2620" s="11"/>
      <c r="AC2620" s="11"/>
      <c r="AD2620" s="11">
        <v>70</v>
      </c>
      <c r="AE2620" s="11">
        <v>408</v>
      </c>
      <c r="AF2620" s="6" t="s">
        <v>4</v>
      </c>
      <c r="AG2620" s="12">
        <f t="shared" si="162"/>
        <v>38</v>
      </c>
      <c r="AH2620" s="11">
        <f t="shared" si="164"/>
        <v>122.4</v>
      </c>
      <c r="AI2620" s="11">
        <v>340</v>
      </c>
      <c r="AJ2620" s="11">
        <f t="shared" si="165"/>
        <v>102</v>
      </c>
      <c r="AK2620" s="6"/>
      <c r="AL2620" s="12">
        <f t="shared" si="163"/>
        <v>0</v>
      </c>
      <c r="AM2620" s="6" t="s">
        <v>49</v>
      </c>
      <c r="AN2620" s="6" t="s">
        <v>1830</v>
      </c>
    </row>
    <row r="2621" spans="1:40" s="13" customFormat="1" ht="51.95" customHeight="1" x14ac:dyDescent="0.2">
      <c r="A2621" s="18" t="s">
        <v>4924</v>
      </c>
      <c r="B2621" s="6" t="s">
        <v>49</v>
      </c>
      <c r="C2621" s="6" t="s">
        <v>4925</v>
      </c>
      <c r="D2621" s="6"/>
      <c r="E2621" s="7" t="s">
        <v>4926</v>
      </c>
      <c r="F2621" s="6" t="s">
        <v>4927</v>
      </c>
      <c r="G2621" s="6" t="s">
        <v>144</v>
      </c>
      <c r="H2621" s="6" t="s">
        <v>397</v>
      </c>
      <c r="I2621" s="6" t="s">
        <v>427</v>
      </c>
      <c r="J2621" s="8">
        <v>500</v>
      </c>
      <c r="K2621" s="6" t="s">
        <v>49</v>
      </c>
      <c r="L2621" s="8">
        <v>500</v>
      </c>
      <c r="M2621" s="6"/>
      <c r="N2621" s="9">
        <v>5.5</v>
      </c>
      <c r="O2621" s="9">
        <v>10</v>
      </c>
      <c r="P2621" s="9">
        <v>26</v>
      </c>
      <c r="Q2621" s="10">
        <v>1.4300000000000001E-3</v>
      </c>
      <c r="R2621" s="9">
        <v>3.5999999999999997E-2</v>
      </c>
      <c r="S2621" s="8">
        <v>144</v>
      </c>
      <c r="T2621" s="8">
        <v>144</v>
      </c>
      <c r="U2621" s="6" t="s">
        <v>57</v>
      </c>
      <c r="V2621" s="6" t="s">
        <v>72</v>
      </c>
      <c r="W2621" s="6" t="s">
        <v>4928</v>
      </c>
      <c r="X2621" s="6"/>
      <c r="Y2621" s="8">
        <v>1</v>
      </c>
      <c r="Z2621" s="6" t="s">
        <v>401</v>
      </c>
      <c r="AA2621" s="22" t="s">
        <v>150</v>
      </c>
      <c r="AB2621" s="11"/>
      <c r="AC2621" s="11"/>
      <c r="AD2621" s="11">
        <v>70</v>
      </c>
      <c r="AE2621" s="11">
        <v>135</v>
      </c>
      <c r="AF2621" s="6" t="s">
        <v>4</v>
      </c>
      <c r="AG2621" s="12">
        <f t="shared" si="162"/>
        <v>38</v>
      </c>
      <c r="AH2621" s="11">
        <f t="shared" si="164"/>
        <v>40.5</v>
      </c>
      <c r="AI2621" s="11">
        <v>112.5</v>
      </c>
      <c r="AJ2621" s="11">
        <f t="shared" si="165"/>
        <v>33.75</v>
      </c>
      <c r="AK2621" s="6"/>
      <c r="AL2621" s="12">
        <f t="shared" si="163"/>
        <v>0</v>
      </c>
      <c r="AM2621" s="6" t="s">
        <v>49</v>
      </c>
      <c r="AN2621" s="6" t="s">
        <v>64</v>
      </c>
    </row>
    <row r="2622" spans="1:40" s="13" customFormat="1" ht="51.95" customHeight="1" x14ac:dyDescent="0.2">
      <c r="A2622" s="18" t="s">
        <v>5147</v>
      </c>
      <c r="B2622" s="6" t="s">
        <v>49</v>
      </c>
      <c r="C2622" s="6" t="s">
        <v>5148</v>
      </c>
      <c r="D2622" s="6"/>
      <c r="E2622" s="7" t="s">
        <v>5149</v>
      </c>
      <c r="F2622" s="6" t="s">
        <v>5150</v>
      </c>
      <c r="G2622" s="6" t="s">
        <v>144</v>
      </c>
      <c r="H2622" s="6" t="s">
        <v>397</v>
      </c>
      <c r="I2622" s="6" t="s">
        <v>427</v>
      </c>
      <c r="J2622" s="8">
        <v>161</v>
      </c>
      <c r="K2622" s="6" t="s">
        <v>49</v>
      </c>
      <c r="L2622" s="8">
        <v>161</v>
      </c>
      <c r="M2622" s="6"/>
      <c r="N2622" s="9">
        <v>8</v>
      </c>
      <c r="O2622" s="9">
        <v>15</v>
      </c>
      <c r="P2622" s="9">
        <v>24</v>
      </c>
      <c r="Q2622" s="10">
        <v>2.8800000000000002E-3</v>
      </c>
      <c r="R2622" s="9">
        <v>0.20799999999999999</v>
      </c>
      <c r="S2622" s="8">
        <v>48</v>
      </c>
      <c r="T2622" s="8">
        <v>48</v>
      </c>
      <c r="U2622" s="6" t="s">
        <v>57</v>
      </c>
      <c r="V2622" s="6" t="s">
        <v>72</v>
      </c>
      <c r="W2622" s="6" t="s">
        <v>5151</v>
      </c>
      <c r="X2622" s="6"/>
      <c r="Y2622" s="8">
        <v>1</v>
      </c>
      <c r="Z2622" s="6" t="s">
        <v>401</v>
      </c>
      <c r="AA2622" s="22" t="s">
        <v>150</v>
      </c>
      <c r="AB2622" s="25"/>
      <c r="AC2622" s="25"/>
      <c r="AD2622" s="11">
        <v>70</v>
      </c>
      <c r="AE2622" s="11">
        <v>697</v>
      </c>
      <c r="AF2622" s="6" t="s">
        <v>4</v>
      </c>
      <c r="AG2622" s="12">
        <f t="shared" si="162"/>
        <v>38</v>
      </c>
      <c r="AH2622" s="11">
        <f t="shared" si="164"/>
        <v>209.1</v>
      </c>
      <c r="AI2622" s="11">
        <v>580.83000000000004</v>
      </c>
      <c r="AJ2622" s="11">
        <f t="shared" si="165"/>
        <v>174.25</v>
      </c>
      <c r="AK2622" s="6"/>
      <c r="AL2622" s="12">
        <f t="shared" si="163"/>
        <v>0</v>
      </c>
      <c r="AM2622" s="6" t="s">
        <v>49</v>
      </c>
      <c r="AN2622" s="6" t="s">
        <v>5152</v>
      </c>
    </row>
    <row r="2623" spans="1:40" s="13" customFormat="1" ht="51.95" customHeight="1" x14ac:dyDescent="0.2">
      <c r="A2623" s="18" t="s">
        <v>5172</v>
      </c>
      <c r="B2623" s="6" t="s">
        <v>49</v>
      </c>
      <c r="C2623" s="6" t="s">
        <v>5173</v>
      </c>
      <c r="D2623" s="6"/>
      <c r="E2623" s="7" t="s">
        <v>5174</v>
      </c>
      <c r="F2623" s="6" t="s">
        <v>5175</v>
      </c>
      <c r="G2623" s="6" t="s">
        <v>144</v>
      </c>
      <c r="H2623" s="6" t="s">
        <v>397</v>
      </c>
      <c r="I2623" s="6" t="s">
        <v>427</v>
      </c>
      <c r="J2623" s="8">
        <v>343</v>
      </c>
      <c r="K2623" s="6" t="s">
        <v>49</v>
      </c>
      <c r="L2623" s="8">
        <v>345</v>
      </c>
      <c r="M2623" s="6"/>
      <c r="N2623" s="9">
        <v>4</v>
      </c>
      <c r="O2623" s="9">
        <v>13.5</v>
      </c>
      <c r="P2623" s="9">
        <v>20</v>
      </c>
      <c r="Q2623" s="10">
        <v>1.08E-3</v>
      </c>
      <c r="R2623" s="9">
        <v>4.7E-2</v>
      </c>
      <c r="S2623" s="8">
        <v>144</v>
      </c>
      <c r="T2623" s="8">
        <v>144</v>
      </c>
      <c r="U2623" s="6" t="s">
        <v>57</v>
      </c>
      <c r="V2623" s="6" t="s">
        <v>72</v>
      </c>
      <c r="W2623" s="6" t="s">
        <v>5176</v>
      </c>
      <c r="X2623" s="6"/>
      <c r="Y2623" s="8">
        <v>1</v>
      </c>
      <c r="Z2623" s="6" t="s">
        <v>401</v>
      </c>
      <c r="AA2623" s="22" t="s">
        <v>150</v>
      </c>
      <c r="AB2623" s="11"/>
      <c r="AC2623" s="11"/>
      <c r="AD2623" s="11">
        <v>70</v>
      </c>
      <c r="AE2623" s="11">
        <v>184</v>
      </c>
      <c r="AF2623" s="6" t="s">
        <v>4</v>
      </c>
      <c r="AG2623" s="12">
        <f t="shared" si="162"/>
        <v>38</v>
      </c>
      <c r="AH2623" s="11">
        <f t="shared" si="164"/>
        <v>55.2</v>
      </c>
      <c r="AI2623" s="11">
        <v>153.33000000000001</v>
      </c>
      <c r="AJ2623" s="11">
        <f t="shared" si="165"/>
        <v>46</v>
      </c>
      <c r="AK2623" s="6"/>
      <c r="AL2623" s="12">
        <f t="shared" si="163"/>
        <v>0</v>
      </c>
      <c r="AM2623" s="6" t="s">
        <v>49</v>
      </c>
      <c r="AN2623" s="6" t="s">
        <v>158</v>
      </c>
    </row>
    <row r="2624" spans="1:40" s="13" customFormat="1" ht="51.95" customHeight="1" x14ac:dyDescent="0.2">
      <c r="A2624" s="18" t="s">
        <v>6528</v>
      </c>
      <c r="B2624" s="6" t="s">
        <v>49</v>
      </c>
      <c r="C2624" s="6" t="s">
        <v>6529</v>
      </c>
      <c r="D2624" s="6"/>
      <c r="E2624" s="7" t="s">
        <v>6530</v>
      </c>
      <c r="F2624" s="6" t="s">
        <v>6531</v>
      </c>
      <c r="G2624" s="6" t="s">
        <v>144</v>
      </c>
      <c r="H2624" s="6" t="s">
        <v>397</v>
      </c>
      <c r="I2624" s="6" t="s">
        <v>427</v>
      </c>
      <c r="J2624" s="8">
        <v>48</v>
      </c>
      <c r="K2624" s="6" t="s">
        <v>49</v>
      </c>
      <c r="L2624" s="8">
        <v>48</v>
      </c>
      <c r="M2624" s="6"/>
      <c r="N2624" s="9">
        <v>16</v>
      </c>
      <c r="O2624" s="9">
        <v>8</v>
      </c>
      <c r="P2624" s="9">
        <v>16</v>
      </c>
      <c r="Q2624" s="10">
        <v>2.091E-3</v>
      </c>
      <c r="R2624" s="9">
        <v>0.115</v>
      </c>
      <c r="S2624" s="8">
        <v>72</v>
      </c>
      <c r="T2624" s="8">
        <v>72</v>
      </c>
      <c r="U2624" s="6" t="s">
        <v>57</v>
      </c>
      <c r="V2624" s="6" t="s">
        <v>72</v>
      </c>
      <c r="W2624" s="6" t="s">
        <v>6532</v>
      </c>
      <c r="X2624" s="6"/>
      <c r="Y2624" s="8">
        <v>1</v>
      </c>
      <c r="Z2624" s="6" t="s">
        <v>401</v>
      </c>
      <c r="AA2624" s="22" t="s">
        <v>150</v>
      </c>
      <c r="AB2624" s="11"/>
      <c r="AC2624" s="11"/>
      <c r="AD2624" s="11">
        <v>70</v>
      </c>
      <c r="AE2624" s="11">
        <v>385</v>
      </c>
      <c r="AF2624" s="6" t="s">
        <v>4</v>
      </c>
      <c r="AG2624" s="12">
        <f t="shared" si="162"/>
        <v>38</v>
      </c>
      <c r="AH2624" s="11">
        <f t="shared" si="164"/>
        <v>115.5</v>
      </c>
      <c r="AI2624" s="11">
        <v>320.83</v>
      </c>
      <c r="AJ2624" s="11">
        <f t="shared" si="165"/>
        <v>96.25</v>
      </c>
      <c r="AK2624" s="6"/>
      <c r="AL2624" s="12">
        <f t="shared" si="163"/>
        <v>0</v>
      </c>
      <c r="AM2624" s="6" t="s">
        <v>49</v>
      </c>
      <c r="AN2624" s="6" t="s">
        <v>6533</v>
      </c>
    </row>
    <row r="2625" spans="1:40" s="13" customFormat="1" ht="51.95" customHeight="1" x14ac:dyDescent="0.2">
      <c r="A2625" s="18" t="s">
        <v>12223</v>
      </c>
      <c r="B2625" s="6" t="s">
        <v>49</v>
      </c>
      <c r="C2625" s="6" t="s">
        <v>12224</v>
      </c>
      <c r="D2625" s="6"/>
      <c r="E2625" s="7" t="s">
        <v>12225</v>
      </c>
      <c r="F2625" s="6" t="s">
        <v>12226</v>
      </c>
      <c r="G2625" s="6" t="s">
        <v>144</v>
      </c>
      <c r="H2625" s="6" t="s">
        <v>397</v>
      </c>
      <c r="I2625" s="6" t="s">
        <v>427</v>
      </c>
      <c r="J2625" s="8">
        <v>36</v>
      </c>
      <c r="K2625" s="6" t="s">
        <v>49</v>
      </c>
      <c r="L2625" s="8">
        <v>36</v>
      </c>
      <c r="M2625" s="6"/>
      <c r="N2625" s="9">
        <v>18</v>
      </c>
      <c r="O2625" s="9">
        <v>12</v>
      </c>
      <c r="P2625" s="9">
        <v>12</v>
      </c>
      <c r="Q2625" s="10">
        <v>2.6159999999999998E-3</v>
      </c>
      <c r="R2625" s="9">
        <v>0.19500000000000001</v>
      </c>
      <c r="S2625" s="8">
        <v>36</v>
      </c>
      <c r="T2625" s="8">
        <v>36</v>
      </c>
      <c r="U2625" s="6" t="s">
        <v>57</v>
      </c>
      <c r="V2625" s="6" t="s">
        <v>72</v>
      </c>
      <c r="W2625" s="6" t="s">
        <v>12227</v>
      </c>
      <c r="X2625" s="6"/>
      <c r="Y2625" s="8">
        <v>1</v>
      </c>
      <c r="Z2625" s="6" t="s">
        <v>401</v>
      </c>
      <c r="AA2625" s="22" t="s">
        <v>150</v>
      </c>
      <c r="AB2625" s="11"/>
      <c r="AC2625" s="11"/>
      <c r="AD2625" s="11">
        <v>70</v>
      </c>
      <c r="AE2625" s="14">
        <v>1007</v>
      </c>
      <c r="AF2625" s="6" t="s">
        <v>4</v>
      </c>
      <c r="AG2625" s="12">
        <f t="shared" si="162"/>
        <v>38</v>
      </c>
      <c r="AH2625" s="11">
        <f t="shared" si="164"/>
        <v>302.10000000000002</v>
      </c>
      <c r="AI2625" s="11">
        <v>839.17</v>
      </c>
      <c r="AJ2625" s="11">
        <f t="shared" si="165"/>
        <v>251.75</v>
      </c>
      <c r="AK2625" s="6"/>
      <c r="AL2625" s="12">
        <f t="shared" si="163"/>
        <v>0</v>
      </c>
      <c r="AM2625" s="6" t="s">
        <v>49</v>
      </c>
      <c r="AN2625" s="6" t="s">
        <v>1830</v>
      </c>
    </row>
    <row r="2626" spans="1:40" s="13" customFormat="1" ht="51.95" customHeight="1" x14ac:dyDescent="0.2">
      <c r="A2626" s="18" t="s">
        <v>12319</v>
      </c>
      <c r="B2626" s="6" t="s">
        <v>49</v>
      </c>
      <c r="C2626" s="6" t="s">
        <v>12320</v>
      </c>
      <c r="D2626" s="6"/>
      <c r="E2626" s="7" t="s">
        <v>12321</v>
      </c>
      <c r="F2626" s="6" t="s">
        <v>12322</v>
      </c>
      <c r="G2626" s="6" t="s">
        <v>144</v>
      </c>
      <c r="H2626" s="6" t="s">
        <v>397</v>
      </c>
      <c r="I2626" s="6" t="s">
        <v>427</v>
      </c>
      <c r="J2626" s="8">
        <v>16</v>
      </c>
      <c r="K2626" s="6" t="s">
        <v>49</v>
      </c>
      <c r="L2626" s="8">
        <v>16</v>
      </c>
      <c r="M2626" s="6"/>
      <c r="N2626" s="9">
        <v>8</v>
      </c>
      <c r="O2626" s="9">
        <v>5</v>
      </c>
      <c r="P2626" s="9">
        <v>13</v>
      </c>
      <c r="Q2626" s="10">
        <v>7.7700000000000002E-4</v>
      </c>
      <c r="R2626" s="9">
        <v>3.5000000000000003E-2</v>
      </c>
      <c r="S2626" s="8">
        <v>144</v>
      </c>
      <c r="T2626" s="8">
        <v>144</v>
      </c>
      <c r="U2626" s="6" t="s">
        <v>57</v>
      </c>
      <c r="V2626" s="6" t="s">
        <v>72</v>
      </c>
      <c r="W2626" s="6" t="s">
        <v>12323</v>
      </c>
      <c r="X2626" s="6"/>
      <c r="Y2626" s="8">
        <v>1</v>
      </c>
      <c r="Z2626" s="6" t="s">
        <v>401</v>
      </c>
      <c r="AA2626" s="22" t="s">
        <v>12324</v>
      </c>
      <c r="AB2626" s="25"/>
      <c r="AC2626" s="25"/>
      <c r="AD2626" s="11">
        <v>63</v>
      </c>
      <c r="AE2626" s="11">
        <v>148</v>
      </c>
      <c r="AF2626" s="6" t="s">
        <v>4</v>
      </c>
      <c r="AG2626" s="12">
        <f t="shared" si="162"/>
        <v>38</v>
      </c>
      <c r="AH2626" s="11">
        <f t="shared" si="164"/>
        <v>54.76</v>
      </c>
      <c r="AI2626" s="11">
        <v>123.33</v>
      </c>
      <c r="AJ2626" s="11">
        <f t="shared" si="165"/>
        <v>45.63</v>
      </c>
      <c r="AK2626" s="6"/>
      <c r="AL2626" s="12">
        <f t="shared" si="163"/>
        <v>0</v>
      </c>
      <c r="AM2626" s="6" t="s">
        <v>49</v>
      </c>
      <c r="AN2626" s="6" t="s">
        <v>1014</v>
      </c>
    </row>
    <row r="2627" spans="1:40" s="13" customFormat="1" ht="51.95" customHeight="1" x14ac:dyDescent="0.2">
      <c r="A2627" s="18" t="s">
        <v>20090</v>
      </c>
      <c r="B2627" s="6" t="s">
        <v>49</v>
      </c>
      <c r="C2627" s="6" t="s">
        <v>20091</v>
      </c>
      <c r="D2627" s="6"/>
      <c r="E2627" s="7" t="s">
        <v>20092</v>
      </c>
      <c r="F2627" s="6" t="s">
        <v>20093</v>
      </c>
      <c r="G2627" s="6" t="s">
        <v>144</v>
      </c>
      <c r="H2627" s="6" t="s">
        <v>397</v>
      </c>
      <c r="I2627" s="6" t="s">
        <v>427</v>
      </c>
      <c r="J2627" s="8">
        <v>71</v>
      </c>
      <c r="K2627" s="6" t="s">
        <v>49</v>
      </c>
      <c r="L2627" s="8">
        <v>71</v>
      </c>
      <c r="M2627" s="6"/>
      <c r="N2627" s="9">
        <v>10</v>
      </c>
      <c r="O2627" s="9">
        <v>10</v>
      </c>
      <c r="P2627" s="9">
        <v>20</v>
      </c>
      <c r="Q2627" s="10">
        <v>2.0690000000000001E-3</v>
      </c>
      <c r="R2627" s="9">
        <v>0.109</v>
      </c>
      <c r="S2627" s="8">
        <v>72</v>
      </c>
      <c r="T2627" s="8">
        <v>72</v>
      </c>
      <c r="U2627" s="6" t="s">
        <v>57</v>
      </c>
      <c r="V2627" s="6" t="s">
        <v>72</v>
      </c>
      <c r="W2627" s="6" t="s">
        <v>20094</v>
      </c>
      <c r="X2627" s="6"/>
      <c r="Y2627" s="8">
        <v>1</v>
      </c>
      <c r="Z2627" s="6" t="s">
        <v>401</v>
      </c>
      <c r="AA2627" s="22" t="s">
        <v>150</v>
      </c>
      <c r="AB2627" s="11"/>
      <c r="AC2627" s="11"/>
      <c r="AD2627" s="11">
        <v>70</v>
      </c>
      <c r="AE2627" s="11">
        <v>390</v>
      </c>
      <c r="AF2627" s="6" t="s">
        <v>4</v>
      </c>
      <c r="AG2627" s="12">
        <f t="shared" si="162"/>
        <v>38</v>
      </c>
      <c r="AH2627" s="11">
        <f t="shared" si="164"/>
        <v>117</v>
      </c>
      <c r="AI2627" s="11">
        <v>325</v>
      </c>
      <c r="AJ2627" s="11">
        <f t="shared" si="165"/>
        <v>97.5</v>
      </c>
      <c r="AK2627" s="6"/>
      <c r="AL2627" s="12">
        <f t="shared" si="163"/>
        <v>0</v>
      </c>
      <c r="AM2627" s="6" t="s">
        <v>49</v>
      </c>
      <c r="AN2627" s="6" t="s">
        <v>20095</v>
      </c>
    </row>
    <row r="2628" spans="1:40" s="13" customFormat="1" ht="51.95" customHeight="1" x14ac:dyDescent="0.2">
      <c r="A2628" s="18" t="s">
        <v>416</v>
      </c>
      <c r="B2628" s="6" t="s">
        <v>49</v>
      </c>
      <c r="C2628" s="6" t="s">
        <v>417</v>
      </c>
      <c r="D2628" s="6"/>
      <c r="E2628" s="7" t="s">
        <v>418</v>
      </c>
      <c r="F2628" s="6" t="s">
        <v>419</v>
      </c>
      <c r="G2628" s="6" t="s">
        <v>144</v>
      </c>
      <c r="H2628" s="6" t="s">
        <v>397</v>
      </c>
      <c r="I2628" s="6" t="s">
        <v>420</v>
      </c>
      <c r="J2628" s="8">
        <v>166</v>
      </c>
      <c r="K2628" s="6" t="s">
        <v>49</v>
      </c>
      <c r="L2628" s="8">
        <v>166</v>
      </c>
      <c r="M2628" s="6"/>
      <c r="N2628" s="9">
        <v>24</v>
      </c>
      <c r="O2628" s="9">
        <v>8</v>
      </c>
      <c r="P2628" s="9">
        <v>16</v>
      </c>
      <c r="Q2628" s="10">
        <v>3.0200000000000001E-3</v>
      </c>
      <c r="R2628" s="9">
        <v>0.09</v>
      </c>
      <c r="S2628" s="8">
        <v>48</v>
      </c>
      <c r="T2628" s="8">
        <v>48</v>
      </c>
      <c r="U2628" s="6" t="s">
        <v>57</v>
      </c>
      <c r="V2628" s="6" t="s">
        <v>72</v>
      </c>
      <c r="W2628" s="6" t="s">
        <v>421</v>
      </c>
      <c r="X2628" s="6" t="s">
        <v>409</v>
      </c>
      <c r="Y2628" s="8">
        <v>1</v>
      </c>
      <c r="Z2628" s="6" t="s">
        <v>401</v>
      </c>
      <c r="AA2628" s="22" t="s">
        <v>150</v>
      </c>
      <c r="AB2628" s="25"/>
      <c r="AC2628" s="25"/>
      <c r="AD2628" s="11">
        <v>70</v>
      </c>
      <c r="AE2628" s="11">
        <v>410</v>
      </c>
      <c r="AF2628" s="6" t="s">
        <v>4</v>
      </c>
      <c r="AG2628" s="12">
        <f t="shared" si="162"/>
        <v>38</v>
      </c>
      <c r="AH2628" s="11">
        <f t="shared" si="164"/>
        <v>123</v>
      </c>
      <c r="AI2628" s="11">
        <v>341.67</v>
      </c>
      <c r="AJ2628" s="11">
        <f t="shared" si="165"/>
        <v>102.5</v>
      </c>
      <c r="AK2628" s="6"/>
      <c r="AL2628" s="12">
        <f t="shared" si="163"/>
        <v>0</v>
      </c>
      <c r="AM2628" s="6" t="s">
        <v>49</v>
      </c>
      <c r="AN2628" s="6" t="s">
        <v>422</v>
      </c>
    </row>
    <row r="2629" spans="1:40" s="13" customFormat="1" ht="47.1" customHeight="1" x14ac:dyDescent="0.2">
      <c r="A2629" s="18" t="s">
        <v>2690</v>
      </c>
      <c r="B2629" s="6" t="s">
        <v>49</v>
      </c>
      <c r="C2629" s="6" t="s">
        <v>2691</v>
      </c>
      <c r="D2629" s="6"/>
      <c r="E2629" s="7" t="s">
        <v>2692</v>
      </c>
      <c r="F2629" s="6" t="s">
        <v>2693</v>
      </c>
      <c r="G2629" s="6" t="s">
        <v>144</v>
      </c>
      <c r="H2629" s="6" t="s">
        <v>397</v>
      </c>
      <c r="I2629" s="6" t="s">
        <v>420</v>
      </c>
      <c r="J2629" s="8">
        <v>114</v>
      </c>
      <c r="K2629" s="6" t="s">
        <v>49</v>
      </c>
      <c r="L2629" s="8">
        <v>114</v>
      </c>
      <c r="M2629" s="6"/>
      <c r="N2629" s="9">
        <v>12</v>
      </c>
      <c r="O2629" s="9">
        <v>12</v>
      </c>
      <c r="P2629" s="12"/>
      <c r="Q2629" s="10">
        <v>1.7279999999999999E-3</v>
      </c>
      <c r="R2629" s="9">
        <v>6.0999999999999999E-2</v>
      </c>
      <c r="S2629" s="8">
        <v>96</v>
      </c>
      <c r="T2629" s="8">
        <v>96</v>
      </c>
      <c r="U2629" s="6" t="s">
        <v>57</v>
      </c>
      <c r="V2629" s="6" t="s">
        <v>72</v>
      </c>
      <c r="W2629" s="6" t="s">
        <v>2694</v>
      </c>
      <c r="X2629" s="6" t="s">
        <v>409</v>
      </c>
      <c r="Y2629" s="8">
        <v>1</v>
      </c>
      <c r="Z2629" s="6" t="s">
        <v>401</v>
      </c>
      <c r="AA2629" s="22"/>
      <c r="AB2629" s="25"/>
      <c r="AC2629" s="25"/>
      <c r="AD2629" s="12"/>
      <c r="AE2629" s="11">
        <v>260</v>
      </c>
      <c r="AF2629" s="6" t="s">
        <v>4</v>
      </c>
      <c r="AG2629" s="12">
        <f t="shared" si="162"/>
        <v>38</v>
      </c>
      <c r="AH2629" s="11">
        <f t="shared" si="164"/>
        <v>161.19999999999999</v>
      </c>
      <c r="AI2629" s="11">
        <v>216.67</v>
      </c>
      <c r="AJ2629" s="11">
        <f t="shared" si="165"/>
        <v>134.34</v>
      </c>
      <c r="AK2629" s="6"/>
      <c r="AL2629" s="12">
        <f t="shared" si="163"/>
        <v>0</v>
      </c>
      <c r="AM2629" s="6" t="s">
        <v>49</v>
      </c>
      <c r="AN2629" s="6" t="s">
        <v>96</v>
      </c>
    </row>
    <row r="2630" spans="1:40" s="13" customFormat="1" ht="47.1" customHeight="1" x14ac:dyDescent="0.2">
      <c r="A2630" s="18" t="s">
        <v>1229</v>
      </c>
      <c r="B2630" s="6" t="s">
        <v>49</v>
      </c>
      <c r="C2630" s="6" t="s">
        <v>1230</v>
      </c>
      <c r="D2630" s="6"/>
      <c r="E2630" s="7" t="s">
        <v>1231</v>
      </c>
      <c r="F2630" s="6" t="s">
        <v>1232</v>
      </c>
      <c r="G2630" s="6" t="s">
        <v>144</v>
      </c>
      <c r="H2630" s="6" t="s">
        <v>860</v>
      </c>
      <c r="I2630" s="6" t="s">
        <v>1233</v>
      </c>
      <c r="J2630" s="8">
        <v>290</v>
      </c>
      <c r="K2630" s="6" t="s">
        <v>49</v>
      </c>
      <c r="L2630" s="8">
        <v>290</v>
      </c>
      <c r="M2630" s="6"/>
      <c r="N2630" s="9">
        <v>10</v>
      </c>
      <c r="O2630" s="9">
        <v>20</v>
      </c>
      <c r="P2630" s="9">
        <v>24</v>
      </c>
      <c r="Q2630" s="10">
        <v>4.7999999999999996E-3</v>
      </c>
      <c r="R2630" s="9">
        <v>9.7000000000000003E-2</v>
      </c>
      <c r="S2630" s="8">
        <v>24</v>
      </c>
      <c r="T2630" s="8">
        <v>144</v>
      </c>
      <c r="U2630" s="6" t="s">
        <v>57</v>
      </c>
      <c r="V2630" s="6" t="s">
        <v>72</v>
      </c>
      <c r="W2630" s="6" t="s">
        <v>1234</v>
      </c>
      <c r="X2630" s="6"/>
      <c r="Y2630" s="8">
        <v>1</v>
      </c>
      <c r="Z2630" s="6" t="s">
        <v>401</v>
      </c>
      <c r="AA2630" s="22" t="s">
        <v>150</v>
      </c>
      <c r="AB2630" s="11"/>
      <c r="AC2630" s="11"/>
      <c r="AD2630" s="11">
        <v>70</v>
      </c>
      <c r="AE2630" s="11">
        <v>435</v>
      </c>
      <c r="AF2630" s="6" t="s">
        <v>4</v>
      </c>
      <c r="AG2630" s="12">
        <f t="shared" si="162"/>
        <v>38</v>
      </c>
      <c r="AH2630" s="11">
        <f t="shared" si="164"/>
        <v>130.5</v>
      </c>
      <c r="AI2630" s="11">
        <v>362.5</v>
      </c>
      <c r="AJ2630" s="11">
        <f t="shared" si="165"/>
        <v>108.75</v>
      </c>
      <c r="AK2630" s="6"/>
      <c r="AL2630" s="12">
        <f t="shared" si="163"/>
        <v>0</v>
      </c>
      <c r="AM2630" s="6" t="s">
        <v>49</v>
      </c>
      <c r="AN2630" s="6" t="s">
        <v>64</v>
      </c>
    </row>
    <row r="2631" spans="1:40" s="13" customFormat="1" ht="51.95" customHeight="1" x14ac:dyDescent="0.2">
      <c r="A2631" s="18" t="s">
        <v>1969</v>
      </c>
      <c r="B2631" s="6" t="s">
        <v>49</v>
      </c>
      <c r="C2631" s="6" t="s">
        <v>1970</v>
      </c>
      <c r="D2631" s="6"/>
      <c r="E2631" s="7" t="s">
        <v>1971</v>
      </c>
      <c r="F2631" s="6" t="s">
        <v>1972</v>
      </c>
      <c r="G2631" s="6" t="s">
        <v>144</v>
      </c>
      <c r="H2631" s="6" t="s">
        <v>860</v>
      </c>
      <c r="I2631" s="6" t="s">
        <v>1233</v>
      </c>
      <c r="J2631" s="8">
        <v>500</v>
      </c>
      <c r="K2631" s="6" t="s">
        <v>49</v>
      </c>
      <c r="L2631" s="8">
        <v>500</v>
      </c>
      <c r="M2631" s="6"/>
      <c r="N2631" s="9">
        <v>1.5</v>
      </c>
      <c r="O2631" s="9">
        <v>19.5</v>
      </c>
      <c r="P2631" s="9">
        <v>22</v>
      </c>
      <c r="Q2631" s="10">
        <v>6.4400000000000004E-4</v>
      </c>
      <c r="R2631" s="9">
        <v>8.7999999999999995E-2</v>
      </c>
      <c r="S2631" s="8">
        <v>24</v>
      </c>
      <c r="T2631" s="8">
        <v>144</v>
      </c>
      <c r="U2631" s="6" t="s">
        <v>57</v>
      </c>
      <c r="V2631" s="6" t="s">
        <v>72</v>
      </c>
      <c r="W2631" s="6" t="s">
        <v>1973</v>
      </c>
      <c r="X2631" s="6"/>
      <c r="Y2631" s="8">
        <v>1</v>
      </c>
      <c r="Z2631" s="6" t="s">
        <v>401</v>
      </c>
      <c r="AA2631" s="22" t="s">
        <v>150</v>
      </c>
      <c r="AB2631" s="11"/>
      <c r="AC2631" s="11"/>
      <c r="AD2631" s="11">
        <v>70</v>
      </c>
      <c r="AE2631" s="11">
        <v>317</v>
      </c>
      <c r="AF2631" s="6" t="s">
        <v>4</v>
      </c>
      <c r="AG2631" s="12">
        <f t="shared" si="162"/>
        <v>38</v>
      </c>
      <c r="AH2631" s="11">
        <f t="shared" si="164"/>
        <v>95.1</v>
      </c>
      <c r="AI2631" s="11">
        <v>264.17</v>
      </c>
      <c r="AJ2631" s="11">
        <f t="shared" si="165"/>
        <v>79.25</v>
      </c>
      <c r="AK2631" s="6"/>
      <c r="AL2631" s="12">
        <f t="shared" si="163"/>
        <v>0</v>
      </c>
      <c r="AM2631" s="6" t="s">
        <v>49</v>
      </c>
      <c r="AN2631" s="6" t="s">
        <v>64</v>
      </c>
    </row>
    <row r="2632" spans="1:40" s="13" customFormat="1" ht="51.95" customHeight="1" x14ac:dyDescent="0.2">
      <c r="A2632" s="18" t="s">
        <v>5112</v>
      </c>
      <c r="B2632" s="6" t="s">
        <v>49</v>
      </c>
      <c r="C2632" s="6" t="s">
        <v>5113</v>
      </c>
      <c r="D2632" s="6"/>
      <c r="E2632" s="7" t="s">
        <v>5114</v>
      </c>
      <c r="F2632" s="6" t="s">
        <v>5115</v>
      </c>
      <c r="G2632" s="6" t="s">
        <v>144</v>
      </c>
      <c r="H2632" s="6" t="s">
        <v>860</v>
      </c>
      <c r="I2632" s="6" t="s">
        <v>1233</v>
      </c>
      <c r="J2632" s="8">
        <v>321</v>
      </c>
      <c r="K2632" s="6" t="s">
        <v>49</v>
      </c>
      <c r="L2632" s="8">
        <v>321</v>
      </c>
      <c r="M2632" s="6"/>
      <c r="N2632" s="9">
        <v>12</v>
      </c>
      <c r="O2632" s="9">
        <v>23.5</v>
      </c>
      <c r="P2632" s="9">
        <v>37</v>
      </c>
      <c r="Q2632" s="10">
        <v>1.0434000000000001E-2</v>
      </c>
      <c r="R2632" s="9">
        <v>0.108</v>
      </c>
      <c r="S2632" s="8">
        <v>100</v>
      </c>
      <c r="T2632" s="8">
        <v>100</v>
      </c>
      <c r="U2632" s="6" t="s">
        <v>57</v>
      </c>
      <c r="V2632" s="6" t="s">
        <v>72</v>
      </c>
      <c r="W2632" s="6" t="s">
        <v>5116</v>
      </c>
      <c r="X2632" s="6"/>
      <c r="Y2632" s="8">
        <v>1</v>
      </c>
      <c r="Z2632" s="6" t="s">
        <v>401</v>
      </c>
      <c r="AA2632" s="22" t="s">
        <v>150</v>
      </c>
      <c r="AB2632" s="25"/>
      <c r="AC2632" s="25"/>
      <c r="AD2632" s="11">
        <v>70</v>
      </c>
      <c r="AE2632" s="11">
        <v>416</v>
      </c>
      <c r="AF2632" s="6" t="s">
        <v>4</v>
      </c>
      <c r="AG2632" s="12">
        <f t="shared" si="162"/>
        <v>38</v>
      </c>
      <c r="AH2632" s="11">
        <f t="shared" si="164"/>
        <v>124.8</v>
      </c>
      <c r="AI2632" s="11">
        <v>346.67</v>
      </c>
      <c r="AJ2632" s="11">
        <f t="shared" si="165"/>
        <v>104</v>
      </c>
      <c r="AK2632" s="6"/>
      <c r="AL2632" s="12">
        <f t="shared" si="163"/>
        <v>0</v>
      </c>
      <c r="AM2632" s="6" t="s">
        <v>49</v>
      </c>
      <c r="AN2632" s="6" t="s">
        <v>5117</v>
      </c>
    </row>
    <row r="2633" spans="1:40" s="13" customFormat="1" ht="51.95" customHeight="1" x14ac:dyDescent="0.2">
      <c r="A2633" s="18" t="s">
        <v>5118</v>
      </c>
      <c r="B2633" s="6" t="s">
        <v>49</v>
      </c>
      <c r="C2633" s="6" t="s">
        <v>5119</v>
      </c>
      <c r="D2633" s="6"/>
      <c r="E2633" s="7" t="s">
        <v>5120</v>
      </c>
      <c r="F2633" s="6" t="s">
        <v>5121</v>
      </c>
      <c r="G2633" s="6" t="s">
        <v>144</v>
      </c>
      <c r="H2633" s="6" t="s">
        <v>860</v>
      </c>
      <c r="I2633" s="6" t="s">
        <v>1233</v>
      </c>
      <c r="J2633" s="8">
        <v>345</v>
      </c>
      <c r="K2633" s="6" t="s">
        <v>49</v>
      </c>
      <c r="L2633" s="8">
        <v>345</v>
      </c>
      <c r="M2633" s="6"/>
      <c r="N2633" s="9">
        <v>1</v>
      </c>
      <c r="O2633" s="9">
        <v>25</v>
      </c>
      <c r="P2633" s="9">
        <v>33</v>
      </c>
      <c r="Q2633" s="10">
        <v>8.25E-4</v>
      </c>
      <c r="R2633" s="9">
        <v>9.9000000000000005E-2</v>
      </c>
      <c r="S2633" s="8">
        <v>24</v>
      </c>
      <c r="T2633" s="8">
        <v>144</v>
      </c>
      <c r="U2633" s="6" t="s">
        <v>57</v>
      </c>
      <c r="V2633" s="6" t="s">
        <v>72</v>
      </c>
      <c r="W2633" s="6" t="s">
        <v>5122</v>
      </c>
      <c r="X2633" s="6"/>
      <c r="Y2633" s="8">
        <v>1</v>
      </c>
      <c r="Z2633" s="6" t="s">
        <v>401</v>
      </c>
      <c r="AA2633" s="22" t="s">
        <v>150</v>
      </c>
      <c r="AB2633" s="25"/>
      <c r="AC2633" s="25"/>
      <c r="AD2633" s="11">
        <v>70</v>
      </c>
      <c r="AE2633" s="11">
        <v>344</v>
      </c>
      <c r="AF2633" s="6" t="s">
        <v>4</v>
      </c>
      <c r="AG2633" s="12">
        <f t="shared" si="162"/>
        <v>38</v>
      </c>
      <c r="AH2633" s="11">
        <f t="shared" si="164"/>
        <v>103.2</v>
      </c>
      <c r="AI2633" s="11">
        <v>286.67</v>
      </c>
      <c r="AJ2633" s="11">
        <f t="shared" si="165"/>
        <v>86</v>
      </c>
      <c r="AK2633" s="6"/>
      <c r="AL2633" s="12">
        <f t="shared" si="163"/>
        <v>0</v>
      </c>
      <c r="AM2633" s="6" t="s">
        <v>49</v>
      </c>
      <c r="AN2633" s="6" t="s">
        <v>64</v>
      </c>
    </row>
    <row r="2634" spans="1:40" s="13" customFormat="1" ht="51.95" customHeight="1" x14ac:dyDescent="0.2">
      <c r="A2634" s="18" t="s">
        <v>5128</v>
      </c>
      <c r="B2634" s="6" t="s">
        <v>49</v>
      </c>
      <c r="C2634" s="6" t="s">
        <v>5129</v>
      </c>
      <c r="D2634" s="6"/>
      <c r="E2634" s="7" t="s">
        <v>5130</v>
      </c>
      <c r="F2634" s="6" t="s">
        <v>5131</v>
      </c>
      <c r="G2634" s="6" t="s">
        <v>144</v>
      </c>
      <c r="H2634" s="6" t="s">
        <v>860</v>
      </c>
      <c r="I2634" s="6" t="s">
        <v>1233</v>
      </c>
      <c r="J2634" s="8">
        <v>428</v>
      </c>
      <c r="K2634" s="6" t="s">
        <v>49</v>
      </c>
      <c r="L2634" s="8">
        <v>428</v>
      </c>
      <c r="M2634" s="6"/>
      <c r="N2634" s="9">
        <v>1.5</v>
      </c>
      <c r="O2634" s="9">
        <v>25</v>
      </c>
      <c r="P2634" s="9">
        <v>30</v>
      </c>
      <c r="Q2634" s="10">
        <v>1.1249999999999999E-3</v>
      </c>
      <c r="R2634" s="9">
        <v>7.4999999999999997E-2</v>
      </c>
      <c r="S2634" s="8">
        <v>12</v>
      </c>
      <c r="T2634" s="8">
        <v>60</v>
      </c>
      <c r="U2634" s="6" t="s">
        <v>57</v>
      </c>
      <c r="V2634" s="6" t="s">
        <v>72</v>
      </c>
      <c r="W2634" s="6" t="s">
        <v>5132</v>
      </c>
      <c r="X2634" s="6"/>
      <c r="Y2634" s="8">
        <v>1</v>
      </c>
      <c r="Z2634" s="6" t="s">
        <v>401</v>
      </c>
      <c r="AA2634" s="22" t="s">
        <v>150</v>
      </c>
      <c r="AB2634" s="25"/>
      <c r="AC2634" s="25"/>
      <c r="AD2634" s="11">
        <v>70</v>
      </c>
      <c r="AE2634" s="11">
        <v>496</v>
      </c>
      <c r="AF2634" s="6" t="s">
        <v>4</v>
      </c>
      <c r="AG2634" s="12">
        <f t="shared" si="162"/>
        <v>38</v>
      </c>
      <c r="AH2634" s="11">
        <f t="shared" si="164"/>
        <v>148.80000000000001</v>
      </c>
      <c r="AI2634" s="11">
        <v>413.33</v>
      </c>
      <c r="AJ2634" s="11">
        <f t="shared" si="165"/>
        <v>124</v>
      </c>
      <c r="AK2634" s="6"/>
      <c r="AL2634" s="12">
        <f t="shared" si="163"/>
        <v>0</v>
      </c>
      <c r="AM2634" s="6" t="s">
        <v>49</v>
      </c>
      <c r="AN2634" s="6" t="s">
        <v>402</v>
      </c>
    </row>
    <row r="2635" spans="1:40" s="13" customFormat="1" ht="51.95" customHeight="1" x14ac:dyDescent="0.2">
      <c r="A2635" s="18" t="s">
        <v>6422</v>
      </c>
      <c r="B2635" s="6" t="s">
        <v>49</v>
      </c>
      <c r="C2635" s="6" t="s">
        <v>6423</v>
      </c>
      <c r="D2635" s="6"/>
      <c r="E2635" s="7" t="s">
        <v>6424</v>
      </c>
      <c r="F2635" s="6" t="s">
        <v>6425</v>
      </c>
      <c r="G2635" s="6" t="s">
        <v>144</v>
      </c>
      <c r="H2635" s="6" t="s">
        <v>860</v>
      </c>
      <c r="I2635" s="6" t="s">
        <v>1233</v>
      </c>
      <c r="J2635" s="8">
        <v>29</v>
      </c>
      <c r="K2635" s="6" t="s">
        <v>49</v>
      </c>
      <c r="L2635" s="8">
        <v>29</v>
      </c>
      <c r="M2635" s="6"/>
      <c r="N2635" s="9">
        <v>11</v>
      </c>
      <c r="O2635" s="9">
        <v>23</v>
      </c>
      <c r="P2635" s="9">
        <v>26</v>
      </c>
      <c r="Q2635" s="10">
        <v>6.5779999999999996E-3</v>
      </c>
      <c r="R2635" s="9">
        <v>3.6999999999999998E-2</v>
      </c>
      <c r="S2635" s="8">
        <v>72</v>
      </c>
      <c r="T2635" s="8">
        <v>288</v>
      </c>
      <c r="U2635" s="6" t="s">
        <v>57</v>
      </c>
      <c r="V2635" s="6" t="s">
        <v>72</v>
      </c>
      <c r="W2635" s="6" t="s">
        <v>6426</v>
      </c>
      <c r="X2635" s="6"/>
      <c r="Y2635" s="8">
        <v>1</v>
      </c>
      <c r="Z2635" s="6" t="s">
        <v>401</v>
      </c>
      <c r="AA2635" s="22" t="s">
        <v>150</v>
      </c>
      <c r="AB2635" s="25"/>
      <c r="AC2635" s="25"/>
      <c r="AD2635" s="11">
        <v>70</v>
      </c>
      <c r="AE2635" s="11">
        <v>132</v>
      </c>
      <c r="AF2635" s="6" t="s">
        <v>4</v>
      </c>
      <c r="AG2635" s="12">
        <f t="shared" si="162"/>
        <v>38</v>
      </c>
      <c r="AH2635" s="11">
        <f t="shared" si="164"/>
        <v>39.6</v>
      </c>
      <c r="AI2635" s="11">
        <v>110</v>
      </c>
      <c r="AJ2635" s="11">
        <f t="shared" si="165"/>
        <v>33</v>
      </c>
      <c r="AK2635" s="6"/>
      <c r="AL2635" s="12">
        <f t="shared" si="163"/>
        <v>0</v>
      </c>
      <c r="AM2635" s="6" t="s">
        <v>49</v>
      </c>
      <c r="AN2635" s="6" t="s">
        <v>64</v>
      </c>
    </row>
    <row r="2636" spans="1:40" s="13" customFormat="1" ht="51.95" customHeight="1" x14ac:dyDescent="0.2">
      <c r="A2636" s="18" t="s">
        <v>21901</v>
      </c>
      <c r="B2636" s="6" t="s">
        <v>49</v>
      </c>
      <c r="C2636" s="6" t="s">
        <v>21902</v>
      </c>
      <c r="D2636" s="6"/>
      <c r="E2636" s="7" t="s">
        <v>21903</v>
      </c>
      <c r="F2636" s="6" t="s">
        <v>21904</v>
      </c>
      <c r="G2636" s="6" t="s">
        <v>144</v>
      </c>
      <c r="H2636" s="6" t="s">
        <v>860</v>
      </c>
      <c r="I2636" s="6" t="s">
        <v>1233</v>
      </c>
      <c r="J2636" s="8">
        <v>60</v>
      </c>
      <c r="K2636" s="6" t="s">
        <v>49</v>
      </c>
      <c r="L2636" s="8">
        <v>60</v>
      </c>
      <c r="M2636" s="6"/>
      <c r="N2636" s="9">
        <v>9</v>
      </c>
      <c r="O2636" s="9">
        <v>22.5</v>
      </c>
      <c r="P2636" s="9">
        <v>32</v>
      </c>
      <c r="Q2636" s="10">
        <v>6.4799999999999996E-3</v>
      </c>
      <c r="R2636" s="9">
        <v>7.4999999999999997E-2</v>
      </c>
      <c r="S2636" s="8">
        <v>12</v>
      </c>
      <c r="T2636" s="8">
        <v>60</v>
      </c>
      <c r="U2636" s="6" t="s">
        <v>57</v>
      </c>
      <c r="V2636" s="6" t="s">
        <v>72</v>
      </c>
      <c r="W2636" s="6" t="s">
        <v>21905</v>
      </c>
      <c r="X2636" s="6"/>
      <c r="Y2636" s="8">
        <v>1</v>
      </c>
      <c r="Z2636" s="6" t="s">
        <v>401</v>
      </c>
      <c r="AA2636" s="22" t="s">
        <v>150</v>
      </c>
      <c r="AB2636" s="25"/>
      <c r="AC2636" s="25"/>
      <c r="AD2636" s="11">
        <v>70</v>
      </c>
      <c r="AE2636" s="11">
        <v>752</v>
      </c>
      <c r="AF2636" s="6" t="s">
        <v>4</v>
      </c>
      <c r="AG2636" s="12">
        <f t="shared" si="162"/>
        <v>38</v>
      </c>
      <c r="AH2636" s="11">
        <f t="shared" si="164"/>
        <v>225.6</v>
      </c>
      <c r="AI2636" s="11">
        <v>626.66999999999996</v>
      </c>
      <c r="AJ2636" s="11">
        <f t="shared" si="165"/>
        <v>188</v>
      </c>
      <c r="AK2636" s="6"/>
      <c r="AL2636" s="12">
        <f t="shared" si="163"/>
        <v>0</v>
      </c>
      <c r="AM2636" s="6" t="s">
        <v>49</v>
      </c>
      <c r="AN2636" s="6" t="s">
        <v>64</v>
      </c>
    </row>
    <row r="2637" spans="1:40" s="13" customFormat="1" ht="51.95" customHeight="1" x14ac:dyDescent="0.2">
      <c r="A2637" s="18" t="s">
        <v>24202</v>
      </c>
      <c r="B2637" s="6" t="s">
        <v>49</v>
      </c>
      <c r="C2637" s="6" t="s">
        <v>24203</v>
      </c>
      <c r="D2637" s="6"/>
      <c r="E2637" s="7" t="s">
        <v>24204</v>
      </c>
      <c r="F2637" s="6" t="s">
        <v>24205</v>
      </c>
      <c r="G2637" s="6" t="s">
        <v>144</v>
      </c>
      <c r="H2637" s="6" t="s">
        <v>860</v>
      </c>
      <c r="I2637" s="6" t="s">
        <v>1233</v>
      </c>
      <c r="J2637" s="8">
        <v>114</v>
      </c>
      <c r="K2637" s="6" t="s">
        <v>49</v>
      </c>
      <c r="L2637" s="8">
        <v>114</v>
      </c>
      <c r="M2637" s="6"/>
      <c r="N2637" s="9">
        <v>24</v>
      </c>
      <c r="O2637" s="9">
        <v>2</v>
      </c>
      <c r="P2637" s="9">
        <v>15</v>
      </c>
      <c r="Q2637" s="10">
        <v>4.1199999999999999E-4</v>
      </c>
      <c r="R2637" s="9">
        <v>8.1000000000000003E-2</v>
      </c>
      <c r="S2637" s="8">
        <v>24</v>
      </c>
      <c r="T2637" s="8">
        <v>144</v>
      </c>
      <c r="U2637" s="6" t="s">
        <v>57</v>
      </c>
      <c r="V2637" s="6" t="s">
        <v>72</v>
      </c>
      <c r="W2637" s="6" t="s">
        <v>24206</v>
      </c>
      <c r="X2637" s="6"/>
      <c r="Y2637" s="8">
        <v>1</v>
      </c>
      <c r="Z2637" s="6" t="s">
        <v>401</v>
      </c>
      <c r="AA2637" s="22" t="s">
        <v>150</v>
      </c>
      <c r="AB2637" s="25"/>
      <c r="AC2637" s="25"/>
      <c r="AD2637" s="11">
        <v>70</v>
      </c>
      <c r="AE2637" s="11">
        <v>275</v>
      </c>
      <c r="AF2637" s="6" t="s">
        <v>4</v>
      </c>
      <c r="AG2637" s="12">
        <f t="shared" ref="AG2637:AG2700" si="166">IF(AF2637=$D$10,$D$11,IF(AF2637=$E$10,$E$11,IF(AF2637=$F$10,$F$11,IF(AF2637=$H$10,$H$11,IF(AF2637=$I$10,$I$11,IF(AF2637=$J$10,$J$11,IF(AF2637=$K$10,$K$11,0)))))))</f>
        <v>38</v>
      </c>
      <c r="AH2637" s="11">
        <f t="shared" si="164"/>
        <v>82.5</v>
      </c>
      <c r="AI2637" s="11">
        <v>229.17</v>
      </c>
      <c r="AJ2637" s="11">
        <f t="shared" si="165"/>
        <v>68.75</v>
      </c>
      <c r="AK2637" s="6"/>
      <c r="AL2637" s="12">
        <f t="shared" ref="AL2637:AL2700" si="167">IF(AK2637="",0,AH2637*AK2637)</f>
        <v>0</v>
      </c>
      <c r="AM2637" s="6" t="s">
        <v>49</v>
      </c>
      <c r="AN2637" s="6" t="s">
        <v>64</v>
      </c>
    </row>
    <row r="2638" spans="1:40" s="13" customFormat="1" ht="51.95" customHeight="1" x14ac:dyDescent="0.2">
      <c r="A2638" s="18" t="s">
        <v>1283</v>
      </c>
      <c r="B2638" s="6" t="s">
        <v>49</v>
      </c>
      <c r="C2638" s="6" t="s">
        <v>1284</v>
      </c>
      <c r="D2638" s="6"/>
      <c r="E2638" s="7" t="s">
        <v>1285</v>
      </c>
      <c r="F2638" s="6" t="s">
        <v>1286</v>
      </c>
      <c r="G2638" s="6" t="s">
        <v>144</v>
      </c>
      <c r="H2638" s="6" t="s">
        <v>860</v>
      </c>
      <c r="I2638" s="6" t="s">
        <v>1287</v>
      </c>
      <c r="J2638" s="8">
        <v>15</v>
      </c>
      <c r="K2638" s="6" t="s">
        <v>49</v>
      </c>
      <c r="L2638" s="8">
        <v>15</v>
      </c>
      <c r="M2638" s="6"/>
      <c r="N2638" s="9">
        <v>34</v>
      </c>
      <c r="O2638" s="9">
        <v>3</v>
      </c>
      <c r="P2638" s="9">
        <v>15</v>
      </c>
      <c r="Q2638" s="10">
        <v>1.4549999999999999E-3</v>
      </c>
      <c r="R2638" s="9">
        <v>8.6999999999999994E-2</v>
      </c>
      <c r="S2638" s="8">
        <v>24</v>
      </c>
      <c r="T2638" s="8">
        <v>120</v>
      </c>
      <c r="U2638" s="6" t="s">
        <v>57</v>
      </c>
      <c r="V2638" s="6" t="s">
        <v>72</v>
      </c>
      <c r="W2638" s="6" t="s">
        <v>1288</v>
      </c>
      <c r="X2638" s="6"/>
      <c r="Y2638" s="8">
        <v>1</v>
      </c>
      <c r="Z2638" s="6" t="s">
        <v>401</v>
      </c>
      <c r="AA2638" s="22" t="s">
        <v>150</v>
      </c>
      <c r="AB2638" s="25"/>
      <c r="AC2638" s="25"/>
      <c r="AD2638" s="11">
        <v>70</v>
      </c>
      <c r="AE2638" s="11">
        <v>195</v>
      </c>
      <c r="AF2638" s="6" t="s">
        <v>4</v>
      </c>
      <c r="AG2638" s="12">
        <f t="shared" si="166"/>
        <v>38</v>
      </c>
      <c r="AH2638" s="11">
        <f t="shared" si="164"/>
        <v>58.5</v>
      </c>
      <c r="AI2638" s="11">
        <v>162.5</v>
      </c>
      <c r="AJ2638" s="11">
        <f t="shared" si="165"/>
        <v>48.75</v>
      </c>
      <c r="AK2638" s="6"/>
      <c r="AL2638" s="12">
        <f t="shared" si="167"/>
        <v>0</v>
      </c>
      <c r="AM2638" s="6" t="s">
        <v>49</v>
      </c>
      <c r="AN2638" s="6" t="s">
        <v>1289</v>
      </c>
    </row>
    <row r="2639" spans="1:40" s="13" customFormat="1" ht="51.95" customHeight="1" x14ac:dyDescent="0.2">
      <c r="A2639" s="18" t="s">
        <v>5954</v>
      </c>
      <c r="B2639" s="6" t="s">
        <v>49</v>
      </c>
      <c r="C2639" s="6" t="s">
        <v>5955</v>
      </c>
      <c r="D2639" s="6"/>
      <c r="E2639" s="7" t="s">
        <v>5956</v>
      </c>
      <c r="F2639" s="6" t="s">
        <v>5957</v>
      </c>
      <c r="G2639" s="6" t="s">
        <v>144</v>
      </c>
      <c r="H2639" s="6" t="s">
        <v>860</v>
      </c>
      <c r="I2639" s="6" t="s">
        <v>1287</v>
      </c>
      <c r="J2639" s="8">
        <v>500</v>
      </c>
      <c r="K2639" s="6" t="s">
        <v>49</v>
      </c>
      <c r="L2639" s="8">
        <v>500</v>
      </c>
      <c r="M2639" s="6"/>
      <c r="N2639" s="9">
        <v>25</v>
      </c>
      <c r="O2639" s="9">
        <v>24</v>
      </c>
      <c r="P2639" s="9">
        <v>17</v>
      </c>
      <c r="Q2639" s="10">
        <v>1.0200000000000001E-2</v>
      </c>
      <c r="R2639" s="9">
        <v>5.5E-2</v>
      </c>
      <c r="S2639" s="8">
        <v>300</v>
      </c>
      <c r="T2639" s="8">
        <v>300</v>
      </c>
      <c r="U2639" s="6" t="s">
        <v>57</v>
      </c>
      <c r="V2639" s="6" t="s">
        <v>72</v>
      </c>
      <c r="W2639" s="6" t="s">
        <v>5958</v>
      </c>
      <c r="X2639" s="6"/>
      <c r="Y2639" s="8">
        <v>1</v>
      </c>
      <c r="Z2639" s="6" t="s">
        <v>401</v>
      </c>
      <c r="AA2639" s="22" t="s">
        <v>150</v>
      </c>
      <c r="AB2639" s="25"/>
      <c r="AC2639" s="25"/>
      <c r="AD2639" s="11">
        <v>70</v>
      </c>
      <c r="AE2639" s="11">
        <v>181</v>
      </c>
      <c r="AF2639" s="6" t="s">
        <v>4</v>
      </c>
      <c r="AG2639" s="12">
        <f t="shared" si="166"/>
        <v>38</v>
      </c>
      <c r="AH2639" s="11">
        <f t="shared" si="164"/>
        <v>54.3</v>
      </c>
      <c r="AI2639" s="11">
        <v>150.83000000000001</v>
      </c>
      <c r="AJ2639" s="11">
        <f t="shared" si="165"/>
        <v>45.25</v>
      </c>
      <c r="AK2639" s="6"/>
      <c r="AL2639" s="12">
        <f t="shared" si="167"/>
        <v>0</v>
      </c>
      <c r="AM2639" s="6" t="s">
        <v>49</v>
      </c>
      <c r="AN2639" s="6" t="s">
        <v>64</v>
      </c>
    </row>
    <row r="2640" spans="1:40" s="13" customFormat="1" ht="51.95" customHeight="1" x14ac:dyDescent="0.2">
      <c r="A2640" s="18" t="s">
        <v>4438</v>
      </c>
      <c r="B2640" s="6" t="s">
        <v>49</v>
      </c>
      <c r="C2640" s="6" t="s">
        <v>4439</v>
      </c>
      <c r="D2640" s="6"/>
      <c r="E2640" s="7" t="s">
        <v>4440</v>
      </c>
      <c r="F2640" s="6" t="s">
        <v>4441</v>
      </c>
      <c r="G2640" s="6" t="s">
        <v>144</v>
      </c>
      <c r="H2640" s="6" t="s">
        <v>860</v>
      </c>
      <c r="I2640" s="6" t="s">
        <v>4442</v>
      </c>
      <c r="J2640" s="8">
        <v>332</v>
      </c>
      <c r="K2640" s="6" t="s">
        <v>49</v>
      </c>
      <c r="L2640" s="8">
        <v>332</v>
      </c>
      <c r="M2640" s="6"/>
      <c r="N2640" s="9">
        <v>2.5</v>
      </c>
      <c r="O2640" s="9">
        <v>27</v>
      </c>
      <c r="P2640" s="9">
        <v>34</v>
      </c>
      <c r="Q2640" s="10">
        <v>2.2950000000000002E-3</v>
      </c>
      <c r="R2640" s="9">
        <v>7.1999999999999995E-2</v>
      </c>
      <c r="S2640" s="8">
        <v>72</v>
      </c>
      <c r="T2640" s="8">
        <v>72</v>
      </c>
      <c r="U2640" s="6" t="s">
        <v>57</v>
      </c>
      <c r="V2640" s="6" t="s">
        <v>72</v>
      </c>
      <c r="W2640" s="6" t="s">
        <v>4443</v>
      </c>
      <c r="X2640" s="6"/>
      <c r="Y2640" s="8">
        <v>1</v>
      </c>
      <c r="Z2640" s="6" t="s">
        <v>401</v>
      </c>
      <c r="AA2640" s="22" t="s">
        <v>150</v>
      </c>
      <c r="AB2640" s="25"/>
      <c r="AC2640" s="25"/>
      <c r="AD2640" s="11">
        <v>70</v>
      </c>
      <c r="AE2640" s="14">
        <v>1137</v>
      </c>
      <c r="AF2640" s="6" t="s">
        <v>4</v>
      </c>
      <c r="AG2640" s="12">
        <f t="shared" si="166"/>
        <v>38</v>
      </c>
      <c r="AH2640" s="11">
        <f t="shared" si="164"/>
        <v>341.1</v>
      </c>
      <c r="AI2640" s="11">
        <v>947.5</v>
      </c>
      <c r="AJ2640" s="11">
        <f t="shared" si="165"/>
        <v>284.25</v>
      </c>
      <c r="AK2640" s="6"/>
      <c r="AL2640" s="12">
        <f t="shared" si="167"/>
        <v>0</v>
      </c>
      <c r="AM2640" s="6" t="s">
        <v>49</v>
      </c>
      <c r="AN2640" s="6" t="s">
        <v>64</v>
      </c>
    </row>
    <row r="2641" spans="1:40" s="13" customFormat="1" ht="51.95" customHeight="1" x14ac:dyDescent="0.2">
      <c r="A2641" s="18" t="s">
        <v>5959</v>
      </c>
      <c r="B2641" s="6" t="s">
        <v>49</v>
      </c>
      <c r="C2641" s="6" t="s">
        <v>5960</v>
      </c>
      <c r="D2641" s="6"/>
      <c r="E2641" s="7" t="s">
        <v>5961</v>
      </c>
      <c r="F2641" s="6" t="s">
        <v>5962</v>
      </c>
      <c r="G2641" s="6" t="s">
        <v>144</v>
      </c>
      <c r="H2641" s="6" t="s">
        <v>860</v>
      </c>
      <c r="I2641" s="6" t="s">
        <v>4442</v>
      </c>
      <c r="J2641" s="8">
        <v>500</v>
      </c>
      <c r="K2641" s="6" t="s">
        <v>49</v>
      </c>
      <c r="L2641" s="8">
        <v>500</v>
      </c>
      <c r="M2641" s="6"/>
      <c r="N2641" s="9">
        <v>55.5</v>
      </c>
      <c r="O2641" s="9">
        <v>2</v>
      </c>
      <c r="P2641" s="9">
        <v>37</v>
      </c>
      <c r="Q2641" s="10">
        <v>4.1070000000000004E-3</v>
      </c>
      <c r="R2641" s="9">
        <v>8.3000000000000004E-2</v>
      </c>
      <c r="S2641" s="8">
        <v>120</v>
      </c>
      <c r="T2641" s="8">
        <v>120</v>
      </c>
      <c r="U2641" s="6" t="s">
        <v>57</v>
      </c>
      <c r="V2641" s="6" t="s">
        <v>72</v>
      </c>
      <c r="W2641" s="6" t="s">
        <v>5963</v>
      </c>
      <c r="X2641" s="6"/>
      <c r="Y2641" s="8">
        <v>1</v>
      </c>
      <c r="Z2641" s="6" t="s">
        <v>401</v>
      </c>
      <c r="AA2641" s="22" t="s">
        <v>150</v>
      </c>
      <c r="AB2641" s="25"/>
      <c r="AC2641" s="25"/>
      <c r="AD2641" s="11">
        <v>70</v>
      </c>
      <c r="AE2641" s="14">
        <v>1222</v>
      </c>
      <c r="AF2641" s="6" t="s">
        <v>4</v>
      </c>
      <c r="AG2641" s="12">
        <f t="shared" si="166"/>
        <v>38</v>
      </c>
      <c r="AH2641" s="11">
        <f t="shared" si="164"/>
        <v>366.6</v>
      </c>
      <c r="AI2641" s="14">
        <v>1018.33</v>
      </c>
      <c r="AJ2641" s="11">
        <f t="shared" si="165"/>
        <v>305.5</v>
      </c>
      <c r="AK2641" s="6"/>
      <c r="AL2641" s="12">
        <f t="shared" si="167"/>
        <v>0</v>
      </c>
      <c r="AM2641" s="6" t="s">
        <v>49</v>
      </c>
      <c r="AN2641" s="6" t="s">
        <v>64</v>
      </c>
    </row>
    <row r="2642" spans="1:40" s="13" customFormat="1" ht="51.95" customHeight="1" x14ac:dyDescent="0.2">
      <c r="A2642" s="18" t="s">
        <v>856</v>
      </c>
      <c r="B2642" s="6" t="s">
        <v>49</v>
      </c>
      <c r="C2642" s="6" t="s">
        <v>857</v>
      </c>
      <c r="D2642" s="6"/>
      <c r="E2642" s="7" t="s">
        <v>858</v>
      </c>
      <c r="F2642" s="6" t="s">
        <v>859</v>
      </c>
      <c r="G2642" s="6" t="s">
        <v>144</v>
      </c>
      <c r="H2642" s="6" t="s">
        <v>860</v>
      </c>
      <c r="I2642" s="6" t="s">
        <v>861</v>
      </c>
      <c r="J2642" s="8">
        <v>385</v>
      </c>
      <c r="K2642" s="6" t="s">
        <v>49</v>
      </c>
      <c r="L2642" s="8">
        <v>385</v>
      </c>
      <c r="M2642" s="6"/>
      <c r="N2642" s="9">
        <v>7.5</v>
      </c>
      <c r="O2642" s="9">
        <v>7.5</v>
      </c>
      <c r="P2642" s="9">
        <v>11</v>
      </c>
      <c r="Q2642" s="10">
        <v>6.1899999999999998E-4</v>
      </c>
      <c r="R2642" s="9">
        <v>8.5000000000000006E-2</v>
      </c>
      <c r="S2642" s="8">
        <v>24</v>
      </c>
      <c r="T2642" s="8">
        <v>288</v>
      </c>
      <c r="U2642" s="6" t="s">
        <v>57</v>
      </c>
      <c r="V2642" s="6" t="s">
        <v>72</v>
      </c>
      <c r="W2642" s="6" t="s">
        <v>862</v>
      </c>
      <c r="X2642" s="6"/>
      <c r="Y2642" s="8">
        <v>1</v>
      </c>
      <c r="Z2642" s="6" t="s">
        <v>401</v>
      </c>
      <c r="AA2642" s="22" t="s">
        <v>150</v>
      </c>
      <c r="AB2642" s="11"/>
      <c r="AC2642" s="11"/>
      <c r="AD2642" s="11">
        <v>70</v>
      </c>
      <c r="AE2642" s="11">
        <v>315</v>
      </c>
      <c r="AF2642" s="6" t="s">
        <v>4</v>
      </c>
      <c r="AG2642" s="12">
        <f t="shared" si="166"/>
        <v>38</v>
      </c>
      <c r="AH2642" s="11">
        <f t="shared" si="164"/>
        <v>94.5</v>
      </c>
      <c r="AI2642" s="11">
        <v>262.5</v>
      </c>
      <c r="AJ2642" s="11">
        <f t="shared" si="165"/>
        <v>78.75</v>
      </c>
      <c r="AK2642" s="6"/>
      <c r="AL2642" s="12">
        <f t="shared" si="167"/>
        <v>0</v>
      </c>
      <c r="AM2642" s="6" t="s">
        <v>49</v>
      </c>
      <c r="AN2642" s="6" t="s">
        <v>64</v>
      </c>
    </row>
    <row r="2643" spans="1:40" s="13" customFormat="1" ht="51.95" customHeight="1" x14ac:dyDescent="0.2">
      <c r="A2643" s="18" t="s">
        <v>892</v>
      </c>
      <c r="B2643" s="6" t="s">
        <v>49</v>
      </c>
      <c r="C2643" s="6" t="s">
        <v>893</v>
      </c>
      <c r="D2643" s="6"/>
      <c r="E2643" s="7" t="s">
        <v>894</v>
      </c>
      <c r="F2643" s="6" t="s">
        <v>895</v>
      </c>
      <c r="G2643" s="6" t="s">
        <v>144</v>
      </c>
      <c r="H2643" s="6" t="s">
        <v>860</v>
      </c>
      <c r="I2643" s="6" t="s">
        <v>861</v>
      </c>
      <c r="J2643" s="8">
        <v>132</v>
      </c>
      <c r="K2643" s="6" t="s">
        <v>49</v>
      </c>
      <c r="L2643" s="8">
        <v>132</v>
      </c>
      <c r="M2643" s="6"/>
      <c r="N2643" s="9">
        <v>19</v>
      </c>
      <c r="O2643" s="9">
        <v>1</v>
      </c>
      <c r="P2643" s="9">
        <v>21</v>
      </c>
      <c r="Q2643" s="10">
        <v>7.4999999999999993E-5</v>
      </c>
      <c r="R2643" s="9">
        <v>6.0000000000000001E-3</v>
      </c>
      <c r="S2643" s="8">
        <v>12</v>
      </c>
      <c r="T2643" s="8">
        <v>720</v>
      </c>
      <c r="U2643" s="6" t="s">
        <v>57</v>
      </c>
      <c r="V2643" s="6" t="s">
        <v>72</v>
      </c>
      <c r="W2643" s="6" t="s">
        <v>896</v>
      </c>
      <c r="X2643" s="6"/>
      <c r="Y2643" s="8">
        <v>1</v>
      </c>
      <c r="Z2643" s="6" t="s">
        <v>401</v>
      </c>
      <c r="AA2643" s="22" t="s">
        <v>150</v>
      </c>
      <c r="AB2643" s="25"/>
      <c r="AC2643" s="25"/>
      <c r="AD2643" s="11">
        <v>70</v>
      </c>
      <c r="AE2643" s="11">
        <v>170</v>
      </c>
      <c r="AF2643" s="6" t="s">
        <v>4</v>
      </c>
      <c r="AG2643" s="12">
        <f t="shared" si="166"/>
        <v>38</v>
      </c>
      <c r="AH2643" s="11">
        <f t="shared" si="164"/>
        <v>51</v>
      </c>
      <c r="AI2643" s="11">
        <v>141.66999999999999</v>
      </c>
      <c r="AJ2643" s="11">
        <f t="shared" si="165"/>
        <v>42.5</v>
      </c>
      <c r="AK2643" s="6"/>
      <c r="AL2643" s="12">
        <f t="shared" si="167"/>
        <v>0</v>
      </c>
      <c r="AM2643" s="6" t="s">
        <v>49</v>
      </c>
      <c r="AN2643" s="6" t="s">
        <v>64</v>
      </c>
    </row>
    <row r="2644" spans="1:40" s="13" customFormat="1" ht="51.95" customHeight="1" x14ac:dyDescent="0.2">
      <c r="A2644" s="18" t="s">
        <v>1162</v>
      </c>
      <c r="B2644" s="6" t="s">
        <v>49</v>
      </c>
      <c r="C2644" s="6" t="s">
        <v>857</v>
      </c>
      <c r="D2644" s="6"/>
      <c r="E2644" s="7" t="s">
        <v>1163</v>
      </c>
      <c r="F2644" s="6" t="s">
        <v>1164</v>
      </c>
      <c r="G2644" s="6" t="s">
        <v>144</v>
      </c>
      <c r="H2644" s="6" t="s">
        <v>860</v>
      </c>
      <c r="I2644" s="6" t="s">
        <v>861</v>
      </c>
      <c r="J2644" s="8">
        <v>500</v>
      </c>
      <c r="K2644" s="6" t="s">
        <v>49</v>
      </c>
      <c r="L2644" s="8">
        <v>500</v>
      </c>
      <c r="M2644" s="6"/>
      <c r="N2644" s="9">
        <v>8</v>
      </c>
      <c r="O2644" s="9">
        <v>7.5</v>
      </c>
      <c r="P2644" s="9">
        <v>11</v>
      </c>
      <c r="Q2644" s="10">
        <v>6.6E-4</v>
      </c>
      <c r="R2644" s="9">
        <v>8.5000000000000006E-2</v>
      </c>
      <c r="S2644" s="8">
        <v>24</v>
      </c>
      <c r="T2644" s="8">
        <v>288</v>
      </c>
      <c r="U2644" s="6" t="s">
        <v>57</v>
      </c>
      <c r="V2644" s="6" t="s">
        <v>72</v>
      </c>
      <c r="W2644" s="6" t="s">
        <v>1165</v>
      </c>
      <c r="X2644" s="6"/>
      <c r="Y2644" s="8">
        <v>1</v>
      </c>
      <c r="Z2644" s="6" t="s">
        <v>401</v>
      </c>
      <c r="AA2644" s="22" t="s">
        <v>150</v>
      </c>
      <c r="AB2644" s="25"/>
      <c r="AC2644" s="25"/>
      <c r="AD2644" s="11">
        <v>70</v>
      </c>
      <c r="AE2644" s="11">
        <v>315</v>
      </c>
      <c r="AF2644" s="6" t="s">
        <v>4</v>
      </c>
      <c r="AG2644" s="12">
        <f t="shared" si="166"/>
        <v>38</v>
      </c>
      <c r="AH2644" s="11">
        <f t="shared" si="164"/>
        <v>94.5</v>
      </c>
      <c r="AI2644" s="11">
        <v>262.5</v>
      </c>
      <c r="AJ2644" s="11">
        <f t="shared" si="165"/>
        <v>78.75</v>
      </c>
      <c r="AK2644" s="6"/>
      <c r="AL2644" s="12">
        <f t="shared" si="167"/>
        <v>0</v>
      </c>
      <c r="AM2644" s="6" t="s">
        <v>49</v>
      </c>
      <c r="AN2644" s="6" t="s">
        <v>64</v>
      </c>
    </row>
    <row r="2645" spans="1:40" s="13" customFormat="1" ht="51.95" customHeight="1" x14ac:dyDescent="0.2">
      <c r="A2645" s="18" t="s">
        <v>1166</v>
      </c>
      <c r="B2645" s="6" t="s">
        <v>49</v>
      </c>
      <c r="C2645" s="6" t="s">
        <v>1167</v>
      </c>
      <c r="D2645" s="6"/>
      <c r="E2645" s="7" t="s">
        <v>1168</v>
      </c>
      <c r="F2645" s="6" t="s">
        <v>1169</v>
      </c>
      <c r="G2645" s="6" t="s">
        <v>144</v>
      </c>
      <c r="H2645" s="6" t="s">
        <v>860</v>
      </c>
      <c r="I2645" s="6" t="s">
        <v>861</v>
      </c>
      <c r="J2645" s="8">
        <v>236</v>
      </c>
      <c r="K2645" s="6" t="s">
        <v>49</v>
      </c>
      <c r="L2645" s="8">
        <v>236</v>
      </c>
      <c r="M2645" s="6"/>
      <c r="N2645" s="9">
        <v>2.5</v>
      </c>
      <c r="O2645" s="9">
        <v>17</v>
      </c>
      <c r="P2645" s="9">
        <v>21</v>
      </c>
      <c r="Q2645" s="10">
        <v>8.9300000000000002E-4</v>
      </c>
      <c r="R2645" s="9">
        <v>3.6999999999999998E-2</v>
      </c>
      <c r="S2645" s="8">
        <v>240</v>
      </c>
      <c r="T2645" s="8">
        <v>240</v>
      </c>
      <c r="U2645" s="6" t="s">
        <v>57</v>
      </c>
      <c r="V2645" s="6" t="s">
        <v>72</v>
      </c>
      <c r="W2645" s="6" t="s">
        <v>1170</v>
      </c>
      <c r="X2645" s="6"/>
      <c r="Y2645" s="8">
        <v>1</v>
      </c>
      <c r="Z2645" s="6" t="s">
        <v>401</v>
      </c>
      <c r="AA2645" s="22" t="s">
        <v>150</v>
      </c>
      <c r="AB2645" s="11"/>
      <c r="AC2645" s="11"/>
      <c r="AD2645" s="11">
        <v>70</v>
      </c>
      <c r="AE2645" s="11">
        <v>251</v>
      </c>
      <c r="AF2645" s="6" t="s">
        <v>4</v>
      </c>
      <c r="AG2645" s="12">
        <f t="shared" si="166"/>
        <v>38</v>
      </c>
      <c r="AH2645" s="11">
        <f t="shared" si="164"/>
        <v>75.3</v>
      </c>
      <c r="AI2645" s="11">
        <v>209.17</v>
      </c>
      <c r="AJ2645" s="11">
        <f t="shared" si="165"/>
        <v>62.75</v>
      </c>
      <c r="AK2645" s="6"/>
      <c r="AL2645" s="12">
        <f t="shared" si="167"/>
        <v>0</v>
      </c>
      <c r="AM2645" s="6" t="s">
        <v>49</v>
      </c>
      <c r="AN2645" s="6" t="s">
        <v>64</v>
      </c>
    </row>
    <row r="2646" spans="1:40" s="13" customFormat="1" ht="51.95" customHeight="1" x14ac:dyDescent="0.2">
      <c r="A2646" s="18" t="s">
        <v>1241</v>
      </c>
      <c r="B2646" s="6" t="s">
        <v>49</v>
      </c>
      <c r="C2646" s="6" t="s">
        <v>1242</v>
      </c>
      <c r="D2646" s="6"/>
      <c r="E2646" s="7" t="s">
        <v>1243</v>
      </c>
      <c r="F2646" s="6" t="s">
        <v>1244</v>
      </c>
      <c r="G2646" s="6" t="s">
        <v>144</v>
      </c>
      <c r="H2646" s="6" t="s">
        <v>860</v>
      </c>
      <c r="I2646" s="6" t="s">
        <v>861</v>
      </c>
      <c r="J2646" s="8">
        <v>500</v>
      </c>
      <c r="K2646" s="6" t="s">
        <v>49</v>
      </c>
      <c r="L2646" s="8">
        <v>500</v>
      </c>
      <c r="M2646" s="6"/>
      <c r="N2646" s="9">
        <v>3.5</v>
      </c>
      <c r="O2646" s="9">
        <v>20</v>
      </c>
      <c r="P2646" s="9">
        <v>20.5</v>
      </c>
      <c r="Q2646" s="10">
        <v>1.4350000000000001E-3</v>
      </c>
      <c r="R2646" s="9">
        <v>4.2000000000000003E-2</v>
      </c>
      <c r="S2646" s="8">
        <v>24</v>
      </c>
      <c r="T2646" s="8">
        <v>144</v>
      </c>
      <c r="U2646" s="6" t="s">
        <v>57</v>
      </c>
      <c r="V2646" s="6" t="s">
        <v>72</v>
      </c>
      <c r="W2646" s="6" t="s">
        <v>1245</v>
      </c>
      <c r="X2646" s="6"/>
      <c r="Y2646" s="8">
        <v>1</v>
      </c>
      <c r="Z2646" s="6" t="s">
        <v>401</v>
      </c>
      <c r="AA2646" s="22" t="s">
        <v>150</v>
      </c>
      <c r="AB2646" s="25"/>
      <c r="AC2646" s="25"/>
      <c r="AD2646" s="11">
        <v>70</v>
      </c>
      <c r="AE2646" s="11">
        <v>201</v>
      </c>
      <c r="AF2646" s="6" t="s">
        <v>4</v>
      </c>
      <c r="AG2646" s="12">
        <f t="shared" si="166"/>
        <v>38</v>
      </c>
      <c r="AH2646" s="11">
        <f t="shared" si="164"/>
        <v>60.3</v>
      </c>
      <c r="AI2646" s="11">
        <v>167.5</v>
      </c>
      <c r="AJ2646" s="11">
        <f t="shared" si="165"/>
        <v>50.25</v>
      </c>
      <c r="AK2646" s="6"/>
      <c r="AL2646" s="12">
        <f t="shared" si="167"/>
        <v>0</v>
      </c>
      <c r="AM2646" s="6" t="s">
        <v>49</v>
      </c>
      <c r="AN2646" s="6" t="s">
        <v>64</v>
      </c>
    </row>
    <row r="2647" spans="1:40" s="13" customFormat="1" ht="51.95" customHeight="1" x14ac:dyDescent="0.2">
      <c r="A2647" s="18" t="s">
        <v>2280</v>
      </c>
      <c r="B2647" s="6" t="s">
        <v>49</v>
      </c>
      <c r="C2647" s="6" t="s">
        <v>2281</v>
      </c>
      <c r="D2647" s="6"/>
      <c r="E2647" s="7" t="s">
        <v>2282</v>
      </c>
      <c r="F2647" s="6" t="s">
        <v>2283</v>
      </c>
      <c r="G2647" s="6" t="s">
        <v>144</v>
      </c>
      <c r="H2647" s="6" t="s">
        <v>860</v>
      </c>
      <c r="I2647" s="6" t="s">
        <v>861</v>
      </c>
      <c r="J2647" s="8">
        <v>500</v>
      </c>
      <c r="K2647" s="6" t="s">
        <v>49</v>
      </c>
      <c r="L2647" s="8">
        <v>500</v>
      </c>
      <c r="M2647" s="6"/>
      <c r="N2647" s="9">
        <v>5.5</v>
      </c>
      <c r="O2647" s="9">
        <v>17.5</v>
      </c>
      <c r="P2647" s="9">
        <v>21.5</v>
      </c>
      <c r="Q2647" s="10">
        <v>2.0690000000000001E-3</v>
      </c>
      <c r="R2647" s="9">
        <v>1.2E-2</v>
      </c>
      <c r="S2647" s="8">
        <v>144</v>
      </c>
      <c r="T2647" s="15">
        <v>1728</v>
      </c>
      <c r="U2647" s="6" t="s">
        <v>57</v>
      </c>
      <c r="V2647" s="6" t="s">
        <v>72</v>
      </c>
      <c r="W2647" s="6" t="s">
        <v>2284</v>
      </c>
      <c r="X2647" s="6"/>
      <c r="Y2647" s="8">
        <v>1</v>
      </c>
      <c r="Z2647" s="6" t="s">
        <v>401</v>
      </c>
      <c r="AA2647" s="22" t="s">
        <v>150</v>
      </c>
      <c r="AB2647" s="25"/>
      <c r="AC2647" s="25"/>
      <c r="AD2647" s="11">
        <v>70</v>
      </c>
      <c r="AE2647" s="11">
        <v>40</v>
      </c>
      <c r="AF2647" s="6" t="s">
        <v>4</v>
      </c>
      <c r="AG2647" s="12">
        <f t="shared" si="166"/>
        <v>38</v>
      </c>
      <c r="AH2647" s="11">
        <f t="shared" si="164"/>
        <v>12</v>
      </c>
      <c r="AI2647" s="11">
        <v>33.33</v>
      </c>
      <c r="AJ2647" s="11">
        <f t="shared" si="165"/>
        <v>10</v>
      </c>
      <c r="AK2647" s="6"/>
      <c r="AL2647" s="12">
        <f t="shared" si="167"/>
        <v>0</v>
      </c>
      <c r="AM2647" s="6" t="s">
        <v>49</v>
      </c>
      <c r="AN2647" s="6" t="s">
        <v>64</v>
      </c>
    </row>
    <row r="2648" spans="1:40" s="13" customFormat="1" ht="51.95" customHeight="1" x14ac:dyDescent="0.2">
      <c r="A2648" s="18" t="s">
        <v>2533</v>
      </c>
      <c r="B2648" s="6" t="s">
        <v>49</v>
      </c>
      <c r="C2648" s="6" t="s">
        <v>2534</v>
      </c>
      <c r="D2648" s="6"/>
      <c r="E2648" s="7" t="s">
        <v>2535</v>
      </c>
      <c r="F2648" s="6" t="s">
        <v>2536</v>
      </c>
      <c r="G2648" s="6" t="s">
        <v>144</v>
      </c>
      <c r="H2648" s="6" t="s">
        <v>860</v>
      </c>
      <c r="I2648" s="6" t="s">
        <v>861</v>
      </c>
      <c r="J2648" s="8">
        <v>54</v>
      </c>
      <c r="K2648" s="6" t="s">
        <v>49</v>
      </c>
      <c r="L2648" s="8">
        <v>54</v>
      </c>
      <c r="M2648" s="6"/>
      <c r="N2648" s="9">
        <v>1</v>
      </c>
      <c r="O2648" s="9">
        <v>24</v>
      </c>
      <c r="P2648" s="9">
        <v>50</v>
      </c>
      <c r="Q2648" s="10">
        <v>1.1999999999999999E-3</v>
      </c>
      <c r="R2648" s="9">
        <v>0.16</v>
      </c>
      <c r="S2648" s="8">
        <v>72</v>
      </c>
      <c r="T2648" s="8">
        <v>72</v>
      </c>
      <c r="U2648" s="6" t="s">
        <v>57</v>
      </c>
      <c r="V2648" s="6" t="s">
        <v>72</v>
      </c>
      <c r="W2648" s="6" t="s">
        <v>2537</v>
      </c>
      <c r="X2648" s="6"/>
      <c r="Y2648" s="8">
        <v>1</v>
      </c>
      <c r="Z2648" s="6" t="s">
        <v>401</v>
      </c>
      <c r="AA2648" s="22" t="s">
        <v>150</v>
      </c>
      <c r="AB2648" s="11"/>
      <c r="AC2648" s="11"/>
      <c r="AD2648" s="11">
        <v>70</v>
      </c>
      <c r="AE2648" s="11">
        <v>668</v>
      </c>
      <c r="AF2648" s="6" t="s">
        <v>4</v>
      </c>
      <c r="AG2648" s="12">
        <f t="shared" si="166"/>
        <v>38</v>
      </c>
      <c r="AH2648" s="11">
        <f t="shared" si="164"/>
        <v>200.4</v>
      </c>
      <c r="AI2648" s="11">
        <v>556.66999999999996</v>
      </c>
      <c r="AJ2648" s="11">
        <f t="shared" si="165"/>
        <v>167</v>
      </c>
      <c r="AK2648" s="6"/>
      <c r="AL2648" s="12">
        <f t="shared" si="167"/>
        <v>0</v>
      </c>
      <c r="AM2648" s="6" t="s">
        <v>49</v>
      </c>
      <c r="AN2648" s="6" t="s">
        <v>64</v>
      </c>
    </row>
    <row r="2649" spans="1:40" s="13" customFormat="1" ht="51.95" customHeight="1" x14ac:dyDescent="0.2">
      <c r="A2649" s="18" t="s">
        <v>2538</v>
      </c>
      <c r="B2649" s="6" t="s">
        <v>49</v>
      </c>
      <c r="C2649" s="6" t="s">
        <v>2539</v>
      </c>
      <c r="D2649" s="6"/>
      <c r="E2649" s="7" t="s">
        <v>2540</v>
      </c>
      <c r="F2649" s="6" t="s">
        <v>2541</v>
      </c>
      <c r="G2649" s="6" t="s">
        <v>144</v>
      </c>
      <c r="H2649" s="6" t="s">
        <v>860</v>
      </c>
      <c r="I2649" s="6" t="s">
        <v>861</v>
      </c>
      <c r="J2649" s="8">
        <v>500</v>
      </c>
      <c r="K2649" s="6" t="s">
        <v>49</v>
      </c>
      <c r="L2649" s="8">
        <v>500</v>
      </c>
      <c r="M2649" s="6"/>
      <c r="N2649" s="9">
        <v>0.5</v>
      </c>
      <c r="O2649" s="9">
        <v>20</v>
      </c>
      <c r="P2649" s="9">
        <v>23</v>
      </c>
      <c r="Q2649" s="10">
        <v>2.3000000000000001E-4</v>
      </c>
      <c r="R2649" s="9">
        <v>4.3999999999999997E-2</v>
      </c>
      <c r="S2649" s="8">
        <v>300</v>
      </c>
      <c r="T2649" s="8">
        <v>300</v>
      </c>
      <c r="U2649" s="6" t="s">
        <v>57</v>
      </c>
      <c r="V2649" s="6" t="s">
        <v>72</v>
      </c>
      <c r="W2649" s="6" t="s">
        <v>2542</v>
      </c>
      <c r="X2649" s="6"/>
      <c r="Y2649" s="8">
        <v>1</v>
      </c>
      <c r="Z2649" s="6" t="s">
        <v>401</v>
      </c>
      <c r="AA2649" s="22" t="s">
        <v>150</v>
      </c>
      <c r="AB2649" s="25"/>
      <c r="AC2649" s="25"/>
      <c r="AD2649" s="11">
        <v>70</v>
      </c>
      <c r="AE2649" s="11">
        <v>112</v>
      </c>
      <c r="AF2649" s="6" t="s">
        <v>4</v>
      </c>
      <c r="AG2649" s="12">
        <f t="shared" si="166"/>
        <v>38</v>
      </c>
      <c r="AH2649" s="11">
        <f t="shared" si="164"/>
        <v>33.6</v>
      </c>
      <c r="AI2649" s="11">
        <v>93.33</v>
      </c>
      <c r="AJ2649" s="11">
        <f t="shared" si="165"/>
        <v>28</v>
      </c>
      <c r="AK2649" s="6"/>
      <c r="AL2649" s="12">
        <f t="shared" si="167"/>
        <v>0</v>
      </c>
      <c r="AM2649" s="6" t="s">
        <v>49</v>
      </c>
      <c r="AN2649" s="6" t="s">
        <v>64</v>
      </c>
    </row>
    <row r="2650" spans="1:40" s="13" customFormat="1" ht="51.95" customHeight="1" x14ac:dyDescent="0.2">
      <c r="A2650" s="18" t="s">
        <v>3001</v>
      </c>
      <c r="B2650" s="6" t="s">
        <v>49</v>
      </c>
      <c r="C2650" s="6" t="s">
        <v>3002</v>
      </c>
      <c r="D2650" s="6"/>
      <c r="E2650" s="7" t="s">
        <v>3003</v>
      </c>
      <c r="F2650" s="6" t="s">
        <v>3004</v>
      </c>
      <c r="G2650" s="6" t="s">
        <v>144</v>
      </c>
      <c r="H2650" s="6" t="s">
        <v>860</v>
      </c>
      <c r="I2650" s="6" t="s">
        <v>861</v>
      </c>
      <c r="J2650" s="8">
        <v>399</v>
      </c>
      <c r="K2650" s="6" t="s">
        <v>49</v>
      </c>
      <c r="L2650" s="8">
        <v>399</v>
      </c>
      <c r="M2650" s="6"/>
      <c r="N2650" s="9">
        <v>1.5</v>
      </c>
      <c r="O2650" s="9">
        <v>12</v>
      </c>
      <c r="P2650" s="9">
        <v>20.5</v>
      </c>
      <c r="Q2650" s="10">
        <v>3.6900000000000002E-4</v>
      </c>
      <c r="R2650" s="9">
        <v>2.8000000000000001E-2</v>
      </c>
      <c r="S2650" s="8">
        <v>24</v>
      </c>
      <c r="T2650" s="8">
        <v>144</v>
      </c>
      <c r="U2650" s="6" t="s">
        <v>57</v>
      </c>
      <c r="V2650" s="6" t="s">
        <v>72</v>
      </c>
      <c r="W2650" s="6" t="s">
        <v>3005</v>
      </c>
      <c r="X2650" s="6"/>
      <c r="Y2650" s="8">
        <v>1</v>
      </c>
      <c r="Z2650" s="6" t="s">
        <v>401</v>
      </c>
      <c r="AA2650" s="22" t="s">
        <v>150</v>
      </c>
      <c r="AB2650" s="25"/>
      <c r="AC2650" s="25"/>
      <c r="AD2650" s="11">
        <v>70</v>
      </c>
      <c r="AE2650" s="11">
        <v>188</v>
      </c>
      <c r="AF2650" s="6" t="s">
        <v>4</v>
      </c>
      <c r="AG2650" s="12">
        <f t="shared" si="166"/>
        <v>38</v>
      </c>
      <c r="AH2650" s="11">
        <f t="shared" si="164"/>
        <v>56.4</v>
      </c>
      <c r="AI2650" s="11">
        <v>156.66999999999999</v>
      </c>
      <c r="AJ2650" s="11">
        <f t="shared" si="165"/>
        <v>47</v>
      </c>
      <c r="AK2650" s="6"/>
      <c r="AL2650" s="12">
        <f t="shared" si="167"/>
        <v>0</v>
      </c>
      <c r="AM2650" s="6" t="s">
        <v>49</v>
      </c>
      <c r="AN2650" s="6" t="s">
        <v>64</v>
      </c>
    </row>
    <row r="2651" spans="1:40" s="13" customFormat="1" ht="51.95" customHeight="1" x14ac:dyDescent="0.2">
      <c r="A2651" s="18" t="s">
        <v>3091</v>
      </c>
      <c r="B2651" s="6" t="s">
        <v>49</v>
      </c>
      <c r="C2651" s="6" t="s">
        <v>857</v>
      </c>
      <c r="D2651" s="6"/>
      <c r="E2651" s="7" t="s">
        <v>3092</v>
      </c>
      <c r="F2651" s="6" t="s">
        <v>3093</v>
      </c>
      <c r="G2651" s="6" t="s">
        <v>144</v>
      </c>
      <c r="H2651" s="6" t="s">
        <v>860</v>
      </c>
      <c r="I2651" s="6" t="s">
        <v>861</v>
      </c>
      <c r="J2651" s="8">
        <v>500</v>
      </c>
      <c r="K2651" s="6" t="s">
        <v>49</v>
      </c>
      <c r="L2651" s="8">
        <v>500</v>
      </c>
      <c r="M2651" s="6"/>
      <c r="N2651" s="9">
        <v>8</v>
      </c>
      <c r="O2651" s="9">
        <v>7.5</v>
      </c>
      <c r="P2651" s="9">
        <v>11</v>
      </c>
      <c r="Q2651" s="10">
        <v>6.6E-4</v>
      </c>
      <c r="R2651" s="9">
        <v>8.5000000000000006E-2</v>
      </c>
      <c r="S2651" s="8">
        <v>24</v>
      </c>
      <c r="T2651" s="8">
        <v>288</v>
      </c>
      <c r="U2651" s="6" t="s">
        <v>57</v>
      </c>
      <c r="V2651" s="6" t="s">
        <v>72</v>
      </c>
      <c r="W2651" s="6" t="s">
        <v>3094</v>
      </c>
      <c r="X2651" s="6"/>
      <c r="Y2651" s="8">
        <v>1</v>
      </c>
      <c r="Z2651" s="6" t="s">
        <v>401</v>
      </c>
      <c r="AA2651" s="22" t="s">
        <v>150</v>
      </c>
      <c r="AB2651" s="25"/>
      <c r="AC2651" s="25"/>
      <c r="AD2651" s="11">
        <v>70</v>
      </c>
      <c r="AE2651" s="11">
        <v>315</v>
      </c>
      <c r="AF2651" s="6" t="s">
        <v>4</v>
      </c>
      <c r="AG2651" s="12">
        <f t="shared" si="166"/>
        <v>38</v>
      </c>
      <c r="AH2651" s="11">
        <f t="shared" si="164"/>
        <v>94.5</v>
      </c>
      <c r="AI2651" s="11">
        <v>262.5</v>
      </c>
      <c r="AJ2651" s="11">
        <f t="shared" si="165"/>
        <v>78.75</v>
      </c>
      <c r="AK2651" s="6"/>
      <c r="AL2651" s="12">
        <f t="shared" si="167"/>
        <v>0</v>
      </c>
      <c r="AM2651" s="6" t="s">
        <v>49</v>
      </c>
      <c r="AN2651" s="6" t="s">
        <v>64</v>
      </c>
    </row>
    <row r="2652" spans="1:40" s="13" customFormat="1" ht="51.95" customHeight="1" x14ac:dyDescent="0.2">
      <c r="A2652" s="18" t="s">
        <v>3163</v>
      </c>
      <c r="B2652" s="6" t="s">
        <v>49</v>
      </c>
      <c r="C2652" s="6" t="s">
        <v>3164</v>
      </c>
      <c r="D2652" s="6"/>
      <c r="E2652" s="7" t="s">
        <v>3165</v>
      </c>
      <c r="F2652" s="6" t="s">
        <v>3166</v>
      </c>
      <c r="G2652" s="6" t="s">
        <v>144</v>
      </c>
      <c r="H2652" s="6" t="s">
        <v>860</v>
      </c>
      <c r="I2652" s="6" t="s">
        <v>861</v>
      </c>
      <c r="J2652" s="8">
        <v>5</v>
      </c>
      <c r="K2652" s="6" t="s">
        <v>49</v>
      </c>
      <c r="L2652" s="8">
        <v>5</v>
      </c>
      <c r="M2652" s="6"/>
      <c r="N2652" s="9">
        <v>22</v>
      </c>
      <c r="O2652" s="9">
        <v>3</v>
      </c>
      <c r="P2652" s="9">
        <v>18</v>
      </c>
      <c r="Q2652" s="10">
        <v>4.1199999999999999E-4</v>
      </c>
      <c r="R2652" s="9">
        <v>4.1000000000000002E-2</v>
      </c>
      <c r="S2652" s="8">
        <v>48</v>
      </c>
      <c r="T2652" s="8">
        <v>144</v>
      </c>
      <c r="U2652" s="6" t="s">
        <v>57</v>
      </c>
      <c r="V2652" s="6" t="s">
        <v>72</v>
      </c>
      <c r="W2652" s="6" t="s">
        <v>3167</v>
      </c>
      <c r="X2652" s="6"/>
      <c r="Y2652" s="8">
        <v>1</v>
      </c>
      <c r="Z2652" s="6" t="s">
        <v>401</v>
      </c>
      <c r="AA2652" s="22" t="s">
        <v>150</v>
      </c>
      <c r="AB2652" s="11"/>
      <c r="AC2652" s="11"/>
      <c r="AD2652" s="11">
        <v>70</v>
      </c>
      <c r="AE2652" s="11">
        <v>216</v>
      </c>
      <c r="AF2652" s="6" t="s">
        <v>4</v>
      </c>
      <c r="AG2652" s="12">
        <f t="shared" si="166"/>
        <v>38</v>
      </c>
      <c r="AH2652" s="11">
        <f t="shared" si="164"/>
        <v>64.8</v>
      </c>
      <c r="AI2652" s="11">
        <v>180</v>
      </c>
      <c r="AJ2652" s="11">
        <f t="shared" si="165"/>
        <v>54</v>
      </c>
      <c r="AK2652" s="6"/>
      <c r="AL2652" s="12">
        <f t="shared" si="167"/>
        <v>0</v>
      </c>
      <c r="AM2652" s="6" t="s">
        <v>49</v>
      </c>
      <c r="AN2652" s="6" t="s">
        <v>64</v>
      </c>
    </row>
    <row r="2653" spans="1:40" s="13" customFormat="1" ht="51.95" customHeight="1" x14ac:dyDescent="0.2">
      <c r="A2653" s="18" t="s">
        <v>4366</v>
      </c>
      <c r="B2653" s="6" t="s">
        <v>49</v>
      </c>
      <c r="C2653" s="6" t="s">
        <v>4367</v>
      </c>
      <c r="D2653" s="6"/>
      <c r="E2653" s="7" t="s">
        <v>4368</v>
      </c>
      <c r="F2653" s="6" t="s">
        <v>4369</v>
      </c>
      <c r="G2653" s="6" t="s">
        <v>144</v>
      </c>
      <c r="H2653" s="6" t="s">
        <v>860</v>
      </c>
      <c r="I2653" s="6" t="s">
        <v>861</v>
      </c>
      <c r="J2653" s="8">
        <v>500</v>
      </c>
      <c r="K2653" s="6" t="s">
        <v>49</v>
      </c>
      <c r="L2653" s="8">
        <v>500</v>
      </c>
      <c r="M2653" s="6"/>
      <c r="N2653" s="9">
        <v>4</v>
      </c>
      <c r="O2653" s="9">
        <v>25</v>
      </c>
      <c r="P2653" s="9">
        <v>39</v>
      </c>
      <c r="Q2653" s="10">
        <v>3.8999999999999998E-3</v>
      </c>
      <c r="R2653" s="9">
        <v>0.11</v>
      </c>
      <c r="S2653" s="8">
        <v>240</v>
      </c>
      <c r="T2653" s="8">
        <v>240</v>
      </c>
      <c r="U2653" s="6" t="s">
        <v>57</v>
      </c>
      <c r="V2653" s="6" t="s">
        <v>72</v>
      </c>
      <c r="W2653" s="6" t="s">
        <v>4370</v>
      </c>
      <c r="X2653" s="6"/>
      <c r="Y2653" s="8">
        <v>1</v>
      </c>
      <c r="Z2653" s="6" t="s">
        <v>401</v>
      </c>
      <c r="AA2653" s="22" t="s">
        <v>150</v>
      </c>
      <c r="AB2653" s="25"/>
      <c r="AC2653" s="25"/>
      <c r="AD2653" s="11">
        <v>70</v>
      </c>
      <c r="AE2653" s="11">
        <v>261</v>
      </c>
      <c r="AF2653" s="6" t="s">
        <v>4</v>
      </c>
      <c r="AG2653" s="12">
        <f t="shared" si="166"/>
        <v>38</v>
      </c>
      <c r="AH2653" s="11">
        <f t="shared" si="164"/>
        <v>78.3</v>
      </c>
      <c r="AI2653" s="11">
        <v>217.5</v>
      </c>
      <c r="AJ2653" s="11">
        <f t="shared" si="165"/>
        <v>65.25</v>
      </c>
      <c r="AK2653" s="6"/>
      <c r="AL2653" s="12">
        <f t="shared" si="167"/>
        <v>0</v>
      </c>
      <c r="AM2653" s="6" t="s">
        <v>49</v>
      </c>
      <c r="AN2653" s="6" t="s">
        <v>64</v>
      </c>
    </row>
    <row r="2654" spans="1:40" s="13" customFormat="1" ht="51.95" customHeight="1" x14ac:dyDescent="0.2">
      <c r="A2654" s="18" t="s">
        <v>4371</v>
      </c>
      <c r="B2654" s="6" t="s">
        <v>49</v>
      </c>
      <c r="C2654" s="6" t="s">
        <v>4372</v>
      </c>
      <c r="D2654" s="6"/>
      <c r="E2654" s="7" t="s">
        <v>4373</v>
      </c>
      <c r="F2654" s="6" t="s">
        <v>4374</v>
      </c>
      <c r="G2654" s="6" t="s">
        <v>144</v>
      </c>
      <c r="H2654" s="6" t="s">
        <v>860</v>
      </c>
      <c r="I2654" s="6" t="s">
        <v>861</v>
      </c>
      <c r="J2654" s="8">
        <v>95</v>
      </c>
      <c r="K2654" s="6" t="s">
        <v>49</v>
      </c>
      <c r="L2654" s="8">
        <v>95</v>
      </c>
      <c r="M2654" s="6"/>
      <c r="N2654" s="9">
        <v>24</v>
      </c>
      <c r="O2654" s="9">
        <v>1</v>
      </c>
      <c r="P2654" s="9">
        <v>10</v>
      </c>
      <c r="Q2654" s="10">
        <v>1.2400000000000001E-4</v>
      </c>
      <c r="R2654" s="9">
        <v>2.4E-2</v>
      </c>
      <c r="S2654" s="8">
        <v>48</v>
      </c>
      <c r="T2654" s="8">
        <v>144</v>
      </c>
      <c r="U2654" s="6" t="s">
        <v>57</v>
      </c>
      <c r="V2654" s="6" t="s">
        <v>72</v>
      </c>
      <c r="W2654" s="6" t="s">
        <v>4375</v>
      </c>
      <c r="X2654" s="6"/>
      <c r="Y2654" s="8">
        <v>1</v>
      </c>
      <c r="Z2654" s="6" t="s">
        <v>401</v>
      </c>
      <c r="AA2654" s="22" t="s">
        <v>150</v>
      </c>
      <c r="AB2654" s="11"/>
      <c r="AC2654" s="11"/>
      <c r="AD2654" s="11">
        <v>70</v>
      </c>
      <c r="AE2654" s="11">
        <v>99</v>
      </c>
      <c r="AF2654" s="6" t="s">
        <v>4</v>
      </c>
      <c r="AG2654" s="12">
        <f t="shared" si="166"/>
        <v>38</v>
      </c>
      <c r="AH2654" s="11">
        <f t="shared" si="164"/>
        <v>29.7</v>
      </c>
      <c r="AI2654" s="11">
        <v>82.5</v>
      </c>
      <c r="AJ2654" s="11">
        <f t="shared" si="165"/>
        <v>24.75</v>
      </c>
      <c r="AK2654" s="6"/>
      <c r="AL2654" s="12">
        <f t="shared" si="167"/>
        <v>0</v>
      </c>
      <c r="AM2654" s="6" t="s">
        <v>49</v>
      </c>
      <c r="AN2654" s="6" t="s">
        <v>64</v>
      </c>
    </row>
    <row r="2655" spans="1:40" s="13" customFormat="1" ht="51.95" customHeight="1" x14ac:dyDescent="0.2">
      <c r="A2655" s="18" t="s">
        <v>5123</v>
      </c>
      <c r="B2655" s="6" t="s">
        <v>49</v>
      </c>
      <c r="C2655" s="6" t="s">
        <v>5124</v>
      </c>
      <c r="D2655" s="6"/>
      <c r="E2655" s="7" t="s">
        <v>5125</v>
      </c>
      <c r="F2655" s="6" t="s">
        <v>5126</v>
      </c>
      <c r="G2655" s="6" t="s">
        <v>144</v>
      </c>
      <c r="H2655" s="6" t="s">
        <v>860</v>
      </c>
      <c r="I2655" s="6" t="s">
        <v>861</v>
      </c>
      <c r="J2655" s="8">
        <v>500</v>
      </c>
      <c r="K2655" s="6" t="s">
        <v>49</v>
      </c>
      <c r="L2655" s="8">
        <v>500</v>
      </c>
      <c r="M2655" s="6"/>
      <c r="N2655" s="9">
        <v>18</v>
      </c>
      <c r="O2655" s="9">
        <v>2</v>
      </c>
      <c r="P2655" s="9">
        <v>12</v>
      </c>
      <c r="Q2655" s="10">
        <v>3.7100000000000002E-4</v>
      </c>
      <c r="R2655" s="9">
        <v>3.1E-2</v>
      </c>
      <c r="S2655" s="8">
        <v>24</v>
      </c>
      <c r="T2655" s="8">
        <v>144</v>
      </c>
      <c r="U2655" s="6" t="s">
        <v>57</v>
      </c>
      <c r="V2655" s="6" t="s">
        <v>72</v>
      </c>
      <c r="W2655" s="6" t="s">
        <v>5127</v>
      </c>
      <c r="X2655" s="6"/>
      <c r="Y2655" s="8">
        <v>1</v>
      </c>
      <c r="Z2655" s="6" t="s">
        <v>401</v>
      </c>
      <c r="AA2655" s="22" t="s">
        <v>150</v>
      </c>
      <c r="AB2655" s="25"/>
      <c r="AC2655" s="25"/>
      <c r="AD2655" s="11">
        <v>70</v>
      </c>
      <c r="AE2655" s="11">
        <v>170</v>
      </c>
      <c r="AF2655" s="6" t="s">
        <v>4</v>
      </c>
      <c r="AG2655" s="12">
        <f t="shared" si="166"/>
        <v>38</v>
      </c>
      <c r="AH2655" s="11">
        <f t="shared" si="164"/>
        <v>51</v>
      </c>
      <c r="AI2655" s="11">
        <v>141.66999999999999</v>
      </c>
      <c r="AJ2655" s="11">
        <f t="shared" si="165"/>
        <v>42.5</v>
      </c>
      <c r="AK2655" s="6"/>
      <c r="AL2655" s="12">
        <f t="shared" si="167"/>
        <v>0</v>
      </c>
      <c r="AM2655" s="6" t="s">
        <v>49</v>
      </c>
      <c r="AN2655" s="6" t="s">
        <v>64</v>
      </c>
    </row>
    <row r="2656" spans="1:40" s="13" customFormat="1" ht="51.95" customHeight="1" x14ac:dyDescent="0.2">
      <c r="A2656" s="18" t="s">
        <v>5949</v>
      </c>
      <c r="B2656" s="6" t="s">
        <v>49</v>
      </c>
      <c r="C2656" s="6" t="s">
        <v>5950</v>
      </c>
      <c r="D2656" s="6"/>
      <c r="E2656" s="7" t="s">
        <v>5951</v>
      </c>
      <c r="F2656" s="6" t="s">
        <v>5952</v>
      </c>
      <c r="G2656" s="6" t="s">
        <v>144</v>
      </c>
      <c r="H2656" s="6" t="s">
        <v>860</v>
      </c>
      <c r="I2656" s="6" t="s">
        <v>861</v>
      </c>
      <c r="J2656" s="8">
        <v>500</v>
      </c>
      <c r="K2656" s="6" t="s">
        <v>49</v>
      </c>
      <c r="L2656" s="8">
        <v>500</v>
      </c>
      <c r="M2656" s="6"/>
      <c r="N2656" s="9">
        <v>0.5</v>
      </c>
      <c r="O2656" s="9">
        <v>10</v>
      </c>
      <c r="P2656" s="9">
        <v>48</v>
      </c>
      <c r="Q2656" s="10">
        <v>2.4000000000000001E-4</v>
      </c>
      <c r="R2656" s="9">
        <v>2.5000000000000001E-2</v>
      </c>
      <c r="S2656" s="8">
        <v>3</v>
      </c>
      <c r="T2656" s="8">
        <v>240</v>
      </c>
      <c r="U2656" s="6" t="s">
        <v>57</v>
      </c>
      <c r="V2656" s="6" t="s">
        <v>72</v>
      </c>
      <c r="W2656" s="6" t="s">
        <v>5953</v>
      </c>
      <c r="X2656" s="6"/>
      <c r="Y2656" s="8">
        <v>1</v>
      </c>
      <c r="Z2656" s="6" t="s">
        <v>401</v>
      </c>
      <c r="AA2656" s="22" t="s">
        <v>150</v>
      </c>
      <c r="AB2656" s="11"/>
      <c r="AC2656" s="11"/>
      <c r="AD2656" s="11">
        <v>70</v>
      </c>
      <c r="AE2656" s="11">
        <v>109</v>
      </c>
      <c r="AF2656" s="6" t="s">
        <v>4</v>
      </c>
      <c r="AG2656" s="12">
        <f t="shared" si="166"/>
        <v>38</v>
      </c>
      <c r="AH2656" s="11">
        <f t="shared" si="164"/>
        <v>32.700000000000003</v>
      </c>
      <c r="AI2656" s="11">
        <v>90.83</v>
      </c>
      <c r="AJ2656" s="11">
        <f t="shared" si="165"/>
        <v>27.25</v>
      </c>
      <c r="AK2656" s="6"/>
      <c r="AL2656" s="12">
        <f t="shared" si="167"/>
        <v>0</v>
      </c>
      <c r="AM2656" s="6" t="s">
        <v>49</v>
      </c>
      <c r="AN2656" s="6" t="s">
        <v>64</v>
      </c>
    </row>
    <row r="2657" spans="1:40" s="13" customFormat="1" ht="51.95" customHeight="1" x14ac:dyDescent="0.2">
      <c r="A2657" s="18" t="s">
        <v>6075</v>
      </c>
      <c r="B2657" s="6" t="s">
        <v>49</v>
      </c>
      <c r="C2657" s="6" t="s">
        <v>6076</v>
      </c>
      <c r="D2657" s="6"/>
      <c r="E2657" s="7" t="s">
        <v>6077</v>
      </c>
      <c r="F2657" s="6" t="s">
        <v>6078</v>
      </c>
      <c r="G2657" s="6" t="s">
        <v>144</v>
      </c>
      <c r="H2657" s="6" t="s">
        <v>860</v>
      </c>
      <c r="I2657" s="6" t="s">
        <v>861</v>
      </c>
      <c r="J2657" s="8">
        <v>3</v>
      </c>
      <c r="K2657" s="6" t="s">
        <v>49</v>
      </c>
      <c r="L2657" s="8">
        <v>3</v>
      </c>
      <c r="M2657" s="6"/>
      <c r="N2657" s="9">
        <v>24</v>
      </c>
      <c r="O2657" s="9">
        <v>2</v>
      </c>
      <c r="P2657" s="9">
        <v>19</v>
      </c>
      <c r="Q2657" s="10">
        <v>3.3300000000000002E-4</v>
      </c>
      <c r="R2657" s="9">
        <v>2.5000000000000001E-2</v>
      </c>
      <c r="S2657" s="8">
        <v>240</v>
      </c>
      <c r="T2657" s="8">
        <v>240</v>
      </c>
      <c r="U2657" s="6" t="s">
        <v>57</v>
      </c>
      <c r="V2657" s="6" t="s">
        <v>72</v>
      </c>
      <c r="W2657" s="6" t="s">
        <v>6079</v>
      </c>
      <c r="X2657" s="6"/>
      <c r="Y2657" s="8">
        <v>1</v>
      </c>
      <c r="Z2657" s="6" t="s">
        <v>401</v>
      </c>
      <c r="AA2657" s="22" t="s">
        <v>150</v>
      </c>
      <c r="AB2657" s="25"/>
      <c r="AC2657" s="25"/>
      <c r="AD2657" s="11">
        <v>70</v>
      </c>
      <c r="AE2657" s="11">
        <v>235</v>
      </c>
      <c r="AF2657" s="6" t="s">
        <v>4</v>
      </c>
      <c r="AG2657" s="12">
        <f t="shared" si="166"/>
        <v>38</v>
      </c>
      <c r="AH2657" s="11">
        <f t="shared" si="164"/>
        <v>70.5</v>
      </c>
      <c r="AI2657" s="11">
        <v>195.83</v>
      </c>
      <c r="AJ2657" s="11">
        <f t="shared" si="165"/>
        <v>58.75</v>
      </c>
      <c r="AK2657" s="6"/>
      <c r="AL2657" s="12">
        <f t="shared" si="167"/>
        <v>0</v>
      </c>
      <c r="AM2657" s="6" t="s">
        <v>49</v>
      </c>
      <c r="AN2657" s="6" t="s">
        <v>64</v>
      </c>
    </row>
    <row r="2658" spans="1:40" s="13" customFormat="1" ht="51.95" customHeight="1" x14ac:dyDescent="0.2">
      <c r="A2658" s="18" t="s">
        <v>12217</v>
      </c>
      <c r="B2658" s="6" t="s">
        <v>49</v>
      </c>
      <c r="C2658" s="6" t="s">
        <v>12218</v>
      </c>
      <c r="D2658" s="6"/>
      <c r="E2658" s="7" t="s">
        <v>12219</v>
      </c>
      <c r="F2658" s="6" t="s">
        <v>12220</v>
      </c>
      <c r="G2658" s="6" t="s">
        <v>144</v>
      </c>
      <c r="H2658" s="6" t="s">
        <v>860</v>
      </c>
      <c r="I2658" s="6" t="s">
        <v>861</v>
      </c>
      <c r="J2658" s="8">
        <v>500</v>
      </c>
      <c r="K2658" s="6" t="s">
        <v>49</v>
      </c>
      <c r="L2658" s="8">
        <v>500</v>
      </c>
      <c r="M2658" s="6"/>
      <c r="N2658" s="9">
        <v>0.5</v>
      </c>
      <c r="O2658" s="9">
        <v>12.5</v>
      </c>
      <c r="P2658" s="9">
        <v>25</v>
      </c>
      <c r="Q2658" s="10">
        <v>1.56E-4</v>
      </c>
      <c r="R2658" s="9">
        <v>1.9E-2</v>
      </c>
      <c r="S2658" s="8">
        <v>48</v>
      </c>
      <c r="T2658" s="8">
        <v>144</v>
      </c>
      <c r="U2658" s="6" t="s">
        <v>57</v>
      </c>
      <c r="V2658" s="6" t="s">
        <v>72</v>
      </c>
      <c r="W2658" s="6" t="s">
        <v>12221</v>
      </c>
      <c r="X2658" s="6"/>
      <c r="Y2658" s="8">
        <v>1</v>
      </c>
      <c r="Z2658" s="6" t="s">
        <v>401</v>
      </c>
      <c r="AA2658" s="22" t="s">
        <v>150</v>
      </c>
      <c r="AB2658" s="25"/>
      <c r="AC2658" s="25"/>
      <c r="AD2658" s="11">
        <v>70</v>
      </c>
      <c r="AE2658" s="11">
        <v>98</v>
      </c>
      <c r="AF2658" s="6" t="s">
        <v>4</v>
      </c>
      <c r="AG2658" s="12">
        <f t="shared" si="166"/>
        <v>38</v>
      </c>
      <c r="AH2658" s="11">
        <f t="shared" si="164"/>
        <v>29.4</v>
      </c>
      <c r="AI2658" s="11">
        <v>81.67</v>
      </c>
      <c r="AJ2658" s="11">
        <f t="shared" si="165"/>
        <v>24.5</v>
      </c>
      <c r="AK2658" s="6"/>
      <c r="AL2658" s="12">
        <f t="shared" si="167"/>
        <v>0</v>
      </c>
      <c r="AM2658" s="6" t="s">
        <v>49</v>
      </c>
      <c r="AN2658" s="6" t="s">
        <v>64</v>
      </c>
    </row>
    <row r="2659" spans="1:40" s="13" customFormat="1" ht="51.95" customHeight="1" x14ac:dyDescent="0.2">
      <c r="A2659" s="18" t="s">
        <v>12217</v>
      </c>
      <c r="B2659" s="6" t="s">
        <v>49</v>
      </c>
      <c r="C2659" s="6" t="s">
        <v>12218</v>
      </c>
      <c r="D2659" s="6"/>
      <c r="E2659" s="7" t="s">
        <v>12222</v>
      </c>
      <c r="F2659" s="6" t="s">
        <v>12220</v>
      </c>
      <c r="G2659" s="6" t="s">
        <v>144</v>
      </c>
      <c r="H2659" s="6" t="s">
        <v>860</v>
      </c>
      <c r="I2659" s="6" t="s">
        <v>861</v>
      </c>
      <c r="J2659" s="8">
        <v>500</v>
      </c>
      <c r="K2659" s="6" t="s">
        <v>49</v>
      </c>
      <c r="L2659" s="8">
        <v>500</v>
      </c>
      <c r="M2659" s="6"/>
      <c r="N2659" s="9">
        <v>0.5</v>
      </c>
      <c r="O2659" s="9">
        <v>12.5</v>
      </c>
      <c r="P2659" s="9">
        <v>25</v>
      </c>
      <c r="Q2659" s="10">
        <v>1.56E-4</v>
      </c>
      <c r="R2659" s="9">
        <v>1.9E-2</v>
      </c>
      <c r="S2659" s="8">
        <v>48</v>
      </c>
      <c r="T2659" s="8">
        <v>144</v>
      </c>
      <c r="U2659" s="6" t="s">
        <v>57</v>
      </c>
      <c r="V2659" s="6" t="s">
        <v>72</v>
      </c>
      <c r="W2659" s="6" t="s">
        <v>12221</v>
      </c>
      <c r="X2659" s="6"/>
      <c r="Y2659" s="8">
        <v>1</v>
      </c>
      <c r="Z2659" s="6" t="s">
        <v>401</v>
      </c>
      <c r="AA2659" s="22" t="s">
        <v>150</v>
      </c>
      <c r="AB2659" s="25"/>
      <c r="AC2659" s="25"/>
      <c r="AD2659" s="11">
        <v>70</v>
      </c>
      <c r="AE2659" s="11">
        <v>98</v>
      </c>
      <c r="AF2659" s="6" t="s">
        <v>4</v>
      </c>
      <c r="AG2659" s="12">
        <f t="shared" si="166"/>
        <v>38</v>
      </c>
      <c r="AH2659" s="11">
        <f t="shared" si="164"/>
        <v>29.4</v>
      </c>
      <c r="AI2659" s="11">
        <v>81.67</v>
      </c>
      <c r="AJ2659" s="11">
        <f t="shared" si="165"/>
        <v>24.5</v>
      </c>
      <c r="AK2659" s="6"/>
      <c r="AL2659" s="12">
        <f t="shared" si="167"/>
        <v>0</v>
      </c>
      <c r="AM2659" s="6" t="s">
        <v>49</v>
      </c>
      <c r="AN2659" s="6" t="s">
        <v>64</v>
      </c>
    </row>
    <row r="2660" spans="1:40" s="13" customFormat="1" ht="51.95" customHeight="1" x14ac:dyDescent="0.2">
      <c r="A2660" s="18" t="s">
        <v>22543</v>
      </c>
      <c r="B2660" s="6" t="s">
        <v>49</v>
      </c>
      <c r="C2660" s="6" t="s">
        <v>22544</v>
      </c>
      <c r="D2660" s="6"/>
      <c r="E2660" s="7" t="s">
        <v>22545</v>
      </c>
      <c r="F2660" s="6" t="s">
        <v>22546</v>
      </c>
      <c r="G2660" s="6" t="s">
        <v>144</v>
      </c>
      <c r="H2660" s="6" t="s">
        <v>860</v>
      </c>
      <c r="I2660" s="6" t="s">
        <v>861</v>
      </c>
      <c r="J2660" s="8">
        <v>500</v>
      </c>
      <c r="K2660" s="6" t="s">
        <v>49</v>
      </c>
      <c r="L2660" s="8">
        <v>500</v>
      </c>
      <c r="M2660" s="6"/>
      <c r="N2660" s="9">
        <v>6.5</v>
      </c>
      <c r="O2660" s="9">
        <v>16</v>
      </c>
      <c r="P2660" s="9">
        <v>24</v>
      </c>
      <c r="Q2660" s="10">
        <v>2.496E-3</v>
      </c>
      <c r="R2660" s="9">
        <v>2.1000000000000001E-2</v>
      </c>
      <c r="S2660" s="8">
        <v>144</v>
      </c>
      <c r="T2660" s="8">
        <v>576</v>
      </c>
      <c r="U2660" s="6" t="s">
        <v>57</v>
      </c>
      <c r="V2660" s="6" t="s">
        <v>72</v>
      </c>
      <c r="W2660" s="6" t="s">
        <v>22547</v>
      </c>
      <c r="X2660" s="6"/>
      <c r="Y2660" s="8">
        <v>1</v>
      </c>
      <c r="Z2660" s="6" t="s">
        <v>401</v>
      </c>
      <c r="AA2660" s="22" t="s">
        <v>150</v>
      </c>
      <c r="AB2660" s="25"/>
      <c r="AC2660" s="25"/>
      <c r="AD2660" s="11">
        <v>70</v>
      </c>
      <c r="AE2660" s="11">
        <v>99</v>
      </c>
      <c r="AF2660" s="6" t="s">
        <v>4</v>
      </c>
      <c r="AG2660" s="12">
        <f t="shared" si="166"/>
        <v>38</v>
      </c>
      <c r="AH2660" s="11">
        <f t="shared" si="164"/>
        <v>29.7</v>
      </c>
      <c r="AI2660" s="11">
        <v>82.5</v>
      </c>
      <c r="AJ2660" s="11">
        <f t="shared" si="165"/>
        <v>24.75</v>
      </c>
      <c r="AK2660" s="6"/>
      <c r="AL2660" s="12">
        <f t="shared" si="167"/>
        <v>0</v>
      </c>
      <c r="AM2660" s="6" t="s">
        <v>49</v>
      </c>
      <c r="AN2660" s="6" t="s">
        <v>64</v>
      </c>
    </row>
    <row r="2661" spans="1:40" s="13" customFormat="1" ht="51.95" customHeight="1" x14ac:dyDescent="0.2">
      <c r="A2661" s="18" t="s">
        <v>22800</v>
      </c>
      <c r="B2661" s="6" t="s">
        <v>49</v>
      </c>
      <c r="C2661" s="6" t="s">
        <v>22801</v>
      </c>
      <c r="D2661" s="6"/>
      <c r="E2661" s="7" t="s">
        <v>22802</v>
      </c>
      <c r="F2661" s="6" t="s">
        <v>22803</v>
      </c>
      <c r="G2661" s="6" t="s">
        <v>144</v>
      </c>
      <c r="H2661" s="6" t="s">
        <v>860</v>
      </c>
      <c r="I2661" s="6" t="s">
        <v>861</v>
      </c>
      <c r="J2661" s="8">
        <v>239</v>
      </c>
      <c r="K2661" s="6" t="s">
        <v>49</v>
      </c>
      <c r="L2661" s="8">
        <v>239</v>
      </c>
      <c r="M2661" s="6"/>
      <c r="N2661" s="9">
        <v>25</v>
      </c>
      <c r="O2661" s="9">
        <v>1</v>
      </c>
      <c r="P2661" s="9">
        <v>14</v>
      </c>
      <c r="Q2661" s="10">
        <v>1.5200000000000001E-4</v>
      </c>
      <c r="R2661" s="9">
        <v>2.8000000000000001E-2</v>
      </c>
      <c r="S2661" s="8">
        <v>48</v>
      </c>
      <c r="T2661" s="8">
        <v>144</v>
      </c>
      <c r="U2661" s="6" t="s">
        <v>57</v>
      </c>
      <c r="V2661" s="6" t="s">
        <v>72</v>
      </c>
      <c r="W2661" s="6" t="s">
        <v>22804</v>
      </c>
      <c r="X2661" s="6"/>
      <c r="Y2661" s="8">
        <v>1</v>
      </c>
      <c r="Z2661" s="6" t="s">
        <v>401</v>
      </c>
      <c r="AA2661" s="22" t="s">
        <v>150</v>
      </c>
      <c r="AB2661" s="25"/>
      <c r="AC2661" s="25"/>
      <c r="AD2661" s="11">
        <v>70</v>
      </c>
      <c r="AE2661" s="11">
        <v>145</v>
      </c>
      <c r="AF2661" s="6" t="s">
        <v>4</v>
      </c>
      <c r="AG2661" s="12">
        <f t="shared" si="166"/>
        <v>38</v>
      </c>
      <c r="AH2661" s="11">
        <f t="shared" si="164"/>
        <v>43.5</v>
      </c>
      <c r="AI2661" s="11">
        <v>120.83</v>
      </c>
      <c r="AJ2661" s="11">
        <f t="shared" si="165"/>
        <v>36.25</v>
      </c>
      <c r="AK2661" s="6"/>
      <c r="AL2661" s="12">
        <f t="shared" si="167"/>
        <v>0</v>
      </c>
      <c r="AM2661" s="6" t="s">
        <v>49</v>
      </c>
      <c r="AN2661" s="6" t="s">
        <v>64</v>
      </c>
    </row>
    <row r="2662" spans="1:40" s="13" customFormat="1" ht="51.95" customHeight="1" x14ac:dyDescent="0.2">
      <c r="A2662" s="18" t="s">
        <v>12196</v>
      </c>
      <c r="B2662" s="6" t="s">
        <v>49</v>
      </c>
      <c r="C2662" s="6" t="s">
        <v>857</v>
      </c>
      <c r="D2662" s="6"/>
      <c r="E2662" s="7" t="s">
        <v>12197</v>
      </c>
      <c r="F2662" s="6" t="s">
        <v>12198</v>
      </c>
      <c r="G2662" s="6" t="s">
        <v>144</v>
      </c>
      <c r="H2662" s="6" t="s">
        <v>860</v>
      </c>
      <c r="I2662" s="6" t="s">
        <v>12199</v>
      </c>
      <c r="J2662" s="8">
        <v>500</v>
      </c>
      <c r="K2662" s="6" t="s">
        <v>49</v>
      </c>
      <c r="L2662" s="8">
        <v>500</v>
      </c>
      <c r="M2662" s="6"/>
      <c r="N2662" s="9">
        <v>7.5</v>
      </c>
      <c r="O2662" s="9">
        <v>7.5</v>
      </c>
      <c r="P2662" s="9">
        <v>11</v>
      </c>
      <c r="Q2662" s="10">
        <v>6.1899999999999998E-4</v>
      </c>
      <c r="R2662" s="9">
        <v>8.5000000000000006E-2</v>
      </c>
      <c r="S2662" s="8">
        <v>24</v>
      </c>
      <c r="T2662" s="8">
        <v>288</v>
      </c>
      <c r="U2662" s="6" t="s">
        <v>57</v>
      </c>
      <c r="V2662" s="6" t="s">
        <v>72</v>
      </c>
      <c r="W2662" s="6" t="s">
        <v>12200</v>
      </c>
      <c r="X2662" s="6"/>
      <c r="Y2662" s="8">
        <v>1</v>
      </c>
      <c r="Z2662" s="6" t="s">
        <v>401</v>
      </c>
      <c r="AA2662" s="22" t="s">
        <v>150</v>
      </c>
      <c r="AB2662" s="25"/>
      <c r="AC2662" s="25"/>
      <c r="AD2662" s="11">
        <v>70</v>
      </c>
      <c r="AE2662" s="11">
        <v>315</v>
      </c>
      <c r="AF2662" s="6" t="s">
        <v>4</v>
      </c>
      <c r="AG2662" s="12">
        <f t="shared" si="166"/>
        <v>38</v>
      </c>
      <c r="AH2662" s="11">
        <f t="shared" si="164"/>
        <v>94.5</v>
      </c>
      <c r="AI2662" s="11">
        <v>262.5</v>
      </c>
      <c r="AJ2662" s="11">
        <f t="shared" si="165"/>
        <v>78.75</v>
      </c>
      <c r="AK2662" s="6"/>
      <c r="AL2662" s="12">
        <f t="shared" si="167"/>
        <v>0</v>
      </c>
      <c r="AM2662" s="6" t="s">
        <v>49</v>
      </c>
      <c r="AN2662" s="6" t="s">
        <v>64</v>
      </c>
    </row>
    <row r="2663" spans="1:40" s="13" customFormat="1" ht="51.95" customHeight="1" x14ac:dyDescent="0.2">
      <c r="A2663" s="18" t="s">
        <v>7893</v>
      </c>
      <c r="B2663" s="6" t="s">
        <v>49</v>
      </c>
      <c r="C2663" s="6" t="s">
        <v>7894</v>
      </c>
      <c r="D2663" s="6"/>
      <c r="E2663" s="7" t="s">
        <v>7895</v>
      </c>
      <c r="F2663" s="6" t="s">
        <v>7896</v>
      </c>
      <c r="G2663" s="6" t="s">
        <v>144</v>
      </c>
      <c r="H2663" s="6" t="s">
        <v>145</v>
      </c>
      <c r="I2663" s="6" t="s">
        <v>7897</v>
      </c>
      <c r="J2663" s="8">
        <v>500</v>
      </c>
      <c r="K2663" s="6" t="s">
        <v>49</v>
      </c>
      <c r="L2663" s="8">
        <v>500</v>
      </c>
      <c r="M2663" s="6" t="s">
        <v>7894</v>
      </c>
      <c r="N2663" s="9">
        <v>24</v>
      </c>
      <c r="O2663" s="9">
        <v>18</v>
      </c>
      <c r="P2663" s="9">
        <v>3.5</v>
      </c>
      <c r="Q2663" s="10">
        <v>1.5120000000000001E-3</v>
      </c>
      <c r="R2663" s="9">
        <v>0.17699999999999999</v>
      </c>
      <c r="S2663" s="8">
        <v>60</v>
      </c>
      <c r="T2663" s="8">
        <v>60</v>
      </c>
      <c r="U2663" s="6" t="s">
        <v>57</v>
      </c>
      <c r="V2663" s="6" t="s">
        <v>58</v>
      </c>
      <c r="W2663" s="6" t="s">
        <v>7898</v>
      </c>
      <c r="X2663" s="6" t="s">
        <v>7899</v>
      </c>
      <c r="Y2663" s="8">
        <v>1</v>
      </c>
      <c r="Z2663" s="6" t="s">
        <v>61</v>
      </c>
      <c r="AA2663" s="22"/>
      <c r="AB2663" s="11">
        <v>1153</v>
      </c>
      <c r="AC2663" s="11">
        <v>1772</v>
      </c>
      <c r="AD2663" s="12"/>
      <c r="AE2663" s="11">
        <v>934</v>
      </c>
      <c r="AF2663" s="6" t="s">
        <v>2</v>
      </c>
      <c r="AG2663" s="12">
        <f t="shared" si="166"/>
        <v>35</v>
      </c>
      <c r="AH2663" s="11">
        <f t="shared" si="164"/>
        <v>607.1</v>
      </c>
      <c r="AI2663" s="11">
        <v>849.09</v>
      </c>
      <c r="AJ2663" s="11">
        <f t="shared" si="165"/>
        <v>551.91</v>
      </c>
      <c r="AK2663" s="6"/>
      <c r="AL2663" s="12">
        <f t="shared" si="167"/>
        <v>0</v>
      </c>
      <c r="AM2663" s="6" t="s">
        <v>49</v>
      </c>
      <c r="AN2663" s="6" t="s">
        <v>7900</v>
      </c>
    </row>
    <row r="2664" spans="1:40" s="13" customFormat="1" ht="51.95" customHeight="1" x14ac:dyDescent="0.2">
      <c r="A2664" s="18" t="s">
        <v>8183</v>
      </c>
      <c r="B2664" s="6" t="s">
        <v>49</v>
      </c>
      <c r="C2664" s="6" t="s">
        <v>8184</v>
      </c>
      <c r="D2664" s="6"/>
      <c r="E2664" s="7" t="s">
        <v>8185</v>
      </c>
      <c r="F2664" s="6" t="s">
        <v>8186</v>
      </c>
      <c r="G2664" s="6" t="s">
        <v>144</v>
      </c>
      <c r="H2664" s="6" t="s">
        <v>145</v>
      </c>
      <c r="I2664" s="6" t="s">
        <v>7897</v>
      </c>
      <c r="J2664" s="8">
        <v>500</v>
      </c>
      <c r="K2664" s="6" t="s">
        <v>49</v>
      </c>
      <c r="L2664" s="8">
        <v>500</v>
      </c>
      <c r="M2664" s="6" t="s">
        <v>8187</v>
      </c>
      <c r="N2664" s="9">
        <v>28</v>
      </c>
      <c r="O2664" s="9">
        <v>2.4</v>
      </c>
      <c r="P2664" s="9">
        <v>21.5</v>
      </c>
      <c r="Q2664" s="10">
        <v>1.4450000000000001E-3</v>
      </c>
      <c r="R2664" s="9">
        <v>0.121</v>
      </c>
      <c r="S2664" s="8">
        <v>60</v>
      </c>
      <c r="T2664" s="8">
        <v>60</v>
      </c>
      <c r="U2664" s="6" t="s">
        <v>57</v>
      </c>
      <c r="V2664" s="6" t="s">
        <v>58</v>
      </c>
      <c r="W2664" s="6" t="s">
        <v>8188</v>
      </c>
      <c r="X2664" s="6" t="s">
        <v>8189</v>
      </c>
      <c r="Y2664" s="6"/>
      <c r="Z2664" s="6" t="s">
        <v>61</v>
      </c>
      <c r="AA2664" s="22"/>
      <c r="AB2664" s="11">
        <v>868</v>
      </c>
      <c r="AC2664" s="11">
        <v>1334</v>
      </c>
      <c r="AD2664" s="12"/>
      <c r="AE2664" s="11">
        <v>660</v>
      </c>
      <c r="AF2664" s="6" t="s">
        <v>2</v>
      </c>
      <c r="AG2664" s="12">
        <f t="shared" si="166"/>
        <v>35</v>
      </c>
      <c r="AH2664" s="11">
        <f t="shared" ref="AH2664:AH2727" si="168">IF(AD2664= "",AE2664*(100 -AG2664) / 100,AE2664*(100 -AD2664) / 100)</f>
        <v>429</v>
      </c>
      <c r="AI2664" s="11">
        <v>600</v>
      </c>
      <c r="AJ2664" s="11">
        <f t="shared" ref="AJ2664:AJ2727" si="169">ROUND(IF(AD2664= "",AI2664*(100 -AG2664) / 100,AI2664*(100 -AD2664) / 100),2)</f>
        <v>390</v>
      </c>
      <c r="AK2664" s="6"/>
      <c r="AL2664" s="12">
        <f t="shared" si="167"/>
        <v>0</v>
      </c>
      <c r="AM2664" s="6" t="s">
        <v>49</v>
      </c>
      <c r="AN2664" s="6" t="s">
        <v>6812</v>
      </c>
    </row>
    <row r="2665" spans="1:40" s="13" customFormat="1" ht="51.95" customHeight="1" x14ac:dyDescent="0.2">
      <c r="A2665" s="18" t="s">
        <v>12116</v>
      </c>
      <c r="B2665" s="6" t="s">
        <v>49</v>
      </c>
      <c r="C2665" s="6" t="s">
        <v>12117</v>
      </c>
      <c r="D2665" s="6"/>
      <c r="E2665" s="7" t="s">
        <v>12118</v>
      </c>
      <c r="F2665" s="6" t="s">
        <v>12119</v>
      </c>
      <c r="G2665" s="6" t="s">
        <v>144</v>
      </c>
      <c r="H2665" s="6" t="s">
        <v>145</v>
      </c>
      <c r="I2665" s="6" t="s">
        <v>7897</v>
      </c>
      <c r="J2665" s="8">
        <v>500</v>
      </c>
      <c r="K2665" s="6" t="s">
        <v>49</v>
      </c>
      <c r="L2665" s="8">
        <v>500</v>
      </c>
      <c r="M2665" s="6" t="s">
        <v>12120</v>
      </c>
      <c r="N2665" s="9">
        <v>19.5</v>
      </c>
      <c r="O2665" s="9">
        <v>11</v>
      </c>
      <c r="P2665" s="9">
        <v>2</v>
      </c>
      <c r="Q2665" s="10">
        <v>4.2900000000000002E-4</v>
      </c>
      <c r="R2665" s="9">
        <v>7.0999999999999994E-2</v>
      </c>
      <c r="S2665" s="8">
        <v>60</v>
      </c>
      <c r="T2665" s="8">
        <v>60</v>
      </c>
      <c r="U2665" s="6" t="s">
        <v>57</v>
      </c>
      <c r="V2665" s="6" t="s">
        <v>58</v>
      </c>
      <c r="W2665" s="6" t="s">
        <v>12121</v>
      </c>
      <c r="X2665" s="6" t="s">
        <v>12122</v>
      </c>
      <c r="Y2665" s="8">
        <v>1</v>
      </c>
      <c r="Z2665" s="6" t="s">
        <v>61</v>
      </c>
      <c r="AA2665" s="22"/>
      <c r="AB2665" s="11">
        <v>703</v>
      </c>
      <c r="AC2665" s="11">
        <v>1081</v>
      </c>
      <c r="AD2665" s="12"/>
      <c r="AE2665" s="11">
        <v>500</v>
      </c>
      <c r="AF2665" s="6" t="s">
        <v>2</v>
      </c>
      <c r="AG2665" s="12">
        <f t="shared" si="166"/>
        <v>35</v>
      </c>
      <c r="AH2665" s="11">
        <f t="shared" si="168"/>
        <v>325</v>
      </c>
      <c r="AI2665" s="11">
        <v>454.55</v>
      </c>
      <c r="AJ2665" s="11">
        <f t="shared" si="169"/>
        <v>295.45999999999998</v>
      </c>
      <c r="AK2665" s="6"/>
      <c r="AL2665" s="12">
        <f t="shared" si="167"/>
        <v>0</v>
      </c>
      <c r="AM2665" s="6" t="s">
        <v>49</v>
      </c>
      <c r="AN2665" s="6" t="s">
        <v>9412</v>
      </c>
    </row>
    <row r="2666" spans="1:40" s="13" customFormat="1" ht="51.95" customHeight="1" x14ac:dyDescent="0.2">
      <c r="A2666" s="18" t="s">
        <v>12418</v>
      </c>
      <c r="B2666" s="6" t="s">
        <v>49</v>
      </c>
      <c r="C2666" s="6" t="s">
        <v>12419</v>
      </c>
      <c r="D2666" s="6"/>
      <c r="E2666" s="7" t="s">
        <v>12420</v>
      </c>
      <c r="F2666" s="6" t="s">
        <v>12421</v>
      </c>
      <c r="G2666" s="6" t="s">
        <v>144</v>
      </c>
      <c r="H2666" s="6" t="s">
        <v>145</v>
      </c>
      <c r="I2666" s="6" t="s">
        <v>7897</v>
      </c>
      <c r="J2666" s="8">
        <v>412</v>
      </c>
      <c r="K2666" s="6" t="s">
        <v>49</v>
      </c>
      <c r="L2666" s="8">
        <v>412</v>
      </c>
      <c r="M2666" s="6" t="s">
        <v>12422</v>
      </c>
      <c r="N2666" s="9">
        <v>25</v>
      </c>
      <c r="O2666" s="9">
        <v>18</v>
      </c>
      <c r="P2666" s="9">
        <v>3.5</v>
      </c>
      <c r="Q2666" s="10">
        <v>1.575E-3</v>
      </c>
      <c r="R2666" s="9">
        <v>0.17399999999999999</v>
      </c>
      <c r="S2666" s="8">
        <v>60</v>
      </c>
      <c r="T2666" s="8">
        <v>60</v>
      </c>
      <c r="U2666" s="6" t="s">
        <v>57</v>
      </c>
      <c r="V2666" s="6" t="s">
        <v>58</v>
      </c>
      <c r="W2666" s="6" t="s">
        <v>12423</v>
      </c>
      <c r="X2666" s="6" t="s">
        <v>12424</v>
      </c>
      <c r="Y2666" s="8">
        <v>1</v>
      </c>
      <c r="Z2666" s="6" t="s">
        <v>61</v>
      </c>
      <c r="AA2666" s="22"/>
      <c r="AB2666" s="11">
        <v>1075</v>
      </c>
      <c r="AC2666" s="11">
        <v>1652</v>
      </c>
      <c r="AD2666" s="12"/>
      <c r="AE2666" s="11">
        <v>858</v>
      </c>
      <c r="AF2666" s="6" t="s">
        <v>2</v>
      </c>
      <c r="AG2666" s="12">
        <f t="shared" si="166"/>
        <v>35</v>
      </c>
      <c r="AH2666" s="11">
        <f t="shared" si="168"/>
        <v>557.70000000000005</v>
      </c>
      <c r="AI2666" s="11">
        <v>780</v>
      </c>
      <c r="AJ2666" s="11">
        <f t="shared" si="169"/>
        <v>507</v>
      </c>
      <c r="AK2666" s="6"/>
      <c r="AL2666" s="12">
        <f t="shared" si="167"/>
        <v>0</v>
      </c>
      <c r="AM2666" s="6" t="s">
        <v>49</v>
      </c>
      <c r="AN2666" s="6" t="s">
        <v>6812</v>
      </c>
    </row>
    <row r="2667" spans="1:40" s="13" customFormat="1" ht="51.95" customHeight="1" x14ac:dyDescent="0.2">
      <c r="A2667" s="18" t="s">
        <v>13535</v>
      </c>
      <c r="B2667" s="6" t="s">
        <v>49</v>
      </c>
      <c r="C2667" s="6" t="s">
        <v>7894</v>
      </c>
      <c r="D2667" s="6"/>
      <c r="E2667" s="7" t="s">
        <v>13536</v>
      </c>
      <c r="F2667" s="6" t="s">
        <v>13537</v>
      </c>
      <c r="G2667" s="6" t="s">
        <v>144</v>
      </c>
      <c r="H2667" s="6" t="s">
        <v>145</v>
      </c>
      <c r="I2667" s="6" t="s">
        <v>7897</v>
      </c>
      <c r="J2667" s="8">
        <v>500</v>
      </c>
      <c r="K2667" s="6" t="s">
        <v>49</v>
      </c>
      <c r="L2667" s="8">
        <v>500</v>
      </c>
      <c r="M2667" s="6" t="s">
        <v>13538</v>
      </c>
      <c r="N2667" s="9">
        <v>25</v>
      </c>
      <c r="O2667" s="9">
        <v>18</v>
      </c>
      <c r="P2667" s="9">
        <v>3.5</v>
      </c>
      <c r="Q2667" s="10">
        <v>1.575E-3</v>
      </c>
      <c r="R2667" s="9">
        <v>0.17399999999999999</v>
      </c>
      <c r="S2667" s="8">
        <v>60</v>
      </c>
      <c r="T2667" s="8">
        <v>60</v>
      </c>
      <c r="U2667" s="6" t="s">
        <v>57</v>
      </c>
      <c r="V2667" s="6" t="s">
        <v>58</v>
      </c>
      <c r="W2667" s="6" t="s">
        <v>13539</v>
      </c>
      <c r="X2667" s="6" t="s">
        <v>13540</v>
      </c>
      <c r="Y2667" s="8">
        <v>1</v>
      </c>
      <c r="Z2667" s="6" t="s">
        <v>61</v>
      </c>
      <c r="AA2667" s="22"/>
      <c r="AB2667" s="11">
        <v>1200</v>
      </c>
      <c r="AC2667" s="11">
        <v>1844</v>
      </c>
      <c r="AD2667" s="12"/>
      <c r="AE2667" s="11">
        <v>953</v>
      </c>
      <c r="AF2667" s="6" t="s">
        <v>2</v>
      </c>
      <c r="AG2667" s="12">
        <f t="shared" si="166"/>
        <v>35</v>
      </c>
      <c r="AH2667" s="11">
        <f t="shared" si="168"/>
        <v>619.45000000000005</v>
      </c>
      <c r="AI2667" s="11">
        <v>866.36</v>
      </c>
      <c r="AJ2667" s="11">
        <f t="shared" si="169"/>
        <v>563.13</v>
      </c>
      <c r="AK2667" s="6"/>
      <c r="AL2667" s="12">
        <f t="shared" si="167"/>
        <v>0</v>
      </c>
      <c r="AM2667" s="6" t="s">
        <v>49</v>
      </c>
      <c r="AN2667" s="6" t="s">
        <v>6812</v>
      </c>
    </row>
    <row r="2668" spans="1:40" s="13" customFormat="1" ht="51.95" customHeight="1" x14ac:dyDescent="0.2">
      <c r="A2668" s="18" t="s">
        <v>13946</v>
      </c>
      <c r="B2668" s="6" t="s">
        <v>49</v>
      </c>
      <c r="C2668" s="6" t="s">
        <v>13947</v>
      </c>
      <c r="D2668" s="6"/>
      <c r="E2668" s="7" t="s">
        <v>13948</v>
      </c>
      <c r="F2668" s="6" t="s">
        <v>13949</v>
      </c>
      <c r="G2668" s="6" t="s">
        <v>144</v>
      </c>
      <c r="H2668" s="6" t="s">
        <v>145</v>
      </c>
      <c r="I2668" s="6" t="s">
        <v>7897</v>
      </c>
      <c r="J2668" s="8">
        <v>484</v>
      </c>
      <c r="K2668" s="6" t="s">
        <v>49</v>
      </c>
      <c r="L2668" s="8">
        <v>484</v>
      </c>
      <c r="M2668" s="6" t="s">
        <v>13950</v>
      </c>
      <c r="N2668" s="9">
        <v>23</v>
      </c>
      <c r="O2668" s="9">
        <v>4</v>
      </c>
      <c r="P2668" s="9">
        <v>18</v>
      </c>
      <c r="Q2668" s="10">
        <v>1.6559999999999999E-3</v>
      </c>
      <c r="R2668" s="9">
        <v>0.17799999999999999</v>
      </c>
      <c r="S2668" s="8">
        <v>60</v>
      </c>
      <c r="T2668" s="8">
        <v>60</v>
      </c>
      <c r="U2668" s="6" t="s">
        <v>57</v>
      </c>
      <c r="V2668" s="6" t="s">
        <v>58</v>
      </c>
      <c r="W2668" s="6" t="s">
        <v>13951</v>
      </c>
      <c r="X2668" s="6" t="s">
        <v>13952</v>
      </c>
      <c r="Y2668" s="8">
        <v>1</v>
      </c>
      <c r="Z2668" s="6" t="s">
        <v>61</v>
      </c>
      <c r="AA2668" s="22"/>
      <c r="AB2668" s="11">
        <v>1117</v>
      </c>
      <c r="AC2668" s="11">
        <v>1717</v>
      </c>
      <c r="AD2668" s="12"/>
      <c r="AE2668" s="11">
        <v>903</v>
      </c>
      <c r="AF2668" s="6" t="s">
        <v>2</v>
      </c>
      <c r="AG2668" s="12">
        <f t="shared" si="166"/>
        <v>35</v>
      </c>
      <c r="AH2668" s="11">
        <f t="shared" si="168"/>
        <v>586.95000000000005</v>
      </c>
      <c r="AI2668" s="11">
        <v>820.91</v>
      </c>
      <c r="AJ2668" s="11">
        <f t="shared" si="169"/>
        <v>533.59</v>
      </c>
      <c r="AK2668" s="6"/>
      <c r="AL2668" s="12">
        <f t="shared" si="167"/>
        <v>0</v>
      </c>
      <c r="AM2668" s="6" t="s">
        <v>49</v>
      </c>
      <c r="AN2668" s="6" t="s">
        <v>4918</v>
      </c>
    </row>
    <row r="2669" spans="1:40" s="13" customFormat="1" ht="51.95" customHeight="1" x14ac:dyDescent="0.2">
      <c r="A2669" s="18" t="s">
        <v>14009</v>
      </c>
      <c r="B2669" s="6" t="s">
        <v>49</v>
      </c>
      <c r="C2669" s="6" t="s">
        <v>14010</v>
      </c>
      <c r="D2669" s="6"/>
      <c r="E2669" s="7" t="s">
        <v>14011</v>
      </c>
      <c r="F2669" s="6" t="s">
        <v>14012</v>
      </c>
      <c r="G2669" s="6" t="s">
        <v>144</v>
      </c>
      <c r="H2669" s="6" t="s">
        <v>145</v>
      </c>
      <c r="I2669" s="6" t="s">
        <v>7897</v>
      </c>
      <c r="J2669" s="8">
        <v>500</v>
      </c>
      <c r="K2669" s="6" t="s">
        <v>49</v>
      </c>
      <c r="L2669" s="8">
        <v>500</v>
      </c>
      <c r="M2669" s="6" t="s">
        <v>14013</v>
      </c>
      <c r="N2669" s="9">
        <v>28</v>
      </c>
      <c r="O2669" s="9">
        <v>21.5</v>
      </c>
      <c r="P2669" s="9">
        <v>2.5</v>
      </c>
      <c r="Q2669" s="10">
        <v>1.505E-3</v>
      </c>
      <c r="R2669" s="9">
        <v>0.126</v>
      </c>
      <c r="S2669" s="8">
        <v>60</v>
      </c>
      <c r="T2669" s="8">
        <v>60</v>
      </c>
      <c r="U2669" s="6" t="s">
        <v>57</v>
      </c>
      <c r="V2669" s="6" t="s">
        <v>58</v>
      </c>
      <c r="W2669" s="6" t="s">
        <v>14014</v>
      </c>
      <c r="X2669" s="6" t="s">
        <v>14015</v>
      </c>
      <c r="Y2669" s="8">
        <v>1</v>
      </c>
      <c r="Z2669" s="6" t="s">
        <v>61</v>
      </c>
      <c r="AA2669" s="22"/>
      <c r="AB2669" s="11">
        <v>872</v>
      </c>
      <c r="AC2669" s="11">
        <v>1340</v>
      </c>
      <c r="AD2669" s="12"/>
      <c r="AE2669" s="11">
        <v>659</v>
      </c>
      <c r="AF2669" s="6" t="s">
        <v>2</v>
      </c>
      <c r="AG2669" s="12">
        <f t="shared" si="166"/>
        <v>35</v>
      </c>
      <c r="AH2669" s="11">
        <f t="shared" si="168"/>
        <v>428.35</v>
      </c>
      <c r="AI2669" s="11">
        <v>599.09</v>
      </c>
      <c r="AJ2669" s="11">
        <f t="shared" si="169"/>
        <v>389.41</v>
      </c>
      <c r="AK2669" s="6"/>
      <c r="AL2669" s="12">
        <f t="shared" si="167"/>
        <v>0</v>
      </c>
      <c r="AM2669" s="6" t="s">
        <v>49</v>
      </c>
      <c r="AN2669" s="6" t="s">
        <v>3076</v>
      </c>
    </row>
    <row r="2670" spans="1:40" s="13" customFormat="1" ht="51.95" customHeight="1" x14ac:dyDescent="0.2">
      <c r="A2670" s="18" t="s">
        <v>14308</v>
      </c>
      <c r="B2670" s="6" t="s">
        <v>49</v>
      </c>
      <c r="C2670" s="6" t="s">
        <v>14309</v>
      </c>
      <c r="D2670" s="6"/>
      <c r="E2670" s="7" t="s">
        <v>14310</v>
      </c>
      <c r="F2670" s="6" t="s">
        <v>14311</v>
      </c>
      <c r="G2670" s="6" t="s">
        <v>144</v>
      </c>
      <c r="H2670" s="6" t="s">
        <v>145</v>
      </c>
      <c r="I2670" s="6" t="s">
        <v>7897</v>
      </c>
      <c r="J2670" s="8">
        <v>500</v>
      </c>
      <c r="K2670" s="6" t="s">
        <v>49</v>
      </c>
      <c r="L2670" s="8">
        <v>500</v>
      </c>
      <c r="M2670" s="6" t="s">
        <v>14312</v>
      </c>
      <c r="N2670" s="9">
        <v>23</v>
      </c>
      <c r="O2670" s="9">
        <v>18</v>
      </c>
      <c r="P2670" s="9">
        <v>3.5</v>
      </c>
      <c r="Q2670" s="10">
        <v>1.449E-3</v>
      </c>
      <c r="R2670" s="9">
        <v>0.17599999999999999</v>
      </c>
      <c r="S2670" s="8">
        <v>60</v>
      </c>
      <c r="T2670" s="8">
        <v>60</v>
      </c>
      <c r="U2670" s="6" t="s">
        <v>57</v>
      </c>
      <c r="V2670" s="6" t="s">
        <v>58</v>
      </c>
      <c r="W2670" s="6" t="s">
        <v>14313</v>
      </c>
      <c r="X2670" s="6" t="s">
        <v>14314</v>
      </c>
      <c r="Y2670" s="6"/>
      <c r="Z2670" s="6" t="s">
        <v>61</v>
      </c>
      <c r="AA2670" s="22"/>
      <c r="AB2670" s="11">
        <v>1189</v>
      </c>
      <c r="AC2670" s="11">
        <v>1827</v>
      </c>
      <c r="AD2670" s="12"/>
      <c r="AE2670" s="11">
        <v>974</v>
      </c>
      <c r="AF2670" s="6" t="s">
        <v>2</v>
      </c>
      <c r="AG2670" s="12">
        <f t="shared" si="166"/>
        <v>35</v>
      </c>
      <c r="AH2670" s="11">
        <f t="shared" si="168"/>
        <v>633.1</v>
      </c>
      <c r="AI2670" s="11">
        <v>885.45</v>
      </c>
      <c r="AJ2670" s="11">
        <f t="shared" si="169"/>
        <v>575.54</v>
      </c>
      <c r="AK2670" s="6"/>
      <c r="AL2670" s="12">
        <f t="shared" si="167"/>
        <v>0</v>
      </c>
      <c r="AM2670" s="6" t="s">
        <v>49</v>
      </c>
      <c r="AN2670" s="6" t="s">
        <v>14315</v>
      </c>
    </row>
    <row r="2671" spans="1:40" s="13" customFormat="1" ht="51.95" customHeight="1" x14ac:dyDescent="0.2">
      <c r="A2671" s="18" t="s">
        <v>16017</v>
      </c>
      <c r="B2671" s="6" t="s">
        <v>49</v>
      </c>
      <c r="C2671" s="6" t="s">
        <v>16018</v>
      </c>
      <c r="D2671" s="6"/>
      <c r="E2671" s="7" t="s">
        <v>16019</v>
      </c>
      <c r="F2671" s="6" t="s">
        <v>16020</v>
      </c>
      <c r="G2671" s="6" t="s">
        <v>144</v>
      </c>
      <c r="H2671" s="6" t="s">
        <v>145</v>
      </c>
      <c r="I2671" s="6" t="s">
        <v>7897</v>
      </c>
      <c r="J2671" s="8">
        <v>500</v>
      </c>
      <c r="K2671" s="6" t="s">
        <v>49</v>
      </c>
      <c r="L2671" s="8">
        <v>500</v>
      </c>
      <c r="M2671" s="6" t="s">
        <v>16021</v>
      </c>
      <c r="N2671" s="9">
        <v>2</v>
      </c>
      <c r="O2671" s="9">
        <v>11</v>
      </c>
      <c r="P2671" s="9">
        <v>20</v>
      </c>
      <c r="Q2671" s="10">
        <v>4.4000000000000002E-4</v>
      </c>
      <c r="R2671" s="9">
        <v>0.08</v>
      </c>
      <c r="S2671" s="8">
        <v>60</v>
      </c>
      <c r="T2671" s="8">
        <v>60</v>
      </c>
      <c r="U2671" s="6" t="s">
        <v>57</v>
      </c>
      <c r="V2671" s="6" t="s">
        <v>58</v>
      </c>
      <c r="W2671" s="6" t="s">
        <v>16022</v>
      </c>
      <c r="X2671" s="6" t="s">
        <v>16023</v>
      </c>
      <c r="Y2671" s="8">
        <v>1</v>
      </c>
      <c r="Z2671" s="6" t="s">
        <v>61</v>
      </c>
      <c r="AA2671" s="22"/>
      <c r="AB2671" s="11">
        <v>719</v>
      </c>
      <c r="AC2671" s="11">
        <v>1105</v>
      </c>
      <c r="AD2671" s="12"/>
      <c r="AE2671" s="11">
        <v>517</v>
      </c>
      <c r="AF2671" s="6" t="s">
        <v>2</v>
      </c>
      <c r="AG2671" s="12">
        <f t="shared" si="166"/>
        <v>35</v>
      </c>
      <c r="AH2671" s="11">
        <f t="shared" si="168"/>
        <v>336.05</v>
      </c>
      <c r="AI2671" s="11">
        <v>470</v>
      </c>
      <c r="AJ2671" s="11">
        <f t="shared" si="169"/>
        <v>305.5</v>
      </c>
      <c r="AK2671" s="6"/>
      <c r="AL2671" s="12">
        <f t="shared" si="167"/>
        <v>0</v>
      </c>
      <c r="AM2671" s="6" t="s">
        <v>49</v>
      </c>
      <c r="AN2671" s="6" t="s">
        <v>4918</v>
      </c>
    </row>
    <row r="2672" spans="1:40" s="13" customFormat="1" ht="51.95" customHeight="1" x14ac:dyDescent="0.2">
      <c r="A2672" s="18" t="s">
        <v>16489</v>
      </c>
      <c r="B2672" s="6" t="s">
        <v>49</v>
      </c>
      <c r="C2672" s="6" t="s">
        <v>16490</v>
      </c>
      <c r="D2672" s="6"/>
      <c r="E2672" s="7" t="s">
        <v>16491</v>
      </c>
      <c r="F2672" s="6" t="s">
        <v>16492</v>
      </c>
      <c r="G2672" s="6" t="s">
        <v>144</v>
      </c>
      <c r="H2672" s="6" t="s">
        <v>145</v>
      </c>
      <c r="I2672" s="6" t="s">
        <v>7897</v>
      </c>
      <c r="J2672" s="8">
        <v>500</v>
      </c>
      <c r="K2672" s="6" t="s">
        <v>49</v>
      </c>
      <c r="L2672" s="8">
        <v>500</v>
      </c>
      <c r="M2672" s="6" t="s">
        <v>16493</v>
      </c>
      <c r="N2672" s="9">
        <v>18</v>
      </c>
      <c r="O2672" s="9">
        <v>2.5</v>
      </c>
      <c r="P2672" s="9">
        <v>13</v>
      </c>
      <c r="Q2672" s="10">
        <v>5.8500000000000002E-4</v>
      </c>
      <c r="R2672" s="9">
        <v>0.13300000000000001</v>
      </c>
      <c r="S2672" s="8">
        <v>60</v>
      </c>
      <c r="T2672" s="8">
        <v>60</v>
      </c>
      <c r="U2672" s="6" t="s">
        <v>57</v>
      </c>
      <c r="V2672" s="6" t="s">
        <v>58</v>
      </c>
      <c r="W2672" s="6" t="s">
        <v>16494</v>
      </c>
      <c r="X2672" s="6" t="s">
        <v>16495</v>
      </c>
      <c r="Y2672" s="6"/>
      <c r="Z2672" s="6" t="s">
        <v>61</v>
      </c>
      <c r="AA2672" s="22"/>
      <c r="AB2672" s="11">
        <v>830</v>
      </c>
      <c r="AC2672" s="11">
        <v>1276</v>
      </c>
      <c r="AD2672" s="12"/>
      <c r="AE2672" s="11">
        <v>635</v>
      </c>
      <c r="AF2672" s="6" t="s">
        <v>2</v>
      </c>
      <c r="AG2672" s="12">
        <f t="shared" si="166"/>
        <v>35</v>
      </c>
      <c r="AH2672" s="11">
        <f t="shared" si="168"/>
        <v>412.75</v>
      </c>
      <c r="AI2672" s="11">
        <v>577.27</v>
      </c>
      <c r="AJ2672" s="11">
        <f t="shared" si="169"/>
        <v>375.23</v>
      </c>
      <c r="AK2672" s="6"/>
      <c r="AL2672" s="12">
        <f t="shared" si="167"/>
        <v>0</v>
      </c>
      <c r="AM2672" s="6" t="s">
        <v>49</v>
      </c>
      <c r="AN2672" s="6" t="s">
        <v>4089</v>
      </c>
    </row>
    <row r="2673" spans="1:40" s="13" customFormat="1" ht="51.95" customHeight="1" x14ac:dyDescent="0.2">
      <c r="A2673" s="18" t="s">
        <v>16685</v>
      </c>
      <c r="B2673" s="6" t="s">
        <v>49</v>
      </c>
      <c r="C2673" s="6" t="s">
        <v>16686</v>
      </c>
      <c r="D2673" s="6"/>
      <c r="E2673" s="7" t="s">
        <v>16687</v>
      </c>
      <c r="F2673" s="6" t="s">
        <v>16688</v>
      </c>
      <c r="G2673" s="6" t="s">
        <v>144</v>
      </c>
      <c r="H2673" s="6" t="s">
        <v>145</v>
      </c>
      <c r="I2673" s="6" t="s">
        <v>7897</v>
      </c>
      <c r="J2673" s="8">
        <v>500</v>
      </c>
      <c r="K2673" s="6" t="s">
        <v>49</v>
      </c>
      <c r="L2673" s="8">
        <v>500</v>
      </c>
      <c r="M2673" s="6" t="s">
        <v>16689</v>
      </c>
      <c r="N2673" s="9">
        <v>23</v>
      </c>
      <c r="O2673" s="9">
        <v>4</v>
      </c>
      <c r="P2673" s="9">
        <v>18</v>
      </c>
      <c r="Q2673" s="10">
        <v>1.6559999999999999E-3</v>
      </c>
      <c r="R2673" s="9">
        <v>0.187</v>
      </c>
      <c r="S2673" s="8">
        <v>60</v>
      </c>
      <c r="T2673" s="8">
        <v>60</v>
      </c>
      <c r="U2673" s="6" t="s">
        <v>57</v>
      </c>
      <c r="V2673" s="6" t="s">
        <v>58</v>
      </c>
      <c r="W2673" s="6" t="s">
        <v>16690</v>
      </c>
      <c r="X2673" s="6" t="s">
        <v>16691</v>
      </c>
      <c r="Y2673" s="8">
        <v>1</v>
      </c>
      <c r="Z2673" s="6" t="s">
        <v>61</v>
      </c>
      <c r="AA2673" s="22"/>
      <c r="AB2673" s="11">
        <v>1124</v>
      </c>
      <c r="AC2673" s="11">
        <v>1728</v>
      </c>
      <c r="AD2673" s="12"/>
      <c r="AE2673" s="11">
        <v>908</v>
      </c>
      <c r="AF2673" s="6" t="s">
        <v>2</v>
      </c>
      <c r="AG2673" s="12">
        <f t="shared" si="166"/>
        <v>35</v>
      </c>
      <c r="AH2673" s="11">
        <f t="shared" si="168"/>
        <v>590.20000000000005</v>
      </c>
      <c r="AI2673" s="11">
        <v>825.45</v>
      </c>
      <c r="AJ2673" s="11">
        <f t="shared" si="169"/>
        <v>536.54</v>
      </c>
      <c r="AK2673" s="6"/>
      <c r="AL2673" s="12">
        <f t="shared" si="167"/>
        <v>0</v>
      </c>
      <c r="AM2673" s="6" t="s">
        <v>49</v>
      </c>
      <c r="AN2673" s="6" t="s">
        <v>4918</v>
      </c>
    </row>
    <row r="2674" spans="1:40" s="13" customFormat="1" ht="51.95" customHeight="1" x14ac:dyDescent="0.2">
      <c r="A2674" s="18" t="s">
        <v>17153</v>
      </c>
      <c r="B2674" s="6" t="s">
        <v>49</v>
      </c>
      <c r="C2674" s="6" t="s">
        <v>17154</v>
      </c>
      <c r="D2674" s="6"/>
      <c r="E2674" s="7" t="s">
        <v>17155</v>
      </c>
      <c r="F2674" s="6" t="s">
        <v>17156</v>
      </c>
      <c r="G2674" s="6" t="s">
        <v>144</v>
      </c>
      <c r="H2674" s="6" t="s">
        <v>145</v>
      </c>
      <c r="I2674" s="6" t="s">
        <v>7897</v>
      </c>
      <c r="J2674" s="8">
        <v>500</v>
      </c>
      <c r="K2674" s="6" t="s">
        <v>49</v>
      </c>
      <c r="L2674" s="8">
        <v>500</v>
      </c>
      <c r="M2674" s="6" t="s">
        <v>17157</v>
      </c>
      <c r="N2674" s="9">
        <v>2</v>
      </c>
      <c r="O2674" s="9">
        <v>11</v>
      </c>
      <c r="P2674" s="9">
        <v>20</v>
      </c>
      <c r="Q2674" s="10">
        <v>4.4000000000000002E-4</v>
      </c>
      <c r="R2674" s="9">
        <v>0.08</v>
      </c>
      <c r="S2674" s="8">
        <v>60</v>
      </c>
      <c r="T2674" s="8">
        <v>60</v>
      </c>
      <c r="U2674" s="6" t="s">
        <v>57</v>
      </c>
      <c r="V2674" s="6" t="s">
        <v>58</v>
      </c>
      <c r="W2674" s="6" t="s">
        <v>17158</v>
      </c>
      <c r="X2674" s="6" t="s">
        <v>17159</v>
      </c>
      <c r="Y2674" s="8">
        <v>1</v>
      </c>
      <c r="Z2674" s="6" t="s">
        <v>61</v>
      </c>
      <c r="AA2674" s="22"/>
      <c r="AB2674" s="11">
        <v>721</v>
      </c>
      <c r="AC2674" s="11">
        <v>1108</v>
      </c>
      <c r="AD2674" s="12"/>
      <c r="AE2674" s="11">
        <v>522</v>
      </c>
      <c r="AF2674" s="6" t="s">
        <v>2</v>
      </c>
      <c r="AG2674" s="12">
        <f t="shared" si="166"/>
        <v>35</v>
      </c>
      <c r="AH2674" s="11">
        <f t="shared" si="168"/>
        <v>339.3</v>
      </c>
      <c r="AI2674" s="11">
        <v>474.55</v>
      </c>
      <c r="AJ2674" s="11">
        <f t="shared" si="169"/>
        <v>308.45999999999998</v>
      </c>
      <c r="AK2674" s="6"/>
      <c r="AL2674" s="12">
        <f t="shared" si="167"/>
        <v>0</v>
      </c>
      <c r="AM2674" s="6" t="s">
        <v>49</v>
      </c>
      <c r="AN2674" s="6" t="s">
        <v>4918</v>
      </c>
    </row>
    <row r="2675" spans="1:40" s="13" customFormat="1" ht="51.95" customHeight="1" x14ac:dyDescent="0.2">
      <c r="A2675" s="18" t="s">
        <v>17624</v>
      </c>
      <c r="B2675" s="6" t="s">
        <v>49</v>
      </c>
      <c r="C2675" s="6" t="s">
        <v>17625</v>
      </c>
      <c r="D2675" s="6"/>
      <c r="E2675" s="7" t="s">
        <v>17626</v>
      </c>
      <c r="F2675" s="6" t="s">
        <v>17627</v>
      </c>
      <c r="G2675" s="6" t="s">
        <v>144</v>
      </c>
      <c r="H2675" s="6" t="s">
        <v>145</v>
      </c>
      <c r="I2675" s="6" t="s">
        <v>7897</v>
      </c>
      <c r="J2675" s="8">
        <v>500</v>
      </c>
      <c r="K2675" s="6" t="s">
        <v>49</v>
      </c>
      <c r="L2675" s="8">
        <v>500</v>
      </c>
      <c r="M2675" s="6" t="s">
        <v>17628</v>
      </c>
      <c r="N2675" s="9">
        <v>28</v>
      </c>
      <c r="O2675" s="9">
        <v>21.5</v>
      </c>
      <c r="P2675" s="9">
        <v>3</v>
      </c>
      <c r="Q2675" s="10">
        <v>1.8060000000000001E-3</v>
      </c>
      <c r="R2675" s="9">
        <v>0.12</v>
      </c>
      <c r="S2675" s="8">
        <v>60</v>
      </c>
      <c r="T2675" s="8">
        <v>60</v>
      </c>
      <c r="U2675" s="6" t="s">
        <v>57</v>
      </c>
      <c r="V2675" s="6" t="s">
        <v>58</v>
      </c>
      <c r="W2675" s="6" t="s">
        <v>17629</v>
      </c>
      <c r="X2675" s="6" t="s">
        <v>17630</v>
      </c>
      <c r="Y2675" s="6"/>
      <c r="Z2675" s="6" t="s">
        <v>61</v>
      </c>
      <c r="AA2675" s="22"/>
      <c r="AB2675" s="11">
        <v>883</v>
      </c>
      <c r="AC2675" s="11">
        <v>1357</v>
      </c>
      <c r="AD2675" s="12"/>
      <c r="AE2675" s="11">
        <v>678</v>
      </c>
      <c r="AF2675" s="6" t="s">
        <v>2</v>
      </c>
      <c r="AG2675" s="12">
        <f t="shared" si="166"/>
        <v>35</v>
      </c>
      <c r="AH2675" s="11">
        <f t="shared" si="168"/>
        <v>440.7</v>
      </c>
      <c r="AI2675" s="11">
        <v>616.36</v>
      </c>
      <c r="AJ2675" s="11">
        <f t="shared" si="169"/>
        <v>400.63</v>
      </c>
      <c r="AK2675" s="6"/>
      <c r="AL2675" s="12">
        <f t="shared" si="167"/>
        <v>0</v>
      </c>
      <c r="AM2675" s="6" t="s">
        <v>49</v>
      </c>
      <c r="AN2675" s="6" t="s">
        <v>14795</v>
      </c>
    </row>
    <row r="2676" spans="1:40" s="13" customFormat="1" ht="51.95" customHeight="1" x14ac:dyDescent="0.2">
      <c r="A2676" s="18" t="s">
        <v>19580</v>
      </c>
      <c r="B2676" s="6" t="s">
        <v>49</v>
      </c>
      <c r="C2676" s="6" t="s">
        <v>19581</v>
      </c>
      <c r="D2676" s="6"/>
      <c r="E2676" s="7" t="s">
        <v>19582</v>
      </c>
      <c r="F2676" s="6" t="s">
        <v>19583</v>
      </c>
      <c r="G2676" s="6" t="s">
        <v>144</v>
      </c>
      <c r="H2676" s="6" t="s">
        <v>145</v>
      </c>
      <c r="I2676" s="6" t="s">
        <v>7897</v>
      </c>
      <c r="J2676" s="8">
        <v>8</v>
      </c>
      <c r="K2676" s="6" t="s">
        <v>49</v>
      </c>
      <c r="L2676" s="8">
        <v>8</v>
      </c>
      <c r="M2676" s="6" t="s">
        <v>19584</v>
      </c>
      <c r="N2676" s="9">
        <v>16.5</v>
      </c>
      <c r="O2676" s="9">
        <v>2</v>
      </c>
      <c r="P2676" s="9">
        <v>11</v>
      </c>
      <c r="Q2676" s="10">
        <v>5.5199999999999997E-4</v>
      </c>
      <c r="R2676" s="9">
        <v>7.2999999999999995E-2</v>
      </c>
      <c r="S2676" s="8">
        <v>60</v>
      </c>
      <c r="T2676" s="8">
        <v>60</v>
      </c>
      <c r="U2676" s="6" t="s">
        <v>57</v>
      </c>
      <c r="V2676" s="6" t="s">
        <v>58</v>
      </c>
      <c r="W2676" s="6" t="s">
        <v>19585</v>
      </c>
      <c r="X2676" s="6" t="s">
        <v>19586</v>
      </c>
      <c r="Y2676" s="8">
        <v>1</v>
      </c>
      <c r="Z2676" s="6" t="s">
        <v>61</v>
      </c>
      <c r="AA2676" s="22"/>
      <c r="AB2676" s="11">
        <v>701</v>
      </c>
      <c r="AC2676" s="11">
        <v>1077</v>
      </c>
      <c r="AD2676" s="12"/>
      <c r="AE2676" s="11">
        <v>499</v>
      </c>
      <c r="AF2676" s="6" t="s">
        <v>2</v>
      </c>
      <c r="AG2676" s="12">
        <f t="shared" si="166"/>
        <v>35</v>
      </c>
      <c r="AH2676" s="11">
        <f t="shared" si="168"/>
        <v>324.35000000000002</v>
      </c>
      <c r="AI2676" s="11">
        <v>453.64</v>
      </c>
      <c r="AJ2676" s="11">
        <f t="shared" si="169"/>
        <v>294.87</v>
      </c>
      <c r="AK2676" s="6"/>
      <c r="AL2676" s="12">
        <f t="shared" si="167"/>
        <v>0</v>
      </c>
      <c r="AM2676" s="6" t="s">
        <v>49</v>
      </c>
      <c r="AN2676" s="6" t="s">
        <v>9412</v>
      </c>
    </row>
    <row r="2677" spans="1:40" s="13" customFormat="1" ht="51.95" customHeight="1" x14ac:dyDescent="0.2">
      <c r="A2677" s="18" t="s">
        <v>21431</v>
      </c>
      <c r="B2677" s="6" t="s">
        <v>49</v>
      </c>
      <c r="C2677" s="6" t="s">
        <v>21432</v>
      </c>
      <c r="D2677" s="6"/>
      <c r="E2677" s="7" t="s">
        <v>21433</v>
      </c>
      <c r="F2677" s="6" t="s">
        <v>21434</v>
      </c>
      <c r="G2677" s="6" t="s">
        <v>144</v>
      </c>
      <c r="H2677" s="6" t="s">
        <v>145</v>
      </c>
      <c r="I2677" s="6" t="s">
        <v>7897</v>
      </c>
      <c r="J2677" s="8">
        <v>500</v>
      </c>
      <c r="K2677" s="6" t="s">
        <v>49</v>
      </c>
      <c r="L2677" s="8">
        <v>500</v>
      </c>
      <c r="M2677" s="6" t="s">
        <v>21435</v>
      </c>
      <c r="N2677" s="9">
        <v>13.5</v>
      </c>
      <c r="O2677" s="9">
        <v>19</v>
      </c>
      <c r="P2677" s="9">
        <v>3.5</v>
      </c>
      <c r="Q2677" s="10">
        <v>8.9800000000000004E-4</v>
      </c>
      <c r="R2677" s="9">
        <v>0.32200000000000001</v>
      </c>
      <c r="S2677" s="8">
        <v>60</v>
      </c>
      <c r="T2677" s="8">
        <v>60</v>
      </c>
      <c r="U2677" s="6" t="s">
        <v>57</v>
      </c>
      <c r="V2677" s="6" t="s">
        <v>58</v>
      </c>
      <c r="W2677" s="6" t="s">
        <v>21436</v>
      </c>
      <c r="X2677" s="6" t="s">
        <v>21437</v>
      </c>
      <c r="Y2677" s="6"/>
      <c r="Z2677" s="6" t="s">
        <v>61</v>
      </c>
      <c r="AA2677" s="22"/>
      <c r="AB2677" s="11">
        <v>676</v>
      </c>
      <c r="AC2677" s="11">
        <v>1039</v>
      </c>
      <c r="AD2677" s="12"/>
      <c r="AE2677" s="11">
        <v>478</v>
      </c>
      <c r="AF2677" s="6" t="s">
        <v>2</v>
      </c>
      <c r="AG2677" s="12">
        <f t="shared" si="166"/>
        <v>35</v>
      </c>
      <c r="AH2677" s="11">
        <f t="shared" si="168"/>
        <v>310.7</v>
      </c>
      <c r="AI2677" s="11">
        <v>434.55</v>
      </c>
      <c r="AJ2677" s="11">
        <f t="shared" si="169"/>
        <v>282.45999999999998</v>
      </c>
      <c r="AK2677" s="6"/>
      <c r="AL2677" s="12">
        <f t="shared" si="167"/>
        <v>0</v>
      </c>
      <c r="AM2677" s="6" t="s">
        <v>49</v>
      </c>
      <c r="AN2677" s="6" t="s">
        <v>18597</v>
      </c>
    </row>
    <row r="2678" spans="1:40" s="13" customFormat="1" ht="51.95" customHeight="1" x14ac:dyDescent="0.2">
      <c r="A2678" s="18" t="s">
        <v>5892</v>
      </c>
      <c r="B2678" s="6" t="s">
        <v>49</v>
      </c>
      <c r="C2678" s="6" t="s">
        <v>5893</v>
      </c>
      <c r="D2678" s="6"/>
      <c r="E2678" s="7" t="s">
        <v>5894</v>
      </c>
      <c r="F2678" s="6" t="s">
        <v>5895</v>
      </c>
      <c r="G2678" s="6" t="s">
        <v>144</v>
      </c>
      <c r="H2678" s="6" t="s">
        <v>145</v>
      </c>
      <c r="I2678" s="6" t="s">
        <v>5896</v>
      </c>
      <c r="J2678" s="8">
        <v>4</v>
      </c>
      <c r="K2678" s="6" t="s">
        <v>49</v>
      </c>
      <c r="L2678" s="8">
        <v>4</v>
      </c>
      <c r="M2678" s="6" t="s">
        <v>5893</v>
      </c>
      <c r="N2678" s="9">
        <v>3</v>
      </c>
      <c r="O2678" s="9">
        <v>18</v>
      </c>
      <c r="P2678" s="9">
        <v>22</v>
      </c>
      <c r="Q2678" s="10">
        <v>1.25E-3</v>
      </c>
      <c r="R2678" s="9">
        <v>0.17599999999999999</v>
      </c>
      <c r="S2678" s="8">
        <v>36</v>
      </c>
      <c r="T2678" s="8">
        <v>72</v>
      </c>
      <c r="U2678" s="6" t="s">
        <v>57</v>
      </c>
      <c r="V2678" s="6" t="s">
        <v>72</v>
      </c>
      <c r="W2678" s="6" t="s">
        <v>5897</v>
      </c>
      <c r="X2678" s="6" t="s">
        <v>5898</v>
      </c>
      <c r="Y2678" s="8">
        <v>1</v>
      </c>
      <c r="Z2678" s="6" t="s">
        <v>61</v>
      </c>
      <c r="AA2678" s="22"/>
      <c r="AB2678" s="11">
        <v>1324</v>
      </c>
      <c r="AC2678" s="11">
        <v>2035</v>
      </c>
      <c r="AD2678" s="12"/>
      <c r="AE2678" s="14">
        <v>1085</v>
      </c>
      <c r="AF2678" s="6" t="s">
        <v>2</v>
      </c>
      <c r="AG2678" s="12">
        <f t="shared" si="166"/>
        <v>35</v>
      </c>
      <c r="AH2678" s="14">
        <f t="shared" si="168"/>
        <v>705.25</v>
      </c>
      <c r="AI2678" s="11">
        <v>904.17</v>
      </c>
      <c r="AJ2678" s="11">
        <f t="shared" si="169"/>
        <v>587.71</v>
      </c>
      <c r="AK2678" s="6"/>
      <c r="AL2678" s="12">
        <f t="shared" si="167"/>
        <v>0</v>
      </c>
      <c r="AM2678" s="6" t="s">
        <v>49</v>
      </c>
      <c r="AN2678" s="6" t="s">
        <v>836</v>
      </c>
    </row>
    <row r="2679" spans="1:40" s="13" customFormat="1" ht="51.95" customHeight="1" x14ac:dyDescent="0.2">
      <c r="A2679" s="18" t="s">
        <v>6611</v>
      </c>
      <c r="B2679" s="6" t="s">
        <v>49</v>
      </c>
      <c r="C2679" s="6" t="s">
        <v>6612</v>
      </c>
      <c r="D2679" s="6"/>
      <c r="E2679" s="7" t="s">
        <v>6613</v>
      </c>
      <c r="F2679" s="6" t="s">
        <v>6614</v>
      </c>
      <c r="G2679" s="6" t="s">
        <v>144</v>
      </c>
      <c r="H2679" s="6" t="s">
        <v>145</v>
      </c>
      <c r="I2679" s="6" t="s">
        <v>5896</v>
      </c>
      <c r="J2679" s="8">
        <v>500</v>
      </c>
      <c r="K2679" s="6" t="s">
        <v>63</v>
      </c>
      <c r="L2679" s="8">
        <v>500</v>
      </c>
      <c r="M2679" s="6" t="s">
        <v>6612</v>
      </c>
      <c r="N2679" s="9">
        <v>3</v>
      </c>
      <c r="O2679" s="9">
        <v>20</v>
      </c>
      <c r="P2679" s="9">
        <v>17</v>
      </c>
      <c r="Q2679" s="10">
        <v>1.0200000000000001E-3</v>
      </c>
      <c r="R2679" s="9">
        <v>0.17599999999999999</v>
      </c>
      <c r="S2679" s="8">
        <v>36</v>
      </c>
      <c r="T2679" s="8">
        <v>72</v>
      </c>
      <c r="U2679" s="6" t="s">
        <v>57</v>
      </c>
      <c r="V2679" s="6" t="s">
        <v>72</v>
      </c>
      <c r="W2679" s="6" t="s">
        <v>6615</v>
      </c>
      <c r="X2679" s="6" t="s">
        <v>6616</v>
      </c>
      <c r="Y2679" s="8">
        <v>1</v>
      </c>
      <c r="Z2679" s="6" t="s">
        <v>61</v>
      </c>
      <c r="AA2679" s="22" t="s">
        <v>610</v>
      </c>
      <c r="AB2679" s="11">
        <v>1003</v>
      </c>
      <c r="AC2679" s="11">
        <v>1832</v>
      </c>
      <c r="AD2679" s="11">
        <v>60</v>
      </c>
      <c r="AE2679" s="11">
        <v>902</v>
      </c>
      <c r="AF2679" s="6" t="s">
        <v>2</v>
      </c>
      <c r="AG2679" s="12">
        <f t="shared" si="166"/>
        <v>35</v>
      </c>
      <c r="AH2679" s="11">
        <f t="shared" si="168"/>
        <v>360.8</v>
      </c>
      <c r="AI2679" s="11">
        <v>751.67</v>
      </c>
      <c r="AJ2679" s="11">
        <f t="shared" si="169"/>
        <v>300.67</v>
      </c>
      <c r="AK2679" s="6"/>
      <c r="AL2679" s="12">
        <f t="shared" si="167"/>
        <v>0</v>
      </c>
      <c r="AM2679" s="6" t="s">
        <v>63</v>
      </c>
      <c r="AN2679" s="6" t="s">
        <v>5968</v>
      </c>
    </row>
    <row r="2680" spans="1:40" s="13" customFormat="1" ht="51.95" customHeight="1" x14ac:dyDescent="0.2">
      <c r="A2680" s="18" t="s">
        <v>6972</v>
      </c>
      <c r="B2680" s="6" t="s">
        <v>49</v>
      </c>
      <c r="C2680" s="6" t="s">
        <v>6973</v>
      </c>
      <c r="D2680" s="6"/>
      <c r="E2680" s="7" t="s">
        <v>6974</v>
      </c>
      <c r="F2680" s="6" t="s">
        <v>6975</v>
      </c>
      <c r="G2680" s="6" t="s">
        <v>144</v>
      </c>
      <c r="H2680" s="6" t="s">
        <v>145</v>
      </c>
      <c r="I2680" s="6" t="s">
        <v>5896</v>
      </c>
      <c r="J2680" s="8">
        <v>500</v>
      </c>
      <c r="K2680" s="6" t="s">
        <v>63</v>
      </c>
      <c r="L2680" s="8">
        <v>500</v>
      </c>
      <c r="M2680" s="6" t="s">
        <v>6973</v>
      </c>
      <c r="N2680" s="9">
        <v>25</v>
      </c>
      <c r="O2680" s="9">
        <v>21</v>
      </c>
      <c r="P2680" s="9">
        <v>2.5</v>
      </c>
      <c r="Q2680" s="10">
        <v>1.3129999999999999E-3</v>
      </c>
      <c r="R2680" s="9">
        <v>0.20699999999999999</v>
      </c>
      <c r="S2680" s="8">
        <v>36</v>
      </c>
      <c r="T2680" s="8">
        <v>36</v>
      </c>
      <c r="U2680" s="6" t="s">
        <v>57</v>
      </c>
      <c r="V2680" s="6" t="s">
        <v>72</v>
      </c>
      <c r="W2680" s="6" t="s">
        <v>6976</v>
      </c>
      <c r="X2680" s="6" t="s">
        <v>6977</v>
      </c>
      <c r="Y2680" s="8">
        <v>1</v>
      </c>
      <c r="Z2680" s="6" t="s">
        <v>61</v>
      </c>
      <c r="AA2680" s="22" t="s">
        <v>610</v>
      </c>
      <c r="AB2680" s="11">
        <v>1124</v>
      </c>
      <c r="AC2680" s="11">
        <v>2095</v>
      </c>
      <c r="AD2680" s="11">
        <v>60</v>
      </c>
      <c r="AE2680" s="14">
        <v>1139</v>
      </c>
      <c r="AF2680" s="6" t="s">
        <v>2</v>
      </c>
      <c r="AG2680" s="12">
        <f t="shared" si="166"/>
        <v>35</v>
      </c>
      <c r="AH2680" s="11">
        <f t="shared" si="168"/>
        <v>455.6</v>
      </c>
      <c r="AI2680" s="11">
        <v>949.17</v>
      </c>
      <c r="AJ2680" s="11">
        <f t="shared" si="169"/>
        <v>379.67</v>
      </c>
      <c r="AK2680" s="6"/>
      <c r="AL2680" s="12">
        <f t="shared" si="167"/>
        <v>0</v>
      </c>
      <c r="AM2680" s="6" t="s">
        <v>49</v>
      </c>
      <c r="AN2680" s="6" t="s">
        <v>5968</v>
      </c>
    </row>
    <row r="2681" spans="1:40" s="13" customFormat="1" ht="51.95" customHeight="1" x14ac:dyDescent="0.2">
      <c r="A2681" s="18" t="s">
        <v>10337</v>
      </c>
      <c r="B2681" s="6" t="s">
        <v>49</v>
      </c>
      <c r="C2681" s="6" t="s">
        <v>10338</v>
      </c>
      <c r="D2681" s="6"/>
      <c r="E2681" s="7" t="s">
        <v>10339</v>
      </c>
      <c r="F2681" s="6" t="s">
        <v>10340</v>
      </c>
      <c r="G2681" s="6" t="s">
        <v>144</v>
      </c>
      <c r="H2681" s="6" t="s">
        <v>145</v>
      </c>
      <c r="I2681" s="6" t="s">
        <v>5896</v>
      </c>
      <c r="J2681" s="8">
        <v>500</v>
      </c>
      <c r="K2681" s="6" t="s">
        <v>49</v>
      </c>
      <c r="L2681" s="8">
        <v>500</v>
      </c>
      <c r="M2681" s="6" t="s">
        <v>10341</v>
      </c>
      <c r="N2681" s="9">
        <v>25.4</v>
      </c>
      <c r="O2681" s="9">
        <v>22.7</v>
      </c>
      <c r="P2681" s="9">
        <v>2.5</v>
      </c>
      <c r="Q2681" s="10">
        <v>1.441E-3</v>
      </c>
      <c r="R2681" s="9">
        <v>0.27900000000000003</v>
      </c>
      <c r="S2681" s="8">
        <v>24</v>
      </c>
      <c r="T2681" s="8">
        <v>48</v>
      </c>
      <c r="U2681" s="6" t="s">
        <v>57</v>
      </c>
      <c r="V2681" s="6" t="s">
        <v>72</v>
      </c>
      <c r="W2681" s="6" t="s">
        <v>10342</v>
      </c>
      <c r="X2681" s="6" t="s">
        <v>10343</v>
      </c>
      <c r="Y2681" s="8">
        <v>1</v>
      </c>
      <c r="Z2681" s="6" t="s">
        <v>61</v>
      </c>
      <c r="AA2681" s="22" t="s">
        <v>186</v>
      </c>
      <c r="AB2681" s="11">
        <v>1371</v>
      </c>
      <c r="AC2681" s="11">
        <v>2703</v>
      </c>
      <c r="AD2681" s="11">
        <v>65</v>
      </c>
      <c r="AE2681" s="14">
        <v>1491</v>
      </c>
      <c r="AF2681" s="6" t="s">
        <v>2</v>
      </c>
      <c r="AG2681" s="12">
        <f t="shared" si="166"/>
        <v>35</v>
      </c>
      <c r="AH2681" s="11">
        <f t="shared" si="168"/>
        <v>521.85</v>
      </c>
      <c r="AI2681" s="14">
        <v>1242.5</v>
      </c>
      <c r="AJ2681" s="11">
        <f t="shared" si="169"/>
        <v>434.88</v>
      </c>
      <c r="AK2681" s="6"/>
      <c r="AL2681" s="12">
        <f t="shared" si="167"/>
        <v>0</v>
      </c>
      <c r="AM2681" s="6" t="s">
        <v>49</v>
      </c>
      <c r="AN2681" s="6" t="s">
        <v>8825</v>
      </c>
    </row>
    <row r="2682" spans="1:40" s="13" customFormat="1" ht="51.95" customHeight="1" x14ac:dyDescent="0.2">
      <c r="A2682" s="18" t="s">
        <v>12731</v>
      </c>
      <c r="B2682" s="6" t="s">
        <v>49</v>
      </c>
      <c r="C2682" s="6" t="s">
        <v>12732</v>
      </c>
      <c r="D2682" s="6"/>
      <c r="E2682" s="7" t="s">
        <v>12733</v>
      </c>
      <c r="F2682" s="6" t="s">
        <v>12734</v>
      </c>
      <c r="G2682" s="6" t="s">
        <v>144</v>
      </c>
      <c r="H2682" s="6" t="s">
        <v>145</v>
      </c>
      <c r="I2682" s="6" t="s">
        <v>5896</v>
      </c>
      <c r="J2682" s="8">
        <v>500</v>
      </c>
      <c r="K2682" s="6" t="s">
        <v>49</v>
      </c>
      <c r="L2682" s="8">
        <v>500</v>
      </c>
      <c r="M2682" s="6" t="s">
        <v>12735</v>
      </c>
      <c r="N2682" s="9">
        <v>19.2</v>
      </c>
      <c r="O2682" s="9">
        <v>16.2</v>
      </c>
      <c r="P2682" s="9">
        <v>2.5</v>
      </c>
      <c r="Q2682" s="10">
        <v>7.7800000000000005E-4</v>
      </c>
      <c r="R2682" s="9">
        <v>0.155</v>
      </c>
      <c r="S2682" s="8">
        <v>72</v>
      </c>
      <c r="T2682" s="8">
        <v>72</v>
      </c>
      <c r="U2682" s="6" t="s">
        <v>57</v>
      </c>
      <c r="V2682" s="6" t="s">
        <v>72</v>
      </c>
      <c r="W2682" s="6" t="s">
        <v>12736</v>
      </c>
      <c r="X2682" s="6" t="s">
        <v>12737</v>
      </c>
      <c r="Y2682" s="8">
        <v>1</v>
      </c>
      <c r="Z2682" s="6" t="s">
        <v>61</v>
      </c>
      <c r="AA2682" s="22"/>
      <c r="AB2682" s="11">
        <v>1099</v>
      </c>
      <c r="AC2682" s="11">
        <v>1689</v>
      </c>
      <c r="AD2682" s="12"/>
      <c r="AE2682" s="11">
        <v>851</v>
      </c>
      <c r="AF2682" s="6" t="s">
        <v>2</v>
      </c>
      <c r="AG2682" s="12">
        <f t="shared" si="166"/>
        <v>35</v>
      </c>
      <c r="AH2682" s="11">
        <f t="shared" si="168"/>
        <v>553.15</v>
      </c>
      <c r="AI2682" s="11">
        <v>709.17</v>
      </c>
      <c r="AJ2682" s="11">
        <f t="shared" si="169"/>
        <v>460.96</v>
      </c>
      <c r="AK2682" s="6"/>
      <c r="AL2682" s="12">
        <f t="shared" si="167"/>
        <v>0</v>
      </c>
      <c r="AM2682" s="6" t="s">
        <v>63</v>
      </c>
      <c r="AN2682" s="6" t="s">
        <v>5968</v>
      </c>
    </row>
    <row r="2683" spans="1:40" s="13" customFormat="1" ht="51.95" customHeight="1" x14ac:dyDescent="0.2">
      <c r="A2683" s="18" t="s">
        <v>13361</v>
      </c>
      <c r="B2683" s="6" t="s">
        <v>49</v>
      </c>
      <c r="C2683" s="6" t="s">
        <v>13362</v>
      </c>
      <c r="D2683" s="6"/>
      <c r="E2683" s="7" t="s">
        <v>13363</v>
      </c>
      <c r="F2683" s="6" t="s">
        <v>13364</v>
      </c>
      <c r="G2683" s="6" t="s">
        <v>144</v>
      </c>
      <c r="H2683" s="6" t="s">
        <v>145</v>
      </c>
      <c r="I2683" s="6" t="s">
        <v>5896</v>
      </c>
      <c r="J2683" s="8">
        <v>500</v>
      </c>
      <c r="K2683" s="6" t="s">
        <v>49</v>
      </c>
      <c r="L2683" s="8">
        <v>500</v>
      </c>
      <c r="M2683" s="6" t="s">
        <v>13365</v>
      </c>
      <c r="N2683" s="9">
        <v>20.3</v>
      </c>
      <c r="O2683" s="9">
        <v>17</v>
      </c>
      <c r="P2683" s="9">
        <v>2.8</v>
      </c>
      <c r="Q2683" s="10">
        <v>9.6599999999999995E-4</v>
      </c>
      <c r="R2683" s="9">
        <v>0.222</v>
      </c>
      <c r="S2683" s="8">
        <v>36</v>
      </c>
      <c r="T2683" s="8">
        <v>72</v>
      </c>
      <c r="U2683" s="6" t="s">
        <v>57</v>
      </c>
      <c r="V2683" s="6" t="s">
        <v>72</v>
      </c>
      <c r="W2683" s="6" t="s">
        <v>13366</v>
      </c>
      <c r="X2683" s="6" t="s">
        <v>13367</v>
      </c>
      <c r="Y2683" s="8">
        <v>1</v>
      </c>
      <c r="Z2683" s="6" t="s">
        <v>61</v>
      </c>
      <c r="AA2683" s="22"/>
      <c r="AB2683" s="11">
        <v>1228</v>
      </c>
      <c r="AC2683" s="11">
        <v>1887</v>
      </c>
      <c r="AD2683" s="12"/>
      <c r="AE2683" s="14">
        <v>1004</v>
      </c>
      <c r="AF2683" s="6" t="s">
        <v>2</v>
      </c>
      <c r="AG2683" s="12">
        <f t="shared" si="166"/>
        <v>35</v>
      </c>
      <c r="AH2683" s="14">
        <f t="shared" si="168"/>
        <v>652.6</v>
      </c>
      <c r="AI2683" s="11">
        <v>836.67</v>
      </c>
      <c r="AJ2683" s="11">
        <f t="shared" si="169"/>
        <v>543.84</v>
      </c>
      <c r="AK2683" s="6"/>
      <c r="AL2683" s="12">
        <f t="shared" si="167"/>
        <v>0</v>
      </c>
      <c r="AM2683" s="6" t="s">
        <v>49</v>
      </c>
      <c r="AN2683" s="6" t="s">
        <v>13368</v>
      </c>
    </row>
    <row r="2684" spans="1:40" s="13" customFormat="1" ht="51.95" customHeight="1" x14ac:dyDescent="0.2">
      <c r="A2684" s="18" t="s">
        <v>15902</v>
      </c>
      <c r="B2684" s="6" t="s">
        <v>49</v>
      </c>
      <c r="C2684" s="6" t="s">
        <v>15903</v>
      </c>
      <c r="D2684" s="6"/>
      <c r="E2684" s="7" t="s">
        <v>15904</v>
      </c>
      <c r="F2684" s="6" t="s">
        <v>15905</v>
      </c>
      <c r="G2684" s="6" t="s">
        <v>144</v>
      </c>
      <c r="H2684" s="6" t="s">
        <v>145</v>
      </c>
      <c r="I2684" s="6" t="s">
        <v>5896</v>
      </c>
      <c r="J2684" s="8">
        <v>500</v>
      </c>
      <c r="K2684" s="6" t="s">
        <v>49</v>
      </c>
      <c r="L2684" s="8">
        <v>500</v>
      </c>
      <c r="M2684" s="6" t="s">
        <v>15906</v>
      </c>
      <c r="N2684" s="9">
        <v>22</v>
      </c>
      <c r="O2684" s="9">
        <v>18.399999999999999</v>
      </c>
      <c r="P2684" s="9">
        <v>2</v>
      </c>
      <c r="Q2684" s="10">
        <v>8.0999999999999996E-4</v>
      </c>
      <c r="R2684" s="9">
        <v>0.184</v>
      </c>
      <c r="S2684" s="8">
        <v>40</v>
      </c>
      <c r="T2684" s="8">
        <v>80</v>
      </c>
      <c r="U2684" s="6" t="s">
        <v>57</v>
      </c>
      <c r="V2684" s="6" t="s">
        <v>72</v>
      </c>
      <c r="W2684" s="6" t="s">
        <v>15907</v>
      </c>
      <c r="X2684" s="6" t="s">
        <v>15908</v>
      </c>
      <c r="Y2684" s="8">
        <v>1</v>
      </c>
      <c r="Z2684" s="6" t="s">
        <v>61</v>
      </c>
      <c r="AA2684" s="22"/>
      <c r="AB2684" s="11">
        <v>1234</v>
      </c>
      <c r="AC2684" s="11">
        <v>1897</v>
      </c>
      <c r="AD2684" s="12"/>
      <c r="AE2684" s="11">
        <v>949</v>
      </c>
      <c r="AF2684" s="6" t="s">
        <v>2</v>
      </c>
      <c r="AG2684" s="12">
        <f t="shared" si="166"/>
        <v>35</v>
      </c>
      <c r="AH2684" s="11">
        <f t="shared" si="168"/>
        <v>616.85</v>
      </c>
      <c r="AI2684" s="11">
        <v>790.83</v>
      </c>
      <c r="AJ2684" s="11">
        <f t="shared" si="169"/>
        <v>514.04</v>
      </c>
      <c r="AK2684" s="6"/>
      <c r="AL2684" s="12">
        <f t="shared" si="167"/>
        <v>0</v>
      </c>
      <c r="AM2684" s="6" t="s">
        <v>49</v>
      </c>
      <c r="AN2684" s="6" t="s">
        <v>13054</v>
      </c>
    </row>
    <row r="2685" spans="1:40" s="13" customFormat="1" ht="51.95" customHeight="1" x14ac:dyDescent="0.2">
      <c r="A2685" s="18" t="s">
        <v>19687</v>
      </c>
      <c r="B2685" s="6" t="s">
        <v>49</v>
      </c>
      <c r="C2685" s="6" t="s">
        <v>19688</v>
      </c>
      <c r="D2685" s="6"/>
      <c r="E2685" s="7" t="s">
        <v>19689</v>
      </c>
      <c r="F2685" s="6" t="s">
        <v>19690</v>
      </c>
      <c r="G2685" s="6" t="s">
        <v>144</v>
      </c>
      <c r="H2685" s="6" t="s">
        <v>145</v>
      </c>
      <c r="I2685" s="6" t="s">
        <v>5896</v>
      </c>
      <c r="J2685" s="8">
        <v>500</v>
      </c>
      <c r="K2685" s="6" t="s">
        <v>49</v>
      </c>
      <c r="L2685" s="8">
        <v>500</v>
      </c>
      <c r="M2685" s="6" t="s">
        <v>19691</v>
      </c>
      <c r="N2685" s="9">
        <v>26</v>
      </c>
      <c r="O2685" s="9">
        <v>19.5</v>
      </c>
      <c r="P2685" s="9">
        <v>2.5</v>
      </c>
      <c r="Q2685" s="10">
        <v>1.268E-3</v>
      </c>
      <c r="R2685" s="9">
        <v>0.22600000000000001</v>
      </c>
      <c r="S2685" s="8">
        <v>48</v>
      </c>
      <c r="T2685" s="8">
        <v>48</v>
      </c>
      <c r="U2685" s="6" t="s">
        <v>57</v>
      </c>
      <c r="V2685" s="6" t="s">
        <v>72</v>
      </c>
      <c r="W2685" s="6" t="s">
        <v>19692</v>
      </c>
      <c r="X2685" s="6" t="s">
        <v>19693</v>
      </c>
      <c r="Y2685" s="6"/>
      <c r="Z2685" s="6" t="s">
        <v>61</v>
      </c>
      <c r="AA2685" s="22"/>
      <c r="AB2685" s="11">
        <v>1781</v>
      </c>
      <c r="AC2685" s="11">
        <v>2737</v>
      </c>
      <c r="AD2685" s="12"/>
      <c r="AE2685" s="14">
        <v>1275</v>
      </c>
      <c r="AF2685" s="6" t="s">
        <v>2</v>
      </c>
      <c r="AG2685" s="12">
        <f t="shared" si="166"/>
        <v>35</v>
      </c>
      <c r="AH2685" s="14">
        <f t="shared" si="168"/>
        <v>828.75</v>
      </c>
      <c r="AI2685" s="14">
        <v>1062.5</v>
      </c>
      <c r="AJ2685" s="14">
        <f t="shared" si="169"/>
        <v>690.63</v>
      </c>
      <c r="AK2685" s="6"/>
      <c r="AL2685" s="12">
        <f t="shared" si="167"/>
        <v>0</v>
      </c>
      <c r="AM2685" s="6" t="s">
        <v>49</v>
      </c>
      <c r="AN2685" s="6" t="s">
        <v>19694</v>
      </c>
    </row>
    <row r="2686" spans="1:40" s="13" customFormat="1" ht="51.95" customHeight="1" x14ac:dyDescent="0.2">
      <c r="A2686" s="18" t="s">
        <v>23340</v>
      </c>
      <c r="B2686" s="6" t="s">
        <v>49</v>
      </c>
      <c r="C2686" s="6" t="s">
        <v>5893</v>
      </c>
      <c r="D2686" s="6"/>
      <c r="E2686" s="7" t="s">
        <v>23341</v>
      </c>
      <c r="F2686" s="6" t="s">
        <v>23342</v>
      </c>
      <c r="G2686" s="6" t="s">
        <v>144</v>
      </c>
      <c r="H2686" s="6" t="s">
        <v>145</v>
      </c>
      <c r="I2686" s="6" t="s">
        <v>5896</v>
      </c>
      <c r="J2686" s="8">
        <v>500</v>
      </c>
      <c r="K2686" s="6" t="s">
        <v>49</v>
      </c>
      <c r="L2686" s="8">
        <v>500</v>
      </c>
      <c r="M2686" s="6" t="s">
        <v>23343</v>
      </c>
      <c r="N2686" s="9">
        <v>21.5</v>
      </c>
      <c r="O2686" s="9">
        <v>2.5</v>
      </c>
      <c r="P2686" s="9">
        <v>17.7</v>
      </c>
      <c r="Q2686" s="10">
        <v>9.5100000000000002E-4</v>
      </c>
      <c r="R2686" s="9">
        <v>0.16500000000000001</v>
      </c>
      <c r="S2686" s="8">
        <v>72</v>
      </c>
      <c r="T2686" s="8">
        <v>72</v>
      </c>
      <c r="U2686" s="6" t="s">
        <v>57</v>
      </c>
      <c r="V2686" s="6" t="s">
        <v>72</v>
      </c>
      <c r="W2686" s="6" t="s">
        <v>23344</v>
      </c>
      <c r="X2686" s="6" t="s">
        <v>23345</v>
      </c>
      <c r="Y2686" s="6"/>
      <c r="Z2686" s="6" t="s">
        <v>61</v>
      </c>
      <c r="AA2686" s="22"/>
      <c r="AB2686" s="11">
        <v>1304</v>
      </c>
      <c r="AC2686" s="11">
        <v>2004</v>
      </c>
      <c r="AD2686" s="12"/>
      <c r="AE2686" s="14">
        <v>1024</v>
      </c>
      <c r="AF2686" s="6" t="s">
        <v>2</v>
      </c>
      <c r="AG2686" s="12">
        <f t="shared" si="166"/>
        <v>35</v>
      </c>
      <c r="AH2686" s="14">
        <f t="shared" si="168"/>
        <v>665.6</v>
      </c>
      <c r="AI2686" s="11">
        <v>853.33</v>
      </c>
      <c r="AJ2686" s="11">
        <f t="shared" si="169"/>
        <v>554.66</v>
      </c>
      <c r="AK2686" s="6"/>
      <c r="AL2686" s="12">
        <f t="shared" si="167"/>
        <v>0</v>
      </c>
      <c r="AM2686" s="6" t="s">
        <v>49</v>
      </c>
      <c r="AN2686" s="6" t="s">
        <v>19694</v>
      </c>
    </row>
    <row r="2687" spans="1:40" s="13" customFormat="1" ht="51.95" customHeight="1" x14ac:dyDescent="0.2">
      <c r="A2687" s="18" t="s">
        <v>23556</v>
      </c>
      <c r="B2687" s="6" t="s">
        <v>49</v>
      </c>
      <c r="C2687" s="6" t="s">
        <v>23557</v>
      </c>
      <c r="D2687" s="6"/>
      <c r="E2687" s="7" t="s">
        <v>23558</v>
      </c>
      <c r="F2687" s="6" t="s">
        <v>23559</v>
      </c>
      <c r="G2687" s="6" t="s">
        <v>144</v>
      </c>
      <c r="H2687" s="6" t="s">
        <v>145</v>
      </c>
      <c r="I2687" s="6" t="s">
        <v>5896</v>
      </c>
      <c r="J2687" s="8">
        <v>500</v>
      </c>
      <c r="K2687" s="6" t="s">
        <v>49</v>
      </c>
      <c r="L2687" s="8">
        <v>500</v>
      </c>
      <c r="M2687" s="6" t="s">
        <v>23560</v>
      </c>
      <c r="N2687" s="9">
        <v>16.7</v>
      </c>
      <c r="O2687" s="9">
        <v>13.3</v>
      </c>
      <c r="P2687" s="9">
        <v>2</v>
      </c>
      <c r="Q2687" s="10">
        <v>4.44E-4</v>
      </c>
      <c r="R2687" s="9">
        <v>9.7000000000000003E-2</v>
      </c>
      <c r="S2687" s="8">
        <v>120</v>
      </c>
      <c r="T2687" s="8">
        <v>120</v>
      </c>
      <c r="U2687" s="6" t="s">
        <v>57</v>
      </c>
      <c r="V2687" s="6" t="s">
        <v>72</v>
      </c>
      <c r="W2687" s="6" t="s">
        <v>23561</v>
      </c>
      <c r="X2687" s="6" t="s">
        <v>23562</v>
      </c>
      <c r="Y2687" s="6"/>
      <c r="Z2687" s="6" t="s">
        <v>61</v>
      </c>
      <c r="AA2687" s="22"/>
      <c r="AB2687" s="11">
        <v>1048</v>
      </c>
      <c r="AC2687" s="11">
        <v>1611</v>
      </c>
      <c r="AD2687" s="12"/>
      <c r="AE2687" s="11">
        <v>746</v>
      </c>
      <c r="AF2687" s="6" t="s">
        <v>2</v>
      </c>
      <c r="AG2687" s="12">
        <f t="shared" si="166"/>
        <v>35</v>
      </c>
      <c r="AH2687" s="11">
        <f t="shared" si="168"/>
        <v>484.9</v>
      </c>
      <c r="AI2687" s="11">
        <v>621.66999999999996</v>
      </c>
      <c r="AJ2687" s="11">
        <f t="shared" si="169"/>
        <v>404.09</v>
      </c>
      <c r="AK2687" s="6"/>
      <c r="AL2687" s="12">
        <f t="shared" si="167"/>
        <v>0</v>
      </c>
      <c r="AM2687" s="6" t="s">
        <v>49</v>
      </c>
      <c r="AN2687" s="6" t="s">
        <v>2054</v>
      </c>
    </row>
    <row r="2688" spans="1:40" s="13" customFormat="1" ht="51.95" customHeight="1" x14ac:dyDescent="0.2">
      <c r="A2688" s="18" t="s">
        <v>24402</v>
      </c>
      <c r="B2688" s="6" t="s">
        <v>49</v>
      </c>
      <c r="C2688" s="6" t="s">
        <v>24403</v>
      </c>
      <c r="D2688" s="6"/>
      <c r="E2688" s="7" t="s">
        <v>24404</v>
      </c>
      <c r="F2688" s="6" t="s">
        <v>24405</v>
      </c>
      <c r="G2688" s="6" t="s">
        <v>144</v>
      </c>
      <c r="H2688" s="6" t="s">
        <v>145</v>
      </c>
      <c r="I2688" s="6" t="s">
        <v>5896</v>
      </c>
      <c r="J2688" s="8">
        <v>190</v>
      </c>
      <c r="K2688" s="6" t="s">
        <v>49</v>
      </c>
      <c r="L2688" s="8">
        <v>208</v>
      </c>
      <c r="M2688" s="6" t="s">
        <v>24406</v>
      </c>
      <c r="N2688" s="9">
        <v>16</v>
      </c>
      <c r="O2688" s="9">
        <v>16</v>
      </c>
      <c r="P2688" s="9">
        <v>2.5</v>
      </c>
      <c r="Q2688" s="10">
        <v>6.4000000000000005E-4</v>
      </c>
      <c r="R2688" s="9">
        <v>0.129</v>
      </c>
      <c r="S2688" s="8">
        <v>72</v>
      </c>
      <c r="T2688" s="8">
        <v>72</v>
      </c>
      <c r="U2688" s="6" t="s">
        <v>57</v>
      </c>
      <c r="V2688" s="6" t="s">
        <v>72</v>
      </c>
      <c r="W2688" s="6" t="s">
        <v>24407</v>
      </c>
      <c r="X2688" s="6" t="s">
        <v>24408</v>
      </c>
      <c r="Y2688" s="6"/>
      <c r="Z2688" s="6" t="s">
        <v>61</v>
      </c>
      <c r="AA2688" s="22"/>
      <c r="AB2688" s="11">
        <v>1068</v>
      </c>
      <c r="AC2688" s="11">
        <v>1642</v>
      </c>
      <c r="AD2688" s="12"/>
      <c r="AE2688" s="11">
        <v>809</v>
      </c>
      <c r="AF2688" s="6" t="s">
        <v>2</v>
      </c>
      <c r="AG2688" s="12">
        <f t="shared" si="166"/>
        <v>35</v>
      </c>
      <c r="AH2688" s="11">
        <f t="shared" si="168"/>
        <v>525.85</v>
      </c>
      <c r="AI2688" s="11">
        <v>674.17</v>
      </c>
      <c r="AJ2688" s="11">
        <f t="shared" si="169"/>
        <v>438.21</v>
      </c>
      <c r="AK2688" s="6"/>
      <c r="AL2688" s="12">
        <f t="shared" si="167"/>
        <v>0</v>
      </c>
      <c r="AM2688" s="6" t="s">
        <v>49</v>
      </c>
      <c r="AN2688" s="6" t="s">
        <v>13173</v>
      </c>
    </row>
    <row r="2689" spans="1:40" s="13" customFormat="1" ht="51.95" customHeight="1" x14ac:dyDescent="0.2">
      <c r="A2689" s="18" t="s">
        <v>25685</v>
      </c>
      <c r="B2689" s="6" t="s">
        <v>49</v>
      </c>
      <c r="C2689" s="6" t="s">
        <v>25686</v>
      </c>
      <c r="D2689" s="6"/>
      <c r="E2689" s="7" t="s">
        <v>25687</v>
      </c>
      <c r="F2689" s="6" t="s">
        <v>25688</v>
      </c>
      <c r="G2689" s="6" t="s">
        <v>144</v>
      </c>
      <c r="H2689" s="6" t="s">
        <v>145</v>
      </c>
      <c r="I2689" s="6" t="s">
        <v>5896</v>
      </c>
      <c r="J2689" s="8">
        <v>15</v>
      </c>
      <c r="K2689" s="6" t="s">
        <v>49</v>
      </c>
      <c r="L2689" s="8">
        <v>15</v>
      </c>
      <c r="M2689" s="6" t="s">
        <v>25689</v>
      </c>
      <c r="N2689" s="9">
        <v>13.5</v>
      </c>
      <c r="O2689" s="9">
        <v>13.5</v>
      </c>
      <c r="P2689" s="9">
        <v>2.7</v>
      </c>
      <c r="Q2689" s="10">
        <v>4.9200000000000003E-4</v>
      </c>
      <c r="R2689" s="9">
        <v>0.10100000000000001</v>
      </c>
      <c r="S2689" s="8">
        <v>144</v>
      </c>
      <c r="T2689" s="8">
        <v>144</v>
      </c>
      <c r="U2689" s="6" t="s">
        <v>57</v>
      </c>
      <c r="V2689" s="6" t="s">
        <v>72</v>
      </c>
      <c r="W2689" s="6" t="s">
        <v>25690</v>
      </c>
      <c r="X2689" s="6" t="s">
        <v>25691</v>
      </c>
      <c r="Y2689" s="6"/>
      <c r="Z2689" s="6" t="s">
        <v>61</v>
      </c>
      <c r="AA2689" s="22"/>
      <c r="AB2689" s="11">
        <v>861</v>
      </c>
      <c r="AC2689" s="11">
        <v>1323</v>
      </c>
      <c r="AD2689" s="12"/>
      <c r="AE2689" s="11">
        <v>613</v>
      </c>
      <c r="AF2689" s="6" t="s">
        <v>2</v>
      </c>
      <c r="AG2689" s="12">
        <f t="shared" si="166"/>
        <v>35</v>
      </c>
      <c r="AH2689" s="11">
        <f t="shared" si="168"/>
        <v>398.45</v>
      </c>
      <c r="AI2689" s="11">
        <v>510.83</v>
      </c>
      <c r="AJ2689" s="11">
        <f t="shared" si="169"/>
        <v>332.04</v>
      </c>
      <c r="AK2689" s="6"/>
      <c r="AL2689" s="12">
        <f t="shared" si="167"/>
        <v>0</v>
      </c>
      <c r="AM2689" s="6" t="s">
        <v>49</v>
      </c>
      <c r="AN2689" s="6" t="s">
        <v>13173</v>
      </c>
    </row>
    <row r="2690" spans="1:40" s="13" customFormat="1" ht="51.95" customHeight="1" x14ac:dyDescent="0.2">
      <c r="A2690" s="18" t="s">
        <v>2298</v>
      </c>
      <c r="B2690" s="6" t="s">
        <v>49</v>
      </c>
      <c r="C2690" s="6" t="s">
        <v>2299</v>
      </c>
      <c r="D2690" s="6"/>
      <c r="E2690" s="7" t="s">
        <v>2300</v>
      </c>
      <c r="F2690" s="6" t="s">
        <v>2301</v>
      </c>
      <c r="G2690" s="6" t="s">
        <v>144</v>
      </c>
      <c r="H2690" s="6" t="s">
        <v>145</v>
      </c>
      <c r="I2690" s="6" t="s">
        <v>2302</v>
      </c>
      <c r="J2690" s="8">
        <v>492</v>
      </c>
      <c r="K2690" s="6" t="s">
        <v>63</v>
      </c>
      <c r="L2690" s="8">
        <v>492</v>
      </c>
      <c r="M2690" s="6" t="s">
        <v>2303</v>
      </c>
      <c r="N2690" s="9">
        <v>17.5</v>
      </c>
      <c r="O2690" s="9">
        <v>13.5</v>
      </c>
      <c r="P2690" s="9">
        <v>10.5</v>
      </c>
      <c r="Q2690" s="10">
        <v>2.4810000000000001E-3</v>
      </c>
      <c r="R2690" s="9">
        <v>0.28899999999999998</v>
      </c>
      <c r="S2690" s="8">
        <v>24</v>
      </c>
      <c r="T2690" s="8">
        <v>24</v>
      </c>
      <c r="U2690" s="6" t="s">
        <v>57</v>
      </c>
      <c r="V2690" s="6" t="s">
        <v>72</v>
      </c>
      <c r="W2690" s="6" t="s">
        <v>2304</v>
      </c>
      <c r="X2690" s="6" t="s">
        <v>2305</v>
      </c>
      <c r="Y2690" s="8">
        <v>1</v>
      </c>
      <c r="Z2690" s="6" t="s">
        <v>61</v>
      </c>
      <c r="AA2690" s="22"/>
      <c r="AB2690" s="11">
        <v>1127</v>
      </c>
      <c r="AC2690" s="11">
        <v>1732</v>
      </c>
      <c r="AD2690" s="12"/>
      <c r="AE2690" s="11">
        <v>893</v>
      </c>
      <c r="AF2690" s="6" t="s">
        <v>2</v>
      </c>
      <c r="AG2690" s="12">
        <f t="shared" si="166"/>
        <v>35</v>
      </c>
      <c r="AH2690" s="11">
        <f t="shared" si="168"/>
        <v>580.45000000000005</v>
      </c>
      <c r="AI2690" s="11">
        <v>744.17</v>
      </c>
      <c r="AJ2690" s="11">
        <f t="shared" si="169"/>
        <v>483.71</v>
      </c>
      <c r="AK2690" s="6"/>
      <c r="AL2690" s="12">
        <f t="shared" si="167"/>
        <v>0</v>
      </c>
      <c r="AM2690" s="6" t="s">
        <v>49</v>
      </c>
      <c r="AN2690" s="6" t="s">
        <v>64</v>
      </c>
    </row>
    <row r="2691" spans="1:40" s="13" customFormat="1" ht="51.95" customHeight="1" x14ac:dyDescent="0.2">
      <c r="A2691" s="18" t="s">
        <v>6136</v>
      </c>
      <c r="B2691" s="6" t="s">
        <v>49</v>
      </c>
      <c r="C2691" s="6" t="s">
        <v>6137</v>
      </c>
      <c r="D2691" s="6"/>
      <c r="E2691" s="7" t="s">
        <v>6138</v>
      </c>
      <c r="F2691" s="6" t="s">
        <v>6139</v>
      </c>
      <c r="G2691" s="6" t="s">
        <v>144</v>
      </c>
      <c r="H2691" s="6" t="s">
        <v>145</v>
      </c>
      <c r="I2691" s="6" t="s">
        <v>2302</v>
      </c>
      <c r="J2691" s="8">
        <v>500</v>
      </c>
      <c r="K2691" s="6" t="s">
        <v>63</v>
      </c>
      <c r="L2691" s="8">
        <v>500</v>
      </c>
      <c r="M2691" s="6" t="s">
        <v>6140</v>
      </c>
      <c r="N2691" s="9">
        <v>7.5</v>
      </c>
      <c r="O2691" s="9">
        <v>8.5</v>
      </c>
      <c r="P2691" s="9">
        <v>8.5</v>
      </c>
      <c r="Q2691" s="10">
        <v>5.4199999999999995E-4</v>
      </c>
      <c r="R2691" s="9">
        <v>0.16800000000000001</v>
      </c>
      <c r="S2691" s="8">
        <v>48</v>
      </c>
      <c r="T2691" s="8">
        <v>48</v>
      </c>
      <c r="U2691" s="6" t="s">
        <v>57</v>
      </c>
      <c r="V2691" s="6" t="s">
        <v>72</v>
      </c>
      <c r="W2691" s="6" t="s">
        <v>6141</v>
      </c>
      <c r="X2691" s="6" t="s">
        <v>6142</v>
      </c>
      <c r="Y2691" s="8">
        <v>1</v>
      </c>
      <c r="Z2691" s="6" t="s">
        <v>61</v>
      </c>
      <c r="AA2691" s="22"/>
      <c r="AB2691" s="11">
        <v>826</v>
      </c>
      <c r="AC2691" s="11">
        <v>1270</v>
      </c>
      <c r="AD2691" s="12"/>
      <c r="AE2691" s="11">
        <v>608</v>
      </c>
      <c r="AF2691" s="6" t="s">
        <v>2</v>
      </c>
      <c r="AG2691" s="12">
        <f t="shared" si="166"/>
        <v>35</v>
      </c>
      <c r="AH2691" s="11">
        <f t="shared" si="168"/>
        <v>395.2</v>
      </c>
      <c r="AI2691" s="11">
        <v>506.67</v>
      </c>
      <c r="AJ2691" s="11">
        <f t="shared" si="169"/>
        <v>329.34</v>
      </c>
      <c r="AK2691" s="6"/>
      <c r="AL2691" s="12">
        <f t="shared" si="167"/>
        <v>0</v>
      </c>
      <c r="AM2691" s="6" t="s">
        <v>49</v>
      </c>
      <c r="AN2691" s="6" t="s">
        <v>383</v>
      </c>
    </row>
    <row r="2692" spans="1:40" s="13" customFormat="1" ht="51.95" customHeight="1" x14ac:dyDescent="0.2">
      <c r="A2692" s="18" t="s">
        <v>7222</v>
      </c>
      <c r="B2692" s="6" t="s">
        <v>49</v>
      </c>
      <c r="C2692" s="6" t="s">
        <v>7223</v>
      </c>
      <c r="D2692" s="6"/>
      <c r="E2692" s="7" t="s">
        <v>7224</v>
      </c>
      <c r="F2692" s="6" t="s">
        <v>7225</v>
      </c>
      <c r="G2692" s="6" t="s">
        <v>144</v>
      </c>
      <c r="H2692" s="6" t="s">
        <v>145</v>
      </c>
      <c r="I2692" s="6" t="s">
        <v>2302</v>
      </c>
      <c r="J2692" s="8">
        <v>500</v>
      </c>
      <c r="K2692" s="6" t="s">
        <v>63</v>
      </c>
      <c r="L2692" s="8">
        <v>500</v>
      </c>
      <c r="M2692" s="6" t="s">
        <v>7226</v>
      </c>
      <c r="N2692" s="9">
        <v>10</v>
      </c>
      <c r="O2692" s="9">
        <v>10</v>
      </c>
      <c r="P2692" s="9">
        <v>10</v>
      </c>
      <c r="Q2692" s="10">
        <v>1E-3</v>
      </c>
      <c r="R2692" s="9">
        <v>0.372</v>
      </c>
      <c r="S2692" s="8">
        <v>24</v>
      </c>
      <c r="T2692" s="8">
        <v>24</v>
      </c>
      <c r="U2692" s="6" t="s">
        <v>57</v>
      </c>
      <c r="V2692" s="6" t="s">
        <v>72</v>
      </c>
      <c r="W2692" s="6" t="s">
        <v>7227</v>
      </c>
      <c r="X2692" s="6" t="s">
        <v>7228</v>
      </c>
      <c r="Y2692" s="8">
        <v>1</v>
      </c>
      <c r="Z2692" s="6" t="s">
        <v>61</v>
      </c>
      <c r="AA2692" s="22" t="s">
        <v>610</v>
      </c>
      <c r="AB2692" s="11">
        <v>761</v>
      </c>
      <c r="AC2692" s="11">
        <v>1385</v>
      </c>
      <c r="AD2692" s="11">
        <v>60</v>
      </c>
      <c r="AE2692" s="11">
        <v>666</v>
      </c>
      <c r="AF2692" s="6" t="s">
        <v>2</v>
      </c>
      <c r="AG2692" s="12">
        <f t="shared" si="166"/>
        <v>35</v>
      </c>
      <c r="AH2692" s="11">
        <f t="shared" si="168"/>
        <v>266.39999999999998</v>
      </c>
      <c r="AI2692" s="11">
        <v>555</v>
      </c>
      <c r="AJ2692" s="11">
        <f t="shared" si="169"/>
        <v>222</v>
      </c>
      <c r="AK2692" s="6"/>
      <c r="AL2692" s="12">
        <f t="shared" si="167"/>
        <v>0</v>
      </c>
      <c r="AM2692" s="6" t="s">
        <v>63</v>
      </c>
      <c r="AN2692" s="6" t="s">
        <v>7229</v>
      </c>
    </row>
    <row r="2693" spans="1:40" s="13" customFormat="1" ht="51.95" customHeight="1" x14ac:dyDescent="0.2">
      <c r="A2693" s="18" t="s">
        <v>7405</v>
      </c>
      <c r="B2693" s="6" t="s">
        <v>49</v>
      </c>
      <c r="C2693" s="6" t="s">
        <v>7406</v>
      </c>
      <c r="D2693" s="6"/>
      <c r="E2693" s="7" t="s">
        <v>7407</v>
      </c>
      <c r="F2693" s="6" t="s">
        <v>7408</v>
      </c>
      <c r="G2693" s="6" t="s">
        <v>144</v>
      </c>
      <c r="H2693" s="6" t="s">
        <v>145</v>
      </c>
      <c r="I2693" s="6" t="s">
        <v>2302</v>
      </c>
      <c r="J2693" s="8">
        <v>500</v>
      </c>
      <c r="K2693" s="6" t="s">
        <v>63</v>
      </c>
      <c r="L2693" s="8">
        <v>500</v>
      </c>
      <c r="M2693" s="6" t="s">
        <v>7409</v>
      </c>
      <c r="N2693" s="9">
        <v>12</v>
      </c>
      <c r="O2693" s="9">
        <v>12</v>
      </c>
      <c r="P2693" s="9">
        <v>9</v>
      </c>
      <c r="Q2693" s="10">
        <v>1.2960000000000001E-3</v>
      </c>
      <c r="R2693" s="9">
        <v>0.34799999999999998</v>
      </c>
      <c r="S2693" s="8">
        <v>24</v>
      </c>
      <c r="T2693" s="8">
        <v>24</v>
      </c>
      <c r="U2693" s="6" t="s">
        <v>57</v>
      </c>
      <c r="V2693" s="6" t="s">
        <v>72</v>
      </c>
      <c r="W2693" s="6" t="s">
        <v>7410</v>
      </c>
      <c r="X2693" s="6" t="s">
        <v>7411</v>
      </c>
      <c r="Y2693" s="8">
        <v>1</v>
      </c>
      <c r="Z2693" s="6" t="s">
        <v>61</v>
      </c>
      <c r="AA2693" s="22" t="s">
        <v>186</v>
      </c>
      <c r="AB2693" s="11">
        <v>1032</v>
      </c>
      <c r="AC2693" s="11">
        <v>1978</v>
      </c>
      <c r="AD2693" s="11">
        <v>65</v>
      </c>
      <c r="AE2693" s="11">
        <v>980</v>
      </c>
      <c r="AF2693" s="6" t="s">
        <v>2</v>
      </c>
      <c r="AG2693" s="12">
        <f t="shared" si="166"/>
        <v>35</v>
      </c>
      <c r="AH2693" s="11">
        <f t="shared" si="168"/>
        <v>343</v>
      </c>
      <c r="AI2693" s="11">
        <v>816.67</v>
      </c>
      <c r="AJ2693" s="11">
        <f t="shared" si="169"/>
        <v>285.83</v>
      </c>
      <c r="AK2693" s="6"/>
      <c r="AL2693" s="12">
        <f t="shared" si="167"/>
        <v>0</v>
      </c>
      <c r="AM2693" s="6" t="s">
        <v>49</v>
      </c>
      <c r="AN2693" s="6" t="s">
        <v>7412</v>
      </c>
    </row>
    <row r="2694" spans="1:40" s="13" customFormat="1" ht="51.95" customHeight="1" x14ac:dyDescent="0.2">
      <c r="A2694" s="18" t="s">
        <v>9897</v>
      </c>
      <c r="B2694" s="6" t="s">
        <v>49</v>
      </c>
      <c r="C2694" s="6" t="s">
        <v>9898</v>
      </c>
      <c r="D2694" s="6"/>
      <c r="E2694" s="7" t="s">
        <v>9899</v>
      </c>
      <c r="F2694" s="6" t="s">
        <v>9900</v>
      </c>
      <c r="G2694" s="6" t="s">
        <v>144</v>
      </c>
      <c r="H2694" s="6" t="s">
        <v>145</v>
      </c>
      <c r="I2694" s="6" t="s">
        <v>2302</v>
      </c>
      <c r="J2694" s="8">
        <v>500</v>
      </c>
      <c r="K2694" s="6" t="s">
        <v>63</v>
      </c>
      <c r="L2694" s="8">
        <v>500</v>
      </c>
      <c r="M2694" s="6" t="s">
        <v>9901</v>
      </c>
      <c r="N2694" s="9">
        <v>12.1</v>
      </c>
      <c r="O2694" s="9">
        <v>14.1</v>
      </c>
      <c r="P2694" s="9">
        <v>9.3000000000000007</v>
      </c>
      <c r="Q2694" s="10">
        <v>1.5870000000000001E-3</v>
      </c>
      <c r="R2694" s="9">
        <v>0.41699999999999998</v>
      </c>
      <c r="S2694" s="8">
        <v>24</v>
      </c>
      <c r="T2694" s="8">
        <v>24</v>
      </c>
      <c r="U2694" s="6" t="s">
        <v>57</v>
      </c>
      <c r="V2694" s="6" t="s">
        <v>72</v>
      </c>
      <c r="W2694" s="6" t="s">
        <v>9902</v>
      </c>
      <c r="X2694" s="6" t="s">
        <v>9903</v>
      </c>
      <c r="Y2694" s="8">
        <v>1</v>
      </c>
      <c r="Z2694" s="6" t="s">
        <v>61</v>
      </c>
      <c r="AA2694" s="22" t="s">
        <v>186</v>
      </c>
      <c r="AB2694" s="11">
        <v>1012</v>
      </c>
      <c r="AC2694" s="11">
        <v>1979</v>
      </c>
      <c r="AD2694" s="11">
        <v>65</v>
      </c>
      <c r="AE2694" s="14">
        <v>1060</v>
      </c>
      <c r="AF2694" s="6" t="s">
        <v>2</v>
      </c>
      <c r="AG2694" s="12">
        <f t="shared" si="166"/>
        <v>35</v>
      </c>
      <c r="AH2694" s="11">
        <f t="shared" si="168"/>
        <v>371</v>
      </c>
      <c r="AI2694" s="11">
        <v>883.33</v>
      </c>
      <c r="AJ2694" s="11">
        <f t="shared" si="169"/>
        <v>309.17</v>
      </c>
      <c r="AK2694" s="6"/>
      <c r="AL2694" s="12">
        <f t="shared" si="167"/>
        <v>0</v>
      </c>
      <c r="AM2694" s="6" t="s">
        <v>49</v>
      </c>
      <c r="AN2694" s="6" t="s">
        <v>8825</v>
      </c>
    </row>
    <row r="2695" spans="1:40" s="13" customFormat="1" ht="51.95" customHeight="1" x14ac:dyDescent="0.2">
      <c r="A2695" s="18" t="s">
        <v>15196</v>
      </c>
      <c r="B2695" s="6" t="s">
        <v>49</v>
      </c>
      <c r="C2695" s="6" t="s">
        <v>15197</v>
      </c>
      <c r="D2695" s="6"/>
      <c r="E2695" s="7" t="s">
        <v>15198</v>
      </c>
      <c r="F2695" s="6" t="s">
        <v>15199</v>
      </c>
      <c r="G2695" s="6" t="s">
        <v>144</v>
      </c>
      <c r="H2695" s="6" t="s">
        <v>145</v>
      </c>
      <c r="I2695" s="6" t="s">
        <v>2302</v>
      </c>
      <c r="J2695" s="8">
        <v>407</v>
      </c>
      <c r="K2695" s="6" t="s">
        <v>63</v>
      </c>
      <c r="L2695" s="8">
        <v>407</v>
      </c>
      <c r="M2695" s="6" t="s">
        <v>15200</v>
      </c>
      <c r="N2695" s="9">
        <v>12.1</v>
      </c>
      <c r="O2695" s="9">
        <v>9.3000000000000007</v>
      </c>
      <c r="P2695" s="9">
        <v>14.1</v>
      </c>
      <c r="Q2695" s="10">
        <v>1.5870000000000001E-3</v>
      </c>
      <c r="R2695" s="9">
        <v>0.375</v>
      </c>
      <c r="S2695" s="8">
        <v>24</v>
      </c>
      <c r="T2695" s="8">
        <v>24</v>
      </c>
      <c r="U2695" s="6" t="s">
        <v>57</v>
      </c>
      <c r="V2695" s="6" t="s">
        <v>72</v>
      </c>
      <c r="W2695" s="6" t="s">
        <v>15201</v>
      </c>
      <c r="X2695" s="6" t="s">
        <v>15202</v>
      </c>
      <c r="Y2695" s="8">
        <v>1</v>
      </c>
      <c r="Z2695" s="6" t="s">
        <v>61</v>
      </c>
      <c r="AA2695" s="22"/>
      <c r="AB2695" s="11">
        <v>1094</v>
      </c>
      <c r="AC2695" s="11">
        <v>1681</v>
      </c>
      <c r="AD2695" s="12"/>
      <c r="AE2695" s="11">
        <v>879</v>
      </c>
      <c r="AF2695" s="6" t="s">
        <v>2</v>
      </c>
      <c r="AG2695" s="12">
        <f t="shared" si="166"/>
        <v>35</v>
      </c>
      <c r="AH2695" s="11">
        <f t="shared" si="168"/>
        <v>571.35</v>
      </c>
      <c r="AI2695" s="11">
        <v>732.5</v>
      </c>
      <c r="AJ2695" s="11">
        <f t="shared" si="169"/>
        <v>476.13</v>
      </c>
      <c r="AK2695" s="6"/>
      <c r="AL2695" s="12">
        <f t="shared" si="167"/>
        <v>0</v>
      </c>
      <c r="AM2695" s="6" t="s">
        <v>49</v>
      </c>
      <c r="AN2695" s="6" t="s">
        <v>7412</v>
      </c>
    </row>
    <row r="2696" spans="1:40" s="13" customFormat="1" ht="51.95" customHeight="1" x14ac:dyDescent="0.2">
      <c r="A2696" s="18" t="s">
        <v>16058</v>
      </c>
      <c r="B2696" s="6" t="s">
        <v>49</v>
      </c>
      <c r="C2696" s="6" t="s">
        <v>16059</v>
      </c>
      <c r="D2696" s="6"/>
      <c r="E2696" s="7" t="s">
        <v>16060</v>
      </c>
      <c r="F2696" s="6" t="s">
        <v>16061</v>
      </c>
      <c r="G2696" s="6" t="s">
        <v>144</v>
      </c>
      <c r="H2696" s="6" t="s">
        <v>145</v>
      </c>
      <c r="I2696" s="6" t="s">
        <v>2302</v>
      </c>
      <c r="J2696" s="8">
        <v>7</v>
      </c>
      <c r="K2696" s="6" t="s">
        <v>63</v>
      </c>
      <c r="L2696" s="8">
        <v>7</v>
      </c>
      <c r="M2696" s="6" t="s">
        <v>16062</v>
      </c>
      <c r="N2696" s="9">
        <v>9</v>
      </c>
      <c r="O2696" s="9">
        <v>10</v>
      </c>
      <c r="P2696" s="9">
        <v>8</v>
      </c>
      <c r="Q2696" s="10">
        <v>8.3299999999999997E-4</v>
      </c>
      <c r="R2696" s="9">
        <v>0.219</v>
      </c>
      <c r="S2696" s="8">
        <v>48</v>
      </c>
      <c r="T2696" s="8">
        <v>48</v>
      </c>
      <c r="U2696" s="6" t="s">
        <v>57</v>
      </c>
      <c r="V2696" s="6" t="s">
        <v>72</v>
      </c>
      <c r="W2696" s="6" t="s">
        <v>16063</v>
      </c>
      <c r="X2696" s="6" t="s">
        <v>16064</v>
      </c>
      <c r="Y2696" s="8">
        <v>1</v>
      </c>
      <c r="Z2696" s="6" t="s">
        <v>61</v>
      </c>
      <c r="AA2696" s="22"/>
      <c r="AB2696" s="11">
        <v>833</v>
      </c>
      <c r="AC2696" s="11">
        <v>1280</v>
      </c>
      <c r="AD2696" s="12"/>
      <c r="AE2696" s="11">
        <v>720</v>
      </c>
      <c r="AF2696" s="6" t="s">
        <v>2</v>
      </c>
      <c r="AG2696" s="12">
        <f t="shared" si="166"/>
        <v>35</v>
      </c>
      <c r="AH2696" s="11">
        <f t="shared" si="168"/>
        <v>468</v>
      </c>
      <c r="AI2696" s="11">
        <v>600</v>
      </c>
      <c r="AJ2696" s="11">
        <f t="shared" si="169"/>
        <v>390</v>
      </c>
      <c r="AK2696" s="6"/>
      <c r="AL2696" s="12">
        <f t="shared" si="167"/>
        <v>0</v>
      </c>
      <c r="AM2696" s="6" t="s">
        <v>49</v>
      </c>
      <c r="AN2696" s="6" t="s">
        <v>13841</v>
      </c>
    </row>
    <row r="2697" spans="1:40" s="13" customFormat="1" ht="51.95" customHeight="1" x14ac:dyDescent="0.2">
      <c r="A2697" s="18" t="s">
        <v>18128</v>
      </c>
      <c r="B2697" s="6" t="s">
        <v>49</v>
      </c>
      <c r="C2697" s="6" t="s">
        <v>18129</v>
      </c>
      <c r="D2697" s="6"/>
      <c r="E2697" s="7" t="s">
        <v>18130</v>
      </c>
      <c r="F2697" s="6" t="s">
        <v>18131</v>
      </c>
      <c r="G2697" s="6" t="s">
        <v>144</v>
      </c>
      <c r="H2697" s="6" t="s">
        <v>145</v>
      </c>
      <c r="I2697" s="6" t="s">
        <v>2302</v>
      </c>
      <c r="J2697" s="8">
        <v>10</v>
      </c>
      <c r="K2697" s="6" t="s">
        <v>63</v>
      </c>
      <c r="L2697" s="8">
        <v>10</v>
      </c>
      <c r="M2697" s="6" t="s">
        <v>18132</v>
      </c>
      <c r="N2697" s="9">
        <v>19</v>
      </c>
      <c r="O2697" s="9">
        <v>3</v>
      </c>
      <c r="P2697" s="9">
        <v>19</v>
      </c>
      <c r="Q2697" s="10">
        <v>1.083E-3</v>
      </c>
      <c r="R2697" s="9">
        <v>0.22900000000000001</v>
      </c>
      <c r="S2697" s="8">
        <v>48</v>
      </c>
      <c r="T2697" s="8">
        <v>48</v>
      </c>
      <c r="U2697" s="6" t="s">
        <v>57</v>
      </c>
      <c r="V2697" s="6" t="s">
        <v>72</v>
      </c>
      <c r="W2697" s="6" t="s">
        <v>18133</v>
      </c>
      <c r="X2697" s="6" t="s">
        <v>18134</v>
      </c>
      <c r="Y2697" s="8">
        <v>1</v>
      </c>
      <c r="Z2697" s="6" t="s">
        <v>61</v>
      </c>
      <c r="AA2697" s="22"/>
      <c r="AB2697" s="11">
        <v>844</v>
      </c>
      <c r="AC2697" s="11">
        <v>1297</v>
      </c>
      <c r="AD2697" s="12"/>
      <c r="AE2697" s="11">
        <v>620</v>
      </c>
      <c r="AF2697" s="6" t="s">
        <v>2</v>
      </c>
      <c r="AG2697" s="12">
        <f t="shared" si="166"/>
        <v>35</v>
      </c>
      <c r="AH2697" s="11">
        <f t="shared" si="168"/>
        <v>403</v>
      </c>
      <c r="AI2697" s="11">
        <v>516.66999999999996</v>
      </c>
      <c r="AJ2697" s="11">
        <f t="shared" si="169"/>
        <v>335.84</v>
      </c>
      <c r="AK2697" s="6"/>
      <c r="AL2697" s="12">
        <f t="shared" si="167"/>
        <v>0</v>
      </c>
      <c r="AM2697" s="6" t="s">
        <v>49</v>
      </c>
      <c r="AN2697" s="6" t="s">
        <v>293</v>
      </c>
    </row>
    <row r="2698" spans="1:40" s="13" customFormat="1" ht="51.95" customHeight="1" x14ac:dyDescent="0.2">
      <c r="A2698" s="18" t="s">
        <v>18676</v>
      </c>
      <c r="B2698" s="6" t="s">
        <v>49</v>
      </c>
      <c r="C2698" s="6" t="s">
        <v>18677</v>
      </c>
      <c r="D2698" s="6"/>
      <c r="E2698" s="7" t="s">
        <v>18678</v>
      </c>
      <c r="F2698" s="6" t="s">
        <v>18679</v>
      </c>
      <c r="G2698" s="6" t="s">
        <v>144</v>
      </c>
      <c r="H2698" s="6" t="s">
        <v>145</v>
      </c>
      <c r="I2698" s="6" t="s">
        <v>2302</v>
      </c>
      <c r="J2698" s="8">
        <v>500</v>
      </c>
      <c r="K2698" s="6" t="s">
        <v>63</v>
      </c>
      <c r="L2698" s="8">
        <v>500</v>
      </c>
      <c r="M2698" s="6" t="s">
        <v>18680</v>
      </c>
      <c r="N2698" s="9">
        <v>17</v>
      </c>
      <c r="O2698" s="9">
        <v>13.5</v>
      </c>
      <c r="P2698" s="9">
        <v>10.1</v>
      </c>
      <c r="Q2698" s="10">
        <v>2.3180000000000002E-3</v>
      </c>
      <c r="R2698" s="9">
        <v>0.27</v>
      </c>
      <c r="S2698" s="8">
        <v>24</v>
      </c>
      <c r="T2698" s="8">
        <v>24</v>
      </c>
      <c r="U2698" s="6" t="s">
        <v>57</v>
      </c>
      <c r="V2698" s="6" t="s">
        <v>72</v>
      </c>
      <c r="W2698" s="6" t="s">
        <v>18681</v>
      </c>
      <c r="X2698" s="6" t="s">
        <v>18682</v>
      </c>
      <c r="Y2698" s="8">
        <v>1</v>
      </c>
      <c r="Z2698" s="6" t="s">
        <v>61</v>
      </c>
      <c r="AA2698" s="22"/>
      <c r="AB2698" s="11">
        <v>1111</v>
      </c>
      <c r="AC2698" s="11">
        <v>1708</v>
      </c>
      <c r="AD2698" s="12"/>
      <c r="AE2698" s="11">
        <v>887</v>
      </c>
      <c r="AF2698" s="6" t="s">
        <v>2</v>
      </c>
      <c r="AG2698" s="12">
        <f t="shared" si="166"/>
        <v>35</v>
      </c>
      <c r="AH2698" s="11">
        <f t="shared" si="168"/>
        <v>576.54999999999995</v>
      </c>
      <c r="AI2698" s="11">
        <v>739.17</v>
      </c>
      <c r="AJ2698" s="11">
        <f t="shared" si="169"/>
        <v>480.46</v>
      </c>
      <c r="AK2698" s="6"/>
      <c r="AL2698" s="12">
        <f t="shared" si="167"/>
        <v>0</v>
      </c>
      <c r="AM2698" s="6" t="s">
        <v>49</v>
      </c>
      <c r="AN2698" s="6" t="s">
        <v>293</v>
      </c>
    </row>
    <row r="2699" spans="1:40" s="13" customFormat="1" ht="51.95" customHeight="1" x14ac:dyDescent="0.2">
      <c r="A2699" s="18" t="s">
        <v>19439</v>
      </c>
      <c r="B2699" s="6" t="s">
        <v>49</v>
      </c>
      <c r="C2699" s="6" t="s">
        <v>7223</v>
      </c>
      <c r="D2699" s="6"/>
      <c r="E2699" s="7" t="s">
        <v>19440</v>
      </c>
      <c r="F2699" s="6" t="s">
        <v>19441</v>
      </c>
      <c r="G2699" s="6" t="s">
        <v>144</v>
      </c>
      <c r="H2699" s="6" t="s">
        <v>145</v>
      </c>
      <c r="I2699" s="6" t="s">
        <v>2302</v>
      </c>
      <c r="J2699" s="8">
        <v>500</v>
      </c>
      <c r="K2699" s="6" t="s">
        <v>63</v>
      </c>
      <c r="L2699" s="8">
        <v>500</v>
      </c>
      <c r="M2699" s="6" t="s">
        <v>19442</v>
      </c>
      <c r="N2699" s="9">
        <v>10</v>
      </c>
      <c r="O2699" s="9">
        <v>10</v>
      </c>
      <c r="P2699" s="9">
        <v>10</v>
      </c>
      <c r="Q2699" s="10">
        <v>1E-3</v>
      </c>
      <c r="R2699" s="9">
        <v>0.38500000000000001</v>
      </c>
      <c r="S2699" s="8">
        <v>24</v>
      </c>
      <c r="T2699" s="8">
        <v>24</v>
      </c>
      <c r="U2699" s="6" t="s">
        <v>57</v>
      </c>
      <c r="V2699" s="6" t="s">
        <v>72</v>
      </c>
      <c r="W2699" s="6" t="s">
        <v>19443</v>
      </c>
      <c r="X2699" s="6" t="s">
        <v>19444</v>
      </c>
      <c r="Y2699" s="8">
        <v>1</v>
      </c>
      <c r="Z2699" s="6" t="s">
        <v>61</v>
      </c>
      <c r="AA2699" s="22" t="s">
        <v>610</v>
      </c>
      <c r="AB2699" s="11">
        <v>944</v>
      </c>
      <c r="AC2699" s="11">
        <v>1744</v>
      </c>
      <c r="AD2699" s="11">
        <v>60</v>
      </c>
      <c r="AE2699" s="11">
        <v>908</v>
      </c>
      <c r="AF2699" s="6" t="s">
        <v>2</v>
      </c>
      <c r="AG2699" s="12">
        <f t="shared" si="166"/>
        <v>35</v>
      </c>
      <c r="AH2699" s="11">
        <f t="shared" si="168"/>
        <v>363.2</v>
      </c>
      <c r="AI2699" s="11">
        <v>756.67</v>
      </c>
      <c r="AJ2699" s="11">
        <f t="shared" si="169"/>
        <v>302.67</v>
      </c>
      <c r="AK2699" s="6"/>
      <c r="AL2699" s="12">
        <f t="shared" si="167"/>
        <v>0</v>
      </c>
      <c r="AM2699" s="6" t="s">
        <v>49</v>
      </c>
      <c r="AN2699" s="6" t="s">
        <v>2683</v>
      </c>
    </row>
    <row r="2700" spans="1:40" s="13" customFormat="1" ht="51.95" customHeight="1" x14ac:dyDescent="0.2">
      <c r="A2700" s="18" t="s">
        <v>19733</v>
      </c>
      <c r="B2700" s="6" t="s">
        <v>49</v>
      </c>
      <c r="C2700" s="6" t="s">
        <v>19734</v>
      </c>
      <c r="D2700" s="6"/>
      <c r="E2700" s="7" t="s">
        <v>19735</v>
      </c>
      <c r="F2700" s="6" t="s">
        <v>19736</v>
      </c>
      <c r="G2700" s="6" t="s">
        <v>144</v>
      </c>
      <c r="H2700" s="6" t="s">
        <v>145</v>
      </c>
      <c r="I2700" s="6" t="s">
        <v>2302</v>
      </c>
      <c r="J2700" s="8">
        <v>190</v>
      </c>
      <c r="K2700" s="6" t="s">
        <v>63</v>
      </c>
      <c r="L2700" s="8">
        <v>190</v>
      </c>
      <c r="M2700" s="6" t="s">
        <v>19737</v>
      </c>
      <c r="N2700" s="9">
        <v>16.5</v>
      </c>
      <c r="O2700" s="9">
        <v>7</v>
      </c>
      <c r="P2700" s="9">
        <v>15</v>
      </c>
      <c r="Q2700" s="10">
        <v>1.7329999999999999E-3</v>
      </c>
      <c r="R2700" s="9">
        <v>0.28100000000000003</v>
      </c>
      <c r="S2700" s="8">
        <v>36</v>
      </c>
      <c r="T2700" s="8">
        <v>36</v>
      </c>
      <c r="U2700" s="6" t="s">
        <v>57</v>
      </c>
      <c r="V2700" s="6" t="s">
        <v>72</v>
      </c>
      <c r="W2700" s="6" t="s">
        <v>19738</v>
      </c>
      <c r="X2700" s="6" t="s">
        <v>19739</v>
      </c>
      <c r="Y2700" s="8">
        <v>1</v>
      </c>
      <c r="Z2700" s="6" t="s">
        <v>61</v>
      </c>
      <c r="AA2700" s="22"/>
      <c r="AB2700" s="11">
        <v>947</v>
      </c>
      <c r="AC2700" s="11">
        <v>1455</v>
      </c>
      <c r="AD2700" s="12"/>
      <c r="AE2700" s="11">
        <v>735</v>
      </c>
      <c r="AF2700" s="6" t="s">
        <v>2</v>
      </c>
      <c r="AG2700" s="12">
        <f t="shared" si="166"/>
        <v>35</v>
      </c>
      <c r="AH2700" s="11">
        <f t="shared" si="168"/>
        <v>477.75</v>
      </c>
      <c r="AI2700" s="11">
        <v>612.5</v>
      </c>
      <c r="AJ2700" s="11">
        <f t="shared" si="169"/>
        <v>398.13</v>
      </c>
      <c r="AK2700" s="6"/>
      <c r="AL2700" s="12">
        <f t="shared" si="167"/>
        <v>0</v>
      </c>
      <c r="AM2700" s="6" t="s">
        <v>49</v>
      </c>
      <c r="AN2700" s="6" t="s">
        <v>2817</v>
      </c>
    </row>
    <row r="2701" spans="1:40" s="13" customFormat="1" ht="51.95" customHeight="1" x14ac:dyDescent="0.2">
      <c r="A2701" s="18" t="s">
        <v>20585</v>
      </c>
      <c r="B2701" s="6" t="s">
        <v>49</v>
      </c>
      <c r="C2701" s="6" t="s">
        <v>20586</v>
      </c>
      <c r="D2701" s="6"/>
      <c r="E2701" s="7" t="s">
        <v>20587</v>
      </c>
      <c r="F2701" s="6" t="s">
        <v>20588</v>
      </c>
      <c r="G2701" s="6" t="s">
        <v>144</v>
      </c>
      <c r="H2701" s="6" t="s">
        <v>145</v>
      </c>
      <c r="I2701" s="6" t="s">
        <v>2302</v>
      </c>
      <c r="J2701" s="8">
        <v>71</v>
      </c>
      <c r="K2701" s="6" t="s">
        <v>63</v>
      </c>
      <c r="L2701" s="8">
        <v>71</v>
      </c>
      <c r="M2701" s="6" t="s">
        <v>20586</v>
      </c>
      <c r="N2701" s="9">
        <v>16</v>
      </c>
      <c r="O2701" s="9">
        <v>3.5</v>
      </c>
      <c r="P2701" s="9">
        <v>16</v>
      </c>
      <c r="Q2701" s="10">
        <v>1.111E-3</v>
      </c>
      <c r="R2701" s="9">
        <v>0.10100000000000001</v>
      </c>
      <c r="S2701" s="8">
        <v>72</v>
      </c>
      <c r="T2701" s="8">
        <v>72</v>
      </c>
      <c r="U2701" s="6" t="s">
        <v>57</v>
      </c>
      <c r="V2701" s="6" t="s">
        <v>72</v>
      </c>
      <c r="W2701" s="6" t="s">
        <v>20589</v>
      </c>
      <c r="X2701" s="6" t="s">
        <v>20590</v>
      </c>
      <c r="Y2701" s="8">
        <v>1</v>
      </c>
      <c r="Z2701" s="6" t="s">
        <v>61</v>
      </c>
      <c r="AA2701" s="22"/>
      <c r="AB2701" s="11">
        <v>549</v>
      </c>
      <c r="AC2701" s="11">
        <v>845</v>
      </c>
      <c r="AD2701" s="12"/>
      <c r="AE2701" s="11">
        <v>523</v>
      </c>
      <c r="AF2701" s="6" t="s">
        <v>2</v>
      </c>
      <c r="AG2701" s="12">
        <f t="shared" ref="AG2701:AG2764" si="170">IF(AF2701=$D$10,$D$11,IF(AF2701=$E$10,$E$11,IF(AF2701=$F$10,$F$11,IF(AF2701=$H$10,$H$11,IF(AF2701=$I$10,$I$11,IF(AF2701=$J$10,$J$11,IF(AF2701=$K$10,$K$11,0)))))))</f>
        <v>35</v>
      </c>
      <c r="AH2701" s="11">
        <f t="shared" si="168"/>
        <v>339.95</v>
      </c>
      <c r="AI2701" s="11">
        <v>435.83</v>
      </c>
      <c r="AJ2701" s="11">
        <f t="shared" si="169"/>
        <v>283.29000000000002</v>
      </c>
      <c r="AK2701" s="6"/>
      <c r="AL2701" s="12">
        <f t="shared" ref="AL2701:AL2764" si="171">IF(AK2701="",0,AH2701*AK2701)</f>
        <v>0</v>
      </c>
      <c r="AM2701" s="6" t="s">
        <v>49</v>
      </c>
      <c r="AN2701" s="6" t="s">
        <v>64</v>
      </c>
    </row>
    <row r="2702" spans="1:40" s="13" customFormat="1" ht="51.95" customHeight="1" x14ac:dyDescent="0.2">
      <c r="A2702" s="18" t="s">
        <v>22085</v>
      </c>
      <c r="B2702" s="6" t="s">
        <v>49</v>
      </c>
      <c r="C2702" s="6" t="s">
        <v>22086</v>
      </c>
      <c r="D2702" s="6"/>
      <c r="E2702" s="7" t="s">
        <v>22087</v>
      </c>
      <c r="F2702" s="6" t="s">
        <v>22088</v>
      </c>
      <c r="G2702" s="6" t="s">
        <v>144</v>
      </c>
      <c r="H2702" s="6" t="s">
        <v>145</v>
      </c>
      <c r="I2702" s="6" t="s">
        <v>2302</v>
      </c>
      <c r="J2702" s="8">
        <v>500</v>
      </c>
      <c r="K2702" s="6" t="s">
        <v>63</v>
      </c>
      <c r="L2702" s="8">
        <v>500</v>
      </c>
      <c r="M2702" s="6" t="s">
        <v>22089</v>
      </c>
      <c r="N2702" s="9">
        <v>16.7</v>
      </c>
      <c r="O2702" s="9">
        <v>15</v>
      </c>
      <c r="P2702" s="9">
        <v>7</v>
      </c>
      <c r="Q2702" s="10">
        <v>1.7539999999999999E-3</v>
      </c>
      <c r="R2702" s="9">
        <v>0.29799999999999999</v>
      </c>
      <c r="S2702" s="8">
        <v>36</v>
      </c>
      <c r="T2702" s="8">
        <v>36</v>
      </c>
      <c r="U2702" s="6" t="s">
        <v>57</v>
      </c>
      <c r="V2702" s="6" t="s">
        <v>72</v>
      </c>
      <c r="W2702" s="6" t="s">
        <v>22090</v>
      </c>
      <c r="X2702" s="6" t="s">
        <v>22091</v>
      </c>
      <c r="Y2702" s="8">
        <v>1</v>
      </c>
      <c r="Z2702" s="6" t="s">
        <v>61</v>
      </c>
      <c r="AA2702" s="22"/>
      <c r="AB2702" s="11">
        <v>1131</v>
      </c>
      <c r="AC2702" s="11">
        <v>1738</v>
      </c>
      <c r="AD2702" s="12"/>
      <c r="AE2702" s="11">
        <v>912</v>
      </c>
      <c r="AF2702" s="6" t="s">
        <v>2</v>
      </c>
      <c r="AG2702" s="12">
        <f t="shared" si="170"/>
        <v>35</v>
      </c>
      <c r="AH2702" s="11">
        <f t="shared" si="168"/>
        <v>592.79999999999995</v>
      </c>
      <c r="AI2702" s="11">
        <v>760</v>
      </c>
      <c r="AJ2702" s="11">
        <f t="shared" si="169"/>
        <v>494</v>
      </c>
      <c r="AK2702" s="6"/>
      <c r="AL2702" s="12">
        <f t="shared" si="171"/>
        <v>0</v>
      </c>
      <c r="AM2702" s="6" t="s">
        <v>49</v>
      </c>
      <c r="AN2702" s="6" t="s">
        <v>293</v>
      </c>
    </row>
    <row r="2703" spans="1:40" s="13" customFormat="1" ht="51.95" customHeight="1" x14ac:dyDescent="0.2">
      <c r="A2703" s="18" t="s">
        <v>22343</v>
      </c>
      <c r="B2703" s="6" t="s">
        <v>49</v>
      </c>
      <c r="C2703" s="6" t="s">
        <v>22344</v>
      </c>
      <c r="D2703" s="6"/>
      <c r="E2703" s="7" t="s">
        <v>22345</v>
      </c>
      <c r="F2703" s="6" t="s">
        <v>22346</v>
      </c>
      <c r="G2703" s="6" t="s">
        <v>144</v>
      </c>
      <c r="H2703" s="6" t="s">
        <v>145</v>
      </c>
      <c r="I2703" s="6" t="s">
        <v>2302</v>
      </c>
      <c r="J2703" s="8">
        <v>500</v>
      </c>
      <c r="K2703" s="6" t="s">
        <v>49</v>
      </c>
      <c r="L2703" s="8">
        <v>500</v>
      </c>
      <c r="M2703" s="6" t="s">
        <v>22344</v>
      </c>
      <c r="N2703" s="9">
        <v>10.5</v>
      </c>
      <c r="O2703" s="9">
        <v>11.5</v>
      </c>
      <c r="P2703" s="9">
        <v>8.6999999999999993</v>
      </c>
      <c r="Q2703" s="10">
        <v>1.0510000000000001E-3</v>
      </c>
      <c r="R2703" s="9">
        <v>0.371</v>
      </c>
      <c r="S2703" s="8">
        <v>1</v>
      </c>
      <c r="T2703" s="8">
        <v>44</v>
      </c>
      <c r="U2703" s="6" t="s">
        <v>57</v>
      </c>
      <c r="V2703" s="6" t="s">
        <v>72</v>
      </c>
      <c r="W2703" s="6" t="s">
        <v>22347</v>
      </c>
      <c r="X2703" s="6" t="s">
        <v>22348</v>
      </c>
      <c r="Y2703" s="6"/>
      <c r="Z2703" s="6" t="s">
        <v>61</v>
      </c>
      <c r="AA2703" s="22"/>
      <c r="AB2703" s="11">
        <v>1299</v>
      </c>
      <c r="AC2703" s="11">
        <v>1997</v>
      </c>
      <c r="AD2703" s="12"/>
      <c r="AE2703" s="11">
        <v>977</v>
      </c>
      <c r="AF2703" s="6" t="s">
        <v>2</v>
      </c>
      <c r="AG2703" s="12">
        <f t="shared" si="170"/>
        <v>35</v>
      </c>
      <c r="AH2703" s="11">
        <f t="shared" si="168"/>
        <v>635.04999999999995</v>
      </c>
      <c r="AI2703" s="11">
        <v>814.17</v>
      </c>
      <c r="AJ2703" s="11">
        <f t="shared" si="169"/>
        <v>529.21</v>
      </c>
      <c r="AK2703" s="6"/>
      <c r="AL2703" s="12">
        <f t="shared" si="171"/>
        <v>0</v>
      </c>
      <c r="AM2703" s="6" t="s">
        <v>49</v>
      </c>
      <c r="AN2703" s="6" t="s">
        <v>13173</v>
      </c>
    </row>
    <row r="2704" spans="1:40" s="13" customFormat="1" ht="51.95" customHeight="1" x14ac:dyDescent="0.2">
      <c r="A2704" s="18" t="s">
        <v>2078</v>
      </c>
      <c r="B2704" s="6" t="s">
        <v>49</v>
      </c>
      <c r="C2704" s="6" t="s">
        <v>2079</v>
      </c>
      <c r="D2704" s="6"/>
      <c r="E2704" s="7" t="s">
        <v>2080</v>
      </c>
      <c r="F2704" s="6" t="s">
        <v>2081</v>
      </c>
      <c r="G2704" s="6" t="s">
        <v>144</v>
      </c>
      <c r="H2704" s="6" t="s">
        <v>145</v>
      </c>
      <c r="I2704" s="6" t="s">
        <v>2082</v>
      </c>
      <c r="J2704" s="8">
        <v>34</v>
      </c>
      <c r="K2704" s="6" t="s">
        <v>63</v>
      </c>
      <c r="L2704" s="8">
        <v>34</v>
      </c>
      <c r="M2704" s="6" t="s">
        <v>2083</v>
      </c>
      <c r="N2704" s="9">
        <v>18.5</v>
      </c>
      <c r="O2704" s="9">
        <v>3.1</v>
      </c>
      <c r="P2704" s="9">
        <v>14</v>
      </c>
      <c r="Q2704" s="10">
        <v>8.0199999999999998E-4</v>
      </c>
      <c r="R2704" s="9">
        <v>0.104</v>
      </c>
      <c r="S2704" s="8">
        <v>8</v>
      </c>
      <c r="T2704" s="8">
        <v>96</v>
      </c>
      <c r="U2704" s="6" t="s">
        <v>57</v>
      </c>
      <c r="V2704" s="6" t="s">
        <v>72</v>
      </c>
      <c r="W2704" s="6" t="s">
        <v>2084</v>
      </c>
      <c r="X2704" s="6" t="s">
        <v>2085</v>
      </c>
      <c r="Y2704" s="8">
        <v>1</v>
      </c>
      <c r="Z2704" s="6" t="s">
        <v>61</v>
      </c>
      <c r="AA2704" s="22"/>
      <c r="AB2704" s="11">
        <v>505</v>
      </c>
      <c r="AC2704" s="11">
        <v>776</v>
      </c>
      <c r="AD2704" s="12"/>
      <c r="AE2704" s="11">
        <v>282</v>
      </c>
      <c r="AF2704" s="6" t="s">
        <v>2</v>
      </c>
      <c r="AG2704" s="12">
        <f t="shared" si="170"/>
        <v>35</v>
      </c>
      <c r="AH2704" s="11">
        <f t="shared" si="168"/>
        <v>183.3</v>
      </c>
      <c r="AI2704" s="11">
        <v>235</v>
      </c>
      <c r="AJ2704" s="11">
        <f t="shared" si="169"/>
        <v>152.75</v>
      </c>
      <c r="AK2704" s="6"/>
      <c r="AL2704" s="12">
        <f t="shared" si="171"/>
        <v>0</v>
      </c>
      <c r="AM2704" s="6" t="s">
        <v>49</v>
      </c>
      <c r="AN2704" s="6" t="s">
        <v>64</v>
      </c>
    </row>
    <row r="2705" spans="1:40" s="13" customFormat="1" ht="51.95" customHeight="1" x14ac:dyDescent="0.2">
      <c r="A2705" s="18" t="s">
        <v>2175</v>
      </c>
      <c r="B2705" s="6" t="s">
        <v>49</v>
      </c>
      <c r="C2705" s="6" t="s">
        <v>2176</v>
      </c>
      <c r="D2705" s="6"/>
      <c r="E2705" s="7" t="s">
        <v>2177</v>
      </c>
      <c r="F2705" s="6" t="s">
        <v>2178</v>
      </c>
      <c r="G2705" s="6" t="s">
        <v>144</v>
      </c>
      <c r="H2705" s="6" t="s">
        <v>145</v>
      </c>
      <c r="I2705" s="6" t="s">
        <v>2082</v>
      </c>
      <c r="J2705" s="8">
        <v>500</v>
      </c>
      <c r="K2705" s="6" t="s">
        <v>63</v>
      </c>
      <c r="L2705" s="8">
        <v>500</v>
      </c>
      <c r="M2705" s="6" t="s">
        <v>2179</v>
      </c>
      <c r="N2705" s="9">
        <v>22.2</v>
      </c>
      <c r="O2705" s="9">
        <v>26</v>
      </c>
      <c r="P2705" s="9">
        <v>6</v>
      </c>
      <c r="Q2705" s="10">
        <v>3.4629999999999999E-3</v>
      </c>
      <c r="R2705" s="9">
        <v>0.45200000000000001</v>
      </c>
      <c r="S2705" s="8">
        <v>12</v>
      </c>
      <c r="T2705" s="8">
        <v>12</v>
      </c>
      <c r="U2705" s="6" t="s">
        <v>57</v>
      </c>
      <c r="V2705" s="6" t="s">
        <v>72</v>
      </c>
      <c r="W2705" s="6" t="s">
        <v>2180</v>
      </c>
      <c r="X2705" s="6" t="s">
        <v>2181</v>
      </c>
      <c r="Y2705" s="8">
        <v>1</v>
      </c>
      <c r="Z2705" s="6" t="s">
        <v>61</v>
      </c>
      <c r="AA2705" s="22" t="s">
        <v>186</v>
      </c>
      <c r="AB2705" s="11">
        <v>1034</v>
      </c>
      <c r="AC2705" s="11">
        <v>1987</v>
      </c>
      <c r="AD2705" s="11">
        <v>65</v>
      </c>
      <c r="AE2705" s="11">
        <v>998</v>
      </c>
      <c r="AF2705" s="6" t="s">
        <v>2</v>
      </c>
      <c r="AG2705" s="12">
        <f t="shared" si="170"/>
        <v>35</v>
      </c>
      <c r="AH2705" s="11">
        <f t="shared" si="168"/>
        <v>349.3</v>
      </c>
      <c r="AI2705" s="11">
        <v>831.67</v>
      </c>
      <c r="AJ2705" s="11">
        <f t="shared" si="169"/>
        <v>291.08</v>
      </c>
      <c r="AK2705" s="6"/>
      <c r="AL2705" s="12">
        <f t="shared" si="171"/>
        <v>0</v>
      </c>
      <c r="AM2705" s="6" t="s">
        <v>49</v>
      </c>
      <c r="AN2705" s="6" t="s">
        <v>276</v>
      </c>
    </row>
    <row r="2706" spans="1:40" s="13" customFormat="1" ht="51.95" customHeight="1" x14ac:dyDescent="0.2">
      <c r="A2706" s="18" t="s">
        <v>2939</v>
      </c>
      <c r="B2706" s="6" t="s">
        <v>49</v>
      </c>
      <c r="C2706" s="6" t="s">
        <v>2940</v>
      </c>
      <c r="D2706" s="6"/>
      <c r="E2706" s="7" t="s">
        <v>2941</v>
      </c>
      <c r="F2706" s="6" t="s">
        <v>2942</v>
      </c>
      <c r="G2706" s="6" t="s">
        <v>144</v>
      </c>
      <c r="H2706" s="6" t="s">
        <v>145</v>
      </c>
      <c r="I2706" s="6" t="s">
        <v>2082</v>
      </c>
      <c r="J2706" s="8">
        <v>500</v>
      </c>
      <c r="K2706" s="6" t="s">
        <v>63</v>
      </c>
      <c r="L2706" s="8">
        <v>500</v>
      </c>
      <c r="M2706" s="6" t="s">
        <v>2943</v>
      </c>
      <c r="N2706" s="9">
        <v>15.5</v>
      </c>
      <c r="O2706" s="9">
        <v>5.5</v>
      </c>
      <c r="P2706" s="9">
        <v>12</v>
      </c>
      <c r="Q2706" s="10">
        <v>1.023E-3</v>
      </c>
      <c r="R2706" s="9">
        <v>9.8000000000000004E-2</v>
      </c>
      <c r="S2706" s="8">
        <v>12</v>
      </c>
      <c r="T2706" s="8">
        <v>96</v>
      </c>
      <c r="U2706" s="6" t="s">
        <v>57</v>
      </c>
      <c r="V2706" s="6" t="s">
        <v>72</v>
      </c>
      <c r="W2706" s="6" t="s">
        <v>2944</v>
      </c>
      <c r="X2706" s="6" t="s">
        <v>2945</v>
      </c>
      <c r="Y2706" s="8">
        <v>1</v>
      </c>
      <c r="Z2706" s="6" t="s">
        <v>61</v>
      </c>
      <c r="AA2706" s="22" t="s">
        <v>610</v>
      </c>
      <c r="AB2706" s="11">
        <v>516</v>
      </c>
      <c r="AC2706" s="11">
        <v>903</v>
      </c>
      <c r="AD2706" s="11">
        <v>60</v>
      </c>
      <c r="AE2706" s="11">
        <v>341</v>
      </c>
      <c r="AF2706" s="6" t="s">
        <v>2</v>
      </c>
      <c r="AG2706" s="12">
        <f t="shared" si="170"/>
        <v>35</v>
      </c>
      <c r="AH2706" s="11">
        <f t="shared" si="168"/>
        <v>136.4</v>
      </c>
      <c r="AI2706" s="11">
        <v>284.17</v>
      </c>
      <c r="AJ2706" s="11">
        <f t="shared" si="169"/>
        <v>113.67</v>
      </c>
      <c r="AK2706" s="6"/>
      <c r="AL2706" s="12">
        <f t="shared" si="171"/>
        <v>0</v>
      </c>
      <c r="AM2706" s="6" t="s">
        <v>63</v>
      </c>
      <c r="AN2706" s="6" t="s">
        <v>1909</v>
      </c>
    </row>
    <row r="2707" spans="1:40" s="13" customFormat="1" ht="51.95" customHeight="1" x14ac:dyDescent="0.2">
      <c r="A2707" s="18" t="s">
        <v>3069</v>
      </c>
      <c r="B2707" s="6" t="s">
        <v>49</v>
      </c>
      <c r="C2707" s="6" t="s">
        <v>3070</v>
      </c>
      <c r="D2707" s="6"/>
      <c r="E2707" s="7" t="s">
        <v>3071</v>
      </c>
      <c r="F2707" s="6" t="s">
        <v>3072</v>
      </c>
      <c r="G2707" s="6" t="s">
        <v>144</v>
      </c>
      <c r="H2707" s="6" t="s">
        <v>145</v>
      </c>
      <c r="I2707" s="6" t="s">
        <v>2082</v>
      </c>
      <c r="J2707" s="8">
        <v>91</v>
      </c>
      <c r="K2707" s="6" t="s">
        <v>63</v>
      </c>
      <c r="L2707" s="8">
        <v>91</v>
      </c>
      <c r="M2707" s="6" t="s">
        <v>3073</v>
      </c>
      <c r="N2707" s="9">
        <v>18.5</v>
      </c>
      <c r="O2707" s="9">
        <v>13.5</v>
      </c>
      <c r="P2707" s="9">
        <v>2.8</v>
      </c>
      <c r="Q2707" s="10">
        <v>6.9899999999999997E-4</v>
      </c>
      <c r="R2707" s="9">
        <v>7.8E-2</v>
      </c>
      <c r="S2707" s="8">
        <v>8</v>
      </c>
      <c r="T2707" s="8">
        <v>96</v>
      </c>
      <c r="U2707" s="6" t="s">
        <v>57</v>
      </c>
      <c r="V2707" s="6" t="s">
        <v>72</v>
      </c>
      <c r="W2707" s="6" t="s">
        <v>3074</v>
      </c>
      <c r="X2707" s="6" t="s">
        <v>3075</v>
      </c>
      <c r="Y2707" s="8">
        <v>1</v>
      </c>
      <c r="Z2707" s="6" t="s">
        <v>61</v>
      </c>
      <c r="AA2707" s="22"/>
      <c r="AB2707" s="11">
        <v>499</v>
      </c>
      <c r="AC2707" s="11">
        <v>767</v>
      </c>
      <c r="AD2707" s="12"/>
      <c r="AE2707" s="11">
        <v>290</v>
      </c>
      <c r="AF2707" s="6" t="s">
        <v>2</v>
      </c>
      <c r="AG2707" s="12">
        <f t="shared" si="170"/>
        <v>35</v>
      </c>
      <c r="AH2707" s="11">
        <f t="shared" si="168"/>
        <v>188.5</v>
      </c>
      <c r="AI2707" s="11">
        <v>241.67</v>
      </c>
      <c r="AJ2707" s="11">
        <f t="shared" si="169"/>
        <v>157.09</v>
      </c>
      <c r="AK2707" s="6"/>
      <c r="AL2707" s="12">
        <f t="shared" si="171"/>
        <v>0</v>
      </c>
      <c r="AM2707" s="6" t="s">
        <v>49</v>
      </c>
      <c r="AN2707" s="6" t="s">
        <v>3076</v>
      </c>
    </row>
    <row r="2708" spans="1:40" s="13" customFormat="1" ht="51.95" customHeight="1" x14ac:dyDescent="0.2">
      <c r="A2708" s="18" t="s">
        <v>3550</v>
      </c>
      <c r="B2708" s="6" t="s">
        <v>49</v>
      </c>
      <c r="C2708" s="6" t="s">
        <v>3551</v>
      </c>
      <c r="D2708" s="6"/>
      <c r="E2708" s="7" t="s">
        <v>3552</v>
      </c>
      <c r="F2708" s="6" t="s">
        <v>3553</v>
      </c>
      <c r="G2708" s="6" t="s">
        <v>144</v>
      </c>
      <c r="H2708" s="6" t="s">
        <v>145</v>
      </c>
      <c r="I2708" s="6" t="s">
        <v>2082</v>
      </c>
      <c r="J2708" s="8">
        <v>96</v>
      </c>
      <c r="K2708" s="6" t="s">
        <v>63</v>
      </c>
      <c r="L2708" s="8">
        <v>96</v>
      </c>
      <c r="M2708" s="6" t="s">
        <v>3554</v>
      </c>
      <c r="N2708" s="9">
        <v>17</v>
      </c>
      <c r="O2708" s="9">
        <v>13</v>
      </c>
      <c r="P2708" s="9">
        <v>2.7</v>
      </c>
      <c r="Q2708" s="10">
        <v>5.9699999999999998E-4</v>
      </c>
      <c r="R2708" s="9">
        <v>0.08</v>
      </c>
      <c r="S2708" s="8">
        <v>8</v>
      </c>
      <c r="T2708" s="8">
        <v>96</v>
      </c>
      <c r="U2708" s="6" t="s">
        <v>57</v>
      </c>
      <c r="V2708" s="6" t="s">
        <v>72</v>
      </c>
      <c r="W2708" s="6" t="s">
        <v>3555</v>
      </c>
      <c r="X2708" s="6" t="s">
        <v>3556</v>
      </c>
      <c r="Y2708" s="8">
        <v>1</v>
      </c>
      <c r="Z2708" s="6" t="s">
        <v>61</v>
      </c>
      <c r="AA2708" s="22"/>
      <c r="AB2708" s="11">
        <v>549</v>
      </c>
      <c r="AC2708" s="11">
        <v>844</v>
      </c>
      <c r="AD2708" s="12"/>
      <c r="AE2708" s="11">
        <v>299</v>
      </c>
      <c r="AF2708" s="6" t="s">
        <v>2</v>
      </c>
      <c r="AG2708" s="12">
        <f t="shared" si="170"/>
        <v>35</v>
      </c>
      <c r="AH2708" s="11">
        <f t="shared" si="168"/>
        <v>194.35</v>
      </c>
      <c r="AI2708" s="11">
        <v>249.17</v>
      </c>
      <c r="AJ2708" s="11">
        <f t="shared" si="169"/>
        <v>161.96</v>
      </c>
      <c r="AK2708" s="6"/>
      <c r="AL2708" s="12">
        <f t="shared" si="171"/>
        <v>0</v>
      </c>
      <c r="AM2708" s="6" t="s">
        <v>63</v>
      </c>
      <c r="AN2708" s="6" t="s">
        <v>64</v>
      </c>
    </row>
    <row r="2709" spans="1:40" s="13" customFormat="1" ht="47.1" customHeight="1" x14ac:dyDescent="0.2">
      <c r="A2709" s="18" t="s">
        <v>4346</v>
      </c>
      <c r="B2709" s="6" t="s">
        <v>49</v>
      </c>
      <c r="C2709" s="6" t="s">
        <v>4347</v>
      </c>
      <c r="D2709" s="6"/>
      <c r="E2709" s="7" t="s">
        <v>4348</v>
      </c>
      <c r="F2709" s="6" t="s">
        <v>4349</v>
      </c>
      <c r="G2709" s="6" t="s">
        <v>144</v>
      </c>
      <c r="H2709" s="6" t="s">
        <v>145</v>
      </c>
      <c r="I2709" s="6" t="s">
        <v>2082</v>
      </c>
      <c r="J2709" s="8">
        <v>500</v>
      </c>
      <c r="K2709" s="6" t="s">
        <v>63</v>
      </c>
      <c r="L2709" s="8">
        <v>500</v>
      </c>
      <c r="M2709" s="6" t="s">
        <v>4350</v>
      </c>
      <c r="N2709" s="9">
        <v>17.8</v>
      </c>
      <c r="O2709" s="9">
        <v>12.7</v>
      </c>
      <c r="P2709" s="9">
        <v>2.5</v>
      </c>
      <c r="Q2709" s="10">
        <v>5.6499999999999996E-4</v>
      </c>
      <c r="R2709" s="9">
        <v>7.0999999999999994E-2</v>
      </c>
      <c r="S2709" s="8">
        <v>8</v>
      </c>
      <c r="T2709" s="8">
        <v>144</v>
      </c>
      <c r="U2709" s="6" t="s">
        <v>57</v>
      </c>
      <c r="V2709" s="6" t="s">
        <v>72</v>
      </c>
      <c r="W2709" s="6" t="s">
        <v>4351</v>
      </c>
      <c r="X2709" s="6" t="s">
        <v>4352</v>
      </c>
      <c r="Y2709" s="8">
        <v>1</v>
      </c>
      <c r="Z2709" s="6" t="s">
        <v>61</v>
      </c>
      <c r="AA2709" s="22" t="s">
        <v>610</v>
      </c>
      <c r="AB2709" s="11">
        <v>426</v>
      </c>
      <c r="AC2709" s="11">
        <v>733</v>
      </c>
      <c r="AD2709" s="11">
        <v>60</v>
      </c>
      <c r="AE2709" s="11">
        <v>244</v>
      </c>
      <c r="AF2709" s="6" t="s">
        <v>2</v>
      </c>
      <c r="AG2709" s="12">
        <f t="shared" si="170"/>
        <v>35</v>
      </c>
      <c r="AH2709" s="11">
        <f t="shared" si="168"/>
        <v>97.6</v>
      </c>
      <c r="AI2709" s="11">
        <v>203.33</v>
      </c>
      <c r="AJ2709" s="11">
        <f t="shared" si="169"/>
        <v>81.33</v>
      </c>
      <c r="AK2709" s="6"/>
      <c r="AL2709" s="12">
        <f t="shared" si="171"/>
        <v>0</v>
      </c>
      <c r="AM2709" s="6" t="s">
        <v>63</v>
      </c>
      <c r="AN2709" s="6" t="s">
        <v>2683</v>
      </c>
    </row>
    <row r="2710" spans="1:40" s="13" customFormat="1" ht="51.95" customHeight="1" x14ac:dyDescent="0.2">
      <c r="A2710" s="18" t="s">
        <v>4576</v>
      </c>
      <c r="B2710" s="6" t="s">
        <v>49</v>
      </c>
      <c r="C2710" s="6" t="s">
        <v>4577</v>
      </c>
      <c r="D2710" s="6"/>
      <c r="E2710" s="7" t="s">
        <v>4578</v>
      </c>
      <c r="F2710" s="6" t="s">
        <v>4579</v>
      </c>
      <c r="G2710" s="6" t="s">
        <v>144</v>
      </c>
      <c r="H2710" s="6" t="s">
        <v>145</v>
      </c>
      <c r="I2710" s="6" t="s">
        <v>2082</v>
      </c>
      <c r="J2710" s="8">
        <v>84</v>
      </c>
      <c r="K2710" s="6" t="s">
        <v>63</v>
      </c>
      <c r="L2710" s="8">
        <v>85</v>
      </c>
      <c r="M2710" s="6" t="s">
        <v>4580</v>
      </c>
      <c r="N2710" s="9">
        <v>15.5</v>
      </c>
      <c r="O2710" s="9">
        <v>5.5</v>
      </c>
      <c r="P2710" s="9">
        <v>12</v>
      </c>
      <c r="Q2710" s="10">
        <v>1.023E-3</v>
      </c>
      <c r="R2710" s="9">
        <v>0.115</v>
      </c>
      <c r="S2710" s="8">
        <v>12</v>
      </c>
      <c r="T2710" s="8">
        <v>96</v>
      </c>
      <c r="U2710" s="6" t="s">
        <v>57</v>
      </c>
      <c r="V2710" s="6" t="s">
        <v>72</v>
      </c>
      <c r="W2710" s="6" t="s">
        <v>4581</v>
      </c>
      <c r="X2710" s="6" t="s">
        <v>4582</v>
      </c>
      <c r="Y2710" s="8">
        <v>1</v>
      </c>
      <c r="Z2710" s="6" t="s">
        <v>61</v>
      </c>
      <c r="AA2710" s="22" t="s">
        <v>610</v>
      </c>
      <c r="AB2710" s="11">
        <v>449</v>
      </c>
      <c r="AC2710" s="11">
        <v>788</v>
      </c>
      <c r="AD2710" s="11">
        <v>60</v>
      </c>
      <c r="AE2710" s="11">
        <v>303</v>
      </c>
      <c r="AF2710" s="6" t="s">
        <v>2</v>
      </c>
      <c r="AG2710" s="12">
        <f t="shared" si="170"/>
        <v>35</v>
      </c>
      <c r="AH2710" s="11">
        <f t="shared" si="168"/>
        <v>121.2</v>
      </c>
      <c r="AI2710" s="11">
        <v>252.5</v>
      </c>
      <c r="AJ2710" s="11">
        <f t="shared" si="169"/>
        <v>101</v>
      </c>
      <c r="AK2710" s="6"/>
      <c r="AL2710" s="12">
        <f t="shared" si="171"/>
        <v>0</v>
      </c>
      <c r="AM2710" s="6" t="s">
        <v>49</v>
      </c>
      <c r="AN2710" s="6" t="s">
        <v>64</v>
      </c>
    </row>
    <row r="2711" spans="1:40" s="13" customFormat="1" ht="51.95" customHeight="1" x14ac:dyDescent="0.2">
      <c r="A2711" s="18" t="s">
        <v>4648</v>
      </c>
      <c r="B2711" s="6" t="s">
        <v>49</v>
      </c>
      <c r="C2711" s="6" t="s">
        <v>4649</v>
      </c>
      <c r="D2711" s="6"/>
      <c r="E2711" s="7" t="s">
        <v>4650</v>
      </c>
      <c r="F2711" s="6" t="s">
        <v>4651</v>
      </c>
      <c r="G2711" s="6" t="s">
        <v>144</v>
      </c>
      <c r="H2711" s="6" t="s">
        <v>145</v>
      </c>
      <c r="I2711" s="6" t="s">
        <v>2082</v>
      </c>
      <c r="J2711" s="8">
        <v>500</v>
      </c>
      <c r="K2711" s="6" t="s">
        <v>63</v>
      </c>
      <c r="L2711" s="8">
        <v>500</v>
      </c>
      <c r="M2711" s="6" t="s">
        <v>4652</v>
      </c>
      <c r="N2711" s="9">
        <v>15.5</v>
      </c>
      <c r="O2711" s="9">
        <v>12</v>
      </c>
      <c r="P2711" s="9">
        <v>5.5</v>
      </c>
      <c r="Q2711" s="10">
        <v>1.023E-3</v>
      </c>
      <c r="R2711" s="9">
        <v>7.6999999999999999E-2</v>
      </c>
      <c r="S2711" s="8">
        <v>12</v>
      </c>
      <c r="T2711" s="8">
        <v>96</v>
      </c>
      <c r="U2711" s="6" t="s">
        <v>57</v>
      </c>
      <c r="V2711" s="6" t="s">
        <v>72</v>
      </c>
      <c r="W2711" s="6" t="s">
        <v>4653</v>
      </c>
      <c r="X2711" s="6" t="s">
        <v>4654</v>
      </c>
      <c r="Y2711" s="8">
        <v>1</v>
      </c>
      <c r="Z2711" s="6" t="s">
        <v>61</v>
      </c>
      <c r="AA2711" s="22"/>
      <c r="AB2711" s="11">
        <v>552</v>
      </c>
      <c r="AC2711" s="11">
        <v>848</v>
      </c>
      <c r="AD2711" s="12"/>
      <c r="AE2711" s="11">
        <v>330</v>
      </c>
      <c r="AF2711" s="6" t="s">
        <v>2</v>
      </c>
      <c r="AG2711" s="12">
        <f t="shared" si="170"/>
        <v>35</v>
      </c>
      <c r="AH2711" s="11">
        <f t="shared" si="168"/>
        <v>214.5</v>
      </c>
      <c r="AI2711" s="11">
        <v>275</v>
      </c>
      <c r="AJ2711" s="11">
        <f t="shared" si="169"/>
        <v>178.75</v>
      </c>
      <c r="AK2711" s="6"/>
      <c r="AL2711" s="12">
        <f t="shared" si="171"/>
        <v>0</v>
      </c>
      <c r="AM2711" s="6" t="s">
        <v>49</v>
      </c>
      <c r="AN2711" s="6" t="s">
        <v>276</v>
      </c>
    </row>
    <row r="2712" spans="1:40" s="13" customFormat="1" ht="51.95" customHeight="1" x14ac:dyDescent="0.2">
      <c r="A2712" s="18" t="s">
        <v>5736</v>
      </c>
      <c r="B2712" s="6" t="s">
        <v>49</v>
      </c>
      <c r="C2712" s="6" t="s">
        <v>5737</v>
      </c>
      <c r="D2712" s="6"/>
      <c r="E2712" s="7" t="s">
        <v>5738</v>
      </c>
      <c r="F2712" s="6" t="s">
        <v>5739</v>
      </c>
      <c r="G2712" s="6" t="s">
        <v>144</v>
      </c>
      <c r="H2712" s="6" t="s">
        <v>145</v>
      </c>
      <c r="I2712" s="6" t="s">
        <v>2082</v>
      </c>
      <c r="J2712" s="8">
        <v>198</v>
      </c>
      <c r="K2712" s="6" t="s">
        <v>63</v>
      </c>
      <c r="L2712" s="8">
        <v>198</v>
      </c>
      <c r="M2712" s="6" t="s">
        <v>5740</v>
      </c>
      <c r="N2712" s="9">
        <v>17.5</v>
      </c>
      <c r="O2712" s="9">
        <v>2.54</v>
      </c>
      <c r="P2712" s="9">
        <v>12.5</v>
      </c>
      <c r="Q2712" s="10">
        <v>5.5599999999999996E-4</v>
      </c>
      <c r="R2712" s="9">
        <v>8.5000000000000006E-2</v>
      </c>
      <c r="S2712" s="8">
        <v>8</v>
      </c>
      <c r="T2712" s="8">
        <v>144</v>
      </c>
      <c r="U2712" s="6" t="s">
        <v>57</v>
      </c>
      <c r="V2712" s="6" t="s">
        <v>72</v>
      </c>
      <c r="W2712" s="6" t="s">
        <v>5741</v>
      </c>
      <c r="X2712" s="6" t="s">
        <v>5742</v>
      </c>
      <c r="Y2712" s="8">
        <v>1</v>
      </c>
      <c r="Z2712" s="6" t="s">
        <v>61</v>
      </c>
      <c r="AA2712" s="22" t="s">
        <v>610</v>
      </c>
      <c r="AB2712" s="11">
        <v>432</v>
      </c>
      <c r="AC2712" s="11">
        <v>750</v>
      </c>
      <c r="AD2712" s="11">
        <v>60</v>
      </c>
      <c r="AE2712" s="11">
        <v>269</v>
      </c>
      <c r="AF2712" s="6" t="s">
        <v>2</v>
      </c>
      <c r="AG2712" s="12">
        <f t="shared" si="170"/>
        <v>35</v>
      </c>
      <c r="AH2712" s="11">
        <f t="shared" si="168"/>
        <v>107.6</v>
      </c>
      <c r="AI2712" s="11">
        <v>224.17</v>
      </c>
      <c r="AJ2712" s="11">
        <f t="shared" si="169"/>
        <v>89.67</v>
      </c>
      <c r="AK2712" s="6"/>
      <c r="AL2712" s="12">
        <f t="shared" si="171"/>
        <v>0</v>
      </c>
      <c r="AM2712" s="6" t="s">
        <v>49</v>
      </c>
      <c r="AN2712" s="6" t="s">
        <v>276</v>
      </c>
    </row>
    <row r="2713" spans="1:40" s="13" customFormat="1" ht="51.95" customHeight="1" x14ac:dyDescent="0.2">
      <c r="A2713" s="18" t="s">
        <v>6129</v>
      </c>
      <c r="B2713" s="6" t="s">
        <v>49</v>
      </c>
      <c r="C2713" s="6" t="s">
        <v>6130</v>
      </c>
      <c r="D2713" s="6"/>
      <c r="E2713" s="7" t="s">
        <v>6131</v>
      </c>
      <c r="F2713" s="6" t="s">
        <v>6132</v>
      </c>
      <c r="G2713" s="6" t="s">
        <v>144</v>
      </c>
      <c r="H2713" s="6" t="s">
        <v>145</v>
      </c>
      <c r="I2713" s="6" t="s">
        <v>2082</v>
      </c>
      <c r="J2713" s="8">
        <v>500</v>
      </c>
      <c r="K2713" s="6" t="s">
        <v>63</v>
      </c>
      <c r="L2713" s="8">
        <v>500</v>
      </c>
      <c r="M2713" s="6" t="s">
        <v>6133</v>
      </c>
      <c r="N2713" s="9">
        <v>16</v>
      </c>
      <c r="O2713" s="9">
        <v>7.5</v>
      </c>
      <c r="P2713" s="9">
        <v>11</v>
      </c>
      <c r="Q2713" s="10">
        <v>1.32E-3</v>
      </c>
      <c r="R2713" s="9">
        <v>9.0999999999999998E-2</v>
      </c>
      <c r="S2713" s="8">
        <v>4</v>
      </c>
      <c r="T2713" s="8">
        <v>48</v>
      </c>
      <c r="U2713" s="6" t="s">
        <v>57</v>
      </c>
      <c r="V2713" s="6" t="s">
        <v>72</v>
      </c>
      <c r="W2713" s="6" t="s">
        <v>6134</v>
      </c>
      <c r="X2713" s="6" t="s">
        <v>6135</v>
      </c>
      <c r="Y2713" s="8">
        <v>1</v>
      </c>
      <c r="Z2713" s="6" t="s">
        <v>61</v>
      </c>
      <c r="AA2713" s="22"/>
      <c r="AB2713" s="11">
        <v>735</v>
      </c>
      <c r="AC2713" s="11">
        <v>1130</v>
      </c>
      <c r="AD2713" s="12"/>
      <c r="AE2713" s="11">
        <v>514</v>
      </c>
      <c r="AF2713" s="6" t="s">
        <v>2</v>
      </c>
      <c r="AG2713" s="12">
        <f t="shared" si="170"/>
        <v>35</v>
      </c>
      <c r="AH2713" s="11">
        <f t="shared" si="168"/>
        <v>334.1</v>
      </c>
      <c r="AI2713" s="11">
        <v>428.33</v>
      </c>
      <c r="AJ2713" s="11">
        <f t="shared" si="169"/>
        <v>278.41000000000003</v>
      </c>
      <c r="AK2713" s="6"/>
      <c r="AL2713" s="12">
        <f t="shared" si="171"/>
        <v>0</v>
      </c>
      <c r="AM2713" s="6" t="s">
        <v>49</v>
      </c>
      <c r="AN2713" s="6" t="s">
        <v>276</v>
      </c>
    </row>
    <row r="2714" spans="1:40" s="13" customFormat="1" ht="51.95" customHeight="1" x14ac:dyDescent="0.2">
      <c r="A2714" s="18" t="s">
        <v>6688</v>
      </c>
      <c r="B2714" s="6" t="s">
        <v>49</v>
      </c>
      <c r="C2714" s="6" t="s">
        <v>6689</v>
      </c>
      <c r="D2714" s="6"/>
      <c r="E2714" s="7" t="s">
        <v>6690</v>
      </c>
      <c r="F2714" s="6" t="s">
        <v>6691</v>
      </c>
      <c r="G2714" s="6" t="s">
        <v>144</v>
      </c>
      <c r="H2714" s="6" t="s">
        <v>145</v>
      </c>
      <c r="I2714" s="6" t="s">
        <v>2082</v>
      </c>
      <c r="J2714" s="8">
        <v>424</v>
      </c>
      <c r="K2714" s="6" t="s">
        <v>63</v>
      </c>
      <c r="L2714" s="8">
        <v>424</v>
      </c>
      <c r="M2714" s="6" t="s">
        <v>6692</v>
      </c>
      <c r="N2714" s="9">
        <v>17.8</v>
      </c>
      <c r="O2714" s="9">
        <v>3.2</v>
      </c>
      <c r="P2714" s="9">
        <v>12.6</v>
      </c>
      <c r="Q2714" s="10">
        <v>7.1699999999999997E-4</v>
      </c>
      <c r="R2714" s="9">
        <v>6.9000000000000006E-2</v>
      </c>
      <c r="S2714" s="8">
        <v>8</v>
      </c>
      <c r="T2714" s="8">
        <v>144</v>
      </c>
      <c r="U2714" s="6" t="s">
        <v>57</v>
      </c>
      <c r="V2714" s="6" t="s">
        <v>72</v>
      </c>
      <c r="W2714" s="6" t="s">
        <v>6693</v>
      </c>
      <c r="X2714" s="6" t="s">
        <v>6694</v>
      </c>
      <c r="Y2714" s="8">
        <v>1</v>
      </c>
      <c r="Z2714" s="6" t="s">
        <v>61</v>
      </c>
      <c r="AA2714" s="22" t="s">
        <v>186</v>
      </c>
      <c r="AB2714" s="11">
        <v>394</v>
      </c>
      <c r="AC2714" s="11">
        <v>707</v>
      </c>
      <c r="AD2714" s="11">
        <v>65</v>
      </c>
      <c r="AE2714" s="11">
        <v>253</v>
      </c>
      <c r="AF2714" s="6" t="s">
        <v>2</v>
      </c>
      <c r="AG2714" s="12">
        <f t="shared" si="170"/>
        <v>35</v>
      </c>
      <c r="AH2714" s="11">
        <f t="shared" si="168"/>
        <v>88.55</v>
      </c>
      <c r="AI2714" s="11">
        <v>210.83</v>
      </c>
      <c r="AJ2714" s="11">
        <f t="shared" si="169"/>
        <v>73.790000000000006</v>
      </c>
      <c r="AK2714" s="6"/>
      <c r="AL2714" s="12">
        <f t="shared" si="171"/>
        <v>0</v>
      </c>
      <c r="AM2714" s="6" t="s">
        <v>49</v>
      </c>
      <c r="AN2714" s="6" t="s">
        <v>4204</v>
      </c>
    </row>
    <row r="2715" spans="1:40" s="13" customFormat="1" ht="51.95" customHeight="1" x14ac:dyDescent="0.2">
      <c r="A2715" s="18" t="s">
        <v>6822</v>
      </c>
      <c r="B2715" s="6" t="s">
        <v>49</v>
      </c>
      <c r="C2715" s="6" t="s">
        <v>6823</v>
      </c>
      <c r="D2715" s="6"/>
      <c r="E2715" s="7" t="s">
        <v>6824</v>
      </c>
      <c r="F2715" s="6" t="s">
        <v>6825</v>
      </c>
      <c r="G2715" s="6" t="s">
        <v>144</v>
      </c>
      <c r="H2715" s="6" t="s">
        <v>145</v>
      </c>
      <c r="I2715" s="6" t="s">
        <v>2082</v>
      </c>
      <c r="J2715" s="8">
        <v>500</v>
      </c>
      <c r="K2715" s="6" t="s">
        <v>63</v>
      </c>
      <c r="L2715" s="8">
        <v>500</v>
      </c>
      <c r="M2715" s="6" t="s">
        <v>6826</v>
      </c>
      <c r="N2715" s="9">
        <v>15</v>
      </c>
      <c r="O2715" s="9">
        <v>12</v>
      </c>
      <c r="P2715" s="9">
        <v>7</v>
      </c>
      <c r="Q2715" s="10">
        <v>1.2600000000000001E-3</v>
      </c>
      <c r="R2715" s="9">
        <v>0.124</v>
      </c>
      <c r="S2715" s="8">
        <v>4</v>
      </c>
      <c r="T2715" s="8">
        <v>48</v>
      </c>
      <c r="U2715" s="6" t="s">
        <v>57</v>
      </c>
      <c r="V2715" s="6" t="s">
        <v>72</v>
      </c>
      <c r="W2715" s="6" t="s">
        <v>6827</v>
      </c>
      <c r="X2715" s="6" t="s">
        <v>6828</v>
      </c>
      <c r="Y2715" s="8">
        <v>1</v>
      </c>
      <c r="Z2715" s="6" t="s">
        <v>61</v>
      </c>
      <c r="AA2715" s="22" t="s">
        <v>186</v>
      </c>
      <c r="AB2715" s="11">
        <v>590</v>
      </c>
      <c r="AC2715" s="11">
        <v>1122</v>
      </c>
      <c r="AD2715" s="11">
        <v>65</v>
      </c>
      <c r="AE2715" s="11">
        <v>539</v>
      </c>
      <c r="AF2715" s="6" t="s">
        <v>2</v>
      </c>
      <c r="AG2715" s="12">
        <f t="shared" si="170"/>
        <v>35</v>
      </c>
      <c r="AH2715" s="11">
        <f t="shared" si="168"/>
        <v>188.65</v>
      </c>
      <c r="AI2715" s="11">
        <v>449.17</v>
      </c>
      <c r="AJ2715" s="11">
        <f t="shared" si="169"/>
        <v>157.21</v>
      </c>
      <c r="AK2715" s="6"/>
      <c r="AL2715" s="12">
        <f t="shared" si="171"/>
        <v>0</v>
      </c>
      <c r="AM2715" s="6" t="s">
        <v>49</v>
      </c>
      <c r="AN2715" s="6" t="s">
        <v>6829</v>
      </c>
    </row>
    <row r="2716" spans="1:40" s="13" customFormat="1" ht="51.95" customHeight="1" x14ac:dyDescent="0.2">
      <c r="A2716" s="18" t="s">
        <v>7575</v>
      </c>
      <c r="B2716" s="6" t="s">
        <v>49</v>
      </c>
      <c r="C2716" s="6" t="s">
        <v>7576</v>
      </c>
      <c r="D2716" s="6"/>
      <c r="E2716" s="7" t="s">
        <v>7577</v>
      </c>
      <c r="F2716" s="6" t="s">
        <v>7578</v>
      </c>
      <c r="G2716" s="6" t="s">
        <v>144</v>
      </c>
      <c r="H2716" s="6" t="s">
        <v>145</v>
      </c>
      <c r="I2716" s="6" t="s">
        <v>2082</v>
      </c>
      <c r="J2716" s="8">
        <v>21</v>
      </c>
      <c r="K2716" s="6" t="s">
        <v>63</v>
      </c>
      <c r="L2716" s="8">
        <v>21</v>
      </c>
      <c r="M2716" s="6" t="s">
        <v>7579</v>
      </c>
      <c r="N2716" s="9">
        <v>17</v>
      </c>
      <c r="O2716" s="9">
        <v>6.5</v>
      </c>
      <c r="P2716" s="9">
        <v>11</v>
      </c>
      <c r="Q2716" s="10">
        <v>1.2160000000000001E-3</v>
      </c>
      <c r="R2716" s="9">
        <v>0.125</v>
      </c>
      <c r="S2716" s="8">
        <v>4</v>
      </c>
      <c r="T2716" s="8">
        <v>48</v>
      </c>
      <c r="U2716" s="6" t="s">
        <v>57</v>
      </c>
      <c r="V2716" s="6" t="s">
        <v>72</v>
      </c>
      <c r="W2716" s="6" t="s">
        <v>7580</v>
      </c>
      <c r="X2716" s="6" t="s">
        <v>7581</v>
      </c>
      <c r="Y2716" s="8">
        <v>1</v>
      </c>
      <c r="Z2716" s="6" t="s">
        <v>61</v>
      </c>
      <c r="AA2716" s="22" t="s">
        <v>610</v>
      </c>
      <c r="AB2716" s="11">
        <v>585</v>
      </c>
      <c r="AC2716" s="11">
        <v>1040</v>
      </c>
      <c r="AD2716" s="11">
        <v>60</v>
      </c>
      <c r="AE2716" s="11">
        <v>436</v>
      </c>
      <c r="AF2716" s="6" t="s">
        <v>2</v>
      </c>
      <c r="AG2716" s="12">
        <f t="shared" si="170"/>
        <v>35</v>
      </c>
      <c r="AH2716" s="11">
        <f t="shared" si="168"/>
        <v>174.4</v>
      </c>
      <c r="AI2716" s="11">
        <v>363.33</v>
      </c>
      <c r="AJ2716" s="11">
        <f t="shared" si="169"/>
        <v>145.33000000000001</v>
      </c>
      <c r="AK2716" s="6"/>
      <c r="AL2716" s="12">
        <f t="shared" si="171"/>
        <v>0</v>
      </c>
      <c r="AM2716" s="6" t="s">
        <v>49</v>
      </c>
      <c r="AN2716" s="6" t="s">
        <v>2817</v>
      </c>
    </row>
    <row r="2717" spans="1:40" s="13" customFormat="1" ht="51.95" customHeight="1" x14ac:dyDescent="0.2">
      <c r="A2717" s="18" t="s">
        <v>7681</v>
      </c>
      <c r="B2717" s="6" t="s">
        <v>49</v>
      </c>
      <c r="C2717" s="6" t="s">
        <v>7682</v>
      </c>
      <c r="D2717" s="6"/>
      <c r="E2717" s="7" t="s">
        <v>7683</v>
      </c>
      <c r="F2717" s="6" t="s">
        <v>7684</v>
      </c>
      <c r="G2717" s="6" t="s">
        <v>144</v>
      </c>
      <c r="H2717" s="6" t="s">
        <v>145</v>
      </c>
      <c r="I2717" s="6" t="s">
        <v>2082</v>
      </c>
      <c r="J2717" s="8">
        <v>500</v>
      </c>
      <c r="K2717" s="6" t="s">
        <v>63</v>
      </c>
      <c r="L2717" s="8">
        <v>500</v>
      </c>
      <c r="M2717" s="6" t="s">
        <v>7685</v>
      </c>
      <c r="N2717" s="9">
        <v>20.5</v>
      </c>
      <c r="O2717" s="9">
        <v>13</v>
      </c>
      <c r="P2717" s="9">
        <v>7</v>
      </c>
      <c r="Q2717" s="10">
        <v>1.866E-3</v>
      </c>
      <c r="R2717" s="9">
        <v>0.26100000000000001</v>
      </c>
      <c r="S2717" s="8">
        <v>30</v>
      </c>
      <c r="T2717" s="8">
        <v>30</v>
      </c>
      <c r="U2717" s="6" t="s">
        <v>57</v>
      </c>
      <c r="V2717" s="6" t="s">
        <v>72</v>
      </c>
      <c r="W2717" s="6" t="s">
        <v>7686</v>
      </c>
      <c r="X2717" s="6" t="s">
        <v>7687</v>
      </c>
      <c r="Y2717" s="8">
        <v>1</v>
      </c>
      <c r="Z2717" s="6" t="s">
        <v>61</v>
      </c>
      <c r="AA2717" s="22" t="s">
        <v>186</v>
      </c>
      <c r="AB2717" s="11">
        <v>934</v>
      </c>
      <c r="AC2717" s="11">
        <v>1785</v>
      </c>
      <c r="AD2717" s="11">
        <v>65</v>
      </c>
      <c r="AE2717" s="11">
        <v>876</v>
      </c>
      <c r="AF2717" s="6" t="s">
        <v>2</v>
      </c>
      <c r="AG2717" s="12">
        <f t="shared" si="170"/>
        <v>35</v>
      </c>
      <c r="AH2717" s="11">
        <f t="shared" si="168"/>
        <v>306.60000000000002</v>
      </c>
      <c r="AI2717" s="11">
        <v>730</v>
      </c>
      <c r="AJ2717" s="11">
        <f t="shared" si="169"/>
        <v>255.5</v>
      </c>
      <c r="AK2717" s="6"/>
      <c r="AL2717" s="12">
        <f t="shared" si="171"/>
        <v>0</v>
      </c>
      <c r="AM2717" s="6" t="s">
        <v>49</v>
      </c>
      <c r="AN2717" s="6" t="s">
        <v>64</v>
      </c>
    </row>
    <row r="2718" spans="1:40" s="13" customFormat="1" ht="51.95" customHeight="1" x14ac:dyDescent="0.2">
      <c r="A2718" s="18" t="s">
        <v>7901</v>
      </c>
      <c r="B2718" s="6" t="s">
        <v>49</v>
      </c>
      <c r="C2718" s="6" t="s">
        <v>7902</v>
      </c>
      <c r="D2718" s="6"/>
      <c r="E2718" s="7" t="s">
        <v>7903</v>
      </c>
      <c r="F2718" s="6" t="s">
        <v>7904</v>
      </c>
      <c r="G2718" s="6" t="s">
        <v>144</v>
      </c>
      <c r="H2718" s="6" t="s">
        <v>145</v>
      </c>
      <c r="I2718" s="6" t="s">
        <v>2082</v>
      </c>
      <c r="J2718" s="8">
        <v>500</v>
      </c>
      <c r="K2718" s="6" t="s">
        <v>63</v>
      </c>
      <c r="L2718" s="8">
        <v>500</v>
      </c>
      <c r="M2718" s="6" t="s">
        <v>7905</v>
      </c>
      <c r="N2718" s="9">
        <v>25</v>
      </c>
      <c r="O2718" s="9">
        <v>2.5</v>
      </c>
      <c r="P2718" s="9">
        <v>18.5</v>
      </c>
      <c r="Q2718" s="10">
        <v>1.1559999999999999E-3</v>
      </c>
      <c r="R2718" s="9">
        <v>0.247</v>
      </c>
      <c r="S2718" s="8">
        <v>48</v>
      </c>
      <c r="T2718" s="8">
        <v>48</v>
      </c>
      <c r="U2718" s="6" t="s">
        <v>57</v>
      </c>
      <c r="V2718" s="6" t="s">
        <v>72</v>
      </c>
      <c r="W2718" s="6" t="s">
        <v>7906</v>
      </c>
      <c r="X2718" s="6" t="s">
        <v>7907</v>
      </c>
      <c r="Y2718" s="8">
        <v>1</v>
      </c>
      <c r="Z2718" s="6" t="s">
        <v>61</v>
      </c>
      <c r="AA2718" s="22"/>
      <c r="AB2718" s="11">
        <v>1005</v>
      </c>
      <c r="AC2718" s="11">
        <v>1545</v>
      </c>
      <c r="AD2718" s="12"/>
      <c r="AE2718" s="11">
        <v>757</v>
      </c>
      <c r="AF2718" s="6" t="s">
        <v>2</v>
      </c>
      <c r="AG2718" s="12">
        <f t="shared" si="170"/>
        <v>35</v>
      </c>
      <c r="AH2718" s="11">
        <f t="shared" si="168"/>
        <v>492.05</v>
      </c>
      <c r="AI2718" s="11">
        <v>630.83000000000004</v>
      </c>
      <c r="AJ2718" s="11">
        <f t="shared" si="169"/>
        <v>410.04</v>
      </c>
      <c r="AK2718" s="6"/>
      <c r="AL2718" s="12">
        <f t="shared" si="171"/>
        <v>0</v>
      </c>
      <c r="AM2718" s="6" t="s">
        <v>49</v>
      </c>
      <c r="AN2718" s="6" t="s">
        <v>3076</v>
      </c>
    </row>
    <row r="2719" spans="1:40" s="13" customFormat="1" ht="51.95" customHeight="1" x14ac:dyDescent="0.2">
      <c r="A2719" s="18" t="s">
        <v>7916</v>
      </c>
      <c r="B2719" s="6" t="s">
        <v>49</v>
      </c>
      <c r="C2719" s="6" t="s">
        <v>7917</v>
      </c>
      <c r="D2719" s="6"/>
      <c r="E2719" s="7" t="s">
        <v>7918</v>
      </c>
      <c r="F2719" s="6" t="s">
        <v>7919</v>
      </c>
      <c r="G2719" s="6" t="s">
        <v>144</v>
      </c>
      <c r="H2719" s="6" t="s">
        <v>145</v>
      </c>
      <c r="I2719" s="6" t="s">
        <v>2082</v>
      </c>
      <c r="J2719" s="8">
        <v>62</v>
      </c>
      <c r="K2719" s="6" t="s">
        <v>63</v>
      </c>
      <c r="L2719" s="8">
        <v>62</v>
      </c>
      <c r="M2719" s="6" t="s">
        <v>7920</v>
      </c>
      <c r="N2719" s="9">
        <v>20</v>
      </c>
      <c r="O2719" s="9">
        <v>12.5</v>
      </c>
      <c r="P2719" s="9">
        <v>2.5</v>
      </c>
      <c r="Q2719" s="10">
        <v>6.2500000000000001E-4</v>
      </c>
      <c r="R2719" s="9">
        <v>6.4000000000000001E-2</v>
      </c>
      <c r="S2719" s="8">
        <v>8</v>
      </c>
      <c r="T2719" s="8">
        <v>72</v>
      </c>
      <c r="U2719" s="6" t="s">
        <v>57</v>
      </c>
      <c r="V2719" s="6" t="s">
        <v>72</v>
      </c>
      <c r="W2719" s="6" t="s">
        <v>7921</v>
      </c>
      <c r="X2719" s="6" t="s">
        <v>7922</v>
      </c>
      <c r="Y2719" s="8">
        <v>1</v>
      </c>
      <c r="Z2719" s="6" t="s">
        <v>61</v>
      </c>
      <c r="AA2719" s="22"/>
      <c r="AB2719" s="11">
        <v>585</v>
      </c>
      <c r="AC2719" s="11">
        <v>899</v>
      </c>
      <c r="AD2719" s="12"/>
      <c r="AE2719" s="11">
        <v>361</v>
      </c>
      <c r="AF2719" s="6" t="s">
        <v>2</v>
      </c>
      <c r="AG2719" s="12">
        <f t="shared" si="170"/>
        <v>35</v>
      </c>
      <c r="AH2719" s="11">
        <f t="shared" si="168"/>
        <v>234.65</v>
      </c>
      <c r="AI2719" s="11">
        <v>300.83</v>
      </c>
      <c r="AJ2719" s="11">
        <f t="shared" si="169"/>
        <v>195.54</v>
      </c>
      <c r="AK2719" s="6"/>
      <c r="AL2719" s="12">
        <f t="shared" si="171"/>
        <v>0</v>
      </c>
      <c r="AM2719" s="6" t="s">
        <v>49</v>
      </c>
      <c r="AN2719" s="6" t="s">
        <v>3076</v>
      </c>
    </row>
    <row r="2720" spans="1:40" s="13" customFormat="1" ht="51.95" customHeight="1" x14ac:dyDescent="0.2">
      <c r="A2720" s="18" t="s">
        <v>8387</v>
      </c>
      <c r="B2720" s="6" t="s">
        <v>49</v>
      </c>
      <c r="C2720" s="6" t="s">
        <v>6689</v>
      </c>
      <c r="D2720" s="6"/>
      <c r="E2720" s="7" t="s">
        <v>8388</v>
      </c>
      <c r="F2720" s="6" t="s">
        <v>8389</v>
      </c>
      <c r="G2720" s="6" t="s">
        <v>144</v>
      </c>
      <c r="H2720" s="6" t="s">
        <v>145</v>
      </c>
      <c r="I2720" s="6" t="s">
        <v>2082</v>
      </c>
      <c r="J2720" s="8">
        <v>253</v>
      </c>
      <c r="K2720" s="6" t="s">
        <v>63</v>
      </c>
      <c r="L2720" s="8">
        <v>253</v>
      </c>
      <c r="M2720" s="6" t="s">
        <v>8390</v>
      </c>
      <c r="N2720" s="9">
        <v>17.8</v>
      </c>
      <c r="O2720" s="9">
        <v>0.5</v>
      </c>
      <c r="P2720" s="9">
        <v>12.6</v>
      </c>
      <c r="Q2720" s="10">
        <v>1.12E-4</v>
      </c>
      <c r="R2720" s="9">
        <v>6.9000000000000006E-2</v>
      </c>
      <c r="S2720" s="8">
        <v>8</v>
      </c>
      <c r="T2720" s="8">
        <v>144</v>
      </c>
      <c r="U2720" s="6" t="s">
        <v>57</v>
      </c>
      <c r="V2720" s="6" t="s">
        <v>72</v>
      </c>
      <c r="W2720" s="6" t="s">
        <v>8391</v>
      </c>
      <c r="X2720" s="6" t="s">
        <v>8392</v>
      </c>
      <c r="Y2720" s="8">
        <v>1</v>
      </c>
      <c r="Z2720" s="6" t="s">
        <v>61</v>
      </c>
      <c r="AA2720" s="22" t="s">
        <v>610</v>
      </c>
      <c r="AB2720" s="11">
        <v>458</v>
      </c>
      <c r="AC2720" s="11">
        <v>791</v>
      </c>
      <c r="AD2720" s="11">
        <v>60</v>
      </c>
      <c r="AE2720" s="11">
        <v>270</v>
      </c>
      <c r="AF2720" s="6" t="s">
        <v>2</v>
      </c>
      <c r="AG2720" s="12">
        <f t="shared" si="170"/>
        <v>35</v>
      </c>
      <c r="AH2720" s="11">
        <f t="shared" si="168"/>
        <v>108</v>
      </c>
      <c r="AI2720" s="11">
        <v>225</v>
      </c>
      <c r="AJ2720" s="11">
        <f t="shared" si="169"/>
        <v>90</v>
      </c>
      <c r="AK2720" s="6"/>
      <c r="AL2720" s="12">
        <f t="shared" si="171"/>
        <v>0</v>
      </c>
      <c r="AM2720" s="6" t="s">
        <v>49</v>
      </c>
      <c r="AN2720" s="6" t="s">
        <v>4204</v>
      </c>
    </row>
    <row r="2721" spans="1:40" s="13" customFormat="1" ht="51.95" customHeight="1" x14ac:dyDescent="0.2">
      <c r="A2721" s="18" t="s">
        <v>8468</v>
      </c>
      <c r="B2721" s="6" t="s">
        <v>49</v>
      </c>
      <c r="C2721" s="6" t="s">
        <v>8469</v>
      </c>
      <c r="D2721" s="6"/>
      <c r="E2721" s="7" t="s">
        <v>8470</v>
      </c>
      <c r="F2721" s="6" t="s">
        <v>8471</v>
      </c>
      <c r="G2721" s="6" t="s">
        <v>144</v>
      </c>
      <c r="H2721" s="6" t="s">
        <v>145</v>
      </c>
      <c r="I2721" s="6" t="s">
        <v>2082</v>
      </c>
      <c r="J2721" s="8">
        <v>498</v>
      </c>
      <c r="K2721" s="6" t="s">
        <v>63</v>
      </c>
      <c r="L2721" s="8">
        <v>498</v>
      </c>
      <c r="M2721" s="6" t="s">
        <v>8472</v>
      </c>
      <c r="N2721" s="9">
        <v>16</v>
      </c>
      <c r="O2721" s="9">
        <v>6.5</v>
      </c>
      <c r="P2721" s="9">
        <v>7</v>
      </c>
      <c r="Q2721" s="10">
        <v>7.2800000000000002E-4</v>
      </c>
      <c r="R2721" s="9">
        <v>1.101</v>
      </c>
      <c r="S2721" s="8">
        <v>4</v>
      </c>
      <c r="T2721" s="8">
        <v>48</v>
      </c>
      <c r="U2721" s="6" t="s">
        <v>57</v>
      </c>
      <c r="V2721" s="6" t="s">
        <v>72</v>
      </c>
      <c r="W2721" s="6" t="s">
        <v>8473</v>
      </c>
      <c r="X2721" s="6" t="s">
        <v>8474</v>
      </c>
      <c r="Y2721" s="8">
        <v>1</v>
      </c>
      <c r="Z2721" s="6" t="s">
        <v>61</v>
      </c>
      <c r="AA2721" s="22" t="s">
        <v>186</v>
      </c>
      <c r="AB2721" s="11">
        <v>548</v>
      </c>
      <c r="AC2721" s="11">
        <v>1021</v>
      </c>
      <c r="AD2721" s="11">
        <v>65</v>
      </c>
      <c r="AE2721" s="11">
        <v>446</v>
      </c>
      <c r="AF2721" s="6" t="s">
        <v>2</v>
      </c>
      <c r="AG2721" s="12">
        <f t="shared" si="170"/>
        <v>35</v>
      </c>
      <c r="AH2721" s="11">
        <f t="shared" si="168"/>
        <v>156.1</v>
      </c>
      <c r="AI2721" s="11">
        <v>371.67</v>
      </c>
      <c r="AJ2721" s="11">
        <f t="shared" si="169"/>
        <v>130.08000000000001</v>
      </c>
      <c r="AK2721" s="6"/>
      <c r="AL2721" s="12">
        <f t="shared" si="171"/>
        <v>0</v>
      </c>
      <c r="AM2721" s="6" t="s">
        <v>49</v>
      </c>
      <c r="AN2721" s="6" t="s">
        <v>5561</v>
      </c>
    </row>
    <row r="2722" spans="1:40" s="13" customFormat="1" ht="51.95" customHeight="1" x14ac:dyDescent="0.2">
      <c r="A2722" s="18" t="s">
        <v>11221</v>
      </c>
      <c r="B2722" s="6" t="s">
        <v>49</v>
      </c>
      <c r="C2722" s="6" t="s">
        <v>11222</v>
      </c>
      <c r="D2722" s="6"/>
      <c r="E2722" s="7" t="s">
        <v>11223</v>
      </c>
      <c r="F2722" s="6" t="s">
        <v>11224</v>
      </c>
      <c r="G2722" s="6" t="s">
        <v>144</v>
      </c>
      <c r="H2722" s="6" t="s">
        <v>145</v>
      </c>
      <c r="I2722" s="6" t="s">
        <v>2082</v>
      </c>
      <c r="J2722" s="8">
        <v>500</v>
      </c>
      <c r="K2722" s="6" t="s">
        <v>63</v>
      </c>
      <c r="L2722" s="8">
        <v>500</v>
      </c>
      <c r="M2722" s="6" t="s">
        <v>11225</v>
      </c>
      <c r="N2722" s="9">
        <v>21</v>
      </c>
      <c r="O2722" s="9">
        <v>3</v>
      </c>
      <c r="P2722" s="9">
        <v>19</v>
      </c>
      <c r="Q2722" s="10">
        <v>1.1969999999999999E-3</v>
      </c>
      <c r="R2722" s="9">
        <v>0.129</v>
      </c>
      <c r="S2722" s="8">
        <v>8</v>
      </c>
      <c r="T2722" s="8">
        <v>48</v>
      </c>
      <c r="U2722" s="6" t="s">
        <v>57</v>
      </c>
      <c r="V2722" s="6" t="s">
        <v>72</v>
      </c>
      <c r="W2722" s="6" t="s">
        <v>11226</v>
      </c>
      <c r="X2722" s="6" t="s">
        <v>11227</v>
      </c>
      <c r="Y2722" s="8">
        <v>1</v>
      </c>
      <c r="Z2722" s="6" t="s">
        <v>61</v>
      </c>
      <c r="AA2722" s="22" t="s">
        <v>610</v>
      </c>
      <c r="AB2722" s="11">
        <v>652</v>
      </c>
      <c r="AC2722" s="11">
        <v>1162</v>
      </c>
      <c r="AD2722" s="11">
        <v>60</v>
      </c>
      <c r="AE2722" s="11">
        <v>494</v>
      </c>
      <c r="AF2722" s="6" t="s">
        <v>2</v>
      </c>
      <c r="AG2722" s="12">
        <f t="shared" si="170"/>
        <v>35</v>
      </c>
      <c r="AH2722" s="11">
        <f t="shared" si="168"/>
        <v>197.6</v>
      </c>
      <c r="AI2722" s="11">
        <v>411.67</v>
      </c>
      <c r="AJ2722" s="11">
        <f t="shared" si="169"/>
        <v>164.67</v>
      </c>
      <c r="AK2722" s="6"/>
      <c r="AL2722" s="12">
        <f t="shared" si="171"/>
        <v>0</v>
      </c>
      <c r="AM2722" s="6" t="s">
        <v>63</v>
      </c>
      <c r="AN2722" s="6" t="s">
        <v>293</v>
      </c>
    </row>
    <row r="2723" spans="1:40" s="13" customFormat="1" ht="51.95" customHeight="1" x14ac:dyDescent="0.2">
      <c r="A2723" s="18" t="s">
        <v>11562</v>
      </c>
      <c r="B2723" s="6" t="s">
        <v>49</v>
      </c>
      <c r="C2723" s="6" t="s">
        <v>11563</v>
      </c>
      <c r="D2723" s="6"/>
      <c r="E2723" s="7" t="s">
        <v>11564</v>
      </c>
      <c r="F2723" s="6" t="s">
        <v>11565</v>
      </c>
      <c r="G2723" s="6" t="s">
        <v>144</v>
      </c>
      <c r="H2723" s="6" t="s">
        <v>145</v>
      </c>
      <c r="I2723" s="6" t="s">
        <v>2082</v>
      </c>
      <c r="J2723" s="8">
        <v>500</v>
      </c>
      <c r="K2723" s="6" t="s">
        <v>63</v>
      </c>
      <c r="L2723" s="8">
        <v>500</v>
      </c>
      <c r="M2723" s="6" t="s">
        <v>11566</v>
      </c>
      <c r="N2723" s="9">
        <v>17.8</v>
      </c>
      <c r="O2723" s="9">
        <v>12.6</v>
      </c>
      <c r="P2723" s="9">
        <v>2.5</v>
      </c>
      <c r="Q2723" s="10">
        <v>5.6099999999999998E-4</v>
      </c>
      <c r="R2723" s="9">
        <v>0.104</v>
      </c>
      <c r="S2723" s="8">
        <v>8</v>
      </c>
      <c r="T2723" s="8">
        <v>144</v>
      </c>
      <c r="U2723" s="6" t="s">
        <v>57</v>
      </c>
      <c r="V2723" s="6" t="s">
        <v>72</v>
      </c>
      <c r="W2723" s="6" t="s">
        <v>11567</v>
      </c>
      <c r="X2723" s="6" t="s">
        <v>11568</v>
      </c>
      <c r="Y2723" s="8">
        <v>1</v>
      </c>
      <c r="Z2723" s="6" t="s">
        <v>61</v>
      </c>
      <c r="AA2723" s="22" t="s">
        <v>610</v>
      </c>
      <c r="AB2723" s="11">
        <v>481</v>
      </c>
      <c r="AC2723" s="11">
        <v>849</v>
      </c>
      <c r="AD2723" s="11">
        <v>60</v>
      </c>
      <c r="AE2723" s="11">
        <v>338</v>
      </c>
      <c r="AF2723" s="6" t="s">
        <v>2</v>
      </c>
      <c r="AG2723" s="12">
        <f t="shared" si="170"/>
        <v>35</v>
      </c>
      <c r="AH2723" s="11">
        <f t="shared" si="168"/>
        <v>135.19999999999999</v>
      </c>
      <c r="AI2723" s="11">
        <v>281.67</v>
      </c>
      <c r="AJ2723" s="11">
        <f t="shared" si="169"/>
        <v>112.67</v>
      </c>
      <c r="AK2723" s="6"/>
      <c r="AL2723" s="12">
        <f t="shared" si="171"/>
        <v>0</v>
      </c>
      <c r="AM2723" s="6" t="s">
        <v>49</v>
      </c>
      <c r="AN2723" s="6" t="s">
        <v>6829</v>
      </c>
    </row>
    <row r="2724" spans="1:40" s="13" customFormat="1" ht="51.95" customHeight="1" x14ac:dyDescent="0.2">
      <c r="A2724" s="18" t="s">
        <v>12123</v>
      </c>
      <c r="B2724" s="6" t="s">
        <v>49</v>
      </c>
      <c r="C2724" s="6" t="s">
        <v>2176</v>
      </c>
      <c r="D2724" s="6"/>
      <c r="E2724" s="7" t="s">
        <v>12124</v>
      </c>
      <c r="F2724" s="6" t="s">
        <v>12125</v>
      </c>
      <c r="G2724" s="6" t="s">
        <v>144</v>
      </c>
      <c r="H2724" s="6" t="s">
        <v>145</v>
      </c>
      <c r="I2724" s="6" t="s">
        <v>2082</v>
      </c>
      <c r="J2724" s="8">
        <v>500</v>
      </c>
      <c r="K2724" s="6" t="s">
        <v>63</v>
      </c>
      <c r="L2724" s="8">
        <v>500</v>
      </c>
      <c r="M2724" s="6" t="s">
        <v>12126</v>
      </c>
      <c r="N2724" s="9">
        <v>22</v>
      </c>
      <c r="O2724" s="9">
        <v>26.5</v>
      </c>
      <c r="P2724" s="9">
        <v>6</v>
      </c>
      <c r="Q2724" s="10">
        <v>3.4979999999999998E-3</v>
      </c>
      <c r="R2724" s="9">
        <v>0.40799999999999997</v>
      </c>
      <c r="S2724" s="8">
        <v>12</v>
      </c>
      <c r="T2724" s="8">
        <v>12</v>
      </c>
      <c r="U2724" s="6" t="s">
        <v>57</v>
      </c>
      <c r="V2724" s="6" t="s">
        <v>72</v>
      </c>
      <c r="W2724" s="6" t="s">
        <v>12127</v>
      </c>
      <c r="X2724" s="6" t="s">
        <v>12128</v>
      </c>
      <c r="Y2724" s="8">
        <v>1</v>
      </c>
      <c r="Z2724" s="6" t="s">
        <v>61</v>
      </c>
      <c r="AA2724" s="22" t="s">
        <v>610</v>
      </c>
      <c r="AB2724" s="11">
        <v>954</v>
      </c>
      <c r="AC2724" s="11">
        <v>1772</v>
      </c>
      <c r="AD2724" s="11">
        <v>60</v>
      </c>
      <c r="AE2724" s="11">
        <v>947</v>
      </c>
      <c r="AF2724" s="6" t="s">
        <v>2</v>
      </c>
      <c r="AG2724" s="12">
        <f t="shared" si="170"/>
        <v>35</v>
      </c>
      <c r="AH2724" s="11">
        <f t="shared" si="168"/>
        <v>378.8</v>
      </c>
      <c r="AI2724" s="11">
        <v>789.17</v>
      </c>
      <c r="AJ2724" s="11">
        <f t="shared" si="169"/>
        <v>315.67</v>
      </c>
      <c r="AK2724" s="6"/>
      <c r="AL2724" s="12">
        <f t="shared" si="171"/>
        <v>0</v>
      </c>
      <c r="AM2724" s="6" t="s">
        <v>49</v>
      </c>
      <c r="AN2724" s="6" t="s">
        <v>64</v>
      </c>
    </row>
    <row r="2725" spans="1:40" s="13" customFormat="1" ht="51.95" customHeight="1" x14ac:dyDescent="0.2">
      <c r="A2725" s="18" t="s">
        <v>15384</v>
      </c>
      <c r="B2725" s="6" t="s">
        <v>49</v>
      </c>
      <c r="C2725" s="6" t="s">
        <v>15385</v>
      </c>
      <c r="D2725" s="6"/>
      <c r="E2725" s="7" t="s">
        <v>15386</v>
      </c>
      <c r="F2725" s="6" t="s">
        <v>15387</v>
      </c>
      <c r="G2725" s="6" t="s">
        <v>144</v>
      </c>
      <c r="H2725" s="6" t="s">
        <v>145</v>
      </c>
      <c r="I2725" s="6" t="s">
        <v>2082</v>
      </c>
      <c r="J2725" s="8">
        <v>70</v>
      </c>
      <c r="K2725" s="6" t="s">
        <v>63</v>
      </c>
      <c r="L2725" s="8">
        <v>70</v>
      </c>
      <c r="M2725" s="6" t="s">
        <v>15388</v>
      </c>
      <c r="N2725" s="9">
        <v>15.5</v>
      </c>
      <c r="O2725" s="9">
        <v>5.5</v>
      </c>
      <c r="P2725" s="9">
        <v>12</v>
      </c>
      <c r="Q2725" s="10">
        <v>1.023E-3</v>
      </c>
      <c r="R2725" s="9">
        <v>0.20799999999999999</v>
      </c>
      <c r="S2725" s="8">
        <v>6</v>
      </c>
      <c r="T2725" s="8">
        <v>48</v>
      </c>
      <c r="U2725" s="6" t="s">
        <v>57</v>
      </c>
      <c r="V2725" s="6" t="s">
        <v>72</v>
      </c>
      <c r="W2725" s="6" t="s">
        <v>15389</v>
      </c>
      <c r="X2725" s="6" t="s">
        <v>15390</v>
      </c>
      <c r="Y2725" s="8">
        <v>1</v>
      </c>
      <c r="Z2725" s="6" t="s">
        <v>61</v>
      </c>
      <c r="AA2725" s="22"/>
      <c r="AB2725" s="11">
        <v>649</v>
      </c>
      <c r="AC2725" s="11">
        <v>998</v>
      </c>
      <c r="AD2725" s="12"/>
      <c r="AE2725" s="11">
        <v>425</v>
      </c>
      <c r="AF2725" s="6" t="s">
        <v>2</v>
      </c>
      <c r="AG2725" s="12">
        <f t="shared" si="170"/>
        <v>35</v>
      </c>
      <c r="AH2725" s="11">
        <f t="shared" si="168"/>
        <v>276.25</v>
      </c>
      <c r="AI2725" s="11">
        <v>354.17</v>
      </c>
      <c r="AJ2725" s="11">
        <f t="shared" si="169"/>
        <v>230.21</v>
      </c>
      <c r="AK2725" s="6"/>
      <c r="AL2725" s="12">
        <f t="shared" si="171"/>
        <v>0</v>
      </c>
      <c r="AM2725" s="6" t="s">
        <v>49</v>
      </c>
      <c r="AN2725" s="6" t="s">
        <v>4204</v>
      </c>
    </row>
    <row r="2726" spans="1:40" s="13" customFormat="1" ht="51.95" customHeight="1" x14ac:dyDescent="0.2">
      <c r="A2726" s="18" t="s">
        <v>16454</v>
      </c>
      <c r="B2726" s="6" t="s">
        <v>49</v>
      </c>
      <c r="C2726" s="6" t="s">
        <v>16455</v>
      </c>
      <c r="D2726" s="6"/>
      <c r="E2726" s="7" t="s">
        <v>16456</v>
      </c>
      <c r="F2726" s="6" t="s">
        <v>16457</v>
      </c>
      <c r="G2726" s="6" t="s">
        <v>144</v>
      </c>
      <c r="H2726" s="6" t="s">
        <v>145</v>
      </c>
      <c r="I2726" s="6" t="s">
        <v>2082</v>
      </c>
      <c r="J2726" s="8">
        <v>37</v>
      </c>
      <c r="K2726" s="6" t="s">
        <v>49</v>
      </c>
      <c r="L2726" s="8">
        <v>37</v>
      </c>
      <c r="M2726" s="6" t="s">
        <v>16458</v>
      </c>
      <c r="N2726" s="9">
        <v>19</v>
      </c>
      <c r="O2726" s="9">
        <v>4</v>
      </c>
      <c r="P2726" s="9">
        <v>13</v>
      </c>
      <c r="Q2726" s="10">
        <v>9.8799999999999995E-4</v>
      </c>
      <c r="R2726" s="9">
        <v>9.4E-2</v>
      </c>
      <c r="S2726" s="8">
        <v>8</v>
      </c>
      <c r="T2726" s="8">
        <v>144</v>
      </c>
      <c r="U2726" s="6" t="s">
        <v>57</v>
      </c>
      <c r="V2726" s="6" t="s">
        <v>72</v>
      </c>
      <c r="W2726" s="6" t="s">
        <v>16459</v>
      </c>
      <c r="X2726" s="6" t="s">
        <v>16460</v>
      </c>
      <c r="Y2726" s="8">
        <v>1</v>
      </c>
      <c r="Z2726" s="6" t="s">
        <v>61</v>
      </c>
      <c r="AA2726" s="22"/>
      <c r="AB2726" s="11">
        <v>609</v>
      </c>
      <c r="AC2726" s="11">
        <v>936</v>
      </c>
      <c r="AD2726" s="12"/>
      <c r="AE2726" s="11">
        <v>393</v>
      </c>
      <c r="AF2726" s="6" t="s">
        <v>2</v>
      </c>
      <c r="AG2726" s="12">
        <f t="shared" si="170"/>
        <v>35</v>
      </c>
      <c r="AH2726" s="11">
        <f t="shared" si="168"/>
        <v>255.45</v>
      </c>
      <c r="AI2726" s="11">
        <v>327.5</v>
      </c>
      <c r="AJ2726" s="11">
        <f t="shared" si="169"/>
        <v>212.88</v>
      </c>
      <c r="AK2726" s="6"/>
      <c r="AL2726" s="12">
        <f t="shared" si="171"/>
        <v>0</v>
      </c>
      <c r="AM2726" s="6" t="s">
        <v>49</v>
      </c>
      <c r="AN2726" s="6" t="s">
        <v>13841</v>
      </c>
    </row>
    <row r="2727" spans="1:40" s="13" customFormat="1" ht="51.95" customHeight="1" x14ac:dyDescent="0.2">
      <c r="A2727" s="18" t="s">
        <v>16733</v>
      </c>
      <c r="B2727" s="6" t="s">
        <v>49</v>
      </c>
      <c r="C2727" s="6" t="s">
        <v>16455</v>
      </c>
      <c r="D2727" s="6"/>
      <c r="E2727" s="7" t="s">
        <v>16734</v>
      </c>
      <c r="F2727" s="6" t="s">
        <v>16735</v>
      </c>
      <c r="G2727" s="6" t="s">
        <v>144</v>
      </c>
      <c r="H2727" s="6" t="s">
        <v>145</v>
      </c>
      <c r="I2727" s="6" t="s">
        <v>2082</v>
      </c>
      <c r="J2727" s="8">
        <v>389</v>
      </c>
      <c r="K2727" s="6" t="s">
        <v>49</v>
      </c>
      <c r="L2727" s="8">
        <v>389</v>
      </c>
      <c r="M2727" s="6" t="s">
        <v>16736</v>
      </c>
      <c r="N2727" s="9">
        <v>19</v>
      </c>
      <c r="O2727" s="9">
        <v>4</v>
      </c>
      <c r="P2727" s="9">
        <v>13</v>
      </c>
      <c r="Q2727" s="10">
        <v>9.8799999999999995E-4</v>
      </c>
      <c r="R2727" s="9">
        <v>9.1999999999999998E-2</v>
      </c>
      <c r="S2727" s="8">
        <v>8</v>
      </c>
      <c r="T2727" s="8">
        <v>144</v>
      </c>
      <c r="U2727" s="6" t="s">
        <v>57</v>
      </c>
      <c r="V2727" s="6" t="s">
        <v>72</v>
      </c>
      <c r="W2727" s="6" t="s">
        <v>16737</v>
      </c>
      <c r="X2727" s="6" t="s">
        <v>16738</v>
      </c>
      <c r="Y2727" s="8">
        <v>1</v>
      </c>
      <c r="Z2727" s="6" t="s">
        <v>61</v>
      </c>
      <c r="AA2727" s="22"/>
      <c r="AB2727" s="11">
        <v>599</v>
      </c>
      <c r="AC2727" s="11">
        <v>921</v>
      </c>
      <c r="AD2727" s="12"/>
      <c r="AE2727" s="11">
        <v>393</v>
      </c>
      <c r="AF2727" s="6" t="s">
        <v>2</v>
      </c>
      <c r="AG2727" s="12">
        <f t="shared" si="170"/>
        <v>35</v>
      </c>
      <c r="AH2727" s="11">
        <f t="shared" si="168"/>
        <v>255.45</v>
      </c>
      <c r="AI2727" s="11">
        <v>327.5</v>
      </c>
      <c r="AJ2727" s="11">
        <f t="shared" si="169"/>
        <v>212.88</v>
      </c>
      <c r="AK2727" s="6"/>
      <c r="AL2727" s="12">
        <f t="shared" si="171"/>
        <v>0</v>
      </c>
      <c r="AM2727" s="6" t="s">
        <v>49</v>
      </c>
      <c r="AN2727" s="6" t="s">
        <v>16739</v>
      </c>
    </row>
    <row r="2728" spans="1:40" s="13" customFormat="1" ht="51.95" customHeight="1" x14ac:dyDescent="0.2">
      <c r="A2728" s="18" t="s">
        <v>17952</v>
      </c>
      <c r="B2728" s="6" t="s">
        <v>49</v>
      </c>
      <c r="C2728" s="6" t="s">
        <v>3551</v>
      </c>
      <c r="D2728" s="6"/>
      <c r="E2728" s="7" t="s">
        <v>17953</v>
      </c>
      <c r="F2728" s="6" t="s">
        <v>17954</v>
      </c>
      <c r="G2728" s="6" t="s">
        <v>144</v>
      </c>
      <c r="H2728" s="6" t="s">
        <v>145</v>
      </c>
      <c r="I2728" s="6" t="s">
        <v>2082</v>
      </c>
      <c r="J2728" s="8">
        <v>500</v>
      </c>
      <c r="K2728" s="6" t="s">
        <v>63</v>
      </c>
      <c r="L2728" s="8">
        <v>500</v>
      </c>
      <c r="M2728" s="6" t="s">
        <v>17955</v>
      </c>
      <c r="N2728" s="9">
        <v>17.5</v>
      </c>
      <c r="O2728" s="9">
        <v>13.5</v>
      </c>
      <c r="P2728" s="9">
        <v>2.5</v>
      </c>
      <c r="Q2728" s="10">
        <v>5.9100000000000005E-4</v>
      </c>
      <c r="R2728" s="9">
        <v>8.8999999999999996E-2</v>
      </c>
      <c r="S2728" s="8">
        <v>8</v>
      </c>
      <c r="T2728" s="8">
        <v>96</v>
      </c>
      <c r="U2728" s="6" t="s">
        <v>57</v>
      </c>
      <c r="V2728" s="6" t="s">
        <v>72</v>
      </c>
      <c r="W2728" s="6" t="s">
        <v>17956</v>
      </c>
      <c r="X2728" s="6" t="s">
        <v>17957</v>
      </c>
      <c r="Y2728" s="8">
        <v>1</v>
      </c>
      <c r="Z2728" s="6" t="s">
        <v>61</v>
      </c>
      <c r="AA2728" s="22"/>
      <c r="AB2728" s="11">
        <v>535</v>
      </c>
      <c r="AC2728" s="11">
        <v>822</v>
      </c>
      <c r="AD2728" s="12"/>
      <c r="AE2728" s="11">
        <v>294</v>
      </c>
      <c r="AF2728" s="6" t="s">
        <v>2</v>
      </c>
      <c r="AG2728" s="12">
        <f t="shared" si="170"/>
        <v>35</v>
      </c>
      <c r="AH2728" s="11">
        <f t="shared" ref="AH2728:AH2791" si="172">IF(AD2728= "",AE2728*(100 -AG2728) / 100,AE2728*(100 -AD2728) / 100)</f>
        <v>191.1</v>
      </c>
      <c r="AI2728" s="11">
        <v>245</v>
      </c>
      <c r="AJ2728" s="11">
        <f t="shared" ref="AJ2728:AJ2791" si="173">ROUND(IF(AD2728= "",AI2728*(100 -AG2728) / 100,AI2728*(100 -AD2728) / 100),2)</f>
        <v>159.25</v>
      </c>
      <c r="AK2728" s="6"/>
      <c r="AL2728" s="12">
        <f t="shared" si="171"/>
        <v>0</v>
      </c>
      <c r="AM2728" s="6" t="s">
        <v>63</v>
      </c>
      <c r="AN2728" s="6" t="s">
        <v>3745</v>
      </c>
    </row>
    <row r="2729" spans="1:40" s="13" customFormat="1" ht="51.95" customHeight="1" x14ac:dyDescent="0.2">
      <c r="A2729" s="18" t="s">
        <v>18313</v>
      </c>
      <c r="B2729" s="6" t="s">
        <v>49</v>
      </c>
      <c r="C2729" s="6" t="s">
        <v>18314</v>
      </c>
      <c r="D2729" s="6"/>
      <c r="E2729" s="7" t="s">
        <v>18315</v>
      </c>
      <c r="F2729" s="6" t="s">
        <v>18316</v>
      </c>
      <c r="G2729" s="6" t="s">
        <v>144</v>
      </c>
      <c r="H2729" s="6" t="s">
        <v>145</v>
      </c>
      <c r="I2729" s="6" t="s">
        <v>2082</v>
      </c>
      <c r="J2729" s="8">
        <v>500</v>
      </c>
      <c r="K2729" s="6" t="s">
        <v>63</v>
      </c>
      <c r="L2729" s="8">
        <v>500</v>
      </c>
      <c r="M2729" s="6" t="s">
        <v>18317</v>
      </c>
      <c r="N2729" s="9">
        <v>22</v>
      </c>
      <c r="O2729" s="9">
        <v>2</v>
      </c>
      <c r="P2729" s="9">
        <v>20</v>
      </c>
      <c r="Q2729" s="10">
        <v>8.8000000000000003E-4</v>
      </c>
      <c r="R2729" s="9">
        <v>7.5999999999999998E-2</v>
      </c>
      <c r="S2729" s="8">
        <v>8</v>
      </c>
      <c r="T2729" s="8">
        <v>144</v>
      </c>
      <c r="U2729" s="6" t="s">
        <v>57</v>
      </c>
      <c r="V2729" s="6" t="s">
        <v>72</v>
      </c>
      <c r="W2729" s="6" t="s">
        <v>18318</v>
      </c>
      <c r="X2729" s="6" t="s">
        <v>18319</v>
      </c>
      <c r="Y2729" s="8">
        <v>1</v>
      </c>
      <c r="Z2729" s="6" t="s">
        <v>61</v>
      </c>
      <c r="AA2729" s="22"/>
      <c r="AB2729" s="11">
        <v>577</v>
      </c>
      <c r="AC2729" s="11">
        <v>887</v>
      </c>
      <c r="AD2729" s="12"/>
      <c r="AE2729" s="11">
        <v>337</v>
      </c>
      <c r="AF2729" s="6" t="s">
        <v>2</v>
      </c>
      <c r="AG2729" s="12">
        <f t="shared" si="170"/>
        <v>35</v>
      </c>
      <c r="AH2729" s="11">
        <f t="shared" si="172"/>
        <v>219.05</v>
      </c>
      <c r="AI2729" s="11">
        <v>280.83</v>
      </c>
      <c r="AJ2729" s="11">
        <f t="shared" si="173"/>
        <v>182.54</v>
      </c>
      <c r="AK2729" s="6"/>
      <c r="AL2729" s="12">
        <f t="shared" si="171"/>
        <v>0</v>
      </c>
      <c r="AM2729" s="6" t="s">
        <v>49</v>
      </c>
      <c r="AN2729" s="6" t="s">
        <v>3076</v>
      </c>
    </row>
    <row r="2730" spans="1:40" s="13" customFormat="1" ht="51.95" customHeight="1" x14ac:dyDescent="0.2">
      <c r="A2730" s="18" t="s">
        <v>18359</v>
      </c>
      <c r="B2730" s="6" t="s">
        <v>49</v>
      </c>
      <c r="C2730" s="6" t="s">
        <v>18360</v>
      </c>
      <c r="D2730" s="6"/>
      <c r="E2730" s="7" t="s">
        <v>18361</v>
      </c>
      <c r="F2730" s="6" t="s">
        <v>18362</v>
      </c>
      <c r="G2730" s="6" t="s">
        <v>144</v>
      </c>
      <c r="H2730" s="6" t="s">
        <v>145</v>
      </c>
      <c r="I2730" s="6" t="s">
        <v>2082</v>
      </c>
      <c r="J2730" s="8">
        <v>337</v>
      </c>
      <c r="K2730" s="6" t="s">
        <v>63</v>
      </c>
      <c r="L2730" s="8">
        <v>337</v>
      </c>
      <c r="M2730" s="6" t="s">
        <v>18363</v>
      </c>
      <c r="N2730" s="9">
        <v>17</v>
      </c>
      <c r="O2730" s="9">
        <v>2.25</v>
      </c>
      <c r="P2730" s="9">
        <v>12.7</v>
      </c>
      <c r="Q2730" s="10">
        <v>4.86E-4</v>
      </c>
      <c r="R2730" s="9">
        <v>0.08</v>
      </c>
      <c r="S2730" s="8">
        <v>8</v>
      </c>
      <c r="T2730" s="8">
        <v>144</v>
      </c>
      <c r="U2730" s="6" t="s">
        <v>57</v>
      </c>
      <c r="V2730" s="6" t="s">
        <v>72</v>
      </c>
      <c r="W2730" s="6" t="s">
        <v>18364</v>
      </c>
      <c r="X2730" s="6" t="s">
        <v>18365</v>
      </c>
      <c r="Y2730" s="8">
        <v>1</v>
      </c>
      <c r="Z2730" s="6" t="s">
        <v>61</v>
      </c>
      <c r="AA2730" s="22"/>
      <c r="AB2730" s="11">
        <v>464</v>
      </c>
      <c r="AC2730" s="11">
        <v>713</v>
      </c>
      <c r="AD2730" s="12"/>
      <c r="AE2730" s="11">
        <v>244</v>
      </c>
      <c r="AF2730" s="6" t="s">
        <v>2</v>
      </c>
      <c r="AG2730" s="12">
        <f t="shared" si="170"/>
        <v>35</v>
      </c>
      <c r="AH2730" s="11">
        <f t="shared" si="172"/>
        <v>158.6</v>
      </c>
      <c r="AI2730" s="11">
        <v>203.33</v>
      </c>
      <c r="AJ2730" s="11">
        <f t="shared" si="173"/>
        <v>132.16</v>
      </c>
      <c r="AK2730" s="6"/>
      <c r="AL2730" s="12">
        <f t="shared" si="171"/>
        <v>0</v>
      </c>
      <c r="AM2730" s="6" t="s">
        <v>49</v>
      </c>
      <c r="AN2730" s="6" t="s">
        <v>3745</v>
      </c>
    </row>
    <row r="2731" spans="1:40" s="13" customFormat="1" ht="51.95" customHeight="1" x14ac:dyDescent="0.2">
      <c r="A2731" s="18" t="s">
        <v>18410</v>
      </c>
      <c r="B2731" s="6" t="s">
        <v>49</v>
      </c>
      <c r="C2731" s="6" t="s">
        <v>18411</v>
      </c>
      <c r="D2731" s="6"/>
      <c r="E2731" s="7" t="s">
        <v>18412</v>
      </c>
      <c r="F2731" s="6" t="s">
        <v>18413</v>
      </c>
      <c r="G2731" s="6" t="s">
        <v>144</v>
      </c>
      <c r="H2731" s="6" t="s">
        <v>145</v>
      </c>
      <c r="I2731" s="6" t="s">
        <v>2082</v>
      </c>
      <c r="J2731" s="8">
        <v>9</v>
      </c>
      <c r="K2731" s="6" t="s">
        <v>63</v>
      </c>
      <c r="L2731" s="8">
        <v>9</v>
      </c>
      <c r="M2731" s="6" t="s">
        <v>18414</v>
      </c>
      <c r="N2731" s="9">
        <v>22.2</v>
      </c>
      <c r="O2731" s="9">
        <v>6</v>
      </c>
      <c r="P2731" s="9">
        <v>26.2</v>
      </c>
      <c r="Q2731" s="10">
        <v>3.49E-3</v>
      </c>
      <c r="R2731" s="9">
        <v>0.5</v>
      </c>
      <c r="S2731" s="8">
        <v>12</v>
      </c>
      <c r="T2731" s="8">
        <v>12</v>
      </c>
      <c r="U2731" s="6" t="s">
        <v>57</v>
      </c>
      <c r="V2731" s="6" t="s">
        <v>72</v>
      </c>
      <c r="W2731" s="6" t="s">
        <v>18415</v>
      </c>
      <c r="X2731" s="6" t="s">
        <v>18416</v>
      </c>
      <c r="Y2731" s="8">
        <v>1</v>
      </c>
      <c r="Z2731" s="6" t="s">
        <v>61</v>
      </c>
      <c r="AA2731" s="22"/>
      <c r="AB2731" s="11">
        <v>1322</v>
      </c>
      <c r="AC2731" s="11">
        <v>2032</v>
      </c>
      <c r="AD2731" s="12"/>
      <c r="AE2731" s="14">
        <v>1008</v>
      </c>
      <c r="AF2731" s="6" t="s">
        <v>2</v>
      </c>
      <c r="AG2731" s="12">
        <f t="shared" si="170"/>
        <v>35</v>
      </c>
      <c r="AH2731" s="14">
        <f t="shared" si="172"/>
        <v>655.20000000000005</v>
      </c>
      <c r="AI2731" s="11">
        <v>840</v>
      </c>
      <c r="AJ2731" s="11">
        <f t="shared" si="173"/>
        <v>546</v>
      </c>
      <c r="AK2731" s="6"/>
      <c r="AL2731" s="12">
        <f t="shared" si="171"/>
        <v>0</v>
      </c>
      <c r="AM2731" s="6" t="s">
        <v>49</v>
      </c>
      <c r="AN2731" s="6" t="s">
        <v>64</v>
      </c>
    </row>
    <row r="2732" spans="1:40" s="13" customFormat="1" ht="51.95" customHeight="1" x14ac:dyDescent="0.2">
      <c r="A2732" s="18" t="s">
        <v>18845</v>
      </c>
      <c r="B2732" s="6" t="s">
        <v>49</v>
      </c>
      <c r="C2732" s="6" t="s">
        <v>18846</v>
      </c>
      <c r="D2732" s="6"/>
      <c r="E2732" s="7" t="s">
        <v>18847</v>
      </c>
      <c r="F2732" s="6" t="s">
        <v>18848</v>
      </c>
      <c r="G2732" s="6" t="s">
        <v>144</v>
      </c>
      <c r="H2732" s="6" t="s">
        <v>145</v>
      </c>
      <c r="I2732" s="6" t="s">
        <v>2082</v>
      </c>
      <c r="J2732" s="8">
        <v>500</v>
      </c>
      <c r="K2732" s="6" t="s">
        <v>63</v>
      </c>
      <c r="L2732" s="8">
        <v>500</v>
      </c>
      <c r="M2732" s="6" t="s">
        <v>18846</v>
      </c>
      <c r="N2732" s="9">
        <v>17.5</v>
      </c>
      <c r="O2732" s="9">
        <v>12.5</v>
      </c>
      <c r="P2732" s="9">
        <v>2.5</v>
      </c>
      <c r="Q2732" s="10">
        <v>5.4699999999999996E-4</v>
      </c>
      <c r="R2732" s="9">
        <v>5.7000000000000002E-2</v>
      </c>
      <c r="S2732" s="8">
        <v>12</v>
      </c>
      <c r="T2732" s="8">
        <v>96</v>
      </c>
      <c r="U2732" s="6" t="s">
        <v>57</v>
      </c>
      <c r="V2732" s="6" t="s">
        <v>72</v>
      </c>
      <c r="W2732" s="6" t="s">
        <v>18849</v>
      </c>
      <c r="X2732" s="6" t="s">
        <v>18850</v>
      </c>
      <c r="Y2732" s="8">
        <v>1</v>
      </c>
      <c r="Z2732" s="6" t="s">
        <v>61</v>
      </c>
      <c r="AA2732" s="22"/>
      <c r="AB2732" s="11">
        <v>470</v>
      </c>
      <c r="AC2732" s="11">
        <v>722</v>
      </c>
      <c r="AD2732" s="12"/>
      <c r="AE2732" s="11">
        <v>252</v>
      </c>
      <c r="AF2732" s="6" t="s">
        <v>2</v>
      </c>
      <c r="AG2732" s="12">
        <f t="shared" si="170"/>
        <v>35</v>
      </c>
      <c r="AH2732" s="11">
        <f t="shared" si="172"/>
        <v>163.80000000000001</v>
      </c>
      <c r="AI2732" s="11">
        <v>210</v>
      </c>
      <c r="AJ2732" s="11">
        <f t="shared" si="173"/>
        <v>136.5</v>
      </c>
      <c r="AK2732" s="6"/>
      <c r="AL2732" s="12">
        <f t="shared" si="171"/>
        <v>0</v>
      </c>
      <c r="AM2732" s="6" t="s">
        <v>63</v>
      </c>
      <c r="AN2732" s="6" t="s">
        <v>276</v>
      </c>
    </row>
    <row r="2733" spans="1:40" s="13" customFormat="1" ht="51.95" customHeight="1" x14ac:dyDescent="0.2">
      <c r="A2733" s="18" t="s">
        <v>18956</v>
      </c>
      <c r="B2733" s="6" t="s">
        <v>49</v>
      </c>
      <c r="C2733" s="6" t="s">
        <v>18957</v>
      </c>
      <c r="D2733" s="6"/>
      <c r="E2733" s="7" t="s">
        <v>18958</v>
      </c>
      <c r="F2733" s="6" t="s">
        <v>18959</v>
      </c>
      <c r="G2733" s="6" t="s">
        <v>144</v>
      </c>
      <c r="H2733" s="6" t="s">
        <v>145</v>
      </c>
      <c r="I2733" s="6" t="s">
        <v>2082</v>
      </c>
      <c r="J2733" s="8">
        <v>500</v>
      </c>
      <c r="K2733" s="6" t="s">
        <v>63</v>
      </c>
      <c r="L2733" s="8">
        <v>500</v>
      </c>
      <c r="M2733" s="6" t="s">
        <v>18957</v>
      </c>
      <c r="N2733" s="9">
        <v>17.5</v>
      </c>
      <c r="O2733" s="9">
        <v>14</v>
      </c>
      <c r="P2733" s="9">
        <v>2.5</v>
      </c>
      <c r="Q2733" s="10">
        <v>6.1300000000000005E-4</v>
      </c>
      <c r="R2733" s="9">
        <v>0.05</v>
      </c>
      <c r="S2733" s="8">
        <v>12</v>
      </c>
      <c r="T2733" s="8">
        <v>96</v>
      </c>
      <c r="U2733" s="6" t="s">
        <v>57</v>
      </c>
      <c r="V2733" s="6" t="s">
        <v>72</v>
      </c>
      <c r="W2733" s="6" t="s">
        <v>18960</v>
      </c>
      <c r="X2733" s="6" t="s">
        <v>18961</v>
      </c>
      <c r="Y2733" s="8">
        <v>1</v>
      </c>
      <c r="Z2733" s="6" t="s">
        <v>61</v>
      </c>
      <c r="AA2733" s="22"/>
      <c r="AB2733" s="11">
        <v>461</v>
      </c>
      <c r="AC2733" s="11">
        <v>709</v>
      </c>
      <c r="AD2733" s="12"/>
      <c r="AE2733" s="11">
        <v>251</v>
      </c>
      <c r="AF2733" s="6" t="s">
        <v>2</v>
      </c>
      <c r="AG2733" s="12">
        <f t="shared" si="170"/>
        <v>35</v>
      </c>
      <c r="AH2733" s="11">
        <f t="shared" si="172"/>
        <v>163.15</v>
      </c>
      <c r="AI2733" s="11">
        <v>209.17</v>
      </c>
      <c r="AJ2733" s="11">
        <f t="shared" si="173"/>
        <v>135.96</v>
      </c>
      <c r="AK2733" s="6"/>
      <c r="AL2733" s="12">
        <f t="shared" si="171"/>
        <v>0</v>
      </c>
      <c r="AM2733" s="6" t="s">
        <v>63</v>
      </c>
      <c r="AN2733" s="6" t="s">
        <v>276</v>
      </c>
    </row>
    <row r="2734" spans="1:40" s="13" customFormat="1" ht="51.95" customHeight="1" x14ac:dyDescent="0.2">
      <c r="A2734" s="18" t="s">
        <v>19010</v>
      </c>
      <c r="B2734" s="6" t="s">
        <v>49</v>
      </c>
      <c r="C2734" s="6" t="s">
        <v>11563</v>
      </c>
      <c r="D2734" s="6"/>
      <c r="E2734" s="7" t="s">
        <v>19011</v>
      </c>
      <c r="F2734" s="6" t="s">
        <v>19012</v>
      </c>
      <c r="G2734" s="6" t="s">
        <v>144</v>
      </c>
      <c r="H2734" s="6" t="s">
        <v>145</v>
      </c>
      <c r="I2734" s="6" t="s">
        <v>2082</v>
      </c>
      <c r="J2734" s="8">
        <v>500</v>
      </c>
      <c r="K2734" s="6" t="s">
        <v>63</v>
      </c>
      <c r="L2734" s="8">
        <v>500</v>
      </c>
      <c r="M2734" s="6" t="s">
        <v>19013</v>
      </c>
      <c r="N2734" s="9">
        <v>17.8</v>
      </c>
      <c r="O2734" s="9">
        <v>12.6</v>
      </c>
      <c r="P2734" s="9">
        <v>2.5</v>
      </c>
      <c r="Q2734" s="10">
        <v>5.6099999999999998E-4</v>
      </c>
      <c r="R2734" s="9">
        <v>0.104</v>
      </c>
      <c r="S2734" s="8">
        <v>8</v>
      </c>
      <c r="T2734" s="8">
        <v>144</v>
      </c>
      <c r="U2734" s="6" t="s">
        <v>57</v>
      </c>
      <c r="V2734" s="6" t="s">
        <v>72</v>
      </c>
      <c r="W2734" s="6" t="s">
        <v>19014</v>
      </c>
      <c r="X2734" s="6" t="s">
        <v>19015</v>
      </c>
      <c r="Y2734" s="8">
        <v>1</v>
      </c>
      <c r="Z2734" s="6" t="s">
        <v>61</v>
      </c>
      <c r="AA2734" s="22" t="s">
        <v>186</v>
      </c>
      <c r="AB2734" s="11">
        <v>464</v>
      </c>
      <c r="AC2734" s="11">
        <v>849</v>
      </c>
      <c r="AD2734" s="11">
        <v>65</v>
      </c>
      <c r="AE2734" s="11">
        <v>338</v>
      </c>
      <c r="AF2734" s="6" t="s">
        <v>2</v>
      </c>
      <c r="AG2734" s="12">
        <f t="shared" si="170"/>
        <v>35</v>
      </c>
      <c r="AH2734" s="11">
        <f t="shared" si="172"/>
        <v>118.3</v>
      </c>
      <c r="AI2734" s="11">
        <v>281.67</v>
      </c>
      <c r="AJ2734" s="11">
        <f t="shared" si="173"/>
        <v>98.58</v>
      </c>
      <c r="AK2734" s="6"/>
      <c r="AL2734" s="12">
        <f t="shared" si="171"/>
        <v>0</v>
      </c>
      <c r="AM2734" s="6" t="s">
        <v>49</v>
      </c>
      <c r="AN2734" s="6" t="s">
        <v>6829</v>
      </c>
    </row>
    <row r="2735" spans="1:40" s="13" customFormat="1" ht="51.95" customHeight="1" x14ac:dyDescent="0.2">
      <c r="A2735" s="18" t="s">
        <v>19092</v>
      </c>
      <c r="B2735" s="6" t="s">
        <v>49</v>
      </c>
      <c r="C2735" s="6" t="s">
        <v>19093</v>
      </c>
      <c r="D2735" s="6"/>
      <c r="E2735" s="7" t="s">
        <v>19094</v>
      </c>
      <c r="F2735" s="6" t="s">
        <v>19095</v>
      </c>
      <c r="G2735" s="6" t="s">
        <v>144</v>
      </c>
      <c r="H2735" s="6" t="s">
        <v>145</v>
      </c>
      <c r="I2735" s="6" t="s">
        <v>2082</v>
      </c>
      <c r="J2735" s="8">
        <v>500</v>
      </c>
      <c r="K2735" s="6" t="s">
        <v>63</v>
      </c>
      <c r="L2735" s="8">
        <v>500</v>
      </c>
      <c r="M2735" s="6" t="s">
        <v>19096</v>
      </c>
      <c r="N2735" s="9">
        <v>26</v>
      </c>
      <c r="O2735" s="9">
        <v>3</v>
      </c>
      <c r="P2735" s="9">
        <v>20</v>
      </c>
      <c r="Q2735" s="10">
        <v>1.56E-3</v>
      </c>
      <c r="R2735" s="9">
        <v>0.188</v>
      </c>
      <c r="S2735" s="8">
        <v>6</v>
      </c>
      <c r="T2735" s="8">
        <v>72</v>
      </c>
      <c r="U2735" s="6" t="s">
        <v>57</v>
      </c>
      <c r="V2735" s="6" t="s">
        <v>72</v>
      </c>
      <c r="W2735" s="6" t="s">
        <v>19097</v>
      </c>
      <c r="X2735" s="6" t="s">
        <v>19098</v>
      </c>
      <c r="Y2735" s="8">
        <v>1</v>
      </c>
      <c r="Z2735" s="6" t="s">
        <v>61</v>
      </c>
      <c r="AA2735" s="22"/>
      <c r="AB2735" s="11">
        <v>859</v>
      </c>
      <c r="AC2735" s="11">
        <v>1320</v>
      </c>
      <c r="AD2735" s="12"/>
      <c r="AE2735" s="11">
        <v>612</v>
      </c>
      <c r="AF2735" s="6" t="s">
        <v>2</v>
      </c>
      <c r="AG2735" s="12">
        <f t="shared" si="170"/>
        <v>35</v>
      </c>
      <c r="AH2735" s="11">
        <f t="shared" si="172"/>
        <v>397.8</v>
      </c>
      <c r="AI2735" s="11">
        <v>510</v>
      </c>
      <c r="AJ2735" s="11">
        <f t="shared" si="173"/>
        <v>331.5</v>
      </c>
      <c r="AK2735" s="6"/>
      <c r="AL2735" s="12">
        <f t="shared" si="171"/>
        <v>0</v>
      </c>
      <c r="AM2735" s="6" t="s">
        <v>49</v>
      </c>
      <c r="AN2735" s="6" t="s">
        <v>293</v>
      </c>
    </row>
    <row r="2736" spans="1:40" s="13" customFormat="1" ht="51.95" customHeight="1" x14ac:dyDescent="0.2">
      <c r="A2736" s="18" t="s">
        <v>19194</v>
      </c>
      <c r="B2736" s="6" t="s">
        <v>49</v>
      </c>
      <c r="C2736" s="6" t="s">
        <v>19195</v>
      </c>
      <c r="D2736" s="6"/>
      <c r="E2736" s="7" t="s">
        <v>19196</v>
      </c>
      <c r="F2736" s="6" t="s">
        <v>19197</v>
      </c>
      <c r="G2736" s="6" t="s">
        <v>144</v>
      </c>
      <c r="H2736" s="6" t="s">
        <v>145</v>
      </c>
      <c r="I2736" s="6" t="s">
        <v>2082</v>
      </c>
      <c r="J2736" s="8">
        <v>500</v>
      </c>
      <c r="K2736" s="6" t="s">
        <v>63</v>
      </c>
      <c r="L2736" s="8">
        <v>500</v>
      </c>
      <c r="M2736" s="6" t="s">
        <v>19198</v>
      </c>
      <c r="N2736" s="9">
        <v>25</v>
      </c>
      <c r="O2736" s="9">
        <v>2.5</v>
      </c>
      <c r="P2736" s="9">
        <v>18.5</v>
      </c>
      <c r="Q2736" s="10">
        <v>1.1559999999999999E-3</v>
      </c>
      <c r="R2736" s="9">
        <v>0.23599999999999999</v>
      </c>
      <c r="S2736" s="8">
        <v>48</v>
      </c>
      <c r="T2736" s="8">
        <v>48</v>
      </c>
      <c r="U2736" s="6" t="s">
        <v>57</v>
      </c>
      <c r="V2736" s="6" t="s">
        <v>72</v>
      </c>
      <c r="W2736" s="6" t="s">
        <v>19199</v>
      </c>
      <c r="X2736" s="6" t="s">
        <v>19200</v>
      </c>
      <c r="Y2736" s="8">
        <v>1</v>
      </c>
      <c r="Z2736" s="6" t="s">
        <v>61</v>
      </c>
      <c r="AA2736" s="22"/>
      <c r="AB2736" s="11">
        <v>1030</v>
      </c>
      <c r="AC2736" s="11">
        <v>1583</v>
      </c>
      <c r="AD2736" s="12"/>
      <c r="AE2736" s="11">
        <v>753</v>
      </c>
      <c r="AF2736" s="6" t="s">
        <v>2</v>
      </c>
      <c r="AG2736" s="12">
        <f t="shared" si="170"/>
        <v>35</v>
      </c>
      <c r="AH2736" s="11">
        <f t="shared" si="172"/>
        <v>489.45</v>
      </c>
      <c r="AI2736" s="11">
        <v>627.5</v>
      </c>
      <c r="AJ2736" s="11">
        <f t="shared" si="173"/>
        <v>407.88</v>
      </c>
      <c r="AK2736" s="6"/>
      <c r="AL2736" s="12">
        <f t="shared" si="171"/>
        <v>0</v>
      </c>
      <c r="AM2736" s="6" t="s">
        <v>49</v>
      </c>
      <c r="AN2736" s="6" t="s">
        <v>2817</v>
      </c>
    </row>
    <row r="2737" spans="1:40" s="13" customFormat="1" ht="51.95" customHeight="1" x14ac:dyDescent="0.2">
      <c r="A2737" s="18" t="s">
        <v>19201</v>
      </c>
      <c r="B2737" s="6" t="s">
        <v>49</v>
      </c>
      <c r="C2737" s="6" t="s">
        <v>19202</v>
      </c>
      <c r="D2737" s="6"/>
      <c r="E2737" s="7" t="s">
        <v>19203</v>
      </c>
      <c r="F2737" s="6" t="s">
        <v>19204</v>
      </c>
      <c r="G2737" s="6" t="s">
        <v>144</v>
      </c>
      <c r="H2737" s="6" t="s">
        <v>145</v>
      </c>
      <c r="I2737" s="6" t="s">
        <v>2082</v>
      </c>
      <c r="J2737" s="8">
        <v>84</v>
      </c>
      <c r="K2737" s="6" t="s">
        <v>63</v>
      </c>
      <c r="L2737" s="8">
        <v>84</v>
      </c>
      <c r="M2737" s="6" t="s">
        <v>19205</v>
      </c>
      <c r="N2737" s="9">
        <v>22</v>
      </c>
      <c r="O2737" s="9">
        <v>16.5</v>
      </c>
      <c r="P2737" s="9">
        <v>2.6</v>
      </c>
      <c r="Q2737" s="10">
        <v>9.4399999999999996E-4</v>
      </c>
      <c r="R2737" s="9">
        <v>0.23499999999999999</v>
      </c>
      <c r="S2737" s="8">
        <v>72</v>
      </c>
      <c r="T2737" s="8">
        <v>72</v>
      </c>
      <c r="U2737" s="6" t="s">
        <v>57</v>
      </c>
      <c r="V2737" s="6" t="s">
        <v>72</v>
      </c>
      <c r="W2737" s="6" t="s">
        <v>19206</v>
      </c>
      <c r="X2737" s="6" t="s">
        <v>19207</v>
      </c>
      <c r="Y2737" s="8">
        <v>1</v>
      </c>
      <c r="Z2737" s="6" t="s">
        <v>61</v>
      </c>
      <c r="AA2737" s="22"/>
      <c r="AB2737" s="11">
        <v>845</v>
      </c>
      <c r="AC2737" s="11">
        <v>1299</v>
      </c>
      <c r="AD2737" s="12"/>
      <c r="AE2737" s="11">
        <v>587</v>
      </c>
      <c r="AF2737" s="6" t="s">
        <v>2</v>
      </c>
      <c r="AG2737" s="12">
        <f t="shared" si="170"/>
        <v>35</v>
      </c>
      <c r="AH2737" s="11">
        <f t="shared" si="172"/>
        <v>381.55</v>
      </c>
      <c r="AI2737" s="11">
        <v>489.17</v>
      </c>
      <c r="AJ2737" s="11">
        <f t="shared" si="173"/>
        <v>317.95999999999998</v>
      </c>
      <c r="AK2737" s="6"/>
      <c r="AL2737" s="12">
        <f t="shared" si="171"/>
        <v>0</v>
      </c>
      <c r="AM2737" s="6" t="s">
        <v>49</v>
      </c>
      <c r="AN2737" s="6" t="s">
        <v>19208</v>
      </c>
    </row>
    <row r="2738" spans="1:40" s="13" customFormat="1" ht="51.95" customHeight="1" x14ac:dyDescent="0.2">
      <c r="A2738" s="18" t="s">
        <v>19237</v>
      </c>
      <c r="B2738" s="6" t="s">
        <v>49</v>
      </c>
      <c r="C2738" s="6" t="s">
        <v>19238</v>
      </c>
      <c r="D2738" s="6"/>
      <c r="E2738" s="7" t="s">
        <v>19239</v>
      </c>
      <c r="F2738" s="6" t="s">
        <v>19240</v>
      </c>
      <c r="G2738" s="6" t="s">
        <v>144</v>
      </c>
      <c r="H2738" s="6" t="s">
        <v>145</v>
      </c>
      <c r="I2738" s="6" t="s">
        <v>2082</v>
      </c>
      <c r="J2738" s="8">
        <v>500</v>
      </c>
      <c r="K2738" s="6" t="s">
        <v>63</v>
      </c>
      <c r="L2738" s="8">
        <v>500</v>
      </c>
      <c r="M2738" s="6" t="s">
        <v>19241</v>
      </c>
      <c r="N2738" s="9">
        <v>20</v>
      </c>
      <c r="O2738" s="9">
        <v>3</v>
      </c>
      <c r="P2738" s="9">
        <v>12.5</v>
      </c>
      <c r="Q2738" s="10">
        <v>7.5000000000000002E-4</v>
      </c>
      <c r="R2738" s="9">
        <v>7.0999999999999994E-2</v>
      </c>
      <c r="S2738" s="8">
        <v>8</v>
      </c>
      <c r="T2738" s="8">
        <v>72</v>
      </c>
      <c r="U2738" s="6" t="s">
        <v>57</v>
      </c>
      <c r="V2738" s="6" t="s">
        <v>72</v>
      </c>
      <c r="W2738" s="6" t="s">
        <v>19242</v>
      </c>
      <c r="X2738" s="6" t="s">
        <v>19243</v>
      </c>
      <c r="Y2738" s="8">
        <v>1</v>
      </c>
      <c r="Z2738" s="6" t="s">
        <v>61</v>
      </c>
      <c r="AA2738" s="22"/>
      <c r="AB2738" s="11">
        <v>543</v>
      </c>
      <c r="AC2738" s="11">
        <v>835</v>
      </c>
      <c r="AD2738" s="12"/>
      <c r="AE2738" s="11">
        <v>336</v>
      </c>
      <c r="AF2738" s="6" t="s">
        <v>2</v>
      </c>
      <c r="AG2738" s="12">
        <f t="shared" si="170"/>
        <v>35</v>
      </c>
      <c r="AH2738" s="11">
        <f t="shared" si="172"/>
        <v>218.4</v>
      </c>
      <c r="AI2738" s="11">
        <v>280</v>
      </c>
      <c r="AJ2738" s="11">
        <f t="shared" si="173"/>
        <v>182</v>
      </c>
      <c r="AK2738" s="6"/>
      <c r="AL2738" s="12">
        <f t="shared" si="171"/>
        <v>0</v>
      </c>
      <c r="AM2738" s="6" t="s">
        <v>49</v>
      </c>
      <c r="AN2738" s="6" t="s">
        <v>3076</v>
      </c>
    </row>
    <row r="2739" spans="1:40" s="13" customFormat="1" ht="51.95" customHeight="1" x14ac:dyDescent="0.2">
      <c r="A2739" s="18" t="s">
        <v>19278</v>
      </c>
      <c r="B2739" s="6" t="s">
        <v>49</v>
      </c>
      <c r="C2739" s="6" t="s">
        <v>19279</v>
      </c>
      <c r="D2739" s="6"/>
      <c r="E2739" s="7" t="s">
        <v>19280</v>
      </c>
      <c r="F2739" s="6" t="s">
        <v>19281</v>
      </c>
      <c r="G2739" s="6" t="s">
        <v>144</v>
      </c>
      <c r="H2739" s="6" t="s">
        <v>145</v>
      </c>
      <c r="I2739" s="6" t="s">
        <v>2082</v>
      </c>
      <c r="J2739" s="8">
        <v>500</v>
      </c>
      <c r="K2739" s="6" t="s">
        <v>63</v>
      </c>
      <c r="L2739" s="8">
        <v>500</v>
      </c>
      <c r="M2739" s="6" t="s">
        <v>19282</v>
      </c>
      <c r="N2739" s="9">
        <v>19.5</v>
      </c>
      <c r="O2739" s="9">
        <v>17</v>
      </c>
      <c r="P2739" s="9">
        <v>2.5</v>
      </c>
      <c r="Q2739" s="10">
        <v>8.2899999999999998E-4</v>
      </c>
      <c r="R2739" s="9">
        <v>8.2000000000000003E-2</v>
      </c>
      <c r="S2739" s="8">
        <v>8</v>
      </c>
      <c r="T2739" s="8">
        <v>96</v>
      </c>
      <c r="U2739" s="6" t="s">
        <v>57</v>
      </c>
      <c r="V2739" s="6" t="s">
        <v>72</v>
      </c>
      <c r="W2739" s="6" t="s">
        <v>19283</v>
      </c>
      <c r="X2739" s="6" t="s">
        <v>19284</v>
      </c>
      <c r="Y2739" s="8">
        <v>1</v>
      </c>
      <c r="Z2739" s="6" t="s">
        <v>61</v>
      </c>
      <c r="AA2739" s="22"/>
      <c r="AB2739" s="11">
        <v>544</v>
      </c>
      <c r="AC2739" s="11">
        <v>836</v>
      </c>
      <c r="AD2739" s="12"/>
      <c r="AE2739" s="11">
        <v>301</v>
      </c>
      <c r="AF2739" s="6" t="s">
        <v>2</v>
      </c>
      <c r="AG2739" s="12">
        <f t="shared" si="170"/>
        <v>35</v>
      </c>
      <c r="AH2739" s="11">
        <f t="shared" si="172"/>
        <v>195.65</v>
      </c>
      <c r="AI2739" s="11">
        <v>250.83</v>
      </c>
      <c r="AJ2739" s="11">
        <f t="shared" si="173"/>
        <v>163.04</v>
      </c>
      <c r="AK2739" s="6"/>
      <c r="AL2739" s="12">
        <f t="shared" si="171"/>
        <v>0</v>
      </c>
      <c r="AM2739" s="6" t="s">
        <v>49</v>
      </c>
      <c r="AN2739" s="6" t="s">
        <v>293</v>
      </c>
    </row>
    <row r="2740" spans="1:40" s="13" customFormat="1" ht="51.95" customHeight="1" x14ac:dyDescent="0.2">
      <c r="A2740" s="18" t="s">
        <v>19320</v>
      </c>
      <c r="B2740" s="6" t="s">
        <v>49</v>
      </c>
      <c r="C2740" s="6" t="s">
        <v>19321</v>
      </c>
      <c r="D2740" s="6"/>
      <c r="E2740" s="7" t="s">
        <v>19322</v>
      </c>
      <c r="F2740" s="6" t="s">
        <v>19323</v>
      </c>
      <c r="G2740" s="6" t="s">
        <v>144</v>
      </c>
      <c r="H2740" s="6" t="s">
        <v>145</v>
      </c>
      <c r="I2740" s="6" t="s">
        <v>2082</v>
      </c>
      <c r="J2740" s="8">
        <v>132</v>
      </c>
      <c r="K2740" s="6" t="s">
        <v>63</v>
      </c>
      <c r="L2740" s="8">
        <v>132</v>
      </c>
      <c r="M2740" s="6" t="s">
        <v>19324</v>
      </c>
      <c r="N2740" s="9">
        <v>13</v>
      </c>
      <c r="O2740" s="9">
        <v>6.5</v>
      </c>
      <c r="P2740" s="9">
        <v>20.5</v>
      </c>
      <c r="Q2740" s="10">
        <v>1.732E-3</v>
      </c>
      <c r="R2740" s="9">
        <v>0.26700000000000002</v>
      </c>
      <c r="S2740" s="8">
        <v>30</v>
      </c>
      <c r="T2740" s="8">
        <v>30</v>
      </c>
      <c r="U2740" s="6" t="s">
        <v>57</v>
      </c>
      <c r="V2740" s="6" t="s">
        <v>72</v>
      </c>
      <c r="W2740" s="6" t="s">
        <v>19325</v>
      </c>
      <c r="X2740" s="6" t="s">
        <v>19326</v>
      </c>
      <c r="Y2740" s="8">
        <v>1</v>
      </c>
      <c r="Z2740" s="6" t="s">
        <v>61</v>
      </c>
      <c r="AA2740" s="22"/>
      <c r="AB2740" s="11">
        <v>1014</v>
      </c>
      <c r="AC2740" s="11">
        <v>1559</v>
      </c>
      <c r="AD2740" s="12"/>
      <c r="AE2740" s="11">
        <v>746</v>
      </c>
      <c r="AF2740" s="6" t="s">
        <v>2</v>
      </c>
      <c r="AG2740" s="12">
        <f t="shared" si="170"/>
        <v>35</v>
      </c>
      <c r="AH2740" s="11">
        <f t="shared" si="172"/>
        <v>484.9</v>
      </c>
      <c r="AI2740" s="11">
        <v>621.66999999999996</v>
      </c>
      <c r="AJ2740" s="11">
        <f t="shared" si="173"/>
        <v>404.09</v>
      </c>
      <c r="AK2740" s="6"/>
      <c r="AL2740" s="12">
        <f t="shared" si="171"/>
        <v>0</v>
      </c>
      <c r="AM2740" s="6" t="s">
        <v>49</v>
      </c>
      <c r="AN2740" s="6" t="s">
        <v>64</v>
      </c>
    </row>
    <row r="2741" spans="1:40" s="13" customFormat="1" ht="51.95" customHeight="1" x14ac:dyDescent="0.2">
      <c r="A2741" s="18" t="s">
        <v>19361</v>
      </c>
      <c r="B2741" s="6" t="s">
        <v>49</v>
      </c>
      <c r="C2741" s="6" t="s">
        <v>19362</v>
      </c>
      <c r="D2741" s="6"/>
      <c r="E2741" s="7" t="s">
        <v>19363</v>
      </c>
      <c r="F2741" s="6" t="s">
        <v>19364</v>
      </c>
      <c r="G2741" s="6" t="s">
        <v>144</v>
      </c>
      <c r="H2741" s="6" t="s">
        <v>145</v>
      </c>
      <c r="I2741" s="6" t="s">
        <v>2082</v>
      </c>
      <c r="J2741" s="8">
        <v>500</v>
      </c>
      <c r="K2741" s="6" t="s">
        <v>63</v>
      </c>
      <c r="L2741" s="8">
        <v>500</v>
      </c>
      <c r="M2741" s="6" t="s">
        <v>19362</v>
      </c>
      <c r="N2741" s="9">
        <v>17.5</v>
      </c>
      <c r="O2741" s="9">
        <v>2.5</v>
      </c>
      <c r="P2741" s="9">
        <v>14</v>
      </c>
      <c r="Q2741" s="10">
        <v>6.1300000000000005E-4</v>
      </c>
      <c r="R2741" s="9">
        <v>0.05</v>
      </c>
      <c r="S2741" s="8">
        <v>12</v>
      </c>
      <c r="T2741" s="8">
        <v>96</v>
      </c>
      <c r="U2741" s="6" t="s">
        <v>57</v>
      </c>
      <c r="V2741" s="6" t="s">
        <v>72</v>
      </c>
      <c r="W2741" s="6" t="s">
        <v>19365</v>
      </c>
      <c r="X2741" s="6" t="s">
        <v>19366</v>
      </c>
      <c r="Y2741" s="8">
        <v>1</v>
      </c>
      <c r="Z2741" s="6" t="s">
        <v>61</v>
      </c>
      <c r="AA2741" s="22"/>
      <c r="AB2741" s="11">
        <v>472</v>
      </c>
      <c r="AC2741" s="11">
        <v>725</v>
      </c>
      <c r="AD2741" s="12"/>
      <c r="AE2741" s="11">
        <v>251</v>
      </c>
      <c r="AF2741" s="6" t="s">
        <v>2</v>
      </c>
      <c r="AG2741" s="12">
        <f t="shared" si="170"/>
        <v>35</v>
      </c>
      <c r="AH2741" s="11">
        <f t="shared" si="172"/>
        <v>163.15</v>
      </c>
      <c r="AI2741" s="11">
        <v>209.17</v>
      </c>
      <c r="AJ2741" s="11">
        <f t="shared" si="173"/>
        <v>135.96</v>
      </c>
      <c r="AK2741" s="6"/>
      <c r="AL2741" s="12">
        <f t="shared" si="171"/>
        <v>0</v>
      </c>
      <c r="AM2741" s="6" t="s">
        <v>49</v>
      </c>
      <c r="AN2741" s="6" t="s">
        <v>276</v>
      </c>
    </row>
    <row r="2742" spans="1:40" s="13" customFormat="1" ht="51.95" customHeight="1" x14ac:dyDescent="0.2">
      <c r="A2742" s="18" t="s">
        <v>19367</v>
      </c>
      <c r="B2742" s="6" t="s">
        <v>49</v>
      </c>
      <c r="C2742" s="6" t="s">
        <v>19368</v>
      </c>
      <c r="D2742" s="6"/>
      <c r="E2742" s="7" t="s">
        <v>19369</v>
      </c>
      <c r="F2742" s="6" t="s">
        <v>19370</v>
      </c>
      <c r="G2742" s="6" t="s">
        <v>144</v>
      </c>
      <c r="H2742" s="6" t="s">
        <v>145</v>
      </c>
      <c r="I2742" s="6" t="s">
        <v>2082</v>
      </c>
      <c r="J2742" s="8">
        <v>12</v>
      </c>
      <c r="K2742" s="6" t="s">
        <v>63</v>
      </c>
      <c r="L2742" s="8">
        <v>12</v>
      </c>
      <c r="M2742" s="6" t="s">
        <v>19371</v>
      </c>
      <c r="N2742" s="9">
        <v>23</v>
      </c>
      <c r="O2742" s="9">
        <v>1.67</v>
      </c>
      <c r="P2742" s="9">
        <v>19</v>
      </c>
      <c r="Q2742" s="10">
        <v>7.2900000000000005E-4</v>
      </c>
      <c r="R2742" s="9">
        <v>0.10100000000000001</v>
      </c>
      <c r="S2742" s="8">
        <v>8</v>
      </c>
      <c r="T2742" s="8">
        <v>96</v>
      </c>
      <c r="U2742" s="6" t="s">
        <v>57</v>
      </c>
      <c r="V2742" s="6" t="s">
        <v>72</v>
      </c>
      <c r="W2742" s="6" t="s">
        <v>19372</v>
      </c>
      <c r="X2742" s="6" t="s">
        <v>19373</v>
      </c>
      <c r="Y2742" s="8">
        <v>1</v>
      </c>
      <c r="Z2742" s="6" t="s">
        <v>61</v>
      </c>
      <c r="AA2742" s="22"/>
      <c r="AB2742" s="11">
        <v>542</v>
      </c>
      <c r="AC2742" s="11">
        <v>833</v>
      </c>
      <c r="AD2742" s="12"/>
      <c r="AE2742" s="11">
        <v>310</v>
      </c>
      <c r="AF2742" s="6" t="s">
        <v>2</v>
      </c>
      <c r="AG2742" s="12">
        <f t="shared" si="170"/>
        <v>35</v>
      </c>
      <c r="AH2742" s="11">
        <f t="shared" si="172"/>
        <v>201.5</v>
      </c>
      <c r="AI2742" s="11">
        <v>258.33</v>
      </c>
      <c r="AJ2742" s="11">
        <f t="shared" si="173"/>
        <v>167.91</v>
      </c>
      <c r="AK2742" s="6"/>
      <c r="AL2742" s="12">
        <f t="shared" si="171"/>
        <v>0</v>
      </c>
      <c r="AM2742" s="6" t="s">
        <v>49</v>
      </c>
      <c r="AN2742" s="6" t="s">
        <v>293</v>
      </c>
    </row>
    <row r="2743" spans="1:40" s="13" customFormat="1" ht="51.95" customHeight="1" x14ac:dyDescent="0.2">
      <c r="A2743" s="18" t="s">
        <v>19396</v>
      </c>
      <c r="B2743" s="6" t="s">
        <v>49</v>
      </c>
      <c r="C2743" s="6" t="s">
        <v>19397</v>
      </c>
      <c r="D2743" s="6"/>
      <c r="E2743" s="7" t="s">
        <v>19398</v>
      </c>
      <c r="F2743" s="6" t="s">
        <v>19399</v>
      </c>
      <c r="G2743" s="6" t="s">
        <v>144</v>
      </c>
      <c r="H2743" s="6" t="s">
        <v>145</v>
      </c>
      <c r="I2743" s="6" t="s">
        <v>2082</v>
      </c>
      <c r="J2743" s="8">
        <v>500</v>
      </c>
      <c r="K2743" s="6" t="s">
        <v>63</v>
      </c>
      <c r="L2743" s="8">
        <v>500</v>
      </c>
      <c r="M2743" s="6" t="s">
        <v>19400</v>
      </c>
      <c r="N2743" s="9">
        <v>26</v>
      </c>
      <c r="O2743" s="9">
        <v>23.3</v>
      </c>
      <c r="P2743" s="9">
        <v>2.02</v>
      </c>
      <c r="Q2743" s="10">
        <v>1.224E-3</v>
      </c>
      <c r="R2743" s="9">
        <v>0.17199999999999999</v>
      </c>
      <c r="S2743" s="8">
        <v>6</v>
      </c>
      <c r="T2743" s="8">
        <v>48</v>
      </c>
      <c r="U2743" s="6" t="s">
        <v>57</v>
      </c>
      <c r="V2743" s="6" t="s">
        <v>72</v>
      </c>
      <c r="W2743" s="6" t="s">
        <v>19401</v>
      </c>
      <c r="X2743" s="6" t="s">
        <v>19402</v>
      </c>
      <c r="Y2743" s="8">
        <v>1</v>
      </c>
      <c r="Z2743" s="6" t="s">
        <v>61</v>
      </c>
      <c r="AA2743" s="22"/>
      <c r="AB2743" s="11">
        <v>938</v>
      </c>
      <c r="AC2743" s="11">
        <v>1442</v>
      </c>
      <c r="AD2743" s="12"/>
      <c r="AE2743" s="11">
        <v>651</v>
      </c>
      <c r="AF2743" s="6" t="s">
        <v>2</v>
      </c>
      <c r="AG2743" s="12">
        <f t="shared" si="170"/>
        <v>35</v>
      </c>
      <c r="AH2743" s="11">
        <f t="shared" si="172"/>
        <v>423.15</v>
      </c>
      <c r="AI2743" s="11">
        <v>542.5</v>
      </c>
      <c r="AJ2743" s="11">
        <f t="shared" si="173"/>
        <v>352.63</v>
      </c>
      <c r="AK2743" s="6"/>
      <c r="AL2743" s="12">
        <f t="shared" si="171"/>
        <v>0</v>
      </c>
      <c r="AM2743" s="6" t="s">
        <v>49</v>
      </c>
      <c r="AN2743" s="6" t="s">
        <v>276</v>
      </c>
    </row>
    <row r="2744" spans="1:40" s="13" customFormat="1" ht="51.95" customHeight="1" x14ac:dyDescent="0.2">
      <c r="A2744" s="18" t="s">
        <v>19495</v>
      </c>
      <c r="B2744" s="6" t="s">
        <v>49</v>
      </c>
      <c r="C2744" s="6" t="s">
        <v>19496</v>
      </c>
      <c r="D2744" s="6"/>
      <c r="E2744" s="7" t="s">
        <v>19497</v>
      </c>
      <c r="F2744" s="6" t="s">
        <v>19498</v>
      </c>
      <c r="G2744" s="6" t="s">
        <v>144</v>
      </c>
      <c r="H2744" s="6" t="s">
        <v>145</v>
      </c>
      <c r="I2744" s="6" t="s">
        <v>2082</v>
      </c>
      <c r="J2744" s="8">
        <v>211</v>
      </c>
      <c r="K2744" s="6" t="s">
        <v>63</v>
      </c>
      <c r="L2744" s="8">
        <v>211</v>
      </c>
      <c r="M2744" s="6" t="s">
        <v>19499</v>
      </c>
      <c r="N2744" s="9">
        <v>20.5</v>
      </c>
      <c r="O2744" s="9">
        <v>13</v>
      </c>
      <c r="P2744" s="9">
        <v>3.2</v>
      </c>
      <c r="Q2744" s="10">
        <v>8.5300000000000003E-4</v>
      </c>
      <c r="R2744" s="9">
        <v>0.19800000000000001</v>
      </c>
      <c r="S2744" s="8">
        <v>60</v>
      </c>
      <c r="T2744" s="8">
        <v>60</v>
      </c>
      <c r="U2744" s="6" t="s">
        <v>57</v>
      </c>
      <c r="V2744" s="6" t="s">
        <v>72</v>
      </c>
      <c r="W2744" s="6" t="s">
        <v>19500</v>
      </c>
      <c r="X2744" s="6" t="s">
        <v>19501</v>
      </c>
      <c r="Y2744" s="8">
        <v>1</v>
      </c>
      <c r="Z2744" s="6" t="s">
        <v>61</v>
      </c>
      <c r="AA2744" s="22"/>
      <c r="AB2744" s="11">
        <v>908</v>
      </c>
      <c r="AC2744" s="11">
        <v>1396</v>
      </c>
      <c r="AD2744" s="12"/>
      <c r="AE2744" s="11">
        <v>704</v>
      </c>
      <c r="AF2744" s="6" t="s">
        <v>2</v>
      </c>
      <c r="AG2744" s="12">
        <f t="shared" si="170"/>
        <v>35</v>
      </c>
      <c r="AH2744" s="11">
        <f t="shared" si="172"/>
        <v>457.6</v>
      </c>
      <c r="AI2744" s="11">
        <v>586.66999999999996</v>
      </c>
      <c r="AJ2744" s="11">
        <f t="shared" si="173"/>
        <v>381.34</v>
      </c>
      <c r="AK2744" s="6"/>
      <c r="AL2744" s="12">
        <f t="shared" si="171"/>
        <v>0</v>
      </c>
      <c r="AM2744" s="6" t="s">
        <v>49</v>
      </c>
      <c r="AN2744" s="6" t="s">
        <v>64</v>
      </c>
    </row>
    <row r="2745" spans="1:40" s="13" customFormat="1" ht="51.95" customHeight="1" x14ac:dyDescent="0.2">
      <c r="A2745" s="18" t="s">
        <v>19623</v>
      </c>
      <c r="B2745" s="6" t="s">
        <v>49</v>
      </c>
      <c r="C2745" s="6" t="s">
        <v>2079</v>
      </c>
      <c r="D2745" s="6"/>
      <c r="E2745" s="7" t="s">
        <v>19624</v>
      </c>
      <c r="F2745" s="6" t="s">
        <v>19625</v>
      </c>
      <c r="G2745" s="6" t="s">
        <v>144</v>
      </c>
      <c r="H2745" s="6" t="s">
        <v>145</v>
      </c>
      <c r="I2745" s="6" t="s">
        <v>2082</v>
      </c>
      <c r="J2745" s="8">
        <v>204</v>
      </c>
      <c r="K2745" s="6" t="s">
        <v>63</v>
      </c>
      <c r="L2745" s="8">
        <v>204</v>
      </c>
      <c r="M2745" s="6" t="s">
        <v>19626</v>
      </c>
      <c r="N2745" s="9">
        <v>18.5</v>
      </c>
      <c r="O2745" s="9">
        <v>3.1</v>
      </c>
      <c r="P2745" s="9">
        <v>14</v>
      </c>
      <c r="Q2745" s="10">
        <v>8.0199999999999998E-4</v>
      </c>
      <c r="R2745" s="9">
        <v>0.104</v>
      </c>
      <c r="S2745" s="8">
        <v>8</v>
      </c>
      <c r="T2745" s="8">
        <v>96</v>
      </c>
      <c r="U2745" s="6" t="s">
        <v>57</v>
      </c>
      <c r="V2745" s="6" t="s">
        <v>72</v>
      </c>
      <c r="W2745" s="6" t="s">
        <v>19627</v>
      </c>
      <c r="X2745" s="6" t="s">
        <v>19628</v>
      </c>
      <c r="Y2745" s="8">
        <v>1</v>
      </c>
      <c r="Z2745" s="6" t="s">
        <v>61</v>
      </c>
      <c r="AA2745" s="22"/>
      <c r="AB2745" s="11">
        <v>529</v>
      </c>
      <c r="AC2745" s="11">
        <v>813</v>
      </c>
      <c r="AD2745" s="12"/>
      <c r="AE2745" s="11">
        <v>318</v>
      </c>
      <c r="AF2745" s="6" t="s">
        <v>2</v>
      </c>
      <c r="AG2745" s="12">
        <f t="shared" si="170"/>
        <v>35</v>
      </c>
      <c r="AH2745" s="11">
        <f t="shared" si="172"/>
        <v>206.7</v>
      </c>
      <c r="AI2745" s="11">
        <v>265</v>
      </c>
      <c r="AJ2745" s="11">
        <f t="shared" si="173"/>
        <v>172.25</v>
      </c>
      <c r="AK2745" s="6"/>
      <c r="AL2745" s="12">
        <f t="shared" si="171"/>
        <v>0</v>
      </c>
      <c r="AM2745" s="6" t="s">
        <v>49</v>
      </c>
      <c r="AN2745" s="6" t="s">
        <v>1909</v>
      </c>
    </row>
    <row r="2746" spans="1:40" s="13" customFormat="1" ht="51.95" customHeight="1" x14ac:dyDescent="0.2">
      <c r="A2746" s="18" t="s">
        <v>19830</v>
      </c>
      <c r="B2746" s="6" t="s">
        <v>49</v>
      </c>
      <c r="C2746" s="6" t="s">
        <v>19831</v>
      </c>
      <c r="D2746" s="6"/>
      <c r="E2746" s="7" t="s">
        <v>19832</v>
      </c>
      <c r="F2746" s="6" t="s">
        <v>19833</v>
      </c>
      <c r="G2746" s="6" t="s">
        <v>144</v>
      </c>
      <c r="H2746" s="6" t="s">
        <v>145</v>
      </c>
      <c r="I2746" s="6" t="s">
        <v>2082</v>
      </c>
      <c r="J2746" s="8">
        <v>500</v>
      </c>
      <c r="K2746" s="6" t="s">
        <v>63</v>
      </c>
      <c r="L2746" s="8">
        <v>500</v>
      </c>
      <c r="M2746" s="6" t="s">
        <v>19834</v>
      </c>
      <c r="N2746" s="9">
        <v>17.5</v>
      </c>
      <c r="O2746" s="9">
        <v>2.5</v>
      </c>
      <c r="P2746" s="9">
        <v>12.5</v>
      </c>
      <c r="Q2746" s="10">
        <v>5.4699999999999996E-4</v>
      </c>
      <c r="R2746" s="9">
        <v>6.8000000000000005E-2</v>
      </c>
      <c r="S2746" s="8">
        <v>8</v>
      </c>
      <c r="T2746" s="8">
        <v>144</v>
      </c>
      <c r="U2746" s="6" t="s">
        <v>57</v>
      </c>
      <c r="V2746" s="6" t="s">
        <v>72</v>
      </c>
      <c r="W2746" s="6" t="s">
        <v>19835</v>
      </c>
      <c r="X2746" s="6" t="s">
        <v>19836</v>
      </c>
      <c r="Y2746" s="8">
        <v>1</v>
      </c>
      <c r="Z2746" s="6" t="s">
        <v>61</v>
      </c>
      <c r="AA2746" s="22"/>
      <c r="AB2746" s="11">
        <v>493</v>
      </c>
      <c r="AC2746" s="11">
        <v>758</v>
      </c>
      <c r="AD2746" s="12"/>
      <c r="AE2746" s="11">
        <v>290</v>
      </c>
      <c r="AF2746" s="6" t="s">
        <v>2</v>
      </c>
      <c r="AG2746" s="12">
        <f t="shared" si="170"/>
        <v>35</v>
      </c>
      <c r="AH2746" s="11">
        <f t="shared" si="172"/>
        <v>188.5</v>
      </c>
      <c r="AI2746" s="11">
        <v>241.67</v>
      </c>
      <c r="AJ2746" s="11">
        <f t="shared" si="173"/>
        <v>157.09</v>
      </c>
      <c r="AK2746" s="6"/>
      <c r="AL2746" s="12">
        <f t="shared" si="171"/>
        <v>0</v>
      </c>
      <c r="AM2746" s="6" t="s">
        <v>49</v>
      </c>
      <c r="AN2746" s="6" t="s">
        <v>4511</v>
      </c>
    </row>
    <row r="2747" spans="1:40" s="13" customFormat="1" ht="51.95" customHeight="1" x14ac:dyDescent="0.2">
      <c r="A2747" s="18" t="s">
        <v>19837</v>
      </c>
      <c r="B2747" s="6" t="s">
        <v>49</v>
      </c>
      <c r="C2747" s="6" t="s">
        <v>19838</v>
      </c>
      <c r="D2747" s="6"/>
      <c r="E2747" s="7" t="s">
        <v>19839</v>
      </c>
      <c r="F2747" s="6" t="s">
        <v>19840</v>
      </c>
      <c r="G2747" s="6" t="s">
        <v>144</v>
      </c>
      <c r="H2747" s="6" t="s">
        <v>145</v>
      </c>
      <c r="I2747" s="6" t="s">
        <v>2082</v>
      </c>
      <c r="J2747" s="8">
        <v>500</v>
      </c>
      <c r="K2747" s="6" t="s">
        <v>63</v>
      </c>
      <c r="L2747" s="8">
        <v>500</v>
      </c>
      <c r="M2747" s="6" t="s">
        <v>19841</v>
      </c>
      <c r="N2747" s="9">
        <v>26</v>
      </c>
      <c r="O2747" s="9">
        <v>23</v>
      </c>
      <c r="P2747" s="9">
        <v>2.2999999999999998</v>
      </c>
      <c r="Q2747" s="10">
        <v>1.3749999999999999E-3</v>
      </c>
      <c r="R2747" s="9">
        <v>0.18</v>
      </c>
      <c r="S2747" s="8">
        <v>6</v>
      </c>
      <c r="T2747" s="8">
        <v>48</v>
      </c>
      <c r="U2747" s="6" t="s">
        <v>57</v>
      </c>
      <c r="V2747" s="6" t="s">
        <v>72</v>
      </c>
      <c r="W2747" s="6" t="s">
        <v>19842</v>
      </c>
      <c r="X2747" s="6" t="s">
        <v>19843</v>
      </c>
      <c r="Y2747" s="8">
        <v>1</v>
      </c>
      <c r="Z2747" s="6" t="s">
        <v>61</v>
      </c>
      <c r="AA2747" s="22"/>
      <c r="AB2747" s="11">
        <v>812</v>
      </c>
      <c r="AC2747" s="11">
        <v>1248</v>
      </c>
      <c r="AD2747" s="12"/>
      <c r="AE2747" s="11">
        <v>602</v>
      </c>
      <c r="AF2747" s="6" t="s">
        <v>2</v>
      </c>
      <c r="AG2747" s="12">
        <f t="shared" si="170"/>
        <v>35</v>
      </c>
      <c r="AH2747" s="11">
        <f t="shared" si="172"/>
        <v>391.3</v>
      </c>
      <c r="AI2747" s="11">
        <v>501.67</v>
      </c>
      <c r="AJ2747" s="11">
        <f t="shared" si="173"/>
        <v>326.08999999999997</v>
      </c>
      <c r="AK2747" s="6"/>
      <c r="AL2747" s="12">
        <f t="shared" si="171"/>
        <v>0</v>
      </c>
      <c r="AM2747" s="6" t="s">
        <v>49</v>
      </c>
      <c r="AN2747" s="6" t="s">
        <v>64</v>
      </c>
    </row>
    <row r="2748" spans="1:40" s="13" customFormat="1" ht="51.95" customHeight="1" x14ac:dyDescent="0.2">
      <c r="A2748" s="18" t="s">
        <v>20473</v>
      </c>
      <c r="B2748" s="6" t="s">
        <v>49</v>
      </c>
      <c r="C2748" s="6" t="s">
        <v>20474</v>
      </c>
      <c r="D2748" s="6"/>
      <c r="E2748" s="7" t="s">
        <v>20475</v>
      </c>
      <c r="F2748" s="6" t="s">
        <v>20476</v>
      </c>
      <c r="G2748" s="6" t="s">
        <v>144</v>
      </c>
      <c r="H2748" s="6" t="s">
        <v>145</v>
      </c>
      <c r="I2748" s="6" t="s">
        <v>2082</v>
      </c>
      <c r="J2748" s="8">
        <v>500</v>
      </c>
      <c r="K2748" s="6" t="s">
        <v>63</v>
      </c>
      <c r="L2748" s="8">
        <v>500</v>
      </c>
      <c r="M2748" s="6" t="s">
        <v>20477</v>
      </c>
      <c r="N2748" s="9">
        <v>17.7</v>
      </c>
      <c r="O2748" s="9">
        <v>12.5</v>
      </c>
      <c r="P2748" s="9">
        <v>2.5</v>
      </c>
      <c r="Q2748" s="10">
        <v>5.53E-4</v>
      </c>
      <c r="R2748" s="9">
        <v>7.0999999999999994E-2</v>
      </c>
      <c r="S2748" s="8">
        <v>8</v>
      </c>
      <c r="T2748" s="8">
        <v>144</v>
      </c>
      <c r="U2748" s="6" t="s">
        <v>57</v>
      </c>
      <c r="V2748" s="6" t="s">
        <v>72</v>
      </c>
      <c r="W2748" s="6" t="s">
        <v>20478</v>
      </c>
      <c r="X2748" s="6" t="s">
        <v>20479</v>
      </c>
      <c r="Y2748" s="6"/>
      <c r="Z2748" s="6" t="s">
        <v>61</v>
      </c>
      <c r="AA2748" s="22"/>
      <c r="AB2748" s="11">
        <v>538</v>
      </c>
      <c r="AC2748" s="11">
        <v>827</v>
      </c>
      <c r="AD2748" s="12"/>
      <c r="AE2748" s="11">
        <v>332</v>
      </c>
      <c r="AF2748" s="6" t="s">
        <v>2</v>
      </c>
      <c r="AG2748" s="12">
        <f t="shared" si="170"/>
        <v>35</v>
      </c>
      <c r="AH2748" s="11">
        <f t="shared" si="172"/>
        <v>215.8</v>
      </c>
      <c r="AI2748" s="11">
        <v>276.67</v>
      </c>
      <c r="AJ2748" s="11">
        <f t="shared" si="173"/>
        <v>179.84</v>
      </c>
      <c r="AK2748" s="6"/>
      <c r="AL2748" s="12">
        <f t="shared" si="171"/>
        <v>0</v>
      </c>
      <c r="AM2748" s="6" t="s">
        <v>49</v>
      </c>
      <c r="AN2748" s="6" t="s">
        <v>2145</v>
      </c>
    </row>
    <row r="2749" spans="1:40" s="13" customFormat="1" ht="51.95" customHeight="1" x14ac:dyDescent="0.2">
      <c r="A2749" s="18" t="s">
        <v>20480</v>
      </c>
      <c r="B2749" s="6" t="s">
        <v>49</v>
      </c>
      <c r="C2749" s="6" t="s">
        <v>20474</v>
      </c>
      <c r="D2749" s="6"/>
      <c r="E2749" s="7" t="s">
        <v>20481</v>
      </c>
      <c r="F2749" s="6" t="s">
        <v>20482</v>
      </c>
      <c r="G2749" s="6" t="s">
        <v>144</v>
      </c>
      <c r="H2749" s="6" t="s">
        <v>145</v>
      </c>
      <c r="I2749" s="6" t="s">
        <v>2082</v>
      </c>
      <c r="J2749" s="8">
        <v>500</v>
      </c>
      <c r="K2749" s="6" t="s">
        <v>63</v>
      </c>
      <c r="L2749" s="8">
        <v>500</v>
      </c>
      <c r="M2749" s="6" t="s">
        <v>20483</v>
      </c>
      <c r="N2749" s="9">
        <v>17.7</v>
      </c>
      <c r="O2749" s="9">
        <v>12.5</v>
      </c>
      <c r="P2749" s="9">
        <v>2.5</v>
      </c>
      <c r="Q2749" s="10">
        <v>5.53E-4</v>
      </c>
      <c r="R2749" s="9">
        <v>7.0999999999999994E-2</v>
      </c>
      <c r="S2749" s="8">
        <v>8</v>
      </c>
      <c r="T2749" s="8">
        <v>144</v>
      </c>
      <c r="U2749" s="6" t="s">
        <v>57</v>
      </c>
      <c r="V2749" s="6" t="s">
        <v>72</v>
      </c>
      <c r="W2749" s="6" t="s">
        <v>20484</v>
      </c>
      <c r="X2749" s="6" t="s">
        <v>20485</v>
      </c>
      <c r="Y2749" s="6"/>
      <c r="Z2749" s="6" t="s">
        <v>61</v>
      </c>
      <c r="AA2749" s="22"/>
      <c r="AB2749" s="11">
        <v>538</v>
      </c>
      <c r="AC2749" s="11">
        <v>827</v>
      </c>
      <c r="AD2749" s="12"/>
      <c r="AE2749" s="11">
        <v>332</v>
      </c>
      <c r="AF2749" s="6" t="s">
        <v>2</v>
      </c>
      <c r="AG2749" s="12">
        <f t="shared" si="170"/>
        <v>35</v>
      </c>
      <c r="AH2749" s="11">
        <f t="shared" si="172"/>
        <v>215.8</v>
      </c>
      <c r="AI2749" s="11">
        <v>276.67</v>
      </c>
      <c r="AJ2749" s="11">
        <f t="shared" si="173"/>
        <v>179.84</v>
      </c>
      <c r="AK2749" s="6"/>
      <c r="AL2749" s="12">
        <f t="shared" si="171"/>
        <v>0</v>
      </c>
      <c r="AM2749" s="6" t="s">
        <v>49</v>
      </c>
      <c r="AN2749" s="6" t="s">
        <v>2145</v>
      </c>
    </row>
    <row r="2750" spans="1:40" s="13" customFormat="1" ht="51.95" customHeight="1" x14ac:dyDescent="0.2">
      <c r="A2750" s="18" t="s">
        <v>20546</v>
      </c>
      <c r="B2750" s="6" t="s">
        <v>49</v>
      </c>
      <c r="C2750" s="6" t="s">
        <v>2176</v>
      </c>
      <c r="D2750" s="6"/>
      <c r="E2750" s="7" t="s">
        <v>20547</v>
      </c>
      <c r="F2750" s="6" t="s">
        <v>20548</v>
      </c>
      <c r="G2750" s="6" t="s">
        <v>144</v>
      </c>
      <c r="H2750" s="6" t="s">
        <v>145</v>
      </c>
      <c r="I2750" s="6" t="s">
        <v>2082</v>
      </c>
      <c r="J2750" s="8">
        <v>32</v>
      </c>
      <c r="K2750" s="6" t="s">
        <v>63</v>
      </c>
      <c r="L2750" s="8">
        <v>32</v>
      </c>
      <c r="M2750" s="6" t="s">
        <v>20549</v>
      </c>
      <c r="N2750" s="9">
        <v>22.2</v>
      </c>
      <c r="O2750" s="9">
        <v>6</v>
      </c>
      <c r="P2750" s="9">
        <v>26.2</v>
      </c>
      <c r="Q2750" s="10">
        <v>3.49E-3</v>
      </c>
      <c r="R2750" s="9">
        <v>0.5</v>
      </c>
      <c r="S2750" s="8">
        <v>12</v>
      </c>
      <c r="T2750" s="8">
        <v>12</v>
      </c>
      <c r="U2750" s="6" t="s">
        <v>57</v>
      </c>
      <c r="V2750" s="6" t="s">
        <v>72</v>
      </c>
      <c r="W2750" s="6" t="s">
        <v>20550</v>
      </c>
      <c r="X2750" s="6" t="s">
        <v>20551</v>
      </c>
      <c r="Y2750" s="8">
        <v>1</v>
      </c>
      <c r="Z2750" s="6" t="s">
        <v>61</v>
      </c>
      <c r="AA2750" s="22"/>
      <c r="AB2750" s="11">
        <v>1181</v>
      </c>
      <c r="AC2750" s="11">
        <v>1815</v>
      </c>
      <c r="AD2750" s="12"/>
      <c r="AE2750" s="11">
        <v>942</v>
      </c>
      <c r="AF2750" s="6" t="s">
        <v>2</v>
      </c>
      <c r="AG2750" s="12">
        <f t="shared" si="170"/>
        <v>35</v>
      </c>
      <c r="AH2750" s="11">
        <f t="shared" si="172"/>
        <v>612.29999999999995</v>
      </c>
      <c r="AI2750" s="11">
        <v>785</v>
      </c>
      <c r="AJ2750" s="11">
        <f t="shared" si="173"/>
        <v>510.25</v>
      </c>
      <c r="AK2750" s="6"/>
      <c r="AL2750" s="12">
        <f t="shared" si="171"/>
        <v>0</v>
      </c>
      <c r="AM2750" s="6" t="s">
        <v>49</v>
      </c>
      <c r="AN2750" s="6" t="s">
        <v>64</v>
      </c>
    </row>
    <row r="2751" spans="1:40" s="13" customFormat="1" ht="51.95" customHeight="1" x14ac:dyDescent="0.2">
      <c r="A2751" s="18" t="s">
        <v>20878</v>
      </c>
      <c r="B2751" s="6" t="s">
        <v>49</v>
      </c>
      <c r="C2751" s="6" t="s">
        <v>20879</v>
      </c>
      <c r="D2751" s="6"/>
      <c r="E2751" s="7" t="s">
        <v>20880</v>
      </c>
      <c r="F2751" s="6" t="s">
        <v>20881</v>
      </c>
      <c r="G2751" s="6" t="s">
        <v>144</v>
      </c>
      <c r="H2751" s="6" t="s">
        <v>145</v>
      </c>
      <c r="I2751" s="6" t="s">
        <v>2082</v>
      </c>
      <c r="J2751" s="8">
        <v>500</v>
      </c>
      <c r="K2751" s="6" t="s">
        <v>63</v>
      </c>
      <c r="L2751" s="8">
        <v>500</v>
      </c>
      <c r="M2751" s="6" t="s">
        <v>20882</v>
      </c>
      <c r="N2751" s="9">
        <v>22</v>
      </c>
      <c r="O2751" s="9">
        <v>20.5</v>
      </c>
      <c r="P2751" s="9">
        <v>16.5</v>
      </c>
      <c r="Q2751" s="10">
        <v>7.4419999999999998E-3</v>
      </c>
      <c r="R2751" s="9">
        <v>0.17399999999999999</v>
      </c>
      <c r="S2751" s="8">
        <v>72</v>
      </c>
      <c r="T2751" s="8">
        <v>72</v>
      </c>
      <c r="U2751" s="6" t="s">
        <v>57</v>
      </c>
      <c r="V2751" s="6" t="s">
        <v>72</v>
      </c>
      <c r="W2751" s="6" t="s">
        <v>20883</v>
      </c>
      <c r="X2751" s="6" t="s">
        <v>20884</v>
      </c>
      <c r="Y2751" s="8">
        <v>1</v>
      </c>
      <c r="Z2751" s="6" t="s">
        <v>61</v>
      </c>
      <c r="AA2751" s="22"/>
      <c r="AB2751" s="11">
        <v>790</v>
      </c>
      <c r="AC2751" s="11">
        <v>1214</v>
      </c>
      <c r="AD2751" s="12"/>
      <c r="AE2751" s="11">
        <v>545</v>
      </c>
      <c r="AF2751" s="6" t="s">
        <v>2</v>
      </c>
      <c r="AG2751" s="12">
        <f t="shared" si="170"/>
        <v>35</v>
      </c>
      <c r="AH2751" s="11">
        <f t="shared" si="172"/>
        <v>354.25</v>
      </c>
      <c r="AI2751" s="11">
        <v>454.17</v>
      </c>
      <c r="AJ2751" s="11">
        <f t="shared" si="173"/>
        <v>295.20999999999998</v>
      </c>
      <c r="AK2751" s="6"/>
      <c r="AL2751" s="12">
        <f t="shared" si="171"/>
        <v>0</v>
      </c>
      <c r="AM2751" s="6" t="s">
        <v>49</v>
      </c>
      <c r="AN2751" s="6" t="s">
        <v>293</v>
      </c>
    </row>
    <row r="2752" spans="1:40" s="13" customFormat="1" ht="51.95" customHeight="1" x14ac:dyDescent="0.2">
      <c r="A2752" s="18" t="s">
        <v>21202</v>
      </c>
      <c r="B2752" s="6" t="s">
        <v>49</v>
      </c>
      <c r="C2752" s="6" t="s">
        <v>21203</v>
      </c>
      <c r="D2752" s="6"/>
      <c r="E2752" s="7" t="s">
        <v>21204</v>
      </c>
      <c r="F2752" s="6" t="s">
        <v>21205</v>
      </c>
      <c r="G2752" s="6" t="s">
        <v>144</v>
      </c>
      <c r="H2752" s="6" t="s">
        <v>145</v>
      </c>
      <c r="I2752" s="6" t="s">
        <v>2082</v>
      </c>
      <c r="J2752" s="8">
        <v>500</v>
      </c>
      <c r="K2752" s="6" t="s">
        <v>63</v>
      </c>
      <c r="L2752" s="8">
        <v>500</v>
      </c>
      <c r="M2752" s="6" t="s">
        <v>21206</v>
      </c>
      <c r="N2752" s="9">
        <v>21</v>
      </c>
      <c r="O2752" s="9">
        <v>19.5</v>
      </c>
      <c r="P2752" s="9">
        <v>3</v>
      </c>
      <c r="Q2752" s="10">
        <v>1.2290000000000001E-3</v>
      </c>
      <c r="R2752" s="9">
        <v>0.106</v>
      </c>
      <c r="S2752" s="8">
        <v>8</v>
      </c>
      <c r="T2752" s="8">
        <v>48</v>
      </c>
      <c r="U2752" s="6" t="s">
        <v>57</v>
      </c>
      <c r="V2752" s="6" t="s">
        <v>72</v>
      </c>
      <c r="W2752" s="6" t="s">
        <v>21207</v>
      </c>
      <c r="X2752" s="6" t="s">
        <v>21208</v>
      </c>
      <c r="Y2752" s="8">
        <v>1</v>
      </c>
      <c r="Z2752" s="6" t="s">
        <v>61</v>
      </c>
      <c r="AA2752" s="22"/>
      <c r="AB2752" s="11">
        <v>650</v>
      </c>
      <c r="AC2752" s="11">
        <v>999</v>
      </c>
      <c r="AD2752" s="12"/>
      <c r="AE2752" s="11">
        <v>455</v>
      </c>
      <c r="AF2752" s="6" t="s">
        <v>2</v>
      </c>
      <c r="AG2752" s="12">
        <f t="shared" si="170"/>
        <v>35</v>
      </c>
      <c r="AH2752" s="11">
        <f t="shared" si="172"/>
        <v>295.75</v>
      </c>
      <c r="AI2752" s="11">
        <v>379.17</v>
      </c>
      <c r="AJ2752" s="11">
        <f t="shared" si="173"/>
        <v>246.46</v>
      </c>
      <c r="AK2752" s="6"/>
      <c r="AL2752" s="12">
        <f t="shared" si="171"/>
        <v>0</v>
      </c>
      <c r="AM2752" s="6" t="s">
        <v>49</v>
      </c>
      <c r="AN2752" s="6" t="s">
        <v>293</v>
      </c>
    </row>
    <row r="2753" spans="1:40" s="13" customFormat="1" ht="51.95" customHeight="1" x14ac:dyDescent="0.2">
      <c r="A2753" s="18" t="s">
        <v>21223</v>
      </c>
      <c r="B2753" s="6" t="s">
        <v>49</v>
      </c>
      <c r="C2753" s="6" t="s">
        <v>21224</v>
      </c>
      <c r="D2753" s="6"/>
      <c r="E2753" s="7" t="s">
        <v>21225</v>
      </c>
      <c r="F2753" s="6" t="s">
        <v>21226</v>
      </c>
      <c r="G2753" s="6" t="s">
        <v>144</v>
      </c>
      <c r="H2753" s="6" t="s">
        <v>145</v>
      </c>
      <c r="I2753" s="6" t="s">
        <v>2082</v>
      </c>
      <c r="J2753" s="8">
        <v>500</v>
      </c>
      <c r="K2753" s="6" t="s">
        <v>63</v>
      </c>
      <c r="L2753" s="8">
        <v>500</v>
      </c>
      <c r="M2753" s="6" t="s">
        <v>21227</v>
      </c>
      <c r="N2753" s="9">
        <v>19</v>
      </c>
      <c r="O2753" s="9">
        <v>16.7</v>
      </c>
      <c r="P2753" s="9">
        <v>3</v>
      </c>
      <c r="Q2753" s="10">
        <v>9.5200000000000005E-4</v>
      </c>
      <c r="R2753" s="9">
        <v>7.5999999999999998E-2</v>
      </c>
      <c r="S2753" s="8">
        <v>8</v>
      </c>
      <c r="T2753" s="8">
        <v>96</v>
      </c>
      <c r="U2753" s="6" t="s">
        <v>57</v>
      </c>
      <c r="V2753" s="6" t="s">
        <v>72</v>
      </c>
      <c r="W2753" s="6" t="s">
        <v>21228</v>
      </c>
      <c r="X2753" s="6" t="s">
        <v>21229</v>
      </c>
      <c r="Y2753" s="8">
        <v>1</v>
      </c>
      <c r="Z2753" s="6" t="s">
        <v>61</v>
      </c>
      <c r="AA2753" s="22"/>
      <c r="AB2753" s="11">
        <v>525</v>
      </c>
      <c r="AC2753" s="11">
        <v>807</v>
      </c>
      <c r="AD2753" s="12"/>
      <c r="AE2753" s="11">
        <v>318</v>
      </c>
      <c r="AF2753" s="6" t="s">
        <v>2</v>
      </c>
      <c r="AG2753" s="12">
        <f t="shared" si="170"/>
        <v>35</v>
      </c>
      <c r="AH2753" s="11">
        <f t="shared" si="172"/>
        <v>206.7</v>
      </c>
      <c r="AI2753" s="11">
        <v>265</v>
      </c>
      <c r="AJ2753" s="11">
        <f t="shared" si="173"/>
        <v>172.25</v>
      </c>
      <c r="AK2753" s="6"/>
      <c r="AL2753" s="12">
        <f t="shared" si="171"/>
        <v>0</v>
      </c>
      <c r="AM2753" s="6" t="s">
        <v>49</v>
      </c>
      <c r="AN2753" s="6" t="s">
        <v>21230</v>
      </c>
    </row>
    <row r="2754" spans="1:40" s="13" customFormat="1" ht="51.95" customHeight="1" x14ac:dyDescent="0.2">
      <c r="A2754" s="18" t="s">
        <v>21321</v>
      </c>
      <c r="B2754" s="6" t="s">
        <v>49</v>
      </c>
      <c r="C2754" s="6" t="s">
        <v>21322</v>
      </c>
      <c r="D2754" s="6"/>
      <c r="E2754" s="7" t="s">
        <v>21323</v>
      </c>
      <c r="F2754" s="6" t="s">
        <v>21324</v>
      </c>
      <c r="G2754" s="6" t="s">
        <v>144</v>
      </c>
      <c r="H2754" s="6" t="s">
        <v>145</v>
      </c>
      <c r="I2754" s="6" t="s">
        <v>2082</v>
      </c>
      <c r="J2754" s="8">
        <v>500</v>
      </c>
      <c r="K2754" s="6" t="s">
        <v>63</v>
      </c>
      <c r="L2754" s="8">
        <v>500</v>
      </c>
      <c r="M2754" s="6" t="s">
        <v>21325</v>
      </c>
      <c r="N2754" s="9">
        <v>13</v>
      </c>
      <c r="O2754" s="9">
        <v>15.5</v>
      </c>
      <c r="P2754" s="9">
        <v>6.5</v>
      </c>
      <c r="Q2754" s="10">
        <v>1.31E-3</v>
      </c>
      <c r="R2754" s="9">
        <v>0.17299999999999999</v>
      </c>
      <c r="S2754" s="8">
        <v>36</v>
      </c>
      <c r="T2754" s="8">
        <v>36</v>
      </c>
      <c r="U2754" s="6" t="s">
        <v>57</v>
      </c>
      <c r="V2754" s="6" t="s">
        <v>72</v>
      </c>
      <c r="W2754" s="6" t="s">
        <v>21326</v>
      </c>
      <c r="X2754" s="6" t="s">
        <v>21327</v>
      </c>
      <c r="Y2754" s="8">
        <v>1</v>
      </c>
      <c r="Z2754" s="6" t="s">
        <v>61</v>
      </c>
      <c r="AA2754" s="22"/>
      <c r="AB2754" s="11">
        <v>901</v>
      </c>
      <c r="AC2754" s="11">
        <v>1385</v>
      </c>
      <c r="AD2754" s="12"/>
      <c r="AE2754" s="11">
        <v>647</v>
      </c>
      <c r="AF2754" s="6" t="s">
        <v>2</v>
      </c>
      <c r="AG2754" s="12">
        <f t="shared" si="170"/>
        <v>35</v>
      </c>
      <c r="AH2754" s="11">
        <f t="shared" si="172"/>
        <v>420.55</v>
      </c>
      <c r="AI2754" s="11">
        <v>539.16999999999996</v>
      </c>
      <c r="AJ2754" s="11">
        <f t="shared" si="173"/>
        <v>350.46</v>
      </c>
      <c r="AK2754" s="6"/>
      <c r="AL2754" s="12">
        <f t="shared" si="171"/>
        <v>0</v>
      </c>
      <c r="AM2754" s="6" t="s">
        <v>49</v>
      </c>
      <c r="AN2754" s="6" t="s">
        <v>276</v>
      </c>
    </row>
    <row r="2755" spans="1:40" s="13" customFormat="1" ht="51.95" customHeight="1" x14ac:dyDescent="0.2">
      <c r="A2755" s="18" t="s">
        <v>21370</v>
      </c>
      <c r="B2755" s="6" t="s">
        <v>49</v>
      </c>
      <c r="C2755" s="6" t="s">
        <v>21371</v>
      </c>
      <c r="D2755" s="6"/>
      <c r="E2755" s="7" t="s">
        <v>21372</v>
      </c>
      <c r="F2755" s="6" t="s">
        <v>21373</v>
      </c>
      <c r="G2755" s="6" t="s">
        <v>144</v>
      </c>
      <c r="H2755" s="6" t="s">
        <v>145</v>
      </c>
      <c r="I2755" s="6" t="s">
        <v>2082</v>
      </c>
      <c r="J2755" s="8">
        <v>500</v>
      </c>
      <c r="K2755" s="6" t="s">
        <v>63</v>
      </c>
      <c r="L2755" s="8">
        <v>500</v>
      </c>
      <c r="M2755" s="6" t="s">
        <v>21374</v>
      </c>
      <c r="N2755" s="9">
        <v>15.2</v>
      </c>
      <c r="O2755" s="9">
        <v>12</v>
      </c>
      <c r="P2755" s="9">
        <v>6</v>
      </c>
      <c r="Q2755" s="10">
        <v>1.0939999999999999E-3</v>
      </c>
      <c r="R2755" s="9">
        <v>9.5000000000000001E-2</v>
      </c>
      <c r="S2755" s="8">
        <v>6</v>
      </c>
      <c r="T2755" s="8">
        <v>48</v>
      </c>
      <c r="U2755" s="6" t="s">
        <v>57</v>
      </c>
      <c r="V2755" s="6" t="s">
        <v>72</v>
      </c>
      <c r="W2755" s="6" t="s">
        <v>21375</v>
      </c>
      <c r="X2755" s="6" t="s">
        <v>21376</v>
      </c>
      <c r="Y2755" s="6"/>
      <c r="Z2755" s="6" t="s">
        <v>61</v>
      </c>
      <c r="AA2755" s="22"/>
      <c r="AB2755" s="11">
        <v>666</v>
      </c>
      <c r="AC2755" s="11">
        <v>1024</v>
      </c>
      <c r="AD2755" s="12"/>
      <c r="AE2755" s="11">
        <v>453</v>
      </c>
      <c r="AF2755" s="6" t="s">
        <v>2</v>
      </c>
      <c r="AG2755" s="12">
        <f t="shared" si="170"/>
        <v>35</v>
      </c>
      <c r="AH2755" s="11">
        <f t="shared" si="172"/>
        <v>294.45</v>
      </c>
      <c r="AI2755" s="11">
        <v>377.5</v>
      </c>
      <c r="AJ2755" s="11">
        <f t="shared" si="173"/>
        <v>245.38</v>
      </c>
      <c r="AK2755" s="6"/>
      <c r="AL2755" s="12">
        <f t="shared" si="171"/>
        <v>0</v>
      </c>
      <c r="AM2755" s="6" t="s">
        <v>49</v>
      </c>
      <c r="AN2755" s="6" t="s">
        <v>2579</v>
      </c>
    </row>
    <row r="2756" spans="1:40" s="13" customFormat="1" ht="51.95" customHeight="1" x14ac:dyDescent="0.2">
      <c r="A2756" s="18" t="s">
        <v>21618</v>
      </c>
      <c r="B2756" s="6" t="s">
        <v>49</v>
      </c>
      <c r="C2756" s="6" t="s">
        <v>21619</v>
      </c>
      <c r="D2756" s="6"/>
      <c r="E2756" s="7" t="s">
        <v>21620</v>
      </c>
      <c r="F2756" s="6" t="s">
        <v>21621</v>
      </c>
      <c r="G2756" s="6" t="s">
        <v>144</v>
      </c>
      <c r="H2756" s="6" t="s">
        <v>145</v>
      </c>
      <c r="I2756" s="6" t="s">
        <v>2082</v>
      </c>
      <c r="J2756" s="8">
        <v>500</v>
      </c>
      <c r="K2756" s="6" t="s">
        <v>63</v>
      </c>
      <c r="L2756" s="8">
        <v>500</v>
      </c>
      <c r="M2756" s="6" t="s">
        <v>21622</v>
      </c>
      <c r="N2756" s="9">
        <v>16</v>
      </c>
      <c r="O2756" s="9">
        <v>6.5</v>
      </c>
      <c r="P2756" s="9">
        <v>11</v>
      </c>
      <c r="Q2756" s="10">
        <v>1.1440000000000001E-3</v>
      </c>
      <c r="R2756" s="9">
        <v>8.3000000000000004E-2</v>
      </c>
      <c r="S2756" s="8">
        <v>4</v>
      </c>
      <c r="T2756" s="8">
        <v>48</v>
      </c>
      <c r="U2756" s="6" t="s">
        <v>57</v>
      </c>
      <c r="V2756" s="6" t="s">
        <v>72</v>
      </c>
      <c r="W2756" s="6" t="s">
        <v>21623</v>
      </c>
      <c r="X2756" s="6" t="s">
        <v>21624</v>
      </c>
      <c r="Y2756" s="8">
        <v>1</v>
      </c>
      <c r="Z2756" s="6" t="s">
        <v>61</v>
      </c>
      <c r="AA2756" s="22"/>
      <c r="AB2756" s="11">
        <v>639</v>
      </c>
      <c r="AC2756" s="11">
        <v>982</v>
      </c>
      <c r="AD2756" s="12"/>
      <c r="AE2756" s="11">
        <v>400</v>
      </c>
      <c r="AF2756" s="6" t="s">
        <v>2</v>
      </c>
      <c r="AG2756" s="12">
        <f t="shared" si="170"/>
        <v>35</v>
      </c>
      <c r="AH2756" s="11">
        <f t="shared" si="172"/>
        <v>260</v>
      </c>
      <c r="AI2756" s="11">
        <v>333.33</v>
      </c>
      <c r="AJ2756" s="11">
        <f t="shared" si="173"/>
        <v>216.66</v>
      </c>
      <c r="AK2756" s="6"/>
      <c r="AL2756" s="12">
        <f t="shared" si="171"/>
        <v>0</v>
      </c>
      <c r="AM2756" s="6" t="s">
        <v>49</v>
      </c>
      <c r="AN2756" s="6" t="s">
        <v>2817</v>
      </c>
    </row>
    <row r="2757" spans="1:40" s="13" customFormat="1" ht="51.95" customHeight="1" x14ac:dyDescent="0.2">
      <c r="A2757" s="18" t="s">
        <v>22050</v>
      </c>
      <c r="B2757" s="6" t="s">
        <v>49</v>
      </c>
      <c r="C2757" s="6" t="s">
        <v>22051</v>
      </c>
      <c r="D2757" s="6"/>
      <c r="E2757" s="7" t="s">
        <v>22052</v>
      </c>
      <c r="F2757" s="6" t="s">
        <v>22053</v>
      </c>
      <c r="G2757" s="6" t="s">
        <v>144</v>
      </c>
      <c r="H2757" s="6" t="s">
        <v>145</v>
      </c>
      <c r="I2757" s="6" t="s">
        <v>2082</v>
      </c>
      <c r="J2757" s="8">
        <v>500</v>
      </c>
      <c r="K2757" s="6" t="s">
        <v>63</v>
      </c>
      <c r="L2757" s="8">
        <v>500</v>
      </c>
      <c r="M2757" s="6" t="s">
        <v>22054</v>
      </c>
      <c r="N2757" s="9">
        <v>18</v>
      </c>
      <c r="O2757" s="9">
        <v>3</v>
      </c>
      <c r="P2757" s="9">
        <v>13</v>
      </c>
      <c r="Q2757" s="10">
        <v>7.0200000000000004E-4</v>
      </c>
      <c r="R2757" s="9">
        <v>7.5999999999999998E-2</v>
      </c>
      <c r="S2757" s="8">
        <v>8</v>
      </c>
      <c r="T2757" s="8">
        <v>144</v>
      </c>
      <c r="U2757" s="6" t="s">
        <v>57</v>
      </c>
      <c r="V2757" s="6" t="s">
        <v>72</v>
      </c>
      <c r="W2757" s="6" t="s">
        <v>22055</v>
      </c>
      <c r="X2757" s="6" t="s">
        <v>22056</v>
      </c>
      <c r="Y2757" s="8">
        <v>1</v>
      </c>
      <c r="Z2757" s="6" t="s">
        <v>61</v>
      </c>
      <c r="AA2757" s="22"/>
      <c r="AB2757" s="11">
        <v>531</v>
      </c>
      <c r="AC2757" s="11">
        <v>816</v>
      </c>
      <c r="AD2757" s="12"/>
      <c r="AE2757" s="11">
        <v>294</v>
      </c>
      <c r="AF2757" s="6" t="s">
        <v>2</v>
      </c>
      <c r="AG2757" s="12">
        <f t="shared" si="170"/>
        <v>35</v>
      </c>
      <c r="AH2757" s="11">
        <f t="shared" si="172"/>
        <v>191.1</v>
      </c>
      <c r="AI2757" s="11">
        <v>245</v>
      </c>
      <c r="AJ2757" s="11">
        <f t="shared" si="173"/>
        <v>159.25</v>
      </c>
      <c r="AK2757" s="6"/>
      <c r="AL2757" s="12">
        <f t="shared" si="171"/>
        <v>0</v>
      </c>
      <c r="AM2757" s="6" t="s">
        <v>49</v>
      </c>
      <c r="AN2757" s="6" t="s">
        <v>2817</v>
      </c>
    </row>
    <row r="2758" spans="1:40" s="13" customFormat="1" ht="51.95" customHeight="1" x14ac:dyDescent="0.2">
      <c r="A2758" s="18" t="s">
        <v>22112</v>
      </c>
      <c r="B2758" s="6" t="s">
        <v>49</v>
      </c>
      <c r="C2758" s="6" t="s">
        <v>22113</v>
      </c>
      <c r="D2758" s="6"/>
      <c r="E2758" s="7" t="s">
        <v>22114</v>
      </c>
      <c r="F2758" s="6" t="s">
        <v>22115</v>
      </c>
      <c r="G2758" s="6" t="s">
        <v>144</v>
      </c>
      <c r="H2758" s="6" t="s">
        <v>145</v>
      </c>
      <c r="I2758" s="6" t="s">
        <v>2082</v>
      </c>
      <c r="J2758" s="8">
        <v>500</v>
      </c>
      <c r="K2758" s="6" t="s">
        <v>63</v>
      </c>
      <c r="L2758" s="8">
        <v>500</v>
      </c>
      <c r="M2758" s="6" t="s">
        <v>22116</v>
      </c>
      <c r="N2758" s="9">
        <v>18</v>
      </c>
      <c r="O2758" s="9">
        <v>9</v>
      </c>
      <c r="P2758" s="9">
        <v>9</v>
      </c>
      <c r="Q2758" s="10">
        <v>1.4580000000000001E-3</v>
      </c>
      <c r="R2758" s="9">
        <v>0.10299999999999999</v>
      </c>
      <c r="S2758" s="8">
        <v>32</v>
      </c>
      <c r="T2758" s="8">
        <v>32</v>
      </c>
      <c r="U2758" s="6" t="s">
        <v>57</v>
      </c>
      <c r="V2758" s="6" t="s">
        <v>72</v>
      </c>
      <c r="W2758" s="6" t="s">
        <v>22117</v>
      </c>
      <c r="X2758" s="6" t="s">
        <v>22118</v>
      </c>
      <c r="Y2758" s="8">
        <v>1</v>
      </c>
      <c r="Z2758" s="6" t="s">
        <v>61</v>
      </c>
      <c r="AA2758" s="22"/>
      <c r="AB2758" s="11">
        <v>728</v>
      </c>
      <c r="AC2758" s="11">
        <v>1119</v>
      </c>
      <c r="AD2758" s="12"/>
      <c r="AE2758" s="11">
        <v>510</v>
      </c>
      <c r="AF2758" s="6" t="s">
        <v>2</v>
      </c>
      <c r="AG2758" s="12">
        <f t="shared" si="170"/>
        <v>35</v>
      </c>
      <c r="AH2758" s="11">
        <f t="shared" si="172"/>
        <v>331.5</v>
      </c>
      <c r="AI2758" s="11">
        <v>425</v>
      </c>
      <c r="AJ2758" s="11">
        <f t="shared" si="173"/>
        <v>276.25</v>
      </c>
      <c r="AK2758" s="6"/>
      <c r="AL2758" s="12">
        <f t="shared" si="171"/>
        <v>0</v>
      </c>
      <c r="AM2758" s="6" t="s">
        <v>63</v>
      </c>
      <c r="AN2758" s="6" t="s">
        <v>2817</v>
      </c>
    </row>
    <row r="2759" spans="1:40" s="13" customFormat="1" ht="51.95" customHeight="1" x14ac:dyDescent="0.2">
      <c r="A2759" s="18" t="s">
        <v>22489</v>
      </c>
      <c r="B2759" s="6" t="s">
        <v>49</v>
      </c>
      <c r="C2759" s="6" t="s">
        <v>22490</v>
      </c>
      <c r="D2759" s="6"/>
      <c r="E2759" s="7" t="s">
        <v>22491</v>
      </c>
      <c r="F2759" s="6" t="s">
        <v>22492</v>
      </c>
      <c r="G2759" s="6" t="s">
        <v>144</v>
      </c>
      <c r="H2759" s="6" t="s">
        <v>145</v>
      </c>
      <c r="I2759" s="6" t="s">
        <v>2082</v>
      </c>
      <c r="J2759" s="8">
        <v>223</v>
      </c>
      <c r="K2759" s="6" t="s">
        <v>63</v>
      </c>
      <c r="L2759" s="8">
        <v>223</v>
      </c>
      <c r="M2759" s="6" t="s">
        <v>22493</v>
      </c>
      <c r="N2759" s="9">
        <v>14</v>
      </c>
      <c r="O2759" s="9">
        <v>3</v>
      </c>
      <c r="P2759" s="9">
        <v>21.5</v>
      </c>
      <c r="Q2759" s="10">
        <v>9.0300000000000005E-4</v>
      </c>
      <c r="R2759" s="9">
        <v>0.217</v>
      </c>
      <c r="S2759" s="8">
        <v>60</v>
      </c>
      <c r="T2759" s="8">
        <v>60</v>
      </c>
      <c r="U2759" s="6" t="s">
        <v>57</v>
      </c>
      <c r="V2759" s="6" t="s">
        <v>72</v>
      </c>
      <c r="W2759" s="6" t="s">
        <v>22494</v>
      </c>
      <c r="X2759" s="6" t="s">
        <v>22495</v>
      </c>
      <c r="Y2759" s="8">
        <v>1</v>
      </c>
      <c r="Z2759" s="6" t="s">
        <v>61</v>
      </c>
      <c r="AA2759" s="22"/>
      <c r="AB2759" s="11">
        <v>929</v>
      </c>
      <c r="AC2759" s="11">
        <v>1428</v>
      </c>
      <c r="AD2759" s="12"/>
      <c r="AE2759" s="11">
        <v>727</v>
      </c>
      <c r="AF2759" s="6" t="s">
        <v>2</v>
      </c>
      <c r="AG2759" s="12">
        <f t="shared" si="170"/>
        <v>35</v>
      </c>
      <c r="AH2759" s="11">
        <f t="shared" si="172"/>
        <v>472.55</v>
      </c>
      <c r="AI2759" s="11">
        <v>605.83000000000004</v>
      </c>
      <c r="AJ2759" s="11">
        <f t="shared" si="173"/>
        <v>393.79</v>
      </c>
      <c r="AK2759" s="6"/>
      <c r="AL2759" s="12">
        <f t="shared" si="171"/>
        <v>0</v>
      </c>
      <c r="AM2759" s="6" t="s">
        <v>49</v>
      </c>
      <c r="AN2759" s="6" t="s">
        <v>64</v>
      </c>
    </row>
    <row r="2760" spans="1:40" s="13" customFormat="1" ht="51.95" customHeight="1" x14ac:dyDescent="0.2">
      <c r="A2760" s="18" t="s">
        <v>23969</v>
      </c>
      <c r="B2760" s="6" t="s">
        <v>49</v>
      </c>
      <c r="C2760" s="6" t="s">
        <v>21371</v>
      </c>
      <c r="D2760" s="6"/>
      <c r="E2760" s="7" t="s">
        <v>23970</v>
      </c>
      <c r="F2760" s="6" t="s">
        <v>23971</v>
      </c>
      <c r="G2760" s="6" t="s">
        <v>144</v>
      </c>
      <c r="H2760" s="6" t="s">
        <v>145</v>
      </c>
      <c r="I2760" s="6" t="s">
        <v>2082</v>
      </c>
      <c r="J2760" s="8">
        <v>500</v>
      </c>
      <c r="K2760" s="6" t="s">
        <v>63</v>
      </c>
      <c r="L2760" s="8">
        <v>500</v>
      </c>
      <c r="M2760" s="6" t="s">
        <v>23972</v>
      </c>
      <c r="N2760" s="9">
        <v>15.2</v>
      </c>
      <c r="O2760" s="9">
        <v>12</v>
      </c>
      <c r="P2760" s="9">
        <v>6</v>
      </c>
      <c r="Q2760" s="10">
        <v>1.0939999999999999E-3</v>
      </c>
      <c r="R2760" s="9">
        <v>8.5999999999999993E-2</v>
      </c>
      <c r="S2760" s="8">
        <v>6</v>
      </c>
      <c r="T2760" s="8">
        <v>48</v>
      </c>
      <c r="U2760" s="6" t="s">
        <v>57</v>
      </c>
      <c r="V2760" s="6" t="s">
        <v>72</v>
      </c>
      <c r="W2760" s="6" t="s">
        <v>23973</v>
      </c>
      <c r="X2760" s="6" t="s">
        <v>23974</v>
      </c>
      <c r="Y2760" s="6"/>
      <c r="Z2760" s="6" t="s">
        <v>61</v>
      </c>
      <c r="AA2760" s="22"/>
      <c r="AB2760" s="11">
        <v>728</v>
      </c>
      <c r="AC2760" s="11">
        <v>1120</v>
      </c>
      <c r="AD2760" s="12"/>
      <c r="AE2760" s="11">
        <v>449</v>
      </c>
      <c r="AF2760" s="6" t="s">
        <v>2</v>
      </c>
      <c r="AG2760" s="12">
        <f t="shared" si="170"/>
        <v>35</v>
      </c>
      <c r="AH2760" s="11">
        <f t="shared" si="172"/>
        <v>291.85000000000002</v>
      </c>
      <c r="AI2760" s="11">
        <v>374.17</v>
      </c>
      <c r="AJ2760" s="11">
        <f t="shared" si="173"/>
        <v>243.21</v>
      </c>
      <c r="AK2760" s="6"/>
      <c r="AL2760" s="12">
        <f t="shared" si="171"/>
        <v>0</v>
      </c>
      <c r="AM2760" s="6" t="s">
        <v>49</v>
      </c>
      <c r="AN2760" s="6" t="s">
        <v>2579</v>
      </c>
    </row>
    <row r="2761" spans="1:40" s="13" customFormat="1" ht="51.95" customHeight="1" x14ac:dyDescent="0.2">
      <c r="A2761" s="18" t="s">
        <v>24213</v>
      </c>
      <c r="B2761" s="6" t="s">
        <v>49</v>
      </c>
      <c r="C2761" s="6" t="s">
        <v>24214</v>
      </c>
      <c r="D2761" s="6"/>
      <c r="E2761" s="7" t="s">
        <v>24215</v>
      </c>
      <c r="F2761" s="6" t="s">
        <v>24216</v>
      </c>
      <c r="G2761" s="6" t="s">
        <v>144</v>
      </c>
      <c r="H2761" s="6" t="s">
        <v>145</v>
      </c>
      <c r="I2761" s="6" t="s">
        <v>2082</v>
      </c>
      <c r="J2761" s="8">
        <v>500</v>
      </c>
      <c r="K2761" s="6" t="s">
        <v>63</v>
      </c>
      <c r="L2761" s="8">
        <v>500</v>
      </c>
      <c r="M2761" s="6" t="s">
        <v>24217</v>
      </c>
      <c r="N2761" s="9">
        <v>18</v>
      </c>
      <c r="O2761" s="9">
        <v>2.5</v>
      </c>
      <c r="P2761" s="9">
        <v>12.5</v>
      </c>
      <c r="Q2761" s="10">
        <v>5.6300000000000002E-4</v>
      </c>
      <c r="R2761" s="9">
        <v>8.5000000000000006E-2</v>
      </c>
      <c r="S2761" s="8">
        <v>8</v>
      </c>
      <c r="T2761" s="8">
        <v>144</v>
      </c>
      <c r="U2761" s="6" t="s">
        <v>57</v>
      </c>
      <c r="V2761" s="6" t="s">
        <v>72</v>
      </c>
      <c r="W2761" s="6" t="s">
        <v>24218</v>
      </c>
      <c r="X2761" s="6" t="s">
        <v>24219</v>
      </c>
      <c r="Y2761" s="8">
        <v>1</v>
      </c>
      <c r="Z2761" s="6" t="s">
        <v>61</v>
      </c>
      <c r="AA2761" s="22"/>
      <c r="AB2761" s="11">
        <v>534</v>
      </c>
      <c r="AC2761" s="11">
        <v>821</v>
      </c>
      <c r="AD2761" s="12"/>
      <c r="AE2761" s="11">
        <v>302</v>
      </c>
      <c r="AF2761" s="6" t="s">
        <v>2</v>
      </c>
      <c r="AG2761" s="12">
        <f t="shared" si="170"/>
        <v>35</v>
      </c>
      <c r="AH2761" s="11">
        <f t="shared" si="172"/>
        <v>196.3</v>
      </c>
      <c r="AI2761" s="11">
        <v>251.67</v>
      </c>
      <c r="AJ2761" s="11">
        <f t="shared" si="173"/>
        <v>163.59</v>
      </c>
      <c r="AK2761" s="6"/>
      <c r="AL2761" s="12">
        <f t="shared" si="171"/>
        <v>0</v>
      </c>
      <c r="AM2761" s="6" t="s">
        <v>49</v>
      </c>
      <c r="AN2761" s="6" t="s">
        <v>293</v>
      </c>
    </row>
    <row r="2762" spans="1:40" s="13" customFormat="1" ht="51.95" customHeight="1" x14ac:dyDescent="0.2">
      <c r="A2762" s="18" t="s">
        <v>25586</v>
      </c>
      <c r="B2762" s="6" t="s">
        <v>49</v>
      </c>
      <c r="C2762" s="6" t="s">
        <v>25587</v>
      </c>
      <c r="D2762" s="6"/>
      <c r="E2762" s="7" t="s">
        <v>25588</v>
      </c>
      <c r="F2762" s="6" t="s">
        <v>25589</v>
      </c>
      <c r="G2762" s="6" t="s">
        <v>144</v>
      </c>
      <c r="H2762" s="6" t="s">
        <v>145</v>
      </c>
      <c r="I2762" s="6" t="s">
        <v>2082</v>
      </c>
      <c r="J2762" s="8">
        <v>500</v>
      </c>
      <c r="K2762" s="6" t="s">
        <v>63</v>
      </c>
      <c r="L2762" s="8">
        <v>500</v>
      </c>
      <c r="M2762" s="6" t="s">
        <v>25590</v>
      </c>
      <c r="N2762" s="9">
        <v>22</v>
      </c>
      <c r="O2762" s="9">
        <v>16.5</v>
      </c>
      <c r="P2762" s="9">
        <v>2.5</v>
      </c>
      <c r="Q2762" s="10">
        <v>9.0799999999999995E-4</v>
      </c>
      <c r="R2762" s="9">
        <v>0.22800000000000001</v>
      </c>
      <c r="S2762" s="8">
        <v>72</v>
      </c>
      <c r="T2762" s="8">
        <v>72</v>
      </c>
      <c r="U2762" s="6" t="s">
        <v>57</v>
      </c>
      <c r="V2762" s="6" t="s">
        <v>72</v>
      </c>
      <c r="W2762" s="6" t="s">
        <v>25591</v>
      </c>
      <c r="X2762" s="6" t="s">
        <v>25592</v>
      </c>
      <c r="Y2762" s="8">
        <v>1</v>
      </c>
      <c r="Z2762" s="6" t="s">
        <v>61</v>
      </c>
      <c r="AA2762" s="22"/>
      <c r="AB2762" s="11">
        <v>955</v>
      </c>
      <c r="AC2762" s="11">
        <v>1468</v>
      </c>
      <c r="AD2762" s="12"/>
      <c r="AE2762" s="11">
        <v>698</v>
      </c>
      <c r="AF2762" s="6" t="s">
        <v>2</v>
      </c>
      <c r="AG2762" s="12">
        <f t="shared" si="170"/>
        <v>35</v>
      </c>
      <c r="AH2762" s="11">
        <f t="shared" si="172"/>
        <v>453.7</v>
      </c>
      <c r="AI2762" s="11">
        <v>581.66999999999996</v>
      </c>
      <c r="AJ2762" s="11">
        <f t="shared" si="173"/>
        <v>378.09</v>
      </c>
      <c r="AK2762" s="6"/>
      <c r="AL2762" s="12">
        <f t="shared" si="171"/>
        <v>0</v>
      </c>
      <c r="AM2762" s="6" t="s">
        <v>49</v>
      </c>
      <c r="AN2762" s="6" t="s">
        <v>293</v>
      </c>
    </row>
    <row r="2763" spans="1:40" s="13" customFormat="1" ht="51.95" customHeight="1" x14ac:dyDescent="0.2">
      <c r="A2763" s="18" t="s">
        <v>4196</v>
      </c>
      <c r="B2763" s="6" t="s">
        <v>49</v>
      </c>
      <c r="C2763" s="6" t="s">
        <v>4197</v>
      </c>
      <c r="D2763" s="6"/>
      <c r="E2763" s="7" t="s">
        <v>4198</v>
      </c>
      <c r="F2763" s="6" t="s">
        <v>4199</v>
      </c>
      <c r="G2763" s="6" t="s">
        <v>144</v>
      </c>
      <c r="H2763" s="6" t="s">
        <v>145</v>
      </c>
      <c r="I2763" s="6" t="s">
        <v>4200</v>
      </c>
      <c r="J2763" s="8">
        <v>500</v>
      </c>
      <c r="K2763" s="6" t="s">
        <v>49</v>
      </c>
      <c r="L2763" s="8">
        <v>500</v>
      </c>
      <c r="M2763" s="6" t="s">
        <v>4201</v>
      </c>
      <c r="N2763" s="9">
        <v>16</v>
      </c>
      <c r="O2763" s="9">
        <v>16</v>
      </c>
      <c r="P2763" s="9">
        <v>1.5</v>
      </c>
      <c r="Q2763" s="10">
        <v>3.8400000000000001E-4</v>
      </c>
      <c r="R2763" s="9">
        <v>0.151</v>
      </c>
      <c r="S2763" s="8">
        <v>51</v>
      </c>
      <c r="T2763" s="8">
        <v>51</v>
      </c>
      <c r="U2763" s="6" t="s">
        <v>57</v>
      </c>
      <c r="V2763" s="6" t="s">
        <v>72</v>
      </c>
      <c r="W2763" s="6" t="s">
        <v>4202</v>
      </c>
      <c r="X2763" s="6" t="s">
        <v>4203</v>
      </c>
      <c r="Y2763" s="8">
        <v>1</v>
      </c>
      <c r="Z2763" s="6" t="s">
        <v>61</v>
      </c>
      <c r="AA2763" s="22" t="s">
        <v>610</v>
      </c>
      <c r="AB2763" s="11">
        <v>707</v>
      </c>
      <c r="AC2763" s="11">
        <v>1290</v>
      </c>
      <c r="AD2763" s="11">
        <v>60</v>
      </c>
      <c r="AE2763" s="11">
        <v>633</v>
      </c>
      <c r="AF2763" s="6" t="s">
        <v>2</v>
      </c>
      <c r="AG2763" s="12">
        <f t="shared" si="170"/>
        <v>35</v>
      </c>
      <c r="AH2763" s="11">
        <f t="shared" si="172"/>
        <v>253.2</v>
      </c>
      <c r="AI2763" s="11">
        <v>527.5</v>
      </c>
      <c r="AJ2763" s="11">
        <f t="shared" si="173"/>
        <v>211</v>
      </c>
      <c r="AK2763" s="6"/>
      <c r="AL2763" s="12">
        <f t="shared" si="171"/>
        <v>0</v>
      </c>
      <c r="AM2763" s="6" t="s">
        <v>49</v>
      </c>
      <c r="AN2763" s="6" t="s">
        <v>4204</v>
      </c>
    </row>
    <row r="2764" spans="1:40" s="13" customFormat="1" ht="51.95" customHeight="1" x14ac:dyDescent="0.2">
      <c r="A2764" s="18" t="s">
        <v>4317</v>
      </c>
      <c r="B2764" s="6" t="s">
        <v>49</v>
      </c>
      <c r="C2764" s="6" t="s">
        <v>4318</v>
      </c>
      <c r="D2764" s="6"/>
      <c r="E2764" s="7" t="s">
        <v>4319</v>
      </c>
      <c r="F2764" s="6" t="s">
        <v>4320</v>
      </c>
      <c r="G2764" s="6" t="s">
        <v>144</v>
      </c>
      <c r="H2764" s="6" t="s">
        <v>145</v>
      </c>
      <c r="I2764" s="6" t="s">
        <v>4200</v>
      </c>
      <c r="J2764" s="8">
        <v>500</v>
      </c>
      <c r="K2764" s="6" t="s">
        <v>49</v>
      </c>
      <c r="L2764" s="8">
        <v>500</v>
      </c>
      <c r="M2764" s="6" t="s">
        <v>4321</v>
      </c>
      <c r="N2764" s="9">
        <v>16</v>
      </c>
      <c r="O2764" s="9">
        <v>16</v>
      </c>
      <c r="P2764" s="9">
        <v>1.5</v>
      </c>
      <c r="Q2764" s="10">
        <v>3.8400000000000001E-4</v>
      </c>
      <c r="R2764" s="9">
        <v>0.22</v>
      </c>
      <c r="S2764" s="8">
        <v>48</v>
      </c>
      <c r="T2764" s="8">
        <v>48</v>
      </c>
      <c r="U2764" s="6" t="s">
        <v>57</v>
      </c>
      <c r="V2764" s="6" t="s">
        <v>72</v>
      </c>
      <c r="W2764" s="6" t="s">
        <v>4322</v>
      </c>
      <c r="X2764" s="6" t="s">
        <v>4323</v>
      </c>
      <c r="Y2764" s="8">
        <v>1</v>
      </c>
      <c r="Z2764" s="6" t="s">
        <v>61</v>
      </c>
      <c r="AA2764" s="22"/>
      <c r="AB2764" s="11">
        <v>916</v>
      </c>
      <c r="AC2764" s="11">
        <v>1408</v>
      </c>
      <c r="AD2764" s="12"/>
      <c r="AE2764" s="11">
        <v>709</v>
      </c>
      <c r="AF2764" s="6" t="s">
        <v>2</v>
      </c>
      <c r="AG2764" s="12">
        <f t="shared" si="170"/>
        <v>35</v>
      </c>
      <c r="AH2764" s="11">
        <f t="shared" si="172"/>
        <v>460.85</v>
      </c>
      <c r="AI2764" s="11">
        <v>590.83000000000004</v>
      </c>
      <c r="AJ2764" s="11">
        <f t="shared" si="173"/>
        <v>384.04</v>
      </c>
      <c r="AK2764" s="6"/>
      <c r="AL2764" s="12">
        <f t="shared" si="171"/>
        <v>0</v>
      </c>
      <c r="AM2764" s="6" t="s">
        <v>49</v>
      </c>
      <c r="AN2764" s="6" t="s">
        <v>4324</v>
      </c>
    </row>
    <row r="2765" spans="1:40" s="13" customFormat="1" ht="51.95" customHeight="1" x14ac:dyDescent="0.2">
      <c r="A2765" s="18" t="s">
        <v>5072</v>
      </c>
      <c r="B2765" s="6" t="s">
        <v>49</v>
      </c>
      <c r="C2765" s="6" t="s">
        <v>5073</v>
      </c>
      <c r="D2765" s="6"/>
      <c r="E2765" s="7" t="s">
        <v>5074</v>
      </c>
      <c r="F2765" s="6" t="s">
        <v>5075</v>
      </c>
      <c r="G2765" s="6" t="s">
        <v>144</v>
      </c>
      <c r="H2765" s="6" t="s">
        <v>145</v>
      </c>
      <c r="I2765" s="6" t="s">
        <v>4200</v>
      </c>
      <c r="J2765" s="8">
        <v>500</v>
      </c>
      <c r="K2765" s="6" t="s">
        <v>49</v>
      </c>
      <c r="L2765" s="8">
        <v>500</v>
      </c>
      <c r="M2765" s="6" t="s">
        <v>5076</v>
      </c>
      <c r="N2765" s="9">
        <v>16</v>
      </c>
      <c r="O2765" s="9">
        <v>16</v>
      </c>
      <c r="P2765" s="9">
        <v>1.5</v>
      </c>
      <c r="Q2765" s="10">
        <v>3.8400000000000001E-4</v>
      </c>
      <c r="R2765" s="9">
        <v>0.218</v>
      </c>
      <c r="S2765" s="8">
        <v>48</v>
      </c>
      <c r="T2765" s="8">
        <v>48</v>
      </c>
      <c r="U2765" s="6" t="s">
        <v>57</v>
      </c>
      <c r="V2765" s="6" t="s">
        <v>72</v>
      </c>
      <c r="W2765" s="6" t="s">
        <v>5077</v>
      </c>
      <c r="X2765" s="6" t="s">
        <v>5078</v>
      </c>
      <c r="Y2765" s="8">
        <v>1</v>
      </c>
      <c r="Z2765" s="6" t="s">
        <v>61</v>
      </c>
      <c r="AA2765" s="22"/>
      <c r="AB2765" s="11">
        <v>901</v>
      </c>
      <c r="AC2765" s="11">
        <v>1385</v>
      </c>
      <c r="AD2765" s="12"/>
      <c r="AE2765" s="11">
        <v>690</v>
      </c>
      <c r="AF2765" s="6" t="s">
        <v>2</v>
      </c>
      <c r="AG2765" s="12">
        <f t="shared" ref="AG2765:AG2828" si="174">IF(AF2765=$D$10,$D$11,IF(AF2765=$E$10,$E$11,IF(AF2765=$F$10,$F$11,IF(AF2765=$H$10,$H$11,IF(AF2765=$I$10,$I$11,IF(AF2765=$J$10,$J$11,IF(AF2765=$K$10,$K$11,0)))))))</f>
        <v>35</v>
      </c>
      <c r="AH2765" s="11">
        <f t="shared" si="172"/>
        <v>448.5</v>
      </c>
      <c r="AI2765" s="11">
        <v>575</v>
      </c>
      <c r="AJ2765" s="11">
        <f t="shared" si="173"/>
        <v>373.75</v>
      </c>
      <c r="AK2765" s="6"/>
      <c r="AL2765" s="12">
        <f t="shared" ref="AL2765:AL2828" si="175">IF(AK2765="",0,AH2765*AK2765)</f>
        <v>0</v>
      </c>
      <c r="AM2765" s="6" t="s">
        <v>49</v>
      </c>
      <c r="AN2765" s="6" t="s">
        <v>4204</v>
      </c>
    </row>
    <row r="2766" spans="1:40" s="13" customFormat="1" ht="51.95" customHeight="1" x14ac:dyDescent="0.2">
      <c r="A2766" s="18" t="s">
        <v>5414</v>
      </c>
      <c r="B2766" s="6" t="s">
        <v>49</v>
      </c>
      <c r="C2766" s="6" t="s">
        <v>5415</v>
      </c>
      <c r="D2766" s="6"/>
      <c r="E2766" s="7" t="s">
        <v>5416</v>
      </c>
      <c r="F2766" s="6" t="s">
        <v>5417</v>
      </c>
      <c r="G2766" s="6" t="s">
        <v>144</v>
      </c>
      <c r="H2766" s="6" t="s">
        <v>145</v>
      </c>
      <c r="I2766" s="6" t="s">
        <v>4200</v>
      </c>
      <c r="J2766" s="8">
        <v>500</v>
      </c>
      <c r="K2766" s="6" t="s">
        <v>49</v>
      </c>
      <c r="L2766" s="8">
        <v>500</v>
      </c>
      <c r="M2766" s="6" t="s">
        <v>5418</v>
      </c>
      <c r="N2766" s="9">
        <v>16</v>
      </c>
      <c r="O2766" s="9">
        <v>16</v>
      </c>
      <c r="P2766" s="9">
        <v>1.5</v>
      </c>
      <c r="Q2766" s="10">
        <v>3.8400000000000001E-4</v>
      </c>
      <c r="R2766" s="9">
        <v>0.222</v>
      </c>
      <c r="S2766" s="8">
        <v>48</v>
      </c>
      <c r="T2766" s="8">
        <v>48</v>
      </c>
      <c r="U2766" s="6" t="s">
        <v>57</v>
      </c>
      <c r="V2766" s="6" t="s">
        <v>72</v>
      </c>
      <c r="W2766" s="6" t="s">
        <v>5419</v>
      </c>
      <c r="X2766" s="6" t="s">
        <v>5420</v>
      </c>
      <c r="Y2766" s="8">
        <v>1</v>
      </c>
      <c r="Z2766" s="6" t="s">
        <v>61</v>
      </c>
      <c r="AA2766" s="22"/>
      <c r="AB2766" s="11">
        <v>883</v>
      </c>
      <c r="AC2766" s="11">
        <v>1357</v>
      </c>
      <c r="AD2766" s="12"/>
      <c r="AE2766" s="11">
        <v>680</v>
      </c>
      <c r="AF2766" s="6" t="s">
        <v>2</v>
      </c>
      <c r="AG2766" s="12">
        <f t="shared" si="174"/>
        <v>35</v>
      </c>
      <c r="AH2766" s="11">
        <f t="shared" si="172"/>
        <v>442</v>
      </c>
      <c r="AI2766" s="11">
        <v>566.66999999999996</v>
      </c>
      <c r="AJ2766" s="11">
        <f t="shared" si="173"/>
        <v>368.34</v>
      </c>
      <c r="AK2766" s="6"/>
      <c r="AL2766" s="12">
        <f t="shared" si="175"/>
        <v>0</v>
      </c>
      <c r="AM2766" s="6" t="s">
        <v>49</v>
      </c>
      <c r="AN2766" s="6" t="s">
        <v>4324</v>
      </c>
    </row>
    <row r="2767" spans="1:40" s="13" customFormat="1" ht="51.95" customHeight="1" x14ac:dyDescent="0.2">
      <c r="A2767" s="18" t="s">
        <v>5512</v>
      </c>
      <c r="B2767" s="6" t="s">
        <v>49</v>
      </c>
      <c r="C2767" s="6" t="s">
        <v>5513</v>
      </c>
      <c r="D2767" s="6"/>
      <c r="E2767" s="7" t="s">
        <v>5514</v>
      </c>
      <c r="F2767" s="6" t="s">
        <v>5515</v>
      </c>
      <c r="G2767" s="6" t="s">
        <v>144</v>
      </c>
      <c r="H2767" s="6" t="s">
        <v>145</v>
      </c>
      <c r="I2767" s="6" t="s">
        <v>4200</v>
      </c>
      <c r="J2767" s="8">
        <v>500</v>
      </c>
      <c r="K2767" s="6" t="s">
        <v>49</v>
      </c>
      <c r="L2767" s="8">
        <v>500</v>
      </c>
      <c r="M2767" s="6" t="s">
        <v>5516</v>
      </c>
      <c r="N2767" s="9">
        <v>16</v>
      </c>
      <c r="O2767" s="9">
        <v>16</v>
      </c>
      <c r="P2767" s="9">
        <v>1.5</v>
      </c>
      <c r="Q2767" s="10">
        <v>3.8400000000000001E-4</v>
      </c>
      <c r="R2767" s="9">
        <v>0.219</v>
      </c>
      <c r="S2767" s="8">
        <v>48</v>
      </c>
      <c r="T2767" s="8">
        <v>48</v>
      </c>
      <c r="U2767" s="6" t="s">
        <v>57</v>
      </c>
      <c r="V2767" s="6" t="s">
        <v>72</v>
      </c>
      <c r="W2767" s="6" t="s">
        <v>5517</v>
      </c>
      <c r="X2767" s="6" t="s">
        <v>5518</v>
      </c>
      <c r="Y2767" s="8">
        <v>1</v>
      </c>
      <c r="Z2767" s="6" t="s">
        <v>61</v>
      </c>
      <c r="AA2767" s="22" t="s">
        <v>186</v>
      </c>
      <c r="AB2767" s="11">
        <v>737</v>
      </c>
      <c r="AC2767" s="11">
        <v>1416</v>
      </c>
      <c r="AD2767" s="11">
        <v>65</v>
      </c>
      <c r="AE2767" s="11">
        <v>709</v>
      </c>
      <c r="AF2767" s="6" t="s">
        <v>2</v>
      </c>
      <c r="AG2767" s="12">
        <f t="shared" si="174"/>
        <v>35</v>
      </c>
      <c r="AH2767" s="11">
        <f t="shared" si="172"/>
        <v>248.15</v>
      </c>
      <c r="AI2767" s="11">
        <v>590.83000000000004</v>
      </c>
      <c r="AJ2767" s="11">
        <f t="shared" si="173"/>
        <v>206.79</v>
      </c>
      <c r="AK2767" s="6"/>
      <c r="AL2767" s="12">
        <f t="shared" si="175"/>
        <v>0</v>
      </c>
      <c r="AM2767" s="6" t="s">
        <v>49</v>
      </c>
      <c r="AN2767" s="6" t="s">
        <v>201</v>
      </c>
    </row>
    <row r="2768" spans="1:40" s="13" customFormat="1" ht="51.95" customHeight="1" x14ac:dyDescent="0.2">
      <c r="A2768" s="18" t="s">
        <v>6171</v>
      </c>
      <c r="B2768" s="6" t="s">
        <v>49</v>
      </c>
      <c r="C2768" s="6" t="s">
        <v>6172</v>
      </c>
      <c r="D2768" s="6"/>
      <c r="E2768" s="7" t="s">
        <v>6173</v>
      </c>
      <c r="F2768" s="6" t="s">
        <v>6174</v>
      </c>
      <c r="G2768" s="6" t="s">
        <v>144</v>
      </c>
      <c r="H2768" s="6" t="s">
        <v>145</v>
      </c>
      <c r="I2768" s="6" t="s">
        <v>4200</v>
      </c>
      <c r="J2768" s="8">
        <v>500</v>
      </c>
      <c r="K2768" s="6" t="s">
        <v>49</v>
      </c>
      <c r="L2768" s="8">
        <v>500</v>
      </c>
      <c r="M2768" s="6" t="s">
        <v>6175</v>
      </c>
      <c r="N2768" s="9">
        <v>16</v>
      </c>
      <c r="O2768" s="9">
        <v>16</v>
      </c>
      <c r="P2768" s="9">
        <v>1.5</v>
      </c>
      <c r="Q2768" s="10">
        <v>3.8400000000000001E-4</v>
      </c>
      <c r="R2768" s="9">
        <v>0.24299999999999999</v>
      </c>
      <c r="S2768" s="8">
        <v>48</v>
      </c>
      <c r="T2768" s="8">
        <v>48</v>
      </c>
      <c r="U2768" s="6" t="s">
        <v>57</v>
      </c>
      <c r="V2768" s="6" t="s">
        <v>72</v>
      </c>
      <c r="W2768" s="6" t="s">
        <v>6176</v>
      </c>
      <c r="X2768" s="6" t="s">
        <v>6177</v>
      </c>
      <c r="Y2768" s="8">
        <v>1</v>
      </c>
      <c r="Z2768" s="6" t="s">
        <v>61</v>
      </c>
      <c r="AA2768" s="22"/>
      <c r="AB2768" s="11">
        <v>927</v>
      </c>
      <c r="AC2768" s="11">
        <v>1425</v>
      </c>
      <c r="AD2768" s="12"/>
      <c r="AE2768" s="11">
        <v>719</v>
      </c>
      <c r="AF2768" s="6" t="s">
        <v>2</v>
      </c>
      <c r="AG2768" s="12">
        <f t="shared" si="174"/>
        <v>35</v>
      </c>
      <c r="AH2768" s="11">
        <f t="shared" si="172"/>
        <v>467.35</v>
      </c>
      <c r="AI2768" s="11">
        <v>599.16999999999996</v>
      </c>
      <c r="AJ2768" s="11">
        <f t="shared" si="173"/>
        <v>389.46</v>
      </c>
      <c r="AK2768" s="6"/>
      <c r="AL2768" s="12">
        <f t="shared" si="175"/>
        <v>0</v>
      </c>
      <c r="AM2768" s="6" t="s">
        <v>49</v>
      </c>
      <c r="AN2768" s="6" t="s">
        <v>201</v>
      </c>
    </row>
    <row r="2769" spans="1:40" s="13" customFormat="1" ht="51.95" customHeight="1" x14ac:dyDescent="0.2">
      <c r="A2769" s="18" t="s">
        <v>6695</v>
      </c>
      <c r="B2769" s="6" t="s">
        <v>49</v>
      </c>
      <c r="C2769" s="6" t="s">
        <v>6696</v>
      </c>
      <c r="D2769" s="6"/>
      <c r="E2769" s="7" t="s">
        <v>6697</v>
      </c>
      <c r="F2769" s="6" t="s">
        <v>6698</v>
      </c>
      <c r="G2769" s="6" t="s">
        <v>144</v>
      </c>
      <c r="H2769" s="6" t="s">
        <v>145</v>
      </c>
      <c r="I2769" s="6" t="s">
        <v>4200</v>
      </c>
      <c r="J2769" s="8">
        <v>500</v>
      </c>
      <c r="K2769" s="6" t="s">
        <v>49</v>
      </c>
      <c r="L2769" s="8">
        <v>500</v>
      </c>
      <c r="M2769" s="6" t="s">
        <v>6699</v>
      </c>
      <c r="N2769" s="9">
        <v>16</v>
      </c>
      <c r="O2769" s="9">
        <v>1.5</v>
      </c>
      <c r="P2769" s="9">
        <v>16</v>
      </c>
      <c r="Q2769" s="10">
        <v>3.8400000000000001E-4</v>
      </c>
      <c r="R2769" s="9">
        <v>0.252</v>
      </c>
      <c r="S2769" s="8">
        <v>48</v>
      </c>
      <c r="T2769" s="8">
        <v>48</v>
      </c>
      <c r="U2769" s="6" t="s">
        <v>57</v>
      </c>
      <c r="V2769" s="6" t="s">
        <v>72</v>
      </c>
      <c r="W2769" s="6" t="s">
        <v>6700</v>
      </c>
      <c r="X2769" s="6" t="s">
        <v>6701</v>
      </c>
      <c r="Y2769" s="8">
        <v>1</v>
      </c>
      <c r="Z2769" s="6" t="s">
        <v>61</v>
      </c>
      <c r="AA2769" s="22"/>
      <c r="AB2769" s="11">
        <v>775</v>
      </c>
      <c r="AC2769" s="11">
        <v>1191</v>
      </c>
      <c r="AD2769" s="12"/>
      <c r="AE2769" s="11">
        <v>570</v>
      </c>
      <c r="AF2769" s="6" t="s">
        <v>2</v>
      </c>
      <c r="AG2769" s="12">
        <f t="shared" si="174"/>
        <v>35</v>
      </c>
      <c r="AH2769" s="11">
        <f t="shared" si="172"/>
        <v>370.5</v>
      </c>
      <c r="AI2769" s="11">
        <v>475</v>
      </c>
      <c r="AJ2769" s="11">
        <f t="shared" si="173"/>
        <v>308.75</v>
      </c>
      <c r="AK2769" s="6"/>
      <c r="AL2769" s="12">
        <f t="shared" si="175"/>
        <v>0</v>
      </c>
      <c r="AM2769" s="6" t="s">
        <v>49</v>
      </c>
      <c r="AN2769" s="6" t="s">
        <v>201</v>
      </c>
    </row>
    <row r="2770" spans="1:40" s="13" customFormat="1" ht="51.95" customHeight="1" x14ac:dyDescent="0.2">
      <c r="A2770" s="18" t="s">
        <v>7027</v>
      </c>
      <c r="B2770" s="6" t="s">
        <v>49</v>
      </c>
      <c r="C2770" s="6" t="s">
        <v>7028</v>
      </c>
      <c r="D2770" s="6"/>
      <c r="E2770" s="7" t="s">
        <v>7029</v>
      </c>
      <c r="F2770" s="6" t="s">
        <v>7030</v>
      </c>
      <c r="G2770" s="6" t="s">
        <v>144</v>
      </c>
      <c r="H2770" s="6" t="s">
        <v>145</v>
      </c>
      <c r="I2770" s="6" t="s">
        <v>4200</v>
      </c>
      <c r="J2770" s="8">
        <v>500</v>
      </c>
      <c r="K2770" s="6" t="s">
        <v>49</v>
      </c>
      <c r="L2770" s="8">
        <v>500</v>
      </c>
      <c r="M2770" s="6" t="s">
        <v>7031</v>
      </c>
      <c r="N2770" s="9">
        <v>16</v>
      </c>
      <c r="O2770" s="9">
        <v>16</v>
      </c>
      <c r="P2770" s="9">
        <v>1.5</v>
      </c>
      <c r="Q2770" s="10">
        <v>3.8400000000000001E-4</v>
      </c>
      <c r="R2770" s="9">
        <v>0.24399999999999999</v>
      </c>
      <c r="S2770" s="8">
        <v>48</v>
      </c>
      <c r="T2770" s="8">
        <v>48</v>
      </c>
      <c r="U2770" s="6" t="s">
        <v>57</v>
      </c>
      <c r="V2770" s="6" t="s">
        <v>72</v>
      </c>
      <c r="W2770" s="6" t="s">
        <v>7032</v>
      </c>
      <c r="X2770" s="6" t="s">
        <v>7033</v>
      </c>
      <c r="Y2770" s="8">
        <v>1</v>
      </c>
      <c r="Z2770" s="6" t="s">
        <v>61</v>
      </c>
      <c r="AA2770" s="22" t="s">
        <v>610</v>
      </c>
      <c r="AB2770" s="11">
        <v>807</v>
      </c>
      <c r="AC2770" s="11">
        <v>1485</v>
      </c>
      <c r="AD2770" s="11">
        <v>60</v>
      </c>
      <c r="AE2770" s="11">
        <v>757</v>
      </c>
      <c r="AF2770" s="6" t="s">
        <v>2</v>
      </c>
      <c r="AG2770" s="12">
        <f t="shared" si="174"/>
        <v>35</v>
      </c>
      <c r="AH2770" s="11">
        <f t="shared" si="172"/>
        <v>302.8</v>
      </c>
      <c r="AI2770" s="11">
        <v>630.83000000000004</v>
      </c>
      <c r="AJ2770" s="11">
        <f t="shared" si="173"/>
        <v>252.33</v>
      </c>
      <c r="AK2770" s="6"/>
      <c r="AL2770" s="12">
        <f t="shared" si="175"/>
        <v>0</v>
      </c>
      <c r="AM2770" s="6" t="s">
        <v>49</v>
      </c>
      <c r="AN2770" s="6" t="s">
        <v>4204</v>
      </c>
    </row>
    <row r="2771" spans="1:40" s="13" customFormat="1" ht="51.95" customHeight="1" x14ac:dyDescent="0.2">
      <c r="A2771" s="18" t="s">
        <v>7539</v>
      </c>
      <c r="B2771" s="6" t="s">
        <v>49</v>
      </c>
      <c r="C2771" s="6" t="s">
        <v>7540</v>
      </c>
      <c r="D2771" s="6"/>
      <c r="E2771" s="7" t="s">
        <v>7541</v>
      </c>
      <c r="F2771" s="6" t="s">
        <v>7542</v>
      </c>
      <c r="G2771" s="6" t="s">
        <v>144</v>
      </c>
      <c r="H2771" s="6" t="s">
        <v>145</v>
      </c>
      <c r="I2771" s="6" t="s">
        <v>4200</v>
      </c>
      <c r="J2771" s="8">
        <v>500</v>
      </c>
      <c r="K2771" s="6" t="s">
        <v>49</v>
      </c>
      <c r="L2771" s="8">
        <v>500</v>
      </c>
      <c r="M2771" s="6" t="s">
        <v>7543</v>
      </c>
      <c r="N2771" s="9">
        <v>16</v>
      </c>
      <c r="O2771" s="9">
        <v>16</v>
      </c>
      <c r="P2771" s="9">
        <v>1.5</v>
      </c>
      <c r="Q2771" s="10">
        <v>3.8400000000000001E-4</v>
      </c>
      <c r="R2771" s="9">
        <v>0.224</v>
      </c>
      <c r="S2771" s="8">
        <v>48</v>
      </c>
      <c r="T2771" s="8">
        <v>48</v>
      </c>
      <c r="U2771" s="6" t="s">
        <v>57</v>
      </c>
      <c r="V2771" s="6" t="s">
        <v>72</v>
      </c>
      <c r="W2771" s="6" t="s">
        <v>7544</v>
      </c>
      <c r="X2771" s="6" t="s">
        <v>7545</v>
      </c>
      <c r="Y2771" s="8">
        <v>1</v>
      </c>
      <c r="Z2771" s="6" t="s">
        <v>61</v>
      </c>
      <c r="AA2771" s="22" t="s">
        <v>610</v>
      </c>
      <c r="AB2771" s="11">
        <v>720</v>
      </c>
      <c r="AC2771" s="11">
        <v>1320</v>
      </c>
      <c r="AD2771" s="11">
        <v>60</v>
      </c>
      <c r="AE2771" s="11">
        <v>661</v>
      </c>
      <c r="AF2771" s="6" t="s">
        <v>2</v>
      </c>
      <c r="AG2771" s="12">
        <f t="shared" si="174"/>
        <v>35</v>
      </c>
      <c r="AH2771" s="11">
        <f t="shared" si="172"/>
        <v>264.39999999999998</v>
      </c>
      <c r="AI2771" s="11">
        <v>550.83000000000004</v>
      </c>
      <c r="AJ2771" s="11">
        <f t="shared" si="173"/>
        <v>220.33</v>
      </c>
      <c r="AK2771" s="6"/>
      <c r="AL2771" s="12">
        <f t="shared" si="175"/>
        <v>0</v>
      </c>
      <c r="AM2771" s="6" t="s">
        <v>49</v>
      </c>
      <c r="AN2771" s="6" t="s">
        <v>7546</v>
      </c>
    </row>
    <row r="2772" spans="1:40" s="13" customFormat="1" ht="51.95" customHeight="1" x14ac:dyDescent="0.2">
      <c r="A2772" s="18" t="s">
        <v>7867</v>
      </c>
      <c r="B2772" s="6" t="s">
        <v>49</v>
      </c>
      <c r="C2772" s="6" t="s">
        <v>7868</v>
      </c>
      <c r="D2772" s="6"/>
      <c r="E2772" s="7" t="s">
        <v>7869</v>
      </c>
      <c r="F2772" s="6" t="s">
        <v>7870</v>
      </c>
      <c r="G2772" s="6" t="s">
        <v>144</v>
      </c>
      <c r="H2772" s="6" t="s">
        <v>145</v>
      </c>
      <c r="I2772" s="6" t="s">
        <v>4200</v>
      </c>
      <c r="J2772" s="8">
        <v>500</v>
      </c>
      <c r="K2772" s="6" t="s">
        <v>49</v>
      </c>
      <c r="L2772" s="8">
        <v>500</v>
      </c>
      <c r="M2772" s="6" t="s">
        <v>7871</v>
      </c>
      <c r="N2772" s="9">
        <v>6</v>
      </c>
      <c r="O2772" s="9">
        <v>2</v>
      </c>
      <c r="P2772" s="9">
        <v>6</v>
      </c>
      <c r="Q2772" s="10">
        <v>7.2000000000000002E-5</v>
      </c>
      <c r="R2772" s="9">
        <v>0.20799999999999999</v>
      </c>
      <c r="S2772" s="8">
        <v>48</v>
      </c>
      <c r="T2772" s="8">
        <v>48</v>
      </c>
      <c r="U2772" s="6" t="s">
        <v>57</v>
      </c>
      <c r="V2772" s="6" t="s">
        <v>72</v>
      </c>
      <c r="W2772" s="6" t="s">
        <v>7872</v>
      </c>
      <c r="X2772" s="6" t="s">
        <v>7873</v>
      </c>
      <c r="Y2772" s="6"/>
      <c r="Z2772" s="6" t="s">
        <v>61</v>
      </c>
      <c r="AA2772" s="22"/>
      <c r="AB2772" s="11">
        <v>878</v>
      </c>
      <c r="AC2772" s="11">
        <v>1349</v>
      </c>
      <c r="AD2772" s="12"/>
      <c r="AE2772" s="11">
        <v>675</v>
      </c>
      <c r="AF2772" s="6" t="s">
        <v>2</v>
      </c>
      <c r="AG2772" s="12">
        <f t="shared" si="174"/>
        <v>35</v>
      </c>
      <c r="AH2772" s="11">
        <f t="shared" si="172"/>
        <v>438.75</v>
      </c>
      <c r="AI2772" s="11">
        <v>562.5</v>
      </c>
      <c r="AJ2772" s="11">
        <f t="shared" si="173"/>
        <v>365.63</v>
      </c>
      <c r="AK2772" s="6"/>
      <c r="AL2772" s="12">
        <f t="shared" si="175"/>
        <v>0</v>
      </c>
      <c r="AM2772" s="6" t="s">
        <v>49</v>
      </c>
      <c r="AN2772" s="6" t="s">
        <v>4324</v>
      </c>
    </row>
    <row r="2773" spans="1:40" s="13" customFormat="1" ht="51.95" customHeight="1" x14ac:dyDescent="0.2">
      <c r="A2773" s="18" t="s">
        <v>8686</v>
      </c>
      <c r="B2773" s="6" t="s">
        <v>49</v>
      </c>
      <c r="C2773" s="6" t="s">
        <v>8687</v>
      </c>
      <c r="D2773" s="6"/>
      <c r="E2773" s="7" t="s">
        <v>8688</v>
      </c>
      <c r="F2773" s="6" t="s">
        <v>8689</v>
      </c>
      <c r="G2773" s="6" t="s">
        <v>144</v>
      </c>
      <c r="H2773" s="6" t="s">
        <v>145</v>
      </c>
      <c r="I2773" s="6" t="s">
        <v>4200</v>
      </c>
      <c r="J2773" s="8">
        <v>288</v>
      </c>
      <c r="K2773" s="6" t="s">
        <v>49</v>
      </c>
      <c r="L2773" s="8">
        <v>318</v>
      </c>
      <c r="M2773" s="6" t="s">
        <v>8690</v>
      </c>
      <c r="N2773" s="9">
        <v>16</v>
      </c>
      <c r="O2773" s="9">
        <v>16</v>
      </c>
      <c r="P2773" s="9">
        <v>1.5</v>
      </c>
      <c r="Q2773" s="10">
        <v>3.8400000000000001E-4</v>
      </c>
      <c r="R2773" s="9">
        <v>0.218</v>
      </c>
      <c r="S2773" s="8">
        <v>48</v>
      </c>
      <c r="T2773" s="8">
        <v>48</v>
      </c>
      <c r="U2773" s="6" t="s">
        <v>57</v>
      </c>
      <c r="V2773" s="6" t="s">
        <v>72</v>
      </c>
      <c r="W2773" s="6" t="s">
        <v>8691</v>
      </c>
      <c r="X2773" s="6" t="s">
        <v>8692</v>
      </c>
      <c r="Y2773" s="8">
        <v>1</v>
      </c>
      <c r="Z2773" s="6" t="s">
        <v>61</v>
      </c>
      <c r="AA2773" s="22"/>
      <c r="AB2773" s="11">
        <v>840</v>
      </c>
      <c r="AC2773" s="11">
        <v>1291</v>
      </c>
      <c r="AD2773" s="12"/>
      <c r="AE2773" s="11">
        <v>636</v>
      </c>
      <c r="AF2773" s="6" t="s">
        <v>2</v>
      </c>
      <c r="AG2773" s="12">
        <f t="shared" si="174"/>
        <v>35</v>
      </c>
      <c r="AH2773" s="11">
        <f t="shared" si="172"/>
        <v>413.4</v>
      </c>
      <c r="AI2773" s="11">
        <v>530</v>
      </c>
      <c r="AJ2773" s="11">
        <f t="shared" si="173"/>
        <v>344.5</v>
      </c>
      <c r="AK2773" s="6"/>
      <c r="AL2773" s="12">
        <f t="shared" si="175"/>
        <v>0</v>
      </c>
      <c r="AM2773" s="6" t="s">
        <v>49</v>
      </c>
      <c r="AN2773" s="6" t="s">
        <v>201</v>
      </c>
    </row>
    <row r="2774" spans="1:40" s="13" customFormat="1" ht="51.95" customHeight="1" x14ac:dyDescent="0.2">
      <c r="A2774" s="18" t="s">
        <v>9134</v>
      </c>
      <c r="B2774" s="6" t="s">
        <v>49</v>
      </c>
      <c r="C2774" s="6" t="s">
        <v>9135</v>
      </c>
      <c r="D2774" s="6"/>
      <c r="E2774" s="7" t="s">
        <v>9136</v>
      </c>
      <c r="F2774" s="6" t="s">
        <v>9137</v>
      </c>
      <c r="G2774" s="6" t="s">
        <v>144</v>
      </c>
      <c r="H2774" s="6" t="s">
        <v>145</v>
      </c>
      <c r="I2774" s="6" t="s">
        <v>4200</v>
      </c>
      <c r="J2774" s="8">
        <v>500</v>
      </c>
      <c r="K2774" s="6" t="s">
        <v>49</v>
      </c>
      <c r="L2774" s="8">
        <v>500</v>
      </c>
      <c r="M2774" s="6" t="s">
        <v>9138</v>
      </c>
      <c r="N2774" s="9">
        <v>16</v>
      </c>
      <c r="O2774" s="9">
        <v>2</v>
      </c>
      <c r="P2774" s="9">
        <v>16</v>
      </c>
      <c r="Q2774" s="10">
        <v>5.1199999999999998E-4</v>
      </c>
      <c r="R2774" s="9">
        <v>0.23799999999999999</v>
      </c>
      <c r="S2774" s="8">
        <v>48</v>
      </c>
      <c r="T2774" s="8">
        <v>48</v>
      </c>
      <c r="U2774" s="6" t="s">
        <v>57</v>
      </c>
      <c r="V2774" s="6" t="s">
        <v>72</v>
      </c>
      <c r="W2774" s="6" t="s">
        <v>9139</v>
      </c>
      <c r="X2774" s="6" t="s">
        <v>9140</v>
      </c>
      <c r="Y2774" s="6"/>
      <c r="Z2774" s="6" t="s">
        <v>61</v>
      </c>
      <c r="AA2774" s="22"/>
      <c r="AB2774" s="11">
        <v>874</v>
      </c>
      <c r="AC2774" s="11">
        <v>1343</v>
      </c>
      <c r="AD2774" s="12"/>
      <c r="AE2774" s="11">
        <v>670</v>
      </c>
      <c r="AF2774" s="6" t="s">
        <v>2</v>
      </c>
      <c r="AG2774" s="12">
        <f t="shared" si="174"/>
        <v>35</v>
      </c>
      <c r="AH2774" s="11">
        <f t="shared" si="172"/>
        <v>435.5</v>
      </c>
      <c r="AI2774" s="11">
        <v>558.33000000000004</v>
      </c>
      <c r="AJ2774" s="11">
        <f t="shared" si="173"/>
        <v>362.91</v>
      </c>
      <c r="AK2774" s="6"/>
      <c r="AL2774" s="12">
        <f t="shared" si="175"/>
        <v>0</v>
      </c>
      <c r="AM2774" s="6" t="s">
        <v>49</v>
      </c>
      <c r="AN2774" s="6" t="s">
        <v>201</v>
      </c>
    </row>
    <row r="2775" spans="1:40" s="13" customFormat="1" ht="51.95" customHeight="1" x14ac:dyDescent="0.2">
      <c r="A2775" s="18" t="s">
        <v>9558</v>
      </c>
      <c r="B2775" s="6" t="s">
        <v>49</v>
      </c>
      <c r="C2775" s="6" t="s">
        <v>9559</v>
      </c>
      <c r="D2775" s="6"/>
      <c r="E2775" s="7" t="s">
        <v>9560</v>
      </c>
      <c r="F2775" s="6" t="s">
        <v>9561</v>
      </c>
      <c r="G2775" s="6" t="s">
        <v>144</v>
      </c>
      <c r="H2775" s="6" t="s">
        <v>145</v>
      </c>
      <c r="I2775" s="6" t="s">
        <v>4200</v>
      </c>
      <c r="J2775" s="8">
        <v>500</v>
      </c>
      <c r="K2775" s="6" t="s">
        <v>49</v>
      </c>
      <c r="L2775" s="8">
        <v>500</v>
      </c>
      <c r="M2775" s="6" t="s">
        <v>9562</v>
      </c>
      <c r="N2775" s="9">
        <v>16</v>
      </c>
      <c r="O2775" s="9">
        <v>2</v>
      </c>
      <c r="P2775" s="9">
        <v>16</v>
      </c>
      <c r="Q2775" s="10">
        <v>5.1199999999999998E-4</v>
      </c>
      <c r="R2775" s="9">
        <v>0.23799999999999999</v>
      </c>
      <c r="S2775" s="8">
        <v>48</v>
      </c>
      <c r="T2775" s="8">
        <v>48</v>
      </c>
      <c r="U2775" s="6" t="s">
        <v>57</v>
      </c>
      <c r="V2775" s="6" t="s">
        <v>72</v>
      </c>
      <c r="W2775" s="6" t="s">
        <v>9563</v>
      </c>
      <c r="X2775" s="6" t="s">
        <v>9564</v>
      </c>
      <c r="Y2775" s="8">
        <v>1</v>
      </c>
      <c r="Z2775" s="6" t="s">
        <v>61</v>
      </c>
      <c r="AA2775" s="22"/>
      <c r="AB2775" s="11">
        <v>894</v>
      </c>
      <c r="AC2775" s="11">
        <v>1374</v>
      </c>
      <c r="AD2775" s="12"/>
      <c r="AE2775" s="11">
        <v>690</v>
      </c>
      <c r="AF2775" s="6" t="s">
        <v>2</v>
      </c>
      <c r="AG2775" s="12">
        <f t="shared" si="174"/>
        <v>35</v>
      </c>
      <c r="AH2775" s="11">
        <f t="shared" si="172"/>
        <v>448.5</v>
      </c>
      <c r="AI2775" s="11">
        <v>575</v>
      </c>
      <c r="AJ2775" s="11">
        <f t="shared" si="173"/>
        <v>373.75</v>
      </c>
      <c r="AK2775" s="6"/>
      <c r="AL2775" s="12">
        <f t="shared" si="175"/>
        <v>0</v>
      </c>
      <c r="AM2775" s="6" t="s">
        <v>49</v>
      </c>
      <c r="AN2775" s="6" t="s">
        <v>4324</v>
      </c>
    </row>
    <row r="2776" spans="1:40" s="13" customFormat="1" ht="51.95" customHeight="1" x14ac:dyDescent="0.2">
      <c r="A2776" s="18" t="s">
        <v>9565</v>
      </c>
      <c r="B2776" s="6" t="s">
        <v>49</v>
      </c>
      <c r="C2776" s="6" t="s">
        <v>9566</v>
      </c>
      <c r="D2776" s="6"/>
      <c r="E2776" s="7" t="s">
        <v>9567</v>
      </c>
      <c r="F2776" s="6" t="s">
        <v>9568</v>
      </c>
      <c r="G2776" s="6" t="s">
        <v>144</v>
      </c>
      <c r="H2776" s="6" t="s">
        <v>145</v>
      </c>
      <c r="I2776" s="6" t="s">
        <v>4200</v>
      </c>
      <c r="J2776" s="8">
        <v>500</v>
      </c>
      <c r="K2776" s="6" t="s">
        <v>49</v>
      </c>
      <c r="L2776" s="8">
        <v>500</v>
      </c>
      <c r="M2776" s="6" t="s">
        <v>9569</v>
      </c>
      <c r="N2776" s="9">
        <v>16</v>
      </c>
      <c r="O2776" s="9">
        <v>16</v>
      </c>
      <c r="P2776" s="9">
        <v>2</v>
      </c>
      <c r="Q2776" s="10">
        <v>5.1199999999999998E-4</v>
      </c>
      <c r="R2776" s="9">
        <v>0.21299999999999999</v>
      </c>
      <c r="S2776" s="8">
        <v>48</v>
      </c>
      <c r="T2776" s="8">
        <v>48</v>
      </c>
      <c r="U2776" s="6" t="s">
        <v>57</v>
      </c>
      <c r="V2776" s="6" t="s">
        <v>72</v>
      </c>
      <c r="W2776" s="6" t="s">
        <v>9570</v>
      </c>
      <c r="X2776" s="6" t="s">
        <v>9571</v>
      </c>
      <c r="Y2776" s="8">
        <v>1</v>
      </c>
      <c r="Z2776" s="6" t="s">
        <v>61</v>
      </c>
      <c r="AA2776" s="22"/>
      <c r="AB2776" s="11">
        <v>998</v>
      </c>
      <c r="AC2776" s="11">
        <v>1534</v>
      </c>
      <c r="AD2776" s="12"/>
      <c r="AE2776" s="11">
        <v>815</v>
      </c>
      <c r="AF2776" s="6" t="s">
        <v>2</v>
      </c>
      <c r="AG2776" s="12">
        <f t="shared" si="174"/>
        <v>35</v>
      </c>
      <c r="AH2776" s="11">
        <f t="shared" si="172"/>
        <v>529.75</v>
      </c>
      <c r="AI2776" s="11">
        <v>679.17</v>
      </c>
      <c r="AJ2776" s="11">
        <f t="shared" si="173"/>
        <v>441.46</v>
      </c>
      <c r="AK2776" s="6"/>
      <c r="AL2776" s="12">
        <f t="shared" si="175"/>
        <v>0</v>
      </c>
      <c r="AM2776" s="6" t="s">
        <v>49</v>
      </c>
      <c r="AN2776" s="6" t="s">
        <v>9572</v>
      </c>
    </row>
    <row r="2777" spans="1:40" s="13" customFormat="1" ht="51.95" customHeight="1" x14ac:dyDescent="0.2">
      <c r="A2777" s="18" t="s">
        <v>10408</v>
      </c>
      <c r="B2777" s="6" t="s">
        <v>49</v>
      </c>
      <c r="C2777" s="6" t="s">
        <v>10409</v>
      </c>
      <c r="D2777" s="6"/>
      <c r="E2777" s="7" t="s">
        <v>10410</v>
      </c>
      <c r="F2777" s="6" t="s">
        <v>10411</v>
      </c>
      <c r="G2777" s="6" t="s">
        <v>144</v>
      </c>
      <c r="H2777" s="6" t="s">
        <v>145</v>
      </c>
      <c r="I2777" s="6" t="s">
        <v>4200</v>
      </c>
      <c r="J2777" s="8">
        <v>55</v>
      </c>
      <c r="K2777" s="6" t="s">
        <v>49</v>
      </c>
      <c r="L2777" s="8">
        <v>67</v>
      </c>
      <c r="M2777" s="6" t="s">
        <v>10412</v>
      </c>
      <c r="N2777" s="9">
        <v>16</v>
      </c>
      <c r="O2777" s="9">
        <v>1</v>
      </c>
      <c r="P2777" s="9">
        <v>16</v>
      </c>
      <c r="Q2777" s="10">
        <v>2.5599999999999999E-4</v>
      </c>
      <c r="R2777" s="9">
        <v>0.23899999999999999</v>
      </c>
      <c r="S2777" s="8">
        <v>57</v>
      </c>
      <c r="T2777" s="8">
        <v>57</v>
      </c>
      <c r="U2777" s="6" t="s">
        <v>57</v>
      </c>
      <c r="V2777" s="6" t="s">
        <v>72</v>
      </c>
      <c r="W2777" s="6" t="s">
        <v>10413</v>
      </c>
      <c r="X2777" s="6" t="s">
        <v>10414</v>
      </c>
      <c r="Y2777" s="8">
        <v>1</v>
      </c>
      <c r="Z2777" s="6" t="s">
        <v>61</v>
      </c>
      <c r="AA2777" s="22"/>
      <c r="AB2777" s="11">
        <v>836</v>
      </c>
      <c r="AC2777" s="11">
        <v>1285</v>
      </c>
      <c r="AD2777" s="12"/>
      <c r="AE2777" s="11">
        <v>609</v>
      </c>
      <c r="AF2777" s="6" t="s">
        <v>2</v>
      </c>
      <c r="AG2777" s="12">
        <f t="shared" si="174"/>
        <v>35</v>
      </c>
      <c r="AH2777" s="11">
        <f t="shared" si="172"/>
        <v>395.85</v>
      </c>
      <c r="AI2777" s="11">
        <v>507.5</v>
      </c>
      <c r="AJ2777" s="11">
        <f t="shared" si="173"/>
        <v>329.88</v>
      </c>
      <c r="AK2777" s="6"/>
      <c r="AL2777" s="12">
        <f t="shared" si="175"/>
        <v>0</v>
      </c>
      <c r="AM2777" s="6" t="s">
        <v>49</v>
      </c>
      <c r="AN2777" s="6" t="s">
        <v>4204</v>
      </c>
    </row>
    <row r="2778" spans="1:40" s="13" customFormat="1" ht="51.95" customHeight="1" x14ac:dyDescent="0.2">
      <c r="A2778" s="18" t="s">
        <v>10711</v>
      </c>
      <c r="B2778" s="6" t="s">
        <v>49</v>
      </c>
      <c r="C2778" s="6" t="s">
        <v>9559</v>
      </c>
      <c r="D2778" s="6"/>
      <c r="E2778" s="7" t="s">
        <v>10712</v>
      </c>
      <c r="F2778" s="6" t="s">
        <v>10713</v>
      </c>
      <c r="G2778" s="6" t="s">
        <v>144</v>
      </c>
      <c r="H2778" s="6" t="s">
        <v>145</v>
      </c>
      <c r="I2778" s="6" t="s">
        <v>4200</v>
      </c>
      <c r="J2778" s="8">
        <v>500</v>
      </c>
      <c r="K2778" s="6" t="s">
        <v>49</v>
      </c>
      <c r="L2778" s="8">
        <v>500</v>
      </c>
      <c r="M2778" s="6" t="s">
        <v>10714</v>
      </c>
      <c r="N2778" s="9">
        <v>16</v>
      </c>
      <c r="O2778" s="9">
        <v>2</v>
      </c>
      <c r="P2778" s="9">
        <v>16</v>
      </c>
      <c r="Q2778" s="10">
        <v>5.1199999999999998E-4</v>
      </c>
      <c r="R2778" s="9">
        <v>0.246</v>
      </c>
      <c r="S2778" s="8">
        <v>48</v>
      </c>
      <c r="T2778" s="8">
        <v>48</v>
      </c>
      <c r="U2778" s="6" t="s">
        <v>57</v>
      </c>
      <c r="V2778" s="6" t="s">
        <v>72</v>
      </c>
      <c r="W2778" s="6" t="s">
        <v>10715</v>
      </c>
      <c r="X2778" s="6" t="s">
        <v>10716</v>
      </c>
      <c r="Y2778" s="6"/>
      <c r="Z2778" s="6" t="s">
        <v>61</v>
      </c>
      <c r="AA2778" s="22"/>
      <c r="AB2778" s="11">
        <v>933</v>
      </c>
      <c r="AC2778" s="11">
        <v>1434</v>
      </c>
      <c r="AD2778" s="12"/>
      <c r="AE2778" s="11">
        <v>726</v>
      </c>
      <c r="AF2778" s="6" t="s">
        <v>2</v>
      </c>
      <c r="AG2778" s="12">
        <f t="shared" si="174"/>
        <v>35</v>
      </c>
      <c r="AH2778" s="11">
        <f t="shared" si="172"/>
        <v>471.9</v>
      </c>
      <c r="AI2778" s="11">
        <v>605</v>
      </c>
      <c r="AJ2778" s="11">
        <f t="shared" si="173"/>
        <v>393.25</v>
      </c>
      <c r="AK2778" s="6"/>
      <c r="AL2778" s="12">
        <f t="shared" si="175"/>
        <v>0</v>
      </c>
      <c r="AM2778" s="6" t="s">
        <v>49</v>
      </c>
      <c r="AN2778" s="6" t="s">
        <v>10717</v>
      </c>
    </row>
    <row r="2779" spans="1:40" s="13" customFormat="1" ht="51.95" customHeight="1" x14ac:dyDescent="0.2">
      <c r="A2779" s="18" t="s">
        <v>10847</v>
      </c>
      <c r="B2779" s="6" t="s">
        <v>49</v>
      </c>
      <c r="C2779" s="6" t="s">
        <v>10848</v>
      </c>
      <c r="D2779" s="6"/>
      <c r="E2779" s="7" t="s">
        <v>10849</v>
      </c>
      <c r="F2779" s="6" t="s">
        <v>10850</v>
      </c>
      <c r="G2779" s="6" t="s">
        <v>144</v>
      </c>
      <c r="H2779" s="6" t="s">
        <v>145</v>
      </c>
      <c r="I2779" s="6" t="s">
        <v>4200</v>
      </c>
      <c r="J2779" s="8">
        <v>500</v>
      </c>
      <c r="K2779" s="6" t="s">
        <v>49</v>
      </c>
      <c r="L2779" s="8">
        <v>500</v>
      </c>
      <c r="M2779" s="6" t="s">
        <v>10851</v>
      </c>
      <c r="N2779" s="9">
        <v>16</v>
      </c>
      <c r="O2779" s="9">
        <v>1.5</v>
      </c>
      <c r="P2779" s="9">
        <v>16</v>
      </c>
      <c r="Q2779" s="10">
        <v>3.8400000000000001E-4</v>
      </c>
      <c r="R2779" s="9">
        <v>0.254</v>
      </c>
      <c r="S2779" s="8">
        <v>48</v>
      </c>
      <c r="T2779" s="8">
        <v>48</v>
      </c>
      <c r="U2779" s="6" t="s">
        <v>57</v>
      </c>
      <c r="V2779" s="6" t="s">
        <v>72</v>
      </c>
      <c r="W2779" s="6" t="s">
        <v>10852</v>
      </c>
      <c r="X2779" s="6" t="s">
        <v>10853</v>
      </c>
      <c r="Y2779" s="8">
        <v>1</v>
      </c>
      <c r="Z2779" s="6" t="s">
        <v>61</v>
      </c>
      <c r="AA2779" s="22"/>
      <c r="AB2779" s="11">
        <v>777</v>
      </c>
      <c r="AC2779" s="11">
        <v>1194</v>
      </c>
      <c r="AD2779" s="12"/>
      <c r="AE2779" s="11">
        <v>572</v>
      </c>
      <c r="AF2779" s="6" t="s">
        <v>2</v>
      </c>
      <c r="AG2779" s="12">
        <f t="shared" si="174"/>
        <v>35</v>
      </c>
      <c r="AH2779" s="11">
        <f t="shared" si="172"/>
        <v>371.8</v>
      </c>
      <c r="AI2779" s="11">
        <v>476.67</v>
      </c>
      <c r="AJ2779" s="11">
        <f t="shared" si="173"/>
        <v>309.83999999999997</v>
      </c>
      <c r="AK2779" s="6"/>
      <c r="AL2779" s="12">
        <f t="shared" si="175"/>
        <v>0</v>
      </c>
      <c r="AM2779" s="6" t="s">
        <v>49</v>
      </c>
      <c r="AN2779" s="6" t="s">
        <v>3076</v>
      </c>
    </row>
    <row r="2780" spans="1:40" s="13" customFormat="1" ht="51.95" customHeight="1" x14ac:dyDescent="0.2">
      <c r="A2780" s="18" t="s">
        <v>11920</v>
      </c>
      <c r="B2780" s="6" t="s">
        <v>49</v>
      </c>
      <c r="C2780" s="6" t="s">
        <v>11921</v>
      </c>
      <c r="D2780" s="6"/>
      <c r="E2780" s="7" t="s">
        <v>11922</v>
      </c>
      <c r="F2780" s="6" t="s">
        <v>11923</v>
      </c>
      <c r="G2780" s="6" t="s">
        <v>144</v>
      </c>
      <c r="H2780" s="6" t="s">
        <v>145</v>
      </c>
      <c r="I2780" s="6" t="s">
        <v>4200</v>
      </c>
      <c r="J2780" s="8">
        <v>424</v>
      </c>
      <c r="K2780" s="6" t="s">
        <v>49</v>
      </c>
      <c r="L2780" s="8">
        <v>424</v>
      </c>
      <c r="M2780" s="6" t="s">
        <v>11924</v>
      </c>
      <c r="N2780" s="9">
        <v>16</v>
      </c>
      <c r="O2780" s="9">
        <v>1.5</v>
      </c>
      <c r="P2780" s="9">
        <v>16</v>
      </c>
      <c r="Q2780" s="10">
        <v>3.8400000000000001E-4</v>
      </c>
      <c r="R2780" s="9">
        <v>0.22</v>
      </c>
      <c r="S2780" s="8">
        <v>48</v>
      </c>
      <c r="T2780" s="8">
        <v>48</v>
      </c>
      <c r="U2780" s="6" t="s">
        <v>57</v>
      </c>
      <c r="V2780" s="6" t="s">
        <v>72</v>
      </c>
      <c r="W2780" s="6" t="s">
        <v>11925</v>
      </c>
      <c r="X2780" s="6" t="s">
        <v>11926</v>
      </c>
      <c r="Y2780" s="8">
        <v>1</v>
      </c>
      <c r="Z2780" s="6" t="s">
        <v>61</v>
      </c>
      <c r="AA2780" s="22"/>
      <c r="AB2780" s="11">
        <v>854</v>
      </c>
      <c r="AC2780" s="11">
        <v>1313</v>
      </c>
      <c r="AD2780" s="12"/>
      <c r="AE2780" s="11">
        <v>625</v>
      </c>
      <c r="AF2780" s="6" t="s">
        <v>2</v>
      </c>
      <c r="AG2780" s="12">
        <f t="shared" si="174"/>
        <v>35</v>
      </c>
      <c r="AH2780" s="11">
        <f t="shared" si="172"/>
        <v>406.25</v>
      </c>
      <c r="AI2780" s="11">
        <v>520.83000000000004</v>
      </c>
      <c r="AJ2780" s="11">
        <f t="shared" si="173"/>
        <v>338.54</v>
      </c>
      <c r="AK2780" s="6"/>
      <c r="AL2780" s="12">
        <f t="shared" si="175"/>
        <v>0</v>
      </c>
      <c r="AM2780" s="6" t="s">
        <v>49</v>
      </c>
      <c r="AN2780" s="6" t="s">
        <v>158</v>
      </c>
    </row>
    <row r="2781" spans="1:40" s="13" customFormat="1" ht="51.95" customHeight="1" x14ac:dyDescent="0.2">
      <c r="A2781" s="18" t="s">
        <v>11961</v>
      </c>
      <c r="B2781" s="6" t="s">
        <v>49</v>
      </c>
      <c r="C2781" s="6" t="s">
        <v>11962</v>
      </c>
      <c r="D2781" s="6"/>
      <c r="E2781" s="7" t="s">
        <v>11963</v>
      </c>
      <c r="F2781" s="6" t="s">
        <v>11964</v>
      </c>
      <c r="G2781" s="6" t="s">
        <v>144</v>
      </c>
      <c r="H2781" s="6" t="s">
        <v>145</v>
      </c>
      <c r="I2781" s="6" t="s">
        <v>4200</v>
      </c>
      <c r="J2781" s="8">
        <v>500</v>
      </c>
      <c r="K2781" s="6" t="s">
        <v>49</v>
      </c>
      <c r="L2781" s="8">
        <v>500</v>
      </c>
      <c r="M2781" s="6" t="s">
        <v>11965</v>
      </c>
      <c r="N2781" s="9">
        <v>16</v>
      </c>
      <c r="O2781" s="9">
        <v>2</v>
      </c>
      <c r="P2781" s="9">
        <v>16</v>
      </c>
      <c r="Q2781" s="10">
        <v>5.1199999999999998E-4</v>
      </c>
      <c r="R2781" s="9">
        <v>0.25</v>
      </c>
      <c r="S2781" s="8">
        <v>48</v>
      </c>
      <c r="T2781" s="8">
        <v>48</v>
      </c>
      <c r="U2781" s="6" t="s">
        <v>57</v>
      </c>
      <c r="V2781" s="6" t="s">
        <v>72</v>
      </c>
      <c r="W2781" s="6" t="s">
        <v>11966</v>
      </c>
      <c r="X2781" s="6" t="s">
        <v>11967</v>
      </c>
      <c r="Y2781" s="8">
        <v>1</v>
      </c>
      <c r="Z2781" s="6" t="s">
        <v>61</v>
      </c>
      <c r="AA2781" s="22"/>
      <c r="AB2781" s="11">
        <v>894</v>
      </c>
      <c r="AC2781" s="11">
        <v>1374</v>
      </c>
      <c r="AD2781" s="12"/>
      <c r="AE2781" s="11">
        <v>686</v>
      </c>
      <c r="AF2781" s="6" t="s">
        <v>2</v>
      </c>
      <c r="AG2781" s="12">
        <f t="shared" si="174"/>
        <v>35</v>
      </c>
      <c r="AH2781" s="11">
        <f t="shared" si="172"/>
        <v>445.9</v>
      </c>
      <c r="AI2781" s="11">
        <v>571.66999999999996</v>
      </c>
      <c r="AJ2781" s="11">
        <f t="shared" si="173"/>
        <v>371.59</v>
      </c>
      <c r="AK2781" s="6"/>
      <c r="AL2781" s="12">
        <f t="shared" si="175"/>
        <v>0</v>
      </c>
      <c r="AM2781" s="6" t="s">
        <v>49</v>
      </c>
      <c r="AN2781" s="6" t="s">
        <v>4324</v>
      </c>
    </row>
    <row r="2782" spans="1:40" s="13" customFormat="1" ht="51.95" customHeight="1" x14ac:dyDescent="0.2">
      <c r="A2782" s="18" t="s">
        <v>12539</v>
      </c>
      <c r="B2782" s="6" t="s">
        <v>49</v>
      </c>
      <c r="C2782" s="6" t="s">
        <v>12540</v>
      </c>
      <c r="D2782" s="6"/>
      <c r="E2782" s="7" t="s">
        <v>12541</v>
      </c>
      <c r="F2782" s="6" t="s">
        <v>12542</v>
      </c>
      <c r="G2782" s="6" t="s">
        <v>144</v>
      </c>
      <c r="H2782" s="6" t="s">
        <v>145</v>
      </c>
      <c r="I2782" s="6" t="s">
        <v>4200</v>
      </c>
      <c r="J2782" s="8">
        <v>500</v>
      </c>
      <c r="K2782" s="6" t="s">
        <v>49</v>
      </c>
      <c r="L2782" s="8">
        <v>500</v>
      </c>
      <c r="M2782" s="6" t="s">
        <v>12543</v>
      </c>
      <c r="N2782" s="9">
        <v>16</v>
      </c>
      <c r="O2782" s="9">
        <v>16</v>
      </c>
      <c r="P2782" s="9">
        <v>1.5</v>
      </c>
      <c r="Q2782" s="10">
        <v>3.8400000000000001E-4</v>
      </c>
      <c r="R2782" s="9">
        <v>0.219</v>
      </c>
      <c r="S2782" s="8">
        <v>54</v>
      </c>
      <c r="T2782" s="8">
        <v>54</v>
      </c>
      <c r="U2782" s="6" t="s">
        <v>57</v>
      </c>
      <c r="V2782" s="6" t="s">
        <v>72</v>
      </c>
      <c r="W2782" s="6" t="s">
        <v>12544</v>
      </c>
      <c r="X2782" s="6" t="s">
        <v>12545</v>
      </c>
      <c r="Y2782" s="8">
        <v>1</v>
      </c>
      <c r="Z2782" s="6" t="s">
        <v>61</v>
      </c>
      <c r="AA2782" s="22"/>
      <c r="AB2782" s="11">
        <v>869</v>
      </c>
      <c r="AC2782" s="11">
        <v>1336</v>
      </c>
      <c r="AD2782" s="12"/>
      <c r="AE2782" s="11">
        <v>665</v>
      </c>
      <c r="AF2782" s="6" t="s">
        <v>2</v>
      </c>
      <c r="AG2782" s="12">
        <f t="shared" si="174"/>
        <v>35</v>
      </c>
      <c r="AH2782" s="11">
        <f t="shared" si="172"/>
        <v>432.25</v>
      </c>
      <c r="AI2782" s="11">
        <v>554.16999999999996</v>
      </c>
      <c r="AJ2782" s="11">
        <f t="shared" si="173"/>
        <v>360.21</v>
      </c>
      <c r="AK2782" s="6"/>
      <c r="AL2782" s="12">
        <f t="shared" si="175"/>
        <v>0</v>
      </c>
      <c r="AM2782" s="6" t="s">
        <v>49</v>
      </c>
      <c r="AN2782" s="6" t="s">
        <v>4204</v>
      </c>
    </row>
    <row r="2783" spans="1:40" s="13" customFormat="1" ht="51.95" customHeight="1" x14ac:dyDescent="0.2">
      <c r="A2783" s="18" t="s">
        <v>12913</v>
      </c>
      <c r="B2783" s="6" t="s">
        <v>49</v>
      </c>
      <c r="C2783" s="6" t="s">
        <v>12914</v>
      </c>
      <c r="D2783" s="6"/>
      <c r="E2783" s="7" t="s">
        <v>12915</v>
      </c>
      <c r="F2783" s="6" t="s">
        <v>12916</v>
      </c>
      <c r="G2783" s="6" t="s">
        <v>144</v>
      </c>
      <c r="H2783" s="6" t="s">
        <v>145</v>
      </c>
      <c r="I2783" s="6" t="s">
        <v>4200</v>
      </c>
      <c r="J2783" s="8">
        <v>500</v>
      </c>
      <c r="K2783" s="6" t="s">
        <v>49</v>
      </c>
      <c r="L2783" s="8">
        <v>500</v>
      </c>
      <c r="M2783" s="6" t="s">
        <v>12917</v>
      </c>
      <c r="N2783" s="9">
        <v>16</v>
      </c>
      <c r="O2783" s="9">
        <v>2</v>
      </c>
      <c r="P2783" s="9">
        <v>16</v>
      </c>
      <c r="Q2783" s="10">
        <v>5.1199999999999998E-4</v>
      </c>
      <c r="R2783" s="9">
        <v>0.23699999999999999</v>
      </c>
      <c r="S2783" s="8">
        <v>54</v>
      </c>
      <c r="T2783" s="8">
        <v>54</v>
      </c>
      <c r="U2783" s="6" t="s">
        <v>57</v>
      </c>
      <c r="V2783" s="6" t="s">
        <v>72</v>
      </c>
      <c r="W2783" s="6" t="s">
        <v>12918</v>
      </c>
      <c r="X2783" s="6" t="s">
        <v>12919</v>
      </c>
      <c r="Y2783" s="8">
        <v>1</v>
      </c>
      <c r="Z2783" s="6" t="s">
        <v>61</v>
      </c>
      <c r="AA2783" s="22"/>
      <c r="AB2783" s="11">
        <v>869</v>
      </c>
      <c r="AC2783" s="11">
        <v>1336</v>
      </c>
      <c r="AD2783" s="12"/>
      <c r="AE2783" s="11">
        <v>665</v>
      </c>
      <c r="AF2783" s="6" t="s">
        <v>2</v>
      </c>
      <c r="AG2783" s="12">
        <f t="shared" si="174"/>
        <v>35</v>
      </c>
      <c r="AH2783" s="11">
        <f t="shared" si="172"/>
        <v>432.25</v>
      </c>
      <c r="AI2783" s="11">
        <v>554.16999999999996</v>
      </c>
      <c r="AJ2783" s="11">
        <f t="shared" si="173"/>
        <v>360.21</v>
      </c>
      <c r="AK2783" s="6"/>
      <c r="AL2783" s="12">
        <f t="shared" si="175"/>
        <v>0</v>
      </c>
      <c r="AM2783" s="6" t="s">
        <v>49</v>
      </c>
      <c r="AN2783" s="6" t="s">
        <v>4204</v>
      </c>
    </row>
    <row r="2784" spans="1:40" s="13" customFormat="1" ht="51.95" customHeight="1" x14ac:dyDescent="0.2">
      <c r="A2784" s="18" t="s">
        <v>13049</v>
      </c>
      <c r="B2784" s="6" t="s">
        <v>49</v>
      </c>
      <c r="C2784" s="6" t="s">
        <v>12914</v>
      </c>
      <c r="D2784" s="6"/>
      <c r="E2784" s="7" t="s">
        <v>13050</v>
      </c>
      <c r="F2784" s="6" t="s">
        <v>13051</v>
      </c>
      <c r="G2784" s="6" t="s">
        <v>144</v>
      </c>
      <c r="H2784" s="6" t="s">
        <v>145</v>
      </c>
      <c r="I2784" s="6" t="s">
        <v>4200</v>
      </c>
      <c r="J2784" s="8">
        <v>500</v>
      </c>
      <c r="K2784" s="6" t="s">
        <v>49</v>
      </c>
      <c r="L2784" s="8">
        <v>500</v>
      </c>
      <c r="M2784" s="6" t="s">
        <v>12917</v>
      </c>
      <c r="N2784" s="9">
        <v>16</v>
      </c>
      <c r="O2784" s="9">
        <v>1</v>
      </c>
      <c r="P2784" s="9">
        <v>16</v>
      </c>
      <c r="Q2784" s="10">
        <v>2.5599999999999999E-4</v>
      </c>
      <c r="R2784" s="9">
        <v>0.23499999999999999</v>
      </c>
      <c r="S2784" s="8">
        <v>48</v>
      </c>
      <c r="T2784" s="8">
        <v>48</v>
      </c>
      <c r="U2784" s="6" t="s">
        <v>57</v>
      </c>
      <c r="V2784" s="6" t="s">
        <v>72</v>
      </c>
      <c r="W2784" s="6" t="s">
        <v>13052</v>
      </c>
      <c r="X2784" s="6" t="s">
        <v>13053</v>
      </c>
      <c r="Y2784" s="8">
        <v>1</v>
      </c>
      <c r="Z2784" s="6" t="s">
        <v>61</v>
      </c>
      <c r="AA2784" s="22"/>
      <c r="AB2784" s="11">
        <v>915</v>
      </c>
      <c r="AC2784" s="11">
        <v>1406</v>
      </c>
      <c r="AD2784" s="12"/>
      <c r="AE2784" s="11">
        <v>708</v>
      </c>
      <c r="AF2784" s="6" t="s">
        <v>2</v>
      </c>
      <c r="AG2784" s="12">
        <f t="shared" si="174"/>
        <v>35</v>
      </c>
      <c r="AH2784" s="11">
        <f t="shared" si="172"/>
        <v>460.2</v>
      </c>
      <c r="AI2784" s="11">
        <v>590</v>
      </c>
      <c r="AJ2784" s="11">
        <f t="shared" si="173"/>
        <v>383.5</v>
      </c>
      <c r="AK2784" s="6"/>
      <c r="AL2784" s="12">
        <f t="shared" si="175"/>
        <v>0</v>
      </c>
      <c r="AM2784" s="6" t="s">
        <v>49</v>
      </c>
      <c r="AN2784" s="6" t="s">
        <v>13054</v>
      </c>
    </row>
    <row r="2785" spans="1:40" s="13" customFormat="1" ht="51.95" customHeight="1" x14ac:dyDescent="0.2">
      <c r="A2785" s="18" t="s">
        <v>13326</v>
      </c>
      <c r="B2785" s="6" t="s">
        <v>49</v>
      </c>
      <c r="C2785" s="6" t="s">
        <v>13327</v>
      </c>
      <c r="D2785" s="6"/>
      <c r="E2785" s="7" t="s">
        <v>13328</v>
      </c>
      <c r="F2785" s="6" t="s">
        <v>13329</v>
      </c>
      <c r="G2785" s="6" t="s">
        <v>144</v>
      </c>
      <c r="H2785" s="6" t="s">
        <v>145</v>
      </c>
      <c r="I2785" s="6" t="s">
        <v>4200</v>
      </c>
      <c r="J2785" s="8">
        <v>500</v>
      </c>
      <c r="K2785" s="6" t="s">
        <v>49</v>
      </c>
      <c r="L2785" s="8">
        <v>500</v>
      </c>
      <c r="M2785" s="6" t="s">
        <v>13330</v>
      </c>
      <c r="N2785" s="9">
        <v>16</v>
      </c>
      <c r="O2785" s="9">
        <v>16</v>
      </c>
      <c r="P2785" s="9">
        <v>2.2000000000000002</v>
      </c>
      <c r="Q2785" s="10">
        <v>5.6300000000000002E-4</v>
      </c>
      <c r="R2785" s="9">
        <v>0.221</v>
      </c>
      <c r="S2785" s="8">
        <v>48</v>
      </c>
      <c r="T2785" s="8">
        <v>48</v>
      </c>
      <c r="U2785" s="6" t="s">
        <v>57</v>
      </c>
      <c r="V2785" s="6" t="s">
        <v>72</v>
      </c>
      <c r="W2785" s="6" t="s">
        <v>13331</v>
      </c>
      <c r="X2785" s="6" t="s">
        <v>13332</v>
      </c>
      <c r="Y2785" s="8">
        <v>1</v>
      </c>
      <c r="Z2785" s="6" t="s">
        <v>61</v>
      </c>
      <c r="AA2785" s="22"/>
      <c r="AB2785" s="11">
        <v>1157</v>
      </c>
      <c r="AC2785" s="11">
        <v>1778</v>
      </c>
      <c r="AD2785" s="12"/>
      <c r="AE2785" s="11">
        <v>921</v>
      </c>
      <c r="AF2785" s="6" t="s">
        <v>2</v>
      </c>
      <c r="AG2785" s="12">
        <f t="shared" si="174"/>
        <v>35</v>
      </c>
      <c r="AH2785" s="11">
        <f t="shared" si="172"/>
        <v>598.65</v>
      </c>
      <c r="AI2785" s="11">
        <v>767.5</v>
      </c>
      <c r="AJ2785" s="11">
        <f t="shared" si="173"/>
        <v>498.88</v>
      </c>
      <c r="AK2785" s="6"/>
      <c r="AL2785" s="12">
        <f t="shared" si="175"/>
        <v>0</v>
      </c>
      <c r="AM2785" s="6" t="s">
        <v>49</v>
      </c>
      <c r="AN2785" s="6" t="s">
        <v>9572</v>
      </c>
    </row>
    <row r="2786" spans="1:40" s="13" customFormat="1" ht="51.95" customHeight="1" x14ac:dyDescent="0.2">
      <c r="A2786" s="18" t="s">
        <v>13555</v>
      </c>
      <c r="B2786" s="6" t="s">
        <v>49</v>
      </c>
      <c r="C2786" s="6" t="s">
        <v>13556</v>
      </c>
      <c r="D2786" s="6"/>
      <c r="E2786" s="7" t="s">
        <v>13557</v>
      </c>
      <c r="F2786" s="6" t="s">
        <v>13558</v>
      </c>
      <c r="G2786" s="6" t="s">
        <v>144</v>
      </c>
      <c r="H2786" s="6" t="s">
        <v>145</v>
      </c>
      <c r="I2786" s="6" t="s">
        <v>4200</v>
      </c>
      <c r="J2786" s="8">
        <v>500</v>
      </c>
      <c r="K2786" s="6" t="s">
        <v>49</v>
      </c>
      <c r="L2786" s="8">
        <v>500</v>
      </c>
      <c r="M2786" s="6" t="s">
        <v>13559</v>
      </c>
      <c r="N2786" s="9">
        <v>16</v>
      </c>
      <c r="O2786" s="9">
        <v>16</v>
      </c>
      <c r="P2786" s="9">
        <v>1.5</v>
      </c>
      <c r="Q2786" s="10">
        <v>3.8400000000000001E-4</v>
      </c>
      <c r="R2786" s="9">
        <v>0.219</v>
      </c>
      <c r="S2786" s="8">
        <v>60</v>
      </c>
      <c r="T2786" s="8">
        <v>60</v>
      </c>
      <c r="U2786" s="6" t="s">
        <v>57</v>
      </c>
      <c r="V2786" s="6" t="s">
        <v>72</v>
      </c>
      <c r="W2786" s="6" t="s">
        <v>13560</v>
      </c>
      <c r="X2786" s="6" t="s">
        <v>13561</v>
      </c>
      <c r="Y2786" s="8">
        <v>1</v>
      </c>
      <c r="Z2786" s="6" t="s">
        <v>61</v>
      </c>
      <c r="AA2786" s="22"/>
      <c r="AB2786" s="11">
        <v>897</v>
      </c>
      <c r="AC2786" s="11">
        <v>1379</v>
      </c>
      <c r="AD2786" s="12"/>
      <c r="AE2786" s="11">
        <v>686</v>
      </c>
      <c r="AF2786" s="6" t="s">
        <v>2</v>
      </c>
      <c r="AG2786" s="12">
        <f t="shared" si="174"/>
        <v>35</v>
      </c>
      <c r="AH2786" s="11">
        <f t="shared" si="172"/>
        <v>445.9</v>
      </c>
      <c r="AI2786" s="11">
        <v>571.66999999999996</v>
      </c>
      <c r="AJ2786" s="11">
        <f t="shared" si="173"/>
        <v>371.59</v>
      </c>
      <c r="AK2786" s="6"/>
      <c r="AL2786" s="12">
        <f t="shared" si="175"/>
        <v>0</v>
      </c>
      <c r="AM2786" s="6" t="s">
        <v>49</v>
      </c>
      <c r="AN2786" s="6" t="s">
        <v>4204</v>
      </c>
    </row>
    <row r="2787" spans="1:40" s="13" customFormat="1" ht="51.95" customHeight="1" x14ac:dyDescent="0.2">
      <c r="A2787" s="18" t="s">
        <v>13905</v>
      </c>
      <c r="B2787" s="6" t="s">
        <v>49</v>
      </c>
      <c r="C2787" s="6" t="s">
        <v>13906</v>
      </c>
      <c r="D2787" s="6"/>
      <c r="E2787" s="7" t="s">
        <v>13907</v>
      </c>
      <c r="F2787" s="6" t="s">
        <v>13908</v>
      </c>
      <c r="G2787" s="6" t="s">
        <v>144</v>
      </c>
      <c r="H2787" s="6" t="s">
        <v>145</v>
      </c>
      <c r="I2787" s="6" t="s">
        <v>4200</v>
      </c>
      <c r="J2787" s="8">
        <v>211</v>
      </c>
      <c r="K2787" s="6" t="s">
        <v>49</v>
      </c>
      <c r="L2787" s="8">
        <v>211</v>
      </c>
      <c r="M2787" s="6" t="s">
        <v>13909</v>
      </c>
      <c r="N2787" s="9">
        <v>16</v>
      </c>
      <c r="O2787" s="9">
        <v>1</v>
      </c>
      <c r="P2787" s="9">
        <v>16</v>
      </c>
      <c r="Q2787" s="10">
        <v>2.5599999999999999E-4</v>
      </c>
      <c r="R2787" s="9">
        <v>0.21199999999999999</v>
      </c>
      <c r="S2787" s="8">
        <v>60</v>
      </c>
      <c r="T2787" s="8">
        <v>60</v>
      </c>
      <c r="U2787" s="6" t="s">
        <v>57</v>
      </c>
      <c r="V2787" s="6" t="s">
        <v>72</v>
      </c>
      <c r="W2787" s="6" t="s">
        <v>13910</v>
      </c>
      <c r="X2787" s="6" t="s">
        <v>13911</v>
      </c>
      <c r="Y2787" s="8">
        <v>1</v>
      </c>
      <c r="Z2787" s="6" t="s">
        <v>61</v>
      </c>
      <c r="AA2787" s="22"/>
      <c r="AB2787" s="11">
        <v>793</v>
      </c>
      <c r="AC2787" s="11">
        <v>1219</v>
      </c>
      <c r="AD2787" s="12"/>
      <c r="AE2787" s="11">
        <v>592</v>
      </c>
      <c r="AF2787" s="6" t="s">
        <v>2</v>
      </c>
      <c r="AG2787" s="12">
        <f t="shared" si="174"/>
        <v>35</v>
      </c>
      <c r="AH2787" s="11">
        <f t="shared" si="172"/>
        <v>384.8</v>
      </c>
      <c r="AI2787" s="11">
        <v>493.33</v>
      </c>
      <c r="AJ2787" s="11">
        <f t="shared" si="173"/>
        <v>320.66000000000003</v>
      </c>
      <c r="AK2787" s="6"/>
      <c r="AL2787" s="12">
        <f t="shared" si="175"/>
        <v>0</v>
      </c>
      <c r="AM2787" s="6" t="s">
        <v>49</v>
      </c>
      <c r="AN2787" s="6" t="s">
        <v>6812</v>
      </c>
    </row>
    <row r="2788" spans="1:40" s="13" customFormat="1" ht="51.95" customHeight="1" x14ac:dyDescent="0.2">
      <c r="A2788" s="18" t="s">
        <v>14488</v>
      </c>
      <c r="B2788" s="6" t="s">
        <v>49</v>
      </c>
      <c r="C2788" s="6" t="s">
        <v>14489</v>
      </c>
      <c r="D2788" s="6"/>
      <c r="E2788" s="7" t="s">
        <v>14490</v>
      </c>
      <c r="F2788" s="6" t="s">
        <v>14491</v>
      </c>
      <c r="G2788" s="6" t="s">
        <v>144</v>
      </c>
      <c r="H2788" s="6" t="s">
        <v>145</v>
      </c>
      <c r="I2788" s="6" t="s">
        <v>4200</v>
      </c>
      <c r="J2788" s="8">
        <v>500</v>
      </c>
      <c r="K2788" s="6" t="s">
        <v>49</v>
      </c>
      <c r="L2788" s="8">
        <v>500</v>
      </c>
      <c r="M2788" s="6" t="s">
        <v>14492</v>
      </c>
      <c r="N2788" s="9">
        <v>16</v>
      </c>
      <c r="O2788" s="9">
        <v>16</v>
      </c>
      <c r="P2788" s="9">
        <v>1.5</v>
      </c>
      <c r="Q2788" s="10">
        <v>3.8400000000000001E-4</v>
      </c>
      <c r="R2788" s="9">
        <v>0.219</v>
      </c>
      <c r="S2788" s="8">
        <v>48</v>
      </c>
      <c r="T2788" s="8">
        <v>48</v>
      </c>
      <c r="U2788" s="6" t="s">
        <v>57</v>
      </c>
      <c r="V2788" s="6" t="s">
        <v>72</v>
      </c>
      <c r="W2788" s="6" t="s">
        <v>14493</v>
      </c>
      <c r="X2788" s="6" t="s">
        <v>14494</v>
      </c>
      <c r="Y2788" s="8">
        <v>1</v>
      </c>
      <c r="Z2788" s="6" t="s">
        <v>61</v>
      </c>
      <c r="AA2788" s="22"/>
      <c r="AB2788" s="11">
        <v>813</v>
      </c>
      <c r="AC2788" s="11">
        <v>1250</v>
      </c>
      <c r="AD2788" s="12"/>
      <c r="AE2788" s="11">
        <v>609</v>
      </c>
      <c r="AF2788" s="6" t="s">
        <v>2</v>
      </c>
      <c r="AG2788" s="12">
        <f t="shared" si="174"/>
        <v>35</v>
      </c>
      <c r="AH2788" s="11">
        <f t="shared" si="172"/>
        <v>395.85</v>
      </c>
      <c r="AI2788" s="11">
        <v>507.5</v>
      </c>
      <c r="AJ2788" s="11">
        <f t="shared" si="173"/>
        <v>329.88</v>
      </c>
      <c r="AK2788" s="6"/>
      <c r="AL2788" s="12">
        <f t="shared" si="175"/>
        <v>0</v>
      </c>
      <c r="AM2788" s="6" t="s">
        <v>49</v>
      </c>
      <c r="AN2788" s="6" t="s">
        <v>201</v>
      </c>
    </row>
    <row r="2789" spans="1:40" s="13" customFormat="1" ht="51.95" customHeight="1" x14ac:dyDescent="0.2">
      <c r="A2789" s="18" t="s">
        <v>14933</v>
      </c>
      <c r="B2789" s="6" t="s">
        <v>49</v>
      </c>
      <c r="C2789" s="6" t="s">
        <v>14934</v>
      </c>
      <c r="D2789" s="6"/>
      <c r="E2789" s="7" t="s">
        <v>14935</v>
      </c>
      <c r="F2789" s="6" t="s">
        <v>14936</v>
      </c>
      <c r="G2789" s="6" t="s">
        <v>144</v>
      </c>
      <c r="H2789" s="6" t="s">
        <v>145</v>
      </c>
      <c r="I2789" s="6" t="s">
        <v>4200</v>
      </c>
      <c r="J2789" s="8">
        <v>306</v>
      </c>
      <c r="K2789" s="6" t="s">
        <v>49</v>
      </c>
      <c r="L2789" s="8">
        <v>318</v>
      </c>
      <c r="M2789" s="6" t="s">
        <v>14937</v>
      </c>
      <c r="N2789" s="9">
        <v>16</v>
      </c>
      <c r="O2789" s="9">
        <v>1</v>
      </c>
      <c r="P2789" s="9">
        <v>16</v>
      </c>
      <c r="Q2789" s="10">
        <v>2.5599999999999999E-4</v>
      </c>
      <c r="R2789" s="9">
        <v>0.23799999999999999</v>
      </c>
      <c r="S2789" s="8">
        <v>60</v>
      </c>
      <c r="T2789" s="8">
        <v>60</v>
      </c>
      <c r="U2789" s="6" t="s">
        <v>57</v>
      </c>
      <c r="V2789" s="6" t="s">
        <v>72</v>
      </c>
      <c r="W2789" s="6" t="s">
        <v>14938</v>
      </c>
      <c r="X2789" s="6" t="s">
        <v>14939</v>
      </c>
      <c r="Y2789" s="8">
        <v>1</v>
      </c>
      <c r="Z2789" s="6" t="s">
        <v>61</v>
      </c>
      <c r="AA2789" s="22"/>
      <c r="AB2789" s="11">
        <v>813</v>
      </c>
      <c r="AC2789" s="11">
        <v>1250</v>
      </c>
      <c r="AD2789" s="12"/>
      <c r="AE2789" s="11">
        <v>609</v>
      </c>
      <c r="AF2789" s="6" t="s">
        <v>2</v>
      </c>
      <c r="AG2789" s="12">
        <f t="shared" si="174"/>
        <v>35</v>
      </c>
      <c r="AH2789" s="11">
        <f t="shared" si="172"/>
        <v>395.85</v>
      </c>
      <c r="AI2789" s="11">
        <v>507.5</v>
      </c>
      <c r="AJ2789" s="11">
        <f t="shared" si="173"/>
        <v>329.88</v>
      </c>
      <c r="AK2789" s="6"/>
      <c r="AL2789" s="12">
        <f t="shared" si="175"/>
        <v>0</v>
      </c>
      <c r="AM2789" s="6" t="s">
        <v>49</v>
      </c>
      <c r="AN2789" s="6" t="s">
        <v>4204</v>
      </c>
    </row>
    <row r="2790" spans="1:40" s="13" customFormat="1" ht="51.95" customHeight="1" x14ac:dyDescent="0.2">
      <c r="A2790" s="18" t="s">
        <v>16087</v>
      </c>
      <c r="B2790" s="6" t="s">
        <v>49</v>
      </c>
      <c r="C2790" s="6" t="s">
        <v>16088</v>
      </c>
      <c r="D2790" s="6"/>
      <c r="E2790" s="7" t="s">
        <v>16089</v>
      </c>
      <c r="F2790" s="6" t="s">
        <v>16090</v>
      </c>
      <c r="G2790" s="6" t="s">
        <v>144</v>
      </c>
      <c r="H2790" s="6" t="s">
        <v>145</v>
      </c>
      <c r="I2790" s="6" t="s">
        <v>4200</v>
      </c>
      <c r="J2790" s="8">
        <v>500</v>
      </c>
      <c r="K2790" s="6" t="s">
        <v>49</v>
      </c>
      <c r="L2790" s="8">
        <v>500</v>
      </c>
      <c r="M2790" s="6" t="s">
        <v>14937</v>
      </c>
      <c r="N2790" s="9">
        <v>16</v>
      </c>
      <c r="O2790" s="9">
        <v>1</v>
      </c>
      <c r="P2790" s="9">
        <v>16</v>
      </c>
      <c r="Q2790" s="10">
        <v>2.5599999999999999E-4</v>
      </c>
      <c r="R2790" s="9">
        <v>0.23799999999999999</v>
      </c>
      <c r="S2790" s="8">
        <v>48</v>
      </c>
      <c r="T2790" s="8">
        <v>48</v>
      </c>
      <c r="U2790" s="6" t="s">
        <v>57</v>
      </c>
      <c r="V2790" s="6" t="s">
        <v>72</v>
      </c>
      <c r="W2790" s="6" t="s">
        <v>16091</v>
      </c>
      <c r="X2790" s="6" t="s">
        <v>16092</v>
      </c>
      <c r="Y2790" s="8">
        <v>1</v>
      </c>
      <c r="Z2790" s="6" t="s">
        <v>61</v>
      </c>
      <c r="AA2790" s="22"/>
      <c r="AB2790" s="11">
        <v>916</v>
      </c>
      <c r="AC2790" s="11">
        <v>1408</v>
      </c>
      <c r="AD2790" s="12"/>
      <c r="AE2790" s="11">
        <v>709</v>
      </c>
      <c r="AF2790" s="6" t="s">
        <v>2</v>
      </c>
      <c r="AG2790" s="12">
        <f t="shared" si="174"/>
        <v>35</v>
      </c>
      <c r="AH2790" s="11">
        <f t="shared" si="172"/>
        <v>460.85</v>
      </c>
      <c r="AI2790" s="11">
        <v>590.83000000000004</v>
      </c>
      <c r="AJ2790" s="11">
        <f t="shared" si="173"/>
        <v>384.04</v>
      </c>
      <c r="AK2790" s="6"/>
      <c r="AL2790" s="12">
        <f t="shared" si="175"/>
        <v>0</v>
      </c>
      <c r="AM2790" s="6" t="s">
        <v>49</v>
      </c>
      <c r="AN2790" s="6" t="s">
        <v>13054</v>
      </c>
    </row>
    <row r="2791" spans="1:40" s="13" customFormat="1" ht="51.95" customHeight="1" x14ac:dyDescent="0.2">
      <c r="A2791" s="18" t="s">
        <v>18283</v>
      </c>
      <c r="B2791" s="6" t="s">
        <v>49</v>
      </c>
      <c r="C2791" s="6" t="s">
        <v>18284</v>
      </c>
      <c r="D2791" s="6"/>
      <c r="E2791" s="7" t="s">
        <v>18285</v>
      </c>
      <c r="F2791" s="6" t="s">
        <v>18286</v>
      </c>
      <c r="G2791" s="6" t="s">
        <v>144</v>
      </c>
      <c r="H2791" s="6" t="s">
        <v>145</v>
      </c>
      <c r="I2791" s="6" t="s">
        <v>4200</v>
      </c>
      <c r="J2791" s="8">
        <v>500</v>
      </c>
      <c r="K2791" s="6" t="s">
        <v>49</v>
      </c>
      <c r="L2791" s="8">
        <v>500</v>
      </c>
      <c r="M2791" s="6" t="s">
        <v>18287</v>
      </c>
      <c r="N2791" s="9">
        <v>16</v>
      </c>
      <c r="O2791" s="9">
        <v>16</v>
      </c>
      <c r="P2791" s="9">
        <v>1.5</v>
      </c>
      <c r="Q2791" s="10">
        <v>3.8400000000000001E-4</v>
      </c>
      <c r="R2791" s="9">
        <v>0.22500000000000001</v>
      </c>
      <c r="S2791" s="8">
        <v>48</v>
      </c>
      <c r="T2791" s="8">
        <v>48</v>
      </c>
      <c r="U2791" s="6" t="s">
        <v>57</v>
      </c>
      <c r="V2791" s="6" t="s">
        <v>72</v>
      </c>
      <c r="W2791" s="6" t="s">
        <v>18288</v>
      </c>
      <c r="X2791" s="6" t="s">
        <v>18289</v>
      </c>
      <c r="Y2791" s="8">
        <v>1</v>
      </c>
      <c r="Z2791" s="6" t="s">
        <v>61</v>
      </c>
      <c r="AA2791" s="22"/>
      <c r="AB2791" s="11">
        <v>921</v>
      </c>
      <c r="AC2791" s="11">
        <v>1416</v>
      </c>
      <c r="AD2791" s="12"/>
      <c r="AE2791" s="11">
        <v>713</v>
      </c>
      <c r="AF2791" s="6" t="s">
        <v>2</v>
      </c>
      <c r="AG2791" s="12">
        <f t="shared" si="174"/>
        <v>35</v>
      </c>
      <c r="AH2791" s="11">
        <f t="shared" si="172"/>
        <v>463.45</v>
      </c>
      <c r="AI2791" s="11">
        <v>594.16999999999996</v>
      </c>
      <c r="AJ2791" s="11">
        <f t="shared" si="173"/>
        <v>386.21</v>
      </c>
      <c r="AK2791" s="6"/>
      <c r="AL2791" s="12">
        <f t="shared" si="175"/>
        <v>0</v>
      </c>
      <c r="AM2791" s="6" t="s">
        <v>49</v>
      </c>
      <c r="AN2791" s="6" t="s">
        <v>2817</v>
      </c>
    </row>
    <row r="2792" spans="1:40" s="13" customFormat="1" ht="51.95" customHeight="1" x14ac:dyDescent="0.2">
      <c r="A2792" s="18" t="s">
        <v>19517</v>
      </c>
      <c r="B2792" s="6" t="s">
        <v>49</v>
      </c>
      <c r="C2792" s="6" t="s">
        <v>19518</v>
      </c>
      <c r="D2792" s="6"/>
      <c r="E2792" s="7" t="s">
        <v>19519</v>
      </c>
      <c r="F2792" s="6" t="s">
        <v>19520</v>
      </c>
      <c r="G2792" s="6" t="s">
        <v>144</v>
      </c>
      <c r="H2792" s="6" t="s">
        <v>145</v>
      </c>
      <c r="I2792" s="6" t="s">
        <v>4200</v>
      </c>
      <c r="J2792" s="8">
        <v>500</v>
      </c>
      <c r="K2792" s="6" t="s">
        <v>49</v>
      </c>
      <c r="L2792" s="8">
        <v>500</v>
      </c>
      <c r="M2792" s="6" t="s">
        <v>19521</v>
      </c>
      <c r="N2792" s="9">
        <v>16</v>
      </c>
      <c r="O2792" s="9">
        <v>16</v>
      </c>
      <c r="P2792" s="9">
        <v>1.5</v>
      </c>
      <c r="Q2792" s="10">
        <v>3.8400000000000001E-4</v>
      </c>
      <c r="R2792" s="9">
        <v>0.22</v>
      </c>
      <c r="S2792" s="8">
        <v>48</v>
      </c>
      <c r="T2792" s="8">
        <v>48</v>
      </c>
      <c r="U2792" s="6" t="s">
        <v>57</v>
      </c>
      <c r="V2792" s="6" t="s">
        <v>72</v>
      </c>
      <c r="W2792" s="6" t="s">
        <v>19522</v>
      </c>
      <c r="X2792" s="6" t="s">
        <v>19523</v>
      </c>
      <c r="Y2792" s="8">
        <v>1</v>
      </c>
      <c r="Z2792" s="6" t="s">
        <v>61</v>
      </c>
      <c r="AA2792" s="22"/>
      <c r="AB2792" s="11">
        <v>936</v>
      </c>
      <c r="AC2792" s="11">
        <v>1439</v>
      </c>
      <c r="AD2792" s="12"/>
      <c r="AE2792" s="11">
        <v>734</v>
      </c>
      <c r="AF2792" s="6" t="s">
        <v>2</v>
      </c>
      <c r="AG2792" s="12">
        <f t="shared" si="174"/>
        <v>35</v>
      </c>
      <c r="AH2792" s="11">
        <f t="shared" ref="AH2792:AH2855" si="176">IF(AD2792= "",AE2792*(100 -AG2792) / 100,AE2792*(100 -AD2792) / 100)</f>
        <v>477.1</v>
      </c>
      <c r="AI2792" s="11">
        <v>611.66999999999996</v>
      </c>
      <c r="AJ2792" s="11">
        <f t="shared" ref="AJ2792:AJ2855" si="177">ROUND(IF(AD2792= "",AI2792*(100 -AG2792) / 100,AI2792*(100 -AD2792) / 100),2)</f>
        <v>397.59</v>
      </c>
      <c r="AK2792" s="6"/>
      <c r="AL2792" s="12">
        <f t="shared" si="175"/>
        <v>0</v>
      </c>
      <c r="AM2792" s="6" t="s">
        <v>49</v>
      </c>
      <c r="AN2792" s="6" t="s">
        <v>2817</v>
      </c>
    </row>
    <row r="2793" spans="1:40" s="13" customFormat="1" ht="51.95" customHeight="1" x14ac:dyDescent="0.2">
      <c r="A2793" s="18" t="s">
        <v>21023</v>
      </c>
      <c r="B2793" s="6" t="s">
        <v>49</v>
      </c>
      <c r="C2793" s="6" t="s">
        <v>21024</v>
      </c>
      <c r="D2793" s="6"/>
      <c r="E2793" s="7" t="s">
        <v>21025</v>
      </c>
      <c r="F2793" s="6" t="s">
        <v>21026</v>
      </c>
      <c r="G2793" s="6" t="s">
        <v>144</v>
      </c>
      <c r="H2793" s="6" t="s">
        <v>145</v>
      </c>
      <c r="I2793" s="6" t="s">
        <v>4200</v>
      </c>
      <c r="J2793" s="8">
        <v>500</v>
      </c>
      <c r="K2793" s="6" t="s">
        <v>49</v>
      </c>
      <c r="L2793" s="8">
        <v>500</v>
      </c>
      <c r="M2793" s="6" t="s">
        <v>21027</v>
      </c>
      <c r="N2793" s="9">
        <v>16</v>
      </c>
      <c r="O2793" s="9">
        <v>2</v>
      </c>
      <c r="P2793" s="9">
        <v>16</v>
      </c>
      <c r="Q2793" s="10">
        <v>5.1199999999999998E-4</v>
      </c>
      <c r="R2793" s="9">
        <v>0.20699999999999999</v>
      </c>
      <c r="S2793" s="8">
        <v>48</v>
      </c>
      <c r="T2793" s="8">
        <v>48</v>
      </c>
      <c r="U2793" s="6" t="s">
        <v>57</v>
      </c>
      <c r="V2793" s="6" t="s">
        <v>72</v>
      </c>
      <c r="W2793" s="6" t="s">
        <v>21028</v>
      </c>
      <c r="X2793" s="6" t="s">
        <v>21029</v>
      </c>
      <c r="Y2793" s="8">
        <v>1</v>
      </c>
      <c r="Z2793" s="6" t="s">
        <v>61</v>
      </c>
      <c r="AA2793" s="22"/>
      <c r="AB2793" s="11">
        <v>909</v>
      </c>
      <c r="AC2793" s="11">
        <v>1397</v>
      </c>
      <c r="AD2793" s="12"/>
      <c r="AE2793" s="11">
        <v>699</v>
      </c>
      <c r="AF2793" s="6" t="s">
        <v>2</v>
      </c>
      <c r="AG2793" s="12">
        <f t="shared" si="174"/>
        <v>35</v>
      </c>
      <c r="AH2793" s="11">
        <f t="shared" si="176"/>
        <v>454.35</v>
      </c>
      <c r="AI2793" s="11">
        <v>582.5</v>
      </c>
      <c r="AJ2793" s="11">
        <f t="shared" si="177"/>
        <v>378.63</v>
      </c>
      <c r="AK2793" s="6"/>
      <c r="AL2793" s="12">
        <f t="shared" si="175"/>
        <v>0</v>
      </c>
      <c r="AM2793" s="6" t="s">
        <v>49</v>
      </c>
      <c r="AN2793" s="6" t="s">
        <v>2683</v>
      </c>
    </row>
    <row r="2794" spans="1:40" s="13" customFormat="1" ht="51.95" customHeight="1" x14ac:dyDescent="0.2">
      <c r="A2794" s="18" t="s">
        <v>140</v>
      </c>
      <c r="B2794" s="6" t="s">
        <v>49</v>
      </c>
      <c r="C2794" s="6" t="s">
        <v>141</v>
      </c>
      <c r="D2794" s="6"/>
      <c r="E2794" s="7" t="s">
        <v>142</v>
      </c>
      <c r="F2794" s="6" t="s">
        <v>143</v>
      </c>
      <c r="G2794" s="6" t="s">
        <v>144</v>
      </c>
      <c r="H2794" s="6" t="s">
        <v>145</v>
      </c>
      <c r="I2794" s="6" t="s">
        <v>146</v>
      </c>
      <c r="J2794" s="8">
        <v>483</v>
      </c>
      <c r="K2794" s="6" t="s">
        <v>63</v>
      </c>
      <c r="L2794" s="8">
        <v>487</v>
      </c>
      <c r="M2794" s="6" t="s">
        <v>147</v>
      </c>
      <c r="N2794" s="9">
        <v>20.5</v>
      </c>
      <c r="O2794" s="9">
        <v>13</v>
      </c>
      <c r="P2794" s="9">
        <v>6.5</v>
      </c>
      <c r="Q2794" s="10">
        <v>1.732E-3</v>
      </c>
      <c r="R2794" s="9">
        <v>0.186</v>
      </c>
      <c r="S2794" s="8">
        <v>30</v>
      </c>
      <c r="T2794" s="8">
        <v>30</v>
      </c>
      <c r="U2794" s="6" t="s">
        <v>57</v>
      </c>
      <c r="V2794" s="6" t="s">
        <v>72</v>
      </c>
      <c r="W2794" s="6" t="s">
        <v>148</v>
      </c>
      <c r="X2794" s="6" t="s">
        <v>149</v>
      </c>
      <c r="Y2794" s="6"/>
      <c r="Z2794" s="6" t="s">
        <v>61</v>
      </c>
      <c r="AA2794" s="22" t="s">
        <v>150</v>
      </c>
      <c r="AB2794" s="11">
        <v>760</v>
      </c>
      <c r="AC2794" s="11">
        <v>1535</v>
      </c>
      <c r="AD2794" s="11">
        <v>70</v>
      </c>
      <c r="AE2794" s="11">
        <v>748</v>
      </c>
      <c r="AF2794" s="6" t="s">
        <v>2</v>
      </c>
      <c r="AG2794" s="12">
        <f t="shared" si="174"/>
        <v>35</v>
      </c>
      <c r="AH2794" s="11">
        <f t="shared" si="176"/>
        <v>224.4</v>
      </c>
      <c r="AI2794" s="11">
        <v>623.33000000000004</v>
      </c>
      <c r="AJ2794" s="11">
        <f t="shared" si="177"/>
        <v>187</v>
      </c>
      <c r="AK2794" s="6"/>
      <c r="AL2794" s="12">
        <f t="shared" si="175"/>
        <v>0</v>
      </c>
      <c r="AM2794" s="6" t="s">
        <v>49</v>
      </c>
      <c r="AN2794" s="6" t="s">
        <v>64</v>
      </c>
    </row>
    <row r="2795" spans="1:40" s="13" customFormat="1" ht="51.95" customHeight="1" x14ac:dyDescent="0.2">
      <c r="A2795" s="18" t="s">
        <v>179</v>
      </c>
      <c r="B2795" s="6" t="s">
        <v>49</v>
      </c>
      <c r="C2795" s="6" t="s">
        <v>180</v>
      </c>
      <c r="D2795" s="6"/>
      <c r="E2795" s="7" t="s">
        <v>181</v>
      </c>
      <c r="F2795" s="6" t="s">
        <v>182</v>
      </c>
      <c r="G2795" s="6" t="s">
        <v>144</v>
      </c>
      <c r="H2795" s="6" t="s">
        <v>145</v>
      </c>
      <c r="I2795" s="6" t="s">
        <v>146</v>
      </c>
      <c r="J2795" s="8">
        <v>500</v>
      </c>
      <c r="K2795" s="6" t="s">
        <v>49</v>
      </c>
      <c r="L2795" s="8">
        <v>500</v>
      </c>
      <c r="M2795" s="6" t="s">
        <v>183</v>
      </c>
      <c r="N2795" s="9">
        <v>24.5</v>
      </c>
      <c r="O2795" s="9">
        <v>26.5</v>
      </c>
      <c r="P2795" s="9">
        <v>4</v>
      </c>
      <c r="Q2795" s="10">
        <v>2.5969999999999999E-3</v>
      </c>
      <c r="R2795" s="9">
        <v>0.28299999999999997</v>
      </c>
      <c r="S2795" s="8">
        <v>20</v>
      </c>
      <c r="T2795" s="8">
        <v>20</v>
      </c>
      <c r="U2795" s="6" t="s">
        <v>57</v>
      </c>
      <c r="V2795" s="6" t="s">
        <v>58</v>
      </c>
      <c r="W2795" s="6" t="s">
        <v>184</v>
      </c>
      <c r="X2795" s="6" t="s">
        <v>185</v>
      </c>
      <c r="Y2795" s="8">
        <v>1</v>
      </c>
      <c r="Z2795" s="6" t="s">
        <v>61</v>
      </c>
      <c r="AA2795" s="22" t="s">
        <v>186</v>
      </c>
      <c r="AB2795" s="11">
        <v>1055</v>
      </c>
      <c r="AC2795" s="11">
        <v>2066</v>
      </c>
      <c r="AD2795" s="11">
        <v>65</v>
      </c>
      <c r="AE2795" s="14">
        <v>1113</v>
      </c>
      <c r="AF2795" s="6" t="s">
        <v>2</v>
      </c>
      <c r="AG2795" s="12">
        <f t="shared" si="174"/>
        <v>35</v>
      </c>
      <c r="AH2795" s="11">
        <f t="shared" si="176"/>
        <v>389.55</v>
      </c>
      <c r="AI2795" s="14">
        <v>1011.82</v>
      </c>
      <c r="AJ2795" s="11">
        <f t="shared" si="177"/>
        <v>354.14</v>
      </c>
      <c r="AK2795" s="6"/>
      <c r="AL2795" s="12">
        <f t="shared" si="175"/>
        <v>0</v>
      </c>
      <c r="AM2795" s="6" t="s">
        <v>49</v>
      </c>
      <c r="AN2795" s="6" t="s">
        <v>64</v>
      </c>
    </row>
    <row r="2796" spans="1:40" s="13" customFormat="1" ht="51.95" customHeight="1" x14ac:dyDescent="0.2">
      <c r="A2796" s="18" t="s">
        <v>1741</v>
      </c>
      <c r="B2796" s="6" t="s">
        <v>49</v>
      </c>
      <c r="C2796" s="6" t="s">
        <v>1742</v>
      </c>
      <c r="D2796" s="6"/>
      <c r="E2796" s="7" t="s">
        <v>1743</v>
      </c>
      <c r="F2796" s="6" t="s">
        <v>1744</v>
      </c>
      <c r="G2796" s="6" t="s">
        <v>144</v>
      </c>
      <c r="H2796" s="6" t="s">
        <v>145</v>
      </c>
      <c r="I2796" s="6" t="s">
        <v>146</v>
      </c>
      <c r="J2796" s="8">
        <v>337</v>
      </c>
      <c r="K2796" s="6" t="s">
        <v>63</v>
      </c>
      <c r="L2796" s="8">
        <v>337</v>
      </c>
      <c r="M2796" s="6" t="s">
        <v>1742</v>
      </c>
      <c r="N2796" s="9">
        <v>24.5</v>
      </c>
      <c r="O2796" s="9">
        <v>22</v>
      </c>
      <c r="P2796" s="9">
        <v>2</v>
      </c>
      <c r="Q2796" s="10">
        <v>1.078E-3</v>
      </c>
      <c r="R2796" s="9">
        <v>0.124</v>
      </c>
      <c r="S2796" s="8">
        <v>24</v>
      </c>
      <c r="T2796" s="8">
        <v>96</v>
      </c>
      <c r="U2796" s="6" t="s">
        <v>57</v>
      </c>
      <c r="V2796" s="6" t="s">
        <v>72</v>
      </c>
      <c r="W2796" s="6" t="s">
        <v>1745</v>
      </c>
      <c r="X2796" s="6" t="s">
        <v>1746</v>
      </c>
      <c r="Y2796" s="8">
        <v>1</v>
      </c>
      <c r="Z2796" s="6" t="s">
        <v>61</v>
      </c>
      <c r="AA2796" s="22" t="s">
        <v>150</v>
      </c>
      <c r="AB2796" s="11">
        <v>952</v>
      </c>
      <c r="AC2796" s="11">
        <v>1991</v>
      </c>
      <c r="AD2796" s="11">
        <v>70</v>
      </c>
      <c r="AE2796" s="14">
        <v>1073</v>
      </c>
      <c r="AF2796" s="6" t="s">
        <v>2</v>
      </c>
      <c r="AG2796" s="12">
        <f t="shared" si="174"/>
        <v>35</v>
      </c>
      <c r="AH2796" s="11">
        <f t="shared" si="176"/>
        <v>321.89999999999998</v>
      </c>
      <c r="AI2796" s="11">
        <v>894.17</v>
      </c>
      <c r="AJ2796" s="11">
        <f t="shared" si="177"/>
        <v>268.25</v>
      </c>
      <c r="AK2796" s="6"/>
      <c r="AL2796" s="12">
        <f t="shared" si="175"/>
        <v>0</v>
      </c>
      <c r="AM2796" s="6" t="s">
        <v>49</v>
      </c>
      <c r="AN2796" s="6" t="s">
        <v>64</v>
      </c>
    </row>
    <row r="2797" spans="1:40" s="13" customFormat="1" ht="51.95" customHeight="1" x14ac:dyDescent="0.2">
      <c r="A2797" s="18" t="s">
        <v>1880</v>
      </c>
      <c r="B2797" s="6" t="s">
        <v>49</v>
      </c>
      <c r="C2797" s="6" t="s">
        <v>1881</v>
      </c>
      <c r="D2797" s="6"/>
      <c r="E2797" s="7" t="s">
        <v>1882</v>
      </c>
      <c r="F2797" s="6" t="s">
        <v>1883</v>
      </c>
      <c r="G2797" s="6" t="s">
        <v>144</v>
      </c>
      <c r="H2797" s="6" t="s">
        <v>145</v>
      </c>
      <c r="I2797" s="6" t="s">
        <v>146</v>
      </c>
      <c r="J2797" s="8">
        <v>500</v>
      </c>
      <c r="K2797" s="6" t="s">
        <v>63</v>
      </c>
      <c r="L2797" s="8">
        <v>500</v>
      </c>
      <c r="M2797" s="6" t="s">
        <v>1881</v>
      </c>
      <c r="N2797" s="9">
        <v>25</v>
      </c>
      <c r="O2797" s="9">
        <v>2</v>
      </c>
      <c r="P2797" s="9">
        <v>22</v>
      </c>
      <c r="Q2797" s="10">
        <v>1.1000000000000001E-3</v>
      </c>
      <c r="R2797" s="9">
        <v>0.123</v>
      </c>
      <c r="S2797" s="8">
        <v>24</v>
      </c>
      <c r="T2797" s="8">
        <v>96</v>
      </c>
      <c r="U2797" s="6" t="s">
        <v>57</v>
      </c>
      <c r="V2797" s="6" t="s">
        <v>72</v>
      </c>
      <c r="W2797" s="6" t="s">
        <v>1884</v>
      </c>
      <c r="X2797" s="6" t="s">
        <v>1885</v>
      </c>
      <c r="Y2797" s="8">
        <v>1</v>
      </c>
      <c r="Z2797" s="6" t="s">
        <v>61</v>
      </c>
      <c r="AA2797" s="22" t="s">
        <v>150</v>
      </c>
      <c r="AB2797" s="11">
        <v>960</v>
      </c>
      <c r="AC2797" s="11">
        <v>2003</v>
      </c>
      <c r="AD2797" s="11">
        <v>70</v>
      </c>
      <c r="AE2797" s="14">
        <v>1074</v>
      </c>
      <c r="AF2797" s="6" t="s">
        <v>2</v>
      </c>
      <c r="AG2797" s="12">
        <f t="shared" si="174"/>
        <v>35</v>
      </c>
      <c r="AH2797" s="11">
        <f t="shared" si="176"/>
        <v>322.2</v>
      </c>
      <c r="AI2797" s="11">
        <v>895</v>
      </c>
      <c r="AJ2797" s="11">
        <f t="shared" si="177"/>
        <v>268.5</v>
      </c>
      <c r="AK2797" s="6"/>
      <c r="AL2797" s="12">
        <f t="shared" si="175"/>
        <v>0</v>
      </c>
      <c r="AM2797" s="6" t="s">
        <v>49</v>
      </c>
      <c r="AN2797" s="6" t="s">
        <v>64</v>
      </c>
    </row>
    <row r="2798" spans="1:40" s="13" customFormat="1" ht="51.95" customHeight="1" x14ac:dyDescent="0.2">
      <c r="A2798" s="18" t="s">
        <v>2610</v>
      </c>
      <c r="B2798" s="6" t="s">
        <v>49</v>
      </c>
      <c r="C2798" s="6" t="s">
        <v>2611</v>
      </c>
      <c r="D2798" s="6"/>
      <c r="E2798" s="7" t="s">
        <v>2612</v>
      </c>
      <c r="F2798" s="6" t="s">
        <v>2613</v>
      </c>
      <c r="G2798" s="6" t="s">
        <v>144</v>
      </c>
      <c r="H2798" s="6" t="s">
        <v>145</v>
      </c>
      <c r="I2798" s="6" t="s">
        <v>146</v>
      </c>
      <c r="J2798" s="8">
        <v>500</v>
      </c>
      <c r="K2798" s="6" t="s">
        <v>63</v>
      </c>
      <c r="L2798" s="8">
        <v>500</v>
      </c>
      <c r="M2798" s="6" t="s">
        <v>2614</v>
      </c>
      <c r="N2798" s="9">
        <v>22</v>
      </c>
      <c r="O2798" s="9">
        <v>22</v>
      </c>
      <c r="P2798" s="9">
        <v>0.3</v>
      </c>
      <c r="Q2798" s="10">
        <v>1.45E-4</v>
      </c>
      <c r="R2798" s="9">
        <v>6.3E-2</v>
      </c>
      <c r="S2798" s="8">
        <v>24</v>
      </c>
      <c r="T2798" s="8">
        <v>24</v>
      </c>
      <c r="U2798" s="6" t="s">
        <v>57</v>
      </c>
      <c r="V2798" s="6" t="s">
        <v>72</v>
      </c>
      <c r="W2798" s="6" t="s">
        <v>2615</v>
      </c>
      <c r="X2798" s="6" t="s">
        <v>2616</v>
      </c>
      <c r="Y2798" s="8">
        <v>1</v>
      </c>
      <c r="Z2798" s="6" t="s">
        <v>61</v>
      </c>
      <c r="AA2798" s="22" t="s">
        <v>610</v>
      </c>
      <c r="AB2798" s="11">
        <v>445</v>
      </c>
      <c r="AC2798" s="11">
        <v>784</v>
      </c>
      <c r="AD2798" s="11">
        <v>60</v>
      </c>
      <c r="AE2798" s="11">
        <v>309</v>
      </c>
      <c r="AF2798" s="6" t="s">
        <v>2</v>
      </c>
      <c r="AG2798" s="12">
        <f t="shared" si="174"/>
        <v>35</v>
      </c>
      <c r="AH2798" s="11">
        <f t="shared" si="176"/>
        <v>123.6</v>
      </c>
      <c r="AI2798" s="11">
        <v>257.5</v>
      </c>
      <c r="AJ2798" s="11">
        <f t="shared" si="177"/>
        <v>103</v>
      </c>
      <c r="AK2798" s="6"/>
      <c r="AL2798" s="12">
        <f t="shared" si="175"/>
        <v>0</v>
      </c>
      <c r="AM2798" s="6" t="s">
        <v>49</v>
      </c>
      <c r="AN2798" s="6" t="s">
        <v>276</v>
      </c>
    </row>
    <row r="2799" spans="1:40" s="13" customFormat="1" ht="51.95" customHeight="1" x14ac:dyDescent="0.2">
      <c r="A2799" s="18" t="s">
        <v>2647</v>
      </c>
      <c r="B2799" s="6" t="s">
        <v>49</v>
      </c>
      <c r="C2799" s="6" t="s">
        <v>2648</v>
      </c>
      <c r="D2799" s="6"/>
      <c r="E2799" s="7" t="s">
        <v>2649</v>
      </c>
      <c r="F2799" s="6" t="s">
        <v>2650</v>
      </c>
      <c r="G2799" s="6" t="s">
        <v>144</v>
      </c>
      <c r="H2799" s="6" t="s">
        <v>145</v>
      </c>
      <c r="I2799" s="6" t="s">
        <v>146</v>
      </c>
      <c r="J2799" s="8">
        <v>500</v>
      </c>
      <c r="K2799" s="6" t="s">
        <v>63</v>
      </c>
      <c r="L2799" s="8">
        <v>500</v>
      </c>
      <c r="M2799" s="6" t="s">
        <v>2651</v>
      </c>
      <c r="N2799" s="9">
        <v>19.3</v>
      </c>
      <c r="O2799" s="9">
        <v>2.5</v>
      </c>
      <c r="P2799" s="9">
        <v>12.6</v>
      </c>
      <c r="Q2799" s="10">
        <v>6.0800000000000003E-4</v>
      </c>
      <c r="R2799" s="9">
        <v>5.6000000000000001E-2</v>
      </c>
      <c r="S2799" s="8">
        <v>8</v>
      </c>
      <c r="T2799" s="8">
        <v>72</v>
      </c>
      <c r="U2799" s="6" t="s">
        <v>57</v>
      </c>
      <c r="V2799" s="6" t="s">
        <v>72</v>
      </c>
      <c r="W2799" s="6" t="s">
        <v>2652</v>
      </c>
      <c r="X2799" s="6" t="s">
        <v>2653</v>
      </c>
      <c r="Y2799" s="8">
        <v>1</v>
      </c>
      <c r="Z2799" s="6" t="s">
        <v>61</v>
      </c>
      <c r="AA2799" s="22"/>
      <c r="AB2799" s="11">
        <v>696</v>
      </c>
      <c r="AC2799" s="11">
        <v>1070</v>
      </c>
      <c r="AD2799" s="12"/>
      <c r="AE2799" s="11">
        <v>498</v>
      </c>
      <c r="AF2799" s="6" t="s">
        <v>2</v>
      </c>
      <c r="AG2799" s="12">
        <f t="shared" si="174"/>
        <v>35</v>
      </c>
      <c r="AH2799" s="11">
        <f t="shared" si="176"/>
        <v>323.7</v>
      </c>
      <c r="AI2799" s="11">
        <v>415</v>
      </c>
      <c r="AJ2799" s="11">
        <f t="shared" si="177"/>
        <v>269.75</v>
      </c>
      <c r="AK2799" s="6"/>
      <c r="AL2799" s="12">
        <f t="shared" si="175"/>
        <v>0</v>
      </c>
      <c r="AM2799" s="6" t="s">
        <v>49</v>
      </c>
      <c r="AN2799" s="6" t="s">
        <v>2654</v>
      </c>
    </row>
    <row r="2800" spans="1:40" s="13" customFormat="1" ht="51.95" customHeight="1" x14ac:dyDescent="0.2">
      <c r="A2800" s="18" t="s">
        <v>2669</v>
      </c>
      <c r="B2800" s="6" t="s">
        <v>49</v>
      </c>
      <c r="C2800" s="6" t="s">
        <v>2670</v>
      </c>
      <c r="D2800" s="6"/>
      <c r="E2800" s="7" t="s">
        <v>2671</v>
      </c>
      <c r="F2800" s="6" t="s">
        <v>2672</v>
      </c>
      <c r="G2800" s="6" t="s">
        <v>144</v>
      </c>
      <c r="H2800" s="6" t="s">
        <v>145</v>
      </c>
      <c r="I2800" s="6" t="s">
        <v>146</v>
      </c>
      <c r="J2800" s="8">
        <v>500</v>
      </c>
      <c r="K2800" s="6" t="s">
        <v>63</v>
      </c>
      <c r="L2800" s="8">
        <v>500</v>
      </c>
      <c r="M2800" s="6" t="s">
        <v>2673</v>
      </c>
      <c r="N2800" s="9">
        <v>22.5</v>
      </c>
      <c r="O2800" s="9">
        <v>6</v>
      </c>
      <c r="P2800" s="9">
        <v>27</v>
      </c>
      <c r="Q2800" s="10">
        <v>3.6449999999999998E-3</v>
      </c>
      <c r="R2800" s="9">
        <v>0.41699999999999998</v>
      </c>
      <c r="S2800" s="8">
        <v>12</v>
      </c>
      <c r="T2800" s="8">
        <v>12</v>
      </c>
      <c r="U2800" s="6" t="s">
        <v>57</v>
      </c>
      <c r="V2800" s="6" t="s">
        <v>58</v>
      </c>
      <c r="W2800" s="6" t="s">
        <v>2674</v>
      </c>
      <c r="X2800" s="6" t="s">
        <v>2675</v>
      </c>
      <c r="Y2800" s="8">
        <v>1</v>
      </c>
      <c r="Z2800" s="6" t="s">
        <v>61</v>
      </c>
      <c r="AA2800" s="22" t="s">
        <v>186</v>
      </c>
      <c r="AB2800" s="11">
        <v>1245</v>
      </c>
      <c r="AC2800" s="11">
        <v>2433</v>
      </c>
      <c r="AD2800" s="11">
        <v>65</v>
      </c>
      <c r="AE2800" s="14">
        <v>1299</v>
      </c>
      <c r="AF2800" s="6" t="s">
        <v>2</v>
      </c>
      <c r="AG2800" s="12">
        <f t="shared" si="174"/>
        <v>35</v>
      </c>
      <c r="AH2800" s="11">
        <f t="shared" si="176"/>
        <v>454.65</v>
      </c>
      <c r="AI2800" s="14">
        <v>1180.9100000000001</v>
      </c>
      <c r="AJ2800" s="11">
        <f t="shared" si="177"/>
        <v>413.32</v>
      </c>
      <c r="AK2800" s="6"/>
      <c r="AL2800" s="12">
        <f t="shared" si="175"/>
        <v>0</v>
      </c>
      <c r="AM2800" s="6" t="s">
        <v>49</v>
      </c>
      <c r="AN2800" s="6" t="s">
        <v>293</v>
      </c>
    </row>
    <row r="2801" spans="1:40" s="13" customFormat="1" ht="51.95" customHeight="1" x14ac:dyDescent="0.2">
      <c r="A2801" s="18" t="s">
        <v>2810</v>
      </c>
      <c r="B2801" s="6" t="s">
        <v>49</v>
      </c>
      <c r="C2801" s="6" t="s">
        <v>2811</v>
      </c>
      <c r="D2801" s="6"/>
      <c r="E2801" s="7" t="s">
        <v>2812</v>
      </c>
      <c r="F2801" s="6" t="s">
        <v>2813</v>
      </c>
      <c r="G2801" s="6" t="s">
        <v>144</v>
      </c>
      <c r="H2801" s="6" t="s">
        <v>145</v>
      </c>
      <c r="I2801" s="6" t="s">
        <v>146</v>
      </c>
      <c r="J2801" s="8">
        <v>500</v>
      </c>
      <c r="K2801" s="6" t="s">
        <v>49</v>
      </c>
      <c r="L2801" s="8">
        <v>500</v>
      </c>
      <c r="M2801" s="6" t="s">
        <v>2814</v>
      </c>
      <c r="N2801" s="9">
        <v>20</v>
      </c>
      <c r="O2801" s="9">
        <v>0.7</v>
      </c>
      <c r="P2801" s="9">
        <v>20</v>
      </c>
      <c r="Q2801" s="10">
        <v>2.7799999999999998E-4</v>
      </c>
      <c r="R2801" s="9">
        <v>7.2999999999999995E-2</v>
      </c>
      <c r="S2801" s="8">
        <v>160</v>
      </c>
      <c r="T2801" s="8">
        <v>160</v>
      </c>
      <c r="U2801" s="6" t="s">
        <v>57</v>
      </c>
      <c r="V2801" s="6" t="s">
        <v>72</v>
      </c>
      <c r="W2801" s="6" t="s">
        <v>2815</v>
      </c>
      <c r="X2801" s="6" t="s">
        <v>2816</v>
      </c>
      <c r="Y2801" s="8">
        <v>1</v>
      </c>
      <c r="Z2801" s="6" t="s">
        <v>61</v>
      </c>
      <c r="AA2801" s="22"/>
      <c r="AB2801" s="11">
        <v>519</v>
      </c>
      <c r="AC2801" s="11">
        <v>798</v>
      </c>
      <c r="AD2801" s="12"/>
      <c r="AE2801" s="11">
        <v>287</v>
      </c>
      <c r="AF2801" s="6" t="s">
        <v>2</v>
      </c>
      <c r="AG2801" s="12">
        <f t="shared" si="174"/>
        <v>35</v>
      </c>
      <c r="AH2801" s="11">
        <f t="shared" si="176"/>
        <v>186.55</v>
      </c>
      <c r="AI2801" s="11">
        <v>239.17</v>
      </c>
      <c r="AJ2801" s="11">
        <f t="shared" si="177"/>
        <v>155.46</v>
      </c>
      <c r="AK2801" s="6"/>
      <c r="AL2801" s="12">
        <f t="shared" si="175"/>
        <v>0</v>
      </c>
      <c r="AM2801" s="6" t="s">
        <v>63</v>
      </c>
      <c r="AN2801" s="6" t="s">
        <v>2817</v>
      </c>
    </row>
    <row r="2802" spans="1:40" s="13" customFormat="1" ht="47.1" customHeight="1" x14ac:dyDescent="0.2">
      <c r="A2802" s="18" t="s">
        <v>3610</v>
      </c>
      <c r="B2802" s="6" t="s">
        <v>49</v>
      </c>
      <c r="C2802" s="6" t="s">
        <v>3611</v>
      </c>
      <c r="D2802" s="6"/>
      <c r="E2802" s="7" t="s">
        <v>3612</v>
      </c>
      <c r="F2802" s="6" t="s">
        <v>3613</v>
      </c>
      <c r="G2802" s="6" t="s">
        <v>144</v>
      </c>
      <c r="H2802" s="6" t="s">
        <v>145</v>
      </c>
      <c r="I2802" s="6" t="s">
        <v>146</v>
      </c>
      <c r="J2802" s="8">
        <v>9</v>
      </c>
      <c r="K2802" s="6" t="s">
        <v>63</v>
      </c>
      <c r="L2802" s="8">
        <v>9</v>
      </c>
      <c r="M2802" s="6" t="s">
        <v>3611</v>
      </c>
      <c r="N2802" s="9">
        <v>27.5</v>
      </c>
      <c r="O2802" s="9">
        <v>20</v>
      </c>
      <c r="P2802" s="9">
        <v>1.5</v>
      </c>
      <c r="Q2802" s="10">
        <v>8.25E-4</v>
      </c>
      <c r="R2802" s="9">
        <v>0.11799999999999999</v>
      </c>
      <c r="S2802" s="8">
        <v>12</v>
      </c>
      <c r="T2802" s="8">
        <v>48</v>
      </c>
      <c r="U2802" s="6" t="s">
        <v>57</v>
      </c>
      <c r="V2802" s="6" t="s">
        <v>72</v>
      </c>
      <c r="W2802" s="6" t="s">
        <v>3614</v>
      </c>
      <c r="X2802" s="6" t="s">
        <v>3615</v>
      </c>
      <c r="Y2802" s="8">
        <v>1</v>
      </c>
      <c r="Z2802" s="6" t="s">
        <v>61</v>
      </c>
      <c r="AA2802" s="22"/>
      <c r="AB2802" s="11">
        <v>769</v>
      </c>
      <c r="AC2802" s="11">
        <v>1182</v>
      </c>
      <c r="AD2802" s="12"/>
      <c r="AE2802" s="11">
        <v>555</v>
      </c>
      <c r="AF2802" s="6" t="s">
        <v>2</v>
      </c>
      <c r="AG2802" s="12">
        <f t="shared" si="174"/>
        <v>35</v>
      </c>
      <c r="AH2802" s="11">
        <f t="shared" si="176"/>
        <v>360.75</v>
      </c>
      <c r="AI2802" s="11">
        <v>462.5</v>
      </c>
      <c r="AJ2802" s="11">
        <f t="shared" si="177"/>
        <v>300.63</v>
      </c>
      <c r="AK2802" s="6"/>
      <c r="AL2802" s="12">
        <f t="shared" si="175"/>
        <v>0</v>
      </c>
      <c r="AM2802" s="6" t="s">
        <v>49</v>
      </c>
      <c r="AN2802" s="6" t="s">
        <v>383</v>
      </c>
    </row>
    <row r="2803" spans="1:40" s="13" customFormat="1" ht="47.1" customHeight="1" x14ac:dyDescent="0.2">
      <c r="A2803" s="18" t="s">
        <v>3660</v>
      </c>
      <c r="B2803" s="6" t="s">
        <v>49</v>
      </c>
      <c r="C2803" s="6" t="s">
        <v>3661</v>
      </c>
      <c r="D2803" s="6"/>
      <c r="E2803" s="7" t="s">
        <v>3662</v>
      </c>
      <c r="F2803" s="6" t="s">
        <v>3663</v>
      </c>
      <c r="G2803" s="6" t="s">
        <v>144</v>
      </c>
      <c r="H2803" s="6" t="s">
        <v>145</v>
      </c>
      <c r="I2803" s="6" t="s">
        <v>146</v>
      </c>
      <c r="J2803" s="8">
        <v>500</v>
      </c>
      <c r="K2803" s="6" t="s">
        <v>49</v>
      </c>
      <c r="L2803" s="8">
        <v>500</v>
      </c>
      <c r="M2803" s="6" t="s">
        <v>3664</v>
      </c>
      <c r="N2803" s="9">
        <v>24</v>
      </c>
      <c r="O2803" s="9">
        <v>4</v>
      </c>
      <c r="P2803" s="9">
        <v>27</v>
      </c>
      <c r="Q2803" s="10">
        <v>2.5920000000000001E-3</v>
      </c>
      <c r="R2803" s="9">
        <v>0.35499999999999998</v>
      </c>
      <c r="S2803" s="8">
        <v>20</v>
      </c>
      <c r="T2803" s="8">
        <v>20</v>
      </c>
      <c r="U2803" s="6" t="s">
        <v>57</v>
      </c>
      <c r="V2803" s="6" t="s">
        <v>72</v>
      </c>
      <c r="W2803" s="6" t="s">
        <v>3665</v>
      </c>
      <c r="X2803" s="6" t="s">
        <v>3666</v>
      </c>
      <c r="Y2803" s="8">
        <v>1</v>
      </c>
      <c r="Z2803" s="6" t="s">
        <v>61</v>
      </c>
      <c r="AA2803" s="22" t="s">
        <v>150</v>
      </c>
      <c r="AB2803" s="11">
        <v>1055</v>
      </c>
      <c r="AC2803" s="11">
        <v>2206</v>
      </c>
      <c r="AD2803" s="11">
        <v>70</v>
      </c>
      <c r="AE2803" s="14">
        <v>1187</v>
      </c>
      <c r="AF2803" s="6" t="s">
        <v>2</v>
      </c>
      <c r="AG2803" s="12">
        <f t="shared" si="174"/>
        <v>35</v>
      </c>
      <c r="AH2803" s="11">
        <f t="shared" si="176"/>
        <v>356.1</v>
      </c>
      <c r="AI2803" s="11">
        <v>989.17</v>
      </c>
      <c r="AJ2803" s="11">
        <f t="shared" si="177"/>
        <v>296.75</v>
      </c>
      <c r="AK2803" s="6"/>
      <c r="AL2803" s="12">
        <f t="shared" si="175"/>
        <v>0</v>
      </c>
      <c r="AM2803" s="6" t="s">
        <v>49</v>
      </c>
      <c r="AN2803" s="6" t="s">
        <v>64</v>
      </c>
    </row>
    <row r="2804" spans="1:40" s="13" customFormat="1" ht="51.95" customHeight="1" x14ac:dyDescent="0.2">
      <c r="A2804" s="18" t="s">
        <v>4426</v>
      </c>
      <c r="B2804" s="6" t="s">
        <v>49</v>
      </c>
      <c r="C2804" s="6" t="s">
        <v>4427</v>
      </c>
      <c r="D2804" s="6"/>
      <c r="E2804" s="7" t="s">
        <v>4428</v>
      </c>
      <c r="F2804" s="6" t="s">
        <v>4429</v>
      </c>
      <c r="G2804" s="6" t="s">
        <v>144</v>
      </c>
      <c r="H2804" s="6" t="s">
        <v>145</v>
      </c>
      <c r="I2804" s="6" t="s">
        <v>146</v>
      </c>
      <c r="J2804" s="8">
        <v>412</v>
      </c>
      <c r="K2804" s="6" t="s">
        <v>49</v>
      </c>
      <c r="L2804" s="8">
        <v>412</v>
      </c>
      <c r="M2804" s="6" t="s">
        <v>4430</v>
      </c>
      <c r="N2804" s="9">
        <v>22</v>
      </c>
      <c r="O2804" s="9">
        <v>22</v>
      </c>
      <c r="P2804" s="9">
        <v>0.5</v>
      </c>
      <c r="Q2804" s="10">
        <v>2.42E-4</v>
      </c>
      <c r="R2804" s="9">
        <v>8.8999999999999996E-2</v>
      </c>
      <c r="S2804" s="8">
        <v>160</v>
      </c>
      <c r="T2804" s="8">
        <v>160</v>
      </c>
      <c r="U2804" s="6" t="s">
        <v>57</v>
      </c>
      <c r="V2804" s="6" t="s">
        <v>72</v>
      </c>
      <c r="W2804" s="6" t="s">
        <v>4431</v>
      </c>
      <c r="X2804" s="6" t="s">
        <v>4432</v>
      </c>
      <c r="Y2804" s="8">
        <v>1</v>
      </c>
      <c r="Z2804" s="6" t="s">
        <v>61</v>
      </c>
      <c r="AA2804" s="22"/>
      <c r="AB2804" s="11">
        <v>494</v>
      </c>
      <c r="AC2804" s="11">
        <v>759</v>
      </c>
      <c r="AD2804" s="12"/>
      <c r="AE2804" s="11">
        <v>283</v>
      </c>
      <c r="AF2804" s="6" t="s">
        <v>2</v>
      </c>
      <c r="AG2804" s="12">
        <f t="shared" si="174"/>
        <v>35</v>
      </c>
      <c r="AH2804" s="11">
        <f t="shared" si="176"/>
        <v>183.95</v>
      </c>
      <c r="AI2804" s="11">
        <v>235.83</v>
      </c>
      <c r="AJ2804" s="11">
        <f t="shared" si="177"/>
        <v>153.29</v>
      </c>
      <c r="AK2804" s="6"/>
      <c r="AL2804" s="12">
        <f t="shared" si="175"/>
        <v>0</v>
      </c>
      <c r="AM2804" s="6" t="s">
        <v>49</v>
      </c>
      <c r="AN2804" s="6" t="s">
        <v>2817</v>
      </c>
    </row>
    <row r="2805" spans="1:40" s="13" customFormat="1" ht="51.95" customHeight="1" x14ac:dyDescent="0.2">
      <c r="A2805" s="18" t="s">
        <v>4620</v>
      </c>
      <c r="B2805" s="6" t="s">
        <v>49</v>
      </c>
      <c r="C2805" s="6" t="s">
        <v>4621</v>
      </c>
      <c r="D2805" s="6"/>
      <c r="E2805" s="7" t="s">
        <v>4622</v>
      </c>
      <c r="F2805" s="6" t="s">
        <v>4623</v>
      </c>
      <c r="G2805" s="6" t="s">
        <v>144</v>
      </c>
      <c r="H2805" s="6" t="s">
        <v>145</v>
      </c>
      <c r="I2805" s="6" t="s">
        <v>146</v>
      </c>
      <c r="J2805" s="8">
        <v>178</v>
      </c>
      <c r="K2805" s="6" t="s">
        <v>49</v>
      </c>
      <c r="L2805" s="8">
        <v>178</v>
      </c>
      <c r="M2805" s="6" t="s">
        <v>4624</v>
      </c>
      <c r="N2805" s="9">
        <v>22</v>
      </c>
      <c r="O2805" s="9">
        <v>22</v>
      </c>
      <c r="P2805" s="9">
        <v>0.5</v>
      </c>
      <c r="Q2805" s="10">
        <v>2.42E-4</v>
      </c>
      <c r="R2805" s="9">
        <v>8.8999999999999996E-2</v>
      </c>
      <c r="S2805" s="8">
        <v>160</v>
      </c>
      <c r="T2805" s="8">
        <v>160</v>
      </c>
      <c r="U2805" s="6" t="s">
        <v>57</v>
      </c>
      <c r="V2805" s="6" t="s">
        <v>72</v>
      </c>
      <c r="W2805" s="6" t="s">
        <v>4625</v>
      </c>
      <c r="X2805" s="6" t="s">
        <v>4626</v>
      </c>
      <c r="Y2805" s="8">
        <v>1</v>
      </c>
      <c r="Z2805" s="6" t="s">
        <v>61</v>
      </c>
      <c r="AA2805" s="22"/>
      <c r="AB2805" s="11">
        <v>503</v>
      </c>
      <c r="AC2805" s="11">
        <v>773</v>
      </c>
      <c r="AD2805" s="12"/>
      <c r="AE2805" s="11">
        <v>280</v>
      </c>
      <c r="AF2805" s="6" t="s">
        <v>2</v>
      </c>
      <c r="AG2805" s="12">
        <f t="shared" si="174"/>
        <v>35</v>
      </c>
      <c r="AH2805" s="11">
        <f t="shared" si="176"/>
        <v>182</v>
      </c>
      <c r="AI2805" s="11">
        <v>233.33</v>
      </c>
      <c r="AJ2805" s="11">
        <f t="shared" si="177"/>
        <v>151.66</v>
      </c>
      <c r="AK2805" s="6"/>
      <c r="AL2805" s="12">
        <f t="shared" si="175"/>
        <v>0</v>
      </c>
      <c r="AM2805" s="6" t="s">
        <v>49</v>
      </c>
      <c r="AN2805" s="6" t="s">
        <v>2817</v>
      </c>
    </row>
    <row r="2806" spans="1:40" s="13" customFormat="1" ht="47.1" customHeight="1" x14ac:dyDescent="0.2">
      <c r="A2806" s="18" t="s">
        <v>4700</v>
      </c>
      <c r="B2806" s="6" t="s">
        <v>49</v>
      </c>
      <c r="C2806" s="6" t="s">
        <v>4701</v>
      </c>
      <c r="D2806" s="6"/>
      <c r="E2806" s="7" t="s">
        <v>4702</v>
      </c>
      <c r="F2806" s="6" t="s">
        <v>4703</v>
      </c>
      <c r="G2806" s="6" t="s">
        <v>144</v>
      </c>
      <c r="H2806" s="6" t="s">
        <v>145</v>
      </c>
      <c r="I2806" s="6" t="s">
        <v>146</v>
      </c>
      <c r="J2806" s="8">
        <v>369</v>
      </c>
      <c r="K2806" s="6" t="s">
        <v>63</v>
      </c>
      <c r="L2806" s="8">
        <v>369</v>
      </c>
      <c r="M2806" s="6" t="s">
        <v>4704</v>
      </c>
      <c r="N2806" s="9">
        <v>27</v>
      </c>
      <c r="O2806" s="9">
        <v>20</v>
      </c>
      <c r="P2806" s="9">
        <v>2</v>
      </c>
      <c r="Q2806" s="10">
        <v>1.08E-3</v>
      </c>
      <c r="R2806" s="9">
        <v>0.11</v>
      </c>
      <c r="S2806" s="8">
        <v>10</v>
      </c>
      <c r="T2806" s="8">
        <v>40</v>
      </c>
      <c r="U2806" s="6" t="s">
        <v>57</v>
      </c>
      <c r="V2806" s="6" t="s">
        <v>72</v>
      </c>
      <c r="W2806" s="6" t="s">
        <v>4705</v>
      </c>
      <c r="X2806" s="6" t="s">
        <v>4706</v>
      </c>
      <c r="Y2806" s="8">
        <v>1</v>
      </c>
      <c r="Z2806" s="6" t="s">
        <v>61</v>
      </c>
      <c r="AA2806" s="22"/>
      <c r="AB2806" s="11">
        <v>768</v>
      </c>
      <c r="AC2806" s="11">
        <v>1180</v>
      </c>
      <c r="AD2806" s="12"/>
      <c r="AE2806" s="11">
        <v>563</v>
      </c>
      <c r="AF2806" s="6" t="s">
        <v>2</v>
      </c>
      <c r="AG2806" s="12">
        <f t="shared" si="174"/>
        <v>35</v>
      </c>
      <c r="AH2806" s="11">
        <f t="shared" si="176"/>
        <v>365.95</v>
      </c>
      <c r="AI2806" s="11">
        <v>469.17</v>
      </c>
      <c r="AJ2806" s="11">
        <f t="shared" si="177"/>
        <v>304.95999999999998</v>
      </c>
      <c r="AK2806" s="6"/>
      <c r="AL2806" s="12">
        <f t="shared" si="175"/>
        <v>0</v>
      </c>
      <c r="AM2806" s="6" t="s">
        <v>49</v>
      </c>
      <c r="AN2806" s="6" t="s">
        <v>383</v>
      </c>
    </row>
    <row r="2807" spans="1:40" s="13" customFormat="1" ht="47.1" customHeight="1" x14ac:dyDescent="0.2">
      <c r="A2807" s="18" t="s">
        <v>6617</v>
      </c>
      <c r="B2807" s="6" t="s">
        <v>49</v>
      </c>
      <c r="C2807" s="6" t="s">
        <v>6618</v>
      </c>
      <c r="D2807" s="6"/>
      <c r="E2807" s="7" t="s">
        <v>6619</v>
      </c>
      <c r="F2807" s="6" t="s">
        <v>6620</v>
      </c>
      <c r="G2807" s="6" t="s">
        <v>144</v>
      </c>
      <c r="H2807" s="6" t="s">
        <v>145</v>
      </c>
      <c r="I2807" s="6" t="s">
        <v>146</v>
      </c>
      <c r="J2807" s="8">
        <v>164</v>
      </c>
      <c r="K2807" s="6" t="s">
        <v>49</v>
      </c>
      <c r="L2807" s="8">
        <v>164</v>
      </c>
      <c r="M2807" s="6" t="s">
        <v>6621</v>
      </c>
      <c r="N2807" s="9">
        <v>22</v>
      </c>
      <c r="O2807" s="9">
        <v>22</v>
      </c>
      <c r="P2807" s="9">
        <v>0.5</v>
      </c>
      <c r="Q2807" s="10">
        <v>2.42E-4</v>
      </c>
      <c r="R2807" s="9">
        <v>6.4000000000000001E-2</v>
      </c>
      <c r="S2807" s="8">
        <v>48</v>
      </c>
      <c r="T2807" s="8">
        <v>48</v>
      </c>
      <c r="U2807" s="6" t="s">
        <v>57</v>
      </c>
      <c r="V2807" s="6" t="s">
        <v>72</v>
      </c>
      <c r="W2807" s="6" t="s">
        <v>6622</v>
      </c>
      <c r="X2807" s="6" t="s">
        <v>6623</v>
      </c>
      <c r="Y2807" s="8">
        <v>1</v>
      </c>
      <c r="Z2807" s="6" t="s">
        <v>61</v>
      </c>
      <c r="AA2807" s="22" t="s">
        <v>610</v>
      </c>
      <c r="AB2807" s="11">
        <v>592</v>
      </c>
      <c r="AC2807" s="11">
        <v>1071</v>
      </c>
      <c r="AD2807" s="11">
        <v>60</v>
      </c>
      <c r="AE2807" s="11">
        <v>498</v>
      </c>
      <c r="AF2807" s="6" t="s">
        <v>2</v>
      </c>
      <c r="AG2807" s="12">
        <f t="shared" si="174"/>
        <v>35</v>
      </c>
      <c r="AH2807" s="11">
        <f t="shared" si="176"/>
        <v>199.2</v>
      </c>
      <c r="AI2807" s="11">
        <v>415</v>
      </c>
      <c r="AJ2807" s="11">
        <f t="shared" si="177"/>
        <v>166</v>
      </c>
      <c r="AK2807" s="6"/>
      <c r="AL2807" s="12">
        <f t="shared" si="175"/>
        <v>0</v>
      </c>
      <c r="AM2807" s="6" t="s">
        <v>49</v>
      </c>
      <c r="AN2807" s="6" t="s">
        <v>6533</v>
      </c>
    </row>
    <row r="2808" spans="1:40" s="13" customFormat="1" ht="51.95" customHeight="1" x14ac:dyDescent="0.2">
      <c r="A2808" s="18" t="s">
        <v>6716</v>
      </c>
      <c r="B2808" s="6" t="s">
        <v>49</v>
      </c>
      <c r="C2808" s="6" t="s">
        <v>6717</v>
      </c>
      <c r="D2808" s="6"/>
      <c r="E2808" s="7" t="s">
        <v>6718</v>
      </c>
      <c r="F2808" s="6" t="s">
        <v>6719</v>
      </c>
      <c r="G2808" s="6" t="s">
        <v>144</v>
      </c>
      <c r="H2808" s="6" t="s">
        <v>145</v>
      </c>
      <c r="I2808" s="6" t="s">
        <v>146</v>
      </c>
      <c r="J2808" s="8">
        <v>500</v>
      </c>
      <c r="K2808" s="6" t="s">
        <v>49</v>
      </c>
      <c r="L2808" s="8">
        <v>500</v>
      </c>
      <c r="M2808" s="6" t="s">
        <v>6720</v>
      </c>
      <c r="N2808" s="9">
        <v>22</v>
      </c>
      <c r="O2808" s="9">
        <v>0.9</v>
      </c>
      <c r="P2808" s="9">
        <v>22</v>
      </c>
      <c r="Q2808" s="10">
        <v>4.3600000000000003E-4</v>
      </c>
      <c r="R2808" s="9">
        <v>9.4E-2</v>
      </c>
      <c r="S2808" s="8">
        <v>160</v>
      </c>
      <c r="T2808" s="8">
        <v>160</v>
      </c>
      <c r="U2808" s="6" t="s">
        <v>57</v>
      </c>
      <c r="V2808" s="6" t="s">
        <v>72</v>
      </c>
      <c r="W2808" s="6" t="s">
        <v>6721</v>
      </c>
      <c r="X2808" s="6" t="s">
        <v>6722</v>
      </c>
      <c r="Y2808" s="8">
        <v>1</v>
      </c>
      <c r="Z2808" s="6" t="s">
        <v>61</v>
      </c>
      <c r="AA2808" s="22"/>
      <c r="AB2808" s="11">
        <v>698</v>
      </c>
      <c r="AC2808" s="11">
        <v>1073</v>
      </c>
      <c r="AD2808" s="12"/>
      <c r="AE2808" s="11">
        <v>506</v>
      </c>
      <c r="AF2808" s="6" t="s">
        <v>2</v>
      </c>
      <c r="AG2808" s="12">
        <f t="shared" si="174"/>
        <v>35</v>
      </c>
      <c r="AH2808" s="11">
        <f t="shared" si="176"/>
        <v>328.9</v>
      </c>
      <c r="AI2808" s="11">
        <v>421.67</v>
      </c>
      <c r="AJ2808" s="11">
        <f t="shared" si="177"/>
        <v>274.08999999999997</v>
      </c>
      <c r="AK2808" s="6"/>
      <c r="AL2808" s="12">
        <f t="shared" si="175"/>
        <v>0</v>
      </c>
      <c r="AM2808" s="6" t="s">
        <v>49</v>
      </c>
      <c r="AN2808" s="6" t="s">
        <v>2817</v>
      </c>
    </row>
    <row r="2809" spans="1:40" s="13" customFormat="1" ht="51.95" customHeight="1" x14ac:dyDescent="0.2">
      <c r="A2809" s="18" t="s">
        <v>6923</v>
      </c>
      <c r="B2809" s="6" t="s">
        <v>49</v>
      </c>
      <c r="C2809" s="6" t="s">
        <v>6924</v>
      </c>
      <c r="D2809" s="6"/>
      <c r="E2809" s="7" t="s">
        <v>6925</v>
      </c>
      <c r="F2809" s="6" t="s">
        <v>6926</v>
      </c>
      <c r="G2809" s="6" t="s">
        <v>144</v>
      </c>
      <c r="H2809" s="6" t="s">
        <v>145</v>
      </c>
      <c r="I2809" s="6" t="s">
        <v>146</v>
      </c>
      <c r="J2809" s="8">
        <v>11</v>
      </c>
      <c r="K2809" s="6" t="s">
        <v>49</v>
      </c>
      <c r="L2809" s="8">
        <v>11</v>
      </c>
      <c r="M2809" s="6" t="s">
        <v>6927</v>
      </c>
      <c r="N2809" s="9">
        <v>22</v>
      </c>
      <c r="O2809" s="9">
        <v>0.5</v>
      </c>
      <c r="P2809" s="9">
        <v>22</v>
      </c>
      <c r="Q2809" s="10">
        <v>2.1000000000000001E-4</v>
      </c>
      <c r="R2809" s="9">
        <v>0.20799999999999999</v>
      </c>
      <c r="S2809" s="8">
        <v>48</v>
      </c>
      <c r="T2809" s="8">
        <v>48</v>
      </c>
      <c r="U2809" s="6" t="s">
        <v>57</v>
      </c>
      <c r="V2809" s="6" t="s">
        <v>72</v>
      </c>
      <c r="W2809" s="6" t="s">
        <v>6928</v>
      </c>
      <c r="X2809" s="6" t="s">
        <v>6929</v>
      </c>
      <c r="Y2809" s="8">
        <v>1</v>
      </c>
      <c r="Z2809" s="6" t="s">
        <v>61</v>
      </c>
      <c r="AA2809" s="22" t="s">
        <v>610</v>
      </c>
      <c r="AB2809" s="11">
        <v>556</v>
      </c>
      <c r="AC2809" s="11">
        <v>1005</v>
      </c>
      <c r="AD2809" s="11">
        <v>60</v>
      </c>
      <c r="AE2809" s="11">
        <v>467</v>
      </c>
      <c r="AF2809" s="6" t="s">
        <v>2</v>
      </c>
      <c r="AG2809" s="12">
        <f t="shared" si="174"/>
        <v>35</v>
      </c>
      <c r="AH2809" s="11">
        <f t="shared" si="176"/>
        <v>186.8</v>
      </c>
      <c r="AI2809" s="11">
        <v>389.17</v>
      </c>
      <c r="AJ2809" s="11">
        <f t="shared" si="177"/>
        <v>155.66999999999999</v>
      </c>
      <c r="AK2809" s="6"/>
      <c r="AL2809" s="12">
        <f t="shared" si="175"/>
        <v>0</v>
      </c>
      <c r="AM2809" s="6" t="s">
        <v>49</v>
      </c>
      <c r="AN2809" s="6" t="s">
        <v>923</v>
      </c>
    </row>
    <row r="2810" spans="1:40" s="13" customFormat="1" ht="51.95" customHeight="1" x14ac:dyDescent="0.2">
      <c r="A2810" s="18" t="s">
        <v>6978</v>
      </c>
      <c r="B2810" s="6" t="s">
        <v>49</v>
      </c>
      <c r="C2810" s="6" t="s">
        <v>6979</v>
      </c>
      <c r="D2810" s="6"/>
      <c r="E2810" s="7" t="s">
        <v>6980</v>
      </c>
      <c r="F2810" s="6" t="s">
        <v>6981</v>
      </c>
      <c r="G2810" s="6" t="s">
        <v>144</v>
      </c>
      <c r="H2810" s="6" t="s">
        <v>145</v>
      </c>
      <c r="I2810" s="6" t="s">
        <v>146</v>
      </c>
      <c r="J2810" s="8">
        <v>500</v>
      </c>
      <c r="K2810" s="6" t="s">
        <v>49</v>
      </c>
      <c r="L2810" s="8">
        <v>500</v>
      </c>
      <c r="M2810" s="6" t="s">
        <v>6982</v>
      </c>
      <c r="N2810" s="9">
        <v>24</v>
      </c>
      <c r="O2810" s="9">
        <v>17</v>
      </c>
      <c r="P2810" s="9">
        <v>0.3</v>
      </c>
      <c r="Q2810" s="10">
        <v>1.22E-4</v>
      </c>
      <c r="R2810" s="9">
        <v>2.1999999999999999E-2</v>
      </c>
      <c r="S2810" s="8">
        <v>200</v>
      </c>
      <c r="T2810" s="8">
        <v>200</v>
      </c>
      <c r="U2810" s="6" t="s">
        <v>57</v>
      </c>
      <c r="V2810" s="6" t="s">
        <v>72</v>
      </c>
      <c r="W2810" s="6" t="s">
        <v>6983</v>
      </c>
      <c r="X2810" s="6" t="s">
        <v>6984</v>
      </c>
      <c r="Y2810" s="8">
        <v>1</v>
      </c>
      <c r="Z2810" s="6" t="s">
        <v>61</v>
      </c>
      <c r="AA2810" s="22" t="s">
        <v>186</v>
      </c>
      <c r="AB2810" s="11">
        <v>396</v>
      </c>
      <c r="AC2810" s="11">
        <v>696</v>
      </c>
      <c r="AD2810" s="11">
        <v>65</v>
      </c>
      <c r="AE2810" s="11">
        <v>220</v>
      </c>
      <c r="AF2810" s="6" t="s">
        <v>2</v>
      </c>
      <c r="AG2810" s="12">
        <f t="shared" si="174"/>
        <v>35</v>
      </c>
      <c r="AH2810" s="11">
        <f t="shared" si="176"/>
        <v>77</v>
      </c>
      <c r="AI2810" s="11">
        <v>183.33</v>
      </c>
      <c r="AJ2810" s="11">
        <f t="shared" si="177"/>
        <v>64.17</v>
      </c>
      <c r="AK2810" s="6"/>
      <c r="AL2810" s="12">
        <f t="shared" si="175"/>
        <v>0</v>
      </c>
      <c r="AM2810" s="6" t="s">
        <v>49</v>
      </c>
      <c r="AN2810" s="6" t="s">
        <v>1240</v>
      </c>
    </row>
    <row r="2811" spans="1:40" s="13" customFormat="1" ht="51.95" customHeight="1" x14ac:dyDescent="0.2">
      <c r="A2811" s="18" t="s">
        <v>7013</v>
      </c>
      <c r="B2811" s="6" t="s">
        <v>49</v>
      </c>
      <c r="C2811" s="6" t="s">
        <v>7014</v>
      </c>
      <c r="D2811" s="6"/>
      <c r="E2811" s="7" t="s">
        <v>7015</v>
      </c>
      <c r="F2811" s="6" t="s">
        <v>7016</v>
      </c>
      <c r="G2811" s="6" t="s">
        <v>144</v>
      </c>
      <c r="H2811" s="6" t="s">
        <v>145</v>
      </c>
      <c r="I2811" s="6" t="s">
        <v>146</v>
      </c>
      <c r="J2811" s="8">
        <v>90</v>
      </c>
      <c r="K2811" s="6" t="s">
        <v>63</v>
      </c>
      <c r="L2811" s="8">
        <v>90</v>
      </c>
      <c r="M2811" s="6" t="s">
        <v>7017</v>
      </c>
      <c r="N2811" s="9">
        <v>19.2</v>
      </c>
      <c r="O2811" s="9">
        <v>12.5</v>
      </c>
      <c r="P2811" s="9">
        <v>2.5</v>
      </c>
      <c r="Q2811" s="10">
        <v>5.9999999999999995E-4</v>
      </c>
      <c r="R2811" s="9">
        <v>3.6999999999999998E-2</v>
      </c>
      <c r="S2811" s="8">
        <v>9</v>
      </c>
      <c r="T2811" s="8">
        <v>90</v>
      </c>
      <c r="U2811" s="6" t="s">
        <v>57</v>
      </c>
      <c r="V2811" s="6" t="s">
        <v>72</v>
      </c>
      <c r="W2811" s="6" t="s">
        <v>7018</v>
      </c>
      <c r="X2811" s="6" t="s">
        <v>7019</v>
      </c>
      <c r="Y2811" s="8">
        <v>1</v>
      </c>
      <c r="Z2811" s="6" t="s">
        <v>61</v>
      </c>
      <c r="AA2811" s="22" t="s">
        <v>610</v>
      </c>
      <c r="AB2811" s="11">
        <v>421</v>
      </c>
      <c r="AC2811" s="11">
        <v>742</v>
      </c>
      <c r="AD2811" s="11">
        <v>60</v>
      </c>
      <c r="AE2811" s="11">
        <v>293</v>
      </c>
      <c r="AF2811" s="6" t="s">
        <v>2</v>
      </c>
      <c r="AG2811" s="12">
        <f t="shared" si="174"/>
        <v>35</v>
      </c>
      <c r="AH2811" s="11">
        <f t="shared" si="176"/>
        <v>117.2</v>
      </c>
      <c r="AI2811" s="11">
        <v>244.17</v>
      </c>
      <c r="AJ2811" s="11">
        <f t="shared" si="177"/>
        <v>97.67</v>
      </c>
      <c r="AK2811" s="6"/>
      <c r="AL2811" s="12">
        <f t="shared" si="175"/>
        <v>0</v>
      </c>
      <c r="AM2811" s="6" t="s">
        <v>63</v>
      </c>
      <c r="AN2811" s="6" t="s">
        <v>96</v>
      </c>
    </row>
    <row r="2812" spans="1:40" s="13" customFormat="1" ht="51.95" customHeight="1" x14ac:dyDescent="0.2">
      <c r="A2812" s="18" t="s">
        <v>7137</v>
      </c>
      <c r="B2812" s="6" t="s">
        <v>49</v>
      </c>
      <c r="C2812" s="6" t="s">
        <v>7138</v>
      </c>
      <c r="D2812" s="6"/>
      <c r="E2812" s="7" t="s">
        <v>7139</v>
      </c>
      <c r="F2812" s="6" t="s">
        <v>7140</v>
      </c>
      <c r="G2812" s="6" t="s">
        <v>144</v>
      </c>
      <c r="H2812" s="6" t="s">
        <v>145</v>
      </c>
      <c r="I2812" s="6" t="s">
        <v>146</v>
      </c>
      <c r="J2812" s="8">
        <v>500</v>
      </c>
      <c r="K2812" s="6" t="s">
        <v>49</v>
      </c>
      <c r="L2812" s="8">
        <v>500</v>
      </c>
      <c r="M2812" s="6" t="s">
        <v>7141</v>
      </c>
      <c r="N2812" s="9">
        <v>27</v>
      </c>
      <c r="O2812" s="9">
        <v>21</v>
      </c>
      <c r="P2812" s="9">
        <v>3.6</v>
      </c>
      <c r="Q2812" s="10">
        <v>2.0409999999999998E-3</v>
      </c>
      <c r="R2812" s="9">
        <v>0.27300000000000002</v>
      </c>
      <c r="S2812" s="8">
        <v>60</v>
      </c>
      <c r="T2812" s="8">
        <v>60</v>
      </c>
      <c r="U2812" s="6" t="s">
        <v>57</v>
      </c>
      <c r="V2812" s="6" t="s">
        <v>58</v>
      </c>
      <c r="W2812" s="6" t="s">
        <v>7142</v>
      </c>
      <c r="X2812" s="6" t="s">
        <v>7143</v>
      </c>
      <c r="Y2812" s="8">
        <v>1</v>
      </c>
      <c r="Z2812" s="6" t="s">
        <v>61</v>
      </c>
      <c r="AA2812" s="22"/>
      <c r="AB2812" s="11">
        <v>1384</v>
      </c>
      <c r="AC2812" s="11">
        <v>2127</v>
      </c>
      <c r="AD2812" s="12"/>
      <c r="AE2812" s="14">
        <v>1129</v>
      </c>
      <c r="AF2812" s="6" t="s">
        <v>2</v>
      </c>
      <c r="AG2812" s="12">
        <f t="shared" si="174"/>
        <v>35</v>
      </c>
      <c r="AH2812" s="14">
        <f t="shared" si="176"/>
        <v>733.85</v>
      </c>
      <c r="AI2812" s="14">
        <v>1026.3599999999999</v>
      </c>
      <c r="AJ2812" s="14">
        <f t="shared" si="177"/>
        <v>667.13</v>
      </c>
      <c r="AK2812" s="6"/>
      <c r="AL2812" s="12">
        <f t="shared" si="175"/>
        <v>0</v>
      </c>
      <c r="AM2812" s="6" t="s">
        <v>49</v>
      </c>
      <c r="AN2812" s="6" t="s">
        <v>7144</v>
      </c>
    </row>
    <row r="2813" spans="1:40" s="13" customFormat="1" ht="51.95" customHeight="1" x14ac:dyDescent="0.2">
      <c r="A2813" s="18" t="s">
        <v>7271</v>
      </c>
      <c r="B2813" s="6" t="s">
        <v>49</v>
      </c>
      <c r="C2813" s="6" t="s">
        <v>7272</v>
      </c>
      <c r="D2813" s="6"/>
      <c r="E2813" s="7" t="s">
        <v>7273</v>
      </c>
      <c r="F2813" s="6" t="s">
        <v>7274</v>
      </c>
      <c r="G2813" s="6" t="s">
        <v>144</v>
      </c>
      <c r="H2813" s="6" t="s">
        <v>145</v>
      </c>
      <c r="I2813" s="6" t="s">
        <v>146</v>
      </c>
      <c r="J2813" s="8">
        <v>500</v>
      </c>
      <c r="K2813" s="6" t="s">
        <v>49</v>
      </c>
      <c r="L2813" s="8">
        <v>500</v>
      </c>
      <c r="M2813" s="6" t="s">
        <v>7275</v>
      </c>
      <c r="N2813" s="9">
        <v>22</v>
      </c>
      <c r="O2813" s="9">
        <v>22</v>
      </c>
      <c r="P2813" s="9">
        <v>0.5</v>
      </c>
      <c r="Q2813" s="10">
        <v>2.42E-4</v>
      </c>
      <c r="R2813" s="9">
        <v>8.4000000000000005E-2</v>
      </c>
      <c r="S2813" s="8">
        <v>120</v>
      </c>
      <c r="T2813" s="8">
        <v>120</v>
      </c>
      <c r="U2813" s="6" t="s">
        <v>57</v>
      </c>
      <c r="V2813" s="6" t="s">
        <v>72</v>
      </c>
      <c r="W2813" s="6" t="s">
        <v>7276</v>
      </c>
      <c r="X2813" s="6" t="s">
        <v>7277</v>
      </c>
      <c r="Y2813" s="8">
        <v>1</v>
      </c>
      <c r="Z2813" s="6" t="s">
        <v>61</v>
      </c>
      <c r="AA2813" s="22" t="s">
        <v>186</v>
      </c>
      <c r="AB2813" s="11">
        <v>493</v>
      </c>
      <c r="AC2813" s="11">
        <v>924</v>
      </c>
      <c r="AD2813" s="11">
        <v>65</v>
      </c>
      <c r="AE2813" s="11">
        <v>417</v>
      </c>
      <c r="AF2813" s="6" t="s">
        <v>2</v>
      </c>
      <c r="AG2813" s="12">
        <f t="shared" si="174"/>
        <v>35</v>
      </c>
      <c r="AH2813" s="11">
        <f t="shared" si="176"/>
        <v>145.94999999999999</v>
      </c>
      <c r="AI2813" s="11">
        <v>347.5</v>
      </c>
      <c r="AJ2813" s="11">
        <f t="shared" si="177"/>
        <v>121.63</v>
      </c>
      <c r="AK2813" s="6"/>
      <c r="AL2813" s="12">
        <f t="shared" si="175"/>
        <v>0</v>
      </c>
      <c r="AM2813" s="6" t="s">
        <v>49</v>
      </c>
      <c r="AN2813" s="6" t="s">
        <v>2817</v>
      </c>
    </row>
    <row r="2814" spans="1:40" s="13" customFormat="1" ht="51.95" customHeight="1" x14ac:dyDescent="0.2">
      <c r="A2814" s="18" t="s">
        <v>7420</v>
      </c>
      <c r="B2814" s="6" t="s">
        <v>49</v>
      </c>
      <c r="C2814" s="6" t="s">
        <v>7421</v>
      </c>
      <c r="D2814" s="6"/>
      <c r="E2814" s="7" t="s">
        <v>7422</v>
      </c>
      <c r="F2814" s="6" t="s">
        <v>7423</v>
      </c>
      <c r="G2814" s="6" t="s">
        <v>144</v>
      </c>
      <c r="H2814" s="6" t="s">
        <v>145</v>
      </c>
      <c r="I2814" s="6" t="s">
        <v>146</v>
      </c>
      <c r="J2814" s="8">
        <v>3</v>
      </c>
      <c r="K2814" s="6" t="s">
        <v>63</v>
      </c>
      <c r="L2814" s="8">
        <v>3</v>
      </c>
      <c r="M2814" s="6" t="s">
        <v>7424</v>
      </c>
      <c r="N2814" s="9">
        <v>27.5</v>
      </c>
      <c r="O2814" s="9">
        <v>20</v>
      </c>
      <c r="P2814" s="9">
        <v>2</v>
      </c>
      <c r="Q2814" s="10">
        <v>1.1000000000000001E-3</v>
      </c>
      <c r="R2814" s="9">
        <v>0.121</v>
      </c>
      <c r="S2814" s="8">
        <v>12</v>
      </c>
      <c r="T2814" s="8">
        <v>48</v>
      </c>
      <c r="U2814" s="6" t="s">
        <v>57</v>
      </c>
      <c r="V2814" s="6" t="s">
        <v>72</v>
      </c>
      <c r="W2814" s="6" t="s">
        <v>7425</v>
      </c>
      <c r="X2814" s="6" t="s">
        <v>7426</v>
      </c>
      <c r="Y2814" s="8">
        <v>1</v>
      </c>
      <c r="Z2814" s="6" t="s">
        <v>61</v>
      </c>
      <c r="AA2814" s="22"/>
      <c r="AB2814" s="11">
        <v>708</v>
      </c>
      <c r="AC2814" s="11">
        <v>1088</v>
      </c>
      <c r="AD2814" s="12"/>
      <c r="AE2814" s="11">
        <v>510</v>
      </c>
      <c r="AF2814" s="6" t="s">
        <v>2</v>
      </c>
      <c r="AG2814" s="12">
        <f t="shared" si="174"/>
        <v>35</v>
      </c>
      <c r="AH2814" s="11">
        <f t="shared" si="176"/>
        <v>331.5</v>
      </c>
      <c r="AI2814" s="11">
        <v>425</v>
      </c>
      <c r="AJ2814" s="11">
        <f t="shared" si="177"/>
        <v>276.25</v>
      </c>
      <c r="AK2814" s="6"/>
      <c r="AL2814" s="12">
        <f t="shared" si="175"/>
        <v>0</v>
      </c>
      <c r="AM2814" s="6" t="s">
        <v>49</v>
      </c>
      <c r="AN2814" s="6" t="s">
        <v>1909</v>
      </c>
    </row>
    <row r="2815" spans="1:40" s="13" customFormat="1" ht="51.95" customHeight="1" x14ac:dyDescent="0.2">
      <c r="A2815" s="18" t="s">
        <v>7518</v>
      </c>
      <c r="B2815" s="6" t="s">
        <v>49</v>
      </c>
      <c r="C2815" s="6" t="s">
        <v>7519</v>
      </c>
      <c r="D2815" s="6"/>
      <c r="E2815" s="7" t="s">
        <v>7520</v>
      </c>
      <c r="F2815" s="6" t="s">
        <v>7521</v>
      </c>
      <c r="G2815" s="6" t="s">
        <v>144</v>
      </c>
      <c r="H2815" s="6" t="s">
        <v>145</v>
      </c>
      <c r="I2815" s="6" t="s">
        <v>146</v>
      </c>
      <c r="J2815" s="8">
        <v>500</v>
      </c>
      <c r="K2815" s="6" t="s">
        <v>49</v>
      </c>
      <c r="L2815" s="8">
        <v>500</v>
      </c>
      <c r="M2815" s="6" t="s">
        <v>7522</v>
      </c>
      <c r="N2815" s="9">
        <v>22</v>
      </c>
      <c r="O2815" s="9">
        <v>22</v>
      </c>
      <c r="P2815" s="9">
        <v>0.5</v>
      </c>
      <c r="Q2815" s="10">
        <v>2.42E-4</v>
      </c>
      <c r="R2815" s="9">
        <v>9.0999999999999998E-2</v>
      </c>
      <c r="S2815" s="8">
        <v>24</v>
      </c>
      <c r="T2815" s="8">
        <v>24</v>
      </c>
      <c r="U2815" s="6" t="s">
        <v>57</v>
      </c>
      <c r="V2815" s="6" t="s">
        <v>58</v>
      </c>
      <c r="W2815" s="6" t="s">
        <v>7523</v>
      </c>
      <c r="X2815" s="6" t="s">
        <v>7524</v>
      </c>
      <c r="Y2815" s="8">
        <v>1</v>
      </c>
      <c r="Z2815" s="6" t="s">
        <v>61</v>
      </c>
      <c r="AA2815" s="22" t="s">
        <v>610</v>
      </c>
      <c r="AB2815" s="11">
        <v>413</v>
      </c>
      <c r="AC2815" s="11">
        <v>718</v>
      </c>
      <c r="AD2815" s="11">
        <v>60</v>
      </c>
      <c r="AE2815" s="11">
        <v>256</v>
      </c>
      <c r="AF2815" s="6" t="s">
        <v>2</v>
      </c>
      <c r="AG2815" s="12">
        <f t="shared" si="174"/>
        <v>35</v>
      </c>
      <c r="AH2815" s="11">
        <f t="shared" si="176"/>
        <v>102.4</v>
      </c>
      <c r="AI2815" s="11">
        <v>232.73</v>
      </c>
      <c r="AJ2815" s="11">
        <f t="shared" si="177"/>
        <v>93.09</v>
      </c>
      <c r="AK2815" s="6"/>
      <c r="AL2815" s="12">
        <f t="shared" si="175"/>
        <v>0</v>
      </c>
      <c r="AM2815" s="6" t="s">
        <v>49</v>
      </c>
      <c r="AN2815" s="6" t="s">
        <v>3745</v>
      </c>
    </row>
    <row r="2816" spans="1:40" s="13" customFormat="1" ht="51.95" customHeight="1" x14ac:dyDescent="0.2">
      <c r="A2816" s="18" t="s">
        <v>7661</v>
      </c>
      <c r="B2816" s="6" t="s">
        <v>49</v>
      </c>
      <c r="C2816" s="6" t="s">
        <v>7662</v>
      </c>
      <c r="D2816" s="6"/>
      <c r="E2816" s="7" t="s">
        <v>7663</v>
      </c>
      <c r="F2816" s="6" t="s">
        <v>7664</v>
      </c>
      <c r="G2816" s="6" t="s">
        <v>144</v>
      </c>
      <c r="H2816" s="6" t="s">
        <v>145</v>
      </c>
      <c r="I2816" s="6" t="s">
        <v>146</v>
      </c>
      <c r="J2816" s="8">
        <v>500</v>
      </c>
      <c r="K2816" s="6" t="s">
        <v>49</v>
      </c>
      <c r="L2816" s="8">
        <v>500</v>
      </c>
      <c r="M2816" s="6" t="s">
        <v>7665</v>
      </c>
      <c r="N2816" s="9">
        <v>22</v>
      </c>
      <c r="O2816" s="9">
        <v>22</v>
      </c>
      <c r="P2816" s="9">
        <v>0.3</v>
      </c>
      <c r="Q2816" s="10">
        <v>1.45E-4</v>
      </c>
      <c r="R2816" s="9">
        <v>9.1999999999999998E-2</v>
      </c>
      <c r="S2816" s="8">
        <v>24</v>
      </c>
      <c r="T2816" s="8">
        <v>24</v>
      </c>
      <c r="U2816" s="6" t="s">
        <v>57</v>
      </c>
      <c r="V2816" s="6" t="s">
        <v>58</v>
      </c>
      <c r="W2816" s="6" t="s">
        <v>7666</v>
      </c>
      <c r="X2816" s="6" t="s">
        <v>7667</v>
      </c>
      <c r="Y2816" s="8">
        <v>1</v>
      </c>
      <c r="Z2816" s="6" t="s">
        <v>61</v>
      </c>
      <c r="AA2816" s="22" t="s">
        <v>186</v>
      </c>
      <c r="AB2816" s="11">
        <v>471</v>
      </c>
      <c r="AC2816" s="11">
        <v>865</v>
      </c>
      <c r="AD2816" s="11">
        <v>65</v>
      </c>
      <c r="AE2816" s="11">
        <v>352</v>
      </c>
      <c r="AF2816" s="6" t="s">
        <v>2</v>
      </c>
      <c r="AG2816" s="12">
        <f t="shared" si="174"/>
        <v>35</v>
      </c>
      <c r="AH2816" s="11">
        <f t="shared" si="176"/>
        <v>123.2</v>
      </c>
      <c r="AI2816" s="11">
        <v>320</v>
      </c>
      <c r="AJ2816" s="11">
        <f t="shared" si="177"/>
        <v>112</v>
      </c>
      <c r="AK2816" s="6"/>
      <c r="AL2816" s="12">
        <f t="shared" si="175"/>
        <v>0</v>
      </c>
      <c r="AM2816" s="6" t="s">
        <v>49</v>
      </c>
      <c r="AN2816" s="6" t="s">
        <v>3745</v>
      </c>
    </row>
    <row r="2817" spans="1:40" s="13" customFormat="1" ht="51.95" customHeight="1" x14ac:dyDescent="0.2">
      <c r="A2817" s="18" t="s">
        <v>7780</v>
      </c>
      <c r="B2817" s="6" t="s">
        <v>49</v>
      </c>
      <c r="C2817" s="6" t="s">
        <v>6717</v>
      </c>
      <c r="D2817" s="6"/>
      <c r="E2817" s="7" t="s">
        <v>7781</v>
      </c>
      <c r="F2817" s="6" t="s">
        <v>7782</v>
      </c>
      <c r="G2817" s="6" t="s">
        <v>144</v>
      </c>
      <c r="H2817" s="6" t="s">
        <v>145</v>
      </c>
      <c r="I2817" s="6" t="s">
        <v>146</v>
      </c>
      <c r="J2817" s="8">
        <v>500</v>
      </c>
      <c r="K2817" s="6" t="s">
        <v>49</v>
      </c>
      <c r="L2817" s="8">
        <v>500</v>
      </c>
      <c r="M2817" s="6" t="s">
        <v>7783</v>
      </c>
      <c r="N2817" s="9">
        <v>22</v>
      </c>
      <c r="O2817" s="9">
        <v>0.5</v>
      </c>
      <c r="P2817" s="9">
        <v>22</v>
      </c>
      <c r="Q2817" s="10">
        <v>2.42E-4</v>
      </c>
      <c r="R2817" s="9">
        <v>9.5000000000000001E-2</v>
      </c>
      <c r="S2817" s="8">
        <v>100</v>
      </c>
      <c r="T2817" s="8">
        <v>100</v>
      </c>
      <c r="U2817" s="6" t="s">
        <v>57</v>
      </c>
      <c r="V2817" s="6" t="s">
        <v>72</v>
      </c>
      <c r="W2817" s="6" t="s">
        <v>7784</v>
      </c>
      <c r="X2817" s="6" t="s">
        <v>7785</v>
      </c>
      <c r="Y2817" s="8">
        <v>1</v>
      </c>
      <c r="Z2817" s="6" t="s">
        <v>61</v>
      </c>
      <c r="AA2817" s="22"/>
      <c r="AB2817" s="11">
        <v>648</v>
      </c>
      <c r="AC2817" s="11">
        <v>996</v>
      </c>
      <c r="AD2817" s="12"/>
      <c r="AE2817" s="11">
        <v>435</v>
      </c>
      <c r="AF2817" s="6" t="s">
        <v>2</v>
      </c>
      <c r="AG2817" s="12">
        <f t="shared" si="174"/>
        <v>35</v>
      </c>
      <c r="AH2817" s="11">
        <f t="shared" si="176"/>
        <v>282.75</v>
      </c>
      <c r="AI2817" s="11">
        <v>362.5</v>
      </c>
      <c r="AJ2817" s="11">
        <f t="shared" si="177"/>
        <v>235.63</v>
      </c>
      <c r="AK2817" s="6"/>
      <c r="AL2817" s="12">
        <f t="shared" si="175"/>
        <v>0</v>
      </c>
      <c r="AM2817" s="6" t="s">
        <v>49</v>
      </c>
      <c r="AN2817" s="6" t="s">
        <v>2817</v>
      </c>
    </row>
    <row r="2818" spans="1:40" s="13" customFormat="1" ht="51.95" customHeight="1" x14ac:dyDescent="0.2">
      <c r="A2818" s="18" t="s">
        <v>7829</v>
      </c>
      <c r="B2818" s="6" t="s">
        <v>49</v>
      </c>
      <c r="C2818" s="6" t="s">
        <v>7830</v>
      </c>
      <c r="D2818" s="6"/>
      <c r="E2818" s="7" t="s">
        <v>7831</v>
      </c>
      <c r="F2818" s="6" t="s">
        <v>7832</v>
      </c>
      <c r="G2818" s="6" t="s">
        <v>144</v>
      </c>
      <c r="H2818" s="6" t="s">
        <v>145</v>
      </c>
      <c r="I2818" s="6" t="s">
        <v>146</v>
      </c>
      <c r="J2818" s="8">
        <v>477</v>
      </c>
      <c r="K2818" s="6" t="s">
        <v>49</v>
      </c>
      <c r="L2818" s="8">
        <v>477</v>
      </c>
      <c r="M2818" s="6" t="s">
        <v>7833</v>
      </c>
      <c r="N2818" s="9">
        <v>22</v>
      </c>
      <c r="O2818" s="9">
        <v>22</v>
      </c>
      <c r="P2818" s="9">
        <v>1.3</v>
      </c>
      <c r="Q2818" s="10">
        <v>6.29E-4</v>
      </c>
      <c r="R2818" s="9">
        <v>8.2000000000000003E-2</v>
      </c>
      <c r="S2818" s="8">
        <v>24</v>
      </c>
      <c r="T2818" s="8">
        <v>24</v>
      </c>
      <c r="U2818" s="6" t="s">
        <v>57</v>
      </c>
      <c r="V2818" s="6" t="s">
        <v>72</v>
      </c>
      <c r="W2818" s="6" t="s">
        <v>7834</v>
      </c>
      <c r="X2818" s="6" t="s">
        <v>7835</v>
      </c>
      <c r="Y2818" s="8">
        <v>1</v>
      </c>
      <c r="Z2818" s="6" t="s">
        <v>61</v>
      </c>
      <c r="AA2818" s="22"/>
      <c r="AB2818" s="11">
        <v>628</v>
      </c>
      <c r="AC2818" s="11">
        <v>965</v>
      </c>
      <c r="AD2818" s="12"/>
      <c r="AE2818" s="11">
        <v>380</v>
      </c>
      <c r="AF2818" s="6" t="s">
        <v>2</v>
      </c>
      <c r="AG2818" s="12">
        <f t="shared" si="174"/>
        <v>35</v>
      </c>
      <c r="AH2818" s="11">
        <f t="shared" si="176"/>
        <v>247</v>
      </c>
      <c r="AI2818" s="11">
        <v>316.67</v>
      </c>
      <c r="AJ2818" s="11">
        <f t="shared" si="177"/>
        <v>205.84</v>
      </c>
      <c r="AK2818" s="6"/>
      <c r="AL2818" s="12">
        <f t="shared" si="175"/>
        <v>0</v>
      </c>
      <c r="AM2818" s="6" t="s">
        <v>49</v>
      </c>
      <c r="AN2818" s="6" t="s">
        <v>276</v>
      </c>
    </row>
    <row r="2819" spans="1:40" s="13" customFormat="1" ht="51.95" customHeight="1" x14ac:dyDescent="0.2">
      <c r="A2819" s="18" t="s">
        <v>8559</v>
      </c>
      <c r="B2819" s="6" t="s">
        <v>49</v>
      </c>
      <c r="C2819" s="6" t="s">
        <v>8560</v>
      </c>
      <c r="D2819" s="6"/>
      <c r="E2819" s="7" t="s">
        <v>8561</v>
      </c>
      <c r="F2819" s="6" t="s">
        <v>8562</v>
      </c>
      <c r="G2819" s="6" t="s">
        <v>144</v>
      </c>
      <c r="H2819" s="6" t="s">
        <v>145</v>
      </c>
      <c r="I2819" s="6" t="s">
        <v>146</v>
      </c>
      <c r="J2819" s="8">
        <v>500</v>
      </c>
      <c r="K2819" s="6" t="s">
        <v>49</v>
      </c>
      <c r="L2819" s="8">
        <v>500</v>
      </c>
      <c r="M2819" s="6" t="s">
        <v>8563</v>
      </c>
      <c r="N2819" s="9">
        <v>20</v>
      </c>
      <c r="O2819" s="9">
        <v>0.7</v>
      </c>
      <c r="P2819" s="9">
        <v>20</v>
      </c>
      <c r="Q2819" s="10">
        <v>2.7799999999999998E-4</v>
      </c>
      <c r="R2819" s="9">
        <v>7.2999999999999995E-2</v>
      </c>
      <c r="S2819" s="8">
        <v>160</v>
      </c>
      <c r="T2819" s="8">
        <v>160</v>
      </c>
      <c r="U2819" s="6" t="s">
        <v>57</v>
      </c>
      <c r="V2819" s="6" t="s">
        <v>72</v>
      </c>
      <c r="W2819" s="6" t="s">
        <v>8564</v>
      </c>
      <c r="X2819" s="6" t="s">
        <v>8565</v>
      </c>
      <c r="Y2819" s="8">
        <v>1</v>
      </c>
      <c r="Z2819" s="6" t="s">
        <v>61</v>
      </c>
      <c r="AA2819" s="22"/>
      <c r="AB2819" s="11">
        <v>504</v>
      </c>
      <c r="AC2819" s="11">
        <v>775</v>
      </c>
      <c r="AD2819" s="12"/>
      <c r="AE2819" s="11">
        <v>287</v>
      </c>
      <c r="AF2819" s="6" t="s">
        <v>2</v>
      </c>
      <c r="AG2819" s="12">
        <f t="shared" si="174"/>
        <v>35</v>
      </c>
      <c r="AH2819" s="11">
        <f t="shared" si="176"/>
        <v>186.55</v>
      </c>
      <c r="AI2819" s="11">
        <v>239.17</v>
      </c>
      <c r="AJ2819" s="11">
        <f t="shared" si="177"/>
        <v>155.46</v>
      </c>
      <c r="AK2819" s="6"/>
      <c r="AL2819" s="12">
        <f t="shared" si="175"/>
        <v>0</v>
      </c>
      <c r="AM2819" s="6" t="s">
        <v>63</v>
      </c>
      <c r="AN2819" s="6" t="s">
        <v>2817</v>
      </c>
    </row>
    <row r="2820" spans="1:40" s="13" customFormat="1" ht="51.95" customHeight="1" x14ac:dyDescent="0.2">
      <c r="A2820" s="18" t="s">
        <v>8909</v>
      </c>
      <c r="B2820" s="6" t="s">
        <v>49</v>
      </c>
      <c r="C2820" s="6" t="s">
        <v>8910</v>
      </c>
      <c r="D2820" s="6"/>
      <c r="E2820" s="7" t="s">
        <v>8911</v>
      </c>
      <c r="F2820" s="6" t="s">
        <v>8912</v>
      </c>
      <c r="G2820" s="6" t="s">
        <v>144</v>
      </c>
      <c r="H2820" s="6" t="s">
        <v>145</v>
      </c>
      <c r="I2820" s="6" t="s">
        <v>146</v>
      </c>
      <c r="J2820" s="8">
        <v>8</v>
      </c>
      <c r="K2820" s="6" t="s">
        <v>63</v>
      </c>
      <c r="L2820" s="8">
        <v>8</v>
      </c>
      <c r="M2820" s="6" t="s">
        <v>8913</v>
      </c>
      <c r="N2820" s="9">
        <v>27</v>
      </c>
      <c r="O2820" s="9">
        <v>19.5</v>
      </c>
      <c r="P2820" s="9">
        <v>2</v>
      </c>
      <c r="Q2820" s="10">
        <v>1.0529999999999999E-3</v>
      </c>
      <c r="R2820" s="9">
        <v>0.113</v>
      </c>
      <c r="S2820" s="8">
        <v>10</v>
      </c>
      <c r="T2820" s="8">
        <v>40</v>
      </c>
      <c r="U2820" s="6" t="s">
        <v>57</v>
      </c>
      <c r="V2820" s="6" t="s">
        <v>72</v>
      </c>
      <c r="W2820" s="6" t="s">
        <v>8914</v>
      </c>
      <c r="X2820" s="6" t="s">
        <v>8915</v>
      </c>
      <c r="Y2820" s="8">
        <v>1</v>
      </c>
      <c r="Z2820" s="6" t="s">
        <v>61</v>
      </c>
      <c r="AA2820" s="22"/>
      <c r="AB2820" s="11">
        <v>728</v>
      </c>
      <c r="AC2820" s="11">
        <v>1119</v>
      </c>
      <c r="AD2820" s="12"/>
      <c r="AE2820" s="11">
        <v>510</v>
      </c>
      <c r="AF2820" s="6" t="s">
        <v>2</v>
      </c>
      <c r="AG2820" s="12">
        <f t="shared" si="174"/>
        <v>35</v>
      </c>
      <c r="AH2820" s="11">
        <f t="shared" si="176"/>
        <v>331.5</v>
      </c>
      <c r="AI2820" s="11">
        <v>425</v>
      </c>
      <c r="AJ2820" s="11">
        <f t="shared" si="177"/>
        <v>276.25</v>
      </c>
      <c r="AK2820" s="6"/>
      <c r="AL2820" s="12">
        <f t="shared" si="175"/>
        <v>0</v>
      </c>
      <c r="AM2820" s="6" t="s">
        <v>49</v>
      </c>
      <c r="AN2820" s="6" t="s">
        <v>3745</v>
      </c>
    </row>
    <row r="2821" spans="1:40" s="13" customFormat="1" ht="51.95" customHeight="1" x14ac:dyDescent="0.2">
      <c r="A2821" s="18" t="s">
        <v>9182</v>
      </c>
      <c r="B2821" s="6" t="s">
        <v>49</v>
      </c>
      <c r="C2821" s="6" t="s">
        <v>9183</v>
      </c>
      <c r="D2821" s="6"/>
      <c r="E2821" s="7" t="s">
        <v>9184</v>
      </c>
      <c r="F2821" s="6" t="s">
        <v>9185</v>
      </c>
      <c r="G2821" s="6" t="s">
        <v>144</v>
      </c>
      <c r="H2821" s="6" t="s">
        <v>145</v>
      </c>
      <c r="I2821" s="6" t="s">
        <v>146</v>
      </c>
      <c r="J2821" s="8">
        <v>108</v>
      </c>
      <c r="K2821" s="6" t="s">
        <v>63</v>
      </c>
      <c r="L2821" s="8">
        <v>112</v>
      </c>
      <c r="M2821" s="6" t="s">
        <v>9186</v>
      </c>
      <c r="N2821" s="9">
        <v>22</v>
      </c>
      <c r="O2821" s="9">
        <v>22</v>
      </c>
      <c r="P2821" s="9">
        <v>2.5</v>
      </c>
      <c r="Q2821" s="10">
        <v>1.2099999999999999E-3</v>
      </c>
      <c r="R2821" s="9">
        <v>8.8999999999999996E-2</v>
      </c>
      <c r="S2821" s="8">
        <v>24</v>
      </c>
      <c r="T2821" s="8">
        <v>24</v>
      </c>
      <c r="U2821" s="6" t="s">
        <v>57</v>
      </c>
      <c r="V2821" s="6" t="s">
        <v>72</v>
      </c>
      <c r="W2821" s="6" t="s">
        <v>9187</v>
      </c>
      <c r="X2821" s="6" t="s">
        <v>9188</v>
      </c>
      <c r="Y2821" s="8">
        <v>1</v>
      </c>
      <c r="Z2821" s="6" t="s">
        <v>61</v>
      </c>
      <c r="AA2821" s="22"/>
      <c r="AB2821" s="11">
        <v>623</v>
      </c>
      <c r="AC2821" s="11">
        <v>958</v>
      </c>
      <c r="AD2821" s="12"/>
      <c r="AE2821" s="11">
        <v>381</v>
      </c>
      <c r="AF2821" s="6" t="s">
        <v>2</v>
      </c>
      <c r="AG2821" s="12">
        <f t="shared" si="174"/>
        <v>35</v>
      </c>
      <c r="AH2821" s="11">
        <f t="shared" si="176"/>
        <v>247.65</v>
      </c>
      <c r="AI2821" s="11">
        <v>317.5</v>
      </c>
      <c r="AJ2821" s="11">
        <f t="shared" si="177"/>
        <v>206.38</v>
      </c>
      <c r="AK2821" s="6"/>
      <c r="AL2821" s="12">
        <f t="shared" si="175"/>
        <v>0</v>
      </c>
      <c r="AM2821" s="6" t="s">
        <v>49</v>
      </c>
      <c r="AN2821" s="6" t="s">
        <v>276</v>
      </c>
    </row>
    <row r="2822" spans="1:40" s="13" customFormat="1" ht="51.95" customHeight="1" x14ac:dyDescent="0.2">
      <c r="A2822" s="18" t="s">
        <v>9300</v>
      </c>
      <c r="B2822" s="6" t="s">
        <v>49</v>
      </c>
      <c r="C2822" s="6" t="s">
        <v>9301</v>
      </c>
      <c r="D2822" s="6"/>
      <c r="E2822" s="7" t="s">
        <v>9302</v>
      </c>
      <c r="F2822" s="6" t="s">
        <v>9303</v>
      </c>
      <c r="G2822" s="6" t="s">
        <v>144</v>
      </c>
      <c r="H2822" s="6" t="s">
        <v>145</v>
      </c>
      <c r="I2822" s="6" t="s">
        <v>146</v>
      </c>
      <c r="J2822" s="8">
        <v>500</v>
      </c>
      <c r="K2822" s="6" t="s">
        <v>49</v>
      </c>
      <c r="L2822" s="8">
        <v>500</v>
      </c>
      <c r="M2822" s="6" t="s">
        <v>9304</v>
      </c>
      <c r="N2822" s="9">
        <v>22</v>
      </c>
      <c r="O2822" s="9">
        <v>22</v>
      </c>
      <c r="P2822" s="9">
        <v>0.5</v>
      </c>
      <c r="Q2822" s="10">
        <v>2.42E-4</v>
      </c>
      <c r="R2822" s="9">
        <v>8.7999999999999995E-2</v>
      </c>
      <c r="S2822" s="8">
        <v>48</v>
      </c>
      <c r="T2822" s="8">
        <v>48</v>
      </c>
      <c r="U2822" s="6" t="s">
        <v>57</v>
      </c>
      <c r="V2822" s="6" t="s">
        <v>72</v>
      </c>
      <c r="W2822" s="6" t="s">
        <v>9305</v>
      </c>
      <c r="X2822" s="6" t="s">
        <v>9306</v>
      </c>
      <c r="Y2822" s="8">
        <v>1</v>
      </c>
      <c r="Z2822" s="6" t="s">
        <v>61</v>
      </c>
      <c r="AA2822" s="22" t="s">
        <v>610</v>
      </c>
      <c r="AB2822" s="11">
        <v>625</v>
      </c>
      <c r="AC2822" s="11">
        <v>1134</v>
      </c>
      <c r="AD2822" s="11">
        <v>60</v>
      </c>
      <c r="AE2822" s="11">
        <v>539</v>
      </c>
      <c r="AF2822" s="6" t="s">
        <v>2</v>
      </c>
      <c r="AG2822" s="12">
        <f t="shared" si="174"/>
        <v>35</v>
      </c>
      <c r="AH2822" s="11">
        <f t="shared" si="176"/>
        <v>215.6</v>
      </c>
      <c r="AI2822" s="11">
        <v>449.17</v>
      </c>
      <c r="AJ2822" s="11">
        <f t="shared" si="177"/>
        <v>179.67</v>
      </c>
      <c r="AK2822" s="6"/>
      <c r="AL2822" s="12">
        <f t="shared" si="175"/>
        <v>0</v>
      </c>
      <c r="AM2822" s="6" t="s">
        <v>49</v>
      </c>
      <c r="AN2822" s="6" t="s">
        <v>9307</v>
      </c>
    </row>
    <row r="2823" spans="1:40" s="13" customFormat="1" ht="51.95" customHeight="1" x14ac:dyDescent="0.2">
      <c r="A2823" s="18" t="s">
        <v>9727</v>
      </c>
      <c r="B2823" s="6" t="s">
        <v>49</v>
      </c>
      <c r="C2823" s="6" t="s">
        <v>9728</v>
      </c>
      <c r="D2823" s="6"/>
      <c r="E2823" s="7" t="s">
        <v>9729</v>
      </c>
      <c r="F2823" s="6" t="s">
        <v>9730</v>
      </c>
      <c r="G2823" s="6" t="s">
        <v>144</v>
      </c>
      <c r="H2823" s="6" t="s">
        <v>145</v>
      </c>
      <c r="I2823" s="6" t="s">
        <v>146</v>
      </c>
      <c r="J2823" s="8">
        <v>77</v>
      </c>
      <c r="K2823" s="6" t="s">
        <v>49</v>
      </c>
      <c r="L2823" s="8">
        <v>77</v>
      </c>
      <c r="M2823" s="6" t="s">
        <v>9731</v>
      </c>
      <c r="N2823" s="9">
        <v>21</v>
      </c>
      <c r="O2823" s="9">
        <v>0.5</v>
      </c>
      <c r="P2823" s="9">
        <v>15</v>
      </c>
      <c r="Q2823" s="10">
        <v>1.65E-4</v>
      </c>
      <c r="R2823" s="9">
        <v>2.3E-2</v>
      </c>
      <c r="S2823" s="8">
        <v>200</v>
      </c>
      <c r="T2823" s="8">
        <v>200</v>
      </c>
      <c r="U2823" s="6" t="s">
        <v>57</v>
      </c>
      <c r="V2823" s="6" t="s">
        <v>72</v>
      </c>
      <c r="W2823" s="6" t="s">
        <v>9732</v>
      </c>
      <c r="X2823" s="6" t="s">
        <v>9733</v>
      </c>
      <c r="Y2823" s="8">
        <v>1</v>
      </c>
      <c r="Z2823" s="6" t="s">
        <v>61</v>
      </c>
      <c r="AA2823" s="22"/>
      <c r="AB2823" s="11">
        <v>404</v>
      </c>
      <c r="AC2823" s="11">
        <v>621</v>
      </c>
      <c r="AD2823" s="12"/>
      <c r="AE2823" s="11">
        <v>184</v>
      </c>
      <c r="AF2823" s="6" t="s">
        <v>2</v>
      </c>
      <c r="AG2823" s="12">
        <f t="shared" si="174"/>
        <v>35</v>
      </c>
      <c r="AH2823" s="11">
        <f t="shared" si="176"/>
        <v>119.6</v>
      </c>
      <c r="AI2823" s="11">
        <v>153.33000000000001</v>
      </c>
      <c r="AJ2823" s="11">
        <f t="shared" si="177"/>
        <v>99.66</v>
      </c>
      <c r="AK2823" s="6"/>
      <c r="AL2823" s="12">
        <f t="shared" si="175"/>
        <v>0</v>
      </c>
      <c r="AM2823" s="6" t="s">
        <v>49</v>
      </c>
      <c r="AN2823" s="6" t="s">
        <v>383</v>
      </c>
    </row>
    <row r="2824" spans="1:40" s="13" customFormat="1" ht="47.1" customHeight="1" x14ac:dyDescent="0.2">
      <c r="A2824" s="18" t="s">
        <v>10471</v>
      </c>
      <c r="B2824" s="6" t="s">
        <v>49</v>
      </c>
      <c r="C2824" s="6" t="s">
        <v>10472</v>
      </c>
      <c r="D2824" s="6"/>
      <c r="E2824" s="7" t="s">
        <v>10473</v>
      </c>
      <c r="F2824" s="6" t="s">
        <v>10474</v>
      </c>
      <c r="G2824" s="6" t="s">
        <v>144</v>
      </c>
      <c r="H2824" s="6" t="s">
        <v>145</v>
      </c>
      <c r="I2824" s="6" t="s">
        <v>146</v>
      </c>
      <c r="J2824" s="8">
        <v>358</v>
      </c>
      <c r="K2824" s="6" t="s">
        <v>49</v>
      </c>
      <c r="L2824" s="8">
        <v>358</v>
      </c>
      <c r="M2824" s="6" t="s">
        <v>10475</v>
      </c>
      <c r="N2824" s="9">
        <v>24.5</v>
      </c>
      <c r="O2824" s="9">
        <v>4</v>
      </c>
      <c r="P2824" s="9">
        <v>27</v>
      </c>
      <c r="Q2824" s="10">
        <v>2.6459999999999999E-3</v>
      </c>
      <c r="R2824" s="9">
        <v>0.315</v>
      </c>
      <c r="S2824" s="8">
        <v>20</v>
      </c>
      <c r="T2824" s="8">
        <v>20</v>
      </c>
      <c r="U2824" s="6" t="s">
        <v>57</v>
      </c>
      <c r="V2824" s="6" t="s">
        <v>58</v>
      </c>
      <c r="W2824" s="6" t="s">
        <v>10476</v>
      </c>
      <c r="X2824" s="6" t="s">
        <v>10477</v>
      </c>
      <c r="Y2824" s="8">
        <v>1</v>
      </c>
      <c r="Z2824" s="6" t="s">
        <v>61</v>
      </c>
      <c r="AA2824" s="22" t="s">
        <v>610</v>
      </c>
      <c r="AB2824" s="11">
        <v>1149</v>
      </c>
      <c r="AC2824" s="11">
        <v>2121</v>
      </c>
      <c r="AD2824" s="11">
        <v>60</v>
      </c>
      <c r="AE2824" s="14">
        <v>1098</v>
      </c>
      <c r="AF2824" s="6" t="s">
        <v>2</v>
      </c>
      <c r="AG2824" s="12">
        <f t="shared" si="174"/>
        <v>35</v>
      </c>
      <c r="AH2824" s="11">
        <f t="shared" si="176"/>
        <v>439.2</v>
      </c>
      <c r="AI2824" s="11">
        <v>998.18</v>
      </c>
      <c r="AJ2824" s="11">
        <f t="shared" si="177"/>
        <v>399.27</v>
      </c>
      <c r="AK2824" s="6"/>
      <c r="AL2824" s="12">
        <f t="shared" si="175"/>
        <v>0</v>
      </c>
      <c r="AM2824" s="6" t="s">
        <v>49</v>
      </c>
      <c r="AN2824" s="6" t="s">
        <v>64</v>
      </c>
    </row>
    <row r="2825" spans="1:40" s="13" customFormat="1" ht="47.1" customHeight="1" x14ac:dyDescent="0.2">
      <c r="A2825" s="18" t="s">
        <v>10635</v>
      </c>
      <c r="B2825" s="6" t="s">
        <v>49</v>
      </c>
      <c r="C2825" s="6" t="s">
        <v>10636</v>
      </c>
      <c r="D2825" s="6"/>
      <c r="E2825" s="7" t="s">
        <v>10637</v>
      </c>
      <c r="F2825" s="6" t="s">
        <v>10638</v>
      </c>
      <c r="G2825" s="6" t="s">
        <v>144</v>
      </c>
      <c r="H2825" s="6" t="s">
        <v>145</v>
      </c>
      <c r="I2825" s="6" t="s">
        <v>146</v>
      </c>
      <c r="J2825" s="8">
        <v>313</v>
      </c>
      <c r="K2825" s="6" t="s">
        <v>49</v>
      </c>
      <c r="L2825" s="8">
        <v>313</v>
      </c>
      <c r="M2825" s="6" t="s">
        <v>10639</v>
      </c>
      <c r="N2825" s="9">
        <v>18.5</v>
      </c>
      <c r="O2825" s="9">
        <v>3.5</v>
      </c>
      <c r="P2825" s="9">
        <v>18.5</v>
      </c>
      <c r="Q2825" s="10">
        <v>1.1980000000000001E-3</v>
      </c>
      <c r="R2825" s="9">
        <v>0.16400000000000001</v>
      </c>
      <c r="S2825" s="8">
        <v>54</v>
      </c>
      <c r="T2825" s="8">
        <v>54</v>
      </c>
      <c r="U2825" s="6" t="s">
        <v>57</v>
      </c>
      <c r="V2825" s="6" t="s">
        <v>58</v>
      </c>
      <c r="W2825" s="6" t="s">
        <v>10640</v>
      </c>
      <c r="X2825" s="6" t="s">
        <v>10641</v>
      </c>
      <c r="Y2825" s="8">
        <v>1</v>
      </c>
      <c r="Z2825" s="6" t="s">
        <v>61</v>
      </c>
      <c r="AA2825" s="22" t="s">
        <v>610</v>
      </c>
      <c r="AB2825" s="11">
        <v>686</v>
      </c>
      <c r="AC2825" s="11">
        <v>1256</v>
      </c>
      <c r="AD2825" s="11">
        <v>60</v>
      </c>
      <c r="AE2825" s="11">
        <v>622</v>
      </c>
      <c r="AF2825" s="6" t="s">
        <v>2</v>
      </c>
      <c r="AG2825" s="12">
        <f t="shared" si="174"/>
        <v>35</v>
      </c>
      <c r="AH2825" s="11">
        <f t="shared" si="176"/>
        <v>248.8</v>
      </c>
      <c r="AI2825" s="11">
        <v>565.45000000000005</v>
      </c>
      <c r="AJ2825" s="11">
        <f t="shared" si="177"/>
        <v>226.18</v>
      </c>
      <c r="AK2825" s="6"/>
      <c r="AL2825" s="12">
        <f t="shared" si="175"/>
        <v>0</v>
      </c>
      <c r="AM2825" s="6" t="s">
        <v>49</v>
      </c>
      <c r="AN2825" s="6" t="s">
        <v>64</v>
      </c>
    </row>
    <row r="2826" spans="1:40" s="13" customFormat="1" ht="51.95" customHeight="1" x14ac:dyDescent="0.2">
      <c r="A2826" s="18" t="s">
        <v>12300</v>
      </c>
      <c r="B2826" s="6" t="s">
        <v>49</v>
      </c>
      <c r="C2826" s="6" t="s">
        <v>12301</v>
      </c>
      <c r="D2826" s="6"/>
      <c r="E2826" s="7" t="s">
        <v>12302</v>
      </c>
      <c r="F2826" s="6" t="s">
        <v>12303</v>
      </c>
      <c r="G2826" s="6" t="s">
        <v>144</v>
      </c>
      <c r="H2826" s="6" t="s">
        <v>145</v>
      </c>
      <c r="I2826" s="6" t="s">
        <v>146</v>
      </c>
      <c r="J2826" s="8">
        <v>500</v>
      </c>
      <c r="K2826" s="6" t="s">
        <v>49</v>
      </c>
      <c r="L2826" s="8">
        <v>500</v>
      </c>
      <c r="M2826" s="6" t="s">
        <v>12304</v>
      </c>
      <c r="N2826" s="9">
        <v>23.5</v>
      </c>
      <c r="O2826" s="9">
        <v>17.5</v>
      </c>
      <c r="P2826" s="9">
        <v>1</v>
      </c>
      <c r="Q2826" s="10">
        <v>4.1100000000000002E-4</v>
      </c>
      <c r="R2826" s="9">
        <v>6.9000000000000006E-2</v>
      </c>
      <c r="S2826" s="8">
        <v>50</v>
      </c>
      <c r="T2826" s="8">
        <v>50</v>
      </c>
      <c r="U2826" s="6" t="s">
        <v>57</v>
      </c>
      <c r="V2826" s="6" t="s">
        <v>72</v>
      </c>
      <c r="W2826" s="6" t="s">
        <v>12305</v>
      </c>
      <c r="X2826" s="6" t="s">
        <v>12306</v>
      </c>
      <c r="Y2826" s="8">
        <v>1</v>
      </c>
      <c r="Z2826" s="6" t="s">
        <v>61</v>
      </c>
      <c r="AA2826" s="22"/>
      <c r="AB2826" s="11">
        <v>531</v>
      </c>
      <c r="AC2826" s="11">
        <v>816</v>
      </c>
      <c r="AD2826" s="12"/>
      <c r="AE2826" s="11">
        <v>305</v>
      </c>
      <c r="AF2826" s="6" t="s">
        <v>2</v>
      </c>
      <c r="AG2826" s="12">
        <f t="shared" si="174"/>
        <v>35</v>
      </c>
      <c r="AH2826" s="11">
        <f t="shared" si="176"/>
        <v>198.25</v>
      </c>
      <c r="AI2826" s="11">
        <v>254.17</v>
      </c>
      <c r="AJ2826" s="11">
        <f t="shared" si="177"/>
        <v>165.21</v>
      </c>
      <c r="AK2826" s="6"/>
      <c r="AL2826" s="12">
        <f t="shared" si="175"/>
        <v>0</v>
      </c>
      <c r="AM2826" s="6" t="s">
        <v>49</v>
      </c>
      <c r="AN2826" s="6" t="s">
        <v>5095</v>
      </c>
    </row>
    <row r="2827" spans="1:40" s="13" customFormat="1" ht="51.95" customHeight="1" x14ac:dyDescent="0.2">
      <c r="A2827" s="18" t="s">
        <v>12347</v>
      </c>
      <c r="B2827" s="6" t="s">
        <v>49</v>
      </c>
      <c r="C2827" s="6" t="s">
        <v>12348</v>
      </c>
      <c r="D2827" s="6"/>
      <c r="E2827" s="7" t="s">
        <v>12349</v>
      </c>
      <c r="F2827" s="6" t="s">
        <v>12350</v>
      </c>
      <c r="G2827" s="6" t="s">
        <v>144</v>
      </c>
      <c r="H2827" s="6" t="s">
        <v>145</v>
      </c>
      <c r="I2827" s="6" t="s">
        <v>146</v>
      </c>
      <c r="J2827" s="8">
        <v>500</v>
      </c>
      <c r="K2827" s="6" t="s">
        <v>49</v>
      </c>
      <c r="L2827" s="8">
        <v>500</v>
      </c>
      <c r="M2827" s="6" t="s">
        <v>12351</v>
      </c>
      <c r="N2827" s="9">
        <v>23</v>
      </c>
      <c r="O2827" s="9">
        <v>18</v>
      </c>
      <c r="P2827" s="9">
        <v>0.3</v>
      </c>
      <c r="Q2827" s="10">
        <v>1.2400000000000001E-4</v>
      </c>
      <c r="R2827" s="9">
        <v>5.5E-2</v>
      </c>
      <c r="S2827" s="8">
        <v>200</v>
      </c>
      <c r="T2827" s="8">
        <v>200</v>
      </c>
      <c r="U2827" s="6" t="s">
        <v>57</v>
      </c>
      <c r="V2827" s="6" t="s">
        <v>72</v>
      </c>
      <c r="W2827" s="6" t="s">
        <v>12352</v>
      </c>
      <c r="X2827" s="6" t="s">
        <v>12353</v>
      </c>
      <c r="Y2827" s="8">
        <v>1</v>
      </c>
      <c r="Z2827" s="6" t="s">
        <v>61</v>
      </c>
      <c r="AA2827" s="22"/>
      <c r="AB2827" s="11">
        <v>483</v>
      </c>
      <c r="AC2827" s="11">
        <v>742</v>
      </c>
      <c r="AD2827" s="12"/>
      <c r="AE2827" s="11">
        <v>282</v>
      </c>
      <c r="AF2827" s="6" t="s">
        <v>2</v>
      </c>
      <c r="AG2827" s="12">
        <f t="shared" si="174"/>
        <v>35</v>
      </c>
      <c r="AH2827" s="11">
        <f t="shared" si="176"/>
        <v>183.3</v>
      </c>
      <c r="AI2827" s="11">
        <v>235</v>
      </c>
      <c r="AJ2827" s="11">
        <f t="shared" si="177"/>
        <v>152.75</v>
      </c>
      <c r="AK2827" s="6"/>
      <c r="AL2827" s="12">
        <f t="shared" si="175"/>
        <v>0</v>
      </c>
      <c r="AM2827" s="6" t="s">
        <v>49</v>
      </c>
      <c r="AN2827" s="6" t="s">
        <v>276</v>
      </c>
    </row>
    <row r="2828" spans="1:40" s="13" customFormat="1" ht="51.95" customHeight="1" x14ac:dyDescent="0.2">
      <c r="A2828" s="18" t="s">
        <v>12689</v>
      </c>
      <c r="B2828" s="6" t="s">
        <v>49</v>
      </c>
      <c r="C2828" s="6" t="s">
        <v>12690</v>
      </c>
      <c r="D2828" s="6"/>
      <c r="E2828" s="7" t="s">
        <v>12691</v>
      </c>
      <c r="F2828" s="6" t="s">
        <v>12692</v>
      </c>
      <c r="G2828" s="6" t="s">
        <v>144</v>
      </c>
      <c r="H2828" s="6" t="s">
        <v>145</v>
      </c>
      <c r="I2828" s="6" t="s">
        <v>146</v>
      </c>
      <c r="J2828" s="8">
        <v>500</v>
      </c>
      <c r="K2828" s="6" t="s">
        <v>49</v>
      </c>
      <c r="L2828" s="8">
        <v>500</v>
      </c>
      <c r="M2828" s="6" t="s">
        <v>12693</v>
      </c>
      <c r="N2828" s="9">
        <v>27.8</v>
      </c>
      <c r="O2828" s="9">
        <v>15.5</v>
      </c>
      <c r="P2828" s="9">
        <v>0.4</v>
      </c>
      <c r="Q2828" s="10">
        <v>1.7200000000000001E-4</v>
      </c>
      <c r="R2828" s="9">
        <v>3.4000000000000002E-2</v>
      </c>
      <c r="S2828" s="8">
        <v>50</v>
      </c>
      <c r="T2828" s="8">
        <v>50</v>
      </c>
      <c r="U2828" s="6" t="s">
        <v>57</v>
      </c>
      <c r="V2828" s="6" t="s">
        <v>72</v>
      </c>
      <c r="W2828" s="6" t="s">
        <v>12694</v>
      </c>
      <c r="X2828" s="6" t="s">
        <v>12695</v>
      </c>
      <c r="Y2828" s="8">
        <v>1</v>
      </c>
      <c r="Z2828" s="6" t="s">
        <v>61</v>
      </c>
      <c r="AA2828" s="22"/>
      <c r="AB2828" s="11">
        <v>370</v>
      </c>
      <c r="AC2828" s="11">
        <v>569</v>
      </c>
      <c r="AD2828" s="12"/>
      <c r="AE2828" s="11">
        <v>169</v>
      </c>
      <c r="AF2828" s="6" t="s">
        <v>2</v>
      </c>
      <c r="AG2828" s="12">
        <f t="shared" si="174"/>
        <v>35</v>
      </c>
      <c r="AH2828" s="11">
        <f t="shared" si="176"/>
        <v>109.85</v>
      </c>
      <c r="AI2828" s="11">
        <v>140.83000000000001</v>
      </c>
      <c r="AJ2828" s="11">
        <f t="shared" si="177"/>
        <v>91.54</v>
      </c>
      <c r="AK2828" s="6"/>
      <c r="AL2828" s="12">
        <f t="shared" si="175"/>
        <v>0</v>
      </c>
      <c r="AM2828" s="6" t="s">
        <v>49</v>
      </c>
      <c r="AN2828" s="6" t="s">
        <v>923</v>
      </c>
    </row>
    <row r="2829" spans="1:40" s="13" customFormat="1" ht="51.95" customHeight="1" x14ac:dyDescent="0.2">
      <c r="A2829" s="18" t="s">
        <v>12796</v>
      </c>
      <c r="B2829" s="6" t="s">
        <v>49</v>
      </c>
      <c r="C2829" s="6" t="s">
        <v>12797</v>
      </c>
      <c r="D2829" s="6"/>
      <c r="E2829" s="7" t="s">
        <v>12798</v>
      </c>
      <c r="F2829" s="6" t="s">
        <v>12799</v>
      </c>
      <c r="G2829" s="6" t="s">
        <v>144</v>
      </c>
      <c r="H2829" s="6" t="s">
        <v>145</v>
      </c>
      <c r="I2829" s="6" t="s">
        <v>146</v>
      </c>
      <c r="J2829" s="8">
        <v>31</v>
      </c>
      <c r="K2829" s="6" t="s">
        <v>63</v>
      </c>
      <c r="L2829" s="8">
        <v>38</v>
      </c>
      <c r="M2829" s="6" t="s">
        <v>12800</v>
      </c>
      <c r="N2829" s="9">
        <v>22.5</v>
      </c>
      <c r="O2829" s="9">
        <v>6</v>
      </c>
      <c r="P2829" s="9">
        <v>27</v>
      </c>
      <c r="Q2829" s="10">
        <v>3.6449999999999998E-3</v>
      </c>
      <c r="R2829" s="9">
        <v>0.39200000000000002</v>
      </c>
      <c r="S2829" s="8">
        <v>12</v>
      </c>
      <c r="T2829" s="8">
        <v>12</v>
      </c>
      <c r="U2829" s="6" t="s">
        <v>57</v>
      </c>
      <c r="V2829" s="6" t="s">
        <v>72</v>
      </c>
      <c r="W2829" s="6" t="s">
        <v>12801</v>
      </c>
      <c r="X2829" s="6" t="s">
        <v>12802</v>
      </c>
      <c r="Y2829" s="6"/>
      <c r="Z2829" s="6" t="s">
        <v>61</v>
      </c>
      <c r="AA2829" s="22" t="s">
        <v>610</v>
      </c>
      <c r="AB2829" s="11">
        <v>388</v>
      </c>
      <c r="AC2829" s="11">
        <v>649</v>
      </c>
      <c r="AD2829" s="11">
        <v>60</v>
      </c>
      <c r="AE2829" s="11">
        <v>163</v>
      </c>
      <c r="AF2829" s="6" t="s">
        <v>2</v>
      </c>
      <c r="AG2829" s="12">
        <f t="shared" ref="AG2829:AG2892" si="178">IF(AF2829=$D$10,$D$11,IF(AF2829=$E$10,$E$11,IF(AF2829=$F$10,$F$11,IF(AF2829=$H$10,$H$11,IF(AF2829=$I$10,$I$11,IF(AF2829=$J$10,$J$11,IF(AF2829=$K$10,$K$11,0)))))))</f>
        <v>35</v>
      </c>
      <c r="AH2829" s="11">
        <f t="shared" si="176"/>
        <v>65.2</v>
      </c>
      <c r="AI2829" s="11">
        <v>135.83000000000001</v>
      </c>
      <c r="AJ2829" s="11">
        <f t="shared" si="177"/>
        <v>54.33</v>
      </c>
      <c r="AK2829" s="6"/>
      <c r="AL2829" s="12">
        <f t="shared" ref="AL2829:AL2892" si="179">IF(AK2829="",0,AH2829*AK2829)</f>
        <v>0</v>
      </c>
      <c r="AM2829" s="6" t="s">
        <v>49</v>
      </c>
      <c r="AN2829" s="6" t="s">
        <v>64</v>
      </c>
    </row>
    <row r="2830" spans="1:40" s="13" customFormat="1" ht="51.95" customHeight="1" x14ac:dyDescent="0.2">
      <c r="A2830" s="18" t="s">
        <v>12830</v>
      </c>
      <c r="B2830" s="6" t="s">
        <v>49</v>
      </c>
      <c r="C2830" s="6" t="s">
        <v>12831</v>
      </c>
      <c r="D2830" s="6"/>
      <c r="E2830" s="7" t="s">
        <v>12832</v>
      </c>
      <c r="F2830" s="6" t="s">
        <v>12833</v>
      </c>
      <c r="G2830" s="6" t="s">
        <v>144</v>
      </c>
      <c r="H2830" s="6" t="s">
        <v>145</v>
      </c>
      <c r="I2830" s="6" t="s">
        <v>146</v>
      </c>
      <c r="J2830" s="8">
        <v>4</v>
      </c>
      <c r="K2830" s="6" t="s">
        <v>63</v>
      </c>
      <c r="L2830" s="8">
        <v>4</v>
      </c>
      <c r="M2830" s="6" t="s">
        <v>12834</v>
      </c>
      <c r="N2830" s="9">
        <v>27.5</v>
      </c>
      <c r="O2830" s="9">
        <v>20</v>
      </c>
      <c r="P2830" s="9">
        <v>2</v>
      </c>
      <c r="Q2830" s="10">
        <v>1.1000000000000001E-3</v>
      </c>
      <c r="R2830" s="9">
        <v>0.11700000000000001</v>
      </c>
      <c r="S2830" s="8">
        <v>10</v>
      </c>
      <c r="T2830" s="8">
        <v>40</v>
      </c>
      <c r="U2830" s="6" t="s">
        <v>57</v>
      </c>
      <c r="V2830" s="6" t="s">
        <v>72</v>
      </c>
      <c r="W2830" s="6" t="s">
        <v>12835</v>
      </c>
      <c r="X2830" s="6" t="s">
        <v>12836</v>
      </c>
      <c r="Y2830" s="8">
        <v>1</v>
      </c>
      <c r="Z2830" s="6" t="s">
        <v>61</v>
      </c>
      <c r="AA2830" s="22"/>
      <c r="AB2830" s="11">
        <v>712</v>
      </c>
      <c r="AC2830" s="11">
        <v>1094</v>
      </c>
      <c r="AD2830" s="12"/>
      <c r="AE2830" s="11">
        <v>510</v>
      </c>
      <c r="AF2830" s="6" t="s">
        <v>2</v>
      </c>
      <c r="AG2830" s="12">
        <f t="shared" si="178"/>
        <v>35</v>
      </c>
      <c r="AH2830" s="11">
        <f t="shared" si="176"/>
        <v>331.5</v>
      </c>
      <c r="AI2830" s="11">
        <v>425</v>
      </c>
      <c r="AJ2830" s="11">
        <f t="shared" si="177"/>
        <v>276.25</v>
      </c>
      <c r="AK2830" s="6"/>
      <c r="AL2830" s="12">
        <f t="shared" si="179"/>
        <v>0</v>
      </c>
      <c r="AM2830" s="6" t="s">
        <v>49</v>
      </c>
      <c r="AN2830" s="6" t="s">
        <v>383</v>
      </c>
    </row>
    <row r="2831" spans="1:40" s="13" customFormat="1" ht="51.95" customHeight="1" x14ac:dyDescent="0.2">
      <c r="A2831" s="18" t="s">
        <v>13856</v>
      </c>
      <c r="B2831" s="6" t="s">
        <v>49</v>
      </c>
      <c r="C2831" s="6" t="s">
        <v>13857</v>
      </c>
      <c r="D2831" s="6"/>
      <c r="E2831" s="7" t="s">
        <v>13858</v>
      </c>
      <c r="F2831" s="6" t="s">
        <v>13859</v>
      </c>
      <c r="G2831" s="6" t="s">
        <v>144</v>
      </c>
      <c r="H2831" s="6" t="s">
        <v>145</v>
      </c>
      <c r="I2831" s="6" t="s">
        <v>146</v>
      </c>
      <c r="J2831" s="8">
        <v>500</v>
      </c>
      <c r="K2831" s="6" t="s">
        <v>49</v>
      </c>
      <c r="L2831" s="8">
        <v>500</v>
      </c>
      <c r="M2831" s="6" t="s">
        <v>13860</v>
      </c>
      <c r="N2831" s="9">
        <v>19</v>
      </c>
      <c r="O2831" s="9">
        <v>17</v>
      </c>
      <c r="P2831" s="9">
        <v>4</v>
      </c>
      <c r="Q2831" s="10">
        <v>1.292E-3</v>
      </c>
      <c r="R2831" s="9">
        <v>0.19700000000000001</v>
      </c>
      <c r="S2831" s="8">
        <v>48</v>
      </c>
      <c r="T2831" s="8">
        <v>96</v>
      </c>
      <c r="U2831" s="6" t="s">
        <v>57</v>
      </c>
      <c r="V2831" s="6" t="s">
        <v>58</v>
      </c>
      <c r="W2831" s="6" t="s">
        <v>13861</v>
      </c>
      <c r="X2831" s="6" t="s">
        <v>13862</v>
      </c>
      <c r="Y2831" s="8">
        <v>1</v>
      </c>
      <c r="Z2831" s="6" t="s">
        <v>61</v>
      </c>
      <c r="AA2831" s="22"/>
      <c r="AB2831" s="11">
        <v>819</v>
      </c>
      <c r="AC2831" s="11">
        <v>1259</v>
      </c>
      <c r="AD2831" s="12"/>
      <c r="AE2831" s="11">
        <v>589</v>
      </c>
      <c r="AF2831" s="6" t="s">
        <v>2</v>
      </c>
      <c r="AG2831" s="12">
        <f t="shared" si="178"/>
        <v>35</v>
      </c>
      <c r="AH2831" s="11">
        <f t="shared" si="176"/>
        <v>382.85</v>
      </c>
      <c r="AI2831" s="11">
        <v>535.45000000000005</v>
      </c>
      <c r="AJ2831" s="11">
        <f t="shared" si="177"/>
        <v>348.04</v>
      </c>
      <c r="AK2831" s="6"/>
      <c r="AL2831" s="12">
        <f t="shared" si="179"/>
        <v>0</v>
      </c>
      <c r="AM2831" s="6" t="s">
        <v>49</v>
      </c>
      <c r="AN2831" s="6" t="s">
        <v>13863</v>
      </c>
    </row>
    <row r="2832" spans="1:40" s="13" customFormat="1" ht="51.95" customHeight="1" x14ac:dyDescent="0.2">
      <c r="A2832" s="18" t="s">
        <v>13973</v>
      </c>
      <c r="B2832" s="6" t="s">
        <v>49</v>
      </c>
      <c r="C2832" s="6" t="s">
        <v>13974</v>
      </c>
      <c r="D2832" s="6"/>
      <c r="E2832" s="7" t="s">
        <v>13975</v>
      </c>
      <c r="F2832" s="6" t="s">
        <v>13976</v>
      </c>
      <c r="G2832" s="6" t="s">
        <v>144</v>
      </c>
      <c r="H2832" s="6" t="s">
        <v>145</v>
      </c>
      <c r="I2832" s="6" t="s">
        <v>146</v>
      </c>
      <c r="J2832" s="8">
        <v>49</v>
      </c>
      <c r="K2832" s="6" t="s">
        <v>49</v>
      </c>
      <c r="L2832" s="8">
        <v>49</v>
      </c>
      <c r="M2832" s="6" t="s">
        <v>13977</v>
      </c>
      <c r="N2832" s="9">
        <v>23</v>
      </c>
      <c r="O2832" s="9">
        <v>17.5</v>
      </c>
      <c r="P2832" s="9">
        <v>0.5</v>
      </c>
      <c r="Q2832" s="10">
        <v>2.0100000000000001E-4</v>
      </c>
      <c r="R2832" s="9">
        <v>6.9000000000000006E-2</v>
      </c>
      <c r="S2832" s="8">
        <v>50</v>
      </c>
      <c r="T2832" s="8">
        <v>50</v>
      </c>
      <c r="U2832" s="6" t="s">
        <v>57</v>
      </c>
      <c r="V2832" s="6" t="s">
        <v>72</v>
      </c>
      <c r="W2832" s="6" t="s">
        <v>13978</v>
      </c>
      <c r="X2832" s="6" t="s">
        <v>13979</v>
      </c>
      <c r="Y2832" s="8">
        <v>1</v>
      </c>
      <c r="Z2832" s="6" t="s">
        <v>61</v>
      </c>
      <c r="AA2832" s="22"/>
      <c r="AB2832" s="11">
        <v>475</v>
      </c>
      <c r="AC2832" s="11">
        <v>730</v>
      </c>
      <c r="AD2832" s="12"/>
      <c r="AE2832" s="11">
        <v>286</v>
      </c>
      <c r="AF2832" s="6" t="s">
        <v>2</v>
      </c>
      <c r="AG2832" s="12">
        <f t="shared" si="178"/>
        <v>35</v>
      </c>
      <c r="AH2832" s="11">
        <f t="shared" si="176"/>
        <v>185.9</v>
      </c>
      <c r="AI2832" s="11">
        <v>238.33</v>
      </c>
      <c r="AJ2832" s="11">
        <f t="shared" si="177"/>
        <v>154.91</v>
      </c>
      <c r="AK2832" s="6"/>
      <c r="AL2832" s="12">
        <f t="shared" si="179"/>
        <v>0</v>
      </c>
      <c r="AM2832" s="6" t="s">
        <v>49</v>
      </c>
      <c r="AN2832" s="6" t="s">
        <v>4204</v>
      </c>
    </row>
    <row r="2833" spans="1:40" s="13" customFormat="1" ht="51.95" customHeight="1" x14ac:dyDescent="0.2">
      <c r="A2833" s="18" t="s">
        <v>14399</v>
      </c>
      <c r="B2833" s="6" t="s">
        <v>49</v>
      </c>
      <c r="C2833" s="6" t="s">
        <v>14400</v>
      </c>
      <c r="D2833" s="6"/>
      <c r="E2833" s="7" t="s">
        <v>14401</v>
      </c>
      <c r="F2833" s="6" t="s">
        <v>14402</v>
      </c>
      <c r="G2833" s="6" t="s">
        <v>144</v>
      </c>
      <c r="H2833" s="6" t="s">
        <v>145</v>
      </c>
      <c r="I2833" s="6" t="s">
        <v>146</v>
      </c>
      <c r="J2833" s="8">
        <v>413</v>
      </c>
      <c r="K2833" s="6" t="s">
        <v>49</v>
      </c>
      <c r="L2833" s="8">
        <v>413</v>
      </c>
      <c r="M2833" s="6" t="s">
        <v>14403</v>
      </c>
      <c r="N2833" s="9">
        <v>22</v>
      </c>
      <c r="O2833" s="9">
        <v>22</v>
      </c>
      <c r="P2833" s="9">
        <v>0.5</v>
      </c>
      <c r="Q2833" s="10">
        <v>2.42E-4</v>
      </c>
      <c r="R2833" s="9">
        <v>0.06</v>
      </c>
      <c r="S2833" s="8">
        <v>96</v>
      </c>
      <c r="T2833" s="8">
        <v>96</v>
      </c>
      <c r="U2833" s="6" t="s">
        <v>57</v>
      </c>
      <c r="V2833" s="6" t="s">
        <v>72</v>
      </c>
      <c r="W2833" s="6" t="s">
        <v>14404</v>
      </c>
      <c r="X2833" s="6" t="s">
        <v>14405</v>
      </c>
      <c r="Y2833" s="8">
        <v>1</v>
      </c>
      <c r="Z2833" s="6" t="s">
        <v>61</v>
      </c>
      <c r="AA2833" s="22"/>
      <c r="AB2833" s="11">
        <v>607</v>
      </c>
      <c r="AC2833" s="11">
        <v>933</v>
      </c>
      <c r="AD2833" s="12"/>
      <c r="AE2833" s="11">
        <v>409</v>
      </c>
      <c r="AF2833" s="6" t="s">
        <v>2</v>
      </c>
      <c r="AG2833" s="12">
        <f t="shared" si="178"/>
        <v>35</v>
      </c>
      <c r="AH2833" s="11">
        <f t="shared" si="176"/>
        <v>265.85000000000002</v>
      </c>
      <c r="AI2833" s="11">
        <v>340.83</v>
      </c>
      <c r="AJ2833" s="11">
        <f t="shared" si="177"/>
        <v>221.54</v>
      </c>
      <c r="AK2833" s="6"/>
      <c r="AL2833" s="12">
        <f t="shared" si="179"/>
        <v>0</v>
      </c>
      <c r="AM2833" s="6" t="s">
        <v>49</v>
      </c>
      <c r="AN2833" s="6" t="s">
        <v>6247</v>
      </c>
    </row>
    <row r="2834" spans="1:40" s="13" customFormat="1" ht="51.95" customHeight="1" x14ac:dyDescent="0.2">
      <c r="A2834" s="18" t="s">
        <v>14664</v>
      </c>
      <c r="B2834" s="6" t="s">
        <v>49</v>
      </c>
      <c r="C2834" s="6" t="s">
        <v>13857</v>
      </c>
      <c r="D2834" s="6"/>
      <c r="E2834" s="7" t="s">
        <v>14665</v>
      </c>
      <c r="F2834" s="6" t="s">
        <v>14666</v>
      </c>
      <c r="G2834" s="6" t="s">
        <v>144</v>
      </c>
      <c r="H2834" s="6" t="s">
        <v>145</v>
      </c>
      <c r="I2834" s="6" t="s">
        <v>146</v>
      </c>
      <c r="J2834" s="8">
        <v>500</v>
      </c>
      <c r="K2834" s="6" t="s">
        <v>49</v>
      </c>
      <c r="L2834" s="8">
        <v>500</v>
      </c>
      <c r="M2834" s="6" t="s">
        <v>14667</v>
      </c>
      <c r="N2834" s="9">
        <v>18.5</v>
      </c>
      <c r="O2834" s="9">
        <v>17</v>
      </c>
      <c r="P2834" s="9">
        <v>4</v>
      </c>
      <c r="Q2834" s="10">
        <v>1.258E-3</v>
      </c>
      <c r="R2834" s="9">
        <v>0.20100000000000001</v>
      </c>
      <c r="S2834" s="8">
        <v>48</v>
      </c>
      <c r="T2834" s="8">
        <v>96</v>
      </c>
      <c r="U2834" s="6" t="s">
        <v>57</v>
      </c>
      <c r="V2834" s="6" t="s">
        <v>58</v>
      </c>
      <c r="W2834" s="6" t="s">
        <v>14668</v>
      </c>
      <c r="X2834" s="6" t="s">
        <v>14669</v>
      </c>
      <c r="Y2834" s="8">
        <v>1</v>
      </c>
      <c r="Z2834" s="6" t="s">
        <v>61</v>
      </c>
      <c r="AA2834" s="22"/>
      <c r="AB2834" s="11">
        <v>827</v>
      </c>
      <c r="AC2834" s="11">
        <v>1271</v>
      </c>
      <c r="AD2834" s="12"/>
      <c r="AE2834" s="11">
        <v>589</v>
      </c>
      <c r="AF2834" s="6" t="s">
        <v>2</v>
      </c>
      <c r="AG2834" s="12">
        <f t="shared" si="178"/>
        <v>35</v>
      </c>
      <c r="AH2834" s="11">
        <f t="shared" si="176"/>
        <v>382.85</v>
      </c>
      <c r="AI2834" s="11">
        <v>535.45000000000005</v>
      </c>
      <c r="AJ2834" s="11">
        <f t="shared" si="177"/>
        <v>348.04</v>
      </c>
      <c r="AK2834" s="6"/>
      <c r="AL2834" s="12">
        <f t="shared" si="179"/>
        <v>0</v>
      </c>
      <c r="AM2834" s="6" t="s">
        <v>49</v>
      </c>
      <c r="AN2834" s="6" t="s">
        <v>13863</v>
      </c>
    </row>
    <row r="2835" spans="1:40" s="13" customFormat="1" ht="51.95" customHeight="1" x14ac:dyDescent="0.2">
      <c r="A2835" s="18" t="s">
        <v>14752</v>
      </c>
      <c r="B2835" s="6" t="s">
        <v>49</v>
      </c>
      <c r="C2835" s="6" t="s">
        <v>14753</v>
      </c>
      <c r="D2835" s="6"/>
      <c r="E2835" s="7" t="s">
        <v>14754</v>
      </c>
      <c r="F2835" s="6" t="s">
        <v>14755</v>
      </c>
      <c r="G2835" s="6" t="s">
        <v>144</v>
      </c>
      <c r="H2835" s="6" t="s">
        <v>145</v>
      </c>
      <c r="I2835" s="6" t="s">
        <v>146</v>
      </c>
      <c r="J2835" s="8">
        <v>500</v>
      </c>
      <c r="K2835" s="6" t="s">
        <v>63</v>
      </c>
      <c r="L2835" s="8">
        <v>500</v>
      </c>
      <c r="M2835" s="6" t="s">
        <v>14756</v>
      </c>
      <c r="N2835" s="9">
        <v>1</v>
      </c>
      <c r="O2835" s="9">
        <v>22</v>
      </c>
      <c r="P2835" s="9">
        <v>22</v>
      </c>
      <c r="Q2835" s="10">
        <v>4.84E-4</v>
      </c>
      <c r="R2835" s="9">
        <v>7.9000000000000001E-2</v>
      </c>
      <c r="S2835" s="8">
        <v>48</v>
      </c>
      <c r="T2835" s="8">
        <v>48</v>
      </c>
      <c r="U2835" s="6" t="s">
        <v>57</v>
      </c>
      <c r="V2835" s="6" t="s">
        <v>72</v>
      </c>
      <c r="W2835" s="6" t="s">
        <v>14757</v>
      </c>
      <c r="X2835" s="6" t="s">
        <v>14758</v>
      </c>
      <c r="Y2835" s="8">
        <v>1</v>
      </c>
      <c r="Z2835" s="6" t="s">
        <v>61</v>
      </c>
      <c r="AA2835" s="22"/>
      <c r="AB2835" s="11">
        <v>635</v>
      </c>
      <c r="AC2835" s="11">
        <v>976</v>
      </c>
      <c r="AD2835" s="12"/>
      <c r="AE2835" s="11">
        <v>437</v>
      </c>
      <c r="AF2835" s="6" t="s">
        <v>2</v>
      </c>
      <c r="AG2835" s="12">
        <f t="shared" si="178"/>
        <v>35</v>
      </c>
      <c r="AH2835" s="11">
        <f t="shared" si="176"/>
        <v>284.05</v>
      </c>
      <c r="AI2835" s="11">
        <v>364.17</v>
      </c>
      <c r="AJ2835" s="11">
        <f t="shared" si="177"/>
        <v>236.71</v>
      </c>
      <c r="AK2835" s="6"/>
      <c r="AL2835" s="12">
        <f t="shared" si="179"/>
        <v>0</v>
      </c>
      <c r="AM2835" s="6" t="s">
        <v>49</v>
      </c>
      <c r="AN2835" s="6" t="s">
        <v>13841</v>
      </c>
    </row>
    <row r="2836" spans="1:40" s="13" customFormat="1" ht="47.1" customHeight="1" x14ac:dyDescent="0.2">
      <c r="A2836" s="18" t="s">
        <v>14774</v>
      </c>
      <c r="B2836" s="6" t="s">
        <v>49</v>
      </c>
      <c r="C2836" s="6" t="s">
        <v>14775</v>
      </c>
      <c r="D2836" s="6"/>
      <c r="E2836" s="7" t="s">
        <v>14776</v>
      </c>
      <c r="F2836" s="6" t="s">
        <v>14777</v>
      </c>
      <c r="G2836" s="6" t="s">
        <v>144</v>
      </c>
      <c r="H2836" s="6" t="s">
        <v>145</v>
      </c>
      <c r="I2836" s="6" t="s">
        <v>146</v>
      </c>
      <c r="J2836" s="8">
        <v>422</v>
      </c>
      <c r="K2836" s="6" t="s">
        <v>49</v>
      </c>
      <c r="L2836" s="8">
        <v>422</v>
      </c>
      <c r="M2836" s="6" t="s">
        <v>14778</v>
      </c>
      <c r="N2836" s="9">
        <v>23</v>
      </c>
      <c r="O2836" s="9">
        <v>17.5</v>
      </c>
      <c r="P2836" s="9">
        <v>1</v>
      </c>
      <c r="Q2836" s="10">
        <v>4.0299999999999998E-4</v>
      </c>
      <c r="R2836" s="9">
        <v>6.5000000000000002E-2</v>
      </c>
      <c r="S2836" s="8">
        <v>50</v>
      </c>
      <c r="T2836" s="8">
        <v>50</v>
      </c>
      <c r="U2836" s="6" t="s">
        <v>57</v>
      </c>
      <c r="V2836" s="6" t="s">
        <v>72</v>
      </c>
      <c r="W2836" s="6" t="s">
        <v>14779</v>
      </c>
      <c r="X2836" s="6" t="s">
        <v>14780</v>
      </c>
      <c r="Y2836" s="8">
        <v>1</v>
      </c>
      <c r="Z2836" s="6" t="s">
        <v>61</v>
      </c>
      <c r="AA2836" s="22"/>
      <c r="AB2836" s="11">
        <v>593</v>
      </c>
      <c r="AC2836" s="11">
        <v>911</v>
      </c>
      <c r="AD2836" s="12"/>
      <c r="AE2836" s="11">
        <v>382</v>
      </c>
      <c r="AF2836" s="6" t="s">
        <v>2</v>
      </c>
      <c r="AG2836" s="12">
        <f t="shared" si="178"/>
        <v>35</v>
      </c>
      <c r="AH2836" s="11">
        <f t="shared" si="176"/>
        <v>248.3</v>
      </c>
      <c r="AI2836" s="11">
        <v>318.33</v>
      </c>
      <c r="AJ2836" s="11">
        <f t="shared" si="177"/>
        <v>206.91</v>
      </c>
      <c r="AK2836" s="6"/>
      <c r="AL2836" s="12">
        <f t="shared" si="179"/>
        <v>0</v>
      </c>
      <c r="AM2836" s="6" t="s">
        <v>49</v>
      </c>
      <c r="AN2836" s="6" t="s">
        <v>5095</v>
      </c>
    </row>
    <row r="2837" spans="1:40" s="13" customFormat="1" ht="51.95" customHeight="1" x14ac:dyDescent="0.2">
      <c r="A2837" s="18" t="s">
        <v>14796</v>
      </c>
      <c r="B2837" s="6" t="s">
        <v>49</v>
      </c>
      <c r="C2837" s="6" t="s">
        <v>14797</v>
      </c>
      <c r="D2837" s="6"/>
      <c r="E2837" s="7" t="s">
        <v>14798</v>
      </c>
      <c r="F2837" s="6" t="s">
        <v>14799</v>
      </c>
      <c r="G2837" s="6" t="s">
        <v>144</v>
      </c>
      <c r="H2837" s="6" t="s">
        <v>145</v>
      </c>
      <c r="I2837" s="6" t="s">
        <v>146</v>
      </c>
      <c r="J2837" s="8">
        <v>500</v>
      </c>
      <c r="K2837" s="6" t="s">
        <v>63</v>
      </c>
      <c r="L2837" s="8">
        <v>500</v>
      </c>
      <c r="M2837" s="6" t="s">
        <v>14800</v>
      </c>
      <c r="N2837" s="9">
        <v>22</v>
      </c>
      <c r="O2837" s="9">
        <v>1.4</v>
      </c>
      <c r="P2837" s="9">
        <v>22</v>
      </c>
      <c r="Q2837" s="10">
        <v>6.78E-4</v>
      </c>
      <c r="R2837" s="9">
        <v>6.7000000000000004E-2</v>
      </c>
      <c r="S2837" s="8">
        <v>24</v>
      </c>
      <c r="T2837" s="8">
        <v>24</v>
      </c>
      <c r="U2837" s="6" t="s">
        <v>57</v>
      </c>
      <c r="V2837" s="6" t="s">
        <v>72</v>
      </c>
      <c r="W2837" s="6" t="s">
        <v>14801</v>
      </c>
      <c r="X2837" s="6" t="s">
        <v>14802</v>
      </c>
      <c r="Y2837" s="8">
        <v>1</v>
      </c>
      <c r="Z2837" s="6" t="s">
        <v>61</v>
      </c>
      <c r="AA2837" s="22"/>
      <c r="AB2837" s="11">
        <v>518</v>
      </c>
      <c r="AC2837" s="11">
        <v>796</v>
      </c>
      <c r="AD2837" s="12"/>
      <c r="AE2837" s="11">
        <v>314</v>
      </c>
      <c r="AF2837" s="6" t="s">
        <v>2</v>
      </c>
      <c r="AG2837" s="12">
        <f t="shared" si="178"/>
        <v>35</v>
      </c>
      <c r="AH2837" s="11">
        <f t="shared" si="176"/>
        <v>204.1</v>
      </c>
      <c r="AI2837" s="11">
        <v>261.67</v>
      </c>
      <c r="AJ2837" s="11">
        <f t="shared" si="177"/>
        <v>170.09</v>
      </c>
      <c r="AK2837" s="6"/>
      <c r="AL2837" s="12">
        <f t="shared" si="179"/>
        <v>0</v>
      </c>
      <c r="AM2837" s="6" t="s">
        <v>49</v>
      </c>
      <c r="AN2837" s="6" t="s">
        <v>14803</v>
      </c>
    </row>
    <row r="2838" spans="1:40" s="13" customFormat="1" ht="51.95" customHeight="1" x14ac:dyDescent="0.2">
      <c r="A2838" s="18" t="s">
        <v>15355</v>
      </c>
      <c r="B2838" s="6" t="s">
        <v>49</v>
      </c>
      <c r="C2838" s="6" t="s">
        <v>15356</v>
      </c>
      <c r="D2838" s="6"/>
      <c r="E2838" s="7" t="s">
        <v>15357</v>
      </c>
      <c r="F2838" s="6" t="s">
        <v>15358</v>
      </c>
      <c r="G2838" s="6" t="s">
        <v>144</v>
      </c>
      <c r="H2838" s="6" t="s">
        <v>145</v>
      </c>
      <c r="I2838" s="6" t="s">
        <v>146</v>
      </c>
      <c r="J2838" s="8">
        <v>500</v>
      </c>
      <c r="K2838" s="6" t="s">
        <v>49</v>
      </c>
      <c r="L2838" s="8">
        <v>500</v>
      </c>
      <c r="M2838" s="6" t="s">
        <v>15359</v>
      </c>
      <c r="N2838" s="9">
        <v>23</v>
      </c>
      <c r="O2838" s="9">
        <v>17</v>
      </c>
      <c r="P2838" s="9">
        <v>0.5</v>
      </c>
      <c r="Q2838" s="10">
        <v>1.9599999999999999E-4</v>
      </c>
      <c r="R2838" s="9">
        <v>6.7000000000000004E-2</v>
      </c>
      <c r="S2838" s="8">
        <v>50</v>
      </c>
      <c r="T2838" s="8">
        <v>50</v>
      </c>
      <c r="U2838" s="6" t="s">
        <v>57</v>
      </c>
      <c r="V2838" s="6" t="s">
        <v>72</v>
      </c>
      <c r="W2838" s="6" t="s">
        <v>15360</v>
      </c>
      <c r="X2838" s="6" t="s">
        <v>15361</v>
      </c>
      <c r="Y2838" s="8">
        <v>1</v>
      </c>
      <c r="Z2838" s="6" t="s">
        <v>61</v>
      </c>
      <c r="AA2838" s="22"/>
      <c r="AB2838" s="11">
        <v>505</v>
      </c>
      <c r="AC2838" s="11">
        <v>776</v>
      </c>
      <c r="AD2838" s="12"/>
      <c r="AE2838" s="11">
        <v>305</v>
      </c>
      <c r="AF2838" s="6" t="s">
        <v>2</v>
      </c>
      <c r="AG2838" s="12">
        <f t="shared" si="178"/>
        <v>35</v>
      </c>
      <c r="AH2838" s="11">
        <f t="shared" si="176"/>
        <v>198.25</v>
      </c>
      <c r="AI2838" s="11">
        <v>254.17</v>
      </c>
      <c r="AJ2838" s="11">
        <f t="shared" si="177"/>
        <v>165.21</v>
      </c>
      <c r="AK2838" s="6"/>
      <c r="AL2838" s="12">
        <f t="shared" si="179"/>
        <v>0</v>
      </c>
      <c r="AM2838" s="6" t="s">
        <v>49</v>
      </c>
      <c r="AN2838" s="6" t="s">
        <v>4204</v>
      </c>
    </row>
    <row r="2839" spans="1:40" s="13" customFormat="1" ht="51.95" customHeight="1" x14ac:dyDescent="0.2">
      <c r="A2839" s="18" t="s">
        <v>15419</v>
      </c>
      <c r="B2839" s="6" t="s">
        <v>49</v>
      </c>
      <c r="C2839" s="6" t="s">
        <v>15420</v>
      </c>
      <c r="D2839" s="6"/>
      <c r="E2839" s="7" t="s">
        <v>15421</v>
      </c>
      <c r="F2839" s="6" t="s">
        <v>15422</v>
      </c>
      <c r="G2839" s="6" t="s">
        <v>144</v>
      </c>
      <c r="H2839" s="6" t="s">
        <v>145</v>
      </c>
      <c r="I2839" s="6" t="s">
        <v>146</v>
      </c>
      <c r="J2839" s="8">
        <v>500</v>
      </c>
      <c r="K2839" s="6" t="s">
        <v>49</v>
      </c>
      <c r="L2839" s="8">
        <v>500</v>
      </c>
      <c r="M2839" s="6" t="s">
        <v>15423</v>
      </c>
      <c r="N2839" s="9">
        <v>19</v>
      </c>
      <c r="O2839" s="9">
        <v>3</v>
      </c>
      <c r="P2839" s="9">
        <v>8</v>
      </c>
      <c r="Q2839" s="10">
        <v>4.5600000000000003E-4</v>
      </c>
      <c r="R2839" s="9">
        <v>0.10100000000000001</v>
      </c>
      <c r="S2839" s="8">
        <v>120</v>
      </c>
      <c r="T2839" s="8">
        <v>120</v>
      </c>
      <c r="U2839" s="6" t="s">
        <v>57</v>
      </c>
      <c r="V2839" s="6" t="s">
        <v>72</v>
      </c>
      <c r="W2839" s="6" t="s">
        <v>15424</v>
      </c>
      <c r="X2839" s="6" t="s">
        <v>15425</v>
      </c>
      <c r="Y2839" s="6"/>
      <c r="Z2839" s="6" t="s">
        <v>61</v>
      </c>
      <c r="AA2839" s="22"/>
      <c r="AB2839" s="11">
        <v>618</v>
      </c>
      <c r="AC2839" s="11">
        <v>950</v>
      </c>
      <c r="AD2839" s="12"/>
      <c r="AE2839" s="11">
        <v>414</v>
      </c>
      <c r="AF2839" s="6" t="s">
        <v>2</v>
      </c>
      <c r="AG2839" s="12">
        <f t="shared" si="178"/>
        <v>35</v>
      </c>
      <c r="AH2839" s="11">
        <f t="shared" si="176"/>
        <v>269.10000000000002</v>
      </c>
      <c r="AI2839" s="11">
        <v>345</v>
      </c>
      <c r="AJ2839" s="11">
        <f t="shared" si="177"/>
        <v>224.25</v>
      </c>
      <c r="AK2839" s="6"/>
      <c r="AL2839" s="12">
        <f t="shared" si="179"/>
        <v>0</v>
      </c>
      <c r="AM2839" s="6" t="s">
        <v>49</v>
      </c>
      <c r="AN2839" s="6" t="s">
        <v>13804</v>
      </c>
    </row>
    <row r="2840" spans="1:40" s="13" customFormat="1" ht="51.95" customHeight="1" x14ac:dyDescent="0.2">
      <c r="A2840" s="18" t="s">
        <v>16266</v>
      </c>
      <c r="B2840" s="6" t="s">
        <v>49</v>
      </c>
      <c r="C2840" s="6" t="s">
        <v>16267</v>
      </c>
      <c r="D2840" s="6"/>
      <c r="E2840" s="7" t="s">
        <v>16268</v>
      </c>
      <c r="F2840" s="6" t="s">
        <v>16269</v>
      </c>
      <c r="G2840" s="6" t="s">
        <v>144</v>
      </c>
      <c r="H2840" s="6" t="s">
        <v>145</v>
      </c>
      <c r="I2840" s="6" t="s">
        <v>146</v>
      </c>
      <c r="J2840" s="8">
        <v>309</v>
      </c>
      <c r="K2840" s="6" t="s">
        <v>49</v>
      </c>
      <c r="L2840" s="8">
        <v>309</v>
      </c>
      <c r="M2840" s="6" t="s">
        <v>16270</v>
      </c>
      <c r="N2840" s="9">
        <v>22</v>
      </c>
      <c r="O2840" s="9">
        <v>22</v>
      </c>
      <c r="P2840" s="9">
        <v>0.5</v>
      </c>
      <c r="Q2840" s="10">
        <v>2.42E-4</v>
      </c>
      <c r="R2840" s="9">
        <v>7.1999999999999995E-2</v>
      </c>
      <c r="S2840" s="8">
        <v>48</v>
      </c>
      <c r="T2840" s="8">
        <v>48</v>
      </c>
      <c r="U2840" s="6" t="s">
        <v>57</v>
      </c>
      <c r="V2840" s="6" t="s">
        <v>72</v>
      </c>
      <c r="W2840" s="6" t="s">
        <v>16271</v>
      </c>
      <c r="X2840" s="6" t="s">
        <v>16272</v>
      </c>
      <c r="Y2840" s="8">
        <v>1</v>
      </c>
      <c r="Z2840" s="6" t="s">
        <v>61</v>
      </c>
      <c r="AA2840" s="22"/>
      <c r="AB2840" s="11">
        <v>594</v>
      </c>
      <c r="AC2840" s="11">
        <v>913</v>
      </c>
      <c r="AD2840" s="12"/>
      <c r="AE2840" s="11">
        <v>399</v>
      </c>
      <c r="AF2840" s="6" t="s">
        <v>2</v>
      </c>
      <c r="AG2840" s="12">
        <f t="shared" si="178"/>
        <v>35</v>
      </c>
      <c r="AH2840" s="11">
        <f t="shared" si="176"/>
        <v>259.35000000000002</v>
      </c>
      <c r="AI2840" s="11">
        <v>332.5</v>
      </c>
      <c r="AJ2840" s="11">
        <f t="shared" si="177"/>
        <v>216.13</v>
      </c>
      <c r="AK2840" s="6"/>
      <c r="AL2840" s="12">
        <f t="shared" si="179"/>
        <v>0</v>
      </c>
      <c r="AM2840" s="6" t="s">
        <v>49</v>
      </c>
      <c r="AN2840" s="6" t="s">
        <v>6247</v>
      </c>
    </row>
    <row r="2841" spans="1:40" s="13" customFormat="1" ht="51.95" customHeight="1" x14ac:dyDescent="0.2">
      <c r="A2841" s="18" t="s">
        <v>16347</v>
      </c>
      <c r="B2841" s="6" t="s">
        <v>49</v>
      </c>
      <c r="C2841" s="6" t="s">
        <v>16348</v>
      </c>
      <c r="D2841" s="6"/>
      <c r="E2841" s="7" t="s">
        <v>16349</v>
      </c>
      <c r="F2841" s="6" t="s">
        <v>16350</v>
      </c>
      <c r="G2841" s="6" t="s">
        <v>144</v>
      </c>
      <c r="H2841" s="6" t="s">
        <v>145</v>
      </c>
      <c r="I2841" s="6" t="s">
        <v>146</v>
      </c>
      <c r="J2841" s="8">
        <v>500</v>
      </c>
      <c r="K2841" s="6" t="s">
        <v>49</v>
      </c>
      <c r="L2841" s="8">
        <v>500</v>
      </c>
      <c r="M2841" s="6" t="s">
        <v>16351</v>
      </c>
      <c r="N2841" s="9">
        <v>18.5</v>
      </c>
      <c r="O2841" s="9">
        <v>8</v>
      </c>
      <c r="P2841" s="9">
        <v>2.5</v>
      </c>
      <c r="Q2841" s="10">
        <v>3.6999999999999999E-4</v>
      </c>
      <c r="R2841" s="9">
        <v>0.09</v>
      </c>
      <c r="S2841" s="8">
        <v>120</v>
      </c>
      <c r="T2841" s="8">
        <v>120</v>
      </c>
      <c r="U2841" s="6" t="s">
        <v>57</v>
      </c>
      <c r="V2841" s="6" t="s">
        <v>72</v>
      </c>
      <c r="W2841" s="6" t="s">
        <v>16352</v>
      </c>
      <c r="X2841" s="6" t="s">
        <v>16353</v>
      </c>
      <c r="Y2841" s="6"/>
      <c r="Z2841" s="6" t="s">
        <v>61</v>
      </c>
      <c r="AA2841" s="22"/>
      <c r="AB2841" s="11">
        <v>618</v>
      </c>
      <c r="AC2841" s="11">
        <v>950</v>
      </c>
      <c r="AD2841" s="12"/>
      <c r="AE2841" s="11">
        <v>414</v>
      </c>
      <c r="AF2841" s="6" t="s">
        <v>2</v>
      </c>
      <c r="AG2841" s="12">
        <f t="shared" si="178"/>
        <v>35</v>
      </c>
      <c r="AH2841" s="11">
        <f t="shared" si="176"/>
        <v>269.10000000000002</v>
      </c>
      <c r="AI2841" s="11">
        <v>345</v>
      </c>
      <c r="AJ2841" s="11">
        <f t="shared" si="177"/>
        <v>224.25</v>
      </c>
      <c r="AK2841" s="6"/>
      <c r="AL2841" s="12">
        <f t="shared" si="179"/>
        <v>0</v>
      </c>
      <c r="AM2841" s="6" t="s">
        <v>49</v>
      </c>
      <c r="AN2841" s="6" t="s">
        <v>13804</v>
      </c>
    </row>
    <row r="2842" spans="1:40" s="13" customFormat="1" ht="51.95" customHeight="1" x14ac:dyDescent="0.2">
      <c r="A2842" s="18" t="s">
        <v>16891</v>
      </c>
      <c r="B2842" s="6" t="s">
        <v>49</v>
      </c>
      <c r="C2842" s="6" t="s">
        <v>16892</v>
      </c>
      <c r="D2842" s="6"/>
      <c r="E2842" s="7" t="s">
        <v>16893</v>
      </c>
      <c r="F2842" s="6" t="s">
        <v>16894</v>
      </c>
      <c r="G2842" s="6" t="s">
        <v>144</v>
      </c>
      <c r="H2842" s="6" t="s">
        <v>145</v>
      </c>
      <c r="I2842" s="6" t="s">
        <v>146</v>
      </c>
      <c r="J2842" s="8">
        <v>493</v>
      </c>
      <c r="K2842" s="6" t="s">
        <v>49</v>
      </c>
      <c r="L2842" s="8">
        <v>493</v>
      </c>
      <c r="M2842" s="6" t="s">
        <v>16895</v>
      </c>
      <c r="N2842" s="9">
        <v>19</v>
      </c>
      <c r="O2842" s="9">
        <v>3</v>
      </c>
      <c r="P2842" s="9">
        <v>8</v>
      </c>
      <c r="Q2842" s="10">
        <v>4.5600000000000003E-4</v>
      </c>
      <c r="R2842" s="9">
        <v>0.10299999999999999</v>
      </c>
      <c r="S2842" s="8">
        <v>120</v>
      </c>
      <c r="T2842" s="8">
        <v>120</v>
      </c>
      <c r="U2842" s="6" t="s">
        <v>57</v>
      </c>
      <c r="V2842" s="6" t="s">
        <v>72</v>
      </c>
      <c r="W2842" s="6" t="s">
        <v>16896</v>
      </c>
      <c r="X2842" s="6" t="s">
        <v>16897</v>
      </c>
      <c r="Y2842" s="6"/>
      <c r="Z2842" s="6" t="s">
        <v>61</v>
      </c>
      <c r="AA2842" s="22"/>
      <c r="AB2842" s="11">
        <v>618</v>
      </c>
      <c r="AC2842" s="11">
        <v>950</v>
      </c>
      <c r="AD2842" s="12"/>
      <c r="AE2842" s="11">
        <v>414</v>
      </c>
      <c r="AF2842" s="6" t="s">
        <v>2</v>
      </c>
      <c r="AG2842" s="12">
        <f t="shared" si="178"/>
        <v>35</v>
      </c>
      <c r="AH2842" s="11">
        <f t="shared" si="176"/>
        <v>269.10000000000002</v>
      </c>
      <c r="AI2842" s="11">
        <v>345</v>
      </c>
      <c r="AJ2842" s="11">
        <f t="shared" si="177"/>
        <v>224.25</v>
      </c>
      <c r="AK2842" s="6"/>
      <c r="AL2842" s="12">
        <f t="shared" si="179"/>
        <v>0</v>
      </c>
      <c r="AM2842" s="6" t="s">
        <v>49</v>
      </c>
      <c r="AN2842" s="6" t="s">
        <v>13804</v>
      </c>
    </row>
    <row r="2843" spans="1:40" s="13" customFormat="1" ht="51.95" customHeight="1" x14ac:dyDescent="0.2">
      <c r="A2843" s="18" t="s">
        <v>18461</v>
      </c>
      <c r="B2843" s="6" t="s">
        <v>49</v>
      </c>
      <c r="C2843" s="6" t="s">
        <v>18462</v>
      </c>
      <c r="D2843" s="6"/>
      <c r="E2843" s="7" t="s">
        <v>18463</v>
      </c>
      <c r="F2843" s="6" t="s">
        <v>18464</v>
      </c>
      <c r="G2843" s="6" t="s">
        <v>144</v>
      </c>
      <c r="H2843" s="6" t="s">
        <v>145</v>
      </c>
      <c r="I2843" s="6" t="s">
        <v>146</v>
      </c>
      <c r="J2843" s="8">
        <v>3</v>
      </c>
      <c r="K2843" s="6" t="s">
        <v>49</v>
      </c>
      <c r="L2843" s="8">
        <v>3</v>
      </c>
      <c r="M2843" s="6" t="s">
        <v>18465</v>
      </c>
      <c r="N2843" s="9">
        <v>18</v>
      </c>
      <c r="O2843" s="9">
        <v>3</v>
      </c>
      <c r="P2843" s="9">
        <v>18.5</v>
      </c>
      <c r="Q2843" s="10">
        <v>1.222E-3</v>
      </c>
      <c r="R2843" s="9">
        <v>0.13</v>
      </c>
      <c r="S2843" s="8">
        <v>54</v>
      </c>
      <c r="T2843" s="8">
        <v>54</v>
      </c>
      <c r="U2843" s="6" t="s">
        <v>57</v>
      </c>
      <c r="V2843" s="6" t="s">
        <v>58</v>
      </c>
      <c r="W2843" s="6" t="s">
        <v>18466</v>
      </c>
      <c r="X2843" s="6" t="s">
        <v>18467</v>
      </c>
      <c r="Y2843" s="8">
        <v>1</v>
      </c>
      <c r="Z2843" s="6" t="s">
        <v>61</v>
      </c>
      <c r="AA2843" s="22"/>
      <c r="AB2843" s="11">
        <v>844</v>
      </c>
      <c r="AC2843" s="11">
        <v>1297</v>
      </c>
      <c r="AD2843" s="12"/>
      <c r="AE2843" s="11">
        <v>646</v>
      </c>
      <c r="AF2843" s="6" t="s">
        <v>2</v>
      </c>
      <c r="AG2843" s="12">
        <f t="shared" si="178"/>
        <v>35</v>
      </c>
      <c r="AH2843" s="11">
        <f t="shared" si="176"/>
        <v>419.9</v>
      </c>
      <c r="AI2843" s="11">
        <v>587.27</v>
      </c>
      <c r="AJ2843" s="11">
        <f t="shared" si="177"/>
        <v>381.73</v>
      </c>
      <c r="AK2843" s="6"/>
      <c r="AL2843" s="12">
        <f t="shared" si="179"/>
        <v>0</v>
      </c>
      <c r="AM2843" s="6" t="s">
        <v>49</v>
      </c>
      <c r="AN2843" s="6" t="s">
        <v>64</v>
      </c>
    </row>
    <row r="2844" spans="1:40" s="13" customFormat="1" ht="51.95" customHeight="1" x14ac:dyDescent="0.2">
      <c r="A2844" s="18" t="s">
        <v>19795</v>
      </c>
      <c r="B2844" s="6" t="s">
        <v>49</v>
      </c>
      <c r="C2844" s="6" t="s">
        <v>19796</v>
      </c>
      <c r="D2844" s="6"/>
      <c r="E2844" s="7" t="s">
        <v>19797</v>
      </c>
      <c r="F2844" s="6" t="s">
        <v>19798</v>
      </c>
      <c r="G2844" s="6" t="s">
        <v>144</v>
      </c>
      <c r="H2844" s="6" t="s">
        <v>145</v>
      </c>
      <c r="I2844" s="6" t="s">
        <v>146</v>
      </c>
      <c r="J2844" s="8">
        <v>500</v>
      </c>
      <c r="K2844" s="6" t="s">
        <v>49</v>
      </c>
      <c r="L2844" s="8">
        <v>500</v>
      </c>
      <c r="M2844" s="6" t="s">
        <v>19799</v>
      </c>
      <c r="N2844" s="9">
        <v>19.5</v>
      </c>
      <c r="O2844" s="9">
        <v>11</v>
      </c>
      <c r="P2844" s="9">
        <v>2</v>
      </c>
      <c r="Q2844" s="10">
        <v>4.2900000000000002E-4</v>
      </c>
      <c r="R2844" s="9">
        <v>5.2999999999999999E-2</v>
      </c>
      <c r="S2844" s="8">
        <v>60</v>
      </c>
      <c r="T2844" s="8">
        <v>60</v>
      </c>
      <c r="U2844" s="6" t="s">
        <v>57</v>
      </c>
      <c r="V2844" s="6" t="s">
        <v>72</v>
      </c>
      <c r="W2844" s="6" t="s">
        <v>19800</v>
      </c>
      <c r="X2844" s="6" t="s">
        <v>19801</v>
      </c>
      <c r="Y2844" s="6"/>
      <c r="Z2844" s="6" t="s">
        <v>61</v>
      </c>
      <c r="AA2844" s="22"/>
      <c r="AB2844" s="11">
        <v>705</v>
      </c>
      <c r="AC2844" s="11">
        <v>1084</v>
      </c>
      <c r="AD2844" s="12"/>
      <c r="AE2844" s="11">
        <v>486</v>
      </c>
      <c r="AF2844" s="6" t="s">
        <v>2</v>
      </c>
      <c r="AG2844" s="12">
        <f t="shared" si="178"/>
        <v>35</v>
      </c>
      <c r="AH2844" s="11">
        <f t="shared" si="176"/>
        <v>315.89999999999998</v>
      </c>
      <c r="AI2844" s="11">
        <v>405</v>
      </c>
      <c r="AJ2844" s="11">
        <f t="shared" si="177"/>
        <v>263.25</v>
      </c>
      <c r="AK2844" s="6"/>
      <c r="AL2844" s="12">
        <f t="shared" si="179"/>
        <v>0</v>
      </c>
      <c r="AM2844" s="6" t="s">
        <v>49</v>
      </c>
      <c r="AN2844" s="6" t="s">
        <v>18597</v>
      </c>
    </row>
    <row r="2845" spans="1:40" s="13" customFormat="1" ht="51.95" customHeight="1" x14ac:dyDescent="0.2">
      <c r="A2845" s="18" t="s">
        <v>21383</v>
      </c>
      <c r="B2845" s="6" t="s">
        <v>49</v>
      </c>
      <c r="C2845" s="6" t="s">
        <v>21384</v>
      </c>
      <c r="D2845" s="6"/>
      <c r="E2845" s="7" t="s">
        <v>21385</v>
      </c>
      <c r="F2845" s="6" t="s">
        <v>21386</v>
      </c>
      <c r="G2845" s="6" t="s">
        <v>144</v>
      </c>
      <c r="H2845" s="6" t="s">
        <v>145</v>
      </c>
      <c r="I2845" s="6" t="s">
        <v>146</v>
      </c>
      <c r="J2845" s="8">
        <v>350</v>
      </c>
      <c r="K2845" s="6" t="s">
        <v>49</v>
      </c>
      <c r="L2845" s="8">
        <v>350</v>
      </c>
      <c r="M2845" s="6" t="s">
        <v>21384</v>
      </c>
      <c r="N2845" s="9">
        <v>22</v>
      </c>
      <c r="O2845" s="9">
        <v>0.83</v>
      </c>
      <c r="P2845" s="9">
        <v>22</v>
      </c>
      <c r="Q2845" s="10">
        <v>4.0299999999999998E-4</v>
      </c>
      <c r="R2845" s="9">
        <v>9.9000000000000005E-2</v>
      </c>
      <c r="S2845" s="8">
        <v>96</v>
      </c>
      <c r="T2845" s="8">
        <v>96</v>
      </c>
      <c r="U2845" s="6" t="s">
        <v>57</v>
      </c>
      <c r="V2845" s="6" t="s">
        <v>58</v>
      </c>
      <c r="W2845" s="6" t="s">
        <v>21387</v>
      </c>
      <c r="X2845" s="6" t="s">
        <v>21388</v>
      </c>
      <c r="Y2845" s="8">
        <v>1</v>
      </c>
      <c r="Z2845" s="6" t="s">
        <v>61</v>
      </c>
      <c r="AA2845" s="22"/>
      <c r="AB2845" s="11">
        <v>618</v>
      </c>
      <c r="AC2845" s="11">
        <v>950</v>
      </c>
      <c r="AD2845" s="12"/>
      <c r="AE2845" s="11">
        <v>408</v>
      </c>
      <c r="AF2845" s="6" t="s">
        <v>2</v>
      </c>
      <c r="AG2845" s="12">
        <f t="shared" si="178"/>
        <v>35</v>
      </c>
      <c r="AH2845" s="11">
        <f t="shared" si="176"/>
        <v>265.2</v>
      </c>
      <c r="AI2845" s="11">
        <v>370.91</v>
      </c>
      <c r="AJ2845" s="11">
        <f t="shared" si="177"/>
        <v>241.09</v>
      </c>
      <c r="AK2845" s="6"/>
      <c r="AL2845" s="12">
        <f t="shared" si="179"/>
        <v>0</v>
      </c>
      <c r="AM2845" s="6" t="s">
        <v>49</v>
      </c>
      <c r="AN2845" s="6" t="s">
        <v>64</v>
      </c>
    </row>
    <row r="2846" spans="1:40" s="13" customFormat="1" ht="51.95" customHeight="1" x14ac:dyDescent="0.2">
      <c r="A2846" s="18" t="s">
        <v>23359</v>
      </c>
      <c r="B2846" s="6" t="s">
        <v>49</v>
      </c>
      <c r="C2846" s="6" t="s">
        <v>23360</v>
      </c>
      <c r="D2846" s="6"/>
      <c r="E2846" s="7" t="s">
        <v>23361</v>
      </c>
      <c r="F2846" s="6" t="s">
        <v>23362</v>
      </c>
      <c r="G2846" s="6" t="s">
        <v>144</v>
      </c>
      <c r="H2846" s="6" t="s">
        <v>145</v>
      </c>
      <c r="I2846" s="6" t="s">
        <v>146</v>
      </c>
      <c r="J2846" s="8">
        <v>77</v>
      </c>
      <c r="K2846" s="6" t="s">
        <v>63</v>
      </c>
      <c r="L2846" s="8">
        <v>77</v>
      </c>
      <c r="M2846" s="6" t="s">
        <v>23360</v>
      </c>
      <c r="N2846" s="9">
        <v>22</v>
      </c>
      <c r="O2846" s="9">
        <v>1</v>
      </c>
      <c r="P2846" s="9">
        <v>20</v>
      </c>
      <c r="Q2846" s="10">
        <v>4.4000000000000002E-4</v>
      </c>
      <c r="R2846" s="9">
        <v>9.6000000000000002E-2</v>
      </c>
      <c r="S2846" s="8">
        <v>24</v>
      </c>
      <c r="T2846" s="8">
        <v>24</v>
      </c>
      <c r="U2846" s="6" t="s">
        <v>57</v>
      </c>
      <c r="V2846" s="6" t="s">
        <v>72</v>
      </c>
      <c r="W2846" s="6" t="s">
        <v>23363</v>
      </c>
      <c r="X2846" s="6" t="s">
        <v>23364</v>
      </c>
      <c r="Y2846" s="8">
        <v>1</v>
      </c>
      <c r="Z2846" s="6" t="s">
        <v>61</v>
      </c>
      <c r="AA2846" s="22"/>
      <c r="AB2846" s="11">
        <v>458</v>
      </c>
      <c r="AC2846" s="11">
        <v>704</v>
      </c>
      <c r="AD2846" s="12"/>
      <c r="AE2846" s="11">
        <v>259</v>
      </c>
      <c r="AF2846" s="6" t="s">
        <v>2</v>
      </c>
      <c r="AG2846" s="12">
        <f t="shared" si="178"/>
        <v>35</v>
      </c>
      <c r="AH2846" s="11">
        <f t="shared" si="176"/>
        <v>168.35</v>
      </c>
      <c r="AI2846" s="11">
        <v>215.83</v>
      </c>
      <c r="AJ2846" s="11">
        <f t="shared" si="177"/>
        <v>140.29</v>
      </c>
      <c r="AK2846" s="6"/>
      <c r="AL2846" s="12">
        <f t="shared" si="179"/>
        <v>0</v>
      </c>
      <c r="AM2846" s="6" t="s">
        <v>49</v>
      </c>
      <c r="AN2846" s="6" t="s">
        <v>3463</v>
      </c>
    </row>
    <row r="2847" spans="1:40" s="13" customFormat="1" ht="51.95" customHeight="1" x14ac:dyDescent="0.2">
      <c r="A2847" s="18" t="s">
        <v>23770</v>
      </c>
      <c r="B2847" s="6" t="s">
        <v>49</v>
      </c>
      <c r="C2847" s="6" t="s">
        <v>23771</v>
      </c>
      <c r="D2847" s="6"/>
      <c r="E2847" s="7" t="s">
        <v>23772</v>
      </c>
      <c r="F2847" s="6" t="s">
        <v>23773</v>
      </c>
      <c r="G2847" s="6" t="s">
        <v>144</v>
      </c>
      <c r="H2847" s="6" t="s">
        <v>145</v>
      </c>
      <c r="I2847" s="6" t="s">
        <v>146</v>
      </c>
      <c r="J2847" s="8">
        <v>500</v>
      </c>
      <c r="K2847" s="6" t="s">
        <v>63</v>
      </c>
      <c r="L2847" s="8">
        <v>500</v>
      </c>
      <c r="M2847" s="6" t="s">
        <v>23771</v>
      </c>
      <c r="N2847" s="9">
        <v>22.5</v>
      </c>
      <c r="O2847" s="9">
        <v>22.5</v>
      </c>
      <c r="P2847" s="9">
        <v>1.5</v>
      </c>
      <c r="Q2847" s="10">
        <v>7.5900000000000002E-4</v>
      </c>
      <c r="R2847" s="9">
        <v>6.0999999999999999E-2</v>
      </c>
      <c r="S2847" s="8">
        <v>24</v>
      </c>
      <c r="T2847" s="8">
        <v>24</v>
      </c>
      <c r="U2847" s="6" t="s">
        <v>57</v>
      </c>
      <c r="V2847" s="6" t="s">
        <v>72</v>
      </c>
      <c r="W2847" s="6" t="s">
        <v>23774</v>
      </c>
      <c r="X2847" s="6" t="s">
        <v>23775</v>
      </c>
      <c r="Y2847" s="8">
        <v>1</v>
      </c>
      <c r="Z2847" s="6" t="s">
        <v>61</v>
      </c>
      <c r="AA2847" s="22"/>
      <c r="AB2847" s="11">
        <v>448</v>
      </c>
      <c r="AC2847" s="11">
        <v>689</v>
      </c>
      <c r="AD2847" s="12"/>
      <c r="AE2847" s="11">
        <v>217</v>
      </c>
      <c r="AF2847" s="6" t="s">
        <v>2</v>
      </c>
      <c r="AG2847" s="12">
        <f t="shared" si="178"/>
        <v>35</v>
      </c>
      <c r="AH2847" s="11">
        <f t="shared" si="176"/>
        <v>141.05000000000001</v>
      </c>
      <c r="AI2847" s="11">
        <v>180.83</v>
      </c>
      <c r="AJ2847" s="11">
        <f t="shared" si="177"/>
        <v>117.54</v>
      </c>
      <c r="AK2847" s="6"/>
      <c r="AL2847" s="12">
        <f t="shared" si="179"/>
        <v>0</v>
      </c>
      <c r="AM2847" s="6" t="s">
        <v>63</v>
      </c>
      <c r="AN2847" s="6" t="s">
        <v>64</v>
      </c>
    </row>
    <row r="2848" spans="1:40" s="13" customFormat="1" ht="51.95" customHeight="1" x14ac:dyDescent="0.2">
      <c r="A2848" s="18" t="s">
        <v>25423</v>
      </c>
      <c r="B2848" s="6" t="s">
        <v>49</v>
      </c>
      <c r="C2848" s="6" t="s">
        <v>14797</v>
      </c>
      <c r="D2848" s="6"/>
      <c r="E2848" s="7" t="s">
        <v>25424</v>
      </c>
      <c r="F2848" s="6" t="s">
        <v>25425</v>
      </c>
      <c r="G2848" s="6" t="s">
        <v>144</v>
      </c>
      <c r="H2848" s="6" t="s">
        <v>145</v>
      </c>
      <c r="I2848" s="6" t="s">
        <v>146</v>
      </c>
      <c r="J2848" s="8">
        <v>500</v>
      </c>
      <c r="K2848" s="6" t="s">
        <v>63</v>
      </c>
      <c r="L2848" s="8">
        <v>500</v>
      </c>
      <c r="M2848" s="6" t="s">
        <v>25426</v>
      </c>
      <c r="N2848" s="9">
        <v>22</v>
      </c>
      <c r="O2848" s="9">
        <v>22</v>
      </c>
      <c r="P2848" s="9">
        <v>1.5</v>
      </c>
      <c r="Q2848" s="10">
        <v>7.2599999999999997E-4</v>
      </c>
      <c r="R2848" s="9">
        <v>6.6000000000000003E-2</v>
      </c>
      <c r="S2848" s="8">
        <v>24</v>
      </c>
      <c r="T2848" s="8">
        <v>24</v>
      </c>
      <c r="U2848" s="6" t="s">
        <v>57</v>
      </c>
      <c r="V2848" s="6" t="s">
        <v>58</v>
      </c>
      <c r="W2848" s="6" t="s">
        <v>25427</v>
      </c>
      <c r="X2848" s="6" t="s">
        <v>25428</v>
      </c>
      <c r="Y2848" s="8">
        <v>1</v>
      </c>
      <c r="Z2848" s="6" t="s">
        <v>61</v>
      </c>
      <c r="AA2848" s="22"/>
      <c r="AB2848" s="11">
        <v>477</v>
      </c>
      <c r="AC2848" s="11">
        <v>733</v>
      </c>
      <c r="AD2848" s="12"/>
      <c r="AE2848" s="11">
        <v>271</v>
      </c>
      <c r="AF2848" s="6" t="s">
        <v>2</v>
      </c>
      <c r="AG2848" s="12">
        <f t="shared" si="178"/>
        <v>35</v>
      </c>
      <c r="AH2848" s="11">
        <f t="shared" si="176"/>
        <v>176.15</v>
      </c>
      <c r="AI2848" s="11">
        <v>246.36</v>
      </c>
      <c r="AJ2848" s="11">
        <f t="shared" si="177"/>
        <v>160.13</v>
      </c>
      <c r="AK2848" s="6"/>
      <c r="AL2848" s="12">
        <f t="shared" si="179"/>
        <v>0</v>
      </c>
      <c r="AM2848" s="6" t="s">
        <v>63</v>
      </c>
      <c r="AN2848" s="6" t="s">
        <v>276</v>
      </c>
    </row>
    <row r="2849" spans="1:40" s="13" customFormat="1" ht="51.95" customHeight="1" x14ac:dyDescent="0.2">
      <c r="A2849" s="18" t="s">
        <v>3908</v>
      </c>
      <c r="B2849" s="6" t="s">
        <v>49</v>
      </c>
      <c r="C2849" s="6" t="s">
        <v>3909</v>
      </c>
      <c r="D2849" s="6"/>
      <c r="E2849" s="7" t="s">
        <v>3910</v>
      </c>
      <c r="F2849" s="6" t="s">
        <v>3911</v>
      </c>
      <c r="G2849" s="6" t="s">
        <v>144</v>
      </c>
      <c r="H2849" s="6" t="s">
        <v>145</v>
      </c>
      <c r="I2849" s="6" t="s">
        <v>3912</v>
      </c>
      <c r="J2849" s="8">
        <v>500</v>
      </c>
      <c r="K2849" s="6" t="s">
        <v>49</v>
      </c>
      <c r="L2849" s="8">
        <v>500</v>
      </c>
      <c r="M2849" s="6" t="s">
        <v>3909</v>
      </c>
      <c r="N2849" s="9">
        <v>21</v>
      </c>
      <c r="O2849" s="9">
        <v>13</v>
      </c>
      <c r="P2849" s="9">
        <v>3</v>
      </c>
      <c r="Q2849" s="10">
        <v>8.1899999999999996E-4</v>
      </c>
      <c r="R2849" s="9">
        <v>0.4</v>
      </c>
      <c r="S2849" s="8">
        <v>48</v>
      </c>
      <c r="T2849" s="8">
        <v>48</v>
      </c>
      <c r="U2849" s="6" t="s">
        <v>57</v>
      </c>
      <c r="V2849" s="6" t="s">
        <v>58</v>
      </c>
      <c r="W2849" s="6" t="s">
        <v>3913</v>
      </c>
      <c r="X2849" s="6" t="s">
        <v>3914</v>
      </c>
      <c r="Y2849" s="8">
        <v>1</v>
      </c>
      <c r="Z2849" s="6" t="s">
        <v>61</v>
      </c>
      <c r="AA2849" s="22"/>
      <c r="AB2849" s="11">
        <v>1264</v>
      </c>
      <c r="AC2849" s="11">
        <v>1943</v>
      </c>
      <c r="AD2849" s="12"/>
      <c r="AE2849" s="14">
        <v>1031</v>
      </c>
      <c r="AF2849" s="6" t="s">
        <v>2</v>
      </c>
      <c r="AG2849" s="12">
        <f t="shared" si="178"/>
        <v>35</v>
      </c>
      <c r="AH2849" s="14">
        <f t="shared" si="176"/>
        <v>670.15</v>
      </c>
      <c r="AI2849" s="11">
        <v>937.27</v>
      </c>
      <c r="AJ2849" s="11">
        <f t="shared" si="177"/>
        <v>609.23</v>
      </c>
      <c r="AK2849" s="6"/>
      <c r="AL2849" s="12">
        <f t="shared" si="179"/>
        <v>0</v>
      </c>
      <c r="AM2849" s="6" t="s">
        <v>49</v>
      </c>
      <c r="AN2849" s="6" t="s">
        <v>3915</v>
      </c>
    </row>
    <row r="2850" spans="1:40" s="13" customFormat="1" ht="51.95" customHeight="1" x14ac:dyDescent="0.2">
      <c r="A2850" s="18" t="s">
        <v>4971</v>
      </c>
      <c r="B2850" s="6" t="s">
        <v>49</v>
      </c>
      <c r="C2850" s="6" t="s">
        <v>4972</v>
      </c>
      <c r="D2850" s="6"/>
      <c r="E2850" s="7" t="s">
        <v>4973</v>
      </c>
      <c r="F2850" s="6" t="s">
        <v>4974</v>
      </c>
      <c r="G2850" s="6" t="s">
        <v>144</v>
      </c>
      <c r="H2850" s="6" t="s">
        <v>145</v>
      </c>
      <c r="I2850" s="6" t="s">
        <v>3912</v>
      </c>
      <c r="J2850" s="8">
        <v>500</v>
      </c>
      <c r="K2850" s="6" t="s">
        <v>49</v>
      </c>
      <c r="L2850" s="8">
        <v>500</v>
      </c>
      <c r="M2850" s="6" t="s">
        <v>4975</v>
      </c>
      <c r="N2850" s="9">
        <v>24</v>
      </c>
      <c r="O2850" s="9">
        <v>2</v>
      </c>
      <c r="P2850" s="9">
        <v>18</v>
      </c>
      <c r="Q2850" s="10">
        <v>8.6399999999999997E-4</v>
      </c>
      <c r="R2850" s="9">
        <v>0.26900000000000002</v>
      </c>
      <c r="S2850" s="8">
        <v>36</v>
      </c>
      <c r="T2850" s="8">
        <v>36</v>
      </c>
      <c r="U2850" s="6" t="s">
        <v>57</v>
      </c>
      <c r="V2850" s="6" t="s">
        <v>58</v>
      </c>
      <c r="W2850" s="6" t="s">
        <v>4976</v>
      </c>
      <c r="X2850" s="6" t="s">
        <v>4977</v>
      </c>
      <c r="Y2850" s="8">
        <v>1</v>
      </c>
      <c r="Z2850" s="6" t="s">
        <v>61</v>
      </c>
      <c r="AA2850" s="22" t="s">
        <v>610</v>
      </c>
      <c r="AB2850" s="11">
        <v>863</v>
      </c>
      <c r="AC2850" s="11">
        <v>1605</v>
      </c>
      <c r="AD2850" s="11">
        <v>60</v>
      </c>
      <c r="AE2850" s="11">
        <v>863</v>
      </c>
      <c r="AF2850" s="6" t="s">
        <v>2</v>
      </c>
      <c r="AG2850" s="12">
        <f t="shared" si="178"/>
        <v>35</v>
      </c>
      <c r="AH2850" s="11">
        <f t="shared" si="176"/>
        <v>345.2</v>
      </c>
      <c r="AI2850" s="11">
        <v>784.55</v>
      </c>
      <c r="AJ2850" s="11">
        <f t="shared" si="177"/>
        <v>313.82</v>
      </c>
      <c r="AK2850" s="6"/>
      <c r="AL2850" s="12">
        <f t="shared" si="179"/>
        <v>0</v>
      </c>
      <c r="AM2850" s="6" t="s">
        <v>49</v>
      </c>
      <c r="AN2850" s="6" t="s">
        <v>3829</v>
      </c>
    </row>
    <row r="2851" spans="1:40" s="13" customFormat="1" ht="51.95" customHeight="1" x14ac:dyDescent="0.2">
      <c r="A2851" s="18" t="s">
        <v>12884</v>
      </c>
      <c r="B2851" s="6" t="s">
        <v>49</v>
      </c>
      <c r="C2851" s="6" t="s">
        <v>12885</v>
      </c>
      <c r="D2851" s="6"/>
      <c r="E2851" s="7" t="s">
        <v>12886</v>
      </c>
      <c r="F2851" s="6" t="s">
        <v>12887</v>
      </c>
      <c r="G2851" s="6" t="s">
        <v>144</v>
      </c>
      <c r="H2851" s="6" t="s">
        <v>145</v>
      </c>
      <c r="I2851" s="6" t="s">
        <v>3912</v>
      </c>
      <c r="J2851" s="8">
        <v>500</v>
      </c>
      <c r="K2851" s="6" t="s">
        <v>49</v>
      </c>
      <c r="L2851" s="8">
        <v>500</v>
      </c>
      <c r="M2851" s="6" t="s">
        <v>12888</v>
      </c>
      <c r="N2851" s="9">
        <v>24</v>
      </c>
      <c r="O2851" s="9">
        <v>18</v>
      </c>
      <c r="P2851" s="9">
        <v>2</v>
      </c>
      <c r="Q2851" s="10">
        <v>8.6399999999999997E-4</v>
      </c>
      <c r="R2851" s="9">
        <v>0.17899999999999999</v>
      </c>
      <c r="S2851" s="8">
        <v>28</v>
      </c>
      <c r="T2851" s="8">
        <v>56</v>
      </c>
      <c r="U2851" s="6" t="s">
        <v>57</v>
      </c>
      <c r="V2851" s="6" t="s">
        <v>72</v>
      </c>
      <c r="W2851" s="6" t="s">
        <v>12889</v>
      </c>
      <c r="X2851" s="6" t="s">
        <v>12890</v>
      </c>
      <c r="Y2851" s="8">
        <v>1</v>
      </c>
      <c r="Z2851" s="6" t="s">
        <v>61</v>
      </c>
      <c r="AA2851" s="22"/>
      <c r="AB2851" s="11">
        <v>870</v>
      </c>
      <c r="AC2851" s="11">
        <v>1337</v>
      </c>
      <c r="AD2851" s="12"/>
      <c r="AE2851" s="11">
        <v>665</v>
      </c>
      <c r="AF2851" s="6" t="s">
        <v>2</v>
      </c>
      <c r="AG2851" s="12">
        <f t="shared" si="178"/>
        <v>35</v>
      </c>
      <c r="AH2851" s="11">
        <f t="shared" si="176"/>
        <v>432.25</v>
      </c>
      <c r="AI2851" s="11">
        <v>554.16999999999996</v>
      </c>
      <c r="AJ2851" s="11">
        <f t="shared" si="177"/>
        <v>360.21</v>
      </c>
      <c r="AK2851" s="6"/>
      <c r="AL2851" s="12">
        <f t="shared" si="179"/>
        <v>0</v>
      </c>
      <c r="AM2851" s="6" t="s">
        <v>49</v>
      </c>
      <c r="AN2851" s="6" t="s">
        <v>8825</v>
      </c>
    </row>
    <row r="2852" spans="1:40" s="13" customFormat="1" ht="51.95" customHeight="1" x14ac:dyDescent="0.2">
      <c r="A2852" s="18" t="s">
        <v>14869</v>
      </c>
      <c r="B2852" s="6" t="s">
        <v>49</v>
      </c>
      <c r="C2852" s="6" t="s">
        <v>14870</v>
      </c>
      <c r="D2852" s="6"/>
      <c r="E2852" s="7" t="s">
        <v>14871</v>
      </c>
      <c r="F2852" s="6" t="s">
        <v>14872</v>
      </c>
      <c r="G2852" s="6" t="s">
        <v>144</v>
      </c>
      <c r="H2852" s="6" t="s">
        <v>145</v>
      </c>
      <c r="I2852" s="6" t="s">
        <v>3912</v>
      </c>
      <c r="J2852" s="8">
        <v>93</v>
      </c>
      <c r="K2852" s="6" t="s">
        <v>49</v>
      </c>
      <c r="L2852" s="8">
        <v>93</v>
      </c>
      <c r="M2852" s="6" t="s">
        <v>14873</v>
      </c>
      <c r="N2852" s="9">
        <v>24</v>
      </c>
      <c r="O2852" s="9">
        <v>18</v>
      </c>
      <c r="P2852" s="9">
        <v>2</v>
      </c>
      <c r="Q2852" s="10">
        <v>8.4000000000000003E-4</v>
      </c>
      <c r="R2852" s="9">
        <v>0.184</v>
      </c>
      <c r="S2852" s="8">
        <v>28</v>
      </c>
      <c r="T2852" s="8">
        <v>56</v>
      </c>
      <c r="U2852" s="6" t="s">
        <v>57</v>
      </c>
      <c r="V2852" s="6" t="s">
        <v>72</v>
      </c>
      <c r="W2852" s="6" t="s">
        <v>14874</v>
      </c>
      <c r="X2852" s="6" t="s">
        <v>14875</v>
      </c>
      <c r="Y2852" s="8">
        <v>1</v>
      </c>
      <c r="Z2852" s="6" t="s">
        <v>61</v>
      </c>
      <c r="AA2852" s="22"/>
      <c r="AB2852" s="11">
        <v>858</v>
      </c>
      <c r="AC2852" s="11">
        <v>1319</v>
      </c>
      <c r="AD2852" s="12"/>
      <c r="AE2852" s="11">
        <v>655</v>
      </c>
      <c r="AF2852" s="6" t="s">
        <v>2</v>
      </c>
      <c r="AG2852" s="12">
        <f t="shared" si="178"/>
        <v>35</v>
      </c>
      <c r="AH2852" s="11">
        <f t="shared" si="176"/>
        <v>425.75</v>
      </c>
      <c r="AI2852" s="11">
        <v>545.83000000000004</v>
      </c>
      <c r="AJ2852" s="11">
        <f t="shared" si="177"/>
        <v>354.79</v>
      </c>
      <c r="AK2852" s="6"/>
      <c r="AL2852" s="12">
        <f t="shared" si="179"/>
        <v>0</v>
      </c>
      <c r="AM2852" s="6" t="s">
        <v>49</v>
      </c>
      <c r="AN2852" s="6" t="s">
        <v>10791</v>
      </c>
    </row>
    <row r="2853" spans="1:40" s="13" customFormat="1" ht="51.95" customHeight="1" x14ac:dyDescent="0.2">
      <c r="A2853" s="18" t="s">
        <v>15577</v>
      </c>
      <c r="B2853" s="6" t="s">
        <v>49</v>
      </c>
      <c r="C2853" s="6" t="s">
        <v>15578</v>
      </c>
      <c r="D2853" s="6"/>
      <c r="E2853" s="7" t="s">
        <v>15579</v>
      </c>
      <c r="F2853" s="6" t="s">
        <v>15580</v>
      </c>
      <c r="G2853" s="6" t="s">
        <v>144</v>
      </c>
      <c r="H2853" s="6" t="s">
        <v>145</v>
      </c>
      <c r="I2853" s="6" t="s">
        <v>3912</v>
      </c>
      <c r="J2853" s="8">
        <v>183</v>
      </c>
      <c r="K2853" s="6" t="s">
        <v>49</v>
      </c>
      <c r="L2853" s="8">
        <v>183</v>
      </c>
      <c r="M2853" s="6" t="s">
        <v>15581</v>
      </c>
      <c r="N2853" s="9">
        <v>21</v>
      </c>
      <c r="O2853" s="9">
        <v>3</v>
      </c>
      <c r="P2853" s="9">
        <v>22.5</v>
      </c>
      <c r="Q2853" s="10">
        <v>1.418E-3</v>
      </c>
      <c r="R2853" s="9">
        <v>0.32700000000000001</v>
      </c>
      <c r="S2853" s="8">
        <v>60</v>
      </c>
      <c r="T2853" s="8">
        <v>60</v>
      </c>
      <c r="U2853" s="6" t="s">
        <v>57</v>
      </c>
      <c r="V2853" s="6" t="s">
        <v>58</v>
      </c>
      <c r="W2853" s="6" t="s">
        <v>15582</v>
      </c>
      <c r="X2853" s="6" t="s">
        <v>15583</v>
      </c>
      <c r="Y2853" s="8">
        <v>1</v>
      </c>
      <c r="Z2853" s="6" t="s">
        <v>61</v>
      </c>
      <c r="AA2853" s="22"/>
      <c r="AB2853" s="11">
        <v>1523</v>
      </c>
      <c r="AC2853" s="11">
        <v>2341</v>
      </c>
      <c r="AD2853" s="12"/>
      <c r="AE2853" s="14">
        <v>1295</v>
      </c>
      <c r="AF2853" s="6" t="s">
        <v>2</v>
      </c>
      <c r="AG2853" s="12">
        <f t="shared" si="178"/>
        <v>35</v>
      </c>
      <c r="AH2853" s="14">
        <f t="shared" si="176"/>
        <v>841.75</v>
      </c>
      <c r="AI2853" s="14">
        <v>1177.27</v>
      </c>
      <c r="AJ2853" s="14">
        <f t="shared" si="177"/>
        <v>765.23</v>
      </c>
      <c r="AK2853" s="6"/>
      <c r="AL2853" s="12">
        <f t="shared" si="179"/>
        <v>0</v>
      </c>
      <c r="AM2853" s="6" t="s">
        <v>49</v>
      </c>
      <c r="AN2853" s="6" t="s">
        <v>4918</v>
      </c>
    </row>
    <row r="2854" spans="1:40" s="13" customFormat="1" ht="51.95" customHeight="1" x14ac:dyDescent="0.2">
      <c r="A2854" s="18" t="s">
        <v>6538</v>
      </c>
      <c r="B2854" s="6" t="s">
        <v>49</v>
      </c>
      <c r="C2854" s="6" t="s">
        <v>6539</v>
      </c>
      <c r="D2854" s="6"/>
      <c r="E2854" s="7" t="s">
        <v>6540</v>
      </c>
      <c r="F2854" s="6" t="s">
        <v>6541</v>
      </c>
      <c r="G2854" s="6" t="s">
        <v>144</v>
      </c>
      <c r="H2854" s="6" t="s">
        <v>145</v>
      </c>
      <c r="I2854" s="6" t="s">
        <v>6542</v>
      </c>
      <c r="J2854" s="8">
        <v>500</v>
      </c>
      <c r="K2854" s="6" t="s">
        <v>63</v>
      </c>
      <c r="L2854" s="8">
        <v>500</v>
      </c>
      <c r="M2854" s="6" t="s">
        <v>6543</v>
      </c>
      <c r="N2854" s="9">
        <v>15</v>
      </c>
      <c r="O2854" s="9">
        <v>10.3</v>
      </c>
      <c r="P2854" s="9">
        <v>1.5</v>
      </c>
      <c r="Q2854" s="10">
        <v>2.32E-4</v>
      </c>
      <c r="R2854" s="9">
        <v>3.6999999999999998E-2</v>
      </c>
      <c r="S2854" s="8">
        <v>72</v>
      </c>
      <c r="T2854" s="8">
        <v>144</v>
      </c>
      <c r="U2854" s="6" t="s">
        <v>57</v>
      </c>
      <c r="V2854" s="6" t="s">
        <v>72</v>
      </c>
      <c r="W2854" s="6" t="s">
        <v>6544</v>
      </c>
      <c r="X2854" s="6" t="s">
        <v>6545</v>
      </c>
      <c r="Y2854" s="8">
        <v>1</v>
      </c>
      <c r="Z2854" s="6" t="s">
        <v>61</v>
      </c>
      <c r="AA2854" s="22" t="s">
        <v>610</v>
      </c>
      <c r="AB2854" s="11">
        <v>505</v>
      </c>
      <c r="AC2854" s="11">
        <v>885</v>
      </c>
      <c r="AD2854" s="11">
        <v>60</v>
      </c>
      <c r="AE2854" s="11">
        <v>337</v>
      </c>
      <c r="AF2854" s="6" t="s">
        <v>2</v>
      </c>
      <c r="AG2854" s="12">
        <f t="shared" si="178"/>
        <v>35</v>
      </c>
      <c r="AH2854" s="11">
        <f t="shared" si="176"/>
        <v>134.80000000000001</v>
      </c>
      <c r="AI2854" s="11">
        <v>280.83</v>
      </c>
      <c r="AJ2854" s="11">
        <f t="shared" si="177"/>
        <v>112.33</v>
      </c>
      <c r="AK2854" s="6"/>
      <c r="AL2854" s="12">
        <f t="shared" si="179"/>
        <v>0</v>
      </c>
      <c r="AM2854" s="6" t="s">
        <v>49</v>
      </c>
      <c r="AN2854" s="6" t="s">
        <v>383</v>
      </c>
    </row>
    <row r="2855" spans="1:40" s="13" customFormat="1" ht="51.95" customHeight="1" x14ac:dyDescent="0.2">
      <c r="A2855" s="18" t="s">
        <v>10927</v>
      </c>
      <c r="B2855" s="6" t="s">
        <v>49</v>
      </c>
      <c r="C2855" s="6" t="s">
        <v>10928</v>
      </c>
      <c r="D2855" s="6"/>
      <c r="E2855" s="7" t="s">
        <v>10929</v>
      </c>
      <c r="F2855" s="6" t="s">
        <v>10930</v>
      </c>
      <c r="G2855" s="6" t="s">
        <v>144</v>
      </c>
      <c r="H2855" s="6" t="s">
        <v>145</v>
      </c>
      <c r="I2855" s="6" t="s">
        <v>10931</v>
      </c>
      <c r="J2855" s="8">
        <v>500</v>
      </c>
      <c r="K2855" s="6" t="s">
        <v>49</v>
      </c>
      <c r="L2855" s="8">
        <v>500</v>
      </c>
      <c r="M2855" s="6" t="s">
        <v>10932</v>
      </c>
      <c r="N2855" s="9">
        <v>25</v>
      </c>
      <c r="O2855" s="9">
        <v>24</v>
      </c>
      <c r="P2855" s="9">
        <v>6.5</v>
      </c>
      <c r="Q2855" s="10">
        <v>3.8999999999999998E-3</v>
      </c>
      <c r="R2855" s="9">
        <v>0.438</v>
      </c>
      <c r="S2855" s="8">
        <v>12</v>
      </c>
      <c r="T2855" s="8">
        <v>24</v>
      </c>
      <c r="U2855" s="6" t="s">
        <v>57</v>
      </c>
      <c r="V2855" s="6" t="s">
        <v>72</v>
      </c>
      <c r="W2855" s="6" t="s">
        <v>10933</v>
      </c>
      <c r="X2855" s="6" t="s">
        <v>10934</v>
      </c>
      <c r="Y2855" s="8">
        <v>1</v>
      </c>
      <c r="Z2855" s="6" t="s">
        <v>61</v>
      </c>
      <c r="AA2855" s="22" t="s">
        <v>610</v>
      </c>
      <c r="AB2855" s="11">
        <v>1640</v>
      </c>
      <c r="AC2855" s="11">
        <v>3070</v>
      </c>
      <c r="AD2855" s="11">
        <v>60</v>
      </c>
      <c r="AE2855" s="14">
        <v>1701</v>
      </c>
      <c r="AF2855" s="6" t="s">
        <v>2</v>
      </c>
      <c r="AG2855" s="12">
        <f t="shared" si="178"/>
        <v>35</v>
      </c>
      <c r="AH2855" s="11">
        <f t="shared" si="176"/>
        <v>680.4</v>
      </c>
      <c r="AI2855" s="14">
        <v>1417.5</v>
      </c>
      <c r="AJ2855" s="11">
        <f t="shared" si="177"/>
        <v>567</v>
      </c>
      <c r="AK2855" s="6"/>
      <c r="AL2855" s="12">
        <f t="shared" si="179"/>
        <v>0</v>
      </c>
      <c r="AM2855" s="6" t="s">
        <v>49</v>
      </c>
      <c r="AN2855" s="6" t="s">
        <v>64</v>
      </c>
    </row>
    <row r="2856" spans="1:40" s="13" customFormat="1" ht="51.95" customHeight="1" x14ac:dyDescent="0.2">
      <c r="A2856" s="18" t="s">
        <v>11074</v>
      </c>
      <c r="B2856" s="6" t="s">
        <v>49</v>
      </c>
      <c r="C2856" s="6" t="s">
        <v>11075</v>
      </c>
      <c r="D2856" s="6"/>
      <c r="E2856" s="7" t="s">
        <v>11076</v>
      </c>
      <c r="F2856" s="6" t="s">
        <v>11077</v>
      </c>
      <c r="G2856" s="6" t="s">
        <v>144</v>
      </c>
      <c r="H2856" s="6" t="s">
        <v>145</v>
      </c>
      <c r="I2856" s="6" t="s">
        <v>10931</v>
      </c>
      <c r="J2856" s="8">
        <v>247</v>
      </c>
      <c r="K2856" s="6" t="s">
        <v>49</v>
      </c>
      <c r="L2856" s="8">
        <v>247</v>
      </c>
      <c r="M2856" s="6" t="s">
        <v>11078</v>
      </c>
      <c r="N2856" s="9">
        <v>25</v>
      </c>
      <c r="O2856" s="9">
        <v>24</v>
      </c>
      <c r="P2856" s="9">
        <v>9.5</v>
      </c>
      <c r="Q2856" s="10">
        <v>5.7000000000000002E-3</v>
      </c>
      <c r="R2856" s="9">
        <v>0.60199999999999998</v>
      </c>
      <c r="S2856" s="8">
        <v>9</v>
      </c>
      <c r="T2856" s="8">
        <v>18</v>
      </c>
      <c r="U2856" s="6" t="s">
        <v>57</v>
      </c>
      <c r="V2856" s="6" t="s">
        <v>72</v>
      </c>
      <c r="W2856" s="6" t="s">
        <v>11079</v>
      </c>
      <c r="X2856" s="6" t="s">
        <v>11080</v>
      </c>
      <c r="Y2856" s="8">
        <v>1</v>
      </c>
      <c r="Z2856" s="6" t="s">
        <v>61</v>
      </c>
      <c r="AA2856" s="22" t="s">
        <v>610</v>
      </c>
      <c r="AB2856" s="11">
        <v>2366</v>
      </c>
      <c r="AC2856" s="11">
        <v>4443</v>
      </c>
      <c r="AD2856" s="11">
        <v>60</v>
      </c>
      <c r="AE2856" s="14">
        <v>2501</v>
      </c>
      <c r="AF2856" s="6" t="s">
        <v>2</v>
      </c>
      <c r="AG2856" s="12">
        <f t="shared" si="178"/>
        <v>35</v>
      </c>
      <c r="AH2856" s="14">
        <f t="shared" ref="AH2856:AH2919" si="180">IF(AD2856= "",AE2856*(100 -AG2856) / 100,AE2856*(100 -AD2856) / 100)</f>
        <v>1000.4</v>
      </c>
      <c r="AI2856" s="14">
        <v>2084.17</v>
      </c>
      <c r="AJ2856" s="11">
        <f t="shared" ref="AJ2856:AJ2919" si="181">ROUND(IF(AD2856= "",AI2856*(100 -AG2856) / 100,AI2856*(100 -AD2856) / 100),2)</f>
        <v>833.67</v>
      </c>
      <c r="AK2856" s="6"/>
      <c r="AL2856" s="12">
        <f t="shared" si="179"/>
        <v>0</v>
      </c>
      <c r="AM2856" s="6" t="s">
        <v>49</v>
      </c>
      <c r="AN2856" s="6" t="s">
        <v>64</v>
      </c>
    </row>
    <row r="2857" spans="1:40" s="13" customFormat="1" ht="51.95" customHeight="1" x14ac:dyDescent="0.2">
      <c r="A2857" s="18" t="s">
        <v>15249</v>
      </c>
      <c r="B2857" s="6" t="s">
        <v>49</v>
      </c>
      <c r="C2857" s="6" t="s">
        <v>10928</v>
      </c>
      <c r="D2857" s="6"/>
      <c r="E2857" s="7" t="s">
        <v>15250</v>
      </c>
      <c r="F2857" s="6" t="s">
        <v>15251</v>
      </c>
      <c r="G2857" s="6" t="s">
        <v>144</v>
      </c>
      <c r="H2857" s="6" t="s">
        <v>145</v>
      </c>
      <c r="I2857" s="6" t="s">
        <v>10931</v>
      </c>
      <c r="J2857" s="8">
        <v>5</v>
      </c>
      <c r="K2857" s="6" t="s">
        <v>49</v>
      </c>
      <c r="L2857" s="8">
        <v>5</v>
      </c>
      <c r="M2857" s="6" t="s">
        <v>15252</v>
      </c>
      <c r="N2857" s="9">
        <v>30</v>
      </c>
      <c r="O2857" s="9">
        <v>24</v>
      </c>
      <c r="P2857" s="9">
        <v>9.5</v>
      </c>
      <c r="Q2857" s="10">
        <v>6.8399999999999997E-3</v>
      </c>
      <c r="R2857" s="9">
        <v>0.52200000000000002</v>
      </c>
      <c r="S2857" s="8">
        <v>6</v>
      </c>
      <c r="T2857" s="8">
        <v>12</v>
      </c>
      <c r="U2857" s="6" t="s">
        <v>57</v>
      </c>
      <c r="V2857" s="6" t="s">
        <v>72</v>
      </c>
      <c r="W2857" s="6" t="s">
        <v>15253</v>
      </c>
      <c r="X2857" s="6" t="s">
        <v>15254</v>
      </c>
      <c r="Y2857" s="6"/>
      <c r="Z2857" s="6" t="s">
        <v>61</v>
      </c>
      <c r="AA2857" s="22"/>
      <c r="AB2857" s="11">
        <v>2992</v>
      </c>
      <c r="AC2857" s="11">
        <v>4599</v>
      </c>
      <c r="AD2857" s="12"/>
      <c r="AE2857" s="14">
        <v>2513</v>
      </c>
      <c r="AF2857" s="6" t="s">
        <v>2</v>
      </c>
      <c r="AG2857" s="12">
        <f t="shared" si="178"/>
        <v>35</v>
      </c>
      <c r="AH2857" s="14">
        <f t="shared" si="180"/>
        <v>1633.45</v>
      </c>
      <c r="AI2857" s="14">
        <v>2094.17</v>
      </c>
      <c r="AJ2857" s="14">
        <f t="shared" si="181"/>
        <v>1361.21</v>
      </c>
      <c r="AK2857" s="6"/>
      <c r="AL2857" s="12">
        <f t="shared" si="179"/>
        <v>0</v>
      </c>
      <c r="AM2857" s="6" t="s">
        <v>49</v>
      </c>
      <c r="AN2857" s="6" t="s">
        <v>64</v>
      </c>
    </row>
    <row r="2858" spans="1:40" s="13" customFormat="1" ht="51.95" customHeight="1" x14ac:dyDescent="0.2">
      <c r="A2858" s="18" t="s">
        <v>16913</v>
      </c>
      <c r="B2858" s="6" t="s">
        <v>49</v>
      </c>
      <c r="C2858" s="6" t="s">
        <v>16914</v>
      </c>
      <c r="D2858" s="6"/>
      <c r="E2858" s="7" t="s">
        <v>16915</v>
      </c>
      <c r="F2858" s="6" t="s">
        <v>16916</v>
      </c>
      <c r="G2858" s="6" t="s">
        <v>144</v>
      </c>
      <c r="H2858" s="6" t="s">
        <v>145</v>
      </c>
      <c r="I2858" s="6" t="s">
        <v>10931</v>
      </c>
      <c r="J2858" s="8">
        <v>500</v>
      </c>
      <c r="K2858" s="6" t="s">
        <v>49</v>
      </c>
      <c r="L2858" s="8">
        <v>500</v>
      </c>
      <c r="M2858" s="6" t="s">
        <v>16917</v>
      </c>
      <c r="N2858" s="9">
        <v>4</v>
      </c>
      <c r="O2858" s="9">
        <v>20</v>
      </c>
      <c r="P2858" s="9">
        <v>30</v>
      </c>
      <c r="Q2858" s="10">
        <v>2.3999999999999998E-3</v>
      </c>
      <c r="R2858" s="9">
        <v>0.25600000000000001</v>
      </c>
      <c r="S2858" s="8">
        <v>8</v>
      </c>
      <c r="T2858" s="8">
        <v>16</v>
      </c>
      <c r="U2858" s="6" t="s">
        <v>57</v>
      </c>
      <c r="V2858" s="6" t="s">
        <v>72</v>
      </c>
      <c r="W2858" s="6" t="s">
        <v>16918</v>
      </c>
      <c r="X2858" s="6" t="s">
        <v>16919</v>
      </c>
      <c r="Y2858" s="8">
        <v>1</v>
      </c>
      <c r="Z2858" s="6" t="s">
        <v>61</v>
      </c>
      <c r="AA2858" s="22"/>
      <c r="AB2858" s="11">
        <v>1850</v>
      </c>
      <c r="AC2858" s="11">
        <v>2843</v>
      </c>
      <c r="AD2858" s="12"/>
      <c r="AE2858" s="14">
        <v>1580</v>
      </c>
      <c r="AF2858" s="6" t="s">
        <v>2</v>
      </c>
      <c r="AG2858" s="12">
        <f t="shared" si="178"/>
        <v>35</v>
      </c>
      <c r="AH2858" s="14">
        <f t="shared" si="180"/>
        <v>1027</v>
      </c>
      <c r="AI2858" s="14">
        <v>1316.67</v>
      </c>
      <c r="AJ2858" s="14">
        <f t="shared" si="181"/>
        <v>855.84</v>
      </c>
      <c r="AK2858" s="6"/>
      <c r="AL2858" s="12">
        <f t="shared" si="179"/>
        <v>0</v>
      </c>
      <c r="AM2858" s="6" t="s">
        <v>49</v>
      </c>
      <c r="AN2858" s="6" t="s">
        <v>13841</v>
      </c>
    </row>
    <row r="2859" spans="1:40" s="13" customFormat="1" ht="51.95" customHeight="1" x14ac:dyDescent="0.2">
      <c r="A2859" s="18" t="s">
        <v>17332</v>
      </c>
      <c r="B2859" s="6" t="s">
        <v>49</v>
      </c>
      <c r="C2859" s="6" t="s">
        <v>17333</v>
      </c>
      <c r="D2859" s="6"/>
      <c r="E2859" s="7" t="s">
        <v>17334</v>
      </c>
      <c r="F2859" s="6" t="s">
        <v>17335</v>
      </c>
      <c r="G2859" s="6" t="s">
        <v>144</v>
      </c>
      <c r="H2859" s="6" t="s">
        <v>145</v>
      </c>
      <c r="I2859" s="6" t="s">
        <v>10931</v>
      </c>
      <c r="J2859" s="8">
        <v>174</v>
      </c>
      <c r="K2859" s="6" t="s">
        <v>49</v>
      </c>
      <c r="L2859" s="8">
        <v>174</v>
      </c>
      <c r="M2859" s="6" t="s">
        <v>17336</v>
      </c>
      <c r="N2859" s="9">
        <v>5</v>
      </c>
      <c r="O2859" s="9">
        <v>25</v>
      </c>
      <c r="P2859" s="9">
        <v>32</v>
      </c>
      <c r="Q2859" s="10">
        <v>4.0000000000000001E-3</v>
      </c>
      <c r="R2859" s="9">
        <v>0.46300000000000002</v>
      </c>
      <c r="S2859" s="8">
        <v>4</v>
      </c>
      <c r="T2859" s="8">
        <v>8</v>
      </c>
      <c r="U2859" s="6" t="s">
        <v>57</v>
      </c>
      <c r="V2859" s="6" t="s">
        <v>58</v>
      </c>
      <c r="W2859" s="6" t="s">
        <v>17337</v>
      </c>
      <c r="X2859" s="6" t="s">
        <v>17338</v>
      </c>
      <c r="Y2859" s="8">
        <v>1</v>
      </c>
      <c r="Z2859" s="6" t="s">
        <v>61</v>
      </c>
      <c r="AA2859" s="22"/>
      <c r="AB2859" s="11">
        <v>3066</v>
      </c>
      <c r="AC2859" s="11">
        <v>4712</v>
      </c>
      <c r="AD2859" s="12"/>
      <c r="AE2859" s="14">
        <v>2689</v>
      </c>
      <c r="AF2859" s="6" t="s">
        <v>2</v>
      </c>
      <c r="AG2859" s="12">
        <f t="shared" si="178"/>
        <v>35</v>
      </c>
      <c r="AH2859" s="14">
        <f t="shared" si="180"/>
        <v>1747.85</v>
      </c>
      <c r="AI2859" s="14">
        <v>2444.5500000000002</v>
      </c>
      <c r="AJ2859" s="14">
        <f t="shared" si="181"/>
        <v>1588.96</v>
      </c>
      <c r="AK2859" s="6"/>
      <c r="AL2859" s="12">
        <f t="shared" si="179"/>
        <v>0</v>
      </c>
      <c r="AM2859" s="6" t="s">
        <v>49</v>
      </c>
      <c r="AN2859" s="6" t="s">
        <v>13841</v>
      </c>
    </row>
    <row r="2860" spans="1:40" s="13" customFormat="1" ht="47.1" customHeight="1" x14ac:dyDescent="0.2">
      <c r="A2860" s="18" t="s">
        <v>19099</v>
      </c>
      <c r="B2860" s="6" t="s">
        <v>49</v>
      </c>
      <c r="C2860" s="6" t="s">
        <v>19100</v>
      </c>
      <c r="D2860" s="6"/>
      <c r="E2860" s="7" t="s">
        <v>19101</v>
      </c>
      <c r="F2860" s="6" t="s">
        <v>19102</v>
      </c>
      <c r="G2860" s="6" t="s">
        <v>144</v>
      </c>
      <c r="H2860" s="6" t="s">
        <v>145</v>
      </c>
      <c r="I2860" s="6" t="s">
        <v>10931</v>
      </c>
      <c r="J2860" s="8">
        <v>500</v>
      </c>
      <c r="K2860" s="6" t="s">
        <v>49</v>
      </c>
      <c r="L2860" s="8">
        <v>500</v>
      </c>
      <c r="M2860" s="6" t="s">
        <v>19103</v>
      </c>
      <c r="N2860" s="9">
        <v>25</v>
      </c>
      <c r="O2860" s="9">
        <v>6.5</v>
      </c>
      <c r="P2860" s="9">
        <v>24</v>
      </c>
      <c r="Q2860" s="10">
        <v>3.8999999999999998E-3</v>
      </c>
      <c r="R2860" s="9">
        <v>0.45800000000000002</v>
      </c>
      <c r="S2860" s="8">
        <v>12</v>
      </c>
      <c r="T2860" s="8">
        <v>24</v>
      </c>
      <c r="U2860" s="6" t="s">
        <v>57</v>
      </c>
      <c r="V2860" s="6" t="s">
        <v>72</v>
      </c>
      <c r="W2860" s="6" t="s">
        <v>19104</v>
      </c>
      <c r="X2860" s="6" t="s">
        <v>19105</v>
      </c>
      <c r="Y2860" s="8">
        <v>1</v>
      </c>
      <c r="Z2860" s="6" t="s">
        <v>61</v>
      </c>
      <c r="AA2860" s="22" t="s">
        <v>610</v>
      </c>
      <c r="AB2860" s="11">
        <v>1717</v>
      </c>
      <c r="AC2860" s="11">
        <v>3222</v>
      </c>
      <c r="AD2860" s="11">
        <v>60</v>
      </c>
      <c r="AE2860" s="14">
        <v>1803</v>
      </c>
      <c r="AF2860" s="6" t="s">
        <v>2</v>
      </c>
      <c r="AG2860" s="12">
        <f t="shared" si="178"/>
        <v>35</v>
      </c>
      <c r="AH2860" s="11">
        <f t="shared" si="180"/>
        <v>721.2</v>
      </c>
      <c r="AI2860" s="14">
        <v>1502.5</v>
      </c>
      <c r="AJ2860" s="11">
        <f t="shared" si="181"/>
        <v>601</v>
      </c>
      <c r="AK2860" s="6"/>
      <c r="AL2860" s="12">
        <f t="shared" si="179"/>
        <v>0</v>
      </c>
      <c r="AM2860" s="6" t="s">
        <v>49</v>
      </c>
      <c r="AN2860" s="6" t="s">
        <v>64</v>
      </c>
    </row>
    <row r="2861" spans="1:40" s="13" customFormat="1" ht="51.95" customHeight="1" x14ac:dyDescent="0.2">
      <c r="A2861" s="18" t="s">
        <v>2240</v>
      </c>
      <c r="B2861" s="6" t="s">
        <v>49</v>
      </c>
      <c r="C2861" s="6" t="s">
        <v>2241</v>
      </c>
      <c r="D2861" s="6"/>
      <c r="E2861" s="7" t="s">
        <v>2242</v>
      </c>
      <c r="F2861" s="6" t="s">
        <v>2243</v>
      </c>
      <c r="G2861" s="6" t="s">
        <v>144</v>
      </c>
      <c r="H2861" s="6" t="s">
        <v>145</v>
      </c>
      <c r="I2861" s="6" t="s">
        <v>2244</v>
      </c>
      <c r="J2861" s="8">
        <v>83</v>
      </c>
      <c r="K2861" s="6" t="s">
        <v>63</v>
      </c>
      <c r="L2861" s="8">
        <v>83</v>
      </c>
      <c r="M2861" s="6" t="s">
        <v>2245</v>
      </c>
      <c r="N2861" s="9">
        <v>19</v>
      </c>
      <c r="O2861" s="9">
        <v>13</v>
      </c>
      <c r="P2861" s="9">
        <v>5</v>
      </c>
      <c r="Q2861" s="10">
        <v>1.235E-3</v>
      </c>
      <c r="R2861" s="9">
        <v>4.4999999999999998E-2</v>
      </c>
      <c r="S2861" s="8">
        <v>72</v>
      </c>
      <c r="T2861" s="8">
        <v>72</v>
      </c>
      <c r="U2861" s="6" t="s">
        <v>57</v>
      </c>
      <c r="V2861" s="6" t="s">
        <v>72</v>
      </c>
      <c r="W2861" s="6" t="s">
        <v>2246</v>
      </c>
      <c r="X2861" s="6" t="s">
        <v>2247</v>
      </c>
      <c r="Y2861" s="8">
        <v>1</v>
      </c>
      <c r="Z2861" s="6" t="s">
        <v>61</v>
      </c>
      <c r="AA2861" s="22" t="s">
        <v>610</v>
      </c>
      <c r="AB2861" s="11">
        <v>503</v>
      </c>
      <c r="AC2861" s="11">
        <v>895</v>
      </c>
      <c r="AD2861" s="11">
        <v>60</v>
      </c>
      <c r="AE2861" s="11">
        <v>375</v>
      </c>
      <c r="AF2861" s="6" t="s">
        <v>2</v>
      </c>
      <c r="AG2861" s="12">
        <f t="shared" si="178"/>
        <v>35</v>
      </c>
      <c r="AH2861" s="11">
        <f t="shared" si="180"/>
        <v>150</v>
      </c>
      <c r="AI2861" s="11">
        <v>312.5</v>
      </c>
      <c r="AJ2861" s="11">
        <f t="shared" si="181"/>
        <v>125</v>
      </c>
      <c r="AK2861" s="6"/>
      <c r="AL2861" s="12">
        <f t="shared" si="179"/>
        <v>0</v>
      </c>
      <c r="AM2861" s="6" t="s">
        <v>49</v>
      </c>
      <c r="AN2861" s="6" t="s">
        <v>276</v>
      </c>
    </row>
    <row r="2862" spans="1:40" s="13" customFormat="1" ht="51.95" customHeight="1" x14ac:dyDescent="0.2">
      <c r="A2862" s="18" t="s">
        <v>2501</v>
      </c>
      <c r="B2862" s="6" t="s">
        <v>49</v>
      </c>
      <c r="C2862" s="6" t="s">
        <v>2502</v>
      </c>
      <c r="D2862" s="6"/>
      <c r="E2862" s="7" t="s">
        <v>2503</v>
      </c>
      <c r="F2862" s="6" t="s">
        <v>2504</v>
      </c>
      <c r="G2862" s="6" t="s">
        <v>144</v>
      </c>
      <c r="H2862" s="6" t="s">
        <v>145</v>
      </c>
      <c r="I2862" s="6" t="s">
        <v>2244</v>
      </c>
      <c r="J2862" s="8">
        <v>286</v>
      </c>
      <c r="K2862" s="6" t="s">
        <v>63</v>
      </c>
      <c r="L2862" s="8">
        <v>286</v>
      </c>
      <c r="M2862" s="6" t="s">
        <v>2505</v>
      </c>
      <c r="N2862" s="9">
        <v>19.5</v>
      </c>
      <c r="O2862" s="9">
        <v>13.5</v>
      </c>
      <c r="P2862" s="9">
        <v>5</v>
      </c>
      <c r="Q2862" s="10">
        <v>1.3159999999999999E-3</v>
      </c>
      <c r="R2862" s="9">
        <v>0.06</v>
      </c>
      <c r="S2862" s="8">
        <v>72</v>
      </c>
      <c r="T2862" s="8">
        <v>72</v>
      </c>
      <c r="U2862" s="6" t="s">
        <v>57</v>
      </c>
      <c r="V2862" s="6" t="s">
        <v>72</v>
      </c>
      <c r="W2862" s="6" t="s">
        <v>2506</v>
      </c>
      <c r="X2862" s="6" t="s">
        <v>2507</v>
      </c>
      <c r="Y2862" s="8">
        <v>1</v>
      </c>
      <c r="Z2862" s="6" t="s">
        <v>61</v>
      </c>
      <c r="AA2862" s="22" t="s">
        <v>610</v>
      </c>
      <c r="AB2862" s="11">
        <v>533</v>
      </c>
      <c r="AC2862" s="11">
        <v>955</v>
      </c>
      <c r="AD2862" s="11">
        <v>60</v>
      </c>
      <c r="AE2862" s="11">
        <v>420</v>
      </c>
      <c r="AF2862" s="6" t="s">
        <v>2</v>
      </c>
      <c r="AG2862" s="12">
        <f t="shared" si="178"/>
        <v>35</v>
      </c>
      <c r="AH2862" s="11">
        <f t="shared" si="180"/>
        <v>168</v>
      </c>
      <c r="AI2862" s="11">
        <v>350</v>
      </c>
      <c r="AJ2862" s="11">
        <f t="shared" si="181"/>
        <v>140</v>
      </c>
      <c r="AK2862" s="6"/>
      <c r="AL2862" s="12">
        <f t="shared" si="179"/>
        <v>0</v>
      </c>
      <c r="AM2862" s="6" t="s">
        <v>49</v>
      </c>
      <c r="AN2862" s="6" t="s">
        <v>276</v>
      </c>
    </row>
    <row r="2863" spans="1:40" s="13" customFormat="1" ht="51.95" customHeight="1" x14ac:dyDescent="0.2">
      <c r="A2863" s="18" t="s">
        <v>3041</v>
      </c>
      <c r="B2863" s="6" t="s">
        <v>49</v>
      </c>
      <c r="C2863" s="6" t="s">
        <v>3042</v>
      </c>
      <c r="D2863" s="6"/>
      <c r="E2863" s="7" t="s">
        <v>3043</v>
      </c>
      <c r="F2863" s="6" t="s">
        <v>3044</v>
      </c>
      <c r="G2863" s="6" t="s">
        <v>144</v>
      </c>
      <c r="H2863" s="6" t="s">
        <v>145</v>
      </c>
      <c r="I2863" s="6" t="s">
        <v>2244</v>
      </c>
      <c r="J2863" s="8">
        <v>12</v>
      </c>
      <c r="K2863" s="6" t="s">
        <v>63</v>
      </c>
      <c r="L2863" s="8">
        <v>12</v>
      </c>
      <c r="M2863" s="6" t="s">
        <v>3045</v>
      </c>
      <c r="N2863" s="9">
        <v>22</v>
      </c>
      <c r="O2863" s="9">
        <v>0.5</v>
      </c>
      <c r="P2863" s="9">
        <v>22</v>
      </c>
      <c r="Q2863" s="10">
        <v>2.42E-4</v>
      </c>
      <c r="R2863" s="9">
        <v>0.11700000000000001</v>
      </c>
      <c r="S2863" s="8">
        <v>60</v>
      </c>
      <c r="T2863" s="8">
        <v>60</v>
      </c>
      <c r="U2863" s="6" t="s">
        <v>57</v>
      </c>
      <c r="V2863" s="6" t="s">
        <v>58</v>
      </c>
      <c r="W2863" s="6" t="s">
        <v>3046</v>
      </c>
      <c r="X2863" s="6" t="s">
        <v>3047</v>
      </c>
      <c r="Y2863" s="8">
        <v>1</v>
      </c>
      <c r="Z2863" s="6" t="s">
        <v>61</v>
      </c>
      <c r="AA2863" s="22"/>
      <c r="AB2863" s="11">
        <v>606</v>
      </c>
      <c r="AC2863" s="11">
        <v>931</v>
      </c>
      <c r="AD2863" s="12"/>
      <c r="AE2863" s="11">
        <v>411</v>
      </c>
      <c r="AF2863" s="6" t="s">
        <v>2</v>
      </c>
      <c r="AG2863" s="12">
        <f t="shared" si="178"/>
        <v>35</v>
      </c>
      <c r="AH2863" s="11">
        <f t="shared" si="180"/>
        <v>267.14999999999998</v>
      </c>
      <c r="AI2863" s="11">
        <v>373.64</v>
      </c>
      <c r="AJ2863" s="11">
        <f t="shared" si="181"/>
        <v>242.87</v>
      </c>
      <c r="AK2863" s="6"/>
      <c r="AL2863" s="12">
        <f t="shared" si="179"/>
        <v>0</v>
      </c>
      <c r="AM2863" s="6" t="s">
        <v>49</v>
      </c>
      <c r="AN2863" s="6" t="s">
        <v>2817</v>
      </c>
    </row>
    <row r="2864" spans="1:40" s="13" customFormat="1" ht="51.95" customHeight="1" x14ac:dyDescent="0.2">
      <c r="A2864" s="18" t="s">
        <v>3055</v>
      </c>
      <c r="B2864" s="6" t="s">
        <v>49</v>
      </c>
      <c r="C2864" s="6" t="s">
        <v>3056</v>
      </c>
      <c r="D2864" s="6"/>
      <c r="E2864" s="7" t="s">
        <v>3057</v>
      </c>
      <c r="F2864" s="6" t="s">
        <v>3058</v>
      </c>
      <c r="G2864" s="6" t="s">
        <v>144</v>
      </c>
      <c r="H2864" s="6" t="s">
        <v>145</v>
      </c>
      <c r="I2864" s="6" t="s">
        <v>2244</v>
      </c>
      <c r="J2864" s="8">
        <v>8</v>
      </c>
      <c r="K2864" s="6" t="s">
        <v>63</v>
      </c>
      <c r="L2864" s="8">
        <v>8</v>
      </c>
      <c r="M2864" s="6" t="s">
        <v>3059</v>
      </c>
      <c r="N2864" s="9">
        <v>19</v>
      </c>
      <c r="O2864" s="9">
        <v>5</v>
      </c>
      <c r="P2864" s="9">
        <v>13</v>
      </c>
      <c r="Q2864" s="10">
        <v>1.111E-3</v>
      </c>
      <c r="R2864" s="9">
        <v>5.6000000000000001E-2</v>
      </c>
      <c r="S2864" s="8">
        <v>72</v>
      </c>
      <c r="T2864" s="8">
        <v>72</v>
      </c>
      <c r="U2864" s="6" t="s">
        <v>57</v>
      </c>
      <c r="V2864" s="6" t="s">
        <v>58</v>
      </c>
      <c r="W2864" s="6" t="s">
        <v>3060</v>
      </c>
      <c r="X2864" s="6" t="s">
        <v>3061</v>
      </c>
      <c r="Y2864" s="8">
        <v>1</v>
      </c>
      <c r="Z2864" s="6" t="s">
        <v>61</v>
      </c>
      <c r="AA2864" s="22"/>
      <c r="AB2864" s="11">
        <v>561</v>
      </c>
      <c r="AC2864" s="11">
        <v>862</v>
      </c>
      <c r="AD2864" s="12"/>
      <c r="AE2864" s="11">
        <v>341</v>
      </c>
      <c r="AF2864" s="6" t="s">
        <v>2</v>
      </c>
      <c r="AG2864" s="12">
        <f t="shared" si="178"/>
        <v>35</v>
      </c>
      <c r="AH2864" s="11">
        <f t="shared" si="180"/>
        <v>221.65</v>
      </c>
      <c r="AI2864" s="11">
        <v>310</v>
      </c>
      <c r="AJ2864" s="11">
        <f t="shared" si="181"/>
        <v>201.5</v>
      </c>
      <c r="AK2864" s="6"/>
      <c r="AL2864" s="12">
        <f t="shared" si="179"/>
        <v>0</v>
      </c>
      <c r="AM2864" s="6" t="s">
        <v>49</v>
      </c>
      <c r="AN2864" s="6" t="s">
        <v>276</v>
      </c>
    </row>
    <row r="2865" spans="1:40" s="13" customFormat="1" ht="51.95" customHeight="1" x14ac:dyDescent="0.2">
      <c r="A2865" s="18" t="s">
        <v>3616</v>
      </c>
      <c r="B2865" s="6" t="s">
        <v>49</v>
      </c>
      <c r="C2865" s="6" t="s">
        <v>3617</v>
      </c>
      <c r="D2865" s="6"/>
      <c r="E2865" s="7" t="s">
        <v>3618</v>
      </c>
      <c r="F2865" s="6" t="s">
        <v>3619</v>
      </c>
      <c r="G2865" s="6" t="s">
        <v>144</v>
      </c>
      <c r="H2865" s="6" t="s">
        <v>145</v>
      </c>
      <c r="I2865" s="6" t="s">
        <v>2244</v>
      </c>
      <c r="J2865" s="8">
        <v>500</v>
      </c>
      <c r="K2865" s="6" t="s">
        <v>63</v>
      </c>
      <c r="L2865" s="8">
        <v>500</v>
      </c>
      <c r="M2865" s="6" t="s">
        <v>3620</v>
      </c>
      <c r="N2865" s="9">
        <v>19</v>
      </c>
      <c r="O2865" s="9">
        <v>13</v>
      </c>
      <c r="P2865" s="9">
        <v>5.2</v>
      </c>
      <c r="Q2865" s="10">
        <v>1.284E-3</v>
      </c>
      <c r="R2865" s="9">
        <v>5.6000000000000001E-2</v>
      </c>
      <c r="S2865" s="8">
        <v>72</v>
      </c>
      <c r="T2865" s="8">
        <v>72</v>
      </c>
      <c r="U2865" s="6" t="s">
        <v>57</v>
      </c>
      <c r="V2865" s="6" t="s">
        <v>58</v>
      </c>
      <c r="W2865" s="6" t="s">
        <v>3621</v>
      </c>
      <c r="X2865" s="6" t="s">
        <v>3622</v>
      </c>
      <c r="Y2865" s="8">
        <v>1</v>
      </c>
      <c r="Z2865" s="6" t="s">
        <v>61</v>
      </c>
      <c r="AA2865" s="22" t="s">
        <v>610</v>
      </c>
      <c r="AB2865" s="11">
        <v>513</v>
      </c>
      <c r="AC2865" s="11">
        <v>922</v>
      </c>
      <c r="AD2865" s="11">
        <v>60</v>
      </c>
      <c r="AE2865" s="11">
        <v>412</v>
      </c>
      <c r="AF2865" s="6" t="s">
        <v>2</v>
      </c>
      <c r="AG2865" s="12">
        <f t="shared" si="178"/>
        <v>35</v>
      </c>
      <c r="AH2865" s="11">
        <f t="shared" si="180"/>
        <v>164.8</v>
      </c>
      <c r="AI2865" s="11">
        <v>374.55</v>
      </c>
      <c r="AJ2865" s="11">
        <f t="shared" si="181"/>
        <v>149.82</v>
      </c>
      <c r="AK2865" s="6"/>
      <c r="AL2865" s="12">
        <f t="shared" si="179"/>
        <v>0</v>
      </c>
      <c r="AM2865" s="6" t="s">
        <v>49</v>
      </c>
      <c r="AN2865" s="6" t="s">
        <v>276</v>
      </c>
    </row>
    <row r="2866" spans="1:40" s="13" customFormat="1" ht="51.95" customHeight="1" x14ac:dyDescent="0.2">
      <c r="A2866" s="18" t="s">
        <v>3738</v>
      </c>
      <c r="B2866" s="6" t="s">
        <v>49</v>
      </c>
      <c r="C2866" s="6" t="s">
        <v>3739</v>
      </c>
      <c r="D2866" s="6"/>
      <c r="E2866" s="7" t="s">
        <v>3740</v>
      </c>
      <c r="F2866" s="6" t="s">
        <v>3741</v>
      </c>
      <c r="G2866" s="6" t="s">
        <v>144</v>
      </c>
      <c r="H2866" s="6" t="s">
        <v>145</v>
      </c>
      <c r="I2866" s="6" t="s">
        <v>2244</v>
      </c>
      <c r="J2866" s="8">
        <v>5</v>
      </c>
      <c r="K2866" s="6" t="s">
        <v>63</v>
      </c>
      <c r="L2866" s="8">
        <v>5</v>
      </c>
      <c r="M2866" s="6" t="s">
        <v>3742</v>
      </c>
      <c r="N2866" s="9">
        <v>18</v>
      </c>
      <c r="O2866" s="9">
        <v>3</v>
      </c>
      <c r="P2866" s="9">
        <v>18.5</v>
      </c>
      <c r="Q2866" s="10">
        <v>1.268E-3</v>
      </c>
      <c r="R2866" s="9">
        <v>0.121</v>
      </c>
      <c r="S2866" s="8">
        <v>60</v>
      </c>
      <c r="T2866" s="8">
        <v>60</v>
      </c>
      <c r="U2866" s="6" t="s">
        <v>57</v>
      </c>
      <c r="V2866" s="6" t="s">
        <v>58</v>
      </c>
      <c r="W2866" s="6" t="s">
        <v>3743</v>
      </c>
      <c r="X2866" s="6" t="s">
        <v>3744</v>
      </c>
      <c r="Y2866" s="8">
        <v>1</v>
      </c>
      <c r="Z2866" s="6" t="s">
        <v>61</v>
      </c>
      <c r="AA2866" s="22"/>
      <c r="AB2866" s="11">
        <v>550</v>
      </c>
      <c r="AC2866" s="11">
        <v>845</v>
      </c>
      <c r="AD2866" s="12"/>
      <c r="AE2866" s="11">
        <v>351</v>
      </c>
      <c r="AF2866" s="6" t="s">
        <v>2</v>
      </c>
      <c r="AG2866" s="12">
        <f t="shared" si="178"/>
        <v>35</v>
      </c>
      <c r="AH2866" s="11">
        <f t="shared" si="180"/>
        <v>228.15</v>
      </c>
      <c r="AI2866" s="11">
        <v>319.08999999999997</v>
      </c>
      <c r="AJ2866" s="11">
        <f t="shared" si="181"/>
        <v>207.41</v>
      </c>
      <c r="AK2866" s="6"/>
      <c r="AL2866" s="12">
        <f t="shared" si="179"/>
        <v>0</v>
      </c>
      <c r="AM2866" s="6" t="s">
        <v>49</v>
      </c>
      <c r="AN2866" s="6" t="s">
        <v>3745</v>
      </c>
    </row>
    <row r="2867" spans="1:40" s="13" customFormat="1" ht="51.95" customHeight="1" x14ac:dyDescent="0.2">
      <c r="A2867" s="18" t="s">
        <v>4473</v>
      </c>
      <c r="B2867" s="6" t="s">
        <v>49</v>
      </c>
      <c r="C2867" s="6" t="s">
        <v>4474</v>
      </c>
      <c r="D2867" s="6"/>
      <c r="E2867" s="7" t="s">
        <v>4475</v>
      </c>
      <c r="F2867" s="6" t="s">
        <v>4476</v>
      </c>
      <c r="G2867" s="6" t="s">
        <v>144</v>
      </c>
      <c r="H2867" s="6" t="s">
        <v>145</v>
      </c>
      <c r="I2867" s="6" t="s">
        <v>2244</v>
      </c>
      <c r="J2867" s="8">
        <v>100</v>
      </c>
      <c r="K2867" s="6" t="s">
        <v>63</v>
      </c>
      <c r="L2867" s="8">
        <v>100</v>
      </c>
      <c r="M2867" s="6" t="s">
        <v>4477</v>
      </c>
      <c r="N2867" s="9">
        <v>18</v>
      </c>
      <c r="O2867" s="9">
        <v>3</v>
      </c>
      <c r="P2867" s="9">
        <v>18.5</v>
      </c>
      <c r="Q2867" s="10">
        <v>9.990000000000001E-4</v>
      </c>
      <c r="R2867" s="9">
        <v>0.10100000000000001</v>
      </c>
      <c r="S2867" s="8">
        <v>60</v>
      </c>
      <c r="T2867" s="8">
        <v>60</v>
      </c>
      <c r="U2867" s="6" t="s">
        <v>57</v>
      </c>
      <c r="V2867" s="6" t="s">
        <v>58</v>
      </c>
      <c r="W2867" s="6" t="s">
        <v>4478</v>
      </c>
      <c r="X2867" s="6" t="s">
        <v>4479</v>
      </c>
      <c r="Y2867" s="8">
        <v>1</v>
      </c>
      <c r="Z2867" s="6" t="s">
        <v>61</v>
      </c>
      <c r="AA2867" s="22" t="s">
        <v>186</v>
      </c>
      <c r="AB2867" s="11">
        <v>541</v>
      </c>
      <c r="AC2867" s="11">
        <v>1019</v>
      </c>
      <c r="AD2867" s="11">
        <v>65</v>
      </c>
      <c r="AE2867" s="11">
        <v>470</v>
      </c>
      <c r="AF2867" s="6" t="s">
        <v>2</v>
      </c>
      <c r="AG2867" s="12">
        <f t="shared" si="178"/>
        <v>35</v>
      </c>
      <c r="AH2867" s="11">
        <f t="shared" si="180"/>
        <v>164.5</v>
      </c>
      <c r="AI2867" s="11">
        <v>427.27</v>
      </c>
      <c r="AJ2867" s="11">
        <f t="shared" si="181"/>
        <v>149.54</v>
      </c>
      <c r="AK2867" s="6"/>
      <c r="AL2867" s="12">
        <f t="shared" si="179"/>
        <v>0</v>
      </c>
      <c r="AM2867" s="6" t="s">
        <v>49</v>
      </c>
      <c r="AN2867" s="6" t="s">
        <v>3745</v>
      </c>
    </row>
    <row r="2868" spans="1:40" s="13" customFormat="1" ht="51.95" customHeight="1" x14ac:dyDescent="0.2">
      <c r="A2868" s="18" t="s">
        <v>4707</v>
      </c>
      <c r="B2868" s="6" t="s">
        <v>49</v>
      </c>
      <c r="C2868" s="6" t="s">
        <v>4708</v>
      </c>
      <c r="D2868" s="6"/>
      <c r="E2868" s="7" t="s">
        <v>4709</v>
      </c>
      <c r="F2868" s="6" t="s">
        <v>4710</v>
      </c>
      <c r="G2868" s="6" t="s">
        <v>144</v>
      </c>
      <c r="H2868" s="6" t="s">
        <v>145</v>
      </c>
      <c r="I2868" s="6" t="s">
        <v>2244</v>
      </c>
      <c r="J2868" s="8">
        <v>299</v>
      </c>
      <c r="K2868" s="6" t="s">
        <v>63</v>
      </c>
      <c r="L2868" s="8">
        <v>299</v>
      </c>
      <c r="M2868" s="6" t="s">
        <v>4711</v>
      </c>
      <c r="N2868" s="9">
        <v>22</v>
      </c>
      <c r="O2868" s="9">
        <v>2.5</v>
      </c>
      <c r="P2868" s="9">
        <v>22</v>
      </c>
      <c r="Q2868" s="10">
        <v>1.2099999999999999E-3</v>
      </c>
      <c r="R2868" s="9">
        <v>6.5000000000000002E-2</v>
      </c>
      <c r="S2868" s="8">
        <v>24</v>
      </c>
      <c r="T2868" s="8">
        <v>24</v>
      </c>
      <c r="U2868" s="6" t="s">
        <v>57</v>
      </c>
      <c r="V2868" s="6" t="s">
        <v>72</v>
      </c>
      <c r="W2868" s="6" t="s">
        <v>4712</v>
      </c>
      <c r="X2868" s="6" t="s">
        <v>4713</v>
      </c>
      <c r="Y2868" s="8">
        <v>1</v>
      </c>
      <c r="Z2868" s="6" t="s">
        <v>61</v>
      </c>
      <c r="AA2868" s="22" t="s">
        <v>610</v>
      </c>
      <c r="AB2868" s="11">
        <v>458</v>
      </c>
      <c r="AC2868" s="11">
        <v>806</v>
      </c>
      <c r="AD2868" s="11">
        <v>60</v>
      </c>
      <c r="AE2868" s="11">
        <v>317</v>
      </c>
      <c r="AF2868" s="6" t="s">
        <v>2</v>
      </c>
      <c r="AG2868" s="12">
        <f t="shared" si="178"/>
        <v>35</v>
      </c>
      <c r="AH2868" s="11">
        <f t="shared" si="180"/>
        <v>126.8</v>
      </c>
      <c r="AI2868" s="11">
        <v>264.17</v>
      </c>
      <c r="AJ2868" s="11">
        <f t="shared" si="181"/>
        <v>105.67</v>
      </c>
      <c r="AK2868" s="6"/>
      <c r="AL2868" s="12">
        <f t="shared" si="179"/>
        <v>0</v>
      </c>
      <c r="AM2868" s="6" t="s">
        <v>49</v>
      </c>
      <c r="AN2868" s="6" t="s">
        <v>276</v>
      </c>
    </row>
    <row r="2869" spans="1:40" s="13" customFormat="1" ht="51.95" customHeight="1" x14ac:dyDescent="0.2">
      <c r="A2869" s="18" t="s">
        <v>6108</v>
      </c>
      <c r="B2869" s="6" t="s">
        <v>49</v>
      </c>
      <c r="C2869" s="6" t="s">
        <v>6109</v>
      </c>
      <c r="D2869" s="6"/>
      <c r="E2869" s="7" t="s">
        <v>6110</v>
      </c>
      <c r="F2869" s="6" t="s">
        <v>6111</v>
      </c>
      <c r="G2869" s="6" t="s">
        <v>144</v>
      </c>
      <c r="H2869" s="6" t="s">
        <v>145</v>
      </c>
      <c r="I2869" s="6" t="s">
        <v>2244</v>
      </c>
      <c r="J2869" s="8">
        <v>5</v>
      </c>
      <c r="K2869" s="6" t="s">
        <v>63</v>
      </c>
      <c r="L2869" s="8">
        <v>5</v>
      </c>
      <c r="M2869" s="6" t="s">
        <v>6112</v>
      </c>
      <c r="N2869" s="9">
        <v>19</v>
      </c>
      <c r="O2869" s="9">
        <v>5</v>
      </c>
      <c r="P2869" s="9">
        <v>13</v>
      </c>
      <c r="Q2869" s="10">
        <v>1.235E-3</v>
      </c>
      <c r="R2869" s="9">
        <v>6.3E-2</v>
      </c>
      <c r="S2869" s="8">
        <v>72</v>
      </c>
      <c r="T2869" s="8">
        <v>72</v>
      </c>
      <c r="U2869" s="6" t="s">
        <v>57</v>
      </c>
      <c r="V2869" s="6" t="s">
        <v>72</v>
      </c>
      <c r="W2869" s="6" t="s">
        <v>6113</v>
      </c>
      <c r="X2869" s="6" t="s">
        <v>6114</v>
      </c>
      <c r="Y2869" s="8">
        <v>1</v>
      </c>
      <c r="Z2869" s="6" t="s">
        <v>61</v>
      </c>
      <c r="AA2869" s="22"/>
      <c r="AB2869" s="11">
        <v>575</v>
      </c>
      <c r="AC2869" s="11">
        <v>884</v>
      </c>
      <c r="AD2869" s="12"/>
      <c r="AE2869" s="11">
        <v>372</v>
      </c>
      <c r="AF2869" s="6" t="s">
        <v>2</v>
      </c>
      <c r="AG2869" s="12">
        <f t="shared" si="178"/>
        <v>35</v>
      </c>
      <c r="AH2869" s="11">
        <f t="shared" si="180"/>
        <v>241.8</v>
      </c>
      <c r="AI2869" s="11">
        <v>310</v>
      </c>
      <c r="AJ2869" s="11">
        <f t="shared" si="181"/>
        <v>201.5</v>
      </c>
      <c r="AK2869" s="6"/>
      <c r="AL2869" s="12">
        <f t="shared" si="179"/>
        <v>0</v>
      </c>
      <c r="AM2869" s="6" t="s">
        <v>49</v>
      </c>
      <c r="AN2869" s="6" t="s">
        <v>276</v>
      </c>
    </row>
    <row r="2870" spans="1:40" s="13" customFormat="1" ht="51.95" customHeight="1" x14ac:dyDescent="0.2">
      <c r="A2870" s="18" t="s">
        <v>6240</v>
      </c>
      <c r="B2870" s="6" t="s">
        <v>49</v>
      </c>
      <c r="C2870" s="6" t="s">
        <v>6241</v>
      </c>
      <c r="D2870" s="6"/>
      <c r="E2870" s="7" t="s">
        <v>6242</v>
      </c>
      <c r="F2870" s="6" t="s">
        <v>6243</v>
      </c>
      <c r="G2870" s="6" t="s">
        <v>144</v>
      </c>
      <c r="H2870" s="6" t="s">
        <v>145</v>
      </c>
      <c r="I2870" s="6" t="s">
        <v>2244</v>
      </c>
      <c r="J2870" s="8">
        <v>484</v>
      </c>
      <c r="K2870" s="6" t="s">
        <v>49</v>
      </c>
      <c r="L2870" s="8">
        <v>484</v>
      </c>
      <c r="M2870" s="6" t="s">
        <v>6244</v>
      </c>
      <c r="N2870" s="9">
        <v>19</v>
      </c>
      <c r="O2870" s="9">
        <v>13</v>
      </c>
      <c r="P2870" s="9">
        <v>5</v>
      </c>
      <c r="Q2870" s="10">
        <v>1.235E-3</v>
      </c>
      <c r="R2870" s="9">
        <v>5.6000000000000001E-2</v>
      </c>
      <c r="S2870" s="8">
        <v>72</v>
      </c>
      <c r="T2870" s="8">
        <v>72</v>
      </c>
      <c r="U2870" s="6" t="s">
        <v>57</v>
      </c>
      <c r="V2870" s="6" t="s">
        <v>58</v>
      </c>
      <c r="W2870" s="6" t="s">
        <v>6245</v>
      </c>
      <c r="X2870" s="6" t="s">
        <v>6246</v>
      </c>
      <c r="Y2870" s="8">
        <v>1</v>
      </c>
      <c r="Z2870" s="6" t="s">
        <v>61</v>
      </c>
      <c r="AA2870" s="22" t="s">
        <v>186</v>
      </c>
      <c r="AB2870" s="11">
        <v>505</v>
      </c>
      <c r="AC2870" s="11">
        <v>944</v>
      </c>
      <c r="AD2870" s="11">
        <v>65</v>
      </c>
      <c r="AE2870" s="11">
        <v>417</v>
      </c>
      <c r="AF2870" s="6" t="s">
        <v>2</v>
      </c>
      <c r="AG2870" s="12">
        <f t="shared" si="178"/>
        <v>35</v>
      </c>
      <c r="AH2870" s="11">
        <f t="shared" si="180"/>
        <v>145.94999999999999</v>
      </c>
      <c r="AI2870" s="11">
        <v>379.09</v>
      </c>
      <c r="AJ2870" s="11">
        <f t="shared" si="181"/>
        <v>132.68</v>
      </c>
      <c r="AK2870" s="6"/>
      <c r="AL2870" s="12">
        <f t="shared" si="179"/>
        <v>0</v>
      </c>
      <c r="AM2870" s="6" t="s">
        <v>49</v>
      </c>
      <c r="AN2870" s="6" t="s">
        <v>6247</v>
      </c>
    </row>
    <row r="2871" spans="1:40" s="13" customFormat="1" ht="51.95" customHeight="1" x14ac:dyDescent="0.2">
      <c r="A2871" s="18" t="s">
        <v>8761</v>
      </c>
      <c r="B2871" s="6" t="s">
        <v>49</v>
      </c>
      <c r="C2871" s="6" t="s">
        <v>8762</v>
      </c>
      <c r="D2871" s="6"/>
      <c r="E2871" s="7" t="s">
        <v>8763</v>
      </c>
      <c r="F2871" s="6" t="s">
        <v>8764</v>
      </c>
      <c r="G2871" s="6" t="s">
        <v>144</v>
      </c>
      <c r="H2871" s="6" t="s">
        <v>145</v>
      </c>
      <c r="I2871" s="6" t="s">
        <v>2244</v>
      </c>
      <c r="J2871" s="8">
        <v>422</v>
      </c>
      <c r="K2871" s="6" t="s">
        <v>63</v>
      </c>
      <c r="L2871" s="8">
        <v>422</v>
      </c>
      <c r="M2871" s="6" t="s">
        <v>8765</v>
      </c>
      <c r="N2871" s="9">
        <v>18</v>
      </c>
      <c r="O2871" s="9">
        <v>3</v>
      </c>
      <c r="P2871" s="9">
        <v>18.5</v>
      </c>
      <c r="Q2871" s="10">
        <v>9.990000000000001E-4</v>
      </c>
      <c r="R2871" s="9">
        <v>0.13300000000000001</v>
      </c>
      <c r="S2871" s="8">
        <v>60</v>
      </c>
      <c r="T2871" s="8">
        <v>60</v>
      </c>
      <c r="U2871" s="6" t="s">
        <v>57</v>
      </c>
      <c r="V2871" s="6" t="s">
        <v>58</v>
      </c>
      <c r="W2871" s="6" t="s">
        <v>8766</v>
      </c>
      <c r="X2871" s="6" t="s">
        <v>8767</v>
      </c>
      <c r="Y2871" s="8">
        <v>1</v>
      </c>
      <c r="Z2871" s="6" t="s">
        <v>61</v>
      </c>
      <c r="AA2871" s="22" t="s">
        <v>186</v>
      </c>
      <c r="AB2871" s="11">
        <v>597</v>
      </c>
      <c r="AC2871" s="11">
        <v>1137</v>
      </c>
      <c r="AD2871" s="11">
        <v>65</v>
      </c>
      <c r="AE2871" s="11">
        <v>550</v>
      </c>
      <c r="AF2871" s="6" t="s">
        <v>2</v>
      </c>
      <c r="AG2871" s="12">
        <f t="shared" si="178"/>
        <v>35</v>
      </c>
      <c r="AH2871" s="11">
        <f t="shared" si="180"/>
        <v>192.5</v>
      </c>
      <c r="AI2871" s="11">
        <v>500</v>
      </c>
      <c r="AJ2871" s="11">
        <f t="shared" si="181"/>
        <v>175</v>
      </c>
      <c r="AK2871" s="6"/>
      <c r="AL2871" s="12">
        <f t="shared" si="179"/>
        <v>0</v>
      </c>
      <c r="AM2871" s="6" t="s">
        <v>49</v>
      </c>
      <c r="AN2871" s="6" t="s">
        <v>2817</v>
      </c>
    </row>
    <row r="2872" spans="1:40" s="13" customFormat="1" ht="51.95" customHeight="1" x14ac:dyDescent="0.2">
      <c r="A2872" s="18" t="s">
        <v>8826</v>
      </c>
      <c r="B2872" s="6" t="s">
        <v>49</v>
      </c>
      <c r="C2872" s="6" t="s">
        <v>8827</v>
      </c>
      <c r="D2872" s="6"/>
      <c r="E2872" s="7" t="s">
        <v>8828</v>
      </c>
      <c r="F2872" s="6" t="s">
        <v>8829</v>
      </c>
      <c r="G2872" s="6" t="s">
        <v>144</v>
      </c>
      <c r="H2872" s="6" t="s">
        <v>145</v>
      </c>
      <c r="I2872" s="6" t="s">
        <v>2244</v>
      </c>
      <c r="J2872" s="8">
        <v>285</v>
      </c>
      <c r="K2872" s="6" t="s">
        <v>63</v>
      </c>
      <c r="L2872" s="8">
        <v>285</v>
      </c>
      <c r="M2872" s="6" t="s">
        <v>8830</v>
      </c>
      <c r="N2872" s="9">
        <v>18</v>
      </c>
      <c r="O2872" s="9">
        <v>3</v>
      </c>
      <c r="P2872" s="9">
        <v>18.5</v>
      </c>
      <c r="Q2872" s="10">
        <v>9.990000000000001E-4</v>
      </c>
      <c r="R2872" s="9">
        <v>0.124</v>
      </c>
      <c r="S2872" s="8">
        <v>54</v>
      </c>
      <c r="T2872" s="8">
        <v>54</v>
      </c>
      <c r="U2872" s="6" t="s">
        <v>57</v>
      </c>
      <c r="V2872" s="6" t="s">
        <v>58</v>
      </c>
      <c r="W2872" s="6" t="s">
        <v>8831</v>
      </c>
      <c r="X2872" s="6" t="s">
        <v>8832</v>
      </c>
      <c r="Y2872" s="8">
        <v>1</v>
      </c>
      <c r="Z2872" s="6" t="s">
        <v>61</v>
      </c>
      <c r="AA2872" s="22" t="s">
        <v>610</v>
      </c>
      <c r="AB2872" s="11">
        <v>527</v>
      </c>
      <c r="AC2872" s="11">
        <v>945</v>
      </c>
      <c r="AD2872" s="11">
        <v>60</v>
      </c>
      <c r="AE2872" s="11">
        <v>417</v>
      </c>
      <c r="AF2872" s="6" t="s">
        <v>2</v>
      </c>
      <c r="AG2872" s="12">
        <f t="shared" si="178"/>
        <v>35</v>
      </c>
      <c r="AH2872" s="11">
        <f t="shared" si="180"/>
        <v>166.8</v>
      </c>
      <c r="AI2872" s="11">
        <v>379.09</v>
      </c>
      <c r="AJ2872" s="11">
        <f t="shared" si="181"/>
        <v>151.63999999999999</v>
      </c>
      <c r="AK2872" s="6"/>
      <c r="AL2872" s="12">
        <f t="shared" si="179"/>
        <v>0</v>
      </c>
      <c r="AM2872" s="6" t="s">
        <v>49</v>
      </c>
      <c r="AN2872" s="6" t="s">
        <v>64</v>
      </c>
    </row>
    <row r="2873" spans="1:40" s="13" customFormat="1" ht="51.95" customHeight="1" x14ac:dyDescent="0.2">
      <c r="A2873" s="18" t="s">
        <v>9005</v>
      </c>
      <c r="B2873" s="6" t="s">
        <v>49</v>
      </c>
      <c r="C2873" s="6" t="s">
        <v>9006</v>
      </c>
      <c r="D2873" s="6"/>
      <c r="E2873" s="7" t="s">
        <v>9007</v>
      </c>
      <c r="F2873" s="6" t="s">
        <v>9008</v>
      </c>
      <c r="G2873" s="6" t="s">
        <v>144</v>
      </c>
      <c r="H2873" s="6" t="s">
        <v>145</v>
      </c>
      <c r="I2873" s="6" t="s">
        <v>2244</v>
      </c>
      <c r="J2873" s="8">
        <v>500</v>
      </c>
      <c r="K2873" s="6" t="s">
        <v>49</v>
      </c>
      <c r="L2873" s="8">
        <v>500</v>
      </c>
      <c r="M2873" s="6" t="s">
        <v>9009</v>
      </c>
      <c r="N2873" s="9">
        <v>23</v>
      </c>
      <c r="O2873" s="9">
        <v>17</v>
      </c>
      <c r="P2873" s="9">
        <v>1</v>
      </c>
      <c r="Q2873" s="10">
        <v>3.9100000000000002E-4</v>
      </c>
      <c r="R2873" s="9">
        <v>5.0999999999999997E-2</v>
      </c>
      <c r="S2873" s="8">
        <v>24</v>
      </c>
      <c r="T2873" s="8">
        <v>24</v>
      </c>
      <c r="U2873" s="6" t="s">
        <v>57</v>
      </c>
      <c r="V2873" s="6" t="s">
        <v>58</v>
      </c>
      <c r="W2873" s="6" t="s">
        <v>9010</v>
      </c>
      <c r="X2873" s="6" t="s">
        <v>9011</v>
      </c>
      <c r="Y2873" s="8">
        <v>1</v>
      </c>
      <c r="Z2873" s="6" t="s">
        <v>61</v>
      </c>
      <c r="AA2873" s="22"/>
      <c r="AB2873" s="11">
        <v>425</v>
      </c>
      <c r="AC2873" s="11">
        <v>653</v>
      </c>
      <c r="AD2873" s="12"/>
      <c r="AE2873" s="11">
        <v>228</v>
      </c>
      <c r="AF2873" s="6" t="s">
        <v>2</v>
      </c>
      <c r="AG2873" s="12">
        <f t="shared" si="178"/>
        <v>35</v>
      </c>
      <c r="AH2873" s="11">
        <f t="shared" si="180"/>
        <v>148.19999999999999</v>
      </c>
      <c r="AI2873" s="11">
        <v>207.27</v>
      </c>
      <c r="AJ2873" s="11">
        <f t="shared" si="181"/>
        <v>134.72999999999999</v>
      </c>
      <c r="AK2873" s="6"/>
      <c r="AL2873" s="12">
        <f t="shared" si="179"/>
        <v>0</v>
      </c>
      <c r="AM2873" s="6" t="s">
        <v>49</v>
      </c>
      <c r="AN2873" s="6" t="s">
        <v>276</v>
      </c>
    </row>
    <row r="2874" spans="1:40" s="13" customFormat="1" ht="51.95" customHeight="1" x14ac:dyDescent="0.2">
      <c r="A2874" s="18" t="s">
        <v>11754</v>
      </c>
      <c r="B2874" s="6" t="s">
        <v>49</v>
      </c>
      <c r="C2874" s="6" t="s">
        <v>11755</v>
      </c>
      <c r="D2874" s="6"/>
      <c r="E2874" s="7" t="s">
        <v>11756</v>
      </c>
      <c r="F2874" s="6" t="s">
        <v>11757</v>
      </c>
      <c r="G2874" s="6" t="s">
        <v>144</v>
      </c>
      <c r="H2874" s="6" t="s">
        <v>145</v>
      </c>
      <c r="I2874" s="6" t="s">
        <v>2244</v>
      </c>
      <c r="J2874" s="8">
        <v>351</v>
      </c>
      <c r="K2874" s="6" t="s">
        <v>63</v>
      </c>
      <c r="L2874" s="8">
        <v>351</v>
      </c>
      <c r="M2874" s="6" t="s">
        <v>11758</v>
      </c>
      <c r="N2874" s="9">
        <v>18</v>
      </c>
      <c r="O2874" s="9">
        <v>3</v>
      </c>
      <c r="P2874" s="9">
        <v>18.5</v>
      </c>
      <c r="Q2874" s="10">
        <v>9.990000000000001E-4</v>
      </c>
      <c r="R2874" s="9">
        <v>0.123</v>
      </c>
      <c r="S2874" s="8">
        <v>60</v>
      </c>
      <c r="T2874" s="8">
        <v>60</v>
      </c>
      <c r="U2874" s="6" t="s">
        <v>57</v>
      </c>
      <c r="V2874" s="6" t="s">
        <v>58</v>
      </c>
      <c r="W2874" s="6" t="s">
        <v>11759</v>
      </c>
      <c r="X2874" s="6" t="s">
        <v>11760</v>
      </c>
      <c r="Y2874" s="8">
        <v>1</v>
      </c>
      <c r="Z2874" s="6" t="s">
        <v>61</v>
      </c>
      <c r="AA2874" s="22" t="s">
        <v>186</v>
      </c>
      <c r="AB2874" s="11">
        <v>586</v>
      </c>
      <c r="AC2874" s="11">
        <v>1124</v>
      </c>
      <c r="AD2874" s="11">
        <v>65</v>
      </c>
      <c r="AE2874" s="11">
        <v>557</v>
      </c>
      <c r="AF2874" s="6" t="s">
        <v>2</v>
      </c>
      <c r="AG2874" s="12">
        <f t="shared" si="178"/>
        <v>35</v>
      </c>
      <c r="AH2874" s="11">
        <f t="shared" si="180"/>
        <v>194.95</v>
      </c>
      <c r="AI2874" s="11">
        <v>506.36</v>
      </c>
      <c r="AJ2874" s="11">
        <f t="shared" si="181"/>
        <v>177.23</v>
      </c>
      <c r="AK2874" s="6"/>
      <c r="AL2874" s="12">
        <f t="shared" si="179"/>
        <v>0</v>
      </c>
      <c r="AM2874" s="6" t="s">
        <v>49</v>
      </c>
      <c r="AN2874" s="6" t="s">
        <v>3745</v>
      </c>
    </row>
    <row r="2875" spans="1:40" s="13" customFormat="1" ht="51.95" customHeight="1" x14ac:dyDescent="0.2">
      <c r="A2875" s="18" t="s">
        <v>12089</v>
      </c>
      <c r="B2875" s="6" t="s">
        <v>49</v>
      </c>
      <c r="C2875" s="6" t="s">
        <v>12090</v>
      </c>
      <c r="D2875" s="6"/>
      <c r="E2875" s="7" t="s">
        <v>12091</v>
      </c>
      <c r="F2875" s="6" t="s">
        <v>12092</v>
      </c>
      <c r="G2875" s="6" t="s">
        <v>144</v>
      </c>
      <c r="H2875" s="6" t="s">
        <v>145</v>
      </c>
      <c r="I2875" s="6" t="s">
        <v>2244</v>
      </c>
      <c r="J2875" s="8">
        <v>500</v>
      </c>
      <c r="K2875" s="6" t="s">
        <v>63</v>
      </c>
      <c r="L2875" s="8">
        <v>500</v>
      </c>
      <c r="M2875" s="6" t="s">
        <v>12093</v>
      </c>
      <c r="N2875" s="9">
        <v>15.5</v>
      </c>
      <c r="O2875" s="9">
        <v>15.5</v>
      </c>
      <c r="P2875" s="9">
        <v>3</v>
      </c>
      <c r="Q2875" s="10">
        <v>7.2099999999999996E-4</v>
      </c>
      <c r="R2875" s="9">
        <v>9.0999999999999998E-2</v>
      </c>
      <c r="S2875" s="8">
        <v>54</v>
      </c>
      <c r="T2875" s="8">
        <v>54</v>
      </c>
      <c r="U2875" s="6" t="s">
        <v>57</v>
      </c>
      <c r="V2875" s="6" t="s">
        <v>58</v>
      </c>
      <c r="W2875" s="6" t="s">
        <v>12094</v>
      </c>
      <c r="X2875" s="6" t="s">
        <v>12095</v>
      </c>
      <c r="Y2875" s="8">
        <v>1</v>
      </c>
      <c r="Z2875" s="6" t="s">
        <v>61</v>
      </c>
      <c r="AA2875" s="22" t="s">
        <v>610</v>
      </c>
      <c r="AB2875" s="11">
        <v>597</v>
      </c>
      <c r="AC2875" s="11">
        <v>1068</v>
      </c>
      <c r="AD2875" s="11">
        <v>60</v>
      </c>
      <c r="AE2875" s="11">
        <v>464</v>
      </c>
      <c r="AF2875" s="6" t="s">
        <v>2</v>
      </c>
      <c r="AG2875" s="12">
        <f t="shared" si="178"/>
        <v>35</v>
      </c>
      <c r="AH2875" s="11">
        <f t="shared" si="180"/>
        <v>185.6</v>
      </c>
      <c r="AI2875" s="11">
        <v>421.82</v>
      </c>
      <c r="AJ2875" s="11">
        <f t="shared" si="181"/>
        <v>168.73</v>
      </c>
      <c r="AK2875" s="6"/>
      <c r="AL2875" s="12">
        <f t="shared" si="179"/>
        <v>0</v>
      </c>
      <c r="AM2875" s="6" t="s">
        <v>49</v>
      </c>
      <c r="AN2875" s="6" t="s">
        <v>1909</v>
      </c>
    </row>
    <row r="2876" spans="1:40" s="13" customFormat="1" ht="51.95" customHeight="1" x14ac:dyDescent="0.2">
      <c r="A2876" s="18" t="s">
        <v>12433</v>
      </c>
      <c r="B2876" s="6" t="s">
        <v>49</v>
      </c>
      <c r="C2876" s="6" t="s">
        <v>12434</v>
      </c>
      <c r="D2876" s="6"/>
      <c r="E2876" s="7" t="s">
        <v>12435</v>
      </c>
      <c r="F2876" s="6" t="s">
        <v>12436</v>
      </c>
      <c r="G2876" s="6" t="s">
        <v>144</v>
      </c>
      <c r="H2876" s="6" t="s">
        <v>145</v>
      </c>
      <c r="I2876" s="6" t="s">
        <v>2244</v>
      </c>
      <c r="J2876" s="8">
        <v>8</v>
      </c>
      <c r="K2876" s="6" t="s">
        <v>63</v>
      </c>
      <c r="L2876" s="8">
        <v>8</v>
      </c>
      <c r="M2876" s="6" t="s">
        <v>12437</v>
      </c>
      <c r="N2876" s="9">
        <v>5</v>
      </c>
      <c r="O2876" s="9">
        <v>13</v>
      </c>
      <c r="P2876" s="9">
        <v>19</v>
      </c>
      <c r="Q2876" s="10">
        <v>1.1249999999999999E-3</v>
      </c>
      <c r="R2876" s="9">
        <v>7.3999999999999996E-2</v>
      </c>
      <c r="S2876" s="8">
        <v>72</v>
      </c>
      <c r="T2876" s="8">
        <v>72</v>
      </c>
      <c r="U2876" s="6" t="s">
        <v>57</v>
      </c>
      <c r="V2876" s="6" t="s">
        <v>72</v>
      </c>
      <c r="W2876" s="6" t="s">
        <v>12438</v>
      </c>
      <c r="X2876" s="6" t="s">
        <v>12439</v>
      </c>
      <c r="Y2876" s="8">
        <v>1</v>
      </c>
      <c r="Z2876" s="6" t="s">
        <v>61</v>
      </c>
      <c r="AA2876" s="22"/>
      <c r="AB2876" s="11">
        <v>589</v>
      </c>
      <c r="AC2876" s="11">
        <v>905</v>
      </c>
      <c r="AD2876" s="12"/>
      <c r="AE2876" s="11">
        <v>388</v>
      </c>
      <c r="AF2876" s="6" t="s">
        <v>2</v>
      </c>
      <c r="AG2876" s="12">
        <f t="shared" si="178"/>
        <v>35</v>
      </c>
      <c r="AH2876" s="11">
        <f t="shared" si="180"/>
        <v>252.2</v>
      </c>
      <c r="AI2876" s="11">
        <v>323.33</v>
      </c>
      <c r="AJ2876" s="11">
        <f t="shared" si="181"/>
        <v>210.16</v>
      </c>
      <c r="AK2876" s="6"/>
      <c r="AL2876" s="12">
        <f t="shared" si="179"/>
        <v>0</v>
      </c>
      <c r="AM2876" s="6" t="s">
        <v>49</v>
      </c>
      <c r="AN2876" s="6" t="s">
        <v>276</v>
      </c>
    </row>
    <row r="2877" spans="1:40" s="13" customFormat="1" ht="51.95" customHeight="1" x14ac:dyDescent="0.2">
      <c r="A2877" s="18" t="s">
        <v>12532</v>
      </c>
      <c r="B2877" s="6" t="s">
        <v>49</v>
      </c>
      <c r="C2877" s="6" t="s">
        <v>12533</v>
      </c>
      <c r="D2877" s="6"/>
      <c r="E2877" s="7" t="s">
        <v>12534</v>
      </c>
      <c r="F2877" s="6" t="s">
        <v>12535</v>
      </c>
      <c r="G2877" s="6" t="s">
        <v>144</v>
      </c>
      <c r="H2877" s="6" t="s">
        <v>145</v>
      </c>
      <c r="I2877" s="6" t="s">
        <v>2244</v>
      </c>
      <c r="J2877" s="8">
        <v>500</v>
      </c>
      <c r="K2877" s="6" t="s">
        <v>49</v>
      </c>
      <c r="L2877" s="8">
        <v>500</v>
      </c>
      <c r="M2877" s="6" t="s">
        <v>12536</v>
      </c>
      <c r="N2877" s="9">
        <v>23</v>
      </c>
      <c r="O2877" s="9">
        <v>17.5</v>
      </c>
      <c r="P2877" s="9">
        <v>0.66300000000000003</v>
      </c>
      <c r="Q2877" s="10">
        <v>2.6699999999999998E-4</v>
      </c>
      <c r="R2877" s="9">
        <v>4.5999999999999999E-2</v>
      </c>
      <c r="S2877" s="8">
        <v>24</v>
      </c>
      <c r="T2877" s="8">
        <v>24</v>
      </c>
      <c r="U2877" s="6" t="s">
        <v>57</v>
      </c>
      <c r="V2877" s="6" t="s">
        <v>58</v>
      </c>
      <c r="W2877" s="6" t="s">
        <v>12537</v>
      </c>
      <c r="X2877" s="6" t="s">
        <v>12538</v>
      </c>
      <c r="Y2877" s="8">
        <v>1</v>
      </c>
      <c r="Z2877" s="6" t="s">
        <v>61</v>
      </c>
      <c r="AA2877" s="22"/>
      <c r="AB2877" s="11">
        <v>441</v>
      </c>
      <c r="AC2877" s="11">
        <v>678</v>
      </c>
      <c r="AD2877" s="12"/>
      <c r="AE2877" s="11">
        <v>238</v>
      </c>
      <c r="AF2877" s="6" t="s">
        <v>2</v>
      </c>
      <c r="AG2877" s="12">
        <f t="shared" si="178"/>
        <v>35</v>
      </c>
      <c r="AH2877" s="11">
        <f t="shared" si="180"/>
        <v>154.69999999999999</v>
      </c>
      <c r="AI2877" s="11">
        <v>216.36</v>
      </c>
      <c r="AJ2877" s="11">
        <f t="shared" si="181"/>
        <v>140.63</v>
      </c>
      <c r="AK2877" s="6"/>
      <c r="AL2877" s="12">
        <f t="shared" si="179"/>
        <v>0</v>
      </c>
      <c r="AM2877" s="6" t="s">
        <v>49</v>
      </c>
      <c r="AN2877" s="6" t="s">
        <v>276</v>
      </c>
    </row>
    <row r="2878" spans="1:40" s="13" customFormat="1" ht="51.95" customHeight="1" x14ac:dyDescent="0.2">
      <c r="A2878" s="18" t="s">
        <v>17059</v>
      </c>
      <c r="B2878" s="6" t="s">
        <v>49</v>
      </c>
      <c r="C2878" s="6" t="s">
        <v>17060</v>
      </c>
      <c r="D2878" s="6"/>
      <c r="E2878" s="7" t="s">
        <v>17061</v>
      </c>
      <c r="F2878" s="6" t="s">
        <v>17062</v>
      </c>
      <c r="G2878" s="6" t="s">
        <v>144</v>
      </c>
      <c r="H2878" s="6" t="s">
        <v>145</v>
      </c>
      <c r="I2878" s="6" t="s">
        <v>2244</v>
      </c>
      <c r="J2878" s="8">
        <v>29</v>
      </c>
      <c r="K2878" s="6" t="s">
        <v>63</v>
      </c>
      <c r="L2878" s="8">
        <v>29</v>
      </c>
      <c r="M2878" s="6" t="s">
        <v>17063</v>
      </c>
      <c r="N2878" s="9">
        <v>19</v>
      </c>
      <c r="O2878" s="9">
        <v>5</v>
      </c>
      <c r="P2878" s="9">
        <v>13</v>
      </c>
      <c r="Q2878" s="10">
        <v>1.111E-3</v>
      </c>
      <c r="R2878" s="9">
        <v>5.6000000000000001E-2</v>
      </c>
      <c r="S2878" s="8">
        <v>72</v>
      </c>
      <c r="T2878" s="8">
        <v>72</v>
      </c>
      <c r="U2878" s="6" t="s">
        <v>57</v>
      </c>
      <c r="V2878" s="6" t="s">
        <v>58</v>
      </c>
      <c r="W2878" s="6" t="s">
        <v>17064</v>
      </c>
      <c r="X2878" s="6" t="s">
        <v>17065</v>
      </c>
      <c r="Y2878" s="8">
        <v>1</v>
      </c>
      <c r="Z2878" s="6" t="s">
        <v>61</v>
      </c>
      <c r="AA2878" s="22"/>
      <c r="AB2878" s="11">
        <v>596</v>
      </c>
      <c r="AC2878" s="11">
        <v>916</v>
      </c>
      <c r="AD2878" s="12"/>
      <c r="AE2878" s="11">
        <v>394</v>
      </c>
      <c r="AF2878" s="6" t="s">
        <v>2</v>
      </c>
      <c r="AG2878" s="12">
        <f t="shared" si="178"/>
        <v>35</v>
      </c>
      <c r="AH2878" s="11">
        <f t="shared" si="180"/>
        <v>256.10000000000002</v>
      </c>
      <c r="AI2878" s="11">
        <v>358.18</v>
      </c>
      <c r="AJ2878" s="11">
        <f t="shared" si="181"/>
        <v>232.82</v>
      </c>
      <c r="AK2878" s="6"/>
      <c r="AL2878" s="12">
        <f t="shared" si="179"/>
        <v>0</v>
      </c>
      <c r="AM2878" s="6" t="s">
        <v>49</v>
      </c>
      <c r="AN2878" s="6" t="s">
        <v>7412</v>
      </c>
    </row>
    <row r="2879" spans="1:40" s="13" customFormat="1" ht="51.95" customHeight="1" x14ac:dyDescent="0.2">
      <c r="A2879" s="18" t="s">
        <v>18620</v>
      </c>
      <c r="B2879" s="6" t="s">
        <v>49</v>
      </c>
      <c r="C2879" s="6" t="s">
        <v>18621</v>
      </c>
      <c r="D2879" s="6"/>
      <c r="E2879" s="7" t="s">
        <v>18622</v>
      </c>
      <c r="F2879" s="6" t="s">
        <v>18623</v>
      </c>
      <c r="G2879" s="6" t="s">
        <v>144</v>
      </c>
      <c r="H2879" s="6" t="s">
        <v>145</v>
      </c>
      <c r="I2879" s="6" t="s">
        <v>2244</v>
      </c>
      <c r="J2879" s="8">
        <v>500</v>
      </c>
      <c r="K2879" s="6" t="s">
        <v>49</v>
      </c>
      <c r="L2879" s="8">
        <v>500</v>
      </c>
      <c r="M2879" s="6" t="s">
        <v>18624</v>
      </c>
      <c r="N2879" s="9">
        <v>23</v>
      </c>
      <c r="O2879" s="9">
        <v>1</v>
      </c>
      <c r="P2879" s="9">
        <v>17</v>
      </c>
      <c r="Q2879" s="10">
        <v>3.9100000000000002E-4</v>
      </c>
      <c r="R2879" s="9">
        <v>5.3999999999999999E-2</v>
      </c>
      <c r="S2879" s="8">
        <v>24</v>
      </c>
      <c r="T2879" s="8">
        <v>24</v>
      </c>
      <c r="U2879" s="6" t="s">
        <v>57</v>
      </c>
      <c r="V2879" s="6" t="s">
        <v>58</v>
      </c>
      <c r="W2879" s="6" t="s">
        <v>18625</v>
      </c>
      <c r="X2879" s="6" t="s">
        <v>18626</v>
      </c>
      <c r="Y2879" s="8">
        <v>1</v>
      </c>
      <c r="Z2879" s="6" t="s">
        <v>61</v>
      </c>
      <c r="AA2879" s="22"/>
      <c r="AB2879" s="11">
        <v>488</v>
      </c>
      <c r="AC2879" s="11">
        <v>749</v>
      </c>
      <c r="AD2879" s="12"/>
      <c r="AE2879" s="11">
        <v>238</v>
      </c>
      <c r="AF2879" s="6" t="s">
        <v>2</v>
      </c>
      <c r="AG2879" s="12">
        <f t="shared" si="178"/>
        <v>35</v>
      </c>
      <c r="AH2879" s="11">
        <f t="shared" si="180"/>
        <v>154.69999999999999</v>
      </c>
      <c r="AI2879" s="11">
        <v>216.36</v>
      </c>
      <c r="AJ2879" s="11">
        <f t="shared" si="181"/>
        <v>140.63</v>
      </c>
      <c r="AK2879" s="6"/>
      <c r="AL2879" s="12">
        <f t="shared" si="179"/>
        <v>0</v>
      </c>
      <c r="AM2879" s="6" t="s">
        <v>49</v>
      </c>
      <c r="AN2879" s="6" t="s">
        <v>276</v>
      </c>
    </row>
    <row r="2880" spans="1:40" s="13" customFormat="1" ht="47.1" customHeight="1" x14ac:dyDescent="0.2">
      <c r="A2880" s="18" t="s">
        <v>19050</v>
      </c>
      <c r="B2880" s="6" t="s">
        <v>49</v>
      </c>
      <c r="C2880" s="6" t="s">
        <v>19051</v>
      </c>
      <c r="D2880" s="6"/>
      <c r="E2880" s="7" t="s">
        <v>19052</v>
      </c>
      <c r="F2880" s="6" t="s">
        <v>19053</v>
      </c>
      <c r="G2880" s="6" t="s">
        <v>144</v>
      </c>
      <c r="H2880" s="6" t="s">
        <v>145</v>
      </c>
      <c r="I2880" s="6" t="s">
        <v>2244</v>
      </c>
      <c r="J2880" s="8">
        <v>500</v>
      </c>
      <c r="K2880" s="6" t="s">
        <v>49</v>
      </c>
      <c r="L2880" s="8">
        <v>500</v>
      </c>
      <c r="M2880" s="6" t="s">
        <v>19054</v>
      </c>
      <c r="N2880" s="9">
        <v>23</v>
      </c>
      <c r="O2880" s="9">
        <v>1</v>
      </c>
      <c r="P2880" s="9">
        <v>17</v>
      </c>
      <c r="Q2880" s="10">
        <v>3.9100000000000002E-4</v>
      </c>
      <c r="R2880" s="9">
        <v>5.3999999999999999E-2</v>
      </c>
      <c r="S2880" s="8">
        <v>24</v>
      </c>
      <c r="T2880" s="8">
        <v>24</v>
      </c>
      <c r="U2880" s="6" t="s">
        <v>57</v>
      </c>
      <c r="V2880" s="6" t="s">
        <v>58</v>
      </c>
      <c r="W2880" s="6" t="s">
        <v>19055</v>
      </c>
      <c r="X2880" s="6" t="s">
        <v>19056</v>
      </c>
      <c r="Y2880" s="8">
        <v>1</v>
      </c>
      <c r="Z2880" s="6" t="s">
        <v>61</v>
      </c>
      <c r="AA2880" s="22"/>
      <c r="AB2880" s="11">
        <v>441</v>
      </c>
      <c r="AC2880" s="11">
        <v>678</v>
      </c>
      <c r="AD2880" s="12"/>
      <c r="AE2880" s="11">
        <v>238</v>
      </c>
      <c r="AF2880" s="6" t="s">
        <v>2</v>
      </c>
      <c r="AG2880" s="12">
        <f t="shared" si="178"/>
        <v>35</v>
      </c>
      <c r="AH2880" s="11">
        <f t="shared" si="180"/>
        <v>154.69999999999999</v>
      </c>
      <c r="AI2880" s="11">
        <v>216.36</v>
      </c>
      <c r="AJ2880" s="11">
        <f t="shared" si="181"/>
        <v>140.63</v>
      </c>
      <c r="AK2880" s="6"/>
      <c r="AL2880" s="12">
        <f t="shared" si="179"/>
        <v>0</v>
      </c>
      <c r="AM2880" s="6" t="s">
        <v>49</v>
      </c>
      <c r="AN2880" s="6" t="s">
        <v>276</v>
      </c>
    </row>
    <row r="2881" spans="1:40" s="13" customFormat="1" ht="47.1" customHeight="1" x14ac:dyDescent="0.2">
      <c r="A2881" s="18" t="s">
        <v>1033</v>
      </c>
      <c r="B2881" s="6" t="s">
        <v>49</v>
      </c>
      <c r="C2881" s="6" t="s">
        <v>1034</v>
      </c>
      <c r="D2881" s="6"/>
      <c r="E2881" s="7" t="s">
        <v>1035</v>
      </c>
      <c r="F2881" s="6" t="s">
        <v>1036</v>
      </c>
      <c r="G2881" s="6" t="s">
        <v>144</v>
      </c>
      <c r="H2881" s="6" t="s">
        <v>1023</v>
      </c>
      <c r="I2881" s="6" t="s">
        <v>1037</v>
      </c>
      <c r="J2881" s="8">
        <v>500</v>
      </c>
      <c r="K2881" s="6" t="s">
        <v>49</v>
      </c>
      <c r="L2881" s="8">
        <v>500</v>
      </c>
      <c r="M2881" s="6"/>
      <c r="N2881" s="9">
        <v>3.5</v>
      </c>
      <c r="O2881" s="9">
        <v>48.5</v>
      </c>
      <c r="P2881" s="9">
        <v>89</v>
      </c>
      <c r="Q2881" s="10">
        <v>1.5108E-2</v>
      </c>
      <c r="R2881" s="9">
        <v>9.6000000000000002E-2</v>
      </c>
      <c r="S2881" s="8">
        <v>400</v>
      </c>
      <c r="T2881" s="8">
        <v>400</v>
      </c>
      <c r="U2881" s="6" t="s">
        <v>57</v>
      </c>
      <c r="V2881" s="6" t="s">
        <v>72</v>
      </c>
      <c r="W2881" s="6" t="s">
        <v>1038</v>
      </c>
      <c r="X2881" s="6"/>
      <c r="Y2881" s="8">
        <v>1</v>
      </c>
      <c r="Z2881" s="6" t="s">
        <v>401</v>
      </c>
      <c r="AA2881" s="22" t="s">
        <v>150</v>
      </c>
      <c r="AB2881" s="25"/>
      <c r="AC2881" s="25"/>
      <c r="AD2881" s="11">
        <v>70</v>
      </c>
      <c r="AE2881" s="11">
        <v>301</v>
      </c>
      <c r="AF2881" s="6" t="s">
        <v>4</v>
      </c>
      <c r="AG2881" s="12">
        <f t="shared" si="178"/>
        <v>38</v>
      </c>
      <c r="AH2881" s="11">
        <f t="shared" si="180"/>
        <v>90.3</v>
      </c>
      <c r="AI2881" s="11">
        <v>250.83</v>
      </c>
      <c r="AJ2881" s="11">
        <f t="shared" si="181"/>
        <v>75.25</v>
      </c>
      <c r="AK2881" s="6"/>
      <c r="AL2881" s="12">
        <f t="shared" si="179"/>
        <v>0</v>
      </c>
      <c r="AM2881" s="6" t="s">
        <v>49</v>
      </c>
      <c r="AN2881" s="6" t="s">
        <v>201</v>
      </c>
    </row>
    <row r="2882" spans="1:40" s="13" customFormat="1" ht="47.1" customHeight="1" x14ac:dyDescent="0.2">
      <c r="A2882" s="18" t="s">
        <v>1081</v>
      </c>
      <c r="B2882" s="6" t="s">
        <v>49</v>
      </c>
      <c r="C2882" s="6" t="s">
        <v>1082</v>
      </c>
      <c r="D2882" s="6"/>
      <c r="E2882" s="7" t="s">
        <v>1083</v>
      </c>
      <c r="F2882" s="6" t="s">
        <v>1084</v>
      </c>
      <c r="G2882" s="6" t="s">
        <v>144</v>
      </c>
      <c r="H2882" s="6" t="s">
        <v>1023</v>
      </c>
      <c r="I2882" s="6" t="s">
        <v>1037</v>
      </c>
      <c r="J2882" s="8">
        <v>117</v>
      </c>
      <c r="K2882" s="6" t="s">
        <v>49</v>
      </c>
      <c r="L2882" s="8">
        <v>117</v>
      </c>
      <c r="M2882" s="6"/>
      <c r="N2882" s="9">
        <v>2.5</v>
      </c>
      <c r="O2882" s="9">
        <v>42</v>
      </c>
      <c r="P2882" s="9">
        <v>80.5</v>
      </c>
      <c r="Q2882" s="10">
        <v>8.4530000000000004E-3</v>
      </c>
      <c r="R2882" s="9">
        <v>7.3999999999999996E-2</v>
      </c>
      <c r="S2882" s="8">
        <v>500</v>
      </c>
      <c r="T2882" s="8">
        <v>500</v>
      </c>
      <c r="U2882" s="6" t="s">
        <v>57</v>
      </c>
      <c r="V2882" s="6" t="s">
        <v>72</v>
      </c>
      <c r="W2882" s="6" t="s">
        <v>1085</v>
      </c>
      <c r="X2882" s="6"/>
      <c r="Y2882" s="8">
        <v>1</v>
      </c>
      <c r="Z2882" s="6" t="s">
        <v>401</v>
      </c>
      <c r="AA2882" s="22" t="s">
        <v>150</v>
      </c>
      <c r="AB2882" s="11"/>
      <c r="AC2882" s="11"/>
      <c r="AD2882" s="11">
        <v>70</v>
      </c>
      <c r="AE2882" s="11">
        <v>244</v>
      </c>
      <c r="AF2882" s="6" t="s">
        <v>4</v>
      </c>
      <c r="AG2882" s="12">
        <f t="shared" si="178"/>
        <v>38</v>
      </c>
      <c r="AH2882" s="11">
        <f t="shared" si="180"/>
        <v>73.2</v>
      </c>
      <c r="AI2882" s="11">
        <v>203.33</v>
      </c>
      <c r="AJ2882" s="11">
        <f t="shared" si="181"/>
        <v>61</v>
      </c>
      <c r="AK2882" s="6"/>
      <c r="AL2882" s="12">
        <f t="shared" si="179"/>
        <v>0</v>
      </c>
      <c r="AM2882" s="6" t="s">
        <v>49</v>
      </c>
      <c r="AN2882" s="6" t="s">
        <v>201</v>
      </c>
    </row>
    <row r="2883" spans="1:40" s="13" customFormat="1" ht="51.95" customHeight="1" x14ac:dyDescent="0.2">
      <c r="A2883" s="18" t="s">
        <v>1126</v>
      </c>
      <c r="B2883" s="6" t="s">
        <v>49</v>
      </c>
      <c r="C2883" s="6" t="s">
        <v>1127</v>
      </c>
      <c r="D2883" s="6"/>
      <c r="E2883" s="7" t="s">
        <v>1128</v>
      </c>
      <c r="F2883" s="6" t="s">
        <v>1129</v>
      </c>
      <c r="G2883" s="6" t="s">
        <v>144</v>
      </c>
      <c r="H2883" s="6" t="s">
        <v>1023</v>
      </c>
      <c r="I2883" s="6" t="s">
        <v>1037</v>
      </c>
      <c r="J2883" s="8">
        <v>500</v>
      </c>
      <c r="K2883" s="6" t="s">
        <v>49</v>
      </c>
      <c r="L2883" s="8">
        <v>500</v>
      </c>
      <c r="M2883" s="6"/>
      <c r="N2883" s="9">
        <v>2.5</v>
      </c>
      <c r="O2883" s="9">
        <v>38</v>
      </c>
      <c r="P2883" s="9">
        <v>49.5</v>
      </c>
      <c r="Q2883" s="10">
        <v>4.7029999999999997E-3</v>
      </c>
      <c r="R2883" s="9">
        <v>4.3999999999999997E-2</v>
      </c>
      <c r="S2883" s="8">
        <v>500</v>
      </c>
      <c r="T2883" s="8">
        <v>500</v>
      </c>
      <c r="U2883" s="6" t="s">
        <v>57</v>
      </c>
      <c r="V2883" s="6" t="s">
        <v>72</v>
      </c>
      <c r="W2883" s="6" t="s">
        <v>1130</v>
      </c>
      <c r="X2883" s="6"/>
      <c r="Y2883" s="8">
        <v>1</v>
      </c>
      <c r="Z2883" s="6" t="s">
        <v>401</v>
      </c>
      <c r="AA2883" s="22" t="s">
        <v>150</v>
      </c>
      <c r="AB2883" s="25"/>
      <c r="AC2883" s="25"/>
      <c r="AD2883" s="11">
        <v>70</v>
      </c>
      <c r="AE2883" s="11">
        <v>195</v>
      </c>
      <c r="AF2883" s="6" t="s">
        <v>4</v>
      </c>
      <c r="AG2883" s="12">
        <f t="shared" si="178"/>
        <v>38</v>
      </c>
      <c r="AH2883" s="11">
        <f t="shared" si="180"/>
        <v>58.5</v>
      </c>
      <c r="AI2883" s="11">
        <v>162.5</v>
      </c>
      <c r="AJ2883" s="11">
        <f t="shared" si="181"/>
        <v>48.75</v>
      </c>
      <c r="AK2883" s="6"/>
      <c r="AL2883" s="12">
        <f t="shared" si="179"/>
        <v>0</v>
      </c>
      <c r="AM2883" s="6" t="s">
        <v>49</v>
      </c>
      <c r="AN2883" s="6" t="s">
        <v>1131</v>
      </c>
    </row>
    <row r="2884" spans="1:40" s="13" customFormat="1" ht="51.95" customHeight="1" x14ac:dyDescent="0.2">
      <c r="A2884" s="18" t="s">
        <v>1235</v>
      </c>
      <c r="B2884" s="6" t="s">
        <v>49</v>
      </c>
      <c r="C2884" s="6" t="s">
        <v>1236</v>
      </c>
      <c r="D2884" s="6"/>
      <c r="E2884" s="7" t="s">
        <v>1237</v>
      </c>
      <c r="F2884" s="6" t="s">
        <v>1238</v>
      </c>
      <c r="G2884" s="6" t="s">
        <v>144</v>
      </c>
      <c r="H2884" s="6" t="s">
        <v>1023</v>
      </c>
      <c r="I2884" s="6" t="s">
        <v>1037</v>
      </c>
      <c r="J2884" s="8">
        <v>500</v>
      </c>
      <c r="K2884" s="6" t="s">
        <v>49</v>
      </c>
      <c r="L2884" s="8">
        <v>500</v>
      </c>
      <c r="M2884" s="6"/>
      <c r="N2884" s="9">
        <v>2.5</v>
      </c>
      <c r="O2884" s="9">
        <v>48</v>
      </c>
      <c r="P2884" s="9">
        <v>79</v>
      </c>
      <c r="Q2884" s="10">
        <v>9.4800000000000006E-3</v>
      </c>
      <c r="R2884" s="9">
        <v>0.105</v>
      </c>
      <c r="S2884" s="8">
        <v>500</v>
      </c>
      <c r="T2884" s="8">
        <v>500</v>
      </c>
      <c r="U2884" s="6" t="s">
        <v>57</v>
      </c>
      <c r="V2884" s="6" t="s">
        <v>72</v>
      </c>
      <c r="W2884" s="6" t="s">
        <v>1239</v>
      </c>
      <c r="X2884" s="6"/>
      <c r="Y2884" s="8">
        <v>1</v>
      </c>
      <c r="Z2884" s="6" t="s">
        <v>401</v>
      </c>
      <c r="AA2884" s="22" t="s">
        <v>150</v>
      </c>
      <c r="AB2884" s="25"/>
      <c r="AC2884" s="25"/>
      <c r="AD2884" s="11">
        <v>70</v>
      </c>
      <c r="AE2884" s="11">
        <v>278</v>
      </c>
      <c r="AF2884" s="6" t="s">
        <v>4</v>
      </c>
      <c r="AG2884" s="12">
        <f t="shared" si="178"/>
        <v>38</v>
      </c>
      <c r="AH2884" s="11">
        <f t="shared" si="180"/>
        <v>83.4</v>
      </c>
      <c r="AI2884" s="11">
        <v>231.67</v>
      </c>
      <c r="AJ2884" s="11">
        <f t="shared" si="181"/>
        <v>69.5</v>
      </c>
      <c r="AK2884" s="6"/>
      <c r="AL2884" s="12">
        <f t="shared" si="179"/>
        <v>0</v>
      </c>
      <c r="AM2884" s="6" t="s">
        <v>49</v>
      </c>
      <c r="AN2884" s="6" t="s">
        <v>1240</v>
      </c>
    </row>
    <row r="2885" spans="1:40" s="13" customFormat="1" ht="51.95" customHeight="1" x14ac:dyDescent="0.2">
      <c r="A2885" s="18" t="s">
        <v>1246</v>
      </c>
      <c r="B2885" s="6" t="s">
        <v>49</v>
      </c>
      <c r="C2885" s="6" t="s">
        <v>1247</v>
      </c>
      <c r="D2885" s="6"/>
      <c r="E2885" s="7" t="s">
        <v>1248</v>
      </c>
      <c r="F2885" s="6" t="s">
        <v>1249</v>
      </c>
      <c r="G2885" s="6" t="s">
        <v>144</v>
      </c>
      <c r="H2885" s="6" t="s">
        <v>1023</v>
      </c>
      <c r="I2885" s="6" t="s">
        <v>1037</v>
      </c>
      <c r="J2885" s="8">
        <v>425</v>
      </c>
      <c r="K2885" s="6" t="s">
        <v>49</v>
      </c>
      <c r="L2885" s="8">
        <v>425</v>
      </c>
      <c r="M2885" s="6"/>
      <c r="N2885" s="9">
        <v>3.5</v>
      </c>
      <c r="O2885" s="9">
        <v>64</v>
      </c>
      <c r="P2885" s="9">
        <v>42</v>
      </c>
      <c r="Q2885" s="10">
        <v>9.4079999999999997E-3</v>
      </c>
      <c r="R2885" s="9">
        <v>6.3E-2</v>
      </c>
      <c r="S2885" s="8">
        <v>36</v>
      </c>
      <c r="T2885" s="8">
        <v>144</v>
      </c>
      <c r="U2885" s="6" t="s">
        <v>57</v>
      </c>
      <c r="V2885" s="6" t="s">
        <v>72</v>
      </c>
      <c r="W2885" s="6" t="s">
        <v>1250</v>
      </c>
      <c r="X2885" s="6"/>
      <c r="Y2885" s="8">
        <v>1</v>
      </c>
      <c r="Z2885" s="6" t="s">
        <v>401</v>
      </c>
      <c r="AA2885" s="22" t="s">
        <v>150</v>
      </c>
      <c r="AB2885" s="25"/>
      <c r="AC2885" s="25"/>
      <c r="AD2885" s="11">
        <v>70</v>
      </c>
      <c r="AE2885" s="11">
        <v>319</v>
      </c>
      <c r="AF2885" s="6" t="s">
        <v>4</v>
      </c>
      <c r="AG2885" s="12">
        <f t="shared" si="178"/>
        <v>38</v>
      </c>
      <c r="AH2885" s="11">
        <f t="shared" si="180"/>
        <v>95.7</v>
      </c>
      <c r="AI2885" s="11">
        <v>265.83</v>
      </c>
      <c r="AJ2885" s="11">
        <f t="shared" si="181"/>
        <v>79.75</v>
      </c>
      <c r="AK2885" s="6"/>
      <c r="AL2885" s="12">
        <f t="shared" si="179"/>
        <v>0</v>
      </c>
      <c r="AM2885" s="6" t="s">
        <v>49</v>
      </c>
      <c r="AN2885" s="6" t="s">
        <v>64</v>
      </c>
    </row>
    <row r="2886" spans="1:40" s="13" customFormat="1" ht="51.95" customHeight="1" x14ac:dyDescent="0.2">
      <c r="A2886" s="18" t="s">
        <v>1251</v>
      </c>
      <c r="B2886" s="6" t="s">
        <v>49</v>
      </c>
      <c r="C2886" s="6" t="s">
        <v>1252</v>
      </c>
      <c r="D2886" s="6"/>
      <c r="E2886" s="7" t="s">
        <v>1253</v>
      </c>
      <c r="F2886" s="6" t="s">
        <v>1254</v>
      </c>
      <c r="G2886" s="6" t="s">
        <v>144</v>
      </c>
      <c r="H2886" s="6" t="s">
        <v>1023</v>
      </c>
      <c r="I2886" s="6" t="s">
        <v>1037</v>
      </c>
      <c r="J2886" s="8">
        <v>318</v>
      </c>
      <c r="K2886" s="6" t="s">
        <v>49</v>
      </c>
      <c r="L2886" s="8">
        <v>318</v>
      </c>
      <c r="M2886" s="6"/>
      <c r="N2886" s="9">
        <v>1.5</v>
      </c>
      <c r="O2886" s="9">
        <v>18.5</v>
      </c>
      <c r="P2886" s="9">
        <v>49</v>
      </c>
      <c r="Q2886" s="10">
        <v>1.3600000000000001E-3</v>
      </c>
      <c r="R2886" s="9">
        <v>0.111</v>
      </c>
      <c r="S2886" s="8">
        <v>36</v>
      </c>
      <c r="T2886" s="8">
        <v>36</v>
      </c>
      <c r="U2886" s="6" t="s">
        <v>57</v>
      </c>
      <c r="V2886" s="6" t="s">
        <v>72</v>
      </c>
      <c r="W2886" s="6" t="s">
        <v>1255</v>
      </c>
      <c r="X2886" s="6"/>
      <c r="Y2886" s="8">
        <v>1</v>
      </c>
      <c r="Z2886" s="6" t="s">
        <v>401</v>
      </c>
      <c r="AA2886" s="22" t="s">
        <v>150</v>
      </c>
      <c r="AB2886" s="25"/>
      <c r="AC2886" s="25"/>
      <c r="AD2886" s="11">
        <v>70</v>
      </c>
      <c r="AE2886" s="14">
        <v>1328</v>
      </c>
      <c r="AF2886" s="6" t="s">
        <v>4</v>
      </c>
      <c r="AG2886" s="12">
        <f t="shared" si="178"/>
        <v>38</v>
      </c>
      <c r="AH2886" s="11">
        <f t="shared" si="180"/>
        <v>398.4</v>
      </c>
      <c r="AI2886" s="14">
        <v>1106.67</v>
      </c>
      <c r="AJ2886" s="11">
        <f t="shared" si="181"/>
        <v>332</v>
      </c>
      <c r="AK2886" s="6"/>
      <c r="AL2886" s="12">
        <f t="shared" si="179"/>
        <v>0</v>
      </c>
      <c r="AM2886" s="6" t="s">
        <v>49</v>
      </c>
      <c r="AN2886" s="6" t="s">
        <v>64</v>
      </c>
    </row>
    <row r="2887" spans="1:40" s="13" customFormat="1" ht="51.95" customHeight="1" x14ac:dyDescent="0.2">
      <c r="A2887" s="18" t="s">
        <v>1842</v>
      </c>
      <c r="B2887" s="6" t="s">
        <v>49</v>
      </c>
      <c r="C2887" s="6" t="s">
        <v>1843</v>
      </c>
      <c r="D2887" s="6"/>
      <c r="E2887" s="7" t="s">
        <v>1844</v>
      </c>
      <c r="F2887" s="6" t="s">
        <v>1845</v>
      </c>
      <c r="G2887" s="6" t="s">
        <v>144</v>
      </c>
      <c r="H2887" s="6" t="s">
        <v>1023</v>
      </c>
      <c r="I2887" s="6" t="s">
        <v>1037</v>
      </c>
      <c r="J2887" s="8">
        <v>428</v>
      </c>
      <c r="K2887" s="6" t="s">
        <v>49</v>
      </c>
      <c r="L2887" s="8">
        <v>428</v>
      </c>
      <c r="M2887" s="6"/>
      <c r="N2887" s="9">
        <v>2</v>
      </c>
      <c r="O2887" s="9">
        <v>50.5</v>
      </c>
      <c r="P2887" s="9">
        <v>90</v>
      </c>
      <c r="Q2887" s="10">
        <v>9.0900000000000009E-3</v>
      </c>
      <c r="R2887" s="9">
        <v>0.13100000000000001</v>
      </c>
      <c r="S2887" s="8">
        <v>24</v>
      </c>
      <c r="T2887" s="8">
        <v>72</v>
      </c>
      <c r="U2887" s="6" t="s">
        <v>57</v>
      </c>
      <c r="V2887" s="6" t="s">
        <v>72</v>
      </c>
      <c r="W2887" s="6" t="s">
        <v>1846</v>
      </c>
      <c r="X2887" s="6"/>
      <c r="Y2887" s="8">
        <v>1</v>
      </c>
      <c r="Z2887" s="6" t="s">
        <v>401</v>
      </c>
      <c r="AA2887" s="22" t="s">
        <v>150</v>
      </c>
      <c r="AB2887" s="25"/>
      <c r="AC2887" s="25"/>
      <c r="AD2887" s="11">
        <v>70</v>
      </c>
      <c r="AE2887" s="11">
        <v>661</v>
      </c>
      <c r="AF2887" s="6" t="s">
        <v>4</v>
      </c>
      <c r="AG2887" s="12">
        <f t="shared" si="178"/>
        <v>38</v>
      </c>
      <c r="AH2887" s="11">
        <f t="shared" si="180"/>
        <v>198.3</v>
      </c>
      <c r="AI2887" s="11">
        <v>550.83000000000004</v>
      </c>
      <c r="AJ2887" s="11">
        <f t="shared" si="181"/>
        <v>165.25</v>
      </c>
      <c r="AK2887" s="6"/>
      <c r="AL2887" s="12">
        <f t="shared" si="179"/>
        <v>0</v>
      </c>
      <c r="AM2887" s="6" t="s">
        <v>49</v>
      </c>
      <c r="AN2887" s="6" t="s">
        <v>64</v>
      </c>
    </row>
    <row r="2888" spans="1:40" s="13" customFormat="1" ht="51.95" customHeight="1" x14ac:dyDescent="0.2">
      <c r="A2888" s="18" t="s">
        <v>1974</v>
      </c>
      <c r="B2888" s="6" t="s">
        <v>49</v>
      </c>
      <c r="C2888" s="6" t="s">
        <v>1975</v>
      </c>
      <c r="D2888" s="6"/>
      <c r="E2888" s="7" t="s">
        <v>1976</v>
      </c>
      <c r="F2888" s="6" t="s">
        <v>1977</v>
      </c>
      <c r="G2888" s="6" t="s">
        <v>144</v>
      </c>
      <c r="H2888" s="6" t="s">
        <v>1023</v>
      </c>
      <c r="I2888" s="6" t="s">
        <v>1037</v>
      </c>
      <c r="J2888" s="8">
        <v>500</v>
      </c>
      <c r="K2888" s="6" t="s">
        <v>49</v>
      </c>
      <c r="L2888" s="8">
        <v>500</v>
      </c>
      <c r="M2888" s="6"/>
      <c r="N2888" s="9">
        <v>3</v>
      </c>
      <c r="O2888" s="9">
        <v>48.5</v>
      </c>
      <c r="P2888" s="9">
        <v>74.5</v>
      </c>
      <c r="Q2888" s="10">
        <v>1.0840000000000001E-2</v>
      </c>
      <c r="R2888" s="9">
        <v>0.113</v>
      </c>
      <c r="S2888" s="8">
        <v>36</v>
      </c>
      <c r="T2888" s="8">
        <v>144</v>
      </c>
      <c r="U2888" s="6" t="s">
        <v>57</v>
      </c>
      <c r="V2888" s="6" t="s">
        <v>72</v>
      </c>
      <c r="W2888" s="6" t="s">
        <v>1978</v>
      </c>
      <c r="X2888" s="6"/>
      <c r="Y2888" s="8">
        <v>1</v>
      </c>
      <c r="Z2888" s="6" t="s">
        <v>401</v>
      </c>
      <c r="AA2888" s="22" t="s">
        <v>150</v>
      </c>
      <c r="AB2888" s="25"/>
      <c r="AC2888" s="25"/>
      <c r="AD2888" s="11">
        <v>70</v>
      </c>
      <c r="AE2888" s="11">
        <v>437</v>
      </c>
      <c r="AF2888" s="6" t="s">
        <v>4</v>
      </c>
      <c r="AG2888" s="12">
        <f t="shared" si="178"/>
        <v>38</v>
      </c>
      <c r="AH2888" s="11">
        <f t="shared" si="180"/>
        <v>131.1</v>
      </c>
      <c r="AI2888" s="11">
        <v>364.17</v>
      </c>
      <c r="AJ2888" s="11">
        <f t="shared" si="181"/>
        <v>109.25</v>
      </c>
      <c r="AK2888" s="6"/>
      <c r="AL2888" s="12">
        <f t="shared" si="179"/>
        <v>0</v>
      </c>
      <c r="AM2888" s="6" t="s">
        <v>49</v>
      </c>
      <c r="AN2888" s="6" t="s">
        <v>64</v>
      </c>
    </row>
    <row r="2889" spans="1:40" s="13" customFormat="1" ht="47.1" customHeight="1" x14ac:dyDescent="0.2">
      <c r="A2889" s="18" t="s">
        <v>1997</v>
      </c>
      <c r="B2889" s="6" t="s">
        <v>49</v>
      </c>
      <c r="C2889" s="6" t="s">
        <v>1998</v>
      </c>
      <c r="D2889" s="6"/>
      <c r="E2889" s="7" t="s">
        <v>1999</v>
      </c>
      <c r="F2889" s="6" t="s">
        <v>2000</v>
      </c>
      <c r="G2889" s="6" t="s">
        <v>144</v>
      </c>
      <c r="H2889" s="6" t="s">
        <v>1023</v>
      </c>
      <c r="I2889" s="6" t="s">
        <v>1037</v>
      </c>
      <c r="J2889" s="8">
        <v>117</v>
      </c>
      <c r="K2889" s="6" t="s">
        <v>49</v>
      </c>
      <c r="L2889" s="8">
        <v>117</v>
      </c>
      <c r="M2889" s="6"/>
      <c r="N2889" s="9">
        <v>3.5</v>
      </c>
      <c r="O2889" s="9">
        <v>42</v>
      </c>
      <c r="P2889" s="9">
        <v>71.5</v>
      </c>
      <c r="Q2889" s="10">
        <v>1.0511E-2</v>
      </c>
      <c r="R2889" s="9">
        <v>0.09</v>
      </c>
      <c r="S2889" s="8">
        <v>36</v>
      </c>
      <c r="T2889" s="8">
        <v>144</v>
      </c>
      <c r="U2889" s="6" t="s">
        <v>57</v>
      </c>
      <c r="V2889" s="6" t="s">
        <v>72</v>
      </c>
      <c r="W2889" s="6" t="s">
        <v>2001</v>
      </c>
      <c r="X2889" s="6"/>
      <c r="Y2889" s="8">
        <v>1</v>
      </c>
      <c r="Z2889" s="6" t="s">
        <v>401</v>
      </c>
      <c r="AA2889" s="22" t="s">
        <v>150</v>
      </c>
      <c r="AB2889" s="11"/>
      <c r="AC2889" s="11"/>
      <c r="AD2889" s="11">
        <v>70</v>
      </c>
      <c r="AE2889" s="11">
        <v>301</v>
      </c>
      <c r="AF2889" s="6" t="s">
        <v>4</v>
      </c>
      <c r="AG2889" s="12">
        <f t="shared" si="178"/>
        <v>38</v>
      </c>
      <c r="AH2889" s="11">
        <f t="shared" si="180"/>
        <v>90.3</v>
      </c>
      <c r="AI2889" s="11">
        <v>250.83</v>
      </c>
      <c r="AJ2889" s="11">
        <f t="shared" si="181"/>
        <v>75.25</v>
      </c>
      <c r="AK2889" s="6"/>
      <c r="AL2889" s="12">
        <f t="shared" si="179"/>
        <v>0</v>
      </c>
      <c r="AM2889" s="6" t="s">
        <v>49</v>
      </c>
      <c r="AN2889" s="6" t="s">
        <v>64</v>
      </c>
    </row>
    <row r="2890" spans="1:40" s="13" customFormat="1" ht="47.1" customHeight="1" x14ac:dyDescent="0.2">
      <c r="A2890" s="18" t="s">
        <v>2285</v>
      </c>
      <c r="B2890" s="6" t="s">
        <v>49</v>
      </c>
      <c r="C2890" s="6" t="s">
        <v>2286</v>
      </c>
      <c r="D2890" s="6"/>
      <c r="E2890" s="7" t="s">
        <v>2287</v>
      </c>
      <c r="F2890" s="6" t="s">
        <v>2288</v>
      </c>
      <c r="G2890" s="6" t="s">
        <v>144</v>
      </c>
      <c r="H2890" s="6" t="s">
        <v>1023</v>
      </c>
      <c r="I2890" s="6" t="s">
        <v>1037</v>
      </c>
      <c r="J2890" s="8">
        <v>220</v>
      </c>
      <c r="K2890" s="6" t="s">
        <v>49</v>
      </c>
      <c r="L2890" s="8">
        <v>220</v>
      </c>
      <c r="M2890" s="6"/>
      <c r="N2890" s="9">
        <v>5.5</v>
      </c>
      <c r="O2890" s="9">
        <v>16</v>
      </c>
      <c r="P2890" s="9">
        <v>28</v>
      </c>
      <c r="Q2890" s="10">
        <v>2.464E-3</v>
      </c>
      <c r="R2890" s="9">
        <v>6.3E-2</v>
      </c>
      <c r="S2890" s="8">
        <v>72</v>
      </c>
      <c r="T2890" s="8">
        <v>72</v>
      </c>
      <c r="U2890" s="6" t="s">
        <v>57</v>
      </c>
      <c r="V2890" s="6" t="s">
        <v>72</v>
      </c>
      <c r="W2890" s="6" t="s">
        <v>2289</v>
      </c>
      <c r="X2890" s="6"/>
      <c r="Y2890" s="8">
        <v>1</v>
      </c>
      <c r="Z2890" s="6" t="s">
        <v>401</v>
      </c>
      <c r="AA2890" s="22" t="s">
        <v>150</v>
      </c>
      <c r="AB2890" s="25"/>
      <c r="AC2890" s="25"/>
      <c r="AD2890" s="11">
        <v>70</v>
      </c>
      <c r="AE2890" s="11">
        <v>719</v>
      </c>
      <c r="AF2890" s="6" t="s">
        <v>4</v>
      </c>
      <c r="AG2890" s="12">
        <f t="shared" si="178"/>
        <v>38</v>
      </c>
      <c r="AH2890" s="11">
        <f t="shared" si="180"/>
        <v>215.7</v>
      </c>
      <c r="AI2890" s="11">
        <v>599.16999999999996</v>
      </c>
      <c r="AJ2890" s="11">
        <f t="shared" si="181"/>
        <v>179.75</v>
      </c>
      <c r="AK2890" s="6"/>
      <c r="AL2890" s="12">
        <f t="shared" si="179"/>
        <v>0</v>
      </c>
      <c r="AM2890" s="6" t="s">
        <v>49</v>
      </c>
      <c r="AN2890" s="6" t="s">
        <v>2290</v>
      </c>
    </row>
    <row r="2891" spans="1:40" s="13" customFormat="1" ht="51.95" customHeight="1" x14ac:dyDescent="0.2">
      <c r="A2891" s="18" t="s">
        <v>2996</v>
      </c>
      <c r="B2891" s="6" t="s">
        <v>49</v>
      </c>
      <c r="C2891" s="6" t="s">
        <v>2997</v>
      </c>
      <c r="D2891" s="6"/>
      <c r="E2891" s="7" t="s">
        <v>2998</v>
      </c>
      <c r="F2891" s="6" t="s">
        <v>2999</v>
      </c>
      <c r="G2891" s="6" t="s">
        <v>144</v>
      </c>
      <c r="H2891" s="6" t="s">
        <v>1023</v>
      </c>
      <c r="I2891" s="6" t="s">
        <v>1037</v>
      </c>
      <c r="J2891" s="8">
        <v>307</v>
      </c>
      <c r="K2891" s="6" t="s">
        <v>49</v>
      </c>
      <c r="L2891" s="8">
        <v>307</v>
      </c>
      <c r="M2891" s="6"/>
      <c r="N2891" s="9">
        <v>2.5</v>
      </c>
      <c r="O2891" s="9">
        <v>51</v>
      </c>
      <c r="P2891" s="9">
        <v>77</v>
      </c>
      <c r="Q2891" s="10">
        <v>9.8180000000000003E-3</v>
      </c>
      <c r="R2891" s="9">
        <v>7.6999999999999999E-2</v>
      </c>
      <c r="S2891" s="8">
        <v>400</v>
      </c>
      <c r="T2891" s="8">
        <v>400</v>
      </c>
      <c r="U2891" s="6" t="s">
        <v>57</v>
      </c>
      <c r="V2891" s="6" t="s">
        <v>72</v>
      </c>
      <c r="W2891" s="6" t="s">
        <v>3000</v>
      </c>
      <c r="X2891" s="6"/>
      <c r="Y2891" s="8">
        <v>1</v>
      </c>
      <c r="Z2891" s="6" t="s">
        <v>401</v>
      </c>
      <c r="AA2891" s="22" t="s">
        <v>150</v>
      </c>
      <c r="AB2891" s="25"/>
      <c r="AC2891" s="25"/>
      <c r="AD2891" s="11">
        <v>70</v>
      </c>
      <c r="AE2891" s="11">
        <v>250</v>
      </c>
      <c r="AF2891" s="6" t="s">
        <v>4</v>
      </c>
      <c r="AG2891" s="12">
        <f t="shared" si="178"/>
        <v>38</v>
      </c>
      <c r="AH2891" s="11">
        <f t="shared" si="180"/>
        <v>75</v>
      </c>
      <c r="AI2891" s="11">
        <v>208.33</v>
      </c>
      <c r="AJ2891" s="11">
        <f t="shared" si="181"/>
        <v>62.5</v>
      </c>
      <c r="AK2891" s="6"/>
      <c r="AL2891" s="12">
        <f t="shared" si="179"/>
        <v>0</v>
      </c>
      <c r="AM2891" s="6" t="s">
        <v>49</v>
      </c>
      <c r="AN2891" s="6" t="s">
        <v>64</v>
      </c>
    </row>
    <row r="2892" spans="1:40" s="13" customFormat="1" ht="47.1" customHeight="1" x14ac:dyDescent="0.2">
      <c r="A2892" s="18" t="s">
        <v>3168</v>
      </c>
      <c r="B2892" s="6" t="s">
        <v>49</v>
      </c>
      <c r="C2892" s="6" t="s">
        <v>3169</v>
      </c>
      <c r="D2892" s="6"/>
      <c r="E2892" s="7" t="s">
        <v>3170</v>
      </c>
      <c r="F2892" s="6" t="s">
        <v>3171</v>
      </c>
      <c r="G2892" s="6" t="s">
        <v>144</v>
      </c>
      <c r="H2892" s="6" t="s">
        <v>1023</v>
      </c>
      <c r="I2892" s="6" t="s">
        <v>1037</v>
      </c>
      <c r="J2892" s="8">
        <v>435</v>
      </c>
      <c r="K2892" s="6" t="s">
        <v>49</v>
      </c>
      <c r="L2892" s="8">
        <v>435</v>
      </c>
      <c r="M2892" s="6"/>
      <c r="N2892" s="9">
        <v>3.5</v>
      </c>
      <c r="O2892" s="9">
        <v>19</v>
      </c>
      <c r="P2892" s="9">
        <v>52</v>
      </c>
      <c r="Q2892" s="10">
        <v>3.4580000000000001E-3</v>
      </c>
      <c r="R2892" s="9">
        <v>4.3999999999999997E-2</v>
      </c>
      <c r="S2892" s="8">
        <v>72</v>
      </c>
      <c r="T2892" s="8">
        <v>288</v>
      </c>
      <c r="U2892" s="6" t="s">
        <v>57</v>
      </c>
      <c r="V2892" s="6" t="s">
        <v>72</v>
      </c>
      <c r="W2892" s="6" t="s">
        <v>3172</v>
      </c>
      <c r="X2892" s="6"/>
      <c r="Y2892" s="8">
        <v>1</v>
      </c>
      <c r="Z2892" s="6" t="s">
        <v>401</v>
      </c>
      <c r="AA2892" s="22" t="s">
        <v>150</v>
      </c>
      <c r="AB2892" s="25"/>
      <c r="AC2892" s="25"/>
      <c r="AD2892" s="11">
        <v>70</v>
      </c>
      <c r="AE2892" s="11">
        <v>180</v>
      </c>
      <c r="AF2892" s="6" t="s">
        <v>4</v>
      </c>
      <c r="AG2892" s="12">
        <f t="shared" si="178"/>
        <v>38</v>
      </c>
      <c r="AH2892" s="11">
        <f t="shared" si="180"/>
        <v>54</v>
      </c>
      <c r="AI2892" s="11">
        <v>150</v>
      </c>
      <c r="AJ2892" s="11">
        <f t="shared" si="181"/>
        <v>45</v>
      </c>
      <c r="AK2892" s="6"/>
      <c r="AL2892" s="12">
        <f t="shared" si="179"/>
        <v>0</v>
      </c>
      <c r="AM2892" s="6" t="s">
        <v>49</v>
      </c>
      <c r="AN2892" s="6" t="s">
        <v>201</v>
      </c>
    </row>
    <row r="2893" spans="1:40" s="13" customFormat="1" ht="47.1" customHeight="1" x14ac:dyDescent="0.2">
      <c r="A2893" s="18" t="s">
        <v>3168</v>
      </c>
      <c r="B2893" s="6" t="s">
        <v>49</v>
      </c>
      <c r="C2893" s="6" t="s">
        <v>3169</v>
      </c>
      <c r="D2893" s="6"/>
      <c r="E2893" s="7" t="s">
        <v>3173</v>
      </c>
      <c r="F2893" s="6" t="s">
        <v>3171</v>
      </c>
      <c r="G2893" s="6" t="s">
        <v>144</v>
      </c>
      <c r="H2893" s="6" t="s">
        <v>1023</v>
      </c>
      <c r="I2893" s="6" t="s">
        <v>1037</v>
      </c>
      <c r="J2893" s="8">
        <v>435</v>
      </c>
      <c r="K2893" s="6" t="s">
        <v>49</v>
      </c>
      <c r="L2893" s="8">
        <v>435</v>
      </c>
      <c r="M2893" s="6"/>
      <c r="N2893" s="9">
        <v>3.5</v>
      </c>
      <c r="O2893" s="9">
        <v>19</v>
      </c>
      <c r="P2893" s="9">
        <v>52</v>
      </c>
      <c r="Q2893" s="10">
        <v>3.4580000000000001E-3</v>
      </c>
      <c r="R2893" s="9">
        <v>4.3999999999999997E-2</v>
      </c>
      <c r="S2893" s="8">
        <v>72</v>
      </c>
      <c r="T2893" s="8">
        <v>288</v>
      </c>
      <c r="U2893" s="6" t="s">
        <v>57</v>
      </c>
      <c r="V2893" s="6" t="s">
        <v>72</v>
      </c>
      <c r="W2893" s="6" t="s">
        <v>3172</v>
      </c>
      <c r="X2893" s="6"/>
      <c r="Y2893" s="8">
        <v>1</v>
      </c>
      <c r="Z2893" s="6" t="s">
        <v>401</v>
      </c>
      <c r="AA2893" s="22" t="s">
        <v>150</v>
      </c>
      <c r="AB2893" s="25"/>
      <c r="AC2893" s="25"/>
      <c r="AD2893" s="11">
        <v>70</v>
      </c>
      <c r="AE2893" s="11">
        <v>180</v>
      </c>
      <c r="AF2893" s="6" t="s">
        <v>4</v>
      </c>
      <c r="AG2893" s="12">
        <f t="shared" ref="AG2893:AG2956" si="182">IF(AF2893=$D$10,$D$11,IF(AF2893=$E$10,$E$11,IF(AF2893=$F$10,$F$11,IF(AF2893=$H$10,$H$11,IF(AF2893=$I$10,$I$11,IF(AF2893=$J$10,$J$11,IF(AF2893=$K$10,$K$11,0)))))))</f>
        <v>38</v>
      </c>
      <c r="AH2893" s="11">
        <f t="shared" si="180"/>
        <v>54</v>
      </c>
      <c r="AI2893" s="11">
        <v>150</v>
      </c>
      <c r="AJ2893" s="11">
        <f t="shared" si="181"/>
        <v>45</v>
      </c>
      <c r="AK2893" s="6"/>
      <c r="AL2893" s="12">
        <f t="shared" ref="AL2893:AL2956" si="183">IF(AK2893="",0,AH2893*AK2893)</f>
        <v>0</v>
      </c>
      <c r="AM2893" s="6" t="s">
        <v>49</v>
      </c>
      <c r="AN2893" s="6" t="s">
        <v>201</v>
      </c>
    </row>
    <row r="2894" spans="1:40" s="13" customFormat="1" ht="47.1" customHeight="1" x14ac:dyDescent="0.2">
      <c r="A2894" s="18" t="s">
        <v>4433</v>
      </c>
      <c r="B2894" s="6" t="s">
        <v>49</v>
      </c>
      <c r="C2894" s="6" t="s">
        <v>4434</v>
      </c>
      <c r="D2894" s="6"/>
      <c r="E2894" s="7" t="s">
        <v>4435</v>
      </c>
      <c r="F2894" s="6" t="s">
        <v>4436</v>
      </c>
      <c r="G2894" s="6" t="s">
        <v>144</v>
      </c>
      <c r="H2894" s="6" t="s">
        <v>1023</v>
      </c>
      <c r="I2894" s="6" t="s">
        <v>1037</v>
      </c>
      <c r="J2894" s="8">
        <v>175</v>
      </c>
      <c r="K2894" s="6" t="s">
        <v>49</v>
      </c>
      <c r="L2894" s="8">
        <v>175</v>
      </c>
      <c r="M2894" s="6"/>
      <c r="N2894" s="9">
        <v>3</v>
      </c>
      <c r="O2894" s="9">
        <v>52</v>
      </c>
      <c r="P2894" s="9">
        <v>77</v>
      </c>
      <c r="Q2894" s="10">
        <v>1.2012E-2</v>
      </c>
      <c r="R2894" s="9">
        <v>9.7000000000000003E-2</v>
      </c>
      <c r="S2894" s="8">
        <v>36</v>
      </c>
      <c r="T2894" s="8">
        <v>144</v>
      </c>
      <c r="U2894" s="6" t="s">
        <v>57</v>
      </c>
      <c r="V2894" s="6" t="s">
        <v>72</v>
      </c>
      <c r="W2894" s="6" t="s">
        <v>4437</v>
      </c>
      <c r="X2894" s="6"/>
      <c r="Y2894" s="8">
        <v>1</v>
      </c>
      <c r="Z2894" s="6" t="s">
        <v>401</v>
      </c>
      <c r="AA2894" s="22" t="s">
        <v>150</v>
      </c>
      <c r="AB2894" s="11"/>
      <c r="AC2894" s="11"/>
      <c r="AD2894" s="11">
        <v>70</v>
      </c>
      <c r="AE2894" s="11">
        <v>491</v>
      </c>
      <c r="AF2894" s="6" t="s">
        <v>4</v>
      </c>
      <c r="AG2894" s="12">
        <f t="shared" si="182"/>
        <v>38</v>
      </c>
      <c r="AH2894" s="11">
        <f t="shared" si="180"/>
        <v>147.30000000000001</v>
      </c>
      <c r="AI2894" s="11">
        <v>409.17</v>
      </c>
      <c r="AJ2894" s="11">
        <f t="shared" si="181"/>
        <v>122.75</v>
      </c>
      <c r="AK2894" s="6"/>
      <c r="AL2894" s="12">
        <f t="shared" si="183"/>
        <v>0</v>
      </c>
      <c r="AM2894" s="6" t="s">
        <v>49</v>
      </c>
      <c r="AN2894" s="6" t="s">
        <v>64</v>
      </c>
    </row>
    <row r="2895" spans="1:40" s="13" customFormat="1" ht="51.95" customHeight="1" x14ac:dyDescent="0.2">
      <c r="A2895" s="18" t="s">
        <v>6080</v>
      </c>
      <c r="B2895" s="6" t="s">
        <v>49</v>
      </c>
      <c r="C2895" s="6" t="s">
        <v>6081</v>
      </c>
      <c r="D2895" s="6"/>
      <c r="E2895" s="7" t="s">
        <v>6082</v>
      </c>
      <c r="F2895" s="6" t="s">
        <v>6083</v>
      </c>
      <c r="G2895" s="6" t="s">
        <v>144</v>
      </c>
      <c r="H2895" s="6" t="s">
        <v>1023</v>
      </c>
      <c r="I2895" s="6" t="s">
        <v>1037</v>
      </c>
      <c r="J2895" s="8">
        <v>377</v>
      </c>
      <c r="K2895" s="6" t="s">
        <v>49</v>
      </c>
      <c r="L2895" s="8">
        <v>377</v>
      </c>
      <c r="M2895" s="6"/>
      <c r="N2895" s="9">
        <v>3</v>
      </c>
      <c r="O2895" s="9">
        <v>29</v>
      </c>
      <c r="P2895" s="9">
        <v>52</v>
      </c>
      <c r="Q2895" s="10">
        <v>4.5240000000000002E-3</v>
      </c>
      <c r="R2895" s="9">
        <v>5.1999999999999998E-2</v>
      </c>
      <c r="S2895" s="8">
        <v>72</v>
      </c>
      <c r="T2895" s="8">
        <v>288</v>
      </c>
      <c r="U2895" s="6" t="s">
        <v>57</v>
      </c>
      <c r="V2895" s="6" t="s">
        <v>72</v>
      </c>
      <c r="W2895" s="6" t="s">
        <v>6084</v>
      </c>
      <c r="X2895" s="6"/>
      <c r="Y2895" s="8">
        <v>1</v>
      </c>
      <c r="Z2895" s="6" t="s">
        <v>401</v>
      </c>
      <c r="AA2895" s="22" t="s">
        <v>150</v>
      </c>
      <c r="AB2895" s="11"/>
      <c r="AC2895" s="11"/>
      <c r="AD2895" s="11">
        <v>70</v>
      </c>
      <c r="AE2895" s="11">
        <v>236</v>
      </c>
      <c r="AF2895" s="6" t="s">
        <v>4</v>
      </c>
      <c r="AG2895" s="12">
        <f t="shared" si="182"/>
        <v>38</v>
      </c>
      <c r="AH2895" s="11">
        <f t="shared" si="180"/>
        <v>70.8</v>
      </c>
      <c r="AI2895" s="11">
        <v>196.67</v>
      </c>
      <c r="AJ2895" s="11">
        <f t="shared" si="181"/>
        <v>59</v>
      </c>
      <c r="AK2895" s="6"/>
      <c r="AL2895" s="12">
        <f t="shared" si="183"/>
        <v>0</v>
      </c>
      <c r="AM2895" s="6" t="s">
        <v>49</v>
      </c>
      <c r="AN2895" s="6" t="s">
        <v>64</v>
      </c>
    </row>
    <row r="2896" spans="1:40" s="13" customFormat="1" ht="47.1" customHeight="1" x14ac:dyDescent="0.2">
      <c r="A2896" s="18" t="s">
        <v>7656</v>
      </c>
      <c r="B2896" s="6" t="s">
        <v>49</v>
      </c>
      <c r="C2896" s="6" t="s">
        <v>7657</v>
      </c>
      <c r="D2896" s="6"/>
      <c r="E2896" s="7" t="s">
        <v>7658</v>
      </c>
      <c r="F2896" s="6" t="s">
        <v>7659</v>
      </c>
      <c r="G2896" s="6" t="s">
        <v>144</v>
      </c>
      <c r="H2896" s="6" t="s">
        <v>1023</v>
      </c>
      <c r="I2896" s="6" t="s">
        <v>1037</v>
      </c>
      <c r="J2896" s="8">
        <v>244</v>
      </c>
      <c r="K2896" s="6" t="s">
        <v>49</v>
      </c>
      <c r="L2896" s="8">
        <v>244</v>
      </c>
      <c r="M2896" s="6"/>
      <c r="N2896" s="9">
        <v>2.5</v>
      </c>
      <c r="O2896" s="9">
        <v>43</v>
      </c>
      <c r="P2896" s="9">
        <v>65.5</v>
      </c>
      <c r="Q2896" s="10">
        <v>7.0410000000000004E-3</v>
      </c>
      <c r="R2896" s="9">
        <v>7.0000000000000007E-2</v>
      </c>
      <c r="S2896" s="8">
        <v>36</v>
      </c>
      <c r="T2896" s="8">
        <v>144</v>
      </c>
      <c r="U2896" s="6" t="s">
        <v>57</v>
      </c>
      <c r="V2896" s="6" t="s">
        <v>72</v>
      </c>
      <c r="W2896" s="6" t="s">
        <v>7660</v>
      </c>
      <c r="X2896" s="6"/>
      <c r="Y2896" s="8">
        <v>1</v>
      </c>
      <c r="Z2896" s="6" t="s">
        <v>401</v>
      </c>
      <c r="AA2896" s="22" t="s">
        <v>150</v>
      </c>
      <c r="AB2896" s="25"/>
      <c r="AC2896" s="25"/>
      <c r="AD2896" s="11">
        <v>70</v>
      </c>
      <c r="AE2896" s="11">
        <v>300</v>
      </c>
      <c r="AF2896" s="6" t="s">
        <v>4</v>
      </c>
      <c r="AG2896" s="12">
        <f t="shared" si="182"/>
        <v>38</v>
      </c>
      <c r="AH2896" s="11">
        <f t="shared" si="180"/>
        <v>90</v>
      </c>
      <c r="AI2896" s="11">
        <v>250</v>
      </c>
      <c r="AJ2896" s="11">
        <f t="shared" si="181"/>
        <v>75</v>
      </c>
      <c r="AK2896" s="6"/>
      <c r="AL2896" s="12">
        <f t="shared" si="183"/>
        <v>0</v>
      </c>
      <c r="AM2896" s="6" t="s">
        <v>49</v>
      </c>
      <c r="AN2896" s="6" t="s">
        <v>64</v>
      </c>
    </row>
    <row r="2897" spans="1:40" s="13" customFormat="1" ht="47.1" customHeight="1" x14ac:dyDescent="0.2">
      <c r="A2897" s="18" t="s">
        <v>1019</v>
      </c>
      <c r="B2897" s="6" t="s">
        <v>49</v>
      </c>
      <c r="C2897" s="6" t="s">
        <v>1020</v>
      </c>
      <c r="D2897" s="6"/>
      <c r="E2897" s="7" t="s">
        <v>1021</v>
      </c>
      <c r="F2897" s="6" t="s">
        <v>1022</v>
      </c>
      <c r="G2897" s="6" t="s">
        <v>144</v>
      </c>
      <c r="H2897" s="6" t="s">
        <v>1023</v>
      </c>
      <c r="I2897" s="6" t="s">
        <v>1024</v>
      </c>
      <c r="J2897" s="8">
        <v>397</v>
      </c>
      <c r="K2897" s="6" t="s">
        <v>49</v>
      </c>
      <c r="L2897" s="8">
        <v>397</v>
      </c>
      <c r="M2897" s="6"/>
      <c r="N2897" s="9">
        <v>20.5</v>
      </c>
      <c r="O2897" s="9">
        <v>1</v>
      </c>
      <c r="P2897" s="9">
        <v>15</v>
      </c>
      <c r="Q2897" s="10">
        <v>3.0800000000000001E-4</v>
      </c>
      <c r="R2897" s="9">
        <v>2.5000000000000001E-2</v>
      </c>
      <c r="S2897" s="8">
        <v>96</v>
      </c>
      <c r="T2897" s="8">
        <v>96</v>
      </c>
      <c r="U2897" s="6" t="s">
        <v>57</v>
      </c>
      <c r="V2897" s="6" t="s">
        <v>72</v>
      </c>
      <c r="W2897" s="6" t="s">
        <v>1025</v>
      </c>
      <c r="X2897" s="6" t="s">
        <v>1026</v>
      </c>
      <c r="Y2897" s="8">
        <v>1</v>
      </c>
      <c r="Z2897" s="6" t="s">
        <v>401</v>
      </c>
      <c r="AA2897" s="22" t="s">
        <v>150</v>
      </c>
      <c r="AB2897" s="25"/>
      <c r="AC2897" s="25"/>
      <c r="AD2897" s="11">
        <v>70</v>
      </c>
      <c r="AE2897" s="11">
        <v>215</v>
      </c>
      <c r="AF2897" s="6" t="s">
        <v>4</v>
      </c>
      <c r="AG2897" s="12">
        <f t="shared" si="182"/>
        <v>38</v>
      </c>
      <c r="AH2897" s="11">
        <f t="shared" si="180"/>
        <v>64.5</v>
      </c>
      <c r="AI2897" s="11">
        <v>179.17</v>
      </c>
      <c r="AJ2897" s="11">
        <f t="shared" si="181"/>
        <v>53.75</v>
      </c>
      <c r="AK2897" s="6"/>
      <c r="AL2897" s="12">
        <f t="shared" si="183"/>
        <v>0</v>
      </c>
      <c r="AM2897" s="6" t="s">
        <v>49</v>
      </c>
      <c r="AN2897" s="6" t="s">
        <v>1027</v>
      </c>
    </row>
    <row r="2898" spans="1:40" s="13" customFormat="1" ht="51.95" customHeight="1" x14ac:dyDescent="0.2">
      <c r="A2898" s="18" t="s">
        <v>1290</v>
      </c>
      <c r="B2898" s="6" t="s">
        <v>49</v>
      </c>
      <c r="C2898" s="6" t="s">
        <v>1291</v>
      </c>
      <c r="D2898" s="6"/>
      <c r="E2898" s="7" t="s">
        <v>1292</v>
      </c>
      <c r="F2898" s="6" t="s">
        <v>1293</v>
      </c>
      <c r="G2898" s="6" t="s">
        <v>144</v>
      </c>
      <c r="H2898" s="6" t="s">
        <v>1023</v>
      </c>
      <c r="I2898" s="6" t="s">
        <v>1024</v>
      </c>
      <c r="J2898" s="8">
        <v>34</v>
      </c>
      <c r="K2898" s="6" t="s">
        <v>49</v>
      </c>
      <c r="L2898" s="8">
        <v>34</v>
      </c>
      <c r="M2898" s="6"/>
      <c r="N2898" s="9">
        <v>4.5</v>
      </c>
      <c r="O2898" s="9">
        <v>19.5</v>
      </c>
      <c r="P2898" s="9">
        <v>62</v>
      </c>
      <c r="Q2898" s="10">
        <v>5.4409999999999997E-3</v>
      </c>
      <c r="R2898" s="9">
        <v>0.219</v>
      </c>
      <c r="S2898" s="8">
        <v>12</v>
      </c>
      <c r="T2898" s="8">
        <v>48</v>
      </c>
      <c r="U2898" s="6" t="s">
        <v>57</v>
      </c>
      <c r="V2898" s="6" t="s">
        <v>72</v>
      </c>
      <c r="W2898" s="6" t="s">
        <v>1294</v>
      </c>
      <c r="X2898" s="6"/>
      <c r="Y2898" s="8">
        <v>1</v>
      </c>
      <c r="Z2898" s="6" t="s">
        <v>401</v>
      </c>
      <c r="AA2898" s="22" t="s">
        <v>150</v>
      </c>
      <c r="AB2898" s="25"/>
      <c r="AC2898" s="25"/>
      <c r="AD2898" s="11">
        <v>70</v>
      </c>
      <c r="AE2898" s="14">
        <v>1605</v>
      </c>
      <c r="AF2898" s="6" t="s">
        <v>4</v>
      </c>
      <c r="AG2898" s="12">
        <f t="shared" si="182"/>
        <v>38</v>
      </c>
      <c r="AH2898" s="11">
        <f t="shared" si="180"/>
        <v>481.5</v>
      </c>
      <c r="AI2898" s="14">
        <v>1337.5</v>
      </c>
      <c r="AJ2898" s="11">
        <f t="shared" si="181"/>
        <v>401.25</v>
      </c>
      <c r="AK2898" s="6"/>
      <c r="AL2898" s="12">
        <f t="shared" si="183"/>
        <v>0</v>
      </c>
      <c r="AM2898" s="6" t="s">
        <v>49</v>
      </c>
      <c r="AN2898" s="6" t="s">
        <v>1295</v>
      </c>
    </row>
    <row r="2899" spans="1:40" s="13" customFormat="1" ht="51.95" customHeight="1" x14ac:dyDescent="0.2">
      <c r="A2899" s="18" t="s">
        <v>1512</v>
      </c>
      <c r="B2899" s="6" t="s">
        <v>49</v>
      </c>
      <c r="C2899" s="6" t="s">
        <v>1513</v>
      </c>
      <c r="D2899" s="6"/>
      <c r="E2899" s="7" t="s">
        <v>1514</v>
      </c>
      <c r="F2899" s="6" t="s">
        <v>1515</v>
      </c>
      <c r="G2899" s="6" t="s">
        <v>144</v>
      </c>
      <c r="H2899" s="6" t="s">
        <v>1023</v>
      </c>
      <c r="I2899" s="6" t="s">
        <v>1024</v>
      </c>
      <c r="J2899" s="8">
        <v>248</v>
      </c>
      <c r="K2899" s="6" t="s">
        <v>49</v>
      </c>
      <c r="L2899" s="8">
        <v>248</v>
      </c>
      <c r="M2899" s="6"/>
      <c r="N2899" s="9">
        <v>1</v>
      </c>
      <c r="O2899" s="9">
        <v>15</v>
      </c>
      <c r="P2899" s="9">
        <v>31</v>
      </c>
      <c r="Q2899" s="10">
        <v>4.6500000000000003E-4</v>
      </c>
      <c r="R2899" s="9">
        <v>4.7E-2</v>
      </c>
      <c r="S2899" s="8">
        <v>192</v>
      </c>
      <c r="T2899" s="8">
        <v>192</v>
      </c>
      <c r="U2899" s="6" t="s">
        <v>57</v>
      </c>
      <c r="V2899" s="6" t="s">
        <v>72</v>
      </c>
      <c r="W2899" s="6" t="s">
        <v>1516</v>
      </c>
      <c r="X2899" s="6"/>
      <c r="Y2899" s="8">
        <v>1</v>
      </c>
      <c r="Z2899" s="6" t="s">
        <v>401</v>
      </c>
      <c r="AA2899" s="22" t="s">
        <v>150</v>
      </c>
      <c r="AB2899" s="25"/>
      <c r="AC2899" s="25"/>
      <c r="AD2899" s="11">
        <v>70</v>
      </c>
      <c r="AE2899" s="11">
        <v>449</v>
      </c>
      <c r="AF2899" s="6" t="s">
        <v>4</v>
      </c>
      <c r="AG2899" s="12">
        <f t="shared" si="182"/>
        <v>38</v>
      </c>
      <c r="AH2899" s="11">
        <f t="shared" si="180"/>
        <v>134.69999999999999</v>
      </c>
      <c r="AI2899" s="11">
        <v>374.17</v>
      </c>
      <c r="AJ2899" s="11">
        <f t="shared" si="181"/>
        <v>112.25</v>
      </c>
      <c r="AK2899" s="6"/>
      <c r="AL2899" s="12">
        <f t="shared" si="183"/>
        <v>0</v>
      </c>
      <c r="AM2899" s="6" t="s">
        <v>49</v>
      </c>
      <c r="AN2899" s="6" t="s">
        <v>64</v>
      </c>
    </row>
    <row r="2900" spans="1:40" s="13" customFormat="1" ht="51.95" customHeight="1" x14ac:dyDescent="0.2">
      <c r="A2900" s="18" t="s">
        <v>1837</v>
      </c>
      <c r="B2900" s="6" t="s">
        <v>49</v>
      </c>
      <c r="C2900" s="6" t="s">
        <v>1838</v>
      </c>
      <c r="D2900" s="6"/>
      <c r="E2900" s="7" t="s">
        <v>1839</v>
      </c>
      <c r="F2900" s="6" t="s">
        <v>1840</v>
      </c>
      <c r="G2900" s="6" t="s">
        <v>144</v>
      </c>
      <c r="H2900" s="6" t="s">
        <v>1023</v>
      </c>
      <c r="I2900" s="6" t="s">
        <v>1024</v>
      </c>
      <c r="J2900" s="8">
        <v>172</v>
      </c>
      <c r="K2900" s="6" t="s">
        <v>49</v>
      </c>
      <c r="L2900" s="8">
        <v>172</v>
      </c>
      <c r="M2900" s="6"/>
      <c r="N2900" s="9">
        <v>1.5</v>
      </c>
      <c r="O2900" s="9">
        <v>20</v>
      </c>
      <c r="P2900" s="9">
        <v>60</v>
      </c>
      <c r="Q2900" s="10">
        <v>1.8E-3</v>
      </c>
      <c r="R2900" s="9">
        <v>0.122</v>
      </c>
      <c r="S2900" s="8">
        <v>2</v>
      </c>
      <c r="T2900" s="8">
        <v>90</v>
      </c>
      <c r="U2900" s="6" t="s">
        <v>57</v>
      </c>
      <c r="V2900" s="6" t="s">
        <v>72</v>
      </c>
      <c r="W2900" s="6" t="s">
        <v>1841</v>
      </c>
      <c r="X2900" s="6"/>
      <c r="Y2900" s="8">
        <v>1</v>
      </c>
      <c r="Z2900" s="6" t="s">
        <v>401</v>
      </c>
      <c r="AA2900" s="22" t="s">
        <v>150</v>
      </c>
      <c r="AB2900" s="25"/>
      <c r="AC2900" s="25"/>
      <c r="AD2900" s="11">
        <v>70</v>
      </c>
      <c r="AE2900" s="11">
        <v>952</v>
      </c>
      <c r="AF2900" s="6" t="s">
        <v>4</v>
      </c>
      <c r="AG2900" s="12">
        <f t="shared" si="182"/>
        <v>38</v>
      </c>
      <c r="AH2900" s="11">
        <f t="shared" si="180"/>
        <v>285.60000000000002</v>
      </c>
      <c r="AI2900" s="11">
        <v>793.33</v>
      </c>
      <c r="AJ2900" s="11">
        <f t="shared" si="181"/>
        <v>238</v>
      </c>
      <c r="AK2900" s="6"/>
      <c r="AL2900" s="12">
        <f t="shared" si="183"/>
        <v>0</v>
      </c>
      <c r="AM2900" s="6" t="s">
        <v>49</v>
      </c>
      <c r="AN2900" s="6" t="s">
        <v>64</v>
      </c>
    </row>
    <row r="2901" spans="1:40" s="13" customFormat="1" ht="51.95" customHeight="1" x14ac:dyDescent="0.2">
      <c r="A2901" s="18" t="s">
        <v>21458</v>
      </c>
      <c r="B2901" s="6" t="s">
        <v>49</v>
      </c>
      <c r="C2901" s="6" t="s">
        <v>21459</v>
      </c>
      <c r="D2901" s="6"/>
      <c r="E2901" s="7" t="s">
        <v>21460</v>
      </c>
      <c r="F2901" s="6" t="s">
        <v>21461</v>
      </c>
      <c r="G2901" s="6" t="s">
        <v>144</v>
      </c>
      <c r="H2901" s="6" t="s">
        <v>1023</v>
      </c>
      <c r="I2901" s="6" t="s">
        <v>1024</v>
      </c>
      <c r="J2901" s="8">
        <v>500</v>
      </c>
      <c r="K2901" s="6" t="s">
        <v>49</v>
      </c>
      <c r="L2901" s="8">
        <v>500</v>
      </c>
      <c r="M2901" s="6"/>
      <c r="N2901" s="9">
        <v>26.5</v>
      </c>
      <c r="O2901" s="9">
        <v>25</v>
      </c>
      <c r="P2901" s="9">
        <v>3.9E-2</v>
      </c>
      <c r="Q2901" s="10">
        <v>2.5999999999999998E-5</v>
      </c>
      <c r="R2901" s="9">
        <v>1.7999999999999999E-2</v>
      </c>
      <c r="S2901" s="8">
        <v>48</v>
      </c>
      <c r="T2901" s="8">
        <v>240</v>
      </c>
      <c r="U2901" s="6" t="s">
        <v>57</v>
      </c>
      <c r="V2901" s="6" t="s">
        <v>72</v>
      </c>
      <c r="W2901" s="6" t="s">
        <v>21462</v>
      </c>
      <c r="X2901" s="6"/>
      <c r="Y2901" s="8">
        <v>1</v>
      </c>
      <c r="Z2901" s="6" t="s">
        <v>401</v>
      </c>
      <c r="AA2901" s="22" t="s">
        <v>150</v>
      </c>
      <c r="AB2901" s="25"/>
      <c r="AC2901" s="25"/>
      <c r="AD2901" s="11">
        <v>70</v>
      </c>
      <c r="AE2901" s="11">
        <v>204</v>
      </c>
      <c r="AF2901" s="6" t="s">
        <v>4</v>
      </c>
      <c r="AG2901" s="12">
        <f t="shared" si="182"/>
        <v>38</v>
      </c>
      <c r="AH2901" s="11">
        <f t="shared" si="180"/>
        <v>61.2</v>
      </c>
      <c r="AI2901" s="11">
        <v>170</v>
      </c>
      <c r="AJ2901" s="11">
        <f t="shared" si="181"/>
        <v>51</v>
      </c>
      <c r="AK2901" s="6"/>
      <c r="AL2901" s="12">
        <f t="shared" si="183"/>
        <v>0</v>
      </c>
      <c r="AM2901" s="6" t="s">
        <v>49</v>
      </c>
      <c r="AN2901" s="6" t="s">
        <v>64</v>
      </c>
    </row>
    <row r="2902" spans="1:40" s="13" customFormat="1" ht="51.95" customHeight="1" x14ac:dyDescent="0.2">
      <c r="A2902" s="18" t="s">
        <v>25104</v>
      </c>
      <c r="B2902" s="6" t="s">
        <v>49</v>
      </c>
      <c r="C2902" s="6" t="s">
        <v>25105</v>
      </c>
      <c r="D2902" s="6"/>
      <c r="E2902" s="7" t="s">
        <v>25106</v>
      </c>
      <c r="F2902" s="6" t="s">
        <v>25107</v>
      </c>
      <c r="G2902" s="6" t="s">
        <v>144</v>
      </c>
      <c r="H2902" s="6" t="s">
        <v>1023</v>
      </c>
      <c r="I2902" s="6" t="s">
        <v>1024</v>
      </c>
      <c r="J2902" s="8">
        <v>259</v>
      </c>
      <c r="K2902" s="6" t="s">
        <v>49</v>
      </c>
      <c r="L2902" s="8">
        <v>259</v>
      </c>
      <c r="M2902" s="6"/>
      <c r="N2902" s="9">
        <v>4</v>
      </c>
      <c r="O2902" s="9">
        <v>20</v>
      </c>
      <c r="P2902" s="9">
        <v>55.5</v>
      </c>
      <c r="Q2902" s="10">
        <v>4.4400000000000004E-3</v>
      </c>
      <c r="R2902" s="9">
        <v>0.16</v>
      </c>
      <c r="S2902" s="8">
        <v>12</v>
      </c>
      <c r="T2902" s="8">
        <v>48</v>
      </c>
      <c r="U2902" s="6" t="s">
        <v>57</v>
      </c>
      <c r="V2902" s="6" t="s">
        <v>72</v>
      </c>
      <c r="W2902" s="6" t="s">
        <v>25108</v>
      </c>
      <c r="X2902" s="6"/>
      <c r="Y2902" s="8">
        <v>1</v>
      </c>
      <c r="Z2902" s="6" t="s">
        <v>401</v>
      </c>
      <c r="AA2902" s="22" t="s">
        <v>150</v>
      </c>
      <c r="AB2902" s="25"/>
      <c r="AC2902" s="25"/>
      <c r="AD2902" s="11">
        <v>70</v>
      </c>
      <c r="AE2902" s="11">
        <v>960</v>
      </c>
      <c r="AF2902" s="6" t="s">
        <v>4</v>
      </c>
      <c r="AG2902" s="12">
        <f t="shared" si="182"/>
        <v>38</v>
      </c>
      <c r="AH2902" s="11">
        <f t="shared" si="180"/>
        <v>288</v>
      </c>
      <c r="AI2902" s="11">
        <v>800</v>
      </c>
      <c r="AJ2902" s="11">
        <f t="shared" si="181"/>
        <v>240</v>
      </c>
      <c r="AK2902" s="6"/>
      <c r="AL2902" s="12">
        <f t="shared" si="183"/>
        <v>0</v>
      </c>
      <c r="AM2902" s="6" t="s">
        <v>49</v>
      </c>
      <c r="AN2902" s="6" t="s">
        <v>1295</v>
      </c>
    </row>
    <row r="2903" spans="1:40" s="13" customFormat="1" ht="51.95" customHeight="1" x14ac:dyDescent="0.2">
      <c r="A2903" s="18" t="s">
        <v>2543</v>
      </c>
      <c r="B2903" s="6" t="s">
        <v>49</v>
      </c>
      <c r="C2903" s="6" t="s">
        <v>2544</v>
      </c>
      <c r="D2903" s="6"/>
      <c r="E2903" s="7" t="s">
        <v>2545</v>
      </c>
      <c r="F2903" s="6" t="s">
        <v>2546</v>
      </c>
      <c r="G2903" s="6" t="s">
        <v>144</v>
      </c>
      <c r="H2903" s="6" t="s">
        <v>1023</v>
      </c>
      <c r="I2903" s="6" t="s">
        <v>2547</v>
      </c>
      <c r="J2903" s="8">
        <v>500</v>
      </c>
      <c r="K2903" s="6" t="s">
        <v>49</v>
      </c>
      <c r="L2903" s="8">
        <v>500</v>
      </c>
      <c r="M2903" s="6"/>
      <c r="N2903" s="9">
        <v>8</v>
      </c>
      <c r="O2903" s="9">
        <v>12</v>
      </c>
      <c r="P2903" s="9">
        <v>20.5</v>
      </c>
      <c r="Q2903" s="10">
        <v>1.9680000000000001E-3</v>
      </c>
      <c r="R2903" s="9">
        <v>5.6000000000000001E-2</v>
      </c>
      <c r="S2903" s="8">
        <v>24</v>
      </c>
      <c r="T2903" s="8">
        <v>96</v>
      </c>
      <c r="U2903" s="6" t="s">
        <v>57</v>
      </c>
      <c r="V2903" s="6" t="s">
        <v>72</v>
      </c>
      <c r="W2903" s="6" t="s">
        <v>2548</v>
      </c>
      <c r="X2903" s="6"/>
      <c r="Y2903" s="8">
        <v>1</v>
      </c>
      <c r="Z2903" s="6" t="s">
        <v>401</v>
      </c>
      <c r="AA2903" s="22" t="s">
        <v>150</v>
      </c>
      <c r="AB2903" s="25"/>
      <c r="AC2903" s="25"/>
      <c r="AD2903" s="11">
        <v>70</v>
      </c>
      <c r="AE2903" s="14">
        <v>1093</v>
      </c>
      <c r="AF2903" s="6" t="s">
        <v>4</v>
      </c>
      <c r="AG2903" s="12">
        <f t="shared" si="182"/>
        <v>38</v>
      </c>
      <c r="AH2903" s="11">
        <f t="shared" si="180"/>
        <v>327.9</v>
      </c>
      <c r="AI2903" s="11">
        <v>910.83</v>
      </c>
      <c r="AJ2903" s="11">
        <f t="shared" si="181"/>
        <v>273.25</v>
      </c>
      <c r="AK2903" s="6"/>
      <c r="AL2903" s="12">
        <f t="shared" si="183"/>
        <v>0</v>
      </c>
      <c r="AM2903" s="6" t="s">
        <v>49</v>
      </c>
      <c r="AN2903" s="6" t="s">
        <v>2549</v>
      </c>
    </row>
    <row r="2904" spans="1:40" s="13" customFormat="1" ht="51.95" customHeight="1" x14ac:dyDescent="0.2">
      <c r="A2904" s="18" t="s">
        <v>2684</v>
      </c>
      <c r="B2904" s="6" t="s">
        <v>49</v>
      </c>
      <c r="C2904" s="6" t="s">
        <v>2685</v>
      </c>
      <c r="D2904" s="6"/>
      <c r="E2904" s="7" t="s">
        <v>2686</v>
      </c>
      <c r="F2904" s="6" t="s">
        <v>2687</v>
      </c>
      <c r="G2904" s="6" t="s">
        <v>144</v>
      </c>
      <c r="H2904" s="6" t="s">
        <v>1023</v>
      </c>
      <c r="I2904" s="6" t="s">
        <v>2547</v>
      </c>
      <c r="J2904" s="8">
        <v>500</v>
      </c>
      <c r="K2904" s="6" t="s">
        <v>49</v>
      </c>
      <c r="L2904" s="8">
        <v>500</v>
      </c>
      <c r="M2904" s="6"/>
      <c r="N2904" s="9">
        <v>7</v>
      </c>
      <c r="O2904" s="9">
        <v>7</v>
      </c>
      <c r="P2904" s="9">
        <v>12</v>
      </c>
      <c r="Q2904" s="10">
        <v>5.8799999999999998E-4</v>
      </c>
      <c r="R2904" s="9">
        <v>5.0999999999999997E-2</v>
      </c>
      <c r="S2904" s="8">
        <v>24</v>
      </c>
      <c r="T2904" s="8">
        <v>144</v>
      </c>
      <c r="U2904" s="6" t="s">
        <v>57</v>
      </c>
      <c r="V2904" s="6" t="s">
        <v>72</v>
      </c>
      <c r="W2904" s="6" t="s">
        <v>2688</v>
      </c>
      <c r="X2904" s="6"/>
      <c r="Y2904" s="8">
        <v>1</v>
      </c>
      <c r="Z2904" s="6" t="s">
        <v>401</v>
      </c>
      <c r="AA2904" s="22" t="s">
        <v>150</v>
      </c>
      <c r="AB2904" s="25"/>
      <c r="AC2904" s="25"/>
      <c r="AD2904" s="11">
        <v>70</v>
      </c>
      <c r="AE2904" s="11">
        <v>665</v>
      </c>
      <c r="AF2904" s="6" t="s">
        <v>4</v>
      </c>
      <c r="AG2904" s="12">
        <f t="shared" si="182"/>
        <v>38</v>
      </c>
      <c r="AH2904" s="11">
        <f t="shared" si="180"/>
        <v>199.5</v>
      </c>
      <c r="AI2904" s="11">
        <v>554.16999999999996</v>
      </c>
      <c r="AJ2904" s="11">
        <f t="shared" si="181"/>
        <v>166.25</v>
      </c>
      <c r="AK2904" s="6"/>
      <c r="AL2904" s="12">
        <f t="shared" si="183"/>
        <v>0</v>
      </c>
      <c r="AM2904" s="6" t="s">
        <v>49</v>
      </c>
      <c r="AN2904" s="6" t="s">
        <v>2689</v>
      </c>
    </row>
    <row r="2905" spans="1:40" s="13" customFormat="1" ht="47.1" customHeight="1" x14ac:dyDescent="0.2">
      <c r="A2905" s="18" t="s">
        <v>4761</v>
      </c>
      <c r="B2905" s="6" t="s">
        <v>49</v>
      </c>
      <c r="C2905" s="6" t="s">
        <v>4762</v>
      </c>
      <c r="D2905" s="6"/>
      <c r="E2905" s="7" t="s">
        <v>4763</v>
      </c>
      <c r="F2905" s="6" t="s">
        <v>4764</v>
      </c>
      <c r="G2905" s="6" t="s">
        <v>144</v>
      </c>
      <c r="H2905" s="6" t="s">
        <v>1023</v>
      </c>
      <c r="I2905" s="6" t="s">
        <v>908</v>
      </c>
      <c r="J2905" s="8">
        <v>4</v>
      </c>
      <c r="K2905" s="6" t="s">
        <v>49</v>
      </c>
      <c r="L2905" s="8">
        <v>4</v>
      </c>
      <c r="M2905" s="6"/>
      <c r="N2905" s="9">
        <v>9</v>
      </c>
      <c r="O2905" s="9">
        <v>15</v>
      </c>
      <c r="P2905" s="9">
        <v>20</v>
      </c>
      <c r="Q2905" s="10">
        <v>6.5700000000000003E-4</v>
      </c>
      <c r="R2905" s="9">
        <v>0.111</v>
      </c>
      <c r="S2905" s="8">
        <v>6</v>
      </c>
      <c r="T2905" s="8">
        <v>108</v>
      </c>
      <c r="U2905" s="6" t="s">
        <v>57</v>
      </c>
      <c r="V2905" s="6" t="s">
        <v>72</v>
      </c>
      <c r="W2905" s="6" t="s">
        <v>4765</v>
      </c>
      <c r="X2905" s="6"/>
      <c r="Y2905" s="8">
        <v>1</v>
      </c>
      <c r="Z2905" s="6" t="s">
        <v>401</v>
      </c>
      <c r="AA2905" s="22" t="s">
        <v>150</v>
      </c>
      <c r="AB2905" s="25"/>
      <c r="AC2905" s="25"/>
      <c r="AD2905" s="11">
        <v>70</v>
      </c>
      <c r="AE2905" s="11">
        <v>423</v>
      </c>
      <c r="AF2905" s="6" t="s">
        <v>4</v>
      </c>
      <c r="AG2905" s="12">
        <f t="shared" si="182"/>
        <v>38</v>
      </c>
      <c r="AH2905" s="11">
        <f t="shared" si="180"/>
        <v>126.9</v>
      </c>
      <c r="AI2905" s="11">
        <v>352.5</v>
      </c>
      <c r="AJ2905" s="11">
        <f t="shared" si="181"/>
        <v>105.75</v>
      </c>
      <c r="AK2905" s="6"/>
      <c r="AL2905" s="12">
        <f t="shared" si="183"/>
        <v>0</v>
      </c>
      <c r="AM2905" s="6" t="s">
        <v>49</v>
      </c>
      <c r="AN2905" s="6" t="s">
        <v>4766</v>
      </c>
    </row>
    <row r="2906" spans="1:40" s="13" customFormat="1" ht="47.1" customHeight="1" x14ac:dyDescent="0.2">
      <c r="A2906" s="18" t="s">
        <v>4767</v>
      </c>
      <c r="B2906" s="6" t="s">
        <v>49</v>
      </c>
      <c r="C2906" s="6" t="s">
        <v>4768</v>
      </c>
      <c r="D2906" s="6"/>
      <c r="E2906" s="7" t="s">
        <v>4769</v>
      </c>
      <c r="F2906" s="6" t="s">
        <v>4770</v>
      </c>
      <c r="G2906" s="6" t="s">
        <v>144</v>
      </c>
      <c r="H2906" s="6" t="s">
        <v>3448</v>
      </c>
      <c r="I2906" s="6" t="s">
        <v>4771</v>
      </c>
      <c r="J2906" s="8">
        <v>5</v>
      </c>
      <c r="K2906" s="6" t="s">
        <v>49</v>
      </c>
      <c r="L2906" s="8">
        <v>5</v>
      </c>
      <c r="M2906" s="6"/>
      <c r="N2906" s="9">
        <v>26</v>
      </c>
      <c r="O2906" s="9">
        <v>0.5</v>
      </c>
      <c r="P2906" s="9">
        <v>14</v>
      </c>
      <c r="Q2906" s="10">
        <v>3.7500000000000001E-4</v>
      </c>
      <c r="R2906" s="9">
        <v>3.3000000000000002E-2</v>
      </c>
      <c r="S2906" s="8">
        <v>120</v>
      </c>
      <c r="T2906" s="8">
        <v>240</v>
      </c>
      <c r="U2906" s="6" t="s">
        <v>57</v>
      </c>
      <c r="V2906" s="6" t="s">
        <v>72</v>
      </c>
      <c r="W2906" s="6" t="s">
        <v>4772</v>
      </c>
      <c r="X2906" s="6"/>
      <c r="Y2906" s="8">
        <v>1</v>
      </c>
      <c r="Z2906" s="6" t="s">
        <v>401</v>
      </c>
      <c r="AA2906" s="22" t="s">
        <v>150</v>
      </c>
      <c r="AB2906" s="11"/>
      <c r="AC2906" s="11"/>
      <c r="AD2906" s="11">
        <v>70</v>
      </c>
      <c r="AE2906" s="11">
        <v>188</v>
      </c>
      <c r="AF2906" s="6" t="s">
        <v>4</v>
      </c>
      <c r="AG2906" s="12">
        <f t="shared" si="182"/>
        <v>38</v>
      </c>
      <c r="AH2906" s="11">
        <f t="shared" si="180"/>
        <v>56.4</v>
      </c>
      <c r="AI2906" s="11">
        <v>156.66999999999999</v>
      </c>
      <c r="AJ2906" s="11">
        <f t="shared" si="181"/>
        <v>47</v>
      </c>
      <c r="AK2906" s="6"/>
      <c r="AL2906" s="12">
        <f t="shared" si="183"/>
        <v>0</v>
      </c>
      <c r="AM2906" s="6" t="s">
        <v>49</v>
      </c>
      <c r="AN2906" s="6" t="s">
        <v>64</v>
      </c>
    </row>
    <row r="2907" spans="1:40" s="13" customFormat="1" ht="51.95" customHeight="1" x14ac:dyDescent="0.2">
      <c r="A2907" s="18" t="s">
        <v>3444</v>
      </c>
      <c r="B2907" s="6" t="s">
        <v>49</v>
      </c>
      <c r="C2907" s="6" t="s">
        <v>3445</v>
      </c>
      <c r="D2907" s="6"/>
      <c r="E2907" s="7" t="s">
        <v>3446</v>
      </c>
      <c r="F2907" s="6" t="s">
        <v>3447</v>
      </c>
      <c r="G2907" s="6" t="s">
        <v>144</v>
      </c>
      <c r="H2907" s="6" t="s">
        <v>3448</v>
      </c>
      <c r="I2907" s="6" t="s">
        <v>3449</v>
      </c>
      <c r="J2907" s="8">
        <v>11</v>
      </c>
      <c r="K2907" s="6" t="s">
        <v>49</v>
      </c>
      <c r="L2907" s="8">
        <v>11</v>
      </c>
      <c r="M2907" s="6"/>
      <c r="N2907" s="9">
        <v>33</v>
      </c>
      <c r="O2907" s="9">
        <v>0.5</v>
      </c>
      <c r="P2907" s="9">
        <v>15</v>
      </c>
      <c r="Q2907" s="10">
        <v>1.3899999999999999E-4</v>
      </c>
      <c r="R2907" s="9">
        <v>8.9999999999999993E-3</v>
      </c>
      <c r="S2907" s="8">
        <v>144</v>
      </c>
      <c r="T2907" s="8">
        <v>288</v>
      </c>
      <c r="U2907" s="6" t="s">
        <v>57</v>
      </c>
      <c r="V2907" s="6" t="s">
        <v>72</v>
      </c>
      <c r="W2907" s="6" t="s">
        <v>3450</v>
      </c>
      <c r="X2907" s="6"/>
      <c r="Y2907" s="8">
        <v>1</v>
      </c>
      <c r="Z2907" s="6" t="s">
        <v>401</v>
      </c>
      <c r="AA2907" s="22" t="s">
        <v>150</v>
      </c>
      <c r="AB2907" s="25"/>
      <c r="AC2907" s="25"/>
      <c r="AD2907" s="11">
        <v>70</v>
      </c>
      <c r="AE2907" s="11">
        <v>176</v>
      </c>
      <c r="AF2907" s="6" t="s">
        <v>4</v>
      </c>
      <c r="AG2907" s="12">
        <f t="shared" si="182"/>
        <v>38</v>
      </c>
      <c r="AH2907" s="11">
        <f t="shared" si="180"/>
        <v>52.8</v>
      </c>
      <c r="AI2907" s="11">
        <v>146.66999999999999</v>
      </c>
      <c r="AJ2907" s="11">
        <f t="shared" si="181"/>
        <v>44</v>
      </c>
      <c r="AK2907" s="6"/>
      <c r="AL2907" s="12">
        <f t="shared" si="183"/>
        <v>0</v>
      </c>
      <c r="AM2907" s="6" t="s">
        <v>49</v>
      </c>
      <c r="AN2907" s="6" t="s">
        <v>64</v>
      </c>
    </row>
    <row r="2908" spans="1:40" s="13" customFormat="1" ht="47.1" customHeight="1" x14ac:dyDescent="0.2">
      <c r="A2908" s="18" t="s">
        <v>1039</v>
      </c>
      <c r="B2908" s="6" t="s">
        <v>49</v>
      </c>
      <c r="C2908" s="6" t="s">
        <v>1040</v>
      </c>
      <c r="D2908" s="6"/>
      <c r="E2908" s="7" t="s">
        <v>1041</v>
      </c>
      <c r="F2908" s="6" t="s">
        <v>1042</v>
      </c>
      <c r="G2908" s="6" t="s">
        <v>144</v>
      </c>
      <c r="H2908" s="6" t="s">
        <v>1043</v>
      </c>
      <c r="I2908" s="6" t="s">
        <v>1044</v>
      </c>
      <c r="J2908" s="8">
        <v>113</v>
      </c>
      <c r="K2908" s="6" t="s">
        <v>49</v>
      </c>
      <c r="L2908" s="8">
        <v>113</v>
      </c>
      <c r="M2908" s="6"/>
      <c r="N2908" s="9">
        <v>4</v>
      </c>
      <c r="O2908" s="9">
        <v>7</v>
      </c>
      <c r="P2908" s="9">
        <v>7</v>
      </c>
      <c r="Q2908" s="10">
        <v>1.9599999999999999E-4</v>
      </c>
      <c r="R2908" s="9">
        <v>6.3E-2</v>
      </c>
      <c r="S2908" s="8">
        <v>12</v>
      </c>
      <c r="T2908" s="8">
        <v>192</v>
      </c>
      <c r="U2908" s="6" t="s">
        <v>57</v>
      </c>
      <c r="V2908" s="6" t="s">
        <v>72</v>
      </c>
      <c r="W2908" s="6" t="s">
        <v>1045</v>
      </c>
      <c r="X2908" s="6"/>
      <c r="Y2908" s="8">
        <v>1</v>
      </c>
      <c r="Z2908" s="6" t="s">
        <v>401</v>
      </c>
      <c r="AA2908" s="22" t="s">
        <v>150</v>
      </c>
      <c r="AB2908" s="25"/>
      <c r="AC2908" s="25"/>
      <c r="AD2908" s="11">
        <v>70</v>
      </c>
      <c r="AE2908" s="11">
        <v>206</v>
      </c>
      <c r="AF2908" s="6" t="s">
        <v>4</v>
      </c>
      <c r="AG2908" s="12">
        <f t="shared" si="182"/>
        <v>38</v>
      </c>
      <c r="AH2908" s="11">
        <f t="shared" si="180"/>
        <v>61.8</v>
      </c>
      <c r="AI2908" s="11">
        <v>171.67</v>
      </c>
      <c r="AJ2908" s="11">
        <f t="shared" si="181"/>
        <v>51.5</v>
      </c>
      <c r="AK2908" s="6"/>
      <c r="AL2908" s="12">
        <f t="shared" si="183"/>
        <v>0</v>
      </c>
      <c r="AM2908" s="6" t="s">
        <v>49</v>
      </c>
      <c r="AN2908" s="6" t="s">
        <v>1046</v>
      </c>
    </row>
    <row r="2909" spans="1:40" s="13" customFormat="1" ht="51.95" customHeight="1" x14ac:dyDescent="0.2">
      <c r="A2909" s="18" t="s">
        <v>1556</v>
      </c>
      <c r="B2909" s="6" t="s">
        <v>49</v>
      </c>
      <c r="C2909" s="6" t="s">
        <v>1557</v>
      </c>
      <c r="D2909" s="6"/>
      <c r="E2909" s="7" t="s">
        <v>1558</v>
      </c>
      <c r="F2909" s="6" t="s">
        <v>1559</v>
      </c>
      <c r="G2909" s="6" t="s">
        <v>144</v>
      </c>
      <c r="H2909" s="6" t="s">
        <v>1043</v>
      </c>
      <c r="I2909" s="6" t="s">
        <v>1044</v>
      </c>
      <c r="J2909" s="8">
        <v>8</v>
      </c>
      <c r="K2909" s="6" t="s">
        <v>49</v>
      </c>
      <c r="L2909" s="8">
        <v>8</v>
      </c>
      <c r="M2909" s="6"/>
      <c r="N2909" s="9">
        <v>8</v>
      </c>
      <c r="O2909" s="9">
        <v>5</v>
      </c>
      <c r="P2909" s="9">
        <v>16</v>
      </c>
      <c r="Q2909" s="10">
        <v>8.8000000000000003E-4</v>
      </c>
      <c r="R2909" s="9">
        <v>0.22800000000000001</v>
      </c>
      <c r="S2909" s="8">
        <v>72</v>
      </c>
      <c r="T2909" s="8">
        <v>72</v>
      </c>
      <c r="U2909" s="6" t="s">
        <v>57</v>
      </c>
      <c r="V2909" s="6" t="s">
        <v>72</v>
      </c>
      <c r="W2909" s="6" t="s">
        <v>1560</v>
      </c>
      <c r="X2909" s="6"/>
      <c r="Y2909" s="8">
        <v>1</v>
      </c>
      <c r="Z2909" s="6" t="s">
        <v>401</v>
      </c>
      <c r="AA2909" s="22" t="s">
        <v>150</v>
      </c>
      <c r="AB2909" s="25"/>
      <c r="AC2909" s="25"/>
      <c r="AD2909" s="11">
        <v>70</v>
      </c>
      <c r="AE2909" s="11">
        <v>524</v>
      </c>
      <c r="AF2909" s="6" t="s">
        <v>4</v>
      </c>
      <c r="AG2909" s="12">
        <f t="shared" si="182"/>
        <v>38</v>
      </c>
      <c r="AH2909" s="11">
        <f t="shared" si="180"/>
        <v>157.19999999999999</v>
      </c>
      <c r="AI2909" s="11">
        <v>436.67</v>
      </c>
      <c r="AJ2909" s="11">
        <f t="shared" si="181"/>
        <v>131</v>
      </c>
      <c r="AK2909" s="6"/>
      <c r="AL2909" s="12">
        <f t="shared" si="183"/>
        <v>0</v>
      </c>
      <c r="AM2909" s="6" t="s">
        <v>49</v>
      </c>
      <c r="AN2909" s="6" t="s">
        <v>1561</v>
      </c>
    </row>
    <row r="2910" spans="1:40" s="13" customFormat="1" ht="51.95" customHeight="1" x14ac:dyDescent="0.2">
      <c r="A2910" s="18" t="s">
        <v>21704</v>
      </c>
      <c r="B2910" s="6" t="s">
        <v>49</v>
      </c>
      <c r="C2910" s="6" t="s">
        <v>21705</v>
      </c>
      <c r="D2910" s="6"/>
      <c r="E2910" s="7" t="s">
        <v>21706</v>
      </c>
      <c r="F2910" s="6" t="s">
        <v>21707</v>
      </c>
      <c r="G2910" s="6" t="s">
        <v>144</v>
      </c>
      <c r="H2910" s="6" t="s">
        <v>1043</v>
      </c>
      <c r="I2910" s="6" t="s">
        <v>1044</v>
      </c>
      <c r="J2910" s="8">
        <v>4</v>
      </c>
      <c r="K2910" s="6" t="s">
        <v>49</v>
      </c>
      <c r="L2910" s="8">
        <v>4</v>
      </c>
      <c r="M2910" s="6"/>
      <c r="N2910" s="9">
        <v>11</v>
      </c>
      <c r="O2910" s="9">
        <v>11</v>
      </c>
      <c r="P2910" s="9">
        <v>11</v>
      </c>
      <c r="Q2910" s="10">
        <v>3.8900000000000002E-4</v>
      </c>
      <c r="R2910" s="9">
        <v>6.9000000000000006E-2</v>
      </c>
      <c r="S2910" s="8">
        <v>4</v>
      </c>
      <c r="T2910" s="8">
        <v>144</v>
      </c>
      <c r="U2910" s="6" t="s">
        <v>950</v>
      </c>
      <c r="V2910" s="6" t="s">
        <v>72</v>
      </c>
      <c r="W2910" s="6" t="s">
        <v>21708</v>
      </c>
      <c r="X2910" s="6"/>
      <c r="Y2910" s="8">
        <v>4</v>
      </c>
      <c r="Z2910" s="6" t="s">
        <v>401</v>
      </c>
      <c r="AA2910" s="22" t="s">
        <v>150</v>
      </c>
      <c r="AB2910" s="25"/>
      <c r="AC2910" s="25"/>
      <c r="AD2910" s="11">
        <v>70</v>
      </c>
      <c r="AE2910" s="11">
        <v>283</v>
      </c>
      <c r="AF2910" s="6" t="s">
        <v>4</v>
      </c>
      <c r="AG2910" s="12">
        <f t="shared" si="182"/>
        <v>38</v>
      </c>
      <c r="AH2910" s="11">
        <f t="shared" si="180"/>
        <v>84.9</v>
      </c>
      <c r="AI2910" s="11">
        <v>235.83</v>
      </c>
      <c r="AJ2910" s="11">
        <f t="shared" si="181"/>
        <v>70.75</v>
      </c>
      <c r="AK2910" s="6"/>
      <c r="AL2910" s="12">
        <f t="shared" si="183"/>
        <v>0</v>
      </c>
      <c r="AM2910" s="6" t="s">
        <v>49</v>
      </c>
      <c r="AN2910" s="6" t="s">
        <v>13863</v>
      </c>
    </row>
    <row r="2911" spans="1:40" s="13" customFormat="1" ht="51.95" customHeight="1" x14ac:dyDescent="0.2">
      <c r="A2911" s="18" t="s">
        <v>24082</v>
      </c>
      <c r="B2911" s="6" t="s">
        <v>49</v>
      </c>
      <c r="C2911" s="6" t="s">
        <v>24083</v>
      </c>
      <c r="D2911" s="6"/>
      <c r="E2911" s="7" t="s">
        <v>24084</v>
      </c>
      <c r="F2911" s="6" t="s">
        <v>24085</v>
      </c>
      <c r="G2911" s="6" t="s">
        <v>144</v>
      </c>
      <c r="H2911" s="6" t="s">
        <v>1043</v>
      </c>
      <c r="I2911" s="6" t="s">
        <v>1044</v>
      </c>
      <c r="J2911" s="8">
        <v>500</v>
      </c>
      <c r="K2911" s="6" t="s">
        <v>49</v>
      </c>
      <c r="L2911" s="8">
        <v>500</v>
      </c>
      <c r="M2911" s="6"/>
      <c r="N2911" s="9">
        <v>6</v>
      </c>
      <c r="O2911" s="9">
        <v>7</v>
      </c>
      <c r="P2911" s="9">
        <v>13.5</v>
      </c>
      <c r="Q2911" s="10">
        <v>5.6700000000000001E-4</v>
      </c>
      <c r="R2911" s="9">
        <v>0.05</v>
      </c>
      <c r="S2911" s="8">
        <v>6</v>
      </c>
      <c r="T2911" s="8">
        <v>120</v>
      </c>
      <c r="U2911" s="6" t="s">
        <v>57</v>
      </c>
      <c r="V2911" s="6" t="s">
        <v>72</v>
      </c>
      <c r="W2911" s="6" t="s">
        <v>24086</v>
      </c>
      <c r="X2911" s="6"/>
      <c r="Y2911" s="8">
        <v>1</v>
      </c>
      <c r="Z2911" s="6" t="s">
        <v>401</v>
      </c>
      <c r="AA2911" s="22" t="s">
        <v>150</v>
      </c>
      <c r="AB2911" s="25"/>
      <c r="AC2911" s="25"/>
      <c r="AD2911" s="11">
        <v>70</v>
      </c>
      <c r="AE2911" s="11">
        <v>247</v>
      </c>
      <c r="AF2911" s="6" t="s">
        <v>4</v>
      </c>
      <c r="AG2911" s="12">
        <f t="shared" si="182"/>
        <v>38</v>
      </c>
      <c r="AH2911" s="11">
        <f t="shared" si="180"/>
        <v>74.099999999999994</v>
      </c>
      <c r="AI2911" s="11">
        <v>205.83</v>
      </c>
      <c r="AJ2911" s="11">
        <f t="shared" si="181"/>
        <v>61.75</v>
      </c>
      <c r="AK2911" s="6"/>
      <c r="AL2911" s="12">
        <f t="shared" si="183"/>
        <v>0</v>
      </c>
      <c r="AM2911" s="6" t="s">
        <v>49</v>
      </c>
      <c r="AN2911" s="6" t="s">
        <v>64</v>
      </c>
    </row>
    <row r="2912" spans="1:40" s="13" customFormat="1" ht="51.95" customHeight="1" x14ac:dyDescent="0.2">
      <c r="A2912" s="18" t="s">
        <v>11206</v>
      </c>
      <c r="B2912" s="6" t="s">
        <v>49</v>
      </c>
      <c r="C2912" s="6" t="s">
        <v>11207</v>
      </c>
      <c r="D2912" s="6"/>
      <c r="E2912" s="7" t="s">
        <v>11208</v>
      </c>
      <c r="F2912" s="6" t="s">
        <v>11209</v>
      </c>
      <c r="G2912" s="6" t="s">
        <v>173</v>
      </c>
      <c r="H2912" s="6" t="s">
        <v>2035</v>
      </c>
      <c r="I2912" s="6" t="s">
        <v>11210</v>
      </c>
      <c r="J2912" s="8">
        <v>279</v>
      </c>
      <c r="K2912" s="6" t="s">
        <v>49</v>
      </c>
      <c r="L2912" s="8">
        <v>279</v>
      </c>
      <c r="M2912" s="6" t="s">
        <v>11211</v>
      </c>
      <c r="N2912" s="9">
        <v>30.3</v>
      </c>
      <c r="O2912" s="9">
        <v>35</v>
      </c>
      <c r="P2912" s="9">
        <v>8</v>
      </c>
      <c r="Q2912" s="10">
        <v>8.4840000000000002E-3</v>
      </c>
      <c r="R2912" s="9">
        <v>0.91300000000000003</v>
      </c>
      <c r="S2912" s="8">
        <v>6</v>
      </c>
      <c r="T2912" s="8">
        <v>6</v>
      </c>
      <c r="U2912" s="6" t="s">
        <v>57</v>
      </c>
      <c r="V2912" s="6" t="s">
        <v>58</v>
      </c>
      <c r="W2912" s="6" t="s">
        <v>11212</v>
      </c>
      <c r="X2912" s="6" t="s">
        <v>11213</v>
      </c>
      <c r="Y2912" s="8">
        <v>1</v>
      </c>
      <c r="Z2912" s="6" t="s">
        <v>61</v>
      </c>
      <c r="AA2912" s="22" t="s">
        <v>610</v>
      </c>
      <c r="AB2912" s="11">
        <v>3189</v>
      </c>
      <c r="AC2912" s="11">
        <v>6064</v>
      </c>
      <c r="AD2912" s="11">
        <v>60</v>
      </c>
      <c r="AE2912" s="14">
        <v>3600</v>
      </c>
      <c r="AF2912" s="6" t="s">
        <v>2</v>
      </c>
      <c r="AG2912" s="12">
        <f t="shared" si="182"/>
        <v>35</v>
      </c>
      <c r="AH2912" s="14">
        <f t="shared" si="180"/>
        <v>1440</v>
      </c>
      <c r="AI2912" s="14">
        <v>3272.73</v>
      </c>
      <c r="AJ2912" s="14">
        <f t="shared" si="181"/>
        <v>1309.0899999999999</v>
      </c>
      <c r="AK2912" s="6"/>
      <c r="AL2912" s="12">
        <f t="shared" si="183"/>
        <v>0</v>
      </c>
      <c r="AM2912" s="6" t="s">
        <v>49</v>
      </c>
      <c r="AN2912" s="6" t="s">
        <v>293</v>
      </c>
    </row>
    <row r="2913" spans="1:40" s="13" customFormat="1" ht="51.95" customHeight="1" x14ac:dyDescent="0.2">
      <c r="A2913" s="18" t="s">
        <v>11549</v>
      </c>
      <c r="B2913" s="6" t="s">
        <v>49</v>
      </c>
      <c r="C2913" s="6" t="s">
        <v>11550</v>
      </c>
      <c r="D2913" s="6"/>
      <c r="E2913" s="7" t="s">
        <v>11551</v>
      </c>
      <c r="F2913" s="6" t="s">
        <v>11552</v>
      </c>
      <c r="G2913" s="6" t="s">
        <v>173</v>
      </c>
      <c r="H2913" s="6" t="s">
        <v>2035</v>
      </c>
      <c r="I2913" s="6" t="s">
        <v>11210</v>
      </c>
      <c r="J2913" s="8">
        <v>500</v>
      </c>
      <c r="K2913" s="6" t="s">
        <v>49</v>
      </c>
      <c r="L2913" s="8">
        <v>500</v>
      </c>
      <c r="M2913" s="6" t="s">
        <v>11553</v>
      </c>
      <c r="N2913" s="9">
        <v>19.2</v>
      </c>
      <c r="O2913" s="9">
        <v>26.5</v>
      </c>
      <c r="P2913" s="9">
        <v>7</v>
      </c>
      <c r="Q2913" s="10">
        <v>3.5620000000000001E-3</v>
      </c>
      <c r="R2913" s="9">
        <v>0.30199999999999999</v>
      </c>
      <c r="S2913" s="8">
        <v>12</v>
      </c>
      <c r="T2913" s="8">
        <v>12</v>
      </c>
      <c r="U2913" s="6" t="s">
        <v>57</v>
      </c>
      <c r="V2913" s="6" t="s">
        <v>58</v>
      </c>
      <c r="W2913" s="6" t="s">
        <v>11554</v>
      </c>
      <c r="X2913" s="6" t="s">
        <v>11555</v>
      </c>
      <c r="Y2913" s="8">
        <v>1</v>
      </c>
      <c r="Z2913" s="6" t="s">
        <v>61</v>
      </c>
      <c r="AA2913" s="22" t="s">
        <v>186</v>
      </c>
      <c r="AB2913" s="11">
        <v>1579</v>
      </c>
      <c r="AC2913" s="11">
        <v>3161</v>
      </c>
      <c r="AD2913" s="11">
        <v>65</v>
      </c>
      <c r="AE2913" s="14">
        <v>1836</v>
      </c>
      <c r="AF2913" s="6" t="s">
        <v>2</v>
      </c>
      <c r="AG2913" s="12">
        <f t="shared" si="182"/>
        <v>35</v>
      </c>
      <c r="AH2913" s="11">
        <f t="shared" si="180"/>
        <v>642.6</v>
      </c>
      <c r="AI2913" s="14">
        <v>1669.09</v>
      </c>
      <c r="AJ2913" s="11">
        <f t="shared" si="181"/>
        <v>584.17999999999995</v>
      </c>
      <c r="AK2913" s="6"/>
      <c r="AL2913" s="12">
        <f t="shared" si="183"/>
        <v>0</v>
      </c>
      <c r="AM2913" s="6" t="s">
        <v>49</v>
      </c>
      <c r="AN2913" s="6" t="s">
        <v>293</v>
      </c>
    </row>
    <row r="2914" spans="1:40" s="13" customFormat="1" ht="51.95" customHeight="1" x14ac:dyDescent="0.2">
      <c r="A2914" s="18" t="s">
        <v>12676</v>
      </c>
      <c r="B2914" s="6" t="s">
        <v>49</v>
      </c>
      <c r="C2914" s="6" t="s">
        <v>12677</v>
      </c>
      <c r="D2914" s="6"/>
      <c r="E2914" s="7" t="s">
        <v>12678</v>
      </c>
      <c r="F2914" s="6" t="s">
        <v>12679</v>
      </c>
      <c r="G2914" s="6" t="s">
        <v>173</v>
      </c>
      <c r="H2914" s="6" t="s">
        <v>2035</v>
      </c>
      <c r="I2914" s="6" t="s">
        <v>11210</v>
      </c>
      <c r="J2914" s="8">
        <v>500</v>
      </c>
      <c r="K2914" s="6" t="s">
        <v>63</v>
      </c>
      <c r="L2914" s="8">
        <v>500</v>
      </c>
      <c r="M2914" s="6" t="s">
        <v>12680</v>
      </c>
      <c r="N2914" s="9">
        <v>26.7</v>
      </c>
      <c r="O2914" s="9">
        <v>26.7</v>
      </c>
      <c r="P2914" s="9">
        <v>6.5</v>
      </c>
      <c r="Q2914" s="10">
        <v>4.6340000000000001E-3</v>
      </c>
      <c r="R2914" s="9">
        <v>0.68300000000000005</v>
      </c>
      <c r="S2914" s="8">
        <v>12</v>
      </c>
      <c r="T2914" s="8">
        <v>12</v>
      </c>
      <c r="U2914" s="6" t="s">
        <v>57</v>
      </c>
      <c r="V2914" s="6" t="s">
        <v>58</v>
      </c>
      <c r="W2914" s="6" t="s">
        <v>12681</v>
      </c>
      <c r="X2914" s="6" t="s">
        <v>12682</v>
      </c>
      <c r="Y2914" s="8">
        <v>1</v>
      </c>
      <c r="Z2914" s="6" t="s">
        <v>61</v>
      </c>
      <c r="AA2914" s="22" t="s">
        <v>3334</v>
      </c>
      <c r="AB2914" s="11">
        <v>1802</v>
      </c>
      <c r="AC2914" s="11">
        <v>3887</v>
      </c>
      <c r="AD2914" s="11">
        <v>70</v>
      </c>
      <c r="AE2914" s="14">
        <v>2273</v>
      </c>
      <c r="AF2914" s="6" t="s">
        <v>2</v>
      </c>
      <c r="AG2914" s="12">
        <f t="shared" si="182"/>
        <v>35</v>
      </c>
      <c r="AH2914" s="11">
        <f t="shared" si="180"/>
        <v>681.9</v>
      </c>
      <c r="AI2914" s="14">
        <v>2066.36</v>
      </c>
      <c r="AJ2914" s="11">
        <f t="shared" si="181"/>
        <v>619.91</v>
      </c>
      <c r="AK2914" s="6"/>
      <c r="AL2914" s="12">
        <f t="shared" si="183"/>
        <v>0</v>
      </c>
      <c r="AM2914" s="6" t="s">
        <v>49</v>
      </c>
      <c r="AN2914" s="6" t="s">
        <v>1332</v>
      </c>
    </row>
    <row r="2915" spans="1:40" s="13" customFormat="1" ht="47.1" customHeight="1" x14ac:dyDescent="0.2">
      <c r="A2915" s="18" t="s">
        <v>22843</v>
      </c>
      <c r="B2915" s="6" t="s">
        <v>49</v>
      </c>
      <c r="C2915" s="6" t="s">
        <v>22844</v>
      </c>
      <c r="D2915" s="6"/>
      <c r="E2915" s="7" t="s">
        <v>22845</v>
      </c>
      <c r="F2915" s="6" t="s">
        <v>22846</v>
      </c>
      <c r="G2915" s="6" t="s">
        <v>173</v>
      </c>
      <c r="H2915" s="6" t="s">
        <v>2035</v>
      </c>
      <c r="I2915" s="6" t="s">
        <v>11210</v>
      </c>
      <c r="J2915" s="8">
        <v>8</v>
      </c>
      <c r="K2915" s="6" t="s">
        <v>49</v>
      </c>
      <c r="L2915" s="8">
        <v>8</v>
      </c>
      <c r="M2915" s="6" t="s">
        <v>22847</v>
      </c>
      <c r="N2915" s="9">
        <v>21</v>
      </c>
      <c r="O2915" s="9">
        <v>13</v>
      </c>
      <c r="P2915" s="9">
        <v>6</v>
      </c>
      <c r="Q2915" s="10">
        <v>1.6379999999999999E-3</v>
      </c>
      <c r="R2915" s="9">
        <v>0.22500000000000001</v>
      </c>
      <c r="S2915" s="8">
        <v>36</v>
      </c>
      <c r="T2915" s="8">
        <v>36</v>
      </c>
      <c r="U2915" s="6" t="s">
        <v>57</v>
      </c>
      <c r="V2915" s="6" t="s">
        <v>58</v>
      </c>
      <c r="W2915" s="6" t="s">
        <v>22848</v>
      </c>
      <c r="X2915" s="6" t="s">
        <v>22849</v>
      </c>
      <c r="Y2915" s="8">
        <v>1</v>
      </c>
      <c r="Z2915" s="6" t="s">
        <v>61</v>
      </c>
      <c r="AA2915" s="22"/>
      <c r="AB2915" s="11">
        <v>1148</v>
      </c>
      <c r="AC2915" s="11">
        <v>1764</v>
      </c>
      <c r="AD2915" s="12"/>
      <c r="AE2915" s="11">
        <v>942</v>
      </c>
      <c r="AF2915" s="6" t="s">
        <v>2</v>
      </c>
      <c r="AG2915" s="12">
        <f t="shared" si="182"/>
        <v>35</v>
      </c>
      <c r="AH2915" s="11">
        <f t="shared" si="180"/>
        <v>612.29999999999995</v>
      </c>
      <c r="AI2915" s="11">
        <v>856.36</v>
      </c>
      <c r="AJ2915" s="11">
        <f t="shared" si="181"/>
        <v>556.63</v>
      </c>
      <c r="AK2915" s="6"/>
      <c r="AL2915" s="12">
        <f t="shared" si="183"/>
        <v>0</v>
      </c>
      <c r="AM2915" s="6" t="s">
        <v>49</v>
      </c>
      <c r="AN2915" s="6" t="s">
        <v>1332</v>
      </c>
    </row>
    <row r="2916" spans="1:40" s="13" customFormat="1" ht="51.95" customHeight="1" x14ac:dyDescent="0.2">
      <c r="A2916" s="18" t="s">
        <v>2759</v>
      </c>
      <c r="B2916" s="6" t="s">
        <v>49</v>
      </c>
      <c r="C2916" s="6" t="s">
        <v>2760</v>
      </c>
      <c r="D2916" s="6"/>
      <c r="E2916" s="7" t="s">
        <v>2761</v>
      </c>
      <c r="F2916" s="6" t="s">
        <v>2762</v>
      </c>
      <c r="G2916" s="6" t="s">
        <v>173</v>
      </c>
      <c r="H2916" s="6" t="s">
        <v>2035</v>
      </c>
      <c r="I2916" s="6" t="s">
        <v>2763</v>
      </c>
      <c r="J2916" s="8">
        <v>338</v>
      </c>
      <c r="K2916" s="6" t="s">
        <v>49</v>
      </c>
      <c r="L2916" s="8">
        <v>338</v>
      </c>
      <c r="M2916" s="6" t="s">
        <v>2764</v>
      </c>
      <c r="N2916" s="9">
        <v>22</v>
      </c>
      <c r="O2916" s="9">
        <v>26</v>
      </c>
      <c r="P2916" s="9">
        <v>6</v>
      </c>
      <c r="Q2916" s="10">
        <v>3.4320000000000002E-3</v>
      </c>
      <c r="R2916" s="9">
        <v>0.55800000000000005</v>
      </c>
      <c r="S2916" s="8">
        <v>6</v>
      </c>
      <c r="T2916" s="8">
        <v>12</v>
      </c>
      <c r="U2916" s="6" t="s">
        <v>57</v>
      </c>
      <c r="V2916" s="6" t="s">
        <v>58</v>
      </c>
      <c r="W2916" s="6" t="s">
        <v>2765</v>
      </c>
      <c r="X2916" s="6" t="s">
        <v>2766</v>
      </c>
      <c r="Y2916" s="8">
        <v>1</v>
      </c>
      <c r="Z2916" s="6" t="s">
        <v>61</v>
      </c>
      <c r="AA2916" s="22" t="s">
        <v>186</v>
      </c>
      <c r="AB2916" s="11">
        <v>2148</v>
      </c>
      <c r="AC2916" s="11">
        <v>4285</v>
      </c>
      <c r="AD2916" s="11">
        <v>65</v>
      </c>
      <c r="AE2916" s="14">
        <v>2463</v>
      </c>
      <c r="AF2916" s="6" t="s">
        <v>2</v>
      </c>
      <c r="AG2916" s="12">
        <f t="shared" si="182"/>
        <v>35</v>
      </c>
      <c r="AH2916" s="11">
        <f t="shared" si="180"/>
        <v>862.05</v>
      </c>
      <c r="AI2916" s="14">
        <v>2239.09</v>
      </c>
      <c r="AJ2916" s="11">
        <f t="shared" si="181"/>
        <v>783.68</v>
      </c>
      <c r="AK2916" s="6"/>
      <c r="AL2916" s="12">
        <f t="shared" si="183"/>
        <v>0</v>
      </c>
      <c r="AM2916" s="6" t="s">
        <v>49</v>
      </c>
      <c r="AN2916" s="6" t="s">
        <v>1115</v>
      </c>
    </row>
    <row r="2917" spans="1:40" s="13" customFormat="1" ht="51.95" customHeight="1" x14ac:dyDescent="0.2">
      <c r="A2917" s="18" t="s">
        <v>2825</v>
      </c>
      <c r="B2917" s="6" t="s">
        <v>49</v>
      </c>
      <c r="C2917" s="6" t="s">
        <v>2826</v>
      </c>
      <c r="D2917" s="6"/>
      <c r="E2917" s="7" t="s">
        <v>2827</v>
      </c>
      <c r="F2917" s="6" t="s">
        <v>2828</v>
      </c>
      <c r="G2917" s="6" t="s">
        <v>173</v>
      </c>
      <c r="H2917" s="6" t="s">
        <v>2035</v>
      </c>
      <c r="I2917" s="6" t="s">
        <v>2763</v>
      </c>
      <c r="J2917" s="8">
        <v>367</v>
      </c>
      <c r="K2917" s="6" t="s">
        <v>49</v>
      </c>
      <c r="L2917" s="8">
        <v>367</v>
      </c>
      <c r="M2917" s="6" t="s">
        <v>2829</v>
      </c>
      <c r="N2917" s="9">
        <v>20.5</v>
      </c>
      <c r="O2917" s="9">
        <v>13.5</v>
      </c>
      <c r="P2917" s="9">
        <v>4.5</v>
      </c>
      <c r="Q2917" s="10">
        <v>1.245E-3</v>
      </c>
      <c r="R2917" s="9">
        <v>0.222</v>
      </c>
      <c r="S2917" s="8">
        <v>48</v>
      </c>
      <c r="T2917" s="8">
        <v>48</v>
      </c>
      <c r="U2917" s="6" t="s">
        <v>57</v>
      </c>
      <c r="V2917" s="6" t="s">
        <v>58</v>
      </c>
      <c r="W2917" s="6" t="s">
        <v>2830</v>
      </c>
      <c r="X2917" s="6" t="s">
        <v>2831</v>
      </c>
      <c r="Y2917" s="8">
        <v>1</v>
      </c>
      <c r="Z2917" s="6" t="s">
        <v>61</v>
      </c>
      <c r="AA2917" s="22" t="s">
        <v>186</v>
      </c>
      <c r="AB2917" s="11">
        <v>689</v>
      </c>
      <c r="AC2917" s="11">
        <v>1329</v>
      </c>
      <c r="AD2917" s="11">
        <v>65</v>
      </c>
      <c r="AE2917" s="11">
        <v>678</v>
      </c>
      <c r="AF2917" s="6" t="s">
        <v>2</v>
      </c>
      <c r="AG2917" s="12">
        <f t="shared" si="182"/>
        <v>35</v>
      </c>
      <c r="AH2917" s="11">
        <f t="shared" si="180"/>
        <v>237.3</v>
      </c>
      <c r="AI2917" s="11">
        <v>616.36</v>
      </c>
      <c r="AJ2917" s="11">
        <f t="shared" si="181"/>
        <v>215.73</v>
      </c>
      <c r="AK2917" s="6"/>
      <c r="AL2917" s="12">
        <f t="shared" si="183"/>
        <v>0</v>
      </c>
      <c r="AM2917" s="6" t="s">
        <v>49</v>
      </c>
      <c r="AN2917" s="6" t="s">
        <v>64</v>
      </c>
    </row>
    <row r="2918" spans="1:40" s="13" customFormat="1" ht="51.95" customHeight="1" x14ac:dyDescent="0.2">
      <c r="A2918" s="18" t="s">
        <v>4391</v>
      </c>
      <c r="B2918" s="6" t="s">
        <v>49</v>
      </c>
      <c r="C2918" s="6" t="s">
        <v>4392</v>
      </c>
      <c r="D2918" s="6"/>
      <c r="E2918" s="7" t="s">
        <v>4393</v>
      </c>
      <c r="F2918" s="6" t="s">
        <v>4394</v>
      </c>
      <c r="G2918" s="6" t="s">
        <v>173</v>
      </c>
      <c r="H2918" s="6" t="s">
        <v>2035</v>
      </c>
      <c r="I2918" s="6" t="s">
        <v>2763</v>
      </c>
      <c r="J2918" s="8">
        <v>370</v>
      </c>
      <c r="K2918" s="6" t="s">
        <v>63</v>
      </c>
      <c r="L2918" s="8">
        <v>370</v>
      </c>
      <c r="M2918" s="6" t="s">
        <v>4395</v>
      </c>
      <c r="N2918" s="9">
        <v>21</v>
      </c>
      <c r="O2918" s="9">
        <v>5</v>
      </c>
      <c r="P2918" s="9">
        <v>12.8</v>
      </c>
      <c r="Q2918" s="10">
        <v>1.3439999999999999E-3</v>
      </c>
      <c r="R2918" s="9">
        <v>0.28299999999999997</v>
      </c>
      <c r="S2918" s="8">
        <v>36</v>
      </c>
      <c r="T2918" s="8">
        <v>36</v>
      </c>
      <c r="U2918" s="6" t="s">
        <v>57</v>
      </c>
      <c r="V2918" s="6" t="s">
        <v>58</v>
      </c>
      <c r="W2918" s="6" t="s">
        <v>4396</v>
      </c>
      <c r="X2918" s="6" t="s">
        <v>4397</v>
      </c>
      <c r="Y2918" s="8">
        <v>1</v>
      </c>
      <c r="Z2918" s="6" t="s">
        <v>61</v>
      </c>
      <c r="AA2918" s="22" t="s">
        <v>186</v>
      </c>
      <c r="AB2918" s="11">
        <v>752</v>
      </c>
      <c r="AC2918" s="11">
        <v>1459</v>
      </c>
      <c r="AD2918" s="11">
        <v>65</v>
      </c>
      <c r="AE2918" s="11">
        <v>756</v>
      </c>
      <c r="AF2918" s="6" t="s">
        <v>2</v>
      </c>
      <c r="AG2918" s="12">
        <f t="shared" si="182"/>
        <v>35</v>
      </c>
      <c r="AH2918" s="11">
        <f t="shared" si="180"/>
        <v>264.60000000000002</v>
      </c>
      <c r="AI2918" s="11">
        <v>687.27</v>
      </c>
      <c r="AJ2918" s="11">
        <f t="shared" si="181"/>
        <v>240.54</v>
      </c>
      <c r="AK2918" s="6"/>
      <c r="AL2918" s="12">
        <f t="shared" si="183"/>
        <v>0</v>
      </c>
      <c r="AM2918" s="6" t="s">
        <v>49</v>
      </c>
      <c r="AN2918" s="6" t="s">
        <v>64</v>
      </c>
    </row>
    <row r="2919" spans="1:40" s="13" customFormat="1" ht="51.95" customHeight="1" x14ac:dyDescent="0.2">
      <c r="A2919" s="18" t="s">
        <v>4929</v>
      </c>
      <c r="B2919" s="6" t="s">
        <v>49</v>
      </c>
      <c r="C2919" s="6" t="s">
        <v>4930</v>
      </c>
      <c r="D2919" s="6"/>
      <c r="E2919" s="7" t="s">
        <v>4931</v>
      </c>
      <c r="F2919" s="6" t="s">
        <v>4932</v>
      </c>
      <c r="G2919" s="6" t="s">
        <v>173</v>
      </c>
      <c r="H2919" s="6" t="s">
        <v>2035</v>
      </c>
      <c r="I2919" s="6" t="s">
        <v>2763</v>
      </c>
      <c r="J2919" s="8">
        <v>97</v>
      </c>
      <c r="K2919" s="6" t="s">
        <v>49</v>
      </c>
      <c r="L2919" s="8">
        <v>97</v>
      </c>
      <c r="M2919" s="6" t="s">
        <v>4933</v>
      </c>
      <c r="N2919" s="9">
        <v>21</v>
      </c>
      <c r="O2919" s="9">
        <v>5</v>
      </c>
      <c r="P2919" s="9">
        <v>12.8</v>
      </c>
      <c r="Q2919" s="10">
        <v>1.3439999999999999E-3</v>
      </c>
      <c r="R2919" s="9">
        <v>0.19400000000000001</v>
      </c>
      <c r="S2919" s="8">
        <v>36</v>
      </c>
      <c r="T2919" s="8">
        <v>36</v>
      </c>
      <c r="U2919" s="6" t="s">
        <v>57</v>
      </c>
      <c r="V2919" s="6" t="s">
        <v>58</v>
      </c>
      <c r="W2919" s="6" t="s">
        <v>4934</v>
      </c>
      <c r="X2919" s="6" t="s">
        <v>4935</v>
      </c>
      <c r="Y2919" s="8">
        <v>1</v>
      </c>
      <c r="Z2919" s="6" t="s">
        <v>61</v>
      </c>
      <c r="AA2919" s="22"/>
      <c r="AB2919" s="11">
        <v>1367</v>
      </c>
      <c r="AC2919" s="11">
        <v>2101</v>
      </c>
      <c r="AD2919" s="12"/>
      <c r="AE2919" s="14">
        <v>1160</v>
      </c>
      <c r="AF2919" s="6" t="s">
        <v>2</v>
      </c>
      <c r="AG2919" s="12">
        <f t="shared" si="182"/>
        <v>35</v>
      </c>
      <c r="AH2919" s="14">
        <f t="shared" si="180"/>
        <v>754</v>
      </c>
      <c r="AI2919" s="14">
        <v>1054.55</v>
      </c>
      <c r="AJ2919" s="14">
        <f t="shared" si="181"/>
        <v>685.46</v>
      </c>
      <c r="AK2919" s="6"/>
      <c r="AL2919" s="12">
        <f t="shared" si="183"/>
        <v>0</v>
      </c>
      <c r="AM2919" s="6" t="s">
        <v>49</v>
      </c>
      <c r="AN2919" s="6" t="s">
        <v>4936</v>
      </c>
    </row>
    <row r="2920" spans="1:40" s="13" customFormat="1" ht="51.95" customHeight="1" x14ac:dyDescent="0.2">
      <c r="A2920" s="18" t="s">
        <v>5685</v>
      </c>
      <c r="B2920" s="6" t="s">
        <v>49</v>
      </c>
      <c r="C2920" s="6" t="s">
        <v>5686</v>
      </c>
      <c r="D2920" s="6"/>
      <c r="E2920" s="7" t="s">
        <v>5687</v>
      </c>
      <c r="F2920" s="6" t="s">
        <v>5688</v>
      </c>
      <c r="G2920" s="6" t="s">
        <v>173</v>
      </c>
      <c r="H2920" s="6" t="s">
        <v>2035</v>
      </c>
      <c r="I2920" s="6" t="s">
        <v>2763</v>
      </c>
      <c r="J2920" s="8">
        <v>15</v>
      </c>
      <c r="K2920" s="6" t="s">
        <v>49</v>
      </c>
      <c r="L2920" s="8">
        <v>15</v>
      </c>
      <c r="M2920" s="6" t="s">
        <v>5689</v>
      </c>
      <c r="N2920" s="9">
        <v>20.5</v>
      </c>
      <c r="O2920" s="9">
        <v>13</v>
      </c>
      <c r="P2920" s="9">
        <v>6</v>
      </c>
      <c r="Q2920" s="10">
        <v>1.722E-3</v>
      </c>
      <c r="R2920" s="9">
        <v>0.16200000000000001</v>
      </c>
      <c r="S2920" s="8">
        <v>36</v>
      </c>
      <c r="T2920" s="8">
        <v>36</v>
      </c>
      <c r="U2920" s="6" t="s">
        <v>57</v>
      </c>
      <c r="V2920" s="6" t="s">
        <v>58</v>
      </c>
      <c r="W2920" s="6" t="s">
        <v>5690</v>
      </c>
      <c r="X2920" s="6" t="s">
        <v>5691</v>
      </c>
      <c r="Y2920" s="8">
        <v>1</v>
      </c>
      <c r="Z2920" s="6" t="s">
        <v>61</v>
      </c>
      <c r="AA2920" s="22" t="s">
        <v>3334</v>
      </c>
      <c r="AB2920" s="11">
        <v>1204</v>
      </c>
      <c r="AC2920" s="11">
        <v>2567</v>
      </c>
      <c r="AD2920" s="11">
        <v>70</v>
      </c>
      <c r="AE2920" s="14">
        <v>1457</v>
      </c>
      <c r="AF2920" s="6" t="s">
        <v>2</v>
      </c>
      <c r="AG2920" s="12">
        <f t="shared" si="182"/>
        <v>35</v>
      </c>
      <c r="AH2920" s="11">
        <f t="shared" ref="AH2920:AH2964" si="184">IF(AD2920= "",AE2920*(100 -AG2920) / 100,AE2920*(100 -AD2920) / 100)</f>
        <v>437.1</v>
      </c>
      <c r="AI2920" s="14">
        <v>1324.55</v>
      </c>
      <c r="AJ2920" s="11">
        <f t="shared" ref="AJ2920:AJ2964" si="185">ROUND(IF(AD2920= "",AI2920*(100 -AG2920) / 100,AI2920*(100 -AD2920) / 100),2)</f>
        <v>397.37</v>
      </c>
      <c r="AK2920" s="6"/>
      <c r="AL2920" s="12">
        <f t="shared" si="183"/>
        <v>0</v>
      </c>
      <c r="AM2920" s="6" t="s">
        <v>49</v>
      </c>
      <c r="AN2920" s="6" t="s">
        <v>64</v>
      </c>
    </row>
    <row r="2921" spans="1:40" s="13" customFormat="1" ht="51.95" customHeight="1" x14ac:dyDescent="0.2">
      <c r="A2921" s="18" t="s">
        <v>7852</v>
      </c>
      <c r="B2921" s="6" t="s">
        <v>49</v>
      </c>
      <c r="C2921" s="6" t="s">
        <v>7853</v>
      </c>
      <c r="D2921" s="6"/>
      <c r="E2921" s="7" t="s">
        <v>7854</v>
      </c>
      <c r="F2921" s="6" t="s">
        <v>7855</v>
      </c>
      <c r="G2921" s="6" t="s">
        <v>173</v>
      </c>
      <c r="H2921" s="6" t="s">
        <v>2035</v>
      </c>
      <c r="I2921" s="6" t="s">
        <v>2763</v>
      </c>
      <c r="J2921" s="8">
        <v>88</v>
      </c>
      <c r="K2921" s="6" t="s">
        <v>49</v>
      </c>
      <c r="L2921" s="8">
        <v>88</v>
      </c>
      <c r="M2921" s="6" t="s">
        <v>7856</v>
      </c>
      <c r="N2921" s="9">
        <v>26</v>
      </c>
      <c r="O2921" s="9">
        <v>26</v>
      </c>
      <c r="P2921" s="9">
        <v>6.5</v>
      </c>
      <c r="Q2921" s="10">
        <v>4.3940000000000003E-3</v>
      </c>
      <c r="R2921" s="9">
        <v>0.93300000000000005</v>
      </c>
      <c r="S2921" s="8">
        <v>6</v>
      </c>
      <c r="T2921" s="8">
        <v>6</v>
      </c>
      <c r="U2921" s="6" t="s">
        <v>57</v>
      </c>
      <c r="V2921" s="6" t="s">
        <v>58</v>
      </c>
      <c r="W2921" s="6" t="s">
        <v>7857</v>
      </c>
      <c r="X2921" s="6" t="s">
        <v>7858</v>
      </c>
      <c r="Y2921" s="8">
        <v>1</v>
      </c>
      <c r="Z2921" s="6" t="s">
        <v>61</v>
      </c>
      <c r="AA2921" s="22" t="s">
        <v>186</v>
      </c>
      <c r="AB2921" s="11">
        <v>2928</v>
      </c>
      <c r="AC2921" s="11">
        <v>5901</v>
      </c>
      <c r="AD2921" s="11">
        <v>65</v>
      </c>
      <c r="AE2921" s="14">
        <v>3503</v>
      </c>
      <c r="AF2921" s="6" t="s">
        <v>2</v>
      </c>
      <c r="AG2921" s="12">
        <f t="shared" si="182"/>
        <v>35</v>
      </c>
      <c r="AH2921" s="14">
        <f t="shared" si="184"/>
        <v>1226.05</v>
      </c>
      <c r="AI2921" s="14">
        <v>3184.55</v>
      </c>
      <c r="AJ2921" s="14">
        <f t="shared" si="185"/>
        <v>1114.5899999999999</v>
      </c>
      <c r="AK2921" s="6"/>
      <c r="AL2921" s="12">
        <f t="shared" si="183"/>
        <v>0</v>
      </c>
      <c r="AM2921" s="6" t="s">
        <v>49</v>
      </c>
      <c r="AN2921" s="6" t="s">
        <v>64</v>
      </c>
    </row>
    <row r="2922" spans="1:40" s="13" customFormat="1" ht="51.95" customHeight="1" x14ac:dyDescent="0.2">
      <c r="A2922" s="18" t="s">
        <v>8126</v>
      </c>
      <c r="B2922" s="6" t="s">
        <v>49</v>
      </c>
      <c r="C2922" s="6" t="s">
        <v>8127</v>
      </c>
      <c r="D2922" s="6"/>
      <c r="E2922" s="7" t="s">
        <v>8128</v>
      </c>
      <c r="F2922" s="6" t="s">
        <v>8129</v>
      </c>
      <c r="G2922" s="6" t="s">
        <v>173</v>
      </c>
      <c r="H2922" s="6" t="s">
        <v>2035</v>
      </c>
      <c r="I2922" s="6" t="s">
        <v>2763</v>
      </c>
      <c r="J2922" s="8">
        <v>500</v>
      </c>
      <c r="K2922" s="6" t="s">
        <v>63</v>
      </c>
      <c r="L2922" s="8">
        <v>500</v>
      </c>
      <c r="M2922" s="6" t="s">
        <v>8130</v>
      </c>
      <c r="N2922" s="9">
        <v>26.7</v>
      </c>
      <c r="O2922" s="9">
        <v>26.7</v>
      </c>
      <c r="P2922" s="9">
        <v>6.5</v>
      </c>
      <c r="Q2922" s="10">
        <v>4.6340000000000001E-3</v>
      </c>
      <c r="R2922" s="9">
        <v>0.44500000000000001</v>
      </c>
      <c r="S2922" s="8">
        <v>12</v>
      </c>
      <c r="T2922" s="8">
        <v>12</v>
      </c>
      <c r="U2922" s="6" t="s">
        <v>57</v>
      </c>
      <c r="V2922" s="6" t="s">
        <v>58</v>
      </c>
      <c r="W2922" s="6" t="s">
        <v>8131</v>
      </c>
      <c r="X2922" s="6" t="s">
        <v>8132</v>
      </c>
      <c r="Y2922" s="8">
        <v>1</v>
      </c>
      <c r="Z2922" s="6" t="s">
        <v>61</v>
      </c>
      <c r="AA2922" s="22" t="s">
        <v>3334</v>
      </c>
      <c r="AB2922" s="11">
        <v>1716</v>
      </c>
      <c r="AC2922" s="11">
        <v>3702</v>
      </c>
      <c r="AD2922" s="11">
        <v>70</v>
      </c>
      <c r="AE2922" s="14">
        <v>2165</v>
      </c>
      <c r="AF2922" s="6" t="s">
        <v>2</v>
      </c>
      <c r="AG2922" s="12">
        <f t="shared" si="182"/>
        <v>35</v>
      </c>
      <c r="AH2922" s="11">
        <f t="shared" si="184"/>
        <v>649.5</v>
      </c>
      <c r="AI2922" s="14">
        <v>1968.18</v>
      </c>
      <c r="AJ2922" s="11">
        <f t="shared" si="185"/>
        <v>590.45000000000005</v>
      </c>
      <c r="AK2922" s="6"/>
      <c r="AL2922" s="12">
        <f t="shared" si="183"/>
        <v>0</v>
      </c>
      <c r="AM2922" s="6" t="s">
        <v>49</v>
      </c>
      <c r="AN2922" s="6" t="s">
        <v>1014</v>
      </c>
    </row>
    <row r="2923" spans="1:40" s="13" customFormat="1" ht="51.95" customHeight="1" x14ac:dyDescent="0.2">
      <c r="A2923" s="18" t="s">
        <v>10740</v>
      </c>
      <c r="B2923" s="6" t="s">
        <v>49</v>
      </c>
      <c r="C2923" s="6" t="s">
        <v>10741</v>
      </c>
      <c r="D2923" s="6"/>
      <c r="E2923" s="7" t="s">
        <v>10742</v>
      </c>
      <c r="F2923" s="6" t="s">
        <v>10743</v>
      </c>
      <c r="G2923" s="6" t="s">
        <v>173</v>
      </c>
      <c r="H2923" s="6" t="s">
        <v>2035</v>
      </c>
      <c r="I2923" s="6" t="s">
        <v>2763</v>
      </c>
      <c r="J2923" s="8">
        <v>103</v>
      </c>
      <c r="K2923" s="6" t="s">
        <v>49</v>
      </c>
      <c r="L2923" s="8">
        <v>103</v>
      </c>
      <c r="M2923" s="6" t="s">
        <v>10744</v>
      </c>
      <c r="N2923" s="9">
        <v>20.5</v>
      </c>
      <c r="O2923" s="9">
        <v>13</v>
      </c>
      <c r="P2923" s="9">
        <v>6</v>
      </c>
      <c r="Q2923" s="10">
        <v>1.5989999999999999E-3</v>
      </c>
      <c r="R2923" s="9">
        <v>8.7999999999999995E-2</v>
      </c>
      <c r="S2923" s="8">
        <v>36</v>
      </c>
      <c r="T2923" s="8">
        <v>36</v>
      </c>
      <c r="U2923" s="6" t="s">
        <v>57</v>
      </c>
      <c r="V2923" s="6" t="s">
        <v>58</v>
      </c>
      <c r="W2923" s="6" t="s">
        <v>10745</v>
      </c>
      <c r="X2923" s="6" t="s">
        <v>10746</v>
      </c>
      <c r="Y2923" s="8">
        <v>1</v>
      </c>
      <c r="Z2923" s="6" t="s">
        <v>61</v>
      </c>
      <c r="AA2923" s="22" t="s">
        <v>3334</v>
      </c>
      <c r="AB2923" s="11">
        <v>1093</v>
      </c>
      <c r="AC2923" s="11">
        <v>2310</v>
      </c>
      <c r="AD2923" s="11">
        <v>70</v>
      </c>
      <c r="AE2923" s="14">
        <v>1281</v>
      </c>
      <c r="AF2923" s="6" t="s">
        <v>2</v>
      </c>
      <c r="AG2923" s="12">
        <f t="shared" si="182"/>
        <v>35</v>
      </c>
      <c r="AH2923" s="11">
        <f t="shared" si="184"/>
        <v>384.3</v>
      </c>
      <c r="AI2923" s="14">
        <v>1164.55</v>
      </c>
      <c r="AJ2923" s="11">
        <f t="shared" si="185"/>
        <v>349.37</v>
      </c>
      <c r="AK2923" s="6"/>
      <c r="AL2923" s="12">
        <f t="shared" si="183"/>
        <v>0</v>
      </c>
      <c r="AM2923" s="6" t="s">
        <v>49</v>
      </c>
      <c r="AN2923" s="6" t="s">
        <v>64</v>
      </c>
    </row>
    <row r="2924" spans="1:40" s="13" customFormat="1" ht="51.95" customHeight="1" x14ac:dyDescent="0.2">
      <c r="A2924" s="18" t="s">
        <v>13203</v>
      </c>
      <c r="B2924" s="6" t="s">
        <v>49</v>
      </c>
      <c r="C2924" s="6" t="s">
        <v>13204</v>
      </c>
      <c r="D2924" s="6"/>
      <c r="E2924" s="7" t="s">
        <v>13205</v>
      </c>
      <c r="F2924" s="6" t="s">
        <v>13206</v>
      </c>
      <c r="G2924" s="6" t="s">
        <v>173</v>
      </c>
      <c r="H2924" s="6" t="s">
        <v>2035</v>
      </c>
      <c r="I2924" s="6" t="s">
        <v>2763</v>
      </c>
      <c r="J2924" s="8">
        <v>344</v>
      </c>
      <c r="K2924" s="6" t="s">
        <v>49</v>
      </c>
      <c r="L2924" s="8">
        <v>354</v>
      </c>
      <c r="M2924" s="6" t="s">
        <v>13207</v>
      </c>
      <c r="N2924" s="9">
        <v>21</v>
      </c>
      <c r="O2924" s="9">
        <v>5</v>
      </c>
      <c r="P2924" s="9">
        <v>12.8</v>
      </c>
      <c r="Q2924" s="10">
        <v>1.3439999999999999E-3</v>
      </c>
      <c r="R2924" s="9">
        <v>0.25800000000000001</v>
      </c>
      <c r="S2924" s="8">
        <v>36</v>
      </c>
      <c r="T2924" s="8">
        <v>36</v>
      </c>
      <c r="U2924" s="6" t="s">
        <v>57</v>
      </c>
      <c r="V2924" s="6" t="s">
        <v>58</v>
      </c>
      <c r="W2924" s="6" t="s">
        <v>13208</v>
      </c>
      <c r="X2924" s="6" t="s">
        <v>13209</v>
      </c>
      <c r="Y2924" s="8">
        <v>1</v>
      </c>
      <c r="Z2924" s="6" t="s">
        <v>61</v>
      </c>
      <c r="AA2924" s="22"/>
      <c r="AB2924" s="11">
        <v>1468</v>
      </c>
      <c r="AC2924" s="11">
        <v>2258</v>
      </c>
      <c r="AD2924" s="12"/>
      <c r="AE2924" s="14">
        <v>1264</v>
      </c>
      <c r="AF2924" s="6" t="s">
        <v>2</v>
      </c>
      <c r="AG2924" s="12">
        <f t="shared" si="182"/>
        <v>35</v>
      </c>
      <c r="AH2924" s="14">
        <f t="shared" si="184"/>
        <v>821.6</v>
      </c>
      <c r="AI2924" s="14">
        <v>1149.0899999999999</v>
      </c>
      <c r="AJ2924" s="14">
        <f t="shared" si="185"/>
        <v>746.91</v>
      </c>
      <c r="AK2924" s="6"/>
      <c r="AL2924" s="12">
        <f t="shared" si="183"/>
        <v>0</v>
      </c>
      <c r="AM2924" s="6" t="s">
        <v>49</v>
      </c>
      <c r="AN2924" s="6" t="s">
        <v>4936</v>
      </c>
    </row>
    <row r="2925" spans="1:40" s="13" customFormat="1" ht="51.95" customHeight="1" x14ac:dyDescent="0.2">
      <c r="A2925" s="18" t="s">
        <v>13871</v>
      </c>
      <c r="B2925" s="6" t="s">
        <v>49</v>
      </c>
      <c r="C2925" s="6" t="s">
        <v>13872</v>
      </c>
      <c r="D2925" s="6"/>
      <c r="E2925" s="7" t="s">
        <v>13873</v>
      </c>
      <c r="F2925" s="6" t="s">
        <v>13874</v>
      </c>
      <c r="G2925" s="6" t="s">
        <v>173</v>
      </c>
      <c r="H2925" s="6" t="s">
        <v>2035</v>
      </c>
      <c r="I2925" s="6" t="s">
        <v>2763</v>
      </c>
      <c r="J2925" s="8">
        <v>119</v>
      </c>
      <c r="K2925" s="6" t="s">
        <v>63</v>
      </c>
      <c r="L2925" s="8">
        <v>119</v>
      </c>
      <c r="M2925" s="6" t="s">
        <v>13875</v>
      </c>
      <c r="N2925" s="9">
        <v>20.5</v>
      </c>
      <c r="O2925" s="9">
        <v>13</v>
      </c>
      <c r="P2925" s="9">
        <v>5</v>
      </c>
      <c r="Q2925" s="10">
        <v>1.333E-3</v>
      </c>
      <c r="R2925" s="9">
        <v>0.214</v>
      </c>
      <c r="S2925" s="8">
        <v>36</v>
      </c>
      <c r="T2925" s="8">
        <v>36</v>
      </c>
      <c r="U2925" s="6" t="s">
        <v>57</v>
      </c>
      <c r="V2925" s="6" t="s">
        <v>58</v>
      </c>
      <c r="W2925" s="6" t="s">
        <v>13876</v>
      </c>
      <c r="X2925" s="6" t="s">
        <v>13877</v>
      </c>
      <c r="Y2925" s="8">
        <v>1</v>
      </c>
      <c r="Z2925" s="6" t="s">
        <v>61</v>
      </c>
      <c r="AA2925" s="22" t="s">
        <v>610</v>
      </c>
      <c r="AB2925" s="11">
        <v>926</v>
      </c>
      <c r="AC2925" s="11">
        <v>1725</v>
      </c>
      <c r="AD2925" s="11">
        <v>60</v>
      </c>
      <c r="AE2925" s="11">
        <v>934</v>
      </c>
      <c r="AF2925" s="6" t="s">
        <v>2</v>
      </c>
      <c r="AG2925" s="12">
        <f t="shared" si="182"/>
        <v>35</v>
      </c>
      <c r="AH2925" s="11">
        <f t="shared" si="184"/>
        <v>373.6</v>
      </c>
      <c r="AI2925" s="11">
        <v>849.09</v>
      </c>
      <c r="AJ2925" s="11">
        <f t="shared" si="185"/>
        <v>339.64</v>
      </c>
      <c r="AK2925" s="6"/>
      <c r="AL2925" s="12">
        <f t="shared" si="183"/>
        <v>0</v>
      </c>
      <c r="AM2925" s="6" t="s">
        <v>49</v>
      </c>
      <c r="AN2925" s="6" t="s">
        <v>64</v>
      </c>
    </row>
    <row r="2926" spans="1:40" s="13" customFormat="1" ht="51.95" customHeight="1" x14ac:dyDescent="0.2">
      <c r="A2926" s="18" t="s">
        <v>18200</v>
      </c>
      <c r="B2926" s="6" t="s">
        <v>49</v>
      </c>
      <c r="C2926" s="6" t="s">
        <v>18201</v>
      </c>
      <c r="D2926" s="6"/>
      <c r="E2926" s="7" t="s">
        <v>18202</v>
      </c>
      <c r="F2926" s="6" t="s">
        <v>18203</v>
      </c>
      <c r="G2926" s="6" t="s">
        <v>173</v>
      </c>
      <c r="H2926" s="6" t="s">
        <v>2035</v>
      </c>
      <c r="I2926" s="6" t="s">
        <v>2763</v>
      </c>
      <c r="J2926" s="8">
        <v>3</v>
      </c>
      <c r="K2926" s="6" t="s">
        <v>49</v>
      </c>
      <c r="L2926" s="8">
        <v>3</v>
      </c>
      <c r="M2926" s="6" t="s">
        <v>18204</v>
      </c>
      <c r="N2926" s="9">
        <v>22.5</v>
      </c>
      <c r="O2926" s="9">
        <v>27</v>
      </c>
      <c r="P2926" s="9">
        <v>6</v>
      </c>
      <c r="Q2926" s="10">
        <v>3.6449999999999998E-3</v>
      </c>
      <c r="R2926" s="9">
        <v>0.32500000000000001</v>
      </c>
      <c r="S2926" s="8">
        <v>12</v>
      </c>
      <c r="T2926" s="8">
        <v>12</v>
      </c>
      <c r="U2926" s="6" t="s">
        <v>57</v>
      </c>
      <c r="V2926" s="6" t="s">
        <v>58</v>
      </c>
      <c r="W2926" s="6" t="s">
        <v>18205</v>
      </c>
      <c r="X2926" s="6" t="s">
        <v>18206</v>
      </c>
      <c r="Y2926" s="8">
        <v>1</v>
      </c>
      <c r="Z2926" s="6" t="s">
        <v>61</v>
      </c>
      <c r="AA2926" s="22"/>
      <c r="AB2926" s="11">
        <v>1512</v>
      </c>
      <c r="AC2926" s="11">
        <v>2324</v>
      </c>
      <c r="AD2926" s="12"/>
      <c r="AE2926" s="14">
        <v>1263</v>
      </c>
      <c r="AF2926" s="6" t="s">
        <v>2</v>
      </c>
      <c r="AG2926" s="12">
        <f t="shared" si="182"/>
        <v>35</v>
      </c>
      <c r="AH2926" s="14">
        <f t="shared" si="184"/>
        <v>820.95</v>
      </c>
      <c r="AI2926" s="14">
        <v>1148.18</v>
      </c>
      <c r="AJ2926" s="14">
        <f t="shared" si="185"/>
        <v>746.32</v>
      </c>
      <c r="AK2926" s="6"/>
      <c r="AL2926" s="12">
        <f t="shared" si="183"/>
        <v>0</v>
      </c>
      <c r="AM2926" s="6" t="s">
        <v>49</v>
      </c>
      <c r="AN2926" s="6" t="s">
        <v>64</v>
      </c>
    </row>
    <row r="2927" spans="1:40" s="13" customFormat="1" ht="51.95" customHeight="1" x14ac:dyDescent="0.2">
      <c r="A2927" s="18" t="s">
        <v>19106</v>
      </c>
      <c r="B2927" s="6" t="s">
        <v>49</v>
      </c>
      <c r="C2927" s="6" t="s">
        <v>19107</v>
      </c>
      <c r="D2927" s="6"/>
      <c r="E2927" s="7" t="s">
        <v>19108</v>
      </c>
      <c r="F2927" s="6" t="s">
        <v>19109</v>
      </c>
      <c r="G2927" s="6" t="s">
        <v>173</v>
      </c>
      <c r="H2927" s="6" t="s">
        <v>2035</v>
      </c>
      <c r="I2927" s="6" t="s">
        <v>2763</v>
      </c>
      <c r="J2927" s="8">
        <v>500</v>
      </c>
      <c r="K2927" s="6" t="s">
        <v>49</v>
      </c>
      <c r="L2927" s="8">
        <v>500</v>
      </c>
      <c r="M2927" s="6" t="s">
        <v>19110</v>
      </c>
      <c r="N2927" s="9">
        <v>21</v>
      </c>
      <c r="O2927" s="9">
        <v>5</v>
      </c>
      <c r="P2927" s="9">
        <v>12.8</v>
      </c>
      <c r="Q2927" s="10">
        <v>1.3439999999999999E-3</v>
      </c>
      <c r="R2927" s="9">
        <v>0.19700000000000001</v>
      </c>
      <c r="S2927" s="8">
        <v>36</v>
      </c>
      <c r="T2927" s="8">
        <v>36</v>
      </c>
      <c r="U2927" s="6" t="s">
        <v>57</v>
      </c>
      <c r="V2927" s="6" t="s">
        <v>58</v>
      </c>
      <c r="W2927" s="6" t="s">
        <v>19111</v>
      </c>
      <c r="X2927" s="6" t="s">
        <v>19112</v>
      </c>
      <c r="Y2927" s="8">
        <v>1</v>
      </c>
      <c r="Z2927" s="6" t="s">
        <v>61</v>
      </c>
      <c r="AA2927" s="22" t="s">
        <v>3334</v>
      </c>
      <c r="AB2927" s="11">
        <v>735</v>
      </c>
      <c r="AC2927" s="11">
        <v>1525</v>
      </c>
      <c r="AD2927" s="11">
        <v>70</v>
      </c>
      <c r="AE2927" s="11">
        <v>804</v>
      </c>
      <c r="AF2927" s="6" t="s">
        <v>2</v>
      </c>
      <c r="AG2927" s="12">
        <f t="shared" si="182"/>
        <v>35</v>
      </c>
      <c r="AH2927" s="11">
        <f t="shared" si="184"/>
        <v>241.2</v>
      </c>
      <c r="AI2927" s="11">
        <v>730.91</v>
      </c>
      <c r="AJ2927" s="11">
        <f t="shared" si="185"/>
        <v>219.27</v>
      </c>
      <c r="AK2927" s="6"/>
      <c r="AL2927" s="12">
        <f t="shared" si="183"/>
        <v>0</v>
      </c>
      <c r="AM2927" s="6" t="s">
        <v>49</v>
      </c>
      <c r="AN2927" s="6" t="s">
        <v>4936</v>
      </c>
    </row>
    <row r="2928" spans="1:40" s="13" customFormat="1" ht="51.95" customHeight="1" x14ac:dyDescent="0.2">
      <c r="A2928" s="18" t="s">
        <v>25536</v>
      </c>
      <c r="B2928" s="6" t="s">
        <v>49</v>
      </c>
      <c r="C2928" s="6" t="s">
        <v>25537</v>
      </c>
      <c r="D2928" s="6"/>
      <c r="E2928" s="7" t="s">
        <v>25538</v>
      </c>
      <c r="F2928" s="6" t="s">
        <v>25539</v>
      </c>
      <c r="G2928" s="6" t="s">
        <v>173</v>
      </c>
      <c r="H2928" s="6" t="s">
        <v>2035</v>
      </c>
      <c r="I2928" s="6" t="s">
        <v>2763</v>
      </c>
      <c r="J2928" s="8">
        <v>460</v>
      </c>
      <c r="K2928" s="6" t="s">
        <v>49</v>
      </c>
      <c r="L2928" s="8">
        <v>460</v>
      </c>
      <c r="M2928" s="6" t="s">
        <v>25540</v>
      </c>
      <c r="N2928" s="9">
        <v>21</v>
      </c>
      <c r="O2928" s="9">
        <v>5</v>
      </c>
      <c r="P2928" s="9">
        <v>12.8</v>
      </c>
      <c r="Q2928" s="10">
        <v>1.3439999999999999E-3</v>
      </c>
      <c r="R2928" s="9">
        <v>0.30599999999999999</v>
      </c>
      <c r="S2928" s="8">
        <v>36</v>
      </c>
      <c r="T2928" s="8">
        <v>36</v>
      </c>
      <c r="U2928" s="6" t="s">
        <v>57</v>
      </c>
      <c r="V2928" s="6" t="s">
        <v>58</v>
      </c>
      <c r="W2928" s="6" t="s">
        <v>25541</v>
      </c>
      <c r="X2928" s="6" t="s">
        <v>25542</v>
      </c>
      <c r="Y2928" s="8">
        <v>1</v>
      </c>
      <c r="Z2928" s="6" t="s">
        <v>61</v>
      </c>
      <c r="AA2928" s="22"/>
      <c r="AB2928" s="11">
        <v>1413</v>
      </c>
      <c r="AC2928" s="11">
        <v>2172</v>
      </c>
      <c r="AD2928" s="12"/>
      <c r="AE2928" s="14">
        <v>1218</v>
      </c>
      <c r="AF2928" s="6" t="s">
        <v>2</v>
      </c>
      <c r="AG2928" s="12">
        <f t="shared" si="182"/>
        <v>35</v>
      </c>
      <c r="AH2928" s="14">
        <f t="shared" si="184"/>
        <v>791.7</v>
      </c>
      <c r="AI2928" s="14">
        <v>1107.27</v>
      </c>
      <c r="AJ2928" s="14">
        <f t="shared" si="185"/>
        <v>719.73</v>
      </c>
      <c r="AK2928" s="6"/>
      <c r="AL2928" s="12">
        <f t="shared" si="183"/>
        <v>0</v>
      </c>
      <c r="AM2928" s="6" t="s">
        <v>49</v>
      </c>
      <c r="AN2928" s="6" t="s">
        <v>64</v>
      </c>
    </row>
    <row r="2929" spans="1:40" s="13" customFormat="1" ht="51.95" customHeight="1" x14ac:dyDescent="0.2">
      <c r="A2929" s="18" t="s">
        <v>3129</v>
      </c>
      <c r="B2929" s="6" t="s">
        <v>49</v>
      </c>
      <c r="C2929" s="6" t="s">
        <v>3130</v>
      </c>
      <c r="D2929" s="6"/>
      <c r="E2929" s="7" t="s">
        <v>3131</v>
      </c>
      <c r="F2929" s="6" t="s">
        <v>3132</v>
      </c>
      <c r="G2929" s="6" t="s">
        <v>173</v>
      </c>
      <c r="H2929" s="6" t="s">
        <v>2035</v>
      </c>
      <c r="I2929" s="6" t="s">
        <v>3133</v>
      </c>
      <c r="J2929" s="8">
        <v>29</v>
      </c>
      <c r="K2929" s="6" t="s">
        <v>49</v>
      </c>
      <c r="L2929" s="8">
        <v>29</v>
      </c>
      <c r="M2929" s="6" t="s">
        <v>3134</v>
      </c>
      <c r="N2929" s="9">
        <v>19</v>
      </c>
      <c r="O2929" s="9">
        <v>12</v>
      </c>
      <c r="P2929" s="9">
        <v>1.75</v>
      </c>
      <c r="Q2929" s="10">
        <v>4.0000000000000002E-4</v>
      </c>
      <c r="R2929" s="9">
        <v>0.09</v>
      </c>
      <c r="S2929" s="8">
        <v>10</v>
      </c>
      <c r="T2929" s="8">
        <v>100</v>
      </c>
      <c r="U2929" s="6" t="s">
        <v>57</v>
      </c>
      <c r="V2929" s="6" t="s">
        <v>58</v>
      </c>
      <c r="W2929" s="6" t="s">
        <v>3135</v>
      </c>
      <c r="X2929" s="6" t="s">
        <v>3136</v>
      </c>
      <c r="Y2929" s="8">
        <v>1</v>
      </c>
      <c r="Z2929" s="6" t="s">
        <v>61</v>
      </c>
      <c r="AA2929" s="22"/>
      <c r="AB2929" s="11">
        <v>1326</v>
      </c>
      <c r="AC2929" s="11">
        <v>2038</v>
      </c>
      <c r="AD2929" s="12"/>
      <c r="AE2929" s="14">
        <v>1125</v>
      </c>
      <c r="AF2929" s="6" t="s">
        <v>2</v>
      </c>
      <c r="AG2929" s="12">
        <f t="shared" si="182"/>
        <v>35</v>
      </c>
      <c r="AH2929" s="14">
        <f t="shared" si="184"/>
        <v>731.25</v>
      </c>
      <c r="AI2929" s="14">
        <v>1022.73</v>
      </c>
      <c r="AJ2929" s="14">
        <f t="shared" si="185"/>
        <v>664.77</v>
      </c>
      <c r="AK2929" s="6"/>
      <c r="AL2929" s="12">
        <f t="shared" si="183"/>
        <v>0</v>
      </c>
      <c r="AM2929" s="6" t="s">
        <v>49</v>
      </c>
      <c r="AN2929" s="6" t="s">
        <v>64</v>
      </c>
    </row>
    <row r="2930" spans="1:40" s="13" customFormat="1" ht="51.95" customHeight="1" x14ac:dyDescent="0.2">
      <c r="A2930" s="18" t="s">
        <v>7208</v>
      </c>
      <c r="B2930" s="6" t="s">
        <v>49</v>
      </c>
      <c r="C2930" s="6" t="s">
        <v>7209</v>
      </c>
      <c r="D2930" s="6"/>
      <c r="E2930" s="7" t="s">
        <v>7210</v>
      </c>
      <c r="F2930" s="6" t="s">
        <v>7211</v>
      </c>
      <c r="G2930" s="6" t="s">
        <v>173</v>
      </c>
      <c r="H2930" s="6" t="s">
        <v>2035</v>
      </c>
      <c r="I2930" s="6" t="s">
        <v>3133</v>
      </c>
      <c r="J2930" s="8">
        <v>500</v>
      </c>
      <c r="K2930" s="6" t="s">
        <v>49</v>
      </c>
      <c r="L2930" s="8">
        <v>500</v>
      </c>
      <c r="M2930" s="6" t="s">
        <v>7212</v>
      </c>
      <c r="N2930" s="9">
        <v>21</v>
      </c>
      <c r="O2930" s="9">
        <v>13</v>
      </c>
      <c r="P2930" s="9">
        <v>6</v>
      </c>
      <c r="Q2930" s="10">
        <v>1.6379999999999999E-3</v>
      </c>
      <c r="R2930" s="9">
        <v>0.25</v>
      </c>
      <c r="S2930" s="8">
        <v>36</v>
      </c>
      <c r="T2930" s="8">
        <v>36</v>
      </c>
      <c r="U2930" s="6" t="s">
        <v>57</v>
      </c>
      <c r="V2930" s="6" t="s">
        <v>58</v>
      </c>
      <c r="W2930" s="6" t="s">
        <v>7213</v>
      </c>
      <c r="X2930" s="6" t="s">
        <v>7214</v>
      </c>
      <c r="Y2930" s="8">
        <v>1</v>
      </c>
      <c r="Z2930" s="6" t="s">
        <v>61</v>
      </c>
      <c r="AA2930" s="22" t="s">
        <v>610</v>
      </c>
      <c r="AB2930" s="11">
        <v>1689</v>
      </c>
      <c r="AC2930" s="11">
        <v>3203</v>
      </c>
      <c r="AD2930" s="11">
        <v>60</v>
      </c>
      <c r="AE2930" s="14">
        <v>1879</v>
      </c>
      <c r="AF2930" s="6" t="s">
        <v>2</v>
      </c>
      <c r="AG2930" s="12">
        <f t="shared" si="182"/>
        <v>35</v>
      </c>
      <c r="AH2930" s="11">
        <f t="shared" si="184"/>
        <v>751.6</v>
      </c>
      <c r="AI2930" s="14">
        <v>1708.18</v>
      </c>
      <c r="AJ2930" s="11">
        <f t="shared" si="185"/>
        <v>683.27</v>
      </c>
      <c r="AK2930" s="6"/>
      <c r="AL2930" s="12">
        <f t="shared" si="183"/>
        <v>0</v>
      </c>
      <c r="AM2930" s="6" t="s">
        <v>49</v>
      </c>
      <c r="AN2930" s="6" t="s">
        <v>3745</v>
      </c>
    </row>
    <row r="2931" spans="1:40" s="13" customFormat="1" ht="51.95" customHeight="1" x14ac:dyDescent="0.2">
      <c r="A2931" s="18" t="s">
        <v>7264</v>
      </c>
      <c r="B2931" s="6" t="s">
        <v>49</v>
      </c>
      <c r="C2931" s="6" t="s">
        <v>7265</v>
      </c>
      <c r="D2931" s="6"/>
      <c r="E2931" s="7" t="s">
        <v>7266</v>
      </c>
      <c r="F2931" s="6" t="s">
        <v>7267</v>
      </c>
      <c r="G2931" s="6" t="s">
        <v>173</v>
      </c>
      <c r="H2931" s="6" t="s">
        <v>2035</v>
      </c>
      <c r="I2931" s="6" t="s">
        <v>3133</v>
      </c>
      <c r="J2931" s="8">
        <v>500</v>
      </c>
      <c r="K2931" s="6" t="s">
        <v>49</v>
      </c>
      <c r="L2931" s="8">
        <v>500</v>
      </c>
      <c r="M2931" s="6" t="s">
        <v>7268</v>
      </c>
      <c r="N2931" s="9">
        <v>30.5</v>
      </c>
      <c r="O2931" s="9">
        <v>20.3</v>
      </c>
      <c r="P2931" s="9">
        <v>12.8</v>
      </c>
      <c r="Q2931" s="10">
        <v>7.9249999999999998E-3</v>
      </c>
      <c r="R2931" s="9">
        <v>0.75</v>
      </c>
      <c r="S2931" s="8">
        <v>12</v>
      </c>
      <c r="T2931" s="8">
        <v>12</v>
      </c>
      <c r="U2931" s="6" t="s">
        <v>57</v>
      </c>
      <c r="V2931" s="6" t="s">
        <v>58</v>
      </c>
      <c r="W2931" s="6" t="s">
        <v>7269</v>
      </c>
      <c r="X2931" s="6" t="s">
        <v>7270</v>
      </c>
      <c r="Y2931" s="8">
        <v>1</v>
      </c>
      <c r="Z2931" s="6" t="s">
        <v>61</v>
      </c>
      <c r="AA2931" s="22"/>
      <c r="AB2931" s="11">
        <v>5176</v>
      </c>
      <c r="AC2931" s="11">
        <v>7955</v>
      </c>
      <c r="AD2931" s="12"/>
      <c r="AE2931" s="14">
        <v>4724</v>
      </c>
      <c r="AF2931" s="6" t="s">
        <v>2</v>
      </c>
      <c r="AG2931" s="12">
        <f t="shared" si="182"/>
        <v>35</v>
      </c>
      <c r="AH2931" s="14">
        <f t="shared" si="184"/>
        <v>3070.6</v>
      </c>
      <c r="AI2931" s="14">
        <v>4294.55</v>
      </c>
      <c r="AJ2931" s="14">
        <f t="shared" si="185"/>
        <v>2791.46</v>
      </c>
      <c r="AK2931" s="6"/>
      <c r="AL2931" s="12">
        <f t="shared" si="183"/>
        <v>0</v>
      </c>
      <c r="AM2931" s="6" t="s">
        <v>49</v>
      </c>
      <c r="AN2931" s="6" t="s">
        <v>2130</v>
      </c>
    </row>
    <row r="2932" spans="1:40" s="13" customFormat="1" ht="51.95" customHeight="1" x14ac:dyDescent="0.2">
      <c r="A2932" s="18" t="s">
        <v>9078</v>
      </c>
      <c r="B2932" s="6" t="s">
        <v>49</v>
      </c>
      <c r="C2932" s="6" t="s">
        <v>9079</v>
      </c>
      <c r="D2932" s="6"/>
      <c r="E2932" s="7" t="s">
        <v>9080</v>
      </c>
      <c r="F2932" s="6" t="s">
        <v>9081</v>
      </c>
      <c r="G2932" s="6" t="s">
        <v>173</v>
      </c>
      <c r="H2932" s="6" t="s">
        <v>2035</v>
      </c>
      <c r="I2932" s="6" t="s">
        <v>3133</v>
      </c>
      <c r="J2932" s="8">
        <v>500</v>
      </c>
      <c r="K2932" s="6" t="s">
        <v>49</v>
      </c>
      <c r="L2932" s="8">
        <v>500</v>
      </c>
      <c r="M2932" s="6" t="s">
        <v>9082</v>
      </c>
      <c r="N2932" s="9">
        <v>29</v>
      </c>
      <c r="O2932" s="9">
        <v>22.7</v>
      </c>
      <c r="P2932" s="9">
        <v>11.5</v>
      </c>
      <c r="Q2932" s="10">
        <v>7.5700000000000003E-3</v>
      </c>
      <c r="R2932" s="9">
        <v>0.54200000000000004</v>
      </c>
      <c r="S2932" s="8">
        <v>24</v>
      </c>
      <c r="T2932" s="8">
        <v>24</v>
      </c>
      <c r="U2932" s="6" t="s">
        <v>57</v>
      </c>
      <c r="V2932" s="6" t="s">
        <v>58</v>
      </c>
      <c r="W2932" s="6" t="s">
        <v>9083</v>
      </c>
      <c r="X2932" s="6" t="s">
        <v>9084</v>
      </c>
      <c r="Y2932" s="8">
        <v>1</v>
      </c>
      <c r="Z2932" s="6" t="s">
        <v>61</v>
      </c>
      <c r="AA2932" s="22" t="s">
        <v>610</v>
      </c>
      <c r="AB2932" s="11">
        <v>3956</v>
      </c>
      <c r="AC2932" s="11">
        <v>7528</v>
      </c>
      <c r="AD2932" s="11">
        <v>60</v>
      </c>
      <c r="AE2932" s="14">
        <v>4484</v>
      </c>
      <c r="AF2932" s="6" t="s">
        <v>2</v>
      </c>
      <c r="AG2932" s="12">
        <f t="shared" si="182"/>
        <v>35</v>
      </c>
      <c r="AH2932" s="14">
        <f t="shared" si="184"/>
        <v>1793.6</v>
      </c>
      <c r="AI2932" s="14">
        <v>4076.36</v>
      </c>
      <c r="AJ2932" s="14">
        <f t="shared" si="185"/>
        <v>1630.54</v>
      </c>
      <c r="AK2932" s="6"/>
      <c r="AL2932" s="12">
        <f t="shared" si="183"/>
        <v>0</v>
      </c>
      <c r="AM2932" s="6" t="s">
        <v>49</v>
      </c>
      <c r="AN2932" s="6" t="s">
        <v>4918</v>
      </c>
    </row>
    <row r="2933" spans="1:40" s="13" customFormat="1" ht="51.95" customHeight="1" x14ac:dyDescent="0.2">
      <c r="A2933" s="18" t="s">
        <v>10175</v>
      </c>
      <c r="B2933" s="6" t="s">
        <v>49</v>
      </c>
      <c r="C2933" s="6" t="s">
        <v>9079</v>
      </c>
      <c r="D2933" s="6"/>
      <c r="E2933" s="7" t="s">
        <v>10176</v>
      </c>
      <c r="F2933" s="6" t="s">
        <v>10177</v>
      </c>
      <c r="G2933" s="6" t="s">
        <v>173</v>
      </c>
      <c r="H2933" s="6" t="s">
        <v>2035</v>
      </c>
      <c r="I2933" s="6" t="s">
        <v>3133</v>
      </c>
      <c r="J2933" s="8">
        <v>500</v>
      </c>
      <c r="K2933" s="6" t="s">
        <v>49</v>
      </c>
      <c r="L2933" s="8">
        <v>500</v>
      </c>
      <c r="M2933" s="6" t="s">
        <v>10178</v>
      </c>
      <c r="N2933" s="9">
        <v>29</v>
      </c>
      <c r="O2933" s="9">
        <v>22.5</v>
      </c>
      <c r="P2933" s="9">
        <v>11.5</v>
      </c>
      <c r="Q2933" s="10">
        <v>7.5040000000000003E-3</v>
      </c>
      <c r="R2933" s="9">
        <v>0.56200000000000006</v>
      </c>
      <c r="S2933" s="8">
        <v>24</v>
      </c>
      <c r="T2933" s="8">
        <v>24</v>
      </c>
      <c r="U2933" s="6" t="s">
        <v>57</v>
      </c>
      <c r="V2933" s="6" t="s">
        <v>58</v>
      </c>
      <c r="W2933" s="6" t="s">
        <v>10179</v>
      </c>
      <c r="X2933" s="6" t="s">
        <v>10180</v>
      </c>
      <c r="Y2933" s="8">
        <v>1</v>
      </c>
      <c r="Z2933" s="6" t="s">
        <v>61</v>
      </c>
      <c r="AA2933" s="22" t="s">
        <v>610</v>
      </c>
      <c r="AB2933" s="11">
        <v>3841</v>
      </c>
      <c r="AC2933" s="11">
        <v>7304</v>
      </c>
      <c r="AD2933" s="11">
        <v>60</v>
      </c>
      <c r="AE2933" s="14">
        <v>4338</v>
      </c>
      <c r="AF2933" s="6" t="s">
        <v>2</v>
      </c>
      <c r="AG2933" s="12">
        <f t="shared" si="182"/>
        <v>35</v>
      </c>
      <c r="AH2933" s="14">
        <f t="shared" si="184"/>
        <v>1735.2</v>
      </c>
      <c r="AI2933" s="14">
        <v>3943.64</v>
      </c>
      <c r="AJ2933" s="14">
        <f t="shared" si="185"/>
        <v>1577.46</v>
      </c>
      <c r="AK2933" s="6"/>
      <c r="AL2933" s="12">
        <f t="shared" si="183"/>
        <v>0</v>
      </c>
      <c r="AM2933" s="6" t="s">
        <v>49</v>
      </c>
      <c r="AN2933" s="6" t="s">
        <v>4918</v>
      </c>
    </row>
    <row r="2934" spans="1:40" s="13" customFormat="1" ht="51.95" customHeight="1" x14ac:dyDescent="0.2">
      <c r="A2934" s="18" t="s">
        <v>12168</v>
      </c>
      <c r="B2934" s="6" t="s">
        <v>49</v>
      </c>
      <c r="C2934" s="6" t="s">
        <v>12169</v>
      </c>
      <c r="D2934" s="6"/>
      <c r="E2934" s="7" t="s">
        <v>12170</v>
      </c>
      <c r="F2934" s="6" t="s">
        <v>12171</v>
      </c>
      <c r="G2934" s="6" t="s">
        <v>173</v>
      </c>
      <c r="H2934" s="6" t="s">
        <v>2035</v>
      </c>
      <c r="I2934" s="6" t="s">
        <v>3133</v>
      </c>
      <c r="J2934" s="8">
        <v>160</v>
      </c>
      <c r="K2934" s="6" t="s">
        <v>49</v>
      </c>
      <c r="L2934" s="8">
        <v>160</v>
      </c>
      <c r="M2934" s="6" t="s">
        <v>12172</v>
      </c>
      <c r="N2934" s="9">
        <v>12.8</v>
      </c>
      <c r="O2934" s="9">
        <v>20.3</v>
      </c>
      <c r="P2934" s="9">
        <v>30.5</v>
      </c>
      <c r="Q2934" s="10">
        <v>7.9249999999999998E-3</v>
      </c>
      <c r="R2934" s="9">
        <v>0.75</v>
      </c>
      <c r="S2934" s="8">
        <v>12</v>
      </c>
      <c r="T2934" s="8">
        <v>12</v>
      </c>
      <c r="U2934" s="6" t="s">
        <v>57</v>
      </c>
      <c r="V2934" s="6" t="s">
        <v>58</v>
      </c>
      <c r="W2934" s="6" t="s">
        <v>12173</v>
      </c>
      <c r="X2934" s="6" t="s">
        <v>12174</v>
      </c>
      <c r="Y2934" s="8">
        <v>1</v>
      </c>
      <c r="Z2934" s="6" t="s">
        <v>61</v>
      </c>
      <c r="AA2934" s="22"/>
      <c r="AB2934" s="11">
        <v>5452</v>
      </c>
      <c r="AC2934" s="11">
        <v>8380</v>
      </c>
      <c r="AD2934" s="12"/>
      <c r="AE2934" s="14">
        <v>5004</v>
      </c>
      <c r="AF2934" s="6" t="s">
        <v>2</v>
      </c>
      <c r="AG2934" s="12">
        <f t="shared" si="182"/>
        <v>35</v>
      </c>
      <c r="AH2934" s="14">
        <f t="shared" si="184"/>
        <v>3252.6</v>
      </c>
      <c r="AI2934" s="14">
        <v>4549.09</v>
      </c>
      <c r="AJ2934" s="14">
        <f t="shared" si="185"/>
        <v>2956.91</v>
      </c>
      <c r="AK2934" s="6"/>
      <c r="AL2934" s="12">
        <f t="shared" si="183"/>
        <v>0</v>
      </c>
      <c r="AM2934" s="6" t="s">
        <v>49</v>
      </c>
      <c r="AN2934" s="6" t="s">
        <v>3745</v>
      </c>
    </row>
    <row r="2935" spans="1:40" s="13" customFormat="1" ht="51.95" customHeight="1" x14ac:dyDescent="0.2">
      <c r="A2935" s="18" t="s">
        <v>12703</v>
      </c>
      <c r="B2935" s="6" t="s">
        <v>49</v>
      </c>
      <c r="C2935" s="6" t="s">
        <v>12704</v>
      </c>
      <c r="D2935" s="6"/>
      <c r="E2935" s="7" t="s">
        <v>12705</v>
      </c>
      <c r="F2935" s="6" t="s">
        <v>12706</v>
      </c>
      <c r="G2935" s="6" t="s">
        <v>173</v>
      </c>
      <c r="H2935" s="6" t="s">
        <v>2035</v>
      </c>
      <c r="I2935" s="6" t="s">
        <v>3133</v>
      </c>
      <c r="J2935" s="8">
        <v>146</v>
      </c>
      <c r="K2935" s="6" t="s">
        <v>49</v>
      </c>
      <c r="L2935" s="8">
        <v>152</v>
      </c>
      <c r="M2935" s="6" t="s">
        <v>12707</v>
      </c>
      <c r="N2935" s="9">
        <v>25</v>
      </c>
      <c r="O2935" s="9">
        <v>32</v>
      </c>
      <c r="P2935" s="9">
        <v>10</v>
      </c>
      <c r="Q2935" s="10">
        <v>8.0000000000000002E-3</v>
      </c>
      <c r="R2935" s="9">
        <v>0.58299999999999996</v>
      </c>
      <c r="S2935" s="8">
        <v>12</v>
      </c>
      <c r="T2935" s="8">
        <v>12</v>
      </c>
      <c r="U2935" s="6" t="s">
        <v>57</v>
      </c>
      <c r="V2935" s="6" t="s">
        <v>58</v>
      </c>
      <c r="W2935" s="6" t="s">
        <v>12708</v>
      </c>
      <c r="X2935" s="6" t="s">
        <v>12709</v>
      </c>
      <c r="Y2935" s="8">
        <v>1</v>
      </c>
      <c r="Z2935" s="6" t="s">
        <v>61</v>
      </c>
      <c r="AA2935" s="22"/>
      <c r="AB2935" s="11">
        <v>4423</v>
      </c>
      <c r="AC2935" s="11">
        <v>6798</v>
      </c>
      <c r="AD2935" s="12"/>
      <c r="AE2935" s="14">
        <v>4025</v>
      </c>
      <c r="AF2935" s="6" t="s">
        <v>2</v>
      </c>
      <c r="AG2935" s="12">
        <f t="shared" si="182"/>
        <v>35</v>
      </c>
      <c r="AH2935" s="14">
        <f t="shared" si="184"/>
        <v>2616.25</v>
      </c>
      <c r="AI2935" s="14">
        <v>3659.09</v>
      </c>
      <c r="AJ2935" s="14">
        <f t="shared" si="185"/>
        <v>2378.41</v>
      </c>
      <c r="AK2935" s="6"/>
      <c r="AL2935" s="12">
        <f t="shared" si="183"/>
        <v>0</v>
      </c>
      <c r="AM2935" s="6" t="s">
        <v>49</v>
      </c>
      <c r="AN2935" s="6" t="s">
        <v>3745</v>
      </c>
    </row>
    <row r="2936" spans="1:40" s="13" customFormat="1" ht="51.95" customHeight="1" x14ac:dyDescent="0.2">
      <c r="A2936" s="18" t="s">
        <v>14207</v>
      </c>
      <c r="B2936" s="6" t="s">
        <v>49</v>
      </c>
      <c r="C2936" s="6" t="s">
        <v>14208</v>
      </c>
      <c r="D2936" s="6"/>
      <c r="E2936" s="7" t="s">
        <v>14209</v>
      </c>
      <c r="F2936" s="6" t="s">
        <v>14210</v>
      </c>
      <c r="G2936" s="6" t="s">
        <v>173</v>
      </c>
      <c r="H2936" s="6" t="s">
        <v>2035</v>
      </c>
      <c r="I2936" s="6" t="s">
        <v>3133</v>
      </c>
      <c r="J2936" s="8">
        <v>500</v>
      </c>
      <c r="K2936" s="6" t="s">
        <v>49</v>
      </c>
      <c r="L2936" s="8">
        <v>500</v>
      </c>
      <c r="M2936" s="6" t="s">
        <v>14211</v>
      </c>
      <c r="N2936" s="9">
        <v>27</v>
      </c>
      <c r="O2936" s="9">
        <v>7</v>
      </c>
      <c r="P2936" s="9">
        <v>22</v>
      </c>
      <c r="Q2936" s="10">
        <v>4.1580000000000002E-3</v>
      </c>
      <c r="R2936" s="9">
        <v>0.35</v>
      </c>
      <c r="S2936" s="8">
        <v>36</v>
      </c>
      <c r="T2936" s="8">
        <v>36</v>
      </c>
      <c r="U2936" s="6" t="s">
        <v>57</v>
      </c>
      <c r="V2936" s="6" t="s">
        <v>58</v>
      </c>
      <c r="W2936" s="6" t="s">
        <v>14212</v>
      </c>
      <c r="X2936" s="6" t="s">
        <v>14213</v>
      </c>
      <c r="Y2936" s="6"/>
      <c r="Z2936" s="6" t="s">
        <v>61</v>
      </c>
      <c r="AA2936" s="22"/>
      <c r="AB2936" s="11">
        <v>2426</v>
      </c>
      <c r="AC2936" s="11">
        <v>3729</v>
      </c>
      <c r="AD2936" s="12"/>
      <c r="AE2936" s="14">
        <v>2168</v>
      </c>
      <c r="AF2936" s="6" t="s">
        <v>2</v>
      </c>
      <c r="AG2936" s="12">
        <f t="shared" si="182"/>
        <v>35</v>
      </c>
      <c r="AH2936" s="14">
        <f t="shared" si="184"/>
        <v>1409.2</v>
      </c>
      <c r="AI2936" s="14">
        <v>1970.91</v>
      </c>
      <c r="AJ2936" s="14">
        <f t="shared" si="185"/>
        <v>1281.0899999999999</v>
      </c>
      <c r="AK2936" s="6"/>
      <c r="AL2936" s="12">
        <f t="shared" si="183"/>
        <v>0</v>
      </c>
      <c r="AM2936" s="6" t="s">
        <v>49</v>
      </c>
      <c r="AN2936" s="6" t="s">
        <v>14214</v>
      </c>
    </row>
    <row r="2937" spans="1:40" s="13" customFormat="1" ht="51.95" customHeight="1" x14ac:dyDescent="0.2">
      <c r="A2937" s="18" t="s">
        <v>15526</v>
      </c>
      <c r="B2937" s="6" t="s">
        <v>49</v>
      </c>
      <c r="C2937" s="6" t="s">
        <v>15527</v>
      </c>
      <c r="D2937" s="6"/>
      <c r="E2937" s="7" t="s">
        <v>15528</v>
      </c>
      <c r="F2937" s="6" t="s">
        <v>15529</v>
      </c>
      <c r="G2937" s="6" t="s">
        <v>173</v>
      </c>
      <c r="H2937" s="6" t="s">
        <v>2035</v>
      </c>
      <c r="I2937" s="6" t="s">
        <v>3133</v>
      </c>
      <c r="J2937" s="8">
        <v>500</v>
      </c>
      <c r="K2937" s="6" t="s">
        <v>49</v>
      </c>
      <c r="L2937" s="8">
        <v>500</v>
      </c>
      <c r="M2937" s="6" t="s">
        <v>15530</v>
      </c>
      <c r="N2937" s="9">
        <v>29</v>
      </c>
      <c r="O2937" s="9">
        <v>41.3</v>
      </c>
      <c r="P2937" s="9">
        <v>9.8000000000000007</v>
      </c>
      <c r="Q2937" s="10">
        <v>1.1736999999999999E-2</v>
      </c>
      <c r="R2937" s="9">
        <v>0.68600000000000005</v>
      </c>
      <c r="S2937" s="8">
        <v>18</v>
      </c>
      <c r="T2937" s="8">
        <v>18</v>
      </c>
      <c r="U2937" s="6" t="s">
        <v>57</v>
      </c>
      <c r="V2937" s="6" t="s">
        <v>58</v>
      </c>
      <c r="W2937" s="6" t="s">
        <v>15531</v>
      </c>
      <c r="X2937" s="6" t="s">
        <v>15532</v>
      </c>
      <c r="Y2937" s="6"/>
      <c r="Z2937" s="6" t="s">
        <v>61</v>
      </c>
      <c r="AA2937" s="22"/>
      <c r="AB2937" s="11">
        <v>4475</v>
      </c>
      <c r="AC2937" s="11">
        <v>6878</v>
      </c>
      <c r="AD2937" s="12"/>
      <c r="AE2937" s="14">
        <v>4040</v>
      </c>
      <c r="AF2937" s="6" t="s">
        <v>2</v>
      </c>
      <c r="AG2937" s="12">
        <f t="shared" si="182"/>
        <v>35</v>
      </c>
      <c r="AH2937" s="14">
        <f t="shared" si="184"/>
        <v>2626</v>
      </c>
      <c r="AI2937" s="14">
        <v>3672.73</v>
      </c>
      <c r="AJ2937" s="14">
        <f t="shared" si="185"/>
        <v>2387.27</v>
      </c>
      <c r="AK2937" s="6"/>
      <c r="AL2937" s="12">
        <f t="shared" si="183"/>
        <v>0</v>
      </c>
      <c r="AM2937" s="6" t="s">
        <v>49</v>
      </c>
      <c r="AN2937" s="6" t="s">
        <v>15533</v>
      </c>
    </row>
    <row r="2938" spans="1:40" s="13" customFormat="1" ht="51.95" customHeight="1" x14ac:dyDescent="0.2">
      <c r="A2938" s="18" t="s">
        <v>16561</v>
      </c>
      <c r="B2938" s="6" t="s">
        <v>49</v>
      </c>
      <c r="C2938" s="6" t="s">
        <v>16562</v>
      </c>
      <c r="D2938" s="6"/>
      <c r="E2938" s="7" t="s">
        <v>16563</v>
      </c>
      <c r="F2938" s="6" t="s">
        <v>16564</v>
      </c>
      <c r="G2938" s="6" t="s">
        <v>173</v>
      </c>
      <c r="H2938" s="6" t="s">
        <v>2035</v>
      </c>
      <c r="I2938" s="6" t="s">
        <v>3133</v>
      </c>
      <c r="J2938" s="8">
        <v>500</v>
      </c>
      <c r="K2938" s="6" t="s">
        <v>49</v>
      </c>
      <c r="L2938" s="8">
        <v>500</v>
      </c>
      <c r="M2938" s="6" t="s">
        <v>16565</v>
      </c>
      <c r="N2938" s="9">
        <v>24</v>
      </c>
      <c r="O2938" s="9">
        <v>9</v>
      </c>
      <c r="P2938" s="9">
        <v>19.5</v>
      </c>
      <c r="Q2938" s="10">
        <v>4.2119999999999996E-3</v>
      </c>
      <c r="R2938" s="9">
        <v>0.32400000000000001</v>
      </c>
      <c r="S2938" s="8">
        <v>36</v>
      </c>
      <c r="T2938" s="8">
        <v>36</v>
      </c>
      <c r="U2938" s="6" t="s">
        <v>57</v>
      </c>
      <c r="V2938" s="6" t="s">
        <v>58</v>
      </c>
      <c r="W2938" s="6" t="s">
        <v>16566</v>
      </c>
      <c r="X2938" s="6" t="s">
        <v>16567</v>
      </c>
      <c r="Y2938" s="6"/>
      <c r="Z2938" s="6" t="s">
        <v>61</v>
      </c>
      <c r="AA2938" s="22"/>
      <c r="AB2938" s="11">
        <v>2199</v>
      </c>
      <c r="AC2938" s="11">
        <v>3380</v>
      </c>
      <c r="AD2938" s="12"/>
      <c r="AE2938" s="14">
        <v>1977</v>
      </c>
      <c r="AF2938" s="6" t="s">
        <v>2</v>
      </c>
      <c r="AG2938" s="12">
        <f t="shared" si="182"/>
        <v>35</v>
      </c>
      <c r="AH2938" s="14">
        <f t="shared" si="184"/>
        <v>1285.05</v>
      </c>
      <c r="AI2938" s="14">
        <v>1797.27</v>
      </c>
      <c r="AJ2938" s="14">
        <f t="shared" si="185"/>
        <v>1168.23</v>
      </c>
      <c r="AK2938" s="6"/>
      <c r="AL2938" s="12">
        <f t="shared" si="183"/>
        <v>0</v>
      </c>
      <c r="AM2938" s="6" t="s">
        <v>49</v>
      </c>
      <c r="AN2938" s="6" t="s">
        <v>14990</v>
      </c>
    </row>
    <row r="2939" spans="1:40" s="13" customFormat="1" ht="51.95" customHeight="1" x14ac:dyDescent="0.2">
      <c r="A2939" s="18" t="s">
        <v>19251</v>
      </c>
      <c r="B2939" s="6" t="s">
        <v>49</v>
      </c>
      <c r="C2939" s="6" t="s">
        <v>19252</v>
      </c>
      <c r="D2939" s="6"/>
      <c r="E2939" s="7" t="s">
        <v>19253</v>
      </c>
      <c r="F2939" s="6" t="s">
        <v>19254</v>
      </c>
      <c r="G2939" s="6" t="s">
        <v>173</v>
      </c>
      <c r="H2939" s="6" t="s">
        <v>2035</v>
      </c>
      <c r="I2939" s="6" t="s">
        <v>3133</v>
      </c>
      <c r="J2939" s="8">
        <v>76</v>
      </c>
      <c r="K2939" s="6" t="s">
        <v>49</v>
      </c>
      <c r="L2939" s="8">
        <v>76</v>
      </c>
      <c r="M2939" s="6" t="s">
        <v>19255</v>
      </c>
      <c r="N2939" s="9">
        <v>25</v>
      </c>
      <c r="O2939" s="9">
        <v>32.299999999999997</v>
      </c>
      <c r="P2939" s="9">
        <v>10.5</v>
      </c>
      <c r="Q2939" s="10">
        <v>8.4790000000000004E-3</v>
      </c>
      <c r="R2939" s="9">
        <v>0.58299999999999996</v>
      </c>
      <c r="S2939" s="8">
        <v>12</v>
      </c>
      <c r="T2939" s="8">
        <v>12</v>
      </c>
      <c r="U2939" s="6" t="s">
        <v>57</v>
      </c>
      <c r="V2939" s="6" t="s">
        <v>58</v>
      </c>
      <c r="W2939" s="6" t="s">
        <v>19256</v>
      </c>
      <c r="X2939" s="6" t="s">
        <v>19257</v>
      </c>
      <c r="Y2939" s="8">
        <v>1</v>
      </c>
      <c r="Z2939" s="6" t="s">
        <v>61</v>
      </c>
      <c r="AA2939" s="22"/>
      <c r="AB2939" s="11">
        <v>4425</v>
      </c>
      <c r="AC2939" s="11">
        <v>6801</v>
      </c>
      <c r="AD2939" s="12"/>
      <c r="AE2939" s="14">
        <v>4025</v>
      </c>
      <c r="AF2939" s="6" t="s">
        <v>2</v>
      </c>
      <c r="AG2939" s="12">
        <f t="shared" si="182"/>
        <v>35</v>
      </c>
      <c r="AH2939" s="14">
        <f t="shared" si="184"/>
        <v>2616.25</v>
      </c>
      <c r="AI2939" s="14">
        <v>3659.09</v>
      </c>
      <c r="AJ2939" s="14">
        <f t="shared" si="185"/>
        <v>2378.41</v>
      </c>
      <c r="AK2939" s="6"/>
      <c r="AL2939" s="12">
        <f t="shared" si="183"/>
        <v>0</v>
      </c>
      <c r="AM2939" s="6" t="s">
        <v>49</v>
      </c>
      <c r="AN2939" s="6" t="s">
        <v>1115</v>
      </c>
    </row>
    <row r="2940" spans="1:40" s="13" customFormat="1" ht="51.95" customHeight="1" x14ac:dyDescent="0.2">
      <c r="A2940" s="18" t="s">
        <v>2031</v>
      </c>
      <c r="B2940" s="6" t="s">
        <v>49</v>
      </c>
      <c r="C2940" s="6" t="s">
        <v>2032</v>
      </c>
      <c r="D2940" s="6"/>
      <c r="E2940" s="7" t="s">
        <v>2033</v>
      </c>
      <c r="F2940" s="6" t="s">
        <v>2034</v>
      </c>
      <c r="G2940" s="6" t="s">
        <v>173</v>
      </c>
      <c r="H2940" s="6" t="s">
        <v>2035</v>
      </c>
      <c r="I2940" s="6" t="s">
        <v>2036</v>
      </c>
      <c r="J2940" s="8">
        <v>31</v>
      </c>
      <c r="K2940" s="6" t="s">
        <v>63</v>
      </c>
      <c r="L2940" s="8">
        <v>31</v>
      </c>
      <c r="M2940" s="6" t="s">
        <v>2037</v>
      </c>
      <c r="N2940" s="9">
        <v>21</v>
      </c>
      <c r="O2940" s="9">
        <v>13</v>
      </c>
      <c r="P2940" s="9">
        <v>7</v>
      </c>
      <c r="Q2940" s="10">
        <v>1.9109999999999999E-3</v>
      </c>
      <c r="R2940" s="9">
        <v>0.317</v>
      </c>
      <c r="S2940" s="8">
        <v>24</v>
      </c>
      <c r="T2940" s="8">
        <v>24</v>
      </c>
      <c r="U2940" s="6" t="s">
        <v>57</v>
      </c>
      <c r="V2940" s="6" t="s">
        <v>58</v>
      </c>
      <c r="W2940" s="6" t="s">
        <v>2038</v>
      </c>
      <c r="X2940" s="6" t="s">
        <v>2039</v>
      </c>
      <c r="Y2940" s="8">
        <v>1</v>
      </c>
      <c r="Z2940" s="6" t="s">
        <v>61</v>
      </c>
      <c r="AA2940" s="22" t="s">
        <v>186</v>
      </c>
      <c r="AB2940" s="11">
        <v>970</v>
      </c>
      <c r="AC2940" s="11">
        <v>1907</v>
      </c>
      <c r="AD2940" s="11">
        <v>65</v>
      </c>
      <c r="AE2940" s="14">
        <v>1041</v>
      </c>
      <c r="AF2940" s="6" t="s">
        <v>2</v>
      </c>
      <c r="AG2940" s="12">
        <f t="shared" si="182"/>
        <v>35</v>
      </c>
      <c r="AH2940" s="11">
        <f t="shared" si="184"/>
        <v>364.35</v>
      </c>
      <c r="AI2940" s="11">
        <v>946.36</v>
      </c>
      <c r="AJ2940" s="11">
        <f t="shared" si="185"/>
        <v>331.23</v>
      </c>
      <c r="AK2940" s="6"/>
      <c r="AL2940" s="12">
        <f t="shared" si="183"/>
        <v>0</v>
      </c>
      <c r="AM2940" s="6" t="s">
        <v>49</v>
      </c>
      <c r="AN2940" s="6" t="s">
        <v>64</v>
      </c>
    </row>
    <row r="2941" spans="1:40" s="13" customFormat="1" ht="51.95" customHeight="1" x14ac:dyDescent="0.2">
      <c r="A2941" s="18" t="s">
        <v>2273</v>
      </c>
      <c r="B2941" s="6" t="s">
        <v>49</v>
      </c>
      <c r="C2941" s="6" t="s">
        <v>2274</v>
      </c>
      <c r="D2941" s="6"/>
      <c r="E2941" s="7" t="s">
        <v>2275</v>
      </c>
      <c r="F2941" s="6" t="s">
        <v>2276</v>
      </c>
      <c r="G2941" s="6" t="s">
        <v>173</v>
      </c>
      <c r="H2941" s="6" t="s">
        <v>2035</v>
      </c>
      <c r="I2941" s="6" t="s">
        <v>2036</v>
      </c>
      <c r="J2941" s="8">
        <v>45</v>
      </c>
      <c r="K2941" s="6" t="s">
        <v>49</v>
      </c>
      <c r="L2941" s="8">
        <v>45</v>
      </c>
      <c r="M2941" s="6" t="s">
        <v>2277</v>
      </c>
      <c r="N2941" s="9">
        <v>20.5</v>
      </c>
      <c r="O2941" s="9">
        <v>13</v>
      </c>
      <c r="P2941" s="9">
        <v>6</v>
      </c>
      <c r="Q2941" s="10">
        <v>1.5989999999999999E-3</v>
      </c>
      <c r="R2941" s="9">
        <v>0.26100000000000001</v>
      </c>
      <c r="S2941" s="8">
        <v>36</v>
      </c>
      <c r="T2941" s="8">
        <v>36</v>
      </c>
      <c r="U2941" s="6" t="s">
        <v>57</v>
      </c>
      <c r="V2941" s="6" t="s">
        <v>58</v>
      </c>
      <c r="W2941" s="6" t="s">
        <v>2278</v>
      </c>
      <c r="X2941" s="6" t="s">
        <v>2279</v>
      </c>
      <c r="Y2941" s="8">
        <v>1</v>
      </c>
      <c r="Z2941" s="6" t="s">
        <v>61</v>
      </c>
      <c r="AA2941" s="22" t="s">
        <v>186</v>
      </c>
      <c r="AB2941" s="11">
        <v>1003</v>
      </c>
      <c r="AC2941" s="11">
        <v>1977</v>
      </c>
      <c r="AD2941" s="11">
        <v>65</v>
      </c>
      <c r="AE2941" s="14">
        <v>1090</v>
      </c>
      <c r="AF2941" s="6" t="s">
        <v>2</v>
      </c>
      <c r="AG2941" s="12">
        <f t="shared" si="182"/>
        <v>35</v>
      </c>
      <c r="AH2941" s="11">
        <f t="shared" si="184"/>
        <v>381.5</v>
      </c>
      <c r="AI2941" s="11">
        <v>990.91</v>
      </c>
      <c r="AJ2941" s="11">
        <f t="shared" si="185"/>
        <v>346.82</v>
      </c>
      <c r="AK2941" s="6"/>
      <c r="AL2941" s="12">
        <f t="shared" si="183"/>
        <v>0</v>
      </c>
      <c r="AM2941" s="6" t="s">
        <v>49</v>
      </c>
      <c r="AN2941" s="6" t="s">
        <v>64</v>
      </c>
    </row>
    <row r="2942" spans="1:40" s="13" customFormat="1" ht="51.95" customHeight="1" x14ac:dyDescent="0.2">
      <c r="A2942" s="18" t="s">
        <v>2752</v>
      </c>
      <c r="B2942" s="6" t="s">
        <v>49</v>
      </c>
      <c r="C2942" s="6" t="s">
        <v>2753</v>
      </c>
      <c r="D2942" s="6"/>
      <c r="E2942" s="7" t="s">
        <v>2754</v>
      </c>
      <c r="F2942" s="6" t="s">
        <v>2755</v>
      </c>
      <c r="G2942" s="6" t="s">
        <v>173</v>
      </c>
      <c r="H2942" s="6" t="s">
        <v>2035</v>
      </c>
      <c r="I2942" s="6" t="s">
        <v>2036</v>
      </c>
      <c r="J2942" s="8">
        <v>188</v>
      </c>
      <c r="K2942" s="6" t="s">
        <v>49</v>
      </c>
      <c r="L2942" s="8">
        <v>188</v>
      </c>
      <c r="M2942" s="6" t="s">
        <v>2756</v>
      </c>
      <c r="N2942" s="9">
        <v>21</v>
      </c>
      <c r="O2942" s="9">
        <v>5</v>
      </c>
      <c r="P2942" s="9">
        <v>12.8</v>
      </c>
      <c r="Q2942" s="10">
        <v>1.3439999999999999E-3</v>
      </c>
      <c r="R2942" s="9">
        <v>0.25</v>
      </c>
      <c r="S2942" s="8">
        <v>36</v>
      </c>
      <c r="T2942" s="8">
        <v>36</v>
      </c>
      <c r="U2942" s="6" t="s">
        <v>57</v>
      </c>
      <c r="V2942" s="6" t="s">
        <v>58</v>
      </c>
      <c r="W2942" s="6" t="s">
        <v>2757</v>
      </c>
      <c r="X2942" s="6" t="s">
        <v>2758</v>
      </c>
      <c r="Y2942" s="8">
        <v>1</v>
      </c>
      <c r="Z2942" s="6" t="s">
        <v>61</v>
      </c>
      <c r="AA2942" s="22" t="s">
        <v>186</v>
      </c>
      <c r="AB2942" s="11">
        <v>787</v>
      </c>
      <c r="AC2942" s="11">
        <v>1525</v>
      </c>
      <c r="AD2942" s="11">
        <v>65</v>
      </c>
      <c r="AE2942" s="11">
        <v>790</v>
      </c>
      <c r="AF2942" s="6" t="s">
        <v>2</v>
      </c>
      <c r="AG2942" s="12">
        <f t="shared" si="182"/>
        <v>35</v>
      </c>
      <c r="AH2942" s="11">
        <f t="shared" si="184"/>
        <v>276.5</v>
      </c>
      <c r="AI2942" s="11">
        <v>718.18</v>
      </c>
      <c r="AJ2942" s="11">
        <f t="shared" si="185"/>
        <v>251.36</v>
      </c>
      <c r="AK2942" s="6"/>
      <c r="AL2942" s="12">
        <f t="shared" si="183"/>
        <v>0</v>
      </c>
      <c r="AM2942" s="6" t="s">
        <v>49</v>
      </c>
      <c r="AN2942" s="6" t="s">
        <v>64</v>
      </c>
    </row>
    <row r="2943" spans="1:40" s="13" customFormat="1" ht="51.95" customHeight="1" x14ac:dyDescent="0.2">
      <c r="A2943" s="18" t="s">
        <v>5205</v>
      </c>
      <c r="B2943" s="6" t="s">
        <v>49</v>
      </c>
      <c r="C2943" s="6" t="s">
        <v>5206</v>
      </c>
      <c r="D2943" s="6"/>
      <c r="E2943" s="7" t="s">
        <v>5207</v>
      </c>
      <c r="F2943" s="6" t="s">
        <v>5208</v>
      </c>
      <c r="G2943" s="6" t="s">
        <v>173</v>
      </c>
      <c r="H2943" s="6" t="s">
        <v>2035</v>
      </c>
      <c r="I2943" s="6" t="s">
        <v>2036</v>
      </c>
      <c r="J2943" s="8">
        <v>110</v>
      </c>
      <c r="K2943" s="6" t="s">
        <v>49</v>
      </c>
      <c r="L2943" s="8">
        <v>111</v>
      </c>
      <c r="M2943" s="6" t="s">
        <v>5209</v>
      </c>
      <c r="N2943" s="9">
        <v>22.5</v>
      </c>
      <c r="O2943" s="9">
        <v>19.5</v>
      </c>
      <c r="P2943" s="9">
        <v>4</v>
      </c>
      <c r="Q2943" s="10">
        <v>1.75E-3</v>
      </c>
      <c r="R2943" s="9">
        <v>0.183</v>
      </c>
      <c r="S2943" s="8">
        <v>36</v>
      </c>
      <c r="T2943" s="8">
        <v>36</v>
      </c>
      <c r="U2943" s="6" t="s">
        <v>57</v>
      </c>
      <c r="V2943" s="6" t="s">
        <v>58</v>
      </c>
      <c r="W2943" s="6" t="s">
        <v>5210</v>
      </c>
      <c r="X2943" s="6" t="s">
        <v>5211</v>
      </c>
      <c r="Y2943" s="8">
        <v>1</v>
      </c>
      <c r="Z2943" s="6" t="s">
        <v>61</v>
      </c>
      <c r="AA2943" s="22" t="s">
        <v>3334</v>
      </c>
      <c r="AB2943" s="11">
        <v>955</v>
      </c>
      <c r="AC2943" s="11">
        <v>2015</v>
      </c>
      <c r="AD2943" s="11">
        <v>70</v>
      </c>
      <c r="AE2943" s="14">
        <v>1111</v>
      </c>
      <c r="AF2943" s="6" t="s">
        <v>2</v>
      </c>
      <c r="AG2943" s="12">
        <f t="shared" si="182"/>
        <v>35</v>
      </c>
      <c r="AH2943" s="11">
        <f t="shared" si="184"/>
        <v>333.3</v>
      </c>
      <c r="AI2943" s="14">
        <v>1010</v>
      </c>
      <c r="AJ2943" s="11">
        <f t="shared" si="185"/>
        <v>303</v>
      </c>
      <c r="AK2943" s="6"/>
      <c r="AL2943" s="12">
        <f t="shared" si="183"/>
        <v>0</v>
      </c>
      <c r="AM2943" s="6" t="s">
        <v>49</v>
      </c>
      <c r="AN2943" s="6" t="s">
        <v>64</v>
      </c>
    </row>
    <row r="2944" spans="1:40" s="13" customFormat="1" ht="51.95" customHeight="1" x14ac:dyDescent="0.2">
      <c r="A2944" s="18" t="s">
        <v>5678</v>
      </c>
      <c r="B2944" s="6" t="s">
        <v>49</v>
      </c>
      <c r="C2944" s="6" t="s">
        <v>5679</v>
      </c>
      <c r="D2944" s="6"/>
      <c r="E2944" s="7" t="s">
        <v>5680</v>
      </c>
      <c r="F2944" s="6" t="s">
        <v>5681</v>
      </c>
      <c r="G2944" s="6" t="s">
        <v>173</v>
      </c>
      <c r="H2944" s="6" t="s">
        <v>2035</v>
      </c>
      <c r="I2944" s="6" t="s">
        <v>2036</v>
      </c>
      <c r="J2944" s="8">
        <v>415</v>
      </c>
      <c r="K2944" s="6" t="s">
        <v>49</v>
      </c>
      <c r="L2944" s="8">
        <v>415</v>
      </c>
      <c r="M2944" s="6" t="s">
        <v>5682</v>
      </c>
      <c r="N2944" s="9">
        <v>24</v>
      </c>
      <c r="O2944" s="9">
        <v>26.5</v>
      </c>
      <c r="P2944" s="9">
        <v>6</v>
      </c>
      <c r="Q2944" s="10">
        <v>3.8159999999999999E-3</v>
      </c>
      <c r="R2944" s="9">
        <v>0.45100000000000001</v>
      </c>
      <c r="S2944" s="8">
        <v>6</v>
      </c>
      <c r="T2944" s="8">
        <v>12</v>
      </c>
      <c r="U2944" s="6" t="s">
        <v>57</v>
      </c>
      <c r="V2944" s="6" t="s">
        <v>58</v>
      </c>
      <c r="W2944" s="6" t="s">
        <v>5683</v>
      </c>
      <c r="X2944" s="6" t="s">
        <v>5684</v>
      </c>
      <c r="Y2944" s="8">
        <v>1</v>
      </c>
      <c r="Z2944" s="6" t="s">
        <v>61</v>
      </c>
      <c r="AA2944" s="22" t="s">
        <v>610</v>
      </c>
      <c r="AB2944" s="11">
        <v>3125</v>
      </c>
      <c r="AC2944" s="11">
        <v>5920</v>
      </c>
      <c r="AD2944" s="11">
        <v>60</v>
      </c>
      <c r="AE2944" s="14">
        <v>3461</v>
      </c>
      <c r="AF2944" s="6" t="s">
        <v>2</v>
      </c>
      <c r="AG2944" s="12">
        <f t="shared" si="182"/>
        <v>35</v>
      </c>
      <c r="AH2944" s="14">
        <f t="shared" si="184"/>
        <v>1384.4</v>
      </c>
      <c r="AI2944" s="14">
        <v>3146.36</v>
      </c>
      <c r="AJ2944" s="14">
        <f t="shared" si="185"/>
        <v>1258.54</v>
      </c>
      <c r="AK2944" s="6"/>
      <c r="AL2944" s="12">
        <f t="shared" si="183"/>
        <v>0</v>
      </c>
      <c r="AM2944" s="6" t="s">
        <v>49</v>
      </c>
      <c r="AN2944" s="6" t="s">
        <v>64</v>
      </c>
    </row>
    <row r="2945" spans="1:40" s="13" customFormat="1" ht="47.1" customHeight="1" x14ac:dyDescent="0.2">
      <c r="A2945" s="18" t="s">
        <v>8475</v>
      </c>
      <c r="B2945" s="6" t="s">
        <v>49</v>
      </c>
      <c r="C2945" s="6" t="s">
        <v>8476</v>
      </c>
      <c r="D2945" s="6"/>
      <c r="E2945" s="7" t="s">
        <v>8477</v>
      </c>
      <c r="F2945" s="6" t="s">
        <v>8478</v>
      </c>
      <c r="G2945" s="6" t="s">
        <v>173</v>
      </c>
      <c r="H2945" s="6" t="s">
        <v>2035</v>
      </c>
      <c r="I2945" s="6" t="s">
        <v>2036</v>
      </c>
      <c r="J2945" s="8">
        <v>55</v>
      </c>
      <c r="K2945" s="6" t="s">
        <v>49</v>
      </c>
      <c r="L2945" s="8">
        <v>55</v>
      </c>
      <c r="M2945" s="6" t="s">
        <v>8479</v>
      </c>
      <c r="N2945" s="9">
        <v>12</v>
      </c>
      <c r="O2945" s="9">
        <v>38</v>
      </c>
      <c r="P2945" s="9">
        <v>7</v>
      </c>
      <c r="Q2945" s="10">
        <v>3.192E-3</v>
      </c>
      <c r="R2945" s="9">
        <v>0.33200000000000002</v>
      </c>
      <c r="S2945" s="8">
        <v>12</v>
      </c>
      <c r="T2945" s="8">
        <v>12</v>
      </c>
      <c r="U2945" s="6" t="s">
        <v>57</v>
      </c>
      <c r="V2945" s="6" t="s">
        <v>58</v>
      </c>
      <c r="W2945" s="6" t="s">
        <v>8480</v>
      </c>
      <c r="X2945" s="6" t="s">
        <v>8481</v>
      </c>
      <c r="Y2945" s="8">
        <v>1</v>
      </c>
      <c r="Z2945" s="6" t="s">
        <v>61</v>
      </c>
      <c r="AA2945" s="22" t="s">
        <v>186</v>
      </c>
      <c r="AB2945" s="11">
        <v>1750</v>
      </c>
      <c r="AC2945" s="11">
        <v>3506</v>
      </c>
      <c r="AD2945" s="11">
        <v>65</v>
      </c>
      <c r="AE2945" s="14">
        <v>2044</v>
      </c>
      <c r="AF2945" s="6" t="s">
        <v>2</v>
      </c>
      <c r="AG2945" s="12">
        <f t="shared" si="182"/>
        <v>35</v>
      </c>
      <c r="AH2945" s="11">
        <f t="shared" si="184"/>
        <v>715.4</v>
      </c>
      <c r="AI2945" s="14">
        <v>1858.18</v>
      </c>
      <c r="AJ2945" s="11">
        <f t="shared" si="185"/>
        <v>650.36</v>
      </c>
      <c r="AK2945" s="6"/>
      <c r="AL2945" s="12">
        <f t="shared" si="183"/>
        <v>0</v>
      </c>
      <c r="AM2945" s="6" t="s">
        <v>49</v>
      </c>
      <c r="AN2945" s="6" t="s">
        <v>64</v>
      </c>
    </row>
    <row r="2946" spans="1:40" s="13" customFormat="1" ht="47.1" customHeight="1" x14ac:dyDescent="0.2">
      <c r="A2946" s="18" t="s">
        <v>14586</v>
      </c>
      <c r="B2946" s="6" t="s">
        <v>49</v>
      </c>
      <c r="C2946" s="6" t="s">
        <v>14587</v>
      </c>
      <c r="D2946" s="6"/>
      <c r="E2946" s="7" t="s">
        <v>14588</v>
      </c>
      <c r="F2946" s="6" t="s">
        <v>14589</v>
      </c>
      <c r="G2946" s="6" t="s">
        <v>173</v>
      </c>
      <c r="H2946" s="6" t="s">
        <v>2035</v>
      </c>
      <c r="I2946" s="6" t="s">
        <v>2036</v>
      </c>
      <c r="J2946" s="8">
        <v>130</v>
      </c>
      <c r="K2946" s="6" t="s">
        <v>49</v>
      </c>
      <c r="L2946" s="8">
        <v>130</v>
      </c>
      <c r="M2946" s="6" t="s">
        <v>14590</v>
      </c>
      <c r="N2946" s="9">
        <v>20.5</v>
      </c>
      <c r="O2946" s="9">
        <v>13</v>
      </c>
      <c r="P2946" s="9">
        <v>6</v>
      </c>
      <c r="Q2946" s="10">
        <v>1.5989999999999999E-3</v>
      </c>
      <c r="R2946" s="9">
        <v>0.183</v>
      </c>
      <c r="S2946" s="8">
        <v>36</v>
      </c>
      <c r="T2946" s="8">
        <v>36</v>
      </c>
      <c r="U2946" s="6" t="s">
        <v>57</v>
      </c>
      <c r="V2946" s="6" t="s">
        <v>58</v>
      </c>
      <c r="W2946" s="6" t="s">
        <v>14591</v>
      </c>
      <c r="X2946" s="6" t="s">
        <v>14592</v>
      </c>
      <c r="Y2946" s="8">
        <v>1</v>
      </c>
      <c r="Z2946" s="6" t="s">
        <v>61</v>
      </c>
      <c r="AA2946" s="22" t="s">
        <v>610</v>
      </c>
      <c r="AB2946" s="11">
        <v>778</v>
      </c>
      <c r="AC2946" s="11">
        <v>1440</v>
      </c>
      <c r="AD2946" s="11">
        <v>60</v>
      </c>
      <c r="AE2946" s="11">
        <v>758</v>
      </c>
      <c r="AF2946" s="6" t="s">
        <v>2</v>
      </c>
      <c r="AG2946" s="12">
        <f t="shared" si="182"/>
        <v>35</v>
      </c>
      <c r="AH2946" s="11">
        <f t="shared" si="184"/>
        <v>303.2</v>
      </c>
      <c r="AI2946" s="11">
        <v>689.09</v>
      </c>
      <c r="AJ2946" s="11">
        <f t="shared" si="185"/>
        <v>275.64</v>
      </c>
      <c r="AK2946" s="6"/>
      <c r="AL2946" s="12">
        <f t="shared" si="183"/>
        <v>0</v>
      </c>
      <c r="AM2946" s="6" t="s">
        <v>49</v>
      </c>
      <c r="AN2946" s="6" t="s">
        <v>64</v>
      </c>
    </row>
    <row r="2947" spans="1:40" s="13" customFormat="1" ht="47.1" customHeight="1" x14ac:dyDescent="0.2">
      <c r="A2947" s="18" t="s">
        <v>18831</v>
      </c>
      <c r="B2947" s="6" t="s">
        <v>49</v>
      </c>
      <c r="C2947" s="6" t="s">
        <v>18832</v>
      </c>
      <c r="D2947" s="6"/>
      <c r="E2947" s="7" t="s">
        <v>18833</v>
      </c>
      <c r="F2947" s="6" t="s">
        <v>18834</v>
      </c>
      <c r="G2947" s="6" t="s">
        <v>173</v>
      </c>
      <c r="H2947" s="6" t="s">
        <v>2035</v>
      </c>
      <c r="I2947" s="6" t="s">
        <v>2036</v>
      </c>
      <c r="J2947" s="8">
        <v>8</v>
      </c>
      <c r="K2947" s="6" t="s">
        <v>49</v>
      </c>
      <c r="L2947" s="8">
        <v>8</v>
      </c>
      <c r="M2947" s="6" t="s">
        <v>18835</v>
      </c>
      <c r="N2947" s="9">
        <v>20.5</v>
      </c>
      <c r="O2947" s="9">
        <v>13</v>
      </c>
      <c r="P2947" s="9">
        <v>6</v>
      </c>
      <c r="Q2947" s="10">
        <v>1.861E-3</v>
      </c>
      <c r="R2947" s="9">
        <v>0.153</v>
      </c>
      <c r="S2947" s="8">
        <v>36</v>
      </c>
      <c r="T2947" s="8">
        <v>36</v>
      </c>
      <c r="U2947" s="6" t="s">
        <v>57</v>
      </c>
      <c r="V2947" s="6" t="s">
        <v>58</v>
      </c>
      <c r="W2947" s="6" t="s">
        <v>18836</v>
      </c>
      <c r="X2947" s="6" t="s">
        <v>18837</v>
      </c>
      <c r="Y2947" s="8">
        <v>1</v>
      </c>
      <c r="Z2947" s="6" t="s">
        <v>61</v>
      </c>
      <c r="AA2947" s="22"/>
      <c r="AB2947" s="11">
        <v>969</v>
      </c>
      <c r="AC2947" s="11">
        <v>1489</v>
      </c>
      <c r="AD2947" s="12"/>
      <c r="AE2947" s="11">
        <v>766</v>
      </c>
      <c r="AF2947" s="6" t="s">
        <v>2</v>
      </c>
      <c r="AG2947" s="12">
        <f t="shared" si="182"/>
        <v>35</v>
      </c>
      <c r="AH2947" s="11">
        <f t="shared" si="184"/>
        <v>497.9</v>
      </c>
      <c r="AI2947" s="11">
        <v>696.36</v>
      </c>
      <c r="AJ2947" s="11">
        <f t="shared" si="185"/>
        <v>452.63</v>
      </c>
      <c r="AK2947" s="6"/>
      <c r="AL2947" s="12">
        <f t="shared" si="183"/>
        <v>0</v>
      </c>
      <c r="AM2947" s="6" t="s">
        <v>49</v>
      </c>
      <c r="AN2947" s="6" t="s">
        <v>64</v>
      </c>
    </row>
    <row r="2948" spans="1:40" s="13" customFormat="1" ht="51.95" customHeight="1" x14ac:dyDescent="0.2">
      <c r="A2948" s="18" t="s">
        <v>19113</v>
      </c>
      <c r="B2948" s="6" t="s">
        <v>49</v>
      </c>
      <c r="C2948" s="6" t="s">
        <v>19114</v>
      </c>
      <c r="D2948" s="6"/>
      <c r="E2948" s="7" t="s">
        <v>19115</v>
      </c>
      <c r="F2948" s="6" t="s">
        <v>19116</v>
      </c>
      <c r="G2948" s="6" t="s">
        <v>173</v>
      </c>
      <c r="H2948" s="6" t="s">
        <v>2035</v>
      </c>
      <c r="I2948" s="6" t="s">
        <v>2036</v>
      </c>
      <c r="J2948" s="8">
        <v>3</v>
      </c>
      <c r="K2948" s="6" t="s">
        <v>49</v>
      </c>
      <c r="L2948" s="8">
        <v>3</v>
      </c>
      <c r="M2948" s="6" t="s">
        <v>19117</v>
      </c>
      <c r="N2948" s="9">
        <v>22.5</v>
      </c>
      <c r="O2948" s="9">
        <v>26</v>
      </c>
      <c r="P2948" s="9">
        <v>6</v>
      </c>
      <c r="Q2948" s="10">
        <v>3.5100000000000001E-3</v>
      </c>
      <c r="R2948" s="9">
        <v>0.39200000000000002</v>
      </c>
      <c r="S2948" s="8">
        <v>6</v>
      </c>
      <c r="T2948" s="8">
        <v>12</v>
      </c>
      <c r="U2948" s="6" t="s">
        <v>57</v>
      </c>
      <c r="V2948" s="6" t="s">
        <v>58</v>
      </c>
      <c r="W2948" s="6" t="s">
        <v>19118</v>
      </c>
      <c r="X2948" s="6" t="s">
        <v>19119</v>
      </c>
      <c r="Y2948" s="8">
        <v>1</v>
      </c>
      <c r="Z2948" s="6" t="s">
        <v>61</v>
      </c>
      <c r="AA2948" s="22" t="s">
        <v>3334</v>
      </c>
      <c r="AB2948" s="11">
        <v>1645</v>
      </c>
      <c r="AC2948" s="11">
        <v>3547</v>
      </c>
      <c r="AD2948" s="11">
        <v>70</v>
      </c>
      <c r="AE2948" s="14">
        <v>2073</v>
      </c>
      <c r="AF2948" s="6" t="s">
        <v>2</v>
      </c>
      <c r="AG2948" s="12">
        <f t="shared" si="182"/>
        <v>35</v>
      </c>
      <c r="AH2948" s="11">
        <f t="shared" si="184"/>
        <v>621.9</v>
      </c>
      <c r="AI2948" s="14">
        <v>1884.55</v>
      </c>
      <c r="AJ2948" s="11">
        <f t="shared" si="185"/>
        <v>565.37</v>
      </c>
      <c r="AK2948" s="6"/>
      <c r="AL2948" s="12">
        <f t="shared" si="183"/>
        <v>0</v>
      </c>
      <c r="AM2948" s="6" t="s">
        <v>49</v>
      </c>
      <c r="AN2948" s="6" t="s">
        <v>64</v>
      </c>
    </row>
    <row r="2949" spans="1:40" s="13" customFormat="1" ht="51.95" customHeight="1" x14ac:dyDescent="0.2">
      <c r="A2949" s="18" t="s">
        <v>19474</v>
      </c>
      <c r="B2949" s="6" t="s">
        <v>49</v>
      </c>
      <c r="C2949" s="6" t="s">
        <v>19475</v>
      </c>
      <c r="D2949" s="6"/>
      <c r="E2949" s="7" t="s">
        <v>19476</v>
      </c>
      <c r="F2949" s="6" t="s">
        <v>19477</v>
      </c>
      <c r="G2949" s="6" t="s">
        <v>173</v>
      </c>
      <c r="H2949" s="6" t="s">
        <v>2035</v>
      </c>
      <c r="I2949" s="6" t="s">
        <v>2036</v>
      </c>
      <c r="J2949" s="8">
        <v>257</v>
      </c>
      <c r="K2949" s="6" t="s">
        <v>63</v>
      </c>
      <c r="L2949" s="8">
        <v>257</v>
      </c>
      <c r="M2949" s="6" t="s">
        <v>19478</v>
      </c>
      <c r="N2949" s="9">
        <v>20.5</v>
      </c>
      <c r="O2949" s="9">
        <v>13</v>
      </c>
      <c r="P2949" s="9">
        <v>5.5</v>
      </c>
      <c r="Q2949" s="10">
        <v>1.4660000000000001E-3</v>
      </c>
      <c r="R2949" s="9">
        <v>0.11700000000000001</v>
      </c>
      <c r="S2949" s="8">
        <v>36</v>
      </c>
      <c r="T2949" s="8">
        <v>36</v>
      </c>
      <c r="U2949" s="6" t="s">
        <v>57</v>
      </c>
      <c r="V2949" s="6" t="s">
        <v>58</v>
      </c>
      <c r="W2949" s="6" t="s">
        <v>19479</v>
      </c>
      <c r="X2949" s="6" t="s">
        <v>19480</v>
      </c>
      <c r="Y2949" s="8">
        <v>1</v>
      </c>
      <c r="Z2949" s="6" t="s">
        <v>61</v>
      </c>
      <c r="AA2949" s="22" t="s">
        <v>610</v>
      </c>
      <c r="AB2949" s="11">
        <v>683</v>
      </c>
      <c r="AC2949" s="11">
        <v>1254</v>
      </c>
      <c r="AD2949" s="11">
        <v>60</v>
      </c>
      <c r="AE2949" s="11">
        <v>633</v>
      </c>
      <c r="AF2949" s="6" t="s">
        <v>2</v>
      </c>
      <c r="AG2949" s="12">
        <f t="shared" si="182"/>
        <v>35</v>
      </c>
      <c r="AH2949" s="11">
        <f t="shared" si="184"/>
        <v>253.2</v>
      </c>
      <c r="AI2949" s="11">
        <v>575.45000000000005</v>
      </c>
      <c r="AJ2949" s="11">
        <f t="shared" si="185"/>
        <v>230.18</v>
      </c>
      <c r="AK2949" s="6"/>
      <c r="AL2949" s="12">
        <f t="shared" si="183"/>
        <v>0</v>
      </c>
      <c r="AM2949" s="6" t="s">
        <v>49</v>
      </c>
      <c r="AN2949" s="6" t="s">
        <v>64</v>
      </c>
    </row>
    <row r="2950" spans="1:40" s="13" customFormat="1" ht="47.1" customHeight="1" x14ac:dyDescent="0.2">
      <c r="A2950" s="18" t="s">
        <v>21571</v>
      </c>
      <c r="B2950" s="6" t="s">
        <v>49</v>
      </c>
      <c r="C2950" s="6" t="s">
        <v>21572</v>
      </c>
      <c r="D2950" s="6"/>
      <c r="E2950" s="7" t="s">
        <v>21573</v>
      </c>
      <c r="F2950" s="6" t="s">
        <v>21574</v>
      </c>
      <c r="G2950" s="6" t="s">
        <v>173</v>
      </c>
      <c r="H2950" s="6" t="s">
        <v>2035</v>
      </c>
      <c r="I2950" s="6" t="s">
        <v>2036</v>
      </c>
      <c r="J2950" s="8">
        <v>500</v>
      </c>
      <c r="K2950" s="6" t="s">
        <v>49</v>
      </c>
      <c r="L2950" s="8">
        <v>500</v>
      </c>
      <c r="M2950" s="6" t="s">
        <v>21575</v>
      </c>
      <c r="N2950" s="9">
        <v>28.5</v>
      </c>
      <c r="O2950" s="9">
        <v>6.5</v>
      </c>
      <c r="P2950" s="9">
        <v>22</v>
      </c>
      <c r="Q2950" s="10">
        <v>4.0759999999999998E-3</v>
      </c>
      <c r="R2950" s="9">
        <v>0.25600000000000001</v>
      </c>
      <c r="S2950" s="8">
        <v>6</v>
      </c>
      <c r="T2950" s="8">
        <v>6</v>
      </c>
      <c r="U2950" s="6" t="s">
        <v>57</v>
      </c>
      <c r="V2950" s="6" t="s">
        <v>58</v>
      </c>
      <c r="W2950" s="6" t="s">
        <v>21576</v>
      </c>
      <c r="X2950" s="6" t="s">
        <v>21577</v>
      </c>
      <c r="Y2950" s="6"/>
      <c r="Z2950" s="6" t="s">
        <v>61</v>
      </c>
      <c r="AA2950" s="22"/>
      <c r="AB2950" s="11">
        <v>4445</v>
      </c>
      <c r="AC2950" s="11">
        <v>6832</v>
      </c>
      <c r="AD2950" s="12"/>
      <c r="AE2950" s="14">
        <v>3974</v>
      </c>
      <c r="AF2950" s="6" t="s">
        <v>6</v>
      </c>
      <c r="AG2950" s="12">
        <f t="shared" si="182"/>
        <v>35</v>
      </c>
      <c r="AH2950" s="14">
        <f t="shared" si="184"/>
        <v>2583.1</v>
      </c>
      <c r="AI2950" s="14">
        <v>3612.73</v>
      </c>
      <c r="AJ2950" s="14">
        <f t="shared" si="185"/>
        <v>2348.27</v>
      </c>
      <c r="AK2950" s="6"/>
      <c r="AL2950" s="12">
        <f t="shared" si="183"/>
        <v>0</v>
      </c>
      <c r="AM2950" s="6" t="s">
        <v>49</v>
      </c>
      <c r="AN2950" s="6" t="s">
        <v>21578</v>
      </c>
    </row>
    <row r="2951" spans="1:40" s="13" customFormat="1" ht="47.1" customHeight="1" x14ac:dyDescent="0.2">
      <c r="A2951" s="18" t="s">
        <v>23305</v>
      </c>
      <c r="B2951" s="6" t="s">
        <v>49</v>
      </c>
      <c r="C2951" s="6" t="s">
        <v>23306</v>
      </c>
      <c r="D2951" s="6"/>
      <c r="E2951" s="7" t="s">
        <v>23307</v>
      </c>
      <c r="F2951" s="6" t="s">
        <v>23308</v>
      </c>
      <c r="G2951" s="6" t="s">
        <v>173</v>
      </c>
      <c r="H2951" s="6" t="s">
        <v>2035</v>
      </c>
      <c r="I2951" s="6" t="s">
        <v>2036</v>
      </c>
      <c r="J2951" s="8">
        <v>500</v>
      </c>
      <c r="K2951" s="6" t="s">
        <v>49</v>
      </c>
      <c r="L2951" s="8">
        <v>500</v>
      </c>
      <c r="M2951" s="6" t="s">
        <v>23309</v>
      </c>
      <c r="N2951" s="9">
        <v>28.5</v>
      </c>
      <c r="O2951" s="9">
        <v>6.4</v>
      </c>
      <c r="P2951" s="9">
        <v>25.2</v>
      </c>
      <c r="Q2951" s="10">
        <v>4.5960000000000003E-3</v>
      </c>
      <c r="R2951" s="9">
        <v>1.167</v>
      </c>
      <c r="S2951" s="8">
        <v>6</v>
      </c>
      <c r="T2951" s="8">
        <v>6</v>
      </c>
      <c r="U2951" s="6" t="s">
        <v>57</v>
      </c>
      <c r="V2951" s="6" t="s">
        <v>58</v>
      </c>
      <c r="W2951" s="6" t="s">
        <v>23310</v>
      </c>
      <c r="X2951" s="6" t="s">
        <v>23311</v>
      </c>
      <c r="Y2951" s="6"/>
      <c r="Z2951" s="6" t="s">
        <v>61</v>
      </c>
      <c r="AA2951" s="22"/>
      <c r="AB2951" s="11">
        <v>5939</v>
      </c>
      <c r="AC2951" s="11">
        <v>9128</v>
      </c>
      <c r="AD2951" s="12"/>
      <c r="AE2951" s="14">
        <v>5352</v>
      </c>
      <c r="AF2951" s="6" t="s">
        <v>6</v>
      </c>
      <c r="AG2951" s="12">
        <f t="shared" si="182"/>
        <v>35</v>
      </c>
      <c r="AH2951" s="14">
        <f t="shared" si="184"/>
        <v>3478.8</v>
      </c>
      <c r="AI2951" s="14">
        <v>4865.45</v>
      </c>
      <c r="AJ2951" s="14">
        <f t="shared" si="185"/>
        <v>3162.54</v>
      </c>
      <c r="AK2951" s="6"/>
      <c r="AL2951" s="12">
        <f t="shared" si="183"/>
        <v>0</v>
      </c>
      <c r="AM2951" s="6" t="s">
        <v>49</v>
      </c>
      <c r="AN2951" s="6" t="s">
        <v>21578</v>
      </c>
    </row>
    <row r="2952" spans="1:40" s="13" customFormat="1" ht="51.95" customHeight="1" x14ac:dyDescent="0.2">
      <c r="A2952" s="18" t="s">
        <v>5470</v>
      </c>
      <c r="B2952" s="6" t="s">
        <v>49</v>
      </c>
      <c r="C2952" s="6" t="s">
        <v>5471</v>
      </c>
      <c r="D2952" s="6"/>
      <c r="E2952" s="7" t="s">
        <v>5472</v>
      </c>
      <c r="F2952" s="6" t="s">
        <v>5473</v>
      </c>
      <c r="G2952" s="6" t="s">
        <v>173</v>
      </c>
      <c r="H2952" s="6" t="s">
        <v>2035</v>
      </c>
      <c r="I2952" s="6" t="s">
        <v>5474</v>
      </c>
      <c r="J2952" s="8">
        <v>500</v>
      </c>
      <c r="K2952" s="6" t="s">
        <v>63</v>
      </c>
      <c r="L2952" s="8">
        <v>500</v>
      </c>
      <c r="M2952" s="6" t="s">
        <v>5475</v>
      </c>
      <c r="N2952" s="9">
        <v>32</v>
      </c>
      <c r="O2952" s="9">
        <v>38.5</v>
      </c>
      <c r="P2952" s="9">
        <v>7.2</v>
      </c>
      <c r="Q2952" s="10">
        <v>8.8699999999999994E-3</v>
      </c>
      <c r="R2952" s="9">
        <v>1.024</v>
      </c>
      <c r="S2952" s="8">
        <v>6</v>
      </c>
      <c r="T2952" s="8">
        <v>6</v>
      </c>
      <c r="U2952" s="6" t="s">
        <v>57</v>
      </c>
      <c r="V2952" s="6" t="s">
        <v>58</v>
      </c>
      <c r="W2952" s="6" t="s">
        <v>5476</v>
      </c>
      <c r="X2952" s="6" t="s">
        <v>5477</v>
      </c>
      <c r="Y2952" s="8">
        <v>1</v>
      </c>
      <c r="Z2952" s="6" t="s">
        <v>61</v>
      </c>
      <c r="AA2952" s="22" t="s">
        <v>3334</v>
      </c>
      <c r="AB2952" s="11">
        <v>3124</v>
      </c>
      <c r="AC2952" s="11">
        <v>6535</v>
      </c>
      <c r="AD2952" s="11">
        <v>70</v>
      </c>
      <c r="AE2952" s="14">
        <v>3523</v>
      </c>
      <c r="AF2952" s="6" t="s">
        <v>2</v>
      </c>
      <c r="AG2952" s="12">
        <f t="shared" si="182"/>
        <v>35</v>
      </c>
      <c r="AH2952" s="14">
        <f t="shared" si="184"/>
        <v>1056.9000000000001</v>
      </c>
      <c r="AI2952" s="14">
        <v>3202.73</v>
      </c>
      <c r="AJ2952" s="11">
        <f t="shared" si="185"/>
        <v>960.82</v>
      </c>
      <c r="AK2952" s="6"/>
      <c r="AL2952" s="12">
        <f t="shared" si="183"/>
        <v>0</v>
      </c>
      <c r="AM2952" s="6" t="s">
        <v>49</v>
      </c>
      <c r="AN2952" s="6" t="s">
        <v>201</v>
      </c>
    </row>
    <row r="2953" spans="1:40" s="13" customFormat="1" ht="51.95" customHeight="1" x14ac:dyDescent="0.2">
      <c r="A2953" s="18" t="s">
        <v>6476</v>
      </c>
      <c r="B2953" s="6" t="s">
        <v>49</v>
      </c>
      <c r="C2953" s="6" t="s">
        <v>6477</v>
      </c>
      <c r="D2953" s="6"/>
      <c r="E2953" s="7" t="s">
        <v>6478</v>
      </c>
      <c r="F2953" s="6" t="s">
        <v>6479</v>
      </c>
      <c r="G2953" s="6" t="s">
        <v>173</v>
      </c>
      <c r="H2953" s="6" t="s">
        <v>2035</v>
      </c>
      <c r="I2953" s="6" t="s">
        <v>5474</v>
      </c>
      <c r="J2953" s="8">
        <v>264</v>
      </c>
      <c r="K2953" s="6" t="s">
        <v>63</v>
      </c>
      <c r="L2953" s="8">
        <v>264</v>
      </c>
      <c r="M2953" s="6" t="s">
        <v>6480</v>
      </c>
      <c r="N2953" s="9">
        <v>17</v>
      </c>
      <c r="O2953" s="9">
        <v>7</v>
      </c>
      <c r="P2953" s="9">
        <v>22</v>
      </c>
      <c r="Q2953" s="10">
        <v>2.6180000000000001E-3</v>
      </c>
      <c r="R2953" s="9">
        <v>0.378</v>
      </c>
      <c r="S2953" s="8">
        <v>6</v>
      </c>
      <c r="T2953" s="8">
        <v>24</v>
      </c>
      <c r="U2953" s="6" t="s">
        <v>57</v>
      </c>
      <c r="V2953" s="6" t="s">
        <v>58</v>
      </c>
      <c r="W2953" s="6" t="s">
        <v>6481</v>
      </c>
      <c r="X2953" s="6" t="s">
        <v>6482</v>
      </c>
      <c r="Y2953" s="8">
        <v>1</v>
      </c>
      <c r="Z2953" s="6" t="s">
        <v>61</v>
      </c>
      <c r="AA2953" s="22" t="s">
        <v>610</v>
      </c>
      <c r="AB2953" s="11">
        <v>1341</v>
      </c>
      <c r="AC2953" s="11">
        <v>2533</v>
      </c>
      <c r="AD2953" s="11">
        <v>60</v>
      </c>
      <c r="AE2953" s="14">
        <v>1464</v>
      </c>
      <c r="AF2953" s="6" t="s">
        <v>2</v>
      </c>
      <c r="AG2953" s="12">
        <f t="shared" si="182"/>
        <v>35</v>
      </c>
      <c r="AH2953" s="11">
        <f t="shared" si="184"/>
        <v>585.6</v>
      </c>
      <c r="AI2953" s="14">
        <v>1330.91</v>
      </c>
      <c r="AJ2953" s="11">
        <f t="shared" si="185"/>
        <v>532.36</v>
      </c>
      <c r="AK2953" s="6"/>
      <c r="AL2953" s="12">
        <f t="shared" si="183"/>
        <v>0</v>
      </c>
      <c r="AM2953" s="6" t="s">
        <v>49</v>
      </c>
      <c r="AN2953" s="6" t="s">
        <v>64</v>
      </c>
    </row>
    <row r="2954" spans="1:40" s="13" customFormat="1" ht="47.1" customHeight="1" x14ac:dyDescent="0.2">
      <c r="A2954" s="18" t="s">
        <v>6575</v>
      </c>
      <c r="B2954" s="6" t="s">
        <v>49</v>
      </c>
      <c r="C2954" s="6" t="s">
        <v>6576</v>
      </c>
      <c r="D2954" s="6"/>
      <c r="E2954" s="7" t="s">
        <v>6577</v>
      </c>
      <c r="F2954" s="6" t="s">
        <v>6578</v>
      </c>
      <c r="G2954" s="6" t="s">
        <v>173</v>
      </c>
      <c r="H2954" s="6" t="s">
        <v>2035</v>
      </c>
      <c r="I2954" s="6" t="s">
        <v>5474</v>
      </c>
      <c r="J2954" s="8">
        <v>500</v>
      </c>
      <c r="K2954" s="6" t="s">
        <v>63</v>
      </c>
      <c r="L2954" s="8">
        <v>500</v>
      </c>
      <c r="M2954" s="6" t="s">
        <v>6579</v>
      </c>
      <c r="N2954" s="9">
        <v>25.5</v>
      </c>
      <c r="O2954" s="9">
        <v>20</v>
      </c>
      <c r="P2954" s="9">
        <v>6</v>
      </c>
      <c r="Q2954" s="10">
        <v>3.0599999999999998E-3</v>
      </c>
      <c r="R2954" s="9">
        <v>0.26200000000000001</v>
      </c>
      <c r="S2954" s="8">
        <v>6</v>
      </c>
      <c r="T2954" s="8">
        <v>6</v>
      </c>
      <c r="U2954" s="6" t="s">
        <v>57</v>
      </c>
      <c r="V2954" s="6" t="s">
        <v>58</v>
      </c>
      <c r="W2954" s="6" t="s">
        <v>6580</v>
      </c>
      <c r="X2954" s="6" t="s">
        <v>6581</v>
      </c>
      <c r="Y2954" s="8">
        <v>1</v>
      </c>
      <c r="Z2954" s="6" t="s">
        <v>61</v>
      </c>
      <c r="AA2954" s="22" t="s">
        <v>3334</v>
      </c>
      <c r="AB2954" s="11">
        <v>1038</v>
      </c>
      <c r="AC2954" s="11">
        <v>2204</v>
      </c>
      <c r="AD2954" s="11">
        <v>70</v>
      </c>
      <c r="AE2954" s="14">
        <v>1239</v>
      </c>
      <c r="AF2954" s="6" t="s">
        <v>2</v>
      </c>
      <c r="AG2954" s="12">
        <f t="shared" si="182"/>
        <v>35</v>
      </c>
      <c r="AH2954" s="11">
        <f t="shared" si="184"/>
        <v>371.7</v>
      </c>
      <c r="AI2954" s="14">
        <v>1126.3599999999999</v>
      </c>
      <c r="AJ2954" s="11">
        <f t="shared" si="185"/>
        <v>337.91</v>
      </c>
      <c r="AK2954" s="6"/>
      <c r="AL2954" s="12">
        <f t="shared" si="183"/>
        <v>0</v>
      </c>
      <c r="AM2954" s="6" t="s">
        <v>49</v>
      </c>
      <c r="AN2954" s="6" t="s">
        <v>158</v>
      </c>
    </row>
    <row r="2955" spans="1:40" s="13" customFormat="1" ht="51.95" customHeight="1" x14ac:dyDescent="0.2">
      <c r="A2955" s="18" t="s">
        <v>7525</v>
      </c>
      <c r="B2955" s="6" t="s">
        <v>49</v>
      </c>
      <c r="C2955" s="6" t="s">
        <v>7526</v>
      </c>
      <c r="D2955" s="6"/>
      <c r="E2955" s="7" t="s">
        <v>7527</v>
      </c>
      <c r="F2955" s="6" t="s">
        <v>7528</v>
      </c>
      <c r="G2955" s="6" t="s">
        <v>173</v>
      </c>
      <c r="H2955" s="6" t="s">
        <v>2035</v>
      </c>
      <c r="I2955" s="6" t="s">
        <v>5474</v>
      </c>
      <c r="J2955" s="8">
        <v>277</v>
      </c>
      <c r="K2955" s="6" t="s">
        <v>63</v>
      </c>
      <c r="L2955" s="8">
        <v>277</v>
      </c>
      <c r="M2955" s="6" t="s">
        <v>7529</v>
      </c>
      <c r="N2955" s="9">
        <v>21.5</v>
      </c>
      <c r="O2955" s="9">
        <v>16.8</v>
      </c>
      <c r="P2955" s="9">
        <v>7</v>
      </c>
      <c r="Q2955" s="10">
        <v>2.5279999999999999E-3</v>
      </c>
      <c r="R2955" s="9">
        <v>0.30599999999999999</v>
      </c>
      <c r="S2955" s="8">
        <v>24</v>
      </c>
      <c r="T2955" s="8">
        <v>24</v>
      </c>
      <c r="U2955" s="6" t="s">
        <v>57</v>
      </c>
      <c r="V2955" s="6" t="s">
        <v>58</v>
      </c>
      <c r="W2955" s="6" t="s">
        <v>7530</v>
      </c>
      <c r="X2955" s="6" t="s">
        <v>7531</v>
      </c>
      <c r="Y2955" s="8">
        <v>1</v>
      </c>
      <c r="Z2955" s="6" t="s">
        <v>61</v>
      </c>
      <c r="AA2955" s="22" t="s">
        <v>186</v>
      </c>
      <c r="AB2955" s="11">
        <v>1081</v>
      </c>
      <c r="AC2955" s="11">
        <v>2133</v>
      </c>
      <c r="AD2955" s="11">
        <v>65</v>
      </c>
      <c r="AE2955" s="14">
        <v>1180</v>
      </c>
      <c r="AF2955" s="6" t="s">
        <v>2</v>
      </c>
      <c r="AG2955" s="12">
        <f t="shared" si="182"/>
        <v>35</v>
      </c>
      <c r="AH2955" s="11">
        <f t="shared" si="184"/>
        <v>413</v>
      </c>
      <c r="AI2955" s="14">
        <v>1072.73</v>
      </c>
      <c r="AJ2955" s="11">
        <f t="shared" si="185"/>
        <v>375.46</v>
      </c>
      <c r="AK2955" s="6"/>
      <c r="AL2955" s="12">
        <f t="shared" si="183"/>
        <v>0</v>
      </c>
      <c r="AM2955" s="6" t="s">
        <v>49</v>
      </c>
      <c r="AN2955" s="6" t="s">
        <v>64</v>
      </c>
    </row>
    <row r="2956" spans="1:40" s="13" customFormat="1" ht="51.95" customHeight="1" x14ac:dyDescent="0.2">
      <c r="A2956" s="18" t="s">
        <v>8372</v>
      </c>
      <c r="B2956" s="6" t="s">
        <v>49</v>
      </c>
      <c r="C2956" s="6" t="s">
        <v>8373</v>
      </c>
      <c r="D2956" s="6"/>
      <c r="E2956" s="7" t="s">
        <v>8374</v>
      </c>
      <c r="F2956" s="6" t="s">
        <v>8375</v>
      </c>
      <c r="G2956" s="6" t="s">
        <v>173</v>
      </c>
      <c r="H2956" s="6" t="s">
        <v>2035</v>
      </c>
      <c r="I2956" s="6" t="s">
        <v>5474</v>
      </c>
      <c r="J2956" s="8">
        <v>323</v>
      </c>
      <c r="K2956" s="6" t="s">
        <v>63</v>
      </c>
      <c r="L2956" s="8">
        <v>324</v>
      </c>
      <c r="M2956" s="6" t="s">
        <v>8376</v>
      </c>
      <c r="N2956" s="9">
        <v>23</v>
      </c>
      <c r="O2956" s="9">
        <v>6.5</v>
      </c>
      <c r="P2956" s="9">
        <v>15</v>
      </c>
      <c r="Q2956" s="10">
        <v>2.2430000000000002E-3</v>
      </c>
      <c r="R2956" s="9">
        <v>0.27100000000000002</v>
      </c>
      <c r="S2956" s="8">
        <v>24</v>
      </c>
      <c r="T2956" s="8">
        <v>24</v>
      </c>
      <c r="U2956" s="6" t="s">
        <v>57</v>
      </c>
      <c r="V2956" s="6" t="s">
        <v>58</v>
      </c>
      <c r="W2956" s="6" t="s">
        <v>8377</v>
      </c>
      <c r="X2956" s="6" t="s">
        <v>8378</v>
      </c>
      <c r="Y2956" s="8">
        <v>1</v>
      </c>
      <c r="Z2956" s="6" t="s">
        <v>61</v>
      </c>
      <c r="AA2956" s="22" t="s">
        <v>610</v>
      </c>
      <c r="AB2956" s="11">
        <v>942</v>
      </c>
      <c r="AC2956" s="11">
        <v>1754</v>
      </c>
      <c r="AD2956" s="11">
        <v>60</v>
      </c>
      <c r="AE2956" s="11">
        <v>948</v>
      </c>
      <c r="AF2956" s="6" t="s">
        <v>2</v>
      </c>
      <c r="AG2956" s="12">
        <f t="shared" si="182"/>
        <v>35</v>
      </c>
      <c r="AH2956" s="11">
        <f t="shared" si="184"/>
        <v>379.2</v>
      </c>
      <c r="AI2956" s="11">
        <v>861.82</v>
      </c>
      <c r="AJ2956" s="11">
        <f t="shared" si="185"/>
        <v>344.73</v>
      </c>
      <c r="AK2956" s="6"/>
      <c r="AL2956" s="12">
        <f t="shared" si="183"/>
        <v>0</v>
      </c>
      <c r="AM2956" s="6" t="s">
        <v>49</v>
      </c>
      <c r="AN2956" s="6" t="s">
        <v>8379</v>
      </c>
    </row>
    <row r="2957" spans="1:40" s="13" customFormat="1" ht="51.95" customHeight="1" x14ac:dyDescent="0.2">
      <c r="A2957" s="18" t="s">
        <v>8868</v>
      </c>
      <c r="B2957" s="6" t="s">
        <v>49</v>
      </c>
      <c r="C2957" s="6" t="s">
        <v>8869</v>
      </c>
      <c r="D2957" s="6"/>
      <c r="E2957" s="7" t="s">
        <v>8870</v>
      </c>
      <c r="F2957" s="6" t="s">
        <v>8871</v>
      </c>
      <c r="G2957" s="6" t="s">
        <v>173</v>
      </c>
      <c r="H2957" s="6" t="s">
        <v>2035</v>
      </c>
      <c r="I2957" s="6" t="s">
        <v>5474</v>
      </c>
      <c r="J2957" s="8">
        <v>315</v>
      </c>
      <c r="K2957" s="6" t="s">
        <v>63</v>
      </c>
      <c r="L2957" s="8">
        <v>315</v>
      </c>
      <c r="M2957" s="6" t="s">
        <v>8872</v>
      </c>
      <c r="N2957" s="9">
        <v>24.7</v>
      </c>
      <c r="O2957" s="9">
        <v>19.8</v>
      </c>
      <c r="P2957" s="9">
        <v>5.8</v>
      </c>
      <c r="Q2957" s="10">
        <v>2.8370000000000001E-3</v>
      </c>
      <c r="R2957" s="9">
        <v>0.34200000000000003</v>
      </c>
      <c r="S2957" s="8">
        <v>6</v>
      </c>
      <c r="T2957" s="8">
        <v>6</v>
      </c>
      <c r="U2957" s="6" t="s">
        <v>57</v>
      </c>
      <c r="V2957" s="6" t="s">
        <v>58</v>
      </c>
      <c r="W2957" s="6" t="s">
        <v>8873</v>
      </c>
      <c r="X2957" s="6" t="s">
        <v>8874</v>
      </c>
      <c r="Y2957" s="8">
        <v>1</v>
      </c>
      <c r="Z2957" s="6" t="s">
        <v>61</v>
      </c>
      <c r="AA2957" s="22" t="s">
        <v>610</v>
      </c>
      <c r="AB2957" s="11">
        <v>1255</v>
      </c>
      <c r="AC2957" s="11">
        <v>2365</v>
      </c>
      <c r="AD2957" s="11">
        <v>60</v>
      </c>
      <c r="AE2957" s="14">
        <v>1351</v>
      </c>
      <c r="AF2957" s="6" t="s">
        <v>2</v>
      </c>
      <c r="AG2957" s="12">
        <f t="shared" ref="AG2957:AG3020" si="186">IF(AF2957=$D$10,$D$11,IF(AF2957=$E$10,$E$11,IF(AF2957=$F$10,$F$11,IF(AF2957=$H$10,$H$11,IF(AF2957=$I$10,$I$11,IF(AF2957=$J$10,$J$11,IF(AF2957=$K$10,$K$11,0)))))))</f>
        <v>35</v>
      </c>
      <c r="AH2957" s="11">
        <f t="shared" si="184"/>
        <v>540.4</v>
      </c>
      <c r="AI2957" s="14">
        <v>1228.18</v>
      </c>
      <c r="AJ2957" s="11">
        <f t="shared" si="185"/>
        <v>491.27</v>
      </c>
      <c r="AK2957" s="6"/>
      <c r="AL2957" s="12">
        <f t="shared" ref="AL2957:AL3020" si="187">IF(AK2957="",0,AH2957*AK2957)</f>
        <v>0</v>
      </c>
      <c r="AM2957" s="6" t="s">
        <v>49</v>
      </c>
      <c r="AN2957" s="6" t="s">
        <v>201</v>
      </c>
    </row>
    <row r="2958" spans="1:40" s="13" customFormat="1" ht="51.95" customHeight="1" x14ac:dyDescent="0.2">
      <c r="A2958" s="18" t="s">
        <v>10006</v>
      </c>
      <c r="B2958" s="6" t="s">
        <v>49</v>
      </c>
      <c r="C2958" s="6" t="s">
        <v>10007</v>
      </c>
      <c r="D2958" s="6"/>
      <c r="E2958" s="7" t="s">
        <v>10008</v>
      </c>
      <c r="F2958" s="6" t="s">
        <v>10009</v>
      </c>
      <c r="G2958" s="6" t="s">
        <v>173</v>
      </c>
      <c r="H2958" s="6" t="s">
        <v>2035</v>
      </c>
      <c r="I2958" s="6" t="s">
        <v>5474</v>
      </c>
      <c r="J2958" s="8">
        <v>65</v>
      </c>
      <c r="K2958" s="6" t="s">
        <v>49</v>
      </c>
      <c r="L2958" s="8">
        <v>65</v>
      </c>
      <c r="M2958" s="6" t="s">
        <v>10010</v>
      </c>
      <c r="N2958" s="9">
        <v>20.5</v>
      </c>
      <c r="O2958" s="9">
        <v>13</v>
      </c>
      <c r="P2958" s="9">
        <v>6</v>
      </c>
      <c r="Q2958" s="10">
        <v>1.5989999999999999E-3</v>
      </c>
      <c r="R2958" s="9">
        <v>0.17100000000000001</v>
      </c>
      <c r="S2958" s="8">
        <v>36</v>
      </c>
      <c r="T2958" s="8">
        <v>36</v>
      </c>
      <c r="U2958" s="6" t="s">
        <v>57</v>
      </c>
      <c r="V2958" s="6" t="s">
        <v>58</v>
      </c>
      <c r="W2958" s="6" t="s">
        <v>10011</v>
      </c>
      <c r="X2958" s="6" t="s">
        <v>10012</v>
      </c>
      <c r="Y2958" s="8">
        <v>1</v>
      </c>
      <c r="Z2958" s="6" t="s">
        <v>61</v>
      </c>
      <c r="AA2958" s="22" t="s">
        <v>3334</v>
      </c>
      <c r="AB2958" s="11">
        <v>1247</v>
      </c>
      <c r="AC2958" s="11">
        <v>2680</v>
      </c>
      <c r="AD2958" s="11">
        <v>70</v>
      </c>
      <c r="AE2958" s="14">
        <v>1552</v>
      </c>
      <c r="AF2958" s="6" t="s">
        <v>2</v>
      </c>
      <c r="AG2958" s="12">
        <f t="shared" si="186"/>
        <v>35</v>
      </c>
      <c r="AH2958" s="11">
        <f t="shared" si="184"/>
        <v>465.6</v>
      </c>
      <c r="AI2958" s="14">
        <v>1410.91</v>
      </c>
      <c r="AJ2958" s="11">
        <f t="shared" si="185"/>
        <v>423.27</v>
      </c>
      <c r="AK2958" s="6"/>
      <c r="AL2958" s="12">
        <f t="shared" si="187"/>
        <v>0</v>
      </c>
      <c r="AM2958" s="6" t="s">
        <v>49</v>
      </c>
      <c r="AN2958" s="6" t="s">
        <v>64</v>
      </c>
    </row>
    <row r="2959" spans="1:40" s="13" customFormat="1" ht="47.1" customHeight="1" x14ac:dyDescent="0.2">
      <c r="A2959" s="18" t="s">
        <v>11721</v>
      </c>
      <c r="B2959" s="6" t="s">
        <v>49</v>
      </c>
      <c r="C2959" s="6" t="s">
        <v>11722</v>
      </c>
      <c r="D2959" s="6"/>
      <c r="E2959" s="7" t="s">
        <v>11723</v>
      </c>
      <c r="F2959" s="6" t="s">
        <v>11724</v>
      </c>
      <c r="G2959" s="6" t="s">
        <v>173</v>
      </c>
      <c r="H2959" s="6" t="s">
        <v>2035</v>
      </c>
      <c r="I2959" s="6" t="s">
        <v>5474</v>
      </c>
      <c r="J2959" s="8">
        <v>500</v>
      </c>
      <c r="K2959" s="6" t="s">
        <v>63</v>
      </c>
      <c r="L2959" s="8">
        <v>500</v>
      </c>
      <c r="M2959" s="6" t="s">
        <v>11725</v>
      </c>
      <c r="N2959" s="9">
        <v>32</v>
      </c>
      <c r="O2959" s="9">
        <v>7.5</v>
      </c>
      <c r="P2959" s="9">
        <v>37.5</v>
      </c>
      <c r="Q2959" s="10">
        <v>8.9999999999999993E-3</v>
      </c>
      <c r="R2959" s="9">
        <v>1.403</v>
      </c>
      <c r="S2959" s="8">
        <v>6</v>
      </c>
      <c r="T2959" s="8">
        <v>6</v>
      </c>
      <c r="U2959" s="6" t="s">
        <v>57</v>
      </c>
      <c r="V2959" s="6" t="s">
        <v>58</v>
      </c>
      <c r="W2959" s="6" t="s">
        <v>11726</v>
      </c>
      <c r="X2959" s="6" t="s">
        <v>11727</v>
      </c>
      <c r="Y2959" s="8">
        <v>1</v>
      </c>
      <c r="Z2959" s="6" t="s">
        <v>61</v>
      </c>
      <c r="AA2959" s="22" t="s">
        <v>610</v>
      </c>
      <c r="AB2959" s="11">
        <v>4739</v>
      </c>
      <c r="AC2959" s="11">
        <v>8991</v>
      </c>
      <c r="AD2959" s="11">
        <v>60</v>
      </c>
      <c r="AE2959" s="14">
        <v>5287</v>
      </c>
      <c r="AF2959" s="6" t="s">
        <v>2</v>
      </c>
      <c r="AG2959" s="12">
        <f t="shared" si="186"/>
        <v>35</v>
      </c>
      <c r="AH2959" s="14">
        <f t="shared" si="184"/>
        <v>2114.8000000000002</v>
      </c>
      <c r="AI2959" s="14">
        <v>4806.3599999999997</v>
      </c>
      <c r="AJ2959" s="14">
        <f t="shared" si="185"/>
        <v>1922.54</v>
      </c>
      <c r="AK2959" s="6"/>
      <c r="AL2959" s="12">
        <f t="shared" si="187"/>
        <v>0</v>
      </c>
      <c r="AM2959" s="6" t="s">
        <v>49</v>
      </c>
      <c r="AN2959" s="6" t="s">
        <v>64</v>
      </c>
    </row>
    <row r="2960" spans="1:40" s="13" customFormat="1" ht="51.95" customHeight="1" x14ac:dyDescent="0.2">
      <c r="A2960" s="18" t="s">
        <v>11747</v>
      </c>
      <c r="B2960" s="6" t="s">
        <v>49</v>
      </c>
      <c r="C2960" s="6" t="s">
        <v>11748</v>
      </c>
      <c r="D2960" s="6"/>
      <c r="E2960" s="7" t="s">
        <v>11749</v>
      </c>
      <c r="F2960" s="6" t="s">
        <v>11750</v>
      </c>
      <c r="G2960" s="6" t="s">
        <v>173</v>
      </c>
      <c r="H2960" s="6" t="s">
        <v>2035</v>
      </c>
      <c r="I2960" s="6" t="s">
        <v>5474</v>
      </c>
      <c r="J2960" s="8">
        <v>210</v>
      </c>
      <c r="K2960" s="6" t="s">
        <v>63</v>
      </c>
      <c r="L2960" s="8">
        <v>210</v>
      </c>
      <c r="M2960" s="6" t="s">
        <v>11751</v>
      </c>
      <c r="N2960" s="9">
        <v>20.5</v>
      </c>
      <c r="O2960" s="9">
        <v>13</v>
      </c>
      <c r="P2960" s="9">
        <v>6</v>
      </c>
      <c r="Q2960" s="10">
        <v>1.5989999999999999E-3</v>
      </c>
      <c r="R2960" s="9">
        <v>0.26900000000000002</v>
      </c>
      <c r="S2960" s="8">
        <v>36</v>
      </c>
      <c r="T2960" s="8">
        <v>36</v>
      </c>
      <c r="U2960" s="6" t="s">
        <v>57</v>
      </c>
      <c r="V2960" s="6" t="s">
        <v>58</v>
      </c>
      <c r="W2960" s="6" t="s">
        <v>11752</v>
      </c>
      <c r="X2960" s="6" t="s">
        <v>11753</v>
      </c>
      <c r="Y2960" s="8">
        <v>1</v>
      </c>
      <c r="Z2960" s="6" t="s">
        <v>61</v>
      </c>
      <c r="AA2960" s="22" t="s">
        <v>610</v>
      </c>
      <c r="AB2960" s="11">
        <v>1241</v>
      </c>
      <c r="AC2960" s="11">
        <v>2335</v>
      </c>
      <c r="AD2960" s="11">
        <v>60</v>
      </c>
      <c r="AE2960" s="14">
        <v>1326</v>
      </c>
      <c r="AF2960" s="6" t="s">
        <v>2</v>
      </c>
      <c r="AG2960" s="12">
        <f t="shared" si="186"/>
        <v>35</v>
      </c>
      <c r="AH2960" s="11">
        <f t="shared" si="184"/>
        <v>530.4</v>
      </c>
      <c r="AI2960" s="14">
        <v>1205.45</v>
      </c>
      <c r="AJ2960" s="11">
        <f t="shared" si="185"/>
        <v>482.18</v>
      </c>
      <c r="AK2960" s="6"/>
      <c r="AL2960" s="12">
        <f t="shared" si="187"/>
        <v>0</v>
      </c>
      <c r="AM2960" s="6" t="s">
        <v>49</v>
      </c>
      <c r="AN2960" s="6" t="s">
        <v>1423</v>
      </c>
    </row>
    <row r="2961" spans="1:40" s="13" customFormat="1" ht="51.95" customHeight="1" x14ac:dyDescent="0.2">
      <c r="A2961" s="18" t="s">
        <v>11789</v>
      </c>
      <c r="B2961" s="6" t="s">
        <v>49</v>
      </c>
      <c r="C2961" s="6" t="s">
        <v>11790</v>
      </c>
      <c r="D2961" s="6"/>
      <c r="E2961" s="7" t="s">
        <v>11791</v>
      </c>
      <c r="F2961" s="6" t="s">
        <v>11792</v>
      </c>
      <c r="G2961" s="6" t="s">
        <v>173</v>
      </c>
      <c r="H2961" s="6" t="s">
        <v>2035</v>
      </c>
      <c r="I2961" s="6" t="s">
        <v>5474</v>
      </c>
      <c r="J2961" s="8">
        <v>500</v>
      </c>
      <c r="K2961" s="6" t="s">
        <v>63</v>
      </c>
      <c r="L2961" s="8">
        <v>500</v>
      </c>
      <c r="M2961" s="6" t="s">
        <v>11793</v>
      </c>
      <c r="N2961" s="9">
        <v>24.7</v>
      </c>
      <c r="O2961" s="9">
        <v>19.8</v>
      </c>
      <c r="P2961" s="9">
        <v>5.8</v>
      </c>
      <c r="Q2961" s="10">
        <v>2.8370000000000001E-3</v>
      </c>
      <c r="R2961" s="9">
        <v>0.42499999999999999</v>
      </c>
      <c r="S2961" s="8">
        <v>6</v>
      </c>
      <c r="T2961" s="8">
        <v>6</v>
      </c>
      <c r="U2961" s="6" t="s">
        <v>57</v>
      </c>
      <c r="V2961" s="6" t="s">
        <v>58</v>
      </c>
      <c r="W2961" s="6" t="s">
        <v>11794</v>
      </c>
      <c r="X2961" s="6" t="s">
        <v>11795</v>
      </c>
      <c r="Y2961" s="8">
        <v>1</v>
      </c>
      <c r="Z2961" s="6" t="s">
        <v>61</v>
      </c>
      <c r="AA2961" s="22" t="s">
        <v>3334</v>
      </c>
      <c r="AB2961" s="11">
        <v>1097</v>
      </c>
      <c r="AC2961" s="11">
        <v>2335</v>
      </c>
      <c r="AD2961" s="11">
        <v>70</v>
      </c>
      <c r="AE2961" s="14">
        <v>1319</v>
      </c>
      <c r="AF2961" s="6" t="s">
        <v>2</v>
      </c>
      <c r="AG2961" s="12">
        <f t="shared" si="186"/>
        <v>35</v>
      </c>
      <c r="AH2961" s="11">
        <f t="shared" si="184"/>
        <v>395.7</v>
      </c>
      <c r="AI2961" s="14">
        <v>1199.0899999999999</v>
      </c>
      <c r="AJ2961" s="11">
        <f t="shared" si="185"/>
        <v>359.73</v>
      </c>
      <c r="AK2961" s="6"/>
      <c r="AL2961" s="12">
        <f t="shared" si="187"/>
        <v>0</v>
      </c>
      <c r="AM2961" s="6" t="s">
        <v>49</v>
      </c>
      <c r="AN2961" s="6" t="s">
        <v>201</v>
      </c>
    </row>
    <row r="2962" spans="1:40" s="13" customFormat="1" ht="51.95" customHeight="1" x14ac:dyDescent="0.2">
      <c r="A2962" s="18" t="s">
        <v>12061</v>
      </c>
      <c r="B2962" s="6" t="s">
        <v>49</v>
      </c>
      <c r="C2962" s="6" t="s">
        <v>12062</v>
      </c>
      <c r="D2962" s="6"/>
      <c r="E2962" s="7" t="s">
        <v>12063</v>
      </c>
      <c r="F2962" s="6" t="s">
        <v>12064</v>
      </c>
      <c r="G2962" s="6" t="s">
        <v>173</v>
      </c>
      <c r="H2962" s="6" t="s">
        <v>2035</v>
      </c>
      <c r="I2962" s="6" t="s">
        <v>5474</v>
      </c>
      <c r="J2962" s="8">
        <v>500</v>
      </c>
      <c r="K2962" s="6" t="s">
        <v>63</v>
      </c>
      <c r="L2962" s="8">
        <v>500</v>
      </c>
      <c r="M2962" s="6" t="s">
        <v>12065</v>
      </c>
      <c r="N2962" s="9">
        <v>30</v>
      </c>
      <c r="O2962" s="9">
        <v>29.5</v>
      </c>
      <c r="P2962" s="9">
        <v>8</v>
      </c>
      <c r="Q2962" s="10">
        <v>7.0800000000000004E-3</v>
      </c>
      <c r="R2962" s="9">
        <v>0.74299999999999999</v>
      </c>
      <c r="S2962" s="8">
        <v>3</v>
      </c>
      <c r="T2962" s="8">
        <v>6</v>
      </c>
      <c r="U2962" s="6" t="s">
        <v>57</v>
      </c>
      <c r="V2962" s="6" t="s">
        <v>58</v>
      </c>
      <c r="W2962" s="6" t="s">
        <v>12066</v>
      </c>
      <c r="X2962" s="6" t="s">
        <v>12067</v>
      </c>
      <c r="Y2962" s="8">
        <v>1</v>
      </c>
      <c r="Z2962" s="6" t="s">
        <v>61</v>
      </c>
      <c r="AA2962" s="22" t="s">
        <v>3334</v>
      </c>
      <c r="AB2962" s="11">
        <v>2776</v>
      </c>
      <c r="AC2962" s="11">
        <v>5989</v>
      </c>
      <c r="AD2962" s="11">
        <v>70</v>
      </c>
      <c r="AE2962" s="14">
        <v>3502</v>
      </c>
      <c r="AF2962" s="6" t="s">
        <v>2</v>
      </c>
      <c r="AG2962" s="12">
        <f t="shared" si="186"/>
        <v>35</v>
      </c>
      <c r="AH2962" s="14">
        <f t="shared" si="184"/>
        <v>1050.5999999999999</v>
      </c>
      <c r="AI2962" s="14">
        <v>3183.64</v>
      </c>
      <c r="AJ2962" s="11">
        <f t="shared" si="185"/>
        <v>955.09</v>
      </c>
      <c r="AK2962" s="6"/>
      <c r="AL2962" s="12">
        <f t="shared" si="187"/>
        <v>0</v>
      </c>
      <c r="AM2962" s="6" t="s">
        <v>49</v>
      </c>
      <c r="AN2962" s="6" t="s">
        <v>64</v>
      </c>
    </row>
    <row r="2963" spans="1:40" s="13" customFormat="1" ht="51.95" customHeight="1" x14ac:dyDescent="0.2">
      <c r="A2963" s="18" t="s">
        <v>12390</v>
      </c>
      <c r="B2963" s="6" t="s">
        <v>49</v>
      </c>
      <c r="C2963" s="6" t="s">
        <v>12391</v>
      </c>
      <c r="D2963" s="6"/>
      <c r="E2963" s="7" t="s">
        <v>12392</v>
      </c>
      <c r="F2963" s="6" t="s">
        <v>12393</v>
      </c>
      <c r="G2963" s="6" t="s">
        <v>173</v>
      </c>
      <c r="H2963" s="6" t="s">
        <v>2035</v>
      </c>
      <c r="I2963" s="6" t="s">
        <v>5474</v>
      </c>
      <c r="J2963" s="8">
        <v>500</v>
      </c>
      <c r="K2963" s="6" t="s">
        <v>63</v>
      </c>
      <c r="L2963" s="8">
        <v>500</v>
      </c>
      <c r="M2963" s="6" t="s">
        <v>12394</v>
      </c>
      <c r="N2963" s="9">
        <v>23</v>
      </c>
      <c r="O2963" s="9">
        <v>6.5</v>
      </c>
      <c r="P2963" s="9">
        <v>15</v>
      </c>
      <c r="Q2963" s="10">
        <v>2.2430000000000002E-3</v>
      </c>
      <c r="R2963" s="9">
        <v>0.14199999999999999</v>
      </c>
      <c r="S2963" s="8">
        <v>24</v>
      </c>
      <c r="T2963" s="8">
        <v>24</v>
      </c>
      <c r="U2963" s="6" t="s">
        <v>57</v>
      </c>
      <c r="V2963" s="6" t="s">
        <v>58</v>
      </c>
      <c r="W2963" s="6" t="s">
        <v>12395</v>
      </c>
      <c r="X2963" s="6" t="s">
        <v>12396</v>
      </c>
      <c r="Y2963" s="8">
        <v>1</v>
      </c>
      <c r="Z2963" s="6" t="s">
        <v>61</v>
      </c>
      <c r="AA2963" s="22"/>
      <c r="AB2963" s="11">
        <v>770</v>
      </c>
      <c r="AC2963" s="11">
        <v>1183</v>
      </c>
      <c r="AD2963" s="12"/>
      <c r="AE2963" s="11">
        <v>563</v>
      </c>
      <c r="AF2963" s="6" t="s">
        <v>2</v>
      </c>
      <c r="AG2963" s="12">
        <f t="shared" si="186"/>
        <v>35</v>
      </c>
      <c r="AH2963" s="11">
        <f t="shared" si="184"/>
        <v>365.95</v>
      </c>
      <c r="AI2963" s="11">
        <v>511.82</v>
      </c>
      <c r="AJ2963" s="11">
        <f t="shared" si="185"/>
        <v>332.68</v>
      </c>
      <c r="AK2963" s="6"/>
      <c r="AL2963" s="12">
        <f t="shared" si="187"/>
        <v>0</v>
      </c>
      <c r="AM2963" s="6" t="s">
        <v>49</v>
      </c>
      <c r="AN2963" s="6" t="s">
        <v>8379</v>
      </c>
    </row>
    <row r="2964" spans="1:40" s="13" customFormat="1" ht="51.95" customHeight="1" x14ac:dyDescent="0.2">
      <c r="A2964" s="18" t="s">
        <v>19432</v>
      </c>
      <c r="B2964" s="6" t="s">
        <v>49</v>
      </c>
      <c r="C2964" s="6" t="s">
        <v>19433</v>
      </c>
      <c r="D2964" s="6"/>
      <c r="E2964" s="7" t="s">
        <v>19434</v>
      </c>
      <c r="F2964" s="6" t="s">
        <v>19435</v>
      </c>
      <c r="G2964" s="6" t="s">
        <v>173</v>
      </c>
      <c r="H2964" s="6" t="s">
        <v>2035</v>
      </c>
      <c r="I2964" s="6" t="s">
        <v>5474</v>
      </c>
      <c r="J2964" s="8">
        <v>236</v>
      </c>
      <c r="K2964" s="6" t="s">
        <v>63</v>
      </c>
      <c r="L2964" s="8">
        <v>236</v>
      </c>
      <c r="M2964" s="6" t="s">
        <v>19436</v>
      </c>
      <c r="N2964" s="9">
        <v>21</v>
      </c>
      <c r="O2964" s="9">
        <v>13</v>
      </c>
      <c r="P2964" s="9">
        <v>5.5</v>
      </c>
      <c r="Q2964" s="10">
        <v>1.5020000000000001E-3</v>
      </c>
      <c r="R2964" s="9">
        <v>0.27800000000000002</v>
      </c>
      <c r="S2964" s="8">
        <v>36</v>
      </c>
      <c r="T2964" s="8">
        <v>36</v>
      </c>
      <c r="U2964" s="6" t="s">
        <v>57</v>
      </c>
      <c r="V2964" s="6" t="s">
        <v>58</v>
      </c>
      <c r="W2964" s="6" t="s">
        <v>19437</v>
      </c>
      <c r="X2964" s="6" t="s">
        <v>19438</v>
      </c>
      <c r="Y2964" s="8">
        <v>1</v>
      </c>
      <c r="Z2964" s="6" t="s">
        <v>61</v>
      </c>
      <c r="AA2964" s="22" t="s">
        <v>610</v>
      </c>
      <c r="AB2964" s="11">
        <v>1164</v>
      </c>
      <c r="AC2964" s="11">
        <v>2183</v>
      </c>
      <c r="AD2964" s="11">
        <v>60</v>
      </c>
      <c r="AE2964" s="14">
        <v>1218</v>
      </c>
      <c r="AF2964" s="6" t="s">
        <v>2</v>
      </c>
      <c r="AG2964" s="12">
        <f t="shared" si="186"/>
        <v>35</v>
      </c>
      <c r="AH2964" s="11">
        <f t="shared" si="184"/>
        <v>487.2</v>
      </c>
      <c r="AI2964" s="14">
        <v>1107.27</v>
      </c>
      <c r="AJ2964" s="11">
        <f t="shared" si="185"/>
        <v>442.91</v>
      </c>
      <c r="AK2964" s="6"/>
      <c r="AL2964" s="12">
        <f t="shared" si="187"/>
        <v>0</v>
      </c>
      <c r="AM2964" s="6" t="s">
        <v>49</v>
      </c>
      <c r="AN2964" s="6" t="s">
        <v>715</v>
      </c>
    </row>
    <row r="2965" spans="1:40" s="13" customFormat="1" ht="51.95" customHeight="1" x14ac:dyDescent="0.2">
      <c r="A2965" s="18" t="s">
        <v>20255</v>
      </c>
      <c r="B2965" s="6" t="s">
        <v>49</v>
      </c>
      <c r="C2965" s="6" t="s">
        <v>20256</v>
      </c>
      <c r="D2965" s="6"/>
      <c r="E2965" s="7" t="s">
        <v>20257</v>
      </c>
      <c r="F2965" s="6" t="s">
        <v>20258</v>
      </c>
      <c r="G2965" s="6" t="s">
        <v>173</v>
      </c>
      <c r="H2965" s="6" t="s">
        <v>2035</v>
      </c>
      <c r="I2965" s="6" t="s">
        <v>5474</v>
      </c>
      <c r="J2965" s="8">
        <v>77</v>
      </c>
      <c r="K2965" s="6" t="s">
        <v>49</v>
      </c>
      <c r="L2965" s="8">
        <v>77</v>
      </c>
      <c r="M2965" s="6"/>
      <c r="N2965" s="9">
        <v>12.5</v>
      </c>
      <c r="O2965" s="9">
        <v>12.5</v>
      </c>
      <c r="P2965" s="9">
        <v>12.5</v>
      </c>
      <c r="Q2965" s="10">
        <v>1.9530000000000001E-3</v>
      </c>
      <c r="R2965" s="9">
        <v>0.33300000000000002</v>
      </c>
      <c r="S2965" s="8">
        <v>24</v>
      </c>
      <c r="T2965" s="8">
        <v>24</v>
      </c>
      <c r="U2965" s="6" t="s">
        <v>57</v>
      </c>
      <c r="V2965" s="6" t="s">
        <v>58</v>
      </c>
      <c r="W2965" s="6" t="s">
        <v>20259</v>
      </c>
      <c r="X2965" s="6"/>
      <c r="Y2965" s="8">
        <v>1</v>
      </c>
      <c r="Z2965" s="6"/>
      <c r="AA2965" s="22" t="s">
        <v>19950</v>
      </c>
      <c r="AB2965" s="25"/>
      <c r="AC2965" s="25"/>
      <c r="AD2965" s="11">
        <v>60</v>
      </c>
      <c r="AE2965" s="11">
        <v>278</v>
      </c>
      <c r="AF2965" s="6" t="s">
        <v>724</v>
      </c>
      <c r="AG2965" s="12">
        <f t="shared" si="186"/>
        <v>0</v>
      </c>
      <c r="AH2965" s="11">
        <v>111.2</v>
      </c>
      <c r="AI2965" s="11">
        <v>252.73</v>
      </c>
      <c r="AJ2965" s="11">
        <v>101.09</v>
      </c>
      <c r="AK2965" s="6"/>
      <c r="AL2965" s="12">
        <f t="shared" si="187"/>
        <v>0</v>
      </c>
      <c r="AM2965" s="6" t="s">
        <v>49</v>
      </c>
      <c r="AN2965" s="6" t="s">
        <v>20175</v>
      </c>
    </row>
    <row r="2966" spans="1:40" s="13" customFormat="1" ht="51.95" customHeight="1" x14ac:dyDescent="0.2">
      <c r="A2966" s="18" t="s">
        <v>22383</v>
      </c>
      <c r="B2966" s="6" t="s">
        <v>49</v>
      </c>
      <c r="C2966" s="6" t="s">
        <v>22384</v>
      </c>
      <c r="D2966" s="6"/>
      <c r="E2966" s="7" t="s">
        <v>22385</v>
      </c>
      <c r="F2966" s="6" t="s">
        <v>22386</v>
      </c>
      <c r="G2966" s="6" t="s">
        <v>173</v>
      </c>
      <c r="H2966" s="6" t="s">
        <v>2035</v>
      </c>
      <c r="I2966" s="6" t="s">
        <v>5474</v>
      </c>
      <c r="J2966" s="8">
        <v>93</v>
      </c>
      <c r="K2966" s="6" t="s">
        <v>49</v>
      </c>
      <c r="L2966" s="8">
        <v>93</v>
      </c>
      <c r="M2966" s="6" t="s">
        <v>22387</v>
      </c>
      <c r="N2966" s="9">
        <v>20.5</v>
      </c>
      <c r="O2966" s="9">
        <v>13</v>
      </c>
      <c r="P2966" s="9">
        <v>6</v>
      </c>
      <c r="Q2966" s="10">
        <v>1.5989999999999999E-3</v>
      </c>
      <c r="R2966" s="9">
        <v>0.217</v>
      </c>
      <c r="S2966" s="8">
        <v>36</v>
      </c>
      <c r="T2966" s="8">
        <v>36</v>
      </c>
      <c r="U2966" s="6" t="s">
        <v>57</v>
      </c>
      <c r="V2966" s="6" t="s">
        <v>58</v>
      </c>
      <c r="W2966" s="6" t="s">
        <v>22388</v>
      </c>
      <c r="X2966" s="6" t="s">
        <v>22389</v>
      </c>
      <c r="Y2966" s="8">
        <v>1</v>
      </c>
      <c r="Z2966" s="6" t="s">
        <v>61</v>
      </c>
      <c r="AA2966" s="22"/>
      <c r="AB2966" s="11">
        <v>1186</v>
      </c>
      <c r="AC2966" s="11">
        <v>1823</v>
      </c>
      <c r="AD2966" s="12"/>
      <c r="AE2966" s="11">
        <v>982</v>
      </c>
      <c r="AF2966" s="6" t="s">
        <v>2</v>
      </c>
      <c r="AG2966" s="12">
        <f t="shared" si="186"/>
        <v>35</v>
      </c>
      <c r="AH2966" s="11">
        <f t="shared" ref="AH2966:AH3029" si="188">IF(AD2966= "",AE2966*(100 -AG2966) / 100,AE2966*(100 -AD2966) / 100)</f>
        <v>638.29999999999995</v>
      </c>
      <c r="AI2966" s="11">
        <v>892.73</v>
      </c>
      <c r="AJ2966" s="11">
        <f t="shared" ref="AJ2966:AJ3029" si="189">ROUND(IF(AD2966= "",AI2966*(100 -AG2966) / 100,AI2966*(100 -AD2966) / 100),2)</f>
        <v>580.27</v>
      </c>
      <c r="AK2966" s="6"/>
      <c r="AL2966" s="12">
        <f t="shared" si="187"/>
        <v>0</v>
      </c>
      <c r="AM2966" s="6" t="s">
        <v>49</v>
      </c>
      <c r="AN2966" s="6" t="s">
        <v>64</v>
      </c>
    </row>
    <row r="2967" spans="1:40" s="13" customFormat="1" ht="51.95" customHeight="1" x14ac:dyDescent="0.2">
      <c r="A2967" s="18" t="s">
        <v>2414</v>
      </c>
      <c r="B2967" s="6" t="s">
        <v>49</v>
      </c>
      <c r="C2967" s="6" t="s">
        <v>2415</v>
      </c>
      <c r="D2967" s="6"/>
      <c r="E2967" s="7" t="s">
        <v>2416</v>
      </c>
      <c r="F2967" s="6" t="s">
        <v>2417</v>
      </c>
      <c r="G2967" s="6" t="s">
        <v>173</v>
      </c>
      <c r="H2967" s="6" t="s">
        <v>2035</v>
      </c>
      <c r="I2967" s="6" t="s">
        <v>2418</v>
      </c>
      <c r="J2967" s="8">
        <v>13</v>
      </c>
      <c r="K2967" s="6" t="s">
        <v>49</v>
      </c>
      <c r="L2967" s="8">
        <v>13</v>
      </c>
      <c r="M2967" s="6" t="s">
        <v>2419</v>
      </c>
      <c r="N2967" s="9">
        <v>26</v>
      </c>
      <c r="O2967" s="9">
        <v>28.2</v>
      </c>
      <c r="P2967" s="9">
        <v>8</v>
      </c>
      <c r="Q2967" s="10">
        <v>5.8659999999999997E-3</v>
      </c>
      <c r="R2967" s="9">
        <v>0.73199999999999998</v>
      </c>
      <c r="S2967" s="8">
        <v>12</v>
      </c>
      <c r="T2967" s="8">
        <v>12</v>
      </c>
      <c r="U2967" s="6" t="s">
        <v>57</v>
      </c>
      <c r="V2967" s="6" t="s">
        <v>58</v>
      </c>
      <c r="W2967" s="6" t="s">
        <v>2420</v>
      </c>
      <c r="X2967" s="6" t="s">
        <v>2421</v>
      </c>
      <c r="Y2967" s="8">
        <v>1</v>
      </c>
      <c r="Z2967" s="6" t="s">
        <v>61</v>
      </c>
      <c r="AA2967" s="22" t="s">
        <v>610</v>
      </c>
      <c r="AB2967" s="11">
        <v>3884</v>
      </c>
      <c r="AC2967" s="11">
        <v>7384</v>
      </c>
      <c r="AD2967" s="11">
        <v>60</v>
      </c>
      <c r="AE2967" s="14">
        <v>4386</v>
      </c>
      <c r="AF2967" s="6" t="s">
        <v>2</v>
      </c>
      <c r="AG2967" s="12">
        <f t="shared" si="186"/>
        <v>35</v>
      </c>
      <c r="AH2967" s="14">
        <f t="shared" si="188"/>
        <v>1754.4</v>
      </c>
      <c r="AI2967" s="14">
        <v>3987.27</v>
      </c>
      <c r="AJ2967" s="14">
        <f t="shared" si="189"/>
        <v>1594.91</v>
      </c>
      <c r="AK2967" s="6"/>
      <c r="AL2967" s="12">
        <f t="shared" si="187"/>
        <v>0</v>
      </c>
      <c r="AM2967" s="6" t="s">
        <v>49</v>
      </c>
      <c r="AN2967" s="6" t="s">
        <v>276</v>
      </c>
    </row>
    <row r="2968" spans="1:40" s="13" customFormat="1" ht="51.95" customHeight="1" x14ac:dyDescent="0.2">
      <c r="A2968" s="18" t="s">
        <v>6012</v>
      </c>
      <c r="B2968" s="6" t="s">
        <v>49</v>
      </c>
      <c r="C2968" s="6" t="s">
        <v>6013</v>
      </c>
      <c r="D2968" s="6"/>
      <c r="E2968" s="7" t="s">
        <v>6014</v>
      </c>
      <c r="F2968" s="6" t="s">
        <v>6015</v>
      </c>
      <c r="G2968" s="6" t="s">
        <v>173</v>
      </c>
      <c r="H2968" s="6" t="s">
        <v>2035</v>
      </c>
      <c r="I2968" s="6" t="s">
        <v>2418</v>
      </c>
      <c r="J2968" s="8">
        <v>305</v>
      </c>
      <c r="K2968" s="6" t="s">
        <v>49</v>
      </c>
      <c r="L2968" s="8">
        <v>307</v>
      </c>
      <c r="M2968" s="6" t="s">
        <v>6016</v>
      </c>
      <c r="N2968" s="9">
        <v>21.5</v>
      </c>
      <c r="O2968" s="9">
        <v>16.7</v>
      </c>
      <c r="P2968" s="9">
        <v>7.2</v>
      </c>
      <c r="Q2968" s="10">
        <v>2.5850000000000001E-3</v>
      </c>
      <c r="R2968" s="9">
        <v>0.433</v>
      </c>
      <c r="S2968" s="8">
        <v>12</v>
      </c>
      <c r="T2968" s="8">
        <v>12</v>
      </c>
      <c r="U2968" s="6" t="s">
        <v>57</v>
      </c>
      <c r="V2968" s="6" t="s">
        <v>58</v>
      </c>
      <c r="W2968" s="6" t="s">
        <v>6017</v>
      </c>
      <c r="X2968" s="6" t="s">
        <v>6018</v>
      </c>
      <c r="Y2968" s="8">
        <v>1</v>
      </c>
      <c r="Z2968" s="6" t="s">
        <v>61</v>
      </c>
      <c r="AA2968" s="22" t="s">
        <v>610</v>
      </c>
      <c r="AB2968" s="11">
        <v>1450</v>
      </c>
      <c r="AC2968" s="11">
        <v>2745</v>
      </c>
      <c r="AD2968" s="11">
        <v>60</v>
      </c>
      <c r="AE2968" s="14">
        <v>1598</v>
      </c>
      <c r="AF2968" s="6" t="s">
        <v>2</v>
      </c>
      <c r="AG2968" s="12">
        <f t="shared" si="186"/>
        <v>35</v>
      </c>
      <c r="AH2968" s="11">
        <f t="shared" si="188"/>
        <v>639.20000000000005</v>
      </c>
      <c r="AI2968" s="14">
        <v>1452.73</v>
      </c>
      <c r="AJ2968" s="11">
        <f t="shared" si="189"/>
        <v>581.09</v>
      </c>
      <c r="AK2968" s="6"/>
      <c r="AL2968" s="12">
        <f t="shared" si="187"/>
        <v>0</v>
      </c>
      <c r="AM2968" s="6" t="s">
        <v>49</v>
      </c>
      <c r="AN2968" s="6" t="s">
        <v>276</v>
      </c>
    </row>
    <row r="2969" spans="1:40" s="13" customFormat="1" ht="51.95" customHeight="1" x14ac:dyDescent="0.2">
      <c r="A2969" s="18" t="s">
        <v>6644</v>
      </c>
      <c r="B2969" s="6" t="s">
        <v>49</v>
      </c>
      <c r="C2969" s="6" t="s">
        <v>6645</v>
      </c>
      <c r="D2969" s="6"/>
      <c r="E2969" s="7" t="s">
        <v>6646</v>
      </c>
      <c r="F2969" s="6" t="s">
        <v>6647</v>
      </c>
      <c r="G2969" s="6" t="s">
        <v>173</v>
      </c>
      <c r="H2969" s="6" t="s">
        <v>2035</v>
      </c>
      <c r="I2969" s="6" t="s">
        <v>2418</v>
      </c>
      <c r="J2969" s="8">
        <v>24</v>
      </c>
      <c r="K2969" s="6" t="s">
        <v>49</v>
      </c>
      <c r="L2969" s="8">
        <v>25</v>
      </c>
      <c r="M2969" s="6" t="s">
        <v>6648</v>
      </c>
      <c r="N2969" s="9">
        <v>20.5</v>
      </c>
      <c r="O2969" s="9">
        <v>13</v>
      </c>
      <c r="P2969" s="9">
        <v>6</v>
      </c>
      <c r="Q2969" s="10">
        <v>1.5989999999999999E-3</v>
      </c>
      <c r="R2969" s="9">
        <v>0.16800000000000001</v>
      </c>
      <c r="S2969" s="8">
        <v>36</v>
      </c>
      <c r="T2969" s="8">
        <v>36</v>
      </c>
      <c r="U2969" s="6" t="s">
        <v>57</v>
      </c>
      <c r="V2969" s="6" t="s">
        <v>58</v>
      </c>
      <c r="W2969" s="6" t="s">
        <v>6649</v>
      </c>
      <c r="X2969" s="6" t="s">
        <v>6650</v>
      </c>
      <c r="Y2969" s="8">
        <v>1</v>
      </c>
      <c r="Z2969" s="6" t="s">
        <v>61</v>
      </c>
      <c r="AA2969" s="22" t="s">
        <v>3334</v>
      </c>
      <c r="AB2969" s="11">
        <v>1012</v>
      </c>
      <c r="AC2969" s="11">
        <v>2147</v>
      </c>
      <c r="AD2969" s="11">
        <v>70</v>
      </c>
      <c r="AE2969" s="14">
        <v>1202</v>
      </c>
      <c r="AF2969" s="6" t="s">
        <v>2</v>
      </c>
      <c r="AG2969" s="12">
        <f t="shared" si="186"/>
        <v>35</v>
      </c>
      <c r="AH2969" s="11">
        <f t="shared" si="188"/>
        <v>360.6</v>
      </c>
      <c r="AI2969" s="14">
        <v>1092.73</v>
      </c>
      <c r="AJ2969" s="11">
        <f t="shared" si="189"/>
        <v>327.82</v>
      </c>
      <c r="AK2969" s="6"/>
      <c r="AL2969" s="12">
        <f t="shared" si="187"/>
        <v>0</v>
      </c>
      <c r="AM2969" s="6" t="s">
        <v>49</v>
      </c>
      <c r="AN2969" s="6" t="s">
        <v>64</v>
      </c>
    </row>
    <row r="2970" spans="1:40" s="13" customFormat="1" ht="51.95" customHeight="1" x14ac:dyDescent="0.2">
      <c r="A2970" s="18" t="s">
        <v>7161</v>
      </c>
      <c r="B2970" s="6" t="s">
        <v>49</v>
      </c>
      <c r="C2970" s="6" t="s">
        <v>7162</v>
      </c>
      <c r="D2970" s="6"/>
      <c r="E2970" s="7" t="s">
        <v>7163</v>
      </c>
      <c r="F2970" s="6" t="s">
        <v>7164</v>
      </c>
      <c r="G2970" s="6" t="s">
        <v>173</v>
      </c>
      <c r="H2970" s="6" t="s">
        <v>2035</v>
      </c>
      <c r="I2970" s="6" t="s">
        <v>2418</v>
      </c>
      <c r="J2970" s="8">
        <v>303</v>
      </c>
      <c r="K2970" s="6" t="s">
        <v>49</v>
      </c>
      <c r="L2970" s="8">
        <v>303</v>
      </c>
      <c r="M2970" s="6" t="s">
        <v>7165</v>
      </c>
      <c r="N2970" s="9">
        <v>21.5</v>
      </c>
      <c r="O2970" s="9">
        <v>16.7</v>
      </c>
      <c r="P2970" s="9">
        <v>7.2</v>
      </c>
      <c r="Q2970" s="10">
        <v>2.5850000000000001E-3</v>
      </c>
      <c r="R2970" s="9">
        <v>0.5</v>
      </c>
      <c r="S2970" s="8">
        <v>12</v>
      </c>
      <c r="T2970" s="8">
        <v>12</v>
      </c>
      <c r="U2970" s="6" t="s">
        <v>57</v>
      </c>
      <c r="V2970" s="6" t="s">
        <v>58</v>
      </c>
      <c r="W2970" s="6" t="s">
        <v>7166</v>
      </c>
      <c r="X2970" s="6" t="s">
        <v>7167</v>
      </c>
      <c r="Y2970" s="8">
        <v>1</v>
      </c>
      <c r="Z2970" s="6" t="s">
        <v>61</v>
      </c>
      <c r="AA2970" s="22" t="s">
        <v>186</v>
      </c>
      <c r="AB2970" s="11">
        <v>1342</v>
      </c>
      <c r="AC2970" s="11">
        <v>2668</v>
      </c>
      <c r="AD2970" s="11">
        <v>65</v>
      </c>
      <c r="AE2970" s="14">
        <v>1514</v>
      </c>
      <c r="AF2970" s="6" t="s">
        <v>2</v>
      </c>
      <c r="AG2970" s="12">
        <f t="shared" si="186"/>
        <v>35</v>
      </c>
      <c r="AH2970" s="11">
        <f t="shared" si="188"/>
        <v>529.9</v>
      </c>
      <c r="AI2970" s="14">
        <v>1376.36</v>
      </c>
      <c r="AJ2970" s="11">
        <f t="shared" si="189"/>
        <v>481.73</v>
      </c>
      <c r="AK2970" s="6"/>
      <c r="AL2970" s="12">
        <f t="shared" si="187"/>
        <v>0</v>
      </c>
      <c r="AM2970" s="6" t="s">
        <v>49</v>
      </c>
      <c r="AN2970" s="6" t="s">
        <v>276</v>
      </c>
    </row>
    <row r="2971" spans="1:40" s="13" customFormat="1" ht="51.95" customHeight="1" x14ac:dyDescent="0.2">
      <c r="A2971" s="18" t="s">
        <v>7596</v>
      </c>
      <c r="B2971" s="6" t="s">
        <v>49</v>
      </c>
      <c r="C2971" s="6" t="s">
        <v>7597</v>
      </c>
      <c r="D2971" s="6"/>
      <c r="E2971" s="7" t="s">
        <v>7598</v>
      </c>
      <c r="F2971" s="6" t="s">
        <v>7599</v>
      </c>
      <c r="G2971" s="6" t="s">
        <v>173</v>
      </c>
      <c r="H2971" s="6" t="s">
        <v>2035</v>
      </c>
      <c r="I2971" s="6" t="s">
        <v>2418</v>
      </c>
      <c r="J2971" s="8">
        <v>10</v>
      </c>
      <c r="K2971" s="6" t="s">
        <v>49</v>
      </c>
      <c r="L2971" s="8">
        <v>10</v>
      </c>
      <c r="M2971" s="6" t="s">
        <v>7600</v>
      </c>
      <c r="N2971" s="9">
        <v>21.5</v>
      </c>
      <c r="O2971" s="9">
        <v>16.7</v>
      </c>
      <c r="P2971" s="9">
        <v>7.2</v>
      </c>
      <c r="Q2971" s="10">
        <v>2.5850000000000001E-3</v>
      </c>
      <c r="R2971" s="9">
        <v>0.38</v>
      </c>
      <c r="S2971" s="8">
        <v>12</v>
      </c>
      <c r="T2971" s="8">
        <v>12</v>
      </c>
      <c r="U2971" s="6" t="s">
        <v>57</v>
      </c>
      <c r="V2971" s="6" t="s">
        <v>58</v>
      </c>
      <c r="W2971" s="6" t="s">
        <v>7601</v>
      </c>
      <c r="X2971" s="6" t="s">
        <v>7602</v>
      </c>
      <c r="Y2971" s="8">
        <v>1</v>
      </c>
      <c r="Z2971" s="6" t="s">
        <v>61</v>
      </c>
      <c r="AA2971" s="22"/>
      <c r="AB2971" s="11">
        <v>1848</v>
      </c>
      <c r="AC2971" s="11">
        <v>2840</v>
      </c>
      <c r="AD2971" s="12"/>
      <c r="AE2971" s="14">
        <v>1599</v>
      </c>
      <c r="AF2971" s="6" t="s">
        <v>2</v>
      </c>
      <c r="AG2971" s="12">
        <f t="shared" si="186"/>
        <v>35</v>
      </c>
      <c r="AH2971" s="14">
        <f t="shared" si="188"/>
        <v>1039.3499999999999</v>
      </c>
      <c r="AI2971" s="14">
        <v>1453.64</v>
      </c>
      <c r="AJ2971" s="14">
        <f t="shared" si="189"/>
        <v>944.87</v>
      </c>
      <c r="AK2971" s="6"/>
      <c r="AL2971" s="12">
        <f t="shared" si="187"/>
        <v>0</v>
      </c>
      <c r="AM2971" s="6" t="s">
        <v>49</v>
      </c>
      <c r="AN2971" s="6" t="s">
        <v>276</v>
      </c>
    </row>
    <row r="2972" spans="1:40" s="13" customFormat="1" ht="51.95" customHeight="1" x14ac:dyDescent="0.2">
      <c r="A2972" s="18" t="s">
        <v>8309</v>
      </c>
      <c r="B2972" s="6" t="s">
        <v>49</v>
      </c>
      <c r="C2972" s="6" t="s">
        <v>8310</v>
      </c>
      <c r="D2972" s="6"/>
      <c r="E2972" s="7" t="s">
        <v>8311</v>
      </c>
      <c r="F2972" s="6" t="s">
        <v>8312</v>
      </c>
      <c r="G2972" s="6" t="s">
        <v>173</v>
      </c>
      <c r="H2972" s="6" t="s">
        <v>2035</v>
      </c>
      <c r="I2972" s="6" t="s">
        <v>2418</v>
      </c>
      <c r="J2972" s="8">
        <v>500</v>
      </c>
      <c r="K2972" s="6" t="s">
        <v>49</v>
      </c>
      <c r="L2972" s="8">
        <v>500</v>
      </c>
      <c r="M2972" s="6" t="s">
        <v>8313</v>
      </c>
      <c r="N2972" s="9">
        <v>21.5</v>
      </c>
      <c r="O2972" s="9">
        <v>16.7</v>
      </c>
      <c r="P2972" s="9">
        <v>7.2</v>
      </c>
      <c r="Q2972" s="10">
        <v>2.5850000000000001E-3</v>
      </c>
      <c r="R2972" s="9">
        <v>0.47699999999999998</v>
      </c>
      <c r="S2972" s="8">
        <v>12</v>
      </c>
      <c r="T2972" s="8">
        <v>12</v>
      </c>
      <c r="U2972" s="6" t="s">
        <v>57</v>
      </c>
      <c r="V2972" s="6" t="s">
        <v>58</v>
      </c>
      <c r="W2972" s="6" t="s">
        <v>8314</v>
      </c>
      <c r="X2972" s="6" t="s">
        <v>8315</v>
      </c>
      <c r="Y2972" s="8">
        <v>1</v>
      </c>
      <c r="Z2972" s="6" t="s">
        <v>61</v>
      </c>
      <c r="AA2972" s="22" t="s">
        <v>186</v>
      </c>
      <c r="AB2972" s="11">
        <v>1328</v>
      </c>
      <c r="AC2972" s="11">
        <v>2645</v>
      </c>
      <c r="AD2972" s="11">
        <v>65</v>
      </c>
      <c r="AE2972" s="14">
        <v>1510</v>
      </c>
      <c r="AF2972" s="6" t="s">
        <v>2</v>
      </c>
      <c r="AG2972" s="12">
        <f t="shared" si="186"/>
        <v>35</v>
      </c>
      <c r="AH2972" s="11">
        <f t="shared" si="188"/>
        <v>528.5</v>
      </c>
      <c r="AI2972" s="14">
        <v>1372.73</v>
      </c>
      <c r="AJ2972" s="11">
        <f t="shared" si="189"/>
        <v>480.46</v>
      </c>
      <c r="AK2972" s="6"/>
      <c r="AL2972" s="12">
        <f t="shared" si="187"/>
        <v>0</v>
      </c>
      <c r="AM2972" s="6" t="s">
        <v>49</v>
      </c>
      <c r="AN2972" s="6" t="s">
        <v>293</v>
      </c>
    </row>
    <row r="2973" spans="1:40" s="13" customFormat="1" ht="51.95" customHeight="1" x14ac:dyDescent="0.2">
      <c r="A2973" s="18" t="s">
        <v>10840</v>
      </c>
      <c r="B2973" s="6" t="s">
        <v>49</v>
      </c>
      <c r="C2973" s="6" t="s">
        <v>10841</v>
      </c>
      <c r="D2973" s="6"/>
      <c r="E2973" s="7" t="s">
        <v>10842</v>
      </c>
      <c r="F2973" s="6" t="s">
        <v>10843</v>
      </c>
      <c r="G2973" s="6" t="s">
        <v>173</v>
      </c>
      <c r="H2973" s="6" t="s">
        <v>2035</v>
      </c>
      <c r="I2973" s="6" t="s">
        <v>2418</v>
      </c>
      <c r="J2973" s="8">
        <v>83</v>
      </c>
      <c r="K2973" s="6" t="s">
        <v>49</v>
      </c>
      <c r="L2973" s="8">
        <v>83</v>
      </c>
      <c r="M2973" s="6" t="s">
        <v>10844</v>
      </c>
      <c r="N2973" s="9">
        <v>29</v>
      </c>
      <c r="O2973" s="9">
        <v>22</v>
      </c>
      <c r="P2973" s="9">
        <v>6</v>
      </c>
      <c r="Q2973" s="10">
        <v>3.8279999999999998E-3</v>
      </c>
      <c r="R2973" s="9">
        <v>0.41899999999999998</v>
      </c>
      <c r="S2973" s="8">
        <v>12</v>
      </c>
      <c r="T2973" s="8">
        <v>12</v>
      </c>
      <c r="U2973" s="6" t="s">
        <v>57</v>
      </c>
      <c r="V2973" s="6" t="s">
        <v>58</v>
      </c>
      <c r="W2973" s="6" t="s">
        <v>10845</v>
      </c>
      <c r="X2973" s="6" t="s">
        <v>10846</v>
      </c>
      <c r="Y2973" s="8">
        <v>1</v>
      </c>
      <c r="Z2973" s="6" t="s">
        <v>61</v>
      </c>
      <c r="AA2973" s="22" t="s">
        <v>3334</v>
      </c>
      <c r="AB2973" s="11">
        <v>1828</v>
      </c>
      <c r="AC2973" s="11">
        <v>3928</v>
      </c>
      <c r="AD2973" s="11">
        <v>70</v>
      </c>
      <c r="AE2973" s="14">
        <v>2275</v>
      </c>
      <c r="AF2973" s="6" t="s">
        <v>2</v>
      </c>
      <c r="AG2973" s="12">
        <f t="shared" si="186"/>
        <v>35</v>
      </c>
      <c r="AH2973" s="11">
        <f t="shared" si="188"/>
        <v>682.5</v>
      </c>
      <c r="AI2973" s="14">
        <v>2068.1799999999998</v>
      </c>
      <c r="AJ2973" s="11">
        <f t="shared" si="189"/>
        <v>620.45000000000005</v>
      </c>
      <c r="AK2973" s="6"/>
      <c r="AL2973" s="12">
        <f t="shared" si="187"/>
        <v>0</v>
      </c>
      <c r="AM2973" s="6" t="s">
        <v>49</v>
      </c>
      <c r="AN2973" s="6" t="s">
        <v>64</v>
      </c>
    </row>
    <row r="2974" spans="1:40" s="13" customFormat="1" ht="51.95" customHeight="1" x14ac:dyDescent="0.2">
      <c r="A2974" s="18" t="s">
        <v>11269</v>
      </c>
      <c r="B2974" s="6" t="s">
        <v>49</v>
      </c>
      <c r="C2974" s="6" t="s">
        <v>11270</v>
      </c>
      <c r="D2974" s="6"/>
      <c r="E2974" s="7" t="s">
        <v>11271</v>
      </c>
      <c r="F2974" s="6" t="s">
        <v>11272</v>
      </c>
      <c r="G2974" s="6" t="s">
        <v>173</v>
      </c>
      <c r="H2974" s="6" t="s">
        <v>2035</v>
      </c>
      <c r="I2974" s="6" t="s">
        <v>2418</v>
      </c>
      <c r="J2974" s="8">
        <v>11</v>
      </c>
      <c r="K2974" s="6" t="s">
        <v>49</v>
      </c>
      <c r="L2974" s="8">
        <v>11</v>
      </c>
      <c r="M2974" s="6" t="s">
        <v>11273</v>
      </c>
      <c r="N2974" s="9">
        <v>21.5</v>
      </c>
      <c r="O2974" s="9">
        <v>16.7</v>
      </c>
      <c r="P2974" s="9">
        <v>7.2</v>
      </c>
      <c r="Q2974" s="10">
        <v>2.5850000000000001E-3</v>
      </c>
      <c r="R2974" s="9">
        <v>0.42499999999999999</v>
      </c>
      <c r="S2974" s="8">
        <v>12</v>
      </c>
      <c r="T2974" s="8">
        <v>12</v>
      </c>
      <c r="U2974" s="6" t="s">
        <v>57</v>
      </c>
      <c r="V2974" s="6" t="s">
        <v>58</v>
      </c>
      <c r="W2974" s="6" t="s">
        <v>11274</v>
      </c>
      <c r="X2974" s="6" t="s">
        <v>11275</v>
      </c>
      <c r="Y2974" s="8">
        <v>1</v>
      </c>
      <c r="Z2974" s="6" t="s">
        <v>61</v>
      </c>
      <c r="AA2974" s="22"/>
      <c r="AB2974" s="11">
        <v>1847</v>
      </c>
      <c r="AC2974" s="11">
        <v>2839</v>
      </c>
      <c r="AD2974" s="12"/>
      <c r="AE2974" s="14">
        <v>1597</v>
      </c>
      <c r="AF2974" s="6" t="s">
        <v>2</v>
      </c>
      <c r="AG2974" s="12">
        <f t="shared" si="186"/>
        <v>35</v>
      </c>
      <c r="AH2974" s="14">
        <f t="shared" si="188"/>
        <v>1038.05</v>
      </c>
      <c r="AI2974" s="14">
        <v>1451.82</v>
      </c>
      <c r="AJ2974" s="14">
        <f t="shared" si="189"/>
        <v>943.68</v>
      </c>
      <c r="AK2974" s="6"/>
      <c r="AL2974" s="12">
        <f t="shared" si="187"/>
        <v>0</v>
      </c>
      <c r="AM2974" s="6" t="s">
        <v>49</v>
      </c>
      <c r="AN2974" s="6" t="s">
        <v>276</v>
      </c>
    </row>
    <row r="2975" spans="1:40" s="13" customFormat="1" ht="51.95" customHeight="1" x14ac:dyDescent="0.2">
      <c r="A2975" s="18" t="s">
        <v>5822</v>
      </c>
      <c r="B2975" s="6" t="s">
        <v>49</v>
      </c>
      <c r="C2975" s="6" t="s">
        <v>5823</v>
      </c>
      <c r="D2975" s="6"/>
      <c r="E2975" s="7" t="s">
        <v>5824</v>
      </c>
      <c r="F2975" s="6" t="s">
        <v>5825</v>
      </c>
      <c r="G2975" s="6" t="s">
        <v>173</v>
      </c>
      <c r="H2975" s="6" t="s">
        <v>639</v>
      </c>
      <c r="I2975" s="6" t="s">
        <v>5826</v>
      </c>
      <c r="J2975" s="8">
        <v>500</v>
      </c>
      <c r="K2975" s="6" t="s">
        <v>49</v>
      </c>
      <c r="L2975" s="8">
        <v>500</v>
      </c>
      <c r="M2975" s="6" t="s">
        <v>5827</v>
      </c>
      <c r="N2975" s="9">
        <v>6.7</v>
      </c>
      <c r="O2975" s="9">
        <v>8.8000000000000007</v>
      </c>
      <c r="P2975" s="9">
        <v>8</v>
      </c>
      <c r="Q2975" s="10">
        <v>4.7199999999999998E-4</v>
      </c>
      <c r="R2975" s="9">
        <v>0.13800000000000001</v>
      </c>
      <c r="S2975" s="8">
        <v>12</v>
      </c>
      <c r="T2975" s="8">
        <v>48</v>
      </c>
      <c r="U2975" s="6" t="s">
        <v>57</v>
      </c>
      <c r="V2975" s="6" t="s">
        <v>58</v>
      </c>
      <c r="W2975" s="6" t="s">
        <v>5828</v>
      </c>
      <c r="X2975" s="6" t="s">
        <v>5829</v>
      </c>
      <c r="Y2975" s="8">
        <v>1</v>
      </c>
      <c r="Z2975" s="6" t="s">
        <v>61</v>
      </c>
      <c r="AA2975" s="22" t="s">
        <v>3334</v>
      </c>
      <c r="AB2975" s="11">
        <v>542</v>
      </c>
      <c r="AC2975" s="11">
        <v>1091</v>
      </c>
      <c r="AD2975" s="11">
        <v>70</v>
      </c>
      <c r="AE2975" s="11">
        <v>523</v>
      </c>
      <c r="AF2975" s="6" t="s">
        <v>2</v>
      </c>
      <c r="AG2975" s="12">
        <f t="shared" si="186"/>
        <v>35</v>
      </c>
      <c r="AH2975" s="11">
        <f t="shared" si="188"/>
        <v>156.9</v>
      </c>
      <c r="AI2975" s="11">
        <v>475.45</v>
      </c>
      <c r="AJ2975" s="11">
        <f t="shared" si="189"/>
        <v>142.63999999999999</v>
      </c>
      <c r="AK2975" s="6"/>
      <c r="AL2975" s="12">
        <f t="shared" si="187"/>
        <v>0</v>
      </c>
      <c r="AM2975" s="6" t="s">
        <v>49</v>
      </c>
      <c r="AN2975" s="6" t="s">
        <v>715</v>
      </c>
    </row>
    <row r="2976" spans="1:40" s="13" customFormat="1" ht="51.95" customHeight="1" x14ac:dyDescent="0.2">
      <c r="A2976" s="18" t="s">
        <v>7048</v>
      </c>
      <c r="B2976" s="6" t="s">
        <v>49</v>
      </c>
      <c r="C2976" s="6" t="s">
        <v>7049</v>
      </c>
      <c r="D2976" s="6"/>
      <c r="E2976" s="7" t="s">
        <v>7050</v>
      </c>
      <c r="F2976" s="6" t="s">
        <v>7051</v>
      </c>
      <c r="G2976" s="6" t="s">
        <v>173</v>
      </c>
      <c r="H2976" s="6" t="s">
        <v>639</v>
      </c>
      <c r="I2976" s="6" t="s">
        <v>5826</v>
      </c>
      <c r="J2976" s="8">
        <v>500</v>
      </c>
      <c r="K2976" s="6" t="s">
        <v>49</v>
      </c>
      <c r="L2976" s="8">
        <v>500</v>
      </c>
      <c r="M2976" s="6"/>
      <c r="N2976" s="9">
        <v>27</v>
      </c>
      <c r="O2976" s="9">
        <v>27</v>
      </c>
      <c r="P2976" s="9">
        <v>8</v>
      </c>
      <c r="Q2976" s="10">
        <v>5.8320000000000004E-3</v>
      </c>
      <c r="R2976" s="9">
        <v>0.44600000000000001</v>
      </c>
      <c r="S2976" s="8">
        <v>6</v>
      </c>
      <c r="T2976" s="8">
        <v>6</v>
      </c>
      <c r="U2976" s="6" t="s">
        <v>57</v>
      </c>
      <c r="V2976" s="6" t="s">
        <v>58</v>
      </c>
      <c r="W2976" s="6" t="s">
        <v>7052</v>
      </c>
      <c r="X2976" s="6" t="s">
        <v>7053</v>
      </c>
      <c r="Y2976" s="8">
        <v>1</v>
      </c>
      <c r="Z2976" s="6" t="s">
        <v>61</v>
      </c>
      <c r="AA2976" s="22" t="s">
        <v>3334</v>
      </c>
      <c r="AB2976" s="11">
        <v>2221</v>
      </c>
      <c r="AC2976" s="11">
        <v>4793</v>
      </c>
      <c r="AD2976" s="11">
        <v>70</v>
      </c>
      <c r="AE2976" s="14">
        <v>2803</v>
      </c>
      <c r="AF2976" s="6" t="s">
        <v>2</v>
      </c>
      <c r="AG2976" s="12">
        <f t="shared" si="186"/>
        <v>35</v>
      </c>
      <c r="AH2976" s="11">
        <f t="shared" si="188"/>
        <v>840.9</v>
      </c>
      <c r="AI2976" s="14">
        <v>2548.1799999999998</v>
      </c>
      <c r="AJ2976" s="11">
        <f t="shared" si="189"/>
        <v>764.45</v>
      </c>
      <c r="AK2976" s="6"/>
      <c r="AL2976" s="12">
        <f t="shared" si="187"/>
        <v>0</v>
      </c>
      <c r="AM2976" s="6" t="s">
        <v>49</v>
      </c>
      <c r="AN2976" s="6" t="s">
        <v>64</v>
      </c>
    </row>
    <row r="2977" spans="1:40" s="13" customFormat="1" ht="51.95" customHeight="1" x14ac:dyDescent="0.2">
      <c r="A2977" s="18" t="s">
        <v>7511</v>
      </c>
      <c r="B2977" s="6" t="s">
        <v>49</v>
      </c>
      <c r="C2977" s="6" t="s">
        <v>7512</v>
      </c>
      <c r="D2977" s="6"/>
      <c r="E2977" s="7" t="s">
        <v>7513</v>
      </c>
      <c r="F2977" s="6" t="s">
        <v>7514</v>
      </c>
      <c r="G2977" s="6" t="s">
        <v>173</v>
      </c>
      <c r="H2977" s="6" t="s">
        <v>639</v>
      </c>
      <c r="I2977" s="6" t="s">
        <v>5826</v>
      </c>
      <c r="J2977" s="8">
        <v>425</v>
      </c>
      <c r="K2977" s="6" t="s">
        <v>63</v>
      </c>
      <c r="L2977" s="8">
        <v>425</v>
      </c>
      <c r="M2977" s="6" t="s">
        <v>7515</v>
      </c>
      <c r="N2977" s="9">
        <v>27</v>
      </c>
      <c r="O2977" s="9">
        <v>26.5</v>
      </c>
      <c r="P2977" s="9">
        <v>6.5</v>
      </c>
      <c r="Q2977" s="10">
        <v>4.6509999999999998E-3</v>
      </c>
      <c r="R2977" s="9">
        <v>0.38200000000000001</v>
      </c>
      <c r="S2977" s="8">
        <v>12</v>
      </c>
      <c r="T2977" s="8">
        <v>12</v>
      </c>
      <c r="U2977" s="6" t="s">
        <v>57</v>
      </c>
      <c r="V2977" s="6" t="s">
        <v>58</v>
      </c>
      <c r="W2977" s="6" t="s">
        <v>7516</v>
      </c>
      <c r="X2977" s="6" t="s">
        <v>7517</v>
      </c>
      <c r="Y2977" s="8">
        <v>1</v>
      </c>
      <c r="Z2977" s="6" t="s">
        <v>61</v>
      </c>
      <c r="AA2977" s="22" t="s">
        <v>186</v>
      </c>
      <c r="AB2977" s="11">
        <v>1608</v>
      </c>
      <c r="AC2977" s="11">
        <v>3205</v>
      </c>
      <c r="AD2977" s="11">
        <v>65</v>
      </c>
      <c r="AE2977" s="14">
        <v>1836</v>
      </c>
      <c r="AF2977" s="6" t="s">
        <v>2</v>
      </c>
      <c r="AG2977" s="12">
        <f t="shared" si="186"/>
        <v>35</v>
      </c>
      <c r="AH2977" s="11">
        <f t="shared" si="188"/>
        <v>642.6</v>
      </c>
      <c r="AI2977" s="14">
        <v>1669.09</v>
      </c>
      <c r="AJ2977" s="11">
        <f t="shared" si="189"/>
        <v>584.17999999999995</v>
      </c>
      <c r="AK2977" s="6"/>
      <c r="AL2977" s="12">
        <f t="shared" si="187"/>
        <v>0</v>
      </c>
      <c r="AM2977" s="6" t="s">
        <v>49</v>
      </c>
      <c r="AN2977" s="6" t="s">
        <v>1423</v>
      </c>
    </row>
    <row r="2978" spans="1:40" s="13" customFormat="1" ht="51.95" customHeight="1" x14ac:dyDescent="0.2">
      <c r="A2978" s="18" t="s">
        <v>7814</v>
      </c>
      <c r="B2978" s="6" t="s">
        <v>49</v>
      </c>
      <c r="C2978" s="6" t="s">
        <v>7815</v>
      </c>
      <c r="D2978" s="6"/>
      <c r="E2978" s="7" t="s">
        <v>7816</v>
      </c>
      <c r="F2978" s="6" t="s">
        <v>7817</v>
      </c>
      <c r="G2978" s="6" t="s">
        <v>173</v>
      </c>
      <c r="H2978" s="6" t="s">
        <v>639</v>
      </c>
      <c r="I2978" s="6" t="s">
        <v>5826</v>
      </c>
      <c r="J2978" s="8">
        <v>500</v>
      </c>
      <c r="K2978" s="6" t="s">
        <v>49</v>
      </c>
      <c r="L2978" s="8">
        <v>500</v>
      </c>
      <c r="M2978" s="6" t="s">
        <v>7818</v>
      </c>
      <c r="N2978" s="9">
        <v>6.7</v>
      </c>
      <c r="O2978" s="9">
        <v>8.8000000000000007</v>
      </c>
      <c r="P2978" s="9">
        <v>8</v>
      </c>
      <c r="Q2978" s="10">
        <v>4.7199999999999998E-4</v>
      </c>
      <c r="R2978" s="9">
        <v>0.15</v>
      </c>
      <c r="S2978" s="8">
        <v>12</v>
      </c>
      <c r="T2978" s="8">
        <v>48</v>
      </c>
      <c r="U2978" s="6" t="s">
        <v>57</v>
      </c>
      <c r="V2978" s="6" t="s">
        <v>58</v>
      </c>
      <c r="W2978" s="6" t="s">
        <v>7819</v>
      </c>
      <c r="X2978" s="6" t="s">
        <v>7820</v>
      </c>
      <c r="Y2978" s="8">
        <v>1</v>
      </c>
      <c r="Z2978" s="6" t="s">
        <v>61</v>
      </c>
      <c r="AA2978" s="22" t="s">
        <v>186</v>
      </c>
      <c r="AB2978" s="11">
        <v>614</v>
      </c>
      <c r="AC2978" s="11">
        <v>1170</v>
      </c>
      <c r="AD2978" s="11">
        <v>65</v>
      </c>
      <c r="AE2978" s="11">
        <v>563</v>
      </c>
      <c r="AF2978" s="6" t="s">
        <v>2</v>
      </c>
      <c r="AG2978" s="12">
        <f t="shared" si="186"/>
        <v>35</v>
      </c>
      <c r="AH2978" s="11">
        <f t="shared" si="188"/>
        <v>197.05</v>
      </c>
      <c r="AI2978" s="11">
        <v>511.82</v>
      </c>
      <c r="AJ2978" s="11">
        <f t="shared" si="189"/>
        <v>179.14</v>
      </c>
      <c r="AK2978" s="6"/>
      <c r="AL2978" s="12">
        <f t="shared" si="187"/>
        <v>0</v>
      </c>
      <c r="AM2978" s="6" t="s">
        <v>49</v>
      </c>
      <c r="AN2978" s="6" t="s">
        <v>715</v>
      </c>
    </row>
    <row r="2979" spans="1:40" s="13" customFormat="1" ht="51.95" customHeight="1" x14ac:dyDescent="0.2">
      <c r="A2979" s="18" t="s">
        <v>8951</v>
      </c>
      <c r="B2979" s="6" t="s">
        <v>49</v>
      </c>
      <c r="C2979" s="6" t="s">
        <v>8952</v>
      </c>
      <c r="D2979" s="6"/>
      <c r="E2979" s="7" t="s">
        <v>8953</v>
      </c>
      <c r="F2979" s="6" t="s">
        <v>8954</v>
      </c>
      <c r="G2979" s="6" t="s">
        <v>173</v>
      </c>
      <c r="H2979" s="6" t="s">
        <v>639</v>
      </c>
      <c r="I2979" s="6" t="s">
        <v>5826</v>
      </c>
      <c r="J2979" s="8">
        <v>500</v>
      </c>
      <c r="K2979" s="6" t="s">
        <v>49</v>
      </c>
      <c r="L2979" s="8">
        <v>500</v>
      </c>
      <c r="M2979" s="6"/>
      <c r="N2979" s="9">
        <v>26.5</v>
      </c>
      <c r="O2979" s="9">
        <v>26.5</v>
      </c>
      <c r="P2979" s="9">
        <v>7.8</v>
      </c>
      <c r="Q2979" s="10">
        <v>5.4780000000000002E-3</v>
      </c>
      <c r="R2979" s="9">
        <v>0.49399999999999999</v>
      </c>
      <c r="S2979" s="8">
        <v>6</v>
      </c>
      <c r="T2979" s="8">
        <v>6</v>
      </c>
      <c r="U2979" s="6" t="s">
        <v>57</v>
      </c>
      <c r="V2979" s="6" t="s">
        <v>58</v>
      </c>
      <c r="W2979" s="6" t="s">
        <v>8955</v>
      </c>
      <c r="X2979" s="6" t="s">
        <v>8956</v>
      </c>
      <c r="Y2979" s="8">
        <v>1</v>
      </c>
      <c r="Z2979" s="6" t="s">
        <v>61</v>
      </c>
      <c r="AA2979" s="22" t="s">
        <v>3334</v>
      </c>
      <c r="AB2979" s="11">
        <v>1868</v>
      </c>
      <c r="AC2979" s="11">
        <v>4028</v>
      </c>
      <c r="AD2979" s="11">
        <v>70</v>
      </c>
      <c r="AE2979" s="14">
        <v>2355</v>
      </c>
      <c r="AF2979" s="6" t="s">
        <v>2</v>
      </c>
      <c r="AG2979" s="12">
        <f t="shared" si="186"/>
        <v>35</v>
      </c>
      <c r="AH2979" s="11">
        <f t="shared" si="188"/>
        <v>706.5</v>
      </c>
      <c r="AI2979" s="14">
        <v>2140.91</v>
      </c>
      <c r="AJ2979" s="11">
        <f t="shared" si="189"/>
        <v>642.27</v>
      </c>
      <c r="AK2979" s="6"/>
      <c r="AL2979" s="12">
        <f t="shared" si="187"/>
        <v>0</v>
      </c>
      <c r="AM2979" s="6" t="s">
        <v>49</v>
      </c>
      <c r="AN2979" s="6" t="s">
        <v>876</v>
      </c>
    </row>
    <row r="2980" spans="1:40" s="13" customFormat="1" ht="51.95" customHeight="1" x14ac:dyDescent="0.2">
      <c r="A2980" s="18" t="s">
        <v>11442</v>
      </c>
      <c r="B2980" s="6" t="s">
        <v>49</v>
      </c>
      <c r="C2980" s="6" t="s">
        <v>11443</v>
      </c>
      <c r="D2980" s="6"/>
      <c r="E2980" s="7" t="s">
        <v>11444</v>
      </c>
      <c r="F2980" s="6" t="s">
        <v>11445</v>
      </c>
      <c r="G2980" s="6" t="s">
        <v>173</v>
      </c>
      <c r="H2980" s="6" t="s">
        <v>639</v>
      </c>
      <c r="I2980" s="6" t="s">
        <v>5826</v>
      </c>
      <c r="J2980" s="8">
        <v>500</v>
      </c>
      <c r="K2980" s="6" t="s">
        <v>49</v>
      </c>
      <c r="L2980" s="8">
        <v>500</v>
      </c>
      <c r="M2980" s="6" t="s">
        <v>11446</v>
      </c>
      <c r="N2980" s="9">
        <v>31.5</v>
      </c>
      <c r="O2980" s="9">
        <v>20.6</v>
      </c>
      <c r="P2980" s="9">
        <v>4.2</v>
      </c>
      <c r="Q2980" s="10">
        <v>2.725E-3</v>
      </c>
      <c r="R2980" s="9">
        <v>0.30399999999999999</v>
      </c>
      <c r="S2980" s="8">
        <v>12</v>
      </c>
      <c r="T2980" s="8">
        <v>12</v>
      </c>
      <c r="U2980" s="6" t="s">
        <v>57</v>
      </c>
      <c r="V2980" s="6" t="s">
        <v>58</v>
      </c>
      <c r="W2980" s="6" t="s">
        <v>11447</v>
      </c>
      <c r="X2980" s="6" t="s">
        <v>11448</v>
      </c>
      <c r="Y2980" s="8">
        <v>1</v>
      </c>
      <c r="Z2980" s="6" t="s">
        <v>61</v>
      </c>
      <c r="AA2980" s="22" t="s">
        <v>3334</v>
      </c>
      <c r="AB2980" s="11">
        <v>867</v>
      </c>
      <c r="AC2980" s="11">
        <v>1806</v>
      </c>
      <c r="AD2980" s="11">
        <v>70</v>
      </c>
      <c r="AE2980" s="11">
        <v>964</v>
      </c>
      <c r="AF2980" s="6" t="s">
        <v>2</v>
      </c>
      <c r="AG2980" s="12">
        <f t="shared" si="186"/>
        <v>35</v>
      </c>
      <c r="AH2980" s="11">
        <f t="shared" si="188"/>
        <v>289.2</v>
      </c>
      <c r="AI2980" s="11">
        <v>876.36</v>
      </c>
      <c r="AJ2980" s="11">
        <f t="shared" si="189"/>
        <v>262.91000000000003</v>
      </c>
      <c r="AK2980" s="6"/>
      <c r="AL2980" s="12">
        <f t="shared" si="187"/>
        <v>0</v>
      </c>
      <c r="AM2980" s="6" t="s">
        <v>49</v>
      </c>
      <c r="AN2980" s="6" t="s">
        <v>64</v>
      </c>
    </row>
    <row r="2981" spans="1:40" s="13" customFormat="1" ht="51.95" customHeight="1" x14ac:dyDescent="0.2">
      <c r="A2981" s="18" t="s">
        <v>5597</v>
      </c>
      <c r="B2981" s="6" t="s">
        <v>49</v>
      </c>
      <c r="C2981" s="6" t="s">
        <v>5598</v>
      </c>
      <c r="D2981" s="6"/>
      <c r="E2981" s="7" t="s">
        <v>5599</v>
      </c>
      <c r="F2981" s="6" t="s">
        <v>5600</v>
      </c>
      <c r="G2981" s="6" t="s">
        <v>173</v>
      </c>
      <c r="H2981" s="6" t="s">
        <v>639</v>
      </c>
      <c r="I2981" s="6" t="s">
        <v>5601</v>
      </c>
      <c r="J2981" s="8">
        <v>500</v>
      </c>
      <c r="K2981" s="6" t="s">
        <v>49</v>
      </c>
      <c r="L2981" s="8">
        <v>500</v>
      </c>
      <c r="M2981" s="6" t="s">
        <v>5602</v>
      </c>
      <c r="N2981" s="9">
        <v>4.8</v>
      </c>
      <c r="O2981" s="9">
        <v>2</v>
      </c>
      <c r="P2981" s="9">
        <v>17</v>
      </c>
      <c r="Q2981" s="10">
        <v>1.63E-4</v>
      </c>
      <c r="R2981" s="9">
        <v>4.1000000000000002E-2</v>
      </c>
      <c r="S2981" s="8">
        <v>24</v>
      </c>
      <c r="T2981" s="8">
        <v>576</v>
      </c>
      <c r="U2981" s="6" t="s">
        <v>57</v>
      </c>
      <c r="V2981" s="6" t="s">
        <v>72</v>
      </c>
      <c r="W2981" s="6" t="s">
        <v>5603</v>
      </c>
      <c r="X2981" s="6" t="s">
        <v>5604</v>
      </c>
      <c r="Y2981" s="8">
        <v>1</v>
      </c>
      <c r="Z2981" s="6" t="s">
        <v>61</v>
      </c>
      <c r="AA2981" s="22"/>
      <c r="AB2981" s="11">
        <v>620</v>
      </c>
      <c r="AC2981" s="11">
        <v>953</v>
      </c>
      <c r="AD2981" s="12"/>
      <c r="AE2981" s="11">
        <v>416</v>
      </c>
      <c r="AF2981" s="6" t="s">
        <v>2</v>
      </c>
      <c r="AG2981" s="12">
        <f t="shared" si="186"/>
        <v>35</v>
      </c>
      <c r="AH2981" s="11">
        <f t="shared" si="188"/>
        <v>270.39999999999998</v>
      </c>
      <c r="AI2981" s="11">
        <v>346.67</v>
      </c>
      <c r="AJ2981" s="11">
        <f t="shared" si="189"/>
        <v>225.34</v>
      </c>
      <c r="AK2981" s="6"/>
      <c r="AL2981" s="12">
        <f t="shared" si="187"/>
        <v>0</v>
      </c>
      <c r="AM2981" s="6" t="s">
        <v>49</v>
      </c>
      <c r="AN2981" s="6" t="s">
        <v>201</v>
      </c>
    </row>
    <row r="2982" spans="1:40" s="13" customFormat="1" ht="51.95" customHeight="1" x14ac:dyDescent="0.2">
      <c r="A2982" s="18" t="s">
        <v>8086</v>
      </c>
      <c r="B2982" s="6" t="s">
        <v>49</v>
      </c>
      <c r="C2982" s="6" t="s">
        <v>8087</v>
      </c>
      <c r="D2982" s="6"/>
      <c r="E2982" s="7" t="s">
        <v>8088</v>
      </c>
      <c r="F2982" s="6" t="s">
        <v>8089</v>
      </c>
      <c r="G2982" s="6" t="s">
        <v>173</v>
      </c>
      <c r="H2982" s="6" t="s">
        <v>639</v>
      </c>
      <c r="I2982" s="6" t="s">
        <v>5601</v>
      </c>
      <c r="J2982" s="8">
        <v>500</v>
      </c>
      <c r="K2982" s="6" t="s">
        <v>49</v>
      </c>
      <c r="L2982" s="8">
        <v>500</v>
      </c>
      <c r="M2982" s="6" t="s">
        <v>8090</v>
      </c>
      <c r="N2982" s="9">
        <v>15</v>
      </c>
      <c r="O2982" s="9">
        <v>15</v>
      </c>
      <c r="P2982" s="9">
        <v>5</v>
      </c>
      <c r="Q2982" s="10">
        <v>1.1249999999999999E-3</v>
      </c>
      <c r="R2982" s="9">
        <v>4.9000000000000002E-2</v>
      </c>
      <c r="S2982" s="8">
        <v>36</v>
      </c>
      <c r="T2982" s="8">
        <v>72</v>
      </c>
      <c r="U2982" s="6" t="s">
        <v>57</v>
      </c>
      <c r="V2982" s="6" t="s">
        <v>58</v>
      </c>
      <c r="W2982" s="6" t="s">
        <v>8091</v>
      </c>
      <c r="X2982" s="6" t="s">
        <v>8092</v>
      </c>
      <c r="Y2982" s="6"/>
      <c r="Z2982" s="6" t="s">
        <v>61</v>
      </c>
      <c r="AA2982" s="22"/>
      <c r="AB2982" s="11">
        <v>1213</v>
      </c>
      <c r="AC2982" s="11">
        <v>1864</v>
      </c>
      <c r="AD2982" s="12"/>
      <c r="AE2982" s="11">
        <v>984</v>
      </c>
      <c r="AF2982" s="6" t="s">
        <v>2</v>
      </c>
      <c r="AG2982" s="12">
        <f t="shared" si="186"/>
        <v>35</v>
      </c>
      <c r="AH2982" s="11">
        <f t="shared" si="188"/>
        <v>639.6</v>
      </c>
      <c r="AI2982" s="11">
        <v>894.55</v>
      </c>
      <c r="AJ2982" s="11">
        <f t="shared" si="189"/>
        <v>581.46</v>
      </c>
      <c r="AK2982" s="6"/>
      <c r="AL2982" s="12">
        <f t="shared" si="187"/>
        <v>0</v>
      </c>
      <c r="AM2982" s="6" t="s">
        <v>49</v>
      </c>
      <c r="AN2982" s="6" t="s">
        <v>2744</v>
      </c>
    </row>
    <row r="2983" spans="1:40" s="13" customFormat="1" ht="51.95" customHeight="1" x14ac:dyDescent="0.2">
      <c r="A2983" s="18" t="s">
        <v>10227</v>
      </c>
      <c r="B2983" s="6" t="s">
        <v>49</v>
      </c>
      <c r="C2983" s="6" t="s">
        <v>10228</v>
      </c>
      <c r="D2983" s="6"/>
      <c r="E2983" s="7" t="s">
        <v>10229</v>
      </c>
      <c r="F2983" s="6" t="s">
        <v>10230</v>
      </c>
      <c r="G2983" s="6" t="s">
        <v>173</v>
      </c>
      <c r="H2983" s="6" t="s">
        <v>639</v>
      </c>
      <c r="I2983" s="6" t="s">
        <v>5601</v>
      </c>
      <c r="J2983" s="8">
        <v>190</v>
      </c>
      <c r="K2983" s="6" t="s">
        <v>63</v>
      </c>
      <c r="L2983" s="8">
        <v>191</v>
      </c>
      <c r="M2983" s="6" t="s">
        <v>10231</v>
      </c>
      <c r="N2983" s="9">
        <v>21</v>
      </c>
      <c r="O2983" s="9">
        <v>7</v>
      </c>
      <c r="P2983" s="9">
        <v>13</v>
      </c>
      <c r="Q2983" s="10">
        <v>1.9109999999999999E-3</v>
      </c>
      <c r="R2983" s="9">
        <v>0.308</v>
      </c>
      <c r="S2983" s="8">
        <v>6</v>
      </c>
      <c r="T2983" s="8">
        <v>24</v>
      </c>
      <c r="U2983" s="6" t="s">
        <v>57</v>
      </c>
      <c r="V2983" s="6" t="s">
        <v>58</v>
      </c>
      <c r="W2983" s="6" t="s">
        <v>10232</v>
      </c>
      <c r="X2983" s="6" t="s">
        <v>10233</v>
      </c>
      <c r="Y2983" s="6"/>
      <c r="Z2983" s="6" t="s">
        <v>61</v>
      </c>
      <c r="AA2983" s="22" t="s">
        <v>610</v>
      </c>
      <c r="AB2983" s="11">
        <v>1204</v>
      </c>
      <c r="AC2983" s="11">
        <v>2258</v>
      </c>
      <c r="AD2983" s="11">
        <v>60</v>
      </c>
      <c r="AE2983" s="14">
        <v>1263</v>
      </c>
      <c r="AF2983" s="6" t="s">
        <v>2</v>
      </c>
      <c r="AG2983" s="12">
        <f t="shared" si="186"/>
        <v>35</v>
      </c>
      <c r="AH2983" s="11">
        <f t="shared" si="188"/>
        <v>505.2</v>
      </c>
      <c r="AI2983" s="14">
        <v>1148.18</v>
      </c>
      <c r="AJ2983" s="11">
        <f t="shared" si="189"/>
        <v>459.27</v>
      </c>
      <c r="AK2983" s="6"/>
      <c r="AL2983" s="12">
        <f t="shared" si="187"/>
        <v>0</v>
      </c>
      <c r="AM2983" s="6" t="s">
        <v>49</v>
      </c>
      <c r="AN2983" s="6" t="s">
        <v>64</v>
      </c>
    </row>
    <row r="2984" spans="1:40" s="13" customFormat="1" ht="51.95" customHeight="1" x14ac:dyDescent="0.2">
      <c r="A2984" s="18" t="s">
        <v>1475</v>
      </c>
      <c r="B2984" s="6" t="s">
        <v>49</v>
      </c>
      <c r="C2984" s="6" t="s">
        <v>1476</v>
      </c>
      <c r="D2984" s="6"/>
      <c r="E2984" s="7" t="s">
        <v>1477</v>
      </c>
      <c r="F2984" s="6" t="s">
        <v>1478</v>
      </c>
      <c r="G2984" s="6" t="s">
        <v>173</v>
      </c>
      <c r="H2984" s="6" t="s">
        <v>639</v>
      </c>
      <c r="I2984" s="6" t="s">
        <v>1479</v>
      </c>
      <c r="J2984" s="8">
        <v>23</v>
      </c>
      <c r="K2984" s="6" t="s">
        <v>49</v>
      </c>
      <c r="L2984" s="8">
        <v>23</v>
      </c>
      <c r="M2984" s="6" t="s">
        <v>1480</v>
      </c>
      <c r="N2984" s="9">
        <v>27</v>
      </c>
      <c r="O2984" s="9">
        <v>33</v>
      </c>
      <c r="P2984" s="9">
        <v>13</v>
      </c>
      <c r="Q2984" s="10">
        <v>1.1583E-2</v>
      </c>
      <c r="R2984" s="9">
        <v>0.82</v>
      </c>
      <c r="S2984" s="8">
        <v>6</v>
      </c>
      <c r="T2984" s="8">
        <v>6</v>
      </c>
      <c r="U2984" s="6" t="s">
        <v>57</v>
      </c>
      <c r="V2984" s="6" t="s">
        <v>58</v>
      </c>
      <c r="W2984" s="6" t="s">
        <v>1481</v>
      </c>
      <c r="X2984" s="6" t="s">
        <v>1482</v>
      </c>
      <c r="Y2984" s="6"/>
      <c r="Z2984" s="6" t="s">
        <v>61</v>
      </c>
      <c r="AA2984" s="22"/>
      <c r="AB2984" s="11">
        <v>4158</v>
      </c>
      <c r="AC2984" s="11">
        <v>6391</v>
      </c>
      <c r="AD2984" s="12"/>
      <c r="AE2984" s="14">
        <v>3770</v>
      </c>
      <c r="AF2984" s="6" t="s">
        <v>2</v>
      </c>
      <c r="AG2984" s="12">
        <f t="shared" si="186"/>
        <v>35</v>
      </c>
      <c r="AH2984" s="14">
        <f t="shared" si="188"/>
        <v>2450.5</v>
      </c>
      <c r="AI2984" s="14">
        <v>3427.27</v>
      </c>
      <c r="AJ2984" s="14">
        <f t="shared" si="189"/>
        <v>2227.73</v>
      </c>
      <c r="AK2984" s="6"/>
      <c r="AL2984" s="12">
        <f t="shared" si="187"/>
        <v>0</v>
      </c>
      <c r="AM2984" s="6" t="s">
        <v>49</v>
      </c>
      <c r="AN2984" s="6" t="s">
        <v>1423</v>
      </c>
    </row>
    <row r="2985" spans="1:40" s="13" customFormat="1" ht="51.95" customHeight="1" x14ac:dyDescent="0.2">
      <c r="A2985" s="18" t="s">
        <v>4054</v>
      </c>
      <c r="B2985" s="6" t="s">
        <v>49</v>
      </c>
      <c r="C2985" s="6" t="s">
        <v>4055</v>
      </c>
      <c r="D2985" s="6"/>
      <c r="E2985" s="7" t="s">
        <v>4056</v>
      </c>
      <c r="F2985" s="6" t="s">
        <v>4057</v>
      </c>
      <c r="G2985" s="6" t="s">
        <v>173</v>
      </c>
      <c r="H2985" s="6" t="s">
        <v>639</v>
      </c>
      <c r="I2985" s="6" t="s">
        <v>1479</v>
      </c>
      <c r="J2985" s="8">
        <v>77</v>
      </c>
      <c r="K2985" s="6" t="s">
        <v>49</v>
      </c>
      <c r="L2985" s="8">
        <v>77</v>
      </c>
      <c r="M2985" s="6" t="s">
        <v>4058</v>
      </c>
      <c r="N2985" s="9">
        <v>20</v>
      </c>
      <c r="O2985" s="9">
        <v>26.5</v>
      </c>
      <c r="P2985" s="9">
        <v>5.5</v>
      </c>
      <c r="Q2985" s="10">
        <v>2.9150000000000001E-3</v>
      </c>
      <c r="R2985" s="9">
        <v>0.435</v>
      </c>
      <c r="S2985" s="8">
        <v>12</v>
      </c>
      <c r="T2985" s="8">
        <v>12</v>
      </c>
      <c r="U2985" s="6" t="s">
        <v>57</v>
      </c>
      <c r="V2985" s="6" t="s">
        <v>58</v>
      </c>
      <c r="W2985" s="6" t="s">
        <v>4059</v>
      </c>
      <c r="X2985" s="6" t="s">
        <v>4060</v>
      </c>
      <c r="Y2985" s="8">
        <v>1</v>
      </c>
      <c r="Z2985" s="6" t="s">
        <v>61</v>
      </c>
      <c r="AA2985" s="22" t="s">
        <v>610</v>
      </c>
      <c r="AB2985" s="11">
        <v>2038</v>
      </c>
      <c r="AC2985" s="11">
        <v>3876</v>
      </c>
      <c r="AD2985" s="11">
        <v>60</v>
      </c>
      <c r="AE2985" s="14">
        <v>2301</v>
      </c>
      <c r="AF2985" s="6" t="s">
        <v>2</v>
      </c>
      <c r="AG2985" s="12">
        <f t="shared" si="186"/>
        <v>35</v>
      </c>
      <c r="AH2985" s="11">
        <f t="shared" si="188"/>
        <v>920.4</v>
      </c>
      <c r="AI2985" s="14">
        <v>2091.8200000000002</v>
      </c>
      <c r="AJ2985" s="11">
        <f t="shared" si="189"/>
        <v>836.73</v>
      </c>
      <c r="AK2985" s="6"/>
      <c r="AL2985" s="12">
        <f t="shared" si="187"/>
        <v>0</v>
      </c>
      <c r="AM2985" s="6" t="s">
        <v>49</v>
      </c>
      <c r="AN2985" s="6" t="s">
        <v>293</v>
      </c>
    </row>
    <row r="2986" spans="1:40" s="13" customFormat="1" ht="51.95" customHeight="1" x14ac:dyDescent="0.2">
      <c r="A2986" s="18" t="s">
        <v>6326</v>
      </c>
      <c r="B2986" s="6" t="s">
        <v>49</v>
      </c>
      <c r="C2986" s="6" t="s">
        <v>6327</v>
      </c>
      <c r="D2986" s="6"/>
      <c r="E2986" s="7" t="s">
        <v>6328</v>
      </c>
      <c r="F2986" s="6" t="s">
        <v>6329</v>
      </c>
      <c r="G2986" s="6" t="s">
        <v>173</v>
      </c>
      <c r="H2986" s="6" t="s">
        <v>639</v>
      </c>
      <c r="I2986" s="6" t="s">
        <v>1479</v>
      </c>
      <c r="J2986" s="8">
        <v>263</v>
      </c>
      <c r="K2986" s="6" t="s">
        <v>49</v>
      </c>
      <c r="L2986" s="8">
        <v>263</v>
      </c>
      <c r="M2986" s="6" t="s">
        <v>6330</v>
      </c>
      <c r="N2986" s="9">
        <v>26</v>
      </c>
      <c r="O2986" s="9">
        <v>33</v>
      </c>
      <c r="P2986" s="9">
        <v>10</v>
      </c>
      <c r="Q2986" s="10">
        <v>8.5800000000000008E-3</v>
      </c>
      <c r="R2986" s="9">
        <v>0.71699999999999997</v>
      </c>
      <c r="S2986" s="8">
        <v>6</v>
      </c>
      <c r="T2986" s="8">
        <v>6</v>
      </c>
      <c r="U2986" s="6" t="s">
        <v>57</v>
      </c>
      <c r="V2986" s="6" t="s">
        <v>58</v>
      </c>
      <c r="W2986" s="6" t="s">
        <v>6331</v>
      </c>
      <c r="X2986" s="6" t="s">
        <v>6332</v>
      </c>
      <c r="Y2986" s="8">
        <v>1</v>
      </c>
      <c r="Z2986" s="6" t="s">
        <v>61</v>
      </c>
      <c r="AA2986" s="22" t="s">
        <v>610</v>
      </c>
      <c r="AB2986" s="11">
        <v>2482</v>
      </c>
      <c r="AC2986" s="11">
        <v>4688</v>
      </c>
      <c r="AD2986" s="11">
        <v>60</v>
      </c>
      <c r="AE2986" s="14">
        <v>2707</v>
      </c>
      <c r="AF2986" s="6" t="s">
        <v>2</v>
      </c>
      <c r="AG2986" s="12">
        <f t="shared" si="186"/>
        <v>35</v>
      </c>
      <c r="AH2986" s="14">
        <f t="shared" si="188"/>
        <v>1082.8</v>
      </c>
      <c r="AI2986" s="14">
        <v>2460.91</v>
      </c>
      <c r="AJ2986" s="11">
        <f t="shared" si="189"/>
        <v>984.36</v>
      </c>
      <c r="AK2986" s="6"/>
      <c r="AL2986" s="12">
        <f t="shared" si="187"/>
        <v>0</v>
      </c>
      <c r="AM2986" s="6" t="s">
        <v>49</v>
      </c>
      <c r="AN2986" s="6" t="s">
        <v>303</v>
      </c>
    </row>
    <row r="2987" spans="1:40" s="13" customFormat="1" ht="51.95" customHeight="1" x14ac:dyDescent="0.2">
      <c r="A2987" s="18" t="s">
        <v>6410</v>
      </c>
      <c r="B2987" s="6" t="s">
        <v>49</v>
      </c>
      <c r="C2987" s="6" t="s">
        <v>6411</v>
      </c>
      <c r="D2987" s="6"/>
      <c r="E2987" s="7" t="s">
        <v>6412</v>
      </c>
      <c r="F2987" s="6" t="s">
        <v>6413</v>
      </c>
      <c r="G2987" s="6" t="s">
        <v>173</v>
      </c>
      <c r="H2987" s="6" t="s">
        <v>639</v>
      </c>
      <c r="I2987" s="6" t="s">
        <v>1479</v>
      </c>
      <c r="J2987" s="8">
        <v>135</v>
      </c>
      <c r="K2987" s="6" t="s">
        <v>49</v>
      </c>
      <c r="L2987" s="8">
        <v>135</v>
      </c>
      <c r="M2987" s="6" t="s">
        <v>6414</v>
      </c>
      <c r="N2987" s="9">
        <v>20</v>
      </c>
      <c r="O2987" s="9">
        <v>26.5</v>
      </c>
      <c r="P2987" s="9">
        <v>5.5</v>
      </c>
      <c r="Q2987" s="10">
        <v>2.9150000000000001E-3</v>
      </c>
      <c r="R2987" s="9">
        <v>0.54300000000000004</v>
      </c>
      <c r="S2987" s="8">
        <v>12</v>
      </c>
      <c r="T2987" s="8">
        <v>12</v>
      </c>
      <c r="U2987" s="6" t="s">
        <v>57</v>
      </c>
      <c r="V2987" s="6" t="s">
        <v>58</v>
      </c>
      <c r="W2987" s="6" t="s">
        <v>6415</v>
      </c>
      <c r="X2987" s="6" t="s">
        <v>6416</v>
      </c>
      <c r="Y2987" s="8">
        <v>1</v>
      </c>
      <c r="Z2987" s="6" t="s">
        <v>61</v>
      </c>
      <c r="AA2987" s="22" t="s">
        <v>610</v>
      </c>
      <c r="AB2987" s="11">
        <v>1936</v>
      </c>
      <c r="AC2987" s="11">
        <v>3666</v>
      </c>
      <c r="AD2987" s="11">
        <v>60</v>
      </c>
      <c r="AE2987" s="14">
        <v>2137</v>
      </c>
      <c r="AF2987" s="6" t="s">
        <v>2</v>
      </c>
      <c r="AG2987" s="12">
        <f t="shared" si="186"/>
        <v>35</v>
      </c>
      <c r="AH2987" s="11">
        <f t="shared" si="188"/>
        <v>854.8</v>
      </c>
      <c r="AI2987" s="14">
        <v>1942.73</v>
      </c>
      <c r="AJ2987" s="11">
        <f t="shared" si="189"/>
        <v>777.09</v>
      </c>
      <c r="AK2987" s="6"/>
      <c r="AL2987" s="12">
        <f t="shared" si="187"/>
        <v>0</v>
      </c>
      <c r="AM2987" s="6" t="s">
        <v>49</v>
      </c>
      <c r="AN2987" s="6" t="s">
        <v>303</v>
      </c>
    </row>
    <row r="2988" spans="1:40" s="13" customFormat="1" ht="51.95" customHeight="1" x14ac:dyDescent="0.2">
      <c r="A2988" s="18" t="s">
        <v>1955</v>
      </c>
      <c r="B2988" s="6" t="s">
        <v>49</v>
      </c>
      <c r="C2988" s="6" t="s">
        <v>1956</v>
      </c>
      <c r="D2988" s="6"/>
      <c r="E2988" s="7" t="s">
        <v>1957</v>
      </c>
      <c r="F2988" s="6" t="s">
        <v>1958</v>
      </c>
      <c r="G2988" s="6" t="s">
        <v>173</v>
      </c>
      <c r="H2988" s="6" t="s">
        <v>639</v>
      </c>
      <c r="I2988" s="6" t="s">
        <v>1959</v>
      </c>
      <c r="J2988" s="8">
        <v>500</v>
      </c>
      <c r="K2988" s="6" t="s">
        <v>49</v>
      </c>
      <c r="L2988" s="8">
        <v>500</v>
      </c>
      <c r="M2988" s="6" t="s">
        <v>1960</v>
      </c>
      <c r="N2988" s="9">
        <v>13</v>
      </c>
      <c r="O2988" s="9">
        <v>8</v>
      </c>
      <c r="P2988" s="9">
        <v>21</v>
      </c>
      <c r="Q2988" s="10">
        <v>2.1840000000000002E-3</v>
      </c>
      <c r="R2988" s="9">
        <v>0.66700000000000004</v>
      </c>
      <c r="S2988" s="8">
        <v>12</v>
      </c>
      <c r="T2988" s="8">
        <v>12</v>
      </c>
      <c r="U2988" s="6" t="s">
        <v>57</v>
      </c>
      <c r="V2988" s="6" t="s">
        <v>58</v>
      </c>
      <c r="W2988" s="6" t="s">
        <v>1961</v>
      </c>
      <c r="X2988" s="6" t="s">
        <v>1962</v>
      </c>
      <c r="Y2988" s="8">
        <v>1</v>
      </c>
      <c r="Z2988" s="6" t="s">
        <v>61</v>
      </c>
      <c r="AA2988" s="22" t="s">
        <v>186</v>
      </c>
      <c r="AB2988" s="11">
        <v>992</v>
      </c>
      <c r="AC2988" s="11">
        <v>1955</v>
      </c>
      <c r="AD2988" s="11">
        <v>65</v>
      </c>
      <c r="AE2988" s="14">
        <v>1078</v>
      </c>
      <c r="AF2988" s="6" t="s">
        <v>2</v>
      </c>
      <c r="AG2988" s="12">
        <f t="shared" si="186"/>
        <v>35</v>
      </c>
      <c r="AH2988" s="11">
        <f t="shared" si="188"/>
        <v>377.3</v>
      </c>
      <c r="AI2988" s="11">
        <v>980</v>
      </c>
      <c r="AJ2988" s="11">
        <f t="shared" si="189"/>
        <v>343</v>
      </c>
      <c r="AK2988" s="6"/>
      <c r="AL2988" s="12">
        <f t="shared" si="187"/>
        <v>0</v>
      </c>
      <c r="AM2988" s="6" t="s">
        <v>49</v>
      </c>
      <c r="AN2988" s="6" t="s">
        <v>700</v>
      </c>
    </row>
    <row r="2989" spans="1:40" s="13" customFormat="1" ht="51.95" customHeight="1" x14ac:dyDescent="0.2">
      <c r="A2989" s="18" t="s">
        <v>2131</v>
      </c>
      <c r="B2989" s="6" t="s">
        <v>49</v>
      </c>
      <c r="C2989" s="6" t="s">
        <v>2132</v>
      </c>
      <c r="D2989" s="6"/>
      <c r="E2989" s="7" t="s">
        <v>2133</v>
      </c>
      <c r="F2989" s="6" t="s">
        <v>2134</v>
      </c>
      <c r="G2989" s="6" t="s">
        <v>173</v>
      </c>
      <c r="H2989" s="6" t="s">
        <v>639</v>
      </c>
      <c r="I2989" s="6" t="s">
        <v>1959</v>
      </c>
      <c r="J2989" s="8">
        <v>500</v>
      </c>
      <c r="K2989" s="6" t="s">
        <v>49</v>
      </c>
      <c r="L2989" s="8">
        <v>500</v>
      </c>
      <c r="M2989" s="6" t="s">
        <v>2135</v>
      </c>
      <c r="N2989" s="9">
        <v>6</v>
      </c>
      <c r="O2989" s="9">
        <v>13.5</v>
      </c>
      <c r="P2989" s="9">
        <v>22</v>
      </c>
      <c r="Q2989" s="10">
        <v>1.7819999999999999E-3</v>
      </c>
      <c r="R2989" s="9">
        <v>0.68200000000000005</v>
      </c>
      <c r="S2989" s="8">
        <v>18</v>
      </c>
      <c r="T2989" s="8">
        <v>18</v>
      </c>
      <c r="U2989" s="6" t="s">
        <v>57</v>
      </c>
      <c r="V2989" s="6" t="s">
        <v>58</v>
      </c>
      <c r="W2989" s="6" t="s">
        <v>2136</v>
      </c>
      <c r="X2989" s="6" t="s">
        <v>2137</v>
      </c>
      <c r="Y2989" s="6"/>
      <c r="Z2989" s="6" t="s">
        <v>61</v>
      </c>
      <c r="AA2989" s="22"/>
      <c r="AB2989" s="11">
        <v>2073</v>
      </c>
      <c r="AC2989" s="11">
        <v>3186</v>
      </c>
      <c r="AD2989" s="12"/>
      <c r="AE2989" s="14">
        <v>1312</v>
      </c>
      <c r="AF2989" s="6" t="s">
        <v>284</v>
      </c>
      <c r="AG2989" s="12">
        <f t="shared" si="186"/>
        <v>35</v>
      </c>
      <c r="AH2989" s="14">
        <f t="shared" si="188"/>
        <v>852.8</v>
      </c>
      <c r="AI2989" s="14">
        <v>1192.73</v>
      </c>
      <c r="AJ2989" s="14">
        <f t="shared" si="189"/>
        <v>775.27</v>
      </c>
      <c r="AK2989" s="6"/>
      <c r="AL2989" s="12">
        <f t="shared" si="187"/>
        <v>0</v>
      </c>
      <c r="AM2989" s="6" t="s">
        <v>49</v>
      </c>
      <c r="AN2989" s="6" t="s">
        <v>2130</v>
      </c>
    </row>
    <row r="2990" spans="1:40" s="13" customFormat="1" ht="51.95" customHeight="1" x14ac:dyDescent="0.2">
      <c r="A2990" s="18" t="s">
        <v>3858</v>
      </c>
      <c r="B2990" s="6" t="s">
        <v>49</v>
      </c>
      <c r="C2990" s="6" t="s">
        <v>3859</v>
      </c>
      <c r="D2990" s="6"/>
      <c r="E2990" s="7" t="s">
        <v>3860</v>
      </c>
      <c r="F2990" s="6" t="s">
        <v>3861</v>
      </c>
      <c r="G2990" s="6" t="s">
        <v>173</v>
      </c>
      <c r="H2990" s="6" t="s">
        <v>639</v>
      </c>
      <c r="I2990" s="6" t="s">
        <v>1959</v>
      </c>
      <c r="J2990" s="8">
        <v>400</v>
      </c>
      <c r="K2990" s="6" t="s">
        <v>49</v>
      </c>
      <c r="L2990" s="8">
        <v>400</v>
      </c>
      <c r="M2990" s="6" t="s">
        <v>3862</v>
      </c>
      <c r="N2990" s="9">
        <v>16</v>
      </c>
      <c r="O2990" s="9">
        <v>12</v>
      </c>
      <c r="P2990" s="9">
        <v>12</v>
      </c>
      <c r="Q2990" s="10">
        <v>2.3040000000000001E-3</v>
      </c>
      <c r="R2990" s="9">
        <v>0.4</v>
      </c>
      <c r="S2990" s="8">
        <v>20</v>
      </c>
      <c r="T2990" s="8">
        <v>20</v>
      </c>
      <c r="U2990" s="6" t="s">
        <v>57</v>
      </c>
      <c r="V2990" s="6" t="s">
        <v>58</v>
      </c>
      <c r="W2990" s="6" t="s">
        <v>3863</v>
      </c>
      <c r="X2990" s="6" t="s">
        <v>3864</v>
      </c>
      <c r="Y2990" s="8">
        <v>1</v>
      </c>
      <c r="Z2990" s="6" t="s">
        <v>61</v>
      </c>
      <c r="AA2990" s="22"/>
      <c r="AB2990" s="11">
        <v>1356</v>
      </c>
      <c r="AC2990" s="11">
        <v>2084</v>
      </c>
      <c r="AD2990" s="12"/>
      <c r="AE2990" s="14">
        <v>1134</v>
      </c>
      <c r="AF2990" s="6" t="s">
        <v>2</v>
      </c>
      <c r="AG2990" s="12">
        <f t="shared" si="186"/>
        <v>35</v>
      </c>
      <c r="AH2990" s="14">
        <f t="shared" si="188"/>
        <v>737.1</v>
      </c>
      <c r="AI2990" s="14">
        <v>1030.9100000000001</v>
      </c>
      <c r="AJ2990" s="14">
        <f t="shared" si="189"/>
        <v>670.09</v>
      </c>
      <c r="AK2990" s="6"/>
      <c r="AL2990" s="12">
        <f t="shared" si="187"/>
        <v>0</v>
      </c>
      <c r="AM2990" s="6" t="s">
        <v>49</v>
      </c>
      <c r="AN2990" s="6" t="s">
        <v>3865</v>
      </c>
    </row>
    <row r="2991" spans="1:40" s="13" customFormat="1" ht="51.95" customHeight="1" x14ac:dyDescent="0.2">
      <c r="A2991" s="18" t="s">
        <v>4249</v>
      </c>
      <c r="B2991" s="6" t="s">
        <v>49</v>
      </c>
      <c r="C2991" s="6" t="s">
        <v>4250</v>
      </c>
      <c r="D2991" s="6"/>
      <c r="E2991" s="7" t="s">
        <v>4251</v>
      </c>
      <c r="F2991" s="6" t="s">
        <v>4252</v>
      </c>
      <c r="G2991" s="6" t="s">
        <v>173</v>
      </c>
      <c r="H2991" s="6" t="s">
        <v>639</v>
      </c>
      <c r="I2991" s="6" t="s">
        <v>1959</v>
      </c>
      <c r="J2991" s="8">
        <v>24</v>
      </c>
      <c r="K2991" s="6" t="s">
        <v>49</v>
      </c>
      <c r="L2991" s="8">
        <v>89</v>
      </c>
      <c r="M2991" s="6" t="s">
        <v>4253</v>
      </c>
      <c r="N2991" s="9">
        <v>15.5</v>
      </c>
      <c r="O2991" s="9">
        <v>5</v>
      </c>
      <c r="P2991" s="9">
        <v>12</v>
      </c>
      <c r="Q2991" s="10">
        <v>9.3000000000000005E-4</v>
      </c>
      <c r="R2991" s="9">
        <v>0.15</v>
      </c>
      <c r="S2991" s="8">
        <v>72</v>
      </c>
      <c r="T2991" s="8">
        <v>144</v>
      </c>
      <c r="U2991" s="6" t="s">
        <v>57</v>
      </c>
      <c r="V2991" s="6" t="s">
        <v>58</v>
      </c>
      <c r="W2991" s="6" t="s">
        <v>4254</v>
      </c>
      <c r="X2991" s="6" t="s">
        <v>4255</v>
      </c>
      <c r="Y2991" s="6"/>
      <c r="Z2991" s="6" t="s">
        <v>61</v>
      </c>
      <c r="AA2991" s="22"/>
      <c r="AB2991" s="11">
        <v>592</v>
      </c>
      <c r="AC2991" s="11">
        <v>910</v>
      </c>
      <c r="AD2991" s="12"/>
      <c r="AE2991" s="11">
        <v>392</v>
      </c>
      <c r="AF2991" s="6" t="s">
        <v>2</v>
      </c>
      <c r="AG2991" s="12">
        <f t="shared" si="186"/>
        <v>35</v>
      </c>
      <c r="AH2991" s="11">
        <f t="shared" si="188"/>
        <v>254.8</v>
      </c>
      <c r="AI2991" s="11">
        <v>356.36</v>
      </c>
      <c r="AJ2991" s="11">
        <f t="shared" si="189"/>
        <v>231.63</v>
      </c>
      <c r="AK2991" s="6"/>
      <c r="AL2991" s="12">
        <f t="shared" si="187"/>
        <v>0</v>
      </c>
      <c r="AM2991" s="6" t="s">
        <v>49</v>
      </c>
      <c r="AN2991" s="6" t="s">
        <v>4256</v>
      </c>
    </row>
    <row r="2992" spans="1:40" s="13" customFormat="1" ht="51.95" customHeight="1" x14ac:dyDescent="0.2">
      <c r="A2992" s="18" t="s">
        <v>5554</v>
      </c>
      <c r="B2992" s="6" t="s">
        <v>49</v>
      </c>
      <c r="C2992" s="6" t="s">
        <v>5555</v>
      </c>
      <c r="D2992" s="6"/>
      <c r="E2992" s="7" t="s">
        <v>5556</v>
      </c>
      <c r="F2992" s="6" t="s">
        <v>5557</v>
      </c>
      <c r="G2992" s="6" t="s">
        <v>173</v>
      </c>
      <c r="H2992" s="6" t="s">
        <v>639</v>
      </c>
      <c r="I2992" s="6" t="s">
        <v>1959</v>
      </c>
      <c r="J2992" s="8">
        <v>449</v>
      </c>
      <c r="K2992" s="6" t="s">
        <v>49</v>
      </c>
      <c r="L2992" s="8">
        <v>454</v>
      </c>
      <c r="M2992" s="6" t="s">
        <v>5558</v>
      </c>
      <c r="N2992" s="9">
        <v>21</v>
      </c>
      <c r="O2992" s="9">
        <v>5.5</v>
      </c>
      <c r="P2992" s="9">
        <v>13.5</v>
      </c>
      <c r="Q2992" s="10">
        <v>1.5590000000000001E-3</v>
      </c>
      <c r="R2992" s="9">
        <v>0.63900000000000001</v>
      </c>
      <c r="S2992" s="8">
        <v>18</v>
      </c>
      <c r="T2992" s="8">
        <v>18</v>
      </c>
      <c r="U2992" s="6" t="s">
        <v>57</v>
      </c>
      <c r="V2992" s="6" t="s">
        <v>58</v>
      </c>
      <c r="W2992" s="6" t="s">
        <v>5559</v>
      </c>
      <c r="X2992" s="6" t="s">
        <v>5560</v>
      </c>
      <c r="Y2992" s="8">
        <v>1</v>
      </c>
      <c r="Z2992" s="6" t="s">
        <v>61</v>
      </c>
      <c r="AA2992" s="22" t="s">
        <v>610</v>
      </c>
      <c r="AB2992" s="11">
        <v>1005</v>
      </c>
      <c r="AC2992" s="11">
        <v>1877</v>
      </c>
      <c r="AD2992" s="11">
        <v>60</v>
      </c>
      <c r="AE2992" s="14">
        <v>1029</v>
      </c>
      <c r="AF2992" s="6" t="s">
        <v>2</v>
      </c>
      <c r="AG2992" s="12">
        <f t="shared" si="186"/>
        <v>35</v>
      </c>
      <c r="AH2992" s="11">
        <f t="shared" si="188"/>
        <v>411.6</v>
      </c>
      <c r="AI2992" s="11">
        <v>935.45</v>
      </c>
      <c r="AJ2992" s="11">
        <f t="shared" si="189"/>
        <v>374.18</v>
      </c>
      <c r="AK2992" s="6"/>
      <c r="AL2992" s="12">
        <f t="shared" si="187"/>
        <v>0</v>
      </c>
      <c r="AM2992" s="6" t="s">
        <v>49</v>
      </c>
      <c r="AN2992" s="6" t="s">
        <v>5561</v>
      </c>
    </row>
    <row r="2993" spans="1:40" s="13" customFormat="1" ht="51.95" customHeight="1" x14ac:dyDescent="0.2">
      <c r="A2993" s="18" t="s">
        <v>5671</v>
      </c>
      <c r="B2993" s="6" t="s">
        <v>49</v>
      </c>
      <c r="C2993" s="6" t="s">
        <v>5672</v>
      </c>
      <c r="D2993" s="6"/>
      <c r="E2993" s="7" t="s">
        <v>5673</v>
      </c>
      <c r="F2993" s="6" t="s">
        <v>5674</v>
      </c>
      <c r="G2993" s="6" t="s">
        <v>173</v>
      </c>
      <c r="H2993" s="6" t="s">
        <v>639</v>
      </c>
      <c r="I2993" s="6" t="s">
        <v>1959</v>
      </c>
      <c r="J2993" s="8">
        <v>500</v>
      </c>
      <c r="K2993" s="6" t="s">
        <v>49</v>
      </c>
      <c r="L2993" s="8">
        <v>500</v>
      </c>
      <c r="M2993" s="6" t="s">
        <v>5675</v>
      </c>
      <c r="N2993" s="9">
        <v>15</v>
      </c>
      <c r="O2993" s="9">
        <v>3.5</v>
      </c>
      <c r="P2993" s="9">
        <v>9</v>
      </c>
      <c r="Q2993" s="10">
        <v>4.73E-4</v>
      </c>
      <c r="R2993" s="9">
        <v>0.24</v>
      </c>
      <c r="S2993" s="8">
        <v>48</v>
      </c>
      <c r="T2993" s="8">
        <v>48</v>
      </c>
      <c r="U2993" s="6" t="s">
        <v>57</v>
      </c>
      <c r="V2993" s="6" t="s">
        <v>58</v>
      </c>
      <c r="W2993" s="6" t="s">
        <v>5676</v>
      </c>
      <c r="X2993" s="6" t="s">
        <v>5677</v>
      </c>
      <c r="Y2993" s="8">
        <v>1</v>
      </c>
      <c r="Z2993" s="6" t="s">
        <v>61</v>
      </c>
      <c r="AA2993" s="22"/>
      <c r="AB2993" s="11">
        <v>752</v>
      </c>
      <c r="AC2993" s="11">
        <v>1156</v>
      </c>
      <c r="AD2993" s="12"/>
      <c r="AE2993" s="11">
        <v>552</v>
      </c>
      <c r="AF2993" s="6" t="s">
        <v>2</v>
      </c>
      <c r="AG2993" s="12">
        <f t="shared" si="186"/>
        <v>35</v>
      </c>
      <c r="AH2993" s="11">
        <f t="shared" si="188"/>
        <v>358.8</v>
      </c>
      <c r="AI2993" s="11">
        <v>501.82</v>
      </c>
      <c r="AJ2993" s="11">
        <f t="shared" si="189"/>
        <v>326.18</v>
      </c>
      <c r="AK2993" s="6"/>
      <c r="AL2993" s="12">
        <f t="shared" si="187"/>
        <v>0</v>
      </c>
      <c r="AM2993" s="6" t="s">
        <v>49</v>
      </c>
      <c r="AN2993" s="6" t="s">
        <v>3351</v>
      </c>
    </row>
    <row r="2994" spans="1:40" s="13" customFormat="1" ht="51.95" customHeight="1" x14ac:dyDescent="0.2">
      <c r="A2994" s="18" t="s">
        <v>6603</v>
      </c>
      <c r="B2994" s="6" t="s">
        <v>49</v>
      </c>
      <c r="C2994" s="6" t="s">
        <v>6604</v>
      </c>
      <c r="D2994" s="6"/>
      <c r="E2994" s="7" t="s">
        <v>6605</v>
      </c>
      <c r="F2994" s="6" t="s">
        <v>6606</v>
      </c>
      <c r="G2994" s="6" t="s">
        <v>173</v>
      </c>
      <c r="H2994" s="6" t="s">
        <v>639</v>
      </c>
      <c r="I2994" s="6" t="s">
        <v>1959</v>
      </c>
      <c r="J2994" s="8">
        <v>8</v>
      </c>
      <c r="K2994" s="6" t="s">
        <v>49</v>
      </c>
      <c r="L2994" s="8">
        <v>8</v>
      </c>
      <c r="M2994" s="6" t="s">
        <v>6607</v>
      </c>
      <c r="N2994" s="9">
        <v>21.5</v>
      </c>
      <c r="O2994" s="9">
        <v>3</v>
      </c>
      <c r="P2994" s="9">
        <v>9.5</v>
      </c>
      <c r="Q2994" s="10">
        <v>6.1300000000000005E-4</v>
      </c>
      <c r="R2994" s="9">
        <v>0.13100000000000001</v>
      </c>
      <c r="S2994" s="8">
        <v>48</v>
      </c>
      <c r="T2994" s="8">
        <v>96</v>
      </c>
      <c r="U2994" s="6" t="s">
        <v>57</v>
      </c>
      <c r="V2994" s="6" t="s">
        <v>58</v>
      </c>
      <c r="W2994" s="6" t="s">
        <v>6608</v>
      </c>
      <c r="X2994" s="6" t="s">
        <v>6609</v>
      </c>
      <c r="Y2994" s="6"/>
      <c r="Z2994" s="6" t="s">
        <v>61</v>
      </c>
      <c r="AA2994" s="22"/>
      <c r="AB2994" s="11">
        <v>491</v>
      </c>
      <c r="AC2994" s="11">
        <v>755</v>
      </c>
      <c r="AD2994" s="12"/>
      <c r="AE2994" s="11">
        <v>295</v>
      </c>
      <c r="AF2994" s="6" t="s">
        <v>2</v>
      </c>
      <c r="AG2994" s="12">
        <f t="shared" si="186"/>
        <v>35</v>
      </c>
      <c r="AH2994" s="11">
        <f t="shared" si="188"/>
        <v>191.75</v>
      </c>
      <c r="AI2994" s="11">
        <v>268.18</v>
      </c>
      <c r="AJ2994" s="11">
        <f t="shared" si="189"/>
        <v>174.32</v>
      </c>
      <c r="AK2994" s="6"/>
      <c r="AL2994" s="12">
        <f t="shared" si="187"/>
        <v>0</v>
      </c>
      <c r="AM2994" s="6" t="s">
        <v>49</v>
      </c>
      <c r="AN2994" s="6" t="s">
        <v>6610</v>
      </c>
    </row>
    <row r="2995" spans="1:40" s="13" customFormat="1" ht="51.95" customHeight="1" x14ac:dyDescent="0.2">
      <c r="A2995" s="18" t="s">
        <v>6887</v>
      </c>
      <c r="B2995" s="6" t="s">
        <v>49</v>
      </c>
      <c r="C2995" s="6" t="s">
        <v>6888</v>
      </c>
      <c r="D2995" s="6"/>
      <c r="E2995" s="7" t="s">
        <v>6889</v>
      </c>
      <c r="F2995" s="6" t="s">
        <v>6890</v>
      </c>
      <c r="G2995" s="6" t="s">
        <v>173</v>
      </c>
      <c r="H2995" s="6" t="s">
        <v>639</v>
      </c>
      <c r="I2995" s="6" t="s">
        <v>1959</v>
      </c>
      <c r="J2995" s="8">
        <v>500</v>
      </c>
      <c r="K2995" s="6" t="s">
        <v>49</v>
      </c>
      <c r="L2995" s="8">
        <v>500</v>
      </c>
      <c r="M2995" s="6" t="s">
        <v>6891</v>
      </c>
      <c r="N2995" s="9">
        <v>6</v>
      </c>
      <c r="O2995" s="9">
        <v>13.5</v>
      </c>
      <c r="P2995" s="9">
        <v>22</v>
      </c>
      <c r="Q2995" s="10">
        <v>1.7819999999999999E-3</v>
      </c>
      <c r="R2995" s="9">
        <v>0.58799999999999997</v>
      </c>
      <c r="S2995" s="8">
        <v>18</v>
      </c>
      <c r="T2995" s="8">
        <v>18</v>
      </c>
      <c r="U2995" s="6" t="s">
        <v>57</v>
      </c>
      <c r="V2995" s="6" t="s">
        <v>58</v>
      </c>
      <c r="W2995" s="6" t="s">
        <v>6892</v>
      </c>
      <c r="X2995" s="6" t="s">
        <v>6893</v>
      </c>
      <c r="Y2995" s="6"/>
      <c r="Z2995" s="6" t="s">
        <v>61</v>
      </c>
      <c r="AA2995" s="22"/>
      <c r="AB2995" s="11">
        <v>2186</v>
      </c>
      <c r="AC2995" s="11">
        <v>3360</v>
      </c>
      <c r="AD2995" s="12"/>
      <c r="AE2995" s="14">
        <v>1387</v>
      </c>
      <c r="AF2995" s="6" t="s">
        <v>284</v>
      </c>
      <c r="AG2995" s="12">
        <f t="shared" si="186"/>
        <v>35</v>
      </c>
      <c r="AH2995" s="14">
        <f t="shared" si="188"/>
        <v>901.55</v>
      </c>
      <c r="AI2995" s="14">
        <v>1260.9100000000001</v>
      </c>
      <c r="AJ2995" s="14">
        <f t="shared" si="189"/>
        <v>819.59</v>
      </c>
      <c r="AK2995" s="6"/>
      <c r="AL2995" s="12">
        <f t="shared" si="187"/>
        <v>0</v>
      </c>
      <c r="AM2995" s="6" t="s">
        <v>49</v>
      </c>
      <c r="AN2995" s="6" t="s">
        <v>139</v>
      </c>
    </row>
    <row r="2996" spans="1:40" s="13" customFormat="1" ht="51.95" customHeight="1" x14ac:dyDescent="0.2">
      <c r="A2996" s="18" t="s">
        <v>7908</v>
      </c>
      <c r="B2996" s="6" t="s">
        <v>49</v>
      </c>
      <c r="C2996" s="6" t="s">
        <v>7909</v>
      </c>
      <c r="D2996" s="6"/>
      <c r="E2996" s="7" t="s">
        <v>7910</v>
      </c>
      <c r="F2996" s="6" t="s">
        <v>7911</v>
      </c>
      <c r="G2996" s="6" t="s">
        <v>173</v>
      </c>
      <c r="H2996" s="6" t="s">
        <v>639</v>
      </c>
      <c r="I2996" s="6" t="s">
        <v>1959</v>
      </c>
      <c r="J2996" s="8">
        <v>500</v>
      </c>
      <c r="K2996" s="6" t="s">
        <v>49</v>
      </c>
      <c r="L2996" s="8">
        <v>500</v>
      </c>
      <c r="M2996" s="6" t="s">
        <v>7912</v>
      </c>
      <c r="N2996" s="9">
        <v>21.5</v>
      </c>
      <c r="O2996" s="9">
        <v>3</v>
      </c>
      <c r="P2996" s="9">
        <v>9.5</v>
      </c>
      <c r="Q2996" s="10">
        <v>6.1300000000000005E-4</v>
      </c>
      <c r="R2996" s="9">
        <v>0.153</v>
      </c>
      <c r="S2996" s="8">
        <v>48</v>
      </c>
      <c r="T2996" s="8">
        <v>96</v>
      </c>
      <c r="U2996" s="6" t="s">
        <v>57</v>
      </c>
      <c r="V2996" s="6" t="s">
        <v>58</v>
      </c>
      <c r="W2996" s="6" t="s">
        <v>7913</v>
      </c>
      <c r="X2996" s="6" t="s">
        <v>7914</v>
      </c>
      <c r="Y2996" s="8">
        <v>1</v>
      </c>
      <c r="Z2996" s="6" t="s">
        <v>61</v>
      </c>
      <c r="AA2996" s="22"/>
      <c r="AB2996" s="11">
        <v>512</v>
      </c>
      <c r="AC2996" s="11">
        <v>787</v>
      </c>
      <c r="AD2996" s="12"/>
      <c r="AE2996" s="11">
        <v>296</v>
      </c>
      <c r="AF2996" s="6" t="s">
        <v>2</v>
      </c>
      <c r="AG2996" s="12">
        <f t="shared" si="186"/>
        <v>35</v>
      </c>
      <c r="AH2996" s="11">
        <f t="shared" si="188"/>
        <v>192.4</v>
      </c>
      <c r="AI2996" s="11">
        <v>269.08999999999997</v>
      </c>
      <c r="AJ2996" s="11">
        <f t="shared" si="189"/>
        <v>174.91</v>
      </c>
      <c r="AK2996" s="6"/>
      <c r="AL2996" s="12">
        <f t="shared" si="187"/>
        <v>0</v>
      </c>
      <c r="AM2996" s="6" t="s">
        <v>49</v>
      </c>
      <c r="AN2996" s="6" t="s">
        <v>7915</v>
      </c>
    </row>
    <row r="2997" spans="1:40" s="13" customFormat="1" ht="51.95" customHeight="1" x14ac:dyDescent="0.2">
      <c r="A2997" s="18" t="s">
        <v>7998</v>
      </c>
      <c r="B2997" s="6" t="s">
        <v>49</v>
      </c>
      <c r="C2997" s="6" t="s">
        <v>7999</v>
      </c>
      <c r="D2997" s="6"/>
      <c r="E2997" s="7" t="s">
        <v>8000</v>
      </c>
      <c r="F2997" s="6" t="s">
        <v>8001</v>
      </c>
      <c r="G2997" s="6" t="s">
        <v>173</v>
      </c>
      <c r="H2997" s="6" t="s">
        <v>639</v>
      </c>
      <c r="I2997" s="6" t="s">
        <v>1959</v>
      </c>
      <c r="J2997" s="8">
        <v>500</v>
      </c>
      <c r="K2997" s="6" t="s">
        <v>49</v>
      </c>
      <c r="L2997" s="8">
        <v>500</v>
      </c>
      <c r="M2997" s="6" t="s">
        <v>8002</v>
      </c>
      <c r="N2997" s="9">
        <v>22.3</v>
      </c>
      <c r="O2997" s="9">
        <v>5.6</v>
      </c>
      <c r="P2997" s="9">
        <v>13.5</v>
      </c>
      <c r="Q2997" s="10">
        <v>1.686E-3</v>
      </c>
      <c r="R2997" s="9">
        <v>0.63900000000000001</v>
      </c>
      <c r="S2997" s="8">
        <v>18</v>
      </c>
      <c r="T2997" s="8">
        <v>18</v>
      </c>
      <c r="U2997" s="6" t="s">
        <v>57</v>
      </c>
      <c r="V2997" s="6" t="s">
        <v>58</v>
      </c>
      <c r="W2997" s="6" t="s">
        <v>8003</v>
      </c>
      <c r="X2997" s="6" t="s">
        <v>8004</v>
      </c>
      <c r="Y2997" s="8">
        <v>1</v>
      </c>
      <c r="Z2997" s="6" t="s">
        <v>61</v>
      </c>
      <c r="AA2997" s="22"/>
      <c r="AB2997" s="11">
        <v>1617</v>
      </c>
      <c r="AC2997" s="11">
        <v>2485</v>
      </c>
      <c r="AD2997" s="12"/>
      <c r="AE2997" s="14">
        <v>1387</v>
      </c>
      <c r="AF2997" s="6" t="s">
        <v>2</v>
      </c>
      <c r="AG2997" s="12">
        <f t="shared" si="186"/>
        <v>35</v>
      </c>
      <c r="AH2997" s="14">
        <f t="shared" si="188"/>
        <v>901.55</v>
      </c>
      <c r="AI2997" s="14">
        <v>1260.9100000000001</v>
      </c>
      <c r="AJ2997" s="14">
        <f t="shared" si="189"/>
        <v>819.59</v>
      </c>
      <c r="AK2997" s="6"/>
      <c r="AL2997" s="12">
        <f t="shared" si="187"/>
        <v>0</v>
      </c>
      <c r="AM2997" s="6" t="s">
        <v>49</v>
      </c>
      <c r="AN2997" s="6" t="s">
        <v>139</v>
      </c>
    </row>
    <row r="2998" spans="1:40" s="13" customFormat="1" ht="51.95" customHeight="1" x14ac:dyDescent="0.2">
      <c r="A2998" s="18" t="s">
        <v>8902</v>
      </c>
      <c r="B2998" s="6" t="s">
        <v>49</v>
      </c>
      <c r="C2998" s="6" t="s">
        <v>8903</v>
      </c>
      <c r="D2998" s="6"/>
      <c r="E2998" s="7" t="s">
        <v>8904</v>
      </c>
      <c r="F2998" s="6" t="s">
        <v>8905</v>
      </c>
      <c r="G2998" s="6" t="s">
        <v>173</v>
      </c>
      <c r="H2998" s="6" t="s">
        <v>639</v>
      </c>
      <c r="I2998" s="6" t="s">
        <v>1959</v>
      </c>
      <c r="J2998" s="8">
        <v>3</v>
      </c>
      <c r="K2998" s="6" t="s">
        <v>49</v>
      </c>
      <c r="L2998" s="8">
        <v>53</v>
      </c>
      <c r="M2998" s="6" t="s">
        <v>8906</v>
      </c>
      <c r="N2998" s="9">
        <v>15</v>
      </c>
      <c r="O2998" s="9">
        <v>15</v>
      </c>
      <c r="P2998" s="9">
        <v>5</v>
      </c>
      <c r="Q2998" s="10">
        <v>1.1249999999999999E-3</v>
      </c>
      <c r="R2998" s="9">
        <v>0.15</v>
      </c>
      <c r="S2998" s="8">
        <v>72</v>
      </c>
      <c r="T2998" s="8">
        <v>144</v>
      </c>
      <c r="U2998" s="6" t="s">
        <v>57</v>
      </c>
      <c r="V2998" s="6" t="s">
        <v>58</v>
      </c>
      <c r="W2998" s="6" t="s">
        <v>8907</v>
      </c>
      <c r="X2998" s="6" t="s">
        <v>8908</v>
      </c>
      <c r="Y2998" s="6"/>
      <c r="Z2998" s="6" t="s">
        <v>61</v>
      </c>
      <c r="AA2998" s="22"/>
      <c r="AB2998" s="11">
        <v>592</v>
      </c>
      <c r="AC2998" s="11">
        <v>910</v>
      </c>
      <c r="AD2998" s="12"/>
      <c r="AE2998" s="11">
        <v>392</v>
      </c>
      <c r="AF2998" s="6" t="s">
        <v>2</v>
      </c>
      <c r="AG2998" s="12">
        <f t="shared" si="186"/>
        <v>35</v>
      </c>
      <c r="AH2998" s="11">
        <f t="shared" si="188"/>
        <v>254.8</v>
      </c>
      <c r="AI2998" s="11">
        <v>356.36</v>
      </c>
      <c r="AJ2998" s="11">
        <f t="shared" si="189"/>
        <v>231.63</v>
      </c>
      <c r="AK2998" s="6"/>
      <c r="AL2998" s="12">
        <f t="shared" si="187"/>
        <v>0</v>
      </c>
      <c r="AM2998" s="6" t="s">
        <v>49</v>
      </c>
      <c r="AN2998" s="6" t="s">
        <v>4256</v>
      </c>
    </row>
    <row r="2999" spans="1:40" s="13" customFormat="1" ht="51.95" customHeight="1" x14ac:dyDescent="0.2">
      <c r="A2999" s="18" t="s">
        <v>9071</v>
      </c>
      <c r="B2999" s="6" t="s">
        <v>49</v>
      </c>
      <c r="C2999" s="6" t="s">
        <v>9072</v>
      </c>
      <c r="D2999" s="6"/>
      <c r="E2999" s="7" t="s">
        <v>9073</v>
      </c>
      <c r="F2999" s="6" t="s">
        <v>9074</v>
      </c>
      <c r="G2999" s="6" t="s">
        <v>173</v>
      </c>
      <c r="H2999" s="6" t="s">
        <v>639</v>
      </c>
      <c r="I2999" s="6" t="s">
        <v>1959</v>
      </c>
      <c r="J2999" s="8">
        <v>500</v>
      </c>
      <c r="K2999" s="6" t="s">
        <v>49</v>
      </c>
      <c r="L2999" s="8">
        <v>500</v>
      </c>
      <c r="M2999" s="6" t="s">
        <v>9075</v>
      </c>
      <c r="N2999" s="9">
        <v>15</v>
      </c>
      <c r="O2999" s="9">
        <v>3.5</v>
      </c>
      <c r="P2999" s="9">
        <v>9</v>
      </c>
      <c r="Q2999" s="10">
        <v>4.73E-4</v>
      </c>
      <c r="R2999" s="9">
        <v>0.23599999999999999</v>
      </c>
      <c r="S2999" s="8">
        <v>72</v>
      </c>
      <c r="T2999" s="8">
        <v>72</v>
      </c>
      <c r="U2999" s="6" t="s">
        <v>57</v>
      </c>
      <c r="V2999" s="6" t="s">
        <v>58</v>
      </c>
      <c r="W2999" s="6" t="s">
        <v>9076</v>
      </c>
      <c r="X2999" s="6" t="s">
        <v>9077</v>
      </c>
      <c r="Y2999" s="8">
        <v>1</v>
      </c>
      <c r="Z2999" s="6" t="s">
        <v>61</v>
      </c>
      <c r="AA2999" s="22" t="s">
        <v>610</v>
      </c>
      <c r="AB2999" s="11">
        <v>637</v>
      </c>
      <c r="AC2999" s="11">
        <v>1158</v>
      </c>
      <c r="AD2999" s="11">
        <v>60</v>
      </c>
      <c r="AE2999" s="11">
        <v>553</v>
      </c>
      <c r="AF2999" s="6" t="s">
        <v>2</v>
      </c>
      <c r="AG2999" s="12">
        <f t="shared" si="186"/>
        <v>35</v>
      </c>
      <c r="AH2999" s="11">
        <f t="shared" si="188"/>
        <v>221.2</v>
      </c>
      <c r="AI2999" s="11">
        <v>502.73</v>
      </c>
      <c r="AJ2999" s="11">
        <f t="shared" si="189"/>
        <v>201.09</v>
      </c>
      <c r="AK2999" s="6"/>
      <c r="AL2999" s="12">
        <f t="shared" si="187"/>
        <v>0</v>
      </c>
      <c r="AM2999" s="6" t="s">
        <v>49</v>
      </c>
      <c r="AN2999" s="6" t="s">
        <v>201</v>
      </c>
    </row>
    <row r="3000" spans="1:40" s="13" customFormat="1" ht="51.95" customHeight="1" x14ac:dyDescent="0.2">
      <c r="A3000" s="18" t="s">
        <v>9231</v>
      </c>
      <c r="B3000" s="6" t="s">
        <v>49</v>
      </c>
      <c r="C3000" s="6" t="s">
        <v>9232</v>
      </c>
      <c r="D3000" s="6"/>
      <c r="E3000" s="7" t="s">
        <v>9233</v>
      </c>
      <c r="F3000" s="6" t="s">
        <v>9234</v>
      </c>
      <c r="G3000" s="6" t="s">
        <v>173</v>
      </c>
      <c r="H3000" s="6" t="s">
        <v>639</v>
      </c>
      <c r="I3000" s="6" t="s">
        <v>1959</v>
      </c>
      <c r="J3000" s="8">
        <v>500</v>
      </c>
      <c r="K3000" s="6" t="s">
        <v>49</v>
      </c>
      <c r="L3000" s="8">
        <v>500</v>
      </c>
      <c r="M3000" s="6" t="s">
        <v>9235</v>
      </c>
      <c r="N3000" s="9">
        <v>15</v>
      </c>
      <c r="O3000" s="9">
        <v>12</v>
      </c>
      <c r="P3000" s="9">
        <v>5</v>
      </c>
      <c r="Q3000" s="10">
        <v>8.9999999999999998E-4</v>
      </c>
      <c r="R3000" s="9">
        <v>0.14899999999999999</v>
      </c>
      <c r="S3000" s="8">
        <v>72</v>
      </c>
      <c r="T3000" s="8">
        <v>144</v>
      </c>
      <c r="U3000" s="6" t="s">
        <v>57</v>
      </c>
      <c r="V3000" s="6" t="s">
        <v>58</v>
      </c>
      <c r="W3000" s="6" t="s">
        <v>9236</v>
      </c>
      <c r="X3000" s="6" t="s">
        <v>9237</v>
      </c>
      <c r="Y3000" s="6"/>
      <c r="Z3000" s="6" t="s">
        <v>61</v>
      </c>
      <c r="AA3000" s="22"/>
      <c r="AB3000" s="11">
        <v>625</v>
      </c>
      <c r="AC3000" s="11">
        <v>961</v>
      </c>
      <c r="AD3000" s="12"/>
      <c r="AE3000" s="11">
        <v>412</v>
      </c>
      <c r="AF3000" s="6" t="s">
        <v>2</v>
      </c>
      <c r="AG3000" s="12">
        <f t="shared" si="186"/>
        <v>35</v>
      </c>
      <c r="AH3000" s="11">
        <f t="shared" si="188"/>
        <v>267.8</v>
      </c>
      <c r="AI3000" s="11">
        <v>374.55</v>
      </c>
      <c r="AJ3000" s="11">
        <f t="shared" si="189"/>
        <v>243.46</v>
      </c>
      <c r="AK3000" s="6"/>
      <c r="AL3000" s="12">
        <f t="shared" si="187"/>
        <v>0</v>
      </c>
      <c r="AM3000" s="6" t="s">
        <v>49</v>
      </c>
      <c r="AN3000" s="6" t="s">
        <v>3951</v>
      </c>
    </row>
    <row r="3001" spans="1:40" s="13" customFormat="1" ht="51.95" customHeight="1" x14ac:dyDescent="0.2">
      <c r="A3001" s="18" t="s">
        <v>9293</v>
      </c>
      <c r="B3001" s="6" t="s">
        <v>49</v>
      </c>
      <c r="C3001" s="6" t="s">
        <v>9294</v>
      </c>
      <c r="D3001" s="6"/>
      <c r="E3001" s="7" t="s">
        <v>9295</v>
      </c>
      <c r="F3001" s="6" t="s">
        <v>9296</v>
      </c>
      <c r="G3001" s="6" t="s">
        <v>173</v>
      </c>
      <c r="H3001" s="6" t="s">
        <v>639</v>
      </c>
      <c r="I3001" s="6" t="s">
        <v>1959</v>
      </c>
      <c r="J3001" s="8">
        <v>500</v>
      </c>
      <c r="K3001" s="6" t="s">
        <v>49</v>
      </c>
      <c r="L3001" s="8">
        <v>500</v>
      </c>
      <c r="M3001" s="6" t="s">
        <v>9297</v>
      </c>
      <c r="N3001" s="9">
        <v>6</v>
      </c>
      <c r="O3001" s="9">
        <v>14</v>
      </c>
      <c r="P3001" s="9">
        <v>22</v>
      </c>
      <c r="Q3001" s="10">
        <v>1.848E-3</v>
      </c>
      <c r="R3001" s="9">
        <v>0.63900000000000001</v>
      </c>
      <c r="S3001" s="8">
        <v>18</v>
      </c>
      <c r="T3001" s="8">
        <v>18</v>
      </c>
      <c r="U3001" s="6" t="s">
        <v>57</v>
      </c>
      <c r="V3001" s="6" t="s">
        <v>58</v>
      </c>
      <c r="W3001" s="6" t="s">
        <v>9298</v>
      </c>
      <c r="X3001" s="6" t="s">
        <v>9299</v>
      </c>
      <c r="Y3001" s="6"/>
      <c r="Z3001" s="6" t="s">
        <v>61</v>
      </c>
      <c r="AA3001" s="22"/>
      <c r="AB3001" s="11">
        <v>1608</v>
      </c>
      <c r="AC3001" s="11">
        <v>2471</v>
      </c>
      <c r="AD3001" s="12"/>
      <c r="AE3001" s="14">
        <v>1387</v>
      </c>
      <c r="AF3001" s="6" t="s">
        <v>2</v>
      </c>
      <c r="AG3001" s="12">
        <f t="shared" si="186"/>
        <v>35</v>
      </c>
      <c r="AH3001" s="14">
        <f t="shared" si="188"/>
        <v>901.55</v>
      </c>
      <c r="AI3001" s="14">
        <v>1260.9100000000001</v>
      </c>
      <c r="AJ3001" s="14">
        <f t="shared" si="189"/>
        <v>819.59</v>
      </c>
      <c r="AK3001" s="6"/>
      <c r="AL3001" s="12">
        <f t="shared" si="187"/>
        <v>0</v>
      </c>
      <c r="AM3001" s="6" t="s">
        <v>49</v>
      </c>
      <c r="AN3001" s="6" t="s">
        <v>139</v>
      </c>
    </row>
    <row r="3002" spans="1:40" s="13" customFormat="1" ht="51.95" customHeight="1" x14ac:dyDescent="0.2">
      <c r="A3002" s="18" t="s">
        <v>9992</v>
      </c>
      <c r="B3002" s="6" t="s">
        <v>49</v>
      </c>
      <c r="C3002" s="6" t="s">
        <v>9993</v>
      </c>
      <c r="D3002" s="6"/>
      <c r="E3002" s="7" t="s">
        <v>9994</v>
      </c>
      <c r="F3002" s="6" t="s">
        <v>9995</v>
      </c>
      <c r="G3002" s="6" t="s">
        <v>173</v>
      </c>
      <c r="H3002" s="6" t="s">
        <v>639</v>
      </c>
      <c r="I3002" s="6" t="s">
        <v>1959</v>
      </c>
      <c r="J3002" s="8">
        <v>355</v>
      </c>
      <c r="K3002" s="6" t="s">
        <v>49</v>
      </c>
      <c r="L3002" s="8">
        <v>355</v>
      </c>
      <c r="M3002" s="6" t="s">
        <v>9996</v>
      </c>
      <c r="N3002" s="9">
        <v>15</v>
      </c>
      <c r="O3002" s="9">
        <v>3.5</v>
      </c>
      <c r="P3002" s="9">
        <v>9</v>
      </c>
      <c r="Q3002" s="10">
        <v>4.73E-4</v>
      </c>
      <c r="R3002" s="9">
        <v>0.24</v>
      </c>
      <c r="S3002" s="8">
        <v>48</v>
      </c>
      <c r="T3002" s="8">
        <v>48</v>
      </c>
      <c r="U3002" s="6" t="s">
        <v>57</v>
      </c>
      <c r="V3002" s="6" t="s">
        <v>58</v>
      </c>
      <c r="W3002" s="6" t="s">
        <v>9997</v>
      </c>
      <c r="X3002" s="6" t="s">
        <v>9998</v>
      </c>
      <c r="Y3002" s="8">
        <v>1</v>
      </c>
      <c r="Z3002" s="6" t="s">
        <v>61</v>
      </c>
      <c r="AA3002" s="22" t="s">
        <v>186</v>
      </c>
      <c r="AB3002" s="11">
        <v>622</v>
      </c>
      <c r="AC3002" s="11">
        <v>1183</v>
      </c>
      <c r="AD3002" s="11">
        <v>65</v>
      </c>
      <c r="AE3002" s="11">
        <v>569</v>
      </c>
      <c r="AF3002" s="6" t="s">
        <v>2</v>
      </c>
      <c r="AG3002" s="12">
        <f t="shared" si="186"/>
        <v>35</v>
      </c>
      <c r="AH3002" s="11">
        <f t="shared" si="188"/>
        <v>199.15</v>
      </c>
      <c r="AI3002" s="11">
        <v>517.27</v>
      </c>
      <c r="AJ3002" s="11">
        <f t="shared" si="189"/>
        <v>181.04</v>
      </c>
      <c r="AK3002" s="6"/>
      <c r="AL3002" s="12">
        <f t="shared" si="187"/>
        <v>0</v>
      </c>
      <c r="AM3002" s="6" t="s">
        <v>49</v>
      </c>
      <c r="AN3002" s="6" t="s">
        <v>3351</v>
      </c>
    </row>
    <row r="3003" spans="1:40" s="13" customFormat="1" ht="51.95" customHeight="1" x14ac:dyDescent="0.2">
      <c r="A3003" s="18" t="s">
        <v>9999</v>
      </c>
      <c r="B3003" s="6" t="s">
        <v>49</v>
      </c>
      <c r="C3003" s="6" t="s">
        <v>10000</v>
      </c>
      <c r="D3003" s="6"/>
      <c r="E3003" s="7" t="s">
        <v>10001</v>
      </c>
      <c r="F3003" s="6" t="s">
        <v>10002</v>
      </c>
      <c r="G3003" s="6" t="s">
        <v>173</v>
      </c>
      <c r="H3003" s="6" t="s">
        <v>639</v>
      </c>
      <c r="I3003" s="6" t="s">
        <v>1959</v>
      </c>
      <c r="J3003" s="8">
        <v>500</v>
      </c>
      <c r="K3003" s="6" t="s">
        <v>49</v>
      </c>
      <c r="L3003" s="8">
        <v>500</v>
      </c>
      <c r="M3003" s="6" t="s">
        <v>10003</v>
      </c>
      <c r="N3003" s="9">
        <v>13</v>
      </c>
      <c r="O3003" s="9">
        <v>8</v>
      </c>
      <c r="P3003" s="9">
        <v>21</v>
      </c>
      <c r="Q3003" s="10">
        <v>2.1840000000000002E-3</v>
      </c>
      <c r="R3003" s="9">
        <v>0.66700000000000004</v>
      </c>
      <c r="S3003" s="8">
        <v>12</v>
      </c>
      <c r="T3003" s="8">
        <v>12</v>
      </c>
      <c r="U3003" s="6" t="s">
        <v>57</v>
      </c>
      <c r="V3003" s="6" t="s">
        <v>58</v>
      </c>
      <c r="W3003" s="6" t="s">
        <v>10004</v>
      </c>
      <c r="X3003" s="6" t="s">
        <v>10005</v>
      </c>
      <c r="Y3003" s="8">
        <v>1</v>
      </c>
      <c r="Z3003" s="6" t="s">
        <v>61</v>
      </c>
      <c r="AA3003" s="22" t="s">
        <v>3334</v>
      </c>
      <c r="AB3003" s="11">
        <v>889</v>
      </c>
      <c r="AC3003" s="11">
        <v>1864</v>
      </c>
      <c r="AD3003" s="11">
        <v>70</v>
      </c>
      <c r="AE3003" s="14">
        <v>1012</v>
      </c>
      <c r="AF3003" s="6" t="s">
        <v>2</v>
      </c>
      <c r="AG3003" s="12">
        <f t="shared" si="186"/>
        <v>35</v>
      </c>
      <c r="AH3003" s="11">
        <f t="shared" si="188"/>
        <v>303.60000000000002</v>
      </c>
      <c r="AI3003" s="11">
        <v>920</v>
      </c>
      <c r="AJ3003" s="11">
        <f t="shared" si="189"/>
        <v>276</v>
      </c>
      <c r="AK3003" s="6"/>
      <c r="AL3003" s="12">
        <f t="shared" si="187"/>
        <v>0</v>
      </c>
      <c r="AM3003" s="6" t="s">
        <v>49</v>
      </c>
      <c r="AN3003" s="6" t="s">
        <v>64</v>
      </c>
    </row>
    <row r="3004" spans="1:40" s="13" customFormat="1" ht="51.95" customHeight="1" x14ac:dyDescent="0.2">
      <c r="A3004" s="18" t="s">
        <v>10053</v>
      </c>
      <c r="B3004" s="6" t="s">
        <v>49</v>
      </c>
      <c r="C3004" s="6" t="s">
        <v>10054</v>
      </c>
      <c r="D3004" s="6"/>
      <c r="E3004" s="7" t="s">
        <v>10055</v>
      </c>
      <c r="F3004" s="6" t="s">
        <v>10056</v>
      </c>
      <c r="G3004" s="6" t="s">
        <v>173</v>
      </c>
      <c r="H3004" s="6" t="s">
        <v>639</v>
      </c>
      <c r="I3004" s="6" t="s">
        <v>1959</v>
      </c>
      <c r="J3004" s="8">
        <v>500</v>
      </c>
      <c r="K3004" s="6" t="s">
        <v>49</v>
      </c>
      <c r="L3004" s="8">
        <v>500</v>
      </c>
      <c r="M3004" s="6" t="s">
        <v>10057</v>
      </c>
      <c r="N3004" s="9">
        <v>8.5</v>
      </c>
      <c r="O3004" s="9">
        <v>6.5</v>
      </c>
      <c r="P3004" s="9">
        <v>6.5</v>
      </c>
      <c r="Q3004" s="10">
        <v>3.59E-4</v>
      </c>
      <c r="R3004" s="9">
        <v>0.10100000000000001</v>
      </c>
      <c r="S3004" s="8">
        <v>48</v>
      </c>
      <c r="T3004" s="8">
        <v>48</v>
      </c>
      <c r="U3004" s="6" t="s">
        <v>57</v>
      </c>
      <c r="V3004" s="6" t="s">
        <v>58</v>
      </c>
      <c r="W3004" s="6" t="s">
        <v>10058</v>
      </c>
      <c r="X3004" s="6" t="s">
        <v>10059</v>
      </c>
      <c r="Y3004" s="6"/>
      <c r="Z3004" s="6" t="s">
        <v>61</v>
      </c>
      <c r="AA3004" s="22"/>
      <c r="AB3004" s="11">
        <v>437</v>
      </c>
      <c r="AC3004" s="11">
        <v>672</v>
      </c>
      <c r="AD3004" s="12"/>
      <c r="AE3004" s="11">
        <v>226</v>
      </c>
      <c r="AF3004" s="6" t="s">
        <v>2</v>
      </c>
      <c r="AG3004" s="12">
        <f t="shared" si="186"/>
        <v>35</v>
      </c>
      <c r="AH3004" s="11">
        <f t="shared" si="188"/>
        <v>146.9</v>
      </c>
      <c r="AI3004" s="11">
        <v>205.45</v>
      </c>
      <c r="AJ3004" s="11">
        <f t="shared" si="189"/>
        <v>133.54</v>
      </c>
      <c r="AK3004" s="6"/>
      <c r="AL3004" s="12">
        <f t="shared" si="187"/>
        <v>0</v>
      </c>
      <c r="AM3004" s="6" t="s">
        <v>49</v>
      </c>
      <c r="AN3004" s="6" t="s">
        <v>7997</v>
      </c>
    </row>
    <row r="3005" spans="1:40" s="13" customFormat="1" ht="51.95" customHeight="1" x14ac:dyDescent="0.2">
      <c r="A3005" s="18" t="s">
        <v>10131</v>
      </c>
      <c r="B3005" s="6" t="s">
        <v>49</v>
      </c>
      <c r="C3005" s="6" t="s">
        <v>10132</v>
      </c>
      <c r="D3005" s="6"/>
      <c r="E3005" s="7" t="s">
        <v>10133</v>
      </c>
      <c r="F3005" s="6" t="s">
        <v>10134</v>
      </c>
      <c r="G3005" s="6" t="s">
        <v>173</v>
      </c>
      <c r="H3005" s="6" t="s">
        <v>639</v>
      </c>
      <c r="I3005" s="6" t="s">
        <v>1959</v>
      </c>
      <c r="J3005" s="8">
        <v>500</v>
      </c>
      <c r="K3005" s="6" t="s">
        <v>49</v>
      </c>
      <c r="L3005" s="8">
        <v>500</v>
      </c>
      <c r="M3005" s="6" t="s">
        <v>10135</v>
      </c>
      <c r="N3005" s="9">
        <v>21.5</v>
      </c>
      <c r="O3005" s="9">
        <v>3</v>
      </c>
      <c r="P3005" s="9">
        <v>9.5</v>
      </c>
      <c r="Q3005" s="10">
        <v>6.1300000000000005E-4</v>
      </c>
      <c r="R3005" s="9">
        <v>0.14299999999999999</v>
      </c>
      <c r="S3005" s="8">
        <v>48</v>
      </c>
      <c r="T3005" s="8">
        <v>96</v>
      </c>
      <c r="U3005" s="6" t="s">
        <v>57</v>
      </c>
      <c r="V3005" s="6" t="s">
        <v>58</v>
      </c>
      <c r="W3005" s="6" t="s">
        <v>10136</v>
      </c>
      <c r="X3005" s="6" t="s">
        <v>10137</v>
      </c>
      <c r="Y3005" s="8">
        <v>1</v>
      </c>
      <c r="Z3005" s="6" t="s">
        <v>61</v>
      </c>
      <c r="AA3005" s="22"/>
      <c r="AB3005" s="11">
        <v>520</v>
      </c>
      <c r="AC3005" s="11">
        <v>799</v>
      </c>
      <c r="AD3005" s="12"/>
      <c r="AE3005" s="11">
        <v>297</v>
      </c>
      <c r="AF3005" s="6" t="s">
        <v>2</v>
      </c>
      <c r="AG3005" s="12">
        <f t="shared" si="186"/>
        <v>35</v>
      </c>
      <c r="AH3005" s="11">
        <f t="shared" si="188"/>
        <v>193.05</v>
      </c>
      <c r="AI3005" s="11">
        <v>270</v>
      </c>
      <c r="AJ3005" s="11">
        <f t="shared" si="189"/>
        <v>175.5</v>
      </c>
      <c r="AK3005" s="6"/>
      <c r="AL3005" s="12">
        <f t="shared" si="187"/>
        <v>0</v>
      </c>
      <c r="AM3005" s="6" t="s">
        <v>49</v>
      </c>
      <c r="AN3005" s="6" t="s">
        <v>6610</v>
      </c>
    </row>
    <row r="3006" spans="1:40" s="13" customFormat="1" ht="51.95" customHeight="1" x14ac:dyDescent="0.2">
      <c r="A3006" s="18" t="s">
        <v>10499</v>
      </c>
      <c r="B3006" s="6" t="s">
        <v>49</v>
      </c>
      <c r="C3006" s="6" t="s">
        <v>9072</v>
      </c>
      <c r="D3006" s="6"/>
      <c r="E3006" s="7" t="s">
        <v>10500</v>
      </c>
      <c r="F3006" s="6" t="s">
        <v>10501</v>
      </c>
      <c r="G3006" s="6" t="s">
        <v>173</v>
      </c>
      <c r="H3006" s="6" t="s">
        <v>639</v>
      </c>
      <c r="I3006" s="6" t="s">
        <v>1959</v>
      </c>
      <c r="J3006" s="8">
        <v>500</v>
      </c>
      <c r="K3006" s="6" t="s">
        <v>49</v>
      </c>
      <c r="L3006" s="8">
        <v>500</v>
      </c>
      <c r="M3006" s="6" t="s">
        <v>10502</v>
      </c>
      <c r="N3006" s="9">
        <v>17</v>
      </c>
      <c r="O3006" s="9">
        <v>9</v>
      </c>
      <c r="P3006" s="9">
        <v>5</v>
      </c>
      <c r="Q3006" s="10">
        <v>7.6499999999999995E-4</v>
      </c>
      <c r="R3006" s="9">
        <v>0.14199999999999999</v>
      </c>
      <c r="S3006" s="8">
        <v>48</v>
      </c>
      <c r="T3006" s="8">
        <v>48</v>
      </c>
      <c r="U3006" s="6" t="s">
        <v>57</v>
      </c>
      <c r="V3006" s="6" t="s">
        <v>58</v>
      </c>
      <c r="W3006" s="6" t="s">
        <v>10503</v>
      </c>
      <c r="X3006" s="6" t="s">
        <v>10504</v>
      </c>
      <c r="Y3006" s="8">
        <v>1</v>
      </c>
      <c r="Z3006" s="6" t="s">
        <v>61</v>
      </c>
      <c r="AA3006" s="22"/>
      <c r="AB3006" s="11">
        <v>631</v>
      </c>
      <c r="AC3006" s="11">
        <v>970</v>
      </c>
      <c r="AD3006" s="12"/>
      <c r="AE3006" s="11">
        <v>416</v>
      </c>
      <c r="AF3006" s="6" t="s">
        <v>2</v>
      </c>
      <c r="AG3006" s="12">
        <f t="shared" si="186"/>
        <v>35</v>
      </c>
      <c r="AH3006" s="11">
        <f t="shared" si="188"/>
        <v>270.39999999999998</v>
      </c>
      <c r="AI3006" s="11">
        <v>378.18</v>
      </c>
      <c r="AJ3006" s="11">
        <f t="shared" si="189"/>
        <v>245.82</v>
      </c>
      <c r="AK3006" s="6"/>
      <c r="AL3006" s="12">
        <f t="shared" si="187"/>
        <v>0</v>
      </c>
      <c r="AM3006" s="6" t="s">
        <v>49</v>
      </c>
      <c r="AN3006" s="6" t="s">
        <v>201</v>
      </c>
    </row>
    <row r="3007" spans="1:40" s="13" customFormat="1" ht="51.95" customHeight="1" x14ac:dyDescent="0.2">
      <c r="A3007" s="18" t="s">
        <v>12175</v>
      </c>
      <c r="B3007" s="6" t="s">
        <v>49</v>
      </c>
      <c r="C3007" s="6" t="s">
        <v>9072</v>
      </c>
      <c r="D3007" s="6"/>
      <c r="E3007" s="7" t="s">
        <v>12176</v>
      </c>
      <c r="F3007" s="6" t="s">
        <v>12177</v>
      </c>
      <c r="G3007" s="6" t="s">
        <v>173</v>
      </c>
      <c r="H3007" s="6" t="s">
        <v>639</v>
      </c>
      <c r="I3007" s="6" t="s">
        <v>1959</v>
      </c>
      <c r="J3007" s="8">
        <v>500</v>
      </c>
      <c r="K3007" s="6" t="s">
        <v>49</v>
      </c>
      <c r="L3007" s="8">
        <v>500</v>
      </c>
      <c r="M3007" s="6" t="s">
        <v>12178</v>
      </c>
      <c r="N3007" s="9">
        <v>15</v>
      </c>
      <c r="O3007" s="9">
        <v>3.5</v>
      </c>
      <c r="P3007" s="9">
        <v>9</v>
      </c>
      <c r="Q3007" s="10">
        <v>4.73E-4</v>
      </c>
      <c r="R3007" s="9">
        <v>0.215</v>
      </c>
      <c r="S3007" s="8">
        <v>72</v>
      </c>
      <c r="T3007" s="8">
        <v>72</v>
      </c>
      <c r="U3007" s="6" t="s">
        <v>57</v>
      </c>
      <c r="V3007" s="6" t="s">
        <v>58</v>
      </c>
      <c r="W3007" s="6" t="s">
        <v>12179</v>
      </c>
      <c r="X3007" s="6" t="s">
        <v>12180</v>
      </c>
      <c r="Y3007" s="6"/>
      <c r="Z3007" s="6" t="s">
        <v>61</v>
      </c>
      <c r="AA3007" s="22"/>
      <c r="AB3007" s="11">
        <v>678</v>
      </c>
      <c r="AC3007" s="11">
        <v>1042</v>
      </c>
      <c r="AD3007" s="12"/>
      <c r="AE3007" s="11">
        <v>470</v>
      </c>
      <c r="AF3007" s="6" t="s">
        <v>2</v>
      </c>
      <c r="AG3007" s="12">
        <f t="shared" si="186"/>
        <v>35</v>
      </c>
      <c r="AH3007" s="11">
        <f t="shared" si="188"/>
        <v>305.5</v>
      </c>
      <c r="AI3007" s="11">
        <v>427.27</v>
      </c>
      <c r="AJ3007" s="11">
        <f t="shared" si="189"/>
        <v>277.73</v>
      </c>
      <c r="AK3007" s="6"/>
      <c r="AL3007" s="12">
        <f t="shared" si="187"/>
        <v>0</v>
      </c>
      <c r="AM3007" s="6" t="s">
        <v>49</v>
      </c>
      <c r="AN3007" s="6" t="s">
        <v>158</v>
      </c>
    </row>
    <row r="3008" spans="1:40" s="13" customFormat="1" ht="51.95" customHeight="1" x14ac:dyDescent="0.2">
      <c r="A3008" s="18" t="s">
        <v>12397</v>
      </c>
      <c r="B3008" s="6" t="s">
        <v>49</v>
      </c>
      <c r="C3008" s="6" t="s">
        <v>12398</v>
      </c>
      <c r="D3008" s="6"/>
      <c r="E3008" s="7" t="s">
        <v>12399</v>
      </c>
      <c r="F3008" s="6" t="s">
        <v>12400</v>
      </c>
      <c r="G3008" s="6" t="s">
        <v>173</v>
      </c>
      <c r="H3008" s="6" t="s">
        <v>639</v>
      </c>
      <c r="I3008" s="6" t="s">
        <v>1959</v>
      </c>
      <c r="J3008" s="8">
        <v>500</v>
      </c>
      <c r="K3008" s="6" t="s">
        <v>49</v>
      </c>
      <c r="L3008" s="8">
        <v>500</v>
      </c>
      <c r="M3008" s="6" t="s">
        <v>12401</v>
      </c>
      <c r="N3008" s="9">
        <v>20</v>
      </c>
      <c r="O3008" s="9">
        <v>20</v>
      </c>
      <c r="P3008" s="9">
        <v>5.5</v>
      </c>
      <c r="Q3008" s="10">
        <v>2.2000000000000001E-3</v>
      </c>
      <c r="R3008" s="9">
        <v>0.16600000000000001</v>
      </c>
      <c r="S3008" s="8">
        <v>48</v>
      </c>
      <c r="T3008" s="8">
        <v>96</v>
      </c>
      <c r="U3008" s="6" t="s">
        <v>57</v>
      </c>
      <c r="V3008" s="6" t="s">
        <v>58</v>
      </c>
      <c r="W3008" s="6" t="s">
        <v>12402</v>
      </c>
      <c r="X3008" s="6" t="s">
        <v>12403</v>
      </c>
      <c r="Y3008" s="8">
        <v>1</v>
      </c>
      <c r="Z3008" s="6" t="s">
        <v>61</v>
      </c>
      <c r="AA3008" s="22"/>
      <c r="AB3008" s="11">
        <v>962</v>
      </c>
      <c r="AC3008" s="11">
        <v>1479</v>
      </c>
      <c r="AD3008" s="12"/>
      <c r="AE3008" s="11">
        <v>744</v>
      </c>
      <c r="AF3008" s="6" t="s">
        <v>2</v>
      </c>
      <c r="AG3008" s="12">
        <f t="shared" si="186"/>
        <v>35</v>
      </c>
      <c r="AH3008" s="11">
        <f t="shared" si="188"/>
        <v>483.6</v>
      </c>
      <c r="AI3008" s="11">
        <v>676.36</v>
      </c>
      <c r="AJ3008" s="11">
        <f t="shared" si="189"/>
        <v>439.63</v>
      </c>
      <c r="AK3008" s="6"/>
      <c r="AL3008" s="12">
        <f t="shared" si="187"/>
        <v>0</v>
      </c>
      <c r="AM3008" s="6" t="s">
        <v>49</v>
      </c>
      <c r="AN3008" s="6" t="s">
        <v>2744</v>
      </c>
    </row>
    <row r="3009" spans="1:40" s="13" customFormat="1" ht="51.95" customHeight="1" x14ac:dyDescent="0.2">
      <c r="A3009" s="18" t="s">
        <v>12490</v>
      </c>
      <c r="B3009" s="6" t="s">
        <v>49</v>
      </c>
      <c r="C3009" s="6" t="s">
        <v>12491</v>
      </c>
      <c r="D3009" s="6"/>
      <c r="E3009" s="7" t="s">
        <v>12492</v>
      </c>
      <c r="F3009" s="6" t="s">
        <v>12493</v>
      </c>
      <c r="G3009" s="6" t="s">
        <v>173</v>
      </c>
      <c r="H3009" s="6" t="s">
        <v>639</v>
      </c>
      <c r="I3009" s="6" t="s">
        <v>1959</v>
      </c>
      <c r="J3009" s="8">
        <v>500</v>
      </c>
      <c r="K3009" s="6" t="s">
        <v>49</v>
      </c>
      <c r="L3009" s="8">
        <v>500</v>
      </c>
      <c r="M3009" s="6" t="s">
        <v>12494</v>
      </c>
      <c r="N3009" s="9">
        <v>6</v>
      </c>
      <c r="O3009" s="9">
        <v>14</v>
      </c>
      <c r="P3009" s="9">
        <v>22</v>
      </c>
      <c r="Q3009" s="10">
        <v>1.848E-3</v>
      </c>
      <c r="R3009" s="9">
        <v>0.63900000000000001</v>
      </c>
      <c r="S3009" s="8">
        <v>18</v>
      </c>
      <c r="T3009" s="8">
        <v>18</v>
      </c>
      <c r="U3009" s="6" t="s">
        <v>57</v>
      </c>
      <c r="V3009" s="6" t="s">
        <v>58</v>
      </c>
      <c r="W3009" s="6" t="s">
        <v>12495</v>
      </c>
      <c r="X3009" s="6" t="s">
        <v>12496</v>
      </c>
      <c r="Y3009" s="6"/>
      <c r="Z3009" s="6" t="s">
        <v>61</v>
      </c>
      <c r="AA3009" s="22"/>
      <c r="AB3009" s="11">
        <v>1630</v>
      </c>
      <c r="AC3009" s="11">
        <v>2505</v>
      </c>
      <c r="AD3009" s="12"/>
      <c r="AE3009" s="14">
        <v>1387</v>
      </c>
      <c r="AF3009" s="6" t="s">
        <v>2</v>
      </c>
      <c r="AG3009" s="12">
        <f t="shared" si="186"/>
        <v>35</v>
      </c>
      <c r="AH3009" s="14">
        <f t="shared" si="188"/>
        <v>901.55</v>
      </c>
      <c r="AI3009" s="14">
        <v>1260.9100000000001</v>
      </c>
      <c r="AJ3009" s="14">
        <f t="shared" si="189"/>
        <v>819.59</v>
      </c>
      <c r="AK3009" s="6"/>
      <c r="AL3009" s="12">
        <f t="shared" si="187"/>
        <v>0</v>
      </c>
      <c r="AM3009" s="6" t="s">
        <v>49</v>
      </c>
      <c r="AN3009" s="6" t="s">
        <v>139</v>
      </c>
    </row>
    <row r="3010" spans="1:40" s="13" customFormat="1" ht="47.1" customHeight="1" x14ac:dyDescent="0.2">
      <c r="A3010" s="18" t="s">
        <v>12810</v>
      </c>
      <c r="B3010" s="6" t="s">
        <v>49</v>
      </c>
      <c r="C3010" s="6" t="s">
        <v>10054</v>
      </c>
      <c r="D3010" s="6"/>
      <c r="E3010" s="7" t="s">
        <v>12811</v>
      </c>
      <c r="F3010" s="6" t="s">
        <v>12812</v>
      </c>
      <c r="G3010" s="6" t="s">
        <v>173</v>
      </c>
      <c r="H3010" s="6" t="s">
        <v>639</v>
      </c>
      <c r="I3010" s="6" t="s">
        <v>1959</v>
      </c>
      <c r="J3010" s="8">
        <v>500</v>
      </c>
      <c r="K3010" s="6" t="s">
        <v>49</v>
      </c>
      <c r="L3010" s="8">
        <v>500</v>
      </c>
      <c r="M3010" s="6" t="s">
        <v>12813</v>
      </c>
      <c r="N3010" s="9">
        <v>8.5</v>
      </c>
      <c r="O3010" s="9">
        <v>6.5</v>
      </c>
      <c r="P3010" s="9">
        <v>6.5</v>
      </c>
      <c r="Q3010" s="10">
        <v>3.59E-4</v>
      </c>
      <c r="R3010" s="9">
        <v>9.4E-2</v>
      </c>
      <c r="S3010" s="8">
        <v>48</v>
      </c>
      <c r="T3010" s="8">
        <v>48</v>
      </c>
      <c r="U3010" s="6" t="s">
        <v>57</v>
      </c>
      <c r="V3010" s="6" t="s">
        <v>58</v>
      </c>
      <c r="W3010" s="6" t="s">
        <v>12814</v>
      </c>
      <c r="X3010" s="6" t="s">
        <v>12815</v>
      </c>
      <c r="Y3010" s="6"/>
      <c r="Z3010" s="6" t="s">
        <v>61</v>
      </c>
      <c r="AA3010" s="22"/>
      <c r="AB3010" s="11">
        <v>437</v>
      </c>
      <c r="AC3010" s="11">
        <v>672</v>
      </c>
      <c r="AD3010" s="12"/>
      <c r="AE3010" s="11">
        <v>226</v>
      </c>
      <c r="AF3010" s="6" t="s">
        <v>2</v>
      </c>
      <c r="AG3010" s="12">
        <f t="shared" si="186"/>
        <v>35</v>
      </c>
      <c r="AH3010" s="11">
        <f t="shared" si="188"/>
        <v>146.9</v>
      </c>
      <c r="AI3010" s="11">
        <v>205.45</v>
      </c>
      <c r="AJ3010" s="11">
        <f t="shared" si="189"/>
        <v>133.54</v>
      </c>
      <c r="AK3010" s="6"/>
      <c r="AL3010" s="12">
        <f t="shared" si="187"/>
        <v>0</v>
      </c>
      <c r="AM3010" s="6" t="s">
        <v>49</v>
      </c>
      <c r="AN3010" s="6" t="s">
        <v>7997</v>
      </c>
    </row>
    <row r="3011" spans="1:40" s="13" customFormat="1" ht="47.1" customHeight="1" x14ac:dyDescent="0.2">
      <c r="A3011" s="18" t="s">
        <v>13403</v>
      </c>
      <c r="B3011" s="6" t="s">
        <v>49</v>
      </c>
      <c r="C3011" s="6" t="s">
        <v>13404</v>
      </c>
      <c r="D3011" s="6"/>
      <c r="E3011" s="7" t="s">
        <v>13405</v>
      </c>
      <c r="F3011" s="6" t="s">
        <v>13406</v>
      </c>
      <c r="G3011" s="6" t="s">
        <v>173</v>
      </c>
      <c r="H3011" s="6" t="s">
        <v>639</v>
      </c>
      <c r="I3011" s="6" t="s">
        <v>1959</v>
      </c>
      <c r="J3011" s="8">
        <v>451</v>
      </c>
      <c r="K3011" s="6" t="s">
        <v>49</v>
      </c>
      <c r="L3011" s="8">
        <v>455</v>
      </c>
      <c r="M3011" s="6" t="s">
        <v>13407</v>
      </c>
      <c r="N3011" s="9">
        <v>6</v>
      </c>
      <c r="O3011" s="9">
        <v>14</v>
      </c>
      <c r="P3011" s="9">
        <v>22</v>
      </c>
      <c r="Q3011" s="10">
        <v>1.848E-3</v>
      </c>
      <c r="R3011" s="9">
        <v>0.63900000000000001</v>
      </c>
      <c r="S3011" s="8">
        <v>18</v>
      </c>
      <c r="T3011" s="8">
        <v>18</v>
      </c>
      <c r="U3011" s="6" t="s">
        <v>57</v>
      </c>
      <c r="V3011" s="6" t="s">
        <v>58</v>
      </c>
      <c r="W3011" s="6" t="s">
        <v>13408</v>
      </c>
      <c r="X3011" s="6" t="s">
        <v>13409</v>
      </c>
      <c r="Y3011" s="6"/>
      <c r="Z3011" s="6" t="s">
        <v>61</v>
      </c>
      <c r="AA3011" s="22"/>
      <c r="AB3011" s="11">
        <v>1646</v>
      </c>
      <c r="AC3011" s="11">
        <v>2530</v>
      </c>
      <c r="AD3011" s="12"/>
      <c r="AE3011" s="14">
        <v>1424</v>
      </c>
      <c r="AF3011" s="6" t="s">
        <v>2</v>
      </c>
      <c r="AG3011" s="12">
        <f t="shared" si="186"/>
        <v>35</v>
      </c>
      <c r="AH3011" s="14">
        <f t="shared" si="188"/>
        <v>925.6</v>
      </c>
      <c r="AI3011" s="14">
        <v>1294.55</v>
      </c>
      <c r="AJ3011" s="14">
        <f t="shared" si="189"/>
        <v>841.46</v>
      </c>
      <c r="AK3011" s="6"/>
      <c r="AL3011" s="12">
        <f t="shared" si="187"/>
        <v>0</v>
      </c>
      <c r="AM3011" s="6" t="s">
        <v>49</v>
      </c>
      <c r="AN3011" s="6" t="s">
        <v>3351</v>
      </c>
    </row>
    <row r="3012" spans="1:40" s="13" customFormat="1" ht="51.95" customHeight="1" x14ac:dyDescent="0.2">
      <c r="A3012" s="18" t="s">
        <v>13417</v>
      </c>
      <c r="B3012" s="6" t="s">
        <v>49</v>
      </c>
      <c r="C3012" s="6" t="s">
        <v>13418</v>
      </c>
      <c r="D3012" s="6"/>
      <c r="E3012" s="7" t="s">
        <v>13419</v>
      </c>
      <c r="F3012" s="6" t="s">
        <v>13420</v>
      </c>
      <c r="G3012" s="6" t="s">
        <v>173</v>
      </c>
      <c r="H3012" s="6" t="s">
        <v>639</v>
      </c>
      <c r="I3012" s="6" t="s">
        <v>1959</v>
      </c>
      <c r="J3012" s="8">
        <v>500</v>
      </c>
      <c r="K3012" s="6" t="s">
        <v>49</v>
      </c>
      <c r="L3012" s="8">
        <v>500</v>
      </c>
      <c r="M3012" s="6" t="s">
        <v>13421</v>
      </c>
      <c r="N3012" s="9">
        <v>6</v>
      </c>
      <c r="O3012" s="9">
        <v>14</v>
      </c>
      <c r="P3012" s="9">
        <v>22</v>
      </c>
      <c r="Q3012" s="10">
        <v>1.848E-3</v>
      </c>
      <c r="R3012" s="9">
        <v>0.63900000000000001</v>
      </c>
      <c r="S3012" s="8">
        <v>18</v>
      </c>
      <c r="T3012" s="8">
        <v>18</v>
      </c>
      <c r="U3012" s="6" t="s">
        <v>57</v>
      </c>
      <c r="V3012" s="6" t="s">
        <v>58</v>
      </c>
      <c r="W3012" s="6" t="s">
        <v>13422</v>
      </c>
      <c r="X3012" s="6" t="s">
        <v>13423</v>
      </c>
      <c r="Y3012" s="6"/>
      <c r="Z3012" s="6" t="s">
        <v>61</v>
      </c>
      <c r="AA3012" s="22"/>
      <c r="AB3012" s="11">
        <v>1616</v>
      </c>
      <c r="AC3012" s="11">
        <v>2484</v>
      </c>
      <c r="AD3012" s="12"/>
      <c r="AE3012" s="14">
        <v>1387</v>
      </c>
      <c r="AF3012" s="6" t="s">
        <v>2</v>
      </c>
      <c r="AG3012" s="12">
        <f t="shared" si="186"/>
        <v>35</v>
      </c>
      <c r="AH3012" s="14">
        <f t="shared" si="188"/>
        <v>901.55</v>
      </c>
      <c r="AI3012" s="14">
        <v>1260.9100000000001</v>
      </c>
      <c r="AJ3012" s="14">
        <f t="shared" si="189"/>
        <v>819.59</v>
      </c>
      <c r="AK3012" s="6"/>
      <c r="AL3012" s="12">
        <f t="shared" si="187"/>
        <v>0</v>
      </c>
      <c r="AM3012" s="6" t="s">
        <v>49</v>
      </c>
      <c r="AN3012" s="6" t="s">
        <v>139</v>
      </c>
    </row>
    <row r="3013" spans="1:40" s="13" customFormat="1" ht="51.95" customHeight="1" x14ac:dyDescent="0.2">
      <c r="A3013" s="18" t="s">
        <v>13432</v>
      </c>
      <c r="B3013" s="6" t="s">
        <v>49</v>
      </c>
      <c r="C3013" s="6" t="s">
        <v>13433</v>
      </c>
      <c r="D3013" s="6"/>
      <c r="E3013" s="7" t="s">
        <v>13434</v>
      </c>
      <c r="F3013" s="6" t="s">
        <v>13435</v>
      </c>
      <c r="G3013" s="6" t="s">
        <v>173</v>
      </c>
      <c r="H3013" s="6" t="s">
        <v>639</v>
      </c>
      <c r="I3013" s="6" t="s">
        <v>1959</v>
      </c>
      <c r="J3013" s="8">
        <v>500</v>
      </c>
      <c r="K3013" s="6" t="s">
        <v>49</v>
      </c>
      <c r="L3013" s="8">
        <v>500</v>
      </c>
      <c r="M3013" s="6" t="s">
        <v>13436</v>
      </c>
      <c r="N3013" s="9">
        <v>22.3</v>
      </c>
      <c r="O3013" s="9">
        <v>5.6</v>
      </c>
      <c r="P3013" s="9">
        <v>13.5</v>
      </c>
      <c r="Q3013" s="10">
        <v>1.686E-3</v>
      </c>
      <c r="R3013" s="9">
        <v>0.63900000000000001</v>
      </c>
      <c r="S3013" s="8">
        <v>18</v>
      </c>
      <c r="T3013" s="8">
        <v>18</v>
      </c>
      <c r="U3013" s="6" t="s">
        <v>57</v>
      </c>
      <c r="V3013" s="6" t="s">
        <v>58</v>
      </c>
      <c r="W3013" s="6" t="s">
        <v>13437</v>
      </c>
      <c r="X3013" s="6" t="s">
        <v>13438</v>
      </c>
      <c r="Y3013" s="8">
        <v>1</v>
      </c>
      <c r="Z3013" s="6" t="s">
        <v>61</v>
      </c>
      <c r="AA3013" s="22"/>
      <c r="AB3013" s="11">
        <v>1617</v>
      </c>
      <c r="AC3013" s="11">
        <v>2485</v>
      </c>
      <c r="AD3013" s="12"/>
      <c r="AE3013" s="14">
        <v>1387</v>
      </c>
      <c r="AF3013" s="6" t="s">
        <v>2</v>
      </c>
      <c r="AG3013" s="12">
        <f t="shared" si="186"/>
        <v>35</v>
      </c>
      <c r="AH3013" s="14">
        <f t="shared" si="188"/>
        <v>901.55</v>
      </c>
      <c r="AI3013" s="14">
        <v>1260.9100000000001</v>
      </c>
      <c r="AJ3013" s="14">
        <f t="shared" si="189"/>
        <v>819.59</v>
      </c>
      <c r="AK3013" s="6"/>
      <c r="AL3013" s="12">
        <f t="shared" si="187"/>
        <v>0</v>
      </c>
      <c r="AM3013" s="6" t="s">
        <v>49</v>
      </c>
      <c r="AN3013" s="6" t="s">
        <v>139</v>
      </c>
    </row>
    <row r="3014" spans="1:40" s="13" customFormat="1" ht="51.95" customHeight="1" x14ac:dyDescent="0.2">
      <c r="A3014" s="18" t="s">
        <v>13459</v>
      </c>
      <c r="B3014" s="6" t="s">
        <v>49</v>
      </c>
      <c r="C3014" s="6" t="s">
        <v>13460</v>
      </c>
      <c r="D3014" s="6"/>
      <c r="E3014" s="7" t="s">
        <v>13461</v>
      </c>
      <c r="F3014" s="6" t="s">
        <v>13462</v>
      </c>
      <c r="G3014" s="6" t="s">
        <v>173</v>
      </c>
      <c r="H3014" s="6" t="s">
        <v>639</v>
      </c>
      <c r="I3014" s="6" t="s">
        <v>1959</v>
      </c>
      <c r="J3014" s="8">
        <v>500</v>
      </c>
      <c r="K3014" s="6" t="s">
        <v>49</v>
      </c>
      <c r="L3014" s="8">
        <v>500</v>
      </c>
      <c r="M3014" s="6" t="s">
        <v>13463</v>
      </c>
      <c r="N3014" s="9">
        <v>25</v>
      </c>
      <c r="O3014" s="9">
        <v>15.5</v>
      </c>
      <c r="P3014" s="9">
        <v>4.5</v>
      </c>
      <c r="Q3014" s="10">
        <v>1.7440000000000001E-3</v>
      </c>
      <c r="R3014" s="9">
        <v>0.21199999999999999</v>
      </c>
      <c r="S3014" s="8">
        <v>48</v>
      </c>
      <c r="T3014" s="8">
        <v>48</v>
      </c>
      <c r="U3014" s="6" t="s">
        <v>57</v>
      </c>
      <c r="V3014" s="6" t="s">
        <v>58</v>
      </c>
      <c r="W3014" s="6" t="s">
        <v>13464</v>
      </c>
      <c r="X3014" s="6" t="s">
        <v>13465</v>
      </c>
      <c r="Y3014" s="6"/>
      <c r="Z3014" s="6" t="s">
        <v>61</v>
      </c>
      <c r="AA3014" s="22"/>
      <c r="AB3014" s="11">
        <v>812</v>
      </c>
      <c r="AC3014" s="11">
        <v>1248</v>
      </c>
      <c r="AD3014" s="12"/>
      <c r="AE3014" s="11">
        <v>591</v>
      </c>
      <c r="AF3014" s="6" t="s">
        <v>2</v>
      </c>
      <c r="AG3014" s="12">
        <f t="shared" si="186"/>
        <v>35</v>
      </c>
      <c r="AH3014" s="11">
        <f t="shared" si="188"/>
        <v>384.15</v>
      </c>
      <c r="AI3014" s="11">
        <v>537.27</v>
      </c>
      <c r="AJ3014" s="11">
        <f t="shared" si="189"/>
        <v>349.23</v>
      </c>
      <c r="AK3014" s="6"/>
      <c r="AL3014" s="12">
        <f t="shared" si="187"/>
        <v>0</v>
      </c>
      <c r="AM3014" s="6" t="s">
        <v>49</v>
      </c>
      <c r="AN3014" s="6" t="s">
        <v>741</v>
      </c>
    </row>
    <row r="3015" spans="1:40" s="13" customFormat="1" ht="47.1" customHeight="1" x14ac:dyDescent="0.2">
      <c r="A3015" s="18" t="s">
        <v>13605</v>
      </c>
      <c r="B3015" s="6" t="s">
        <v>49</v>
      </c>
      <c r="C3015" s="6" t="s">
        <v>13606</v>
      </c>
      <c r="D3015" s="6"/>
      <c r="E3015" s="7" t="s">
        <v>13607</v>
      </c>
      <c r="F3015" s="6" t="s">
        <v>13608</v>
      </c>
      <c r="G3015" s="6" t="s">
        <v>173</v>
      </c>
      <c r="H3015" s="6" t="s">
        <v>639</v>
      </c>
      <c r="I3015" s="6" t="s">
        <v>1959</v>
      </c>
      <c r="J3015" s="8">
        <v>500</v>
      </c>
      <c r="K3015" s="6" t="s">
        <v>49</v>
      </c>
      <c r="L3015" s="8">
        <v>500</v>
      </c>
      <c r="M3015" s="6" t="s">
        <v>13609</v>
      </c>
      <c r="N3015" s="9">
        <v>22.3</v>
      </c>
      <c r="O3015" s="9">
        <v>14.4</v>
      </c>
      <c r="P3015" s="9">
        <v>5.7</v>
      </c>
      <c r="Q3015" s="10">
        <v>1.83E-3</v>
      </c>
      <c r="R3015" s="9">
        <v>0.61399999999999999</v>
      </c>
      <c r="S3015" s="8">
        <v>18</v>
      </c>
      <c r="T3015" s="8">
        <v>18</v>
      </c>
      <c r="U3015" s="6" t="s">
        <v>57</v>
      </c>
      <c r="V3015" s="6" t="s">
        <v>58</v>
      </c>
      <c r="W3015" s="6" t="s">
        <v>13610</v>
      </c>
      <c r="X3015" s="6" t="s">
        <v>13611</v>
      </c>
      <c r="Y3015" s="8">
        <v>1</v>
      </c>
      <c r="Z3015" s="6" t="s">
        <v>61</v>
      </c>
      <c r="AA3015" s="22"/>
      <c r="AB3015" s="11">
        <v>1539</v>
      </c>
      <c r="AC3015" s="11">
        <v>2365</v>
      </c>
      <c r="AD3015" s="12"/>
      <c r="AE3015" s="14">
        <v>1288</v>
      </c>
      <c r="AF3015" s="6" t="s">
        <v>2</v>
      </c>
      <c r="AG3015" s="12">
        <f t="shared" si="186"/>
        <v>35</v>
      </c>
      <c r="AH3015" s="14">
        <f t="shared" si="188"/>
        <v>837.2</v>
      </c>
      <c r="AI3015" s="14">
        <v>1170.9100000000001</v>
      </c>
      <c r="AJ3015" s="14">
        <f t="shared" si="189"/>
        <v>761.09</v>
      </c>
      <c r="AK3015" s="6"/>
      <c r="AL3015" s="12">
        <f t="shared" si="187"/>
        <v>0</v>
      </c>
      <c r="AM3015" s="6" t="s">
        <v>49</v>
      </c>
      <c r="AN3015" s="6" t="s">
        <v>13612</v>
      </c>
    </row>
    <row r="3016" spans="1:40" s="13" customFormat="1" ht="51.95" customHeight="1" x14ac:dyDescent="0.2">
      <c r="A3016" s="18" t="s">
        <v>14363</v>
      </c>
      <c r="B3016" s="6" t="s">
        <v>49</v>
      </c>
      <c r="C3016" s="6" t="s">
        <v>14364</v>
      </c>
      <c r="D3016" s="6"/>
      <c r="E3016" s="7" t="s">
        <v>14365</v>
      </c>
      <c r="F3016" s="6" t="s">
        <v>14366</v>
      </c>
      <c r="G3016" s="6" t="s">
        <v>173</v>
      </c>
      <c r="H3016" s="6" t="s">
        <v>639</v>
      </c>
      <c r="I3016" s="6" t="s">
        <v>1959</v>
      </c>
      <c r="J3016" s="8">
        <v>500</v>
      </c>
      <c r="K3016" s="6" t="s">
        <v>49</v>
      </c>
      <c r="L3016" s="8">
        <v>500</v>
      </c>
      <c r="M3016" s="6" t="s">
        <v>14367</v>
      </c>
      <c r="N3016" s="9">
        <v>22</v>
      </c>
      <c r="O3016" s="9">
        <v>13.5</v>
      </c>
      <c r="P3016" s="9">
        <v>6</v>
      </c>
      <c r="Q3016" s="10">
        <v>1.7819999999999999E-3</v>
      </c>
      <c r="R3016" s="9">
        <v>0.60499999999999998</v>
      </c>
      <c r="S3016" s="8">
        <v>18</v>
      </c>
      <c r="T3016" s="8">
        <v>18</v>
      </c>
      <c r="U3016" s="6" t="s">
        <v>57</v>
      </c>
      <c r="V3016" s="6" t="s">
        <v>58</v>
      </c>
      <c r="W3016" s="6" t="s">
        <v>14368</v>
      </c>
      <c r="X3016" s="6" t="s">
        <v>14369</v>
      </c>
      <c r="Y3016" s="8">
        <v>1</v>
      </c>
      <c r="Z3016" s="6" t="s">
        <v>61</v>
      </c>
      <c r="AA3016" s="22"/>
      <c r="AB3016" s="11">
        <v>1539</v>
      </c>
      <c r="AC3016" s="11">
        <v>2365</v>
      </c>
      <c r="AD3016" s="12"/>
      <c r="AE3016" s="14">
        <v>1288</v>
      </c>
      <c r="AF3016" s="6" t="s">
        <v>2</v>
      </c>
      <c r="AG3016" s="12">
        <f t="shared" si="186"/>
        <v>35</v>
      </c>
      <c r="AH3016" s="14">
        <f t="shared" si="188"/>
        <v>837.2</v>
      </c>
      <c r="AI3016" s="14">
        <v>1170.9100000000001</v>
      </c>
      <c r="AJ3016" s="14">
        <f t="shared" si="189"/>
        <v>761.09</v>
      </c>
      <c r="AK3016" s="6"/>
      <c r="AL3016" s="12">
        <f t="shared" si="187"/>
        <v>0</v>
      </c>
      <c r="AM3016" s="6" t="s">
        <v>49</v>
      </c>
      <c r="AN3016" s="6" t="s">
        <v>14370</v>
      </c>
    </row>
    <row r="3017" spans="1:40" s="13" customFormat="1" ht="51.95" customHeight="1" x14ac:dyDescent="0.2">
      <c r="A3017" s="18" t="s">
        <v>14371</v>
      </c>
      <c r="B3017" s="6" t="s">
        <v>49</v>
      </c>
      <c r="C3017" s="6" t="s">
        <v>14372</v>
      </c>
      <c r="D3017" s="6"/>
      <c r="E3017" s="7" t="s">
        <v>14373</v>
      </c>
      <c r="F3017" s="6" t="s">
        <v>14374</v>
      </c>
      <c r="G3017" s="6" t="s">
        <v>173</v>
      </c>
      <c r="H3017" s="6" t="s">
        <v>639</v>
      </c>
      <c r="I3017" s="6" t="s">
        <v>1959</v>
      </c>
      <c r="J3017" s="8">
        <v>500</v>
      </c>
      <c r="K3017" s="6" t="s">
        <v>49</v>
      </c>
      <c r="L3017" s="8">
        <v>500</v>
      </c>
      <c r="M3017" s="6" t="s">
        <v>14375</v>
      </c>
      <c r="N3017" s="9">
        <v>22.3</v>
      </c>
      <c r="O3017" s="9">
        <v>5.6</v>
      </c>
      <c r="P3017" s="9">
        <v>13.5</v>
      </c>
      <c r="Q3017" s="10">
        <v>1.686E-3</v>
      </c>
      <c r="R3017" s="9">
        <v>0.63900000000000001</v>
      </c>
      <c r="S3017" s="8">
        <v>18</v>
      </c>
      <c r="T3017" s="8">
        <v>18</v>
      </c>
      <c r="U3017" s="6" t="s">
        <v>57</v>
      </c>
      <c r="V3017" s="6" t="s">
        <v>58</v>
      </c>
      <c r="W3017" s="6" t="s">
        <v>14376</v>
      </c>
      <c r="X3017" s="6" t="s">
        <v>14377</v>
      </c>
      <c r="Y3017" s="8">
        <v>1</v>
      </c>
      <c r="Z3017" s="6" t="s">
        <v>61</v>
      </c>
      <c r="AA3017" s="22"/>
      <c r="AB3017" s="11">
        <v>1539</v>
      </c>
      <c r="AC3017" s="11">
        <v>2365</v>
      </c>
      <c r="AD3017" s="12"/>
      <c r="AE3017" s="14">
        <v>1288</v>
      </c>
      <c r="AF3017" s="6" t="s">
        <v>2</v>
      </c>
      <c r="AG3017" s="12">
        <f t="shared" si="186"/>
        <v>35</v>
      </c>
      <c r="AH3017" s="14">
        <f t="shared" si="188"/>
        <v>837.2</v>
      </c>
      <c r="AI3017" s="14">
        <v>1170.9100000000001</v>
      </c>
      <c r="AJ3017" s="14">
        <f t="shared" si="189"/>
        <v>761.09</v>
      </c>
      <c r="AK3017" s="6"/>
      <c r="AL3017" s="12">
        <f t="shared" si="187"/>
        <v>0</v>
      </c>
      <c r="AM3017" s="6" t="s">
        <v>49</v>
      </c>
      <c r="AN3017" s="6" t="s">
        <v>13612</v>
      </c>
    </row>
    <row r="3018" spans="1:40" s="13" customFormat="1" ht="51.95" customHeight="1" x14ac:dyDescent="0.2">
      <c r="A3018" s="18" t="s">
        <v>14834</v>
      </c>
      <c r="B3018" s="6" t="s">
        <v>49</v>
      </c>
      <c r="C3018" s="6" t="s">
        <v>14835</v>
      </c>
      <c r="D3018" s="6"/>
      <c r="E3018" s="7" t="s">
        <v>14836</v>
      </c>
      <c r="F3018" s="6" t="s">
        <v>14837</v>
      </c>
      <c r="G3018" s="6" t="s">
        <v>173</v>
      </c>
      <c r="H3018" s="6" t="s">
        <v>639</v>
      </c>
      <c r="I3018" s="6" t="s">
        <v>1959</v>
      </c>
      <c r="J3018" s="8">
        <v>500</v>
      </c>
      <c r="K3018" s="6" t="s">
        <v>49</v>
      </c>
      <c r="L3018" s="8">
        <v>500</v>
      </c>
      <c r="M3018" s="6" t="s">
        <v>14838</v>
      </c>
      <c r="N3018" s="9">
        <v>22</v>
      </c>
      <c r="O3018" s="9">
        <v>13.5</v>
      </c>
      <c r="P3018" s="9">
        <v>6</v>
      </c>
      <c r="Q3018" s="10">
        <v>1.7819999999999999E-3</v>
      </c>
      <c r="R3018" s="9">
        <v>0.60199999999999998</v>
      </c>
      <c r="S3018" s="8">
        <v>18</v>
      </c>
      <c r="T3018" s="8">
        <v>18</v>
      </c>
      <c r="U3018" s="6" t="s">
        <v>57</v>
      </c>
      <c r="V3018" s="6" t="s">
        <v>58</v>
      </c>
      <c r="W3018" s="6" t="s">
        <v>14839</v>
      </c>
      <c r="X3018" s="6" t="s">
        <v>14840</v>
      </c>
      <c r="Y3018" s="6"/>
      <c r="Z3018" s="6" t="s">
        <v>61</v>
      </c>
      <c r="AA3018" s="22"/>
      <c r="AB3018" s="11">
        <v>1691</v>
      </c>
      <c r="AC3018" s="11">
        <v>2599</v>
      </c>
      <c r="AD3018" s="12"/>
      <c r="AE3018" s="14">
        <v>1424</v>
      </c>
      <c r="AF3018" s="6" t="s">
        <v>2</v>
      </c>
      <c r="AG3018" s="12">
        <f t="shared" si="186"/>
        <v>35</v>
      </c>
      <c r="AH3018" s="14">
        <f t="shared" si="188"/>
        <v>925.6</v>
      </c>
      <c r="AI3018" s="14">
        <v>1294.55</v>
      </c>
      <c r="AJ3018" s="14">
        <f t="shared" si="189"/>
        <v>841.46</v>
      </c>
      <c r="AK3018" s="6"/>
      <c r="AL3018" s="12">
        <f t="shared" si="187"/>
        <v>0</v>
      </c>
      <c r="AM3018" s="6" t="s">
        <v>49</v>
      </c>
      <c r="AN3018" s="6" t="s">
        <v>13612</v>
      </c>
    </row>
    <row r="3019" spans="1:40" s="13" customFormat="1" ht="51.95" customHeight="1" x14ac:dyDescent="0.2">
      <c r="A3019" s="18" t="s">
        <v>15235</v>
      </c>
      <c r="B3019" s="6" t="s">
        <v>49</v>
      </c>
      <c r="C3019" s="6" t="s">
        <v>15236</v>
      </c>
      <c r="D3019" s="6"/>
      <c r="E3019" s="7" t="s">
        <v>15237</v>
      </c>
      <c r="F3019" s="6" t="s">
        <v>15238</v>
      </c>
      <c r="G3019" s="6" t="s">
        <v>173</v>
      </c>
      <c r="H3019" s="6" t="s">
        <v>639</v>
      </c>
      <c r="I3019" s="6" t="s">
        <v>1959</v>
      </c>
      <c r="J3019" s="8">
        <v>500</v>
      </c>
      <c r="K3019" s="6" t="s">
        <v>49</v>
      </c>
      <c r="L3019" s="8">
        <v>500</v>
      </c>
      <c r="M3019" s="6" t="s">
        <v>15239</v>
      </c>
      <c r="N3019" s="9">
        <v>5</v>
      </c>
      <c r="O3019" s="9">
        <v>20</v>
      </c>
      <c r="P3019" s="9">
        <v>22</v>
      </c>
      <c r="Q3019" s="10">
        <v>2.2000000000000001E-3</v>
      </c>
      <c r="R3019" s="9">
        <v>0.45600000000000002</v>
      </c>
      <c r="S3019" s="8">
        <v>48</v>
      </c>
      <c r="T3019" s="8">
        <v>48</v>
      </c>
      <c r="U3019" s="6" t="s">
        <v>57</v>
      </c>
      <c r="V3019" s="6" t="s">
        <v>58</v>
      </c>
      <c r="W3019" s="6" t="s">
        <v>15240</v>
      </c>
      <c r="X3019" s="6" t="s">
        <v>15241</v>
      </c>
      <c r="Y3019" s="6"/>
      <c r="Z3019" s="6" t="s">
        <v>61</v>
      </c>
      <c r="AA3019" s="22"/>
      <c r="AB3019" s="11">
        <v>1281</v>
      </c>
      <c r="AC3019" s="11">
        <v>1969</v>
      </c>
      <c r="AD3019" s="12"/>
      <c r="AE3019" s="14">
        <v>1054</v>
      </c>
      <c r="AF3019" s="6" t="s">
        <v>2</v>
      </c>
      <c r="AG3019" s="12">
        <f t="shared" si="186"/>
        <v>35</v>
      </c>
      <c r="AH3019" s="14">
        <f t="shared" si="188"/>
        <v>685.1</v>
      </c>
      <c r="AI3019" s="11">
        <v>958.18</v>
      </c>
      <c r="AJ3019" s="11">
        <f t="shared" si="189"/>
        <v>622.82000000000005</v>
      </c>
      <c r="AK3019" s="6"/>
      <c r="AL3019" s="12">
        <f t="shared" si="187"/>
        <v>0</v>
      </c>
      <c r="AM3019" s="6" t="s">
        <v>49</v>
      </c>
      <c r="AN3019" s="6" t="s">
        <v>13705</v>
      </c>
    </row>
    <row r="3020" spans="1:40" s="13" customFormat="1" ht="51.95" customHeight="1" x14ac:dyDescent="0.2">
      <c r="A3020" s="18" t="s">
        <v>15591</v>
      </c>
      <c r="B3020" s="6" t="s">
        <v>49</v>
      </c>
      <c r="C3020" s="6" t="s">
        <v>15592</v>
      </c>
      <c r="D3020" s="6"/>
      <c r="E3020" s="7" t="s">
        <v>15593</v>
      </c>
      <c r="F3020" s="6" t="s">
        <v>15594</v>
      </c>
      <c r="G3020" s="6" t="s">
        <v>173</v>
      </c>
      <c r="H3020" s="6" t="s">
        <v>639</v>
      </c>
      <c r="I3020" s="6" t="s">
        <v>1959</v>
      </c>
      <c r="J3020" s="8">
        <v>500</v>
      </c>
      <c r="K3020" s="6" t="s">
        <v>49</v>
      </c>
      <c r="L3020" s="8">
        <v>500</v>
      </c>
      <c r="M3020" s="6" t="s">
        <v>15595</v>
      </c>
      <c r="N3020" s="9">
        <v>21.5</v>
      </c>
      <c r="O3020" s="9">
        <v>3</v>
      </c>
      <c r="P3020" s="9">
        <v>9.5</v>
      </c>
      <c r="Q3020" s="10">
        <v>6.1300000000000005E-4</v>
      </c>
      <c r="R3020" s="9">
        <v>0.161</v>
      </c>
      <c r="S3020" s="8">
        <v>24</v>
      </c>
      <c r="T3020" s="8">
        <v>96</v>
      </c>
      <c r="U3020" s="6" t="s">
        <v>57</v>
      </c>
      <c r="V3020" s="6" t="s">
        <v>58</v>
      </c>
      <c r="W3020" s="6" t="s">
        <v>15596</v>
      </c>
      <c r="X3020" s="6" t="s">
        <v>15597</v>
      </c>
      <c r="Y3020" s="6"/>
      <c r="Z3020" s="6" t="s">
        <v>61</v>
      </c>
      <c r="AA3020" s="22"/>
      <c r="AB3020" s="11">
        <v>595</v>
      </c>
      <c r="AC3020" s="11">
        <v>915</v>
      </c>
      <c r="AD3020" s="12"/>
      <c r="AE3020" s="11">
        <v>378</v>
      </c>
      <c r="AF3020" s="6" t="s">
        <v>2</v>
      </c>
      <c r="AG3020" s="12">
        <f t="shared" si="186"/>
        <v>35</v>
      </c>
      <c r="AH3020" s="11">
        <f t="shared" si="188"/>
        <v>245.7</v>
      </c>
      <c r="AI3020" s="11">
        <v>343.64</v>
      </c>
      <c r="AJ3020" s="11">
        <f t="shared" si="189"/>
        <v>223.37</v>
      </c>
      <c r="AK3020" s="6"/>
      <c r="AL3020" s="12">
        <f t="shared" si="187"/>
        <v>0</v>
      </c>
      <c r="AM3020" s="6" t="s">
        <v>49</v>
      </c>
      <c r="AN3020" s="6" t="s">
        <v>964</v>
      </c>
    </row>
    <row r="3021" spans="1:40" s="13" customFormat="1" ht="51.95" customHeight="1" x14ac:dyDescent="0.2">
      <c r="A3021" s="18" t="s">
        <v>15964</v>
      </c>
      <c r="B3021" s="6" t="s">
        <v>49</v>
      </c>
      <c r="C3021" s="6" t="s">
        <v>15965</v>
      </c>
      <c r="D3021" s="6"/>
      <c r="E3021" s="7" t="s">
        <v>15966</v>
      </c>
      <c r="F3021" s="6" t="s">
        <v>15967</v>
      </c>
      <c r="G3021" s="6" t="s">
        <v>173</v>
      </c>
      <c r="H3021" s="6" t="s">
        <v>639</v>
      </c>
      <c r="I3021" s="6" t="s">
        <v>1959</v>
      </c>
      <c r="J3021" s="8">
        <v>66</v>
      </c>
      <c r="K3021" s="6" t="s">
        <v>49</v>
      </c>
      <c r="L3021" s="8">
        <v>66</v>
      </c>
      <c r="M3021" s="6" t="s">
        <v>15968</v>
      </c>
      <c r="N3021" s="9">
        <v>11</v>
      </c>
      <c r="O3021" s="9">
        <v>10</v>
      </c>
      <c r="P3021" s="9">
        <v>4</v>
      </c>
      <c r="Q3021" s="10">
        <v>4.4000000000000002E-4</v>
      </c>
      <c r="R3021" s="9">
        <v>0.18</v>
      </c>
      <c r="S3021" s="8">
        <v>96</v>
      </c>
      <c r="T3021" s="8">
        <v>96</v>
      </c>
      <c r="U3021" s="6" t="s">
        <v>57</v>
      </c>
      <c r="V3021" s="6" t="s">
        <v>58</v>
      </c>
      <c r="W3021" s="6" t="s">
        <v>15969</v>
      </c>
      <c r="X3021" s="6" t="s">
        <v>15970</v>
      </c>
      <c r="Y3021" s="6"/>
      <c r="Z3021" s="6" t="s">
        <v>61</v>
      </c>
      <c r="AA3021" s="22"/>
      <c r="AB3021" s="11">
        <v>608</v>
      </c>
      <c r="AC3021" s="11">
        <v>934</v>
      </c>
      <c r="AD3021" s="12"/>
      <c r="AE3021" s="11">
        <v>404</v>
      </c>
      <c r="AF3021" s="6" t="s">
        <v>2</v>
      </c>
      <c r="AG3021" s="12">
        <f t="shared" ref="AG3021:AG3084" si="190">IF(AF3021=$D$10,$D$11,IF(AF3021=$E$10,$E$11,IF(AF3021=$F$10,$F$11,IF(AF3021=$H$10,$H$11,IF(AF3021=$I$10,$I$11,IF(AF3021=$J$10,$J$11,IF(AF3021=$K$10,$K$11,0)))))))</f>
        <v>35</v>
      </c>
      <c r="AH3021" s="11">
        <f t="shared" si="188"/>
        <v>262.60000000000002</v>
      </c>
      <c r="AI3021" s="11">
        <v>367.27</v>
      </c>
      <c r="AJ3021" s="11">
        <f t="shared" si="189"/>
        <v>238.73</v>
      </c>
      <c r="AK3021" s="6"/>
      <c r="AL3021" s="12">
        <f t="shared" ref="AL3021:AL3084" si="191">IF(AK3021="",0,AH3021*AK3021)</f>
        <v>0</v>
      </c>
      <c r="AM3021" s="6" t="s">
        <v>49</v>
      </c>
      <c r="AN3021" s="6" t="s">
        <v>14990</v>
      </c>
    </row>
    <row r="3022" spans="1:40" s="13" customFormat="1" ht="51.95" customHeight="1" x14ac:dyDescent="0.2">
      <c r="A3022" s="18" t="s">
        <v>16093</v>
      </c>
      <c r="B3022" s="6" t="s">
        <v>49</v>
      </c>
      <c r="C3022" s="6" t="s">
        <v>16094</v>
      </c>
      <c r="D3022" s="6"/>
      <c r="E3022" s="7" t="s">
        <v>16095</v>
      </c>
      <c r="F3022" s="6" t="s">
        <v>16096</v>
      </c>
      <c r="G3022" s="6" t="s">
        <v>173</v>
      </c>
      <c r="H3022" s="6" t="s">
        <v>639</v>
      </c>
      <c r="I3022" s="6" t="s">
        <v>1959</v>
      </c>
      <c r="J3022" s="8">
        <v>500</v>
      </c>
      <c r="K3022" s="6" t="s">
        <v>49</v>
      </c>
      <c r="L3022" s="8">
        <v>500</v>
      </c>
      <c r="M3022" s="6" t="s">
        <v>16097</v>
      </c>
      <c r="N3022" s="9">
        <v>6</v>
      </c>
      <c r="O3022" s="9">
        <v>17</v>
      </c>
      <c r="P3022" s="9">
        <v>21.5</v>
      </c>
      <c r="Q3022" s="10">
        <v>2.1930000000000001E-3</v>
      </c>
      <c r="R3022" s="9">
        <v>0.47499999999999998</v>
      </c>
      <c r="S3022" s="8">
        <v>48</v>
      </c>
      <c r="T3022" s="8">
        <v>48</v>
      </c>
      <c r="U3022" s="6" t="s">
        <v>57</v>
      </c>
      <c r="V3022" s="6" t="s">
        <v>58</v>
      </c>
      <c r="W3022" s="6" t="s">
        <v>16098</v>
      </c>
      <c r="X3022" s="6" t="s">
        <v>16099</v>
      </c>
      <c r="Y3022" s="6"/>
      <c r="Z3022" s="6" t="s">
        <v>61</v>
      </c>
      <c r="AA3022" s="22"/>
      <c r="AB3022" s="11">
        <v>1232</v>
      </c>
      <c r="AC3022" s="11">
        <v>1894</v>
      </c>
      <c r="AD3022" s="12"/>
      <c r="AE3022" s="14">
        <v>1019</v>
      </c>
      <c r="AF3022" s="6" t="s">
        <v>2</v>
      </c>
      <c r="AG3022" s="12">
        <f t="shared" si="190"/>
        <v>35</v>
      </c>
      <c r="AH3022" s="14">
        <f t="shared" si="188"/>
        <v>662.35</v>
      </c>
      <c r="AI3022" s="11">
        <v>926.36</v>
      </c>
      <c r="AJ3022" s="11">
        <f t="shared" si="189"/>
        <v>602.13</v>
      </c>
      <c r="AK3022" s="6"/>
      <c r="AL3022" s="12">
        <f t="shared" si="191"/>
        <v>0</v>
      </c>
      <c r="AM3022" s="6" t="s">
        <v>49</v>
      </c>
      <c r="AN3022" s="6" t="s">
        <v>13705</v>
      </c>
    </row>
    <row r="3023" spans="1:40" s="13" customFormat="1" ht="51.95" customHeight="1" x14ac:dyDescent="0.2">
      <c r="A3023" s="18" t="s">
        <v>16127</v>
      </c>
      <c r="B3023" s="6" t="s">
        <v>49</v>
      </c>
      <c r="C3023" s="6" t="s">
        <v>15236</v>
      </c>
      <c r="D3023" s="6"/>
      <c r="E3023" s="7" t="s">
        <v>16128</v>
      </c>
      <c r="F3023" s="6" t="s">
        <v>16129</v>
      </c>
      <c r="G3023" s="6" t="s">
        <v>173</v>
      </c>
      <c r="H3023" s="6" t="s">
        <v>639</v>
      </c>
      <c r="I3023" s="6" t="s">
        <v>1959</v>
      </c>
      <c r="J3023" s="8">
        <v>147</v>
      </c>
      <c r="K3023" s="6" t="s">
        <v>49</v>
      </c>
      <c r="L3023" s="8">
        <v>148</v>
      </c>
      <c r="M3023" s="6" t="s">
        <v>16130</v>
      </c>
      <c r="N3023" s="9">
        <v>5</v>
      </c>
      <c r="O3023" s="9">
        <v>20</v>
      </c>
      <c r="P3023" s="9">
        <v>22</v>
      </c>
      <c r="Q3023" s="10">
        <v>2.2000000000000001E-3</v>
      </c>
      <c r="R3023" s="9">
        <v>0.46899999999999997</v>
      </c>
      <c r="S3023" s="8">
        <v>48</v>
      </c>
      <c r="T3023" s="8">
        <v>48</v>
      </c>
      <c r="U3023" s="6" t="s">
        <v>57</v>
      </c>
      <c r="V3023" s="6" t="s">
        <v>58</v>
      </c>
      <c r="W3023" s="6" t="s">
        <v>16131</v>
      </c>
      <c r="X3023" s="6" t="s">
        <v>16132</v>
      </c>
      <c r="Y3023" s="6"/>
      <c r="Z3023" s="6" t="s">
        <v>61</v>
      </c>
      <c r="AA3023" s="22"/>
      <c r="AB3023" s="11">
        <v>1296</v>
      </c>
      <c r="AC3023" s="11">
        <v>1992</v>
      </c>
      <c r="AD3023" s="12"/>
      <c r="AE3023" s="14">
        <v>1078</v>
      </c>
      <c r="AF3023" s="6" t="s">
        <v>2</v>
      </c>
      <c r="AG3023" s="12">
        <f t="shared" si="190"/>
        <v>35</v>
      </c>
      <c r="AH3023" s="14">
        <f t="shared" si="188"/>
        <v>700.7</v>
      </c>
      <c r="AI3023" s="11">
        <v>980</v>
      </c>
      <c r="AJ3023" s="11">
        <f t="shared" si="189"/>
        <v>637</v>
      </c>
      <c r="AK3023" s="6"/>
      <c r="AL3023" s="12">
        <f t="shared" si="191"/>
        <v>0</v>
      </c>
      <c r="AM3023" s="6" t="s">
        <v>49</v>
      </c>
      <c r="AN3023" s="6" t="s">
        <v>13705</v>
      </c>
    </row>
    <row r="3024" spans="1:40" s="13" customFormat="1" ht="51.95" customHeight="1" x14ac:dyDescent="0.2">
      <c r="A3024" s="18" t="s">
        <v>16168</v>
      </c>
      <c r="B3024" s="6" t="s">
        <v>49</v>
      </c>
      <c r="C3024" s="6" t="s">
        <v>16169</v>
      </c>
      <c r="D3024" s="6"/>
      <c r="E3024" s="7" t="s">
        <v>16170</v>
      </c>
      <c r="F3024" s="6" t="s">
        <v>16171</v>
      </c>
      <c r="G3024" s="6" t="s">
        <v>173</v>
      </c>
      <c r="H3024" s="6" t="s">
        <v>639</v>
      </c>
      <c r="I3024" s="6" t="s">
        <v>1959</v>
      </c>
      <c r="J3024" s="8">
        <v>500</v>
      </c>
      <c r="K3024" s="6" t="s">
        <v>49</v>
      </c>
      <c r="L3024" s="8">
        <v>500</v>
      </c>
      <c r="M3024" s="6" t="s">
        <v>16172</v>
      </c>
      <c r="N3024" s="9">
        <v>6</v>
      </c>
      <c r="O3024" s="9">
        <v>17</v>
      </c>
      <c r="P3024" s="9">
        <v>21.5</v>
      </c>
      <c r="Q3024" s="10">
        <v>2.1930000000000001E-3</v>
      </c>
      <c r="R3024" s="9">
        <v>0.48099999999999998</v>
      </c>
      <c r="S3024" s="8">
        <v>48</v>
      </c>
      <c r="T3024" s="8">
        <v>48</v>
      </c>
      <c r="U3024" s="6" t="s">
        <v>57</v>
      </c>
      <c r="V3024" s="6" t="s">
        <v>58</v>
      </c>
      <c r="W3024" s="6" t="s">
        <v>16173</v>
      </c>
      <c r="X3024" s="6" t="s">
        <v>16174</v>
      </c>
      <c r="Y3024" s="6"/>
      <c r="Z3024" s="6" t="s">
        <v>61</v>
      </c>
      <c r="AA3024" s="22"/>
      <c r="AB3024" s="11">
        <v>1683</v>
      </c>
      <c r="AC3024" s="11">
        <v>2587</v>
      </c>
      <c r="AD3024" s="12"/>
      <c r="AE3024" s="14">
        <v>1021</v>
      </c>
      <c r="AF3024" s="6" t="s">
        <v>284</v>
      </c>
      <c r="AG3024" s="12">
        <f t="shared" si="190"/>
        <v>35</v>
      </c>
      <c r="AH3024" s="14">
        <f t="shared" si="188"/>
        <v>663.65</v>
      </c>
      <c r="AI3024" s="11">
        <v>928.18</v>
      </c>
      <c r="AJ3024" s="11">
        <f t="shared" si="189"/>
        <v>603.32000000000005</v>
      </c>
      <c r="AK3024" s="6"/>
      <c r="AL3024" s="12">
        <f t="shared" si="191"/>
        <v>0</v>
      </c>
      <c r="AM3024" s="6" t="s">
        <v>49</v>
      </c>
      <c r="AN3024" s="6" t="s">
        <v>13705</v>
      </c>
    </row>
    <row r="3025" spans="1:40" s="13" customFormat="1" ht="51.95" customHeight="1" x14ac:dyDescent="0.2">
      <c r="A3025" s="18" t="s">
        <v>16175</v>
      </c>
      <c r="B3025" s="6" t="s">
        <v>49</v>
      </c>
      <c r="C3025" s="6" t="s">
        <v>16176</v>
      </c>
      <c r="D3025" s="6"/>
      <c r="E3025" s="7" t="s">
        <v>16177</v>
      </c>
      <c r="F3025" s="6" t="s">
        <v>16178</v>
      </c>
      <c r="G3025" s="6" t="s">
        <v>173</v>
      </c>
      <c r="H3025" s="6" t="s">
        <v>639</v>
      </c>
      <c r="I3025" s="6" t="s">
        <v>1959</v>
      </c>
      <c r="J3025" s="8">
        <v>500</v>
      </c>
      <c r="K3025" s="6" t="s">
        <v>49</v>
      </c>
      <c r="L3025" s="8">
        <v>500</v>
      </c>
      <c r="M3025" s="6" t="s">
        <v>16179</v>
      </c>
      <c r="N3025" s="9">
        <v>6</v>
      </c>
      <c r="O3025" s="9">
        <v>17</v>
      </c>
      <c r="P3025" s="9">
        <v>21.5</v>
      </c>
      <c r="Q3025" s="10">
        <v>2.1930000000000001E-3</v>
      </c>
      <c r="R3025" s="9">
        <v>0.48499999999999999</v>
      </c>
      <c r="S3025" s="8">
        <v>48</v>
      </c>
      <c r="T3025" s="8">
        <v>48</v>
      </c>
      <c r="U3025" s="6" t="s">
        <v>57</v>
      </c>
      <c r="V3025" s="6" t="s">
        <v>58</v>
      </c>
      <c r="W3025" s="6" t="s">
        <v>16180</v>
      </c>
      <c r="X3025" s="6" t="s">
        <v>16181</v>
      </c>
      <c r="Y3025" s="6"/>
      <c r="Z3025" s="6" t="s">
        <v>61</v>
      </c>
      <c r="AA3025" s="22"/>
      <c r="AB3025" s="11">
        <v>1236</v>
      </c>
      <c r="AC3025" s="11">
        <v>1900</v>
      </c>
      <c r="AD3025" s="12"/>
      <c r="AE3025" s="14">
        <v>1023</v>
      </c>
      <c r="AF3025" s="6" t="s">
        <v>2</v>
      </c>
      <c r="AG3025" s="12">
        <f t="shared" si="190"/>
        <v>35</v>
      </c>
      <c r="AH3025" s="14">
        <f t="shared" si="188"/>
        <v>664.95</v>
      </c>
      <c r="AI3025" s="11">
        <v>930</v>
      </c>
      <c r="AJ3025" s="11">
        <f t="shared" si="189"/>
        <v>604.5</v>
      </c>
      <c r="AK3025" s="6"/>
      <c r="AL3025" s="12">
        <f t="shared" si="191"/>
        <v>0</v>
      </c>
      <c r="AM3025" s="6" t="s">
        <v>49</v>
      </c>
      <c r="AN3025" s="6" t="s">
        <v>13705</v>
      </c>
    </row>
    <row r="3026" spans="1:40" s="13" customFormat="1" ht="47.1" customHeight="1" x14ac:dyDescent="0.2">
      <c r="A3026" s="18" t="s">
        <v>16678</v>
      </c>
      <c r="B3026" s="6" t="s">
        <v>49</v>
      </c>
      <c r="C3026" s="6" t="s">
        <v>16679</v>
      </c>
      <c r="D3026" s="6"/>
      <c r="E3026" s="7" t="s">
        <v>16680</v>
      </c>
      <c r="F3026" s="6" t="s">
        <v>16681</v>
      </c>
      <c r="G3026" s="6" t="s">
        <v>173</v>
      </c>
      <c r="H3026" s="6" t="s">
        <v>639</v>
      </c>
      <c r="I3026" s="6" t="s">
        <v>1959</v>
      </c>
      <c r="J3026" s="8">
        <v>500</v>
      </c>
      <c r="K3026" s="6" t="s">
        <v>49</v>
      </c>
      <c r="L3026" s="8">
        <v>500</v>
      </c>
      <c r="M3026" s="6" t="s">
        <v>16682</v>
      </c>
      <c r="N3026" s="9">
        <v>15</v>
      </c>
      <c r="O3026" s="9">
        <v>12</v>
      </c>
      <c r="P3026" s="9">
        <v>12</v>
      </c>
      <c r="Q3026" s="10">
        <v>2.16E-3</v>
      </c>
      <c r="R3026" s="9">
        <v>0.4</v>
      </c>
      <c r="S3026" s="8">
        <v>20</v>
      </c>
      <c r="T3026" s="8">
        <v>20</v>
      </c>
      <c r="U3026" s="6" t="s">
        <v>57</v>
      </c>
      <c r="V3026" s="6" t="s">
        <v>58</v>
      </c>
      <c r="W3026" s="6" t="s">
        <v>16683</v>
      </c>
      <c r="X3026" s="6" t="s">
        <v>16684</v>
      </c>
      <c r="Y3026" s="8">
        <v>1</v>
      </c>
      <c r="Z3026" s="6" t="s">
        <v>61</v>
      </c>
      <c r="AA3026" s="22"/>
      <c r="AB3026" s="11">
        <v>1378</v>
      </c>
      <c r="AC3026" s="11">
        <v>2118</v>
      </c>
      <c r="AD3026" s="12"/>
      <c r="AE3026" s="14">
        <v>1160</v>
      </c>
      <c r="AF3026" s="6" t="s">
        <v>2</v>
      </c>
      <c r="AG3026" s="12">
        <f t="shared" si="190"/>
        <v>35</v>
      </c>
      <c r="AH3026" s="14">
        <f t="shared" si="188"/>
        <v>754</v>
      </c>
      <c r="AI3026" s="14">
        <v>1054.55</v>
      </c>
      <c r="AJ3026" s="14">
        <f t="shared" si="189"/>
        <v>685.46</v>
      </c>
      <c r="AK3026" s="6"/>
      <c r="AL3026" s="12">
        <f t="shared" si="191"/>
        <v>0</v>
      </c>
      <c r="AM3026" s="6" t="s">
        <v>49</v>
      </c>
      <c r="AN3026" s="6" t="s">
        <v>3865</v>
      </c>
    </row>
    <row r="3027" spans="1:40" s="13" customFormat="1" ht="51.95" customHeight="1" x14ac:dyDescent="0.2">
      <c r="A3027" s="18" t="s">
        <v>16775</v>
      </c>
      <c r="B3027" s="6" t="s">
        <v>49</v>
      </c>
      <c r="C3027" s="6" t="s">
        <v>16776</v>
      </c>
      <c r="D3027" s="6"/>
      <c r="E3027" s="7" t="s">
        <v>16777</v>
      </c>
      <c r="F3027" s="6" t="s">
        <v>16778</v>
      </c>
      <c r="G3027" s="6" t="s">
        <v>173</v>
      </c>
      <c r="H3027" s="6" t="s">
        <v>639</v>
      </c>
      <c r="I3027" s="6" t="s">
        <v>1959</v>
      </c>
      <c r="J3027" s="8">
        <v>500</v>
      </c>
      <c r="K3027" s="6" t="s">
        <v>49</v>
      </c>
      <c r="L3027" s="8">
        <v>500</v>
      </c>
      <c r="M3027" s="6" t="s">
        <v>16779</v>
      </c>
      <c r="N3027" s="9">
        <v>21.5</v>
      </c>
      <c r="O3027" s="9">
        <v>3</v>
      </c>
      <c r="P3027" s="9">
        <v>9.5</v>
      </c>
      <c r="Q3027" s="10">
        <v>6.1300000000000005E-4</v>
      </c>
      <c r="R3027" s="9">
        <v>0.11700000000000001</v>
      </c>
      <c r="S3027" s="8">
        <v>48</v>
      </c>
      <c r="T3027" s="8">
        <v>96</v>
      </c>
      <c r="U3027" s="6" t="s">
        <v>57</v>
      </c>
      <c r="V3027" s="6" t="s">
        <v>58</v>
      </c>
      <c r="W3027" s="6" t="s">
        <v>16780</v>
      </c>
      <c r="X3027" s="6" t="s">
        <v>16781</v>
      </c>
      <c r="Y3027" s="6"/>
      <c r="Z3027" s="6" t="s">
        <v>61</v>
      </c>
      <c r="AA3027" s="22"/>
      <c r="AB3027" s="11">
        <v>478</v>
      </c>
      <c r="AC3027" s="11">
        <v>735</v>
      </c>
      <c r="AD3027" s="12"/>
      <c r="AE3027" s="11">
        <v>286</v>
      </c>
      <c r="AF3027" s="6" t="s">
        <v>2</v>
      </c>
      <c r="AG3027" s="12">
        <f t="shared" si="190"/>
        <v>35</v>
      </c>
      <c r="AH3027" s="11">
        <f t="shared" si="188"/>
        <v>185.9</v>
      </c>
      <c r="AI3027" s="11">
        <v>260</v>
      </c>
      <c r="AJ3027" s="11">
        <f t="shared" si="189"/>
        <v>169</v>
      </c>
      <c r="AK3027" s="6"/>
      <c r="AL3027" s="12">
        <f t="shared" si="191"/>
        <v>0</v>
      </c>
      <c r="AM3027" s="6" t="s">
        <v>49</v>
      </c>
      <c r="AN3027" s="6" t="s">
        <v>6610</v>
      </c>
    </row>
    <row r="3028" spans="1:40" s="13" customFormat="1" ht="51.95" customHeight="1" x14ac:dyDescent="0.2">
      <c r="A3028" s="18" t="s">
        <v>16933</v>
      </c>
      <c r="B3028" s="6" t="s">
        <v>49</v>
      </c>
      <c r="C3028" s="6" t="s">
        <v>16934</v>
      </c>
      <c r="D3028" s="6"/>
      <c r="E3028" s="7" t="s">
        <v>16935</v>
      </c>
      <c r="F3028" s="6" t="s">
        <v>16936</v>
      </c>
      <c r="G3028" s="6" t="s">
        <v>173</v>
      </c>
      <c r="H3028" s="6" t="s">
        <v>639</v>
      </c>
      <c r="I3028" s="6" t="s">
        <v>1959</v>
      </c>
      <c r="J3028" s="8">
        <v>500</v>
      </c>
      <c r="K3028" s="6" t="s">
        <v>49</v>
      </c>
      <c r="L3028" s="8">
        <v>500</v>
      </c>
      <c r="M3028" s="6" t="s">
        <v>16937</v>
      </c>
      <c r="N3028" s="9">
        <v>15</v>
      </c>
      <c r="O3028" s="9">
        <v>12</v>
      </c>
      <c r="P3028" s="9">
        <v>12</v>
      </c>
      <c r="Q3028" s="10">
        <v>2.16E-3</v>
      </c>
      <c r="R3028" s="9">
        <v>0.48299999999999998</v>
      </c>
      <c r="S3028" s="8">
        <v>20</v>
      </c>
      <c r="T3028" s="8">
        <v>20</v>
      </c>
      <c r="U3028" s="6" t="s">
        <v>57</v>
      </c>
      <c r="V3028" s="6" t="s">
        <v>58</v>
      </c>
      <c r="W3028" s="6" t="s">
        <v>16938</v>
      </c>
      <c r="X3028" s="6" t="s">
        <v>16939</v>
      </c>
      <c r="Y3028" s="6"/>
      <c r="Z3028" s="6" t="s">
        <v>61</v>
      </c>
      <c r="AA3028" s="22"/>
      <c r="AB3028" s="11">
        <v>1455</v>
      </c>
      <c r="AC3028" s="11">
        <v>2236</v>
      </c>
      <c r="AD3028" s="12"/>
      <c r="AE3028" s="14">
        <v>1233</v>
      </c>
      <c r="AF3028" s="6" t="s">
        <v>2</v>
      </c>
      <c r="AG3028" s="12">
        <f t="shared" si="190"/>
        <v>35</v>
      </c>
      <c r="AH3028" s="14">
        <f t="shared" si="188"/>
        <v>801.45</v>
      </c>
      <c r="AI3028" s="14">
        <v>1120.9100000000001</v>
      </c>
      <c r="AJ3028" s="14">
        <f t="shared" si="189"/>
        <v>728.59</v>
      </c>
      <c r="AK3028" s="6"/>
      <c r="AL3028" s="12">
        <f t="shared" si="191"/>
        <v>0</v>
      </c>
      <c r="AM3028" s="6" t="s">
        <v>49</v>
      </c>
      <c r="AN3028" s="6" t="s">
        <v>14990</v>
      </c>
    </row>
    <row r="3029" spans="1:40" s="13" customFormat="1" ht="51.95" customHeight="1" x14ac:dyDescent="0.2">
      <c r="A3029" s="18" t="s">
        <v>17270</v>
      </c>
      <c r="B3029" s="6" t="s">
        <v>49</v>
      </c>
      <c r="C3029" s="6" t="s">
        <v>17271</v>
      </c>
      <c r="D3029" s="6"/>
      <c r="E3029" s="7" t="s">
        <v>17272</v>
      </c>
      <c r="F3029" s="6" t="s">
        <v>17273</v>
      </c>
      <c r="G3029" s="6" t="s">
        <v>173</v>
      </c>
      <c r="H3029" s="6" t="s">
        <v>639</v>
      </c>
      <c r="I3029" s="6" t="s">
        <v>1959</v>
      </c>
      <c r="J3029" s="8">
        <v>438</v>
      </c>
      <c r="K3029" s="6" t="s">
        <v>49</v>
      </c>
      <c r="L3029" s="8">
        <v>458</v>
      </c>
      <c r="M3029" s="6" t="s">
        <v>17274</v>
      </c>
      <c r="N3029" s="9">
        <v>7</v>
      </c>
      <c r="O3029" s="9">
        <v>17</v>
      </c>
      <c r="P3029" s="9">
        <v>22</v>
      </c>
      <c r="Q3029" s="10">
        <v>2.6180000000000001E-3</v>
      </c>
      <c r="R3029" s="9">
        <v>0.46300000000000002</v>
      </c>
      <c r="S3029" s="8">
        <v>48</v>
      </c>
      <c r="T3029" s="8">
        <v>48</v>
      </c>
      <c r="U3029" s="6" t="s">
        <v>57</v>
      </c>
      <c r="V3029" s="6" t="s">
        <v>58</v>
      </c>
      <c r="W3029" s="6" t="s">
        <v>17275</v>
      </c>
      <c r="X3029" s="6" t="s">
        <v>17276</v>
      </c>
      <c r="Y3029" s="6"/>
      <c r="Z3029" s="6" t="s">
        <v>61</v>
      </c>
      <c r="AA3029" s="22"/>
      <c r="AB3029" s="11">
        <v>1659</v>
      </c>
      <c r="AC3029" s="11">
        <v>2550</v>
      </c>
      <c r="AD3029" s="12"/>
      <c r="AE3029" s="14">
        <v>1013</v>
      </c>
      <c r="AF3029" s="6" t="s">
        <v>284</v>
      </c>
      <c r="AG3029" s="12">
        <f t="shared" si="190"/>
        <v>35</v>
      </c>
      <c r="AH3029" s="14">
        <f t="shared" si="188"/>
        <v>658.45</v>
      </c>
      <c r="AI3029" s="11">
        <v>920.91</v>
      </c>
      <c r="AJ3029" s="11">
        <f t="shared" si="189"/>
        <v>598.59</v>
      </c>
      <c r="AK3029" s="6"/>
      <c r="AL3029" s="12">
        <f t="shared" si="191"/>
        <v>0</v>
      </c>
      <c r="AM3029" s="6" t="s">
        <v>49</v>
      </c>
      <c r="AN3029" s="6" t="s">
        <v>13705</v>
      </c>
    </row>
    <row r="3030" spans="1:40" s="13" customFormat="1" ht="51.95" customHeight="1" x14ac:dyDescent="0.2">
      <c r="A3030" s="18" t="s">
        <v>17406</v>
      </c>
      <c r="B3030" s="6" t="s">
        <v>49</v>
      </c>
      <c r="C3030" s="6" t="s">
        <v>17407</v>
      </c>
      <c r="D3030" s="6"/>
      <c r="E3030" s="7" t="s">
        <v>17408</v>
      </c>
      <c r="F3030" s="6" t="s">
        <v>17409</v>
      </c>
      <c r="G3030" s="6" t="s">
        <v>173</v>
      </c>
      <c r="H3030" s="6" t="s">
        <v>639</v>
      </c>
      <c r="I3030" s="6" t="s">
        <v>1959</v>
      </c>
      <c r="J3030" s="8">
        <v>500</v>
      </c>
      <c r="K3030" s="6" t="s">
        <v>49</v>
      </c>
      <c r="L3030" s="8">
        <v>500</v>
      </c>
      <c r="M3030" s="6" t="s">
        <v>17410</v>
      </c>
      <c r="N3030" s="9">
        <v>21.5</v>
      </c>
      <c r="O3030" s="9">
        <v>17</v>
      </c>
      <c r="P3030" s="9">
        <v>6</v>
      </c>
      <c r="Q3030" s="10">
        <v>2.1930000000000001E-3</v>
      </c>
      <c r="R3030" s="9">
        <v>0.46800000000000003</v>
      </c>
      <c r="S3030" s="8">
        <v>48</v>
      </c>
      <c r="T3030" s="8">
        <v>48</v>
      </c>
      <c r="U3030" s="6" t="s">
        <v>57</v>
      </c>
      <c r="V3030" s="6" t="s">
        <v>58</v>
      </c>
      <c r="W3030" s="6" t="s">
        <v>17411</v>
      </c>
      <c r="X3030" s="6" t="s">
        <v>17412</v>
      </c>
      <c r="Y3030" s="6"/>
      <c r="Z3030" s="6" t="s">
        <v>61</v>
      </c>
      <c r="AA3030" s="22"/>
      <c r="AB3030" s="11">
        <v>1242</v>
      </c>
      <c r="AC3030" s="11">
        <v>1909</v>
      </c>
      <c r="AD3030" s="12"/>
      <c r="AE3030" s="14">
        <v>1029</v>
      </c>
      <c r="AF3030" s="6" t="s">
        <v>2</v>
      </c>
      <c r="AG3030" s="12">
        <f t="shared" si="190"/>
        <v>35</v>
      </c>
      <c r="AH3030" s="14">
        <f t="shared" ref="AH3030:AH3093" si="192">IF(AD3030= "",AE3030*(100 -AG3030) / 100,AE3030*(100 -AD3030) / 100)</f>
        <v>668.85</v>
      </c>
      <c r="AI3030" s="11">
        <v>935.45</v>
      </c>
      <c r="AJ3030" s="11">
        <f t="shared" ref="AJ3030:AJ3093" si="193">ROUND(IF(AD3030= "",AI3030*(100 -AG3030) / 100,AI3030*(100 -AD3030) / 100),2)</f>
        <v>608.04</v>
      </c>
      <c r="AK3030" s="6"/>
      <c r="AL3030" s="12">
        <f t="shared" si="191"/>
        <v>0</v>
      </c>
      <c r="AM3030" s="6" t="s">
        <v>49</v>
      </c>
      <c r="AN3030" s="6" t="s">
        <v>13705</v>
      </c>
    </row>
    <row r="3031" spans="1:40" s="13" customFormat="1" ht="51.95" customHeight="1" x14ac:dyDescent="0.2">
      <c r="A3031" s="18" t="s">
        <v>18794</v>
      </c>
      <c r="B3031" s="6" t="s">
        <v>49</v>
      </c>
      <c r="C3031" s="6" t="s">
        <v>18795</v>
      </c>
      <c r="D3031" s="6"/>
      <c r="E3031" s="7" t="s">
        <v>18796</v>
      </c>
      <c r="F3031" s="6" t="s">
        <v>18797</v>
      </c>
      <c r="G3031" s="6" t="s">
        <v>173</v>
      </c>
      <c r="H3031" s="6" t="s">
        <v>639</v>
      </c>
      <c r="I3031" s="6" t="s">
        <v>1959</v>
      </c>
      <c r="J3031" s="8">
        <v>500</v>
      </c>
      <c r="K3031" s="6" t="s">
        <v>49</v>
      </c>
      <c r="L3031" s="8">
        <v>500</v>
      </c>
      <c r="M3031" s="6" t="s">
        <v>18798</v>
      </c>
      <c r="N3031" s="9">
        <v>22</v>
      </c>
      <c r="O3031" s="9">
        <v>6</v>
      </c>
      <c r="P3031" s="9">
        <v>13</v>
      </c>
      <c r="Q3031" s="10">
        <v>1.7160000000000001E-3</v>
      </c>
      <c r="R3031" s="9">
        <v>0.60399999999999998</v>
      </c>
      <c r="S3031" s="8">
        <v>18</v>
      </c>
      <c r="T3031" s="8">
        <v>18</v>
      </c>
      <c r="U3031" s="6" t="s">
        <v>57</v>
      </c>
      <c r="V3031" s="6" t="s">
        <v>58</v>
      </c>
      <c r="W3031" s="6" t="s">
        <v>18799</v>
      </c>
      <c r="X3031" s="6" t="s">
        <v>18800</v>
      </c>
      <c r="Y3031" s="6"/>
      <c r="Z3031" s="6" t="s">
        <v>61</v>
      </c>
      <c r="AA3031" s="22"/>
      <c r="AB3031" s="11">
        <v>1609</v>
      </c>
      <c r="AC3031" s="11">
        <v>2473</v>
      </c>
      <c r="AD3031" s="12"/>
      <c r="AE3031" s="14">
        <v>1387</v>
      </c>
      <c r="AF3031" s="6" t="s">
        <v>2</v>
      </c>
      <c r="AG3031" s="12">
        <f t="shared" si="190"/>
        <v>35</v>
      </c>
      <c r="AH3031" s="14">
        <f t="shared" si="192"/>
        <v>901.55</v>
      </c>
      <c r="AI3031" s="14">
        <v>1260.9100000000001</v>
      </c>
      <c r="AJ3031" s="14">
        <f t="shared" si="193"/>
        <v>819.59</v>
      </c>
      <c r="AK3031" s="6"/>
      <c r="AL3031" s="12">
        <f t="shared" si="191"/>
        <v>0</v>
      </c>
      <c r="AM3031" s="6" t="s">
        <v>49</v>
      </c>
      <c r="AN3031" s="6" t="s">
        <v>276</v>
      </c>
    </row>
    <row r="3032" spans="1:40" s="13" customFormat="1" ht="51.95" customHeight="1" x14ac:dyDescent="0.2">
      <c r="A3032" s="18" t="s">
        <v>18921</v>
      </c>
      <c r="B3032" s="6" t="s">
        <v>49</v>
      </c>
      <c r="C3032" s="6" t="s">
        <v>18922</v>
      </c>
      <c r="D3032" s="6"/>
      <c r="E3032" s="7" t="s">
        <v>18923</v>
      </c>
      <c r="F3032" s="6" t="s">
        <v>18924</v>
      </c>
      <c r="G3032" s="6" t="s">
        <v>173</v>
      </c>
      <c r="H3032" s="6" t="s">
        <v>639</v>
      </c>
      <c r="I3032" s="6" t="s">
        <v>1959</v>
      </c>
      <c r="J3032" s="8">
        <v>227</v>
      </c>
      <c r="K3032" s="6" t="s">
        <v>49</v>
      </c>
      <c r="L3032" s="8">
        <v>227</v>
      </c>
      <c r="M3032" s="6" t="s">
        <v>18925</v>
      </c>
      <c r="N3032" s="9">
        <v>8</v>
      </c>
      <c r="O3032" s="9">
        <v>13</v>
      </c>
      <c r="P3032" s="9">
        <v>21</v>
      </c>
      <c r="Q3032" s="10">
        <v>2.1840000000000002E-3</v>
      </c>
      <c r="R3032" s="9">
        <v>0.83299999999999996</v>
      </c>
      <c r="S3032" s="8">
        <v>12</v>
      </c>
      <c r="T3032" s="8">
        <v>12</v>
      </c>
      <c r="U3032" s="6" t="s">
        <v>57</v>
      </c>
      <c r="V3032" s="6" t="s">
        <v>58</v>
      </c>
      <c r="W3032" s="6" t="s">
        <v>18926</v>
      </c>
      <c r="X3032" s="6" t="s">
        <v>18927</v>
      </c>
      <c r="Y3032" s="6"/>
      <c r="Z3032" s="6" t="s">
        <v>61</v>
      </c>
      <c r="AA3032" s="22"/>
      <c r="AB3032" s="11">
        <v>2556</v>
      </c>
      <c r="AC3032" s="11">
        <v>3929</v>
      </c>
      <c r="AD3032" s="12"/>
      <c r="AE3032" s="14">
        <v>1657</v>
      </c>
      <c r="AF3032" s="6" t="s">
        <v>284</v>
      </c>
      <c r="AG3032" s="12">
        <f t="shared" si="190"/>
        <v>35</v>
      </c>
      <c r="AH3032" s="14">
        <f t="shared" si="192"/>
        <v>1077.05</v>
      </c>
      <c r="AI3032" s="14">
        <v>1506.36</v>
      </c>
      <c r="AJ3032" s="14">
        <f t="shared" si="193"/>
        <v>979.13</v>
      </c>
      <c r="AK3032" s="6"/>
      <c r="AL3032" s="12">
        <f t="shared" si="191"/>
        <v>0</v>
      </c>
      <c r="AM3032" s="6" t="s">
        <v>49</v>
      </c>
      <c r="AN3032" s="6" t="s">
        <v>64</v>
      </c>
    </row>
    <row r="3033" spans="1:40" s="13" customFormat="1" ht="51.95" customHeight="1" x14ac:dyDescent="0.2">
      <c r="A3033" s="18" t="s">
        <v>19305</v>
      </c>
      <c r="B3033" s="6" t="s">
        <v>49</v>
      </c>
      <c r="C3033" s="6" t="s">
        <v>19306</v>
      </c>
      <c r="D3033" s="6"/>
      <c r="E3033" s="7" t="s">
        <v>19307</v>
      </c>
      <c r="F3033" s="6" t="s">
        <v>19308</v>
      </c>
      <c r="G3033" s="6" t="s">
        <v>173</v>
      </c>
      <c r="H3033" s="6" t="s">
        <v>639</v>
      </c>
      <c r="I3033" s="6" t="s">
        <v>1959</v>
      </c>
      <c r="J3033" s="8">
        <v>500</v>
      </c>
      <c r="K3033" s="6" t="s">
        <v>49</v>
      </c>
      <c r="L3033" s="8">
        <v>500</v>
      </c>
      <c r="M3033" s="6" t="s">
        <v>19309</v>
      </c>
      <c r="N3033" s="9">
        <v>6</v>
      </c>
      <c r="O3033" s="9">
        <v>13</v>
      </c>
      <c r="P3033" s="9">
        <v>21</v>
      </c>
      <c r="Q3033" s="10">
        <v>1.6379999999999999E-3</v>
      </c>
      <c r="R3033" s="9">
        <v>0.63900000000000001</v>
      </c>
      <c r="S3033" s="8">
        <v>18</v>
      </c>
      <c r="T3033" s="8">
        <v>18</v>
      </c>
      <c r="U3033" s="6" t="s">
        <v>57</v>
      </c>
      <c r="V3033" s="6" t="s">
        <v>58</v>
      </c>
      <c r="W3033" s="6" t="s">
        <v>19310</v>
      </c>
      <c r="X3033" s="6" t="s">
        <v>19311</v>
      </c>
      <c r="Y3033" s="6"/>
      <c r="Z3033" s="6" t="s">
        <v>61</v>
      </c>
      <c r="AA3033" s="22"/>
      <c r="AB3033" s="11">
        <v>1608</v>
      </c>
      <c r="AC3033" s="11">
        <v>2471</v>
      </c>
      <c r="AD3033" s="12"/>
      <c r="AE3033" s="14">
        <v>1387</v>
      </c>
      <c r="AF3033" s="6" t="s">
        <v>2</v>
      </c>
      <c r="AG3033" s="12">
        <f t="shared" si="190"/>
        <v>35</v>
      </c>
      <c r="AH3033" s="14">
        <f t="shared" si="192"/>
        <v>901.55</v>
      </c>
      <c r="AI3033" s="14">
        <v>1260.9100000000001</v>
      </c>
      <c r="AJ3033" s="14">
        <f t="shared" si="193"/>
        <v>819.59</v>
      </c>
      <c r="AK3033" s="6"/>
      <c r="AL3033" s="12">
        <f t="shared" si="191"/>
        <v>0</v>
      </c>
      <c r="AM3033" s="6" t="s">
        <v>49</v>
      </c>
      <c r="AN3033" s="6" t="s">
        <v>2130</v>
      </c>
    </row>
    <row r="3034" spans="1:40" s="13" customFormat="1" ht="51.95" customHeight="1" x14ac:dyDescent="0.2">
      <c r="A3034" s="18" t="s">
        <v>19354</v>
      </c>
      <c r="B3034" s="6" t="s">
        <v>49</v>
      </c>
      <c r="C3034" s="6" t="s">
        <v>19355</v>
      </c>
      <c r="D3034" s="6"/>
      <c r="E3034" s="7" t="s">
        <v>19356</v>
      </c>
      <c r="F3034" s="6" t="s">
        <v>19357</v>
      </c>
      <c r="G3034" s="6" t="s">
        <v>173</v>
      </c>
      <c r="H3034" s="6" t="s">
        <v>639</v>
      </c>
      <c r="I3034" s="6" t="s">
        <v>1959</v>
      </c>
      <c r="J3034" s="8">
        <v>500</v>
      </c>
      <c r="K3034" s="6" t="s">
        <v>49</v>
      </c>
      <c r="L3034" s="8">
        <v>500</v>
      </c>
      <c r="M3034" s="6" t="s">
        <v>19358</v>
      </c>
      <c r="N3034" s="9">
        <v>22</v>
      </c>
      <c r="O3034" s="9">
        <v>6</v>
      </c>
      <c r="P3034" s="9">
        <v>13.5</v>
      </c>
      <c r="Q3034" s="10">
        <v>1.7819999999999999E-3</v>
      </c>
      <c r="R3034" s="9">
        <v>0.58899999999999997</v>
      </c>
      <c r="S3034" s="8">
        <v>18</v>
      </c>
      <c r="T3034" s="8">
        <v>18</v>
      </c>
      <c r="U3034" s="6" t="s">
        <v>57</v>
      </c>
      <c r="V3034" s="6" t="s">
        <v>58</v>
      </c>
      <c r="W3034" s="6" t="s">
        <v>19359</v>
      </c>
      <c r="X3034" s="6" t="s">
        <v>19360</v>
      </c>
      <c r="Y3034" s="6"/>
      <c r="Z3034" s="6" t="s">
        <v>61</v>
      </c>
      <c r="AA3034" s="22"/>
      <c r="AB3034" s="11">
        <v>1616</v>
      </c>
      <c r="AC3034" s="11">
        <v>2484</v>
      </c>
      <c r="AD3034" s="12"/>
      <c r="AE3034" s="14">
        <v>1387</v>
      </c>
      <c r="AF3034" s="6" t="s">
        <v>2</v>
      </c>
      <c r="AG3034" s="12">
        <f t="shared" si="190"/>
        <v>35</v>
      </c>
      <c r="AH3034" s="14">
        <f t="shared" si="192"/>
        <v>901.55</v>
      </c>
      <c r="AI3034" s="14">
        <v>1260.9100000000001</v>
      </c>
      <c r="AJ3034" s="14">
        <f t="shared" si="193"/>
        <v>819.59</v>
      </c>
      <c r="AK3034" s="6"/>
      <c r="AL3034" s="12">
        <f t="shared" si="191"/>
        <v>0</v>
      </c>
      <c r="AM3034" s="6" t="s">
        <v>49</v>
      </c>
      <c r="AN3034" s="6" t="s">
        <v>2130</v>
      </c>
    </row>
    <row r="3035" spans="1:40" s="13" customFormat="1" ht="51.95" customHeight="1" x14ac:dyDescent="0.2">
      <c r="A3035" s="18" t="s">
        <v>20724</v>
      </c>
      <c r="B3035" s="6" t="s">
        <v>49</v>
      </c>
      <c r="C3035" s="6" t="s">
        <v>20725</v>
      </c>
      <c r="D3035" s="6"/>
      <c r="E3035" s="7" t="s">
        <v>20726</v>
      </c>
      <c r="F3035" s="6" t="s">
        <v>20727</v>
      </c>
      <c r="G3035" s="6" t="s">
        <v>173</v>
      </c>
      <c r="H3035" s="6" t="s">
        <v>639</v>
      </c>
      <c r="I3035" s="6" t="s">
        <v>1959</v>
      </c>
      <c r="J3035" s="8">
        <v>475</v>
      </c>
      <c r="K3035" s="6" t="s">
        <v>49</v>
      </c>
      <c r="L3035" s="8">
        <v>477</v>
      </c>
      <c r="M3035" s="6" t="s">
        <v>20728</v>
      </c>
      <c r="N3035" s="9">
        <v>6</v>
      </c>
      <c r="O3035" s="9">
        <v>13</v>
      </c>
      <c r="P3035" s="9">
        <v>21</v>
      </c>
      <c r="Q3035" s="10">
        <v>1.6379999999999999E-3</v>
      </c>
      <c r="R3035" s="9">
        <v>0.63900000000000001</v>
      </c>
      <c r="S3035" s="8">
        <v>18</v>
      </c>
      <c r="T3035" s="8">
        <v>18</v>
      </c>
      <c r="U3035" s="6" t="s">
        <v>57</v>
      </c>
      <c r="V3035" s="6" t="s">
        <v>58</v>
      </c>
      <c r="W3035" s="6" t="s">
        <v>20729</v>
      </c>
      <c r="X3035" s="6" t="s">
        <v>20730</v>
      </c>
      <c r="Y3035" s="6"/>
      <c r="Z3035" s="6" t="s">
        <v>61</v>
      </c>
      <c r="AA3035" s="22"/>
      <c r="AB3035" s="11">
        <v>1559</v>
      </c>
      <c r="AC3035" s="11">
        <v>2396</v>
      </c>
      <c r="AD3035" s="12"/>
      <c r="AE3035" s="14">
        <v>1335</v>
      </c>
      <c r="AF3035" s="6" t="s">
        <v>2</v>
      </c>
      <c r="AG3035" s="12">
        <f t="shared" si="190"/>
        <v>35</v>
      </c>
      <c r="AH3035" s="14">
        <f t="shared" si="192"/>
        <v>867.75</v>
      </c>
      <c r="AI3035" s="14">
        <v>1213.6400000000001</v>
      </c>
      <c r="AJ3035" s="14">
        <f t="shared" si="193"/>
        <v>788.87</v>
      </c>
      <c r="AK3035" s="6"/>
      <c r="AL3035" s="12">
        <f t="shared" si="191"/>
        <v>0</v>
      </c>
      <c r="AM3035" s="6" t="s">
        <v>49</v>
      </c>
      <c r="AN3035" s="6" t="s">
        <v>293</v>
      </c>
    </row>
    <row r="3036" spans="1:40" s="13" customFormat="1" ht="51.95" customHeight="1" x14ac:dyDescent="0.2">
      <c r="A3036" s="18" t="s">
        <v>21263</v>
      </c>
      <c r="B3036" s="6" t="s">
        <v>49</v>
      </c>
      <c r="C3036" s="6" t="s">
        <v>21264</v>
      </c>
      <c r="D3036" s="6"/>
      <c r="E3036" s="7" t="s">
        <v>21265</v>
      </c>
      <c r="F3036" s="6" t="s">
        <v>21266</v>
      </c>
      <c r="G3036" s="6" t="s">
        <v>173</v>
      </c>
      <c r="H3036" s="6" t="s">
        <v>639</v>
      </c>
      <c r="I3036" s="6" t="s">
        <v>1959</v>
      </c>
      <c r="J3036" s="8">
        <v>500</v>
      </c>
      <c r="K3036" s="6" t="s">
        <v>49</v>
      </c>
      <c r="L3036" s="8">
        <v>500</v>
      </c>
      <c r="M3036" s="6" t="s">
        <v>21267</v>
      </c>
      <c r="N3036" s="9">
        <v>22</v>
      </c>
      <c r="O3036" s="9">
        <v>6</v>
      </c>
      <c r="P3036" s="9">
        <v>13</v>
      </c>
      <c r="Q3036" s="10">
        <v>1.7160000000000001E-3</v>
      </c>
      <c r="R3036" s="9">
        <v>0.63900000000000001</v>
      </c>
      <c r="S3036" s="8">
        <v>18</v>
      </c>
      <c r="T3036" s="8">
        <v>18</v>
      </c>
      <c r="U3036" s="6" t="s">
        <v>57</v>
      </c>
      <c r="V3036" s="6" t="s">
        <v>58</v>
      </c>
      <c r="W3036" s="6" t="s">
        <v>21268</v>
      </c>
      <c r="X3036" s="6" t="s">
        <v>21269</v>
      </c>
      <c r="Y3036" s="6"/>
      <c r="Z3036" s="6" t="s">
        <v>61</v>
      </c>
      <c r="AA3036" s="22"/>
      <c r="AB3036" s="11">
        <v>2107</v>
      </c>
      <c r="AC3036" s="11">
        <v>3238</v>
      </c>
      <c r="AD3036" s="12"/>
      <c r="AE3036" s="14">
        <v>1340</v>
      </c>
      <c r="AF3036" s="6" t="s">
        <v>284</v>
      </c>
      <c r="AG3036" s="12">
        <f t="shared" si="190"/>
        <v>35</v>
      </c>
      <c r="AH3036" s="14">
        <f t="shared" si="192"/>
        <v>871</v>
      </c>
      <c r="AI3036" s="14">
        <v>1218.18</v>
      </c>
      <c r="AJ3036" s="14">
        <f t="shared" si="193"/>
        <v>791.82</v>
      </c>
      <c r="AK3036" s="6"/>
      <c r="AL3036" s="12">
        <f t="shared" si="191"/>
        <v>0</v>
      </c>
      <c r="AM3036" s="6" t="s">
        <v>49</v>
      </c>
      <c r="AN3036" s="6" t="s">
        <v>2130</v>
      </c>
    </row>
    <row r="3037" spans="1:40" s="13" customFormat="1" ht="47.1" customHeight="1" x14ac:dyDescent="0.2">
      <c r="A3037" s="18" t="s">
        <v>21356</v>
      </c>
      <c r="B3037" s="6" t="s">
        <v>49</v>
      </c>
      <c r="C3037" s="6" t="s">
        <v>21357</v>
      </c>
      <c r="D3037" s="6"/>
      <c r="E3037" s="7" t="s">
        <v>21358</v>
      </c>
      <c r="F3037" s="6" t="s">
        <v>21359</v>
      </c>
      <c r="G3037" s="6" t="s">
        <v>173</v>
      </c>
      <c r="H3037" s="6" t="s">
        <v>639</v>
      </c>
      <c r="I3037" s="6" t="s">
        <v>1959</v>
      </c>
      <c r="J3037" s="8">
        <v>500</v>
      </c>
      <c r="K3037" s="6" t="s">
        <v>49</v>
      </c>
      <c r="L3037" s="8">
        <v>500</v>
      </c>
      <c r="M3037" s="6" t="s">
        <v>21360</v>
      </c>
      <c r="N3037" s="9">
        <v>22</v>
      </c>
      <c r="O3037" s="9">
        <v>5.7</v>
      </c>
      <c r="P3037" s="9">
        <v>13.5</v>
      </c>
      <c r="Q3037" s="10">
        <v>1.6930000000000001E-3</v>
      </c>
      <c r="R3037" s="9">
        <v>0.60499999999999998</v>
      </c>
      <c r="S3037" s="8">
        <v>18</v>
      </c>
      <c r="T3037" s="8">
        <v>18</v>
      </c>
      <c r="U3037" s="6" t="s">
        <v>57</v>
      </c>
      <c r="V3037" s="6" t="s">
        <v>58</v>
      </c>
      <c r="W3037" s="6" t="s">
        <v>21361</v>
      </c>
      <c r="X3037" s="6" t="s">
        <v>21362</v>
      </c>
      <c r="Y3037" s="6"/>
      <c r="Z3037" s="6" t="s">
        <v>61</v>
      </c>
      <c r="AA3037" s="22"/>
      <c r="AB3037" s="11">
        <v>1613</v>
      </c>
      <c r="AC3037" s="11">
        <v>2479</v>
      </c>
      <c r="AD3037" s="12"/>
      <c r="AE3037" s="14">
        <v>1387</v>
      </c>
      <c r="AF3037" s="6" t="s">
        <v>2</v>
      </c>
      <c r="AG3037" s="12">
        <f t="shared" si="190"/>
        <v>35</v>
      </c>
      <c r="AH3037" s="14">
        <f t="shared" si="192"/>
        <v>901.55</v>
      </c>
      <c r="AI3037" s="14">
        <v>1260.9100000000001</v>
      </c>
      <c r="AJ3037" s="14">
        <f t="shared" si="193"/>
        <v>819.59</v>
      </c>
      <c r="AK3037" s="6"/>
      <c r="AL3037" s="12">
        <f t="shared" si="191"/>
        <v>0</v>
      </c>
      <c r="AM3037" s="6" t="s">
        <v>49</v>
      </c>
      <c r="AN3037" s="6" t="s">
        <v>2130</v>
      </c>
    </row>
    <row r="3038" spans="1:40" s="13" customFormat="1" ht="51.95" customHeight="1" x14ac:dyDescent="0.2">
      <c r="A3038" s="18" t="s">
        <v>21396</v>
      </c>
      <c r="B3038" s="6" t="s">
        <v>49</v>
      </c>
      <c r="C3038" s="6" t="s">
        <v>21397</v>
      </c>
      <c r="D3038" s="6"/>
      <c r="E3038" s="7" t="s">
        <v>21398</v>
      </c>
      <c r="F3038" s="6" t="s">
        <v>21399</v>
      </c>
      <c r="G3038" s="6" t="s">
        <v>173</v>
      </c>
      <c r="H3038" s="6" t="s">
        <v>639</v>
      </c>
      <c r="I3038" s="6" t="s">
        <v>1959</v>
      </c>
      <c r="J3038" s="8">
        <v>500</v>
      </c>
      <c r="K3038" s="6" t="s">
        <v>49</v>
      </c>
      <c r="L3038" s="8">
        <v>500</v>
      </c>
      <c r="M3038" s="6" t="s">
        <v>21400</v>
      </c>
      <c r="N3038" s="9">
        <v>6</v>
      </c>
      <c r="O3038" s="9">
        <v>13.5</v>
      </c>
      <c r="P3038" s="9">
        <v>22</v>
      </c>
      <c r="Q3038" s="10">
        <v>1.7819999999999999E-3</v>
      </c>
      <c r="R3038" s="9">
        <v>0.54500000000000004</v>
      </c>
      <c r="S3038" s="8">
        <v>18</v>
      </c>
      <c r="T3038" s="8">
        <v>18</v>
      </c>
      <c r="U3038" s="6" t="s">
        <v>57</v>
      </c>
      <c r="V3038" s="6" t="s">
        <v>58</v>
      </c>
      <c r="W3038" s="6" t="s">
        <v>21401</v>
      </c>
      <c r="X3038" s="6" t="s">
        <v>21402</v>
      </c>
      <c r="Y3038" s="6"/>
      <c r="Z3038" s="6" t="s">
        <v>61</v>
      </c>
      <c r="AA3038" s="22"/>
      <c r="AB3038" s="11">
        <v>2191</v>
      </c>
      <c r="AC3038" s="11">
        <v>3368</v>
      </c>
      <c r="AD3038" s="12"/>
      <c r="AE3038" s="14">
        <v>1387</v>
      </c>
      <c r="AF3038" s="6" t="s">
        <v>284</v>
      </c>
      <c r="AG3038" s="12">
        <f t="shared" si="190"/>
        <v>35</v>
      </c>
      <c r="AH3038" s="14">
        <f t="shared" si="192"/>
        <v>901.55</v>
      </c>
      <c r="AI3038" s="14">
        <v>1260.9100000000001</v>
      </c>
      <c r="AJ3038" s="14">
        <f t="shared" si="193"/>
        <v>819.59</v>
      </c>
      <c r="AK3038" s="6"/>
      <c r="AL3038" s="12">
        <f t="shared" si="191"/>
        <v>0</v>
      </c>
      <c r="AM3038" s="6" t="s">
        <v>49</v>
      </c>
      <c r="AN3038" s="6" t="s">
        <v>2130</v>
      </c>
    </row>
    <row r="3039" spans="1:40" s="13" customFormat="1" ht="51.95" customHeight="1" x14ac:dyDescent="0.2">
      <c r="A3039" s="18" t="s">
        <v>635</v>
      </c>
      <c r="B3039" s="6" t="s">
        <v>49</v>
      </c>
      <c r="C3039" s="6" t="s">
        <v>636</v>
      </c>
      <c r="D3039" s="6"/>
      <c r="E3039" s="7" t="s">
        <v>637</v>
      </c>
      <c r="F3039" s="6" t="s">
        <v>638</v>
      </c>
      <c r="G3039" s="6" t="s">
        <v>173</v>
      </c>
      <c r="H3039" s="6" t="s">
        <v>639</v>
      </c>
      <c r="I3039" s="6" t="s">
        <v>640</v>
      </c>
      <c r="J3039" s="8">
        <v>441</v>
      </c>
      <c r="K3039" s="6" t="s">
        <v>49</v>
      </c>
      <c r="L3039" s="8">
        <v>441</v>
      </c>
      <c r="M3039" s="6" t="s">
        <v>641</v>
      </c>
      <c r="N3039" s="9">
        <v>21</v>
      </c>
      <c r="O3039" s="9">
        <v>13</v>
      </c>
      <c r="P3039" s="9">
        <v>6</v>
      </c>
      <c r="Q3039" s="10">
        <v>1.6379999999999999E-3</v>
      </c>
      <c r="R3039" s="9">
        <v>0.188</v>
      </c>
      <c r="S3039" s="8">
        <v>24</v>
      </c>
      <c r="T3039" s="8">
        <v>24</v>
      </c>
      <c r="U3039" s="6" t="s">
        <v>57</v>
      </c>
      <c r="V3039" s="6" t="s">
        <v>58</v>
      </c>
      <c r="W3039" s="6" t="s">
        <v>642</v>
      </c>
      <c r="X3039" s="6" t="s">
        <v>643</v>
      </c>
      <c r="Y3039" s="8">
        <v>1</v>
      </c>
      <c r="Z3039" s="6" t="s">
        <v>61</v>
      </c>
      <c r="AA3039" s="22" t="s">
        <v>186</v>
      </c>
      <c r="AB3039" s="11">
        <v>1001</v>
      </c>
      <c r="AC3039" s="11">
        <v>1970</v>
      </c>
      <c r="AD3039" s="11">
        <v>65</v>
      </c>
      <c r="AE3039" s="14">
        <v>1082</v>
      </c>
      <c r="AF3039" s="6" t="s">
        <v>2</v>
      </c>
      <c r="AG3039" s="12">
        <f t="shared" si="190"/>
        <v>35</v>
      </c>
      <c r="AH3039" s="11">
        <f t="shared" si="192"/>
        <v>378.7</v>
      </c>
      <c r="AI3039" s="11">
        <v>983.64</v>
      </c>
      <c r="AJ3039" s="11">
        <f t="shared" si="193"/>
        <v>344.27</v>
      </c>
      <c r="AK3039" s="6"/>
      <c r="AL3039" s="12">
        <f t="shared" si="191"/>
        <v>0</v>
      </c>
      <c r="AM3039" s="6" t="s">
        <v>49</v>
      </c>
      <c r="AN3039" s="6" t="s">
        <v>64</v>
      </c>
    </row>
    <row r="3040" spans="1:40" s="13" customFormat="1" ht="51.95" customHeight="1" x14ac:dyDescent="0.2">
      <c r="A3040" s="18" t="s">
        <v>2109</v>
      </c>
      <c r="B3040" s="6" t="s">
        <v>49</v>
      </c>
      <c r="C3040" s="6" t="s">
        <v>2110</v>
      </c>
      <c r="D3040" s="6"/>
      <c r="E3040" s="7" t="s">
        <v>2111</v>
      </c>
      <c r="F3040" s="6" t="s">
        <v>2112</v>
      </c>
      <c r="G3040" s="6" t="s">
        <v>173</v>
      </c>
      <c r="H3040" s="6" t="s">
        <v>639</v>
      </c>
      <c r="I3040" s="6" t="s">
        <v>640</v>
      </c>
      <c r="J3040" s="8">
        <v>500</v>
      </c>
      <c r="K3040" s="6" t="s">
        <v>63</v>
      </c>
      <c r="L3040" s="8">
        <v>500</v>
      </c>
      <c r="M3040" s="6" t="s">
        <v>2113</v>
      </c>
      <c r="N3040" s="9">
        <v>21.5</v>
      </c>
      <c r="O3040" s="9">
        <v>17</v>
      </c>
      <c r="P3040" s="9">
        <v>7</v>
      </c>
      <c r="Q3040" s="10">
        <v>2.5590000000000001E-3</v>
      </c>
      <c r="R3040" s="9">
        <v>0.224</v>
      </c>
      <c r="S3040" s="8">
        <v>6</v>
      </c>
      <c r="T3040" s="8">
        <v>24</v>
      </c>
      <c r="U3040" s="6" t="s">
        <v>57</v>
      </c>
      <c r="V3040" s="6" t="s">
        <v>58</v>
      </c>
      <c r="W3040" s="6" t="s">
        <v>2114</v>
      </c>
      <c r="X3040" s="6" t="s">
        <v>2115</v>
      </c>
      <c r="Y3040" s="8">
        <v>1</v>
      </c>
      <c r="Z3040" s="6" t="s">
        <v>61</v>
      </c>
      <c r="AA3040" s="22" t="s">
        <v>186</v>
      </c>
      <c r="AB3040" s="11">
        <v>1161</v>
      </c>
      <c r="AC3040" s="11">
        <v>2301</v>
      </c>
      <c r="AD3040" s="11">
        <v>65</v>
      </c>
      <c r="AE3040" s="14">
        <v>1292</v>
      </c>
      <c r="AF3040" s="6" t="s">
        <v>2</v>
      </c>
      <c r="AG3040" s="12">
        <f t="shared" si="190"/>
        <v>35</v>
      </c>
      <c r="AH3040" s="11">
        <f t="shared" si="192"/>
        <v>452.2</v>
      </c>
      <c r="AI3040" s="14">
        <v>1174.55</v>
      </c>
      <c r="AJ3040" s="11">
        <f t="shared" si="193"/>
        <v>411.09</v>
      </c>
      <c r="AK3040" s="6"/>
      <c r="AL3040" s="12">
        <f t="shared" si="191"/>
        <v>0</v>
      </c>
      <c r="AM3040" s="6" t="s">
        <v>49</v>
      </c>
      <c r="AN3040" s="6" t="s">
        <v>64</v>
      </c>
    </row>
    <row r="3041" spans="1:40" s="13" customFormat="1" ht="51.95" customHeight="1" x14ac:dyDescent="0.2">
      <c r="A3041" s="18" t="s">
        <v>2356</v>
      </c>
      <c r="B3041" s="6" t="s">
        <v>49</v>
      </c>
      <c r="C3041" s="6" t="s">
        <v>2357</v>
      </c>
      <c r="D3041" s="6"/>
      <c r="E3041" s="7" t="s">
        <v>2358</v>
      </c>
      <c r="F3041" s="6" t="s">
        <v>2359</v>
      </c>
      <c r="G3041" s="6" t="s">
        <v>173</v>
      </c>
      <c r="H3041" s="6" t="s">
        <v>639</v>
      </c>
      <c r="I3041" s="6" t="s">
        <v>640</v>
      </c>
      <c r="J3041" s="8">
        <v>500</v>
      </c>
      <c r="K3041" s="6" t="s">
        <v>49</v>
      </c>
      <c r="L3041" s="8">
        <v>500</v>
      </c>
      <c r="M3041" s="6" t="s">
        <v>2360</v>
      </c>
      <c r="N3041" s="9">
        <v>27</v>
      </c>
      <c r="O3041" s="9">
        <v>26.5</v>
      </c>
      <c r="P3041" s="9">
        <v>6.5</v>
      </c>
      <c r="Q3041" s="10">
        <v>4.6509999999999998E-3</v>
      </c>
      <c r="R3041" s="9">
        <v>0.44600000000000001</v>
      </c>
      <c r="S3041" s="8">
        <v>12</v>
      </c>
      <c r="T3041" s="8">
        <v>12</v>
      </c>
      <c r="U3041" s="6" t="s">
        <v>57</v>
      </c>
      <c r="V3041" s="6" t="s">
        <v>72</v>
      </c>
      <c r="W3041" s="6" t="s">
        <v>2361</v>
      </c>
      <c r="X3041" s="6" t="s">
        <v>2362</v>
      </c>
      <c r="Y3041" s="8">
        <v>1</v>
      </c>
      <c r="Z3041" s="6" t="s">
        <v>61</v>
      </c>
      <c r="AA3041" s="22" t="s">
        <v>186</v>
      </c>
      <c r="AB3041" s="11">
        <v>1685</v>
      </c>
      <c r="AC3041" s="11">
        <v>3355</v>
      </c>
      <c r="AD3041" s="11">
        <v>65</v>
      </c>
      <c r="AE3041" s="14">
        <v>1915</v>
      </c>
      <c r="AF3041" s="6" t="s">
        <v>2</v>
      </c>
      <c r="AG3041" s="12">
        <f t="shared" si="190"/>
        <v>35</v>
      </c>
      <c r="AH3041" s="11">
        <f t="shared" si="192"/>
        <v>670.25</v>
      </c>
      <c r="AI3041" s="14">
        <v>1595.83</v>
      </c>
      <c r="AJ3041" s="11">
        <f t="shared" si="193"/>
        <v>558.54</v>
      </c>
      <c r="AK3041" s="6"/>
      <c r="AL3041" s="12">
        <f t="shared" si="191"/>
        <v>0</v>
      </c>
      <c r="AM3041" s="6" t="s">
        <v>49</v>
      </c>
      <c r="AN3041" s="6" t="s">
        <v>293</v>
      </c>
    </row>
    <row r="3042" spans="1:40" s="13" customFormat="1" ht="51.95" customHeight="1" x14ac:dyDescent="0.2">
      <c r="A3042" s="18" t="s">
        <v>2451</v>
      </c>
      <c r="B3042" s="6" t="s">
        <v>49</v>
      </c>
      <c r="C3042" s="6" t="s">
        <v>2452</v>
      </c>
      <c r="D3042" s="6"/>
      <c r="E3042" s="7" t="s">
        <v>2453</v>
      </c>
      <c r="F3042" s="6" t="s">
        <v>2454</v>
      </c>
      <c r="G3042" s="6" t="s">
        <v>173</v>
      </c>
      <c r="H3042" s="6" t="s">
        <v>639</v>
      </c>
      <c r="I3042" s="6" t="s">
        <v>640</v>
      </c>
      <c r="J3042" s="8">
        <v>19</v>
      </c>
      <c r="K3042" s="6" t="s">
        <v>49</v>
      </c>
      <c r="L3042" s="8">
        <v>19</v>
      </c>
      <c r="M3042" s="6" t="s">
        <v>2455</v>
      </c>
      <c r="N3042" s="9">
        <v>27</v>
      </c>
      <c r="O3042" s="9">
        <v>27</v>
      </c>
      <c r="P3042" s="9">
        <v>7</v>
      </c>
      <c r="Q3042" s="10">
        <v>5.1029999999999999E-3</v>
      </c>
      <c r="R3042" s="9">
        <v>0.56699999999999995</v>
      </c>
      <c r="S3042" s="8">
        <v>6</v>
      </c>
      <c r="T3042" s="8">
        <v>6</v>
      </c>
      <c r="U3042" s="6" t="s">
        <v>57</v>
      </c>
      <c r="V3042" s="6" t="s">
        <v>58</v>
      </c>
      <c r="W3042" s="6" t="s">
        <v>2456</v>
      </c>
      <c r="X3042" s="6" t="s">
        <v>2457</v>
      </c>
      <c r="Y3042" s="8">
        <v>1</v>
      </c>
      <c r="Z3042" s="6" t="s">
        <v>61</v>
      </c>
      <c r="AA3042" s="22" t="s">
        <v>186</v>
      </c>
      <c r="AB3042" s="11">
        <v>1531</v>
      </c>
      <c r="AC3042" s="11">
        <v>3054</v>
      </c>
      <c r="AD3042" s="11">
        <v>65</v>
      </c>
      <c r="AE3042" s="14">
        <v>1752</v>
      </c>
      <c r="AF3042" s="6" t="s">
        <v>2</v>
      </c>
      <c r="AG3042" s="12">
        <f t="shared" si="190"/>
        <v>35</v>
      </c>
      <c r="AH3042" s="11">
        <f t="shared" si="192"/>
        <v>613.20000000000005</v>
      </c>
      <c r="AI3042" s="14">
        <v>1592.73</v>
      </c>
      <c r="AJ3042" s="11">
        <f t="shared" si="193"/>
        <v>557.46</v>
      </c>
      <c r="AK3042" s="6"/>
      <c r="AL3042" s="12">
        <f t="shared" si="191"/>
        <v>0</v>
      </c>
      <c r="AM3042" s="6" t="s">
        <v>49</v>
      </c>
      <c r="AN3042" s="6" t="s">
        <v>64</v>
      </c>
    </row>
    <row r="3043" spans="1:40" s="13" customFormat="1" ht="51.95" customHeight="1" x14ac:dyDescent="0.2">
      <c r="A3043" s="18" t="s">
        <v>2580</v>
      </c>
      <c r="B3043" s="6" t="s">
        <v>49</v>
      </c>
      <c r="C3043" s="6" t="s">
        <v>2581</v>
      </c>
      <c r="D3043" s="6"/>
      <c r="E3043" s="7" t="s">
        <v>2582</v>
      </c>
      <c r="F3043" s="6" t="s">
        <v>2583</v>
      </c>
      <c r="G3043" s="6" t="s">
        <v>173</v>
      </c>
      <c r="H3043" s="6" t="s">
        <v>639</v>
      </c>
      <c r="I3043" s="6" t="s">
        <v>640</v>
      </c>
      <c r="J3043" s="8">
        <v>238</v>
      </c>
      <c r="K3043" s="6" t="s">
        <v>63</v>
      </c>
      <c r="L3043" s="8">
        <v>238</v>
      </c>
      <c r="M3043" s="6" t="s">
        <v>2584</v>
      </c>
      <c r="N3043" s="9">
        <v>22</v>
      </c>
      <c r="O3043" s="9">
        <v>26</v>
      </c>
      <c r="P3043" s="9">
        <v>6</v>
      </c>
      <c r="Q3043" s="10">
        <v>3.4320000000000002E-3</v>
      </c>
      <c r="R3043" s="9">
        <v>0.45800000000000002</v>
      </c>
      <c r="S3043" s="8">
        <v>6</v>
      </c>
      <c r="T3043" s="8">
        <v>12</v>
      </c>
      <c r="U3043" s="6" t="s">
        <v>57</v>
      </c>
      <c r="V3043" s="6" t="s">
        <v>58</v>
      </c>
      <c r="W3043" s="6" t="s">
        <v>2585</v>
      </c>
      <c r="X3043" s="6" t="s">
        <v>2586</v>
      </c>
      <c r="Y3043" s="8">
        <v>1</v>
      </c>
      <c r="Z3043" s="6" t="s">
        <v>61</v>
      </c>
      <c r="AA3043" s="22" t="s">
        <v>186</v>
      </c>
      <c r="AB3043" s="11">
        <v>2090</v>
      </c>
      <c r="AC3043" s="11">
        <v>4192</v>
      </c>
      <c r="AD3043" s="11">
        <v>65</v>
      </c>
      <c r="AE3043" s="14">
        <v>2450</v>
      </c>
      <c r="AF3043" s="6" t="s">
        <v>2</v>
      </c>
      <c r="AG3043" s="12">
        <f t="shared" si="190"/>
        <v>35</v>
      </c>
      <c r="AH3043" s="11">
        <f t="shared" si="192"/>
        <v>857.5</v>
      </c>
      <c r="AI3043" s="14">
        <v>2227.27</v>
      </c>
      <c r="AJ3043" s="11">
        <f t="shared" si="193"/>
        <v>779.54</v>
      </c>
      <c r="AK3043" s="6"/>
      <c r="AL3043" s="12">
        <f t="shared" si="191"/>
        <v>0</v>
      </c>
      <c r="AM3043" s="6" t="s">
        <v>49</v>
      </c>
      <c r="AN3043" s="6" t="s">
        <v>2587</v>
      </c>
    </row>
    <row r="3044" spans="1:40" s="13" customFormat="1" ht="51.95" customHeight="1" x14ac:dyDescent="0.2">
      <c r="A3044" s="18" t="s">
        <v>3534</v>
      </c>
      <c r="B3044" s="6" t="s">
        <v>49</v>
      </c>
      <c r="C3044" s="6" t="s">
        <v>3535</v>
      </c>
      <c r="D3044" s="6"/>
      <c r="E3044" s="7" t="s">
        <v>3536</v>
      </c>
      <c r="F3044" s="6" t="s">
        <v>3537</v>
      </c>
      <c r="G3044" s="6" t="s">
        <v>173</v>
      </c>
      <c r="H3044" s="6" t="s">
        <v>639</v>
      </c>
      <c r="I3044" s="6" t="s">
        <v>640</v>
      </c>
      <c r="J3044" s="8">
        <v>500</v>
      </c>
      <c r="K3044" s="6" t="s">
        <v>63</v>
      </c>
      <c r="L3044" s="8">
        <v>500</v>
      </c>
      <c r="M3044" s="6" t="s">
        <v>3538</v>
      </c>
      <c r="N3044" s="9">
        <v>23</v>
      </c>
      <c r="O3044" s="9">
        <v>6.5</v>
      </c>
      <c r="P3044" s="9">
        <v>15</v>
      </c>
      <c r="Q3044" s="10">
        <v>2.2430000000000002E-3</v>
      </c>
      <c r="R3044" s="9">
        <v>0.19400000000000001</v>
      </c>
      <c r="S3044" s="8">
        <v>24</v>
      </c>
      <c r="T3044" s="8">
        <v>24</v>
      </c>
      <c r="U3044" s="6" t="s">
        <v>57</v>
      </c>
      <c r="V3044" s="6" t="s">
        <v>58</v>
      </c>
      <c r="W3044" s="6" t="s">
        <v>3539</v>
      </c>
      <c r="X3044" s="6" t="s">
        <v>3540</v>
      </c>
      <c r="Y3044" s="8">
        <v>1</v>
      </c>
      <c r="Z3044" s="6" t="s">
        <v>61</v>
      </c>
      <c r="AA3044" s="22" t="s">
        <v>610</v>
      </c>
      <c r="AB3044" s="11">
        <v>691</v>
      </c>
      <c r="AC3044" s="11">
        <v>1263</v>
      </c>
      <c r="AD3044" s="11">
        <v>60</v>
      </c>
      <c r="AE3044" s="11">
        <v>625</v>
      </c>
      <c r="AF3044" s="6" t="s">
        <v>2</v>
      </c>
      <c r="AG3044" s="12">
        <f t="shared" si="190"/>
        <v>35</v>
      </c>
      <c r="AH3044" s="11">
        <f t="shared" si="192"/>
        <v>250</v>
      </c>
      <c r="AI3044" s="11">
        <v>568.17999999999995</v>
      </c>
      <c r="AJ3044" s="11">
        <f t="shared" si="193"/>
        <v>227.27</v>
      </c>
      <c r="AK3044" s="6"/>
      <c r="AL3044" s="12">
        <f t="shared" si="191"/>
        <v>0</v>
      </c>
      <c r="AM3044" s="6" t="s">
        <v>49</v>
      </c>
      <c r="AN3044" s="6" t="s">
        <v>158</v>
      </c>
    </row>
    <row r="3045" spans="1:40" s="13" customFormat="1" ht="51.95" customHeight="1" x14ac:dyDescent="0.2">
      <c r="A3045" s="18" t="s">
        <v>4325</v>
      </c>
      <c r="B3045" s="6" t="s">
        <v>49</v>
      </c>
      <c r="C3045" s="6" t="s">
        <v>4326</v>
      </c>
      <c r="D3045" s="6"/>
      <c r="E3045" s="7" t="s">
        <v>4327</v>
      </c>
      <c r="F3045" s="6" t="s">
        <v>4328</v>
      </c>
      <c r="G3045" s="6" t="s">
        <v>173</v>
      </c>
      <c r="H3045" s="6" t="s">
        <v>639</v>
      </c>
      <c r="I3045" s="6" t="s">
        <v>640</v>
      </c>
      <c r="J3045" s="8">
        <v>500</v>
      </c>
      <c r="K3045" s="6" t="s">
        <v>49</v>
      </c>
      <c r="L3045" s="8">
        <v>500</v>
      </c>
      <c r="M3045" s="6" t="s">
        <v>4329</v>
      </c>
      <c r="N3045" s="9">
        <v>19.2</v>
      </c>
      <c r="O3045" s="9">
        <v>26.5</v>
      </c>
      <c r="P3045" s="9">
        <v>7</v>
      </c>
      <c r="Q3045" s="10">
        <v>3.5620000000000001E-3</v>
      </c>
      <c r="R3045" s="9">
        <v>0.502</v>
      </c>
      <c r="S3045" s="8">
        <v>12</v>
      </c>
      <c r="T3045" s="8">
        <v>12</v>
      </c>
      <c r="U3045" s="6" t="s">
        <v>57</v>
      </c>
      <c r="V3045" s="6" t="s">
        <v>58</v>
      </c>
      <c r="W3045" s="6" t="s">
        <v>4330</v>
      </c>
      <c r="X3045" s="6" t="s">
        <v>4331</v>
      </c>
      <c r="Y3045" s="8">
        <v>1</v>
      </c>
      <c r="Z3045" s="6" t="s">
        <v>61</v>
      </c>
      <c r="AA3045" s="22" t="s">
        <v>186</v>
      </c>
      <c r="AB3045" s="11">
        <v>1619</v>
      </c>
      <c r="AC3045" s="11">
        <v>3241</v>
      </c>
      <c r="AD3045" s="11">
        <v>65</v>
      </c>
      <c r="AE3045" s="14">
        <v>1882</v>
      </c>
      <c r="AF3045" s="6" t="s">
        <v>2</v>
      </c>
      <c r="AG3045" s="12">
        <f t="shared" si="190"/>
        <v>35</v>
      </c>
      <c r="AH3045" s="11">
        <f t="shared" si="192"/>
        <v>658.7</v>
      </c>
      <c r="AI3045" s="14">
        <v>1710.91</v>
      </c>
      <c r="AJ3045" s="11">
        <f t="shared" si="193"/>
        <v>598.82000000000005</v>
      </c>
      <c r="AK3045" s="6"/>
      <c r="AL3045" s="12">
        <f t="shared" si="191"/>
        <v>0</v>
      </c>
      <c r="AM3045" s="6" t="s">
        <v>49</v>
      </c>
      <c r="AN3045" s="6" t="s">
        <v>876</v>
      </c>
    </row>
    <row r="3046" spans="1:40" s="13" customFormat="1" ht="51.95" customHeight="1" x14ac:dyDescent="0.2">
      <c r="A3046" s="18" t="s">
        <v>4332</v>
      </c>
      <c r="B3046" s="6" t="s">
        <v>49</v>
      </c>
      <c r="C3046" s="6" t="s">
        <v>4333</v>
      </c>
      <c r="D3046" s="6"/>
      <c r="E3046" s="7" t="s">
        <v>4334</v>
      </c>
      <c r="F3046" s="6" t="s">
        <v>4335</v>
      </c>
      <c r="G3046" s="6" t="s">
        <v>173</v>
      </c>
      <c r="H3046" s="6" t="s">
        <v>639</v>
      </c>
      <c r="I3046" s="6" t="s">
        <v>640</v>
      </c>
      <c r="J3046" s="8">
        <v>500</v>
      </c>
      <c r="K3046" s="6" t="s">
        <v>63</v>
      </c>
      <c r="L3046" s="8">
        <v>500</v>
      </c>
      <c r="M3046" s="6" t="s">
        <v>4336</v>
      </c>
      <c r="N3046" s="9">
        <v>26.7</v>
      </c>
      <c r="O3046" s="9">
        <v>26.7</v>
      </c>
      <c r="P3046" s="9">
        <v>6.5</v>
      </c>
      <c r="Q3046" s="10">
        <v>4.6340000000000001E-3</v>
      </c>
      <c r="R3046" s="9">
        <v>0.97499999999999998</v>
      </c>
      <c r="S3046" s="8">
        <v>12</v>
      </c>
      <c r="T3046" s="8">
        <v>12</v>
      </c>
      <c r="U3046" s="6" t="s">
        <v>57</v>
      </c>
      <c r="V3046" s="6" t="s">
        <v>58</v>
      </c>
      <c r="W3046" s="6" t="s">
        <v>4337</v>
      </c>
      <c r="X3046" s="6" t="s">
        <v>4338</v>
      </c>
      <c r="Y3046" s="8">
        <v>1</v>
      </c>
      <c r="Z3046" s="6" t="s">
        <v>61</v>
      </c>
      <c r="AA3046" s="22" t="s">
        <v>186</v>
      </c>
      <c r="AB3046" s="11">
        <v>1838</v>
      </c>
      <c r="AC3046" s="11">
        <v>3680</v>
      </c>
      <c r="AD3046" s="11">
        <v>65</v>
      </c>
      <c r="AE3046" s="14">
        <v>2138</v>
      </c>
      <c r="AF3046" s="6" t="s">
        <v>2</v>
      </c>
      <c r="AG3046" s="12">
        <f t="shared" si="190"/>
        <v>35</v>
      </c>
      <c r="AH3046" s="11">
        <f t="shared" si="192"/>
        <v>748.3</v>
      </c>
      <c r="AI3046" s="14">
        <v>1943.64</v>
      </c>
      <c r="AJ3046" s="11">
        <f t="shared" si="193"/>
        <v>680.27</v>
      </c>
      <c r="AK3046" s="6"/>
      <c r="AL3046" s="12">
        <f t="shared" si="191"/>
        <v>0</v>
      </c>
      <c r="AM3046" s="6" t="s">
        <v>49</v>
      </c>
      <c r="AN3046" s="6" t="s">
        <v>64</v>
      </c>
    </row>
    <row r="3047" spans="1:40" s="13" customFormat="1" ht="47.1" customHeight="1" x14ac:dyDescent="0.2">
      <c r="A3047" s="18" t="s">
        <v>4999</v>
      </c>
      <c r="B3047" s="6" t="s">
        <v>49</v>
      </c>
      <c r="C3047" s="6" t="s">
        <v>5000</v>
      </c>
      <c r="D3047" s="6"/>
      <c r="E3047" s="7" t="s">
        <v>5001</v>
      </c>
      <c r="F3047" s="6" t="s">
        <v>5002</v>
      </c>
      <c r="G3047" s="6" t="s">
        <v>173</v>
      </c>
      <c r="H3047" s="6" t="s">
        <v>639</v>
      </c>
      <c r="I3047" s="6" t="s">
        <v>640</v>
      </c>
      <c r="J3047" s="8">
        <v>220</v>
      </c>
      <c r="K3047" s="6" t="s">
        <v>63</v>
      </c>
      <c r="L3047" s="8">
        <v>220</v>
      </c>
      <c r="M3047" s="6" t="s">
        <v>5003</v>
      </c>
      <c r="N3047" s="9">
        <v>22.5</v>
      </c>
      <c r="O3047" s="9">
        <v>27</v>
      </c>
      <c r="P3047" s="9">
        <v>6</v>
      </c>
      <c r="Q3047" s="10">
        <v>3.6449999999999998E-3</v>
      </c>
      <c r="R3047" s="9">
        <v>0.46899999999999997</v>
      </c>
      <c r="S3047" s="8">
        <v>6</v>
      </c>
      <c r="T3047" s="8">
        <v>12</v>
      </c>
      <c r="U3047" s="6" t="s">
        <v>57</v>
      </c>
      <c r="V3047" s="6" t="s">
        <v>58</v>
      </c>
      <c r="W3047" s="6" t="s">
        <v>5004</v>
      </c>
      <c r="X3047" s="6" t="s">
        <v>5005</v>
      </c>
      <c r="Y3047" s="8">
        <v>1</v>
      </c>
      <c r="Z3047" s="6" t="s">
        <v>61</v>
      </c>
      <c r="AA3047" s="22" t="s">
        <v>186</v>
      </c>
      <c r="AB3047" s="11">
        <v>1839</v>
      </c>
      <c r="AC3047" s="11">
        <v>3688</v>
      </c>
      <c r="AD3047" s="11">
        <v>65</v>
      </c>
      <c r="AE3047" s="14">
        <v>2156</v>
      </c>
      <c r="AF3047" s="6" t="s">
        <v>2</v>
      </c>
      <c r="AG3047" s="12">
        <f t="shared" si="190"/>
        <v>35</v>
      </c>
      <c r="AH3047" s="11">
        <f t="shared" si="192"/>
        <v>754.6</v>
      </c>
      <c r="AI3047" s="14">
        <v>1960</v>
      </c>
      <c r="AJ3047" s="11">
        <f t="shared" si="193"/>
        <v>686</v>
      </c>
      <c r="AK3047" s="6"/>
      <c r="AL3047" s="12">
        <f t="shared" si="191"/>
        <v>0</v>
      </c>
      <c r="AM3047" s="6" t="s">
        <v>49</v>
      </c>
      <c r="AN3047" s="6" t="s">
        <v>64</v>
      </c>
    </row>
    <row r="3048" spans="1:40" s="13" customFormat="1" ht="51.95" customHeight="1" x14ac:dyDescent="0.2">
      <c r="A3048" s="18" t="s">
        <v>7859</v>
      </c>
      <c r="B3048" s="6" t="s">
        <v>49</v>
      </c>
      <c r="C3048" s="6" t="s">
        <v>7860</v>
      </c>
      <c r="D3048" s="6"/>
      <c r="E3048" s="7" t="s">
        <v>7861</v>
      </c>
      <c r="F3048" s="6" t="s">
        <v>7862</v>
      </c>
      <c r="G3048" s="6" t="s">
        <v>173</v>
      </c>
      <c r="H3048" s="6" t="s">
        <v>639</v>
      </c>
      <c r="I3048" s="6" t="s">
        <v>640</v>
      </c>
      <c r="J3048" s="8">
        <v>490</v>
      </c>
      <c r="K3048" s="6" t="s">
        <v>63</v>
      </c>
      <c r="L3048" s="8">
        <v>490</v>
      </c>
      <c r="M3048" s="6" t="s">
        <v>7863</v>
      </c>
      <c r="N3048" s="9">
        <v>23</v>
      </c>
      <c r="O3048" s="9">
        <v>15</v>
      </c>
      <c r="P3048" s="9">
        <v>6.5</v>
      </c>
      <c r="Q3048" s="10">
        <v>2.2430000000000002E-3</v>
      </c>
      <c r="R3048" s="9">
        <v>0.17299999999999999</v>
      </c>
      <c r="S3048" s="8">
        <v>24</v>
      </c>
      <c r="T3048" s="8">
        <v>24</v>
      </c>
      <c r="U3048" s="6" t="s">
        <v>57</v>
      </c>
      <c r="V3048" s="6" t="s">
        <v>58</v>
      </c>
      <c r="W3048" s="6" t="s">
        <v>7864</v>
      </c>
      <c r="X3048" s="6" t="s">
        <v>7865</v>
      </c>
      <c r="Y3048" s="8">
        <v>1</v>
      </c>
      <c r="Z3048" s="6" t="s">
        <v>61</v>
      </c>
      <c r="AA3048" s="22" t="s">
        <v>610</v>
      </c>
      <c r="AB3048" s="11">
        <v>673</v>
      </c>
      <c r="AC3048" s="11">
        <v>1228</v>
      </c>
      <c r="AD3048" s="11">
        <v>60</v>
      </c>
      <c r="AE3048" s="11">
        <v>601</v>
      </c>
      <c r="AF3048" s="6" t="s">
        <v>2</v>
      </c>
      <c r="AG3048" s="12">
        <f t="shared" si="190"/>
        <v>35</v>
      </c>
      <c r="AH3048" s="11">
        <f t="shared" si="192"/>
        <v>240.4</v>
      </c>
      <c r="AI3048" s="11">
        <v>546.36</v>
      </c>
      <c r="AJ3048" s="11">
        <f t="shared" si="193"/>
        <v>218.54</v>
      </c>
      <c r="AK3048" s="6"/>
      <c r="AL3048" s="12">
        <f t="shared" si="191"/>
        <v>0</v>
      </c>
      <c r="AM3048" s="6" t="s">
        <v>49</v>
      </c>
      <c r="AN3048" s="6" t="s">
        <v>7866</v>
      </c>
    </row>
    <row r="3049" spans="1:40" s="13" customFormat="1" ht="51.95" customHeight="1" x14ac:dyDescent="0.2">
      <c r="A3049" s="18" t="s">
        <v>8573</v>
      </c>
      <c r="B3049" s="6" t="s">
        <v>49</v>
      </c>
      <c r="C3049" s="6" t="s">
        <v>8574</v>
      </c>
      <c r="D3049" s="6"/>
      <c r="E3049" s="7" t="s">
        <v>8575</v>
      </c>
      <c r="F3049" s="6" t="s">
        <v>8576</v>
      </c>
      <c r="G3049" s="6" t="s">
        <v>173</v>
      </c>
      <c r="H3049" s="6" t="s">
        <v>639</v>
      </c>
      <c r="I3049" s="6" t="s">
        <v>640</v>
      </c>
      <c r="J3049" s="8">
        <v>453</v>
      </c>
      <c r="K3049" s="6" t="s">
        <v>49</v>
      </c>
      <c r="L3049" s="8">
        <v>453</v>
      </c>
      <c r="M3049" s="6" t="s">
        <v>8577</v>
      </c>
      <c r="N3049" s="9">
        <v>2</v>
      </c>
      <c r="O3049" s="9">
        <v>20</v>
      </c>
      <c r="P3049" s="9">
        <v>19</v>
      </c>
      <c r="Q3049" s="10">
        <v>7.6000000000000004E-4</v>
      </c>
      <c r="R3049" s="9">
        <v>7.2999999999999995E-2</v>
      </c>
      <c r="S3049" s="8">
        <v>180</v>
      </c>
      <c r="T3049" s="8">
        <v>360</v>
      </c>
      <c r="U3049" s="6" t="s">
        <v>57</v>
      </c>
      <c r="V3049" s="6" t="s">
        <v>58</v>
      </c>
      <c r="W3049" s="6" t="s">
        <v>8578</v>
      </c>
      <c r="X3049" s="6" t="s">
        <v>8579</v>
      </c>
      <c r="Y3049" s="8">
        <v>1</v>
      </c>
      <c r="Z3049" s="6" t="s">
        <v>61</v>
      </c>
      <c r="AA3049" s="22"/>
      <c r="AB3049" s="11">
        <v>457</v>
      </c>
      <c r="AC3049" s="11">
        <v>702</v>
      </c>
      <c r="AD3049" s="12"/>
      <c r="AE3049" s="11">
        <v>169</v>
      </c>
      <c r="AF3049" s="6" t="s">
        <v>284</v>
      </c>
      <c r="AG3049" s="12">
        <f t="shared" si="190"/>
        <v>35</v>
      </c>
      <c r="AH3049" s="11">
        <f t="shared" si="192"/>
        <v>109.85</v>
      </c>
      <c r="AI3049" s="11">
        <v>153.63999999999999</v>
      </c>
      <c r="AJ3049" s="11">
        <f t="shared" si="193"/>
        <v>99.87</v>
      </c>
      <c r="AK3049" s="6"/>
      <c r="AL3049" s="12">
        <f t="shared" si="191"/>
        <v>0</v>
      </c>
      <c r="AM3049" s="6" t="s">
        <v>49</v>
      </c>
      <c r="AN3049" s="6" t="s">
        <v>201</v>
      </c>
    </row>
    <row r="3050" spans="1:40" s="13" customFormat="1" ht="51.95" customHeight="1" x14ac:dyDescent="0.2">
      <c r="A3050" s="18" t="s">
        <v>8580</v>
      </c>
      <c r="B3050" s="6" t="s">
        <v>49</v>
      </c>
      <c r="C3050" s="6" t="s">
        <v>8581</v>
      </c>
      <c r="D3050" s="6"/>
      <c r="E3050" s="7" t="s">
        <v>8582</v>
      </c>
      <c r="F3050" s="6" t="s">
        <v>8583</v>
      </c>
      <c r="G3050" s="6" t="s">
        <v>173</v>
      </c>
      <c r="H3050" s="6" t="s">
        <v>639</v>
      </c>
      <c r="I3050" s="6" t="s">
        <v>640</v>
      </c>
      <c r="J3050" s="8">
        <v>500</v>
      </c>
      <c r="K3050" s="6" t="s">
        <v>49</v>
      </c>
      <c r="L3050" s="8">
        <v>500</v>
      </c>
      <c r="M3050" s="6" t="s">
        <v>8584</v>
      </c>
      <c r="N3050" s="9">
        <v>19.5</v>
      </c>
      <c r="O3050" s="9">
        <v>7</v>
      </c>
      <c r="P3050" s="9">
        <v>27</v>
      </c>
      <c r="Q3050" s="10">
        <v>3.686E-3</v>
      </c>
      <c r="R3050" s="9">
        <v>0.43</v>
      </c>
      <c r="S3050" s="8">
        <v>12</v>
      </c>
      <c r="T3050" s="8">
        <v>12</v>
      </c>
      <c r="U3050" s="6" t="s">
        <v>57</v>
      </c>
      <c r="V3050" s="6" t="s">
        <v>58</v>
      </c>
      <c r="W3050" s="6" t="s">
        <v>8585</v>
      </c>
      <c r="X3050" s="6" t="s">
        <v>8586</v>
      </c>
      <c r="Y3050" s="8">
        <v>1</v>
      </c>
      <c r="Z3050" s="6" t="s">
        <v>61</v>
      </c>
      <c r="AA3050" s="22" t="s">
        <v>186</v>
      </c>
      <c r="AB3050" s="11">
        <v>1635</v>
      </c>
      <c r="AC3050" s="11">
        <v>3260</v>
      </c>
      <c r="AD3050" s="11">
        <v>65</v>
      </c>
      <c r="AE3050" s="14">
        <v>1870</v>
      </c>
      <c r="AF3050" s="6" t="s">
        <v>2</v>
      </c>
      <c r="AG3050" s="12">
        <f t="shared" si="190"/>
        <v>35</v>
      </c>
      <c r="AH3050" s="11">
        <f t="shared" si="192"/>
        <v>654.5</v>
      </c>
      <c r="AI3050" s="14">
        <v>1700</v>
      </c>
      <c r="AJ3050" s="11">
        <f t="shared" si="193"/>
        <v>595</v>
      </c>
      <c r="AK3050" s="6"/>
      <c r="AL3050" s="12">
        <f t="shared" si="191"/>
        <v>0</v>
      </c>
      <c r="AM3050" s="6" t="s">
        <v>49</v>
      </c>
      <c r="AN3050" s="6" t="s">
        <v>293</v>
      </c>
    </row>
    <row r="3051" spans="1:40" s="13" customFormat="1" ht="51.95" customHeight="1" x14ac:dyDescent="0.2">
      <c r="A3051" s="18" t="s">
        <v>8616</v>
      </c>
      <c r="B3051" s="6" t="s">
        <v>49</v>
      </c>
      <c r="C3051" s="6" t="s">
        <v>8617</v>
      </c>
      <c r="D3051" s="6"/>
      <c r="E3051" s="7" t="s">
        <v>8618</v>
      </c>
      <c r="F3051" s="6" t="s">
        <v>8619</v>
      </c>
      <c r="G3051" s="6" t="s">
        <v>173</v>
      </c>
      <c r="H3051" s="6" t="s">
        <v>639</v>
      </c>
      <c r="I3051" s="6" t="s">
        <v>640</v>
      </c>
      <c r="J3051" s="8">
        <v>142</v>
      </c>
      <c r="K3051" s="6" t="s">
        <v>63</v>
      </c>
      <c r="L3051" s="8">
        <v>142</v>
      </c>
      <c r="M3051" s="6" t="s">
        <v>8620</v>
      </c>
      <c r="N3051" s="9">
        <v>19.2</v>
      </c>
      <c r="O3051" s="9">
        <v>26.5</v>
      </c>
      <c r="P3051" s="9">
        <v>7</v>
      </c>
      <c r="Q3051" s="10">
        <v>3.5620000000000001E-3</v>
      </c>
      <c r="R3051" s="9">
        <v>0.38300000000000001</v>
      </c>
      <c r="S3051" s="8">
        <v>12</v>
      </c>
      <c r="T3051" s="8">
        <v>12</v>
      </c>
      <c r="U3051" s="6" t="s">
        <v>57</v>
      </c>
      <c r="V3051" s="6" t="s">
        <v>58</v>
      </c>
      <c r="W3051" s="6" t="s">
        <v>8621</v>
      </c>
      <c r="X3051" s="6" t="s">
        <v>8622</v>
      </c>
      <c r="Y3051" s="8">
        <v>1</v>
      </c>
      <c r="Z3051" s="6" t="s">
        <v>61</v>
      </c>
      <c r="AA3051" s="22" t="s">
        <v>610</v>
      </c>
      <c r="AB3051" s="11">
        <v>1627</v>
      </c>
      <c r="AC3051" s="11">
        <v>3072</v>
      </c>
      <c r="AD3051" s="11">
        <v>60</v>
      </c>
      <c r="AE3051" s="14">
        <v>1772</v>
      </c>
      <c r="AF3051" s="6" t="s">
        <v>2</v>
      </c>
      <c r="AG3051" s="12">
        <f t="shared" si="190"/>
        <v>35</v>
      </c>
      <c r="AH3051" s="11">
        <f t="shared" si="192"/>
        <v>708.8</v>
      </c>
      <c r="AI3051" s="14">
        <v>1610.91</v>
      </c>
      <c r="AJ3051" s="11">
        <f t="shared" si="193"/>
        <v>644.36</v>
      </c>
      <c r="AK3051" s="6"/>
      <c r="AL3051" s="12">
        <f t="shared" si="191"/>
        <v>0</v>
      </c>
      <c r="AM3051" s="6" t="s">
        <v>49</v>
      </c>
      <c r="AN3051" s="6" t="s">
        <v>64</v>
      </c>
    </row>
    <row r="3052" spans="1:40" s="13" customFormat="1" ht="51.95" customHeight="1" x14ac:dyDescent="0.2">
      <c r="A3052" s="18" t="s">
        <v>8840</v>
      </c>
      <c r="B3052" s="6" t="s">
        <v>49</v>
      </c>
      <c r="C3052" s="6" t="s">
        <v>8841</v>
      </c>
      <c r="D3052" s="6"/>
      <c r="E3052" s="7" t="s">
        <v>8842</v>
      </c>
      <c r="F3052" s="6" t="s">
        <v>8843</v>
      </c>
      <c r="G3052" s="6" t="s">
        <v>173</v>
      </c>
      <c r="H3052" s="6" t="s">
        <v>639</v>
      </c>
      <c r="I3052" s="6" t="s">
        <v>640</v>
      </c>
      <c r="J3052" s="8">
        <v>23</v>
      </c>
      <c r="K3052" s="6" t="s">
        <v>63</v>
      </c>
      <c r="L3052" s="8">
        <v>23</v>
      </c>
      <c r="M3052" s="6" t="s">
        <v>8844</v>
      </c>
      <c r="N3052" s="9">
        <v>27</v>
      </c>
      <c r="O3052" s="9">
        <v>6.5</v>
      </c>
      <c r="P3052" s="9">
        <v>26.7</v>
      </c>
      <c r="Q3052" s="10">
        <v>4.6860000000000001E-3</v>
      </c>
      <c r="R3052" s="9">
        <v>0.56699999999999995</v>
      </c>
      <c r="S3052" s="8">
        <v>12</v>
      </c>
      <c r="T3052" s="8">
        <v>12</v>
      </c>
      <c r="U3052" s="6" t="s">
        <v>57</v>
      </c>
      <c r="V3052" s="6" t="s">
        <v>58</v>
      </c>
      <c r="W3052" s="6" t="s">
        <v>8845</v>
      </c>
      <c r="X3052" s="6" t="s">
        <v>8846</v>
      </c>
      <c r="Y3052" s="8">
        <v>1</v>
      </c>
      <c r="Z3052" s="6" t="s">
        <v>61</v>
      </c>
      <c r="AA3052" s="22" t="s">
        <v>610</v>
      </c>
      <c r="AB3052" s="11">
        <v>1794</v>
      </c>
      <c r="AC3052" s="11">
        <v>3398</v>
      </c>
      <c r="AD3052" s="11">
        <v>60</v>
      </c>
      <c r="AE3052" s="14">
        <v>1985</v>
      </c>
      <c r="AF3052" s="6" t="s">
        <v>2</v>
      </c>
      <c r="AG3052" s="12">
        <f t="shared" si="190"/>
        <v>35</v>
      </c>
      <c r="AH3052" s="11">
        <f t="shared" si="192"/>
        <v>794</v>
      </c>
      <c r="AI3052" s="14">
        <v>1804.55</v>
      </c>
      <c r="AJ3052" s="11">
        <f t="shared" si="193"/>
        <v>721.82</v>
      </c>
      <c r="AK3052" s="6"/>
      <c r="AL3052" s="12">
        <f t="shared" si="191"/>
        <v>0</v>
      </c>
      <c r="AM3052" s="6" t="s">
        <v>49</v>
      </c>
      <c r="AN3052" s="6" t="s">
        <v>64</v>
      </c>
    </row>
    <row r="3053" spans="1:40" s="13" customFormat="1" ht="51.95" customHeight="1" x14ac:dyDescent="0.2">
      <c r="A3053" s="18" t="s">
        <v>9085</v>
      </c>
      <c r="B3053" s="6" t="s">
        <v>49</v>
      </c>
      <c r="C3053" s="6" t="s">
        <v>9086</v>
      </c>
      <c r="D3053" s="6"/>
      <c r="E3053" s="7" t="s">
        <v>9087</v>
      </c>
      <c r="F3053" s="6" t="s">
        <v>9088</v>
      </c>
      <c r="G3053" s="6" t="s">
        <v>173</v>
      </c>
      <c r="H3053" s="6" t="s">
        <v>639</v>
      </c>
      <c r="I3053" s="6" t="s">
        <v>640</v>
      </c>
      <c r="J3053" s="8">
        <v>98</v>
      </c>
      <c r="K3053" s="6" t="s">
        <v>63</v>
      </c>
      <c r="L3053" s="8">
        <v>118</v>
      </c>
      <c r="M3053" s="6" t="s">
        <v>9089</v>
      </c>
      <c r="N3053" s="9">
        <v>23</v>
      </c>
      <c r="O3053" s="9">
        <v>6.5</v>
      </c>
      <c r="P3053" s="9">
        <v>15</v>
      </c>
      <c r="Q3053" s="10">
        <v>2.2430000000000002E-3</v>
      </c>
      <c r="R3053" s="9">
        <v>0.19600000000000001</v>
      </c>
      <c r="S3053" s="8">
        <v>24</v>
      </c>
      <c r="T3053" s="8">
        <v>24</v>
      </c>
      <c r="U3053" s="6" t="s">
        <v>57</v>
      </c>
      <c r="V3053" s="6" t="s">
        <v>58</v>
      </c>
      <c r="W3053" s="6" t="s">
        <v>9090</v>
      </c>
      <c r="X3053" s="6" t="s">
        <v>9091</v>
      </c>
      <c r="Y3053" s="8">
        <v>1</v>
      </c>
      <c r="Z3053" s="6" t="s">
        <v>61</v>
      </c>
      <c r="AA3053" s="22" t="s">
        <v>610</v>
      </c>
      <c r="AB3053" s="11">
        <v>709</v>
      </c>
      <c r="AC3053" s="11">
        <v>1297</v>
      </c>
      <c r="AD3053" s="11">
        <v>60</v>
      </c>
      <c r="AE3053" s="11">
        <v>642</v>
      </c>
      <c r="AF3053" s="6" t="s">
        <v>2</v>
      </c>
      <c r="AG3053" s="12">
        <f t="shared" si="190"/>
        <v>35</v>
      </c>
      <c r="AH3053" s="11">
        <f t="shared" si="192"/>
        <v>256.8</v>
      </c>
      <c r="AI3053" s="11">
        <v>583.64</v>
      </c>
      <c r="AJ3053" s="11">
        <f t="shared" si="193"/>
        <v>233.46</v>
      </c>
      <c r="AK3053" s="6"/>
      <c r="AL3053" s="12">
        <f t="shared" si="191"/>
        <v>0</v>
      </c>
      <c r="AM3053" s="6" t="s">
        <v>49</v>
      </c>
      <c r="AN3053" s="6" t="s">
        <v>158</v>
      </c>
    </row>
    <row r="3054" spans="1:40" s="13" customFormat="1" ht="51.95" customHeight="1" x14ac:dyDescent="0.2">
      <c r="A3054" s="18" t="s">
        <v>9768</v>
      </c>
      <c r="B3054" s="6" t="s">
        <v>49</v>
      </c>
      <c r="C3054" s="6" t="s">
        <v>9769</v>
      </c>
      <c r="D3054" s="6"/>
      <c r="E3054" s="7" t="s">
        <v>9770</v>
      </c>
      <c r="F3054" s="6" t="s">
        <v>9771</v>
      </c>
      <c r="G3054" s="6" t="s">
        <v>173</v>
      </c>
      <c r="H3054" s="6" t="s">
        <v>639</v>
      </c>
      <c r="I3054" s="6" t="s">
        <v>640</v>
      </c>
      <c r="J3054" s="8">
        <v>82</v>
      </c>
      <c r="K3054" s="6" t="s">
        <v>49</v>
      </c>
      <c r="L3054" s="8">
        <v>82</v>
      </c>
      <c r="M3054" s="6" t="s">
        <v>9772</v>
      </c>
      <c r="N3054" s="9">
        <v>21.5</v>
      </c>
      <c r="O3054" s="9">
        <v>7</v>
      </c>
      <c r="P3054" s="9">
        <v>17</v>
      </c>
      <c r="Q3054" s="10">
        <v>2.5590000000000001E-3</v>
      </c>
      <c r="R3054" s="9">
        <v>0.20799999999999999</v>
      </c>
      <c r="S3054" s="8">
        <v>24</v>
      </c>
      <c r="T3054" s="8">
        <v>24</v>
      </c>
      <c r="U3054" s="6" t="s">
        <v>57</v>
      </c>
      <c r="V3054" s="6" t="s">
        <v>58</v>
      </c>
      <c r="W3054" s="6" t="s">
        <v>9773</v>
      </c>
      <c r="X3054" s="6" t="s">
        <v>9774</v>
      </c>
      <c r="Y3054" s="8">
        <v>1</v>
      </c>
      <c r="Z3054" s="6" t="s">
        <v>61</v>
      </c>
      <c r="AA3054" s="22" t="s">
        <v>186</v>
      </c>
      <c r="AB3054" s="11">
        <v>1214</v>
      </c>
      <c r="AC3054" s="11">
        <v>2415</v>
      </c>
      <c r="AD3054" s="11">
        <v>65</v>
      </c>
      <c r="AE3054" s="14">
        <v>1374</v>
      </c>
      <c r="AF3054" s="6" t="s">
        <v>2</v>
      </c>
      <c r="AG3054" s="12">
        <f t="shared" si="190"/>
        <v>35</v>
      </c>
      <c r="AH3054" s="11">
        <f t="shared" si="192"/>
        <v>480.9</v>
      </c>
      <c r="AI3054" s="14">
        <v>1249.0899999999999</v>
      </c>
      <c r="AJ3054" s="11">
        <f t="shared" si="193"/>
        <v>437.18</v>
      </c>
      <c r="AK3054" s="6"/>
      <c r="AL3054" s="12">
        <f t="shared" si="191"/>
        <v>0</v>
      </c>
      <c r="AM3054" s="6" t="s">
        <v>49</v>
      </c>
      <c r="AN3054" s="6" t="s">
        <v>64</v>
      </c>
    </row>
    <row r="3055" spans="1:40" s="13" customFormat="1" ht="51.95" customHeight="1" x14ac:dyDescent="0.2">
      <c r="A3055" s="18" t="s">
        <v>10380</v>
      </c>
      <c r="B3055" s="6" t="s">
        <v>49</v>
      </c>
      <c r="C3055" s="6" t="s">
        <v>10381</v>
      </c>
      <c r="D3055" s="6"/>
      <c r="E3055" s="7" t="s">
        <v>10382</v>
      </c>
      <c r="F3055" s="6" t="s">
        <v>10383</v>
      </c>
      <c r="G3055" s="6" t="s">
        <v>173</v>
      </c>
      <c r="H3055" s="6" t="s">
        <v>639</v>
      </c>
      <c r="I3055" s="6" t="s">
        <v>640</v>
      </c>
      <c r="J3055" s="8">
        <v>108</v>
      </c>
      <c r="K3055" s="6" t="s">
        <v>63</v>
      </c>
      <c r="L3055" s="8">
        <v>108</v>
      </c>
      <c r="M3055" s="6" t="s">
        <v>10384</v>
      </c>
      <c r="N3055" s="9">
        <v>26.5</v>
      </c>
      <c r="O3055" s="9">
        <v>7</v>
      </c>
      <c r="P3055" s="9">
        <v>19.2</v>
      </c>
      <c r="Q3055" s="10">
        <v>3.5620000000000001E-3</v>
      </c>
      <c r="R3055" s="9">
        <v>0.55800000000000005</v>
      </c>
      <c r="S3055" s="8">
        <v>12</v>
      </c>
      <c r="T3055" s="8">
        <v>12</v>
      </c>
      <c r="U3055" s="6" t="s">
        <v>57</v>
      </c>
      <c r="V3055" s="6" t="s">
        <v>58</v>
      </c>
      <c r="W3055" s="6" t="s">
        <v>10385</v>
      </c>
      <c r="X3055" s="6" t="s">
        <v>10386</v>
      </c>
      <c r="Y3055" s="6"/>
      <c r="Z3055" s="6" t="s">
        <v>61</v>
      </c>
      <c r="AA3055" s="22" t="s">
        <v>610</v>
      </c>
      <c r="AB3055" s="11">
        <v>1720</v>
      </c>
      <c r="AC3055" s="11">
        <v>3263</v>
      </c>
      <c r="AD3055" s="11">
        <v>60</v>
      </c>
      <c r="AE3055" s="14">
        <v>1917</v>
      </c>
      <c r="AF3055" s="6" t="s">
        <v>2</v>
      </c>
      <c r="AG3055" s="12">
        <f t="shared" si="190"/>
        <v>35</v>
      </c>
      <c r="AH3055" s="11">
        <f t="shared" si="192"/>
        <v>766.8</v>
      </c>
      <c r="AI3055" s="14">
        <v>1742.73</v>
      </c>
      <c r="AJ3055" s="11">
        <f t="shared" si="193"/>
        <v>697.09</v>
      </c>
      <c r="AK3055" s="6"/>
      <c r="AL3055" s="12">
        <f t="shared" si="191"/>
        <v>0</v>
      </c>
      <c r="AM3055" s="6" t="s">
        <v>49</v>
      </c>
      <c r="AN3055" s="6" t="s">
        <v>64</v>
      </c>
    </row>
    <row r="3056" spans="1:40" s="13" customFormat="1" ht="51.95" customHeight="1" x14ac:dyDescent="0.2">
      <c r="A3056" s="18" t="s">
        <v>10718</v>
      </c>
      <c r="B3056" s="6" t="s">
        <v>49</v>
      </c>
      <c r="C3056" s="6" t="s">
        <v>10719</v>
      </c>
      <c r="D3056" s="6"/>
      <c r="E3056" s="7" t="s">
        <v>10720</v>
      </c>
      <c r="F3056" s="6" t="s">
        <v>10721</v>
      </c>
      <c r="G3056" s="6" t="s">
        <v>173</v>
      </c>
      <c r="H3056" s="6" t="s">
        <v>639</v>
      </c>
      <c r="I3056" s="6" t="s">
        <v>640</v>
      </c>
      <c r="J3056" s="8">
        <v>500</v>
      </c>
      <c r="K3056" s="6" t="s">
        <v>63</v>
      </c>
      <c r="L3056" s="8">
        <v>500</v>
      </c>
      <c r="M3056" s="6" t="s">
        <v>10722</v>
      </c>
      <c r="N3056" s="9">
        <v>23</v>
      </c>
      <c r="O3056" s="9">
        <v>6.5</v>
      </c>
      <c r="P3056" s="9">
        <v>15</v>
      </c>
      <c r="Q3056" s="10">
        <v>2.2430000000000002E-3</v>
      </c>
      <c r="R3056" s="9">
        <v>0.16900000000000001</v>
      </c>
      <c r="S3056" s="8">
        <v>24</v>
      </c>
      <c r="T3056" s="8">
        <v>24</v>
      </c>
      <c r="U3056" s="6" t="s">
        <v>57</v>
      </c>
      <c r="V3056" s="6" t="s">
        <v>58</v>
      </c>
      <c r="W3056" s="6" t="s">
        <v>10723</v>
      </c>
      <c r="X3056" s="6" t="s">
        <v>10724</v>
      </c>
      <c r="Y3056" s="6"/>
      <c r="Z3056" s="6" t="s">
        <v>61</v>
      </c>
      <c r="AA3056" s="22"/>
      <c r="AB3056" s="11">
        <v>926</v>
      </c>
      <c r="AC3056" s="11">
        <v>1423</v>
      </c>
      <c r="AD3056" s="12"/>
      <c r="AE3056" s="11">
        <v>720</v>
      </c>
      <c r="AF3056" s="6" t="s">
        <v>2</v>
      </c>
      <c r="AG3056" s="12">
        <f t="shared" si="190"/>
        <v>35</v>
      </c>
      <c r="AH3056" s="11">
        <f t="shared" si="192"/>
        <v>468</v>
      </c>
      <c r="AI3056" s="11">
        <v>654.54999999999995</v>
      </c>
      <c r="AJ3056" s="11">
        <f t="shared" si="193"/>
        <v>425.46</v>
      </c>
      <c r="AK3056" s="6"/>
      <c r="AL3056" s="12">
        <f t="shared" si="191"/>
        <v>0</v>
      </c>
      <c r="AM3056" s="6" t="s">
        <v>49</v>
      </c>
      <c r="AN3056" s="6" t="s">
        <v>201</v>
      </c>
    </row>
    <row r="3057" spans="1:40" s="13" customFormat="1" ht="51.95" customHeight="1" x14ac:dyDescent="0.2">
      <c r="A3057" s="18" t="s">
        <v>12249</v>
      </c>
      <c r="B3057" s="6" t="s">
        <v>49</v>
      </c>
      <c r="C3057" s="6" t="s">
        <v>12250</v>
      </c>
      <c r="D3057" s="6"/>
      <c r="E3057" s="7" t="s">
        <v>12251</v>
      </c>
      <c r="F3057" s="6" t="s">
        <v>12252</v>
      </c>
      <c r="G3057" s="6" t="s">
        <v>173</v>
      </c>
      <c r="H3057" s="6" t="s">
        <v>639</v>
      </c>
      <c r="I3057" s="6" t="s">
        <v>640</v>
      </c>
      <c r="J3057" s="8">
        <v>4</v>
      </c>
      <c r="K3057" s="6" t="s">
        <v>63</v>
      </c>
      <c r="L3057" s="8">
        <v>4</v>
      </c>
      <c r="M3057" s="6" t="s">
        <v>12253</v>
      </c>
      <c r="N3057" s="9">
        <v>21</v>
      </c>
      <c r="O3057" s="9">
        <v>13</v>
      </c>
      <c r="P3057" s="9">
        <v>7</v>
      </c>
      <c r="Q3057" s="10">
        <v>2.0830000000000002E-3</v>
      </c>
      <c r="R3057" s="9">
        <v>0.29699999999999999</v>
      </c>
      <c r="S3057" s="8">
        <v>6</v>
      </c>
      <c r="T3057" s="8">
        <v>24</v>
      </c>
      <c r="U3057" s="6" t="s">
        <v>57</v>
      </c>
      <c r="V3057" s="6" t="s">
        <v>58</v>
      </c>
      <c r="W3057" s="6" t="s">
        <v>12254</v>
      </c>
      <c r="X3057" s="6" t="s">
        <v>12255</v>
      </c>
      <c r="Y3057" s="8">
        <v>1</v>
      </c>
      <c r="Z3057" s="6" t="s">
        <v>61</v>
      </c>
      <c r="AA3057" s="22" t="s">
        <v>610</v>
      </c>
      <c r="AB3057" s="11">
        <v>1257</v>
      </c>
      <c r="AC3057" s="11">
        <v>2375</v>
      </c>
      <c r="AD3057" s="11">
        <v>60</v>
      </c>
      <c r="AE3057" s="14">
        <v>1373</v>
      </c>
      <c r="AF3057" s="6" t="s">
        <v>2</v>
      </c>
      <c r="AG3057" s="12">
        <f t="shared" si="190"/>
        <v>35</v>
      </c>
      <c r="AH3057" s="11">
        <f t="shared" si="192"/>
        <v>549.20000000000005</v>
      </c>
      <c r="AI3057" s="14">
        <v>1248.18</v>
      </c>
      <c r="AJ3057" s="11">
        <f t="shared" si="193"/>
        <v>499.27</v>
      </c>
      <c r="AK3057" s="6"/>
      <c r="AL3057" s="12">
        <f t="shared" si="191"/>
        <v>0</v>
      </c>
      <c r="AM3057" s="6" t="s">
        <v>49</v>
      </c>
      <c r="AN3057" s="6" t="s">
        <v>3745</v>
      </c>
    </row>
    <row r="3058" spans="1:40" s="13" customFormat="1" ht="51.95" customHeight="1" x14ac:dyDescent="0.2">
      <c r="A3058" s="18" t="s">
        <v>12891</v>
      </c>
      <c r="B3058" s="6" t="s">
        <v>49</v>
      </c>
      <c r="C3058" s="6" t="s">
        <v>12892</v>
      </c>
      <c r="D3058" s="6"/>
      <c r="E3058" s="7" t="s">
        <v>12893</v>
      </c>
      <c r="F3058" s="6" t="s">
        <v>12894</v>
      </c>
      <c r="G3058" s="6" t="s">
        <v>173</v>
      </c>
      <c r="H3058" s="6" t="s">
        <v>639</v>
      </c>
      <c r="I3058" s="6" t="s">
        <v>640</v>
      </c>
      <c r="J3058" s="8">
        <v>7</v>
      </c>
      <c r="K3058" s="6" t="s">
        <v>63</v>
      </c>
      <c r="L3058" s="8">
        <v>7</v>
      </c>
      <c r="M3058" s="6" t="s">
        <v>12895</v>
      </c>
      <c r="N3058" s="9">
        <v>21.5</v>
      </c>
      <c r="O3058" s="9">
        <v>16.8</v>
      </c>
      <c r="P3058" s="9">
        <v>7</v>
      </c>
      <c r="Q3058" s="10">
        <v>2.5279999999999999E-3</v>
      </c>
      <c r="R3058" s="9">
        <v>0.25600000000000001</v>
      </c>
      <c r="S3058" s="8">
        <v>24</v>
      </c>
      <c r="T3058" s="8">
        <v>24</v>
      </c>
      <c r="U3058" s="6" t="s">
        <v>57</v>
      </c>
      <c r="V3058" s="6" t="s">
        <v>58</v>
      </c>
      <c r="W3058" s="6" t="s">
        <v>12896</v>
      </c>
      <c r="X3058" s="6" t="s">
        <v>12897</v>
      </c>
      <c r="Y3058" s="8">
        <v>1</v>
      </c>
      <c r="Z3058" s="6" t="s">
        <v>61</v>
      </c>
      <c r="AA3058" s="22" t="s">
        <v>610</v>
      </c>
      <c r="AB3058" s="11">
        <v>1240</v>
      </c>
      <c r="AC3058" s="11">
        <v>2327</v>
      </c>
      <c r="AD3058" s="11">
        <v>60</v>
      </c>
      <c r="AE3058" s="14">
        <v>1302</v>
      </c>
      <c r="AF3058" s="6" t="s">
        <v>2</v>
      </c>
      <c r="AG3058" s="12">
        <f t="shared" si="190"/>
        <v>35</v>
      </c>
      <c r="AH3058" s="11">
        <f t="shared" si="192"/>
        <v>520.79999999999995</v>
      </c>
      <c r="AI3058" s="14">
        <v>1183.6400000000001</v>
      </c>
      <c r="AJ3058" s="11">
        <f t="shared" si="193"/>
        <v>473.46</v>
      </c>
      <c r="AK3058" s="6"/>
      <c r="AL3058" s="12">
        <f t="shared" si="191"/>
        <v>0</v>
      </c>
      <c r="AM3058" s="6" t="s">
        <v>49</v>
      </c>
      <c r="AN3058" s="6" t="s">
        <v>64</v>
      </c>
    </row>
    <row r="3059" spans="1:40" s="13" customFormat="1" ht="51.95" customHeight="1" x14ac:dyDescent="0.2">
      <c r="A3059" s="18" t="s">
        <v>14266</v>
      </c>
      <c r="B3059" s="6" t="s">
        <v>49</v>
      </c>
      <c r="C3059" s="6" t="s">
        <v>14267</v>
      </c>
      <c r="D3059" s="6"/>
      <c r="E3059" s="7" t="s">
        <v>14268</v>
      </c>
      <c r="F3059" s="6" t="s">
        <v>14269</v>
      </c>
      <c r="G3059" s="6" t="s">
        <v>173</v>
      </c>
      <c r="H3059" s="6" t="s">
        <v>639</v>
      </c>
      <c r="I3059" s="6" t="s">
        <v>640</v>
      </c>
      <c r="J3059" s="8">
        <v>320</v>
      </c>
      <c r="K3059" s="6" t="s">
        <v>63</v>
      </c>
      <c r="L3059" s="8">
        <v>320</v>
      </c>
      <c r="M3059" s="6" t="s">
        <v>14270</v>
      </c>
      <c r="N3059" s="9">
        <v>23</v>
      </c>
      <c r="O3059" s="9">
        <v>15</v>
      </c>
      <c r="P3059" s="9">
        <v>6.5</v>
      </c>
      <c r="Q3059" s="10">
        <v>2.2430000000000002E-3</v>
      </c>
      <c r="R3059" s="9">
        <v>0.14000000000000001</v>
      </c>
      <c r="S3059" s="8">
        <v>24</v>
      </c>
      <c r="T3059" s="8">
        <v>24</v>
      </c>
      <c r="U3059" s="6" t="s">
        <v>57</v>
      </c>
      <c r="V3059" s="6" t="s">
        <v>58</v>
      </c>
      <c r="W3059" s="6" t="s">
        <v>14271</v>
      </c>
      <c r="X3059" s="6" t="s">
        <v>14272</v>
      </c>
      <c r="Y3059" s="8">
        <v>1</v>
      </c>
      <c r="Z3059" s="6" t="s">
        <v>61</v>
      </c>
      <c r="AA3059" s="22"/>
      <c r="AB3059" s="11">
        <v>797</v>
      </c>
      <c r="AC3059" s="11">
        <v>1225</v>
      </c>
      <c r="AD3059" s="12"/>
      <c r="AE3059" s="11">
        <v>583</v>
      </c>
      <c r="AF3059" s="6" t="s">
        <v>2</v>
      </c>
      <c r="AG3059" s="12">
        <f t="shared" si="190"/>
        <v>35</v>
      </c>
      <c r="AH3059" s="11">
        <f t="shared" si="192"/>
        <v>378.95</v>
      </c>
      <c r="AI3059" s="11">
        <v>530</v>
      </c>
      <c r="AJ3059" s="11">
        <f t="shared" si="193"/>
        <v>344.5</v>
      </c>
      <c r="AK3059" s="6"/>
      <c r="AL3059" s="12">
        <f t="shared" si="191"/>
        <v>0</v>
      </c>
      <c r="AM3059" s="6" t="s">
        <v>49</v>
      </c>
      <c r="AN3059" s="6" t="s">
        <v>3915</v>
      </c>
    </row>
    <row r="3060" spans="1:40" s="13" customFormat="1" ht="51.95" customHeight="1" x14ac:dyDescent="0.2">
      <c r="A3060" s="18" t="s">
        <v>14287</v>
      </c>
      <c r="B3060" s="6" t="s">
        <v>49</v>
      </c>
      <c r="C3060" s="6" t="s">
        <v>14288</v>
      </c>
      <c r="D3060" s="6"/>
      <c r="E3060" s="7" t="s">
        <v>14289</v>
      </c>
      <c r="F3060" s="6" t="s">
        <v>14290</v>
      </c>
      <c r="G3060" s="6" t="s">
        <v>173</v>
      </c>
      <c r="H3060" s="6" t="s">
        <v>639</v>
      </c>
      <c r="I3060" s="6" t="s">
        <v>640</v>
      </c>
      <c r="J3060" s="8">
        <v>66</v>
      </c>
      <c r="K3060" s="6" t="s">
        <v>49</v>
      </c>
      <c r="L3060" s="8">
        <v>66</v>
      </c>
      <c r="M3060" s="6" t="s">
        <v>14291</v>
      </c>
      <c r="N3060" s="9">
        <v>24.5</v>
      </c>
      <c r="O3060" s="9">
        <v>27</v>
      </c>
      <c r="P3060" s="9">
        <v>6</v>
      </c>
      <c r="Q3060" s="10">
        <v>3.9690000000000003E-3</v>
      </c>
      <c r="R3060" s="9">
        <v>0.7</v>
      </c>
      <c r="S3060" s="8">
        <v>6</v>
      </c>
      <c r="T3060" s="8">
        <v>12</v>
      </c>
      <c r="U3060" s="6" t="s">
        <v>57</v>
      </c>
      <c r="V3060" s="6" t="s">
        <v>58</v>
      </c>
      <c r="W3060" s="6" t="s">
        <v>14292</v>
      </c>
      <c r="X3060" s="6" t="s">
        <v>14293</v>
      </c>
      <c r="Y3060" s="8">
        <v>1</v>
      </c>
      <c r="Z3060" s="6" t="s">
        <v>61</v>
      </c>
      <c r="AA3060" s="22"/>
      <c r="AB3060" s="11">
        <v>3288</v>
      </c>
      <c r="AC3060" s="11">
        <v>5054</v>
      </c>
      <c r="AD3060" s="12"/>
      <c r="AE3060" s="14">
        <v>2990</v>
      </c>
      <c r="AF3060" s="6" t="s">
        <v>2</v>
      </c>
      <c r="AG3060" s="12">
        <f t="shared" si="190"/>
        <v>35</v>
      </c>
      <c r="AH3060" s="14">
        <f t="shared" si="192"/>
        <v>1943.5</v>
      </c>
      <c r="AI3060" s="14">
        <v>2718.18</v>
      </c>
      <c r="AJ3060" s="14">
        <f t="shared" si="193"/>
        <v>1766.82</v>
      </c>
      <c r="AK3060" s="6"/>
      <c r="AL3060" s="12">
        <f t="shared" si="191"/>
        <v>0</v>
      </c>
      <c r="AM3060" s="6" t="s">
        <v>49</v>
      </c>
      <c r="AN3060" s="6" t="s">
        <v>64</v>
      </c>
    </row>
    <row r="3061" spans="1:40" s="13" customFormat="1" ht="51.95" customHeight="1" x14ac:dyDescent="0.2">
      <c r="A3061" s="18" t="s">
        <v>15068</v>
      </c>
      <c r="B3061" s="6" t="s">
        <v>49</v>
      </c>
      <c r="C3061" s="6" t="s">
        <v>15069</v>
      </c>
      <c r="D3061" s="6"/>
      <c r="E3061" s="7" t="s">
        <v>15070</v>
      </c>
      <c r="F3061" s="6" t="s">
        <v>15071</v>
      </c>
      <c r="G3061" s="6" t="s">
        <v>173</v>
      </c>
      <c r="H3061" s="6" t="s">
        <v>639</v>
      </c>
      <c r="I3061" s="6" t="s">
        <v>640</v>
      </c>
      <c r="J3061" s="8">
        <v>251</v>
      </c>
      <c r="K3061" s="6" t="s">
        <v>63</v>
      </c>
      <c r="L3061" s="8">
        <v>251</v>
      </c>
      <c r="M3061" s="6" t="s">
        <v>15072</v>
      </c>
      <c r="N3061" s="9">
        <v>22</v>
      </c>
      <c r="O3061" s="9">
        <v>7</v>
      </c>
      <c r="P3061" s="9">
        <v>17</v>
      </c>
      <c r="Q3061" s="10">
        <v>2.6180000000000001E-3</v>
      </c>
      <c r="R3061" s="9">
        <v>0.33300000000000002</v>
      </c>
      <c r="S3061" s="8">
        <v>24</v>
      </c>
      <c r="T3061" s="8">
        <v>24</v>
      </c>
      <c r="U3061" s="6" t="s">
        <v>57</v>
      </c>
      <c r="V3061" s="6" t="s">
        <v>58</v>
      </c>
      <c r="W3061" s="6" t="s">
        <v>15073</v>
      </c>
      <c r="X3061" s="6" t="s">
        <v>15074</v>
      </c>
      <c r="Y3061" s="8">
        <v>1</v>
      </c>
      <c r="Z3061" s="6" t="s">
        <v>61</v>
      </c>
      <c r="AA3061" s="22" t="s">
        <v>610</v>
      </c>
      <c r="AB3061" s="11">
        <v>1454</v>
      </c>
      <c r="AC3061" s="11">
        <v>2754</v>
      </c>
      <c r="AD3061" s="11">
        <v>60</v>
      </c>
      <c r="AE3061" s="14">
        <v>1608</v>
      </c>
      <c r="AF3061" s="6" t="s">
        <v>2</v>
      </c>
      <c r="AG3061" s="12">
        <f t="shared" si="190"/>
        <v>35</v>
      </c>
      <c r="AH3061" s="11">
        <f t="shared" si="192"/>
        <v>643.20000000000005</v>
      </c>
      <c r="AI3061" s="14">
        <v>1461.82</v>
      </c>
      <c r="AJ3061" s="11">
        <f t="shared" si="193"/>
        <v>584.73</v>
      </c>
      <c r="AK3061" s="6"/>
      <c r="AL3061" s="12">
        <f t="shared" si="191"/>
        <v>0</v>
      </c>
      <c r="AM3061" s="6" t="s">
        <v>49</v>
      </c>
      <c r="AN3061" s="6" t="s">
        <v>1014</v>
      </c>
    </row>
    <row r="3062" spans="1:40" s="13" customFormat="1" ht="51.95" customHeight="1" x14ac:dyDescent="0.2">
      <c r="A3062" s="18" t="s">
        <v>23695</v>
      </c>
      <c r="B3062" s="6" t="s">
        <v>49</v>
      </c>
      <c r="C3062" s="6" t="s">
        <v>23696</v>
      </c>
      <c r="D3062" s="6"/>
      <c r="E3062" s="7" t="s">
        <v>23697</v>
      </c>
      <c r="F3062" s="6" t="s">
        <v>23698</v>
      </c>
      <c r="G3062" s="6" t="s">
        <v>173</v>
      </c>
      <c r="H3062" s="6" t="s">
        <v>639</v>
      </c>
      <c r="I3062" s="6" t="s">
        <v>640</v>
      </c>
      <c r="J3062" s="8">
        <v>289</v>
      </c>
      <c r="K3062" s="6" t="s">
        <v>49</v>
      </c>
      <c r="L3062" s="8">
        <v>290</v>
      </c>
      <c r="M3062" s="6" t="s">
        <v>23699</v>
      </c>
      <c r="N3062" s="9">
        <v>3</v>
      </c>
      <c r="O3062" s="9">
        <v>20</v>
      </c>
      <c r="P3062" s="9">
        <v>19</v>
      </c>
      <c r="Q3062" s="10">
        <v>1.14E-3</v>
      </c>
      <c r="R3062" s="9">
        <v>7.2999999999999995E-2</v>
      </c>
      <c r="S3062" s="8">
        <v>180</v>
      </c>
      <c r="T3062" s="8">
        <v>360</v>
      </c>
      <c r="U3062" s="6" t="s">
        <v>57</v>
      </c>
      <c r="V3062" s="6" t="s">
        <v>72</v>
      </c>
      <c r="W3062" s="6" t="s">
        <v>23700</v>
      </c>
      <c r="X3062" s="6" t="s">
        <v>23701</v>
      </c>
      <c r="Y3062" s="6"/>
      <c r="Z3062" s="6" t="s">
        <v>61</v>
      </c>
      <c r="AA3062" s="22"/>
      <c r="AB3062" s="11">
        <v>423</v>
      </c>
      <c r="AC3062" s="11">
        <v>649</v>
      </c>
      <c r="AD3062" s="12"/>
      <c r="AE3062" s="11">
        <v>169</v>
      </c>
      <c r="AF3062" s="6" t="s">
        <v>2</v>
      </c>
      <c r="AG3062" s="12">
        <f t="shared" si="190"/>
        <v>35</v>
      </c>
      <c r="AH3062" s="11">
        <f t="shared" si="192"/>
        <v>109.85</v>
      </c>
      <c r="AI3062" s="11">
        <v>140.83000000000001</v>
      </c>
      <c r="AJ3062" s="11">
        <f t="shared" si="193"/>
        <v>91.54</v>
      </c>
      <c r="AK3062" s="6"/>
      <c r="AL3062" s="12">
        <f t="shared" si="191"/>
        <v>0</v>
      </c>
      <c r="AM3062" s="6" t="s">
        <v>63</v>
      </c>
      <c r="AN3062" s="6" t="s">
        <v>119</v>
      </c>
    </row>
    <row r="3063" spans="1:40" s="13" customFormat="1" ht="51.95" customHeight="1" x14ac:dyDescent="0.2">
      <c r="A3063" s="18" t="s">
        <v>1775</v>
      </c>
      <c r="B3063" s="6" t="s">
        <v>49</v>
      </c>
      <c r="C3063" s="6" t="s">
        <v>1776</v>
      </c>
      <c r="D3063" s="6"/>
      <c r="E3063" s="7" t="s">
        <v>1777</v>
      </c>
      <c r="F3063" s="6" t="s">
        <v>1778</v>
      </c>
      <c r="G3063" s="6" t="s">
        <v>173</v>
      </c>
      <c r="H3063" s="6" t="s">
        <v>639</v>
      </c>
      <c r="I3063" s="6" t="s">
        <v>1779</v>
      </c>
      <c r="J3063" s="8">
        <v>453</v>
      </c>
      <c r="K3063" s="6" t="s">
        <v>63</v>
      </c>
      <c r="L3063" s="8">
        <v>453</v>
      </c>
      <c r="M3063" s="6" t="s">
        <v>1780</v>
      </c>
      <c r="N3063" s="9">
        <v>20.5</v>
      </c>
      <c r="O3063" s="9">
        <v>13</v>
      </c>
      <c r="P3063" s="9">
        <v>5.5</v>
      </c>
      <c r="Q3063" s="10">
        <v>1.4660000000000001E-3</v>
      </c>
      <c r="R3063" s="9">
        <v>0.19</v>
      </c>
      <c r="S3063" s="8">
        <v>6</v>
      </c>
      <c r="T3063" s="8">
        <v>24</v>
      </c>
      <c r="U3063" s="6" t="s">
        <v>57</v>
      </c>
      <c r="V3063" s="6" t="s">
        <v>58</v>
      </c>
      <c r="W3063" s="6" t="s">
        <v>1781</v>
      </c>
      <c r="X3063" s="6" t="s">
        <v>1782</v>
      </c>
      <c r="Y3063" s="8">
        <v>1</v>
      </c>
      <c r="Z3063" s="6" t="s">
        <v>61</v>
      </c>
      <c r="AA3063" s="22" t="s">
        <v>186</v>
      </c>
      <c r="AB3063" s="11">
        <v>1083</v>
      </c>
      <c r="AC3063" s="11">
        <v>2152</v>
      </c>
      <c r="AD3063" s="11">
        <v>65</v>
      </c>
      <c r="AE3063" s="14">
        <v>1219</v>
      </c>
      <c r="AF3063" s="6" t="s">
        <v>2</v>
      </c>
      <c r="AG3063" s="12">
        <f t="shared" si="190"/>
        <v>35</v>
      </c>
      <c r="AH3063" s="11">
        <f t="shared" si="192"/>
        <v>426.65</v>
      </c>
      <c r="AI3063" s="14">
        <v>1108.18</v>
      </c>
      <c r="AJ3063" s="11">
        <f t="shared" si="193"/>
        <v>387.86</v>
      </c>
      <c r="AK3063" s="6"/>
      <c r="AL3063" s="12">
        <f t="shared" si="191"/>
        <v>0</v>
      </c>
      <c r="AM3063" s="6" t="s">
        <v>49</v>
      </c>
      <c r="AN3063" s="6" t="s">
        <v>293</v>
      </c>
    </row>
    <row r="3064" spans="1:40" s="13" customFormat="1" ht="51.95" customHeight="1" x14ac:dyDescent="0.2">
      <c r="A3064" s="18" t="s">
        <v>2695</v>
      </c>
      <c r="B3064" s="6" t="s">
        <v>49</v>
      </c>
      <c r="C3064" s="6" t="s">
        <v>2696</v>
      </c>
      <c r="D3064" s="6"/>
      <c r="E3064" s="7" t="s">
        <v>2697</v>
      </c>
      <c r="F3064" s="6" t="s">
        <v>2698</v>
      </c>
      <c r="G3064" s="6" t="s">
        <v>173</v>
      </c>
      <c r="H3064" s="6" t="s">
        <v>639</v>
      </c>
      <c r="I3064" s="6" t="s">
        <v>2699</v>
      </c>
      <c r="J3064" s="8">
        <v>303</v>
      </c>
      <c r="K3064" s="6" t="s">
        <v>63</v>
      </c>
      <c r="L3064" s="8">
        <v>303</v>
      </c>
      <c r="M3064" s="6" t="s">
        <v>2700</v>
      </c>
      <c r="N3064" s="9">
        <v>24.7</v>
      </c>
      <c r="O3064" s="9">
        <v>19.8</v>
      </c>
      <c r="P3064" s="9">
        <v>5.8</v>
      </c>
      <c r="Q3064" s="10">
        <v>2.8370000000000001E-3</v>
      </c>
      <c r="R3064" s="9">
        <v>0.28199999999999997</v>
      </c>
      <c r="S3064" s="8">
        <v>6</v>
      </c>
      <c r="T3064" s="8">
        <v>6</v>
      </c>
      <c r="U3064" s="6" t="s">
        <v>57</v>
      </c>
      <c r="V3064" s="6" t="s">
        <v>58</v>
      </c>
      <c r="W3064" s="6" t="s">
        <v>2701</v>
      </c>
      <c r="X3064" s="6" t="s">
        <v>2702</v>
      </c>
      <c r="Y3064" s="8">
        <v>1</v>
      </c>
      <c r="Z3064" s="6" t="s">
        <v>61</v>
      </c>
      <c r="AA3064" s="22" t="s">
        <v>186</v>
      </c>
      <c r="AB3064" s="11">
        <v>1119</v>
      </c>
      <c r="AC3064" s="11">
        <v>2207</v>
      </c>
      <c r="AD3064" s="11">
        <v>65</v>
      </c>
      <c r="AE3064" s="14">
        <v>1221</v>
      </c>
      <c r="AF3064" s="6" t="s">
        <v>2</v>
      </c>
      <c r="AG3064" s="12">
        <f t="shared" si="190"/>
        <v>35</v>
      </c>
      <c r="AH3064" s="11">
        <f t="shared" si="192"/>
        <v>427.35</v>
      </c>
      <c r="AI3064" s="14">
        <v>1110</v>
      </c>
      <c r="AJ3064" s="11">
        <f t="shared" si="193"/>
        <v>388.5</v>
      </c>
      <c r="AK3064" s="6"/>
      <c r="AL3064" s="12">
        <f t="shared" si="191"/>
        <v>0</v>
      </c>
      <c r="AM3064" s="6" t="s">
        <v>49</v>
      </c>
      <c r="AN3064" s="6" t="s">
        <v>2703</v>
      </c>
    </row>
    <row r="3065" spans="1:40" s="13" customFormat="1" ht="51.95" customHeight="1" x14ac:dyDescent="0.2">
      <c r="A3065" s="18" t="s">
        <v>3224</v>
      </c>
      <c r="B3065" s="6" t="s">
        <v>49</v>
      </c>
      <c r="C3065" s="6" t="s">
        <v>3225</v>
      </c>
      <c r="D3065" s="6"/>
      <c r="E3065" s="7" t="s">
        <v>3226</v>
      </c>
      <c r="F3065" s="6" t="s">
        <v>3227</v>
      </c>
      <c r="G3065" s="6" t="s">
        <v>173</v>
      </c>
      <c r="H3065" s="6" t="s">
        <v>639</v>
      </c>
      <c r="I3065" s="6" t="s">
        <v>2699</v>
      </c>
      <c r="J3065" s="8">
        <v>147</v>
      </c>
      <c r="K3065" s="6" t="s">
        <v>63</v>
      </c>
      <c r="L3065" s="8">
        <v>147</v>
      </c>
      <c r="M3065" s="6" t="s">
        <v>3228</v>
      </c>
      <c r="N3065" s="9">
        <v>26.5</v>
      </c>
      <c r="O3065" s="9">
        <v>0.5</v>
      </c>
      <c r="P3065" s="9">
        <v>24</v>
      </c>
      <c r="Q3065" s="10">
        <v>3.1799999999999998E-4</v>
      </c>
      <c r="R3065" s="9">
        <v>0.66600000000000004</v>
      </c>
      <c r="S3065" s="8">
        <v>8</v>
      </c>
      <c r="T3065" s="8">
        <v>8</v>
      </c>
      <c r="U3065" s="6" t="s">
        <v>57</v>
      </c>
      <c r="V3065" s="6" t="s">
        <v>58</v>
      </c>
      <c r="W3065" s="6" t="s">
        <v>3229</v>
      </c>
      <c r="X3065" s="6" t="s">
        <v>3230</v>
      </c>
      <c r="Y3065" s="8">
        <v>1</v>
      </c>
      <c r="Z3065" s="6" t="s">
        <v>61</v>
      </c>
      <c r="AA3065" s="22" t="s">
        <v>610</v>
      </c>
      <c r="AB3065" s="11">
        <v>1488</v>
      </c>
      <c r="AC3065" s="11">
        <v>2797</v>
      </c>
      <c r="AD3065" s="11">
        <v>60</v>
      </c>
      <c r="AE3065" s="14">
        <v>1582</v>
      </c>
      <c r="AF3065" s="6" t="s">
        <v>2</v>
      </c>
      <c r="AG3065" s="12">
        <f t="shared" si="190"/>
        <v>35</v>
      </c>
      <c r="AH3065" s="11">
        <f t="shared" si="192"/>
        <v>632.79999999999995</v>
      </c>
      <c r="AI3065" s="14">
        <v>1438.18</v>
      </c>
      <c r="AJ3065" s="11">
        <f t="shared" si="193"/>
        <v>575.27</v>
      </c>
      <c r="AK3065" s="6"/>
      <c r="AL3065" s="12">
        <f t="shared" si="191"/>
        <v>0</v>
      </c>
      <c r="AM3065" s="6" t="s">
        <v>49</v>
      </c>
      <c r="AN3065" s="6" t="s">
        <v>383</v>
      </c>
    </row>
    <row r="3066" spans="1:40" s="13" customFormat="1" ht="51.95" customHeight="1" x14ac:dyDescent="0.2">
      <c r="A3066" s="18" t="s">
        <v>3247</v>
      </c>
      <c r="B3066" s="6" t="s">
        <v>49</v>
      </c>
      <c r="C3066" s="6" t="s">
        <v>3248</v>
      </c>
      <c r="D3066" s="6"/>
      <c r="E3066" s="7" t="s">
        <v>3249</v>
      </c>
      <c r="F3066" s="6" t="s">
        <v>3250</v>
      </c>
      <c r="G3066" s="6" t="s">
        <v>173</v>
      </c>
      <c r="H3066" s="6" t="s">
        <v>639</v>
      </c>
      <c r="I3066" s="6" t="s">
        <v>2699</v>
      </c>
      <c r="J3066" s="8">
        <v>304</v>
      </c>
      <c r="K3066" s="6" t="s">
        <v>63</v>
      </c>
      <c r="L3066" s="8">
        <v>304</v>
      </c>
      <c r="M3066" s="6" t="s">
        <v>3251</v>
      </c>
      <c r="N3066" s="9">
        <v>24.7</v>
      </c>
      <c r="O3066" s="9">
        <v>19.8</v>
      </c>
      <c r="P3066" s="9">
        <v>5.8</v>
      </c>
      <c r="Q3066" s="10">
        <v>2.8370000000000001E-3</v>
      </c>
      <c r="R3066" s="9">
        <v>0.308</v>
      </c>
      <c r="S3066" s="8">
        <v>6</v>
      </c>
      <c r="T3066" s="8">
        <v>6</v>
      </c>
      <c r="U3066" s="6" t="s">
        <v>57</v>
      </c>
      <c r="V3066" s="6" t="s">
        <v>58</v>
      </c>
      <c r="W3066" s="6" t="s">
        <v>3252</v>
      </c>
      <c r="X3066" s="6" t="s">
        <v>3253</v>
      </c>
      <c r="Y3066" s="8">
        <v>1</v>
      </c>
      <c r="Z3066" s="6" t="s">
        <v>61</v>
      </c>
      <c r="AA3066" s="22" t="s">
        <v>186</v>
      </c>
      <c r="AB3066" s="11">
        <v>1132</v>
      </c>
      <c r="AC3066" s="11">
        <v>2242</v>
      </c>
      <c r="AD3066" s="11">
        <v>65</v>
      </c>
      <c r="AE3066" s="14">
        <v>1258</v>
      </c>
      <c r="AF3066" s="6" t="s">
        <v>2</v>
      </c>
      <c r="AG3066" s="12">
        <f t="shared" si="190"/>
        <v>35</v>
      </c>
      <c r="AH3066" s="11">
        <f t="shared" si="192"/>
        <v>440.3</v>
      </c>
      <c r="AI3066" s="14">
        <v>1143.6400000000001</v>
      </c>
      <c r="AJ3066" s="11">
        <f t="shared" si="193"/>
        <v>400.27</v>
      </c>
      <c r="AK3066" s="6"/>
      <c r="AL3066" s="12">
        <f t="shared" si="191"/>
        <v>0</v>
      </c>
      <c r="AM3066" s="6" t="s">
        <v>49</v>
      </c>
      <c r="AN3066" s="6" t="s">
        <v>383</v>
      </c>
    </row>
    <row r="3067" spans="1:40" s="13" customFormat="1" ht="51.95" customHeight="1" x14ac:dyDescent="0.2">
      <c r="A3067" s="18" t="s">
        <v>3674</v>
      </c>
      <c r="B3067" s="6" t="s">
        <v>49</v>
      </c>
      <c r="C3067" s="6" t="s">
        <v>3675</v>
      </c>
      <c r="D3067" s="6"/>
      <c r="E3067" s="7" t="s">
        <v>3676</v>
      </c>
      <c r="F3067" s="6" t="s">
        <v>3677</v>
      </c>
      <c r="G3067" s="6" t="s">
        <v>173</v>
      </c>
      <c r="H3067" s="6" t="s">
        <v>639</v>
      </c>
      <c r="I3067" s="6" t="s">
        <v>2699</v>
      </c>
      <c r="J3067" s="8">
        <v>254</v>
      </c>
      <c r="K3067" s="6" t="s">
        <v>63</v>
      </c>
      <c r="L3067" s="8">
        <v>254</v>
      </c>
      <c r="M3067" s="6" t="s">
        <v>3678</v>
      </c>
      <c r="N3067" s="9">
        <v>20</v>
      </c>
      <c r="O3067" s="9">
        <v>6</v>
      </c>
      <c r="P3067" s="9">
        <v>12</v>
      </c>
      <c r="Q3067" s="10">
        <v>1.4400000000000001E-3</v>
      </c>
      <c r="R3067" s="9">
        <v>0.22900000000000001</v>
      </c>
      <c r="S3067" s="8">
        <v>72</v>
      </c>
      <c r="T3067" s="8">
        <v>72</v>
      </c>
      <c r="U3067" s="6" t="s">
        <v>57</v>
      </c>
      <c r="V3067" s="6" t="s">
        <v>58</v>
      </c>
      <c r="W3067" s="6" t="s">
        <v>3679</v>
      </c>
      <c r="X3067" s="6" t="s">
        <v>3680</v>
      </c>
      <c r="Y3067" s="8">
        <v>1</v>
      </c>
      <c r="Z3067" s="6" t="s">
        <v>61</v>
      </c>
      <c r="AA3067" s="22" t="s">
        <v>610</v>
      </c>
      <c r="AB3067" s="11">
        <v>1010</v>
      </c>
      <c r="AC3067" s="11">
        <v>1861</v>
      </c>
      <c r="AD3067" s="11">
        <v>60</v>
      </c>
      <c r="AE3067" s="11">
        <v>957</v>
      </c>
      <c r="AF3067" s="6" t="s">
        <v>2</v>
      </c>
      <c r="AG3067" s="12">
        <f t="shared" si="190"/>
        <v>35</v>
      </c>
      <c r="AH3067" s="11">
        <f t="shared" si="192"/>
        <v>382.8</v>
      </c>
      <c r="AI3067" s="11">
        <v>870</v>
      </c>
      <c r="AJ3067" s="11">
        <f t="shared" si="193"/>
        <v>348</v>
      </c>
      <c r="AK3067" s="6"/>
      <c r="AL3067" s="12">
        <f t="shared" si="191"/>
        <v>0</v>
      </c>
      <c r="AM3067" s="6" t="s">
        <v>49</v>
      </c>
      <c r="AN3067" s="6" t="s">
        <v>383</v>
      </c>
    </row>
    <row r="3068" spans="1:40" s="13" customFormat="1" ht="51.95" customHeight="1" x14ac:dyDescent="0.2">
      <c r="A3068" s="18" t="s">
        <v>4591</v>
      </c>
      <c r="B3068" s="6" t="s">
        <v>49</v>
      </c>
      <c r="C3068" s="6" t="s">
        <v>4592</v>
      </c>
      <c r="D3068" s="6"/>
      <c r="E3068" s="7" t="s">
        <v>4593</v>
      </c>
      <c r="F3068" s="6" t="s">
        <v>4594</v>
      </c>
      <c r="G3068" s="6" t="s">
        <v>173</v>
      </c>
      <c r="H3068" s="6" t="s">
        <v>639</v>
      </c>
      <c r="I3068" s="6" t="s">
        <v>2699</v>
      </c>
      <c r="J3068" s="8">
        <v>500</v>
      </c>
      <c r="K3068" s="6" t="s">
        <v>63</v>
      </c>
      <c r="L3068" s="8">
        <v>500</v>
      </c>
      <c r="M3068" s="6" t="s">
        <v>4595</v>
      </c>
      <c r="N3068" s="9">
        <v>23</v>
      </c>
      <c r="O3068" s="9">
        <v>20</v>
      </c>
      <c r="P3068" s="9">
        <v>5</v>
      </c>
      <c r="Q3068" s="10">
        <v>2.3E-3</v>
      </c>
      <c r="R3068" s="9">
        <v>0.42399999999999999</v>
      </c>
      <c r="S3068" s="8">
        <v>32</v>
      </c>
      <c r="T3068" s="8">
        <v>32</v>
      </c>
      <c r="U3068" s="6" t="s">
        <v>57</v>
      </c>
      <c r="V3068" s="6" t="s">
        <v>58</v>
      </c>
      <c r="W3068" s="6" t="s">
        <v>4596</v>
      </c>
      <c r="X3068" s="6" t="s">
        <v>4597</v>
      </c>
      <c r="Y3068" s="8">
        <v>1</v>
      </c>
      <c r="Z3068" s="6" t="s">
        <v>61</v>
      </c>
      <c r="AA3068" s="22" t="s">
        <v>3334</v>
      </c>
      <c r="AB3068" s="11">
        <v>711</v>
      </c>
      <c r="AC3068" s="11">
        <v>1476</v>
      </c>
      <c r="AD3068" s="11">
        <v>70</v>
      </c>
      <c r="AE3068" s="11">
        <v>778</v>
      </c>
      <c r="AF3068" s="6" t="s">
        <v>2</v>
      </c>
      <c r="AG3068" s="12">
        <f t="shared" si="190"/>
        <v>35</v>
      </c>
      <c r="AH3068" s="11">
        <f t="shared" si="192"/>
        <v>233.4</v>
      </c>
      <c r="AI3068" s="11">
        <v>707.27</v>
      </c>
      <c r="AJ3068" s="11">
        <f t="shared" si="193"/>
        <v>212.18</v>
      </c>
      <c r="AK3068" s="6"/>
      <c r="AL3068" s="12">
        <f t="shared" si="191"/>
        <v>0</v>
      </c>
      <c r="AM3068" s="6" t="s">
        <v>49</v>
      </c>
      <c r="AN3068" s="6" t="s">
        <v>383</v>
      </c>
    </row>
    <row r="3069" spans="1:40" s="13" customFormat="1" ht="51.95" customHeight="1" x14ac:dyDescent="0.2">
      <c r="A3069" s="18" t="s">
        <v>5290</v>
      </c>
      <c r="B3069" s="6" t="s">
        <v>49</v>
      </c>
      <c r="C3069" s="6" t="s">
        <v>5291</v>
      </c>
      <c r="D3069" s="6"/>
      <c r="E3069" s="7" t="s">
        <v>5292</v>
      </c>
      <c r="F3069" s="6" t="s">
        <v>5293</v>
      </c>
      <c r="G3069" s="6" t="s">
        <v>173</v>
      </c>
      <c r="H3069" s="6" t="s">
        <v>639</v>
      </c>
      <c r="I3069" s="6" t="s">
        <v>2699</v>
      </c>
      <c r="J3069" s="8">
        <v>464</v>
      </c>
      <c r="K3069" s="6" t="s">
        <v>63</v>
      </c>
      <c r="L3069" s="8">
        <v>467</v>
      </c>
      <c r="M3069" s="6" t="s">
        <v>5294</v>
      </c>
      <c r="N3069" s="9">
        <v>21.5</v>
      </c>
      <c r="O3069" s="9">
        <v>3</v>
      </c>
      <c r="P3069" s="9">
        <v>9.5</v>
      </c>
      <c r="Q3069" s="10">
        <v>6.1300000000000005E-4</v>
      </c>
      <c r="R3069" s="9">
        <v>0.14799999999999999</v>
      </c>
      <c r="S3069" s="8">
        <v>24</v>
      </c>
      <c r="T3069" s="8">
        <v>24</v>
      </c>
      <c r="U3069" s="6" t="s">
        <v>57</v>
      </c>
      <c r="V3069" s="6" t="s">
        <v>58</v>
      </c>
      <c r="W3069" s="6" t="s">
        <v>5295</v>
      </c>
      <c r="X3069" s="6" t="s">
        <v>5296</v>
      </c>
      <c r="Y3069" s="8">
        <v>1</v>
      </c>
      <c r="Z3069" s="6" t="s">
        <v>61</v>
      </c>
      <c r="AA3069" s="22" t="s">
        <v>3334</v>
      </c>
      <c r="AB3069" s="11">
        <v>512</v>
      </c>
      <c r="AC3069" s="11">
        <v>1014</v>
      </c>
      <c r="AD3069" s="11">
        <v>70</v>
      </c>
      <c r="AE3069" s="11">
        <v>461</v>
      </c>
      <c r="AF3069" s="6" t="s">
        <v>2</v>
      </c>
      <c r="AG3069" s="12">
        <f t="shared" si="190"/>
        <v>35</v>
      </c>
      <c r="AH3069" s="11">
        <f t="shared" si="192"/>
        <v>138.30000000000001</v>
      </c>
      <c r="AI3069" s="11">
        <v>419.09</v>
      </c>
      <c r="AJ3069" s="11">
        <f t="shared" si="193"/>
        <v>125.73</v>
      </c>
      <c r="AK3069" s="6"/>
      <c r="AL3069" s="12">
        <f t="shared" si="191"/>
        <v>0</v>
      </c>
      <c r="AM3069" s="6" t="s">
        <v>49</v>
      </c>
      <c r="AN3069" s="6" t="s">
        <v>201</v>
      </c>
    </row>
    <row r="3070" spans="1:40" s="13" customFormat="1" ht="51.95" customHeight="1" x14ac:dyDescent="0.2">
      <c r="A3070" s="18" t="s">
        <v>5533</v>
      </c>
      <c r="B3070" s="6" t="s">
        <v>49</v>
      </c>
      <c r="C3070" s="6" t="s">
        <v>5534</v>
      </c>
      <c r="D3070" s="6"/>
      <c r="E3070" s="7" t="s">
        <v>5535</v>
      </c>
      <c r="F3070" s="6" t="s">
        <v>5536</v>
      </c>
      <c r="G3070" s="6" t="s">
        <v>173</v>
      </c>
      <c r="H3070" s="6" t="s">
        <v>639</v>
      </c>
      <c r="I3070" s="6" t="s">
        <v>2699</v>
      </c>
      <c r="J3070" s="8">
        <v>404</v>
      </c>
      <c r="K3070" s="6" t="s">
        <v>63</v>
      </c>
      <c r="L3070" s="8">
        <v>404</v>
      </c>
      <c r="M3070" s="6" t="s">
        <v>5537</v>
      </c>
      <c r="N3070" s="9">
        <v>31.5</v>
      </c>
      <c r="O3070" s="9">
        <v>32</v>
      </c>
      <c r="P3070" s="9">
        <v>5.5</v>
      </c>
      <c r="Q3070" s="10">
        <v>5.5440000000000003E-3</v>
      </c>
      <c r="R3070" s="9">
        <v>0.61199999999999999</v>
      </c>
      <c r="S3070" s="8">
        <v>12</v>
      </c>
      <c r="T3070" s="8">
        <v>12</v>
      </c>
      <c r="U3070" s="6" t="s">
        <v>57</v>
      </c>
      <c r="V3070" s="6" t="s">
        <v>58</v>
      </c>
      <c r="W3070" s="6" t="s">
        <v>5538</v>
      </c>
      <c r="X3070" s="6" t="s">
        <v>5539</v>
      </c>
      <c r="Y3070" s="8">
        <v>1</v>
      </c>
      <c r="Z3070" s="6" t="s">
        <v>61</v>
      </c>
      <c r="AA3070" s="22" t="s">
        <v>186</v>
      </c>
      <c r="AB3070" s="11">
        <v>1477</v>
      </c>
      <c r="AC3070" s="11">
        <v>2910</v>
      </c>
      <c r="AD3070" s="11">
        <v>65</v>
      </c>
      <c r="AE3070" s="14">
        <v>1600</v>
      </c>
      <c r="AF3070" s="6" t="s">
        <v>2</v>
      </c>
      <c r="AG3070" s="12">
        <f t="shared" si="190"/>
        <v>35</v>
      </c>
      <c r="AH3070" s="11">
        <f t="shared" si="192"/>
        <v>560</v>
      </c>
      <c r="AI3070" s="14">
        <v>1454.55</v>
      </c>
      <c r="AJ3070" s="11">
        <f t="shared" si="193"/>
        <v>509.09</v>
      </c>
      <c r="AK3070" s="6"/>
      <c r="AL3070" s="12">
        <f t="shared" si="191"/>
        <v>0</v>
      </c>
      <c r="AM3070" s="6" t="s">
        <v>49</v>
      </c>
      <c r="AN3070" s="6" t="s">
        <v>383</v>
      </c>
    </row>
    <row r="3071" spans="1:40" s="13" customFormat="1" ht="51.95" customHeight="1" x14ac:dyDescent="0.2">
      <c r="A3071" s="18" t="s">
        <v>5612</v>
      </c>
      <c r="B3071" s="6" t="s">
        <v>49</v>
      </c>
      <c r="C3071" s="6" t="s">
        <v>5613</v>
      </c>
      <c r="D3071" s="6"/>
      <c r="E3071" s="7" t="s">
        <v>5614</v>
      </c>
      <c r="F3071" s="6" t="s">
        <v>5615</v>
      </c>
      <c r="G3071" s="6" t="s">
        <v>173</v>
      </c>
      <c r="H3071" s="6" t="s">
        <v>639</v>
      </c>
      <c r="I3071" s="6" t="s">
        <v>2699</v>
      </c>
      <c r="J3071" s="8">
        <v>49</v>
      </c>
      <c r="K3071" s="6" t="s">
        <v>63</v>
      </c>
      <c r="L3071" s="8">
        <v>49</v>
      </c>
      <c r="M3071" s="6" t="s">
        <v>5616</v>
      </c>
      <c r="N3071" s="9">
        <v>21.5</v>
      </c>
      <c r="O3071" s="9">
        <v>3</v>
      </c>
      <c r="P3071" s="9">
        <v>9.5</v>
      </c>
      <c r="Q3071" s="10">
        <v>6.1300000000000005E-4</v>
      </c>
      <c r="R3071" s="9">
        <v>0.16700000000000001</v>
      </c>
      <c r="S3071" s="8">
        <v>24</v>
      </c>
      <c r="T3071" s="8">
        <v>24</v>
      </c>
      <c r="U3071" s="6" t="s">
        <v>57</v>
      </c>
      <c r="V3071" s="6" t="s">
        <v>58</v>
      </c>
      <c r="W3071" s="6" t="s">
        <v>5617</v>
      </c>
      <c r="X3071" s="6" t="s">
        <v>5618</v>
      </c>
      <c r="Y3071" s="8">
        <v>1</v>
      </c>
      <c r="Z3071" s="6" t="s">
        <v>61</v>
      </c>
      <c r="AA3071" s="22"/>
      <c r="AB3071" s="11">
        <v>757</v>
      </c>
      <c r="AC3071" s="11">
        <v>1164</v>
      </c>
      <c r="AD3071" s="12"/>
      <c r="AE3071" s="11">
        <v>555</v>
      </c>
      <c r="AF3071" s="6" t="s">
        <v>2</v>
      </c>
      <c r="AG3071" s="12">
        <f t="shared" si="190"/>
        <v>35</v>
      </c>
      <c r="AH3071" s="11">
        <f t="shared" si="192"/>
        <v>360.75</v>
      </c>
      <c r="AI3071" s="11">
        <v>504.55</v>
      </c>
      <c r="AJ3071" s="11">
        <f t="shared" si="193"/>
        <v>327.96</v>
      </c>
      <c r="AK3071" s="6"/>
      <c r="AL3071" s="12">
        <f t="shared" si="191"/>
        <v>0</v>
      </c>
      <c r="AM3071" s="6" t="s">
        <v>49</v>
      </c>
      <c r="AN3071" s="6" t="s">
        <v>201</v>
      </c>
    </row>
    <row r="3072" spans="1:40" s="13" customFormat="1" ht="51.95" customHeight="1" x14ac:dyDescent="0.2">
      <c r="A3072" s="18" t="s">
        <v>5835</v>
      </c>
      <c r="B3072" s="6" t="s">
        <v>49</v>
      </c>
      <c r="C3072" s="6" t="s">
        <v>5836</v>
      </c>
      <c r="D3072" s="6"/>
      <c r="E3072" s="7" t="s">
        <v>5837</v>
      </c>
      <c r="F3072" s="6" t="s">
        <v>5838</v>
      </c>
      <c r="G3072" s="6" t="s">
        <v>173</v>
      </c>
      <c r="H3072" s="6" t="s">
        <v>639</v>
      </c>
      <c r="I3072" s="6" t="s">
        <v>2699</v>
      </c>
      <c r="J3072" s="8">
        <v>500</v>
      </c>
      <c r="K3072" s="6" t="s">
        <v>63</v>
      </c>
      <c r="L3072" s="8">
        <v>500</v>
      </c>
      <c r="M3072" s="6" t="s">
        <v>5839</v>
      </c>
      <c r="N3072" s="9">
        <v>19.2</v>
      </c>
      <c r="O3072" s="9">
        <v>26.5</v>
      </c>
      <c r="P3072" s="9">
        <v>7</v>
      </c>
      <c r="Q3072" s="10">
        <v>3.5620000000000001E-3</v>
      </c>
      <c r="R3072" s="9">
        <v>0.504</v>
      </c>
      <c r="S3072" s="8">
        <v>12</v>
      </c>
      <c r="T3072" s="8">
        <v>12</v>
      </c>
      <c r="U3072" s="6" t="s">
        <v>57</v>
      </c>
      <c r="V3072" s="6" t="s">
        <v>58</v>
      </c>
      <c r="W3072" s="6" t="s">
        <v>5840</v>
      </c>
      <c r="X3072" s="6" t="s">
        <v>5841</v>
      </c>
      <c r="Y3072" s="8">
        <v>1</v>
      </c>
      <c r="Z3072" s="6" t="s">
        <v>61</v>
      </c>
      <c r="AA3072" s="22" t="s">
        <v>3334</v>
      </c>
      <c r="AB3072" s="11">
        <v>1975</v>
      </c>
      <c r="AC3072" s="11">
        <v>4130</v>
      </c>
      <c r="AD3072" s="11">
        <v>70</v>
      </c>
      <c r="AE3072" s="14">
        <v>2227</v>
      </c>
      <c r="AF3072" s="6" t="s">
        <v>2</v>
      </c>
      <c r="AG3072" s="12">
        <f t="shared" si="190"/>
        <v>35</v>
      </c>
      <c r="AH3072" s="11">
        <f t="shared" si="192"/>
        <v>668.1</v>
      </c>
      <c r="AI3072" s="14">
        <v>2024.55</v>
      </c>
      <c r="AJ3072" s="11">
        <f t="shared" si="193"/>
        <v>607.37</v>
      </c>
      <c r="AK3072" s="6"/>
      <c r="AL3072" s="12">
        <f t="shared" si="191"/>
        <v>0</v>
      </c>
      <c r="AM3072" s="6" t="s">
        <v>49</v>
      </c>
      <c r="AN3072" s="6" t="s">
        <v>383</v>
      </c>
    </row>
    <row r="3073" spans="1:40" s="13" customFormat="1" ht="51.95" customHeight="1" x14ac:dyDescent="0.2">
      <c r="A3073" s="18" t="s">
        <v>6101</v>
      </c>
      <c r="B3073" s="6" t="s">
        <v>49</v>
      </c>
      <c r="C3073" s="6" t="s">
        <v>6102</v>
      </c>
      <c r="D3073" s="6"/>
      <c r="E3073" s="7" t="s">
        <v>6103</v>
      </c>
      <c r="F3073" s="6" t="s">
        <v>6104</v>
      </c>
      <c r="G3073" s="6" t="s">
        <v>173</v>
      </c>
      <c r="H3073" s="6" t="s">
        <v>639</v>
      </c>
      <c r="I3073" s="6" t="s">
        <v>2699</v>
      </c>
      <c r="J3073" s="8">
        <v>287</v>
      </c>
      <c r="K3073" s="6" t="s">
        <v>63</v>
      </c>
      <c r="L3073" s="8">
        <v>287</v>
      </c>
      <c r="M3073" s="6" t="s">
        <v>6105</v>
      </c>
      <c r="N3073" s="9">
        <v>21.5</v>
      </c>
      <c r="O3073" s="9">
        <v>3</v>
      </c>
      <c r="P3073" s="9">
        <v>9.5</v>
      </c>
      <c r="Q3073" s="10">
        <v>6.1300000000000005E-4</v>
      </c>
      <c r="R3073" s="9">
        <v>0.191</v>
      </c>
      <c r="S3073" s="8">
        <v>64</v>
      </c>
      <c r="T3073" s="8">
        <v>64</v>
      </c>
      <c r="U3073" s="6" t="s">
        <v>57</v>
      </c>
      <c r="V3073" s="6" t="s">
        <v>58</v>
      </c>
      <c r="W3073" s="6" t="s">
        <v>6106</v>
      </c>
      <c r="X3073" s="6" t="s">
        <v>6107</v>
      </c>
      <c r="Y3073" s="8">
        <v>1</v>
      </c>
      <c r="Z3073" s="6" t="s">
        <v>61</v>
      </c>
      <c r="AA3073" s="22" t="s">
        <v>610</v>
      </c>
      <c r="AB3073" s="11">
        <v>512</v>
      </c>
      <c r="AC3073" s="11">
        <v>922</v>
      </c>
      <c r="AD3073" s="11">
        <v>60</v>
      </c>
      <c r="AE3073" s="11">
        <v>419</v>
      </c>
      <c r="AF3073" s="6" t="s">
        <v>2</v>
      </c>
      <c r="AG3073" s="12">
        <f t="shared" si="190"/>
        <v>35</v>
      </c>
      <c r="AH3073" s="11">
        <f t="shared" si="192"/>
        <v>167.6</v>
      </c>
      <c r="AI3073" s="11">
        <v>380.91</v>
      </c>
      <c r="AJ3073" s="11">
        <f t="shared" si="193"/>
        <v>152.36000000000001</v>
      </c>
      <c r="AK3073" s="6"/>
      <c r="AL3073" s="12">
        <f t="shared" si="191"/>
        <v>0</v>
      </c>
      <c r="AM3073" s="6" t="s">
        <v>49</v>
      </c>
      <c r="AN3073" s="6" t="s">
        <v>383</v>
      </c>
    </row>
    <row r="3074" spans="1:40" s="13" customFormat="1" ht="51.95" customHeight="1" x14ac:dyDescent="0.2">
      <c r="A3074" s="18" t="s">
        <v>6560</v>
      </c>
      <c r="B3074" s="6" t="s">
        <v>49</v>
      </c>
      <c r="C3074" s="6" t="s">
        <v>6561</v>
      </c>
      <c r="D3074" s="6"/>
      <c r="E3074" s="7" t="s">
        <v>6562</v>
      </c>
      <c r="F3074" s="6" t="s">
        <v>6563</v>
      </c>
      <c r="G3074" s="6" t="s">
        <v>173</v>
      </c>
      <c r="H3074" s="6" t="s">
        <v>639</v>
      </c>
      <c r="I3074" s="6" t="s">
        <v>2699</v>
      </c>
      <c r="J3074" s="8">
        <v>500</v>
      </c>
      <c r="K3074" s="6" t="s">
        <v>63</v>
      </c>
      <c r="L3074" s="8">
        <v>500</v>
      </c>
      <c r="M3074" s="6" t="s">
        <v>6564</v>
      </c>
      <c r="N3074" s="9">
        <v>21.5</v>
      </c>
      <c r="O3074" s="9">
        <v>3</v>
      </c>
      <c r="P3074" s="9">
        <v>9.5</v>
      </c>
      <c r="Q3074" s="10">
        <v>6.1300000000000005E-4</v>
      </c>
      <c r="R3074" s="9">
        <v>0.13300000000000001</v>
      </c>
      <c r="S3074" s="8">
        <v>24</v>
      </c>
      <c r="T3074" s="8">
        <v>24</v>
      </c>
      <c r="U3074" s="6" t="s">
        <v>57</v>
      </c>
      <c r="V3074" s="6" t="s">
        <v>58</v>
      </c>
      <c r="W3074" s="6" t="s">
        <v>6565</v>
      </c>
      <c r="X3074" s="6" t="s">
        <v>6566</v>
      </c>
      <c r="Y3074" s="8">
        <v>1</v>
      </c>
      <c r="Z3074" s="6" t="s">
        <v>61</v>
      </c>
      <c r="AA3074" s="22" t="s">
        <v>3334</v>
      </c>
      <c r="AB3074" s="11">
        <v>492</v>
      </c>
      <c r="AC3074" s="11">
        <v>965</v>
      </c>
      <c r="AD3074" s="11">
        <v>70</v>
      </c>
      <c r="AE3074" s="11">
        <v>424</v>
      </c>
      <c r="AF3074" s="6" t="s">
        <v>2</v>
      </c>
      <c r="AG3074" s="12">
        <f t="shared" si="190"/>
        <v>35</v>
      </c>
      <c r="AH3074" s="11">
        <f t="shared" si="192"/>
        <v>127.2</v>
      </c>
      <c r="AI3074" s="11">
        <v>385.45</v>
      </c>
      <c r="AJ3074" s="11">
        <f t="shared" si="193"/>
        <v>115.64</v>
      </c>
      <c r="AK3074" s="6"/>
      <c r="AL3074" s="12">
        <f t="shared" si="191"/>
        <v>0</v>
      </c>
      <c r="AM3074" s="6" t="s">
        <v>49</v>
      </c>
      <c r="AN3074" s="6" t="s">
        <v>6567</v>
      </c>
    </row>
    <row r="3075" spans="1:40" s="13" customFormat="1" ht="51.95" customHeight="1" x14ac:dyDescent="0.2">
      <c r="A3075" s="18" t="s">
        <v>6772</v>
      </c>
      <c r="B3075" s="6" t="s">
        <v>49</v>
      </c>
      <c r="C3075" s="6" t="s">
        <v>6773</v>
      </c>
      <c r="D3075" s="6"/>
      <c r="E3075" s="7" t="s">
        <v>6774</v>
      </c>
      <c r="F3075" s="6" t="s">
        <v>6775</v>
      </c>
      <c r="G3075" s="6" t="s">
        <v>173</v>
      </c>
      <c r="H3075" s="6" t="s">
        <v>639</v>
      </c>
      <c r="I3075" s="6" t="s">
        <v>2699</v>
      </c>
      <c r="J3075" s="8">
        <v>347</v>
      </c>
      <c r="K3075" s="6" t="s">
        <v>63</v>
      </c>
      <c r="L3075" s="8">
        <v>348</v>
      </c>
      <c r="M3075" s="6" t="s">
        <v>6776</v>
      </c>
      <c r="N3075" s="9">
        <v>15.5</v>
      </c>
      <c r="O3075" s="9">
        <v>4.7</v>
      </c>
      <c r="P3075" s="9">
        <v>10.5</v>
      </c>
      <c r="Q3075" s="10">
        <v>7.6499999999999995E-4</v>
      </c>
      <c r="R3075" s="9">
        <v>0.16900000000000001</v>
      </c>
      <c r="S3075" s="8">
        <v>64</v>
      </c>
      <c r="T3075" s="8">
        <v>64</v>
      </c>
      <c r="U3075" s="6" t="s">
        <v>57</v>
      </c>
      <c r="V3075" s="6" t="s">
        <v>58</v>
      </c>
      <c r="W3075" s="6" t="s">
        <v>6777</v>
      </c>
      <c r="X3075" s="6" t="s">
        <v>6778</v>
      </c>
      <c r="Y3075" s="8">
        <v>1</v>
      </c>
      <c r="Z3075" s="6" t="s">
        <v>61</v>
      </c>
      <c r="AA3075" s="22" t="s">
        <v>186</v>
      </c>
      <c r="AB3075" s="11">
        <v>542</v>
      </c>
      <c r="AC3075" s="11">
        <v>973</v>
      </c>
      <c r="AD3075" s="11">
        <v>65</v>
      </c>
      <c r="AE3075" s="11">
        <v>435</v>
      </c>
      <c r="AF3075" s="6" t="s">
        <v>2</v>
      </c>
      <c r="AG3075" s="12">
        <f t="shared" si="190"/>
        <v>35</v>
      </c>
      <c r="AH3075" s="11">
        <f t="shared" si="192"/>
        <v>152.25</v>
      </c>
      <c r="AI3075" s="11">
        <v>395.45</v>
      </c>
      <c r="AJ3075" s="11">
        <f t="shared" si="193"/>
        <v>138.41</v>
      </c>
      <c r="AK3075" s="6"/>
      <c r="AL3075" s="12">
        <f t="shared" si="191"/>
        <v>0</v>
      </c>
      <c r="AM3075" s="6" t="s">
        <v>49</v>
      </c>
      <c r="AN3075" s="6" t="s">
        <v>383</v>
      </c>
    </row>
    <row r="3076" spans="1:40" s="13" customFormat="1" ht="51.95" customHeight="1" x14ac:dyDescent="0.2">
      <c r="A3076" s="18" t="s">
        <v>9816</v>
      </c>
      <c r="B3076" s="6" t="s">
        <v>49</v>
      </c>
      <c r="C3076" s="6" t="s">
        <v>9817</v>
      </c>
      <c r="D3076" s="6"/>
      <c r="E3076" s="7" t="s">
        <v>9818</v>
      </c>
      <c r="F3076" s="6" t="s">
        <v>9819</v>
      </c>
      <c r="G3076" s="6" t="s">
        <v>173</v>
      </c>
      <c r="H3076" s="6" t="s">
        <v>639</v>
      </c>
      <c r="I3076" s="6" t="s">
        <v>2699</v>
      </c>
      <c r="J3076" s="8">
        <v>262</v>
      </c>
      <c r="K3076" s="6" t="s">
        <v>63</v>
      </c>
      <c r="L3076" s="8">
        <v>263</v>
      </c>
      <c r="M3076" s="6" t="s">
        <v>9820</v>
      </c>
      <c r="N3076" s="9">
        <v>21.5</v>
      </c>
      <c r="O3076" s="9">
        <v>3</v>
      </c>
      <c r="P3076" s="9">
        <v>9.5</v>
      </c>
      <c r="Q3076" s="10">
        <v>6.1300000000000005E-4</v>
      </c>
      <c r="R3076" s="9">
        <v>0.158</v>
      </c>
      <c r="S3076" s="8">
        <v>64</v>
      </c>
      <c r="T3076" s="8">
        <v>64</v>
      </c>
      <c r="U3076" s="6" t="s">
        <v>57</v>
      </c>
      <c r="V3076" s="6" t="s">
        <v>58</v>
      </c>
      <c r="W3076" s="6" t="s">
        <v>9821</v>
      </c>
      <c r="X3076" s="6" t="s">
        <v>9822</v>
      </c>
      <c r="Y3076" s="8">
        <v>1</v>
      </c>
      <c r="Z3076" s="6" t="s">
        <v>61</v>
      </c>
      <c r="AA3076" s="22" t="s">
        <v>610</v>
      </c>
      <c r="AB3076" s="11">
        <v>527</v>
      </c>
      <c r="AC3076" s="11">
        <v>952</v>
      </c>
      <c r="AD3076" s="11">
        <v>60</v>
      </c>
      <c r="AE3076" s="11">
        <v>440</v>
      </c>
      <c r="AF3076" s="6" t="s">
        <v>2</v>
      </c>
      <c r="AG3076" s="12">
        <f t="shared" si="190"/>
        <v>35</v>
      </c>
      <c r="AH3076" s="11">
        <f t="shared" si="192"/>
        <v>176</v>
      </c>
      <c r="AI3076" s="11">
        <v>400</v>
      </c>
      <c r="AJ3076" s="11">
        <f t="shared" si="193"/>
        <v>160</v>
      </c>
      <c r="AK3076" s="6"/>
      <c r="AL3076" s="12">
        <f t="shared" si="191"/>
        <v>0</v>
      </c>
      <c r="AM3076" s="6" t="s">
        <v>49</v>
      </c>
      <c r="AN3076" s="6" t="s">
        <v>383</v>
      </c>
    </row>
    <row r="3077" spans="1:40" s="13" customFormat="1" ht="51.95" customHeight="1" x14ac:dyDescent="0.2">
      <c r="A3077" s="18" t="s">
        <v>10387</v>
      </c>
      <c r="B3077" s="6" t="s">
        <v>49</v>
      </c>
      <c r="C3077" s="6" t="s">
        <v>10388</v>
      </c>
      <c r="D3077" s="6"/>
      <c r="E3077" s="7" t="s">
        <v>10389</v>
      </c>
      <c r="F3077" s="6" t="s">
        <v>10390</v>
      </c>
      <c r="G3077" s="6" t="s">
        <v>173</v>
      </c>
      <c r="H3077" s="6" t="s">
        <v>639</v>
      </c>
      <c r="I3077" s="6" t="s">
        <v>2699</v>
      </c>
      <c r="J3077" s="8">
        <v>4</v>
      </c>
      <c r="K3077" s="6" t="s">
        <v>63</v>
      </c>
      <c r="L3077" s="8">
        <v>4</v>
      </c>
      <c r="M3077" s="6" t="s">
        <v>10391</v>
      </c>
      <c r="N3077" s="9">
        <v>21.5</v>
      </c>
      <c r="O3077" s="9">
        <v>3</v>
      </c>
      <c r="P3077" s="9">
        <v>9.5</v>
      </c>
      <c r="Q3077" s="10">
        <v>6.02E-4</v>
      </c>
      <c r="R3077" s="9">
        <v>0.182</v>
      </c>
      <c r="S3077" s="8">
        <v>24</v>
      </c>
      <c r="T3077" s="8">
        <v>24</v>
      </c>
      <c r="U3077" s="6" t="s">
        <v>57</v>
      </c>
      <c r="V3077" s="6" t="s">
        <v>58</v>
      </c>
      <c r="W3077" s="6" t="s">
        <v>10392</v>
      </c>
      <c r="X3077" s="6" t="s">
        <v>10393</v>
      </c>
      <c r="Y3077" s="8">
        <v>1</v>
      </c>
      <c r="Z3077" s="6" t="s">
        <v>61</v>
      </c>
      <c r="AA3077" s="22"/>
      <c r="AB3077" s="11">
        <v>785</v>
      </c>
      <c r="AC3077" s="11">
        <v>1207</v>
      </c>
      <c r="AD3077" s="12"/>
      <c r="AE3077" s="11">
        <v>558</v>
      </c>
      <c r="AF3077" s="6" t="s">
        <v>2</v>
      </c>
      <c r="AG3077" s="12">
        <f t="shared" si="190"/>
        <v>35</v>
      </c>
      <c r="AH3077" s="11">
        <f t="shared" si="192"/>
        <v>362.7</v>
      </c>
      <c r="AI3077" s="11">
        <v>507.27</v>
      </c>
      <c r="AJ3077" s="11">
        <f t="shared" si="193"/>
        <v>329.73</v>
      </c>
      <c r="AK3077" s="6"/>
      <c r="AL3077" s="12">
        <f t="shared" si="191"/>
        <v>0</v>
      </c>
      <c r="AM3077" s="6" t="s">
        <v>49</v>
      </c>
      <c r="AN3077" s="6" t="s">
        <v>201</v>
      </c>
    </row>
    <row r="3078" spans="1:40" s="13" customFormat="1" ht="47.1" customHeight="1" x14ac:dyDescent="0.2">
      <c r="A3078" s="18" t="s">
        <v>3077</v>
      </c>
      <c r="B3078" s="6" t="s">
        <v>49</v>
      </c>
      <c r="C3078" s="6" t="s">
        <v>3078</v>
      </c>
      <c r="D3078" s="6"/>
      <c r="E3078" s="7" t="s">
        <v>3079</v>
      </c>
      <c r="F3078" s="6" t="s">
        <v>3080</v>
      </c>
      <c r="G3078" s="6" t="s">
        <v>173</v>
      </c>
      <c r="H3078" s="6" t="s">
        <v>174</v>
      </c>
      <c r="I3078" s="6" t="s">
        <v>3081</v>
      </c>
      <c r="J3078" s="8">
        <v>259</v>
      </c>
      <c r="K3078" s="6" t="s">
        <v>49</v>
      </c>
      <c r="L3078" s="8">
        <v>261</v>
      </c>
      <c r="M3078" s="6" t="s">
        <v>3082</v>
      </c>
      <c r="N3078" s="9">
        <v>29.5</v>
      </c>
      <c r="O3078" s="9">
        <v>40</v>
      </c>
      <c r="P3078" s="9">
        <v>8.6999999999999993</v>
      </c>
      <c r="Q3078" s="10">
        <v>1.0266000000000001E-2</v>
      </c>
      <c r="R3078" s="9">
        <v>0.94799999999999995</v>
      </c>
      <c r="S3078" s="8">
        <v>8</v>
      </c>
      <c r="T3078" s="8">
        <v>8</v>
      </c>
      <c r="U3078" s="6" t="s">
        <v>57</v>
      </c>
      <c r="V3078" s="6" t="s">
        <v>58</v>
      </c>
      <c r="W3078" s="6" t="s">
        <v>3083</v>
      </c>
      <c r="X3078" s="6" t="s">
        <v>3084</v>
      </c>
      <c r="Y3078" s="6"/>
      <c r="Z3078" s="6" t="s">
        <v>61</v>
      </c>
      <c r="AA3078" s="22"/>
      <c r="AB3078" s="11">
        <v>7539</v>
      </c>
      <c r="AC3078" s="11">
        <v>11587</v>
      </c>
      <c r="AD3078" s="12"/>
      <c r="AE3078" s="14">
        <v>6962</v>
      </c>
      <c r="AF3078" s="6" t="s">
        <v>2</v>
      </c>
      <c r="AG3078" s="12">
        <f t="shared" si="190"/>
        <v>35</v>
      </c>
      <c r="AH3078" s="14">
        <f t="shared" si="192"/>
        <v>4525.3</v>
      </c>
      <c r="AI3078" s="14">
        <v>6329.09</v>
      </c>
      <c r="AJ3078" s="14">
        <f t="shared" si="193"/>
        <v>4113.91</v>
      </c>
      <c r="AK3078" s="6"/>
      <c r="AL3078" s="12">
        <f t="shared" si="191"/>
        <v>0</v>
      </c>
      <c r="AM3078" s="6" t="s">
        <v>49</v>
      </c>
      <c r="AN3078" s="6" t="s">
        <v>303</v>
      </c>
    </row>
    <row r="3079" spans="1:40" s="13" customFormat="1" ht="51.95" customHeight="1" x14ac:dyDescent="0.2">
      <c r="A3079" s="18" t="s">
        <v>6388</v>
      </c>
      <c r="B3079" s="6" t="s">
        <v>49</v>
      </c>
      <c r="C3079" s="6" t="s">
        <v>6389</v>
      </c>
      <c r="D3079" s="6"/>
      <c r="E3079" s="7" t="s">
        <v>6390</v>
      </c>
      <c r="F3079" s="6" t="s">
        <v>6391</v>
      </c>
      <c r="G3079" s="6" t="s">
        <v>173</v>
      </c>
      <c r="H3079" s="6" t="s">
        <v>174</v>
      </c>
      <c r="I3079" s="6" t="s">
        <v>3081</v>
      </c>
      <c r="J3079" s="8">
        <v>49</v>
      </c>
      <c r="K3079" s="6" t="s">
        <v>49</v>
      </c>
      <c r="L3079" s="8">
        <v>51</v>
      </c>
      <c r="M3079" s="6" t="s">
        <v>6392</v>
      </c>
      <c r="N3079" s="9">
        <v>15.5</v>
      </c>
      <c r="O3079" s="9">
        <v>20.5</v>
      </c>
      <c r="P3079" s="9">
        <v>9</v>
      </c>
      <c r="Q3079" s="10">
        <v>2.8600000000000001E-3</v>
      </c>
      <c r="R3079" s="9">
        <v>0.32200000000000001</v>
      </c>
      <c r="S3079" s="8">
        <v>24</v>
      </c>
      <c r="T3079" s="8">
        <v>24</v>
      </c>
      <c r="U3079" s="6" t="s">
        <v>57</v>
      </c>
      <c r="V3079" s="6" t="s">
        <v>58</v>
      </c>
      <c r="W3079" s="6" t="s">
        <v>6393</v>
      </c>
      <c r="X3079" s="6" t="s">
        <v>6394</v>
      </c>
      <c r="Y3079" s="8">
        <v>1</v>
      </c>
      <c r="Z3079" s="6" t="s">
        <v>61</v>
      </c>
      <c r="AA3079" s="22" t="s">
        <v>610</v>
      </c>
      <c r="AB3079" s="11">
        <v>2718</v>
      </c>
      <c r="AC3079" s="11">
        <v>5167</v>
      </c>
      <c r="AD3079" s="11">
        <v>60</v>
      </c>
      <c r="AE3079" s="14">
        <v>3068</v>
      </c>
      <c r="AF3079" s="6" t="s">
        <v>2</v>
      </c>
      <c r="AG3079" s="12">
        <f t="shared" si="190"/>
        <v>35</v>
      </c>
      <c r="AH3079" s="14">
        <f t="shared" si="192"/>
        <v>1227.2</v>
      </c>
      <c r="AI3079" s="14">
        <v>2789.09</v>
      </c>
      <c r="AJ3079" s="14">
        <f t="shared" si="193"/>
        <v>1115.6400000000001</v>
      </c>
      <c r="AK3079" s="6"/>
      <c r="AL3079" s="12">
        <f t="shared" si="191"/>
        <v>0</v>
      </c>
      <c r="AM3079" s="6" t="s">
        <v>49</v>
      </c>
      <c r="AN3079" s="6" t="s">
        <v>303</v>
      </c>
    </row>
    <row r="3080" spans="1:40" s="13" customFormat="1" ht="47.1" customHeight="1" x14ac:dyDescent="0.2">
      <c r="A3080" s="18" t="s">
        <v>7759</v>
      </c>
      <c r="B3080" s="6" t="s">
        <v>49</v>
      </c>
      <c r="C3080" s="6" t="s">
        <v>7760</v>
      </c>
      <c r="D3080" s="6"/>
      <c r="E3080" s="7" t="s">
        <v>7761</v>
      </c>
      <c r="F3080" s="6" t="s">
        <v>7762</v>
      </c>
      <c r="G3080" s="6" t="s">
        <v>173</v>
      </c>
      <c r="H3080" s="6" t="s">
        <v>174</v>
      </c>
      <c r="I3080" s="6" t="s">
        <v>3081</v>
      </c>
      <c r="J3080" s="8">
        <v>148</v>
      </c>
      <c r="K3080" s="6" t="s">
        <v>49</v>
      </c>
      <c r="L3080" s="8">
        <v>150</v>
      </c>
      <c r="M3080" s="6" t="s">
        <v>7763</v>
      </c>
      <c r="N3080" s="9">
        <v>15.5</v>
      </c>
      <c r="O3080" s="9">
        <v>20.5</v>
      </c>
      <c r="P3080" s="9">
        <v>4.5</v>
      </c>
      <c r="Q3080" s="10">
        <v>1.4300000000000001E-3</v>
      </c>
      <c r="R3080" s="9">
        <v>0.16700000000000001</v>
      </c>
      <c r="S3080" s="8">
        <v>48</v>
      </c>
      <c r="T3080" s="8">
        <v>48</v>
      </c>
      <c r="U3080" s="6" t="s">
        <v>57</v>
      </c>
      <c r="V3080" s="6" t="s">
        <v>58</v>
      </c>
      <c r="W3080" s="6" t="s">
        <v>7764</v>
      </c>
      <c r="X3080" s="6" t="s">
        <v>7765</v>
      </c>
      <c r="Y3080" s="8">
        <v>1</v>
      </c>
      <c r="Z3080" s="6" t="s">
        <v>61</v>
      </c>
      <c r="AA3080" s="22"/>
      <c r="AB3080" s="11">
        <v>1419</v>
      </c>
      <c r="AC3080" s="11">
        <v>2181</v>
      </c>
      <c r="AD3080" s="12"/>
      <c r="AE3080" s="14">
        <v>1204</v>
      </c>
      <c r="AF3080" s="6" t="s">
        <v>2</v>
      </c>
      <c r="AG3080" s="12">
        <f t="shared" si="190"/>
        <v>35</v>
      </c>
      <c r="AH3080" s="14">
        <f t="shared" si="192"/>
        <v>782.6</v>
      </c>
      <c r="AI3080" s="14">
        <v>1094.55</v>
      </c>
      <c r="AJ3080" s="14">
        <f t="shared" si="193"/>
        <v>711.46</v>
      </c>
      <c r="AK3080" s="6"/>
      <c r="AL3080" s="12">
        <f t="shared" si="191"/>
        <v>0</v>
      </c>
      <c r="AM3080" s="6" t="s">
        <v>49</v>
      </c>
      <c r="AN3080" s="6" t="s">
        <v>64</v>
      </c>
    </row>
    <row r="3081" spans="1:40" s="13" customFormat="1" ht="47.1" customHeight="1" x14ac:dyDescent="0.2">
      <c r="A3081" s="18" t="s">
        <v>8425</v>
      </c>
      <c r="B3081" s="6" t="s">
        <v>49</v>
      </c>
      <c r="C3081" s="6" t="s">
        <v>8426</v>
      </c>
      <c r="D3081" s="6"/>
      <c r="E3081" s="7" t="s">
        <v>8427</v>
      </c>
      <c r="F3081" s="6" t="s">
        <v>8428</v>
      </c>
      <c r="G3081" s="6" t="s">
        <v>173</v>
      </c>
      <c r="H3081" s="6" t="s">
        <v>174</v>
      </c>
      <c r="I3081" s="6" t="s">
        <v>3081</v>
      </c>
      <c r="J3081" s="8">
        <v>208</v>
      </c>
      <c r="K3081" s="6" t="s">
        <v>49</v>
      </c>
      <c r="L3081" s="8">
        <v>210</v>
      </c>
      <c r="M3081" s="6" t="s">
        <v>8429</v>
      </c>
      <c r="N3081" s="9">
        <v>15.5</v>
      </c>
      <c r="O3081" s="9">
        <v>20.5</v>
      </c>
      <c r="P3081" s="9">
        <v>4.5</v>
      </c>
      <c r="Q3081" s="10">
        <v>1.4300000000000001E-3</v>
      </c>
      <c r="R3081" s="9">
        <v>0.28000000000000003</v>
      </c>
      <c r="S3081" s="8">
        <v>32</v>
      </c>
      <c r="T3081" s="8">
        <v>32</v>
      </c>
      <c r="U3081" s="6" t="s">
        <v>57</v>
      </c>
      <c r="V3081" s="6" t="s">
        <v>58</v>
      </c>
      <c r="W3081" s="6" t="s">
        <v>8430</v>
      </c>
      <c r="X3081" s="6" t="s">
        <v>8431</v>
      </c>
      <c r="Y3081" s="8">
        <v>1</v>
      </c>
      <c r="Z3081" s="6" t="s">
        <v>61</v>
      </c>
      <c r="AA3081" s="22"/>
      <c r="AB3081" s="11">
        <v>2279</v>
      </c>
      <c r="AC3081" s="11">
        <v>3503</v>
      </c>
      <c r="AD3081" s="12"/>
      <c r="AE3081" s="14">
        <v>2041</v>
      </c>
      <c r="AF3081" s="6" t="s">
        <v>6</v>
      </c>
      <c r="AG3081" s="12">
        <f t="shared" si="190"/>
        <v>35</v>
      </c>
      <c r="AH3081" s="14">
        <f t="shared" si="192"/>
        <v>1326.65</v>
      </c>
      <c r="AI3081" s="14">
        <v>1855.45</v>
      </c>
      <c r="AJ3081" s="14">
        <f t="shared" si="193"/>
        <v>1206.04</v>
      </c>
      <c r="AK3081" s="6"/>
      <c r="AL3081" s="12">
        <f t="shared" si="191"/>
        <v>0</v>
      </c>
      <c r="AM3081" s="6" t="s">
        <v>49</v>
      </c>
      <c r="AN3081" s="6" t="s">
        <v>8432</v>
      </c>
    </row>
    <row r="3082" spans="1:40" s="13" customFormat="1" ht="47.1" customHeight="1" x14ac:dyDescent="0.2">
      <c r="A3082" s="18" t="s">
        <v>9279</v>
      </c>
      <c r="B3082" s="6" t="s">
        <v>49</v>
      </c>
      <c r="C3082" s="6" t="s">
        <v>9280</v>
      </c>
      <c r="D3082" s="6"/>
      <c r="E3082" s="7" t="s">
        <v>9281</v>
      </c>
      <c r="F3082" s="6" t="s">
        <v>9282</v>
      </c>
      <c r="G3082" s="6" t="s">
        <v>173</v>
      </c>
      <c r="H3082" s="6" t="s">
        <v>174</v>
      </c>
      <c r="I3082" s="6" t="s">
        <v>3081</v>
      </c>
      <c r="J3082" s="8">
        <v>500</v>
      </c>
      <c r="K3082" s="6" t="s">
        <v>49</v>
      </c>
      <c r="L3082" s="8">
        <v>500</v>
      </c>
      <c r="M3082" s="6" t="s">
        <v>9283</v>
      </c>
      <c r="N3082" s="9">
        <v>23.6</v>
      </c>
      <c r="O3082" s="9">
        <v>31</v>
      </c>
      <c r="P3082" s="9">
        <v>8</v>
      </c>
      <c r="Q3082" s="10">
        <v>5.8529999999999997E-3</v>
      </c>
      <c r="R3082" s="9">
        <v>0.53400000000000003</v>
      </c>
      <c r="S3082" s="8">
        <v>12</v>
      </c>
      <c r="T3082" s="8">
        <v>12</v>
      </c>
      <c r="U3082" s="6" t="s">
        <v>57</v>
      </c>
      <c r="V3082" s="6" t="s">
        <v>58</v>
      </c>
      <c r="W3082" s="6" t="s">
        <v>9284</v>
      </c>
      <c r="X3082" s="6" t="s">
        <v>9285</v>
      </c>
      <c r="Y3082" s="8">
        <v>1</v>
      </c>
      <c r="Z3082" s="6" t="s">
        <v>61</v>
      </c>
      <c r="AA3082" s="22" t="s">
        <v>186</v>
      </c>
      <c r="AB3082" s="11">
        <v>2152</v>
      </c>
      <c r="AC3082" s="11">
        <v>4309</v>
      </c>
      <c r="AD3082" s="11">
        <v>65</v>
      </c>
      <c r="AE3082" s="14">
        <v>2504</v>
      </c>
      <c r="AF3082" s="6" t="s">
        <v>2</v>
      </c>
      <c r="AG3082" s="12">
        <f t="shared" si="190"/>
        <v>35</v>
      </c>
      <c r="AH3082" s="11">
        <f t="shared" si="192"/>
        <v>876.4</v>
      </c>
      <c r="AI3082" s="14">
        <v>2276.36</v>
      </c>
      <c r="AJ3082" s="11">
        <f t="shared" si="193"/>
        <v>796.73</v>
      </c>
      <c r="AK3082" s="6"/>
      <c r="AL3082" s="12">
        <f t="shared" si="191"/>
        <v>0</v>
      </c>
      <c r="AM3082" s="6" t="s">
        <v>49</v>
      </c>
      <c r="AN3082" s="6" t="s">
        <v>293</v>
      </c>
    </row>
    <row r="3083" spans="1:40" s="13" customFormat="1" ht="51.95" customHeight="1" x14ac:dyDescent="0.2">
      <c r="A3083" s="18" t="s">
        <v>11214</v>
      </c>
      <c r="B3083" s="6" t="s">
        <v>49</v>
      </c>
      <c r="C3083" s="6" t="s">
        <v>11215</v>
      </c>
      <c r="D3083" s="6"/>
      <c r="E3083" s="7" t="s">
        <v>11216</v>
      </c>
      <c r="F3083" s="6" t="s">
        <v>11217</v>
      </c>
      <c r="G3083" s="6" t="s">
        <v>173</v>
      </c>
      <c r="H3083" s="6" t="s">
        <v>174</v>
      </c>
      <c r="I3083" s="6" t="s">
        <v>3081</v>
      </c>
      <c r="J3083" s="8">
        <v>395</v>
      </c>
      <c r="K3083" s="6" t="s">
        <v>49</v>
      </c>
      <c r="L3083" s="8">
        <v>402</v>
      </c>
      <c r="M3083" s="6" t="s">
        <v>11218</v>
      </c>
      <c r="N3083" s="9">
        <v>28.8</v>
      </c>
      <c r="O3083" s="9">
        <v>7.5</v>
      </c>
      <c r="P3083" s="9">
        <v>37.799999999999997</v>
      </c>
      <c r="Q3083" s="10">
        <v>8.1650000000000004E-3</v>
      </c>
      <c r="R3083" s="9">
        <v>0.84499999999999997</v>
      </c>
      <c r="S3083" s="8">
        <v>10</v>
      </c>
      <c r="T3083" s="8">
        <v>10</v>
      </c>
      <c r="U3083" s="6" t="s">
        <v>57</v>
      </c>
      <c r="V3083" s="6" t="s">
        <v>58</v>
      </c>
      <c r="W3083" s="6" t="s">
        <v>11219</v>
      </c>
      <c r="X3083" s="6" t="s">
        <v>11220</v>
      </c>
      <c r="Y3083" s="8">
        <v>1</v>
      </c>
      <c r="Z3083" s="6" t="s">
        <v>61</v>
      </c>
      <c r="AA3083" s="22"/>
      <c r="AB3083" s="11">
        <v>5570</v>
      </c>
      <c r="AC3083" s="11">
        <v>8561</v>
      </c>
      <c r="AD3083" s="12"/>
      <c r="AE3083" s="14">
        <v>5050</v>
      </c>
      <c r="AF3083" s="6" t="s">
        <v>6</v>
      </c>
      <c r="AG3083" s="12">
        <f t="shared" si="190"/>
        <v>35</v>
      </c>
      <c r="AH3083" s="14">
        <f t="shared" si="192"/>
        <v>3282.5</v>
      </c>
      <c r="AI3083" s="14">
        <v>4590.91</v>
      </c>
      <c r="AJ3083" s="14">
        <f t="shared" si="193"/>
        <v>2984.09</v>
      </c>
      <c r="AK3083" s="6"/>
      <c r="AL3083" s="12">
        <f t="shared" si="191"/>
        <v>0</v>
      </c>
      <c r="AM3083" s="6" t="s">
        <v>49</v>
      </c>
      <c r="AN3083" s="6" t="s">
        <v>383</v>
      </c>
    </row>
    <row r="3084" spans="1:40" s="13" customFormat="1" ht="51.95" customHeight="1" x14ac:dyDescent="0.2">
      <c r="A3084" s="18" t="s">
        <v>11262</v>
      </c>
      <c r="B3084" s="6" t="s">
        <v>49</v>
      </c>
      <c r="C3084" s="6" t="s">
        <v>11263</v>
      </c>
      <c r="D3084" s="6"/>
      <c r="E3084" s="7" t="s">
        <v>11264</v>
      </c>
      <c r="F3084" s="6" t="s">
        <v>11265</v>
      </c>
      <c r="G3084" s="6" t="s">
        <v>173</v>
      </c>
      <c r="H3084" s="6" t="s">
        <v>174</v>
      </c>
      <c r="I3084" s="6" t="s">
        <v>3081</v>
      </c>
      <c r="J3084" s="8">
        <v>500</v>
      </c>
      <c r="K3084" s="6" t="s">
        <v>49</v>
      </c>
      <c r="L3084" s="8">
        <v>500</v>
      </c>
      <c r="M3084" s="6" t="s">
        <v>11266</v>
      </c>
      <c r="N3084" s="9">
        <v>29.5</v>
      </c>
      <c r="O3084" s="9">
        <v>39.5</v>
      </c>
      <c r="P3084" s="9">
        <v>10.5</v>
      </c>
      <c r="Q3084" s="10">
        <v>1.2234999999999999E-2</v>
      </c>
      <c r="R3084" s="9">
        <v>1.268</v>
      </c>
      <c r="S3084" s="8">
        <v>8</v>
      </c>
      <c r="T3084" s="8">
        <v>8</v>
      </c>
      <c r="U3084" s="6" t="s">
        <v>57</v>
      </c>
      <c r="V3084" s="6" t="s">
        <v>58</v>
      </c>
      <c r="W3084" s="6" t="s">
        <v>11267</v>
      </c>
      <c r="X3084" s="6" t="s">
        <v>11268</v>
      </c>
      <c r="Y3084" s="6"/>
      <c r="Z3084" s="6" t="s">
        <v>61</v>
      </c>
      <c r="AA3084" s="22"/>
      <c r="AB3084" s="11">
        <v>8047</v>
      </c>
      <c r="AC3084" s="11">
        <v>12368</v>
      </c>
      <c r="AD3084" s="12"/>
      <c r="AE3084" s="14">
        <v>7326</v>
      </c>
      <c r="AF3084" s="6" t="s">
        <v>6</v>
      </c>
      <c r="AG3084" s="12">
        <f t="shared" si="190"/>
        <v>35</v>
      </c>
      <c r="AH3084" s="14">
        <f t="shared" si="192"/>
        <v>4761.8999999999996</v>
      </c>
      <c r="AI3084" s="14">
        <v>6660</v>
      </c>
      <c r="AJ3084" s="14">
        <f t="shared" si="193"/>
        <v>4329</v>
      </c>
      <c r="AK3084" s="6"/>
      <c r="AL3084" s="12">
        <f t="shared" si="191"/>
        <v>0</v>
      </c>
      <c r="AM3084" s="6" t="s">
        <v>49</v>
      </c>
      <c r="AN3084" s="6" t="s">
        <v>276</v>
      </c>
    </row>
    <row r="3085" spans="1:40" s="13" customFormat="1" ht="51.95" customHeight="1" x14ac:dyDescent="0.2">
      <c r="A3085" s="18" t="s">
        <v>11491</v>
      </c>
      <c r="B3085" s="6" t="s">
        <v>49</v>
      </c>
      <c r="C3085" s="6" t="s">
        <v>11492</v>
      </c>
      <c r="D3085" s="6"/>
      <c r="E3085" s="7" t="s">
        <v>11493</v>
      </c>
      <c r="F3085" s="6" t="s">
        <v>11494</v>
      </c>
      <c r="G3085" s="6" t="s">
        <v>173</v>
      </c>
      <c r="H3085" s="6" t="s">
        <v>174</v>
      </c>
      <c r="I3085" s="6" t="s">
        <v>3081</v>
      </c>
      <c r="J3085" s="8">
        <v>65</v>
      </c>
      <c r="K3085" s="6" t="s">
        <v>49</v>
      </c>
      <c r="L3085" s="8">
        <v>93</v>
      </c>
      <c r="M3085" s="6" t="s">
        <v>11495</v>
      </c>
      <c r="N3085" s="9">
        <v>8</v>
      </c>
      <c r="O3085" s="9">
        <v>23</v>
      </c>
      <c r="P3085" s="9">
        <v>31</v>
      </c>
      <c r="Q3085" s="10">
        <v>5.7039999999999999E-3</v>
      </c>
      <c r="R3085" s="9">
        <v>0.55800000000000005</v>
      </c>
      <c r="S3085" s="8">
        <v>36</v>
      </c>
      <c r="T3085" s="8">
        <v>36</v>
      </c>
      <c r="U3085" s="6" t="s">
        <v>57</v>
      </c>
      <c r="V3085" s="6" t="s">
        <v>58</v>
      </c>
      <c r="W3085" s="6" t="s">
        <v>11496</v>
      </c>
      <c r="X3085" s="6" t="s">
        <v>11497</v>
      </c>
      <c r="Y3085" s="6"/>
      <c r="Z3085" s="6" t="s">
        <v>61</v>
      </c>
      <c r="AA3085" s="22"/>
      <c r="AB3085" s="11">
        <v>2696</v>
      </c>
      <c r="AC3085" s="11">
        <v>4144</v>
      </c>
      <c r="AD3085" s="12"/>
      <c r="AE3085" s="14">
        <v>2289</v>
      </c>
      <c r="AF3085" s="6" t="s">
        <v>6</v>
      </c>
      <c r="AG3085" s="12">
        <f t="shared" ref="AG3085:AG3148" si="194">IF(AF3085=$D$10,$D$11,IF(AF3085=$E$10,$E$11,IF(AF3085=$F$10,$F$11,IF(AF3085=$H$10,$H$11,IF(AF3085=$I$10,$I$11,IF(AF3085=$J$10,$J$11,IF(AF3085=$K$10,$K$11,0)))))))</f>
        <v>35</v>
      </c>
      <c r="AH3085" s="14">
        <f t="shared" si="192"/>
        <v>1487.85</v>
      </c>
      <c r="AI3085" s="14">
        <v>2080.91</v>
      </c>
      <c r="AJ3085" s="14">
        <f t="shared" si="193"/>
        <v>1352.59</v>
      </c>
      <c r="AK3085" s="6"/>
      <c r="AL3085" s="12">
        <f t="shared" ref="AL3085:AL3148" si="195">IF(AK3085="",0,AH3085*AK3085)</f>
        <v>0</v>
      </c>
      <c r="AM3085" s="6" t="s">
        <v>49</v>
      </c>
      <c r="AN3085" s="6" t="s">
        <v>11498</v>
      </c>
    </row>
    <row r="3086" spans="1:40" s="13" customFormat="1" ht="51.95" customHeight="1" x14ac:dyDescent="0.2">
      <c r="A3086" s="18" t="s">
        <v>12587</v>
      </c>
      <c r="B3086" s="6" t="s">
        <v>49</v>
      </c>
      <c r="C3086" s="6" t="s">
        <v>12588</v>
      </c>
      <c r="D3086" s="6"/>
      <c r="E3086" s="7" t="s">
        <v>12589</v>
      </c>
      <c r="F3086" s="6" t="s">
        <v>12590</v>
      </c>
      <c r="G3086" s="6" t="s">
        <v>173</v>
      </c>
      <c r="H3086" s="6" t="s">
        <v>174</v>
      </c>
      <c r="I3086" s="6" t="s">
        <v>3081</v>
      </c>
      <c r="J3086" s="8">
        <v>460</v>
      </c>
      <c r="K3086" s="6" t="s">
        <v>49</v>
      </c>
      <c r="L3086" s="8">
        <v>462</v>
      </c>
      <c r="M3086" s="6" t="s">
        <v>12591</v>
      </c>
      <c r="N3086" s="9">
        <v>25.4</v>
      </c>
      <c r="O3086" s="9">
        <v>10</v>
      </c>
      <c r="P3086" s="9">
        <v>33</v>
      </c>
      <c r="Q3086" s="10">
        <v>8.3820000000000006E-3</v>
      </c>
      <c r="R3086" s="9">
        <v>0.85599999999999998</v>
      </c>
      <c r="S3086" s="8">
        <v>10</v>
      </c>
      <c r="T3086" s="8">
        <v>10</v>
      </c>
      <c r="U3086" s="6" t="s">
        <v>57</v>
      </c>
      <c r="V3086" s="6" t="s">
        <v>58</v>
      </c>
      <c r="W3086" s="6" t="s">
        <v>12592</v>
      </c>
      <c r="X3086" s="6" t="s">
        <v>12593</v>
      </c>
      <c r="Y3086" s="8">
        <v>1</v>
      </c>
      <c r="Z3086" s="6" t="s">
        <v>61</v>
      </c>
      <c r="AA3086" s="22"/>
      <c r="AB3086" s="11">
        <v>6228</v>
      </c>
      <c r="AC3086" s="11">
        <v>9572</v>
      </c>
      <c r="AD3086" s="12"/>
      <c r="AE3086" s="14">
        <v>5730</v>
      </c>
      <c r="AF3086" s="6" t="s">
        <v>6</v>
      </c>
      <c r="AG3086" s="12">
        <f t="shared" si="194"/>
        <v>35</v>
      </c>
      <c r="AH3086" s="14">
        <f t="shared" si="192"/>
        <v>3724.5</v>
      </c>
      <c r="AI3086" s="14">
        <v>5209.09</v>
      </c>
      <c r="AJ3086" s="14">
        <f t="shared" si="193"/>
        <v>3385.91</v>
      </c>
      <c r="AK3086" s="6"/>
      <c r="AL3086" s="12">
        <f t="shared" si="195"/>
        <v>0</v>
      </c>
      <c r="AM3086" s="6" t="s">
        <v>49</v>
      </c>
      <c r="AN3086" s="6" t="s">
        <v>4936</v>
      </c>
    </row>
    <row r="3087" spans="1:40" s="13" customFormat="1" ht="51.95" customHeight="1" x14ac:dyDescent="0.2">
      <c r="A3087" s="18" t="s">
        <v>12865</v>
      </c>
      <c r="B3087" s="6" t="s">
        <v>49</v>
      </c>
      <c r="C3087" s="6" t="s">
        <v>12866</v>
      </c>
      <c r="D3087" s="6"/>
      <c r="E3087" s="7" t="s">
        <v>12867</v>
      </c>
      <c r="F3087" s="6" t="s">
        <v>12868</v>
      </c>
      <c r="G3087" s="6" t="s">
        <v>173</v>
      </c>
      <c r="H3087" s="6" t="s">
        <v>174</v>
      </c>
      <c r="I3087" s="6" t="s">
        <v>3081</v>
      </c>
      <c r="J3087" s="8">
        <v>323</v>
      </c>
      <c r="K3087" s="6" t="s">
        <v>49</v>
      </c>
      <c r="L3087" s="8">
        <v>327</v>
      </c>
      <c r="M3087" s="6" t="s">
        <v>12869</v>
      </c>
      <c r="N3087" s="9">
        <v>18.399999999999999</v>
      </c>
      <c r="O3087" s="9">
        <v>8.8000000000000007</v>
      </c>
      <c r="P3087" s="9">
        <v>26.5</v>
      </c>
      <c r="Q3087" s="10">
        <v>4.2909999999999997E-3</v>
      </c>
      <c r="R3087" s="9">
        <v>0.53</v>
      </c>
      <c r="S3087" s="8">
        <v>20</v>
      </c>
      <c r="T3087" s="8">
        <v>20</v>
      </c>
      <c r="U3087" s="6" t="s">
        <v>57</v>
      </c>
      <c r="V3087" s="6" t="s">
        <v>58</v>
      </c>
      <c r="W3087" s="6" t="s">
        <v>12870</v>
      </c>
      <c r="X3087" s="6" t="s">
        <v>12871</v>
      </c>
      <c r="Y3087" s="8">
        <v>1</v>
      </c>
      <c r="Z3087" s="6" t="s">
        <v>61</v>
      </c>
      <c r="AA3087" s="22"/>
      <c r="AB3087" s="11">
        <v>3592</v>
      </c>
      <c r="AC3087" s="11">
        <v>5521</v>
      </c>
      <c r="AD3087" s="12"/>
      <c r="AE3087" s="14">
        <v>3166</v>
      </c>
      <c r="AF3087" s="6" t="s">
        <v>6</v>
      </c>
      <c r="AG3087" s="12">
        <f t="shared" si="194"/>
        <v>35</v>
      </c>
      <c r="AH3087" s="14">
        <f t="shared" si="192"/>
        <v>2057.9</v>
      </c>
      <c r="AI3087" s="14">
        <v>2878.18</v>
      </c>
      <c r="AJ3087" s="14">
        <f t="shared" si="193"/>
        <v>1870.82</v>
      </c>
      <c r="AK3087" s="6"/>
      <c r="AL3087" s="12">
        <f t="shared" si="195"/>
        <v>0</v>
      </c>
      <c r="AM3087" s="6" t="s">
        <v>49</v>
      </c>
      <c r="AN3087" s="6" t="s">
        <v>1804</v>
      </c>
    </row>
    <row r="3088" spans="1:40" s="13" customFormat="1" ht="51.95" customHeight="1" x14ac:dyDescent="0.2">
      <c r="A3088" s="18" t="s">
        <v>13195</v>
      </c>
      <c r="B3088" s="6" t="s">
        <v>49</v>
      </c>
      <c r="C3088" s="6" t="s">
        <v>13196</v>
      </c>
      <c r="D3088" s="6"/>
      <c r="E3088" s="7" t="s">
        <v>13197</v>
      </c>
      <c r="F3088" s="6" t="s">
        <v>13198</v>
      </c>
      <c r="G3088" s="6" t="s">
        <v>173</v>
      </c>
      <c r="H3088" s="6" t="s">
        <v>174</v>
      </c>
      <c r="I3088" s="6" t="s">
        <v>3081</v>
      </c>
      <c r="J3088" s="8">
        <v>500</v>
      </c>
      <c r="K3088" s="6" t="s">
        <v>49</v>
      </c>
      <c r="L3088" s="8">
        <v>500</v>
      </c>
      <c r="M3088" s="6" t="s">
        <v>13199</v>
      </c>
      <c r="N3088" s="9">
        <v>29.5</v>
      </c>
      <c r="O3088" s="9">
        <v>10.5</v>
      </c>
      <c r="P3088" s="9">
        <v>40</v>
      </c>
      <c r="Q3088" s="10">
        <v>1.239E-2</v>
      </c>
      <c r="R3088" s="9">
        <v>1.2569999999999999</v>
      </c>
      <c r="S3088" s="8">
        <v>8</v>
      </c>
      <c r="T3088" s="8">
        <v>8</v>
      </c>
      <c r="U3088" s="6" t="s">
        <v>57</v>
      </c>
      <c r="V3088" s="6" t="s">
        <v>58</v>
      </c>
      <c r="W3088" s="6" t="s">
        <v>13200</v>
      </c>
      <c r="X3088" s="6" t="s">
        <v>13201</v>
      </c>
      <c r="Y3088" s="6"/>
      <c r="Z3088" s="6" t="s">
        <v>61</v>
      </c>
      <c r="AA3088" s="22"/>
      <c r="AB3088" s="11">
        <v>7852</v>
      </c>
      <c r="AC3088" s="11">
        <v>12069</v>
      </c>
      <c r="AD3088" s="12"/>
      <c r="AE3088" s="14">
        <v>7143</v>
      </c>
      <c r="AF3088" s="6" t="s">
        <v>6</v>
      </c>
      <c r="AG3088" s="12">
        <f t="shared" si="194"/>
        <v>35</v>
      </c>
      <c r="AH3088" s="14">
        <f t="shared" si="192"/>
        <v>4642.95</v>
      </c>
      <c r="AI3088" s="14">
        <v>6493.64</v>
      </c>
      <c r="AJ3088" s="14">
        <f t="shared" si="193"/>
        <v>4220.87</v>
      </c>
      <c r="AK3088" s="6"/>
      <c r="AL3088" s="12">
        <f t="shared" si="195"/>
        <v>0</v>
      </c>
      <c r="AM3088" s="6" t="s">
        <v>49</v>
      </c>
      <c r="AN3088" s="6" t="s">
        <v>13202</v>
      </c>
    </row>
    <row r="3089" spans="1:40" s="13" customFormat="1" ht="51.95" customHeight="1" x14ac:dyDescent="0.2">
      <c r="A3089" s="18" t="s">
        <v>13784</v>
      </c>
      <c r="B3089" s="6" t="s">
        <v>49</v>
      </c>
      <c r="C3089" s="6" t="s">
        <v>13785</v>
      </c>
      <c r="D3089" s="6"/>
      <c r="E3089" s="7" t="s">
        <v>13786</v>
      </c>
      <c r="F3089" s="6" t="s">
        <v>13787</v>
      </c>
      <c r="G3089" s="6" t="s">
        <v>173</v>
      </c>
      <c r="H3089" s="6" t="s">
        <v>174</v>
      </c>
      <c r="I3089" s="6" t="s">
        <v>3081</v>
      </c>
      <c r="J3089" s="8">
        <v>323</v>
      </c>
      <c r="K3089" s="6" t="s">
        <v>49</v>
      </c>
      <c r="L3089" s="8">
        <v>348</v>
      </c>
      <c r="M3089" s="6" t="s">
        <v>13788</v>
      </c>
      <c r="N3089" s="9">
        <v>10</v>
      </c>
      <c r="O3089" s="9">
        <v>23</v>
      </c>
      <c r="P3089" s="9">
        <v>31</v>
      </c>
      <c r="Q3089" s="10">
        <v>7.1300000000000001E-3</v>
      </c>
      <c r="R3089" s="9">
        <v>0.67</v>
      </c>
      <c r="S3089" s="8">
        <v>30</v>
      </c>
      <c r="T3089" s="8">
        <v>30</v>
      </c>
      <c r="U3089" s="6" t="s">
        <v>57</v>
      </c>
      <c r="V3089" s="6" t="s">
        <v>58</v>
      </c>
      <c r="W3089" s="6" t="s">
        <v>13789</v>
      </c>
      <c r="X3089" s="6" t="s">
        <v>13790</v>
      </c>
      <c r="Y3089" s="6"/>
      <c r="Z3089" s="6" t="s">
        <v>61</v>
      </c>
      <c r="AA3089" s="22"/>
      <c r="AB3089" s="11">
        <v>3016</v>
      </c>
      <c r="AC3089" s="11">
        <v>4636</v>
      </c>
      <c r="AD3089" s="12"/>
      <c r="AE3089" s="14">
        <v>2666</v>
      </c>
      <c r="AF3089" s="6" t="s">
        <v>2</v>
      </c>
      <c r="AG3089" s="12">
        <f t="shared" si="194"/>
        <v>35</v>
      </c>
      <c r="AH3089" s="14">
        <f t="shared" si="192"/>
        <v>1732.9</v>
      </c>
      <c r="AI3089" s="14">
        <v>2423.64</v>
      </c>
      <c r="AJ3089" s="14">
        <f t="shared" si="193"/>
        <v>1575.37</v>
      </c>
      <c r="AK3089" s="6"/>
      <c r="AL3089" s="12">
        <f t="shared" si="195"/>
        <v>0</v>
      </c>
      <c r="AM3089" s="6" t="s">
        <v>49</v>
      </c>
      <c r="AN3089" s="6" t="s">
        <v>13705</v>
      </c>
    </row>
    <row r="3090" spans="1:40" s="13" customFormat="1" ht="51.95" customHeight="1" x14ac:dyDescent="0.2">
      <c r="A3090" s="18" t="s">
        <v>14998</v>
      </c>
      <c r="B3090" s="6" t="s">
        <v>49</v>
      </c>
      <c r="C3090" s="6" t="s">
        <v>14999</v>
      </c>
      <c r="D3090" s="6"/>
      <c r="E3090" s="7" t="s">
        <v>15000</v>
      </c>
      <c r="F3090" s="6" t="s">
        <v>15001</v>
      </c>
      <c r="G3090" s="6" t="s">
        <v>173</v>
      </c>
      <c r="H3090" s="6" t="s">
        <v>174</v>
      </c>
      <c r="I3090" s="6" t="s">
        <v>3081</v>
      </c>
      <c r="J3090" s="8">
        <v>500</v>
      </c>
      <c r="K3090" s="6" t="s">
        <v>49</v>
      </c>
      <c r="L3090" s="8">
        <v>500</v>
      </c>
      <c r="M3090" s="6" t="s">
        <v>15002</v>
      </c>
      <c r="N3090" s="9">
        <v>30</v>
      </c>
      <c r="O3090" s="9">
        <v>11</v>
      </c>
      <c r="P3090" s="9">
        <v>40.5</v>
      </c>
      <c r="Q3090" s="10">
        <v>1.3365E-2</v>
      </c>
      <c r="R3090" s="9">
        <v>1.423</v>
      </c>
      <c r="S3090" s="8">
        <v>16</v>
      </c>
      <c r="T3090" s="8">
        <v>16</v>
      </c>
      <c r="U3090" s="6" t="s">
        <v>57</v>
      </c>
      <c r="V3090" s="6" t="s">
        <v>58</v>
      </c>
      <c r="W3090" s="6" t="s">
        <v>15003</v>
      </c>
      <c r="X3090" s="6" t="s">
        <v>15004</v>
      </c>
      <c r="Y3090" s="6"/>
      <c r="Z3090" s="6" t="s">
        <v>61</v>
      </c>
      <c r="AA3090" s="22"/>
      <c r="AB3090" s="11">
        <v>5689</v>
      </c>
      <c r="AC3090" s="11">
        <v>8744</v>
      </c>
      <c r="AD3090" s="12"/>
      <c r="AE3090" s="14">
        <v>5185</v>
      </c>
      <c r="AF3090" s="6" t="s">
        <v>6</v>
      </c>
      <c r="AG3090" s="12">
        <f t="shared" si="194"/>
        <v>35</v>
      </c>
      <c r="AH3090" s="14">
        <f t="shared" si="192"/>
        <v>3370.25</v>
      </c>
      <c r="AI3090" s="14">
        <v>4713.6400000000003</v>
      </c>
      <c r="AJ3090" s="14">
        <f t="shared" si="193"/>
        <v>3063.87</v>
      </c>
      <c r="AK3090" s="6"/>
      <c r="AL3090" s="12">
        <f t="shared" si="195"/>
        <v>0</v>
      </c>
      <c r="AM3090" s="6" t="s">
        <v>49</v>
      </c>
      <c r="AN3090" s="6" t="s">
        <v>1725</v>
      </c>
    </row>
    <row r="3091" spans="1:40" s="13" customFormat="1" ht="51.95" customHeight="1" x14ac:dyDescent="0.2">
      <c r="A3091" s="18" t="s">
        <v>15817</v>
      </c>
      <c r="B3091" s="6" t="s">
        <v>49</v>
      </c>
      <c r="C3091" s="6" t="s">
        <v>15818</v>
      </c>
      <c r="D3091" s="6"/>
      <c r="E3091" s="7" t="s">
        <v>15819</v>
      </c>
      <c r="F3091" s="6" t="s">
        <v>15820</v>
      </c>
      <c r="G3091" s="6" t="s">
        <v>173</v>
      </c>
      <c r="H3091" s="6" t="s">
        <v>174</v>
      </c>
      <c r="I3091" s="6" t="s">
        <v>3081</v>
      </c>
      <c r="J3091" s="8">
        <v>49</v>
      </c>
      <c r="K3091" s="6" t="s">
        <v>49</v>
      </c>
      <c r="L3091" s="8">
        <v>74</v>
      </c>
      <c r="M3091" s="6" t="s">
        <v>15821</v>
      </c>
      <c r="N3091" s="9">
        <v>9</v>
      </c>
      <c r="O3091" s="9">
        <v>23</v>
      </c>
      <c r="P3091" s="9">
        <v>31</v>
      </c>
      <c r="Q3091" s="10">
        <v>6.417E-3</v>
      </c>
      <c r="R3091" s="9">
        <v>0.74</v>
      </c>
      <c r="S3091" s="8">
        <v>30</v>
      </c>
      <c r="T3091" s="8">
        <v>30</v>
      </c>
      <c r="U3091" s="6" t="s">
        <v>57</v>
      </c>
      <c r="V3091" s="6" t="s">
        <v>58</v>
      </c>
      <c r="W3091" s="6" t="s">
        <v>15822</v>
      </c>
      <c r="X3091" s="6" t="s">
        <v>15823</v>
      </c>
      <c r="Y3091" s="6"/>
      <c r="Z3091" s="6" t="s">
        <v>61</v>
      </c>
      <c r="AA3091" s="22"/>
      <c r="AB3091" s="11">
        <v>3099</v>
      </c>
      <c r="AC3091" s="11">
        <v>4763</v>
      </c>
      <c r="AD3091" s="12"/>
      <c r="AE3091" s="14">
        <v>2685</v>
      </c>
      <c r="AF3091" s="6" t="s">
        <v>6</v>
      </c>
      <c r="AG3091" s="12">
        <f t="shared" si="194"/>
        <v>35</v>
      </c>
      <c r="AH3091" s="14">
        <f t="shared" si="192"/>
        <v>1745.25</v>
      </c>
      <c r="AI3091" s="14">
        <v>2440.91</v>
      </c>
      <c r="AJ3091" s="14">
        <f t="shared" si="193"/>
        <v>1586.59</v>
      </c>
      <c r="AK3091" s="6"/>
      <c r="AL3091" s="12">
        <f t="shared" si="195"/>
        <v>0</v>
      </c>
      <c r="AM3091" s="6" t="s">
        <v>49</v>
      </c>
      <c r="AN3091" s="6" t="s">
        <v>13705</v>
      </c>
    </row>
    <row r="3092" spans="1:40" s="13" customFormat="1" ht="51.95" customHeight="1" x14ac:dyDescent="0.2">
      <c r="A3092" s="18" t="s">
        <v>15865</v>
      </c>
      <c r="B3092" s="6" t="s">
        <v>49</v>
      </c>
      <c r="C3092" s="6" t="s">
        <v>15866</v>
      </c>
      <c r="D3092" s="6"/>
      <c r="E3092" s="7" t="s">
        <v>15867</v>
      </c>
      <c r="F3092" s="6" t="s">
        <v>15868</v>
      </c>
      <c r="G3092" s="6" t="s">
        <v>173</v>
      </c>
      <c r="H3092" s="6" t="s">
        <v>174</v>
      </c>
      <c r="I3092" s="6" t="s">
        <v>3081</v>
      </c>
      <c r="J3092" s="8">
        <v>5</v>
      </c>
      <c r="K3092" s="6" t="s">
        <v>49</v>
      </c>
      <c r="L3092" s="8">
        <v>5</v>
      </c>
      <c r="M3092" s="6" t="s">
        <v>15869</v>
      </c>
      <c r="N3092" s="9">
        <v>29</v>
      </c>
      <c r="O3092" s="9">
        <v>8.5</v>
      </c>
      <c r="P3092" s="9">
        <v>40</v>
      </c>
      <c r="Q3092" s="10">
        <v>9.8600000000000007E-3</v>
      </c>
      <c r="R3092" s="9">
        <v>1.2749999999999999</v>
      </c>
      <c r="S3092" s="8">
        <v>12</v>
      </c>
      <c r="T3092" s="8">
        <v>12</v>
      </c>
      <c r="U3092" s="6" t="s">
        <v>57</v>
      </c>
      <c r="V3092" s="6" t="s">
        <v>58</v>
      </c>
      <c r="W3092" s="6" t="s">
        <v>15870</v>
      </c>
      <c r="X3092" s="6" t="s">
        <v>15871</v>
      </c>
      <c r="Y3092" s="6"/>
      <c r="Z3092" s="6" t="s">
        <v>61</v>
      </c>
      <c r="AA3092" s="22"/>
      <c r="AB3092" s="11">
        <v>7173</v>
      </c>
      <c r="AC3092" s="11">
        <v>11025</v>
      </c>
      <c r="AD3092" s="12"/>
      <c r="AE3092" s="14">
        <v>6539</v>
      </c>
      <c r="AF3092" s="6" t="s">
        <v>6</v>
      </c>
      <c r="AG3092" s="12">
        <f t="shared" si="194"/>
        <v>35</v>
      </c>
      <c r="AH3092" s="14">
        <f t="shared" si="192"/>
        <v>4250.3500000000004</v>
      </c>
      <c r="AI3092" s="14">
        <v>5944.55</v>
      </c>
      <c r="AJ3092" s="14">
        <f t="shared" si="193"/>
        <v>3863.96</v>
      </c>
      <c r="AK3092" s="6"/>
      <c r="AL3092" s="12">
        <f t="shared" si="195"/>
        <v>0</v>
      </c>
      <c r="AM3092" s="6" t="s">
        <v>49</v>
      </c>
      <c r="AN3092" s="6" t="s">
        <v>1725</v>
      </c>
    </row>
    <row r="3093" spans="1:40" s="13" customFormat="1" ht="51.95" customHeight="1" x14ac:dyDescent="0.2">
      <c r="A3093" s="18" t="s">
        <v>15979</v>
      </c>
      <c r="B3093" s="6" t="s">
        <v>49</v>
      </c>
      <c r="C3093" s="6" t="s">
        <v>15980</v>
      </c>
      <c r="D3093" s="6"/>
      <c r="E3093" s="7" t="s">
        <v>15981</v>
      </c>
      <c r="F3093" s="6" t="s">
        <v>15982</v>
      </c>
      <c r="G3093" s="6" t="s">
        <v>173</v>
      </c>
      <c r="H3093" s="6" t="s">
        <v>174</v>
      </c>
      <c r="I3093" s="6" t="s">
        <v>3081</v>
      </c>
      <c r="J3093" s="8">
        <v>65</v>
      </c>
      <c r="K3093" s="6" t="s">
        <v>49</v>
      </c>
      <c r="L3093" s="8">
        <v>85</v>
      </c>
      <c r="M3093" s="6" t="s">
        <v>15983</v>
      </c>
      <c r="N3093" s="9">
        <v>9</v>
      </c>
      <c r="O3093" s="9">
        <v>22</v>
      </c>
      <c r="P3093" s="9">
        <v>30</v>
      </c>
      <c r="Q3093" s="10">
        <v>5.94E-3</v>
      </c>
      <c r="R3093" s="9">
        <v>0.57499999999999996</v>
      </c>
      <c r="S3093" s="8">
        <v>36</v>
      </c>
      <c r="T3093" s="8">
        <v>36</v>
      </c>
      <c r="U3093" s="6" t="s">
        <v>57</v>
      </c>
      <c r="V3093" s="6" t="s">
        <v>58</v>
      </c>
      <c r="W3093" s="6" t="s">
        <v>15984</v>
      </c>
      <c r="X3093" s="6" t="s">
        <v>15985</v>
      </c>
      <c r="Y3093" s="6"/>
      <c r="Z3093" s="6" t="s">
        <v>61</v>
      </c>
      <c r="AA3093" s="22"/>
      <c r="AB3093" s="11">
        <v>2611</v>
      </c>
      <c r="AC3093" s="11">
        <v>4013</v>
      </c>
      <c r="AD3093" s="12"/>
      <c r="AE3093" s="14">
        <v>2242</v>
      </c>
      <c r="AF3093" s="6" t="s">
        <v>6</v>
      </c>
      <c r="AG3093" s="12">
        <f t="shared" si="194"/>
        <v>35</v>
      </c>
      <c r="AH3093" s="14">
        <f t="shared" si="192"/>
        <v>1457.3</v>
      </c>
      <c r="AI3093" s="14">
        <v>2038.18</v>
      </c>
      <c r="AJ3093" s="14">
        <f t="shared" si="193"/>
        <v>1324.82</v>
      </c>
      <c r="AK3093" s="6"/>
      <c r="AL3093" s="12">
        <f t="shared" si="195"/>
        <v>0</v>
      </c>
      <c r="AM3093" s="6" t="s">
        <v>49</v>
      </c>
      <c r="AN3093" s="6" t="s">
        <v>13705</v>
      </c>
    </row>
    <row r="3094" spans="1:40" s="13" customFormat="1" ht="51.95" customHeight="1" x14ac:dyDescent="0.2">
      <c r="A3094" s="18" t="s">
        <v>17723</v>
      </c>
      <c r="B3094" s="6" t="s">
        <v>49</v>
      </c>
      <c r="C3094" s="6" t="s">
        <v>17724</v>
      </c>
      <c r="D3094" s="6"/>
      <c r="E3094" s="7" t="s">
        <v>17725</v>
      </c>
      <c r="F3094" s="6" t="s">
        <v>17726</v>
      </c>
      <c r="G3094" s="6" t="s">
        <v>173</v>
      </c>
      <c r="H3094" s="6" t="s">
        <v>174</v>
      </c>
      <c r="I3094" s="6" t="s">
        <v>3081</v>
      </c>
      <c r="J3094" s="8">
        <v>109</v>
      </c>
      <c r="K3094" s="6" t="s">
        <v>49</v>
      </c>
      <c r="L3094" s="8">
        <v>111</v>
      </c>
      <c r="M3094" s="6" t="s">
        <v>17727</v>
      </c>
      <c r="N3094" s="9">
        <v>24.2</v>
      </c>
      <c r="O3094" s="9">
        <v>10</v>
      </c>
      <c r="P3094" s="9">
        <v>40.9</v>
      </c>
      <c r="Q3094" s="10">
        <v>9.8980000000000005E-3</v>
      </c>
      <c r="R3094" s="9">
        <v>1.194</v>
      </c>
      <c r="S3094" s="8">
        <v>16</v>
      </c>
      <c r="T3094" s="8">
        <v>16</v>
      </c>
      <c r="U3094" s="6" t="s">
        <v>57</v>
      </c>
      <c r="V3094" s="6" t="s">
        <v>58</v>
      </c>
      <c r="W3094" s="6" t="s">
        <v>17728</v>
      </c>
      <c r="X3094" s="6" t="s">
        <v>17729</v>
      </c>
      <c r="Y3094" s="6"/>
      <c r="Z3094" s="6" t="s">
        <v>61</v>
      </c>
      <c r="AA3094" s="22"/>
      <c r="AB3094" s="11">
        <v>4493</v>
      </c>
      <c r="AC3094" s="11">
        <v>6906</v>
      </c>
      <c r="AD3094" s="12"/>
      <c r="AE3094" s="14">
        <v>3992</v>
      </c>
      <c r="AF3094" s="6" t="s">
        <v>2</v>
      </c>
      <c r="AG3094" s="12">
        <f t="shared" si="194"/>
        <v>35</v>
      </c>
      <c r="AH3094" s="14">
        <f t="shared" ref="AH3094:AH3157" si="196">IF(AD3094= "",AE3094*(100 -AG3094) / 100,AE3094*(100 -AD3094) / 100)</f>
        <v>2594.8000000000002</v>
      </c>
      <c r="AI3094" s="14">
        <v>3629.09</v>
      </c>
      <c r="AJ3094" s="14">
        <f t="shared" ref="AJ3094:AJ3157" si="197">ROUND(IF(AD3094= "",AI3094*(100 -AG3094) / 100,AI3094*(100 -AD3094) / 100),2)</f>
        <v>2358.91</v>
      </c>
      <c r="AK3094" s="6"/>
      <c r="AL3094" s="12">
        <f t="shared" si="195"/>
        <v>0</v>
      </c>
      <c r="AM3094" s="6" t="s">
        <v>49</v>
      </c>
      <c r="AN3094" s="6" t="s">
        <v>1725</v>
      </c>
    </row>
    <row r="3095" spans="1:40" s="13" customFormat="1" ht="51.95" customHeight="1" x14ac:dyDescent="0.2">
      <c r="A3095" s="18" t="s">
        <v>18872</v>
      </c>
      <c r="B3095" s="6" t="s">
        <v>49</v>
      </c>
      <c r="C3095" s="6" t="s">
        <v>18873</v>
      </c>
      <c r="D3095" s="6"/>
      <c r="E3095" s="7" t="s">
        <v>18874</v>
      </c>
      <c r="F3095" s="6" t="s">
        <v>18875</v>
      </c>
      <c r="G3095" s="6" t="s">
        <v>173</v>
      </c>
      <c r="H3095" s="6" t="s">
        <v>174</v>
      </c>
      <c r="I3095" s="6" t="s">
        <v>3081</v>
      </c>
      <c r="J3095" s="8">
        <v>3</v>
      </c>
      <c r="K3095" s="6" t="s">
        <v>49</v>
      </c>
      <c r="L3095" s="8">
        <v>3</v>
      </c>
      <c r="M3095" s="6" t="s">
        <v>18876</v>
      </c>
      <c r="N3095" s="9">
        <v>22</v>
      </c>
      <c r="O3095" s="9">
        <v>22</v>
      </c>
      <c r="P3095" s="9">
        <v>6</v>
      </c>
      <c r="Q3095" s="10">
        <v>2.9039999999999999E-3</v>
      </c>
      <c r="R3095" s="9">
        <v>0.48699999999999999</v>
      </c>
      <c r="S3095" s="8">
        <v>12</v>
      </c>
      <c r="T3095" s="8">
        <v>12</v>
      </c>
      <c r="U3095" s="6" t="s">
        <v>57</v>
      </c>
      <c r="V3095" s="6" t="s">
        <v>58</v>
      </c>
      <c r="W3095" s="6" t="s">
        <v>18877</v>
      </c>
      <c r="X3095" s="6" t="s">
        <v>18878</v>
      </c>
      <c r="Y3095" s="6"/>
      <c r="Z3095" s="6" t="s">
        <v>61</v>
      </c>
      <c r="AA3095" s="22"/>
      <c r="AB3095" s="11">
        <v>3493</v>
      </c>
      <c r="AC3095" s="11">
        <v>5369</v>
      </c>
      <c r="AD3095" s="12"/>
      <c r="AE3095" s="14">
        <v>3184</v>
      </c>
      <c r="AF3095" s="6" t="s">
        <v>6</v>
      </c>
      <c r="AG3095" s="12">
        <f t="shared" si="194"/>
        <v>35</v>
      </c>
      <c r="AH3095" s="14">
        <f t="shared" si="196"/>
        <v>2069.6</v>
      </c>
      <c r="AI3095" s="14">
        <v>2894.55</v>
      </c>
      <c r="AJ3095" s="14">
        <f t="shared" si="197"/>
        <v>1881.46</v>
      </c>
      <c r="AK3095" s="6"/>
      <c r="AL3095" s="12">
        <f t="shared" si="195"/>
        <v>0</v>
      </c>
      <c r="AM3095" s="6" t="s">
        <v>49</v>
      </c>
      <c r="AN3095" s="6" t="s">
        <v>293</v>
      </c>
    </row>
    <row r="3096" spans="1:40" s="13" customFormat="1" ht="51.95" customHeight="1" x14ac:dyDescent="0.2">
      <c r="A3096" s="18" t="s">
        <v>20638</v>
      </c>
      <c r="B3096" s="6" t="s">
        <v>49</v>
      </c>
      <c r="C3096" s="6" t="s">
        <v>20639</v>
      </c>
      <c r="D3096" s="6"/>
      <c r="E3096" s="7" t="s">
        <v>20640</v>
      </c>
      <c r="F3096" s="6" t="s">
        <v>20641</v>
      </c>
      <c r="G3096" s="6" t="s">
        <v>173</v>
      </c>
      <c r="H3096" s="6" t="s">
        <v>174</v>
      </c>
      <c r="I3096" s="6" t="s">
        <v>3081</v>
      </c>
      <c r="J3096" s="8">
        <v>500</v>
      </c>
      <c r="K3096" s="6" t="s">
        <v>49</v>
      </c>
      <c r="L3096" s="8">
        <v>500</v>
      </c>
      <c r="M3096" s="6" t="s">
        <v>20642</v>
      </c>
      <c r="N3096" s="9">
        <v>31</v>
      </c>
      <c r="O3096" s="9">
        <v>38</v>
      </c>
      <c r="P3096" s="9">
        <v>6.7</v>
      </c>
      <c r="Q3096" s="10">
        <v>7.8930000000000007E-3</v>
      </c>
      <c r="R3096" s="9">
        <v>0.78300000000000003</v>
      </c>
      <c r="S3096" s="8">
        <v>18</v>
      </c>
      <c r="T3096" s="8">
        <v>18</v>
      </c>
      <c r="U3096" s="6" t="s">
        <v>57</v>
      </c>
      <c r="V3096" s="6" t="s">
        <v>58</v>
      </c>
      <c r="W3096" s="6" t="s">
        <v>20643</v>
      </c>
      <c r="X3096" s="6" t="s">
        <v>20644</v>
      </c>
      <c r="Y3096" s="6"/>
      <c r="Z3096" s="6" t="s">
        <v>61</v>
      </c>
      <c r="AA3096" s="22"/>
      <c r="AB3096" s="11">
        <v>4254</v>
      </c>
      <c r="AC3096" s="11">
        <v>6538</v>
      </c>
      <c r="AD3096" s="12"/>
      <c r="AE3096" s="14">
        <v>3616</v>
      </c>
      <c r="AF3096" s="6" t="s">
        <v>6</v>
      </c>
      <c r="AG3096" s="12">
        <f t="shared" si="194"/>
        <v>35</v>
      </c>
      <c r="AH3096" s="14">
        <f t="shared" si="196"/>
        <v>2350.4</v>
      </c>
      <c r="AI3096" s="14">
        <v>3287.27</v>
      </c>
      <c r="AJ3096" s="14">
        <f t="shared" si="197"/>
        <v>2136.73</v>
      </c>
      <c r="AK3096" s="6"/>
      <c r="AL3096" s="12">
        <f t="shared" si="195"/>
        <v>0</v>
      </c>
      <c r="AM3096" s="6" t="s">
        <v>49</v>
      </c>
      <c r="AN3096" s="6" t="s">
        <v>20144</v>
      </c>
    </row>
    <row r="3097" spans="1:40" s="13" customFormat="1" ht="51.95" customHeight="1" x14ac:dyDescent="0.2">
      <c r="A3097" s="18" t="s">
        <v>20653</v>
      </c>
      <c r="B3097" s="6" t="s">
        <v>49</v>
      </c>
      <c r="C3097" s="6" t="s">
        <v>20654</v>
      </c>
      <c r="D3097" s="6"/>
      <c r="E3097" s="7" t="s">
        <v>20655</v>
      </c>
      <c r="F3097" s="6" t="s">
        <v>20656</v>
      </c>
      <c r="G3097" s="6" t="s">
        <v>173</v>
      </c>
      <c r="H3097" s="6" t="s">
        <v>174</v>
      </c>
      <c r="I3097" s="6" t="s">
        <v>3081</v>
      </c>
      <c r="J3097" s="8">
        <v>500</v>
      </c>
      <c r="K3097" s="6" t="s">
        <v>49</v>
      </c>
      <c r="L3097" s="8">
        <v>500</v>
      </c>
      <c r="M3097" s="6" t="s">
        <v>20657</v>
      </c>
      <c r="N3097" s="9">
        <v>27.8</v>
      </c>
      <c r="O3097" s="9">
        <v>11.7</v>
      </c>
      <c r="P3097" s="9">
        <v>25.2</v>
      </c>
      <c r="Q3097" s="10">
        <v>8.1969999999999994E-3</v>
      </c>
      <c r="R3097" s="9">
        <v>0.77900000000000003</v>
      </c>
      <c r="S3097" s="8">
        <v>6</v>
      </c>
      <c r="T3097" s="8">
        <v>6</v>
      </c>
      <c r="U3097" s="6" t="s">
        <v>57</v>
      </c>
      <c r="V3097" s="6" t="s">
        <v>58</v>
      </c>
      <c r="W3097" s="6" t="s">
        <v>20658</v>
      </c>
      <c r="X3097" s="6" t="s">
        <v>20659</v>
      </c>
      <c r="Y3097" s="6"/>
      <c r="Z3097" s="6" t="s">
        <v>61</v>
      </c>
      <c r="AA3097" s="22"/>
      <c r="AB3097" s="11">
        <v>5881</v>
      </c>
      <c r="AC3097" s="11">
        <v>9039</v>
      </c>
      <c r="AD3097" s="12"/>
      <c r="AE3097" s="14">
        <v>5261</v>
      </c>
      <c r="AF3097" s="6" t="s">
        <v>6</v>
      </c>
      <c r="AG3097" s="12">
        <f t="shared" si="194"/>
        <v>35</v>
      </c>
      <c r="AH3097" s="14">
        <f t="shared" si="196"/>
        <v>3419.65</v>
      </c>
      <c r="AI3097" s="14">
        <v>4782.7299999999996</v>
      </c>
      <c r="AJ3097" s="14">
        <f t="shared" si="197"/>
        <v>3108.77</v>
      </c>
      <c r="AK3097" s="6"/>
      <c r="AL3097" s="12">
        <f t="shared" si="195"/>
        <v>0</v>
      </c>
      <c r="AM3097" s="6" t="s">
        <v>49</v>
      </c>
      <c r="AN3097" s="6" t="s">
        <v>20660</v>
      </c>
    </row>
    <row r="3098" spans="1:40" s="13" customFormat="1" ht="51.95" customHeight="1" x14ac:dyDescent="0.2">
      <c r="A3098" s="18" t="s">
        <v>21134</v>
      </c>
      <c r="B3098" s="6" t="s">
        <v>49</v>
      </c>
      <c r="C3098" s="6" t="s">
        <v>21135</v>
      </c>
      <c r="D3098" s="6"/>
      <c r="E3098" s="7" t="s">
        <v>21136</v>
      </c>
      <c r="F3098" s="6" t="s">
        <v>21137</v>
      </c>
      <c r="G3098" s="6" t="s">
        <v>173</v>
      </c>
      <c r="H3098" s="6" t="s">
        <v>174</v>
      </c>
      <c r="I3098" s="6" t="s">
        <v>3081</v>
      </c>
      <c r="J3098" s="8">
        <v>500</v>
      </c>
      <c r="K3098" s="6" t="s">
        <v>49</v>
      </c>
      <c r="L3098" s="8">
        <v>500</v>
      </c>
      <c r="M3098" s="6" t="s">
        <v>21138</v>
      </c>
      <c r="N3098" s="9">
        <v>31</v>
      </c>
      <c r="O3098" s="9">
        <v>38.5</v>
      </c>
      <c r="P3098" s="9">
        <v>6.7</v>
      </c>
      <c r="Q3098" s="10">
        <v>7.9959999999999996E-3</v>
      </c>
      <c r="R3098" s="9">
        <v>0.89800000000000002</v>
      </c>
      <c r="S3098" s="8">
        <v>18</v>
      </c>
      <c r="T3098" s="8">
        <v>18</v>
      </c>
      <c r="U3098" s="6" t="s">
        <v>57</v>
      </c>
      <c r="V3098" s="6" t="s">
        <v>58</v>
      </c>
      <c r="W3098" s="6" t="s">
        <v>21139</v>
      </c>
      <c r="X3098" s="6" t="s">
        <v>21140</v>
      </c>
      <c r="Y3098" s="6"/>
      <c r="Z3098" s="6" t="s">
        <v>61</v>
      </c>
      <c r="AA3098" s="22"/>
      <c r="AB3098" s="11">
        <v>4346</v>
      </c>
      <c r="AC3098" s="11">
        <v>6680</v>
      </c>
      <c r="AD3098" s="12"/>
      <c r="AE3098" s="14">
        <v>3695</v>
      </c>
      <c r="AF3098" s="6" t="s">
        <v>6</v>
      </c>
      <c r="AG3098" s="12">
        <f t="shared" si="194"/>
        <v>35</v>
      </c>
      <c r="AH3098" s="14">
        <f t="shared" si="196"/>
        <v>2401.75</v>
      </c>
      <c r="AI3098" s="14">
        <v>3359.09</v>
      </c>
      <c r="AJ3098" s="14">
        <f t="shared" si="197"/>
        <v>2183.41</v>
      </c>
      <c r="AK3098" s="6"/>
      <c r="AL3098" s="12">
        <f t="shared" si="195"/>
        <v>0</v>
      </c>
      <c r="AM3098" s="6" t="s">
        <v>49</v>
      </c>
      <c r="AN3098" s="6" t="s">
        <v>20144</v>
      </c>
    </row>
    <row r="3099" spans="1:40" s="13" customFormat="1" ht="51.95" customHeight="1" x14ac:dyDescent="0.2">
      <c r="A3099" s="18" t="s">
        <v>22155</v>
      </c>
      <c r="B3099" s="6" t="s">
        <v>49</v>
      </c>
      <c r="C3099" s="6" t="s">
        <v>22156</v>
      </c>
      <c r="D3099" s="6"/>
      <c r="E3099" s="7" t="s">
        <v>22157</v>
      </c>
      <c r="F3099" s="6" t="s">
        <v>22158</v>
      </c>
      <c r="G3099" s="6" t="s">
        <v>173</v>
      </c>
      <c r="H3099" s="6" t="s">
        <v>174</v>
      </c>
      <c r="I3099" s="6" t="s">
        <v>3081</v>
      </c>
      <c r="J3099" s="8">
        <v>500</v>
      </c>
      <c r="K3099" s="6" t="s">
        <v>49</v>
      </c>
      <c r="L3099" s="8">
        <v>500</v>
      </c>
      <c r="M3099" s="6" t="s">
        <v>22159</v>
      </c>
      <c r="N3099" s="9">
        <v>32</v>
      </c>
      <c r="O3099" s="9">
        <v>8</v>
      </c>
      <c r="P3099" s="9">
        <v>18.5</v>
      </c>
      <c r="Q3099" s="10">
        <v>4.7359999999999998E-3</v>
      </c>
      <c r="R3099" s="9">
        <v>0.47299999999999998</v>
      </c>
      <c r="S3099" s="8">
        <v>18</v>
      </c>
      <c r="T3099" s="8">
        <v>18</v>
      </c>
      <c r="U3099" s="6" t="s">
        <v>57</v>
      </c>
      <c r="V3099" s="6" t="s">
        <v>58</v>
      </c>
      <c r="W3099" s="6" t="s">
        <v>22160</v>
      </c>
      <c r="X3099" s="6" t="s">
        <v>22161</v>
      </c>
      <c r="Y3099" s="6"/>
      <c r="Z3099" s="6" t="s">
        <v>61</v>
      </c>
      <c r="AA3099" s="22"/>
      <c r="AB3099" s="11">
        <v>4691</v>
      </c>
      <c r="AC3099" s="11">
        <v>7210</v>
      </c>
      <c r="AD3099" s="12"/>
      <c r="AE3099" s="14">
        <v>4228</v>
      </c>
      <c r="AF3099" s="6" t="s">
        <v>6</v>
      </c>
      <c r="AG3099" s="12">
        <f t="shared" si="194"/>
        <v>35</v>
      </c>
      <c r="AH3099" s="14">
        <f t="shared" si="196"/>
        <v>2748.2</v>
      </c>
      <c r="AI3099" s="14">
        <v>3843.64</v>
      </c>
      <c r="AJ3099" s="14">
        <f t="shared" si="197"/>
        <v>2498.37</v>
      </c>
      <c r="AK3099" s="6"/>
      <c r="AL3099" s="12">
        <f t="shared" si="195"/>
        <v>0</v>
      </c>
      <c r="AM3099" s="6" t="s">
        <v>49</v>
      </c>
      <c r="AN3099" s="6" t="s">
        <v>22162</v>
      </c>
    </row>
    <row r="3100" spans="1:40" s="13" customFormat="1" ht="51.95" customHeight="1" x14ac:dyDescent="0.2">
      <c r="A3100" s="18" t="s">
        <v>22482</v>
      </c>
      <c r="B3100" s="6" t="s">
        <v>49</v>
      </c>
      <c r="C3100" s="6" t="s">
        <v>22483</v>
      </c>
      <c r="D3100" s="6"/>
      <c r="E3100" s="7" t="s">
        <v>22484</v>
      </c>
      <c r="F3100" s="6" t="s">
        <v>22485</v>
      </c>
      <c r="G3100" s="6" t="s">
        <v>173</v>
      </c>
      <c r="H3100" s="6" t="s">
        <v>174</v>
      </c>
      <c r="I3100" s="6" t="s">
        <v>3081</v>
      </c>
      <c r="J3100" s="8">
        <v>432</v>
      </c>
      <c r="K3100" s="6" t="s">
        <v>49</v>
      </c>
      <c r="L3100" s="8">
        <v>483</v>
      </c>
      <c r="M3100" s="6" t="s">
        <v>22486</v>
      </c>
      <c r="N3100" s="9">
        <v>14.8</v>
      </c>
      <c r="O3100" s="9">
        <v>24.5</v>
      </c>
      <c r="P3100" s="9">
        <v>9.8000000000000007</v>
      </c>
      <c r="Q3100" s="10">
        <v>3.5530000000000002E-3</v>
      </c>
      <c r="R3100" s="9">
        <v>0.30599999999999999</v>
      </c>
      <c r="S3100" s="8">
        <v>48</v>
      </c>
      <c r="T3100" s="8">
        <v>48</v>
      </c>
      <c r="U3100" s="6" t="s">
        <v>57</v>
      </c>
      <c r="V3100" s="6" t="s">
        <v>58</v>
      </c>
      <c r="W3100" s="6" t="s">
        <v>22487</v>
      </c>
      <c r="X3100" s="6" t="s">
        <v>22488</v>
      </c>
      <c r="Y3100" s="6"/>
      <c r="Z3100" s="6" t="s">
        <v>61</v>
      </c>
      <c r="AA3100" s="22"/>
      <c r="AB3100" s="11">
        <v>1810</v>
      </c>
      <c r="AC3100" s="11">
        <v>2782</v>
      </c>
      <c r="AD3100" s="12"/>
      <c r="AE3100" s="14">
        <v>1497</v>
      </c>
      <c r="AF3100" s="6" t="s">
        <v>6</v>
      </c>
      <c r="AG3100" s="12">
        <f t="shared" si="194"/>
        <v>35</v>
      </c>
      <c r="AH3100" s="14">
        <f t="shared" si="196"/>
        <v>973.05</v>
      </c>
      <c r="AI3100" s="14">
        <v>1360.91</v>
      </c>
      <c r="AJ3100" s="14">
        <f t="shared" si="197"/>
        <v>884.59</v>
      </c>
      <c r="AK3100" s="6"/>
      <c r="AL3100" s="12">
        <f t="shared" si="195"/>
        <v>0</v>
      </c>
      <c r="AM3100" s="6" t="s">
        <v>49</v>
      </c>
      <c r="AN3100" s="6" t="s">
        <v>21299</v>
      </c>
    </row>
    <row r="3101" spans="1:40" s="13" customFormat="1" ht="51.95" customHeight="1" x14ac:dyDescent="0.2">
      <c r="A3101" s="18" t="s">
        <v>22676</v>
      </c>
      <c r="B3101" s="6" t="s">
        <v>49</v>
      </c>
      <c r="C3101" s="6" t="s">
        <v>22677</v>
      </c>
      <c r="D3101" s="6"/>
      <c r="E3101" s="7" t="s">
        <v>22678</v>
      </c>
      <c r="F3101" s="6" t="s">
        <v>22679</v>
      </c>
      <c r="G3101" s="6" t="s">
        <v>173</v>
      </c>
      <c r="H3101" s="6" t="s">
        <v>174</v>
      </c>
      <c r="I3101" s="6" t="s">
        <v>3081</v>
      </c>
      <c r="J3101" s="8">
        <v>251</v>
      </c>
      <c r="K3101" s="6" t="s">
        <v>49</v>
      </c>
      <c r="L3101" s="8">
        <v>301</v>
      </c>
      <c r="M3101" s="6" t="s">
        <v>22680</v>
      </c>
      <c r="N3101" s="9">
        <v>29</v>
      </c>
      <c r="O3101" s="9">
        <v>7.7</v>
      </c>
      <c r="P3101" s="9">
        <v>38.5</v>
      </c>
      <c r="Q3101" s="10">
        <v>8.5970000000000005E-3</v>
      </c>
      <c r="R3101" s="9">
        <v>0.98099999999999998</v>
      </c>
      <c r="S3101" s="8">
        <v>10</v>
      </c>
      <c r="T3101" s="8">
        <v>10</v>
      </c>
      <c r="U3101" s="6" t="s">
        <v>57</v>
      </c>
      <c r="V3101" s="6" t="s">
        <v>58</v>
      </c>
      <c r="W3101" s="6" t="s">
        <v>22681</v>
      </c>
      <c r="X3101" s="6" t="s">
        <v>22682</v>
      </c>
      <c r="Y3101" s="6"/>
      <c r="Z3101" s="6" t="s">
        <v>61</v>
      </c>
      <c r="AA3101" s="22"/>
      <c r="AB3101" s="11">
        <v>6431</v>
      </c>
      <c r="AC3101" s="11">
        <v>9884</v>
      </c>
      <c r="AD3101" s="12"/>
      <c r="AE3101" s="14">
        <v>5632</v>
      </c>
      <c r="AF3101" s="6" t="s">
        <v>6</v>
      </c>
      <c r="AG3101" s="12">
        <f t="shared" si="194"/>
        <v>35</v>
      </c>
      <c r="AH3101" s="14">
        <f t="shared" si="196"/>
        <v>3660.8</v>
      </c>
      <c r="AI3101" s="14">
        <v>5120</v>
      </c>
      <c r="AJ3101" s="14">
        <f t="shared" si="197"/>
        <v>3328</v>
      </c>
      <c r="AK3101" s="6"/>
      <c r="AL3101" s="12">
        <f t="shared" si="195"/>
        <v>0</v>
      </c>
      <c r="AM3101" s="6" t="s">
        <v>49</v>
      </c>
      <c r="AN3101" s="6" t="s">
        <v>22683</v>
      </c>
    </row>
    <row r="3102" spans="1:40" s="13" customFormat="1" ht="51.95" customHeight="1" x14ac:dyDescent="0.2">
      <c r="A3102" s="18" t="s">
        <v>23150</v>
      </c>
      <c r="B3102" s="6" t="s">
        <v>49</v>
      </c>
      <c r="C3102" s="6" t="s">
        <v>23151</v>
      </c>
      <c r="D3102" s="6"/>
      <c r="E3102" s="7" t="s">
        <v>23152</v>
      </c>
      <c r="F3102" s="6" t="s">
        <v>23153</v>
      </c>
      <c r="G3102" s="6" t="s">
        <v>173</v>
      </c>
      <c r="H3102" s="6" t="s">
        <v>174</v>
      </c>
      <c r="I3102" s="6" t="s">
        <v>3081</v>
      </c>
      <c r="J3102" s="8">
        <v>38</v>
      </c>
      <c r="K3102" s="6" t="s">
        <v>49</v>
      </c>
      <c r="L3102" s="8">
        <v>41</v>
      </c>
      <c r="M3102" s="6" t="s">
        <v>23154</v>
      </c>
      <c r="N3102" s="9">
        <v>31</v>
      </c>
      <c r="O3102" s="9">
        <v>38.5</v>
      </c>
      <c r="P3102" s="9">
        <v>6.7</v>
      </c>
      <c r="Q3102" s="10">
        <v>7.9959999999999996E-3</v>
      </c>
      <c r="R3102" s="9">
        <v>0.88100000000000001</v>
      </c>
      <c r="S3102" s="8">
        <v>12</v>
      </c>
      <c r="T3102" s="8">
        <v>12</v>
      </c>
      <c r="U3102" s="6" t="s">
        <v>57</v>
      </c>
      <c r="V3102" s="6" t="s">
        <v>58</v>
      </c>
      <c r="W3102" s="6" t="s">
        <v>23155</v>
      </c>
      <c r="X3102" s="6" t="s">
        <v>23156</v>
      </c>
      <c r="Y3102" s="6"/>
      <c r="Z3102" s="6" t="s">
        <v>61</v>
      </c>
      <c r="AA3102" s="22"/>
      <c r="AB3102" s="11">
        <v>6939</v>
      </c>
      <c r="AC3102" s="11">
        <v>10665</v>
      </c>
      <c r="AD3102" s="12"/>
      <c r="AE3102" s="14">
        <v>6052</v>
      </c>
      <c r="AF3102" s="6" t="s">
        <v>6</v>
      </c>
      <c r="AG3102" s="12">
        <f t="shared" si="194"/>
        <v>35</v>
      </c>
      <c r="AH3102" s="14">
        <f t="shared" si="196"/>
        <v>3933.8</v>
      </c>
      <c r="AI3102" s="14">
        <v>5501.82</v>
      </c>
      <c r="AJ3102" s="14">
        <f t="shared" si="197"/>
        <v>3576.18</v>
      </c>
      <c r="AK3102" s="6"/>
      <c r="AL3102" s="12">
        <f t="shared" si="195"/>
        <v>0</v>
      </c>
      <c r="AM3102" s="6" t="s">
        <v>49</v>
      </c>
      <c r="AN3102" s="6" t="s">
        <v>20144</v>
      </c>
    </row>
    <row r="3103" spans="1:40" s="13" customFormat="1" ht="51.95" customHeight="1" x14ac:dyDescent="0.2">
      <c r="A3103" s="18" t="s">
        <v>23406</v>
      </c>
      <c r="B3103" s="6" t="s">
        <v>49</v>
      </c>
      <c r="C3103" s="6" t="s">
        <v>23407</v>
      </c>
      <c r="D3103" s="6"/>
      <c r="E3103" s="7" t="s">
        <v>23408</v>
      </c>
      <c r="F3103" s="6" t="s">
        <v>23409</v>
      </c>
      <c r="G3103" s="6" t="s">
        <v>173</v>
      </c>
      <c r="H3103" s="6" t="s">
        <v>174</v>
      </c>
      <c r="I3103" s="6" t="s">
        <v>3081</v>
      </c>
      <c r="J3103" s="8">
        <v>500</v>
      </c>
      <c r="K3103" s="6" t="s">
        <v>49</v>
      </c>
      <c r="L3103" s="8">
        <v>500</v>
      </c>
      <c r="M3103" s="6" t="s">
        <v>23410</v>
      </c>
      <c r="N3103" s="9">
        <v>28.5</v>
      </c>
      <c r="O3103" s="9">
        <v>33</v>
      </c>
      <c r="P3103" s="9">
        <v>12</v>
      </c>
      <c r="Q3103" s="10">
        <v>1.1285999999999999E-2</v>
      </c>
      <c r="R3103" s="9">
        <v>0.88300000000000001</v>
      </c>
      <c r="S3103" s="8">
        <v>10</v>
      </c>
      <c r="T3103" s="8">
        <v>10</v>
      </c>
      <c r="U3103" s="6" t="s">
        <v>57</v>
      </c>
      <c r="V3103" s="6" t="s">
        <v>58</v>
      </c>
      <c r="W3103" s="6" t="s">
        <v>23411</v>
      </c>
      <c r="X3103" s="6" t="s">
        <v>23412</v>
      </c>
      <c r="Y3103" s="6"/>
      <c r="Z3103" s="6" t="s">
        <v>61</v>
      </c>
      <c r="AA3103" s="22"/>
      <c r="AB3103" s="11">
        <v>5939</v>
      </c>
      <c r="AC3103" s="11">
        <v>9128</v>
      </c>
      <c r="AD3103" s="12"/>
      <c r="AE3103" s="14">
        <v>5271</v>
      </c>
      <c r="AF3103" s="6" t="s">
        <v>6</v>
      </c>
      <c r="AG3103" s="12">
        <f t="shared" si="194"/>
        <v>35</v>
      </c>
      <c r="AH3103" s="14">
        <f t="shared" si="196"/>
        <v>3426.15</v>
      </c>
      <c r="AI3103" s="14">
        <v>4791.82</v>
      </c>
      <c r="AJ3103" s="14">
        <f t="shared" si="197"/>
        <v>3114.68</v>
      </c>
      <c r="AK3103" s="6"/>
      <c r="AL3103" s="12">
        <f t="shared" si="195"/>
        <v>0</v>
      </c>
      <c r="AM3103" s="6" t="s">
        <v>49</v>
      </c>
      <c r="AN3103" s="6" t="s">
        <v>23413</v>
      </c>
    </row>
    <row r="3104" spans="1:40" s="13" customFormat="1" ht="51.95" customHeight="1" x14ac:dyDescent="0.2">
      <c r="A3104" s="18" t="s">
        <v>24190</v>
      </c>
      <c r="B3104" s="6" t="s">
        <v>49</v>
      </c>
      <c r="C3104" s="6" t="s">
        <v>24191</v>
      </c>
      <c r="D3104" s="6"/>
      <c r="E3104" s="7" t="s">
        <v>24192</v>
      </c>
      <c r="F3104" s="6" t="s">
        <v>24193</v>
      </c>
      <c r="G3104" s="6" t="s">
        <v>173</v>
      </c>
      <c r="H3104" s="6" t="s">
        <v>174</v>
      </c>
      <c r="I3104" s="6" t="s">
        <v>3081</v>
      </c>
      <c r="J3104" s="8">
        <v>500</v>
      </c>
      <c r="K3104" s="6" t="s">
        <v>49</v>
      </c>
      <c r="L3104" s="8">
        <v>500</v>
      </c>
      <c r="M3104" s="6" t="s">
        <v>24194</v>
      </c>
      <c r="N3104" s="9">
        <v>28</v>
      </c>
      <c r="O3104" s="9">
        <v>6.2</v>
      </c>
      <c r="P3104" s="9">
        <v>22</v>
      </c>
      <c r="Q3104" s="10">
        <v>3.8189999999999999E-3</v>
      </c>
      <c r="R3104" s="9">
        <v>0.32500000000000001</v>
      </c>
      <c r="S3104" s="8">
        <v>6</v>
      </c>
      <c r="T3104" s="8">
        <v>6</v>
      </c>
      <c r="U3104" s="6" t="s">
        <v>57</v>
      </c>
      <c r="V3104" s="6" t="s">
        <v>58</v>
      </c>
      <c r="W3104" s="6" t="s">
        <v>24195</v>
      </c>
      <c r="X3104" s="6" t="s">
        <v>24196</v>
      </c>
      <c r="Y3104" s="6"/>
      <c r="Z3104" s="6" t="s">
        <v>61</v>
      </c>
      <c r="AA3104" s="22"/>
      <c r="AB3104" s="11">
        <v>3748</v>
      </c>
      <c r="AC3104" s="11">
        <v>5761</v>
      </c>
      <c r="AD3104" s="12"/>
      <c r="AE3104" s="14">
        <v>3334</v>
      </c>
      <c r="AF3104" s="6" t="s">
        <v>6</v>
      </c>
      <c r="AG3104" s="12">
        <f t="shared" si="194"/>
        <v>35</v>
      </c>
      <c r="AH3104" s="14">
        <f t="shared" si="196"/>
        <v>2167.1</v>
      </c>
      <c r="AI3104" s="14">
        <v>3030.91</v>
      </c>
      <c r="AJ3104" s="14">
        <f t="shared" si="197"/>
        <v>1970.09</v>
      </c>
      <c r="AK3104" s="6"/>
      <c r="AL3104" s="12">
        <f t="shared" si="195"/>
        <v>0</v>
      </c>
      <c r="AM3104" s="6" t="s">
        <v>49</v>
      </c>
      <c r="AN3104" s="6" t="s">
        <v>20499</v>
      </c>
    </row>
    <row r="3105" spans="1:40" s="13" customFormat="1" ht="51.95" customHeight="1" x14ac:dyDescent="0.2">
      <c r="A3105" s="18" t="s">
        <v>25253</v>
      </c>
      <c r="B3105" s="6" t="s">
        <v>49</v>
      </c>
      <c r="C3105" s="6" t="s">
        <v>25254</v>
      </c>
      <c r="D3105" s="6"/>
      <c r="E3105" s="7" t="s">
        <v>25255</v>
      </c>
      <c r="F3105" s="6" t="s">
        <v>25256</v>
      </c>
      <c r="G3105" s="6" t="s">
        <v>173</v>
      </c>
      <c r="H3105" s="6" t="s">
        <v>174</v>
      </c>
      <c r="I3105" s="6" t="s">
        <v>3081</v>
      </c>
      <c r="J3105" s="8">
        <v>500</v>
      </c>
      <c r="K3105" s="6" t="s">
        <v>49</v>
      </c>
      <c r="L3105" s="8">
        <v>500</v>
      </c>
      <c r="M3105" s="6" t="s">
        <v>25257</v>
      </c>
      <c r="N3105" s="9">
        <v>29</v>
      </c>
      <c r="O3105" s="9">
        <v>7.5</v>
      </c>
      <c r="P3105" s="9">
        <v>38</v>
      </c>
      <c r="Q3105" s="10">
        <v>8.2649999999999998E-3</v>
      </c>
      <c r="R3105" s="9">
        <v>0.86</v>
      </c>
      <c r="S3105" s="8">
        <v>10</v>
      </c>
      <c r="T3105" s="8">
        <v>10</v>
      </c>
      <c r="U3105" s="6" t="s">
        <v>57</v>
      </c>
      <c r="V3105" s="6" t="s">
        <v>58</v>
      </c>
      <c r="W3105" s="6" t="s">
        <v>25258</v>
      </c>
      <c r="X3105" s="6" t="s">
        <v>25259</v>
      </c>
      <c r="Y3105" s="6"/>
      <c r="Z3105" s="6" t="s">
        <v>61</v>
      </c>
      <c r="AA3105" s="22"/>
      <c r="AB3105" s="11">
        <v>6119</v>
      </c>
      <c r="AC3105" s="11">
        <v>9405</v>
      </c>
      <c r="AD3105" s="12"/>
      <c r="AE3105" s="14">
        <v>5521</v>
      </c>
      <c r="AF3105" s="6" t="s">
        <v>6</v>
      </c>
      <c r="AG3105" s="12">
        <f t="shared" si="194"/>
        <v>35</v>
      </c>
      <c r="AH3105" s="14">
        <f t="shared" si="196"/>
        <v>3588.65</v>
      </c>
      <c r="AI3105" s="14">
        <v>5019.09</v>
      </c>
      <c r="AJ3105" s="14">
        <f t="shared" si="197"/>
        <v>3262.41</v>
      </c>
      <c r="AK3105" s="6"/>
      <c r="AL3105" s="12">
        <f t="shared" si="195"/>
        <v>0</v>
      </c>
      <c r="AM3105" s="6" t="s">
        <v>49</v>
      </c>
      <c r="AN3105" s="6" t="s">
        <v>22162</v>
      </c>
    </row>
    <row r="3106" spans="1:40" s="13" customFormat="1" ht="51.95" customHeight="1" x14ac:dyDescent="0.2">
      <c r="A3106" s="18" t="s">
        <v>25353</v>
      </c>
      <c r="B3106" s="6" t="s">
        <v>49</v>
      </c>
      <c r="C3106" s="6" t="s">
        <v>25354</v>
      </c>
      <c r="D3106" s="6"/>
      <c r="E3106" s="7" t="s">
        <v>25355</v>
      </c>
      <c r="F3106" s="6" t="s">
        <v>25356</v>
      </c>
      <c r="G3106" s="6" t="s">
        <v>173</v>
      </c>
      <c r="H3106" s="6" t="s">
        <v>174</v>
      </c>
      <c r="I3106" s="6" t="s">
        <v>3081</v>
      </c>
      <c r="J3106" s="8">
        <v>9</v>
      </c>
      <c r="K3106" s="6" t="s">
        <v>49</v>
      </c>
      <c r="L3106" s="8">
        <v>11</v>
      </c>
      <c r="M3106" s="6" t="s">
        <v>25357</v>
      </c>
      <c r="N3106" s="9">
        <v>11</v>
      </c>
      <c r="O3106" s="9">
        <v>16</v>
      </c>
      <c r="P3106" s="9">
        <v>5</v>
      </c>
      <c r="Q3106" s="10">
        <v>8.8000000000000003E-4</v>
      </c>
      <c r="R3106" s="9">
        <v>0.14000000000000001</v>
      </c>
      <c r="S3106" s="8">
        <v>60</v>
      </c>
      <c r="T3106" s="8">
        <v>60</v>
      </c>
      <c r="U3106" s="6" t="s">
        <v>57</v>
      </c>
      <c r="V3106" s="6" t="s">
        <v>58</v>
      </c>
      <c r="W3106" s="6" t="s">
        <v>25358</v>
      </c>
      <c r="X3106" s="6" t="s">
        <v>25359</v>
      </c>
      <c r="Y3106" s="8">
        <v>1</v>
      </c>
      <c r="Z3106" s="6" t="s">
        <v>61</v>
      </c>
      <c r="AA3106" s="22"/>
      <c r="AB3106" s="11">
        <v>1319</v>
      </c>
      <c r="AC3106" s="11">
        <v>2028</v>
      </c>
      <c r="AD3106" s="12"/>
      <c r="AE3106" s="14">
        <v>1134</v>
      </c>
      <c r="AF3106" s="6" t="s">
        <v>2</v>
      </c>
      <c r="AG3106" s="12">
        <f t="shared" si="194"/>
        <v>35</v>
      </c>
      <c r="AH3106" s="14">
        <f t="shared" si="196"/>
        <v>737.1</v>
      </c>
      <c r="AI3106" s="14">
        <v>1030.9100000000001</v>
      </c>
      <c r="AJ3106" s="14">
        <f t="shared" si="197"/>
        <v>670.09</v>
      </c>
      <c r="AK3106" s="6"/>
      <c r="AL3106" s="12">
        <f t="shared" si="195"/>
        <v>0</v>
      </c>
      <c r="AM3106" s="6" t="s">
        <v>49</v>
      </c>
      <c r="AN3106" s="6" t="s">
        <v>64</v>
      </c>
    </row>
    <row r="3107" spans="1:40" s="13" customFormat="1" ht="51.95" customHeight="1" x14ac:dyDescent="0.2">
      <c r="A3107" s="18" t="s">
        <v>25450</v>
      </c>
      <c r="B3107" s="6" t="s">
        <v>49</v>
      </c>
      <c r="C3107" s="6" t="s">
        <v>25451</v>
      </c>
      <c r="D3107" s="6"/>
      <c r="E3107" s="7" t="s">
        <v>25452</v>
      </c>
      <c r="F3107" s="6" t="s">
        <v>25453</v>
      </c>
      <c r="G3107" s="6" t="s">
        <v>173</v>
      </c>
      <c r="H3107" s="6" t="s">
        <v>174</v>
      </c>
      <c r="I3107" s="6" t="s">
        <v>3081</v>
      </c>
      <c r="J3107" s="8">
        <v>500</v>
      </c>
      <c r="K3107" s="6" t="s">
        <v>49</v>
      </c>
      <c r="L3107" s="8">
        <v>500</v>
      </c>
      <c r="M3107" s="6" t="s">
        <v>25454</v>
      </c>
      <c r="N3107" s="9">
        <v>29</v>
      </c>
      <c r="O3107" s="9">
        <v>39.799999999999997</v>
      </c>
      <c r="P3107" s="9">
        <v>10.5</v>
      </c>
      <c r="Q3107" s="10">
        <v>1.2119E-2</v>
      </c>
      <c r="R3107" s="9">
        <v>1.36</v>
      </c>
      <c r="S3107" s="8">
        <v>8</v>
      </c>
      <c r="T3107" s="8">
        <v>8</v>
      </c>
      <c r="U3107" s="6" t="s">
        <v>57</v>
      </c>
      <c r="V3107" s="6" t="s">
        <v>58</v>
      </c>
      <c r="W3107" s="6" t="s">
        <v>25455</v>
      </c>
      <c r="X3107" s="6" t="s">
        <v>25456</v>
      </c>
      <c r="Y3107" s="6"/>
      <c r="Z3107" s="6" t="s">
        <v>61</v>
      </c>
      <c r="AA3107" s="22"/>
      <c r="AB3107" s="11">
        <v>7225</v>
      </c>
      <c r="AC3107" s="11">
        <v>11105</v>
      </c>
      <c r="AD3107" s="12"/>
      <c r="AE3107" s="14">
        <v>6465</v>
      </c>
      <c r="AF3107" s="6" t="s">
        <v>6</v>
      </c>
      <c r="AG3107" s="12">
        <f t="shared" si="194"/>
        <v>35</v>
      </c>
      <c r="AH3107" s="14">
        <f t="shared" si="196"/>
        <v>4202.25</v>
      </c>
      <c r="AI3107" s="14">
        <v>5877.27</v>
      </c>
      <c r="AJ3107" s="14">
        <f t="shared" si="197"/>
        <v>3820.23</v>
      </c>
      <c r="AK3107" s="6"/>
      <c r="AL3107" s="12">
        <f t="shared" si="195"/>
        <v>0</v>
      </c>
      <c r="AM3107" s="6" t="s">
        <v>49</v>
      </c>
      <c r="AN3107" s="6" t="s">
        <v>23413</v>
      </c>
    </row>
    <row r="3108" spans="1:40" s="13" customFormat="1" ht="51.95" customHeight="1" x14ac:dyDescent="0.2">
      <c r="A3108" s="18" t="s">
        <v>25543</v>
      </c>
      <c r="B3108" s="6" t="s">
        <v>49</v>
      </c>
      <c r="C3108" s="6" t="s">
        <v>25544</v>
      </c>
      <c r="D3108" s="6"/>
      <c r="E3108" s="7" t="s">
        <v>25545</v>
      </c>
      <c r="F3108" s="6" t="s">
        <v>25546</v>
      </c>
      <c r="G3108" s="6" t="s">
        <v>173</v>
      </c>
      <c r="H3108" s="6" t="s">
        <v>174</v>
      </c>
      <c r="I3108" s="6" t="s">
        <v>3081</v>
      </c>
      <c r="J3108" s="8">
        <v>500</v>
      </c>
      <c r="K3108" s="6" t="s">
        <v>49</v>
      </c>
      <c r="L3108" s="8">
        <v>500</v>
      </c>
      <c r="M3108" s="6" t="s">
        <v>25547</v>
      </c>
      <c r="N3108" s="9">
        <v>18.5</v>
      </c>
      <c r="O3108" s="9">
        <v>8</v>
      </c>
      <c r="P3108" s="9">
        <v>32</v>
      </c>
      <c r="Q3108" s="10">
        <v>4.7359999999999998E-3</v>
      </c>
      <c r="R3108" s="9">
        <v>0.58299999999999996</v>
      </c>
      <c r="S3108" s="8">
        <v>18</v>
      </c>
      <c r="T3108" s="8">
        <v>18</v>
      </c>
      <c r="U3108" s="6" t="s">
        <v>57</v>
      </c>
      <c r="V3108" s="6" t="s">
        <v>58</v>
      </c>
      <c r="W3108" s="6" t="s">
        <v>25548</v>
      </c>
      <c r="X3108" s="6" t="s">
        <v>25549</v>
      </c>
      <c r="Y3108" s="6"/>
      <c r="Z3108" s="6" t="s">
        <v>61</v>
      </c>
      <c r="AA3108" s="22"/>
      <c r="AB3108" s="11">
        <v>3772</v>
      </c>
      <c r="AC3108" s="11">
        <v>5798</v>
      </c>
      <c r="AD3108" s="12"/>
      <c r="AE3108" s="14">
        <v>3394</v>
      </c>
      <c r="AF3108" s="6" t="s">
        <v>2</v>
      </c>
      <c r="AG3108" s="12">
        <f t="shared" si="194"/>
        <v>35</v>
      </c>
      <c r="AH3108" s="14">
        <f t="shared" si="196"/>
        <v>2206.1</v>
      </c>
      <c r="AI3108" s="14">
        <v>3085.45</v>
      </c>
      <c r="AJ3108" s="14">
        <f t="shared" si="197"/>
        <v>2005.54</v>
      </c>
      <c r="AK3108" s="6"/>
      <c r="AL3108" s="12">
        <f t="shared" si="195"/>
        <v>0</v>
      </c>
      <c r="AM3108" s="6" t="s">
        <v>49</v>
      </c>
      <c r="AN3108" s="6" t="s">
        <v>293</v>
      </c>
    </row>
    <row r="3109" spans="1:40" s="13" customFormat="1" ht="51.95" customHeight="1" x14ac:dyDescent="0.2">
      <c r="A3109" s="18" t="s">
        <v>25572</v>
      </c>
      <c r="B3109" s="6" t="s">
        <v>49</v>
      </c>
      <c r="C3109" s="6" t="s">
        <v>25573</v>
      </c>
      <c r="D3109" s="6"/>
      <c r="E3109" s="7" t="s">
        <v>25574</v>
      </c>
      <c r="F3109" s="6" t="s">
        <v>25575</v>
      </c>
      <c r="G3109" s="6" t="s">
        <v>173</v>
      </c>
      <c r="H3109" s="6" t="s">
        <v>174</v>
      </c>
      <c r="I3109" s="6" t="s">
        <v>3081</v>
      </c>
      <c r="J3109" s="8">
        <v>500</v>
      </c>
      <c r="K3109" s="6" t="s">
        <v>49</v>
      </c>
      <c r="L3109" s="8">
        <v>500</v>
      </c>
      <c r="M3109" s="6" t="s">
        <v>25576</v>
      </c>
      <c r="N3109" s="9">
        <v>31</v>
      </c>
      <c r="O3109" s="9">
        <v>38</v>
      </c>
      <c r="P3109" s="9">
        <v>6.7</v>
      </c>
      <c r="Q3109" s="10">
        <v>7.8930000000000007E-3</v>
      </c>
      <c r="R3109" s="9">
        <v>0.70699999999999996</v>
      </c>
      <c r="S3109" s="8">
        <v>18</v>
      </c>
      <c r="T3109" s="8">
        <v>18</v>
      </c>
      <c r="U3109" s="6" t="s">
        <v>57</v>
      </c>
      <c r="V3109" s="6" t="s">
        <v>58</v>
      </c>
      <c r="W3109" s="6" t="s">
        <v>25577</v>
      </c>
      <c r="X3109" s="6" t="s">
        <v>25578</v>
      </c>
      <c r="Y3109" s="6"/>
      <c r="Z3109" s="6" t="s">
        <v>61</v>
      </c>
      <c r="AA3109" s="22"/>
      <c r="AB3109" s="11">
        <v>4212</v>
      </c>
      <c r="AC3109" s="11">
        <v>6474</v>
      </c>
      <c r="AD3109" s="12"/>
      <c r="AE3109" s="14">
        <v>3570</v>
      </c>
      <c r="AF3109" s="6" t="s">
        <v>6</v>
      </c>
      <c r="AG3109" s="12">
        <f t="shared" si="194"/>
        <v>35</v>
      </c>
      <c r="AH3109" s="14">
        <f t="shared" si="196"/>
        <v>2320.5</v>
      </c>
      <c r="AI3109" s="14">
        <v>3245.45</v>
      </c>
      <c r="AJ3109" s="14">
        <f t="shared" si="197"/>
        <v>2109.54</v>
      </c>
      <c r="AK3109" s="6"/>
      <c r="AL3109" s="12">
        <f t="shared" si="195"/>
        <v>0</v>
      </c>
      <c r="AM3109" s="6" t="s">
        <v>49</v>
      </c>
      <c r="AN3109" s="6" t="s">
        <v>20144</v>
      </c>
    </row>
    <row r="3110" spans="1:40" s="13" customFormat="1" ht="51.95" customHeight="1" x14ac:dyDescent="0.2">
      <c r="A3110" s="18" t="s">
        <v>169</v>
      </c>
      <c r="B3110" s="6" t="s">
        <v>49</v>
      </c>
      <c r="C3110" s="6" t="s">
        <v>170</v>
      </c>
      <c r="D3110" s="6"/>
      <c r="E3110" s="7" t="s">
        <v>171</v>
      </c>
      <c r="F3110" s="6" t="s">
        <v>172</v>
      </c>
      <c r="G3110" s="6" t="s">
        <v>173</v>
      </c>
      <c r="H3110" s="6" t="s">
        <v>174</v>
      </c>
      <c r="I3110" s="6" t="s">
        <v>175</v>
      </c>
      <c r="J3110" s="8">
        <v>3</v>
      </c>
      <c r="K3110" s="6" t="s">
        <v>49</v>
      </c>
      <c r="L3110" s="8">
        <v>3</v>
      </c>
      <c r="M3110" s="6" t="s">
        <v>176</v>
      </c>
      <c r="N3110" s="9">
        <v>16.5</v>
      </c>
      <c r="O3110" s="9">
        <v>22.5</v>
      </c>
      <c r="P3110" s="9">
        <v>5</v>
      </c>
      <c r="Q3110" s="10">
        <v>1.856E-3</v>
      </c>
      <c r="R3110" s="9">
        <v>0.3</v>
      </c>
      <c r="S3110" s="8">
        <v>24</v>
      </c>
      <c r="T3110" s="8">
        <v>24</v>
      </c>
      <c r="U3110" s="6" t="s">
        <v>57</v>
      </c>
      <c r="V3110" s="6" t="s">
        <v>58</v>
      </c>
      <c r="W3110" s="6" t="s">
        <v>177</v>
      </c>
      <c r="X3110" s="6" t="s">
        <v>178</v>
      </c>
      <c r="Y3110" s="8">
        <v>1</v>
      </c>
      <c r="Z3110" s="6" t="s">
        <v>61</v>
      </c>
      <c r="AA3110" s="22"/>
      <c r="AB3110" s="11">
        <v>2048</v>
      </c>
      <c r="AC3110" s="11">
        <v>3148</v>
      </c>
      <c r="AD3110" s="12"/>
      <c r="AE3110" s="14">
        <v>1832</v>
      </c>
      <c r="AF3110" s="6" t="s">
        <v>2</v>
      </c>
      <c r="AG3110" s="12">
        <f t="shared" si="194"/>
        <v>35</v>
      </c>
      <c r="AH3110" s="14">
        <f t="shared" si="196"/>
        <v>1190.8</v>
      </c>
      <c r="AI3110" s="14">
        <v>1665.45</v>
      </c>
      <c r="AJ3110" s="14">
        <f t="shared" si="197"/>
        <v>1082.54</v>
      </c>
      <c r="AK3110" s="6"/>
      <c r="AL3110" s="12">
        <f t="shared" si="195"/>
        <v>0</v>
      </c>
      <c r="AM3110" s="6" t="s">
        <v>49</v>
      </c>
      <c r="AN3110" s="6" t="s">
        <v>64</v>
      </c>
    </row>
    <row r="3111" spans="1:40" s="13" customFormat="1" ht="51.95" customHeight="1" x14ac:dyDescent="0.2">
      <c r="A3111" s="18" t="s">
        <v>1198</v>
      </c>
      <c r="B3111" s="6" t="s">
        <v>49</v>
      </c>
      <c r="C3111" s="6" t="s">
        <v>1199</v>
      </c>
      <c r="D3111" s="6"/>
      <c r="E3111" s="7" t="s">
        <v>1200</v>
      </c>
      <c r="F3111" s="6" t="s">
        <v>1201</v>
      </c>
      <c r="G3111" s="6" t="s">
        <v>173</v>
      </c>
      <c r="H3111" s="6" t="s">
        <v>174</v>
      </c>
      <c r="I3111" s="6" t="s">
        <v>175</v>
      </c>
      <c r="J3111" s="8">
        <v>165</v>
      </c>
      <c r="K3111" s="6" t="s">
        <v>49</v>
      </c>
      <c r="L3111" s="8">
        <v>165</v>
      </c>
      <c r="M3111" s="6" t="s">
        <v>1202</v>
      </c>
      <c r="N3111" s="9">
        <v>16.5</v>
      </c>
      <c r="O3111" s="9">
        <v>5</v>
      </c>
      <c r="P3111" s="9">
        <v>22.5</v>
      </c>
      <c r="Q3111" s="10">
        <v>1.856E-3</v>
      </c>
      <c r="R3111" s="9">
        <v>0.34200000000000003</v>
      </c>
      <c r="S3111" s="8">
        <v>24</v>
      </c>
      <c r="T3111" s="8">
        <v>24</v>
      </c>
      <c r="U3111" s="6" t="s">
        <v>57</v>
      </c>
      <c r="V3111" s="6" t="s">
        <v>58</v>
      </c>
      <c r="W3111" s="6" t="s">
        <v>1203</v>
      </c>
      <c r="X3111" s="6" t="s">
        <v>1204</v>
      </c>
      <c r="Y3111" s="8">
        <v>1</v>
      </c>
      <c r="Z3111" s="6" t="s">
        <v>61</v>
      </c>
      <c r="AA3111" s="22" t="s">
        <v>186</v>
      </c>
      <c r="AB3111" s="11">
        <v>1502</v>
      </c>
      <c r="AC3111" s="11">
        <v>3009</v>
      </c>
      <c r="AD3111" s="11">
        <v>65</v>
      </c>
      <c r="AE3111" s="14">
        <v>1754</v>
      </c>
      <c r="AF3111" s="6" t="s">
        <v>2</v>
      </c>
      <c r="AG3111" s="12">
        <f t="shared" si="194"/>
        <v>35</v>
      </c>
      <c r="AH3111" s="11">
        <f t="shared" si="196"/>
        <v>613.9</v>
      </c>
      <c r="AI3111" s="14">
        <v>1594.55</v>
      </c>
      <c r="AJ3111" s="11">
        <f t="shared" si="197"/>
        <v>558.09</v>
      </c>
      <c r="AK3111" s="6"/>
      <c r="AL3111" s="12">
        <f t="shared" si="195"/>
        <v>0</v>
      </c>
      <c r="AM3111" s="6" t="s">
        <v>49</v>
      </c>
      <c r="AN3111" s="6" t="s">
        <v>64</v>
      </c>
    </row>
    <row r="3112" spans="1:40" s="13" customFormat="1" ht="47.1" customHeight="1" x14ac:dyDescent="0.2">
      <c r="A3112" s="18" t="s">
        <v>1362</v>
      </c>
      <c r="B3112" s="6" t="s">
        <v>49</v>
      </c>
      <c r="C3112" s="6" t="s">
        <v>1363</v>
      </c>
      <c r="D3112" s="6"/>
      <c r="E3112" s="7" t="s">
        <v>1364</v>
      </c>
      <c r="F3112" s="6" t="s">
        <v>1365</v>
      </c>
      <c r="G3112" s="6" t="s">
        <v>173</v>
      </c>
      <c r="H3112" s="6" t="s">
        <v>174</v>
      </c>
      <c r="I3112" s="6" t="s">
        <v>175</v>
      </c>
      <c r="J3112" s="8">
        <v>63</v>
      </c>
      <c r="K3112" s="6" t="s">
        <v>49</v>
      </c>
      <c r="L3112" s="8">
        <v>66</v>
      </c>
      <c r="M3112" s="6" t="s">
        <v>1366</v>
      </c>
      <c r="N3112" s="9">
        <v>16.5</v>
      </c>
      <c r="O3112" s="9">
        <v>6</v>
      </c>
      <c r="P3112" s="9">
        <v>22.4</v>
      </c>
      <c r="Q3112" s="10">
        <v>2.2179999999999999E-3</v>
      </c>
      <c r="R3112" s="9">
        <v>0.23300000000000001</v>
      </c>
      <c r="S3112" s="8">
        <v>24</v>
      </c>
      <c r="T3112" s="8">
        <v>24</v>
      </c>
      <c r="U3112" s="6" t="s">
        <v>57</v>
      </c>
      <c r="V3112" s="6" t="s">
        <v>58</v>
      </c>
      <c r="W3112" s="6" t="s">
        <v>1367</v>
      </c>
      <c r="X3112" s="6" t="s">
        <v>1368</v>
      </c>
      <c r="Y3112" s="8">
        <v>1</v>
      </c>
      <c r="Z3112" s="6" t="s">
        <v>61</v>
      </c>
      <c r="AA3112" s="22" t="s">
        <v>186</v>
      </c>
      <c r="AB3112" s="11">
        <v>1066</v>
      </c>
      <c r="AC3112" s="11">
        <v>2103</v>
      </c>
      <c r="AD3112" s="11">
        <v>65</v>
      </c>
      <c r="AE3112" s="14">
        <v>1161</v>
      </c>
      <c r="AF3112" s="6" t="s">
        <v>2</v>
      </c>
      <c r="AG3112" s="12">
        <f t="shared" si="194"/>
        <v>35</v>
      </c>
      <c r="AH3112" s="11">
        <f t="shared" si="196"/>
        <v>406.35</v>
      </c>
      <c r="AI3112" s="14">
        <v>1055.45</v>
      </c>
      <c r="AJ3112" s="11">
        <f t="shared" si="197"/>
        <v>369.41</v>
      </c>
      <c r="AK3112" s="6"/>
      <c r="AL3112" s="12">
        <f t="shared" si="195"/>
        <v>0</v>
      </c>
      <c r="AM3112" s="6" t="s">
        <v>49</v>
      </c>
      <c r="AN3112" s="6" t="s">
        <v>64</v>
      </c>
    </row>
    <row r="3113" spans="1:40" s="13" customFormat="1" ht="51.95" customHeight="1" x14ac:dyDescent="0.2">
      <c r="A3113" s="18" t="s">
        <v>1948</v>
      </c>
      <c r="B3113" s="6" t="s">
        <v>49</v>
      </c>
      <c r="C3113" s="6" t="s">
        <v>1949</v>
      </c>
      <c r="D3113" s="6"/>
      <c r="E3113" s="7" t="s">
        <v>1950</v>
      </c>
      <c r="F3113" s="6" t="s">
        <v>1951</v>
      </c>
      <c r="G3113" s="6" t="s">
        <v>173</v>
      </c>
      <c r="H3113" s="6" t="s">
        <v>174</v>
      </c>
      <c r="I3113" s="6" t="s">
        <v>175</v>
      </c>
      <c r="J3113" s="8">
        <v>478</v>
      </c>
      <c r="K3113" s="6" t="s">
        <v>49</v>
      </c>
      <c r="L3113" s="8">
        <v>478</v>
      </c>
      <c r="M3113" s="6" t="s">
        <v>1952</v>
      </c>
      <c r="N3113" s="9">
        <v>16.5</v>
      </c>
      <c r="O3113" s="9">
        <v>6</v>
      </c>
      <c r="P3113" s="9">
        <v>22.4</v>
      </c>
      <c r="Q3113" s="10">
        <v>2.2179999999999999E-3</v>
      </c>
      <c r="R3113" s="9">
        <v>0.248</v>
      </c>
      <c r="S3113" s="8">
        <v>24</v>
      </c>
      <c r="T3113" s="8">
        <v>24</v>
      </c>
      <c r="U3113" s="6" t="s">
        <v>57</v>
      </c>
      <c r="V3113" s="6" t="s">
        <v>58</v>
      </c>
      <c r="W3113" s="6" t="s">
        <v>1953</v>
      </c>
      <c r="X3113" s="6" t="s">
        <v>1954</v>
      </c>
      <c r="Y3113" s="8">
        <v>1</v>
      </c>
      <c r="Z3113" s="6" t="s">
        <v>61</v>
      </c>
      <c r="AA3113" s="22" t="s">
        <v>186</v>
      </c>
      <c r="AB3113" s="11">
        <v>904</v>
      </c>
      <c r="AC3113" s="11">
        <v>1766</v>
      </c>
      <c r="AD3113" s="11">
        <v>65</v>
      </c>
      <c r="AE3113" s="11">
        <v>942</v>
      </c>
      <c r="AF3113" s="6" t="s">
        <v>2</v>
      </c>
      <c r="AG3113" s="12">
        <f t="shared" si="194"/>
        <v>35</v>
      </c>
      <c r="AH3113" s="11">
        <f t="shared" si="196"/>
        <v>329.7</v>
      </c>
      <c r="AI3113" s="11">
        <v>856.36</v>
      </c>
      <c r="AJ3113" s="11">
        <f t="shared" si="197"/>
        <v>299.73</v>
      </c>
      <c r="AK3113" s="6"/>
      <c r="AL3113" s="12">
        <f t="shared" si="195"/>
        <v>0</v>
      </c>
      <c r="AM3113" s="6" t="s">
        <v>49</v>
      </c>
      <c r="AN3113" s="6" t="s">
        <v>64</v>
      </c>
    </row>
    <row r="3114" spans="1:40" s="13" customFormat="1" ht="47.1" customHeight="1" x14ac:dyDescent="0.2">
      <c r="A3114" s="18" t="s">
        <v>2550</v>
      </c>
      <c r="B3114" s="6" t="s">
        <v>49</v>
      </c>
      <c r="C3114" s="6" t="s">
        <v>2551</v>
      </c>
      <c r="D3114" s="6"/>
      <c r="E3114" s="7" t="s">
        <v>2552</v>
      </c>
      <c r="F3114" s="6" t="s">
        <v>2553</v>
      </c>
      <c r="G3114" s="6" t="s">
        <v>173</v>
      </c>
      <c r="H3114" s="6" t="s">
        <v>174</v>
      </c>
      <c r="I3114" s="6" t="s">
        <v>175</v>
      </c>
      <c r="J3114" s="8">
        <v>298</v>
      </c>
      <c r="K3114" s="6" t="s">
        <v>49</v>
      </c>
      <c r="L3114" s="8">
        <v>298</v>
      </c>
      <c r="M3114" s="6" t="s">
        <v>2554</v>
      </c>
      <c r="N3114" s="9">
        <v>12.8</v>
      </c>
      <c r="O3114" s="9">
        <v>19</v>
      </c>
      <c r="P3114" s="9">
        <v>4.5</v>
      </c>
      <c r="Q3114" s="10">
        <v>1.0939999999999999E-3</v>
      </c>
      <c r="R3114" s="9">
        <v>0.16300000000000001</v>
      </c>
      <c r="S3114" s="8">
        <v>48</v>
      </c>
      <c r="T3114" s="8">
        <v>48</v>
      </c>
      <c r="U3114" s="6" t="s">
        <v>57</v>
      </c>
      <c r="V3114" s="6" t="s">
        <v>58</v>
      </c>
      <c r="W3114" s="6" t="s">
        <v>2555</v>
      </c>
      <c r="X3114" s="6" t="s">
        <v>2556</v>
      </c>
      <c r="Y3114" s="8">
        <v>1</v>
      </c>
      <c r="Z3114" s="6" t="s">
        <v>61</v>
      </c>
      <c r="AA3114" s="22" t="s">
        <v>186</v>
      </c>
      <c r="AB3114" s="11">
        <v>648</v>
      </c>
      <c r="AC3114" s="11">
        <v>1233</v>
      </c>
      <c r="AD3114" s="11">
        <v>65</v>
      </c>
      <c r="AE3114" s="11">
        <v>594</v>
      </c>
      <c r="AF3114" s="6" t="s">
        <v>2</v>
      </c>
      <c r="AG3114" s="12">
        <f t="shared" si="194"/>
        <v>35</v>
      </c>
      <c r="AH3114" s="11">
        <f t="shared" si="196"/>
        <v>207.9</v>
      </c>
      <c r="AI3114" s="11">
        <v>540</v>
      </c>
      <c r="AJ3114" s="11">
        <f t="shared" si="197"/>
        <v>189</v>
      </c>
      <c r="AK3114" s="6"/>
      <c r="AL3114" s="12">
        <f t="shared" si="195"/>
        <v>0</v>
      </c>
      <c r="AM3114" s="6" t="s">
        <v>49</v>
      </c>
      <c r="AN3114" s="6" t="s">
        <v>64</v>
      </c>
    </row>
    <row r="3115" spans="1:40" s="13" customFormat="1" ht="51.95" customHeight="1" x14ac:dyDescent="0.2">
      <c r="A3115" s="18" t="s">
        <v>2626</v>
      </c>
      <c r="B3115" s="6" t="s">
        <v>49</v>
      </c>
      <c r="C3115" s="6" t="s">
        <v>2627</v>
      </c>
      <c r="D3115" s="6"/>
      <c r="E3115" s="7" t="s">
        <v>2628</v>
      </c>
      <c r="F3115" s="6" t="s">
        <v>2629</v>
      </c>
      <c r="G3115" s="6" t="s">
        <v>173</v>
      </c>
      <c r="H3115" s="6" t="s">
        <v>174</v>
      </c>
      <c r="I3115" s="6" t="s">
        <v>175</v>
      </c>
      <c r="J3115" s="8">
        <v>500</v>
      </c>
      <c r="K3115" s="6" t="s">
        <v>49</v>
      </c>
      <c r="L3115" s="8">
        <v>500</v>
      </c>
      <c r="M3115" s="6" t="s">
        <v>2630</v>
      </c>
      <c r="N3115" s="9">
        <v>16.5</v>
      </c>
      <c r="O3115" s="9">
        <v>22.5</v>
      </c>
      <c r="P3115" s="9">
        <v>5</v>
      </c>
      <c r="Q3115" s="10">
        <v>1.856E-3</v>
      </c>
      <c r="R3115" s="9">
        <v>0.246</v>
      </c>
      <c r="S3115" s="8">
        <v>24</v>
      </c>
      <c r="T3115" s="8">
        <v>24</v>
      </c>
      <c r="U3115" s="6" t="s">
        <v>57</v>
      </c>
      <c r="V3115" s="6" t="s">
        <v>58</v>
      </c>
      <c r="W3115" s="6" t="s">
        <v>2631</v>
      </c>
      <c r="X3115" s="6" t="s">
        <v>2632</v>
      </c>
      <c r="Y3115" s="8">
        <v>1</v>
      </c>
      <c r="Z3115" s="6" t="s">
        <v>61</v>
      </c>
      <c r="AA3115" s="22" t="s">
        <v>186</v>
      </c>
      <c r="AB3115" s="11">
        <v>1101</v>
      </c>
      <c r="AC3115" s="11">
        <v>2170</v>
      </c>
      <c r="AD3115" s="11">
        <v>65</v>
      </c>
      <c r="AE3115" s="14">
        <v>1198</v>
      </c>
      <c r="AF3115" s="6" t="s">
        <v>2</v>
      </c>
      <c r="AG3115" s="12">
        <f t="shared" si="194"/>
        <v>35</v>
      </c>
      <c r="AH3115" s="11">
        <f t="shared" si="196"/>
        <v>419.3</v>
      </c>
      <c r="AI3115" s="14">
        <v>1089.0899999999999</v>
      </c>
      <c r="AJ3115" s="11">
        <f t="shared" si="197"/>
        <v>381.18</v>
      </c>
      <c r="AK3115" s="6"/>
      <c r="AL3115" s="12">
        <f t="shared" si="195"/>
        <v>0</v>
      </c>
      <c r="AM3115" s="6" t="s">
        <v>49</v>
      </c>
      <c r="AN3115" s="6" t="s">
        <v>293</v>
      </c>
    </row>
    <row r="3116" spans="1:40" s="13" customFormat="1" ht="47.1" customHeight="1" x14ac:dyDescent="0.2">
      <c r="A3116" s="18" t="s">
        <v>3802</v>
      </c>
      <c r="B3116" s="6" t="s">
        <v>49</v>
      </c>
      <c r="C3116" s="6" t="s">
        <v>3803</v>
      </c>
      <c r="D3116" s="6"/>
      <c r="E3116" s="7" t="s">
        <v>3804</v>
      </c>
      <c r="F3116" s="6" t="s">
        <v>3805</v>
      </c>
      <c r="G3116" s="6" t="s">
        <v>173</v>
      </c>
      <c r="H3116" s="6" t="s">
        <v>174</v>
      </c>
      <c r="I3116" s="6" t="s">
        <v>175</v>
      </c>
      <c r="J3116" s="8">
        <v>346</v>
      </c>
      <c r="K3116" s="6" t="s">
        <v>49</v>
      </c>
      <c r="L3116" s="8">
        <v>346</v>
      </c>
      <c r="M3116" s="6" t="s">
        <v>3806</v>
      </c>
      <c r="N3116" s="9">
        <v>16</v>
      </c>
      <c r="O3116" s="9">
        <v>23</v>
      </c>
      <c r="P3116" s="9">
        <v>7</v>
      </c>
      <c r="Q3116" s="10">
        <v>2.5760000000000002E-3</v>
      </c>
      <c r="R3116" s="9">
        <v>0.36699999999999999</v>
      </c>
      <c r="S3116" s="8">
        <v>24</v>
      </c>
      <c r="T3116" s="8">
        <v>24</v>
      </c>
      <c r="U3116" s="6" t="s">
        <v>57</v>
      </c>
      <c r="V3116" s="6" t="s">
        <v>58</v>
      </c>
      <c r="W3116" s="6" t="s">
        <v>3807</v>
      </c>
      <c r="X3116" s="6" t="s">
        <v>3808</v>
      </c>
      <c r="Y3116" s="8">
        <v>1</v>
      </c>
      <c r="Z3116" s="6" t="s">
        <v>61</v>
      </c>
      <c r="AA3116" s="22" t="s">
        <v>610</v>
      </c>
      <c r="AB3116" s="11">
        <v>1383</v>
      </c>
      <c r="AC3116" s="11">
        <v>2613</v>
      </c>
      <c r="AD3116" s="11">
        <v>60</v>
      </c>
      <c r="AE3116" s="14">
        <v>1511</v>
      </c>
      <c r="AF3116" s="6" t="s">
        <v>2</v>
      </c>
      <c r="AG3116" s="12">
        <f t="shared" si="194"/>
        <v>35</v>
      </c>
      <c r="AH3116" s="11">
        <f t="shared" si="196"/>
        <v>604.4</v>
      </c>
      <c r="AI3116" s="14">
        <v>1373.64</v>
      </c>
      <c r="AJ3116" s="11">
        <f t="shared" si="197"/>
        <v>549.46</v>
      </c>
      <c r="AK3116" s="6"/>
      <c r="AL3116" s="12">
        <f t="shared" si="195"/>
        <v>0</v>
      </c>
      <c r="AM3116" s="6" t="s">
        <v>49</v>
      </c>
      <c r="AN3116" s="6" t="s">
        <v>1332</v>
      </c>
    </row>
    <row r="3117" spans="1:40" s="13" customFormat="1" ht="47.1" customHeight="1" x14ac:dyDescent="0.2">
      <c r="A3117" s="18" t="s">
        <v>4010</v>
      </c>
      <c r="B3117" s="6" t="s">
        <v>49</v>
      </c>
      <c r="C3117" s="6" t="s">
        <v>4011</v>
      </c>
      <c r="D3117" s="6"/>
      <c r="E3117" s="7" t="s">
        <v>4012</v>
      </c>
      <c r="F3117" s="6" t="s">
        <v>4013</v>
      </c>
      <c r="G3117" s="6" t="s">
        <v>173</v>
      </c>
      <c r="H3117" s="6" t="s">
        <v>174</v>
      </c>
      <c r="I3117" s="6" t="s">
        <v>175</v>
      </c>
      <c r="J3117" s="8">
        <v>500</v>
      </c>
      <c r="K3117" s="6" t="s">
        <v>49</v>
      </c>
      <c r="L3117" s="8">
        <v>500</v>
      </c>
      <c r="M3117" s="6" t="s">
        <v>4014</v>
      </c>
      <c r="N3117" s="9">
        <v>16.5</v>
      </c>
      <c r="O3117" s="9">
        <v>22.5</v>
      </c>
      <c r="P3117" s="9">
        <v>5</v>
      </c>
      <c r="Q3117" s="10">
        <v>1.856E-3</v>
      </c>
      <c r="R3117" s="9">
        <v>0.23400000000000001</v>
      </c>
      <c r="S3117" s="8">
        <v>24</v>
      </c>
      <c r="T3117" s="8">
        <v>24</v>
      </c>
      <c r="U3117" s="6" t="s">
        <v>57</v>
      </c>
      <c r="V3117" s="6" t="s">
        <v>58</v>
      </c>
      <c r="W3117" s="6" t="s">
        <v>4015</v>
      </c>
      <c r="X3117" s="6" t="s">
        <v>4016</v>
      </c>
      <c r="Y3117" s="8">
        <v>1</v>
      </c>
      <c r="Z3117" s="6" t="s">
        <v>61</v>
      </c>
      <c r="AA3117" s="22" t="s">
        <v>186</v>
      </c>
      <c r="AB3117" s="11">
        <v>1098</v>
      </c>
      <c r="AC3117" s="11">
        <v>2178</v>
      </c>
      <c r="AD3117" s="11">
        <v>65</v>
      </c>
      <c r="AE3117" s="14">
        <v>1228</v>
      </c>
      <c r="AF3117" s="6" t="s">
        <v>2</v>
      </c>
      <c r="AG3117" s="12">
        <f t="shared" si="194"/>
        <v>35</v>
      </c>
      <c r="AH3117" s="11">
        <f t="shared" si="196"/>
        <v>429.8</v>
      </c>
      <c r="AI3117" s="14">
        <v>1116.3599999999999</v>
      </c>
      <c r="AJ3117" s="11">
        <f t="shared" si="197"/>
        <v>390.73</v>
      </c>
      <c r="AK3117" s="6"/>
      <c r="AL3117" s="12">
        <f t="shared" si="195"/>
        <v>0</v>
      </c>
      <c r="AM3117" s="6" t="s">
        <v>49</v>
      </c>
      <c r="AN3117" s="6" t="s">
        <v>293</v>
      </c>
    </row>
    <row r="3118" spans="1:40" s="13" customFormat="1" ht="51.95" customHeight="1" x14ac:dyDescent="0.2">
      <c r="A3118" s="18" t="s">
        <v>4097</v>
      </c>
      <c r="B3118" s="6" t="s">
        <v>49</v>
      </c>
      <c r="C3118" s="6" t="s">
        <v>4098</v>
      </c>
      <c r="D3118" s="6"/>
      <c r="E3118" s="7" t="s">
        <v>4099</v>
      </c>
      <c r="F3118" s="6" t="s">
        <v>4100</v>
      </c>
      <c r="G3118" s="6" t="s">
        <v>173</v>
      </c>
      <c r="H3118" s="6" t="s">
        <v>174</v>
      </c>
      <c r="I3118" s="6" t="s">
        <v>175</v>
      </c>
      <c r="J3118" s="8">
        <v>500</v>
      </c>
      <c r="K3118" s="6" t="s">
        <v>63</v>
      </c>
      <c r="L3118" s="8">
        <v>500</v>
      </c>
      <c r="M3118" s="6" t="s">
        <v>4101</v>
      </c>
      <c r="N3118" s="9">
        <v>12.8</v>
      </c>
      <c r="O3118" s="9">
        <v>19</v>
      </c>
      <c r="P3118" s="9">
        <v>4</v>
      </c>
      <c r="Q3118" s="10">
        <v>9.7300000000000002E-4</v>
      </c>
      <c r="R3118" s="9">
        <v>0.183</v>
      </c>
      <c r="S3118" s="8">
        <v>48</v>
      </c>
      <c r="T3118" s="8">
        <v>48</v>
      </c>
      <c r="U3118" s="6" t="s">
        <v>57</v>
      </c>
      <c r="V3118" s="6" t="s">
        <v>58</v>
      </c>
      <c r="W3118" s="6" t="s">
        <v>4102</v>
      </c>
      <c r="X3118" s="6" t="s">
        <v>4103</v>
      </c>
      <c r="Y3118" s="8">
        <v>1</v>
      </c>
      <c r="Z3118" s="6" t="s">
        <v>61</v>
      </c>
      <c r="AA3118" s="22" t="s">
        <v>186</v>
      </c>
      <c r="AB3118" s="11">
        <v>805</v>
      </c>
      <c r="AC3118" s="11">
        <v>1572</v>
      </c>
      <c r="AD3118" s="11">
        <v>65</v>
      </c>
      <c r="AE3118" s="11">
        <v>837</v>
      </c>
      <c r="AF3118" s="6" t="s">
        <v>2</v>
      </c>
      <c r="AG3118" s="12">
        <f t="shared" si="194"/>
        <v>35</v>
      </c>
      <c r="AH3118" s="11">
        <f t="shared" si="196"/>
        <v>292.95</v>
      </c>
      <c r="AI3118" s="11">
        <v>760.91</v>
      </c>
      <c r="AJ3118" s="11">
        <f t="shared" si="197"/>
        <v>266.32</v>
      </c>
      <c r="AK3118" s="6"/>
      <c r="AL3118" s="12">
        <f t="shared" si="195"/>
        <v>0</v>
      </c>
      <c r="AM3118" s="6" t="s">
        <v>49</v>
      </c>
      <c r="AN3118" s="6" t="s">
        <v>64</v>
      </c>
    </row>
    <row r="3119" spans="1:40" s="13" customFormat="1" ht="51.95" customHeight="1" x14ac:dyDescent="0.2">
      <c r="A3119" s="18" t="s">
        <v>4897</v>
      </c>
      <c r="B3119" s="6" t="s">
        <v>49</v>
      </c>
      <c r="C3119" s="6" t="s">
        <v>4898</v>
      </c>
      <c r="D3119" s="6"/>
      <c r="E3119" s="7" t="s">
        <v>4899</v>
      </c>
      <c r="F3119" s="6" t="s">
        <v>4900</v>
      </c>
      <c r="G3119" s="6" t="s">
        <v>173</v>
      </c>
      <c r="H3119" s="6" t="s">
        <v>174</v>
      </c>
      <c r="I3119" s="6" t="s">
        <v>175</v>
      </c>
      <c r="J3119" s="8">
        <v>74</v>
      </c>
      <c r="K3119" s="6" t="s">
        <v>49</v>
      </c>
      <c r="L3119" s="8">
        <v>74</v>
      </c>
      <c r="M3119" s="6" t="s">
        <v>4901</v>
      </c>
      <c r="N3119" s="9">
        <v>12.8</v>
      </c>
      <c r="O3119" s="9">
        <v>19</v>
      </c>
      <c r="P3119" s="9">
        <v>4.5</v>
      </c>
      <c r="Q3119" s="10">
        <v>1.0939999999999999E-3</v>
      </c>
      <c r="R3119" s="9">
        <v>0.182</v>
      </c>
      <c r="S3119" s="8">
        <v>48</v>
      </c>
      <c r="T3119" s="8">
        <v>48</v>
      </c>
      <c r="U3119" s="6" t="s">
        <v>57</v>
      </c>
      <c r="V3119" s="6" t="s">
        <v>58</v>
      </c>
      <c r="W3119" s="6" t="s">
        <v>4902</v>
      </c>
      <c r="X3119" s="6" t="s">
        <v>4903</v>
      </c>
      <c r="Y3119" s="8">
        <v>1</v>
      </c>
      <c r="Z3119" s="6" t="s">
        <v>61</v>
      </c>
      <c r="AA3119" s="22" t="s">
        <v>610</v>
      </c>
      <c r="AB3119" s="11">
        <v>776</v>
      </c>
      <c r="AC3119" s="11">
        <v>1439</v>
      </c>
      <c r="AD3119" s="11">
        <v>60</v>
      </c>
      <c r="AE3119" s="11">
        <v>760</v>
      </c>
      <c r="AF3119" s="6" t="s">
        <v>2</v>
      </c>
      <c r="AG3119" s="12">
        <f t="shared" si="194"/>
        <v>35</v>
      </c>
      <c r="AH3119" s="11">
        <f t="shared" si="196"/>
        <v>304</v>
      </c>
      <c r="AI3119" s="11">
        <v>690.91</v>
      </c>
      <c r="AJ3119" s="11">
        <f t="shared" si="197"/>
        <v>276.36</v>
      </c>
      <c r="AK3119" s="6"/>
      <c r="AL3119" s="12">
        <f t="shared" si="195"/>
        <v>0</v>
      </c>
      <c r="AM3119" s="6" t="s">
        <v>49</v>
      </c>
      <c r="AN3119" s="6" t="s">
        <v>64</v>
      </c>
    </row>
    <row r="3120" spans="1:40" s="13" customFormat="1" ht="51.95" customHeight="1" x14ac:dyDescent="0.2">
      <c r="A3120" s="18" t="s">
        <v>5318</v>
      </c>
      <c r="B3120" s="6" t="s">
        <v>49</v>
      </c>
      <c r="C3120" s="6" t="s">
        <v>5319</v>
      </c>
      <c r="D3120" s="6"/>
      <c r="E3120" s="7" t="s">
        <v>5320</v>
      </c>
      <c r="F3120" s="6" t="s">
        <v>5321</v>
      </c>
      <c r="G3120" s="6" t="s">
        <v>173</v>
      </c>
      <c r="H3120" s="6" t="s">
        <v>174</v>
      </c>
      <c r="I3120" s="6" t="s">
        <v>175</v>
      </c>
      <c r="J3120" s="8">
        <v>26</v>
      </c>
      <c r="K3120" s="6" t="s">
        <v>63</v>
      </c>
      <c r="L3120" s="8">
        <v>26</v>
      </c>
      <c r="M3120" s="6" t="s">
        <v>5322</v>
      </c>
      <c r="N3120" s="9">
        <v>12.8</v>
      </c>
      <c r="O3120" s="9">
        <v>19</v>
      </c>
      <c r="P3120" s="9">
        <v>4.5</v>
      </c>
      <c r="Q3120" s="10">
        <v>1.0939999999999999E-3</v>
      </c>
      <c r="R3120" s="9">
        <v>0.107</v>
      </c>
      <c r="S3120" s="8">
        <v>48</v>
      </c>
      <c r="T3120" s="8">
        <v>48</v>
      </c>
      <c r="U3120" s="6" t="s">
        <v>57</v>
      </c>
      <c r="V3120" s="6" t="s">
        <v>58</v>
      </c>
      <c r="W3120" s="6" t="s">
        <v>5323</v>
      </c>
      <c r="X3120" s="6" t="s">
        <v>5324</v>
      </c>
      <c r="Y3120" s="8">
        <v>1</v>
      </c>
      <c r="Z3120" s="6" t="s">
        <v>61</v>
      </c>
      <c r="AA3120" s="22"/>
      <c r="AB3120" s="11">
        <v>712</v>
      </c>
      <c r="AC3120" s="11">
        <v>1094</v>
      </c>
      <c r="AD3120" s="12"/>
      <c r="AE3120" s="11">
        <v>508</v>
      </c>
      <c r="AF3120" s="6" t="s">
        <v>2</v>
      </c>
      <c r="AG3120" s="12">
        <f t="shared" si="194"/>
        <v>35</v>
      </c>
      <c r="AH3120" s="11">
        <f t="shared" si="196"/>
        <v>330.2</v>
      </c>
      <c r="AI3120" s="11">
        <v>461.82</v>
      </c>
      <c r="AJ3120" s="11">
        <f t="shared" si="197"/>
        <v>300.18</v>
      </c>
      <c r="AK3120" s="6"/>
      <c r="AL3120" s="12">
        <f t="shared" si="195"/>
        <v>0</v>
      </c>
      <c r="AM3120" s="6" t="s">
        <v>49</v>
      </c>
      <c r="AN3120" s="6" t="s">
        <v>64</v>
      </c>
    </row>
    <row r="3121" spans="1:40" s="13" customFormat="1" ht="51.95" customHeight="1" x14ac:dyDescent="0.2">
      <c r="A3121" s="18" t="s">
        <v>5984</v>
      </c>
      <c r="B3121" s="6" t="s">
        <v>49</v>
      </c>
      <c r="C3121" s="6" t="s">
        <v>5985</v>
      </c>
      <c r="D3121" s="6"/>
      <c r="E3121" s="7" t="s">
        <v>5986</v>
      </c>
      <c r="F3121" s="6" t="s">
        <v>5987</v>
      </c>
      <c r="G3121" s="6" t="s">
        <v>173</v>
      </c>
      <c r="H3121" s="6" t="s">
        <v>174</v>
      </c>
      <c r="I3121" s="6" t="s">
        <v>175</v>
      </c>
      <c r="J3121" s="8">
        <v>500</v>
      </c>
      <c r="K3121" s="6" t="s">
        <v>49</v>
      </c>
      <c r="L3121" s="8">
        <v>500</v>
      </c>
      <c r="M3121" s="6" t="s">
        <v>5988</v>
      </c>
      <c r="N3121" s="9">
        <v>12.8</v>
      </c>
      <c r="O3121" s="9">
        <v>19</v>
      </c>
      <c r="P3121" s="9">
        <v>5</v>
      </c>
      <c r="Q3121" s="10">
        <v>1.2160000000000001E-3</v>
      </c>
      <c r="R3121" s="9">
        <v>0.18099999999999999</v>
      </c>
      <c r="S3121" s="8">
        <v>48</v>
      </c>
      <c r="T3121" s="8">
        <v>48</v>
      </c>
      <c r="U3121" s="6" t="s">
        <v>57</v>
      </c>
      <c r="V3121" s="6" t="s">
        <v>58</v>
      </c>
      <c r="W3121" s="6" t="s">
        <v>5989</v>
      </c>
      <c r="X3121" s="6" t="s">
        <v>5990</v>
      </c>
      <c r="Y3121" s="8">
        <v>1</v>
      </c>
      <c r="Z3121" s="6" t="s">
        <v>61</v>
      </c>
      <c r="AA3121" s="22" t="s">
        <v>610</v>
      </c>
      <c r="AB3121" s="11">
        <v>993</v>
      </c>
      <c r="AC3121" s="11">
        <v>1854</v>
      </c>
      <c r="AD3121" s="11">
        <v>60</v>
      </c>
      <c r="AE3121" s="14">
        <v>1015</v>
      </c>
      <c r="AF3121" s="6" t="s">
        <v>2</v>
      </c>
      <c r="AG3121" s="12">
        <f t="shared" si="194"/>
        <v>35</v>
      </c>
      <c r="AH3121" s="11">
        <f t="shared" si="196"/>
        <v>406</v>
      </c>
      <c r="AI3121" s="11">
        <v>922.73</v>
      </c>
      <c r="AJ3121" s="11">
        <f t="shared" si="197"/>
        <v>369.09</v>
      </c>
      <c r="AK3121" s="6"/>
      <c r="AL3121" s="12">
        <f t="shared" si="195"/>
        <v>0</v>
      </c>
      <c r="AM3121" s="6" t="s">
        <v>49</v>
      </c>
      <c r="AN3121" s="6" t="s">
        <v>267</v>
      </c>
    </row>
    <row r="3122" spans="1:40" s="13" customFormat="1" ht="51.95" customHeight="1" x14ac:dyDescent="0.2">
      <c r="A3122" s="18" t="s">
        <v>6360</v>
      </c>
      <c r="B3122" s="6" t="s">
        <v>49</v>
      </c>
      <c r="C3122" s="6" t="s">
        <v>6361</v>
      </c>
      <c r="D3122" s="6"/>
      <c r="E3122" s="7" t="s">
        <v>6362</v>
      </c>
      <c r="F3122" s="6" t="s">
        <v>6363</v>
      </c>
      <c r="G3122" s="6" t="s">
        <v>173</v>
      </c>
      <c r="H3122" s="6" t="s">
        <v>174</v>
      </c>
      <c r="I3122" s="6" t="s">
        <v>175</v>
      </c>
      <c r="J3122" s="8">
        <v>500</v>
      </c>
      <c r="K3122" s="6" t="s">
        <v>49</v>
      </c>
      <c r="L3122" s="8">
        <v>500</v>
      </c>
      <c r="M3122" s="6" t="s">
        <v>6364</v>
      </c>
      <c r="N3122" s="9">
        <v>13</v>
      </c>
      <c r="O3122" s="9">
        <v>19</v>
      </c>
      <c r="P3122" s="9">
        <v>4</v>
      </c>
      <c r="Q3122" s="10">
        <v>9.8799999999999995E-4</v>
      </c>
      <c r="R3122" s="9">
        <v>0.11700000000000001</v>
      </c>
      <c r="S3122" s="8">
        <v>48</v>
      </c>
      <c r="T3122" s="8">
        <v>48</v>
      </c>
      <c r="U3122" s="6" t="s">
        <v>57</v>
      </c>
      <c r="V3122" s="6" t="s">
        <v>58</v>
      </c>
      <c r="W3122" s="6" t="s">
        <v>6365</v>
      </c>
      <c r="X3122" s="6" t="s">
        <v>6366</v>
      </c>
      <c r="Y3122" s="8">
        <v>1</v>
      </c>
      <c r="Z3122" s="6" t="s">
        <v>61</v>
      </c>
      <c r="AA3122" s="22" t="s">
        <v>186</v>
      </c>
      <c r="AB3122" s="11">
        <v>796</v>
      </c>
      <c r="AC3122" s="11">
        <v>1555</v>
      </c>
      <c r="AD3122" s="11">
        <v>65</v>
      </c>
      <c r="AE3122" s="11">
        <v>829</v>
      </c>
      <c r="AF3122" s="6" t="s">
        <v>2</v>
      </c>
      <c r="AG3122" s="12">
        <f t="shared" si="194"/>
        <v>35</v>
      </c>
      <c r="AH3122" s="11">
        <f t="shared" si="196"/>
        <v>290.14999999999998</v>
      </c>
      <c r="AI3122" s="11">
        <v>753.64</v>
      </c>
      <c r="AJ3122" s="11">
        <f t="shared" si="197"/>
        <v>263.77</v>
      </c>
      <c r="AK3122" s="6"/>
      <c r="AL3122" s="12">
        <f t="shared" si="195"/>
        <v>0</v>
      </c>
      <c r="AM3122" s="6" t="s">
        <v>49</v>
      </c>
      <c r="AN3122" s="6" t="s">
        <v>64</v>
      </c>
    </row>
    <row r="3123" spans="1:40" s="13" customFormat="1" ht="51.95" customHeight="1" x14ac:dyDescent="0.2">
      <c r="A3123" s="18" t="s">
        <v>6568</v>
      </c>
      <c r="B3123" s="6" t="s">
        <v>49</v>
      </c>
      <c r="C3123" s="6" t="s">
        <v>6569</v>
      </c>
      <c r="D3123" s="6"/>
      <c r="E3123" s="7" t="s">
        <v>6570</v>
      </c>
      <c r="F3123" s="6" t="s">
        <v>6571</v>
      </c>
      <c r="G3123" s="6" t="s">
        <v>173</v>
      </c>
      <c r="H3123" s="6" t="s">
        <v>174</v>
      </c>
      <c r="I3123" s="6" t="s">
        <v>175</v>
      </c>
      <c r="J3123" s="8">
        <v>86</v>
      </c>
      <c r="K3123" s="6" t="s">
        <v>49</v>
      </c>
      <c r="L3123" s="8">
        <v>86</v>
      </c>
      <c r="M3123" s="6" t="s">
        <v>6572</v>
      </c>
      <c r="N3123" s="9">
        <v>16.5</v>
      </c>
      <c r="O3123" s="9">
        <v>6</v>
      </c>
      <c r="P3123" s="9">
        <v>22.4</v>
      </c>
      <c r="Q3123" s="10">
        <v>2.2179999999999999E-3</v>
      </c>
      <c r="R3123" s="9">
        <v>0.19800000000000001</v>
      </c>
      <c r="S3123" s="8">
        <v>24</v>
      </c>
      <c r="T3123" s="8">
        <v>24</v>
      </c>
      <c r="U3123" s="6" t="s">
        <v>57</v>
      </c>
      <c r="V3123" s="6" t="s">
        <v>58</v>
      </c>
      <c r="W3123" s="6" t="s">
        <v>6573</v>
      </c>
      <c r="X3123" s="6" t="s">
        <v>6574</v>
      </c>
      <c r="Y3123" s="8">
        <v>1</v>
      </c>
      <c r="Z3123" s="6" t="s">
        <v>61</v>
      </c>
      <c r="AA3123" s="22" t="s">
        <v>610</v>
      </c>
      <c r="AB3123" s="11">
        <v>1061</v>
      </c>
      <c r="AC3123" s="11">
        <v>1980</v>
      </c>
      <c r="AD3123" s="11">
        <v>60</v>
      </c>
      <c r="AE3123" s="14">
        <v>1083</v>
      </c>
      <c r="AF3123" s="6" t="s">
        <v>2</v>
      </c>
      <c r="AG3123" s="12">
        <f t="shared" si="194"/>
        <v>35</v>
      </c>
      <c r="AH3123" s="11">
        <f t="shared" si="196"/>
        <v>433.2</v>
      </c>
      <c r="AI3123" s="11">
        <v>984.55</v>
      </c>
      <c r="AJ3123" s="11">
        <f t="shared" si="197"/>
        <v>393.82</v>
      </c>
      <c r="AK3123" s="6"/>
      <c r="AL3123" s="12">
        <f t="shared" si="195"/>
        <v>0</v>
      </c>
      <c r="AM3123" s="6" t="s">
        <v>49</v>
      </c>
      <c r="AN3123" s="6" t="s">
        <v>64</v>
      </c>
    </row>
    <row r="3124" spans="1:40" s="13" customFormat="1" ht="51.95" customHeight="1" x14ac:dyDescent="0.2">
      <c r="A3124" s="18" t="s">
        <v>7020</v>
      </c>
      <c r="B3124" s="6" t="s">
        <v>49</v>
      </c>
      <c r="C3124" s="6" t="s">
        <v>7021</v>
      </c>
      <c r="D3124" s="6"/>
      <c r="E3124" s="7" t="s">
        <v>7022</v>
      </c>
      <c r="F3124" s="6" t="s">
        <v>7023</v>
      </c>
      <c r="G3124" s="6" t="s">
        <v>173</v>
      </c>
      <c r="H3124" s="6" t="s">
        <v>174</v>
      </c>
      <c r="I3124" s="6" t="s">
        <v>175</v>
      </c>
      <c r="J3124" s="8">
        <v>217</v>
      </c>
      <c r="K3124" s="6" t="s">
        <v>49</v>
      </c>
      <c r="L3124" s="8">
        <v>217</v>
      </c>
      <c r="M3124" s="6" t="s">
        <v>7024</v>
      </c>
      <c r="N3124" s="9">
        <v>12.8</v>
      </c>
      <c r="O3124" s="9">
        <v>19</v>
      </c>
      <c r="P3124" s="9">
        <v>4.5</v>
      </c>
      <c r="Q3124" s="10">
        <v>1.0939999999999999E-3</v>
      </c>
      <c r="R3124" s="9">
        <v>0.11899999999999999</v>
      </c>
      <c r="S3124" s="8">
        <v>48</v>
      </c>
      <c r="T3124" s="8">
        <v>48</v>
      </c>
      <c r="U3124" s="6" t="s">
        <v>57</v>
      </c>
      <c r="V3124" s="6" t="s">
        <v>58</v>
      </c>
      <c r="W3124" s="6" t="s">
        <v>7025</v>
      </c>
      <c r="X3124" s="6" t="s">
        <v>7026</v>
      </c>
      <c r="Y3124" s="8">
        <v>1</v>
      </c>
      <c r="Z3124" s="6" t="s">
        <v>61</v>
      </c>
      <c r="AA3124" s="22" t="s">
        <v>186</v>
      </c>
      <c r="AB3124" s="11">
        <v>575</v>
      </c>
      <c r="AC3124" s="11">
        <v>1091</v>
      </c>
      <c r="AD3124" s="11">
        <v>65</v>
      </c>
      <c r="AE3124" s="11">
        <v>521</v>
      </c>
      <c r="AF3124" s="6" t="s">
        <v>2</v>
      </c>
      <c r="AG3124" s="12">
        <f t="shared" si="194"/>
        <v>35</v>
      </c>
      <c r="AH3124" s="11">
        <f t="shared" si="196"/>
        <v>182.35</v>
      </c>
      <c r="AI3124" s="11">
        <v>473.64</v>
      </c>
      <c r="AJ3124" s="11">
        <f t="shared" si="197"/>
        <v>165.77</v>
      </c>
      <c r="AK3124" s="6"/>
      <c r="AL3124" s="12">
        <f t="shared" si="195"/>
        <v>0</v>
      </c>
      <c r="AM3124" s="6" t="s">
        <v>49</v>
      </c>
      <c r="AN3124" s="6" t="s">
        <v>64</v>
      </c>
    </row>
    <row r="3125" spans="1:40" s="13" customFormat="1" ht="51.95" customHeight="1" x14ac:dyDescent="0.2">
      <c r="A3125" s="18" t="s">
        <v>7278</v>
      </c>
      <c r="B3125" s="6" t="s">
        <v>49</v>
      </c>
      <c r="C3125" s="6" t="s">
        <v>7279</v>
      </c>
      <c r="D3125" s="6"/>
      <c r="E3125" s="7" t="s">
        <v>7280</v>
      </c>
      <c r="F3125" s="6" t="s">
        <v>7281</v>
      </c>
      <c r="G3125" s="6" t="s">
        <v>173</v>
      </c>
      <c r="H3125" s="6" t="s">
        <v>174</v>
      </c>
      <c r="I3125" s="6" t="s">
        <v>175</v>
      </c>
      <c r="J3125" s="8">
        <v>10</v>
      </c>
      <c r="K3125" s="6" t="s">
        <v>49</v>
      </c>
      <c r="L3125" s="8">
        <v>12</v>
      </c>
      <c r="M3125" s="6" t="s">
        <v>7282</v>
      </c>
      <c r="N3125" s="9">
        <v>16.5</v>
      </c>
      <c r="O3125" s="9">
        <v>22.5</v>
      </c>
      <c r="P3125" s="9">
        <v>5</v>
      </c>
      <c r="Q3125" s="10">
        <v>1.856E-3</v>
      </c>
      <c r="R3125" s="9">
        <v>0.30199999999999999</v>
      </c>
      <c r="S3125" s="8">
        <v>24</v>
      </c>
      <c r="T3125" s="8">
        <v>24</v>
      </c>
      <c r="U3125" s="6" t="s">
        <v>57</v>
      </c>
      <c r="V3125" s="6" t="s">
        <v>58</v>
      </c>
      <c r="W3125" s="6" t="s">
        <v>7283</v>
      </c>
      <c r="X3125" s="6" t="s">
        <v>7284</v>
      </c>
      <c r="Y3125" s="8">
        <v>1</v>
      </c>
      <c r="Z3125" s="6" t="s">
        <v>61</v>
      </c>
      <c r="AA3125" s="22"/>
      <c r="AB3125" s="11">
        <v>2385</v>
      </c>
      <c r="AC3125" s="11">
        <v>3666</v>
      </c>
      <c r="AD3125" s="12"/>
      <c r="AE3125" s="14">
        <v>2112</v>
      </c>
      <c r="AF3125" s="6" t="s">
        <v>2</v>
      </c>
      <c r="AG3125" s="12">
        <f t="shared" si="194"/>
        <v>35</v>
      </c>
      <c r="AH3125" s="14">
        <f t="shared" si="196"/>
        <v>1372.8</v>
      </c>
      <c r="AI3125" s="14">
        <v>1920</v>
      </c>
      <c r="AJ3125" s="14">
        <f t="shared" si="197"/>
        <v>1248</v>
      </c>
      <c r="AK3125" s="6"/>
      <c r="AL3125" s="12">
        <f t="shared" si="195"/>
        <v>0</v>
      </c>
      <c r="AM3125" s="6" t="s">
        <v>49</v>
      </c>
      <c r="AN3125" s="6" t="s">
        <v>293</v>
      </c>
    </row>
    <row r="3126" spans="1:40" s="13" customFormat="1" ht="51.95" customHeight="1" x14ac:dyDescent="0.2">
      <c r="A3126" s="18" t="s">
        <v>7738</v>
      </c>
      <c r="B3126" s="6" t="s">
        <v>49</v>
      </c>
      <c r="C3126" s="6" t="s">
        <v>7739</v>
      </c>
      <c r="D3126" s="6"/>
      <c r="E3126" s="7" t="s">
        <v>7740</v>
      </c>
      <c r="F3126" s="6" t="s">
        <v>7741</v>
      </c>
      <c r="G3126" s="6" t="s">
        <v>173</v>
      </c>
      <c r="H3126" s="6" t="s">
        <v>174</v>
      </c>
      <c r="I3126" s="6" t="s">
        <v>175</v>
      </c>
      <c r="J3126" s="8">
        <v>500</v>
      </c>
      <c r="K3126" s="6" t="s">
        <v>49</v>
      </c>
      <c r="L3126" s="8">
        <v>500</v>
      </c>
      <c r="M3126" s="6" t="s">
        <v>7742</v>
      </c>
      <c r="N3126" s="9">
        <v>16.5</v>
      </c>
      <c r="O3126" s="9">
        <v>22.5</v>
      </c>
      <c r="P3126" s="9">
        <v>5</v>
      </c>
      <c r="Q3126" s="10">
        <v>1.856E-3</v>
      </c>
      <c r="R3126" s="9">
        <v>0.27300000000000002</v>
      </c>
      <c r="S3126" s="8">
        <v>24</v>
      </c>
      <c r="T3126" s="8">
        <v>24</v>
      </c>
      <c r="U3126" s="6" t="s">
        <v>57</v>
      </c>
      <c r="V3126" s="6" t="s">
        <v>58</v>
      </c>
      <c r="W3126" s="6" t="s">
        <v>7743</v>
      </c>
      <c r="X3126" s="6" t="s">
        <v>7744</v>
      </c>
      <c r="Y3126" s="8">
        <v>1</v>
      </c>
      <c r="Z3126" s="6" t="s">
        <v>61</v>
      </c>
      <c r="AA3126" s="22" t="s">
        <v>186</v>
      </c>
      <c r="AB3126" s="11">
        <v>1525</v>
      </c>
      <c r="AC3126" s="11">
        <v>3062</v>
      </c>
      <c r="AD3126" s="11">
        <v>65</v>
      </c>
      <c r="AE3126" s="14">
        <v>1795</v>
      </c>
      <c r="AF3126" s="6" t="s">
        <v>2</v>
      </c>
      <c r="AG3126" s="12">
        <f t="shared" si="194"/>
        <v>35</v>
      </c>
      <c r="AH3126" s="11">
        <f t="shared" si="196"/>
        <v>628.25</v>
      </c>
      <c r="AI3126" s="14">
        <v>1631.82</v>
      </c>
      <c r="AJ3126" s="11">
        <f t="shared" si="197"/>
        <v>571.14</v>
      </c>
      <c r="AK3126" s="6"/>
      <c r="AL3126" s="12">
        <f t="shared" si="195"/>
        <v>0</v>
      </c>
      <c r="AM3126" s="6" t="s">
        <v>49</v>
      </c>
      <c r="AN3126" s="6" t="s">
        <v>293</v>
      </c>
    </row>
    <row r="3127" spans="1:40" s="13" customFormat="1" ht="47.1" customHeight="1" x14ac:dyDescent="0.2">
      <c r="A3127" s="18" t="s">
        <v>7773</v>
      </c>
      <c r="B3127" s="6" t="s">
        <v>49</v>
      </c>
      <c r="C3127" s="6" t="s">
        <v>7774</v>
      </c>
      <c r="D3127" s="6"/>
      <c r="E3127" s="7" t="s">
        <v>7775</v>
      </c>
      <c r="F3127" s="6" t="s">
        <v>7776</v>
      </c>
      <c r="G3127" s="6" t="s">
        <v>173</v>
      </c>
      <c r="H3127" s="6" t="s">
        <v>174</v>
      </c>
      <c r="I3127" s="6" t="s">
        <v>175</v>
      </c>
      <c r="J3127" s="8">
        <v>500</v>
      </c>
      <c r="K3127" s="6" t="s">
        <v>49</v>
      </c>
      <c r="L3127" s="8">
        <v>500</v>
      </c>
      <c r="M3127" s="6" t="s">
        <v>7777</v>
      </c>
      <c r="N3127" s="9">
        <v>16.5</v>
      </c>
      <c r="O3127" s="9">
        <v>22.5</v>
      </c>
      <c r="P3127" s="9">
        <v>5</v>
      </c>
      <c r="Q3127" s="10">
        <v>1.856E-3</v>
      </c>
      <c r="R3127" s="9">
        <v>0.19600000000000001</v>
      </c>
      <c r="S3127" s="8">
        <v>24</v>
      </c>
      <c r="T3127" s="8">
        <v>24</v>
      </c>
      <c r="U3127" s="6" t="s">
        <v>57</v>
      </c>
      <c r="V3127" s="6" t="s">
        <v>58</v>
      </c>
      <c r="W3127" s="6" t="s">
        <v>7778</v>
      </c>
      <c r="X3127" s="6" t="s">
        <v>7779</v>
      </c>
      <c r="Y3127" s="8">
        <v>1</v>
      </c>
      <c r="Z3127" s="6" t="s">
        <v>61</v>
      </c>
      <c r="AA3127" s="22" t="s">
        <v>186</v>
      </c>
      <c r="AB3127" s="11">
        <v>804</v>
      </c>
      <c r="AC3127" s="11">
        <v>1563</v>
      </c>
      <c r="AD3127" s="11">
        <v>65</v>
      </c>
      <c r="AE3127" s="11">
        <v>820</v>
      </c>
      <c r="AF3127" s="6" t="s">
        <v>2</v>
      </c>
      <c r="AG3127" s="12">
        <f t="shared" si="194"/>
        <v>35</v>
      </c>
      <c r="AH3127" s="11">
        <f t="shared" si="196"/>
        <v>287</v>
      </c>
      <c r="AI3127" s="11">
        <v>745.45</v>
      </c>
      <c r="AJ3127" s="11">
        <f t="shared" si="197"/>
        <v>260.91000000000003</v>
      </c>
      <c r="AK3127" s="6"/>
      <c r="AL3127" s="12">
        <f t="shared" si="195"/>
        <v>0</v>
      </c>
      <c r="AM3127" s="6" t="s">
        <v>49</v>
      </c>
      <c r="AN3127" s="6" t="s">
        <v>293</v>
      </c>
    </row>
    <row r="3128" spans="1:40" s="13" customFormat="1" ht="47.1" customHeight="1" x14ac:dyDescent="0.2">
      <c r="A3128" s="18" t="s">
        <v>8503</v>
      </c>
      <c r="B3128" s="6" t="s">
        <v>49</v>
      </c>
      <c r="C3128" s="6" t="s">
        <v>8504</v>
      </c>
      <c r="D3128" s="6"/>
      <c r="E3128" s="7" t="s">
        <v>8505</v>
      </c>
      <c r="F3128" s="6" t="s">
        <v>8506</v>
      </c>
      <c r="G3128" s="6" t="s">
        <v>173</v>
      </c>
      <c r="H3128" s="6" t="s">
        <v>174</v>
      </c>
      <c r="I3128" s="6" t="s">
        <v>175</v>
      </c>
      <c r="J3128" s="8">
        <v>500</v>
      </c>
      <c r="K3128" s="6" t="s">
        <v>49</v>
      </c>
      <c r="L3128" s="8">
        <v>500</v>
      </c>
      <c r="M3128" s="6" t="s">
        <v>8507</v>
      </c>
      <c r="N3128" s="9">
        <v>16.5</v>
      </c>
      <c r="O3128" s="9">
        <v>22.5</v>
      </c>
      <c r="P3128" s="9">
        <v>5</v>
      </c>
      <c r="Q3128" s="10">
        <v>1.856E-3</v>
      </c>
      <c r="R3128" s="9">
        <v>0.19700000000000001</v>
      </c>
      <c r="S3128" s="8">
        <v>24</v>
      </c>
      <c r="T3128" s="8">
        <v>24</v>
      </c>
      <c r="U3128" s="6" t="s">
        <v>57</v>
      </c>
      <c r="V3128" s="6" t="s">
        <v>58</v>
      </c>
      <c r="W3128" s="6" t="s">
        <v>8508</v>
      </c>
      <c r="X3128" s="6" t="s">
        <v>8509</v>
      </c>
      <c r="Y3128" s="8">
        <v>1</v>
      </c>
      <c r="Z3128" s="6" t="s">
        <v>61</v>
      </c>
      <c r="AA3128" s="22" t="s">
        <v>186</v>
      </c>
      <c r="AB3128" s="11">
        <v>926</v>
      </c>
      <c r="AC3128" s="11">
        <v>1809</v>
      </c>
      <c r="AD3128" s="11">
        <v>65</v>
      </c>
      <c r="AE3128" s="11">
        <v>967</v>
      </c>
      <c r="AF3128" s="6" t="s">
        <v>2</v>
      </c>
      <c r="AG3128" s="12">
        <f t="shared" si="194"/>
        <v>35</v>
      </c>
      <c r="AH3128" s="11">
        <f t="shared" si="196"/>
        <v>338.45</v>
      </c>
      <c r="AI3128" s="11">
        <v>879.09</v>
      </c>
      <c r="AJ3128" s="11">
        <f t="shared" si="197"/>
        <v>307.68</v>
      </c>
      <c r="AK3128" s="6"/>
      <c r="AL3128" s="12">
        <f t="shared" si="195"/>
        <v>0</v>
      </c>
      <c r="AM3128" s="6" t="s">
        <v>49</v>
      </c>
      <c r="AN3128" s="6" t="s">
        <v>293</v>
      </c>
    </row>
    <row r="3129" spans="1:40" s="13" customFormat="1" ht="51.95" customHeight="1" x14ac:dyDescent="0.2">
      <c r="A3129" s="18" t="s">
        <v>8566</v>
      </c>
      <c r="B3129" s="6" t="s">
        <v>49</v>
      </c>
      <c r="C3129" s="6" t="s">
        <v>8567</v>
      </c>
      <c r="D3129" s="6"/>
      <c r="E3129" s="7" t="s">
        <v>8568</v>
      </c>
      <c r="F3129" s="6" t="s">
        <v>8569</v>
      </c>
      <c r="G3129" s="6" t="s">
        <v>173</v>
      </c>
      <c r="H3129" s="6" t="s">
        <v>174</v>
      </c>
      <c r="I3129" s="6" t="s">
        <v>175</v>
      </c>
      <c r="J3129" s="8">
        <v>500</v>
      </c>
      <c r="K3129" s="6" t="s">
        <v>49</v>
      </c>
      <c r="L3129" s="8">
        <v>500</v>
      </c>
      <c r="M3129" s="6" t="s">
        <v>8570</v>
      </c>
      <c r="N3129" s="9">
        <v>12.8</v>
      </c>
      <c r="O3129" s="9">
        <v>19</v>
      </c>
      <c r="P3129" s="9">
        <v>4</v>
      </c>
      <c r="Q3129" s="10">
        <v>9.7300000000000002E-4</v>
      </c>
      <c r="R3129" s="9">
        <v>0.14000000000000001</v>
      </c>
      <c r="S3129" s="8">
        <v>48</v>
      </c>
      <c r="T3129" s="8">
        <v>48</v>
      </c>
      <c r="U3129" s="6" t="s">
        <v>57</v>
      </c>
      <c r="V3129" s="6" t="s">
        <v>58</v>
      </c>
      <c r="W3129" s="6" t="s">
        <v>8571</v>
      </c>
      <c r="X3129" s="6" t="s">
        <v>8572</v>
      </c>
      <c r="Y3129" s="8">
        <v>1</v>
      </c>
      <c r="Z3129" s="6" t="s">
        <v>61</v>
      </c>
      <c r="AA3129" s="22" t="s">
        <v>186</v>
      </c>
      <c r="AB3129" s="11">
        <v>716</v>
      </c>
      <c r="AC3129" s="11">
        <v>1386</v>
      </c>
      <c r="AD3129" s="11">
        <v>65</v>
      </c>
      <c r="AE3129" s="11">
        <v>713</v>
      </c>
      <c r="AF3129" s="6" t="s">
        <v>2</v>
      </c>
      <c r="AG3129" s="12">
        <f t="shared" si="194"/>
        <v>35</v>
      </c>
      <c r="AH3129" s="11">
        <f t="shared" si="196"/>
        <v>249.55</v>
      </c>
      <c r="AI3129" s="11">
        <v>648.17999999999995</v>
      </c>
      <c r="AJ3129" s="11">
        <f t="shared" si="197"/>
        <v>226.86</v>
      </c>
      <c r="AK3129" s="6"/>
      <c r="AL3129" s="12">
        <f t="shared" si="195"/>
        <v>0</v>
      </c>
      <c r="AM3129" s="6" t="s">
        <v>49</v>
      </c>
      <c r="AN3129" s="6" t="s">
        <v>64</v>
      </c>
    </row>
    <row r="3130" spans="1:40" s="13" customFormat="1" ht="51.95" customHeight="1" x14ac:dyDescent="0.2">
      <c r="A3130" s="18" t="s">
        <v>9890</v>
      </c>
      <c r="B3130" s="6" t="s">
        <v>49</v>
      </c>
      <c r="C3130" s="6" t="s">
        <v>9891</v>
      </c>
      <c r="D3130" s="6"/>
      <c r="E3130" s="7" t="s">
        <v>9892</v>
      </c>
      <c r="F3130" s="6" t="s">
        <v>9893</v>
      </c>
      <c r="G3130" s="6" t="s">
        <v>173</v>
      </c>
      <c r="H3130" s="6" t="s">
        <v>174</v>
      </c>
      <c r="I3130" s="6" t="s">
        <v>175</v>
      </c>
      <c r="J3130" s="8">
        <v>294</v>
      </c>
      <c r="K3130" s="6" t="s">
        <v>49</v>
      </c>
      <c r="L3130" s="8">
        <v>296</v>
      </c>
      <c r="M3130" s="6" t="s">
        <v>9894</v>
      </c>
      <c r="N3130" s="9">
        <v>16</v>
      </c>
      <c r="O3130" s="9">
        <v>23</v>
      </c>
      <c r="P3130" s="9">
        <v>5</v>
      </c>
      <c r="Q3130" s="10">
        <v>1.8400000000000001E-3</v>
      </c>
      <c r="R3130" s="9">
        <v>0.24299999999999999</v>
      </c>
      <c r="S3130" s="8">
        <v>24</v>
      </c>
      <c r="T3130" s="8">
        <v>24</v>
      </c>
      <c r="U3130" s="6" t="s">
        <v>57</v>
      </c>
      <c r="V3130" s="6" t="s">
        <v>58</v>
      </c>
      <c r="W3130" s="6" t="s">
        <v>9895</v>
      </c>
      <c r="X3130" s="6" t="s">
        <v>9896</v>
      </c>
      <c r="Y3130" s="8">
        <v>1</v>
      </c>
      <c r="Z3130" s="6" t="s">
        <v>61</v>
      </c>
      <c r="AA3130" s="22"/>
      <c r="AB3130" s="11">
        <v>1487</v>
      </c>
      <c r="AC3130" s="11">
        <v>2286</v>
      </c>
      <c r="AD3130" s="12"/>
      <c r="AE3130" s="14">
        <v>1311</v>
      </c>
      <c r="AF3130" s="6" t="s">
        <v>2</v>
      </c>
      <c r="AG3130" s="12">
        <f t="shared" si="194"/>
        <v>35</v>
      </c>
      <c r="AH3130" s="14">
        <f t="shared" si="196"/>
        <v>852.15</v>
      </c>
      <c r="AI3130" s="14">
        <v>1191.82</v>
      </c>
      <c r="AJ3130" s="14">
        <f t="shared" si="197"/>
        <v>774.68</v>
      </c>
      <c r="AK3130" s="6"/>
      <c r="AL3130" s="12">
        <f t="shared" si="195"/>
        <v>0</v>
      </c>
      <c r="AM3130" s="6" t="s">
        <v>49</v>
      </c>
      <c r="AN3130" s="6" t="s">
        <v>1332</v>
      </c>
    </row>
    <row r="3131" spans="1:40" s="13" customFormat="1" ht="51.95" customHeight="1" x14ac:dyDescent="0.2">
      <c r="A3131" s="18" t="s">
        <v>11542</v>
      </c>
      <c r="B3131" s="6" t="s">
        <v>49</v>
      </c>
      <c r="C3131" s="6" t="s">
        <v>11543</v>
      </c>
      <c r="D3131" s="6"/>
      <c r="E3131" s="7" t="s">
        <v>11544</v>
      </c>
      <c r="F3131" s="6" t="s">
        <v>11545</v>
      </c>
      <c r="G3131" s="6" t="s">
        <v>173</v>
      </c>
      <c r="H3131" s="6" t="s">
        <v>174</v>
      </c>
      <c r="I3131" s="6" t="s">
        <v>175</v>
      </c>
      <c r="J3131" s="8">
        <v>365</v>
      </c>
      <c r="K3131" s="6" t="s">
        <v>63</v>
      </c>
      <c r="L3131" s="8">
        <v>365</v>
      </c>
      <c r="M3131" s="6" t="s">
        <v>11546</v>
      </c>
      <c r="N3131" s="9">
        <v>12.8</v>
      </c>
      <c r="O3131" s="9">
        <v>19</v>
      </c>
      <c r="P3131" s="9">
        <v>4.5</v>
      </c>
      <c r="Q3131" s="10">
        <v>1.0939999999999999E-3</v>
      </c>
      <c r="R3131" s="9">
        <v>0.14000000000000001</v>
      </c>
      <c r="S3131" s="8">
        <v>48</v>
      </c>
      <c r="T3131" s="8">
        <v>48</v>
      </c>
      <c r="U3131" s="6" t="s">
        <v>57</v>
      </c>
      <c r="V3131" s="6" t="s">
        <v>58</v>
      </c>
      <c r="W3131" s="6" t="s">
        <v>11547</v>
      </c>
      <c r="X3131" s="6" t="s">
        <v>11548</v>
      </c>
      <c r="Y3131" s="6"/>
      <c r="Z3131" s="6" t="s">
        <v>61</v>
      </c>
      <c r="AA3131" s="22" t="s">
        <v>186</v>
      </c>
      <c r="AB3131" s="11">
        <v>648</v>
      </c>
      <c r="AC3131" s="11">
        <v>1243</v>
      </c>
      <c r="AD3131" s="11">
        <v>65</v>
      </c>
      <c r="AE3131" s="11">
        <v>619</v>
      </c>
      <c r="AF3131" s="6" t="s">
        <v>2</v>
      </c>
      <c r="AG3131" s="12">
        <f t="shared" si="194"/>
        <v>35</v>
      </c>
      <c r="AH3131" s="11">
        <f t="shared" si="196"/>
        <v>216.65</v>
      </c>
      <c r="AI3131" s="11">
        <v>562.73</v>
      </c>
      <c r="AJ3131" s="11">
        <f t="shared" si="197"/>
        <v>196.96</v>
      </c>
      <c r="AK3131" s="6"/>
      <c r="AL3131" s="12">
        <f t="shared" si="195"/>
        <v>0</v>
      </c>
      <c r="AM3131" s="6" t="s">
        <v>49</v>
      </c>
      <c r="AN3131" s="6" t="s">
        <v>64</v>
      </c>
    </row>
    <row r="3132" spans="1:40" s="13" customFormat="1" ht="51.95" customHeight="1" x14ac:dyDescent="0.2">
      <c r="A3132" s="18" t="s">
        <v>11680</v>
      </c>
      <c r="B3132" s="6" t="s">
        <v>49</v>
      </c>
      <c r="C3132" s="6" t="s">
        <v>11681</v>
      </c>
      <c r="D3132" s="6"/>
      <c r="E3132" s="7" t="s">
        <v>11682</v>
      </c>
      <c r="F3132" s="6" t="s">
        <v>11683</v>
      </c>
      <c r="G3132" s="6" t="s">
        <v>173</v>
      </c>
      <c r="H3132" s="6" t="s">
        <v>174</v>
      </c>
      <c r="I3132" s="6" t="s">
        <v>175</v>
      </c>
      <c r="J3132" s="8">
        <v>500</v>
      </c>
      <c r="K3132" s="6" t="s">
        <v>49</v>
      </c>
      <c r="L3132" s="8">
        <v>500</v>
      </c>
      <c r="M3132" s="6" t="s">
        <v>11684</v>
      </c>
      <c r="N3132" s="9">
        <v>16</v>
      </c>
      <c r="O3132" s="9">
        <v>23</v>
      </c>
      <c r="P3132" s="9">
        <v>5</v>
      </c>
      <c r="Q3132" s="10">
        <v>1.8400000000000001E-3</v>
      </c>
      <c r="R3132" s="9">
        <v>0.41499999999999998</v>
      </c>
      <c r="S3132" s="8">
        <v>24</v>
      </c>
      <c r="T3132" s="8">
        <v>24</v>
      </c>
      <c r="U3132" s="6" t="s">
        <v>57</v>
      </c>
      <c r="V3132" s="6" t="s">
        <v>58</v>
      </c>
      <c r="W3132" s="6" t="s">
        <v>11685</v>
      </c>
      <c r="X3132" s="6" t="s">
        <v>11686</v>
      </c>
      <c r="Y3132" s="8">
        <v>1</v>
      </c>
      <c r="Z3132" s="6" t="s">
        <v>61</v>
      </c>
      <c r="AA3132" s="22" t="s">
        <v>3334</v>
      </c>
      <c r="AB3132" s="11">
        <v>1342</v>
      </c>
      <c r="AC3132" s="11">
        <v>2882</v>
      </c>
      <c r="AD3132" s="11">
        <v>70</v>
      </c>
      <c r="AE3132" s="14">
        <v>1665</v>
      </c>
      <c r="AF3132" s="6" t="s">
        <v>2</v>
      </c>
      <c r="AG3132" s="12">
        <f t="shared" si="194"/>
        <v>35</v>
      </c>
      <c r="AH3132" s="11">
        <f t="shared" si="196"/>
        <v>499.5</v>
      </c>
      <c r="AI3132" s="14">
        <v>1513.64</v>
      </c>
      <c r="AJ3132" s="11">
        <f t="shared" si="197"/>
        <v>454.09</v>
      </c>
      <c r="AK3132" s="6"/>
      <c r="AL3132" s="12">
        <f t="shared" si="195"/>
        <v>0</v>
      </c>
      <c r="AM3132" s="6" t="s">
        <v>49</v>
      </c>
      <c r="AN3132" s="6" t="s">
        <v>876</v>
      </c>
    </row>
    <row r="3133" spans="1:40" s="13" customFormat="1" ht="51.95" customHeight="1" x14ac:dyDescent="0.2">
      <c r="A3133" s="18" t="s">
        <v>20424</v>
      </c>
      <c r="B3133" s="6" t="s">
        <v>49</v>
      </c>
      <c r="C3133" s="6" t="s">
        <v>20425</v>
      </c>
      <c r="D3133" s="6"/>
      <c r="E3133" s="7" t="s">
        <v>20426</v>
      </c>
      <c r="F3133" s="6" t="s">
        <v>20427</v>
      </c>
      <c r="G3133" s="6" t="s">
        <v>173</v>
      </c>
      <c r="H3133" s="6" t="s">
        <v>174</v>
      </c>
      <c r="I3133" s="6" t="s">
        <v>175</v>
      </c>
      <c r="J3133" s="8">
        <v>3</v>
      </c>
      <c r="K3133" s="6" t="s">
        <v>49</v>
      </c>
      <c r="L3133" s="8">
        <v>4</v>
      </c>
      <c r="M3133" s="6" t="s">
        <v>20428</v>
      </c>
      <c r="N3133" s="9">
        <v>16.5</v>
      </c>
      <c r="O3133" s="9">
        <v>6</v>
      </c>
      <c r="P3133" s="9">
        <v>22.4</v>
      </c>
      <c r="Q3133" s="10">
        <v>2.2179999999999999E-3</v>
      </c>
      <c r="R3133" s="9">
        <v>0.33300000000000002</v>
      </c>
      <c r="S3133" s="8">
        <v>24</v>
      </c>
      <c r="T3133" s="8">
        <v>24</v>
      </c>
      <c r="U3133" s="6" t="s">
        <v>57</v>
      </c>
      <c r="V3133" s="6" t="s">
        <v>58</v>
      </c>
      <c r="W3133" s="6" t="s">
        <v>20429</v>
      </c>
      <c r="X3133" s="6" t="s">
        <v>20430</v>
      </c>
      <c r="Y3133" s="8">
        <v>1</v>
      </c>
      <c r="Z3133" s="6" t="s">
        <v>61</v>
      </c>
      <c r="AA3133" s="22"/>
      <c r="AB3133" s="11">
        <v>1416</v>
      </c>
      <c r="AC3133" s="11">
        <v>2176</v>
      </c>
      <c r="AD3133" s="12"/>
      <c r="AE3133" s="14">
        <v>1195</v>
      </c>
      <c r="AF3133" s="6" t="s">
        <v>2</v>
      </c>
      <c r="AG3133" s="12">
        <f t="shared" si="194"/>
        <v>35</v>
      </c>
      <c r="AH3133" s="14">
        <f t="shared" si="196"/>
        <v>776.75</v>
      </c>
      <c r="AI3133" s="14">
        <v>1086.3599999999999</v>
      </c>
      <c r="AJ3133" s="14">
        <f t="shared" si="197"/>
        <v>706.13</v>
      </c>
      <c r="AK3133" s="6"/>
      <c r="AL3133" s="12">
        <f t="shared" si="195"/>
        <v>0</v>
      </c>
      <c r="AM3133" s="6" t="s">
        <v>49</v>
      </c>
      <c r="AN3133" s="6" t="s">
        <v>64</v>
      </c>
    </row>
    <row r="3134" spans="1:40" s="13" customFormat="1" ht="51.95" customHeight="1" x14ac:dyDescent="0.2">
      <c r="A3134" s="18" t="s">
        <v>22890</v>
      </c>
      <c r="B3134" s="6" t="s">
        <v>49</v>
      </c>
      <c r="C3134" s="6" t="s">
        <v>22891</v>
      </c>
      <c r="D3134" s="6"/>
      <c r="E3134" s="7" t="s">
        <v>22892</v>
      </c>
      <c r="F3134" s="6" t="s">
        <v>22893</v>
      </c>
      <c r="G3134" s="6" t="s">
        <v>173</v>
      </c>
      <c r="H3134" s="6" t="s">
        <v>174</v>
      </c>
      <c r="I3134" s="6" t="s">
        <v>175</v>
      </c>
      <c r="J3134" s="8">
        <v>500</v>
      </c>
      <c r="K3134" s="6" t="s">
        <v>49</v>
      </c>
      <c r="L3134" s="8">
        <v>500</v>
      </c>
      <c r="M3134" s="6" t="s">
        <v>22894</v>
      </c>
      <c r="N3134" s="9">
        <v>20.3</v>
      </c>
      <c r="O3134" s="9">
        <v>21</v>
      </c>
      <c r="P3134" s="9">
        <v>5</v>
      </c>
      <c r="Q3134" s="10">
        <v>2.1320000000000002E-3</v>
      </c>
      <c r="R3134" s="9">
        <v>0.46700000000000003</v>
      </c>
      <c r="S3134" s="8">
        <v>32</v>
      </c>
      <c r="T3134" s="8">
        <v>32</v>
      </c>
      <c r="U3134" s="6" t="s">
        <v>57</v>
      </c>
      <c r="V3134" s="6" t="s">
        <v>72</v>
      </c>
      <c r="W3134" s="6" t="s">
        <v>22895</v>
      </c>
      <c r="X3134" s="6" t="s">
        <v>22896</v>
      </c>
      <c r="Y3134" s="6"/>
      <c r="Z3134" s="6" t="s">
        <v>61</v>
      </c>
      <c r="AA3134" s="22"/>
      <c r="AB3134" s="11">
        <v>3308</v>
      </c>
      <c r="AC3134" s="11">
        <v>5084</v>
      </c>
      <c r="AD3134" s="12"/>
      <c r="AE3134" s="14">
        <v>2965</v>
      </c>
      <c r="AF3134" s="6" t="s">
        <v>2</v>
      </c>
      <c r="AG3134" s="12">
        <f t="shared" si="194"/>
        <v>35</v>
      </c>
      <c r="AH3134" s="14">
        <f t="shared" si="196"/>
        <v>1927.25</v>
      </c>
      <c r="AI3134" s="14">
        <v>2470.83</v>
      </c>
      <c r="AJ3134" s="14">
        <f t="shared" si="197"/>
        <v>1606.04</v>
      </c>
      <c r="AK3134" s="6"/>
      <c r="AL3134" s="12">
        <f t="shared" si="195"/>
        <v>0</v>
      </c>
      <c r="AM3134" s="6" t="s">
        <v>49</v>
      </c>
      <c r="AN3134" s="6" t="s">
        <v>19319</v>
      </c>
    </row>
    <row r="3135" spans="1:40" s="13" customFormat="1" ht="51.95" customHeight="1" x14ac:dyDescent="0.2">
      <c r="A3135" s="18" t="s">
        <v>23019</v>
      </c>
      <c r="B3135" s="6" t="s">
        <v>49</v>
      </c>
      <c r="C3135" s="6" t="s">
        <v>23020</v>
      </c>
      <c r="D3135" s="6"/>
      <c r="E3135" s="7" t="s">
        <v>23021</v>
      </c>
      <c r="F3135" s="6" t="s">
        <v>23022</v>
      </c>
      <c r="G3135" s="6" t="s">
        <v>173</v>
      </c>
      <c r="H3135" s="6" t="s">
        <v>174</v>
      </c>
      <c r="I3135" s="6" t="s">
        <v>175</v>
      </c>
      <c r="J3135" s="8">
        <v>500</v>
      </c>
      <c r="K3135" s="6" t="s">
        <v>49</v>
      </c>
      <c r="L3135" s="8">
        <v>500</v>
      </c>
      <c r="M3135" s="6" t="s">
        <v>23023</v>
      </c>
      <c r="N3135" s="9">
        <v>20.5</v>
      </c>
      <c r="O3135" s="9">
        <v>20.5</v>
      </c>
      <c r="P3135" s="9">
        <v>5</v>
      </c>
      <c r="Q3135" s="10">
        <v>2.101E-3</v>
      </c>
      <c r="R3135" s="9">
        <v>0.46500000000000002</v>
      </c>
      <c r="S3135" s="8">
        <v>32</v>
      </c>
      <c r="T3135" s="8">
        <v>32</v>
      </c>
      <c r="U3135" s="6" t="s">
        <v>57</v>
      </c>
      <c r="V3135" s="6" t="s">
        <v>72</v>
      </c>
      <c r="W3135" s="6" t="s">
        <v>23024</v>
      </c>
      <c r="X3135" s="6" t="s">
        <v>23025</v>
      </c>
      <c r="Y3135" s="6"/>
      <c r="Z3135" s="6" t="s">
        <v>61</v>
      </c>
      <c r="AA3135" s="22"/>
      <c r="AB3135" s="11">
        <v>3308</v>
      </c>
      <c r="AC3135" s="11">
        <v>5084</v>
      </c>
      <c r="AD3135" s="12"/>
      <c r="AE3135" s="14">
        <v>2965</v>
      </c>
      <c r="AF3135" s="6" t="s">
        <v>2</v>
      </c>
      <c r="AG3135" s="12">
        <f t="shared" si="194"/>
        <v>35</v>
      </c>
      <c r="AH3135" s="14">
        <f t="shared" si="196"/>
        <v>1927.25</v>
      </c>
      <c r="AI3135" s="14">
        <v>2470.83</v>
      </c>
      <c r="AJ3135" s="14">
        <f t="shared" si="197"/>
        <v>1606.04</v>
      </c>
      <c r="AK3135" s="6"/>
      <c r="AL3135" s="12">
        <f t="shared" si="195"/>
        <v>0</v>
      </c>
      <c r="AM3135" s="6" t="s">
        <v>49</v>
      </c>
      <c r="AN3135" s="6" t="s">
        <v>19319</v>
      </c>
    </row>
    <row r="3136" spans="1:40" s="13" customFormat="1" ht="51.95" customHeight="1" x14ac:dyDescent="0.2">
      <c r="A3136" s="18" t="s">
        <v>304</v>
      </c>
      <c r="B3136" s="6" t="s">
        <v>49</v>
      </c>
      <c r="C3136" s="6" t="s">
        <v>305</v>
      </c>
      <c r="D3136" s="6"/>
      <c r="E3136" s="7" t="s">
        <v>306</v>
      </c>
      <c r="F3136" s="6" t="s">
        <v>307</v>
      </c>
      <c r="G3136" s="6" t="s">
        <v>173</v>
      </c>
      <c r="H3136" s="6" t="s">
        <v>308</v>
      </c>
      <c r="I3136" s="6" t="s">
        <v>309</v>
      </c>
      <c r="J3136" s="8">
        <v>161</v>
      </c>
      <c r="K3136" s="6" t="s">
        <v>49</v>
      </c>
      <c r="L3136" s="8">
        <v>161</v>
      </c>
      <c r="M3136" s="6" t="s">
        <v>305</v>
      </c>
      <c r="N3136" s="9">
        <v>10</v>
      </c>
      <c r="O3136" s="9">
        <v>3.06</v>
      </c>
      <c r="P3136" s="9">
        <v>16</v>
      </c>
      <c r="Q3136" s="10">
        <v>4.8999999999999998E-4</v>
      </c>
      <c r="R3136" s="9">
        <v>3.6999999999999998E-2</v>
      </c>
      <c r="S3136" s="8">
        <v>120</v>
      </c>
      <c r="T3136" s="8">
        <v>120</v>
      </c>
      <c r="U3136" s="6" t="s">
        <v>57</v>
      </c>
      <c r="V3136" s="6" t="s">
        <v>58</v>
      </c>
      <c r="W3136" s="6" t="s">
        <v>310</v>
      </c>
      <c r="X3136" s="6" t="s">
        <v>311</v>
      </c>
      <c r="Y3136" s="6"/>
      <c r="Z3136" s="6" t="s">
        <v>61</v>
      </c>
      <c r="AA3136" s="22" t="s">
        <v>186</v>
      </c>
      <c r="AB3136" s="11">
        <v>434</v>
      </c>
      <c r="AC3136" s="11">
        <v>765</v>
      </c>
      <c r="AD3136" s="11">
        <v>65</v>
      </c>
      <c r="AE3136" s="11">
        <v>247</v>
      </c>
      <c r="AF3136" s="6" t="s">
        <v>2</v>
      </c>
      <c r="AG3136" s="12">
        <f t="shared" si="194"/>
        <v>35</v>
      </c>
      <c r="AH3136" s="11">
        <f t="shared" si="196"/>
        <v>86.45</v>
      </c>
      <c r="AI3136" s="11">
        <v>224.55</v>
      </c>
      <c r="AJ3136" s="11">
        <f t="shared" si="197"/>
        <v>78.59</v>
      </c>
      <c r="AK3136" s="6"/>
      <c r="AL3136" s="12">
        <f t="shared" si="195"/>
        <v>0</v>
      </c>
      <c r="AM3136" s="6" t="s">
        <v>63</v>
      </c>
      <c r="AN3136" s="6" t="s">
        <v>312</v>
      </c>
    </row>
    <row r="3137" spans="1:40" s="13" customFormat="1" ht="51.95" customHeight="1" x14ac:dyDescent="0.2">
      <c r="A3137" s="18" t="s">
        <v>410</v>
      </c>
      <c r="B3137" s="6" t="s">
        <v>49</v>
      </c>
      <c r="C3137" s="6" t="s">
        <v>411</v>
      </c>
      <c r="D3137" s="6"/>
      <c r="E3137" s="7" t="s">
        <v>412</v>
      </c>
      <c r="F3137" s="6" t="s">
        <v>413</v>
      </c>
      <c r="G3137" s="6" t="s">
        <v>173</v>
      </c>
      <c r="H3137" s="6" t="s">
        <v>308</v>
      </c>
      <c r="I3137" s="6" t="s">
        <v>309</v>
      </c>
      <c r="J3137" s="8">
        <v>134</v>
      </c>
      <c r="K3137" s="6" t="s">
        <v>49</v>
      </c>
      <c r="L3137" s="8">
        <v>134</v>
      </c>
      <c r="M3137" s="6" t="s">
        <v>411</v>
      </c>
      <c r="N3137" s="9">
        <v>10</v>
      </c>
      <c r="O3137" s="9">
        <v>3.06</v>
      </c>
      <c r="P3137" s="9">
        <v>16</v>
      </c>
      <c r="Q3137" s="10">
        <v>4.8999999999999998E-4</v>
      </c>
      <c r="R3137" s="9">
        <v>3.6999999999999998E-2</v>
      </c>
      <c r="S3137" s="8">
        <v>120</v>
      </c>
      <c r="T3137" s="8">
        <v>120</v>
      </c>
      <c r="U3137" s="6" t="s">
        <v>57</v>
      </c>
      <c r="V3137" s="6" t="s">
        <v>58</v>
      </c>
      <c r="W3137" s="6" t="s">
        <v>414</v>
      </c>
      <c r="X3137" s="6" t="s">
        <v>415</v>
      </c>
      <c r="Y3137" s="6"/>
      <c r="Z3137" s="6" t="s">
        <v>61</v>
      </c>
      <c r="AA3137" s="22" t="s">
        <v>186</v>
      </c>
      <c r="AB3137" s="11">
        <v>434</v>
      </c>
      <c r="AC3137" s="11">
        <v>765</v>
      </c>
      <c r="AD3137" s="11">
        <v>65</v>
      </c>
      <c r="AE3137" s="11">
        <v>247</v>
      </c>
      <c r="AF3137" s="6" t="s">
        <v>2</v>
      </c>
      <c r="AG3137" s="12">
        <f t="shared" si="194"/>
        <v>35</v>
      </c>
      <c r="AH3137" s="11">
        <f t="shared" si="196"/>
        <v>86.45</v>
      </c>
      <c r="AI3137" s="11">
        <v>224.55</v>
      </c>
      <c r="AJ3137" s="11">
        <f t="shared" si="197"/>
        <v>78.59</v>
      </c>
      <c r="AK3137" s="6"/>
      <c r="AL3137" s="12">
        <f t="shared" si="195"/>
        <v>0</v>
      </c>
      <c r="AM3137" s="6" t="s">
        <v>63</v>
      </c>
      <c r="AN3137" s="6" t="s">
        <v>312</v>
      </c>
    </row>
    <row r="3138" spans="1:40" s="13" customFormat="1" ht="47.1" customHeight="1" x14ac:dyDescent="0.2">
      <c r="A3138" s="18" t="s">
        <v>663</v>
      </c>
      <c r="B3138" s="6" t="s">
        <v>49</v>
      </c>
      <c r="C3138" s="6" t="s">
        <v>664</v>
      </c>
      <c r="D3138" s="6"/>
      <c r="E3138" s="7" t="s">
        <v>665</v>
      </c>
      <c r="F3138" s="6" t="s">
        <v>666</v>
      </c>
      <c r="G3138" s="6" t="s">
        <v>173</v>
      </c>
      <c r="H3138" s="6" t="s">
        <v>308</v>
      </c>
      <c r="I3138" s="6" t="s">
        <v>309</v>
      </c>
      <c r="J3138" s="8">
        <v>125</v>
      </c>
      <c r="K3138" s="6" t="s">
        <v>49</v>
      </c>
      <c r="L3138" s="8">
        <v>125</v>
      </c>
      <c r="M3138" s="6" t="s">
        <v>664</v>
      </c>
      <c r="N3138" s="9">
        <v>10</v>
      </c>
      <c r="O3138" s="9">
        <v>3.06</v>
      </c>
      <c r="P3138" s="9">
        <v>16</v>
      </c>
      <c r="Q3138" s="10">
        <v>4.8999999999999998E-4</v>
      </c>
      <c r="R3138" s="9">
        <v>3.6999999999999998E-2</v>
      </c>
      <c r="S3138" s="8">
        <v>120</v>
      </c>
      <c r="T3138" s="8">
        <v>120</v>
      </c>
      <c r="U3138" s="6" t="s">
        <v>57</v>
      </c>
      <c r="V3138" s="6" t="s">
        <v>58</v>
      </c>
      <c r="W3138" s="6" t="s">
        <v>667</v>
      </c>
      <c r="X3138" s="6" t="s">
        <v>668</v>
      </c>
      <c r="Y3138" s="6"/>
      <c r="Z3138" s="6" t="s">
        <v>61</v>
      </c>
      <c r="AA3138" s="22" t="s">
        <v>186</v>
      </c>
      <c r="AB3138" s="11">
        <v>434</v>
      </c>
      <c r="AC3138" s="11">
        <v>765</v>
      </c>
      <c r="AD3138" s="11">
        <v>65</v>
      </c>
      <c r="AE3138" s="11">
        <v>247</v>
      </c>
      <c r="AF3138" s="6" t="s">
        <v>2</v>
      </c>
      <c r="AG3138" s="12">
        <f t="shared" si="194"/>
        <v>35</v>
      </c>
      <c r="AH3138" s="11">
        <f t="shared" si="196"/>
        <v>86.45</v>
      </c>
      <c r="AI3138" s="11">
        <v>224.55</v>
      </c>
      <c r="AJ3138" s="11">
        <f t="shared" si="197"/>
        <v>78.59</v>
      </c>
      <c r="AK3138" s="6"/>
      <c r="AL3138" s="12">
        <f t="shared" si="195"/>
        <v>0</v>
      </c>
      <c r="AM3138" s="6" t="s">
        <v>63</v>
      </c>
      <c r="AN3138" s="6" t="s">
        <v>669</v>
      </c>
    </row>
    <row r="3139" spans="1:40" s="13" customFormat="1" ht="51.95" customHeight="1" x14ac:dyDescent="0.2">
      <c r="A3139" s="18" t="s">
        <v>1458</v>
      </c>
      <c r="B3139" s="6" t="s">
        <v>49</v>
      </c>
      <c r="C3139" s="6" t="s">
        <v>1459</v>
      </c>
      <c r="D3139" s="6"/>
      <c r="E3139" s="7" t="s">
        <v>1460</v>
      </c>
      <c r="F3139" s="6" t="s">
        <v>1461</v>
      </c>
      <c r="G3139" s="6" t="s">
        <v>173</v>
      </c>
      <c r="H3139" s="6" t="s">
        <v>308</v>
      </c>
      <c r="I3139" s="6" t="s">
        <v>309</v>
      </c>
      <c r="J3139" s="8">
        <v>113</v>
      </c>
      <c r="K3139" s="6" t="s">
        <v>49</v>
      </c>
      <c r="L3139" s="8">
        <v>113</v>
      </c>
      <c r="M3139" s="6" t="s">
        <v>1459</v>
      </c>
      <c r="N3139" s="9">
        <v>10</v>
      </c>
      <c r="O3139" s="9">
        <v>3.06</v>
      </c>
      <c r="P3139" s="9">
        <v>16</v>
      </c>
      <c r="Q3139" s="10">
        <v>4.8999999999999998E-4</v>
      </c>
      <c r="R3139" s="9">
        <v>3.6999999999999998E-2</v>
      </c>
      <c r="S3139" s="8">
        <v>120</v>
      </c>
      <c r="T3139" s="8">
        <v>120</v>
      </c>
      <c r="U3139" s="6" t="s">
        <v>57</v>
      </c>
      <c r="V3139" s="6" t="s">
        <v>58</v>
      </c>
      <c r="W3139" s="6" t="s">
        <v>1462</v>
      </c>
      <c r="X3139" s="6" t="s">
        <v>1463</v>
      </c>
      <c r="Y3139" s="6"/>
      <c r="Z3139" s="6" t="s">
        <v>61</v>
      </c>
      <c r="AA3139" s="22" t="s">
        <v>186</v>
      </c>
      <c r="AB3139" s="11">
        <v>434</v>
      </c>
      <c r="AC3139" s="11">
        <v>765</v>
      </c>
      <c r="AD3139" s="11">
        <v>65</v>
      </c>
      <c r="AE3139" s="11">
        <v>247</v>
      </c>
      <c r="AF3139" s="6" t="s">
        <v>2</v>
      </c>
      <c r="AG3139" s="12">
        <f t="shared" si="194"/>
        <v>35</v>
      </c>
      <c r="AH3139" s="11">
        <f t="shared" si="196"/>
        <v>86.45</v>
      </c>
      <c r="AI3139" s="11">
        <v>224.55</v>
      </c>
      <c r="AJ3139" s="11">
        <f t="shared" si="197"/>
        <v>78.59</v>
      </c>
      <c r="AK3139" s="6"/>
      <c r="AL3139" s="12">
        <f t="shared" si="195"/>
        <v>0</v>
      </c>
      <c r="AM3139" s="6" t="s">
        <v>63</v>
      </c>
      <c r="AN3139" s="6" t="s">
        <v>312</v>
      </c>
    </row>
    <row r="3140" spans="1:40" s="13" customFormat="1" ht="51.95" customHeight="1" x14ac:dyDescent="0.2">
      <c r="A3140" s="18" t="s">
        <v>1719</v>
      </c>
      <c r="B3140" s="6" t="s">
        <v>49</v>
      </c>
      <c r="C3140" s="6" t="s">
        <v>1720</v>
      </c>
      <c r="D3140" s="6"/>
      <c r="E3140" s="7" t="s">
        <v>1721</v>
      </c>
      <c r="F3140" s="6" t="s">
        <v>1722</v>
      </c>
      <c r="G3140" s="6" t="s">
        <v>173</v>
      </c>
      <c r="H3140" s="6" t="s">
        <v>308</v>
      </c>
      <c r="I3140" s="6" t="s">
        <v>309</v>
      </c>
      <c r="J3140" s="8">
        <v>119</v>
      </c>
      <c r="K3140" s="6" t="s">
        <v>49</v>
      </c>
      <c r="L3140" s="8">
        <v>119</v>
      </c>
      <c r="M3140" s="6" t="s">
        <v>1720</v>
      </c>
      <c r="N3140" s="9">
        <v>10</v>
      </c>
      <c r="O3140" s="9">
        <v>3.06</v>
      </c>
      <c r="P3140" s="9">
        <v>16</v>
      </c>
      <c r="Q3140" s="10">
        <v>4.8999999999999998E-4</v>
      </c>
      <c r="R3140" s="9">
        <v>3.6999999999999998E-2</v>
      </c>
      <c r="S3140" s="8">
        <v>120</v>
      </c>
      <c r="T3140" s="8">
        <v>120</v>
      </c>
      <c r="U3140" s="6" t="s">
        <v>57</v>
      </c>
      <c r="V3140" s="6" t="s">
        <v>58</v>
      </c>
      <c r="W3140" s="6" t="s">
        <v>1723</v>
      </c>
      <c r="X3140" s="6" t="s">
        <v>1724</v>
      </c>
      <c r="Y3140" s="6"/>
      <c r="Z3140" s="6" t="s">
        <v>61</v>
      </c>
      <c r="AA3140" s="22" t="s">
        <v>186</v>
      </c>
      <c r="AB3140" s="11">
        <v>434</v>
      </c>
      <c r="AC3140" s="11">
        <v>765</v>
      </c>
      <c r="AD3140" s="11">
        <v>65</v>
      </c>
      <c r="AE3140" s="11">
        <v>247</v>
      </c>
      <c r="AF3140" s="6" t="s">
        <v>2</v>
      </c>
      <c r="AG3140" s="12">
        <f t="shared" si="194"/>
        <v>35</v>
      </c>
      <c r="AH3140" s="11">
        <f t="shared" si="196"/>
        <v>86.45</v>
      </c>
      <c r="AI3140" s="11">
        <v>224.55</v>
      </c>
      <c r="AJ3140" s="11">
        <f t="shared" si="197"/>
        <v>78.59</v>
      </c>
      <c r="AK3140" s="6"/>
      <c r="AL3140" s="12">
        <f t="shared" si="195"/>
        <v>0</v>
      </c>
      <c r="AM3140" s="6" t="s">
        <v>63</v>
      </c>
      <c r="AN3140" s="6" t="s">
        <v>1725</v>
      </c>
    </row>
    <row r="3141" spans="1:40" s="13" customFormat="1" ht="51.95" customHeight="1" x14ac:dyDescent="0.2">
      <c r="A3141" s="18" t="s">
        <v>1755</v>
      </c>
      <c r="B3141" s="6" t="s">
        <v>49</v>
      </c>
      <c r="C3141" s="6" t="s">
        <v>1756</v>
      </c>
      <c r="D3141" s="6"/>
      <c r="E3141" s="7" t="s">
        <v>1757</v>
      </c>
      <c r="F3141" s="6" t="s">
        <v>1758</v>
      </c>
      <c r="G3141" s="6" t="s">
        <v>173</v>
      </c>
      <c r="H3141" s="6" t="s">
        <v>308</v>
      </c>
      <c r="I3141" s="6" t="s">
        <v>309</v>
      </c>
      <c r="J3141" s="8">
        <v>104</v>
      </c>
      <c r="K3141" s="6" t="s">
        <v>49</v>
      </c>
      <c r="L3141" s="8">
        <v>104</v>
      </c>
      <c r="M3141" s="6" t="s">
        <v>1756</v>
      </c>
      <c r="N3141" s="9">
        <v>10</v>
      </c>
      <c r="O3141" s="9">
        <v>3.06</v>
      </c>
      <c r="P3141" s="9">
        <v>16</v>
      </c>
      <c r="Q3141" s="10">
        <v>4.8999999999999998E-4</v>
      </c>
      <c r="R3141" s="9">
        <v>3.6999999999999998E-2</v>
      </c>
      <c r="S3141" s="8">
        <v>120</v>
      </c>
      <c r="T3141" s="8">
        <v>120</v>
      </c>
      <c r="U3141" s="6" t="s">
        <v>57</v>
      </c>
      <c r="V3141" s="6" t="s">
        <v>58</v>
      </c>
      <c r="W3141" s="6" t="s">
        <v>1759</v>
      </c>
      <c r="X3141" s="6" t="s">
        <v>1760</v>
      </c>
      <c r="Y3141" s="6"/>
      <c r="Z3141" s="6" t="s">
        <v>61</v>
      </c>
      <c r="AA3141" s="22" t="s">
        <v>186</v>
      </c>
      <c r="AB3141" s="11">
        <v>434</v>
      </c>
      <c r="AC3141" s="11">
        <v>765</v>
      </c>
      <c r="AD3141" s="11">
        <v>65</v>
      </c>
      <c r="AE3141" s="11">
        <v>247</v>
      </c>
      <c r="AF3141" s="6" t="s">
        <v>2</v>
      </c>
      <c r="AG3141" s="12">
        <f t="shared" si="194"/>
        <v>35</v>
      </c>
      <c r="AH3141" s="11">
        <f t="shared" si="196"/>
        <v>86.45</v>
      </c>
      <c r="AI3141" s="11">
        <v>224.55</v>
      </c>
      <c r="AJ3141" s="11">
        <f t="shared" si="197"/>
        <v>78.59</v>
      </c>
      <c r="AK3141" s="6"/>
      <c r="AL3141" s="12">
        <f t="shared" si="195"/>
        <v>0</v>
      </c>
      <c r="AM3141" s="6" t="s">
        <v>63</v>
      </c>
      <c r="AN3141" s="6" t="s">
        <v>1725</v>
      </c>
    </row>
    <row r="3142" spans="1:40" s="13" customFormat="1" ht="51.95" customHeight="1" x14ac:dyDescent="0.2">
      <c r="A3142" s="18" t="s">
        <v>1761</v>
      </c>
      <c r="B3142" s="6" t="s">
        <v>49</v>
      </c>
      <c r="C3142" s="6" t="s">
        <v>1762</v>
      </c>
      <c r="D3142" s="6"/>
      <c r="E3142" s="7" t="s">
        <v>1763</v>
      </c>
      <c r="F3142" s="6" t="s">
        <v>1764</v>
      </c>
      <c r="G3142" s="6" t="s">
        <v>173</v>
      </c>
      <c r="H3142" s="6" t="s">
        <v>308</v>
      </c>
      <c r="I3142" s="6" t="s">
        <v>309</v>
      </c>
      <c r="J3142" s="8">
        <v>135</v>
      </c>
      <c r="K3142" s="6" t="s">
        <v>49</v>
      </c>
      <c r="L3142" s="8">
        <v>135</v>
      </c>
      <c r="M3142" s="6" t="s">
        <v>1762</v>
      </c>
      <c r="N3142" s="9">
        <v>10</v>
      </c>
      <c r="O3142" s="9">
        <v>3.06</v>
      </c>
      <c r="P3142" s="9">
        <v>16</v>
      </c>
      <c r="Q3142" s="10">
        <v>4.8999999999999998E-4</v>
      </c>
      <c r="R3142" s="9">
        <v>3.6999999999999998E-2</v>
      </c>
      <c r="S3142" s="8">
        <v>120</v>
      </c>
      <c r="T3142" s="8">
        <v>120</v>
      </c>
      <c r="U3142" s="6" t="s">
        <v>57</v>
      </c>
      <c r="V3142" s="6" t="s">
        <v>58</v>
      </c>
      <c r="W3142" s="6" t="s">
        <v>1765</v>
      </c>
      <c r="X3142" s="6" t="s">
        <v>1766</v>
      </c>
      <c r="Y3142" s="6"/>
      <c r="Z3142" s="6" t="s">
        <v>61</v>
      </c>
      <c r="AA3142" s="22" t="s">
        <v>186</v>
      </c>
      <c r="AB3142" s="11">
        <v>434</v>
      </c>
      <c r="AC3142" s="11">
        <v>765</v>
      </c>
      <c r="AD3142" s="11">
        <v>65</v>
      </c>
      <c r="AE3142" s="11">
        <v>247</v>
      </c>
      <c r="AF3142" s="6" t="s">
        <v>2</v>
      </c>
      <c r="AG3142" s="12">
        <f t="shared" si="194"/>
        <v>35</v>
      </c>
      <c r="AH3142" s="11">
        <f t="shared" si="196"/>
        <v>86.45</v>
      </c>
      <c r="AI3142" s="11">
        <v>224.55</v>
      </c>
      <c r="AJ3142" s="11">
        <f t="shared" si="197"/>
        <v>78.59</v>
      </c>
      <c r="AK3142" s="6"/>
      <c r="AL3142" s="12">
        <f t="shared" si="195"/>
        <v>0</v>
      </c>
      <c r="AM3142" s="6" t="s">
        <v>63</v>
      </c>
      <c r="AN3142" s="6" t="s">
        <v>669</v>
      </c>
    </row>
    <row r="3143" spans="1:40" s="13" customFormat="1" ht="51.95" customHeight="1" x14ac:dyDescent="0.2">
      <c r="A3143" s="18" t="s">
        <v>2458</v>
      </c>
      <c r="B3143" s="6" t="s">
        <v>49</v>
      </c>
      <c r="C3143" s="6" t="s">
        <v>2459</v>
      </c>
      <c r="D3143" s="6"/>
      <c r="E3143" s="7" t="s">
        <v>2460</v>
      </c>
      <c r="F3143" s="6" t="s">
        <v>2461</v>
      </c>
      <c r="G3143" s="6" t="s">
        <v>173</v>
      </c>
      <c r="H3143" s="6" t="s">
        <v>308</v>
      </c>
      <c r="I3143" s="6" t="s">
        <v>309</v>
      </c>
      <c r="J3143" s="8">
        <v>95</v>
      </c>
      <c r="K3143" s="6" t="s">
        <v>49</v>
      </c>
      <c r="L3143" s="8">
        <v>95</v>
      </c>
      <c r="M3143" s="6" t="s">
        <v>2462</v>
      </c>
      <c r="N3143" s="9">
        <v>11</v>
      </c>
      <c r="O3143" s="9">
        <v>3.21</v>
      </c>
      <c r="P3143" s="9">
        <v>22</v>
      </c>
      <c r="Q3143" s="10">
        <v>7.7700000000000002E-4</v>
      </c>
      <c r="R3143" s="9">
        <v>5.1999999999999998E-2</v>
      </c>
      <c r="S3143" s="8">
        <v>24</v>
      </c>
      <c r="T3143" s="8">
        <v>96</v>
      </c>
      <c r="U3143" s="6" t="s">
        <v>57</v>
      </c>
      <c r="V3143" s="6" t="s">
        <v>58</v>
      </c>
      <c r="W3143" s="6" t="s">
        <v>2463</v>
      </c>
      <c r="X3143" s="6" t="s">
        <v>2464</v>
      </c>
      <c r="Y3143" s="8">
        <v>1</v>
      </c>
      <c r="Z3143" s="6" t="s">
        <v>61</v>
      </c>
      <c r="AA3143" s="22" t="s">
        <v>610</v>
      </c>
      <c r="AB3143" s="11">
        <v>569</v>
      </c>
      <c r="AC3143" s="11">
        <v>1020</v>
      </c>
      <c r="AD3143" s="11">
        <v>60</v>
      </c>
      <c r="AE3143" s="11">
        <v>451</v>
      </c>
      <c r="AF3143" s="6" t="s">
        <v>2</v>
      </c>
      <c r="AG3143" s="12">
        <f t="shared" si="194"/>
        <v>35</v>
      </c>
      <c r="AH3143" s="11">
        <f t="shared" si="196"/>
        <v>180.4</v>
      </c>
      <c r="AI3143" s="11">
        <v>410</v>
      </c>
      <c r="AJ3143" s="11">
        <f t="shared" si="197"/>
        <v>164</v>
      </c>
      <c r="AK3143" s="6"/>
      <c r="AL3143" s="12">
        <f t="shared" si="195"/>
        <v>0</v>
      </c>
      <c r="AM3143" s="6" t="s">
        <v>49</v>
      </c>
      <c r="AN3143" s="6" t="s">
        <v>201</v>
      </c>
    </row>
    <row r="3144" spans="1:40" s="13" customFormat="1" ht="47.1" customHeight="1" x14ac:dyDescent="0.2">
      <c r="A3144" s="18" t="s">
        <v>2855</v>
      </c>
      <c r="B3144" s="6" t="s">
        <v>49</v>
      </c>
      <c r="C3144" s="6" t="s">
        <v>2856</v>
      </c>
      <c r="D3144" s="6"/>
      <c r="E3144" s="7" t="s">
        <v>2857</v>
      </c>
      <c r="F3144" s="6" t="s">
        <v>2858</v>
      </c>
      <c r="G3144" s="6" t="s">
        <v>173</v>
      </c>
      <c r="H3144" s="6" t="s">
        <v>308</v>
      </c>
      <c r="I3144" s="6" t="s">
        <v>309</v>
      </c>
      <c r="J3144" s="8">
        <v>138</v>
      </c>
      <c r="K3144" s="6" t="s">
        <v>49</v>
      </c>
      <c r="L3144" s="8">
        <v>138</v>
      </c>
      <c r="M3144" s="6" t="s">
        <v>2859</v>
      </c>
      <c r="N3144" s="9">
        <v>18.5</v>
      </c>
      <c r="O3144" s="9">
        <v>12.7</v>
      </c>
      <c r="P3144" s="9">
        <v>3.3</v>
      </c>
      <c r="Q3144" s="10">
        <v>7.7499999999999997E-4</v>
      </c>
      <c r="R3144" s="9">
        <v>6.9000000000000006E-2</v>
      </c>
      <c r="S3144" s="8">
        <v>48</v>
      </c>
      <c r="T3144" s="8">
        <v>48</v>
      </c>
      <c r="U3144" s="6" t="s">
        <v>57</v>
      </c>
      <c r="V3144" s="6" t="s">
        <v>72</v>
      </c>
      <c r="W3144" s="6" t="s">
        <v>2860</v>
      </c>
      <c r="X3144" s="6" t="s">
        <v>2861</v>
      </c>
      <c r="Y3144" s="8">
        <v>1</v>
      </c>
      <c r="Z3144" s="6" t="s">
        <v>61</v>
      </c>
      <c r="AA3144" s="22"/>
      <c r="AB3144" s="11">
        <v>835</v>
      </c>
      <c r="AC3144" s="11">
        <v>1283</v>
      </c>
      <c r="AD3144" s="12"/>
      <c r="AE3144" s="11">
        <v>632</v>
      </c>
      <c r="AF3144" s="6" t="s">
        <v>2</v>
      </c>
      <c r="AG3144" s="12">
        <f t="shared" si="194"/>
        <v>35</v>
      </c>
      <c r="AH3144" s="11">
        <f t="shared" si="196"/>
        <v>410.8</v>
      </c>
      <c r="AI3144" s="11">
        <v>526.66999999999996</v>
      </c>
      <c r="AJ3144" s="11">
        <f t="shared" si="197"/>
        <v>342.34</v>
      </c>
      <c r="AK3144" s="6"/>
      <c r="AL3144" s="12">
        <f t="shared" si="195"/>
        <v>0</v>
      </c>
      <c r="AM3144" s="6" t="s">
        <v>49</v>
      </c>
      <c r="AN3144" s="6" t="s">
        <v>1289</v>
      </c>
    </row>
    <row r="3145" spans="1:40" s="13" customFormat="1" ht="51.95" customHeight="1" x14ac:dyDescent="0.2">
      <c r="A3145" s="18" t="s">
        <v>3975</v>
      </c>
      <c r="B3145" s="6" t="s">
        <v>49</v>
      </c>
      <c r="C3145" s="6" t="s">
        <v>3976</v>
      </c>
      <c r="D3145" s="6"/>
      <c r="E3145" s="7" t="s">
        <v>3977</v>
      </c>
      <c r="F3145" s="6" t="s">
        <v>3978</v>
      </c>
      <c r="G3145" s="6" t="s">
        <v>173</v>
      </c>
      <c r="H3145" s="6" t="s">
        <v>308</v>
      </c>
      <c r="I3145" s="6" t="s">
        <v>309</v>
      </c>
      <c r="J3145" s="8">
        <v>173</v>
      </c>
      <c r="K3145" s="6" t="s">
        <v>49</v>
      </c>
      <c r="L3145" s="8">
        <v>173</v>
      </c>
      <c r="M3145" s="6" t="s">
        <v>3979</v>
      </c>
      <c r="N3145" s="9">
        <v>11</v>
      </c>
      <c r="O3145" s="9">
        <v>2.02</v>
      </c>
      <c r="P3145" s="9">
        <v>22</v>
      </c>
      <c r="Q3145" s="10">
        <v>4.8799999999999999E-4</v>
      </c>
      <c r="R3145" s="9">
        <v>5.3999999999999999E-2</v>
      </c>
      <c r="S3145" s="8">
        <v>24</v>
      </c>
      <c r="T3145" s="8">
        <v>96</v>
      </c>
      <c r="U3145" s="6" t="s">
        <v>57</v>
      </c>
      <c r="V3145" s="6" t="s">
        <v>58</v>
      </c>
      <c r="W3145" s="6" t="s">
        <v>3980</v>
      </c>
      <c r="X3145" s="6" t="s">
        <v>3981</v>
      </c>
      <c r="Y3145" s="8">
        <v>1</v>
      </c>
      <c r="Z3145" s="6" t="s">
        <v>61</v>
      </c>
      <c r="AA3145" s="22" t="s">
        <v>186</v>
      </c>
      <c r="AB3145" s="11">
        <v>507</v>
      </c>
      <c r="AC3145" s="11">
        <v>944</v>
      </c>
      <c r="AD3145" s="11">
        <v>65</v>
      </c>
      <c r="AE3145" s="11">
        <v>413</v>
      </c>
      <c r="AF3145" s="6" t="s">
        <v>2</v>
      </c>
      <c r="AG3145" s="12">
        <f t="shared" si="194"/>
        <v>35</v>
      </c>
      <c r="AH3145" s="11">
        <f t="shared" si="196"/>
        <v>144.55000000000001</v>
      </c>
      <c r="AI3145" s="11">
        <v>375.45</v>
      </c>
      <c r="AJ3145" s="11">
        <f t="shared" si="197"/>
        <v>131.41</v>
      </c>
      <c r="AK3145" s="6"/>
      <c r="AL3145" s="12">
        <f t="shared" si="195"/>
        <v>0</v>
      </c>
      <c r="AM3145" s="6" t="s">
        <v>49</v>
      </c>
      <c r="AN3145" s="6" t="s">
        <v>64</v>
      </c>
    </row>
    <row r="3146" spans="1:40" s="13" customFormat="1" ht="47.1" customHeight="1" x14ac:dyDescent="0.2">
      <c r="A3146" s="18" t="s">
        <v>5161</v>
      </c>
      <c r="B3146" s="6" t="s">
        <v>49</v>
      </c>
      <c r="C3146" s="6" t="s">
        <v>5162</v>
      </c>
      <c r="D3146" s="6"/>
      <c r="E3146" s="7" t="s">
        <v>5163</v>
      </c>
      <c r="F3146" s="6" t="s">
        <v>5164</v>
      </c>
      <c r="G3146" s="6" t="s">
        <v>173</v>
      </c>
      <c r="H3146" s="6" t="s">
        <v>308</v>
      </c>
      <c r="I3146" s="6" t="s">
        <v>309</v>
      </c>
      <c r="J3146" s="8">
        <v>99</v>
      </c>
      <c r="K3146" s="6" t="s">
        <v>49</v>
      </c>
      <c r="L3146" s="8">
        <v>99</v>
      </c>
      <c r="M3146" s="6" t="s">
        <v>5162</v>
      </c>
      <c r="N3146" s="9">
        <v>10</v>
      </c>
      <c r="O3146" s="9">
        <v>3.06</v>
      </c>
      <c r="P3146" s="9">
        <v>16</v>
      </c>
      <c r="Q3146" s="10">
        <v>4.8999999999999998E-4</v>
      </c>
      <c r="R3146" s="9">
        <v>3.6999999999999998E-2</v>
      </c>
      <c r="S3146" s="8">
        <v>120</v>
      </c>
      <c r="T3146" s="8">
        <v>120</v>
      </c>
      <c r="U3146" s="6" t="s">
        <v>57</v>
      </c>
      <c r="V3146" s="6" t="s">
        <v>58</v>
      </c>
      <c r="W3146" s="6" t="s">
        <v>5165</v>
      </c>
      <c r="X3146" s="6" t="s">
        <v>5166</v>
      </c>
      <c r="Y3146" s="6"/>
      <c r="Z3146" s="6" t="s">
        <v>61</v>
      </c>
      <c r="AA3146" s="22" t="s">
        <v>610</v>
      </c>
      <c r="AB3146" s="11">
        <v>446</v>
      </c>
      <c r="AC3146" s="11">
        <v>765</v>
      </c>
      <c r="AD3146" s="11">
        <v>60</v>
      </c>
      <c r="AE3146" s="11">
        <v>247</v>
      </c>
      <c r="AF3146" s="6" t="s">
        <v>2</v>
      </c>
      <c r="AG3146" s="12">
        <f t="shared" si="194"/>
        <v>35</v>
      </c>
      <c r="AH3146" s="11">
        <f t="shared" si="196"/>
        <v>98.8</v>
      </c>
      <c r="AI3146" s="11">
        <v>224.55</v>
      </c>
      <c r="AJ3146" s="11">
        <f t="shared" si="197"/>
        <v>89.82</v>
      </c>
      <c r="AK3146" s="6"/>
      <c r="AL3146" s="12">
        <f t="shared" si="195"/>
        <v>0</v>
      </c>
      <c r="AM3146" s="6" t="s">
        <v>63</v>
      </c>
      <c r="AN3146" s="6" t="s">
        <v>312</v>
      </c>
    </row>
    <row r="3147" spans="1:40" s="13" customFormat="1" ht="47.1" customHeight="1" x14ac:dyDescent="0.2">
      <c r="A3147" s="18" t="s">
        <v>6340</v>
      </c>
      <c r="B3147" s="6" t="s">
        <v>49</v>
      </c>
      <c r="C3147" s="6" t="s">
        <v>6341</v>
      </c>
      <c r="D3147" s="6"/>
      <c r="E3147" s="7" t="s">
        <v>6342</v>
      </c>
      <c r="F3147" s="6" t="s">
        <v>6343</v>
      </c>
      <c r="G3147" s="6" t="s">
        <v>173</v>
      </c>
      <c r="H3147" s="6" t="s">
        <v>308</v>
      </c>
      <c r="I3147" s="6" t="s">
        <v>309</v>
      </c>
      <c r="J3147" s="8">
        <v>122</v>
      </c>
      <c r="K3147" s="6" t="s">
        <v>49</v>
      </c>
      <c r="L3147" s="8">
        <v>122</v>
      </c>
      <c r="M3147" s="6" t="s">
        <v>6341</v>
      </c>
      <c r="N3147" s="9">
        <v>10</v>
      </c>
      <c r="O3147" s="9">
        <v>3.06</v>
      </c>
      <c r="P3147" s="9">
        <v>16</v>
      </c>
      <c r="Q3147" s="10">
        <v>4.8999999999999998E-4</v>
      </c>
      <c r="R3147" s="9">
        <v>3.6999999999999998E-2</v>
      </c>
      <c r="S3147" s="8">
        <v>120</v>
      </c>
      <c r="T3147" s="8">
        <v>120</v>
      </c>
      <c r="U3147" s="6" t="s">
        <v>57</v>
      </c>
      <c r="V3147" s="6" t="s">
        <v>58</v>
      </c>
      <c r="W3147" s="6" t="s">
        <v>6344</v>
      </c>
      <c r="X3147" s="6" t="s">
        <v>6345</v>
      </c>
      <c r="Y3147" s="6"/>
      <c r="Z3147" s="6" t="s">
        <v>61</v>
      </c>
      <c r="AA3147" s="22" t="s">
        <v>186</v>
      </c>
      <c r="AB3147" s="11">
        <v>434</v>
      </c>
      <c r="AC3147" s="11">
        <v>765</v>
      </c>
      <c r="AD3147" s="11">
        <v>65</v>
      </c>
      <c r="AE3147" s="11">
        <v>247</v>
      </c>
      <c r="AF3147" s="6" t="s">
        <v>2</v>
      </c>
      <c r="AG3147" s="12">
        <f t="shared" si="194"/>
        <v>35</v>
      </c>
      <c r="AH3147" s="11">
        <f t="shared" si="196"/>
        <v>86.45</v>
      </c>
      <c r="AI3147" s="11">
        <v>224.55</v>
      </c>
      <c r="AJ3147" s="11">
        <f t="shared" si="197"/>
        <v>78.59</v>
      </c>
      <c r="AK3147" s="6"/>
      <c r="AL3147" s="12">
        <f t="shared" si="195"/>
        <v>0</v>
      </c>
      <c r="AM3147" s="6" t="s">
        <v>63</v>
      </c>
      <c r="AN3147" s="6" t="s">
        <v>1725</v>
      </c>
    </row>
    <row r="3148" spans="1:40" s="13" customFormat="1" ht="47.1" customHeight="1" x14ac:dyDescent="0.2">
      <c r="A3148" s="18" t="s">
        <v>6395</v>
      </c>
      <c r="B3148" s="6" t="s">
        <v>49</v>
      </c>
      <c r="C3148" s="6" t="s">
        <v>6396</v>
      </c>
      <c r="D3148" s="6"/>
      <c r="E3148" s="7" t="s">
        <v>6397</v>
      </c>
      <c r="F3148" s="6" t="s">
        <v>6398</v>
      </c>
      <c r="G3148" s="6" t="s">
        <v>173</v>
      </c>
      <c r="H3148" s="6" t="s">
        <v>308</v>
      </c>
      <c r="I3148" s="6" t="s">
        <v>309</v>
      </c>
      <c r="J3148" s="8">
        <v>122</v>
      </c>
      <c r="K3148" s="6" t="s">
        <v>49</v>
      </c>
      <c r="L3148" s="8">
        <v>122</v>
      </c>
      <c r="M3148" s="6" t="s">
        <v>6399</v>
      </c>
      <c r="N3148" s="9">
        <v>11</v>
      </c>
      <c r="O3148" s="9">
        <v>2.95</v>
      </c>
      <c r="P3148" s="9">
        <v>22</v>
      </c>
      <c r="Q3148" s="10">
        <v>7.1299999999999998E-4</v>
      </c>
      <c r="R3148" s="9">
        <v>5.0999999999999997E-2</v>
      </c>
      <c r="S3148" s="8">
        <v>24</v>
      </c>
      <c r="T3148" s="8">
        <v>96</v>
      </c>
      <c r="U3148" s="6" t="s">
        <v>57</v>
      </c>
      <c r="V3148" s="6" t="s">
        <v>58</v>
      </c>
      <c r="W3148" s="6" t="s">
        <v>6400</v>
      </c>
      <c r="X3148" s="6" t="s">
        <v>6401</v>
      </c>
      <c r="Y3148" s="8">
        <v>1</v>
      </c>
      <c r="Z3148" s="6" t="s">
        <v>61</v>
      </c>
      <c r="AA3148" s="22" t="s">
        <v>610</v>
      </c>
      <c r="AB3148" s="11">
        <v>555</v>
      </c>
      <c r="AC3148" s="11">
        <v>997</v>
      </c>
      <c r="AD3148" s="11">
        <v>60</v>
      </c>
      <c r="AE3148" s="11">
        <v>449</v>
      </c>
      <c r="AF3148" s="6" t="s">
        <v>2</v>
      </c>
      <c r="AG3148" s="12">
        <f t="shared" si="194"/>
        <v>35</v>
      </c>
      <c r="AH3148" s="11">
        <f t="shared" si="196"/>
        <v>179.6</v>
      </c>
      <c r="AI3148" s="11">
        <v>408.18</v>
      </c>
      <c r="AJ3148" s="11">
        <f t="shared" si="197"/>
        <v>163.27000000000001</v>
      </c>
      <c r="AK3148" s="6"/>
      <c r="AL3148" s="12">
        <f t="shared" si="195"/>
        <v>0</v>
      </c>
      <c r="AM3148" s="6" t="s">
        <v>49</v>
      </c>
      <c r="AN3148" s="6" t="s">
        <v>201</v>
      </c>
    </row>
    <row r="3149" spans="1:40" s="13" customFormat="1" ht="47.1" customHeight="1" x14ac:dyDescent="0.2">
      <c r="A3149" s="18" t="s">
        <v>7188</v>
      </c>
      <c r="B3149" s="6" t="s">
        <v>49</v>
      </c>
      <c r="C3149" s="6" t="s">
        <v>7189</v>
      </c>
      <c r="D3149" s="6"/>
      <c r="E3149" s="7" t="s">
        <v>7190</v>
      </c>
      <c r="F3149" s="6" t="s">
        <v>7191</v>
      </c>
      <c r="G3149" s="6" t="s">
        <v>173</v>
      </c>
      <c r="H3149" s="6" t="s">
        <v>308</v>
      </c>
      <c r="I3149" s="6" t="s">
        <v>309</v>
      </c>
      <c r="J3149" s="8">
        <v>81</v>
      </c>
      <c r="K3149" s="6" t="s">
        <v>49</v>
      </c>
      <c r="L3149" s="8">
        <v>81</v>
      </c>
      <c r="M3149" s="6" t="s">
        <v>7189</v>
      </c>
      <c r="N3149" s="9">
        <v>10</v>
      </c>
      <c r="O3149" s="9">
        <v>3.06</v>
      </c>
      <c r="P3149" s="9">
        <v>16</v>
      </c>
      <c r="Q3149" s="10">
        <v>4.8999999999999998E-4</v>
      </c>
      <c r="R3149" s="9">
        <v>3.6999999999999998E-2</v>
      </c>
      <c r="S3149" s="8">
        <v>120</v>
      </c>
      <c r="T3149" s="8">
        <v>120</v>
      </c>
      <c r="U3149" s="6" t="s">
        <v>57</v>
      </c>
      <c r="V3149" s="6" t="s">
        <v>58</v>
      </c>
      <c r="W3149" s="6" t="s">
        <v>7192</v>
      </c>
      <c r="X3149" s="6" t="s">
        <v>7193</v>
      </c>
      <c r="Y3149" s="6"/>
      <c r="Z3149" s="6" t="s">
        <v>61</v>
      </c>
      <c r="AA3149" s="22" t="s">
        <v>610</v>
      </c>
      <c r="AB3149" s="11">
        <v>446</v>
      </c>
      <c r="AC3149" s="11">
        <v>765</v>
      </c>
      <c r="AD3149" s="11">
        <v>60</v>
      </c>
      <c r="AE3149" s="11">
        <v>247</v>
      </c>
      <c r="AF3149" s="6" t="s">
        <v>2</v>
      </c>
      <c r="AG3149" s="12">
        <f t="shared" ref="AG3149:AG3212" si="198">IF(AF3149=$D$10,$D$11,IF(AF3149=$E$10,$E$11,IF(AF3149=$F$10,$F$11,IF(AF3149=$H$10,$H$11,IF(AF3149=$I$10,$I$11,IF(AF3149=$J$10,$J$11,IF(AF3149=$K$10,$K$11,0)))))))</f>
        <v>35</v>
      </c>
      <c r="AH3149" s="11">
        <f t="shared" si="196"/>
        <v>98.8</v>
      </c>
      <c r="AI3149" s="11">
        <v>224.55</v>
      </c>
      <c r="AJ3149" s="11">
        <f t="shared" si="197"/>
        <v>89.82</v>
      </c>
      <c r="AK3149" s="6"/>
      <c r="AL3149" s="12">
        <f t="shared" ref="AL3149:AL3212" si="199">IF(AK3149="",0,AH3149*AK3149)</f>
        <v>0</v>
      </c>
      <c r="AM3149" s="6" t="s">
        <v>63</v>
      </c>
      <c r="AN3149" s="6" t="s">
        <v>312</v>
      </c>
    </row>
    <row r="3150" spans="1:40" s="13" customFormat="1" ht="47.1" customHeight="1" x14ac:dyDescent="0.2">
      <c r="A3150" s="18" t="s">
        <v>7257</v>
      </c>
      <c r="B3150" s="6" t="s">
        <v>49</v>
      </c>
      <c r="C3150" s="6" t="s">
        <v>7258</v>
      </c>
      <c r="D3150" s="6"/>
      <c r="E3150" s="7" t="s">
        <v>7259</v>
      </c>
      <c r="F3150" s="6" t="s">
        <v>7260</v>
      </c>
      <c r="G3150" s="6" t="s">
        <v>173</v>
      </c>
      <c r="H3150" s="6" t="s">
        <v>308</v>
      </c>
      <c r="I3150" s="6" t="s">
        <v>309</v>
      </c>
      <c r="J3150" s="8">
        <v>5</v>
      </c>
      <c r="K3150" s="6" t="s">
        <v>49</v>
      </c>
      <c r="L3150" s="8">
        <v>5</v>
      </c>
      <c r="M3150" s="6" t="s">
        <v>7261</v>
      </c>
      <c r="N3150" s="9">
        <v>11</v>
      </c>
      <c r="O3150" s="9">
        <v>3.31</v>
      </c>
      <c r="P3150" s="9">
        <v>22</v>
      </c>
      <c r="Q3150" s="10">
        <v>8.0099999999999995E-4</v>
      </c>
      <c r="R3150" s="9">
        <v>6.8000000000000005E-2</v>
      </c>
      <c r="S3150" s="8">
        <v>24</v>
      </c>
      <c r="T3150" s="8">
        <v>144</v>
      </c>
      <c r="U3150" s="6" t="s">
        <v>57</v>
      </c>
      <c r="V3150" s="6" t="s">
        <v>58</v>
      </c>
      <c r="W3150" s="6" t="s">
        <v>7262</v>
      </c>
      <c r="X3150" s="6" t="s">
        <v>7263</v>
      </c>
      <c r="Y3150" s="8">
        <v>1</v>
      </c>
      <c r="Z3150" s="6" t="s">
        <v>61</v>
      </c>
      <c r="AA3150" s="22"/>
      <c r="AB3150" s="11">
        <v>657</v>
      </c>
      <c r="AC3150" s="11">
        <v>1010</v>
      </c>
      <c r="AD3150" s="12"/>
      <c r="AE3150" s="11">
        <v>454</v>
      </c>
      <c r="AF3150" s="6" t="s">
        <v>2</v>
      </c>
      <c r="AG3150" s="12">
        <f t="shared" si="198"/>
        <v>35</v>
      </c>
      <c r="AH3150" s="11">
        <f t="shared" si="196"/>
        <v>295.10000000000002</v>
      </c>
      <c r="AI3150" s="11">
        <v>412.73</v>
      </c>
      <c r="AJ3150" s="11">
        <f t="shared" si="197"/>
        <v>268.27</v>
      </c>
      <c r="AK3150" s="6"/>
      <c r="AL3150" s="12">
        <f t="shared" si="199"/>
        <v>0</v>
      </c>
      <c r="AM3150" s="6" t="s">
        <v>49</v>
      </c>
      <c r="AN3150" s="6" t="s">
        <v>201</v>
      </c>
    </row>
    <row r="3151" spans="1:40" s="13" customFormat="1" ht="47.1" customHeight="1" x14ac:dyDescent="0.2">
      <c r="A3151" s="18" t="s">
        <v>7675</v>
      </c>
      <c r="B3151" s="6" t="s">
        <v>49</v>
      </c>
      <c r="C3151" s="6" t="s">
        <v>7676</v>
      </c>
      <c r="D3151" s="6"/>
      <c r="E3151" s="7" t="s">
        <v>7677</v>
      </c>
      <c r="F3151" s="6" t="s">
        <v>7678</v>
      </c>
      <c r="G3151" s="6" t="s">
        <v>173</v>
      </c>
      <c r="H3151" s="6" t="s">
        <v>308</v>
      </c>
      <c r="I3151" s="6" t="s">
        <v>309</v>
      </c>
      <c r="J3151" s="8">
        <v>155</v>
      </c>
      <c r="K3151" s="6" t="s">
        <v>49</v>
      </c>
      <c r="L3151" s="8">
        <v>155</v>
      </c>
      <c r="M3151" s="6" t="s">
        <v>7676</v>
      </c>
      <c r="N3151" s="9">
        <v>10</v>
      </c>
      <c r="O3151" s="9">
        <v>3.06</v>
      </c>
      <c r="P3151" s="9">
        <v>16</v>
      </c>
      <c r="Q3151" s="10">
        <v>4.8999999999999998E-4</v>
      </c>
      <c r="R3151" s="9">
        <v>3.6999999999999998E-2</v>
      </c>
      <c r="S3151" s="8">
        <v>120</v>
      </c>
      <c r="T3151" s="8">
        <v>120</v>
      </c>
      <c r="U3151" s="6" t="s">
        <v>57</v>
      </c>
      <c r="V3151" s="6" t="s">
        <v>58</v>
      </c>
      <c r="W3151" s="6" t="s">
        <v>7679</v>
      </c>
      <c r="X3151" s="6" t="s">
        <v>7680</v>
      </c>
      <c r="Y3151" s="6"/>
      <c r="Z3151" s="6" t="s">
        <v>61</v>
      </c>
      <c r="AA3151" s="22" t="s">
        <v>186</v>
      </c>
      <c r="AB3151" s="11">
        <v>434</v>
      </c>
      <c r="AC3151" s="11">
        <v>765</v>
      </c>
      <c r="AD3151" s="11">
        <v>65</v>
      </c>
      <c r="AE3151" s="11">
        <v>247</v>
      </c>
      <c r="AF3151" s="6" t="s">
        <v>2</v>
      </c>
      <c r="AG3151" s="12">
        <f t="shared" si="198"/>
        <v>35</v>
      </c>
      <c r="AH3151" s="11">
        <f t="shared" si="196"/>
        <v>86.45</v>
      </c>
      <c r="AI3151" s="11">
        <v>224.55</v>
      </c>
      <c r="AJ3151" s="11">
        <f t="shared" si="197"/>
        <v>78.59</v>
      </c>
      <c r="AK3151" s="6"/>
      <c r="AL3151" s="12">
        <f t="shared" si="199"/>
        <v>0</v>
      </c>
      <c r="AM3151" s="6" t="s">
        <v>63</v>
      </c>
      <c r="AN3151" s="6" t="s">
        <v>312</v>
      </c>
    </row>
    <row r="3152" spans="1:40" s="13" customFormat="1" ht="47.1" customHeight="1" x14ac:dyDescent="0.2">
      <c r="A3152" s="18" t="s">
        <v>8021</v>
      </c>
      <c r="B3152" s="6" t="s">
        <v>49</v>
      </c>
      <c r="C3152" s="6" t="s">
        <v>8022</v>
      </c>
      <c r="D3152" s="6"/>
      <c r="E3152" s="7" t="s">
        <v>8023</v>
      </c>
      <c r="F3152" s="6" t="s">
        <v>8024</v>
      </c>
      <c r="G3152" s="6" t="s">
        <v>173</v>
      </c>
      <c r="H3152" s="6" t="s">
        <v>308</v>
      </c>
      <c r="I3152" s="6" t="s">
        <v>309</v>
      </c>
      <c r="J3152" s="8">
        <v>97</v>
      </c>
      <c r="K3152" s="6" t="s">
        <v>49</v>
      </c>
      <c r="L3152" s="8">
        <v>97</v>
      </c>
      <c r="M3152" s="6" t="s">
        <v>8022</v>
      </c>
      <c r="N3152" s="9">
        <v>10</v>
      </c>
      <c r="O3152" s="9">
        <v>3.06</v>
      </c>
      <c r="P3152" s="9">
        <v>16</v>
      </c>
      <c r="Q3152" s="10">
        <v>4.8999999999999998E-4</v>
      </c>
      <c r="R3152" s="9">
        <v>3.6999999999999998E-2</v>
      </c>
      <c r="S3152" s="8">
        <v>120</v>
      </c>
      <c r="T3152" s="8">
        <v>120</v>
      </c>
      <c r="U3152" s="6" t="s">
        <v>57</v>
      </c>
      <c r="V3152" s="6" t="s">
        <v>58</v>
      </c>
      <c r="W3152" s="6" t="s">
        <v>8025</v>
      </c>
      <c r="X3152" s="6" t="s">
        <v>8026</v>
      </c>
      <c r="Y3152" s="6"/>
      <c r="Z3152" s="6" t="s">
        <v>61</v>
      </c>
      <c r="AA3152" s="22" t="s">
        <v>610</v>
      </c>
      <c r="AB3152" s="11">
        <v>434</v>
      </c>
      <c r="AC3152" s="11">
        <v>765</v>
      </c>
      <c r="AD3152" s="11">
        <v>60</v>
      </c>
      <c r="AE3152" s="11">
        <v>247</v>
      </c>
      <c r="AF3152" s="6" t="s">
        <v>2</v>
      </c>
      <c r="AG3152" s="12">
        <f t="shared" si="198"/>
        <v>35</v>
      </c>
      <c r="AH3152" s="11">
        <f t="shared" si="196"/>
        <v>98.8</v>
      </c>
      <c r="AI3152" s="11">
        <v>224.55</v>
      </c>
      <c r="AJ3152" s="11">
        <f t="shared" si="197"/>
        <v>89.82</v>
      </c>
      <c r="AK3152" s="6"/>
      <c r="AL3152" s="12">
        <f t="shared" si="199"/>
        <v>0</v>
      </c>
      <c r="AM3152" s="6" t="s">
        <v>63</v>
      </c>
      <c r="AN3152" s="6" t="s">
        <v>669</v>
      </c>
    </row>
    <row r="3153" spans="1:40" s="13" customFormat="1" ht="51.95" customHeight="1" x14ac:dyDescent="0.2">
      <c r="A3153" s="18" t="s">
        <v>9490</v>
      </c>
      <c r="B3153" s="6" t="s">
        <v>49</v>
      </c>
      <c r="C3153" s="6" t="s">
        <v>9491</v>
      </c>
      <c r="D3153" s="6"/>
      <c r="E3153" s="7" t="s">
        <v>9492</v>
      </c>
      <c r="F3153" s="6" t="s">
        <v>9493</v>
      </c>
      <c r="G3153" s="6" t="s">
        <v>173</v>
      </c>
      <c r="H3153" s="6" t="s">
        <v>308</v>
      </c>
      <c r="I3153" s="6" t="s">
        <v>309</v>
      </c>
      <c r="J3153" s="8">
        <v>10</v>
      </c>
      <c r="K3153" s="6" t="s">
        <v>49</v>
      </c>
      <c r="L3153" s="8">
        <v>10</v>
      </c>
      <c r="M3153" s="6" t="s">
        <v>9494</v>
      </c>
      <c r="N3153" s="9">
        <v>11</v>
      </c>
      <c r="O3153" s="9">
        <v>3.22</v>
      </c>
      <c r="P3153" s="9">
        <v>22</v>
      </c>
      <c r="Q3153" s="10">
        <v>7.7999999999999999E-4</v>
      </c>
      <c r="R3153" s="9">
        <v>5.7000000000000002E-2</v>
      </c>
      <c r="S3153" s="8">
        <v>24</v>
      </c>
      <c r="T3153" s="8">
        <v>96</v>
      </c>
      <c r="U3153" s="6" t="s">
        <v>57</v>
      </c>
      <c r="V3153" s="6" t="s">
        <v>58</v>
      </c>
      <c r="W3153" s="6" t="s">
        <v>9495</v>
      </c>
      <c r="X3153" s="6" t="s">
        <v>9496</v>
      </c>
      <c r="Y3153" s="8">
        <v>1</v>
      </c>
      <c r="Z3153" s="6" t="s">
        <v>61</v>
      </c>
      <c r="AA3153" s="22"/>
      <c r="AB3153" s="11">
        <v>1096</v>
      </c>
      <c r="AC3153" s="11">
        <v>1685</v>
      </c>
      <c r="AD3153" s="12"/>
      <c r="AE3153" s="11">
        <v>901</v>
      </c>
      <c r="AF3153" s="6" t="s">
        <v>2</v>
      </c>
      <c r="AG3153" s="12">
        <f t="shared" si="198"/>
        <v>35</v>
      </c>
      <c r="AH3153" s="11">
        <f t="shared" si="196"/>
        <v>585.65</v>
      </c>
      <c r="AI3153" s="11">
        <v>819.09</v>
      </c>
      <c r="AJ3153" s="11">
        <f t="shared" si="197"/>
        <v>532.41</v>
      </c>
      <c r="AK3153" s="6"/>
      <c r="AL3153" s="12">
        <f t="shared" si="199"/>
        <v>0</v>
      </c>
      <c r="AM3153" s="6" t="s">
        <v>49</v>
      </c>
      <c r="AN3153" s="6" t="s">
        <v>293</v>
      </c>
    </row>
    <row r="3154" spans="1:40" s="13" customFormat="1" ht="51.95" customHeight="1" x14ac:dyDescent="0.2">
      <c r="A3154" s="18" t="s">
        <v>10621</v>
      </c>
      <c r="B3154" s="6" t="s">
        <v>49</v>
      </c>
      <c r="C3154" s="6" t="s">
        <v>10622</v>
      </c>
      <c r="D3154" s="6"/>
      <c r="E3154" s="7" t="s">
        <v>10623</v>
      </c>
      <c r="F3154" s="6" t="s">
        <v>10624</v>
      </c>
      <c r="G3154" s="6" t="s">
        <v>173</v>
      </c>
      <c r="H3154" s="6" t="s">
        <v>308</v>
      </c>
      <c r="I3154" s="6" t="s">
        <v>309</v>
      </c>
      <c r="J3154" s="8">
        <v>147</v>
      </c>
      <c r="K3154" s="6" t="s">
        <v>49</v>
      </c>
      <c r="L3154" s="8">
        <v>147</v>
      </c>
      <c r="M3154" s="6" t="s">
        <v>10625</v>
      </c>
      <c r="N3154" s="9">
        <v>38.700000000000003</v>
      </c>
      <c r="O3154" s="9">
        <v>28</v>
      </c>
      <c r="P3154" s="9">
        <v>13</v>
      </c>
      <c r="Q3154" s="10">
        <v>1.4087000000000001E-2</v>
      </c>
      <c r="R3154" s="9">
        <v>1.2849999999999999</v>
      </c>
      <c r="S3154" s="8">
        <v>6</v>
      </c>
      <c r="T3154" s="8">
        <v>6</v>
      </c>
      <c r="U3154" s="6" t="s">
        <v>57</v>
      </c>
      <c r="V3154" s="6" t="s">
        <v>58</v>
      </c>
      <c r="W3154" s="6" t="s">
        <v>10626</v>
      </c>
      <c r="X3154" s="6" t="s">
        <v>10627</v>
      </c>
      <c r="Y3154" s="8">
        <v>1</v>
      </c>
      <c r="Z3154" s="6" t="s">
        <v>61</v>
      </c>
      <c r="AA3154" s="22"/>
      <c r="AB3154" s="11">
        <v>5339</v>
      </c>
      <c r="AC3154" s="11">
        <v>8206</v>
      </c>
      <c r="AD3154" s="12"/>
      <c r="AE3154" s="14">
        <v>4836</v>
      </c>
      <c r="AF3154" s="6" t="s">
        <v>2</v>
      </c>
      <c r="AG3154" s="12">
        <f t="shared" si="198"/>
        <v>35</v>
      </c>
      <c r="AH3154" s="14">
        <f t="shared" si="196"/>
        <v>3143.4</v>
      </c>
      <c r="AI3154" s="14">
        <v>4396.3599999999997</v>
      </c>
      <c r="AJ3154" s="14">
        <f t="shared" si="197"/>
        <v>2857.63</v>
      </c>
      <c r="AK3154" s="6"/>
      <c r="AL3154" s="12">
        <f t="shared" si="199"/>
        <v>0</v>
      </c>
      <c r="AM3154" s="6" t="s">
        <v>49</v>
      </c>
      <c r="AN3154" s="6" t="s">
        <v>1774</v>
      </c>
    </row>
    <row r="3155" spans="1:40" s="13" customFormat="1" ht="51.95" customHeight="1" x14ac:dyDescent="0.2">
      <c r="A3155" s="18" t="s">
        <v>11011</v>
      </c>
      <c r="B3155" s="6" t="s">
        <v>49</v>
      </c>
      <c r="C3155" s="6" t="s">
        <v>11012</v>
      </c>
      <c r="D3155" s="6"/>
      <c r="E3155" s="7" t="s">
        <v>11013</v>
      </c>
      <c r="F3155" s="6" t="s">
        <v>11014</v>
      </c>
      <c r="G3155" s="6" t="s">
        <v>173</v>
      </c>
      <c r="H3155" s="6" t="s">
        <v>308</v>
      </c>
      <c r="I3155" s="6" t="s">
        <v>309</v>
      </c>
      <c r="J3155" s="8">
        <v>94</v>
      </c>
      <c r="K3155" s="6" t="s">
        <v>49</v>
      </c>
      <c r="L3155" s="8">
        <v>94</v>
      </c>
      <c r="M3155" s="6" t="s">
        <v>11012</v>
      </c>
      <c r="N3155" s="9">
        <v>10</v>
      </c>
      <c r="O3155" s="9">
        <v>3.06</v>
      </c>
      <c r="P3155" s="9">
        <v>16</v>
      </c>
      <c r="Q3155" s="10">
        <v>4.8999999999999998E-4</v>
      </c>
      <c r="R3155" s="9">
        <v>3.6999999999999998E-2</v>
      </c>
      <c r="S3155" s="8">
        <v>120</v>
      </c>
      <c r="T3155" s="8">
        <v>120</v>
      </c>
      <c r="U3155" s="6" t="s">
        <v>57</v>
      </c>
      <c r="V3155" s="6" t="s">
        <v>58</v>
      </c>
      <c r="W3155" s="6" t="s">
        <v>11015</v>
      </c>
      <c r="X3155" s="6" t="s">
        <v>11016</v>
      </c>
      <c r="Y3155" s="6"/>
      <c r="Z3155" s="6" t="s">
        <v>61</v>
      </c>
      <c r="AA3155" s="22" t="s">
        <v>610</v>
      </c>
      <c r="AB3155" s="11">
        <v>446</v>
      </c>
      <c r="AC3155" s="11">
        <v>765</v>
      </c>
      <c r="AD3155" s="11">
        <v>60</v>
      </c>
      <c r="AE3155" s="11">
        <v>247</v>
      </c>
      <c r="AF3155" s="6" t="s">
        <v>2</v>
      </c>
      <c r="AG3155" s="12">
        <f t="shared" si="198"/>
        <v>35</v>
      </c>
      <c r="AH3155" s="11">
        <f t="shared" si="196"/>
        <v>98.8</v>
      </c>
      <c r="AI3155" s="11">
        <v>224.55</v>
      </c>
      <c r="AJ3155" s="11">
        <f t="shared" si="197"/>
        <v>89.82</v>
      </c>
      <c r="AK3155" s="6"/>
      <c r="AL3155" s="12">
        <f t="shared" si="199"/>
        <v>0</v>
      </c>
      <c r="AM3155" s="6" t="s">
        <v>63</v>
      </c>
      <c r="AN3155" s="6" t="s">
        <v>1725</v>
      </c>
    </row>
    <row r="3156" spans="1:40" s="13" customFormat="1" ht="51.95" customHeight="1" x14ac:dyDescent="0.2">
      <c r="A3156" s="18" t="s">
        <v>12601</v>
      </c>
      <c r="B3156" s="6" t="s">
        <v>49</v>
      </c>
      <c r="C3156" s="6" t="s">
        <v>12602</v>
      </c>
      <c r="D3156" s="6"/>
      <c r="E3156" s="7" t="s">
        <v>12603</v>
      </c>
      <c r="F3156" s="6" t="s">
        <v>12604</v>
      </c>
      <c r="G3156" s="6" t="s">
        <v>173</v>
      </c>
      <c r="H3156" s="6" t="s">
        <v>308</v>
      </c>
      <c r="I3156" s="6" t="s">
        <v>309</v>
      </c>
      <c r="J3156" s="8">
        <v>129</v>
      </c>
      <c r="K3156" s="6" t="s">
        <v>49</v>
      </c>
      <c r="L3156" s="8">
        <v>129</v>
      </c>
      <c r="M3156" s="6" t="s">
        <v>12602</v>
      </c>
      <c r="N3156" s="9">
        <v>10</v>
      </c>
      <c r="O3156" s="9">
        <v>3.06</v>
      </c>
      <c r="P3156" s="9">
        <v>16</v>
      </c>
      <c r="Q3156" s="10">
        <v>4.8999999999999998E-4</v>
      </c>
      <c r="R3156" s="9">
        <v>3.6999999999999998E-2</v>
      </c>
      <c r="S3156" s="8">
        <v>120</v>
      </c>
      <c r="T3156" s="8">
        <v>120</v>
      </c>
      <c r="U3156" s="6" t="s">
        <v>57</v>
      </c>
      <c r="V3156" s="6" t="s">
        <v>58</v>
      </c>
      <c r="W3156" s="6" t="s">
        <v>12605</v>
      </c>
      <c r="X3156" s="6" t="s">
        <v>12606</v>
      </c>
      <c r="Y3156" s="6"/>
      <c r="Z3156" s="6" t="s">
        <v>61</v>
      </c>
      <c r="AA3156" s="22" t="s">
        <v>186</v>
      </c>
      <c r="AB3156" s="11">
        <v>434</v>
      </c>
      <c r="AC3156" s="11">
        <v>765</v>
      </c>
      <c r="AD3156" s="11">
        <v>65</v>
      </c>
      <c r="AE3156" s="11">
        <v>247</v>
      </c>
      <c r="AF3156" s="6" t="s">
        <v>2</v>
      </c>
      <c r="AG3156" s="12">
        <f t="shared" si="198"/>
        <v>35</v>
      </c>
      <c r="AH3156" s="11">
        <f t="shared" si="196"/>
        <v>86.45</v>
      </c>
      <c r="AI3156" s="11">
        <v>224.55</v>
      </c>
      <c r="AJ3156" s="11">
        <f t="shared" si="197"/>
        <v>78.59</v>
      </c>
      <c r="AK3156" s="6"/>
      <c r="AL3156" s="12">
        <f t="shared" si="199"/>
        <v>0</v>
      </c>
      <c r="AM3156" s="6" t="s">
        <v>63</v>
      </c>
      <c r="AN3156" s="6" t="s">
        <v>669</v>
      </c>
    </row>
    <row r="3157" spans="1:40" s="13" customFormat="1" ht="51.95" customHeight="1" x14ac:dyDescent="0.2">
      <c r="A3157" s="18" t="s">
        <v>12607</v>
      </c>
      <c r="B3157" s="6" t="s">
        <v>49</v>
      </c>
      <c r="C3157" s="6" t="s">
        <v>12608</v>
      </c>
      <c r="D3157" s="6"/>
      <c r="E3157" s="7" t="s">
        <v>12609</v>
      </c>
      <c r="F3157" s="6" t="s">
        <v>12610</v>
      </c>
      <c r="G3157" s="6" t="s">
        <v>173</v>
      </c>
      <c r="H3157" s="6" t="s">
        <v>308</v>
      </c>
      <c r="I3157" s="6" t="s">
        <v>309</v>
      </c>
      <c r="J3157" s="8">
        <v>135</v>
      </c>
      <c r="K3157" s="6" t="s">
        <v>49</v>
      </c>
      <c r="L3157" s="8">
        <v>135</v>
      </c>
      <c r="M3157" s="6" t="s">
        <v>12608</v>
      </c>
      <c r="N3157" s="9">
        <v>10</v>
      </c>
      <c r="O3157" s="9">
        <v>3.06</v>
      </c>
      <c r="P3157" s="9">
        <v>16</v>
      </c>
      <c r="Q3157" s="10">
        <v>4.8999999999999998E-4</v>
      </c>
      <c r="R3157" s="9">
        <v>3.6999999999999998E-2</v>
      </c>
      <c r="S3157" s="8">
        <v>120</v>
      </c>
      <c r="T3157" s="8">
        <v>120</v>
      </c>
      <c r="U3157" s="6" t="s">
        <v>57</v>
      </c>
      <c r="V3157" s="6" t="s">
        <v>58</v>
      </c>
      <c r="W3157" s="6" t="s">
        <v>12611</v>
      </c>
      <c r="X3157" s="6" t="s">
        <v>12612</v>
      </c>
      <c r="Y3157" s="6"/>
      <c r="Z3157" s="6" t="s">
        <v>61</v>
      </c>
      <c r="AA3157" s="22" t="s">
        <v>186</v>
      </c>
      <c r="AB3157" s="11">
        <v>434</v>
      </c>
      <c r="AC3157" s="11">
        <v>765</v>
      </c>
      <c r="AD3157" s="11">
        <v>65</v>
      </c>
      <c r="AE3157" s="11">
        <v>247</v>
      </c>
      <c r="AF3157" s="6" t="s">
        <v>2</v>
      </c>
      <c r="AG3157" s="12">
        <f t="shared" si="198"/>
        <v>35</v>
      </c>
      <c r="AH3157" s="11">
        <f t="shared" si="196"/>
        <v>86.45</v>
      </c>
      <c r="AI3157" s="11">
        <v>224.55</v>
      </c>
      <c r="AJ3157" s="11">
        <f t="shared" si="197"/>
        <v>78.59</v>
      </c>
      <c r="AK3157" s="6"/>
      <c r="AL3157" s="12">
        <f t="shared" si="199"/>
        <v>0</v>
      </c>
      <c r="AM3157" s="6" t="s">
        <v>63</v>
      </c>
      <c r="AN3157" s="6" t="s">
        <v>312</v>
      </c>
    </row>
    <row r="3158" spans="1:40" s="13" customFormat="1" ht="51.95" customHeight="1" x14ac:dyDescent="0.2">
      <c r="A3158" s="18" t="s">
        <v>25755</v>
      </c>
      <c r="B3158" s="6" t="s">
        <v>49</v>
      </c>
      <c r="C3158" s="6" t="s">
        <v>25756</v>
      </c>
      <c r="D3158" s="6"/>
      <c r="E3158" s="7" t="s">
        <v>25757</v>
      </c>
      <c r="F3158" s="6" t="s">
        <v>25758</v>
      </c>
      <c r="G3158" s="6" t="s">
        <v>173</v>
      </c>
      <c r="H3158" s="6" t="s">
        <v>308</v>
      </c>
      <c r="I3158" s="6" t="s">
        <v>309</v>
      </c>
      <c r="J3158" s="8">
        <v>8</v>
      </c>
      <c r="K3158" s="6" t="s">
        <v>49</v>
      </c>
      <c r="L3158" s="8">
        <v>8</v>
      </c>
      <c r="M3158" s="6" t="s">
        <v>25759</v>
      </c>
      <c r="N3158" s="9">
        <v>7</v>
      </c>
      <c r="O3158" s="9">
        <v>3.5</v>
      </c>
      <c r="P3158" s="9">
        <v>14</v>
      </c>
      <c r="Q3158" s="10">
        <v>5.6800000000000004E-4</v>
      </c>
      <c r="R3158" s="9">
        <v>7.3999999999999996E-2</v>
      </c>
      <c r="S3158" s="8">
        <v>12</v>
      </c>
      <c r="T3158" s="8">
        <v>48</v>
      </c>
      <c r="U3158" s="6" t="s">
        <v>57</v>
      </c>
      <c r="V3158" s="6" t="s">
        <v>58</v>
      </c>
      <c r="W3158" s="6" t="s">
        <v>25760</v>
      </c>
      <c r="X3158" s="6" t="s">
        <v>25761</v>
      </c>
      <c r="Y3158" s="8">
        <v>1</v>
      </c>
      <c r="Z3158" s="6" t="s">
        <v>61</v>
      </c>
      <c r="AA3158" s="22"/>
      <c r="AB3158" s="11">
        <v>941</v>
      </c>
      <c r="AC3158" s="11">
        <v>1446</v>
      </c>
      <c r="AD3158" s="12"/>
      <c r="AE3158" s="11">
        <v>516</v>
      </c>
      <c r="AF3158" s="6" t="s">
        <v>284</v>
      </c>
      <c r="AG3158" s="12">
        <f t="shared" si="198"/>
        <v>35</v>
      </c>
      <c r="AH3158" s="11">
        <f t="shared" ref="AH3158:AH3221" si="200">IF(AD3158= "",AE3158*(100 -AG3158) / 100,AE3158*(100 -AD3158) / 100)</f>
        <v>335.4</v>
      </c>
      <c r="AI3158" s="11">
        <v>469.09</v>
      </c>
      <c r="AJ3158" s="11">
        <f t="shared" ref="AJ3158:AJ3221" si="201">ROUND(IF(AD3158= "",AI3158*(100 -AG3158) / 100,AI3158*(100 -AD3158) / 100),2)</f>
        <v>304.91000000000003</v>
      </c>
      <c r="AK3158" s="6"/>
      <c r="AL3158" s="12">
        <f t="shared" si="199"/>
        <v>0</v>
      </c>
      <c r="AM3158" s="6" t="s">
        <v>49</v>
      </c>
      <c r="AN3158" s="6" t="s">
        <v>64</v>
      </c>
    </row>
    <row r="3159" spans="1:40" s="13" customFormat="1" ht="51.95" customHeight="1" x14ac:dyDescent="0.2">
      <c r="A3159" s="18" t="s">
        <v>6427</v>
      </c>
      <c r="B3159" s="6" t="s">
        <v>49</v>
      </c>
      <c r="C3159" s="6" t="s">
        <v>6428</v>
      </c>
      <c r="D3159" s="6"/>
      <c r="E3159" s="7" t="s">
        <v>6429</v>
      </c>
      <c r="F3159" s="6" t="s">
        <v>6430</v>
      </c>
      <c r="G3159" s="6" t="s">
        <v>173</v>
      </c>
      <c r="H3159" s="6" t="s">
        <v>308</v>
      </c>
      <c r="I3159" s="6" t="s">
        <v>6431</v>
      </c>
      <c r="J3159" s="8">
        <v>88</v>
      </c>
      <c r="K3159" s="6" t="s">
        <v>49</v>
      </c>
      <c r="L3159" s="8">
        <v>92</v>
      </c>
      <c r="M3159" s="6" t="s">
        <v>6432</v>
      </c>
      <c r="N3159" s="9">
        <v>19.8</v>
      </c>
      <c r="O3159" s="9">
        <v>1.07</v>
      </c>
      <c r="P3159" s="9">
        <v>11.8</v>
      </c>
      <c r="Q3159" s="10">
        <v>2.4899999999999998E-4</v>
      </c>
      <c r="R3159" s="9">
        <v>2.4E-2</v>
      </c>
      <c r="S3159" s="8">
        <v>216</v>
      </c>
      <c r="T3159" s="8">
        <v>216</v>
      </c>
      <c r="U3159" s="6" t="s">
        <v>57</v>
      </c>
      <c r="V3159" s="6" t="s">
        <v>58</v>
      </c>
      <c r="W3159" s="6" t="s">
        <v>6433</v>
      </c>
      <c r="X3159" s="6" t="s">
        <v>6434</v>
      </c>
      <c r="Y3159" s="8">
        <v>1</v>
      </c>
      <c r="Z3159" s="6" t="s">
        <v>61</v>
      </c>
      <c r="AA3159" s="22" t="s">
        <v>186</v>
      </c>
      <c r="AB3159" s="11">
        <v>325</v>
      </c>
      <c r="AC3159" s="11">
        <v>562</v>
      </c>
      <c r="AD3159" s="11">
        <v>65</v>
      </c>
      <c r="AE3159" s="11">
        <v>157</v>
      </c>
      <c r="AF3159" s="6" t="s">
        <v>2</v>
      </c>
      <c r="AG3159" s="12">
        <f t="shared" si="198"/>
        <v>35</v>
      </c>
      <c r="AH3159" s="11">
        <f t="shared" si="200"/>
        <v>54.95</v>
      </c>
      <c r="AI3159" s="11">
        <v>142.72999999999999</v>
      </c>
      <c r="AJ3159" s="11">
        <f t="shared" si="201"/>
        <v>49.96</v>
      </c>
      <c r="AK3159" s="6"/>
      <c r="AL3159" s="12">
        <f t="shared" si="199"/>
        <v>0</v>
      </c>
      <c r="AM3159" s="6" t="s">
        <v>49</v>
      </c>
      <c r="AN3159" s="6" t="s">
        <v>119</v>
      </c>
    </row>
    <row r="3160" spans="1:40" s="13" customFormat="1" ht="51.95" customHeight="1" x14ac:dyDescent="0.2">
      <c r="A3160" s="18" t="s">
        <v>7709</v>
      </c>
      <c r="B3160" s="6" t="s">
        <v>49</v>
      </c>
      <c r="C3160" s="6" t="s">
        <v>7710</v>
      </c>
      <c r="D3160" s="6"/>
      <c r="E3160" s="7" t="s">
        <v>7711</v>
      </c>
      <c r="F3160" s="6" t="s">
        <v>7712</v>
      </c>
      <c r="G3160" s="6" t="s">
        <v>173</v>
      </c>
      <c r="H3160" s="6" t="s">
        <v>308</v>
      </c>
      <c r="I3160" s="6" t="s">
        <v>6431</v>
      </c>
      <c r="J3160" s="8">
        <v>192</v>
      </c>
      <c r="K3160" s="6" t="s">
        <v>49</v>
      </c>
      <c r="L3160" s="8">
        <v>192</v>
      </c>
      <c r="M3160" s="6" t="s">
        <v>7713</v>
      </c>
      <c r="N3160" s="9">
        <v>11</v>
      </c>
      <c r="O3160" s="9">
        <v>7.14</v>
      </c>
      <c r="P3160" s="9">
        <v>22</v>
      </c>
      <c r="Q3160" s="10">
        <v>1.7279999999999999E-3</v>
      </c>
      <c r="R3160" s="9">
        <v>0.17100000000000001</v>
      </c>
      <c r="S3160" s="8">
        <v>48</v>
      </c>
      <c r="T3160" s="8">
        <v>48</v>
      </c>
      <c r="U3160" s="6" t="s">
        <v>57</v>
      </c>
      <c r="V3160" s="6" t="s">
        <v>72</v>
      </c>
      <c r="W3160" s="6" t="s">
        <v>7714</v>
      </c>
      <c r="X3160" s="6" t="s">
        <v>7715</v>
      </c>
      <c r="Y3160" s="8">
        <v>1</v>
      </c>
      <c r="Z3160" s="6" t="s">
        <v>61</v>
      </c>
      <c r="AA3160" s="22" t="s">
        <v>186</v>
      </c>
      <c r="AB3160" s="11">
        <v>821</v>
      </c>
      <c r="AC3160" s="11">
        <v>1602</v>
      </c>
      <c r="AD3160" s="11">
        <v>65</v>
      </c>
      <c r="AE3160" s="11">
        <v>851</v>
      </c>
      <c r="AF3160" s="6" t="s">
        <v>2</v>
      </c>
      <c r="AG3160" s="12">
        <f t="shared" si="198"/>
        <v>35</v>
      </c>
      <c r="AH3160" s="11">
        <f t="shared" si="200"/>
        <v>297.85000000000002</v>
      </c>
      <c r="AI3160" s="11">
        <v>709.17</v>
      </c>
      <c r="AJ3160" s="11">
        <f t="shared" si="201"/>
        <v>248.21</v>
      </c>
      <c r="AK3160" s="6"/>
      <c r="AL3160" s="12">
        <f t="shared" si="199"/>
        <v>0</v>
      </c>
      <c r="AM3160" s="6" t="s">
        <v>49</v>
      </c>
      <c r="AN3160" s="6" t="s">
        <v>119</v>
      </c>
    </row>
    <row r="3161" spans="1:40" s="13" customFormat="1" ht="51.95" customHeight="1" x14ac:dyDescent="0.2">
      <c r="A3161" s="18" t="s">
        <v>8652</v>
      </c>
      <c r="B3161" s="6" t="s">
        <v>49</v>
      </c>
      <c r="C3161" s="6" t="s">
        <v>8653</v>
      </c>
      <c r="D3161" s="6"/>
      <c r="E3161" s="7" t="s">
        <v>8654</v>
      </c>
      <c r="F3161" s="6" t="s">
        <v>8655</v>
      </c>
      <c r="G3161" s="6" t="s">
        <v>173</v>
      </c>
      <c r="H3161" s="6" t="s">
        <v>308</v>
      </c>
      <c r="I3161" s="6" t="s">
        <v>6431</v>
      </c>
      <c r="J3161" s="8">
        <v>235</v>
      </c>
      <c r="K3161" s="6" t="s">
        <v>49</v>
      </c>
      <c r="L3161" s="8">
        <v>235</v>
      </c>
      <c r="M3161" s="6" t="s">
        <v>8656</v>
      </c>
      <c r="N3161" s="9">
        <v>11</v>
      </c>
      <c r="O3161" s="9">
        <v>7.14</v>
      </c>
      <c r="P3161" s="9">
        <v>22</v>
      </c>
      <c r="Q3161" s="10">
        <v>1.7279999999999999E-3</v>
      </c>
      <c r="R3161" s="9">
        <v>0.153</v>
      </c>
      <c r="S3161" s="8">
        <v>48</v>
      </c>
      <c r="T3161" s="8">
        <v>48</v>
      </c>
      <c r="U3161" s="6" t="s">
        <v>57</v>
      </c>
      <c r="V3161" s="6" t="s">
        <v>72</v>
      </c>
      <c r="W3161" s="6" t="s">
        <v>8657</v>
      </c>
      <c r="X3161" s="6" t="s">
        <v>8658</v>
      </c>
      <c r="Y3161" s="8">
        <v>1</v>
      </c>
      <c r="Z3161" s="6" t="s">
        <v>61</v>
      </c>
      <c r="AA3161" s="22" t="s">
        <v>186</v>
      </c>
      <c r="AB3161" s="11">
        <v>816</v>
      </c>
      <c r="AC3161" s="11">
        <v>1592</v>
      </c>
      <c r="AD3161" s="11">
        <v>65</v>
      </c>
      <c r="AE3161" s="11">
        <v>846</v>
      </c>
      <c r="AF3161" s="6" t="s">
        <v>2</v>
      </c>
      <c r="AG3161" s="12">
        <f t="shared" si="198"/>
        <v>35</v>
      </c>
      <c r="AH3161" s="11">
        <f t="shared" si="200"/>
        <v>296.10000000000002</v>
      </c>
      <c r="AI3161" s="11">
        <v>705</v>
      </c>
      <c r="AJ3161" s="11">
        <f t="shared" si="201"/>
        <v>246.75</v>
      </c>
      <c r="AK3161" s="6"/>
      <c r="AL3161" s="12">
        <f t="shared" si="199"/>
        <v>0</v>
      </c>
      <c r="AM3161" s="6" t="s">
        <v>49</v>
      </c>
      <c r="AN3161" s="6" t="s">
        <v>119</v>
      </c>
    </row>
    <row r="3162" spans="1:40" s="13" customFormat="1" ht="51.95" customHeight="1" x14ac:dyDescent="0.2">
      <c r="A3162" s="18" t="s">
        <v>1406</v>
      </c>
      <c r="B3162" s="6" t="s">
        <v>49</v>
      </c>
      <c r="C3162" s="6" t="s">
        <v>1407</v>
      </c>
      <c r="D3162" s="6"/>
      <c r="E3162" s="7" t="s">
        <v>1408</v>
      </c>
      <c r="F3162" s="6" t="s">
        <v>1409</v>
      </c>
      <c r="G3162" s="6" t="s">
        <v>579</v>
      </c>
      <c r="H3162" s="6" t="s">
        <v>1410</v>
      </c>
      <c r="I3162" s="6" t="s">
        <v>1411</v>
      </c>
      <c r="J3162" s="8">
        <v>4</v>
      </c>
      <c r="K3162" s="6" t="s">
        <v>49</v>
      </c>
      <c r="L3162" s="8">
        <v>4</v>
      </c>
      <c r="M3162" s="6" t="s">
        <v>1412</v>
      </c>
      <c r="N3162" s="9">
        <v>30</v>
      </c>
      <c r="O3162" s="9">
        <v>15</v>
      </c>
      <c r="P3162" s="9">
        <v>68</v>
      </c>
      <c r="Q3162" s="10">
        <v>3.0599999999999999E-2</v>
      </c>
      <c r="R3162" s="9">
        <v>5.5750000000000002</v>
      </c>
      <c r="S3162" s="8">
        <v>4</v>
      </c>
      <c r="T3162" s="8">
        <v>4</v>
      </c>
      <c r="U3162" s="6" t="s">
        <v>57</v>
      </c>
      <c r="V3162" s="6" t="s">
        <v>58</v>
      </c>
      <c r="W3162" s="6" t="s">
        <v>1413</v>
      </c>
      <c r="X3162" s="6" t="s">
        <v>1414</v>
      </c>
      <c r="Y3162" s="6"/>
      <c r="Z3162" s="6" t="s">
        <v>61</v>
      </c>
      <c r="AA3162" s="22" t="s">
        <v>586</v>
      </c>
      <c r="AB3162" s="11">
        <v>9032</v>
      </c>
      <c r="AC3162" s="11">
        <v>9032</v>
      </c>
      <c r="AD3162" s="11">
        <v>60</v>
      </c>
      <c r="AE3162" s="14">
        <v>9032</v>
      </c>
      <c r="AF3162" s="6" t="s">
        <v>3</v>
      </c>
      <c r="AG3162" s="12">
        <f t="shared" si="198"/>
        <v>40</v>
      </c>
      <c r="AH3162" s="14">
        <f t="shared" si="200"/>
        <v>3612.8</v>
      </c>
      <c r="AI3162" s="14">
        <v>8210.91</v>
      </c>
      <c r="AJ3162" s="14">
        <f t="shared" si="201"/>
        <v>3284.36</v>
      </c>
      <c r="AK3162" s="6"/>
      <c r="AL3162" s="12">
        <f t="shared" si="199"/>
        <v>0</v>
      </c>
      <c r="AM3162" s="6" t="s">
        <v>49</v>
      </c>
      <c r="AN3162" s="6" t="s">
        <v>1415</v>
      </c>
    </row>
    <row r="3163" spans="1:40" s="13" customFormat="1" ht="51.95" customHeight="1" x14ac:dyDescent="0.2">
      <c r="A3163" s="18" t="s">
        <v>1570</v>
      </c>
      <c r="B3163" s="6" t="s">
        <v>49</v>
      </c>
      <c r="C3163" s="6" t="s">
        <v>1571</v>
      </c>
      <c r="D3163" s="6"/>
      <c r="E3163" s="7" t="s">
        <v>1572</v>
      </c>
      <c r="F3163" s="6" t="s">
        <v>1573</v>
      </c>
      <c r="G3163" s="6" t="s">
        <v>579</v>
      </c>
      <c r="H3163" s="6" t="s">
        <v>1410</v>
      </c>
      <c r="I3163" s="6" t="s">
        <v>1411</v>
      </c>
      <c r="J3163" s="8">
        <v>5</v>
      </c>
      <c r="K3163" s="6" t="s">
        <v>49</v>
      </c>
      <c r="L3163" s="8">
        <v>5</v>
      </c>
      <c r="M3163" s="6" t="s">
        <v>1574</v>
      </c>
      <c r="N3163" s="9">
        <v>39</v>
      </c>
      <c r="O3163" s="9">
        <v>15</v>
      </c>
      <c r="P3163" s="9">
        <v>75</v>
      </c>
      <c r="Q3163" s="10">
        <v>4.3874999999999997E-2</v>
      </c>
      <c r="R3163" s="9">
        <v>5.4249999999999998</v>
      </c>
      <c r="S3163" s="8">
        <v>4</v>
      </c>
      <c r="T3163" s="8">
        <v>4</v>
      </c>
      <c r="U3163" s="6" t="s">
        <v>57</v>
      </c>
      <c r="V3163" s="6" t="s">
        <v>58</v>
      </c>
      <c r="W3163" s="6" t="s">
        <v>1575</v>
      </c>
      <c r="X3163" s="6" t="s">
        <v>1576</v>
      </c>
      <c r="Y3163" s="6"/>
      <c r="Z3163" s="6" t="s">
        <v>61</v>
      </c>
      <c r="AA3163" s="22" t="s">
        <v>586</v>
      </c>
      <c r="AB3163" s="11">
        <v>9187</v>
      </c>
      <c r="AC3163" s="11">
        <v>9187</v>
      </c>
      <c r="AD3163" s="11">
        <v>60</v>
      </c>
      <c r="AE3163" s="14">
        <v>9187</v>
      </c>
      <c r="AF3163" s="6" t="s">
        <v>3</v>
      </c>
      <c r="AG3163" s="12">
        <f t="shared" si="198"/>
        <v>40</v>
      </c>
      <c r="AH3163" s="14">
        <f t="shared" si="200"/>
        <v>3674.8</v>
      </c>
      <c r="AI3163" s="14">
        <v>8351.82</v>
      </c>
      <c r="AJ3163" s="14">
        <f t="shared" si="201"/>
        <v>3340.73</v>
      </c>
      <c r="AK3163" s="6"/>
      <c r="AL3163" s="12">
        <f t="shared" si="199"/>
        <v>0</v>
      </c>
      <c r="AM3163" s="6" t="s">
        <v>49</v>
      </c>
      <c r="AN3163" s="6" t="s">
        <v>1415</v>
      </c>
    </row>
    <row r="3164" spans="1:40" s="13" customFormat="1" ht="51.95" customHeight="1" x14ac:dyDescent="0.2">
      <c r="A3164" s="18" t="s">
        <v>1624</v>
      </c>
      <c r="B3164" s="6" t="s">
        <v>49</v>
      </c>
      <c r="C3164" s="6" t="s">
        <v>1625</v>
      </c>
      <c r="D3164" s="6"/>
      <c r="E3164" s="7" t="s">
        <v>1626</v>
      </c>
      <c r="F3164" s="6" t="s">
        <v>1627</v>
      </c>
      <c r="G3164" s="6" t="s">
        <v>579</v>
      </c>
      <c r="H3164" s="6" t="s">
        <v>1410</v>
      </c>
      <c r="I3164" s="6" t="s">
        <v>1411</v>
      </c>
      <c r="J3164" s="8">
        <v>3</v>
      </c>
      <c r="K3164" s="6" t="s">
        <v>49</v>
      </c>
      <c r="L3164" s="8">
        <v>3</v>
      </c>
      <c r="M3164" s="6" t="s">
        <v>1628</v>
      </c>
      <c r="N3164" s="9">
        <v>39</v>
      </c>
      <c r="O3164" s="9">
        <v>15</v>
      </c>
      <c r="P3164" s="9">
        <v>76</v>
      </c>
      <c r="Q3164" s="10">
        <v>4.446E-2</v>
      </c>
      <c r="R3164" s="9">
        <v>5.4249999999999998</v>
      </c>
      <c r="S3164" s="8">
        <v>4</v>
      </c>
      <c r="T3164" s="8">
        <v>4</v>
      </c>
      <c r="U3164" s="6" t="s">
        <v>57</v>
      </c>
      <c r="V3164" s="6" t="s">
        <v>58</v>
      </c>
      <c r="W3164" s="6" t="s">
        <v>1629</v>
      </c>
      <c r="X3164" s="6" t="s">
        <v>1630</v>
      </c>
      <c r="Y3164" s="6"/>
      <c r="Z3164" s="6" t="s">
        <v>61</v>
      </c>
      <c r="AA3164" s="22" t="s">
        <v>586</v>
      </c>
      <c r="AB3164" s="11">
        <v>9187</v>
      </c>
      <c r="AC3164" s="11">
        <v>9187</v>
      </c>
      <c r="AD3164" s="11">
        <v>60</v>
      </c>
      <c r="AE3164" s="14">
        <v>9187</v>
      </c>
      <c r="AF3164" s="6" t="s">
        <v>3</v>
      </c>
      <c r="AG3164" s="12">
        <f t="shared" si="198"/>
        <v>40</v>
      </c>
      <c r="AH3164" s="14">
        <f t="shared" si="200"/>
        <v>3674.8</v>
      </c>
      <c r="AI3164" s="14">
        <v>8351.82</v>
      </c>
      <c r="AJ3164" s="14">
        <f t="shared" si="201"/>
        <v>3340.73</v>
      </c>
      <c r="AK3164" s="6"/>
      <c r="AL3164" s="12">
        <f t="shared" si="199"/>
        <v>0</v>
      </c>
      <c r="AM3164" s="6" t="s">
        <v>49</v>
      </c>
      <c r="AN3164" s="6" t="s">
        <v>1415</v>
      </c>
    </row>
    <row r="3165" spans="1:40" s="13" customFormat="1" ht="51.95" customHeight="1" x14ac:dyDescent="0.2">
      <c r="A3165" s="18" t="s">
        <v>1706</v>
      </c>
      <c r="B3165" s="6" t="s">
        <v>49</v>
      </c>
      <c r="C3165" s="6" t="s">
        <v>1707</v>
      </c>
      <c r="D3165" s="6"/>
      <c r="E3165" s="7" t="s">
        <v>1708</v>
      </c>
      <c r="F3165" s="6" t="s">
        <v>1709</v>
      </c>
      <c r="G3165" s="6" t="s">
        <v>579</v>
      </c>
      <c r="H3165" s="6" t="s">
        <v>1410</v>
      </c>
      <c r="I3165" s="6" t="s">
        <v>1411</v>
      </c>
      <c r="J3165" s="8">
        <v>3</v>
      </c>
      <c r="K3165" s="6" t="s">
        <v>49</v>
      </c>
      <c r="L3165" s="8">
        <v>3</v>
      </c>
      <c r="M3165" s="6" t="s">
        <v>1710</v>
      </c>
      <c r="N3165" s="9">
        <v>33</v>
      </c>
      <c r="O3165" s="9">
        <v>15</v>
      </c>
      <c r="P3165" s="9">
        <v>67</v>
      </c>
      <c r="Q3165" s="10">
        <v>3.3165E-2</v>
      </c>
      <c r="R3165" s="9">
        <v>5.9</v>
      </c>
      <c r="S3165" s="8">
        <v>4</v>
      </c>
      <c r="T3165" s="8">
        <v>4</v>
      </c>
      <c r="U3165" s="6" t="s">
        <v>57</v>
      </c>
      <c r="V3165" s="6" t="s">
        <v>58</v>
      </c>
      <c r="W3165" s="6" t="s">
        <v>1711</v>
      </c>
      <c r="X3165" s="6" t="s">
        <v>1712</v>
      </c>
      <c r="Y3165" s="6"/>
      <c r="Z3165" s="6" t="s">
        <v>61</v>
      </c>
      <c r="AA3165" s="22" t="s">
        <v>586</v>
      </c>
      <c r="AB3165" s="11">
        <v>9486</v>
      </c>
      <c r="AC3165" s="11">
        <v>9486</v>
      </c>
      <c r="AD3165" s="11">
        <v>60</v>
      </c>
      <c r="AE3165" s="14">
        <v>9486</v>
      </c>
      <c r="AF3165" s="6" t="s">
        <v>3</v>
      </c>
      <c r="AG3165" s="12">
        <f t="shared" si="198"/>
        <v>40</v>
      </c>
      <c r="AH3165" s="14">
        <f t="shared" si="200"/>
        <v>3794.4</v>
      </c>
      <c r="AI3165" s="14">
        <v>8623.64</v>
      </c>
      <c r="AJ3165" s="14">
        <f t="shared" si="201"/>
        <v>3449.46</v>
      </c>
      <c r="AK3165" s="6"/>
      <c r="AL3165" s="12">
        <f t="shared" si="199"/>
        <v>0</v>
      </c>
      <c r="AM3165" s="6" t="s">
        <v>49</v>
      </c>
      <c r="AN3165" s="6" t="s">
        <v>1713</v>
      </c>
    </row>
    <row r="3166" spans="1:40" s="13" customFormat="1" ht="51.95" customHeight="1" x14ac:dyDescent="0.2">
      <c r="A3166" s="18" t="s">
        <v>5456</v>
      </c>
      <c r="B3166" s="6" t="s">
        <v>49</v>
      </c>
      <c r="C3166" s="6" t="s">
        <v>5457</v>
      </c>
      <c r="D3166" s="6"/>
      <c r="E3166" s="7" t="s">
        <v>5458</v>
      </c>
      <c r="F3166" s="6" t="s">
        <v>5459</v>
      </c>
      <c r="G3166" s="6" t="s">
        <v>579</v>
      </c>
      <c r="H3166" s="6" t="s">
        <v>1410</v>
      </c>
      <c r="I3166" s="6" t="s">
        <v>1411</v>
      </c>
      <c r="J3166" s="8">
        <v>99</v>
      </c>
      <c r="K3166" s="6" t="s">
        <v>49</v>
      </c>
      <c r="L3166" s="8">
        <v>101</v>
      </c>
      <c r="M3166" s="6" t="s">
        <v>5460</v>
      </c>
      <c r="N3166" s="9">
        <v>24</v>
      </c>
      <c r="O3166" s="9">
        <v>13</v>
      </c>
      <c r="P3166" s="9">
        <v>60</v>
      </c>
      <c r="Q3166" s="10">
        <v>1.8720000000000001E-2</v>
      </c>
      <c r="R3166" s="9">
        <v>3.8</v>
      </c>
      <c r="S3166" s="8">
        <v>6</v>
      </c>
      <c r="T3166" s="8">
        <v>6</v>
      </c>
      <c r="U3166" s="6" t="s">
        <v>57</v>
      </c>
      <c r="V3166" s="6" t="s">
        <v>58</v>
      </c>
      <c r="W3166" s="6" t="s">
        <v>5461</v>
      </c>
      <c r="X3166" s="6" t="s">
        <v>5462</v>
      </c>
      <c r="Y3166" s="6"/>
      <c r="Z3166" s="6" t="s">
        <v>61</v>
      </c>
      <c r="AA3166" s="22" t="s">
        <v>586</v>
      </c>
      <c r="AB3166" s="11">
        <v>6288</v>
      </c>
      <c r="AC3166" s="11">
        <v>6288</v>
      </c>
      <c r="AD3166" s="11">
        <v>60</v>
      </c>
      <c r="AE3166" s="14">
        <v>6288</v>
      </c>
      <c r="AF3166" s="6" t="s">
        <v>3</v>
      </c>
      <c r="AG3166" s="12">
        <f t="shared" si="198"/>
        <v>40</v>
      </c>
      <c r="AH3166" s="14">
        <f t="shared" si="200"/>
        <v>2515.1999999999998</v>
      </c>
      <c r="AI3166" s="14">
        <v>5716.36</v>
      </c>
      <c r="AJ3166" s="14">
        <f t="shared" si="201"/>
        <v>2286.54</v>
      </c>
      <c r="AK3166" s="6"/>
      <c r="AL3166" s="12">
        <f t="shared" si="199"/>
        <v>0</v>
      </c>
      <c r="AM3166" s="6" t="s">
        <v>49</v>
      </c>
      <c r="AN3166" s="6" t="s">
        <v>1415</v>
      </c>
    </row>
    <row r="3167" spans="1:40" s="13" customFormat="1" ht="51.95" customHeight="1" x14ac:dyDescent="0.2">
      <c r="A3167" s="18" t="s">
        <v>1541</v>
      </c>
      <c r="B3167" s="6" t="s">
        <v>49</v>
      </c>
      <c r="C3167" s="6" t="s">
        <v>1542</v>
      </c>
      <c r="D3167" s="6"/>
      <c r="E3167" s="7" t="s">
        <v>1543</v>
      </c>
      <c r="F3167" s="6" t="s">
        <v>1544</v>
      </c>
      <c r="G3167" s="6" t="s">
        <v>579</v>
      </c>
      <c r="H3167" s="6" t="s">
        <v>1410</v>
      </c>
      <c r="I3167" s="6" t="s">
        <v>1545</v>
      </c>
      <c r="J3167" s="8">
        <v>3</v>
      </c>
      <c r="K3167" s="6" t="s">
        <v>49</v>
      </c>
      <c r="L3167" s="8">
        <v>5</v>
      </c>
      <c r="M3167" s="6" t="s">
        <v>1546</v>
      </c>
      <c r="N3167" s="9">
        <v>29</v>
      </c>
      <c r="O3167" s="9">
        <v>17</v>
      </c>
      <c r="P3167" s="9">
        <v>60</v>
      </c>
      <c r="Q3167" s="10">
        <v>2.9579999999999999E-2</v>
      </c>
      <c r="R3167" s="9">
        <v>3.8330000000000002</v>
      </c>
      <c r="S3167" s="8">
        <v>6</v>
      </c>
      <c r="T3167" s="8">
        <v>6</v>
      </c>
      <c r="U3167" s="6" t="s">
        <v>57</v>
      </c>
      <c r="V3167" s="6" t="s">
        <v>58</v>
      </c>
      <c r="W3167" s="6" t="s">
        <v>1547</v>
      </c>
      <c r="X3167" s="6" t="s">
        <v>1548</v>
      </c>
      <c r="Y3167" s="6"/>
      <c r="Z3167" s="6" t="s">
        <v>61</v>
      </c>
      <c r="AA3167" s="22" t="s">
        <v>586</v>
      </c>
      <c r="AB3167" s="11">
        <v>5929</v>
      </c>
      <c r="AC3167" s="11">
        <v>5929</v>
      </c>
      <c r="AD3167" s="11">
        <v>60</v>
      </c>
      <c r="AE3167" s="14">
        <v>5929</v>
      </c>
      <c r="AF3167" s="6" t="s">
        <v>3</v>
      </c>
      <c r="AG3167" s="12">
        <f t="shared" si="198"/>
        <v>40</v>
      </c>
      <c r="AH3167" s="14">
        <f t="shared" si="200"/>
        <v>2371.6</v>
      </c>
      <c r="AI3167" s="14">
        <v>5390</v>
      </c>
      <c r="AJ3167" s="14">
        <f t="shared" si="201"/>
        <v>2156</v>
      </c>
      <c r="AK3167" s="6"/>
      <c r="AL3167" s="12">
        <f t="shared" si="199"/>
        <v>0</v>
      </c>
      <c r="AM3167" s="6" t="s">
        <v>49</v>
      </c>
      <c r="AN3167" s="6" t="s">
        <v>1549</v>
      </c>
    </row>
    <row r="3168" spans="1:40" s="13" customFormat="1" ht="51.95" customHeight="1" x14ac:dyDescent="0.2">
      <c r="A3168" s="18" t="s">
        <v>575</v>
      </c>
      <c r="B3168" s="6" t="s">
        <v>49</v>
      </c>
      <c r="C3168" s="6" t="s">
        <v>576</v>
      </c>
      <c r="D3168" s="6"/>
      <c r="E3168" s="7" t="s">
        <v>577</v>
      </c>
      <c r="F3168" s="6" t="s">
        <v>578</v>
      </c>
      <c r="G3168" s="6" t="s">
        <v>579</v>
      </c>
      <c r="H3168" s="6" t="s">
        <v>580</v>
      </c>
      <c r="I3168" s="6" t="s">
        <v>581</v>
      </c>
      <c r="J3168" s="8">
        <v>7</v>
      </c>
      <c r="K3168" s="6" t="s">
        <v>49</v>
      </c>
      <c r="L3168" s="8">
        <v>7</v>
      </c>
      <c r="M3168" s="6" t="s">
        <v>582</v>
      </c>
      <c r="N3168" s="9">
        <v>34</v>
      </c>
      <c r="O3168" s="9">
        <v>12</v>
      </c>
      <c r="P3168" s="9">
        <v>81</v>
      </c>
      <c r="Q3168" s="10">
        <v>3.3048000000000001E-2</v>
      </c>
      <c r="R3168" s="9">
        <v>5.35</v>
      </c>
      <c r="S3168" s="8">
        <v>2</v>
      </c>
      <c r="T3168" s="8">
        <v>2</v>
      </c>
      <c r="U3168" s="6" t="s">
        <v>57</v>
      </c>
      <c r="V3168" s="6" t="s">
        <v>72</v>
      </c>
      <c r="W3168" s="6" t="s">
        <v>583</v>
      </c>
      <c r="X3168" s="6" t="s">
        <v>584</v>
      </c>
      <c r="Y3168" s="6"/>
      <c r="Z3168" s="6" t="s">
        <v>585</v>
      </c>
      <c r="AA3168" s="22" t="s">
        <v>586</v>
      </c>
      <c r="AB3168" s="11">
        <v>13621</v>
      </c>
      <c r="AC3168" s="11">
        <v>13621</v>
      </c>
      <c r="AD3168" s="11">
        <v>60</v>
      </c>
      <c r="AE3168" s="14">
        <v>13621</v>
      </c>
      <c r="AF3168" s="6" t="s">
        <v>3</v>
      </c>
      <c r="AG3168" s="12">
        <f t="shared" si="198"/>
        <v>40</v>
      </c>
      <c r="AH3168" s="14">
        <f t="shared" si="200"/>
        <v>5448.4</v>
      </c>
      <c r="AI3168" s="14">
        <v>11350.83</v>
      </c>
      <c r="AJ3168" s="14">
        <f t="shared" si="201"/>
        <v>4540.33</v>
      </c>
      <c r="AK3168" s="6"/>
      <c r="AL3168" s="12">
        <f t="shared" si="199"/>
        <v>0</v>
      </c>
      <c r="AM3168" s="6" t="s">
        <v>49</v>
      </c>
      <c r="AN3168" s="6" t="s">
        <v>587</v>
      </c>
    </row>
    <row r="3169" spans="1:40" s="13" customFormat="1" ht="51.95" customHeight="1" x14ac:dyDescent="0.2">
      <c r="A3169" s="18" t="s">
        <v>596</v>
      </c>
      <c r="B3169" s="6" t="s">
        <v>49</v>
      </c>
      <c r="C3169" s="6" t="s">
        <v>597</v>
      </c>
      <c r="D3169" s="6"/>
      <c r="E3169" s="7" t="s">
        <v>598</v>
      </c>
      <c r="F3169" s="6" t="s">
        <v>599</v>
      </c>
      <c r="G3169" s="6" t="s">
        <v>579</v>
      </c>
      <c r="H3169" s="6" t="s">
        <v>580</v>
      </c>
      <c r="I3169" s="6" t="s">
        <v>581</v>
      </c>
      <c r="J3169" s="8">
        <v>370</v>
      </c>
      <c r="K3169" s="6" t="s">
        <v>49</v>
      </c>
      <c r="L3169" s="8">
        <v>370</v>
      </c>
      <c r="M3169" s="6" t="s">
        <v>600</v>
      </c>
      <c r="N3169" s="9">
        <v>30</v>
      </c>
      <c r="O3169" s="9">
        <v>12</v>
      </c>
      <c r="P3169" s="9">
        <v>81</v>
      </c>
      <c r="Q3169" s="10">
        <v>2.9159999999999998E-2</v>
      </c>
      <c r="R3169" s="9">
        <v>4.5999999999999996</v>
      </c>
      <c r="S3169" s="8">
        <v>2</v>
      </c>
      <c r="T3169" s="8">
        <v>2</v>
      </c>
      <c r="U3169" s="6" t="s">
        <v>57</v>
      </c>
      <c r="V3169" s="6" t="s">
        <v>72</v>
      </c>
      <c r="W3169" s="6" t="s">
        <v>601</v>
      </c>
      <c r="X3169" s="6" t="s">
        <v>602</v>
      </c>
      <c r="Y3169" s="6"/>
      <c r="Z3169" s="6" t="s">
        <v>585</v>
      </c>
      <c r="AA3169" s="22" t="s">
        <v>586</v>
      </c>
      <c r="AB3169" s="11">
        <v>11242</v>
      </c>
      <c r="AC3169" s="11">
        <v>11242</v>
      </c>
      <c r="AD3169" s="11">
        <v>60</v>
      </c>
      <c r="AE3169" s="14">
        <v>11242</v>
      </c>
      <c r="AF3169" s="6" t="s">
        <v>3</v>
      </c>
      <c r="AG3169" s="12">
        <f t="shared" si="198"/>
        <v>40</v>
      </c>
      <c r="AH3169" s="14">
        <f t="shared" si="200"/>
        <v>4496.8</v>
      </c>
      <c r="AI3169" s="14">
        <v>9368.33</v>
      </c>
      <c r="AJ3169" s="14">
        <f t="shared" si="201"/>
        <v>3747.33</v>
      </c>
      <c r="AK3169" s="6"/>
      <c r="AL3169" s="12">
        <f t="shared" si="199"/>
        <v>0</v>
      </c>
      <c r="AM3169" s="6" t="s">
        <v>49</v>
      </c>
      <c r="AN3169" s="6" t="s">
        <v>587</v>
      </c>
    </row>
    <row r="3170" spans="1:40" s="13" customFormat="1" ht="51.95" customHeight="1" x14ac:dyDescent="0.2">
      <c r="A3170" s="18" t="s">
        <v>670</v>
      </c>
      <c r="B3170" s="6" t="s">
        <v>49</v>
      </c>
      <c r="C3170" s="6" t="s">
        <v>671</v>
      </c>
      <c r="D3170" s="6"/>
      <c r="E3170" s="7" t="s">
        <v>672</v>
      </c>
      <c r="F3170" s="6" t="s">
        <v>673</v>
      </c>
      <c r="G3170" s="6" t="s">
        <v>579</v>
      </c>
      <c r="H3170" s="6" t="s">
        <v>674</v>
      </c>
      <c r="I3170" s="6" t="s">
        <v>675</v>
      </c>
      <c r="J3170" s="8">
        <v>4</v>
      </c>
      <c r="K3170" s="6" t="s">
        <v>49</v>
      </c>
      <c r="L3170" s="8">
        <v>4</v>
      </c>
      <c r="M3170" s="6"/>
      <c r="N3170" s="9">
        <v>15.5</v>
      </c>
      <c r="O3170" s="9">
        <v>34</v>
      </c>
      <c r="P3170" s="9">
        <v>83</v>
      </c>
      <c r="Q3170" s="10">
        <v>4.3741000000000002E-2</v>
      </c>
      <c r="R3170" s="9">
        <v>8.52</v>
      </c>
      <c r="S3170" s="8">
        <v>2</v>
      </c>
      <c r="T3170" s="8">
        <v>2</v>
      </c>
      <c r="U3170" s="6" t="s">
        <v>57</v>
      </c>
      <c r="V3170" s="6" t="s">
        <v>58</v>
      </c>
      <c r="W3170" s="6" t="s">
        <v>676</v>
      </c>
      <c r="X3170" s="6" t="s">
        <v>677</v>
      </c>
      <c r="Y3170" s="6"/>
      <c r="Z3170" s="6" t="s">
        <v>678</v>
      </c>
      <c r="AA3170" s="22" t="s">
        <v>586</v>
      </c>
      <c r="AB3170" s="11">
        <v>17333</v>
      </c>
      <c r="AC3170" s="11">
        <v>17333</v>
      </c>
      <c r="AD3170" s="11">
        <v>60</v>
      </c>
      <c r="AE3170" s="14">
        <v>17333</v>
      </c>
      <c r="AF3170" s="6" t="s">
        <v>3</v>
      </c>
      <c r="AG3170" s="12">
        <f t="shared" si="198"/>
        <v>40</v>
      </c>
      <c r="AH3170" s="14">
        <f t="shared" si="200"/>
        <v>6933.2</v>
      </c>
      <c r="AI3170" s="14">
        <v>15757.27</v>
      </c>
      <c r="AJ3170" s="14">
        <f t="shared" si="201"/>
        <v>6302.91</v>
      </c>
      <c r="AK3170" s="6"/>
      <c r="AL3170" s="12">
        <f t="shared" si="199"/>
        <v>0</v>
      </c>
      <c r="AM3170" s="6" t="s">
        <v>49</v>
      </c>
      <c r="AN3170" s="6" t="s">
        <v>158</v>
      </c>
    </row>
    <row r="3171" spans="1:40" s="13" customFormat="1" ht="51.95" customHeight="1" x14ac:dyDescent="0.2">
      <c r="A3171" s="18" t="s">
        <v>710</v>
      </c>
      <c r="B3171" s="6" t="s">
        <v>49</v>
      </c>
      <c r="C3171" s="6" t="s">
        <v>671</v>
      </c>
      <c r="D3171" s="6"/>
      <c r="E3171" s="7" t="s">
        <v>711</v>
      </c>
      <c r="F3171" s="6" t="s">
        <v>712</v>
      </c>
      <c r="G3171" s="6" t="s">
        <v>579</v>
      </c>
      <c r="H3171" s="6" t="s">
        <v>674</v>
      </c>
      <c r="I3171" s="6" t="s">
        <v>675</v>
      </c>
      <c r="J3171" s="8">
        <v>4</v>
      </c>
      <c r="K3171" s="6" t="s">
        <v>49</v>
      </c>
      <c r="L3171" s="8">
        <v>4</v>
      </c>
      <c r="M3171" s="6"/>
      <c r="N3171" s="9">
        <v>15.5</v>
      </c>
      <c r="O3171" s="9">
        <v>34.5</v>
      </c>
      <c r="P3171" s="9">
        <v>83</v>
      </c>
      <c r="Q3171" s="10">
        <v>4.4384E-2</v>
      </c>
      <c r="R3171" s="9">
        <v>8.5</v>
      </c>
      <c r="S3171" s="8">
        <v>2</v>
      </c>
      <c r="T3171" s="8">
        <v>2</v>
      </c>
      <c r="U3171" s="6" t="s">
        <v>57</v>
      </c>
      <c r="V3171" s="6" t="s">
        <v>58</v>
      </c>
      <c r="W3171" s="6" t="s">
        <v>713</v>
      </c>
      <c r="X3171" s="6" t="s">
        <v>714</v>
      </c>
      <c r="Y3171" s="6"/>
      <c r="Z3171" s="6" t="s">
        <v>678</v>
      </c>
      <c r="AA3171" s="22" t="s">
        <v>586</v>
      </c>
      <c r="AB3171" s="11">
        <v>17351</v>
      </c>
      <c r="AC3171" s="11">
        <v>17351</v>
      </c>
      <c r="AD3171" s="11">
        <v>60</v>
      </c>
      <c r="AE3171" s="14">
        <v>17351</v>
      </c>
      <c r="AF3171" s="6" t="s">
        <v>3</v>
      </c>
      <c r="AG3171" s="12">
        <f t="shared" si="198"/>
        <v>40</v>
      </c>
      <c r="AH3171" s="14">
        <f t="shared" si="200"/>
        <v>6940.4</v>
      </c>
      <c r="AI3171" s="14">
        <v>15773.64</v>
      </c>
      <c r="AJ3171" s="14">
        <f t="shared" si="201"/>
        <v>6309.46</v>
      </c>
      <c r="AK3171" s="6"/>
      <c r="AL3171" s="12">
        <f t="shared" si="199"/>
        <v>0</v>
      </c>
      <c r="AM3171" s="6" t="s">
        <v>49</v>
      </c>
      <c r="AN3171" s="6" t="s">
        <v>715</v>
      </c>
    </row>
    <row r="3172" spans="1:40" s="13" customFormat="1" ht="51.95" customHeight="1" x14ac:dyDescent="0.2">
      <c r="A3172" s="18" t="s">
        <v>756</v>
      </c>
      <c r="B3172" s="6" t="s">
        <v>49</v>
      </c>
      <c r="C3172" s="6" t="s">
        <v>757</v>
      </c>
      <c r="D3172" s="6"/>
      <c r="E3172" s="7" t="s">
        <v>758</v>
      </c>
      <c r="F3172" s="6" t="s">
        <v>759</v>
      </c>
      <c r="G3172" s="6" t="s">
        <v>579</v>
      </c>
      <c r="H3172" s="6" t="s">
        <v>674</v>
      </c>
      <c r="I3172" s="6" t="s">
        <v>675</v>
      </c>
      <c r="J3172" s="8">
        <v>7</v>
      </c>
      <c r="K3172" s="6" t="s">
        <v>49</v>
      </c>
      <c r="L3172" s="8">
        <v>7</v>
      </c>
      <c r="M3172" s="6"/>
      <c r="N3172" s="9">
        <v>12.5</v>
      </c>
      <c r="O3172" s="9">
        <v>33</v>
      </c>
      <c r="P3172" s="9">
        <v>70.5</v>
      </c>
      <c r="Q3172" s="10">
        <v>2.9080999999999999E-2</v>
      </c>
      <c r="R3172" s="9">
        <v>5.5369999999999999</v>
      </c>
      <c r="S3172" s="8">
        <v>4</v>
      </c>
      <c r="T3172" s="8">
        <v>4</v>
      </c>
      <c r="U3172" s="6" t="s">
        <v>57</v>
      </c>
      <c r="V3172" s="6" t="s">
        <v>58</v>
      </c>
      <c r="W3172" s="6" t="s">
        <v>760</v>
      </c>
      <c r="X3172" s="6" t="s">
        <v>761</v>
      </c>
      <c r="Y3172" s="6"/>
      <c r="Z3172" s="6" t="s">
        <v>678</v>
      </c>
      <c r="AA3172" s="22" t="s">
        <v>586</v>
      </c>
      <c r="AB3172" s="11">
        <v>12053</v>
      </c>
      <c r="AC3172" s="11">
        <v>12053</v>
      </c>
      <c r="AD3172" s="11">
        <v>60</v>
      </c>
      <c r="AE3172" s="14">
        <v>12053</v>
      </c>
      <c r="AF3172" s="6" t="s">
        <v>3</v>
      </c>
      <c r="AG3172" s="12">
        <f t="shared" si="198"/>
        <v>40</v>
      </c>
      <c r="AH3172" s="14">
        <f t="shared" si="200"/>
        <v>4821.2</v>
      </c>
      <c r="AI3172" s="14">
        <v>10957.27</v>
      </c>
      <c r="AJ3172" s="14">
        <f t="shared" si="201"/>
        <v>4382.91</v>
      </c>
      <c r="AK3172" s="6"/>
      <c r="AL3172" s="12">
        <f t="shared" si="199"/>
        <v>0</v>
      </c>
      <c r="AM3172" s="6" t="s">
        <v>49</v>
      </c>
      <c r="AN3172" s="6" t="s">
        <v>762</v>
      </c>
    </row>
    <row r="3173" spans="1:40" s="13" customFormat="1" ht="51.95" customHeight="1" x14ac:dyDescent="0.2">
      <c r="A3173" s="18" t="s">
        <v>789</v>
      </c>
      <c r="B3173" s="6" t="s">
        <v>49</v>
      </c>
      <c r="C3173" s="6" t="s">
        <v>790</v>
      </c>
      <c r="D3173" s="6"/>
      <c r="E3173" s="7" t="s">
        <v>791</v>
      </c>
      <c r="F3173" s="6" t="s">
        <v>792</v>
      </c>
      <c r="G3173" s="6" t="s">
        <v>579</v>
      </c>
      <c r="H3173" s="6" t="s">
        <v>674</v>
      </c>
      <c r="I3173" s="6" t="s">
        <v>793</v>
      </c>
      <c r="J3173" s="8">
        <v>50</v>
      </c>
      <c r="K3173" s="6" t="s">
        <v>49</v>
      </c>
      <c r="L3173" s="8">
        <v>50</v>
      </c>
      <c r="M3173" s="6"/>
      <c r="N3173" s="9">
        <v>21.5</v>
      </c>
      <c r="O3173" s="9">
        <v>62</v>
      </c>
      <c r="P3173" s="9">
        <v>14.5</v>
      </c>
      <c r="Q3173" s="10">
        <v>1.9328999999999999E-2</v>
      </c>
      <c r="R3173" s="9">
        <v>3.972</v>
      </c>
      <c r="S3173" s="8">
        <v>6</v>
      </c>
      <c r="T3173" s="8">
        <v>6</v>
      </c>
      <c r="U3173" s="6" t="s">
        <v>57</v>
      </c>
      <c r="V3173" s="6" t="s">
        <v>58</v>
      </c>
      <c r="W3173" s="6" t="s">
        <v>794</v>
      </c>
      <c r="X3173" s="6" t="s">
        <v>795</v>
      </c>
      <c r="Y3173" s="6"/>
      <c r="Z3173" s="6" t="s">
        <v>678</v>
      </c>
      <c r="AA3173" s="22" t="s">
        <v>586</v>
      </c>
      <c r="AB3173" s="11">
        <v>6444</v>
      </c>
      <c r="AC3173" s="11">
        <v>6444</v>
      </c>
      <c r="AD3173" s="11">
        <v>60</v>
      </c>
      <c r="AE3173" s="14">
        <v>6444</v>
      </c>
      <c r="AF3173" s="6" t="s">
        <v>3</v>
      </c>
      <c r="AG3173" s="12">
        <f t="shared" si="198"/>
        <v>40</v>
      </c>
      <c r="AH3173" s="14">
        <f t="shared" si="200"/>
        <v>2577.6</v>
      </c>
      <c r="AI3173" s="14">
        <v>5858.18</v>
      </c>
      <c r="AJ3173" s="14">
        <f t="shared" si="201"/>
        <v>2343.27</v>
      </c>
      <c r="AK3173" s="6"/>
      <c r="AL3173" s="12">
        <f t="shared" si="199"/>
        <v>0</v>
      </c>
      <c r="AM3173" s="6" t="s">
        <v>49</v>
      </c>
      <c r="AN3173" s="6" t="s">
        <v>267</v>
      </c>
    </row>
    <row r="3174" spans="1:40" s="13" customFormat="1" ht="51.95" customHeight="1" x14ac:dyDescent="0.2">
      <c r="A3174" s="18" t="s">
        <v>826</v>
      </c>
      <c r="B3174" s="6" t="s">
        <v>49</v>
      </c>
      <c r="C3174" s="6" t="s">
        <v>790</v>
      </c>
      <c r="D3174" s="6"/>
      <c r="E3174" s="7" t="s">
        <v>827</v>
      </c>
      <c r="F3174" s="6" t="s">
        <v>828</v>
      </c>
      <c r="G3174" s="6" t="s">
        <v>579</v>
      </c>
      <c r="H3174" s="6" t="s">
        <v>674</v>
      </c>
      <c r="I3174" s="6" t="s">
        <v>793</v>
      </c>
      <c r="J3174" s="8">
        <v>5</v>
      </c>
      <c r="K3174" s="6" t="s">
        <v>49</v>
      </c>
      <c r="L3174" s="8">
        <v>5</v>
      </c>
      <c r="M3174" s="6"/>
      <c r="N3174" s="9">
        <v>21</v>
      </c>
      <c r="O3174" s="9">
        <v>14</v>
      </c>
      <c r="P3174" s="9">
        <v>62</v>
      </c>
      <c r="Q3174" s="10">
        <v>1.8228000000000001E-2</v>
      </c>
      <c r="R3174" s="9">
        <v>4.1500000000000004</v>
      </c>
      <c r="S3174" s="8">
        <v>6</v>
      </c>
      <c r="T3174" s="8">
        <v>6</v>
      </c>
      <c r="U3174" s="6" t="s">
        <v>57</v>
      </c>
      <c r="V3174" s="6" t="s">
        <v>58</v>
      </c>
      <c r="W3174" s="6" t="s">
        <v>829</v>
      </c>
      <c r="X3174" s="6" t="s">
        <v>830</v>
      </c>
      <c r="Y3174" s="6"/>
      <c r="Z3174" s="6" t="s">
        <v>678</v>
      </c>
      <c r="AA3174" s="22" t="s">
        <v>586</v>
      </c>
      <c r="AB3174" s="11">
        <v>6444</v>
      </c>
      <c r="AC3174" s="11">
        <v>6444</v>
      </c>
      <c r="AD3174" s="11">
        <v>60</v>
      </c>
      <c r="AE3174" s="14">
        <v>6444</v>
      </c>
      <c r="AF3174" s="6" t="s">
        <v>3</v>
      </c>
      <c r="AG3174" s="12">
        <f t="shared" si="198"/>
        <v>40</v>
      </c>
      <c r="AH3174" s="14">
        <f t="shared" si="200"/>
        <v>2577.6</v>
      </c>
      <c r="AI3174" s="14">
        <v>5858.18</v>
      </c>
      <c r="AJ3174" s="14">
        <f t="shared" si="201"/>
        <v>2343.27</v>
      </c>
      <c r="AK3174" s="6"/>
      <c r="AL3174" s="12">
        <f t="shared" si="199"/>
        <v>0</v>
      </c>
      <c r="AM3174" s="6" t="s">
        <v>49</v>
      </c>
      <c r="AN3174" s="6" t="s">
        <v>158</v>
      </c>
    </row>
    <row r="3175" spans="1:40" s="13" customFormat="1" ht="51.95" customHeight="1" x14ac:dyDescent="0.2">
      <c r="A3175" s="18" t="s">
        <v>24970</v>
      </c>
      <c r="B3175" s="6" t="s">
        <v>49</v>
      </c>
      <c r="C3175" s="6" t="s">
        <v>24971</v>
      </c>
      <c r="D3175" s="6"/>
      <c r="E3175" s="7" t="s">
        <v>24972</v>
      </c>
      <c r="F3175" s="6" t="s">
        <v>24973</v>
      </c>
      <c r="G3175" s="6" t="s">
        <v>906</v>
      </c>
      <c r="H3175" s="6" t="s">
        <v>1187</v>
      </c>
      <c r="I3175" s="6" t="s">
        <v>24974</v>
      </c>
      <c r="J3175" s="8">
        <v>500</v>
      </c>
      <c r="K3175" s="6" t="s">
        <v>49</v>
      </c>
      <c r="L3175" s="8">
        <v>500</v>
      </c>
      <c r="M3175" s="6"/>
      <c r="N3175" s="9">
        <v>4</v>
      </c>
      <c r="O3175" s="9">
        <v>8.5</v>
      </c>
      <c r="P3175" s="9">
        <v>11</v>
      </c>
      <c r="Q3175" s="10">
        <v>3.7399999999999998E-4</v>
      </c>
      <c r="R3175" s="9">
        <v>3.9E-2</v>
      </c>
      <c r="S3175" s="8">
        <v>12</v>
      </c>
      <c r="T3175" s="8">
        <v>360</v>
      </c>
      <c r="U3175" s="6" t="s">
        <v>57</v>
      </c>
      <c r="V3175" s="6" t="s">
        <v>72</v>
      </c>
      <c r="W3175" s="6" t="s">
        <v>24975</v>
      </c>
      <c r="X3175" s="6"/>
      <c r="Y3175" s="6"/>
      <c r="Z3175" s="6" t="s">
        <v>22933</v>
      </c>
      <c r="AA3175" s="22" t="s">
        <v>128</v>
      </c>
      <c r="AB3175" s="25"/>
      <c r="AC3175" s="25"/>
      <c r="AD3175" s="11">
        <v>70</v>
      </c>
      <c r="AE3175" s="11">
        <v>105</v>
      </c>
      <c r="AF3175" s="6" t="s">
        <v>4</v>
      </c>
      <c r="AG3175" s="12">
        <f t="shared" si="198"/>
        <v>38</v>
      </c>
      <c r="AH3175" s="11">
        <f t="shared" si="200"/>
        <v>31.5</v>
      </c>
      <c r="AI3175" s="11">
        <v>87.5</v>
      </c>
      <c r="AJ3175" s="11">
        <f t="shared" si="201"/>
        <v>26.25</v>
      </c>
      <c r="AK3175" s="6"/>
      <c r="AL3175" s="12">
        <f t="shared" si="199"/>
        <v>0</v>
      </c>
      <c r="AM3175" s="6" t="s">
        <v>49</v>
      </c>
      <c r="AN3175" s="6" t="s">
        <v>938</v>
      </c>
    </row>
    <row r="3176" spans="1:40" s="13" customFormat="1" ht="51.95" customHeight="1" x14ac:dyDescent="0.2">
      <c r="A3176" s="18" t="s">
        <v>1183</v>
      </c>
      <c r="B3176" s="6" t="s">
        <v>49</v>
      </c>
      <c r="C3176" s="6" t="s">
        <v>1184</v>
      </c>
      <c r="D3176" s="6"/>
      <c r="E3176" s="7" t="s">
        <v>1185</v>
      </c>
      <c r="F3176" s="6" t="s">
        <v>1186</v>
      </c>
      <c r="G3176" s="6" t="s">
        <v>906</v>
      </c>
      <c r="H3176" s="6" t="s">
        <v>1187</v>
      </c>
      <c r="I3176" s="6" t="s">
        <v>1188</v>
      </c>
      <c r="J3176" s="8">
        <v>480</v>
      </c>
      <c r="K3176" s="6" t="s">
        <v>49</v>
      </c>
      <c r="L3176" s="8">
        <v>480</v>
      </c>
      <c r="M3176" s="6"/>
      <c r="N3176" s="9">
        <v>9</v>
      </c>
      <c r="O3176" s="9">
        <v>2</v>
      </c>
      <c r="P3176" s="9">
        <v>3</v>
      </c>
      <c r="Q3176" s="10">
        <v>9.3999999999999994E-5</v>
      </c>
      <c r="R3176" s="9">
        <v>3.6999999999999998E-2</v>
      </c>
      <c r="S3176" s="8">
        <v>12</v>
      </c>
      <c r="T3176" s="8">
        <v>288</v>
      </c>
      <c r="U3176" s="6" t="s">
        <v>950</v>
      </c>
      <c r="V3176" s="6" t="s">
        <v>72</v>
      </c>
      <c r="W3176" s="6" t="s">
        <v>1189</v>
      </c>
      <c r="X3176" s="6"/>
      <c r="Y3176" s="6"/>
      <c r="Z3176" s="6" t="s">
        <v>401</v>
      </c>
      <c r="AA3176" s="22" t="s">
        <v>128</v>
      </c>
      <c r="AB3176" s="25"/>
      <c r="AC3176" s="25"/>
      <c r="AD3176" s="11">
        <v>70</v>
      </c>
      <c r="AE3176" s="11">
        <v>143</v>
      </c>
      <c r="AF3176" s="6" t="s">
        <v>4</v>
      </c>
      <c r="AG3176" s="12">
        <f t="shared" si="198"/>
        <v>38</v>
      </c>
      <c r="AH3176" s="11">
        <f t="shared" si="200"/>
        <v>42.9</v>
      </c>
      <c r="AI3176" s="11">
        <v>119.17</v>
      </c>
      <c r="AJ3176" s="11">
        <f t="shared" si="201"/>
        <v>35.75</v>
      </c>
      <c r="AK3176" s="6"/>
      <c r="AL3176" s="12">
        <f t="shared" si="199"/>
        <v>0</v>
      </c>
      <c r="AM3176" s="6" t="s">
        <v>49</v>
      </c>
      <c r="AN3176" s="6" t="s">
        <v>1190</v>
      </c>
    </row>
    <row r="3177" spans="1:40" s="13" customFormat="1" ht="51.95" customHeight="1" x14ac:dyDescent="0.2">
      <c r="A3177" s="18" t="s">
        <v>5141</v>
      </c>
      <c r="B3177" s="6" t="s">
        <v>49</v>
      </c>
      <c r="C3177" s="6" t="s">
        <v>5142</v>
      </c>
      <c r="D3177" s="6"/>
      <c r="E3177" s="7" t="s">
        <v>5143</v>
      </c>
      <c r="F3177" s="6" t="s">
        <v>5144</v>
      </c>
      <c r="G3177" s="6" t="s">
        <v>906</v>
      </c>
      <c r="H3177" s="6" t="s">
        <v>1187</v>
      </c>
      <c r="I3177" s="6" t="s">
        <v>1188</v>
      </c>
      <c r="J3177" s="8">
        <v>8</v>
      </c>
      <c r="K3177" s="6" t="s">
        <v>49</v>
      </c>
      <c r="L3177" s="8">
        <v>8</v>
      </c>
      <c r="M3177" s="6"/>
      <c r="N3177" s="12"/>
      <c r="O3177" s="12"/>
      <c r="P3177" s="12"/>
      <c r="Q3177" s="10">
        <v>4.6099999999999998E-4</v>
      </c>
      <c r="R3177" s="9">
        <v>8.5999999999999993E-2</v>
      </c>
      <c r="S3177" s="8">
        <v>4</v>
      </c>
      <c r="T3177" s="8">
        <v>128</v>
      </c>
      <c r="U3177" s="6" t="s">
        <v>950</v>
      </c>
      <c r="V3177" s="6" t="s">
        <v>72</v>
      </c>
      <c r="W3177" s="6" t="s">
        <v>5145</v>
      </c>
      <c r="X3177" s="6"/>
      <c r="Y3177" s="6"/>
      <c r="Z3177" s="6" t="s">
        <v>401</v>
      </c>
      <c r="AA3177" s="22" t="s">
        <v>574</v>
      </c>
      <c r="AB3177" s="25"/>
      <c r="AC3177" s="25"/>
      <c r="AD3177" s="11">
        <v>65</v>
      </c>
      <c r="AE3177" s="11">
        <v>80</v>
      </c>
      <c r="AF3177" s="6" t="s">
        <v>4</v>
      </c>
      <c r="AG3177" s="12">
        <f t="shared" si="198"/>
        <v>38</v>
      </c>
      <c r="AH3177" s="11">
        <f t="shared" si="200"/>
        <v>28</v>
      </c>
      <c r="AI3177" s="11">
        <v>66.67</v>
      </c>
      <c r="AJ3177" s="11">
        <f t="shared" si="201"/>
        <v>23.33</v>
      </c>
      <c r="AK3177" s="6"/>
      <c r="AL3177" s="12">
        <f t="shared" si="199"/>
        <v>0</v>
      </c>
      <c r="AM3177" s="6" t="s">
        <v>49</v>
      </c>
      <c r="AN3177" s="6" t="s">
        <v>5146</v>
      </c>
    </row>
    <row r="3178" spans="1:40" s="13" customFormat="1" ht="51.95" customHeight="1" x14ac:dyDescent="0.2">
      <c r="A3178" s="18" t="s">
        <v>22935</v>
      </c>
      <c r="B3178" s="6" t="s">
        <v>49</v>
      </c>
      <c r="C3178" s="6" t="s">
        <v>22936</v>
      </c>
      <c r="D3178" s="6"/>
      <c r="E3178" s="7" t="s">
        <v>22937</v>
      </c>
      <c r="F3178" s="6" t="s">
        <v>22938</v>
      </c>
      <c r="G3178" s="6" t="s">
        <v>906</v>
      </c>
      <c r="H3178" s="6" t="s">
        <v>1187</v>
      </c>
      <c r="I3178" s="6" t="s">
        <v>1188</v>
      </c>
      <c r="J3178" s="8">
        <v>500</v>
      </c>
      <c r="K3178" s="6" t="s">
        <v>49</v>
      </c>
      <c r="L3178" s="8">
        <v>500</v>
      </c>
      <c r="M3178" s="6"/>
      <c r="N3178" s="9">
        <v>4.5</v>
      </c>
      <c r="O3178" s="9">
        <v>7</v>
      </c>
      <c r="P3178" s="9">
        <v>7.5</v>
      </c>
      <c r="Q3178" s="10">
        <v>2.3599999999999999E-4</v>
      </c>
      <c r="R3178" s="9">
        <v>2.8000000000000001E-2</v>
      </c>
      <c r="S3178" s="8">
        <v>12</v>
      </c>
      <c r="T3178" s="8">
        <v>672</v>
      </c>
      <c r="U3178" s="6" t="s">
        <v>57</v>
      </c>
      <c r="V3178" s="6" t="s">
        <v>72</v>
      </c>
      <c r="W3178" s="6" t="s">
        <v>22939</v>
      </c>
      <c r="X3178" s="6"/>
      <c r="Y3178" s="6"/>
      <c r="Z3178" s="6" t="s">
        <v>22933</v>
      </c>
      <c r="AA3178" s="22" t="s">
        <v>128</v>
      </c>
      <c r="AB3178" s="25"/>
      <c r="AC3178" s="25"/>
      <c r="AD3178" s="11">
        <v>70</v>
      </c>
      <c r="AE3178" s="11">
        <v>72</v>
      </c>
      <c r="AF3178" s="6" t="s">
        <v>4</v>
      </c>
      <c r="AG3178" s="12">
        <f t="shared" si="198"/>
        <v>38</v>
      </c>
      <c r="AH3178" s="11">
        <f t="shared" si="200"/>
        <v>21.6</v>
      </c>
      <c r="AI3178" s="11">
        <v>60</v>
      </c>
      <c r="AJ3178" s="11">
        <f t="shared" si="201"/>
        <v>18</v>
      </c>
      <c r="AK3178" s="6"/>
      <c r="AL3178" s="12">
        <f t="shared" si="199"/>
        <v>0</v>
      </c>
      <c r="AM3178" s="6" t="s">
        <v>49</v>
      </c>
      <c r="AN3178" s="6" t="s">
        <v>876</v>
      </c>
    </row>
    <row r="3179" spans="1:40" s="13" customFormat="1" ht="51.95" customHeight="1" x14ac:dyDescent="0.2">
      <c r="A3179" s="18" t="s">
        <v>24976</v>
      </c>
      <c r="B3179" s="6" t="s">
        <v>49</v>
      </c>
      <c r="C3179" s="6" t="s">
        <v>24977</v>
      </c>
      <c r="D3179" s="6"/>
      <c r="E3179" s="7" t="s">
        <v>24978</v>
      </c>
      <c r="F3179" s="6" t="s">
        <v>24979</v>
      </c>
      <c r="G3179" s="6" t="s">
        <v>906</v>
      </c>
      <c r="H3179" s="6" t="s">
        <v>1187</v>
      </c>
      <c r="I3179" s="6" t="s">
        <v>1188</v>
      </c>
      <c r="J3179" s="8">
        <v>500</v>
      </c>
      <c r="K3179" s="6" t="s">
        <v>49</v>
      </c>
      <c r="L3179" s="8">
        <v>500</v>
      </c>
      <c r="M3179" s="6"/>
      <c r="N3179" s="9">
        <v>3.5</v>
      </c>
      <c r="O3179" s="9">
        <v>6</v>
      </c>
      <c r="P3179" s="12"/>
      <c r="Q3179" s="10">
        <v>1.37E-4</v>
      </c>
      <c r="R3179" s="9">
        <v>5.1999999999999998E-2</v>
      </c>
      <c r="S3179" s="8">
        <v>12</v>
      </c>
      <c r="T3179" s="8">
        <v>192</v>
      </c>
      <c r="U3179" s="6" t="s">
        <v>57</v>
      </c>
      <c r="V3179" s="6" t="s">
        <v>72</v>
      </c>
      <c r="W3179" s="6" t="s">
        <v>24980</v>
      </c>
      <c r="X3179" s="6"/>
      <c r="Y3179" s="6"/>
      <c r="Z3179" s="6" t="s">
        <v>22933</v>
      </c>
      <c r="AA3179" s="22" t="s">
        <v>128</v>
      </c>
      <c r="AB3179" s="25"/>
      <c r="AC3179" s="25"/>
      <c r="AD3179" s="11">
        <v>70</v>
      </c>
      <c r="AE3179" s="11">
        <v>19</v>
      </c>
      <c r="AF3179" s="6" t="s">
        <v>4</v>
      </c>
      <c r="AG3179" s="12">
        <f t="shared" si="198"/>
        <v>38</v>
      </c>
      <c r="AH3179" s="11">
        <f t="shared" si="200"/>
        <v>5.7</v>
      </c>
      <c r="AI3179" s="11">
        <v>15.83</v>
      </c>
      <c r="AJ3179" s="11">
        <f t="shared" si="201"/>
        <v>4.75</v>
      </c>
      <c r="AK3179" s="6"/>
      <c r="AL3179" s="12">
        <f t="shared" si="199"/>
        <v>0</v>
      </c>
      <c r="AM3179" s="6" t="s">
        <v>49</v>
      </c>
      <c r="AN3179" s="6" t="s">
        <v>938</v>
      </c>
    </row>
    <row r="3180" spans="1:40" s="13" customFormat="1" ht="51.95" customHeight="1" x14ac:dyDescent="0.2">
      <c r="A3180" s="18" t="s">
        <v>2386</v>
      </c>
      <c r="B3180" s="6" t="s">
        <v>49</v>
      </c>
      <c r="C3180" s="6" t="s">
        <v>2387</v>
      </c>
      <c r="D3180" s="6"/>
      <c r="E3180" s="7" t="s">
        <v>2388</v>
      </c>
      <c r="F3180" s="6" t="s">
        <v>2389</v>
      </c>
      <c r="G3180" s="6" t="s">
        <v>906</v>
      </c>
      <c r="H3180" s="6" t="s">
        <v>1187</v>
      </c>
      <c r="I3180" s="6" t="s">
        <v>2390</v>
      </c>
      <c r="J3180" s="8">
        <v>500</v>
      </c>
      <c r="K3180" s="6" t="s">
        <v>49</v>
      </c>
      <c r="L3180" s="8">
        <v>500</v>
      </c>
      <c r="M3180" s="6"/>
      <c r="N3180" s="9">
        <v>8</v>
      </c>
      <c r="O3180" s="9">
        <v>4</v>
      </c>
      <c r="P3180" s="9">
        <v>5</v>
      </c>
      <c r="Q3180" s="10">
        <v>1.2999999999999999E-4</v>
      </c>
      <c r="R3180" s="9">
        <v>1.4999999999999999E-2</v>
      </c>
      <c r="S3180" s="8">
        <v>800</v>
      </c>
      <c r="T3180" s="8">
        <v>800</v>
      </c>
      <c r="U3180" s="6" t="s">
        <v>57</v>
      </c>
      <c r="V3180" s="6" t="s">
        <v>72</v>
      </c>
      <c r="W3180" s="6" t="s">
        <v>2391</v>
      </c>
      <c r="X3180" s="6" t="s">
        <v>2392</v>
      </c>
      <c r="Y3180" s="6"/>
      <c r="Z3180" s="6" t="s">
        <v>401</v>
      </c>
      <c r="AA3180" s="22" t="s">
        <v>574</v>
      </c>
      <c r="AB3180" s="25"/>
      <c r="AC3180" s="25"/>
      <c r="AD3180" s="11">
        <v>65</v>
      </c>
      <c r="AE3180" s="11">
        <v>91</v>
      </c>
      <c r="AF3180" s="6" t="s">
        <v>4</v>
      </c>
      <c r="AG3180" s="12">
        <f t="shared" si="198"/>
        <v>38</v>
      </c>
      <c r="AH3180" s="11">
        <f t="shared" si="200"/>
        <v>31.85</v>
      </c>
      <c r="AI3180" s="11">
        <v>75.83</v>
      </c>
      <c r="AJ3180" s="11">
        <f t="shared" si="201"/>
        <v>26.54</v>
      </c>
      <c r="AK3180" s="6"/>
      <c r="AL3180" s="12">
        <f t="shared" si="199"/>
        <v>0</v>
      </c>
      <c r="AM3180" s="6" t="s">
        <v>49</v>
      </c>
      <c r="AN3180" s="6" t="s">
        <v>64</v>
      </c>
    </row>
    <row r="3181" spans="1:40" s="13" customFormat="1" ht="51.95" customHeight="1" x14ac:dyDescent="0.2">
      <c r="A3181" s="18" t="s">
        <v>21463</v>
      </c>
      <c r="B3181" s="6" t="s">
        <v>49</v>
      </c>
      <c r="C3181" s="6" t="s">
        <v>21464</v>
      </c>
      <c r="D3181" s="6"/>
      <c r="E3181" s="7" t="s">
        <v>21465</v>
      </c>
      <c r="F3181" s="6" t="s">
        <v>21466</v>
      </c>
      <c r="G3181" s="6" t="s">
        <v>906</v>
      </c>
      <c r="H3181" s="6" t="s">
        <v>1043</v>
      </c>
      <c r="I3181" s="6" t="s">
        <v>21467</v>
      </c>
      <c r="J3181" s="8">
        <v>500</v>
      </c>
      <c r="K3181" s="6" t="s">
        <v>49</v>
      </c>
      <c r="L3181" s="8">
        <v>500</v>
      </c>
      <c r="M3181" s="6"/>
      <c r="N3181" s="9">
        <v>5</v>
      </c>
      <c r="O3181" s="9">
        <v>5</v>
      </c>
      <c r="P3181" s="9">
        <v>8</v>
      </c>
      <c r="Q3181" s="10">
        <v>2.0000000000000001E-4</v>
      </c>
      <c r="R3181" s="9">
        <v>0.06</v>
      </c>
      <c r="S3181" s="8">
        <v>12</v>
      </c>
      <c r="T3181" s="8">
        <v>216</v>
      </c>
      <c r="U3181" s="6" t="s">
        <v>950</v>
      </c>
      <c r="V3181" s="6" t="s">
        <v>72</v>
      </c>
      <c r="W3181" s="6" t="s">
        <v>21468</v>
      </c>
      <c r="X3181" s="6"/>
      <c r="Y3181" s="6"/>
      <c r="Z3181" s="6" t="s">
        <v>401</v>
      </c>
      <c r="AA3181" s="22" t="s">
        <v>19950</v>
      </c>
      <c r="AB3181" s="25"/>
      <c r="AC3181" s="25"/>
      <c r="AD3181" s="11">
        <v>60</v>
      </c>
      <c r="AE3181" s="11">
        <v>61</v>
      </c>
      <c r="AF3181" s="6" t="s">
        <v>4</v>
      </c>
      <c r="AG3181" s="12">
        <f t="shared" si="198"/>
        <v>38</v>
      </c>
      <c r="AH3181" s="11">
        <f t="shared" si="200"/>
        <v>24.4</v>
      </c>
      <c r="AI3181" s="11">
        <v>50.83</v>
      </c>
      <c r="AJ3181" s="11">
        <f t="shared" si="201"/>
        <v>20.329999999999998</v>
      </c>
      <c r="AK3181" s="6"/>
      <c r="AL3181" s="12">
        <f t="shared" si="199"/>
        <v>0</v>
      </c>
      <c r="AM3181" s="6" t="s">
        <v>49</v>
      </c>
      <c r="AN3181" s="6" t="s">
        <v>64</v>
      </c>
    </row>
    <row r="3182" spans="1:40" s="13" customFormat="1" ht="51.95" customHeight="1" x14ac:dyDescent="0.2">
      <c r="A3182" s="18" t="s">
        <v>22805</v>
      </c>
      <c r="B3182" s="6" t="s">
        <v>49</v>
      </c>
      <c r="C3182" s="6" t="s">
        <v>22806</v>
      </c>
      <c r="D3182" s="6"/>
      <c r="E3182" s="7" t="s">
        <v>22807</v>
      </c>
      <c r="F3182" s="6" t="s">
        <v>22808</v>
      </c>
      <c r="G3182" s="6" t="s">
        <v>906</v>
      </c>
      <c r="H3182" s="6" t="s">
        <v>1043</v>
      </c>
      <c r="I3182" s="6" t="s">
        <v>21467</v>
      </c>
      <c r="J3182" s="8">
        <v>450</v>
      </c>
      <c r="K3182" s="6" t="s">
        <v>49</v>
      </c>
      <c r="L3182" s="8">
        <v>450</v>
      </c>
      <c r="M3182" s="6"/>
      <c r="N3182" s="9">
        <v>10</v>
      </c>
      <c r="O3182" s="9">
        <v>6</v>
      </c>
      <c r="P3182" s="9">
        <v>9</v>
      </c>
      <c r="Q3182" s="10">
        <v>5.2999999999999998E-4</v>
      </c>
      <c r="R3182" s="9">
        <v>6.9000000000000006E-2</v>
      </c>
      <c r="S3182" s="8">
        <v>6</v>
      </c>
      <c r="T3182" s="8">
        <v>144</v>
      </c>
      <c r="U3182" s="6" t="s">
        <v>950</v>
      </c>
      <c r="V3182" s="6" t="s">
        <v>72</v>
      </c>
      <c r="W3182" s="6" t="s">
        <v>22809</v>
      </c>
      <c r="X3182" s="6"/>
      <c r="Y3182" s="6"/>
      <c r="Z3182" s="6" t="s">
        <v>401</v>
      </c>
      <c r="AA3182" s="22" t="s">
        <v>19950</v>
      </c>
      <c r="AB3182" s="25"/>
      <c r="AC3182" s="25"/>
      <c r="AD3182" s="11">
        <v>60</v>
      </c>
      <c r="AE3182" s="11">
        <v>107</v>
      </c>
      <c r="AF3182" s="6" t="s">
        <v>4</v>
      </c>
      <c r="AG3182" s="12">
        <f t="shared" si="198"/>
        <v>38</v>
      </c>
      <c r="AH3182" s="11">
        <f t="shared" si="200"/>
        <v>42.8</v>
      </c>
      <c r="AI3182" s="11">
        <v>89.17</v>
      </c>
      <c r="AJ3182" s="11">
        <f t="shared" si="201"/>
        <v>35.67</v>
      </c>
      <c r="AK3182" s="6"/>
      <c r="AL3182" s="12">
        <f t="shared" si="199"/>
        <v>0</v>
      </c>
      <c r="AM3182" s="6" t="s">
        <v>49</v>
      </c>
      <c r="AN3182" s="6" t="s">
        <v>201</v>
      </c>
    </row>
    <row r="3183" spans="1:40" s="13" customFormat="1" ht="51.95" customHeight="1" x14ac:dyDescent="0.2">
      <c r="A3183" s="18" t="s">
        <v>24157</v>
      </c>
      <c r="B3183" s="6" t="s">
        <v>49</v>
      </c>
      <c r="C3183" s="6" t="s">
        <v>24158</v>
      </c>
      <c r="D3183" s="6"/>
      <c r="E3183" s="7" t="s">
        <v>24159</v>
      </c>
      <c r="F3183" s="6" t="s">
        <v>24160</v>
      </c>
      <c r="G3183" s="6" t="s">
        <v>906</v>
      </c>
      <c r="H3183" s="6" t="s">
        <v>1043</v>
      </c>
      <c r="I3183" s="6" t="s">
        <v>21467</v>
      </c>
      <c r="J3183" s="8">
        <v>78</v>
      </c>
      <c r="K3183" s="6" t="s">
        <v>49</v>
      </c>
      <c r="L3183" s="8">
        <v>78</v>
      </c>
      <c r="M3183" s="6"/>
      <c r="N3183" s="9">
        <v>8</v>
      </c>
      <c r="O3183" s="9">
        <v>5</v>
      </c>
      <c r="P3183" s="9">
        <v>5</v>
      </c>
      <c r="Q3183" s="10">
        <v>2.7E-4</v>
      </c>
      <c r="R3183" s="9">
        <v>3.5000000000000003E-2</v>
      </c>
      <c r="S3183" s="8">
        <v>6</v>
      </c>
      <c r="T3183" s="8">
        <v>288</v>
      </c>
      <c r="U3183" s="6" t="s">
        <v>950</v>
      </c>
      <c r="V3183" s="6" t="s">
        <v>72</v>
      </c>
      <c r="W3183" s="6" t="s">
        <v>24161</v>
      </c>
      <c r="X3183" s="6"/>
      <c r="Y3183" s="6"/>
      <c r="Z3183" s="6" t="s">
        <v>401</v>
      </c>
      <c r="AA3183" s="22" t="s">
        <v>19950</v>
      </c>
      <c r="AB3183" s="25"/>
      <c r="AC3183" s="25"/>
      <c r="AD3183" s="11">
        <v>60</v>
      </c>
      <c r="AE3183" s="11">
        <v>61</v>
      </c>
      <c r="AF3183" s="6" t="s">
        <v>4</v>
      </c>
      <c r="AG3183" s="12">
        <f t="shared" si="198"/>
        <v>38</v>
      </c>
      <c r="AH3183" s="11">
        <f t="shared" si="200"/>
        <v>24.4</v>
      </c>
      <c r="AI3183" s="11">
        <v>50.83</v>
      </c>
      <c r="AJ3183" s="11">
        <f t="shared" si="201"/>
        <v>20.329999999999998</v>
      </c>
      <c r="AK3183" s="6"/>
      <c r="AL3183" s="12">
        <f t="shared" si="199"/>
        <v>0</v>
      </c>
      <c r="AM3183" s="6" t="s">
        <v>49</v>
      </c>
      <c r="AN3183" s="6" t="s">
        <v>24162</v>
      </c>
    </row>
    <row r="3184" spans="1:40" s="13" customFormat="1" ht="51.95" customHeight="1" x14ac:dyDescent="0.2">
      <c r="A3184" s="18" t="s">
        <v>24290</v>
      </c>
      <c r="B3184" s="6" t="s">
        <v>49</v>
      </c>
      <c r="C3184" s="6" t="s">
        <v>24291</v>
      </c>
      <c r="D3184" s="6"/>
      <c r="E3184" s="7" t="s">
        <v>24292</v>
      </c>
      <c r="F3184" s="6" t="s">
        <v>24293</v>
      </c>
      <c r="G3184" s="6" t="s">
        <v>906</v>
      </c>
      <c r="H3184" s="6" t="s">
        <v>1043</v>
      </c>
      <c r="I3184" s="6" t="s">
        <v>21467</v>
      </c>
      <c r="J3184" s="8">
        <v>184</v>
      </c>
      <c r="K3184" s="6" t="s">
        <v>49</v>
      </c>
      <c r="L3184" s="8">
        <v>184</v>
      </c>
      <c r="M3184" s="6"/>
      <c r="N3184" s="9">
        <v>10</v>
      </c>
      <c r="O3184" s="9">
        <v>7</v>
      </c>
      <c r="P3184" s="9">
        <v>7</v>
      </c>
      <c r="Q3184" s="10">
        <v>6.2E-4</v>
      </c>
      <c r="R3184" s="9">
        <v>7.0000000000000007E-2</v>
      </c>
      <c r="S3184" s="8">
        <v>8</v>
      </c>
      <c r="T3184" s="8">
        <v>128</v>
      </c>
      <c r="U3184" s="6" t="s">
        <v>950</v>
      </c>
      <c r="V3184" s="6" t="s">
        <v>72</v>
      </c>
      <c r="W3184" s="6" t="s">
        <v>24294</v>
      </c>
      <c r="X3184" s="6"/>
      <c r="Y3184" s="6"/>
      <c r="Z3184" s="6" t="s">
        <v>401</v>
      </c>
      <c r="AA3184" s="22" t="s">
        <v>19950</v>
      </c>
      <c r="AB3184" s="25"/>
      <c r="AC3184" s="25"/>
      <c r="AD3184" s="11">
        <v>60</v>
      </c>
      <c r="AE3184" s="11">
        <v>91</v>
      </c>
      <c r="AF3184" s="6" t="s">
        <v>4</v>
      </c>
      <c r="AG3184" s="12">
        <f t="shared" si="198"/>
        <v>38</v>
      </c>
      <c r="AH3184" s="11">
        <f t="shared" si="200"/>
        <v>36.4</v>
      </c>
      <c r="AI3184" s="11">
        <v>75.83</v>
      </c>
      <c r="AJ3184" s="11">
        <f t="shared" si="201"/>
        <v>30.33</v>
      </c>
      <c r="AK3184" s="6"/>
      <c r="AL3184" s="12">
        <f t="shared" si="199"/>
        <v>0</v>
      </c>
      <c r="AM3184" s="6" t="s">
        <v>49</v>
      </c>
      <c r="AN3184" s="6" t="s">
        <v>5152</v>
      </c>
    </row>
    <row r="3185" spans="1:40" s="13" customFormat="1" ht="51.95" customHeight="1" x14ac:dyDescent="0.2">
      <c r="A3185" s="18" t="s">
        <v>25400</v>
      </c>
      <c r="B3185" s="6" t="s">
        <v>49</v>
      </c>
      <c r="C3185" s="6" t="s">
        <v>25401</v>
      </c>
      <c r="D3185" s="6"/>
      <c r="E3185" s="7" t="s">
        <v>25402</v>
      </c>
      <c r="F3185" s="6" t="s">
        <v>25403</v>
      </c>
      <c r="G3185" s="6" t="s">
        <v>906</v>
      </c>
      <c r="H3185" s="6" t="s">
        <v>1043</v>
      </c>
      <c r="I3185" s="6" t="s">
        <v>21467</v>
      </c>
      <c r="J3185" s="8">
        <v>500</v>
      </c>
      <c r="K3185" s="6" t="s">
        <v>49</v>
      </c>
      <c r="L3185" s="8">
        <v>500</v>
      </c>
      <c r="M3185" s="6"/>
      <c r="N3185" s="9">
        <v>9</v>
      </c>
      <c r="O3185" s="9">
        <v>5</v>
      </c>
      <c r="P3185" s="9">
        <v>6</v>
      </c>
      <c r="Q3185" s="10">
        <v>2.7999999999999998E-4</v>
      </c>
      <c r="R3185" s="9">
        <v>0.06</v>
      </c>
      <c r="S3185" s="8">
        <v>12</v>
      </c>
      <c r="T3185" s="8">
        <v>216</v>
      </c>
      <c r="U3185" s="6" t="s">
        <v>950</v>
      </c>
      <c r="V3185" s="6" t="s">
        <v>72</v>
      </c>
      <c r="W3185" s="6" t="s">
        <v>25404</v>
      </c>
      <c r="X3185" s="6"/>
      <c r="Y3185" s="6"/>
      <c r="Z3185" s="6" t="s">
        <v>401</v>
      </c>
      <c r="AA3185" s="22" t="s">
        <v>19950</v>
      </c>
      <c r="AB3185" s="25"/>
      <c r="AC3185" s="25"/>
      <c r="AD3185" s="11">
        <v>60</v>
      </c>
      <c r="AE3185" s="11">
        <v>61</v>
      </c>
      <c r="AF3185" s="6" t="s">
        <v>4</v>
      </c>
      <c r="AG3185" s="12">
        <f t="shared" si="198"/>
        <v>38</v>
      </c>
      <c r="AH3185" s="11">
        <f t="shared" si="200"/>
        <v>24.4</v>
      </c>
      <c r="AI3185" s="11">
        <v>50.83</v>
      </c>
      <c r="AJ3185" s="11">
        <f t="shared" si="201"/>
        <v>20.329999999999998</v>
      </c>
      <c r="AK3185" s="6"/>
      <c r="AL3185" s="12">
        <f t="shared" si="199"/>
        <v>0</v>
      </c>
      <c r="AM3185" s="6" t="s">
        <v>49</v>
      </c>
      <c r="AN3185" s="6" t="s">
        <v>64</v>
      </c>
    </row>
    <row r="3186" spans="1:40" s="13" customFormat="1" ht="51.95" customHeight="1" x14ac:dyDescent="0.2">
      <c r="A3186" s="18" t="s">
        <v>25788</v>
      </c>
      <c r="B3186" s="6" t="s">
        <v>49</v>
      </c>
      <c r="C3186" s="6" t="s">
        <v>25789</v>
      </c>
      <c r="D3186" s="6"/>
      <c r="E3186" s="7" t="s">
        <v>25790</v>
      </c>
      <c r="F3186" s="6" t="s">
        <v>25791</v>
      </c>
      <c r="G3186" s="6" t="s">
        <v>906</v>
      </c>
      <c r="H3186" s="6" t="s">
        <v>1043</v>
      </c>
      <c r="I3186" s="6" t="s">
        <v>21467</v>
      </c>
      <c r="J3186" s="8">
        <v>216</v>
      </c>
      <c r="K3186" s="6" t="s">
        <v>49</v>
      </c>
      <c r="L3186" s="8">
        <v>216</v>
      </c>
      <c r="M3186" s="6"/>
      <c r="N3186" s="9">
        <v>14</v>
      </c>
      <c r="O3186" s="9">
        <v>5</v>
      </c>
      <c r="P3186" s="9">
        <v>11</v>
      </c>
      <c r="Q3186" s="10">
        <v>8.4999999999999995E-4</v>
      </c>
      <c r="R3186" s="9">
        <v>0.219</v>
      </c>
      <c r="S3186" s="8">
        <v>24</v>
      </c>
      <c r="T3186" s="8">
        <v>96</v>
      </c>
      <c r="U3186" s="6" t="s">
        <v>57</v>
      </c>
      <c r="V3186" s="6" t="s">
        <v>72</v>
      </c>
      <c r="W3186" s="6" t="s">
        <v>25792</v>
      </c>
      <c r="X3186" s="6"/>
      <c r="Y3186" s="6"/>
      <c r="Z3186" s="6" t="s">
        <v>22933</v>
      </c>
      <c r="AA3186" s="22" t="s">
        <v>574</v>
      </c>
      <c r="AB3186" s="25"/>
      <c r="AC3186" s="25"/>
      <c r="AD3186" s="11">
        <v>65</v>
      </c>
      <c r="AE3186" s="11">
        <v>167</v>
      </c>
      <c r="AF3186" s="6" t="s">
        <v>4</v>
      </c>
      <c r="AG3186" s="12">
        <f t="shared" si="198"/>
        <v>38</v>
      </c>
      <c r="AH3186" s="11">
        <f t="shared" si="200"/>
        <v>58.45</v>
      </c>
      <c r="AI3186" s="11">
        <v>139.16999999999999</v>
      </c>
      <c r="AJ3186" s="11">
        <f t="shared" si="201"/>
        <v>48.71</v>
      </c>
      <c r="AK3186" s="6"/>
      <c r="AL3186" s="12">
        <f t="shared" si="199"/>
        <v>0</v>
      </c>
      <c r="AM3186" s="6" t="s">
        <v>49</v>
      </c>
      <c r="AN3186" s="6" t="s">
        <v>24890</v>
      </c>
    </row>
    <row r="3187" spans="1:40" s="13" customFormat="1" ht="51.95" customHeight="1" x14ac:dyDescent="0.2">
      <c r="A3187" s="18" t="s">
        <v>902</v>
      </c>
      <c r="B3187" s="6" t="s">
        <v>49</v>
      </c>
      <c r="C3187" s="6" t="s">
        <v>903</v>
      </c>
      <c r="D3187" s="6"/>
      <c r="E3187" s="7" t="s">
        <v>904</v>
      </c>
      <c r="F3187" s="6" t="s">
        <v>905</v>
      </c>
      <c r="G3187" s="6" t="s">
        <v>906</v>
      </c>
      <c r="H3187" s="6" t="s">
        <v>907</v>
      </c>
      <c r="I3187" s="6" t="s">
        <v>908</v>
      </c>
      <c r="J3187" s="8">
        <v>47</v>
      </c>
      <c r="K3187" s="6" t="s">
        <v>49</v>
      </c>
      <c r="L3187" s="8">
        <v>47</v>
      </c>
      <c r="M3187" s="6"/>
      <c r="N3187" s="9">
        <v>9</v>
      </c>
      <c r="O3187" s="9">
        <v>6.5</v>
      </c>
      <c r="P3187" s="9">
        <v>6.5</v>
      </c>
      <c r="Q3187" s="10">
        <v>5.4199999999999995E-4</v>
      </c>
      <c r="R3187" s="9">
        <v>9.4E-2</v>
      </c>
      <c r="S3187" s="8">
        <v>3</v>
      </c>
      <c r="T3187" s="8">
        <v>96</v>
      </c>
      <c r="U3187" s="6" t="s">
        <v>57</v>
      </c>
      <c r="V3187" s="6" t="s">
        <v>72</v>
      </c>
      <c r="W3187" s="6" t="s">
        <v>909</v>
      </c>
      <c r="X3187" s="6" t="s">
        <v>910</v>
      </c>
      <c r="Y3187" s="6"/>
      <c r="Z3187" s="6" t="s">
        <v>401</v>
      </c>
      <c r="AA3187" s="22" t="s">
        <v>128</v>
      </c>
      <c r="AB3187" s="25"/>
      <c r="AC3187" s="25"/>
      <c r="AD3187" s="11">
        <v>70</v>
      </c>
      <c r="AE3187" s="11">
        <v>65</v>
      </c>
      <c r="AF3187" s="6" t="s">
        <v>4</v>
      </c>
      <c r="AG3187" s="12">
        <f t="shared" si="198"/>
        <v>38</v>
      </c>
      <c r="AH3187" s="11">
        <f t="shared" si="200"/>
        <v>19.5</v>
      </c>
      <c r="AI3187" s="11">
        <v>54.17</v>
      </c>
      <c r="AJ3187" s="11">
        <f t="shared" si="201"/>
        <v>16.25</v>
      </c>
      <c r="AK3187" s="6"/>
      <c r="AL3187" s="12">
        <f t="shared" si="199"/>
        <v>0</v>
      </c>
      <c r="AM3187" s="6" t="s">
        <v>49</v>
      </c>
      <c r="AN3187" s="6" t="s">
        <v>64</v>
      </c>
    </row>
    <row r="3188" spans="1:40" s="13" customFormat="1" ht="51.95" customHeight="1" x14ac:dyDescent="0.2">
      <c r="A3188" s="18" t="s">
        <v>1205</v>
      </c>
      <c r="B3188" s="6" t="s">
        <v>49</v>
      </c>
      <c r="C3188" s="6" t="s">
        <v>1206</v>
      </c>
      <c r="D3188" s="6"/>
      <c r="E3188" s="7" t="s">
        <v>1207</v>
      </c>
      <c r="F3188" s="6" t="s">
        <v>1208</v>
      </c>
      <c r="G3188" s="6" t="s">
        <v>906</v>
      </c>
      <c r="H3188" s="6" t="s">
        <v>907</v>
      </c>
      <c r="I3188" s="6" t="s">
        <v>908</v>
      </c>
      <c r="J3188" s="8">
        <v>402</v>
      </c>
      <c r="K3188" s="6" t="s">
        <v>49</v>
      </c>
      <c r="L3188" s="8">
        <v>402</v>
      </c>
      <c r="M3188" s="6"/>
      <c r="N3188" s="9">
        <v>9</v>
      </c>
      <c r="O3188" s="9">
        <v>4</v>
      </c>
      <c r="P3188" s="9">
        <v>6</v>
      </c>
      <c r="Q3188" s="10">
        <v>2.7900000000000001E-4</v>
      </c>
      <c r="R3188" s="9">
        <v>4.2000000000000003E-2</v>
      </c>
      <c r="S3188" s="8">
        <v>6</v>
      </c>
      <c r="T3188" s="8">
        <v>240</v>
      </c>
      <c r="U3188" s="6" t="s">
        <v>950</v>
      </c>
      <c r="V3188" s="6" t="s">
        <v>72</v>
      </c>
      <c r="W3188" s="6" t="s">
        <v>1209</v>
      </c>
      <c r="X3188" s="6"/>
      <c r="Y3188" s="6"/>
      <c r="Z3188" s="6" t="s">
        <v>401</v>
      </c>
      <c r="AA3188" s="22" t="s">
        <v>128</v>
      </c>
      <c r="AB3188" s="25"/>
      <c r="AC3188" s="25"/>
      <c r="AD3188" s="11">
        <v>70</v>
      </c>
      <c r="AE3188" s="11">
        <v>174</v>
      </c>
      <c r="AF3188" s="6" t="s">
        <v>4</v>
      </c>
      <c r="AG3188" s="12">
        <f t="shared" si="198"/>
        <v>38</v>
      </c>
      <c r="AH3188" s="11">
        <f t="shared" si="200"/>
        <v>52.2</v>
      </c>
      <c r="AI3188" s="11">
        <v>145</v>
      </c>
      <c r="AJ3188" s="11">
        <f t="shared" si="201"/>
        <v>43.5</v>
      </c>
      <c r="AK3188" s="6"/>
      <c r="AL3188" s="12">
        <f t="shared" si="199"/>
        <v>0</v>
      </c>
      <c r="AM3188" s="6" t="s">
        <v>49</v>
      </c>
      <c r="AN3188" s="6" t="s">
        <v>1210</v>
      </c>
    </row>
    <row r="3189" spans="1:40" s="13" customFormat="1" ht="51.95" customHeight="1" x14ac:dyDescent="0.2">
      <c r="A3189" s="18" t="s">
        <v>2393</v>
      </c>
      <c r="B3189" s="6" t="s">
        <v>49</v>
      </c>
      <c r="C3189" s="6" t="s">
        <v>2394</v>
      </c>
      <c r="D3189" s="6"/>
      <c r="E3189" s="7" t="s">
        <v>2395</v>
      </c>
      <c r="F3189" s="6" t="s">
        <v>2396</v>
      </c>
      <c r="G3189" s="6" t="s">
        <v>906</v>
      </c>
      <c r="H3189" s="6" t="s">
        <v>907</v>
      </c>
      <c r="I3189" s="6" t="s">
        <v>908</v>
      </c>
      <c r="J3189" s="8">
        <v>252</v>
      </c>
      <c r="K3189" s="6" t="s">
        <v>49</v>
      </c>
      <c r="L3189" s="8">
        <v>252</v>
      </c>
      <c r="M3189" s="6"/>
      <c r="N3189" s="9">
        <v>3.5</v>
      </c>
      <c r="O3189" s="9">
        <v>5.5</v>
      </c>
      <c r="P3189" s="9">
        <v>7.5</v>
      </c>
      <c r="Q3189" s="10">
        <v>1.44E-4</v>
      </c>
      <c r="R3189" s="9">
        <v>7.2999999999999995E-2</v>
      </c>
      <c r="S3189" s="8">
        <v>12</v>
      </c>
      <c r="T3189" s="8">
        <v>144</v>
      </c>
      <c r="U3189" s="6" t="s">
        <v>950</v>
      </c>
      <c r="V3189" s="6" t="s">
        <v>72</v>
      </c>
      <c r="W3189" s="6" t="s">
        <v>2397</v>
      </c>
      <c r="X3189" s="6"/>
      <c r="Y3189" s="6"/>
      <c r="Z3189" s="6" t="s">
        <v>401</v>
      </c>
      <c r="AA3189" s="22" t="s">
        <v>574</v>
      </c>
      <c r="AB3189" s="25"/>
      <c r="AC3189" s="25"/>
      <c r="AD3189" s="11">
        <v>65</v>
      </c>
      <c r="AE3189" s="11">
        <v>168</v>
      </c>
      <c r="AF3189" s="6" t="s">
        <v>4</v>
      </c>
      <c r="AG3189" s="12">
        <f t="shared" si="198"/>
        <v>38</v>
      </c>
      <c r="AH3189" s="11">
        <f t="shared" si="200"/>
        <v>58.8</v>
      </c>
      <c r="AI3189" s="11">
        <v>140</v>
      </c>
      <c r="AJ3189" s="11">
        <f t="shared" si="201"/>
        <v>49</v>
      </c>
      <c r="AK3189" s="6"/>
      <c r="AL3189" s="12">
        <f t="shared" si="199"/>
        <v>0</v>
      </c>
      <c r="AM3189" s="6" t="s">
        <v>49</v>
      </c>
      <c r="AN3189" s="6" t="s">
        <v>64</v>
      </c>
    </row>
    <row r="3190" spans="1:40" s="13" customFormat="1" ht="51.95" customHeight="1" x14ac:dyDescent="0.2">
      <c r="A3190" s="18" t="s">
        <v>2966</v>
      </c>
      <c r="B3190" s="6" t="s">
        <v>49</v>
      </c>
      <c r="C3190" s="6" t="s">
        <v>2967</v>
      </c>
      <c r="D3190" s="6"/>
      <c r="E3190" s="7" t="s">
        <v>2968</v>
      </c>
      <c r="F3190" s="6" t="s">
        <v>2969</v>
      </c>
      <c r="G3190" s="6" t="s">
        <v>906</v>
      </c>
      <c r="H3190" s="6" t="s">
        <v>907</v>
      </c>
      <c r="I3190" s="6" t="s">
        <v>908</v>
      </c>
      <c r="J3190" s="8">
        <v>36</v>
      </c>
      <c r="K3190" s="6" t="s">
        <v>49</v>
      </c>
      <c r="L3190" s="8">
        <v>36</v>
      </c>
      <c r="M3190" s="6"/>
      <c r="N3190" s="9">
        <v>8</v>
      </c>
      <c r="O3190" s="9">
        <v>6</v>
      </c>
      <c r="P3190" s="9">
        <v>7</v>
      </c>
      <c r="Q3190" s="10">
        <v>4.86E-4</v>
      </c>
      <c r="R3190" s="9">
        <v>0.104</v>
      </c>
      <c r="S3190" s="8">
        <v>6</v>
      </c>
      <c r="T3190" s="8">
        <v>144</v>
      </c>
      <c r="U3190" s="6" t="s">
        <v>950</v>
      </c>
      <c r="V3190" s="6" t="s">
        <v>72</v>
      </c>
      <c r="W3190" s="6" t="s">
        <v>2970</v>
      </c>
      <c r="X3190" s="6"/>
      <c r="Y3190" s="6"/>
      <c r="Z3190" s="6" t="s">
        <v>401</v>
      </c>
      <c r="AA3190" s="22" t="s">
        <v>128</v>
      </c>
      <c r="AB3190" s="25"/>
      <c r="AC3190" s="25"/>
      <c r="AD3190" s="11">
        <v>70</v>
      </c>
      <c r="AE3190" s="11">
        <v>224</v>
      </c>
      <c r="AF3190" s="6" t="s">
        <v>4</v>
      </c>
      <c r="AG3190" s="12">
        <f t="shared" si="198"/>
        <v>38</v>
      </c>
      <c r="AH3190" s="11">
        <f t="shared" si="200"/>
        <v>67.2</v>
      </c>
      <c r="AI3190" s="11">
        <v>186.67</v>
      </c>
      <c r="AJ3190" s="11">
        <f t="shared" si="201"/>
        <v>56</v>
      </c>
      <c r="AK3190" s="6"/>
      <c r="AL3190" s="12">
        <f t="shared" si="199"/>
        <v>0</v>
      </c>
      <c r="AM3190" s="6" t="s">
        <v>49</v>
      </c>
      <c r="AN3190" s="6" t="s">
        <v>2971</v>
      </c>
    </row>
    <row r="3191" spans="1:40" s="13" customFormat="1" ht="51.95" customHeight="1" x14ac:dyDescent="0.2">
      <c r="A3191" s="18" t="s">
        <v>22928</v>
      </c>
      <c r="B3191" s="6" t="s">
        <v>49</v>
      </c>
      <c r="C3191" s="6" t="s">
        <v>22929</v>
      </c>
      <c r="D3191" s="6"/>
      <c r="E3191" s="7" t="s">
        <v>22930</v>
      </c>
      <c r="F3191" s="6" t="s">
        <v>22931</v>
      </c>
      <c r="G3191" s="6" t="s">
        <v>906</v>
      </c>
      <c r="H3191" s="6" t="s">
        <v>907</v>
      </c>
      <c r="I3191" s="6" t="s">
        <v>908</v>
      </c>
      <c r="J3191" s="8">
        <v>379</v>
      </c>
      <c r="K3191" s="6" t="s">
        <v>49</v>
      </c>
      <c r="L3191" s="8">
        <v>379</v>
      </c>
      <c r="M3191" s="6"/>
      <c r="N3191" s="9">
        <v>9</v>
      </c>
      <c r="O3191" s="9">
        <v>6</v>
      </c>
      <c r="P3191" s="9">
        <v>9</v>
      </c>
      <c r="Q3191" s="10">
        <v>5.6999999999999998E-4</v>
      </c>
      <c r="R3191" s="9">
        <v>0.104</v>
      </c>
      <c r="S3191" s="8">
        <v>6</v>
      </c>
      <c r="T3191" s="8">
        <v>144</v>
      </c>
      <c r="U3191" s="6" t="s">
        <v>57</v>
      </c>
      <c r="V3191" s="6" t="s">
        <v>72</v>
      </c>
      <c r="W3191" s="6" t="s">
        <v>22932</v>
      </c>
      <c r="X3191" s="6"/>
      <c r="Y3191" s="6"/>
      <c r="Z3191" s="6" t="s">
        <v>22933</v>
      </c>
      <c r="AA3191" s="22" t="s">
        <v>128</v>
      </c>
      <c r="AB3191" s="25"/>
      <c r="AC3191" s="25"/>
      <c r="AD3191" s="11">
        <v>70</v>
      </c>
      <c r="AE3191" s="11">
        <v>124</v>
      </c>
      <c r="AF3191" s="6" t="s">
        <v>4</v>
      </c>
      <c r="AG3191" s="12">
        <f t="shared" si="198"/>
        <v>38</v>
      </c>
      <c r="AH3191" s="11">
        <f t="shared" si="200"/>
        <v>37.200000000000003</v>
      </c>
      <c r="AI3191" s="11">
        <v>103.33</v>
      </c>
      <c r="AJ3191" s="11">
        <f t="shared" si="201"/>
        <v>31</v>
      </c>
      <c r="AK3191" s="6"/>
      <c r="AL3191" s="12">
        <f t="shared" si="199"/>
        <v>0</v>
      </c>
      <c r="AM3191" s="6" t="s">
        <v>49</v>
      </c>
      <c r="AN3191" s="6" t="s">
        <v>22934</v>
      </c>
    </row>
    <row r="3192" spans="1:40" s="13" customFormat="1" ht="51.95" customHeight="1" x14ac:dyDescent="0.2">
      <c r="A3192" s="18" t="s">
        <v>2557</v>
      </c>
      <c r="B3192" s="6" t="s">
        <v>49</v>
      </c>
      <c r="C3192" s="6" t="s">
        <v>2558</v>
      </c>
      <c r="D3192" s="6"/>
      <c r="E3192" s="7" t="s">
        <v>2559</v>
      </c>
      <c r="F3192" s="6" t="s">
        <v>2560</v>
      </c>
      <c r="G3192" s="6" t="s">
        <v>53</v>
      </c>
      <c r="H3192" s="6" t="s">
        <v>298</v>
      </c>
      <c r="I3192" s="6" t="s">
        <v>2561</v>
      </c>
      <c r="J3192" s="8">
        <v>500</v>
      </c>
      <c r="K3192" s="6" t="s">
        <v>49</v>
      </c>
      <c r="L3192" s="8">
        <v>500</v>
      </c>
      <c r="M3192" s="6" t="s">
        <v>2562</v>
      </c>
      <c r="N3192" s="9">
        <v>27.5</v>
      </c>
      <c r="O3192" s="9">
        <v>21.5</v>
      </c>
      <c r="P3192" s="9">
        <v>3</v>
      </c>
      <c r="Q3192" s="10">
        <v>1.774E-3</v>
      </c>
      <c r="R3192" s="9">
        <v>0.11700000000000001</v>
      </c>
      <c r="S3192" s="8">
        <v>60</v>
      </c>
      <c r="T3192" s="8">
        <v>60</v>
      </c>
      <c r="U3192" s="6" t="s">
        <v>57</v>
      </c>
      <c r="V3192" s="6" t="s">
        <v>58</v>
      </c>
      <c r="W3192" s="6" t="s">
        <v>2563</v>
      </c>
      <c r="X3192" s="6" t="s">
        <v>2564</v>
      </c>
      <c r="Y3192" s="8">
        <v>1</v>
      </c>
      <c r="Z3192" s="6" t="s">
        <v>61</v>
      </c>
      <c r="AA3192" s="22" t="s">
        <v>610</v>
      </c>
      <c r="AB3192" s="11">
        <v>641</v>
      </c>
      <c r="AC3192" s="11">
        <v>1168</v>
      </c>
      <c r="AD3192" s="11">
        <v>60</v>
      </c>
      <c r="AE3192" s="11">
        <v>569</v>
      </c>
      <c r="AF3192" s="6" t="s">
        <v>2</v>
      </c>
      <c r="AG3192" s="12">
        <f t="shared" si="198"/>
        <v>35</v>
      </c>
      <c r="AH3192" s="11">
        <f t="shared" si="200"/>
        <v>227.6</v>
      </c>
      <c r="AI3192" s="11">
        <v>517.27</v>
      </c>
      <c r="AJ3192" s="11">
        <f t="shared" si="201"/>
        <v>206.91</v>
      </c>
      <c r="AK3192" s="6"/>
      <c r="AL3192" s="12">
        <f t="shared" si="199"/>
        <v>0</v>
      </c>
      <c r="AM3192" s="6" t="s">
        <v>49</v>
      </c>
      <c r="AN3192" s="6" t="s">
        <v>1332</v>
      </c>
    </row>
    <row r="3193" spans="1:40" s="13" customFormat="1" ht="51.95" customHeight="1" x14ac:dyDescent="0.2">
      <c r="A3193" s="18" t="s">
        <v>3137</v>
      </c>
      <c r="B3193" s="6" t="s">
        <v>49</v>
      </c>
      <c r="C3193" s="6" t="s">
        <v>3138</v>
      </c>
      <c r="D3193" s="6"/>
      <c r="E3193" s="7" t="s">
        <v>3139</v>
      </c>
      <c r="F3193" s="6" t="s">
        <v>3140</v>
      </c>
      <c r="G3193" s="6" t="s">
        <v>53</v>
      </c>
      <c r="H3193" s="6" t="s">
        <v>298</v>
      </c>
      <c r="I3193" s="6" t="s">
        <v>2561</v>
      </c>
      <c r="J3193" s="8">
        <v>500</v>
      </c>
      <c r="K3193" s="6" t="s">
        <v>49</v>
      </c>
      <c r="L3193" s="8">
        <v>500</v>
      </c>
      <c r="M3193" s="6" t="s">
        <v>3141</v>
      </c>
      <c r="N3193" s="9">
        <v>24</v>
      </c>
      <c r="O3193" s="9">
        <v>5</v>
      </c>
      <c r="P3193" s="9">
        <v>31.5</v>
      </c>
      <c r="Q3193" s="10">
        <v>3.7799999999999999E-3</v>
      </c>
      <c r="R3193" s="9">
        <v>0.37</v>
      </c>
      <c r="S3193" s="8">
        <v>24</v>
      </c>
      <c r="T3193" s="8">
        <v>24</v>
      </c>
      <c r="U3193" s="6" t="s">
        <v>57</v>
      </c>
      <c r="V3193" s="6" t="s">
        <v>58</v>
      </c>
      <c r="W3193" s="6" t="s">
        <v>3142</v>
      </c>
      <c r="X3193" s="6" t="s">
        <v>3143</v>
      </c>
      <c r="Y3193" s="8">
        <v>1</v>
      </c>
      <c r="Z3193" s="6" t="s">
        <v>61</v>
      </c>
      <c r="AA3193" s="22" t="s">
        <v>610</v>
      </c>
      <c r="AB3193" s="11">
        <v>1669</v>
      </c>
      <c r="AC3193" s="11">
        <v>3137</v>
      </c>
      <c r="AD3193" s="11">
        <v>60</v>
      </c>
      <c r="AE3193" s="14">
        <v>1770</v>
      </c>
      <c r="AF3193" s="6" t="s">
        <v>2</v>
      </c>
      <c r="AG3193" s="12">
        <f t="shared" si="198"/>
        <v>35</v>
      </c>
      <c r="AH3193" s="11">
        <f t="shared" si="200"/>
        <v>708</v>
      </c>
      <c r="AI3193" s="14">
        <v>1609.09</v>
      </c>
      <c r="AJ3193" s="11">
        <f t="shared" si="201"/>
        <v>643.64</v>
      </c>
      <c r="AK3193" s="6"/>
      <c r="AL3193" s="12">
        <f t="shared" si="199"/>
        <v>0</v>
      </c>
      <c r="AM3193" s="6" t="s">
        <v>49</v>
      </c>
      <c r="AN3193" s="6" t="s">
        <v>201</v>
      </c>
    </row>
    <row r="3194" spans="1:40" s="13" customFormat="1" ht="51.95" customHeight="1" x14ac:dyDescent="0.2">
      <c r="A3194" s="18" t="s">
        <v>5619</v>
      </c>
      <c r="B3194" s="6" t="s">
        <v>49</v>
      </c>
      <c r="C3194" s="6" t="s">
        <v>5620</v>
      </c>
      <c r="D3194" s="6"/>
      <c r="E3194" s="7" t="s">
        <v>5621</v>
      </c>
      <c r="F3194" s="6" t="s">
        <v>5622</v>
      </c>
      <c r="G3194" s="6" t="s">
        <v>53</v>
      </c>
      <c r="H3194" s="6" t="s">
        <v>298</v>
      </c>
      <c r="I3194" s="6" t="s">
        <v>2561</v>
      </c>
      <c r="J3194" s="8">
        <v>500</v>
      </c>
      <c r="K3194" s="6" t="s">
        <v>49</v>
      </c>
      <c r="L3194" s="8">
        <v>500</v>
      </c>
      <c r="M3194" s="6" t="s">
        <v>5623</v>
      </c>
      <c r="N3194" s="9">
        <v>22.5</v>
      </c>
      <c r="O3194" s="9">
        <v>17</v>
      </c>
      <c r="P3194" s="9">
        <v>2.5</v>
      </c>
      <c r="Q3194" s="10">
        <v>9.5600000000000004E-4</v>
      </c>
      <c r="R3194" s="9">
        <v>0.157</v>
      </c>
      <c r="S3194" s="8">
        <v>60</v>
      </c>
      <c r="T3194" s="8">
        <v>60</v>
      </c>
      <c r="U3194" s="6" t="s">
        <v>57</v>
      </c>
      <c r="V3194" s="6" t="s">
        <v>58</v>
      </c>
      <c r="W3194" s="6" t="s">
        <v>5624</v>
      </c>
      <c r="X3194" s="6" t="s">
        <v>5625</v>
      </c>
      <c r="Y3194" s="8">
        <v>1</v>
      </c>
      <c r="Z3194" s="6" t="s">
        <v>61</v>
      </c>
      <c r="AA3194" s="22" t="s">
        <v>610</v>
      </c>
      <c r="AB3194" s="11">
        <v>785</v>
      </c>
      <c r="AC3194" s="11">
        <v>1448</v>
      </c>
      <c r="AD3194" s="11">
        <v>60</v>
      </c>
      <c r="AE3194" s="11">
        <v>746</v>
      </c>
      <c r="AF3194" s="6" t="s">
        <v>2</v>
      </c>
      <c r="AG3194" s="12">
        <f t="shared" si="198"/>
        <v>35</v>
      </c>
      <c r="AH3194" s="11">
        <f t="shared" si="200"/>
        <v>298.39999999999998</v>
      </c>
      <c r="AI3194" s="11">
        <v>678.18</v>
      </c>
      <c r="AJ3194" s="11">
        <f t="shared" si="201"/>
        <v>271.27</v>
      </c>
      <c r="AK3194" s="6"/>
      <c r="AL3194" s="12">
        <f t="shared" si="199"/>
        <v>0</v>
      </c>
      <c r="AM3194" s="6" t="s">
        <v>49</v>
      </c>
      <c r="AN3194" s="6" t="s">
        <v>5626</v>
      </c>
    </row>
    <row r="3195" spans="1:40" s="13" customFormat="1" ht="51.95" customHeight="1" x14ac:dyDescent="0.2">
      <c r="A3195" s="18" t="s">
        <v>5641</v>
      </c>
      <c r="B3195" s="6" t="s">
        <v>49</v>
      </c>
      <c r="C3195" s="6" t="s">
        <v>5642</v>
      </c>
      <c r="D3195" s="6"/>
      <c r="E3195" s="7" t="s">
        <v>5643</v>
      </c>
      <c r="F3195" s="6" t="s">
        <v>5644</v>
      </c>
      <c r="G3195" s="6" t="s">
        <v>53</v>
      </c>
      <c r="H3195" s="6" t="s">
        <v>298</v>
      </c>
      <c r="I3195" s="6" t="s">
        <v>2561</v>
      </c>
      <c r="J3195" s="8">
        <v>500</v>
      </c>
      <c r="K3195" s="6" t="s">
        <v>49</v>
      </c>
      <c r="L3195" s="8">
        <v>500</v>
      </c>
      <c r="M3195" s="6" t="s">
        <v>5645</v>
      </c>
      <c r="N3195" s="9">
        <v>28</v>
      </c>
      <c r="O3195" s="9">
        <v>2.5</v>
      </c>
      <c r="P3195" s="9">
        <v>21.5</v>
      </c>
      <c r="Q3195" s="10">
        <v>1.505E-3</v>
      </c>
      <c r="R3195" s="9">
        <v>0.11700000000000001</v>
      </c>
      <c r="S3195" s="8">
        <v>60</v>
      </c>
      <c r="T3195" s="8">
        <v>60</v>
      </c>
      <c r="U3195" s="6" t="s">
        <v>57</v>
      </c>
      <c r="V3195" s="6" t="s">
        <v>58</v>
      </c>
      <c r="W3195" s="6" t="s">
        <v>5646</v>
      </c>
      <c r="X3195" s="6" t="s">
        <v>5647</v>
      </c>
      <c r="Y3195" s="8">
        <v>1</v>
      </c>
      <c r="Z3195" s="6" t="s">
        <v>61</v>
      </c>
      <c r="AA3195" s="22" t="s">
        <v>610</v>
      </c>
      <c r="AB3195" s="11">
        <v>708</v>
      </c>
      <c r="AC3195" s="11">
        <v>1294</v>
      </c>
      <c r="AD3195" s="11">
        <v>60</v>
      </c>
      <c r="AE3195" s="11">
        <v>636</v>
      </c>
      <c r="AF3195" s="6" t="s">
        <v>2</v>
      </c>
      <c r="AG3195" s="12">
        <f t="shared" si="198"/>
        <v>35</v>
      </c>
      <c r="AH3195" s="11">
        <f t="shared" si="200"/>
        <v>254.4</v>
      </c>
      <c r="AI3195" s="11">
        <v>578.17999999999995</v>
      </c>
      <c r="AJ3195" s="11">
        <f t="shared" si="201"/>
        <v>231.27</v>
      </c>
      <c r="AK3195" s="6"/>
      <c r="AL3195" s="12">
        <f t="shared" si="199"/>
        <v>0</v>
      </c>
      <c r="AM3195" s="6" t="s">
        <v>49</v>
      </c>
      <c r="AN3195" s="6" t="s">
        <v>2232</v>
      </c>
    </row>
    <row r="3196" spans="1:40" s="13" customFormat="1" ht="51.95" customHeight="1" x14ac:dyDescent="0.2">
      <c r="A3196" s="18" t="s">
        <v>5648</v>
      </c>
      <c r="B3196" s="6" t="s">
        <v>49</v>
      </c>
      <c r="C3196" s="6" t="s">
        <v>5649</v>
      </c>
      <c r="D3196" s="6"/>
      <c r="E3196" s="7" t="s">
        <v>5650</v>
      </c>
      <c r="F3196" s="6" t="s">
        <v>5651</v>
      </c>
      <c r="G3196" s="6" t="s">
        <v>53</v>
      </c>
      <c r="H3196" s="6" t="s">
        <v>298</v>
      </c>
      <c r="I3196" s="6" t="s">
        <v>2561</v>
      </c>
      <c r="J3196" s="8">
        <v>500</v>
      </c>
      <c r="K3196" s="6" t="s">
        <v>49</v>
      </c>
      <c r="L3196" s="8">
        <v>500</v>
      </c>
      <c r="M3196" s="6" t="s">
        <v>5652</v>
      </c>
      <c r="N3196" s="9">
        <v>27.5</v>
      </c>
      <c r="O3196" s="9">
        <v>21.5</v>
      </c>
      <c r="P3196" s="9">
        <v>2.5</v>
      </c>
      <c r="Q3196" s="10">
        <v>1.4779999999999999E-3</v>
      </c>
      <c r="R3196" s="9">
        <v>0.108</v>
      </c>
      <c r="S3196" s="8">
        <v>60</v>
      </c>
      <c r="T3196" s="8">
        <v>60</v>
      </c>
      <c r="U3196" s="6" t="s">
        <v>57</v>
      </c>
      <c r="V3196" s="6" t="s">
        <v>58</v>
      </c>
      <c r="W3196" s="6" t="s">
        <v>5653</v>
      </c>
      <c r="X3196" s="6" t="s">
        <v>5654</v>
      </c>
      <c r="Y3196" s="8">
        <v>1</v>
      </c>
      <c r="Z3196" s="6" t="s">
        <v>61</v>
      </c>
      <c r="AA3196" s="22" t="s">
        <v>610</v>
      </c>
      <c r="AB3196" s="11">
        <v>725</v>
      </c>
      <c r="AC3196" s="11">
        <v>1325</v>
      </c>
      <c r="AD3196" s="11">
        <v>60</v>
      </c>
      <c r="AE3196" s="11">
        <v>654</v>
      </c>
      <c r="AF3196" s="6" t="s">
        <v>2</v>
      </c>
      <c r="AG3196" s="12">
        <f t="shared" si="198"/>
        <v>35</v>
      </c>
      <c r="AH3196" s="11">
        <f t="shared" si="200"/>
        <v>261.60000000000002</v>
      </c>
      <c r="AI3196" s="11">
        <v>594.54999999999995</v>
      </c>
      <c r="AJ3196" s="11">
        <f t="shared" si="201"/>
        <v>237.82</v>
      </c>
      <c r="AK3196" s="6"/>
      <c r="AL3196" s="12">
        <f t="shared" si="199"/>
        <v>0</v>
      </c>
      <c r="AM3196" s="6" t="s">
        <v>49</v>
      </c>
      <c r="AN3196" s="6" t="s">
        <v>5655</v>
      </c>
    </row>
    <row r="3197" spans="1:40" s="13" customFormat="1" ht="47.1" customHeight="1" x14ac:dyDescent="0.2">
      <c r="A3197" s="18" t="s">
        <v>5991</v>
      </c>
      <c r="B3197" s="6" t="s">
        <v>49</v>
      </c>
      <c r="C3197" s="6" t="s">
        <v>5992</v>
      </c>
      <c r="D3197" s="6"/>
      <c r="E3197" s="7" t="s">
        <v>5993</v>
      </c>
      <c r="F3197" s="6" t="s">
        <v>5994</v>
      </c>
      <c r="G3197" s="6" t="s">
        <v>53</v>
      </c>
      <c r="H3197" s="6" t="s">
        <v>298</v>
      </c>
      <c r="I3197" s="6" t="s">
        <v>2561</v>
      </c>
      <c r="J3197" s="8">
        <v>345</v>
      </c>
      <c r="K3197" s="6" t="s">
        <v>49</v>
      </c>
      <c r="L3197" s="8">
        <v>345</v>
      </c>
      <c r="M3197" s="6" t="s">
        <v>5995</v>
      </c>
      <c r="N3197" s="9">
        <v>27.5</v>
      </c>
      <c r="O3197" s="9">
        <v>21</v>
      </c>
      <c r="P3197" s="9">
        <v>3</v>
      </c>
      <c r="Q3197" s="10">
        <v>1.7329999999999999E-3</v>
      </c>
      <c r="R3197" s="9">
        <v>0.121</v>
      </c>
      <c r="S3197" s="8">
        <v>60</v>
      </c>
      <c r="T3197" s="8">
        <v>60</v>
      </c>
      <c r="U3197" s="6" t="s">
        <v>57</v>
      </c>
      <c r="V3197" s="6" t="s">
        <v>58</v>
      </c>
      <c r="W3197" s="6" t="s">
        <v>5996</v>
      </c>
      <c r="X3197" s="6" t="s">
        <v>5997</v>
      </c>
      <c r="Y3197" s="8">
        <v>1</v>
      </c>
      <c r="Z3197" s="6" t="s">
        <v>61</v>
      </c>
      <c r="AA3197" s="22" t="s">
        <v>610</v>
      </c>
      <c r="AB3197" s="11">
        <v>638</v>
      </c>
      <c r="AC3197" s="11">
        <v>1164</v>
      </c>
      <c r="AD3197" s="11">
        <v>60</v>
      </c>
      <c r="AE3197" s="11">
        <v>569</v>
      </c>
      <c r="AF3197" s="6" t="s">
        <v>2</v>
      </c>
      <c r="AG3197" s="12">
        <f t="shared" si="198"/>
        <v>35</v>
      </c>
      <c r="AH3197" s="11">
        <f t="shared" si="200"/>
        <v>227.6</v>
      </c>
      <c r="AI3197" s="11">
        <v>517.27</v>
      </c>
      <c r="AJ3197" s="11">
        <f t="shared" si="201"/>
        <v>206.91</v>
      </c>
      <c r="AK3197" s="6"/>
      <c r="AL3197" s="12">
        <f t="shared" si="199"/>
        <v>0</v>
      </c>
      <c r="AM3197" s="6" t="s">
        <v>49</v>
      </c>
      <c r="AN3197" s="6" t="s">
        <v>303</v>
      </c>
    </row>
    <row r="3198" spans="1:40" s="13" customFormat="1" ht="47.1" customHeight="1" x14ac:dyDescent="0.2">
      <c r="A3198" s="18" t="s">
        <v>6255</v>
      </c>
      <c r="B3198" s="6" t="s">
        <v>49</v>
      </c>
      <c r="C3198" s="6" t="s">
        <v>6256</v>
      </c>
      <c r="D3198" s="6"/>
      <c r="E3198" s="7" t="s">
        <v>6257</v>
      </c>
      <c r="F3198" s="6" t="s">
        <v>6258</v>
      </c>
      <c r="G3198" s="6" t="s">
        <v>53</v>
      </c>
      <c r="H3198" s="6" t="s">
        <v>298</v>
      </c>
      <c r="I3198" s="6" t="s">
        <v>2561</v>
      </c>
      <c r="J3198" s="8">
        <v>361</v>
      </c>
      <c r="K3198" s="6" t="s">
        <v>49</v>
      </c>
      <c r="L3198" s="8">
        <v>361</v>
      </c>
      <c r="M3198" s="6" t="s">
        <v>6259</v>
      </c>
      <c r="N3198" s="9">
        <v>22.5</v>
      </c>
      <c r="O3198" s="9">
        <v>17</v>
      </c>
      <c r="P3198" s="9">
        <v>2.5</v>
      </c>
      <c r="Q3198" s="10">
        <v>9.5600000000000004E-4</v>
      </c>
      <c r="R3198" s="9">
        <v>0.152</v>
      </c>
      <c r="S3198" s="8">
        <v>60</v>
      </c>
      <c r="T3198" s="8">
        <v>60</v>
      </c>
      <c r="U3198" s="6" t="s">
        <v>57</v>
      </c>
      <c r="V3198" s="6" t="s">
        <v>58</v>
      </c>
      <c r="W3198" s="6" t="s">
        <v>6260</v>
      </c>
      <c r="X3198" s="6" t="s">
        <v>6261</v>
      </c>
      <c r="Y3198" s="8">
        <v>1</v>
      </c>
      <c r="Z3198" s="6" t="s">
        <v>61</v>
      </c>
      <c r="AA3198" s="22" t="s">
        <v>610</v>
      </c>
      <c r="AB3198" s="11">
        <v>700</v>
      </c>
      <c r="AC3198" s="11">
        <v>1283</v>
      </c>
      <c r="AD3198" s="11">
        <v>60</v>
      </c>
      <c r="AE3198" s="11">
        <v>645</v>
      </c>
      <c r="AF3198" s="6" t="s">
        <v>2</v>
      </c>
      <c r="AG3198" s="12">
        <f t="shared" si="198"/>
        <v>35</v>
      </c>
      <c r="AH3198" s="11">
        <f t="shared" si="200"/>
        <v>258</v>
      </c>
      <c r="AI3198" s="11">
        <v>586.36</v>
      </c>
      <c r="AJ3198" s="11">
        <f t="shared" si="201"/>
        <v>234.54</v>
      </c>
      <c r="AK3198" s="6"/>
      <c r="AL3198" s="12">
        <f t="shared" si="199"/>
        <v>0</v>
      </c>
      <c r="AM3198" s="6" t="s">
        <v>49</v>
      </c>
      <c r="AN3198" s="6" t="s">
        <v>201</v>
      </c>
    </row>
    <row r="3199" spans="1:40" s="13" customFormat="1" ht="51.95" customHeight="1" x14ac:dyDescent="0.2">
      <c r="A3199" s="18" t="s">
        <v>6297</v>
      </c>
      <c r="B3199" s="6" t="s">
        <v>49</v>
      </c>
      <c r="C3199" s="6" t="s">
        <v>6298</v>
      </c>
      <c r="D3199" s="6"/>
      <c r="E3199" s="7" t="s">
        <v>6299</v>
      </c>
      <c r="F3199" s="6" t="s">
        <v>6300</v>
      </c>
      <c r="G3199" s="6" t="s">
        <v>53</v>
      </c>
      <c r="H3199" s="6" t="s">
        <v>298</v>
      </c>
      <c r="I3199" s="6" t="s">
        <v>2561</v>
      </c>
      <c r="J3199" s="8">
        <v>500</v>
      </c>
      <c r="K3199" s="6" t="s">
        <v>49</v>
      </c>
      <c r="L3199" s="8">
        <v>500</v>
      </c>
      <c r="M3199" s="6" t="s">
        <v>6301</v>
      </c>
      <c r="N3199" s="9">
        <v>27.5</v>
      </c>
      <c r="O3199" s="9">
        <v>21</v>
      </c>
      <c r="P3199" s="9">
        <v>3</v>
      </c>
      <c r="Q3199" s="10">
        <v>1.7329999999999999E-3</v>
      </c>
      <c r="R3199" s="9">
        <v>0.109</v>
      </c>
      <c r="S3199" s="8">
        <v>60</v>
      </c>
      <c r="T3199" s="8">
        <v>60</v>
      </c>
      <c r="U3199" s="6" t="s">
        <v>57</v>
      </c>
      <c r="V3199" s="6" t="s">
        <v>58</v>
      </c>
      <c r="W3199" s="6" t="s">
        <v>6302</v>
      </c>
      <c r="X3199" s="6" t="s">
        <v>6303</v>
      </c>
      <c r="Y3199" s="8">
        <v>1</v>
      </c>
      <c r="Z3199" s="6" t="s">
        <v>61</v>
      </c>
      <c r="AA3199" s="22" t="s">
        <v>610</v>
      </c>
      <c r="AB3199" s="11">
        <v>724</v>
      </c>
      <c r="AC3199" s="11">
        <v>1325</v>
      </c>
      <c r="AD3199" s="11">
        <v>60</v>
      </c>
      <c r="AE3199" s="11">
        <v>656</v>
      </c>
      <c r="AF3199" s="6" t="s">
        <v>2</v>
      </c>
      <c r="AG3199" s="12">
        <f t="shared" si="198"/>
        <v>35</v>
      </c>
      <c r="AH3199" s="11">
        <f t="shared" si="200"/>
        <v>262.39999999999998</v>
      </c>
      <c r="AI3199" s="11">
        <v>596.36</v>
      </c>
      <c r="AJ3199" s="11">
        <f t="shared" si="201"/>
        <v>238.54</v>
      </c>
      <c r="AK3199" s="6"/>
      <c r="AL3199" s="12">
        <f t="shared" si="199"/>
        <v>0</v>
      </c>
      <c r="AM3199" s="6" t="s">
        <v>49</v>
      </c>
      <c r="AN3199" s="6" t="s">
        <v>5655</v>
      </c>
    </row>
    <row r="3200" spans="1:40" s="13" customFormat="1" ht="47.1" customHeight="1" x14ac:dyDescent="0.2">
      <c r="A3200" s="18" t="s">
        <v>6304</v>
      </c>
      <c r="B3200" s="6" t="s">
        <v>49</v>
      </c>
      <c r="C3200" s="6" t="s">
        <v>6305</v>
      </c>
      <c r="D3200" s="6"/>
      <c r="E3200" s="7" t="s">
        <v>6306</v>
      </c>
      <c r="F3200" s="6" t="s">
        <v>6307</v>
      </c>
      <c r="G3200" s="6" t="s">
        <v>53</v>
      </c>
      <c r="H3200" s="6" t="s">
        <v>298</v>
      </c>
      <c r="I3200" s="6" t="s">
        <v>2561</v>
      </c>
      <c r="J3200" s="8">
        <v>500</v>
      </c>
      <c r="K3200" s="6" t="s">
        <v>49</v>
      </c>
      <c r="L3200" s="8">
        <v>500</v>
      </c>
      <c r="M3200" s="6" t="s">
        <v>6308</v>
      </c>
      <c r="N3200" s="9">
        <v>24</v>
      </c>
      <c r="O3200" s="9">
        <v>18</v>
      </c>
      <c r="P3200" s="9">
        <v>3.5</v>
      </c>
      <c r="Q3200" s="10">
        <v>1.5120000000000001E-3</v>
      </c>
      <c r="R3200" s="9">
        <v>0.16800000000000001</v>
      </c>
      <c r="S3200" s="8">
        <v>60</v>
      </c>
      <c r="T3200" s="8">
        <v>60</v>
      </c>
      <c r="U3200" s="6" t="s">
        <v>57</v>
      </c>
      <c r="V3200" s="6" t="s">
        <v>58</v>
      </c>
      <c r="W3200" s="6" t="s">
        <v>6309</v>
      </c>
      <c r="X3200" s="6" t="s">
        <v>6310</v>
      </c>
      <c r="Y3200" s="8">
        <v>1</v>
      </c>
      <c r="Z3200" s="6" t="s">
        <v>61</v>
      </c>
      <c r="AA3200" s="22" t="s">
        <v>610</v>
      </c>
      <c r="AB3200" s="11">
        <v>802</v>
      </c>
      <c r="AC3200" s="11">
        <v>1485</v>
      </c>
      <c r="AD3200" s="11">
        <v>60</v>
      </c>
      <c r="AE3200" s="11">
        <v>781</v>
      </c>
      <c r="AF3200" s="6" t="s">
        <v>2</v>
      </c>
      <c r="AG3200" s="12">
        <f t="shared" si="198"/>
        <v>35</v>
      </c>
      <c r="AH3200" s="11">
        <f t="shared" si="200"/>
        <v>312.39999999999998</v>
      </c>
      <c r="AI3200" s="11">
        <v>710</v>
      </c>
      <c r="AJ3200" s="11">
        <f t="shared" si="201"/>
        <v>284</v>
      </c>
      <c r="AK3200" s="6"/>
      <c r="AL3200" s="12">
        <f t="shared" si="199"/>
        <v>0</v>
      </c>
      <c r="AM3200" s="6" t="s">
        <v>49</v>
      </c>
      <c r="AN3200" s="6" t="s">
        <v>1332</v>
      </c>
    </row>
    <row r="3201" spans="1:40" s="13" customFormat="1" ht="47.1" customHeight="1" x14ac:dyDescent="0.2">
      <c r="A3201" s="18" t="s">
        <v>6992</v>
      </c>
      <c r="B3201" s="6" t="s">
        <v>49</v>
      </c>
      <c r="C3201" s="6" t="s">
        <v>6993</v>
      </c>
      <c r="D3201" s="6"/>
      <c r="E3201" s="7" t="s">
        <v>6994</v>
      </c>
      <c r="F3201" s="6" t="s">
        <v>6995</v>
      </c>
      <c r="G3201" s="6" t="s">
        <v>53</v>
      </c>
      <c r="H3201" s="6" t="s">
        <v>298</v>
      </c>
      <c r="I3201" s="6" t="s">
        <v>2561</v>
      </c>
      <c r="J3201" s="8">
        <v>500</v>
      </c>
      <c r="K3201" s="6" t="s">
        <v>49</v>
      </c>
      <c r="L3201" s="8">
        <v>500</v>
      </c>
      <c r="M3201" s="6" t="s">
        <v>6996</v>
      </c>
      <c r="N3201" s="9">
        <v>18</v>
      </c>
      <c r="O3201" s="9">
        <v>13</v>
      </c>
      <c r="P3201" s="9">
        <v>2.5</v>
      </c>
      <c r="Q3201" s="10">
        <v>5.8500000000000002E-4</v>
      </c>
      <c r="R3201" s="9">
        <v>0.09</v>
      </c>
      <c r="S3201" s="8">
        <v>60</v>
      </c>
      <c r="T3201" s="8">
        <v>60</v>
      </c>
      <c r="U3201" s="6" t="s">
        <v>57</v>
      </c>
      <c r="V3201" s="6" t="s">
        <v>58</v>
      </c>
      <c r="W3201" s="6" t="s">
        <v>6997</v>
      </c>
      <c r="X3201" s="6" t="s">
        <v>6998</v>
      </c>
      <c r="Y3201" s="8">
        <v>1</v>
      </c>
      <c r="Z3201" s="6" t="s">
        <v>61</v>
      </c>
      <c r="AA3201" s="22" t="s">
        <v>610</v>
      </c>
      <c r="AB3201" s="11">
        <v>761</v>
      </c>
      <c r="AC3201" s="11">
        <v>1170</v>
      </c>
      <c r="AD3201" s="11">
        <v>60</v>
      </c>
      <c r="AE3201" s="11">
        <v>559</v>
      </c>
      <c r="AF3201" s="6" t="s">
        <v>6</v>
      </c>
      <c r="AG3201" s="12">
        <f t="shared" si="198"/>
        <v>35</v>
      </c>
      <c r="AH3201" s="11">
        <f t="shared" si="200"/>
        <v>223.6</v>
      </c>
      <c r="AI3201" s="11">
        <v>508.18</v>
      </c>
      <c r="AJ3201" s="11">
        <f t="shared" si="201"/>
        <v>203.27</v>
      </c>
      <c r="AK3201" s="6"/>
      <c r="AL3201" s="12">
        <f t="shared" si="199"/>
        <v>0</v>
      </c>
      <c r="AM3201" s="6" t="s">
        <v>49</v>
      </c>
      <c r="AN3201" s="6" t="s">
        <v>201</v>
      </c>
    </row>
    <row r="3202" spans="1:40" s="13" customFormat="1" ht="51.95" customHeight="1" x14ac:dyDescent="0.2">
      <c r="A3202" s="18" t="s">
        <v>6999</v>
      </c>
      <c r="B3202" s="6" t="s">
        <v>49</v>
      </c>
      <c r="C3202" s="6" t="s">
        <v>7000</v>
      </c>
      <c r="D3202" s="6"/>
      <c r="E3202" s="7" t="s">
        <v>7001</v>
      </c>
      <c r="F3202" s="6" t="s">
        <v>7002</v>
      </c>
      <c r="G3202" s="6" t="s">
        <v>53</v>
      </c>
      <c r="H3202" s="6" t="s">
        <v>298</v>
      </c>
      <c r="I3202" s="6" t="s">
        <v>2561</v>
      </c>
      <c r="J3202" s="8">
        <v>500</v>
      </c>
      <c r="K3202" s="6" t="s">
        <v>49</v>
      </c>
      <c r="L3202" s="8">
        <v>500</v>
      </c>
      <c r="M3202" s="6" t="s">
        <v>7003</v>
      </c>
      <c r="N3202" s="9">
        <v>27.5</v>
      </c>
      <c r="O3202" s="9">
        <v>21.5</v>
      </c>
      <c r="P3202" s="9">
        <v>3</v>
      </c>
      <c r="Q3202" s="10">
        <v>1.774E-3</v>
      </c>
      <c r="R3202" s="9">
        <v>0.11899999999999999</v>
      </c>
      <c r="S3202" s="8">
        <v>60</v>
      </c>
      <c r="T3202" s="8">
        <v>60</v>
      </c>
      <c r="U3202" s="6" t="s">
        <v>57</v>
      </c>
      <c r="V3202" s="6" t="s">
        <v>58</v>
      </c>
      <c r="W3202" s="6" t="s">
        <v>7004</v>
      </c>
      <c r="X3202" s="6" t="s">
        <v>7005</v>
      </c>
      <c r="Y3202" s="8">
        <v>1</v>
      </c>
      <c r="Z3202" s="6" t="s">
        <v>61</v>
      </c>
      <c r="AA3202" s="22" t="s">
        <v>610</v>
      </c>
      <c r="AB3202" s="11">
        <v>658</v>
      </c>
      <c r="AC3202" s="11">
        <v>1196</v>
      </c>
      <c r="AD3202" s="11">
        <v>60</v>
      </c>
      <c r="AE3202" s="11">
        <v>573</v>
      </c>
      <c r="AF3202" s="6" t="s">
        <v>2</v>
      </c>
      <c r="AG3202" s="12">
        <f t="shared" si="198"/>
        <v>35</v>
      </c>
      <c r="AH3202" s="11">
        <f t="shared" si="200"/>
        <v>229.2</v>
      </c>
      <c r="AI3202" s="11">
        <v>520.91</v>
      </c>
      <c r="AJ3202" s="11">
        <f t="shared" si="201"/>
        <v>208.36</v>
      </c>
      <c r="AK3202" s="6"/>
      <c r="AL3202" s="12">
        <f t="shared" si="199"/>
        <v>0</v>
      </c>
      <c r="AM3202" s="6" t="s">
        <v>49</v>
      </c>
      <c r="AN3202" s="6" t="s">
        <v>476</v>
      </c>
    </row>
    <row r="3203" spans="1:40" s="13" customFormat="1" ht="51.95" customHeight="1" x14ac:dyDescent="0.2">
      <c r="A3203" s="18" t="s">
        <v>7054</v>
      </c>
      <c r="B3203" s="6" t="s">
        <v>49</v>
      </c>
      <c r="C3203" s="6" t="s">
        <v>7055</v>
      </c>
      <c r="D3203" s="6"/>
      <c r="E3203" s="7" t="s">
        <v>7056</v>
      </c>
      <c r="F3203" s="6" t="s">
        <v>7057</v>
      </c>
      <c r="G3203" s="6" t="s">
        <v>53</v>
      </c>
      <c r="H3203" s="6" t="s">
        <v>298</v>
      </c>
      <c r="I3203" s="6" t="s">
        <v>2561</v>
      </c>
      <c r="J3203" s="8">
        <v>500</v>
      </c>
      <c r="K3203" s="6" t="s">
        <v>49</v>
      </c>
      <c r="L3203" s="8">
        <v>500</v>
      </c>
      <c r="M3203" s="6" t="s">
        <v>7058</v>
      </c>
      <c r="N3203" s="9">
        <v>25</v>
      </c>
      <c r="O3203" s="9">
        <v>18</v>
      </c>
      <c r="P3203" s="9">
        <v>3.5</v>
      </c>
      <c r="Q3203" s="10">
        <v>1.575E-3</v>
      </c>
      <c r="R3203" s="9">
        <v>0.16400000000000001</v>
      </c>
      <c r="S3203" s="8">
        <v>60</v>
      </c>
      <c r="T3203" s="8">
        <v>60</v>
      </c>
      <c r="U3203" s="6" t="s">
        <v>57</v>
      </c>
      <c r="V3203" s="6" t="s">
        <v>58</v>
      </c>
      <c r="W3203" s="6" t="s">
        <v>7059</v>
      </c>
      <c r="X3203" s="6" t="s">
        <v>7060</v>
      </c>
      <c r="Y3203" s="8">
        <v>1</v>
      </c>
      <c r="Z3203" s="6" t="s">
        <v>61</v>
      </c>
      <c r="AA3203" s="22" t="s">
        <v>610</v>
      </c>
      <c r="AB3203" s="11">
        <v>807</v>
      </c>
      <c r="AC3203" s="11">
        <v>1492</v>
      </c>
      <c r="AD3203" s="11">
        <v>60</v>
      </c>
      <c r="AE3203" s="11">
        <v>779</v>
      </c>
      <c r="AF3203" s="6" t="s">
        <v>2</v>
      </c>
      <c r="AG3203" s="12">
        <f t="shared" si="198"/>
        <v>35</v>
      </c>
      <c r="AH3203" s="11">
        <f t="shared" si="200"/>
        <v>311.60000000000002</v>
      </c>
      <c r="AI3203" s="11">
        <v>708.18</v>
      </c>
      <c r="AJ3203" s="11">
        <f t="shared" si="201"/>
        <v>283.27</v>
      </c>
      <c r="AK3203" s="6"/>
      <c r="AL3203" s="12">
        <f t="shared" si="199"/>
        <v>0</v>
      </c>
      <c r="AM3203" s="6" t="s">
        <v>49</v>
      </c>
      <c r="AN3203" s="6" t="s">
        <v>1332</v>
      </c>
    </row>
    <row r="3204" spans="1:40" s="13" customFormat="1" ht="51.95" customHeight="1" x14ac:dyDescent="0.2">
      <c r="A3204" s="18" t="s">
        <v>7469</v>
      </c>
      <c r="B3204" s="6" t="s">
        <v>49</v>
      </c>
      <c r="C3204" s="6" t="s">
        <v>7470</v>
      </c>
      <c r="D3204" s="6"/>
      <c r="E3204" s="7" t="s">
        <v>7471</v>
      </c>
      <c r="F3204" s="6" t="s">
        <v>7472</v>
      </c>
      <c r="G3204" s="6" t="s">
        <v>53</v>
      </c>
      <c r="H3204" s="6" t="s">
        <v>298</v>
      </c>
      <c r="I3204" s="6" t="s">
        <v>2561</v>
      </c>
      <c r="J3204" s="8">
        <v>500</v>
      </c>
      <c r="K3204" s="6" t="s">
        <v>49</v>
      </c>
      <c r="L3204" s="8">
        <v>500</v>
      </c>
      <c r="M3204" s="6" t="s">
        <v>7473</v>
      </c>
      <c r="N3204" s="9">
        <v>24.5</v>
      </c>
      <c r="O3204" s="9">
        <v>18</v>
      </c>
      <c r="P3204" s="9">
        <v>3.5</v>
      </c>
      <c r="Q3204" s="10">
        <v>1.544E-3</v>
      </c>
      <c r="R3204" s="9">
        <v>0.16800000000000001</v>
      </c>
      <c r="S3204" s="8">
        <v>60</v>
      </c>
      <c r="T3204" s="8">
        <v>60</v>
      </c>
      <c r="U3204" s="6" t="s">
        <v>57</v>
      </c>
      <c r="V3204" s="6" t="s">
        <v>58</v>
      </c>
      <c r="W3204" s="6" t="s">
        <v>7474</v>
      </c>
      <c r="X3204" s="6" t="s">
        <v>7475</v>
      </c>
      <c r="Y3204" s="8">
        <v>1</v>
      </c>
      <c r="Z3204" s="6" t="s">
        <v>61</v>
      </c>
      <c r="AA3204" s="22"/>
      <c r="AB3204" s="11">
        <v>1056</v>
      </c>
      <c r="AC3204" s="11">
        <v>1623</v>
      </c>
      <c r="AD3204" s="12"/>
      <c r="AE3204" s="11">
        <v>852</v>
      </c>
      <c r="AF3204" s="6" t="s">
        <v>2</v>
      </c>
      <c r="AG3204" s="12">
        <f t="shared" si="198"/>
        <v>35</v>
      </c>
      <c r="AH3204" s="11">
        <f t="shared" si="200"/>
        <v>553.79999999999995</v>
      </c>
      <c r="AI3204" s="11">
        <v>774.55</v>
      </c>
      <c r="AJ3204" s="11">
        <f t="shared" si="201"/>
        <v>503.46</v>
      </c>
      <c r="AK3204" s="6"/>
      <c r="AL3204" s="12">
        <f t="shared" si="199"/>
        <v>0</v>
      </c>
      <c r="AM3204" s="6" t="s">
        <v>49</v>
      </c>
      <c r="AN3204" s="6" t="s">
        <v>201</v>
      </c>
    </row>
    <row r="3205" spans="1:40" s="13" customFormat="1" ht="51.95" customHeight="1" x14ac:dyDescent="0.2">
      <c r="A3205" s="18" t="s">
        <v>7569</v>
      </c>
      <c r="B3205" s="6" t="s">
        <v>49</v>
      </c>
      <c r="C3205" s="6" t="s">
        <v>5642</v>
      </c>
      <c r="D3205" s="6"/>
      <c r="E3205" s="7" t="s">
        <v>7570</v>
      </c>
      <c r="F3205" s="6" t="s">
        <v>7571</v>
      </c>
      <c r="G3205" s="6" t="s">
        <v>53</v>
      </c>
      <c r="H3205" s="6" t="s">
        <v>298</v>
      </c>
      <c r="I3205" s="6" t="s">
        <v>2561</v>
      </c>
      <c r="J3205" s="8">
        <v>500</v>
      </c>
      <c r="K3205" s="6" t="s">
        <v>49</v>
      </c>
      <c r="L3205" s="8">
        <v>500</v>
      </c>
      <c r="M3205" s="6" t="s">
        <v>7572</v>
      </c>
      <c r="N3205" s="9">
        <v>28</v>
      </c>
      <c r="O3205" s="9">
        <v>2</v>
      </c>
      <c r="P3205" s="9">
        <v>21</v>
      </c>
      <c r="Q3205" s="10">
        <v>1.176E-3</v>
      </c>
      <c r="R3205" s="9">
        <v>0.112</v>
      </c>
      <c r="S3205" s="8">
        <v>60</v>
      </c>
      <c r="T3205" s="8">
        <v>60</v>
      </c>
      <c r="U3205" s="6" t="s">
        <v>57</v>
      </c>
      <c r="V3205" s="6" t="s">
        <v>58</v>
      </c>
      <c r="W3205" s="6" t="s">
        <v>7573</v>
      </c>
      <c r="X3205" s="6" t="s">
        <v>7574</v>
      </c>
      <c r="Y3205" s="8">
        <v>1</v>
      </c>
      <c r="Z3205" s="6" t="s">
        <v>61</v>
      </c>
      <c r="AA3205" s="22" t="s">
        <v>610</v>
      </c>
      <c r="AB3205" s="11">
        <v>661</v>
      </c>
      <c r="AC3205" s="11">
        <v>1205</v>
      </c>
      <c r="AD3205" s="11">
        <v>60</v>
      </c>
      <c r="AE3205" s="11">
        <v>585</v>
      </c>
      <c r="AF3205" s="6" t="s">
        <v>2</v>
      </c>
      <c r="AG3205" s="12">
        <f t="shared" si="198"/>
        <v>35</v>
      </c>
      <c r="AH3205" s="11">
        <f t="shared" si="200"/>
        <v>234</v>
      </c>
      <c r="AI3205" s="11">
        <v>531.82000000000005</v>
      </c>
      <c r="AJ3205" s="11">
        <f t="shared" si="201"/>
        <v>212.73</v>
      </c>
      <c r="AK3205" s="6"/>
      <c r="AL3205" s="12">
        <f t="shared" si="199"/>
        <v>0</v>
      </c>
      <c r="AM3205" s="6" t="s">
        <v>49</v>
      </c>
      <c r="AN3205" s="6" t="s">
        <v>2232</v>
      </c>
    </row>
    <row r="3206" spans="1:40" s="13" customFormat="1" ht="51.95" customHeight="1" x14ac:dyDescent="0.2">
      <c r="A3206" s="18" t="s">
        <v>7624</v>
      </c>
      <c r="B3206" s="6" t="s">
        <v>49</v>
      </c>
      <c r="C3206" s="6" t="s">
        <v>7625</v>
      </c>
      <c r="D3206" s="6"/>
      <c r="E3206" s="7" t="s">
        <v>7626</v>
      </c>
      <c r="F3206" s="6" t="s">
        <v>7627</v>
      </c>
      <c r="G3206" s="6" t="s">
        <v>53</v>
      </c>
      <c r="H3206" s="6" t="s">
        <v>298</v>
      </c>
      <c r="I3206" s="6" t="s">
        <v>2561</v>
      </c>
      <c r="J3206" s="8">
        <v>54</v>
      </c>
      <c r="K3206" s="6" t="s">
        <v>49</v>
      </c>
      <c r="L3206" s="8">
        <v>54</v>
      </c>
      <c r="M3206" s="6" t="s">
        <v>7628</v>
      </c>
      <c r="N3206" s="9">
        <v>22.5</v>
      </c>
      <c r="O3206" s="9">
        <v>17</v>
      </c>
      <c r="P3206" s="9">
        <v>2.5</v>
      </c>
      <c r="Q3206" s="10">
        <v>9.5600000000000004E-4</v>
      </c>
      <c r="R3206" s="9">
        <v>0.157</v>
      </c>
      <c r="S3206" s="8">
        <v>60</v>
      </c>
      <c r="T3206" s="8">
        <v>60</v>
      </c>
      <c r="U3206" s="6" t="s">
        <v>57</v>
      </c>
      <c r="V3206" s="6" t="s">
        <v>58</v>
      </c>
      <c r="W3206" s="6" t="s">
        <v>7629</v>
      </c>
      <c r="X3206" s="6" t="s">
        <v>7630</v>
      </c>
      <c r="Y3206" s="8">
        <v>1</v>
      </c>
      <c r="Z3206" s="6" t="s">
        <v>61</v>
      </c>
      <c r="AA3206" s="22" t="s">
        <v>610</v>
      </c>
      <c r="AB3206" s="11">
        <v>691</v>
      </c>
      <c r="AC3206" s="11">
        <v>1270</v>
      </c>
      <c r="AD3206" s="11">
        <v>60</v>
      </c>
      <c r="AE3206" s="11">
        <v>645</v>
      </c>
      <c r="AF3206" s="6" t="s">
        <v>2</v>
      </c>
      <c r="AG3206" s="12">
        <f t="shared" si="198"/>
        <v>35</v>
      </c>
      <c r="AH3206" s="11">
        <f t="shared" si="200"/>
        <v>258</v>
      </c>
      <c r="AI3206" s="11">
        <v>586.36</v>
      </c>
      <c r="AJ3206" s="11">
        <f t="shared" si="201"/>
        <v>234.54</v>
      </c>
      <c r="AK3206" s="6"/>
      <c r="AL3206" s="12">
        <f t="shared" si="199"/>
        <v>0</v>
      </c>
      <c r="AM3206" s="6" t="s">
        <v>49</v>
      </c>
      <c r="AN3206" s="6" t="s">
        <v>486</v>
      </c>
    </row>
    <row r="3207" spans="1:40" s="13" customFormat="1" ht="51.95" customHeight="1" x14ac:dyDescent="0.2">
      <c r="A3207" s="18" t="s">
        <v>7931</v>
      </c>
      <c r="B3207" s="6" t="s">
        <v>49</v>
      </c>
      <c r="C3207" s="6" t="s">
        <v>7932</v>
      </c>
      <c r="D3207" s="6"/>
      <c r="E3207" s="7" t="s">
        <v>7933</v>
      </c>
      <c r="F3207" s="6" t="s">
        <v>7934</v>
      </c>
      <c r="G3207" s="6" t="s">
        <v>53</v>
      </c>
      <c r="H3207" s="6" t="s">
        <v>298</v>
      </c>
      <c r="I3207" s="6" t="s">
        <v>2561</v>
      </c>
      <c r="J3207" s="8">
        <v>500</v>
      </c>
      <c r="K3207" s="6" t="s">
        <v>49</v>
      </c>
      <c r="L3207" s="8">
        <v>500</v>
      </c>
      <c r="M3207" s="6" t="s">
        <v>7935</v>
      </c>
      <c r="N3207" s="9">
        <v>27.5</v>
      </c>
      <c r="O3207" s="9">
        <v>21</v>
      </c>
      <c r="P3207" s="9">
        <v>3.5</v>
      </c>
      <c r="Q3207" s="10">
        <v>2.0209999999999998E-3</v>
      </c>
      <c r="R3207" s="9">
        <v>0.11899999999999999</v>
      </c>
      <c r="S3207" s="8">
        <v>60</v>
      </c>
      <c r="T3207" s="8">
        <v>60</v>
      </c>
      <c r="U3207" s="6" t="s">
        <v>57</v>
      </c>
      <c r="V3207" s="6" t="s">
        <v>58</v>
      </c>
      <c r="W3207" s="6" t="s">
        <v>7936</v>
      </c>
      <c r="X3207" s="6" t="s">
        <v>7937</v>
      </c>
      <c r="Y3207" s="8">
        <v>1</v>
      </c>
      <c r="Z3207" s="6" t="s">
        <v>61</v>
      </c>
      <c r="AA3207" s="22" t="s">
        <v>610</v>
      </c>
      <c r="AB3207" s="11">
        <v>685</v>
      </c>
      <c r="AC3207" s="11">
        <v>1247</v>
      </c>
      <c r="AD3207" s="11">
        <v>60</v>
      </c>
      <c r="AE3207" s="11">
        <v>602</v>
      </c>
      <c r="AF3207" s="6" t="s">
        <v>2</v>
      </c>
      <c r="AG3207" s="12">
        <f t="shared" si="198"/>
        <v>35</v>
      </c>
      <c r="AH3207" s="11">
        <f t="shared" si="200"/>
        <v>240.8</v>
      </c>
      <c r="AI3207" s="11">
        <v>547.27</v>
      </c>
      <c r="AJ3207" s="11">
        <f t="shared" si="201"/>
        <v>218.91</v>
      </c>
      <c r="AK3207" s="6"/>
      <c r="AL3207" s="12">
        <f t="shared" si="199"/>
        <v>0</v>
      </c>
      <c r="AM3207" s="6" t="s">
        <v>49</v>
      </c>
      <c r="AN3207" s="6" t="s">
        <v>5655</v>
      </c>
    </row>
    <row r="3208" spans="1:40" s="13" customFormat="1" ht="51.95" customHeight="1" x14ac:dyDescent="0.2">
      <c r="A3208" s="18" t="s">
        <v>7945</v>
      </c>
      <c r="B3208" s="6" t="s">
        <v>49</v>
      </c>
      <c r="C3208" s="6" t="s">
        <v>7946</v>
      </c>
      <c r="D3208" s="6"/>
      <c r="E3208" s="7" t="s">
        <v>7947</v>
      </c>
      <c r="F3208" s="6" t="s">
        <v>7948</v>
      </c>
      <c r="G3208" s="6" t="s">
        <v>53</v>
      </c>
      <c r="H3208" s="6" t="s">
        <v>298</v>
      </c>
      <c r="I3208" s="6" t="s">
        <v>2561</v>
      </c>
      <c r="J3208" s="8">
        <v>500</v>
      </c>
      <c r="K3208" s="6" t="s">
        <v>49</v>
      </c>
      <c r="L3208" s="8">
        <v>500</v>
      </c>
      <c r="M3208" s="6" t="s">
        <v>7949</v>
      </c>
      <c r="N3208" s="9">
        <v>27.5</v>
      </c>
      <c r="O3208" s="9">
        <v>21.5</v>
      </c>
      <c r="P3208" s="9">
        <v>3</v>
      </c>
      <c r="Q3208" s="10">
        <v>1.774E-3</v>
      </c>
      <c r="R3208" s="9">
        <v>0.11899999999999999</v>
      </c>
      <c r="S3208" s="8">
        <v>60</v>
      </c>
      <c r="T3208" s="8">
        <v>60</v>
      </c>
      <c r="U3208" s="6" t="s">
        <v>57</v>
      </c>
      <c r="V3208" s="6" t="s">
        <v>58</v>
      </c>
      <c r="W3208" s="6" t="s">
        <v>7950</v>
      </c>
      <c r="X3208" s="6" t="s">
        <v>7951</v>
      </c>
      <c r="Y3208" s="8">
        <v>1</v>
      </c>
      <c r="Z3208" s="6" t="s">
        <v>61</v>
      </c>
      <c r="AA3208" s="22" t="s">
        <v>610</v>
      </c>
      <c r="AB3208" s="11">
        <v>668</v>
      </c>
      <c r="AC3208" s="11">
        <v>1216</v>
      </c>
      <c r="AD3208" s="11">
        <v>60</v>
      </c>
      <c r="AE3208" s="11">
        <v>585</v>
      </c>
      <c r="AF3208" s="6" t="s">
        <v>2</v>
      </c>
      <c r="AG3208" s="12">
        <f t="shared" si="198"/>
        <v>35</v>
      </c>
      <c r="AH3208" s="11">
        <f t="shared" si="200"/>
        <v>234</v>
      </c>
      <c r="AI3208" s="11">
        <v>531.82000000000005</v>
      </c>
      <c r="AJ3208" s="11">
        <f t="shared" si="201"/>
        <v>212.73</v>
      </c>
      <c r="AK3208" s="6"/>
      <c r="AL3208" s="12">
        <f t="shared" si="199"/>
        <v>0</v>
      </c>
      <c r="AM3208" s="6" t="s">
        <v>49</v>
      </c>
      <c r="AN3208" s="6" t="s">
        <v>3549</v>
      </c>
    </row>
    <row r="3209" spans="1:40" s="13" customFormat="1" ht="51.95" customHeight="1" x14ac:dyDescent="0.2">
      <c r="A3209" s="18" t="s">
        <v>8679</v>
      </c>
      <c r="B3209" s="6" t="s">
        <v>49</v>
      </c>
      <c r="C3209" s="6" t="s">
        <v>8680</v>
      </c>
      <c r="D3209" s="6"/>
      <c r="E3209" s="7" t="s">
        <v>8681</v>
      </c>
      <c r="F3209" s="6" t="s">
        <v>8682</v>
      </c>
      <c r="G3209" s="6" t="s">
        <v>53</v>
      </c>
      <c r="H3209" s="6" t="s">
        <v>298</v>
      </c>
      <c r="I3209" s="6" t="s">
        <v>2561</v>
      </c>
      <c r="J3209" s="8">
        <v>500</v>
      </c>
      <c r="K3209" s="6" t="s">
        <v>49</v>
      </c>
      <c r="L3209" s="8">
        <v>500</v>
      </c>
      <c r="M3209" s="6" t="s">
        <v>8683</v>
      </c>
      <c r="N3209" s="9">
        <v>28</v>
      </c>
      <c r="O3209" s="9">
        <v>21.5</v>
      </c>
      <c r="P3209" s="9">
        <v>2</v>
      </c>
      <c r="Q3209" s="10">
        <v>1.204E-3</v>
      </c>
      <c r="R3209" s="9">
        <v>0.11799999999999999</v>
      </c>
      <c r="S3209" s="8">
        <v>60</v>
      </c>
      <c r="T3209" s="8">
        <v>60</v>
      </c>
      <c r="U3209" s="6" t="s">
        <v>57</v>
      </c>
      <c r="V3209" s="6" t="s">
        <v>58</v>
      </c>
      <c r="W3209" s="6" t="s">
        <v>8684</v>
      </c>
      <c r="X3209" s="6" t="s">
        <v>8685</v>
      </c>
      <c r="Y3209" s="8">
        <v>1</v>
      </c>
      <c r="Z3209" s="6" t="s">
        <v>61</v>
      </c>
      <c r="AA3209" s="22" t="s">
        <v>610</v>
      </c>
      <c r="AB3209" s="11">
        <v>1077</v>
      </c>
      <c r="AC3209" s="11">
        <v>1655</v>
      </c>
      <c r="AD3209" s="11">
        <v>60</v>
      </c>
      <c r="AE3209" s="11">
        <v>599</v>
      </c>
      <c r="AF3209" s="6" t="s">
        <v>284</v>
      </c>
      <c r="AG3209" s="12">
        <f t="shared" si="198"/>
        <v>35</v>
      </c>
      <c r="AH3209" s="11">
        <f t="shared" si="200"/>
        <v>239.6</v>
      </c>
      <c r="AI3209" s="11">
        <v>544.54999999999995</v>
      </c>
      <c r="AJ3209" s="11">
        <f t="shared" si="201"/>
        <v>217.82</v>
      </c>
      <c r="AK3209" s="6"/>
      <c r="AL3209" s="12">
        <f t="shared" si="199"/>
        <v>0</v>
      </c>
      <c r="AM3209" s="6" t="s">
        <v>49</v>
      </c>
      <c r="AN3209" s="6" t="s">
        <v>5050</v>
      </c>
    </row>
    <row r="3210" spans="1:40" s="13" customFormat="1" ht="51.95" customHeight="1" x14ac:dyDescent="0.2">
      <c r="A3210" s="18" t="s">
        <v>9105</v>
      </c>
      <c r="B3210" s="6" t="s">
        <v>49</v>
      </c>
      <c r="C3210" s="6" t="s">
        <v>9106</v>
      </c>
      <c r="D3210" s="6"/>
      <c r="E3210" s="7" t="s">
        <v>9107</v>
      </c>
      <c r="F3210" s="6" t="s">
        <v>9108</v>
      </c>
      <c r="G3210" s="6" t="s">
        <v>53</v>
      </c>
      <c r="H3210" s="6" t="s">
        <v>298</v>
      </c>
      <c r="I3210" s="6" t="s">
        <v>2561</v>
      </c>
      <c r="J3210" s="8">
        <v>500</v>
      </c>
      <c r="K3210" s="6" t="s">
        <v>49</v>
      </c>
      <c r="L3210" s="8">
        <v>500</v>
      </c>
      <c r="M3210" s="6" t="s">
        <v>9109</v>
      </c>
      <c r="N3210" s="9">
        <v>27.5</v>
      </c>
      <c r="O3210" s="9">
        <v>21.5</v>
      </c>
      <c r="P3210" s="9">
        <v>2.5</v>
      </c>
      <c r="Q3210" s="10">
        <v>1.4779999999999999E-3</v>
      </c>
      <c r="R3210" s="9">
        <v>0.11799999999999999</v>
      </c>
      <c r="S3210" s="8">
        <v>60</v>
      </c>
      <c r="T3210" s="8">
        <v>60</v>
      </c>
      <c r="U3210" s="6" t="s">
        <v>57</v>
      </c>
      <c r="V3210" s="6" t="s">
        <v>58</v>
      </c>
      <c r="W3210" s="6" t="s">
        <v>9110</v>
      </c>
      <c r="X3210" s="6" t="s">
        <v>9111</v>
      </c>
      <c r="Y3210" s="8">
        <v>1</v>
      </c>
      <c r="Z3210" s="6" t="s">
        <v>61</v>
      </c>
      <c r="AA3210" s="22" t="s">
        <v>610</v>
      </c>
      <c r="AB3210" s="11">
        <v>710</v>
      </c>
      <c r="AC3210" s="11">
        <v>1297</v>
      </c>
      <c r="AD3210" s="11">
        <v>60</v>
      </c>
      <c r="AE3210" s="11">
        <v>636</v>
      </c>
      <c r="AF3210" s="6" t="s">
        <v>2</v>
      </c>
      <c r="AG3210" s="12">
        <f t="shared" si="198"/>
        <v>35</v>
      </c>
      <c r="AH3210" s="11">
        <f t="shared" si="200"/>
        <v>254.4</v>
      </c>
      <c r="AI3210" s="11">
        <v>578.17999999999995</v>
      </c>
      <c r="AJ3210" s="11">
        <f t="shared" si="201"/>
        <v>231.27</v>
      </c>
      <c r="AK3210" s="6"/>
      <c r="AL3210" s="12">
        <f t="shared" si="199"/>
        <v>0</v>
      </c>
      <c r="AM3210" s="6" t="s">
        <v>49</v>
      </c>
      <c r="AN3210" s="6" t="s">
        <v>5655</v>
      </c>
    </row>
    <row r="3211" spans="1:40" s="13" customFormat="1" ht="51.95" customHeight="1" x14ac:dyDescent="0.2">
      <c r="A3211" s="18" t="s">
        <v>9391</v>
      </c>
      <c r="B3211" s="6" t="s">
        <v>49</v>
      </c>
      <c r="C3211" s="6" t="s">
        <v>9392</v>
      </c>
      <c r="D3211" s="6"/>
      <c r="E3211" s="7" t="s">
        <v>9393</v>
      </c>
      <c r="F3211" s="6" t="s">
        <v>9394</v>
      </c>
      <c r="G3211" s="6" t="s">
        <v>53</v>
      </c>
      <c r="H3211" s="6" t="s">
        <v>298</v>
      </c>
      <c r="I3211" s="6" t="s">
        <v>2561</v>
      </c>
      <c r="J3211" s="8">
        <v>500</v>
      </c>
      <c r="K3211" s="6" t="s">
        <v>49</v>
      </c>
      <c r="L3211" s="8">
        <v>500</v>
      </c>
      <c r="M3211" s="6" t="s">
        <v>9395</v>
      </c>
      <c r="N3211" s="9">
        <v>27.5</v>
      </c>
      <c r="O3211" s="9">
        <v>21.5</v>
      </c>
      <c r="P3211" s="9">
        <v>2.5</v>
      </c>
      <c r="Q3211" s="10">
        <v>1.4779999999999999E-3</v>
      </c>
      <c r="R3211" s="9">
        <v>0.11700000000000001</v>
      </c>
      <c r="S3211" s="8">
        <v>60</v>
      </c>
      <c r="T3211" s="8">
        <v>60</v>
      </c>
      <c r="U3211" s="6" t="s">
        <v>57</v>
      </c>
      <c r="V3211" s="6" t="s">
        <v>58</v>
      </c>
      <c r="W3211" s="6" t="s">
        <v>9396</v>
      </c>
      <c r="X3211" s="6" t="s">
        <v>9397</v>
      </c>
      <c r="Y3211" s="8">
        <v>1</v>
      </c>
      <c r="Z3211" s="6" t="s">
        <v>61</v>
      </c>
      <c r="AA3211" s="22" t="s">
        <v>610</v>
      </c>
      <c r="AB3211" s="11">
        <v>715</v>
      </c>
      <c r="AC3211" s="11">
        <v>1306</v>
      </c>
      <c r="AD3211" s="11">
        <v>60</v>
      </c>
      <c r="AE3211" s="11">
        <v>642</v>
      </c>
      <c r="AF3211" s="6" t="s">
        <v>2</v>
      </c>
      <c r="AG3211" s="12">
        <f t="shared" si="198"/>
        <v>35</v>
      </c>
      <c r="AH3211" s="11">
        <f t="shared" si="200"/>
        <v>256.8</v>
      </c>
      <c r="AI3211" s="11">
        <v>583.64</v>
      </c>
      <c r="AJ3211" s="11">
        <f t="shared" si="201"/>
        <v>233.46</v>
      </c>
      <c r="AK3211" s="6"/>
      <c r="AL3211" s="12">
        <f t="shared" si="199"/>
        <v>0</v>
      </c>
      <c r="AM3211" s="6" t="s">
        <v>49</v>
      </c>
      <c r="AN3211" s="6" t="s">
        <v>5626</v>
      </c>
    </row>
    <row r="3212" spans="1:40" s="13" customFormat="1" ht="51.95" customHeight="1" x14ac:dyDescent="0.2">
      <c r="A3212" s="18" t="s">
        <v>10457</v>
      </c>
      <c r="B3212" s="6" t="s">
        <v>49</v>
      </c>
      <c r="C3212" s="6" t="s">
        <v>10458</v>
      </c>
      <c r="D3212" s="6"/>
      <c r="E3212" s="7" t="s">
        <v>10459</v>
      </c>
      <c r="F3212" s="6" t="s">
        <v>10460</v>
      </c>
      <c r="G3212" s="6" t="s">
        <v>53</v>
      </c>
      <c r="H3212" s="6" t="s">
        <v>298</v>
      </c>
      <c r="I3212" s="6" t="s">
        <v>2561</v>
      </c>
      <c r="J3212" s="8">
        <v>190</v>
      </c>
      <c r="K3212" s="6" t="s">
        <v>49</v>
      </c>
      <c r="L3212" s="8">
        <v>216</v>
      </c>
      <c r="M3212" s="6" t="s">
        <v>10461</v>
      </c>
      <c r="N3212" s="9">
        <v>18</v>
      </c>
      <c r="O3212" s="9">
        <v>13</v>
      </c>
      <c r="P3212" s="9">
        <v>2.5</v>
      </c>
      <c r="Q3212" s="10">
        <v>5.8500000000000002E-4</v>
      </c>
      <c r="R3212" s="9">
        <v>9.6000000000000002E-2</v>
      </c>
      <c r="S3212" s="8">
        <v>60</v>
      </c>
      <c r="T3212" s="8">
        <v>60</v>
      </c>
      <c r="U3212" s="6" t="s">
        <v>57</v>
      </c>
      <c r="V3212" s="6" t="s">
        <v>58</v>
      </c>
      <c r="W3212" s="6" t="s">
        <v>10462</v>
      </c>
      <c r="X3212" s="6" t="s">
        <v>10463</v>
      </c>
      <c r="Y3212" s="8">
        <v>1</v>
      </c>
      <c r="Z3212" s="6" t="s">
        <v>61</v>
      </c>
      <c r="AA3212" s="22"/>
      <c r="AB3212" s="11">
        <v>699</v>
      </c>
      <c r="AC3212" s="11">
        <v>1074</v>
      </c>
      <c r="AD3212" s="12"/>
      <c r="AE3212" s="11">
        <v>502</v>
      </c>
      <c r="AF3212" s="6" t="s">
        <v>2</v>
      </c>
      <c r="AG3212" s="12">
        <f t="shared" si="198"/>
        <v>35</v>
      </c>
      <c r="AH3212" s="11">
        <f t="shared" si="200"/>
        <v>326.3</v>
      </c>
      <c r="AI3212" s="11">
        <v>456.36</v>
      </c>
      <c r="AJ3212" s="11">
        <f t="shared" si="201"/>
        <v>296.63</v>
      </c>
      <c r="AK3212" s="6"/>
      <c r="AL3212" s="12">
        <f t="shared" si="199"/>
        <v>0</v>
      </c>
      <c r="AM3212" s="6" t="s">
        <v>49</v>
      </c>
      <c r="AN3212" s="6" t="s">
        <v>201</v>
      </c>
    </row>
    <row r="3213" spans="1:40" s="13" customFormat="1" ht="51.95" customHeight="1" x14ac:dyDescent="0.2">
      <c r="A3213" s="18" t="s">
        <v>11164</v>
      </c>
      <c r="B3213" s="6" t="s">
        <v>49</v>
      </c>
      <c r="C3213" s="6" t="s">
        <v>11165</v>
      </c>
      <c r="D3213" s="6"/>
      <c r="E3213" s="7" t="s">
        <v>11166</v>
      </c>
      <c r="F3213" s="6" t="s">
        <v>11167</v>
      </c>
      <c r="G3213" s="6" t="s">
        <v>53</v>
      </c>
      <c r="H3213" s="6" t="s">
        <v>298</v>
      </c>
      <c r="I3213" s="6" t="s">
        <v>2561</v>
      </c>
      <c r="J3213" s="8">
        <v>500</v>
      </c>
      <c r="K3213" s="6" t="s">
        <v>49</v>
      </c>
      <c r="L3213" s="8">
        <v>500</v>
      </c>
      <c r="M3213" s="6" t="s">
        <v>11168</v>
      </c>
      <c r="N3213" s="9">
        <v>27.5</v>
      </c>
      <c r="O3213" s="9">
        <v>21</v>
      </c>
      <c r="P3213" s="9">
        <v>3</v>
      </c>
      <c r="Q3213" s="10">
        <v>1.7329999999999999E-3</v>
      </c>
      <c r="R3213" s="9">
        <v>0.121</v>
      </c>
      <c r="S3213" s="8">
        <v>60</v>
      </c>
      <c r="T3213" s="8">
        <v>60</v>
      </c>
      <c r="U3213" s="6" t="s">
        <v>57</v>
      </c>
      <c r="V3213" s="6" t="s">
        <v>58</v>
      </c>
      <c r="W3213" s="6" t="s">
        <v>11169</v>
      </c>
      <c r="X3213" s="6" t="s">
        <v>11170</v>
      </c>
      <c r="Y3213" s="8">
        <v>1</v>
      </c>
      <c r="Z3213" s="6" t="s">
        <v>61</v>
      </c>
      <c r="AA3213" s="22" t="s">
        <v>610</v>
      </c>
      <c r="AB3213" s="11">
        <v>669</v>
      </c>
      <c r="AC3213" s="11">
        <v>1217</v>
      </c>
      <c r="AD3213" s="11">
        <v>60</v>
      </c>
      <c r="AE3213" s="11">
        <v>587</v>
      </c>
      <c r="AF3213" s="6" t="s">
        <v>2</v>
      </c>
      <c r="AG3213" s="12">
        <f t="shared" ref="AG3213:AG3276" si="202">IF(AF3213=$D$10,$D$11,IF(AF3213=$E$10,$E$11,IF(AF3213=$F$10,$F$11,IF(AF3213=$H$10,$H$11,IF(AF3213=$I$10,$I$11,IF(AF3213=$J$10,$J$11,IF(AF3213=$K$10,$K$11,0)))))))</f>
        <v>35</v>
      </c>
      <c r="AH3213" s="11">
        <f t="shared" si="200"/>
        <v>234.8</v>
      </c>
      <c r="AI3213" s="11">
        <v>533.64</v>
      </c>
      <c r="AJ3213" s="11">
        <f t="shared" si="201"/>
        <v>213.46</v>
      </c>
      <c r="AK3213" s="6"/>
      <c r="AL3213" s="12">
        <f t="shared" ref="AL3213:AL3276" si="203">IF(AK3213="",0,AH3213*AK3213)</f>
        <v>0</v>
      </c>
      <c r="AM3213" s="6" t="s">
        <v>49</v>
      </c>
      <c r="AN3213" s="6" t="s">
        <v>3549</v>
      </c>
    </row>
    <row r="3214" spans="1:40" s="13" customFormat="1" ht="51.95" customHeight="1" x14ac:dyDescent="0.2">
      <c r="A3214" s="18" t="s">
        <v>11646</v>
      </c>
      <c r="B3214" s="6" t="s">
        <v>49</v>
      </c>
      <c r="C3214" s="6" t="s">
        <v>11647</v>
      </c>
      <c r="D3214" s="6"/>
      <c r="E3214" s="7" t="s">
        <v>11648</v>
      </c>
      <c r="F3214" s="6" t="s">
        <v>11649</v>
      </c>
      <c r="G3214" s="6" t="s">
        <v>53</v>
      </c>
      <c r="H3214" s="6" t="s">
        <v>298</v>
      </c>
      <c r="I3214" s="6" t="s">
        <v>2561</v>
      </c>
      <c r="J3214" s="8">
        <v>500</v>
      </c>
      <c r="K3214" s="6" t="s">
        <v>49</v>
      </c>
      <c r="L3214" s="8">
        <v>500</v>
      </c>
      <c r="M3214" s="6" t="s">
        <v>11650</v>
      </c>
      <c r="N3214" s="9">
        <v>22.5</v>
      </c>
      <c r="O3214" s="9">
        <v>17</v>
      </c>
      <c r="P3214" s="9">
        <v>2.5</v>
      </c>
      <c r="Q3214" s="10">
        <v>9.5600000000000004E-4</v>
      </c>
      <c r="R3214" s="9">
        <v>0.156</v>
      </c>
      <c r="S3214" s="8">
        <v>60</v>
      </c>
      <c r="T3214" s="8">
        <v>60</v>
      </c>
      <c r="U3214" s="6" t="s">
        <v>57</v>
      </c>
      <c r="V3214" s="6" t="s">
        <v>58</v>
      </c>
      <c r="W3214" s="6" t="s">
        <v>11651</v>
      </c>
      <c r="X3214" s="6" t="s">
        <v>11652</v>
      </c>
      <c r="Y3214" s="8">
        <v>1</v>
      </c>
      <c r="Z3214" s="6" t="s">
        <v>61</v>
      </c>
      <c r="AA3214" s="22" t="s">
        <v>610</v>
      </c>
      <c r="AB3214" s="11">
        <v>785</v>
      </c>
      <c r="AC3214" s="11">
        <v>1446</v>
      </c>
      <c r="AD3214" s="11">
        <v>60</v>
      </c>
      <c r="AE3214" s="11">
        <v>745</v>
      </c>
      <c r="AF3214" s="6" t="s">
        <v>2</v>
      </c>
      <c r="AG3214" s="12">
        <f t="shared" si="202"/>
        <v>35</v>
      </c>
      <c r="AH3214" s="11">
        <f t="shared" si="200"/>
        <v>298</v>
      </c>
      <c r="AI3214" s="11">
        <v>677.27</v>
      </c>
      <c r="AJ3214" s="11">
        <f t="shared" si="201"/>
        <v>270.91000000000003</v>
      </c>
      <c r="AK3214" s="6"/>
      <c r="AL3214" s="12">
        <f t="shared" si="203"/>
        <v>0</v>
      </c>
      <c r="AM3214" s="6" t="s">
        <v>49</v>
      </c>
      <c r="AN3214" s="6" t="s">
        <v>5655</v>
      </c>
    </row>
    <row r="3215" spans="1:40" s="13" customFormat="1" ht="51.95" customHeight="1" x14ac:dyDescent="0.2">
      <c r="A3215" s="18" t="s">
        <v>11913</v>
      </c>
      <c r="B3215" s="6" t="s">
        <v>49</v>
      </c>
      <c r="C3215" s="6" t="s">
        <v>11914</v>
      </c>
      <c r="D3215" s="6"/>
      <c r="E3215" s="7" t="s">
        <v>11915</v>
      </c>
      <c r="F3215" s="6" t="s">
        <v>11916</v>
      </c>
      <c r="G3215" s="6" t="s">
        <v>53</v>
      </c>
      <c r="H3215" s="6" t="s">
        <v>298</v>
      </c>
      <c r="I3215" s="6" t="s">
        <v>2561</v>
      </c>
      <c r="J3215" s="8">
        <v>500</v>
      </c>
      <c r="K3215" s="6" t="s">
        <v>49</v>
      </c>
      <c r="L3215" s="8">
        <v>500</v>
      </c>
      <c r="M3215" s="6" t="s">
        <v>11917</v>
      </c>
      <c r="N3215" s="9">
        <v>23</v>
      </c>
      <c r="O3215" s="9">
        <v>18</v>
      </c>
      <c r="P3215" s="9">
        <v>3.5</v>
      </c>
      <c r="Q3215" s="10">
        <v>1.449E-3</v>
      </c>
      <c r="R3215" s="9">
        <v>0.16500000000000001</v>
      </c>
      <c r="S3215" s="8">
        <v>60</v>
      </c>
      <c r="T3215" s="8">
        <v>60</v>
      </c>
      <c r="U3215" s="6" t="s">
        <v>57</v>
      </c>
      <c r="V3215" s="6" t="s">
        <v>58</v>
      </c>
      <c r="W3215" s="6" t="s">
        <v>11918</v>
      </c>
      <c r="X3215" s="6" t="s">
        <v>11919</v>
      </c>
      <c r="Y3215" s="8">
        <v>1</v>
      </c>
      <c r="Z3215" s="6" t="s">
        <v>61</v>
      </c>
      <c r="AA3215" s="22" t="s">
        <v>610</v>
      </c>
      <c r="AB3215" s="11">
        <v>905</v>
      </c>
      <c r="AC3215" s="11">
        <v>1678</v>
      </c>
      <c r="AD3215" s="11">
        <v>60</v>
      </c>
      <c r="AE3215" s="11">
        <v>892</v>
      </c>
      <c r="AF3215" s="6" t="s">
        <v>2</v>
      </c>
      <c r="AG3215" s="12">
        <f t="shared" si="202"/>
        <v>35</v>
      </c>
      <c r="AH3215" s="11">
        <f t="shared" si="200"/>
        <v>356.8</v>
      </c>
      <c r="AI3215" s="11">
        <v>810.91</v>
      </c>
      <c r="AJ3215" s="11">
        <f t="shared" si="201"/>
        <v>324.36</v>
      </c>
      <c r="AK3215" s="6"/>
      <c r="AL3215" s="12">
        <f t="shared" si="203"/>
        <v>0</v>
      </c>
      <c r="AM3215" s="6" t="s">
        <v>49</v>
      </c>
      <c r="AN3215" s="6" t="s">
        <v>4918</v>
      </c>
    </row>
    <row r="3216" spans="1:40" s="13" customFormat="1" ht="51.95" customHeight="1" x14ac:dyDescent="0.2">
      <c r="A3216" s="18" t="s">
        <v>12620</v>
      </c>
      <c r="B3216" s="6" t="s">
        <v>49</v>
      </c>
      <c r="C3216" s="6" t="s">
        <v>12621</v>
      </c>
      <c r="D3216" s="6"/>
      <c r="E3216" s="7" t="s">
        <v>12622</v>
      </c>
      <c r="F3216" s="6" t="s">
        <v>12623</v>
      </c>
      <c r="G3216" s="6" t="s">
        <v>53</v>
      </c>
      <c r="H3216" s="6" t="s">
        <v>298</v>
      </c>
      <c r="I3216" s="6" t="s">
        <v>2561</v>
      </c>
      <c r="J3216" s="8">
        <v>500</v>
      </c>
      <c r="K3216" s="6" t="s">
        <v>49</v>
      </c>
      <c r="L3216" s="8">
        <v>500</v>
      </c>
      <c r="M3216" s="6" t="s">
        <v>12624</v>
      </c>
      <c r="N3216" s="9">
        <v>28</v>
      </c>
      <c r="O3216" s="9">
        <v>3</v>
      </c>
      <c r="P3216" s="9">
        <v>21.5</v>
      </c>
      <c r="Q3216" s="10">
        <v>1.8060000000000001E-3</v>
      </c>
      <c r="R3216" s="9">
        <v>0.112</v>
      </c>
      <c r="S3216" s="8">
        <v>60</v>
      </c>
      <c r="T3216" s="8">
        <v>60</v>
      </c>
      <c r="U3216" s="6" t="s">
        <v>57</v>
      </c>
      <c r="V3216" s="6" t="s">
        <v>58</v>
      </c>
      <c r="W3216" s="6" t="s">
        <v>12625</v>
      </c>
      <c r="X3216" s="6" t="s">
        <v>12626</v>
      </c>
      <c r="Y3216" s="8">
        <v>1</v>
      </c>
      <c r="Z3216" s="6" t="s">
        <v>61</v>
      </c>
      <c r="AA3216" s="22" t="s">
        <v>610</v>
      </c>
      <c r="AB3216" s="11">
        <v>673</v>
      </c>
      <c r="AC3216" s="11">
        <v>1230</v>
      </c>
      <c r="AD3216" s="11">
        <v>60</v>
      </c>
      <c r="AE3216" s="11">
        <v>606</v>
      </c>
      <c r="AF3216" s="6" t="s">
        <v>2</v>
      </c>
      <c r="AG3216" s="12">
        <f t="shared" si="202"/>
        <v>35</v>
      </c>
      <c r="AH3216" s="11">
        <f t="shared" si="200"/>
        <v>242.4</v>
      </c>
      <c r="AI3216" s="11">
        <v>550.91</v>
      </c>
      <c r="AJ3216" s="11">
        <f t="shared" si="201"/>
        <v>220.36</v>
      </c>
      <c r="AK3216" s="6"/>
      <c r="AL3216" s="12">
        <f t="shared" si="203"/>
        <v>0</v>
      </c>
      <c r="AM3216" s="6" t="s">
        <v>49</v>
      </c>
      <c r="AN3216" s="6" t="s">
        <v>303</v>
      </c>
    </row>
    <row r="3217" spans="1:40" s="13" customFormat="1" ht="51.95" customHeight="1" x14ac:dyDescent="0.2">
      <c r="A3217" s="18" t="s">
        <v>13933</v>
      </c>
      <c r="B3217" s="6" t="s">
        <v>49</v>
      </c>
      <c r="C3217" s="6" t="s">
        <v>13934</v>
      </c>
      <c r="D3217" s="6"/>
      <c r="E3217" s="7" t="s">
        <v>13935</v>
      </c>
      <c r="F3217" s="6" t="s">
        <v>13936</v>
      </c>
      <c r="G3217" s="6" t="s">
        <v>53</v>
      </c>
      <c r="H3217" s="6" t="s">
        <v>298</v>
      </c>
      <c r="I3217" s="6" t="s">
        <v>2561</v>
      </c>
      <c r="J3217" s="8">
        <v>500</v>
      </c>
      <c r="K3217" s="6" t="s">
        <v>49</v>
      </c>
      <c r="L3217" s="8">
        <v>500</v>
      </c>
      <c r="M3217" s="6" t="s">
        <v>13937</v>
      </c>
      <c r="N3217" s="9">
        <v>6.5</v>
      </c>
      <c r="O3217" s="9">
        <v>13</v>
      </c>
      <c r="P3217" s="9">
        <v>2</v>
      </c>
      <c r="Q3217" s="10">
        <v>1.6899999999999999E-4</v>
      </c>
      <c r="R3217" s="9">
        <v>0.13</v>
      </c>
      <c r="S3217" s="8">
        <v>60</v>
      </c>
      <c r="T3217" s="8">
        <v>60</v>
      </c>
      <c r="U3217" s="6" t="s">
        <v>57</v>
      </c>
      <c r="V3217" s="6" t="s">
        <v>72</v>
      </c>
      <c r="W3217" s="6" t="s">
        <v>13938</v>
      </c>
      <c r="X3217" s="6" t="s">
        <v>13939</v>
      </c>
      <c r="Y3217" s="8">
        <v>1</v>
      </c>
      <c r="Z3217" s="6" t="s">
        <v>61</v>
      </c>
      <c r="AA3217" s="22"/>
      <c r="AB3217" s="11">
        <v>706</v>
      </c>
      <c r="AC3217" s="11">
        <v>1085</v>
      </c>
      <c r="AD3217" s="12"/>
      <c r="AE3217" s="11">
        <v>503</v>
      </c>
      <c r="AF3217" s="6" t="s">
        <v>6</v>
      </c>
      <c r="AG3217" s="12">
        <f t="shared" si="202"/>
        <v>35</v>
      </c>
      <c r="AH3217" s="11">
        <f t="shared" si="200"/>
        <v>326.95</v>
      </c>
      <c r="AI3217" s="11">
        <v>419.17</v>
      </c>
      <c r="AJ3217" s="11">
        <f t="shared" si="201"/>
        <v>272.45999999999998</v>
      </c>
      <c r="AK3217" s="6"/>
      <c r="AL3217" s="12">
        <f t="shared" si="203"/>
        <v>0</v>
      </c>
      <c r="AM3217" s="6" t="s">
        <v>49</v>
      </c>
      <c r="AN3217" s="6" t="s">
        <v>3549</v>
      </c>
    </row>
    <row r="3218" spans="1:40" s="13" customFormat="1" ht="51.95" customHeight="1" x14ac:dyDescent="0.2">
      <c r="A3218" s="18" t="s">
        <v>14704</v>
      </c>
      <c r="B3218" s="6" t="s">
        <v>49</v>
      </c>
      <c r="C3218" s="6" t="s">
        <v>14705</v>
      </c>
      <c r="D3218" s="6"/>
      <c r="E3218" s="7" t="s">
        <v>14706</v>
      </c>
      <c r="F3218" s="6" t="s">
        <v>14707</v>
      </c>
      <c r="G3218" s="6" t="s">
        <v>53</v>
      </c>
      <c r="H3218" s="6" t="s">
        <v>298</v>
      </c>
      <c r="I3218" s="6" t="s">
        <v>2561</v>
      </c>
      <c r="J3218" s="8">
        <v>95</v>
      </c>
      <c r="K3218" s="6" t="s">
        <v>49</v>
      </c>
      <c r="L3218" s="8">
        <v>130</v>
      </c>
      <c r="M3218" s="6" t="s">
        <v>14708</v>
      </c>
      <c r="N3218" s="9">
        <v>20.3</v>
      </c>
      <c r="O3218" s="9">
        <v>17</v>
      </c>
      <c r="P3218" s="9">
        <v>2.5</v>
      </c>
      <c r="Q3218" s="10">
        <v>8.6300000000000005E-4</v>
      </c>
      <c r="R3218" s="9">
        <v>0.1</v>
      </c>
      <c r="S3218" s="8">
        <v>60</v>
      </c>
      <c r="T3218" s="8">
        <v>60</v>
      </c>
      <c r="U3218" s="6" t="s">
        <v>57</v>
      </c>
      <c r="V3218" s="6" t="s">
        <v>58</v>
      </c>
      <c r="W3218" s="6" t="s">
        <v>14709</v>
      </c>
      <c r="X3218" s="6" t="s">
        <v>14710</v>
      </c>
      <c r="Y3218" s="8">
        <v>1</v>
      </c>
      <c r="Z3218" s="6" t="s">
        <v>61</v>
      </c>
      <c r="AA3218" s="22"/>
      <c r="AB3218" s="11">
        <v>780</v>
      </c>
      <c r="AC3218" s="11">
        <v>1199</v>
      </c>
      <c r="AD3218" s="12"/>
      <c r="AE3218" s="11">
        <v>579</v>
      </c>
      <c r="AF3218" s="6" t="s">
        <v>6</v>
      </c>
      <c r="AG3218" s="12">
        <f t="shared" si="202"/>
        <v>35</v>
      </c>
      <c r="AH3218" s="11">
        <f t="shared" si="200"/>
        <v>376.35</v>
      </c>
      <c r="AI3218" s="11">
        <v>526.36</v>
      </c>
      <c r="AJ3218" s="11">
        <f t="shared" si="201"/>
        <v>342.13</v>
      </c>
      <c r="AK3218" s="6"/>
      <c r="AL3218" s="12">
        <f t="shared" si="203"/>
        <v>0</v>
      </c>
      <c r="AM3218" s="6" t="s">
        <v>49</v>
      </c>
      <c r="AN3218" s="6" t="s">
        <v>1549</v>
      </c>
    </row>
    <row r="3219" spans="1:40" s="13" customFormat="1" ht="51.95" customHeight="1" x14ac:dyDescent="0.2">
      <c r="A3219" s="18" t="s">
        <v>15075</v>
      </c>
      <c r="B3219" s="6" t="s">
        <v>49</v>
      </c>
      <c r="C3219" s="6" t="s">
        <v>15076</v>
      </c>
      <c r="D3219" s="6"/>
      <c r="E3219" s="7" t="s">
        <v>15077</v>
      </c>
      <c r="F3219" s="6" t="s">
        <v>15078</v>
      </c>
      <c r="G3219" s="6" t="s">
        <v>53</v>
      </c>
      <c r="H3219" s="6" t="s">
        <v>298</v>
      </c>
      <c r="I3219" s="6" t="s">
        <v>2561</v>
      </c>
      <c r="J3219" s="8">
        <v>500</v>
      </c>
      <c r="K3219" s="6" t="s">
        <v>49</v>
      </c>
      <c r="L3219" s="8">
        <v>500</v>
      </c>
      <c r="M3219" s="6" t="s">
        <v>15079</v>
      </c>
      <c r="N3219" s="9">
        <v>23</v>
      </c>
      <c r="O3219" s="9">
        <v>18</v>
      </c>
      <c r="P3219" s="9">
        <v>3.5</v>
      </c>
      <c r="Q3219" s="10">
        <v>1.449E-3</v>
      </c>
      <c r="R3219" s="9">
        <v>0.17499999999999999</v>
      </c>
      <c r="S3219" s="8">
        <v>60</v>
      </c>
      <c r="T3219" s="8">
        <v>60</v>
      </c>
      <c r="U3219" s="6" t="s">
        <v>57</v>
      </c>
      <c r="V3219" s="6" t="s">
        <v>58</v>
      </c>
      <c r="W3219" s="6" t="s">
        <v>15080</v>
      </c>
      <c r="X3219" s="6" t="s">
        <v>15081</v>
      </c>
      <c r="Y3219" s="8">
        <v>1</v>
      </c>
      <c r="Z3219" s="6" t="s">
        <v>61</v>
      </c>
      <c r="AA3219" s="22"/>
      <c r="AB3219" s="11">
        <v>1089</v>
      </c>
      <c r="AC3219" s="11">
        <v>1674</v>
      </c>
      <c r="AD3219" s="12"/>
      <c r="AE3219" s="11">
        <v>890</v>
      </c>
      <c r="AF3219" s="6" t="s">
        <v>6</v>
      </c>
      <c r="AG3219" s="12">
        <f t="shared" si="202"/>
        <v>35</v>
      </c>
      <c r="AH3219" s="11">
        <f t="shared" si="200"/>
        <v>578.5</v>
      </c>
      <c r="AI3219" s="11">
        <v>809.09</v>
      </c>
      <c r="AJ3219" s="11">
        <f t="shared" si="201"/>
        <v>525.91</v>
      </c>
      <c r="AK3219" s="6"/>
      <c r="AL3219" s="12">
        <f t="shared" si="203"/>
        <v>0</v>
      </c>
      <c r="AM3219" s="6" t="s">
        <v>49</v>
      </c>
      <c r="AN3219" s="6" t="s">
        <v>4918</v>
      </c>
    </row>
    <row r="3220" spans="1:40" s="13" customFormat="1" ht="51.95" customHeight="1" x14ac:dyDescent="0.2">
      <c r="A3220" s="18" t="s">
        <v>16197</v>
      </c>
      <c r="B3220" s="6" t="s">
        <v>49</v>
      </c>
      <c r="C3220" s="6" t="s">
        <v>16198</v>
      </c>
      <c r="D3220" s="6"/>
      <c r="E3220" s="7" t="s">
        <v>16199</v>
      </c>
      <c r="F3220" s="6" t="s">
        <v>16200</v>
      </c>
      <c r="G3220" s="6" t="s">
        <v>53</v>
      </c>
      <c r="H3220" s="6" t="s">
        <v>298</v>
      </c>
      <c r="I3220" s="6" t="s">
        <v>2561</v>
      </c>
      <c r="J3220" s="8">
        <v>500</v>
      </c>
      <c r="K3220" s="6" t="s">
        <v>49</v>
      </c>
      <c r="L3220" s="8">
        <v>500</v>
      </c>
      <c r="M3220" s="6" t="s">
        <v>16201</v>
      </c>
      <c r="N3220" s="9">
        <v>6.5</v>
      </c>
      <c r="O3220" s="9">
        <v>13</v>
      </c>
      <c r="P3220" s="9">
        <v>2</v>
      </c>
      <c r="Q3220" s="10">
        <v>1.6899999999999999E-4</v>
      </c>
      <c r="R3220" s="9">
        <v>0.115</v>
      </c>
      <c r="S3220" s="8">
        <v>60</v>
      </c>
      <c r="T3220" s="8">
        <v>60</v>
      </c>
      <c r="U3220" s="6" t="s">
        <v>57</v>
      </c>
      <c r="V3220" s="6" t="s">
        <v>72</v>
      </c>
      <c r="W3220" s="6" t="s">
        <v>16202</v>
      </c>
      <c r="X3220" s="6" t="s">
        <v>16203</v>
      </c>
      <c r="Y3220" s="8">
        <v>1</v>
      </c>
      <c r="Z3220" s="6" t="s">
        <v>61</v>
      </c>
      <c r="AA3220" s="22"/>
      <c r="AB3220" s="11">
        <v>764</v>
      </c>
      <c r="AC3220" s="11">
        <v>1174</v>
      </c>
      <c r="AD3220" s="12"/>
      <c r="AE3220" s="11">
        <v>564</v>
      </c>
      <c r="AF3220" s="6" t="s">
        <v>6</v>
      </c>
      <c r="AG3220" s="12">
        <f t="shared" si="202"/>
        <v>35</v>
      </c>
      <c r="AH3220" s="11">
        <f t="shared" si="200"/>
        <v>366.6</v>
      </c>
      <c r="AI3220" s="11">
        <v>470</v>
      </c>
      <c r="AJ3220" s="11">
        <f t="shared" si="201"/>
        <v>305.5</v>
      </c>
      <c r="AK3220" s="6"/>
      <c r="AL3220" s="12">
        <f t="shared" si="203"/>
        <v>0</v>
      </c>
      <c r="AM3220" s="6" t="s">
        <v>49</v>
      </c>
      <c r="AN3220" s="6" t="s">
        <v>3549</v>
      </c>
    </row>
    <row r="3221" spans="1:40" s="13" customFormat="1" ht="51.95" customHeight="1" x14ac:dyDescent="0.2">
      <c r="A3221" s="18" t="s">
        <v>16259</v>
      </c>
      <c r="B3221" s="6" t="s">
        <v>49</v>
      </c>
      <c r="C3221" s="6" t="s">
        <v>16260</v>
      </c>
      <c r="D3221" s="6"/>
      <c r="E3221" s="7" t="s">
        <v>16261</v>
      </c>
      <c r="F3221" s="6" t="s">
        <v>16262</v>
      </c>
      <c r="G3221" s="6" t="s">
        <v>53</v>
      </c>
      <c r="H3221" s="6" t="s">
        <v>298</v>
      </c>
      <c r="I3221" s="6" t="s">
        <v>2561</v>
      </c>
      <c r="J3221" s="8">
        <v>500</v>
      </c>
      <c r="K3221" s="6" t="s">
        <v>49</v>
      </c>
      <c r="L3221" s="8">
        <v>500</v>
      </c>
      <c r="M3221" s="6" t="s">
        <v>16263</v>
      </c>
      <c r="N3221" s="9">
        <v>6.5</v>
      </c>
      <c r="O3221" s="9">
        <v>13</v>
      </c>
      <c r="P3221" s="9">
        <v>2</v>
      </c>
      <c r="Q3221" s="10">
        <v>1.6899999999999999E-4</v>
      </c>
      <c r="R3221" s="9">
        <v>0.11899999999999999</v>
      </c>
      <c r="S3221" s="8">
        <v>60</v>
      </c>
      <c r="T3221" s="8">
        <v>60</v>
      </c>
      <c r="U3221" s="6" t="s">
        <v>57</v>
      </c>
      <c r="V3221" s="6" t="s">
        <v>58</v>
      </c>
      <c r="W3221" s="6" t="s">
        <v>16264</v>
      </c>
      <c r="X3221" s="6" t="s">
        <v>16265</v>
      </c>
      <c r="Y3221" s="8">
        <v>1</v>
      </c>
      <c r="Z3221" s="6" t="s">
        <v>61</v>
      </c>
      <c r="AA3221" s="22"/>
      <c r="AB3221" s="11">
        <v>748</v>
      </c>
      <c r="AC3221" s="11">
        <v>1150</v>
      </c>
      <c r="AD3221" s="12"/>
      <c r="AE3221" s="11">
        <v>547</v>
      </c>
      <c r="AF3221" s="6" t="s">
        <v>6</v>
      </c>
      <c r="AG3221" s="12">
        <f t="shared" si="202"/>
        <v>35</v>
      </c>
      <c r="AH3221" s="11">
        <f t="shared" si="200"/>
        <v>355.55</v>
      </c>
      <c r="AI3221" s="11">
        <v>497.27</v>
      </c>
      <c r="AJ3221" s="11">
        <f t="shared" si="201"/>
        <v>323.23</v>
      </c>
      <c r="AK3221" s="6"/>
      <c r="AL3221" s="12">
        <f t="shared" si="203"/>
        <v>0</v>
      </c>
      <c r="AM3221" s="6" t="s">
        <v>49</v>
      </c>
      <c r="AN3221" s="6" t="s">
        <v>5626</v>
      </c>
    </row>
    <row r="3222" spans="1:40" s="13" customFormat="1" ht="51.95" customHeight="1" x14ac:dyDescent="0.2">
      <c r="A3222" s="18" t="s">
        <v>17003</v>
      </c>
      <c r="B3222" s="6" t="s">
        <v>49</v>
      </c>
      <c r="C3222" s="6" t="s">
        <v>17004</v>
      </c>
      <c r="D3222" s="6"/>
      <c r="E3222" s="7" t="s">
        <v>17005</v>
      </c>
      <c r="F3222" s="6" t="s">
        <v>17006</v>
      </c>
      <c r="G3222" s="6" t="s">
        <v>53</v>
      </c>
      <c r="H3222" s="6" t="s">
        <v>298</v>
      </c>
      <c r="I3222" s="6" t="s">
        <v>2561</v>
      </c>
      <c r="J3222" s="8">
        <v>500</v>
      </c>
      <c r="K3222" s="6" t="s">
        <v>49</v>
      </c>
      <c r="L3222" s="8">
        <v>500</v>
      </c>
      <c r="M3222" s="6" t="s">
        <v>17007</v>
      </c>
      <c r="N3222" s="9">
        <v>23</v>
      </c>
      <c r="O3222" s="9">
        <v>18</v>
      </c>
      <c r="P3222" s="9">
        <v>3.5</v>
      </c>
      <c r="Q3222" s="10">
        <v>1.449E-3</v>
      </c>
      <c r="R3222" s="9">
        <v>0.17</v>
      </c>
      <c r="S3222" s="8">
        <v>60</v>
      </c>
      <c r="T3222" s="8">
        <v>60</v>
      </c>
      <c r="U3222" s="6" t="s">
        <v>57</v>
      </c>
      <c r="V3222" s="6" t="s">
        <v>58</v>
      </c>
      <c r="W3222" s="6" t="s">
        <v>17008</v>
      </c>
      <c r="X3222" s="6" t="s">
        <v>17009</v>
      </c>
      <c r="Y3222" s="8">
        <v>1</v>
      </c>
      <c r="Z3222" s="6" t="s">
        <v>61</v>
      </c>
      <c r="AA3222" s="22"/>
      <c r="AB3222" s="11">
        <v>1499</v>
      </c>
      <c r="AC3222" s="11">
        <v>2304</v>
      </c>
      <c r="AD3222" s="12"/>
      <c r="AE3222" s="11">
        <v>897</v>
      </c>
      <c r="AF3222" s="6" t="s">
        <v>284</v>
      </c>
      <c r="AG3222" s="12">
        <f t="shared" si="202"/>
        <v>35</v>
      </c>
      <c r="AH3222" s="11">
        <f t="shared" ref="AH3222:AH3285" si="204">IF(AD3222= "",AE3222*(100 -AG3222) / 100,AE3222*(100 -AD3222) / 100)</f>
        <v>583.04999999999995</v>
      </c>
      <c r="AI3222" s="11">
        <v>815.45</v>
      </c>
      <c r="AJ3222" s="11">
        <f t="shared" ref="AJ3222:AJ3285" si="205">ROUND(IF(AD3222= "",AI3222*(100 -AG3222) / 100,AI3222*(100 -AD3222) / 100),2)</f>
        <v>530.04</v>
      </c>
      <c r="AK3222" s="6"/>
      <c r="AL3222" s="12">
        <f t="shared" si="203"/>
        <v>0</v>
      </c>
      <c r="AM3222" s="6" t="s">
        <v>49</v>
      </c>
      <c r="AN3222" s="6" t="s">
        <v>5050</v>
      </c>
    </row>
    <row r="3223" spans="1:40" s="13" customFormat="1" ht="51.95" customHeight="1" x14ac:dyDescent="0.2">
      <c r="A3223" s="18" t="s">
        <v>18015</v>
      </c>
      <c r="B3223" s="6" t="s">
        <v>49</v>
      </c>
      <c r="C3223" s="6" t="s">
        <v>18016</v>
      </c>
      <c r="D3223" s="6"/>
      <c r="E3223" s="7" t="s">
        <v>18017</v>
      </c>
      <c r="F3223" s="6" t="s">
        <v>18018</v>
      </c>
      <c r="G3223" s="6" t="s">
        <v>53</v>
      </c>
      <c r="H3223" s="6" t="s">
        <v>298</v>
      </c>
      <c r="I3223" s="6" t="s">
        <v>2561</v>
      </c>
      <c r="J3223" s="8">
        <v>500</v>
      </c>
      <c r="K3223" s="6" t="s">
        <v>49</v>
      </c>
      <c r="L3223" s="8">
        <v>500</v>
      </c>
      <c r="M3223" s="6" t="s">
        <v>18019</v>
      </c>
      <c r="N3223" s="9">
        <v>6.5</v>
      </c>
      <c r="O3223" s="9">
        <v>14</v>
      </c>
      <c r="P3223" s="9">
        <v>2.1</v>
      </c>
      <c r="Q3223" s="10">
        <v>1.9100000000000001E-4</v>
      </c>
      <c r="R3223" s="9">
        <v>0.114</v>
      </c>
      <c r="S3223" s="8">
        <v>60</v>
      </c>
      <c r="T3223" s="8">
        <v>60</v>
      </c>
      <c r="U3223" s="6" t="s">
        <v>57</v>
      </c>
      <c r="V3223" s="6" t="s">
        <v>58</v>
      </c>
      <c r="W3223" s="6" t="s">
        <v>18020</v>
      </c>
      <c r="X3223" s="6" t="s">
        <v>18021</v>
      </c>
      <c r="Y3223" s="6"/>
      <c r="Z3223" s="6" t="s">
        <v>61</v>
      </c>
      <c r="AA3223" s="22"/>
      <c r="AB3223" s="11">
        <v>763</v>
      </c>
      <c r="AC3223" s="11">
        <v>1173</v>
      </c>
      <c r="AD3223" s="12"/>
      <c r="AE3223" s="11">
        <v>562</v>
      </c>
      <c r="AF3223" s="6" t="s">
        <v>2</v>
      </c>
      <c r="AG3223" s="12">
        <f t="shared" si="202"/>
        <v>35</v>
      </c>
      <c r="AH3223" s="11">
        <f t="shared" si="204"/>
        <v>365.3</v>
      </c>
      <c r="AI3223" s="11">
        <v>510.91</v>
      </c>
      <c r="AJ3223" s="11">
        <f t="shared" si="205"/>
        <v>332.09</v>
      </c>
      <c r="AK3223" s="6"/>
      <c r="AL3223" s="12">
        <f t="shared" si="203"/>
        <v>0</v>
      </c>
      <c r="AM3223" s="6" t="s">
        <v>49</v>
      </c>
      <c r="AN3223" s="6" t="s">
        <v>16146</v>
      </c>
    </row>
    <row r="3224" spans="1:40" s="13" customFormat="1" ht="51.95" customHeight="1" x14ac:dyDescent="0.2">
      <c r="A3224" s="18" t="s">
        <v>18366</v>
      </c>
      <c r="B3224" s="6" t="s">
        <v>49</v>
      </c>
      <c r="C3224" s="6" t="s">
        <v>18367</v>
      </c>
      <c r="D3224" s="6"/>
      <c r="E3224" s="7" t="s">
        <v>18368</v>
      </c>
      <c r="F3224" s="6" t="s">
        <v>18369</v>
      </c>
      <c r="G3224" s="6" t="s">
        <v>53</v>
      </c>
      <c r="H3224" s="6" t="s">
        <v>298</v>
      </c>
      <c r="I3224" s="6" t="s">
        <v>2561</v>
      </c>
      <c r="J3224" s="8">
        <v>171</v>
      </c>
      <c r="K3224" s="6" t="s">
        <v>49</v>
      </c>
      <c r="L3224" s="8">
        <v>171</v>
      </c>
      <c r="M3224" s="6" t="s">
        <v>18370</v>
      </c>
      <c r="N3224" s="9">
        <v>6.5</v>
      </c>
      <c r="O3224" s="9">
        <v>14</v>
      </c>
      <c r="P3224" s="9">
        <v>2.1</v>
      </c>
      <c r="Q3224" s="10">
        <v>1.9100000000000001E-4</v>
      </c>
      <c r="R3224" s="9">
        <v>0.11600000000000001</v>
      </c>
      <c r="S3224" s="8">
        <v>60</v>
      </c>
      <c r="T3224" s="8">
        <v>60</v>
      </c>
      <c r="U3224" s="6" t="s">
        <v>57</v>
      </c>
      <c r="V3224" s="6" t="s">
        <v>58</v>
      </c>
      <c r="W3224" s="6" t="s">
        <v>18371</v>
      </c>
      <c r="X3224" s="6" t="s">
        <v>18372</v>
      </c>
      <c r="Y3224" s="6"/>
      <c r="Z3224" s="6" t="s">
        <v>61</v>
      </c>
      <c r="AA3224" s="22"/>
      <c r="AB3224" s="11">
        <v>763</v>
      </c>
      <c r="AC3224" s="11">
        <v>1173</v>
      </c>
      <c r="AD3224" s="12"/>
      <c r="AE3224" s="11">
        <v>562</v>
      </c>
      <c r="AF3224" s="6" t="s">
        <v>6</v>
      </c>
      <c r="AG3224" s="12">
        <f t="shared" si="202"/>
        <v>35</v>
      </c>
      <c r="AH3224" s="11">
        <f t="shared" si="204"/>
        <v>365.3</v>
      </c>
      <c r="AI3224" s="11">
        <v>510.91</v>
      </c>
      <c r="AJ3224" s="11">
        <f t="shared" si="205"/>
        <v>332.09</v>
      </c>
      <c r="AK3224" s="6"/>
      <c r="AL3224" s="12">
        <f t="shared" si="203"/>
        <v>0</v>
      </c>
      <c r="AM3224" s="6" t="s">
        <v>49</v>
      </c>
      <c r="AN3224" s="6" t="s">
        <v>16146</v>
      </c>
    </row>
    <row r="3225" spans="1:40" s="13" customFormat="1" ht="47.1" customHeight="1" x14ac:dyDescent="0.2">
      <c r="A3225" s="18" t="s">
        <v>19065</v>
      </c>
      <c r="B3225" s="6" t="s">
        <v>49</v>
      </c>
      <c r="C3225" s="6" t="s">
        <v>19066</v>
      </c>
      <c r="D3225" s="6"/>
      <c r="E3225" s="7" t="s">
        <v>19067</v>
      </c>
      <c r="F3225" s="6" t="s">
        <v>19068</v>
      </c>
      <c r="G3225" s="6" t="s">
        <v>53</v>
      </c>
      <c r="H3225" s="6" t="s">
        <v>298</v>
      </c>
      <c r="I3225" s="6" t="s">
        <v>2561</v>
      </c>
      <c r="J3225" s="8">
        <v>500</v>
      </c>
      <c r="K3225" s="6" t="s">
        <v>49</v>
      </c>
      <c r="L3225" s="8">
        <v>500</v>
      </c>
      <c r="M3225" s="6" t="s">
        <v>19069</v>
      </c>
      <c r="N3225" s="9">
        <v>28</v>
      </c>
      <c r="O3225" s="9">
        <v>3</v>
      </c>
      <c r="P3225" s="9">
        <v>21.5</v>
      </c>
      <c r="Q3225" s="10">
        <v>1.8060000000000001E-3</v>
      </c>
      <c r="R3225" s="9">
        <v>0.11700000000000001</v>
      </c>
      <c r="S3225" s="8">
        <v>60</v>
      </c>
      <c r="T3225" s="8">
        <v>60</v>
      </c>
      <c r="U3225" s="6" t="s">
        <v>57</v>
      </c>
      <c r="V3225" s="6" t="s">
        <v>58</v>
      </c>
      <c r="W3225" s="6" t="s">
        <v>19070</v>
      </c>
      <c r="X3225" s="6" t="s">
        <v>19071</v>
      </c>
      <c r="Y3225" s="8">
        <v>1</v>
      </c>
      <c r="Z3225" s="6" t="s">
        <v>61</v>
      </c>
      <c r="AA3225" s="22" t="s">
        <v>610</v>
      </c>
      <c r="AB3225" s="11">
        <v>684</v>
      </c>
      <c r="AC3225" s="11">
        <v>1245</v>
      </c>
      <c r="AD3225" s="11">
        <v>60</v>
      </c>
      <c r="AE3225" s="11">
        <v>602</v>
      </c>
      <c r="AF3225" s="6" t="s">
        <v>2</v>
      </c>
      <c r="AG3225" s="12">
        <f t="shared" si="202"/>
        <v>35</v>
      </c>
      <c r="AH3225" s="11">
        <f t="shared" si="204"/>
        <v>240.8</v>
      </c>
      <c r="AI3225" s="11">
        <v>547.27</v>
      </c>
      <c r="AJ3225" s="11">
        <f t="shared" si="205"/>
        <v>218.91</v>
      </c>
      <c r="AK3225" s="6"/>
      <c r="AL3225" s="12">
        <f t="shared" si="203"/>
        <v>0</v>
      </c>
      <c r="AM3225" s="6" t="s">
        <v>49</v>
      </c>
      <c r="AN3225" s="6" t="s">
        <v>5655</v>
      </c>
    </row>
    <row r="3226" spans="1:40" s="13" customFormat="1" ht="51.95" customHeight="1" x14ac:dyDescent="0.2">
      <c r="A3226" s="18" t="s">
        <v>3541</v>
      </c>
      <c r="B3226" s="6" t="s">
        <v>49</v>
      </c>
      <c r="C3226" s="6" t="s">
        <v>3542</v>
      </c>
      <c r="D3226" s="6"/>
      <c r="E3226" s="7" t="s">
        <v>3543</v>
      </c>
      <c r="F3226" s="6" t="s">
        <v>3544</v>
      </c>
      <c r="G3226" s="6" t="s">
        <v>53</v>
      </c>
      <c r="H3226" s="6" t="s">
        <v>298</v>
      </c>
      <c r="I3226" s="6" t="s">
        <v>3545</v>
      </c>
      <c r="J3226" s="8">
        <v>12</v>
      </c>
      <c r="K3226" s="6" t="s">
        <v>49</v>
      </c>
      <c r="L3226" s="8">
        <v>12</v>
      </c>
      <c r="M3226" s="6" t="s">
        <v>3546</v>
      </c>
      <c r="N3226" s="9">
        <v>19.5</v>
      </c>
      <c r="O3226" s="9">
        <v>11</v>
      </c>
      <c r="P3226" s="9">
        <v>2</v>
      </c>
      <c r="Q3226" s="10">
        <v>4.2900000000000002E-4</v>
      </c>
      <c r="R3226" s="9">
        <v>5.7000000000000002E-2</v>
      </c>
      <c r="S3226" s="8">
        <v>30</v>
      </c>
      <c r="T3226" s="8">
        <v>30</v>
      </c>
      <c r="U3226" s="6" t="s">
        <v>57</v>
      </c>
      <c r="V3226" s="6" t="s">
        <v>58</v>
      </c>
      <c r="W3226" s="6" t="s">
        <v>3547</v>
      </c>
      <c r="X3226" s="6" t="s">
        <v>3548</v>
      </c>
      <c r="Y3226" s="8">
        <v>1</v>
      </c>
      <c r="Z3226" s="6" t="s">
        <v>61</v>
      </c>
      <c r="AA3226" s="22"/>
      <c r="AB3226" s="11">
        <v>866</v>
      </c>
      <c r="AC3226" s="11">
        <v>1331</v>
      </c>
      <c r="AD3226" s="12"/>
      <c r="AE3226" s="11">
        <v>666</v>
      </c>
      <c r="AF3226" s="6" t="s">
        <v>6</v>
      </c>
      <c r="AG3226" s="12">
        <f t="shared" si="202"/>
        <v>35</v>
      </c>
      <c r="AH3226" s="11">
        <f t="shared" si="204"/>
        <v>432.9</v>
      </c>
      <c r="AI3226" s="11">
        <v>605.45000000000005</v>
      </c>
      <c r="AJ3226" s="11">
        <f t="shared" si="205"/>
        <v>393.54</v>
      </c>
      <c r="AK3226" s="6"/>
      <c r="AL3226" s="12">
        <f t="shared" si="203"/>
        <v>0</v>
      </c>
      <c r="AM3226" s="6" t="s">
        <v>49</v>
      </c>
      <c r="AN3226" s="6" t="s">
        <v>3549</v>
      </c>
    </row>
    <row r="3227" spans="1:40" s="13" customFormat="1" ht="51.95" customHeight="1" x14ac:dyDescent="0.2">
      <c r="A3227" s="18" t="s">
        <v>4284</v>
      </c>
      <c r="B3227" s="6" t="s">
        <v>49</v>
      </c>
      <c r="C3227" s="6" t="s">
        <v>4285</v>
      </c>
      <c r="D3227" s="6"/>
      <c r="E3227" s="7" t="s">
        <v>4286</v>
      </c>
      <c r="F3227" s="6" t="s">
        <v>4287</v>
      </c>
      <c r="G3227" s="6" t="s">
        <v>53</v>
      </c>
      <c r="H3227" s="6" t="s">
        <v>298</v>
      </c>
      <c r="I3227" s="6" t="s">
        <v>3545</v>
      </c>
      <c r="J3227" s="8">
        <v>480</v>
      </c>
      <c r="K3227" s="6" t="s">
        <v>49</v>
      </c>
      <c r="L3227" s="8">
        <v>482</v>
      </c>
      <c r="M3227" s="6" t="s">
        <v>4288</v>
      </c>
      <c r="N3227" s="9">
        <v>22</v>
      </c>
      <c r="O3227" s="9">
        <v>22</v>
      </c>
      <c r="P3227" s="9">
        <v>2.6</v>
      </c>
      <c r="Q3227" s="10">
        <v>1.258E-3</v>
      </c>
      <c r="R3227" s="9">
        <v>9.4E-2</v>
      </c>
      <c r="S3227" s="8">
        <v>60</v>
      </c>
      <c r="T3227" s="8">
        <v>60</v>
      </c>
      <c r="U3227" s="6" t="s">
        <v>57</v>
      </c>
      <c r="V3227" s="6" t="s">
        <v>72</v>
      </c>
      <c r="W3227" s="6" t="s">
        <v>4289</v>
      </c>
      <c r="X3227" s="6" t="s">
        <v>4290</v>
      </c>
      <c r="Y3227" s="8">
        <v>1</v>
      </c>
      <c r="Z3227" s="6" t="s">
        <v>61</v>
      </c>
      <c r="AA3227" s="22" t="s">
        <v>610</v>
      </c>
      <c r="AB3227" s="11">
        <v>652</v>
      </c>
      <c r="AC3227" s="11">
        <v>1183</v>
      </c>
      <c r="AD3227" s="11">
        <v>60</v>
      </c>
      <c r="AE3227" s="11">
        <v>562</v>
      </c>
      <c r="AF3227" s="6" t="s">
        <v>2</v>
      </c>
      <c r="AG3227" s="12">
        <f t="shared" si="202"/>
        <v>35</v>
      </c>
      <c r="AH3227" s="11">
        <f t="shared" si="204"/>
        <v>224.8</v>
      </c>
      <c r="AI3227" s="11">
        <v>468.33</v>
      </c>
      <c r="AJ3227" s="11">
        <f t="shared" si="205"/>
        <v>187.33</v>
      </c>
      <c r="AK3227" s="6"/>
      <c r="AL3227" s="12">
        <f t="shared" si="203"/>
        <v>0</v>
      </c>
      <c r="AM3227" s="6" t="s">
        <v>49</v>
      </c>
      <c r="AN3227" s="6" t="s">
        <v>201</v>
      </c>
    </row>
    <row r="3228" spans="1:40" s="13" customFormat="1" ht="51.95" customHeight="1" x14ac:dyDescent="0.2">
      <c r="A3228" s="18" t="s">
        <v>4298</v>
      </c>
      <c r="B3228" s="6" t="s">
        <v>49</v>
      </c>
      <c r="C3228" s="6" t="s">
        <v>3542</v>
      </c>
      <c r="D3228" s="6"/>
      <c r="E3228" s="7" t="s">
        <v>4299</v>
      </c>
      <c r="F3228" s="6" t="s">
        <v>4300</v>
      </c>
      <c r="G3228" s="6" t="s">
        <v>53</v>
      </c>
      <c r="H3228" s="6" t="s">
        <v>298</v>
      </c>
      <c r="I3228" s="6" t="s">
        <v>3545</v>
      </c>
      <c r="J3228" s="8">
        <v>500</v>
      </c>
      <c r="K3228" s="6" t="s">
        <v>49</v>
      </c>
      <c r="L3228" s="8">
        <v>500</v>
      </c>
      <c r="M3228" s="6" t="s">
        <v>4301</v>
      </c>
      <c r="N3228" s="9">
        <v>19.5</v>
      </c>
      <c r="O3228" s="9">
        <v>11</v>
      </c>
      <c r="P3228" s="9">
        <v>2</v>
      </c>
      <c r="Q3228" s="10">
        <v>4.2900000000000002E-4</v>
      </c>
      <c r="R3228" s="9">
        <v>5.3999999999999999E-2</v>
      </c>
      <c r="S3228" s="8">
        <v>30</v>
      </c>
      <c r="T3228" s="8">
        <v>30</v>
      </c>
      <c r="U3228" s="6" t="s">
        <v>57</v>
      </c>
      <c r="V3228" s="6" t="s">
        <v>58</v>
      </c>
      <c r="W3228" s="6" t="s">
        <v>4302</v>
      </c>
      <c r="X3228" s="6" t="s">
        <v>4303</v>
      </c>
      <c r="Y3228" s="8">
        <v>1</v>
      </c>
      <c r="Z3228" s="6" t="s">
        <v>61</v>
      </c>
      <c r="AA3228" s="22" t="s">
        <v>610</v>
      </c>
      <c r="AB3228" s="11">
        <v>704</v>
      </c>
      <c r="AC3228" s="11">
        <v>1297</v>
      </c>
      <c r="AD3228" s="11">
        <v>60</v>
      </c>
      <c r="AE3228" s="11">
        <v>666</v>
      </c>
      <c r="AF3228" s="6" t="s">
        <v>2</v>
      </c>
      <c r="AG3228" s="12">
        <f t="shared" si="202"/>
        <v>35</v>
      </c>
      <c r="AH3228" s="11">
        <f t="shared" si="204"/>
        <v>266.39999999999998</v>
      </c>
      <c r="AI3228" s="11">
        <v>605.45000000000005</v>
      </c>
      <c r="AJ3228" s="11">
        <f t="shared" si="205"/>
        <v>242.18</v>
      </c>
      <c r="AK3228" s="6"/>
      <c r="AL3228" s="12">
        <f t="shared" si="203"/>
        <v>0</v>
      </c>
      <c r="AM3228" s="6" t="s">
        <v>49</v>
      </c>
      <c r="AN3228" s="6" t="s">
        <v>3549</v>
      </c>
    </row>
    <row r="3229" spans="1:40" s="13" customFormat="1" ht="51.95" customHeight="1" x14ac:dyDescent="0.2">
      <c r="A3229" s="18" t="s">
        <v>4383</v>
      </c>
      <c r="B3229" s="6" t="s">
        <v>49</v>
      </c>
      <c r="C3229" s="6" t="s">
        <v>4384</v>
      </c>
      <c r="D3229" s="6"/>
      <c r="E3229" s="7" t="s">
        <v>4385</v>
      </c>
      <c r="F3229" s="6" t="s">
        <v>4386</v>
      </c>
      <c r="G3229" s="6" t="s">
        <v>53</v>
      </c>
      <c r="H3229" s="6" t="s">
        <v>298</v>
      </c>
      <c r="I3229" s="6" t="s">
        <v>3545</v>
      </c>
      <c r="J3229" s="8">
        <v>500</v>
      </c>
      <c r="K3229" s="6" t="s">
        <v>49</v>
      </c>
      <c r="L3229" s="8">
        <v>500</v>
      </c>
      <c r="M3229" s="6" t="s">
        <v>4387</v>
      </c>
      <c r="N3229" s="9">
        <v>2</v>
      </c>
      <c r="O3229" s="9">
        <v>11</v>
      </c>
      <c r="P3229" s="9">
        <v>20</v>
      </c>
      <c r="Q3229" s="10">
        <v>4.4000000000000002E-4</v>
      </c>
      <c r="R3229" s="9">
        <v>7.2999999999999995E-2</v>
      </c>
      <c r="S3229" s="8">
        <v>60</v>
      </c>
      <c r="T3229" s="8">
        <v>60</v>
      </c>
      <c r="U3229" s="6" t="s">
        <v>57</v>
      </c>
      <c r="V3229" s="6" t="s">
        <v>58</v>
      </c>
      <c r="W3229" s="6" t="s">
        <v>4388</v>
      </c>
      <c r="X3229" s="6" t="s">
        <v>4389</v>
      </c>
      <c r="Y3229" s="8">
        <v>1</v>
      </c>
      <c r="Z3229" s="6" t="s">
        <v>61</v>
      </c>
      <c r="AA3229" s="22" t="s">
        <v>610</v>
      </c>
      <c r="AB3229" s="11">
        <v>912</v>
      </c>
      <c r="AC3229" s="11">
        <v>1403</v>
      </c>
      <c r="AD3229" s="11">
        <v>60</v>
      </c>
      <c r="AE3229" s="11">
        <v>502</v>
      </c>
      <c r="AF3229" s="6" t="s">
        <v>284</v>
      </c>
      <c r="AG3229" s="12">
        <f t="shared" si="202"/>
        <v>35</v>
      </c>
      <c r="AH3229" s="11">
        <f t="shared" si="204"/>
        <v>200.8</v>
      </c>
      <c r="AI3229" s="11">
        <v>456.36</v>
      </c>
      <c r="AJ3229" s="11">
        <f t="shared" si="205"/>
        <v>182.54</v>
      </c>
      <c r="AK3229" s="6"/>
      <c r="AL3229" s="12">
        <f t="shared" si="203"/>
        <v>0</v>
      </c>
      <c r="AM3229" s="6" t="s">
        <v>49</v>
      </c>
      <c r="AN3229" s="6" t="s">
        <v>4390</v>
      </c>
    </row>
    <row r="3230" spans="1:40" s="13" customFormat="1" ht="51.95" customHeight="1" x14ac:dyDescent="0.2">
      <c r="A3230" s="18" t="s">
        <v>8538</v>
      </c>
      <c r="B3230" s="6" t="s">
        <v>49</v>
      </c>
      <c r="C3230" s="6" t="s">
        <v>8539</v>
      </c>
      <c r="D3230" s="6"/>
      <c r="E3230" s="7" t="s">
        <v>8540</v>
      </c>
      <c r="F3230" s="6" t="s">
        <v>8541</v>
      </c>
      <c r="G3230" s="6" t="s">
        <v>53</v>
      </c>
      <c r="H3230" s="6" t="s">
        <v>298</v>
      </c>
      <c r="I3230" s="6" t="s">
        <v>3545</v>
      </c>
      <c r="J3230" s="8">
        <v>246</v>
      </c>
      <c r="K3230" s="6" t="s">
        <v>49</v>
      </c>
      <c r="L3230" s="8">
        <v>247</v>
      </c>
      <c r="M3230" s="6" t="s">
        <v>8542</v>
      </c>
      <c r="N3230" s="9">
        <v>22</v>
      </c>
      <c r="O3230" s="9">
        <v>22</v>
      </c>
      <c r="P3230" s="9">
        <v>2.5</v>
      </c>
      <c r="Q3230" s="10">
        <v>1.2099999999999999E-3</v>
      </c>
      <c r="R3230" s="9">
        <v>9.8000000000000004E-2</v>
      </c>
      <c r="S3230" s="8">
        <v>60</v>
      </c>
      <c r="T3230" s="8">
        <v>60</v>
      </c>
      <c r="U3230" s="6" t="s">
        <v>57</v>
      </c>
      <c r="V3230" s="6" t="s">
        <v>72</v>
      </c>
      <c r="W3230" s="6" t="s">
        <v>8543</v>
      </c>
      <c r="X3230" s="6" t="s">
        <v>8544</v>
      </c>
      <c r="Y3230" s="8">
        <v>1</v>
      </c>
      <c r="Z3230" s="6" t="s">
        <v>61</v>
      </c>
      <c r="AA3230" s="22"/>
      <c r="AB3230" s="11">
        <v>761</v>
      </c>
      <c r="AC3230" s="11">
        <v>1170</v>
      </c>
      <c r="AD3230" s="12"/>
      <c r="AE3230" s="11">
        <v>554</v>
      </c>
      <c r="AF3230" s="6" t="s">
        <v>2</v>
      </c>
      <c r="AG3230" s="12">
        <f t="shared" si="202"/>
        <v>35</v>
      </c>
      <c r="AH3230" s="11">
        <f t="shared" si="204"/>
        <v>360.1</v>
      </c>
      <c r="AI3230" s="11">
        <v>461.67</v>
      </c>
      <c r="AJ3230" s="11">
        <f t="shared" si="205"/>
        <v>300.08999999999997</v>
      </c>
      <c r="AK3230" s="6"/>
      <c r="AL3230" s="12">
        <f t="shared" si="203"/>
        <v>0</v>
      </c>
      <c r="AM3230" s="6" t="s">
        <v>49</v>
      </c>
      <c r="AN3230" s="6" t="s">
        <v>6567</v>
      </c>
    </row>
    <row r="3231" spans="1:40" s="13" customFormat="1" ht="51.95" customHeight="1" x14ac:dyDescent="0.2">
      <c r="A3231" s="18" t="s">
        <v>9685</v>
      </c>
      <c r="B3231" s="6" t="s">
        <v>49</v>
      </c>
      <c r="C3231" s="6" t="s">
        <v>9686</v>
      </c>
      <c r="D3231" s="6"/>
      <c r="E3231" s="7" t="s">
        <v>9687</v>
      </c>
      <c r="F3231" s="6" t="s">
        <v>9688</v>
      </c>
      <c r="G3231" s="6" t="s">
        <v>53</v>
      </c>
      <c r="H3231" s="6" t="s">
        <v>298</v>
      </c>
      <c r="I3231" s="6" t="s">
        <v>3545</v>
      </c>
      <c r="J3231" s="8">
        <v>500</v>
      </c>
      <c r="K3231" s="6" t="s">
        <v>49</v>
      </c>
      <c r="L3231" s="8">
        <v>500</v>
      </c>
      <c r="M3231" s="6" t="s">
        <v>9689</v>
      </c>
      <c r="N3231" s="9">
        <v>22</v>
      </c>
      <c r="O3231" s="9">
        <v>22</v>
      </c>
      <c r="P3231" s="9">
        <v>2.6</v>
      </c>
      <c r="Q3231" s="10">
        <v>1.258E-3</v>
      </c>
      <c r="R3231" s="9">
        <v>9.1999999999999998E-2</v>
      </c>
      <c r="S3231" s="8">
        <v>60</v>
      </c>
      <c r="T3231" s="8">
        <v>60</v>
      </c>
      <c r="U3231" s="6" t="s">
        <v>57</v>
      </c>
      <c r="V3231" s="6" t="s">
        <v>72</v>
      </c>
      <c r="W3231" s="6" t="s">
        <v>9690</v>
      </c>
      <c r="X3231" s="6" t="s">
        <v>9691</v>
      </c>
      <c r="Y3231" s="8">
        <v>1</v>
      </c>
      <c r="Z3231" s="6" t="s">
        <v>61</v>
      </c>
      <c r="AA3231" s="22" t="s">
        <v>610</v>
      </c>
      <c r="AB3231" s="11">
        <v>686</v>
      </c>
      <c r="AC3231" s="11">
        <v>1251</v>
      </c>
      <c r="AD3231" s="11">
        <v>60</v>
      </c>
      <c r="AE3231" s="11">
        <v>609</v>
      </c>
      <c r="AF3231" s="6" t="s">
        <v>2</v>
      </c>
      <c r="AG3231" s="12">
        <f t="shared" si="202"/>
        <v>35</v>
      </c>
      <c r="AH3231" s="11">
        <f t="shared" si="204"/>
        <v>243.6</v>
      </c>
      <c r="AI3231" s="11">
        <v>507.5</v>
      </c>
      <c r="AJ3231" s="11">
        <f t="shared" si="205"/>
        <v>203</v>
      </c>
      <c r="AK3231" s="6"/>
      <c r="AL3231" s="12">
        <f t="shared" si="203"/>
        <v>0</v>
      </c>
      <c r="AM3231" s="6" t="s">
        <v>49</v>
      </c>
      <c r="AN3231" s="6" t="s">
        <v>9692</v>
      </c>
    </row>
    <row r="3232" spans="1:40" s="13" customFormat="1" ht="51.95" customHeight="1" x14ac:dyDescent="0.2">
      <c r="A3232" s="18" t="s">
        <v>10161</v>
      </c>
      <c r="B3232" s="6" t="s">
        <v>49</v>
      </c>
      <c r="C3232" s="6" t="s">
        <v>10162</v>
      </c>
      <c r="D3232" s="6"/>
      <c r="E3232" s="7" t="s">
        <v>10163</v>
      </c>
      <c r="F3232" s="6" t="s">
        <v>10164</v>
      </c>
      <c r="G3232" s="6" t="s">
        <v>53</v>
      </c>
      <c r="H3232" s="6" t="s">
        <v>298</v>
      </c>
      <c r="I3232" s="6" t="s">
        <v>3545</v>
      </c>
      <c r="J3232" s="8">
        <v>500</v>
      </c>
      <c r="K3232" s="6" t="s">
        <v>49</v>
      </c>
      <c r="L3232" s="8">
        <v>500</v>
      </c>
      <c r="M3232" s="6" t="s">
        <v>10165</v>
      </c>
      <c r="N3232" s="9">
        <v>19.5</v>
      </c>
      <c r="O3232" s="9">
        <v>11</v>
      </c>
      <c r="P3232" s="9">
        <v>2</v>
      </c>
      <c r="Q3232" s="10">
        <v>4.2900000000000002E-4</v>
      </c>
      <c r="R3232" s="9">
        <v>6.2E-2</v>
      </c>
      <c r="S3232" s="8">
        <v>60</v>
      </c>
      <c r="T3232" s="8">
        <v>60</v>
      </c>
      <c r="U3232" s="6" t="s">
        <v>57</v>
      </c>
      <c r="V3232" s="6" t="s">
        <v>58</v>
      </c>
      <c r="W3232" s="6" t="s">
        <v>10166</v>
      </c>
      <c r="X3232" s="6" t="s">
        <v>10167</v>
      </c>
      <c r="Y3232" s="8">
        <v>1</v>
      </c>
      <c r="Z3232" s="6" t="s">
        <v>61</v>
      </c>
      <c r="AA3232" s="22" t="s">
        <v>610</v>
      </c>
      <c r="AB3232" s="11">
        <v>659</v>
      </c>
      <c r="AC3232" s="11">
        <v>1200</v>
      </c>
      <c r="AD3232" s="11">
        <v>60</v>
      </c>
      <c r="AE3232" s="11">
        <v>580</v>
      </c>
      <c r="AF3232" s="6" t="s">
        <v>2</v>
      </c>
      <c r="AG3232" s="12">
        <f t="shared" si="202"/>
        <v>35</v>
      </c>
      <c r="AH3232" s="11">
        <f t="shared" si="204"/>
        <v>232</v>
      </c>
      <c r="AI3232" s="11">
        <v>527.27</v>
      </c>
      <c r="AJ3232" s="11">
        <f t="shared" si="205"/>
        <v>210.91</v>
      </c>
      <c r="AK3232" s="6"/>
      <c r="AL3232" s="12">
        <f t="shared" si="203"/>
        <v>0</v>
      </c>
      <c r="AM3232" s="6" t="s">
        <v>49</v>
      </c>
      <c r="AN3232" s="6" t="s">
        <v>3549</v>
      </c>
    </row>
    <row r="3233" spans="1:40" s="13" customFormat="1" ht="51.95" customHeight="1" x14ac:dyDescent="0.2">
      <c r="A3233" s="18" t="s">
        <v>14788</v>
      </c>
      <c r="B3233" s="6" t="s">
        <v>49</v>
      </c>
      <c r="C3233" s="6" t="s">
        <v>14789</v>
      </c>
      <c r="D3233" s="6"/>
      <c r="E3233" s="7" t="s">
        <v>14790</v>
      </c>
      <c r="F3233" s="6" t="s">
        <v>14791</v>
      </c>
      <c r="G3233" s="6" t="s">
        <v>53</v>
      </c>
      <c r="H3233" s="6" t="s">
        <v>298</v>
      </c>
      <c r="I3233" s="6" t="s">
        <v>3545</v>
      </c>
      <c r="J3233" s="8">
        <v>500</v>
      </c>
      <c r="K3233" s="6" t="s">
        <v>49</v>
      </c>
      <c r="L3233" s="8">
        <v>500</v>
      </c>
      <c r="M3233" s="6" t="s">
        <v>14792</v>
      </c>
      <c r="N3233" s="9">
        <v>19.5</v>
      </c>
      <c r="O3233" s="9">
        <v>11</v>
      </c>
      <c r="P3233" s="9">
        <v>2</v>
      </c>
      <c r="Q3233" s="10">
        <v>4.2900000000000002E-4</v>
      </c>
      <c r="R3233" s="9">
        <v>5.3999999999999999E-2</v>
      </c>
      <c r="S3233" s="8">
        <v>60</v>
      </c>
      <c r="T3233" s="8">
        <v>60</v>
      </c>
      <c r="U3233" s="6" t="s">
        <v>57</v>
      </c>
      <c r="V3233" s="6" t="s">
        <v>58</v>
      </c>
      <c r="W3233" s="6" t="s">
        <v>14793</v>
      </c>
      <c r="X3233" s="6" t="s">
        <v>14794</v>
      </c>
      <c r="Y3233" s="6"/>
      <c r="Z3233" s="6" t="s">
        <v>61</v>
      </c>
      <c r="AA3233" s="22"/>
      <c r="AB3233" s="11">
        <v>639</v>
      </c>
      <c r="AC3233" s="11">
        <v>1160</v>
      </c>
      <c r="AD3233" s="12"/>
      <c r="AE3233" s="11">
        <v>554</v>
      </c>
      <c r="AF3233" s="6" t="s">
        <v>2</v>
      </c>
      <c r="AG3233" s="12">
        <f t="shared" si="202"/>
        <v>35</v>
      </c>
      <c r="AH3233" s="11">
        <f t="shared" si="204"/>
        <v>360.1</v>
      </c>
      <c r="AI3233" s="11">
        <v>503.64</v>
      </c>
      <c r="AJ3233" s="11">
        <f t="shared" si="205"/>
        <v>327.37</v>
      </c>
      <c r="AK3233" s="6"/>
      <c r="AL3233" s="12">
        <f t="shared" si="203"/>
        <v>0</v>
      </c>
      <c r="AM3233" s="6" t="s">
        <v>49</v>
      </c>
      <c r="AN3233" s="6" t="s">
        <v>14795</v>
      </c>
    </row>
    <row r="3234" spans="1:40" s="13" customFormat="1" ht="51.95" customHeight="1" x14ac:dyDescent="0.2">
      <c r="A3234" s="18" t="s">
        <v>15061</v>
      </c>
      <c r="B3234" s="6" t="s">
        <v>49</v>
      </c>
      <c r="C3234" s="6" t="s">
        <v>15062</v>
      </c>
      <c r="D3234" s="6"/>
      <c r="E3234" s="7" t="s">
        <v>15063</v>
      </c>
      <c r="F3234" s="6" t="s">
        <v>15064</v>
      </c>
      <c r="G3234" s="6" t="s">
        <v>53</v>
      </c>
      <c r="H3234" s="6" t="s">
        <v>298</v>
      </c>
      <c r="I3234" s="6" t="s">
        <v>3545</v>
      </c>
      <c r="J3234" s="8">
        <v>500</v>
      </c>
      <c r="K3234" s="6" t="s">
        <v>49</v>
      </c>
      <c r="L3234" s="8">
        <v>500</v>
      </c>
      <c r="M3234" s="6" t="s">
        <v>15065</v>
      </c>
      <c r="N3234" s="9">
        <v>19.5</v>
      </c>
      <c r="O3234" s="9">
        <v>2</v>
      </c>
      <c r="P3234" s="9">
        <v>11</v>
      </c>
      <c r="Q3234" s="10">
        <v>4.2900000000000002E-4</v>
      </c>
      <c r="R3234" s="9">
        <v>4.3999999999999997E-2</v>
      </c>
      <c r="S3234" s="8">
        <v>60</v>
      </c>
      <c r="T3234" s="8">
        <v>60</v>
      </c>
      <c r="U3234" s="6" t="s">
        <v>57</v>
      </c>
      <c r="V3234" s="6" t="s">
        <v>58</v>
      </c>
      <c r="W3234" s="6" t="s">
        <v>15066</v>
      </c>
      <c r="X3234" s="6" t="s">
        <v>15067</v>
      </c>
      <c r="Y3234" s="6"/>
      <c r="Z3234" s="6" t="s">
        <v>61</v>
      </c>
      <c r="AA3234" s="22"/>
      <c r="AB3234" s="11">
        <v>570</v>
      </c>
      <c r="AC3234" s="11">
        <v>1027</v>
      </c>
      <c r="AD3234" s="12"/>
      <c r="AE3234" s="11">
        <v>465</v>
      </c>
      <c r="AF3234" s="6" t="s">
        <v>2</v>
      </c>
      <c r="AG3234" s="12">
        <f t="shared" si="202"/>
        <v>35</v>
      </c>
      <c r="AH3234" s="11">
        <f t="shared" si="204"/>
        <v>302.25</v>
      </c>
      <c r="AI3234" s="11">
        <v>422.73</v>
      </c>
      <c r="AJ3234" s="11">
        <f t="shared" si="205"/>
        <v>274.77</v>
      </c>
      <c r="AK3234" s="6"/>
      <c r="AL3234" s="12">
        <f t="shared" si="203"/>
        <v>0</v>
      </c>
      <c r="AM3234" s="6" t="s">
        <v>49</v>
      </c>
      <c r="AN3234" s="6" t="s">
        <v>14795</v>
      </c>
    </row>
    <row r="3235" spans="1:40" s="13" customFormat="1" ht="51.95" customHeight="1" x14ac:dyDescent="0.2">
      <c r="A3235" s="18" t="s">
        <v>16545</v>
      </c>
      <c r="B3235" s="6" t="s">
        <v>49</v>
      </c>
      <c r="C3235" s="6" t="s">
        <v>16546</v>
      </c>
      <c r="D3235" s="6"/>
      <c r="E3235" s="7" t="s">
        <v>16547</v>
      </c>
      <c r="F3235" s="6" t="s">
        <v>16548</v>
      </c>
      <c r="G3235" s="6" t="s">
        <v>53</v>
      </c>
      <c r="H3235" s="6" t="s">
        <v>298</v>
      </c>
      <c r="I3235" s="6" t="s">
        <v>3545</v>
      </c>
      <c r="J3235" s="8">
        <v>500</v>
      </c>
      <c r="K3235" s="6" t="s">
        <v>49</v>
      </c>
      <c r="L3235" s="8">
        <v>500</v>
      </c>
      <c r="M3235" s="6" t="s">
        <v>16549</v>
      </c>
      <c r="N3235" s="9">
        <v>19.5</v>
      </c>
      <c r="O3235" s="9">
        <v>11</v>
      </c>
      <c r="P3235" s="9">
        <v>2</v>
      </c>
      <c r="Q3235" s="10">
        <v>4.2900000000000002E-4</v>
      </c>
      <c r="R3235" s="9">
        <v>5.5E-2</v>
      </c>
      <c r="S3235" s="8">
        <v>60</v>
      </c>
      <c r="T3235" s="8">
        <v>60</v>
      </c>
      <c r="U3235" s="6" t="s">
        <v>57</v>
      </c>
      <c r="V3235" s="6" t="s">
        <v>58</v>
      </c>
      <c r="W3235" s="6" t="s">
        <v>16550</v>
      </c>
      <c r="X3235" s="6" t="s">
        <v>16551</v>
      </c>
      <c r="Y3235" s="6"/>
      <c r="Z3235" s="6" t="s">
        <v>61</v>
      </c>
      <c r="AA3235" s="22"/>
      <c r="AB3235" s="11">
        <v>755</v>
      </c>
      <c r="AC3235" s="11">
        <v>1160</v>
      </c>
      <c r="AD3235" s="12"/>
      <c r="AE3235" s="11">
        <v>554</v>
      </c>
      <c r="AF3235" s="6" t="s">
        <v>6</v>
      </c>
      <c r="AG3235" s="12">
        <f t="shared" si="202"/>
        <v>35</v>
      </c>
      <c r="AH3235" s="11">
        <f t="shared" si="204"/>
        <v>360.1</v>
      </c>
      <c r="AI3235" s="11">
        <v>503.64</v>
      </c>
      <c r="AJ3235" s="11">
        <f t="shared" si="205"/>
        <v>327.37</v>
      </c>
      <c r="AK3235" s="6"/>
      <c r="AL3235" s="12">
        <f t="shared" si="203"/>
        <v>0</v>
      </c>
      <c r="AM3235" s="6" t="s">
        <v>49</v>
      </c>
      <c r="AN3235" s="6" t="s">
        <v>16552</v>
      </c>
    </row>
    <row r="3236" spans="1:40" s="13" customFormat="1" ht="51.95" customHeight="1" x14ac:dyDescent="0.2">
      <c r="A3236" s="18" t="s">
        <v>16920</v>
      </c>
      <c r="B3236" s="6" t="s">
        <v>49</v>
      </c>
      <c r="C3236" s="6" t="s">
        <v>16921</v>
      </c>
      <c r="D3236" s="6"/>
      <c r="E3236" s="7" t="s">
        <v>16922</v>
      </c>
      <c r="F3236" s="6" t="s">
        <v>16923</v>
      </c>
      <c r="G3236" s="6" t="s">
        <v>53</v>
      </c>
      <c r="H3236" s="6" t="s">
        <v>298</v>
      </c>
      <c r="I3236" s="6" t="s">
        <v>3545</v>
      </c>
      <c r="J3236" s="8">
        <v>500</v>
      </c>
      <c r="K3236" s="6" t="s">
        <v>49</v>
      </c>
      <c r="L3236" s="8">
        <v>500</v>
      </c>
      <c r="M3236" s="6" t="s">
        <v>16924</v>
      </c>
      <c r="N3236" s="9">
        <v>19.5</v>
      </c>
      <c r="O3236" s="9">
        <v>2</v>
      </c>
      <c r="P3236" s="9">
        <v>11</v>
      </c>
      <c r="Q3236" s="10">
        <v>4.2900000000000002E-4</v>
      </c>
      <c r="R3236" s="9">
        <v>4.2000000000000003E-2</v>
      </c>
      <c r="S3236" s="8">
        <v>60</v>
      </c>
      <c r="T3236" s="8">
        <v>60</v>
      </c>
      <c r="U3236" s="6" t="s">
        <v>57</v>
      </c>
      <c r="V3236" s="6" t="s">
        <v>58</v>
      </c>
      <c r="W3236" s="6" t="s">
        <v>16925</v>
      </c>
      <c r="X3236" s="6" t="s">
        <v>16926</v>
      </c>
      <c r="Y3236" s="6"/>
      <c r="Z3236" s="6" t="s">
        <v>61</v>
      </c>
      <c r="AA3236" s="22"/>
      <c r="AB3236" s="11">
        <v>570</v>
      </c>
      <c r="AC3236" s="11">
        <v>1027</v>
      </c>
      <c r="AD3236" s="12"/>
      <c r="AE3236" s="11">
        <v>465</v>
      </c>
      <c r="AF3236" s="6" t="s">
        <v>2</v>
      </c>
      <c r="AG3236" s="12">
        <f t="shared" si="202"/>
        <v>35</v>
      </c>
      <c r="AH3236" s="11">
        <f t="shared" si="204"/>
        <v>302.25</v>
      </c>
      <c r="AI3236" s="11">
        <v>422.73</v>
      </c>
      <c r="AJ3236" s="11">
        <f t="shared" si="205"/>
        <v>274.77</v>
      </c>
      <c r="AK3236" s="6"/>
      <c r="AL3236" s="12">
        <f t="shared" si="203"/>
        <v>0</v>
      </c>
      <c r="AM3236" s="6" t="s">
        <v>49</v>
      </c>
      <c r="AN3236" s="6" t="s">
        <v>14795</v>
      </c>
    </row>
    <row r="3237" spans="1:40" s="13" customFormat="1" ht="51.95" customHeight="1" x14ac:dyDescent="0.2">
      <c r="A3237" s="18" t="s">
        <v>18156</v>
      </c>
      <c r="B3237" s="6" t="s">
        <v>49</v>
      </c>
      <c r="C3237" s="6" t="s">
        <v>18157</v>
      </c>
      <c r="D3237" s="6"/>
      <c r="E3237" s="7" t="s">
        <v>18158</v>
      </c>
      <c r="F3237" s="6" t="s">
        <v>18159</v>
      </c>
      <c r="G3237" s="6" t="s">
        <v>53</v>
      </c>
      <c r="H3237" s="6" t="s">
        <v>298</v>
      </c>
      <c r="I3237" s="6" t="s">
        <v>3545</v>
      </c>
      <c r="J3237" s="8">
        <v>500</v>
      </c>
      <c r="K3237" s="6" t="s">
        <v>49</v>
      </c>
      <c r="L3237" s="8">
        <v>500</v>
      </c>
      <c r="M3237" s="6" t="s">
        <v>18160</v>
      </c>
      <c r="N3237" s="9">
        <v>19.5</v>
      </c>
      <c r="O3237" s="9">
        <v>11</v>
      </c>
      <c r="P3237" s="9">
        <v>2</v>
      </c>
      <c r="Q3237" s="10">
        <v>4.2900000000000002E-4</v>
      </c>
      <c r="R3237" s="9">
        <v>5.1999999999999998E-2</v>
      </c>
      <c r="S3237" s="8">
        <v>60</v>
      </c>
      <c r="T3237" s="8">
        <v>60</v>
      </c>
      <c r="U3237" s="6" t="s">
        <v>57</v>
      </c>
      <c r="V3237" s="6" t="s">
        <v>58</v>
      </c>
      <c r="W3237" s="6" t="s">
        <v>18161</v>
      </c>
      <c r="X3237" s="6" t="s">
        <v>18162</v>
      </c>
      <c r="Y3237" s="6"/>
      <c r="Z3237" s="6" t="s">
        <v>61</v>
      </c>
      <c r="AA3237" s="22"/>
      <c r="AB3237" s="11">
        <v>821</v>
      </c>
      <c r="AC3237" s="11">
        <v>1262</v>
      </c>
      <c r="AD3237" s="12"/>
      <c r="AE3237" s="11">
        <v>603</v>
      </c>
      <c r="AF3237" s="6" t="s">
        <v>2</v>
      </c>
      <c r="AG3237" s="12">
        <f t="shared" si="202"/>
        <v>35</v>
      </c>
      <c r="AH3237" s="11">
        <f t="shared" si="204"/>
        <v>391.95</v>
      </c>
      <c r="AI3237" s="11">
        <v>548.17999999999995</v>
      </c>
      <c r="AJ3237" s="11">
        <f t="shared" si="205"/>
        <v>356.32</v>
      </c>
      <c r="AK3237" s="6"/>
      <c r="AL3237" s="12">
        <f t="shared" si="203"/>
        <v>0</v>
      </c>
      <c r="AM3237" s="6" t="s">
        <v>49</v>
      </c>
      <c r="AN3237" s="6" t="s">
        <v>18163</v>
      </c>
    </row>
    <row r="3238" spans="1:40" s="13" customFormat="1" ht="51.95" customHeight="1" x14ac:dyDescent="0.2">
      <c r="A3238" s="18" t="s">
        <v>18590</v>
      </c>
      <c r="B3238" s="6" t="s">
        <v>49</v>
      </c>
      <c r="C3238" s="6" t="s">
        <v>18591</v>
      </c>
      <c r="D3238" s="6"/>
      <c r="E3238" s="7" t="s">
        <v>18592</v>
      </c>
      <c r="F3238" s="6" t="s">
        <v>18593</v>
      </c>
      <c r="G3238" s="6" t="s">
        <v>53</v>
      </c>
      <c r="H3238" s="6" t="s">
        <v>298</v>
      </c>
      <c r="I3238" s="6" t="s">
        <v>3545</v>
      </c>
      <c r="J3238" s="8">
        <v>500</v>
      </c>
      <c r="K3238" s="6" t="s">
        <v>49</v>
      </c>
      <c r="L3238" s="8">
        <v>500</v>
      </c>
      <c r="M3238" s="6" t="s">
        <v>18594</v>
      </c>
      <c r="N3238" s="9">
        <v>19.5</v>
      </c>
      <c r="O3238" s="9">
        <v>11</v>
      </c>
      <c r="P3238" s="9">
        <v>2</v>
      </c>
      <c r="Q3238" s="10">
        <v>4.2900000000000002E-4</v>
      </c>
      <c r="R3238" s="9">
        <v>4.8000000000000001E-2</v>
      </c>
      <c r="S3238" s="8">
        <v>60</v>
      </c>
      <c r="T3238" s="8">
        <v>60</v>
      </c>
      <c r="U3238" s="6" t="s">
        <v>57</v>
      </c>
      <c r="V3238" s="6" t="s">
        <v>58</v>
      </c>
      <c r="W3238" s="6" t="s">
        <v>18595</v>
      </c>
      <c r="X3238" s="6" t="s">
        <v>18596</v>
      </c>
      <c r="Y3238" s="6"/>
      <c r="Z3238" s="6" t="s">
        <v>61</v>
      </c>
      <c r="AA3238" s="22"/>
      <c r="AB3238" s="11">
        <v>821</v>
      </c>
      <c r="AC3238" s="11">
        <v>1262</v>
      </c>
      <c r="AD3238" s="12"/>
      <c r="AE3238" s="11">
        <v>603</v>
      </c>
      <c r="AF3238" s="6" t="s">
        <v>2</v>
      </c>
      <c r="AG3238" s="12">
        <f t="shared" si="202"/>
        <v>35</v>
      </c>
      <c r="AH3238" s="11">
        <f t="shared" si="204"/>
        <v>391.95</v>
      </c>
      <c r="AI3238" s="11">
        <v>548.17999999999995</v>
      </c>
      <c r="AJ3238" s="11">
        <f t="shared" si="205"/>
        <v>356.32</v>
      </c>
      <c r="AK3238" s="6"/>
      <c r="AL3238" s="12">
        <f t="shared" si="203"/>
        <v>0</v>
      </c>
      <c r="AM3238" s="6" t="s">
        <v>49</v>
      </c>
      <c r="AN3238" s="6" t="s">
        <v>18597</v>
      </c>
    </row>
    <row r="3239" spans="1:40" s="13" customFormat="1" ht="51.95" customHeight="1" x14ac:dyDescent="0.2">
      <c r="A3239" s="18" t="s">
        <v>20795</v>
      </c>
      <c r="B3239" s="6" t="s">
        <v>49</v>
      </c>
      <c r="C3239" s="6" t="s">
        <v>20796</v>
      </c>
      <c r="D3239" s="6"/>
      <c r="E3239" s="7" t="s">
        <v>20797</v>
      </c>
      <c r="F3239" s="6" t="s">
        <v>20798</v>
      </c>
      <c r="G3239" s="6" t="s">
        <v>53</v>
      </c>
      <c r="H3239" s="6" t="s">
        <v>298</v>
      </c>
      <c r="I3239" s="6" t="s">
        <v>3545</v>
      </c>
      <c r="J3239" s="8">
        <v>500</v>
      </c>
      <c r="K3239" s="6" t="s">
        <v>49</v>
      </c>
      <c r="L3239" s="8">
        <v>500</v>
      </c>
      <c r="M3239" s="6" t="s">
        <v>20799</v>
      </c>
      <c r="N3239" s="9">
        <v>16</v>
      </c>
      <c r="O3239" s="9">
        <v>22</v>
      </c>
      <c r="P3239" s="9">
        <v>1.5</v>
      </c>
      <c r="Q3239" s="10">
        <v>5.2800000000000004E-4</v>
      </c>
      <c r="R3239" s="9">
        <v>0.10299999999999999</v>
      </c>
      <c r="S3239" s="8">
        <v>60</v>
      </c>
      <c r="T3239" s="8">
        <v>60</v>
      </c>
      <c r="U3239" s="6" t="s">
        <v>57</v>
      </c>
      <c r="V3239" s="6" t="s">
        <v>72</v>
      </c>
      <c r="W3239" s="6" t="s">
        <v>20800</v>
      </c>
      <c r="X3239" s="6" t="s">
        <v>20801</v>
      </c>
      <c r="Y3239" s="6"/>
      <c r="Z3239" s="6" t="s">
        <v>61</v>
      </c>
      <c r="AA3239" s="22"/>
      <c r="AB3239" s="11">
        <v>839</v>
      </c>
      <c r="AC3239" s="11">
        <v>1290</v>
      </c>
      <c r="AD3239" s="12"/>
      <c r="AE3239" s="11">
        <v>612</v>
      </c>
      <c r="AF3239" s="6" t="s">
        <v>2</v>
      </c>
      <c r="AG3239" s="12">
        <f t="shared" si="202"/>
        <v>35</v>
      </c>
      <c r="AH3239" s="11">
        <f t="shared" si="204"/>
        <v>397.8</v>
      </c>
      <c r="AI3239" s="11">
        <v>510</v>
      </c>
      <c r="AJ3239" s="11">
        <f t="shared" si="205"/>
        <v>331.5</v>
      </c>
      <c r="AK3239" s="6"/>
      <c r="AL3239" s="12">
        <f t="shared" si="203"/>
        <v>0</v>
      </c>
      <c r="AM3239" s="6" t="s">
        <v>49</v>
      </c>
      <c r="AN3239" s="6" t="s">
        <v>20660</v>
      </c>
    </row>
    <row r="3240" spans="1:40" s="13" customFormat="1" ht="47.1" customHeight="1" x14ac:dyDescent="0.2">
      <c r="A3240" s="18" t="s">
        <v>23004</v>
      </c>
      <c r="B3240" s="6" t="s">
        <v>49</v>
      </c>
      <c r="C3240" s="6" t="s">
        <v>23005</v>
      </c>
      <c r="D3240" s="6"/>
      <c r="E3240" s="7" t="s">
        <v>23006</v>
      </c>
      <c r="F3240" s="6" t="s">
        <v>23007</v>
      </c>
      <c r="G3240" s="6" t="s">
        <v>53</v>
      </c>
      <c r="H3240" s="6" t="s">
        <v>298</v>
      </c>
      <c r="I3240" s="6" t="s">
        <v>3545</v>
      </c>
      <c r="J3240" s="8">
        <v>500</v>
      </c>
      <c r="K3240" s="6" t="s">
        <v>49</v>
      </c>
      <c r="L3240" s="8">
        <v>500</v>
      </c>
      <c r="M3240" s="6" t="s">
        <v>23008</v>
      </c>
      <c r="N3240" s="9">
        <v>22</v>
      </c>
      <c r="O3240" s="9">
        <v>16</v>
      </c>
      <c r="P3240" s="9">
        <v>1.5</v>
      </c>
      <c r="Q3240" s="10">
        <v>5.2800000000000004E-4</v>
      </c>
      <c r="R3240" s="9">
        <v>0.108</v>
      </c>
      <c r="S3240" s="8">
        <v>60</v>
      </c>
      <c r="T3240" s="8">
        <v>60</v>
      </c>
      <c r="U3240" s="6" t="s">
        <v>57</v>
      </c>
      <c r="V3240" s="6" t="s">
        <v>72</v>
      </c>
      <c r="W3240" s="6" t="s">
        <v>23009</v>
      </c>
      <c r="X3240" s="6" t="s">
        <v>23010</v>
      </c>
      <c r="Y3240" s="6"/>
      <c r="Z3240" s="6" t="s">
        <v>61</v>
      </c>
      <c r="AA3240" s="22"/>
      <c r="AB3240" s="11">
        <v>839</v>
      </c>
      <c r="AC3240" s="11">
        <v>1290</v>
      </c>
      <c r="AD3240" s="12"/>
      <c r="AE3240" s="11">
        <v>612</v>
      </c>
      <c r="AF3240" s="6" t="s">
        <v>2</v>
      </c>
      <c r="AG3240" s="12">
        <f t="shared" si="202"/>
        <v>35</v>
      </c>
      <c r="AH3240" s="11">
        <f t="shared" si="204"/>
        <v>397.8</v>
      </c>
      <c r="AI3240" s="11">
        <v>510</v>
      </c>
      <c r="AJ3240" s="11">
        <f t="shared" si="205"/>
        <v>331.5</v>
      </c>
      <c r="AK3240" s="6"/>
      <c r="AL3240" s="12">
        <f t="shared" si="203"/>
        <v>0</v>
      </c>
      <c r="AM3240" s="6" t="s">
        <v>49</v>
      </c>
      <c r="AN3240" s="6" t="s">
        <v>20660</v>
      </c>
    </row>
    <row r="3241" spans="1:40" s="13" customFormat="1" ht="51.95" customHeight="1" x14ac:dyDescent="0.2">
      <c r="A3241" s="18" t="s">
        <v>25608</v>
      </c>
      <c r="B3241" s="6" t="s">
        <v>49</v>
      </c>
      <c r="C3241" s="6" t="s">
        <v>25609</v>
      </c>
      <c r="D3241" s="6"/>
      <c r="E3241" s="7" t="s">
        <v>25610</v>
      </c>
      <c r="F3241" s="6" t="s">
        <v>25611</v>
      </c>
      <c r="G3241" s="6" t="s">
        <v>53</v>
      </c>
      <c r="H3241" s="6" t="s">
        <v>298</v>
      </c>
      <c r="I3241" s="6" t="s">
        <v>3545</v>
      </c>
      <c r="J3241" s="8">
        <v>500</v>
      </c>
      <c r="K3241" s="6" t="s">
        <v>49</v>
      </c>
      <c r="L3241" s="8">
        <v>500</v>
      </c>
      <c r="M3241" s="6" t="s">
        <v>25612</v>
      </c>
      <c r="N3241" s="9">
        <v>23</v>
      </c>
      <c r="O3241" s="9">
        <v>7.5</v>
      </c>
      <c r="P3241" s="9">
        <v>2.5</v>
      </c>
      <c r="Q3241" s="10">
        <v>4.3100000000000001E-4</v>
      </c>
      <c r="R3241" s="9">
        <v>6.8000000000000005E-2</v>
      </c>
      <c r="S3241" s="8">
        <v>60</v>
      </c>
      <c r="T3241" s="8">
        <v>60</v>
      </c>
      <c r="U3241" s="6" t="s">
        <v>57</v>
      </c>
      <c r="V3241" s="6" t="s">
        <v>58</v>
      </c>
      <c r="W3241" s="6" t="s">
        <v>25613</v>
      </c>
      <c r="X3241" s="6" t="s">
        <v>25614</v>
      </c>
      <c r="Y3241" s="6"/>
      <c r="Z3241" s="6" t="s">
        <v>61</v>
      </c>
      <c r="AA3241" s="22"/>
      <c r="AB3241" s="11">
        <v>809</v>
      </c>
      <c r="AC3241" s="11">
        <v>1243</v>
      </c>
      <c r="AD3241" s="12"/>
      <c r="AE3241" s="11">
        <v>601</v>
      </c>
      <c r="AF3241" s="6" t="s">
        <v>6</v>
      </c>
      <c r="AG3241" s="12">
        <f t="shared" si="202"/>
        <v>35</v>
      </c>
      <c r="AH3241" s="11">
        <f t="shared" si="204"/>
        <v>390.65</v>
      </c>
      <c r="AI3241" s="11">
        <v>546.36</v>
      </c>
      <c r="AJ3241" s="11">
        <f t="shared" si="205"/>
        <v>355.13</v>
      </c>
      <c r="AK3241" s="6"/>
      <c r="AL3241" s="12">
        <f t="shared" si="203"/>
        <v>0</v>
      </c>
      <c r="AM3241" s="6" t="s">
        <v>49</v>
      </c>
      <c r="AN3241" s="6" t="s">
        <v>5146</v>
      </c>
    </row>
    <row r="3242" spans="1:40" s="13" customFormat="1" ht="47.1" customHeight="1" x14ac:dyDescent="0.2">
      <c r="A3242" s="18" t="s">
        <v>1324</v>
      </c>
      <c r="B3242" s="6" t="s">
        <v>49</v>
      </c>
      <c r="C3242" s="6" t="s">
        <v>1325</v>
      </c>
      <c r="D3242" s="6"/>
      <c r="E3242" s="7" t="s">
        <v>1326</v>
      </c>
      <c r="F3242" s="6" t="s">
        <v>1327</v>
      </c>
      <c r="G3242" s="6" t="s">
        <v>53</v>
      </c>
      <c r="H3242" s="6" t="s">
        <v>298</v>
      </c>
      <c r="I3242" s="6" t="s">
        <v>1328</v>
      </c>
      <c r="J3242" s="8">
        <v>47</v>
      </c>
      <c r="K3242" s="6" t="s">
        <v>49</v>
      </c>
      <c r="L3242" s="8">
        <v>47</v>
      </c>
      <c r="M3242" s="6" t="s">
        <v>1329</v>
      </c>
      <c r="N3242" s="9">
        <v>22</v>
      </c>
      <c r="O3242" s="9">
        <v>0.82</v>
      </c>
      <c r="P3242" s="9">
        <v>22</v>
      </c>
      <c r="Q3242" s="10">
        <v>3.9599999999999998E-4</v>
      </c>
      <c r="R3242" s="9">
        <v>0.16500000000000001</v>
      </c>
      <c r="S3242" s="8">
        <v>48</v>
      </c>
      <c r="T3242" s="8">
        <v>48</v>
      </c>
      <c r="U3242" s="6" t="s">
        <v>57</v>
      </c>
      <c r="V3242" s="6" t="s">
        <v>58</v>
      </c>
      <c r="W3242" s="6" t="s">
        <v>1330</v>
      </c>
      <c r="X3242" s="6" t="s">
        <v>1331</v>
      </c>
      <c r="Y3242" s="8">
        <v>1</v>
      </c>
      <c r="Z3242" s="6" t="s">
        <v>61</v>
      </c>
      <c r="AA3242" s="22"/>
      <c r="AB3242" s="11">
        <v>580</v>
      </c>
      <c r="AC3242" s="11">
        <v>891</v>
      </c>
      <c r="AD3242" s="12"/>
      <c r="AE3242" s="11">
        <v>364</v>
      </c>
      <c r="AF3242" s="6" t="s">
        <v>2</v>
      </c>
      <c r="AG3242" s="12">
        <f t="shared" si="202"/>
        <v>35</v>
      </c>
      <c r="AH3242" s="11">
        <f t="shared" si="204"/>
        <v>236.6</v>
      </c>
      <c r="AI3242" s="11">
        <v>330.91</v>
      </c>
      <c r="AJ3242" s="11">
        <f t="shared" si="205"/>
        <v>215.09</v>
      </c>
      <c r="AK3242" s="6"/>
      <c r="AL3242" s="12">
        <f t="shared" si="203"/>
        <v>0</v>
      </c>
      <c r="AM3242" s="6" t="s">
        <v>49</v>
      </c>
      <c r="AN3242" s="6" t="s">
        <v>1332</v>
      </c>
    </row>
    <row r="3243" spans="1:40" s="13" customFormat="1" ht="51.95" customHeight="1" x14ac:dyDescent="0.2">
      <c r="A3243" s="18" t="s">
        <v>1416</v>
      </c>
      <c r="B3243" s="6" t="s">
        <v>49</v>
      </c>
      <c r="C3243" s="6" t="s">
        <v>1417</v>
      </c>
      <c r="D3243" s="6"/>
      <c r="E3243" s="7" t="s">
        <v>1418</v>
      </c>
      <c r="F3243" s="6" t="s">
        <v>1419</v>
      </c>
      <c r="G3243" s="6" t="s">
        <v>53</v>
      </c>
      <c r="H3243" s="6" t="s">
        <v>298</v>
      </c>
      <c r="I3243" s="6" t="s">
        <v>1328</v>
      </c>
      <c r="J3243" s="8">
        <v>43</v>
      </c>
      <c r="K3243" s="6" t="s">
        <v>49</v>
      </c>
      <c r="L3243" s="8">
        <v>44</v>
      </c>
      <c r="M3243" s="6" t="s">
        <v>1420</v>
      </c>
      <c r="N3243" s="9">
        <v>23</v>
      </c>
      <c r="O3243" s="9">
        <v>3</v>
      </c>
      <c r="P3243" s="9">
        <v>23</v>
      </c>
      <c r="Q3243" s="10">
        <v>1.5870000000000001E-3</v>
      </c>
      <c r="R3243" s="9">
        <v>0.16700000000000001</v>
      </c>
      <c r="S3243" s="8">
        <v>60</v>
      </c>
      <c r="T3243" s="8">
        <v>60</v>
      </c>
      <c r="U3243" s="6" t="s">
        <v>57</v>
      </c>
      <c r="V3243" s="6" t="s">
        <v>58</v>
      </c>
      <c r="W3243" s="6" t="s">
        <v>1421</v>
      </c>
      <c r="X3243" s="6" t="s">
        <v>1422</v>
      </c>
      <c r="Y3243" s="8">
        <v>1</v>
      </c>
      <c r="Z3243" s="6" t="s">
        <v>61</v>
      </c>
      <c r="AA3243" s="22" t="s">
        <v>610</v>
      </c>
      <c r="AB3243" s="11">
        <v>530</v>
      </c>
      <c r="AC3243" s="11">
        <v>956</v>
      </c>
      <c r="AD3243" s="11">
        <v>60</v>
      </c>
      <c r="AE3243" s="11">
        <v>437</v>
      </c>
      <c r="AF3243" s="6" t="s">
        <v>2</v>
      </c>
      <c r="AG3243" s="12">
        <f t="shared" si="202"/>
        <v>35</v>
      </c>
      <c r="AH3243" s="11">
        <f t="shared" si="204"/>
        <v>174.8</v>
      </c>
      <c r="AI3243" s="11">
        <v>397.27</v>
      </c>
      <c r="AJ3243" s="11">
        <f t="shared" si="205"/>
        <v>158.91</v>
      </c>
      <c r="AK3243" s="6"/>
      <c r="AL3243" s="12">
        <f t="shared" si="203"/>
        <v>0</v>
      </c>
      <c r="AM3243" s="6" t="s">
        <v>49</v>
      </c>
      <c r="AN3243" s="6" t="s">
        <v>1423</v>
      </c>
    </row>
    <row r="3244" spans="1:40" s="13" customFormat="1" ht="51.95" customHeight="1" x14ac:dyDescent="0.2">
      <c r="A3244" s="18" t="s">
        <v>2007</v>
      </c>
      <c r="B3244" s="6" t="s">
        <v>49</v>
      </c>
      <c r="C3244" s="6" t="s">
        <v>2008</v>
      </c>
      <c r="D3244" s="6"/>
      <c r="E3244" s="7" t="s">
        <v>2009</v>
      </c>
      <c r="F3244" s="6" t="s">
        <v>2010</v>
      </c>
      <c r="G3244" s="6" t="s">
        <v>53</v>
      </c>
      <c r="H3244" s="6" t="s">
        <v>298</v>
      </c>
      <c r="I3244" s="6" t="s">
        <v>1328</v>
      </c>
      <c r="J3244" s="8">
        <v>467</v>
      </c>
      <c r="K3244" s="6" t="s">
        <v>49</v>
      </c>
      <c r="L3244" s="8">
        <v>467</v>
      </c>
      <c r="M3244" s="6" t="s">
        <v>2011</v>
      </c>
      <c r="N3244" s="9">
        <v>22</v>
      </c>
      <c r="O3244" s="9">
        <v>0.5</v>
      </c>
      <c r="P3244" s="9">
        <v>22</v>
      </c>
      <c r="Q3244" s="10">
        <v>2.42E-4</v>
      </c>
      <c r="R3244" s="9">
        <v>7.4999999999999997E-2</v>
      </c>
      <c r="S3244" s="8">
        <v>160</v>
      </c>
      <c r="T3244" s="8">
        <v>160</v>
      </c>
      <c r="U3244" s="6" t="s">
        <v>57</v>
      </c>
      <c r="V3244" s="6" t="s">
        <v>72</v>
      </c>
      <c r="W3244" s="6" t="s">
        <v>2012</v>
      </c>
      <c r="X3244" s="6" t="s">
        <v>2013</v>
      </c>
      <c r="Y3244" s="8">
        <v>1</v>
      </c>
      <c r="Z3244" s="6" t="s">
        <v>61</v>
      </c>
      <c r="AA3244" s="22" t="s">
        <v>186</v>
      </c>
      <c r="AB3244" s="11">
        <v>432</v>
      </c>
      <c r="AC3244" s="11">
        <v>772</v>
      </c>
      <c r="AD3244" s="11">
        <v>65</v>
      </c>
      <c r="AE3244" s="11">
        <v>270</v>
      </c>
      <c r="AF3244" s="6" t="s">
        <v>2</v>
      </c>
      <c r="AG3244" s="12">
        <f t="shared" si="202"/>
        <v>35</v>
      </c>
      <c r="AH3244" s="11">
        <f t="shared" si="204"/>
        <v>94.5</v>
      </c>
      <c r="AI3244" s="11">
        <v>225</v>
      </c>
      <c r="AJ3244" s="11">
        <f t="shared" si="205"/>
        <v>78.75</v>
      </c>
      <c r="AK3244" s="6"/>
      <c r="AL3244" s="12">
        <f t="shared" si="203"/>
        <v>0</v>
      </c>
      <c r="AM3244" s="6" t="s">
        <v>63</v>
      </c>
      <c r="AN3244" s="6" t="s">
        <v>2014</v>
      </c>
    </row>
    <row r="3245" spans="1:40" s="13" customFormat="1" ht="51.95" customHeight="1" x14ac:dyDescent="0.2">
      <c r="A3245" s="18" t="s">
        <v>2782</v>
      </c>
      <c r="B3245" s="6" t="s">
        <v>49</v>
      </c>
      <c r="C3245" s="6" t="s">
        <v>2783</v>
      </c>
      <c r="D3245" s="6"/>
      <c r="E3245" s="7" t="s">
        <v>2784</v>
      </c>
      <c r="F3245" s="6" t="s">
        <v>2785</v>
      </c>
      <c r="G3245" s="6" t="s">
        <v>53</v>
      </c>
      <c r="H3245" s="6" t="s">
        <v>298</v>
      </c>
      <c r="I3245" s="6" t="s">
        <v>1328</v>
      </c>
      <c r="J3245" s="8">
        <v>500</v>
      </c>
      <c r="K3245" s="6" t="s">
        <v>63</v>
      </c>
      <c r="L3245" s="8">
        <v>500</v>
      </c>
      <c r="M3245" s="6" t="s">
        <v>2786</v>
      </c>
      <c r="N3245" s="9">
        <v>22</v>
      </c>
      <c r="O3245" s="9">
        <v>22</v>
      </c>
      <c r="P3245" s="9">
        <v>2.5</v>
      </c>
      <c r="Q3245" s="10">
        <v>1.2099999999999999E-3</v>
      </c>
      <c r="R3245" s="9">
        <v>7.3999999999999996E-2</v>
      </c>
      <c r="S3245" s="8">
        <v>60</v>
      </c>
      <c r="T3245" s="8">
        <v>60</v>
      </c>
      <c r="U3245" s="6" t="s">
        <v>57</v>
      </c>
      <c r="V3245" s="6" t="s">
        <v>58</v>
      </c>
      <c r="W3245" s="6" t="s">
        <v>2787</v>
      </c>
      <c r="X3245" s="6" t="s">
        <v>2788</v>
      </c>
      <c r="Y3245" s="6"/>
      <c r="Z3245" s="6" t="s">
        <v>61</v>
      </c>
      <c r="AA3245" s="22"/>
      <c r="AB3245" s="11">
        <v>632</v>
      </c>
      <c r="AC3245" s="11">
        <v>971</v>
      </c>
      <c r="AD3245" s="12"/>
      <c r="AE3245" s="11">
        <v>392</v>
      </c>
      <c r="AF3245" s="6" t="s">
        <v>2</v>
      </c>
      <c r="AG3245" s="12">
        <f t="shared" si="202"/>
        <v>35</v>
      </c>
      <c r="AH3245" s="11">
        <f t="shared" si="204"/>
        <v>254.8</v>
      </c>
      <c r="AI3245" s="11">
        <v>356.36</v>
      </c>
      <c r="AJ3245" s="11">
        <f t="shared" si="205"/>
        <v>231.63</v>
      </c>
      <c r="AK3245" s="6"/>
      <c r="AL3245" s="12">
        <f t="shared" si="203"/>
        <v>0</v>
      </c>
      <c r="AM3245" s="6" t="s">
        <v>63</v>
      </c>
      <c r="AN3245" s="6" t="s">
        <v>2789</v>
      </c>
    </row>
    <row r="3246" spans="1:40" s="13" customFormat="1" ht="47.1" customHeight="1" x14ac:dyDescent="0.2">
      <c r="A3246" s="18" t="s">
        <v>3188</v>
      </c>
      <c r="B3246" s="6" t="s">
        <v>49</v>
      </c>
      <c r="C3246" s="6" t="s">
        <v>3189</v>
      </c>
      <c r="D3246" s="6"/>
      <c r="E3246" s="7" t="s">
        <v>3190</v>
      </c>
      <c r="F3246" s="6" t="s">
        <v>3191</v>
      </c>
      <c r="G3246" s="6" t="s">
        <v>53</v>
      </c>
      <c r="H3246" s="6" t="s">
        <v>298</v>
      </c>
      <c r="I3246" s="6" t="s">
        <v>1328</v>
      </c>
      <c r="J3246" s="8">
        <v>500</v>
      </c>
      <c r="K3246" s="6" t="s">
        <v>49</v>
      </c>
      <c r="L3246" s="8">
        <v>500</v>
      </c>
      <c r="M3246" s="6" t="s">
        <v>3192</v>
      </c>
      <c r="N3246" s="9">
        <v>22</v>
      </c>
      <c r="O3246" s="9">
        <v>22</v>
      </c>
      <c r="P3246" s="9">
        <v>0.92600000000000005</v>
      </c>
      <c r="Q3246" s="10">
        <v>4.4799999999999999E-4</v>
      </c>
      <c r="R3246" s="9">
        <v>9.1999999999999998E-2</v>
      </c>
      <c r="S3246" s="8">
        <v>60</v>
      </c>
      <c r="T3246" s="8">
        <v>60</v>
      </c>
      <c r="U3246" s="6" t="s">
        <v>57</v>
      </c>
      <c r="V3246" s="6" t="s">
        <v>58</v>
      </c>
      <c r="W3246" s="6" t="s">
        <v>3193</v>
      </c>
      <c r="X3246" s="6" t="s">
        <v>3194</v>
      </c>
      <c r="Y3246" s="6"/>
      <c r="Z3246" s="6" t="s">
        <v>61</v>
      </c>
      <c r="AA3246" s="22"/>
      <c r="AB3246" s="11">
        <v>618</v>
      </c>
      <c r="AC3246" s="11">
        <v>950</v>
      </c>
      <c r="AD3246" s="12"/>
      <c r="AE3246" s="11">
        <v>407</v>
      </c>
      <c r="AF3246" s="6" t="s">
        <v>2</v>
      </c>
      <c r="AG3246" s="12">
        <f t="shared" si="202"/>
        <v>35</v>
      </c>
      <c r="AH3246" s="11">
        <f t="shared" si="204"/>
        <v>264.55</v>
      </c>
      <c r="AI3246" s="11">
        <v>370</v>
      </c>
      <c r="AJ3246" s="11">
        <f t="shared" si="205"/>
        <v>240.5</v>
      </c>
      <c r="AK3246" s="6"/>
      <c r="AL3246" s="12">
        <f t="shared" si="203"/>
        <v>0</v>
      </c>
      <c r="AM3246" s="6" t="s">
        <v>49</v>
      </c>
      <c r="AN3246" s="6" t="s">
        <v>1332</v>
      </c>
    </row>
    <row r="3247" spans="1:40" s="13" customFormat="1" ht="47.1" customHeight="1" x14ac:dyDescent="0.2">
      <c r="A3247" s="18" t="s">
        <v>3822</v>
      </c>
      <c r="B3247" s="6" t="s">
        <v>49</v>
      </c>
      <c r="C3247" s="6" t="s">
        <v>3823</v>
      </c>
      <c r="D3247" s="6"/>
      <c r="E3247" s="7" t="s">
        <v>3824</v>
      </c>
      <c r="F3247" s="6" t="s">
        <v>3825</v>
      </c>
      <c r="G3247" s="6" t="s">
        <v>53</v>
      </c>
      <c r="H3247" s="6" t="s">
        <v>298</v>
      </c>
      <c r="I3247" s="6" t="s">
        <v>1328</v>
      </c>
      <c r="J3247" s="8">
        <v>500</v>
      </c>
      <c r="K3247" s="6" t="s">
        <v>63</v>
      </c>
      <c r="L3247" s="8">
        <v>500</v>
      </c>
      <c r="M3247" s="6" t="s">
        <v>3826</v>
      </c>
      <c r="N3247" s="9">
        <v>19</v>
      </c>
      <c r="O3247" s="9">
        <v>9</v>
      </c>
      <c r="P3247" s="9">
        <v>12</v>
      </c>
      <c r="Q3247" s="10">
        <v>2.052E-3</v>
      </c>
      <c r="R3247" s="9">
        <v>0.19500000000000001</v>
      </c>
      <c r="S3247" s="8">
        <v>48</v>
      </c>
      <c r="T3247" s="8">
        <v>96</v>
      </c>
      <c r="U3247" s="6" t="s">
        <v>57</v>
      </c>
      <c r="V3247" s="6" t="s">
        <v>58</v>
      </c>
      <c r="W3247" s="6" t="s">
        <v>3827</v>
      </c>
      <c r="X3247" s="6" t="s">
        <v>3828</v>
      </c>
      <c r="Y3247" s="8">
        <v>1</v>
      </c>
      <c r="Z3247" s="6" t="s">
        <v>61</v>
      </c>
      <c r="AA3247" s="22"/>
      <c r="AB3247" s="11">
        <v>1380</v>
      </c>
      <c r="AC3247" s="11">
        <v>2121</v>
      </c>
      <c r="AD3247" s="12"/>
      <c r="AE3247" s="14">
        <v>1164</v>
      </c>
      <c r="AF3247" s="6" t="s">
        <v>6</v>
      </c>
      <c r="AG3247" s="12">
        <f t="shared" si="202"/>
        <v>35</v>
      </c>
      <c r="AH3247" s="14">
        <f t="shared" si="204"/>
        <v>756.6</v>
      </c>
      <c r="AI3247" s="14">
        <v>1058.18</v>
      </c>
      <c r="AJ3247" s="14">
        <f t="shared" si="205"/>
        <v>687.82</v>
      </c>
      <c r="AK3247" s="6"/>
      <c r="AL3247" s="12">
        <f t="shared" si="203"/>
        <v>0</v>
      </c>
      <c r="AM3247" s="6" t="s">
        <v>49</v>
      </c>
      <c r="AN3247" s="6" t="s">
        <v>3829</v>
      </c>
    </row>
    <row r="3248" spans="1:40" s="13" customFormat="1" ht="47.1" customHeight="1" x14ac:dyDescent="0.2">
      <c r="A3248" s="18" t="s">
        <v>3866</v>
      </c>
      <c r="B3248" s="6" t="s">
        <v>49</v>
      </c>
      <c r="C3248" s="6" t="s">
        <v>3867</v>
      </c>
      <c r="D3248" s="6"/>
      <c r="E3248" s="7" t="s">
        <v>3868</v>
      </c>
      <c r="F3248" s="6" t="s">
        <v>3869</v>
      </c>
      <c r="G3248" s="6" t="s">
        <v>53</v>
      </c>
      <c r="H3248" s="6" t="s">
        <v>298</v>
      </c>
      <c r="I3248" s="6" t="s">
        <v>1328</v>
      </c>
      <c r="J3248" s="8">
        <v>27</v>
      </c>
      <c r="K3248" s="6" t="s">
        <v>49</v>
      </c>
      <c r="L3248" s="8">
        <v>27</v>
      </c>
      <c r="M3248" s="6" t="s">
        <v>3870</v>
      </c>
      <c r="N3248" s="9">
        <v>22</v>
      </c>
      <c r="O3248" s="9">
        <v>0.5</v>
      </c>
      <c r="P3248" s="9">
        <v>22</v>
      </c>
      <c r="Q3248" s="10">
        <v>2.9999999999999997E-4</v>
      </c>
      <c r="R3248" s="9">
        <v>8.6999999999999994E-2</v>
      </c>
      <c r="S3248" s="8">
        <v>60</v>
      </c>
      <c r="T3248" s="8">
        <v>60</v>
      </c>
      <c r="U3248" s="6" t="s">
        <v>57</v>
      </c>
      <c r="V3248" s="6" t="s">
        <v>58</v>
      </c>
      <c r="W3248" s="6" t="s">
        <v>3871</v>
      </c>
      <c r="X3248" s="6" t="s">
        <v>3872</v>
      </c>
      <c r="Y3248" s="8">
        <v>1</v>
      </c>
      <c r="Z3248" s="6" t="s">
        <v>61</v>
      </c>
      <c r="AA3248" s="22"/>
      <c r="AB3248" s="11">
        <v>513</v>
      </c>
      <c r="AC3248" s="11">
        <v>788</v>
      </c>
      <c r="AD3248" s="12"/>
      <c r="AE3248" s="11">
        <v>296</v>
      </c>
      <c r="AF3248" s="6" t="s">
        <v>2</v>
      </c>
      <c r="AG3248" s="12">
        <f t="shared" si="202"/>
        <v>35</v>
      </c>
      <c r="AH3248" s="11">
        <f t="shared" si="204"/>
        <v>192.4</v>
      </c>
      <c r="AI3248" s="11">
        <v>269.08999999999997</v>
      </c>
      <c r="AJ3248" s="11">
        <f t="shared" si="205"/>
        <v>174.91</v>
      </c>
      <c r="AK3248" s="6"/>
      <c r="AL3248" s="12">
        <f t="shared" si="203"/>
        <v>0</v>
      </c>
      <c r="AM3248" s="6" t="s">
        <v>49</v>
      </c>
      <c r="AN3248" s="6" t="s">
        <v>64</v>
      </c>
    </row>
    <row r="3249" spans="1:40" s="13" customFormat="1" ht="51.95" customHeight="1" x14ac:dyDescent="0.2">
      <c r="A3249" s="18" t="s">
        <v>3894</v>
      </c>
      <c r="B3249" s="6" t="s">
        <v>49</v>
      </c>
      <c r="C3249" s="6" t="s">
        <v>1417</v>
      </c>
      <c r="D3249" s="6"/>
      <c r="E3249" s="7" t="s">
        <v>3895</v>
      </c>
      <c r="F3249" s="6" t="s">
        <v>3896</v>
      </c>
      <c r="G3249" s="6" t="s">
        <v>53</v>
      </c>
      <c r="H3249" s="6" t="s">
        <v>298</v>
      </c>
      <c r="I3249" s="6" t="s">
        <v>1328</v>
      </c>
      <c r="J3249" s="8">
        <v>38</v>
      </c>
      <c r="K3249" s="6" t="s">
        <v>49</v>
      </c>
      <c r="L3249" s="8">
        <v>38</v>
      </c>
      <c r="M3249" s="6" t="s">
        <v>3897</v>
      </c>
      <c r="N3249" s="9">
        <v>23</v>
      </c>
      <c r="O3249" s="9">
        <v>3</v>
      </c>
      <c r="P3249" s="9">
        <v>23</v>
      </c>
      <c r="Q3249" s="10">
        <v>1.5870000000000001E-3</v>
      </c>
      <c r="R3249" s="9">
        <v>0.16700000000000001</v>
      </c>
      <c r="S3249" s="8">
        <v>60</v>
      </c>
      <c r="T3249" s="8">
        <v>60</v>
      </c>
      <c r="U3249" s="6" t="s">
        <v>57</v>
      </c>
      <c r="V3249" s="6" t="s">
        <v>58</v>
      </c>
      <c r="W3249" s="6" t="s">
        <v>3898</v>
      </c>
      <c r="X3249" s="6" t="s">
        <v>3899</v>
      </c>
      <c r="Y3249" s="8">
        <v>1</v>
      </c>
      <c r="Z3249" s="6" t="s">
        <v>61</v>
      </c>
      <c r="AA3249" s="22" t="s">
        <v>610</v>
      </c>
      <c r="AB3249" s="11">
        <v>530</v>
      </c>
      <c r="AC3249" s="11">
        <v>956</v>
      </c>
      <c r="AD3249" s="11">
        <v>60</v>
      </c>
      <c r="AE3249" s="11">
        <v>437</v>
      </c>
      <c r="AF3249" s="6" t="s">
        <v>2</v>
      </c>
      <c r="AG3249" s="12">
        <f t="shared" si="202"/>
        <v>35</v>
      </c>
      <c r="AH3249" s="11">
        <f t="shared" si="204"/>
        <v>174.8</v>
      </c>
      <c r="AI3249" s="11">
        <v>397.27</v>
      </c>
      <c r="AJ3249" s="11">
        <f t="shared" si="205"/>
        <v>158.91</v>
      </c>
      <c r="AK3249" s="6"/>
      <c r="AL3249" s="12">
        <f t="shared" si="203"/>
        <v>0</v>
      </c>
      <c r="AM3249" s="6" t="s">
        <v>49</v>
      </c>
      <c r="AN3249" s="6" t="s">
        <v>346</v>
      </c>
    </row>
    <row r="3250" spans="1:40" s="13" customFormat="1" ht="47.1" customHeight="1" x14ac:dyDescent="0.2">
      <c r="A3250" s="18" t="s">
        <v>3937</v>
      </c>
      <c r="B3250" s="6" t="s">
        <v>49</v>
      </c>
      <c r="C3250" s="6" t="s">
        <v>3938</v>
      </c>
      <c r="D3250" s="6"/>
      <c r="E3250" s="7" t="s">
        <v>3939</v>
      </c>
      <c r="F3250" s="6" t="s">
        <v>3940</v>
      </c>
      <c r="G3250" s="6" t="s">
        <v>53</v>
      </c>
      <c r="H3250" s="6" t="s">
        <v>298</v>
      </c>
      <c r="I3250" s="6" t="s">
        <v>1328</v>
      </c>
      <c r="J3250" s="8">
        <v>500</v>
      </c>
      <c r="K3250" s="6" t="s">
        <v>49</v>
      </c>
      <c r="L3250" s="8">
        <v>500</v>
      </c>
      <c r="M3250" s="6" t="s">
        <v>3941</v>
      </c>
      <c r="N3250" s="9">
        <v>22</v>
      </c>
      <c r="O3250" s="9">
        <v>22</v>
      </c>
      <c r="P3250" s="9">
        <v>0.3</v>
      </c>
      <c r="Q3250" s="10">
        <v>1.45E-4</v>
      </c>
      <c r="R3250" s="9">
        <v>6.6000000000000003E-2</v>
      </c>
      <c r="S3250" s="8">
        <v>60</v>
      </c>
      <c r="T3250" s="8">
        <v>60</v>
      </c>
      <c r="U3250" s="6" t="s">
        <v>57</v>
      </c>
      <c r="V3250" s="6" t="s">
        <v>72</v>
      </c>
      <c r="W3250" s="6" t="s">
        <v>3942</v>
      </c>
      <c r="X3250" s="6" t="s">
        <v>3943</v>
      </c>
      <c r="Y3250" s="8">
        <v>1</v>
      </c>
      <c r="Z3250" s="6" t="s">
        <v>61</v>
      </c>
      <c r="AA3250" s="22"/>
      <c r="AB3250" s="11">
        <v>688</v>
      </c>
      <c r="AC3250" s="11">
        <v>1058</v>
      </c>
      <c r="AD3250" s="12"/>
      <c r="AE3250" s="11">
        <v>392</v>
      </c>
      <c r="AF3250" s="6" t="s">
        <v>284</v>
      </c>
      <c r="AG3250" s="12">
        <f t="shared" si="202"/>
        <v>35</v>
      </c>
      <c r="AH3250" s="11">
        <f t="shared" si="204"/>
        <v>254.8</v>
      </c>
      <c r="AI3250" s="11">
        <v>326.67</v>
      </c>
      <c r="AJ3250" s="11">
        <f t="shared" si="205"/>
        <v>212.34</v>
      </c>
      <c r="AK3250" s="6"/>
      <c r="AL3250" s="12">
        <f t="shared" si="203"/>
        <v>0</v>
      </c>
      <c r="AM3250" s="6" t="s">
        <v>49</v>
      </c>
      <c r="AN3250" s="6" t="s">
        <v>476</v>
      </c>
    </row>
    <row r="3251" spans="1:40" s="13" customFormat="1" ht="51.95" customHeight="1" x14ac:dyDescent="0.2">
      <c r="A3251" s="18" t="s">
        <v>4003</v>
      </c>
      <c r="B3251" s="6" t="s">
        <v>49</v>
      </c>
      <c r="C3251" s="6" t="s">
        <v>4004</v>
      </c>
      <c r="D3251" s="6"/>
      <c r="E3251" s="7" t="s">
        <v>4005</v>
      </c>
      <c r="F3251" s="6" t="s">
        <v>4006</v>
      </c>
      <c r="G3251" s="6" t="s">
        <v>53</v>
      </c>
      <c r="H3251" s="6" t="s">
        <v>298</v>
      </c>
      <c r="I3251" s="6" t="s">
        <v>1328</v>
      </c>
      <c r="J3251" s="8">
        <v>10</v>
      </c>
      <c r="K3251" s="6" t="s">
        <v>49</v>
      </c>
      <c r="L3251" s="8">
        <v>245</v>
      </c>
      <c r="M3251" s="6" t="s">
        <v>4007</v>
      </c>
      <c r="N3251" s="9">
        <v>22</v>
      </c>
      <c r="O3251" s="9">
        <v>3</v>
      </c>
      <c r="P3251" s="9">
        <v>22</v>
      </c>
      <c r="Q3251" s="10">
        <v>1.4519999999999999E-3</v>
      </c>
      <c r="R3251" s="9">
        <v>8.3000000000000004E-2</v>
      </c>
      <c r="S3251" s="8">
        <v>60</v>
      </c>
      <c r="T3251" s="8">
        <v>60</v>
      </c>
      <c r="U3251" s="6" t="s">
        <v>57</v>
      </c>
      <c r="V3251" s="6" t="s">
        <v>72</v>
      </c>
      <c r="W3251" s="6" t="s">
        <v>4008</v>
      </c>
      <c r="X3251" s="6" t="s">
        <v>4009</v>
      </c>
      <c r="Y3251" s="8">
        <v>1</v>
      </c>
      <c r="Z3251" s="6" t="s">
        <v>61</v>
      </c>
      <c r="AA3251" s="22" t="s">
        <v>610</v>
      </c>
      <c r="AB3251" s="11">
        <v>449</v>
      </c>
      <c r="AC3251" s="11">
        <v>790</v>
      </c>
      <c r="AD3251" s="11">
        <v>60</v>
      </c>
      <c r="AE3251" s="11">
        <v>309</v>
      </c>
      <c r="AF3251" s="6" t="s">
        <v>2</v>
      </c>
      <c r="AG3251" s="12">
        <f t="shared" si="202"/>
        <v>35</v>
      </c>
      <c r="AH3251" s="11">
        <f t="shared" si="204"/>
        <v>123.6</v>
      </c>
      <c r="AI3251" s="11">
        <v>257.5</v>
      </c>
      <c r="AJ3251" s="11">
        <f t="shared" si="205"/>
        <v>103</v>
      </c>
      <c r="AK3251" s="6"/>
      <c r="AL3251" s="12">
        <f t="shared" si="203"/>
        <v>0</v>
      </c>
      <c r="AM3251" s="6" t="s">
        <v>63</v>
      </c>
      <c r="AN3251" s="6" t="s">
        <v>119</v>
      </c>
    </row>
    <row r="3252" spans="1:40" s="13" customFormat="1" ht="47.1" customHeight="1" x14ac:dyDescent="0.2">
      <c r="A3252" s="18" t="s">
        <v>4111</v>
      </c>
      <c r="B3252" s="6" t="s">
        <v>49</v>
      </c>
      <c r="C3252" s="6" t="s">
        <v>4112</v>
      </c>
      <c r="D3252" s="6"/>
      <c r="E3252" s="7" t="s">
        <v>4113</v>
      </c>
      <c r="F3252" s="6" t="s">
        <v>4114</v>
      </c>
      <c r="G3252" s="6" t="s">
        <v>53</v>
      </c>
      <c r="H3252" s="6" t="s">
        <v>298</v>
      </c>
      <c r="I3252" s="6" t="s">
        <v>1328</v>
      </c>
      <c r="J3252" s="8">
        <v>74</v>
      </c>
      <c r="K3252" s="6" t="s">
        <v>49</v>
      </c>
      <c r="L3252" s="8">
        <v>474</v>
      </c>
      <c r="M3252" s="6" t="s">
        <v>4115</v>
      </c>
      <c r="N3252" s="9">
        <v>22</v>
      </c>
      <c r="O3252" s="9">
        <v>0.5</v>
      </c>
      <c r="P3252" s="9">
        <v>22</v>
      </c>
      <c r="Q3252" s="10">
        <v>2.42E-4</v>
      </c>
      <c r="R3252" s="9">
        <v>8.1000000000000003E-2</v>
      </c>
      <c r="S3252" s="8">
        <v>160</v>
      </c>
      <c r="T3252" s="8">
        <v>160</v>
      </c>
      <c r="U3252" s="6" t="s">
        <v>57</v>
      </c>
      <c r="V3252" s="6" t="s">
        <v>58</v>
      </c>
      <c r="W3252" s="6" t="s">
        <v>4116</v>
      </c>
      <c r="X3252" s="6" t="s">
        <v>4117</v>
      </c>
      <c r="Y3252" s="8">
        <v>1</v>
      </c>
      <c r="Z3252" s="6" t="s">
        <v>61</v>
      </c>
      <c r="AA3252" s="22" t="s">
        <v>186</v>
      </c>
      <c r="AB3252" s="11">
        <v>376</v>
      </c>
      <c r="AC3252" s="11">
        <v>676</v>
      </c>
      <c r="AD3252" s="11">
        <v>65</v>
      </c>
      <c r="AE3252" s="11">
        <v>245</v>
      </c>
      <c r="AF3252" s="6" t="s">
        <v>2</v>
      </c>
      <c r="AG3252" s="12">
        <f t="shared" si="202"/>
        <v>35</v>
      </c>
      <c r="AH3252" s="11">
        <f t="shared" si="204"/>
        <v>85.75</v>
      </c>
      <c r="AI3252" s="11">
        <v>222.73</v>
      </c>
      <c r="AJ3252" s="11">
        <f t="shared" si="205"/>
        <v>77.959999999999994</v>
      </c>
      <c r="AK3252" s="6"/>
      <c r="AL3252" s="12">
        <f t="shared" si="203"/>
        <v>0</v>
      </c>
      <c r="AM3252" s="6" t="s">
        <v>63</v>
      </c>
      <c r="AN3252" s="6" t="s">
        <v>1423</v>
      </c>
    </row>
    <row r="3253" spans="1:40" s="13" customFormat="1" ht="47.1" customHeight="1" x14ac:dyDescent="0.2">
      <c r="A3253" s="18" t="s">
        <v>4291</v>
      </c>
      <c r="B3253" s="6" t="s">
        <v>49</v>
      </c>
      <c r="C3253" s="6" t="s">
        <v>4292</v>
      </c>
      <c r="D3253" s="6"/>
      <c r="E3253" s="7" t="s">
        <v>4293</v>
      </c>
      <c r="F3253" s="6" t="s">
        <v>4294</v>
      </c>
      <c r="G3253" s="6" t="s">
        <v>53</v>
      </c>
      <c r="H3253" s="6" t="s">
        <v>298</v>
      </c>
      <c r="I3253" s="6" t="s">
        <v>1328</v>
      </c>
      <c r="J3253" s="8">
        <v>500</v>
      </c>
      <c r="K3253" s="6" t="s">
        <v>63</v>
      </c>
      <c r="L3253" s="8">
        <v>500</v>
      </c>
      <c r="M3253" s="6" t="s">
        <v>4295</v>
      </c>
      <c r="N3253" s="9">
        <v>23</v>
      </c>
      <c r="O3253" s="9">
        <v>3</v>
      </c>
      <c r="P3253" s="9">
        <v>23</v>
      </c>
      <c r="Q3253" s="10">
        <v>1.5870000000000001E-3</v>
      </c>
      <c r="R3253" s="9">
        <v>0.1</v>
      </c>
      <c r="S3253" s="8">
        <v>60</v>
      </c>
      <c r="T3253" s="8">
        <v>60</v>
      </c>
      <c r="U3253" s="6" t="s">
        <v>57</v>
      </c>
      <c r="V3253" s="6" t="s">
        <v>58</v>
      </c>
      <c r="W3253" s="6" t="s">
        <v>4296</v>
      </c>
      <c r="X3253" s="6" t="s">
        <v>4297</v>
      </c>
      <c r="Y3253" s="8">
        <v>1</v>
      </c>
      <c r="Z3253" s="6" t="s">
        <v>61</v>
      </c>
      <c r="AA3253" s="22"/>
      <c r="AB3253" s="11">
        <v>602</v>
      </c>
      <c r="AC3253" s="11">
        <v>925</v>
      </c>
      <c r="AD3253" s="12"/>
      <c r="AE3253" s="11">
        <v>396</v>
      </c>
      <c r="AF3253" s="6" t="s">
        <v>2</v>
      </c>
      <c r="AG3253" s="12">
        <f t="shared" si="202"/>
        <v>35</v>
      </c>
      <c r="AH3253" s="11">
        <f t="shared" si="204"/>
        <v>257.39999999999998</v>
      </c>
      <c r="AI3253" s="11">
        <v>360</v>
      </c>
      <c r="AJ3253" s="11">
        <f t="shared" si="205"/>
        <v>234</v>
      </c>
      <c r="AK3253" s="6"/>
      <c r="AL3253" s="12">
        <f t="shared" si="203"/>
        <v>0</v>
      </c>
      <c r="AM3253" s="6" t="s">
        <v>49</v>
      </c>
      <c r="AN3253" s="6" t="s">
        <v>3745</v>
      </c>
    </row>
    <row r="3254" spans="1:40" s="13" customFormat="1" ht="51.95" customHeight="1" x14ac:dyDescent="0.2">
      <c r="A3254" s="18" t="s">
        <v>5028</v>
      </c>
      <c r="B3254" s="6" t="s">
        <v>49</v>
      </c>
      <c r="C3254" s="6" t="s">
        <v>5029</v>
      </c>
      <c r="D3254" s="6"/>
      <c r="E3254" s="7" t="s">
        <v>5030</v>
      </c>
      <c r="F3254" s="6" t="s">
        <v>5031</v>
      </c>
      <c r="G3254" s="6" t="s">
        <v>53</v>
      </c>
      <c r="H3254" s="6" t="s">
        <v>298</v>
      </c>
      <c r="I3254" s="6" t="s">
        <v>1328</v>
      </c>
      <c r="J3254" s="8">
        <v>500</v>
      </c>
      <c r="K3254" s="6" t="s">
        <v>49</v>
      </c>
      <c r="L3254" s="8">
        <v>500</v>
      </c>
      <c r="M3254" s="6" t="s">
        <v>5032</v>
      </c>
      <c r="N3254" s="9">
        <v>22</v>
      </c>
      <c r="O3254" s="9">
        <v>22</v>
      </c>
      <c r="P3254" s="9">
        <v>1</v>
      </c>
      <c r="Q3254" s="10">
        <v>4.84E-4</v>
      </c>
      <c r="R3254" s="9">
        <v>8.1000000000000003E-2</v>
      </c>
      <c r="S3254" s="8">
        <v>96</v>
      </c>
      <c r="T3254" s="8">
        <v>96</v>
      </c>
      <c r="U3254" s="6" t="s">
        <v>57</v>
      </c>
      <c r="V3254" s="6" t="s">
        <v>58</v>
      </c>
      <c r="W3254" s="6" t="s">
        <v>5033</v>
      </c>
      <c r="X3254" s="6" t="s">
        <v>5034</v>
      </c>
      <c r="Y3254" s="8">
        <v>1</v>
      </c>
      <c r="Z3254" s="6" t="s">
        <v>61</v>
      </c>
      <c r="AA3254" s="22" t="s">
        <v>3334</v>
      </c>
      <c r="AB3254" s="11">
        <v>395</v>
      </c>
      <c r="AC3254" s="11">
        <v>749</v>
      </c>
      <c r="AD3254" s="11">
        <v>70</v>
      </c>
      <c r="AE3254" s="11">
        <v>288</v>
      </c>
      <c r="AF3254" s="6" t="s">
        <v>2</v>
      </c>
      <c r="AG3254" s="12">
        <f t="shared" si="202"/>
        <v>35</v>
      </c>
      <c r="AH3254" s="11">
        <f t="shared" si="204"/>
        <v>86.4</v>
      </c>
      <c r="AI3254" s="11">
        <v>261.82</v>
      </c>
      <c r="AJ3254" s="11">
        <f t="shared" si="205"/>
        <v>78.55</v>
      </c>
      <c r="AK3254" s="6"/>
      <c r="AL3254" s="12">
        <f t="shared" si="203"/>
        <v>0</v>
      </c>
      <c r="AM3254" s="6" t="s">
        <v>63</v>
      </c>
      <c r="AN3254" s="6" t="s">
        <v>64</v>
      </c>
    </row>
    <row r="3255" spans="1:40" s="13" customFormat="1" ht="51.95" customHeight="1" x14ac:dyDescent="0.2">
      <c r="A3255" s="18" t="s">
        <v>5065</v>
      </c>
      <c r="B3255" s="6" t="s">
        <v>49</v>
      </c>
      <c r="C3255" s="6" t="s">
        <v>5066</v>
      </c>
      <c r="D3255" s="6"/>
      <c r="E3255" s="7" t="s">
        <v>5067</v>
      </c>
      <c r="F3255" s="6" t="s">
        <v>5068</v>
      </c>
      <c r="G3255" s="6" t="s">
        <v>53</v>
      </c>
      <c r="H3255" s="6" t="s">
        <v>298</v>
      </c>
      <c r="I3255" s="6" t="s">
        <v>1328</v>
      </c>
      <c r="J3255" s="8">
        <v>500</v>
      </c>
      <c r="K3255" s="6" t="s">
        <v>63</v>
      </c>
      <c r="L3255" s="8">
        <v>500</v>
      </c>
      <c r="M3255" s="6" t="s">
        <v>5069</v>
      </c>
      <c r="N3255" s="9">
        <v>22</v>
      </c>
      <c r="O3255" s="9">
        <v>2.5</v>
      </c>
      <c r="P3255" s="9">
        <v>22</v>
      </c>
      <c r="Q3255" s="10">
        <v>1.2099999999999999E-3</v>
      </c>
      <c r="R3255" s="9">
        <v>0.13300000000000001</v>
      </c>
      <c r="S3255" s="8">
        <v>60</v>
      </c>
      <c r="T3255" s="8">
        <v>60</v>
      </c>
      <c r="U3255" s="6" t="s">
        <v>57</v>
      </c>
      <c r="V3255" s="6" t="s">
        <v>72</v>
      </c>
      <c r="W3255" s="6" t="s">
        <v>5070</v>
      </c>
      <c r="X3255" s="6" t="s">
        <v>5071</v>
      </c>
      <c r="Y3255" s="8">
        <v>1</v>
      </c>
      <c r="Z3255" s="6" t="s">
        <v>61</v>
      </c>
      <c r="AA3255" s="22" t="s">
        <v>610</v>
      </c>
      <c r="AB3255" s="11">
        <v>653</v>
      </c>
      <c r="AC3255" s="11">
        <v>1199</v>
      </c>
      <c r="AD3255" s="11">
        <v>60</v>
      </c>
      <c r="AE3255" s="11">
        <v>604</v>
      </c>
      <c r="AF3255" s="6" t="s">
        <v>2</v>
      </c>
      <c r="AG3255" s="12">
        <f t="shared" si="202"/>
        <v>35</v>
      </c>
      <c r="AH3255" s="11">
        <f t="shared" si="204"/>
        <v>241.6</v>
      </c>
      <c r="AI3255" s="11">
        <v>503.33</v>
      </c>
      <c r="AJ3255" s="11">
        <f t="shared" si="205"/>
        <v>201.33</v>
      </c>
      <c r="AK3255" s="6"/>
      <c r="AL3255" s="12">
        <f t="shared" si="203"/>
        <v>0</v>
      </c>
      <c r="AM3255" s="6" t="s">
        <v>49</v>
      </c>
      <c r="AN3255" s="6" t="s">
        <v>2472</v>
      </c>
    </row>
    <row r="3256" spans="1:40" s="13" customFormat="1" ht="51.95" customHeight="1" x14ac:dyDescent="0.2">
      <c r="A3256" s="18" t="s">
        <v>5449</v>
      </c>
      <c r="B3256" s="6" t="s">
        <v>49</v>
      </c>
      <c r="C3256" s="6" t="s">
        <v>5450</v>
      </c>
      <c r="D3256" s="6"/>
      <c r="E3256" s="7" t="s">
        <v>5451</v>
      </c>
      <c r="F3256" s="6" t="s">
        <v>5452</v>
      </c>
      <c r="G3256" s="6" t="s">
        <v>53</v>
      </c>
      <c r="H3256" s="6" t="s">
        <v>298</v>
      </c>
      <c r="I3256" s="6" t="s">
        <v>1328</v>
      </c>
      <c r="J3256" s="8">
        <v>11</v>
      </c>
      <c r="K3256" s="6" t="s">
        <v>49</v>
      </c>
      <c r="L3256" s="8">
        <v>207</v>
      </c>
      <c r="M3256" s="6" t="s">
        <v>5453</v>
      </c>
      <c r="N3256" s="9">
        <v>22</v>
      </c>
      <c r="O3256" s="9">
        <v>0.5</v>
      </c>
      <c r="P3256" s="9">
        <v>22</v>
      </c>
      <c r="Q3256" s="10">
        <v>2.42E-4</v>
      </c>
      <c r="R3256" s="9">
        <v>0.1</v>
      </c>
      <c r="S3256" s="8">
        <v>60</v>
      </c>
      <c r="T3256" s="8">
        <v>60</v>
      </c>
      <c r="U3256" s="6" t="s">
        <v>57</v>
      </c>
      <c r="V3256" s="6" t="s">
        <v>72</v>
      </c>
      <c r="W3256" s="6" t="s">
        <v>5454</v>
      </c>
      <c r="X3256" s="6" t="s">
        <v>5455</v>
      </c>
      <c r="Y3256" s="8">
        <v>1</v>
      </c>
      <c r="Z3256" s="6" t="s">
        <v>61</v>
      </c>
      <c r="AA3256" s="22" t="s">
        <v>610</v>
      </c>
      <c r="AB3256" s="11">
        <v>600</v>
      </c>
      <c r="AC3256" s="11">
        <v>922</v>
      </c>
      <c r="AD3256" s="11">
        <v>60</v>
      </c>
      <c r="AE3256" s="11">
        <v>299</v>
      </c>
      <c r="AF3256" s="6" t="s">
        <v>284</v>
      </c>
      <c r="AG3256" s="12">
        <f t="shared" si="202"/>
        <v>35</v>
      </c>
      <c r="AH3256" s="11">
        <f t="shared" si="204"/>
        <v>119.6</v>
      </c>
      <c r="AI3256" s="11">
        <v>249.17</v>
      </c>
      <c r="AJ3256" s="11">
        <f t="shared" si="205"/>
        <v>99.67</v>
      </c>
      <c r="AK3256" s="6"/>
      <c r="AL3256" s="12">
        <f t="shared" si="203"/>
        <v>0</v>
      </c>
      <c r="AM3256" s="6" t="s">
        <v>49</v>
      </c>
      <c r="AN3256" s="6" t="s">
        <v>201</v>
      </c>
    </row>
    <row r="3257" spans="1:40" s="13" customFormat="1" ht="51.95" customHeight="1" x14ac:dyDescent="0.2">
      <c r="A3257" s="18" t="s">
        <v>5504</v>
      </c>
      <c r="B3257" s="6" t="s">
        <v>49</v>
      </c>
      <c r="C3257" s="6" t="s">
        <v>5505</v>
      </c>
      <c r="D3257" s="6"/>
      <c r="E3257" s="7" t="s">
        <v>5506</v>
      </c>
      <c r="F3257" s="6" t="s">
        <v>5507</v>
      </c>
      <c r="G3257" s="6" t="s">
        <v>53</v>
      </c>
      <c r="H3257" s="6" t="s">
        <v>298</v>
      </c>
      <c r="I3257" s="6" t="s">
        <v>1328</v>
      </c>
      <c r="J3257" s="8">
        <v>140</v>
      </c>
      <c r="K3257" s="6" t="s">
        <v>49</v>
      </c>
      <c r="L3257" s="8">
        <v>140</v>
      </c>
      <c r="M3257" s="6" t="s">
        <v>5508</v>
      </c>
      <c r="N3257" s="9">
        <v>29.8</v>
      </c>
      <c r="O3257" s="9">
        <v>4</v>
      </c>
      <c r="P3257" s="9">
        <v>25.4</v>
      </c>
      <c r="Q3257" s="10">
        <v>3.0279999999999999E-3</v>
      </c>
      <c r="R3257" s="9">
        <v>0.35799999999999998</v>
      </c>
      <c r="S3257" s="8">
        <v>12</v>
      </c>
      <c r="T3257" s="8">
        <v>12</v>
      </c>
      <c r="U3257" s="6" t="s">
        <v>57</v>
      </c>
      <c r="V3257" s="6" t="s">
        <v>58</v>
      </c>
      <c r="W3257" s="6" t="s">
        <v>5509</v>
      </c>
      <c r="X3257" s="6" t="s">
        <v>5510</v>
      </c>
      <c r="Y3257" s="8">
        <v>1</v>
      </c>
      <c r="Z3257" s="6" t="s">
        <v>61</v>
      </c>
      <c r="AA3257" s="22"/>
      <c r="AB3257" s="11">
        <v>1245</v>
      </c>
      <c r="AC3257" s="11">
        <v>1914</v>
      </c>
      <c r="AD3257" s="12"/>
      <c r="AE3257" s="14">
        <v>1022</v>
      </c>
      <c r="AF3257" s="6" t="s">
        <v>2</v>
      </c>
      <c r="AG3257" s="12">
        <f t="shared" si="202"/>
        <v>35</v>
      </c>
      <c r="AH3257" s="14">
        <f t="shared" si="204"/>
        <v>664.3</v>
      </c>
      <c r="AI3257" s="11">
        <v>929.09</v>
      </c>
      <c r="AJ3257" s="11">
        <f t="shared" si="205"/>
        <v>603.91</v>
      </c>
      <c r="AK3257" s="6"/>
      <c r="AL3257" s="12">
        <f t="shared" si="203"/>
        <v>0</v>
      </c>
      <c r="AM3257" s="6" t="s">
        <v>49</v>
      </c>
      <c r="AN3257" s="6" t="s">
        <v>5511</v>
      </c>
    </row>
    <row r="3258" spans="1:40" s="13" customFormat="1" ht="51.95" customHeight="1" x14ac:dyDescent="0.2">
      <c r="A3258" s="18" t="s">
        <v>6150</v>
      </c>
      <c r="B3258" s="6" t="s">
        <v>49</v>
      </c>
      <c r="C3258" s="6" t="s">
        <v>6151</v>
      </c>
      <c r="D3258" s="6"/>
      <c r="E3258" s="7" t="s">
        <v>6152</v>
      </c>
      <c r="F3258" s="6" t="s">
        <v>6153</v>
      </c>
      <c r="G3258" s="6" t="s">
        <v>53</v>
      </c>
      <c r="H3258" s="6" t="s">
        <v>298</v>
      </c>
      <c r="I3258" s="6" t="s">
        <v>1328</v>
      </c>
      <c r="J3258" s="8">
        <v>500</v>
      </c>
      <c r="K3258" s="6" t="s">
        <v>63</v>
      </c>
      <c r="L3258" s="8">
        <v>500</v>
      </c>
      <c r="M3258" s="6" t="s">
        <v>6154</v>
      </c>
      <c r="N3258" s="9">
        <v>22</v>
      </c>
      <c r="O3258" s="9">
        <v>22</v>
      </c>
      <c r="P3258" s="9">
        <v>2.5</v>
      </c>
      <c r="Q3258" s="10">
        <v>1.2099999999999999E-3</v>
      </c>
      <c r="R3258" s="9">
        <v>7.3999999999999996E-2</v>
      </c>
      <c r="S3258" s="8">
        <v>60</v>
      </c>
      <c r="T3258" s="8">
        <v>60</v>
      </c>
      <c r="U3258" s="6" t="s">
        <v>57</v>
      </c>
      <c r="V3258" s="6" t="s">
        <v>58</v>
      </c>
      <c r="W3258" s="6" t="s">
        <v>6155</v>
      </c>
      <c r="X3258" s="6" t="s">
        <v>6156</v>
      </c>
      <c r="Y3258" s="8">
        <v>1</v>
      </c>
      <c r="Z3258" s="6" t="s">
        <v>61</v>
      </c>
      <c r="AA3258" s="22"/>
      <c r="AB3258" s="11">
        <v>602</v>
      </c>
      <c r="AC3258" s="11">
        <v>925</v>
      </c>
      <c r="AD3258" s="12"/>
      <c r="AE3258" s="11">
        <v>396</v>
      </c>
      <c r="AF3258" s="6" t="s">
        <v>2</v>
      </c>
      <c r="AG3258" s="12">
        <f t="shared" si="202"/>
        <v>35</v>
      </c>
      <c r="AH3258" s="11">
        <f t="shared" si="204"/>
        <v>257.39999999999998</v>
      </c>
      <c r="AI3258" s="11">
        <v>360</v>
      </c>
      <c r="AJ3258" s="11">
        <f t="shared" si="205"/>
        <v>234</v>
      </c>
      <c r="AK3258" s="6"/>
      <c r="AL3258" s="12">
        <f t="shared" si="203"/>
        <v>0</v>
      </c>
      <c r="AM3258" s="6" t="s">
        <v>49</v>
      </c>
      <c r="AN3258" s="6" t="s">
        <v>3745</v>
      </c>
    </row>
    <row r="3259" spans="1:40" s="13" customFormat="1" ht="51.95" customHeight="1" x14ac:dyDescent="0.2">
      <c r="A3259" s="18" t="s">
        <v>6205</v>
      </c>
      <c r="B3259" s="6" t="s">
        <v>49</v>
      </c>
      <c r="C3259" s="6" t="s">
        <v>6206</v>
      </c>
      <c r="D3259" s="6"/>
      <c r="E3259" s="7" t="s">
        <v>6207</v>
      </c>
      <c r="F3259" s="6" t="s">
        <v>6208</v>
      </c>
      <c r="G3259" s="6" t="s">
        <v>53</v>
      </c>
      <c r="H3259" s="6" t="s">
        <v>298</v>
      </c>
      <c r="I3259" s="6" t="s">
        <v>1328</v>
      </c>
      <c r="J3259" s="8">
        <v>290</v>
      </c>
      <c r="K3259" s="6" t="s">
        <v>49</v>
      </c>
      <c r="L3259" s="8">
        <v>500</v>
      </c>
      <c r="M3259" s="6" t="s">
        <v>6209</v>
      </c>
      <c r="N3259" s="9">
        <v>24</v>
      </c>
      <c r="O3259" s="9">
        <v>3</v>
      </c>
      <c r="P3259" s="9">
        <v>19</v>
      </c>
      <c r="Q3259" s="10">
        <v>1.3680000000000001E-3</v>
      </c>
      <c r="R3259" s="9">
        <v>0.253</v>
      </c>
      <c r="S3259" s="8">
        <v>60</v>
      </c>
      <c r="T3259" s="8">
        <v>60</v>
      </c>
      <c r="U3259" s="6" t="s">
        <v>57</v>
      </c>
      <c r="V3259" s="6" t="s">
        <v>72</v>
      </c>
      <c r="W3259" s="6" t="s">
        <v>6210</v>
      </c>
      <c r="X3259" s="6" t="s">
        <v>6211</v>
      </c>
      <c r="Y3259" s="8">
        <v>1</v>
      </c>
      <c r="Z3259" s="6" t="s">
        <v>61</v>
      </c>
      <c r="AA3259" s="22" t="s">
        <v>186</v>
      </c>
      <c r="AB3259" s="11">
        <v>634</v>
      </c>
      <c r="AC3259" s="11">
        <v>1218</v>
      </c>
      <c r="AD3259" s="11">
        <v>65</v>
      </c>
      <c r="AE3259" s="11">
        <v>609</v>
      </c>
      <c r="AF3259" s="6" t="s">
        <v>2</v>
      </c>
      <c r="AG3259" s="12">
        <f t="shared" si="202"/>
        <v>35</v>
      </c>
      <c r="AH3259" s="11">
        <f t="shared" si="204"/>
        <v>213.15</v>
      </c>
      <c r="AI3259" s="11">
        <v>507.5</v>
      </c>
      <c r="AJ3259" s="11">
        <f t="shared" si="205"/>
        <v>177.63</v>
      </c>
      <c r="AK3259" s="6"/>
      <c r="AL3259" s="12">
        <f t="shared" si="203"/>
        <v>0</v>
      </c>
      <c r="AM3259" s="6" t="s">
        <v>49</v>
      </c>
      <c r="AN3259" s="6" t="s">
        <v>201</v>
      </c>
    </row>
    <row r="3260" spans="1:40" s="13" customFormat="1" ht="51.95" customHeight="1" x14ac:dyDescent="0.2">
      <c r="A3260" s="18" t="s">
        <v>6507</v>
      </c>
      <c r="B3260" s="6" t="s">
        <v>49</v>
      </c>
      <c r="C3260" s="6" t="s">
        <v>6508</v>
      </c>
      <c r="D3260" s="6"/>
      <c r="E3260" s="7" t="s">
        <v>6509</v>
      </c>
      <c r="F3260" s="6" t="s">
        <v>6510</v>
      </c>
      <c r="G3260" s="6" t="s">
        <v>53</v>
      </c>
      <c r="H3260" s="6" t="s">
        <v>298</v>
      </c>
      <c r="I3260" s="6" t="s">
        <v>1328</v>
      </c>
      <c r="J3260" s="8">
        <v>36</v>
      </c>
      <c r="K3260" s="6" t="s">
        <v>49</v>
      </c>
      <c r="L3260" s="8">
        <v>36</v>
      </c>
      <c r="M3260" s="6" t="s">
        <v>6511</v>
      </c>
      <c r="N3260" s="9">
        <v>22</v>
      </c>
      <c r="O3260" s="9">
        <v>3</v>
      </c>
      <c r="P3260" s="9">
        <v>22</v>
      </c>
      <c r="Q3260" s="10">
        <v>1.4519999999999999E-3</v>
      </c>
      <c r="R3260" s="9">
        <v>8.3000000000000004E-2</v>
      </c>
      <c r="S3260" s="8">
        <v>60</v>
      </c>
      <c r="T3260" s="8">
        <v>60</v>
      </c>
      <c r="U3260" s="6" t="s">
        <v>57</v>
      </c>
      <c r="V3260" s="6" t="s">
        <v>72</v>
      </c>
      <c r="W3260" s="6" t="s">
        <v>6512</v>
      </c>
      <c r="X3260" s="6" t="s">
        <v>6513</v>
      </c>
      <c r="Y3260" s="8">
        <v>1</v>
      </c>
      <c r="Z3260" s="6" t="s">
        <v>61</v>
      </c>
      <c r="AA3260" s="22"/>
      <c r="AB3260" s="11">
        <v>532</v>
      </c>
      <c r="AC3260" s="11">
        <v>818</v>
      </c>
      <c r="AD3260" s="12"/>
      <c r="AE3260" s="11">
        <v>325</v>
      </c>
      <c r="AF3260" s="6" t="s">
        <v>2</v>
      </c>
      <c r="AG3260" s="12">
        <f t="shared" si="202"/>
        <v>35</v>
      </c>
      <c r="AH3260" s="11">
        <f t="shared" si="204"/>
        <v>211.25</v>
      </c>
      <c r="AI3260" s="11">
        <v>270.83</v>
      </c>
      <c r="AJ3260" s="11">
        <f t="shared" si="205"/>
        <v>176.04</v>
      </c>
      <c r="AK3260" s="6"/>
      <c r="AL3260" s="12">
        <f t="shared" si="203"/>
        <v>0</v>
      </c>
      <c r="AM3260" s="6" t="s">
        <v>49</v>
      </c>
      <c r="AN3260" s="6" t="s">
        <v>3745</v>
      </c>
    </row>
    <row r="3261" spans="1:40" s="13" customFormat="1" ht="51.95" customHeight="1" x14ac:dyDescent="0.2">
      <c r="A3261" s="18" t="s">
        <v>6758</v>
      </c>
      <c r="B3261" s="6" t="s">
        <v>49</v>
      </c>
      <c r="C3261" s="6" t="s">
        <v>6759</v>
      </c>
      <c r="D3261" s="6"/>
      <c r="E3261" s="7" t="s">
        <v>6760</v>
      </c>
      <c r="F3261" s="6" t="s">
        <v>6761</v>
      </c>
      <c r="G3261" s="6" t="s">
        <v>53</v>
      </c>
      <c r="H3261" s="6" t="s">
        <v>298</v>
      </c>
      <c r="I3261" s="6" t="s">
        <v>1328</v>
      </c>
      <c r="J3261" s="8">
        <v>500</v>
      </c>
      <c r="K3261" s="6" t="s">
        <v>49</v>
      </c>
      <c r="L3261" s="8">
        <v>500</v>
      </c>
      <c r="M3261" s="6" t="s">
        <v>6762</v>
      </c>
      <c r="N3261" s="9">
        <v>23</v>
      </c>
      <c r="O3261" s="9">
        <v>3</v>
      </c>
      <c r="P3261" s="9">
        <v>23</v>
      </c>
      <c r="Q3261" s="10">
        <v>1.5870000000000001E-3</v>
      </c>
      <c r="R3261" s="9">
        <v>7.2999999999999995E-2</v>
      </c>
      <c r="S3261" s="8">
        <v>60</v>
      </c>
      <c r="T3261" s="8">
        <v>60</v>
      </c>
      <c r="U3261" s="6" t="s">
        <v>57</v>
      </c>
      <c r="V3261" s="6" t="s">
        <v>58</v>
      </c>
      <c r="W3261" s="6" t="s">
        <v>6763</v>
      </c>
      <c r="X3261" s="6" t="s">
        <v>6764</v>
      </c>
      <c r="Y3261" s="6"/>
      <c r="Z3261" s="6" t="s">
        <v>61</v>
      </c>
      <c r="AA3261" s="22"/>
      <c r="AB3261" s="11">
        <v>572</v>
      </c>
      <c r="AC3261" s="11">
        <v>879</v>
      </c>
      <c r="AD3261" s="12"/>
      <c r="AE3261" s="11">
        <v>328</v>
      </c>
      <c r="AF3261" s="6" t="s">
        <v>2</v>
      </c>
      <c r="AG3261" s="12">
        <f t="shared" si="202"/>
        <v>35</v>
      </c>
      <c r="AH3261" s="11">
        <f t="shared" si="204"/>
        <v>213.2</v>
      </c>
      <c r="AI3261" s="11">
        <v>298.18</v>
      </c>
      <c r="AJ3261" s="11">
        <f t="shared" si="205"/>
        <v>193.82</v>
      </c>
      <c r="AK3261" s="6"/>
      <c r="AL3261" s="12">
        <f t="shared" si="203"/>
        <v>0</v>
      </c>
      <c r="AM3261" s="6" t="s">
        <v>63</v>
      </c>
      <c r="AN3261" s="6" t="s">
        <v>1332</v>
      </c>
    </row>
    <row r="3262" spans="1:40" s="13" customFormat="1" ht="51.95" customHeight="1" x14ac:dyDescent="0.2">
      <c r="A3262" s="18" t="s">
        <v>6894</v>
      </c>
      <c r="B3262" s="6" t="s">
        <v>49</v>
      </c>
      <c r="C3262" s="6" t="s">
        <v>6895</v>
      </c>
      <c r="D3262" s="6"/>
      <c r="E3262" s="7" t="s">
        <v>6896</v>
      </c>
      <c r="F3262" s="6" t="s">
        <v>6897</v>
      </c>
      <c r="G3262" s="6" t="s">
        <v>53</v>
      </c>
      <c r="H3262" s="6" t="s">
        <v>298</v>
      </c>
      <c r="I3262" s="6" t="s">
        <v>1328</v>
      </c>
      <c r="J3262" s="8">
        <v>500</v>
      </c>
      <c r="K3262" s="6" t="s">
        <v>63</v>
      </c>
      <c r="L3262" s="8">
        <v>500</v>
      </c>
      <c r="M3262" s="6" t="s">
        <v>6898</v>
      </c>
      <c r="N3262" s="9">
        <v>30</v>
      </c>
      <c r="O3262" s="9">
        <v>2.5</v>
      </c>
      <c r="P3262" s="9">
        <v>22</v>
      </c>
      <c r="Q3262" s="10">
        <v>1.65E-3</v>
      </c>
      <c r="R3262" s="9">
        <v>0.183</v>
      </c>
      <c r="S3262" s="8">
        <v>60</v>
      </c>
      <c r="T3262" s="8">
        <v>60</v>
      </c>
      <c r="U3262" s="6" t="s">
        <v>57</v>
      </c>
      <c r="V3262" s="6" t="s">
        <v>72</v>
      </c>
      <c r="W3262" s="6" t="s">
        <v>6899</v>
      </c>
      <c r="X3262" s="6" t="s">
        <v>6900</v>
      </c>
      <c r="Y3262" s="8">
        <v>1</v>
      </c>
      <c r="Z3262" s="6" t="s">
        <v>61</v>
      </c>
      <c r="AA3262" s="22" t="s">
        <v>610</v>
      </c>
      <c r="AB3262" s="11">
        <v>708</v>
      </c>
      <c r="AC3262" s="11">
        <v>1294</v>
      </c>
      <c r="AD3262" s="11">
        <v>60</v>
      </c>
      <c r="AE3262" s="11">
        <v>640</v>
      </c>
      <c r="AF3262" s="6" t="s">
        <v>2</v>
      </c>
      <c r="AG3262" s="12">
        <f t="shared" si="202"/>
        <v>35</v>
      </c>
      <c r="AH3262" s="11">
        <f t="shared" si="204"/>
        <v>256</v>
      </c>
      <c r="AI3262" s="11">
        <v>533.33000000000004</v>
      </c>
      <c r="AJ3262" s="11">
        <f t="shared" si="205"/>
        <v>213.33</v>
      </c>
      <c r="AK3262" s="6"/>
      <c r="AL3262" s="12">
        <f t="shared" si="203"/>
        <v>0</v>
      </c>
      <c r="AM3262" s="6" t="s">
        <v>63</v>
      </c>
      <c r="AN3262" s="6" t="s">
        <v>6901</v>
      </c>
    </row>
    <row r="3263" spans="1:40" s="13" customFormat="1" ht="51.95" customHeight="1" x14ac:dyDescent="0.2">
      <c r="A3263" s="18" t="s">
        <v>6916</v>
      </c>
      <c r="B3263" s="6" t="s">
        <v>49</v>
      </c>
      <c r="C3263" s="6" t="s">
        <v>6917</v>
      </c>
      <c r="D3263" s="6"/>
      <c r="E3263" s="7" t="s">
        <v>6918</v>
      </c>
      <c r="F3263" s="6" t="s">
        <v>6919</v>
      </c>
      <c r="G3263" s="6" t="s">
        <v>53</v>
      </c>
      <c r="H3263" s="6" t="s">
        <v>298</v>
      </c>
      <c r="I3263" s="6" t="s">
        <v>1328</v>
      </c>
      <c r="J3263" s="8">
        <v>500</v>
      </c>
      <c r="K3263" s="6" t="s">
        <v>49</v>
      </c>
      <c r="L3263" s="8">
        <v>500</v>
      </c>
      <c r="M3263" s="6" t="s">
        <v>6920</v>
      </c>
      <c r="N3263" s="9">
        <v>30</v>
      </c>
      <c r="O3263" s="9">
        <v>21</v>
      </c>
      <c r="P3263" s="9">
        <v>0.6</v>
      </c>
      <c r="Q3263" s="10">
        <v>3.7800000000000003E-4</v>
      </c>
      <c r="R3263" s="9">
        <v>6.4000000000000001E-2</v>
      </c>
      <c r="S3263" s="8">
        <v>60</v>
      </c>
      <c r="T3263" s="8">
        <v>60</v>
      </c>
      <c r="U3263" s="6" t="s">
        <v>57</v>
      </c>
      <c r="V3263" s="6" t="s">
        <v>58</v>
      </c>
      <c r="W3263" s="6" t="s">
        <v>6921</v>
      </c>
      <c r="X3263" s="6" t="s">
        <v>6922</v>
      </c>
      <c r="Y3263" s="8">
        <v>1</v>
      </c>
      <c r="Z3263" s="6" t="s">
        <v>61</v>
      </c>
      <c r="AA3263" s="22" t="s">
        <v>610</v>
      </c>
      <c r="AB3263" s="11">
        <v>470</v>
      </c>
      <c r="AC3263" s="11">
        <v>828</v>
      </c>
      <c r="AD3263" s="11">
        <v>60</v>
      </c>
      <c r="AE3263" s="11">
        <v>328</v>
      </c>
      <c r="AF3263" s="6" t="s">
        <v>2</v>
      </c>
      <c r="AG3263" s="12">
        <f t="shared" si="202"/>
        <v>35</v>
      </c>
      <c r="AH3263" s="11">
        <f t="shared" si="204"/>
        <v>131.19999999999999</v>
      </c>
      <c r="AI3263" s="11">
        <v>298.18</v>
      </c>
      <c r="AJ3263" s="11">
        <f t="shared" si="205"/>
        <v>119.27</v>
      </c>
      <c r="AK3263" s="6"/>
      <c r="AL3263" s="12">
        <f t="shared" si="203"/>
        <v>0</v>
      </c>
      <c r="AM3263" s="6" t="s">
        <v>49</v>
      </c>
      <c r="AN3263" s="6" t="s">
        <v>1332</v>
      </c>
    </row>
    <row r="3264" spans="1:40" s="13" customFormat="1" ht="51.95" customHeight="1" x14ac:dyDescent="0.2">
      <c r="A3264" s="18" t="s">
        <v>7101</v>
      </c>
      <c r="B3264" s="6" t="s">
        <v>49</v>
      </c>
      <c r="C3264" s="6" t="s">
        <v>7102</v>
      </c>
      <c r="D3264" s="6"/>
      <c r="E3264" s="7" t="s">
        <v>7103</v>
      </c>
      <c r="F3264" s="6" t="s">
        <v>7104</v>
      </c>
      <c r="G3264" s="6" t="s">
        <v>53</v>
      </c>
      <c r="H3264" s="6" t="s">
        <v>298</v>
      </c>
      <c r="I3264" s="6" t="s">
        <v>1328</v>
      </c>
      <c r="J3264" s="8">
        <v>34</v>
      </c>
      <c r="K3264" s="6" t="s">
        <v>49</v>
      </c>
      <c r="L3264" s="8">
        <v>334</v>
      </c>
      <c r="M3264" s="6" t="s">
        <v>7105</v>
      </c>
      <c r="N3264" s="9">
        <v>22</v>
      </c>
      <c r="O3264" s="9">
        <v>0.5</v>
      </c>
      <c r="P3264" s="9">
        <v>22</v>
      </c>
      <c r="Q3264" s="10">
        <v>2.42E-4</v>
      </c>
      <c r="R3264" s="9">
        <v>7.8E-2</v>
      </c>
      <c r="S3264" s="8">
        <v>60</v>
      </c>
      <c r="T3264" s="8">
        <v>60</v>
      </c>
      <c r="U3264" s="6" t="s">
        <v>57</v>
      </c>
      <c r="V3264" s="6" t="s">
        <v>58</v>
      </c>
      <c r="W3264" s="6" t="s">
        <v>7106</v>
      </c>
      <c r="X3264" s="6" t="s">
        <v>7107</v>
      </c>
      <c r="Y3264" s="8">
        <v>1</v>
      </c>
      <c r="Z3264" s="6" t="s">
        <v>61</v>
      </c>
      <c r="AA3264" s="22" t="s">
        <v>186</v>
      </c>
      <c r="AB3264" s="11">
        <v>413</v>
      </c>
      <c r="AC3264" s="11">
        <v>748</v>
      </c>
      <c r="AD3264" s="11">
        <v>65</v>
      </c>
      <c r="AE3264" s="11">
        <v>283</v>
      </c>
      <c r="AF3264" s="6" t="s">
        <v>2</v>
      </c>
      <c r="AG3264" s="12">
        <f t="shared" si="202"/>
        <v>35</v>
      </c>
      <c r="AH3264" s="11">
        <f t="shared" si="204"/>
        <v>99.05</v>
      </c>
      <c r="AI3264" s="11">
        <v>257.27</v>
      </c>
      <c r="AJ3264" s="11">
        <f t="shared" si="205"/>
        <v>90.04</v>
      </c>
      <c r="AK3264" s="6"/>
      <c r="AL3264" s="12">
        <f t="shared" si="203"/>
        <v>0</v>
      </c>
      <c r="AM3264" s="6" t="s">
        <v>63</v>
      </c>
      <c r="AN3264" s="6" t="s">
        <v>64</v>
      </c>
    </row>
    <row r="3265" spans="1:40" s="13" customFormat="1" ht="51.95" customHeight="1" x14ac:dyDescent="0.2">
      <c r="A3265" s="18" t="s">
        <v>7427</v>
      </c>
      <c r="B3265" s="6" t="s">
        <v>49</v>
      </c>
      <c r="C3265" s="6" t="s">
        <v>7428</v>
      </c>
      <c r="D3265" s="6"/>
      <c r="E3265" s="7" t="s">
        <v>7429</v>
      </c>
      <c r="F3265" s="6" t="s">
        <v>7430</v>
      </c>
      <c r="G3265" s="6" t="s">
        <v>53</v>
      </c>
      <c r="H3265" s="6" t="s">
        <v>298</v>
      </c>
      <c r="I3265" s="6" t="s">
        <v>1328</v>
      </c>
      <c r="J3265" s="8">
        <v>500</v>
      </c>
      <c r="K3265" s="6" t="s">
        <v>49</v>
      </c>
      <c r="L3265" s="8">
        <v>500</v>
      </c>
      <c r="M3265" s="6" t="s">
        <v>7431</v>
      </c>
      <c r="N3265" s="9">
        <v>22</v>
      </c>
      <c r="O3265" s="9">
        <v>22</v>
      </c>
      <c r="P3265" s="9">
        <v>0.85299999999999998</v>
      </c>
      <c r="Q3265" s="10">
        <v>4.1300000000000001E-4</v>
      </c>
      <c r="R3265" s="9">
        <v>7.3999999999999996E-2</v>
      </c>
      <c r="S3265" s="8">
        <v>60</v>
      </c>
      <c r="T3265" s="8">
        <v>60</v>
      </c>
      <c r="U3265" s="6" t="s">
        <v>57</v>
      </c>
      <c r="V3265" s="6" t="s">
        <v>72</v>
      </c>
      <c r="W3265" s="6" t="s">
        <v>7432</v>
      </c>
      <c r="X3265" s="6" t="s">
        <v>7433</v>
      </c>
      <c r="Y3265" s="6"/>
      <c r="Z3265" s="6" t="s">
        <v>61</v>
      </c>
      <c r="AA3265" s="22"/>
      <c r="AB3265" s="11">
        <v>664</v>
      </c>
      <c r="AC3265" s="11">
        <v>1021</v>
      </c>
      <c r="AD3265" s="12"/>
      <c r="AE3265" s="11">
        <v>452</v>
      </c>
      <c r="AF3265" s="6" t="s">
        <v>2</v>
      </c>
      <c r="AG3265" s="12">
        <f t="shared" si="202"/>
        <v>35</v>
      </c>
      <c r="AH3265" s="11">
        <f t="shared" si="204"/>
        <v>293.8</v>
      </c>
      <c r="AI3265" s="11">
        <v>376.67</v>
      </c>
      <c r="AJ3265" s="11">
        <f t="shared" si="205"/>
        <v>244.84</v>
      </c>
      <c r="AK3265" s="6"/>
      <c r="AL3265" s="12">
        <f t="shared" si="203"/>
        <v>0</v>
      </c>
      <c r="AM3265" s="6" t="s">
        <v>49</v>
      </c>
      <c r="AN3265" s="6" t="s">
        <v>1423</v>
      </c>
    </row>
    <row r="3266" spans="1:40" s="13" customFormat="1" ht="47.1" customHeight="1" x14ac:dyDescent="0.2">
      <c r="A3266" s="18" t="s">
        <v>8247</v>
      </c>
      <c r="B3266" s="6" t="s">
        <v>49</v>
      </c>
      <c r="C3266" s="6" t="s">
        <v>8248</v>
      </c>
      <c r="D3266" s="6"/>
      <c r="E3266" s="7" t="s">
        <v>8249</v>
      </c>
      <c r="F3266" s="6" t="s">
        <v>8250</v>
      </c>
      <c r="G3266" s="6" t="s">
        <v>53</v>
      </c>
      <c r="H3266" s="6" t="s">
        <v>298</v>
      </c>
      <c r="I3266" s="6" t="s">
        <v>1328</v>
      </c>
      <c r="J3266" s="8">
        <v>500</v>
      </c>
      <c r="K3266" s="6" t="s">
        <v>49</v>
      </c>
      <c r="L3266" s="8">
        <v>500</v>
      </c>
      <c r="M3266" s="6" t="s">
        <v>8251</v>
      </c>
      <c r="N3266" s="9">
        <v>4</v>
      </c>
      <c r="O3266" s="9">
        <v>21</v>
      </c>
      <c r="P3266" s="9">
        <v>27</v>
      </c>
      <c r="Q3266" s="10">
        <v>2.2680000000000001E-3</v>
      </c>
      <c r="R3266" s="9">
        <v>0.22</v>
      </c>
      <c r="S3266" s="8">
        <v>60</v>
      </c>
      <c r="T3266" s="8">
        <v>60</v>
      </c>
      <c r="U3266" s="6" t="s">
        <v>57</v>
      </c>
      <c r="V3266" s="6" t="s">
        <v>58</v>
      </c>
      <c r="W3266" s="6" t="s">
        <v>8252</v>
      </c>
      <c r="X3266" s="6" t="s">
        <v>8253</v>
      </c>
      <c r="Y3266" s="8">
        <v>1</v>
      </c>
      <c r="Z3266" s="6" t="s">
        <v>61</v>
      </c>
      <c r="AA3266" s="22"/>
      <c r="AB3266" s="11">
        <v>1341</v>
      </c>
      <c r="AC3266" s="11">
        <v>2061</v>
      </c>
      <c r="AD3266" s="12"/>
      <c r="AE3266" s="11">
        <v>790</v>
      </c>
      <c r="AF3266" s="6" t="s">
        <v>284</v>
      </c>
      <c r="AG3266" s="12">
        <f t="shared" si="202"/>
        <v>35</v>
      </c>
      <c r="AH3266" s="11">
        <f t="shared" si="204"/>
        <v>513.5</v>
      </c>
      <c r="AI3266" s="11">
        <v>718.18</v>
      </c>
      <c r="AJ3266" s="11">
        <f t="shared" si="205"/>
        <v>466.82</v>
      </c>
      <c r="AK3266" s="6"/>
      <c r="AL3266" s="12">
        <f t="shared" si="203"/>
        <v>0</v>
      </c>
      <c r="AM3266" s="6" t="s">
        <v>49</v>
      </c>
      <c r="AN3266" s="6" t="s">
        <v>2683</v>
      </c>
    </row>
    <row r="3267" spans="1:40" s="13" customFormat="1" ht="51.95" customHeight="1" x14ac:dyDescent="0.2">
      <c r="A3267" s="18" t="s">
        <v>8380</v>
      </c>
      <c r="B3267" s="6" t="s">
        <v>49</v>
      </c>
      <c r="C3267" s="6" t="s">
        <v>8381</v>
      </c>
      <c r="D3267" s="6"/>
      <c r="E3267" s="7" t="s">
        <v>8382</v>
      </c>
      <c r="F3267" s="6" t="s">
        <v>8383</v>
      </c>
      <c r="G3267" s="6" t="s">
        <v>53</v>
      </c>
      <c r="H3267" s="6" t="s">
        <v>298</v>
      </c>
      <c r="I3267" s="6" t="s">
        <v>1328</v>
      </c>
      <c r="J3267" s="8">
        <v>500</v>
      </c>
      <c r="K3267" s="6" t="s">
        <v>63</v>
      </c>
      <c r="L3267" s="8">
        <v>500</v>
      </c>
      <c r="M3267" s="6" t="s">
        <v>8384</v>
      </c>
      <c r="N3267" s="9">
        <v>22</v>
      </c>
      <c r="O3267" s="9">
        <v>22</v>
      </c>
      <c r="P3267" s="9">
        <v>2.7</v>
      </c>
      <c r="Q3267" s="10">
        <v>1.307E-3</v>
      </c>
      <c r="R3267" s="9">
        <v>0.114</v>
      </c>
      <c r="S3267" s="8">
        <v>60</v>
      </c>
      <c r="T3267" s="8">
        <v>60</v>
      </c>
      <c r="U3267" s="6" t="s">
        <v>57</v>
      </c>
      <c r="V3267" s="6" t="s">
        <v>72</v>
      </c>
      <c r="W3267" s="6" t="s">
        <v>8385</v>
      </c>
      <c r="X3267" s="6" t="s">
        <v>8386</v>
      </c>
      <c r="Y3267" s="8">
        <v>1</v>
      </c>
      <c r="Z3267" s="6" t="s">
        <v>61</v>
      </c>
      <c r="AA3267" s="22" t="s">
        <v>610</v>
      </c>
      <c r="AB3267" s="11">
        <v>652</v>
      </c>
      <c r="AC3267" s="11">
        <v>1197</v>
      </c>
      <c r="AD3267" s="11">
        <v>60</v>
      </c>
      <c r="AE3267" s="11">
        <v>604</v>
      </c>
      <c r="AF3267" s="6" t="s">
        <v>2</v>
      </c>
      <c r="AG3267" s="12">
        <f t="shared" si="202"/>
        <v>35</v>
      </c>
      <c r="AH3267" s="11">
        <f t="shared" si="204"/>
        <v>241.6</v>
      </c>
      <c r="AI3267" s="11">
        <v>503.33</v>
      </c>
      <c r="AJ3267" s="11">
        <f t="shared" si="205"/>
        <v>201.33</v>
      </c>
      <c r="AK3267" s="6"/>
      <c r="AL3267" s="12">
        <f t="shared" si="203"/>
        <v>0</v>
      </c>
      <c r="AM3267" s="6" t="s">
        <v>49</v>
      </c>
      <c r="AN3267" s="6" t="s">
        <v>2472</v>
      </c>
    </row>
    <row r="3268" spans="1:40" s="13" customFormat="1" ht="51.95" customHeight="1" x14ac:dyDescent="0.2">
      <c r="A3268" s="18" t="s">
        <v>8587</v>
      </c>
      <c r="B3268" s="6" t="s">
        <v>49</v>
      </c>
      <c r="C3268" s="6" t="s">
        <v>8588</v>
      </c>
      <c r="D3268" s="6"/>
      <c r="E3268" s="7" t="s">
        <v>8589</v>
      </c>
      <c r="F3268" s="6" t="s">
        <v>8590</v>
      </c>
      <c r="G3268" s="6" t="s">
        <v>53</v>
      </c>
      <c r="H3268" s="6" t="s">
        <v>298</v>
      </c>
      <c r="I3268" s="6" t="s">
        <v>1328</v>
      </c>
      <c r="J3268" s="8">
        <v>500</v>
      </c>
      <c r="K3268" s="6" t="s">
        <v>49</v>
      </c>
      <c r="L3268" s="8">
        <v>500</v>
      </c>
      <c r="M3268" s="6" t="s">
        <v>8591</v>
      </c>
      <c r="N3268" s="9">
        <v>30</v>
      </c>
      <c r="O3268" s="9">
        <v>22</v>
      </c>
      <c r="P3268" s="9">
        <v>0.18099999999999999</v>
      </c>
      <c r="Q3268" s="10">
        <v>1.1900000000000001E-4</v>
      </c>
      <c r="R3268" s="9">
        <v>6.3E-2</v>
      </c>
      <c r="S3268" s="8">
        <v>60</v>
      </c>
      <c r="T3268" s="8">
        <v>60</v>
      </c>
      <c r="U3268" s="6" t="s">
        <v>57</v>
      </c>
      <c r="V3268" s="6" t="s">
        <v>58</v>
      </c>
      <c r="W3268" s="6" t="s">
        <v>8592</v>
      </c>
      <c r="X3268" s="6" t="s">
        <v>8593</v>
      </c>
      <c r="Y3268" s="8">
        <v>1</v>
      </c>
      <c r="Z3268" s="6" t="s">
        <v>61</v>
      </c>
      <c r="AA3268" s="22" t="s">
        <v>610</v>
      </c>
      <c r="AB3268" s="11">
        <v>477</v>
      </c>
      <c r="AC3268" s="11">
        <v>839</v>
      </c>
      <c r="AD3268" s="11">
        <v>60</v>
      </c>
      <c r="AE3268" s="11">
        <v>328</v>
      </c>
      <c r="AF3268" s="6" t="s">
        <v>2</v>
      </c>
      <c r="AG3268" s="12">
        <f t="shared" si="202"/>
        <v>35</v>
      </c>
      <c r="AH3268" s="11">
        <f t="shared" si="204"/>
        <v>131.19999999999999</v>
      </c>
      <c r="AI3268" s="11">
        <v>298.18</v>
      </c>
      <c r="AJ3268" s="11">
        <f t="shared" si="205"/>
        <v>119.27</v>
      </c>
      <c r="AK3268" s="6"/>
      <c r="AL3268" s="12">
        <f t="shared" si="203"/>
        <v>0</v>
      </c>
      <c r="AM3268" s="6" t="s">
        <v>49</v>
      </c>
      <c r="AN3268" s="6" t="s">
        <v>201</v>
      </c>
    </row>
    <row r="3269" spans="1:40" s="13" customFormat="1" ht="51.95" customHeight="1" x14ac:dyDescent="0.2">
      <c r="A3269" s="18" t="s">
        <v>8638</v>
      </c>
      <c r="B3269" s="6" t="s">
        <v>49</v>
      </c>
      <c r="C3269" s="6" t="s">
        <v>8639</v>
      </c>
      <c r="D3269" s="6"/>
      <c r="E3269" s="7" t="s">
        <v>8640</v>
      </c>
      <c r="F3269" s="6" t="s">
        <v>8641</v>
      </c>
      <c r="G3269" s="6" t="s">
        <v>53</v>
      </c>
      <c r="H3269" s="6" t="s">
        <v>298</v>
      </c>
      <c r="I3269" s="6" t="s">
        <v>1328</v>
      </c>
      <c r="J3269" s="8">
        <v>209</v>
      </c>
      <c r="K3269" s="6" t="s">
        <v>49</v>
      </c>
      <c r="L3269" s="8">
        <v>209</v>
      </c>
      <c r="M3269" s="6" t="s">
        <v>8642</v>
      </c>
      <c r="N3269" s="9">
        <v>25</v>
      </c>
      <c r="O3269" s="9">
        <v>0.99</v>
      </c>
      <c r="P3269" s="9">
        <v>14</v>
      </c>
      <c r="Q3269" s="10">
        <v>3.4699999999999998E-4</v>
      </c>
      <c r="R3269" s="9">
        <v>0.06</v>
      </c>
      <c r="S3269" s="8">
        <v>12</v>
      </c>
      <c r="T3269" s="8">
        <v>72</v>
      </c>
      <c r="U3269" s="6" t="s">
        <v>57</v>
      </c>
      <c r="V3269" s="6" t="s">
        <v>58</v>
      </c>
      <c r="W3269" s="6" t="s">
        <v>8643</v>
      </c>
      <c r="X3269" s="6" t="s">
        <v>8644</v>
      </c>
      <c r="Y3269" s="8">
        <v>1</v>
      </c>
      <c r="Z3269" s="6" t="s">
        <v>61</v>
      </c>
      <c r="AA3269" s="22" t="s">
        <v>186</v>
      </c>
      <c r="AB3269" s="11">
        <v>398</v>
      </c>
      <c r="AC3269" s="11">
        <v>684</v>
      </c>
      <c r="AD3269" s="11">
        <v>65</v>
      </c>
      <c r="AE3269" s="11">
        <v>180</v>
      </c>
      <c r="AF3269" s="6" t="s">
        <v>2</v>
      </c>
      <c r="AG3269" s="12">
        <f t="shared" si="202"/>
        <v>35</v>
      </c>
      <c r="AH3269" s="11">
        <f t="shared" si="204"/>
        <v>63</v>
      </c>
      <c r="AI3269" s="11">
        <v>163.63999999999999</v>
      </c>
      <c r="AJ3269" s="11">
        <f t="shared" si="205"/>
        <v>57.27</v>
      </c>
      <c r="AK3269" s="6"/>
      <c r="AL3269" s="12">
        <f t="shared" si="203"/>
        <v>0</v>
      </c>
      <c r="AM3269" s="6" t="s">
        <v>49</v>
      </c>
      <c r="AN3269" s="6" t="s">
        <v>276</v>
      </c>
    </row>
    <row r="3270" spans="1:40" s="13" customFormat="1" ht="51.95" customHeight="1" x14ac:dyDescent="0.2">
      <c r="A3270" s="18" t="s">
        <v>8916</v>
      </c>
      <c r="B3270" s="6" t="s">
        <v>49</v>
      </c>
      <c r="C3270" s="6" t="s">
        <v>8917</v>
      </c>
      <c r="D3270" s="6"/>
      <c r="E3270" s="7" t="s">
        <v>8918</v>
      </c>
      <c r="F3270" s="6" t="s">
        <v>8919</v>
      </c>
      <c r="G3270" s="6" t="s">
        <v>53</v>
      </c>
      <c r="H3270" s="6" t="s">
        <v>298</v>
      </c>
      <c r="I3270" s="6" t="s">
        <v>1328</v>
      </c>
      <c r="J3270" s="8">
        <v>129</v>
      </c>
      <c r="K3270" s="6" t="s">
        <v>49</v>
      </c>
      <c r="L3270" s="8">
        <v>131</v>
      </c>
      <c r="M3270" s="6" t="s">
        <v>8920</v>
      </c>
      <c r="N3270" s="9">
        <v>22</v>
      </c>
      <c r="O3270" s="9">
        <v>22</v>
      </c>
      <c r="P3270" s="9">
        <v>2.5</v>
      </c>
      <c r="Q3270" s="10">
        <v>1.2099999999999999E-3</v>
      </c>
      <c r="R3270" s="9">
        <v>7.1999999999999995E-2</v>
      </c>
      <c r="S3270" s="8">
        <v>60</v>
      </c>
      <c r="T3270" s="8">
        <v>60</v>
      </c>
      <c r="U3270" s="6" t="s">
        <v>57</v>
      </c>
      <c r="V3270" s="6" t="s">
        <v>72</v>
      </c>
      <c r="W3270" s="6" t="s">
        <v>8921</v>
      </c>
      <c r="X3270" s="6" t="s">
        <v>8922</v>
      </c>
      <c r="Y3270" s="8">
        <v>1</v>
      </c>
      <c r="Z3270" s="6" t="s">
        <v>61</v>
      </c>
      <c r="AA3270" s="22"/>
      <c r="AB3270" s="11">
        <v>695</v>
      </c>
      <c r="AC3270" s="11">
        <v>1068</v>
      </c>
      <c r="AD3270" s="12"/>
      <c r="AE3270" s="11">
        <v>489</v>
      </c>
      <c r="AF3270" s="6" t="s">
        <v>6</v>
      </c>
      <c r="AG3270" s="12">
        <f t="shared" si="202"/>
        <v>35</v>
      </c>
      <c r="AH3270" s="11">
        <f t="shared" si="204"/>
        <v>317.85000000000002</v>
      </c>
      <c r="AI3270" s="11">
        <v>407.5</v>
      </c>
      <c r="AJ3270" s="11">
        <f t="shared" si="205"/>
        <v>264.88</v>
      </c>
      <c r="AK3270" s="6"/>
      <c r="AL3270" s="12">
        <f t="shared" si="203"/>
        <v>0</v>
      </c>
      <c r="AM3270" s="6" t="s">
        <v>49</v>
      </c>
      <c r="AN3270" s="6" t="s">
        <v>303</v>
      </c>
    </row>
    <row r="3271" spans="1:40" s="13" customFormat="1" ht="51.95" customHeight="1" x14ac:dyDescent="0.2">
      <c r="A3271" s="18" t="s">
        <v>9369</v>
      </c>
      <c r="B3271" s="6" t="s">
        <v>49</v>
      </c>
      <c r="C3271" s="6" t="s">
        <v>9370</v>
      </c>
      <c r="D3271" s="6"/>
      <c r="E3271" s="7" t="s">
        <v>9371</v>
      </c>
      <c r="F3271" s="6" t="s">
        <v>9372</v>
      </c>
      <c r="G3271" s="6" t="s">
        <v>53</v>
      </c>
      <c r="H3271" s="6" t="s">
        <v>298</v>
      </c>
      <c r="I3271" s="6" t="s">
        <v>1328</v>
      </c>
      <c r="J3271" s="8">
        <v>500</v>
      </c>
      <c r="K3271" s="6" t="s">
        <v>49</v>
      </c>
      <c r="L3271" s="8">
        <v>500</v>
      </c>
      <c r="M3271" s="6" t="s">
        <v>9373</v>
      </c>
      <c r="N3271" s="9">
        <v>22</v>
      </c>
      <c r="O3271" s="9">
        <v>22</v>
      </c>
      <c r="P3271" s="9">
        <v>0.5</v>
      </c>
      <c r="Q3271" s="10">
        <v>2.42E-4</v>
      </c>
      <c r="R3271" s="9">
        <v>0.157</v>
      </c>
      <c r="S3271" s="8">
        <v>96</v>
      </c>
      <c r="T3271" s="8">
        <v>96</v>
      </c>
      <c r="U3271" s="6" t="s">
        <v>57</v>
      </c>
      <c r="V3271" s="6" t="s">
        <v>58</v>
      </c>
      <c r="W3271" s="6" t="s">
        <v>9374</v>
      </c>
      <c r="X3271" s="6" t="s">
        <v>9375</v>
      </c>
      <c r="Y3271" s="8">
        <v>1</v>
      </c>
      <c r="Z3271" s="6" t="s">
        <v>61</v>
      </c>
      <c r="AA3271" s="22" t="s">
        <v>3334</v>
      </c>
      <c r="AB3271" s="11">
        <v>493</v>
      </c>
      <c r="AC3271" s="11">
        <v>970</v>
      </c>
      <c r="AD3271" s="11">
        <v>70</v>
      </c>
      <c r="AE3271" s="11">
        <v>432</v>
      </c>
      <c r="AF3271" s="6" t="s">
        <v>2</v>
      </c>
      <c r="AG3271" s="12">
        <f t="shared" si="202"/>
        <v>35</v>
      </c>
      <c r="AH3271" s="11">
        <f t="shared" si="204"/>
        <v>129.6</v>
      </c>
      <c r="AI3271" s="11">
        <v>392.73</v>
      </c>
      <c r="AJ3271" s="11">
        <f t="shared" si="205"/>
        <v>117.82</v>
      </c>
      <c r="AK3271" s="6"/>
      <c r="AL3271" s="12">
        <f t="shared" si="203"/>
        <v>0</v>
      </c>
      <c r="AM3271" s="6" t="s">
        <v>49</v>
      </c>
      <c r="AN3271" s="6" t="s">
        <v>64</v>
      </c>
    </row>
    <row r="3272" spans="1:40" s="13" customFormat="1" ht="51.95" customHeight="1" x14ac:dyDescent="0.2">
      <c r="A3272" s="18" t="s">
        <v>9671</v>
      </c>
      <c r="B3272" s="6" t="s">
        <v>49</v>
      </c>
      <c r="C3272" s="6" t="s">
        <v>9672</v>
      </c>
      <c r="D3272" s="6"/>
      <c r="E3272" s="7" t="s">
        <v>9673</v>
      </c>
      <c r="F3272" s="6" t="s">
        <v>9674</v>
      </c>
      <c r="G3272" s="6" t="s">
        <v>53</v>
      </c>
      <c r="H3272" s="6" t="s">
        <v>298</v>
      </c>
      <c r="I3272" s="6" t="s">
        <v>1328</v>
      </c>
      <c r="J3272" s="8">
        <v>114</v>
      </c>
      <c r="K3272" s="6" t="s">
        <v>49</v>
      </c>
      <c r="L3272" s="8">
        <v>464</v>
      </c>
      <c r="M3272" s="6" t="s">
        <v>9675</v>
      </c>
      <c r="N3272" s="9">
        <v>24</v>
      </c>
      <c r="O3272" s="9">
        <v>3</v>
      </c>
      <c r="P3272" s="9">
        <v>19</v>
      </c>
      <c r="Q3272" s="10">
        <v>1.3680000000000001E-3</v>
      </c>
      <c r="R3272" s="9">
        <v>0.253</v>
      </c>
      <c r="S3272" s="8">
        <v>60</v>
      </c>
      <c r="T3272" s="8">
        <v>60</v>
      </c>
      <c r="U3272" s="6" t="s">
        <v>57</v>
      </c>
      <c r="V3272" s="6" t="s">
        <v>72</v>
      </c>
      <c r="W3272" s="6" t="s">
        <v>9676</v>
      </c>
      <c r="X3272" s="6" t="s">
        <v>9677</v>
      </c>
      <c r="Y3272" s="8">
        <v>1</v>
      </c>
      <c r="Z3272" s="6" t="s">
        <v>61</v>
      </c>
      <c r="AA3272" s="22" t="s">
        <v>186</v>
      </c>
      <c r="AB3272" s="11">
        <v>634</v>
      </c>
      <c r="AC3272" s="11">
        <v>1218</v>
      </c>
      <c r="AD3272" s="11">
        <v>65</v>
      </c>
      <c r="AE3272" s="11">
        <v>609</v>
      </c>
      <c r="AF3272" s="6" t="s">
        <v>2</v>
      </c>
      <c r="AG3272" s="12">
        <f t="shared" si="202"/>
        <v>35</v>
      </c>
      <c r="AH3272" s="11">
        <f t="shared" si="204"/>
        <v>213.15</v>
      </c>
      <c r="AI3272" s="11">
        <v>507.5</v>
      </c>
      <c r="AJ3272" s="11">
        <f t="shared" si="205"/>
        <v>177.63</v>
      </c>
      <c r="AK3272" s="6"/>
      <c r="AL3272" s="12">
        <f t="shared" si="203"/>
        <v>0</v>
      </c>
      <c r="AM3272" s="6" t="s">
        <v>49</v>
      </c>
      <c r="AN3272" s="6" t="s">
        <v>201</v>
      </c>
    </row>
    <row r="3273" spans="1:40" s="13" customFormat="1" ht="51.95" customHeight="1" x14ac:dyDescent="0.2">
      <c r="A3273" s="18" t="s">
        <v>10826</v>
      </c>
      <c r="B3273" s="6" t="s">
        <v>49</v>
      </c>
      <c r="C3273" s="6" t="s">
        <v>10827</v>
      </c>
      <c r="D3273" s="6"/>
      <c r="E3273" s="7" t="s">
        <v>10828</v>
      </c>
      <c r="F3273" s="6" t="s">
        <v>10829</v>
      </c>
      <c r="G3273" s="6" t="s">
        <v>53</v>
      </c>
      <c r="H3273" s="6" t="s">
        <v>298</v>
      </c>
      <c r="I3273" s="6" t="s">
        <v>1328</v>
      </c>
      <c r="J3273" s="8">
        <v>500</v>
      </c>
      <c r="K3273" s="6" t="s">
        <v>49</v>
      </c>
      <c r="L3273" s="8">
        <v>500</v>
      </c>
      <c r="M3273" s="6" t="s">
        <v>10830</v>
      </c>
      <c r="N3273" s="9">
        <v>22</v>
      </c>
      <c r="O3273" s="9">
        <v>0.5</v>
      </c>
      <c r="P3273" s="9">
        <v>22</v>
      </c>
      <c r="Q3273" s="10">
        <v>2.42E-4</v>
      </c>
      <c r="R3273" s="9">
        <v>0.10100000000000001</v>
      </c>
      <c r="S3273" s="8">
        <v>96</v>
      </c>
      <c r="T3273" s="8">
        <v>96</v>
      </c>
      <c r="U3273" s="6" t="s">
        <v>57</v>
      </c>
      <c r="V3273" s="6" t="s">
        <v>58</v>
      </c>
      <c r="W3273" s="6" t="s">
        <v>10831</v>
      </c>
      <c r="X3273" s="6" t="s">
        <v>10832</v>
      </c>
      <c r="Y3273" s="8">
        <v>1</v>
      </c>
      <c r="Z3273" s="6" t="s">
        <v>61</v>
      </c>
      <c r="AA3273" s="22" t="s">
        <v>3334</v>
      </c>
      <c r="AB3273" s="11">
        <v>395</v>
      </c>
      <c r="AC3273" s="11">
        <v>749</v>
      </c>
      <c r="AD3273" s="11">
        <v>70</v>
      </c>
      <c r="AE3273" s="11">
        <v>288</v>
      </c>
      <c r="AF3273" s="6" t="s">
        <v>2</v>
      </c>
      <c r="AG3273" s="12">
        <f t="shared" si="202"/>
        <v>35</v>
      </c>
      <c r="AH3273" s="11">
        <f t="shared" si="204"/>
        <v>86.4</v>
      </c>
      <c r="AI3273" s="11">
        <v>261.82</v>
      </c>
      <c r="AJ3273" s="11">
        <f t="shared" si="205"/>
        <v>78.55</v>
      </c>
      <c r="AK3273" s="6"/>
      <c r="AL3273" s="12">
        <f t="shared" si="203"/>
        <v>0</v>
      </c>
      <c r="AM3273" s="6" t="s">
        <v>49</v>
      </c>
      <c r="AN3273" s="6" t="s">
        <v>64</v>
      </c>
    </row>
    <row r="3274" spans="1:40" s="13" customFormat="1" ht="51.95" customHeight="1" x14ac:dyDescent="0.2">
      <c r="A3274" s="18" t="s">
        <v>10873</v>
      </c>
      <c r="B3274" s="6" t="s">
        <v>49</v>
      </c>
      <c r="C3274" s="6" t="s">
        <v>10874</v>
      </c>
      <c r="D3274" s="6"/>
      <c r="E3274" s="7" t="s">
        <v>10875</v>
      </c>
      <c r="F3274" s="6" t="s">
        <v>10876</v>
      </c>
      <c r="G3274" s="6" t="s">
        <v>53</v>
      </c>
      <c r="H3274" s="6" t="s">
        <v>298</v>
      </c>
      <c r="I3274" s="6" t="s">
        <v>1328</v>
      </c>
      <c r="J3274" s="8">
        <v>35</v>
      </c>
      <c r="K3274" s="6" t="s">
        <v>49</v>
      </c>
      <c r="L3274" s="8">
        <v>235</v>
      </c>
      <c r="M3274" s="6" t="s">
        <v>10877</v>
      </c>
      <c r="N3274" s="9">
        <v>27</v>
      </c>
      <c r="O3274" s="9">
        <v>3.8</v>
      </c>
      <c r="P3274" s="9">
        <v>21</v>
      </c>
      <c r="Q3274" s="10">
        <v>2.1549999999999998E-3</v>
      </c>
      <c r="R3274" s="9">
        <v>0.34499999999999997</v>
      </c>
      <c r="S3274" s="8">
        <v>60</v>
      </c>
      <c r="T3274" s="8">
        <v>60</v>
      </c>
      <c r="U3274" s="6" t="s">
        <v>57</v>
      </c>
      <c r="V3274" s="6" t="s">
        <v>58</v>
      </c>
      <c r="W3274" s="6" t="s">
        <v>10878</v>
      </c>
      <c r="X3274" s="6" t="s">
        <v>10879</v>
      </c>
      <c r="Y3274" s="8">
        <v>1</v>
      </c>
      <c r="Z3274" s="6" t="s">
        <v>61</v>
      </c>
      <c r="AA3274" s="22"/>
      <c r="AB3274" s="11">
        <v>1337</v>
      </c>
      <c r="AC3274" s="11">
        <v>2055</v>
      </c>
      <c r="AD3274" s="12"/>
      <c r="AE3274" s="14">
        <v>1109</v>
      </c>
      <c r="AF3274" s="6" t="s">
        <v>6</v>
      </c>
      <c r="AG3274" s="12">
        <f t="shared" si="202"/>
        <v>35</v>
      </c>
      <c r="AH3274" s="14">
        <f t="shared" si="204"/>
        <v>720.85</v>
      </c>
      <c r="AI3274" s="14">
        <v>1008.18</v>
      </c>
      <c r="AJ3274" s="14">
        <f t="shared" si="205"/>
        <v>655.32000000000005</v>
      </c>
      <c r="AK3274" s="6"/>
      <c r="AL3274" s="12">
        <f t="shared" si="203"/>
        <v>0</v>
      </c>
      <c r="AM3274" s="6" t="s">
        <v>49</v>
      </c>
      <c r="AN3274" s="6" t="s">
        <v>964</v>
      </c>
    </row>
    <row r="3275" spans="1:40" s="13" customFormat="1" ht="51.95" customHeight="1" x14ac:dyDescent="0.2">
      <c r="A3275" s="18" t="s">
        <v>11004</v>
      </c>
      <c r="B3275" s="6" t="s">
        <v>49</v>
      </c>
      <c r="C3275" s="6" t="s">
        <v>11005</v>
      </c>
      <c r="D3275" s="6"/>
      <c r="E3275" s="7" t="s">
        <v>11006</v>
      </c>
      <c r="F3275" s="6" t="s">
        <v>11007</v>
      </c>
      <c r="G3275" s="6" t="s">
        <v>53</v>
      </c>
      <c r="H3275" s="6" t="s">
        <v>298</v>
      </c>
      <c r="I3275" s="6" t="s">
        <v>1328</v>
      </c>
      <c r="J3275" s="8">
        <v>66</v>
      </c>
      <c r="K3275" s="6" t="s">
        <v>49</v>
      </c>
      <c r="L3275" s="8">
        <v>66</v>
      </c>
      <c r="M3275" s="6" t="s">
        <v>11008</v>
      </c>
      <c r="N3275" s="9">
        <v>29.8</v>
      </c>
      <c r="O3275" s="9">
        <v>4</v>
      </c>
      <c r="P3275" s="9">
        <v>25.4</v>
      </c>
      <c r="Q3275" s="10">
        <v>3.0279999999999999E-3</v>
      </c>
      <c r="R3275" s="9">
        <v>0.4</v>
      </c>
      <c r="S3275" s="8">
        <v>12</v>
      </c>
      <c r="T3275" s="8">
        <v>12</v>
      </c>
      <c r="U3275" s="6" t="s">
        <v>57</v>
      </c>
      <c r="V3275" s="6" t="s">
        <v>58</v>
      </c>
      <c r="W3275" s="6" t="s">
        <v>11009</v>
      </c>
      <c r="X3275" s="6" t="s">
        <v>11010</v>
      </c>
      <c r="Y3275" s="8">
        <v>1</v>
      </c>
      <c r="Z3275" s="6" t="s">
        <v>61</v>
      </c>
      <c r="AA3275" s="22"/>
      <c r="AB3275" s="11">
        <v>1264</v>
      </c>
      <c r="AC3275" s="11">
        <v>1943</v>
      </c>
      <c r="AD3275" s="12"/>
      <c r="AE3275" s="14">
        <v>1040</v>
      </c>
      <c r="AF3275" s="6" t="s">
        <v>2</v>
      </c>
      <c r="AG3275" s="12">
        <f t="shared" si="202"/>
        <v>35</v>
      </c>
      <c r="AH3275" s="14">
        <f t="shared" si="204"/>
        <v>676</v>
      </c>
      <c r="AI3275" s="11">
        <v>945.45</v>
      </c>
      <c r="AJ3275" s="11">
        <f t="shared" si="205"/>
        <v>614.54</v>
      </c>
      <c r="AK3275" s="6"/>
      <c r="AL3275" s="12">
        <f t="shared" si="203"/>
        <v>0</v>
      </c>
      <c r="AM3275" s="6" t="s">
        <v>49</v>
      </c>
      <c r="AN3275" s="6" t="s">
        <v>5511</v>
      </c>
    </row>
    <row r="3276" spans="1:40" s="13" customFormat="1" ht="47.1" customHeight="1" x14ac:dyDescent="0.2">
      <c r="A3276" s="18" t="s">
        <v>11449</v>
      </c>
      <c r="B3276" s="6" t="s">
        <v>49</v>
      </c>
      <c r="C3276" s="6" t="s">
        <v>11450</v>
      </c>
      <c r="D3276" s="6"/>
      <c r="E3276" s="7" t="s">
        <v>11451</v>
      </c>
      <c r="F3276" s="6" t="s">
        <v>11452</v>
      </c>
      <c r="G3276" s="6" t="s">
        <v>53</v>
      </c>
      <c r="H3276" s="6" t="s">
        <v>298</v>
      </c>
      <c r="I3276" s="6" t="s">
        <v>1328</v>
      </c>
      <c r="J3276" s="8">
        <v>500</v>
      </c>
      <c r="K3276" s="6" t="s">
        <v>63</v>
      </c>
      <c r="L3276" s="8">
        <v>500</v>
      </c>
      <c r="M3276" s="6" t="s">
        <v>11453</v>
      </c>
      <c r="N3276" s="9">
        <v>19</v>
      </c>
      <c r="O3276" s="9">
        <v>9</v>
      </c>
      <c r="P3276" s="9">
        <v>12</v>
      </c>
      <c r="Q3276" s="10">
        <v>2.052E-3</v>
      </c>
      <c r="R3276" s="9">
        <v>0.19700000000000001</v>
      </c>
      <c r="S3276" s="8">
        <v>48</v>
      </c>
      <c r="T3276" s="8">
        <v>96</v>
      </c>
      <c r="U3276" s="6" t="s">
        <v>57</v>
      </c>
      <c r="V3276" s="6" t="s">
        <v>58</v>
      </c>
      <c r="W3276" s="6" t="s">
        <v>11454</v>
      </c>
      <c r="X3276" s="6" t="s">
        <v>11455</v>
      </c>
      <c r="Y3276" s="8">
        <v>1</v>
      </c>
      <c r="Z3276" s="6" t="s">
        <v>61</v>
      </c>
      <c r="AA3276" s="22"/>
      <c r="AB3276" s="11">
        <v>1382</v>
      </c>
      <c r="AC3276" s="11">
        <v>2124</v>
      </c>
      <c r="AD3276" s="12"/>
      <c r="AE3276" s="14">
        <v>1166</v>
      </c>
      <c r="AF3276" s="6" t="s">
        <v>6</v>
      </c>
      <c r="AG3276" s="12">
        <f t="shared" si="202"/>
        <v>35</v>
      </c>
      <c r="AH3276" s="14">
        <f t="shared" si="204"/>
        <v>757.9</v>
      </c>
      <c r="AI3276" s="14">
        <v>1060</v>
      </c>
      <c r="AJ3276" s="14">
        <f t="shared" si="205"/>
        <v>689</v>
      </c>
      <c r="AK3276" s="6"/>
      <c r="AL3276" s="12">
        <f t="shared" si="203"/>
        <v>0</v>
      </c>
      <c r="AM3276" s="6" t="s">
        <v>49</v>
      </c>
      <c r="AN3276" s="6" t="s">
        <v>11456</v>
      </c>
    </row>
    <row r="3277" spans="1:40" s="13" customFormat="1" ht="51.95" customHeight="1" x14ac:dyDescent="0.2">
      <c r="A3277" s="18" t="s">
        <v>11513</v>
      </c>
      <c r="B3277" s="6" t="s">
        <v>49</v>
      </c>
      <c r="C3277" s="6" t="s">
        <v>11514</v>
      </c>
      <c r="D3277" s="6"/>
      <c r="E3277" s="7" t="s">
        <v>11515</v>
      </c>
      <c r="F3277" s="6" t="s">
        <v>11516</v>
      </c>
      <c r="G3277" s="6" t="s">
        <v>53</v>
      </c>
      <c r="H3277" s="6" t="s">
        <v>298</v>
      </c>
      <c r="I3277" s="6" t="s">
        <v>1328</v>
      </c>
      <c r="J3277" s="8">
        <v>500</v>
      </c>
      <c r="K3277" s="6" t="s">
        <v>49</v>
      </c>
      <c r="L3277" s="8">
        <v>500</v>
      </c>
      <c r="M3277" s="6" t="s">
        <v>11517</v>
      </c>
      <c r="N3277" s="9">
        <v>4</v>
      </c>
      <c r="O3277" s="9">
        <v>21</v>
      </c>
      <c r="P3277" s="9">
        <v>28</v>
      </c>
      <c r="Q3277" s="10">
        <v>2.3519999999999999E-3</v>
      </c>
      <c r="R3277" s="9">
        <v>0.35199999999999998</v>
      </c>
      <c r="S3277" s="8">
        <v>60</v>
      </c>
      <c r="T3277" s="8">
        <v>60</v>
      </c>
      <c r="U3277" s="6" t="s">
        <v>57</v>
      </c>
      <c r="V3277" s="6" t="s">
        <v>58</v>
      </c>
      <c r="W3277" s="6" t="s">
        <v>11518</v>
      </c>
      <c r="X3277" s="6" t="s">
        <v>11519</v>
      </c>
      <c r="Y3277" s="8">
        <v>1</v>
      </c>
      <c r="Z3277" s="6" t="s">
        <v>61</v>
      </c>
      <c r="AA3277" s="22"/>
      <c r="AB3277" s="11">
        <v>1674</v>
      </c>
      <c r="AC3277" s="11">
        <v>2573</v>
      </c>
      <c r="AD3277" s="12"/>
      <c r="AE3277" s="14">
        <v>1015</v>
      </c>
      <c r="AF3277" s="6" t="s">
        <v>284</v>
      </c>
      <c r="AG3277" s="12">
        <f t="shared" ref="AG3277:AG3340" si="206">IF(AF3277=$D$10,$D$11,IF(AF3277=$E$10,$E$11,IF(AF3277=$F$10,$F$11,IF(AF3277=$H$10,$H$11,IF(AF3277=$I$10,$I$11,IF(AF3277=$J$10,$J$11,IF(AF3277=$K$10,$K$11,0)))))))</f>
        <v>35</v>
      </c>
      <c r="AH3277" s="14">
        <f t="shared" si="204"/>
        <v>659.75</v>
      </c>
      <c r="AI3277" s="11">
        <v>922.73</v>
      </c>
      <c r="AJ3277" s="11">
        <f t="shared" si="205"/>
        <v>599.77</v>
      </c>
      <c r="AK3277" s="6"/>
      <c r="AL3277" s="12">
        <f t="shared" ref="AL3277:AL3340" si="207">IF(AK3277="",0,AH3277*AK3277)</f>
        <v>0</v>
      </c>
      <c r="AM3277" s="6" t="s">
        <v>49</v>
      </c>
      <c r="AN3277" s="6" t="s">
        <v>201</v>
      </c>
    </row>
    <row r="3278" spans="1:40" s="13" customFormat="1" ht="51.95" customHeight="1" x14ac:dyDescent="0.2">
      <c r="A3278" s="18" t="s">
        <v>11527</v>
      </c>
      <c r="B3278" s="6" t="s">
        <v>49</v>
      </c>
      <c r="C3278" s="6" t="s">
        <v>11528</v>
      </c>
      <c r="D3278" s="6"/>
      <c r="E3278" s="7" t="s">
        <v>11529</v>
      </c>
      <c r="F3278" s="6" t="s">
        <v>11530</v>
      </c>
      <c r="G3278" s="6" t="s">
        <v>53</v>
      </c>
      <c r="H3278" s="6" t="s">
        <v>298</v>
      </c>
      <c r="I3278" s="6" t="s">
        <v>1328</v>
      </c>
      <c r="J3278" s="8">
        <v>13</v>
      </c>
      <c r="K3278" s="6" t="s">
        <v>49</v>
      </c>
      <c r="L3278" s="8">
        <v>323</v>
      </c>
      <c r="M3278" s="6" t="s">
        <v>11531</v>
      </c>
      <c r="N3278" s="9">
        <v>22</v>
      </c>
      <c r="O3278" s="9">
        <v>0.5</v>
      </c>
      <c r="P3278" s="9">
        <v>22</v>
      </c>
      <c r="Q3278" s="10">
        <v>2.42E-4</v>
      </c>
      <c r="R3278" s="9">
        <v>7.1999999999999995E-2</v>
      </c>
      <c r="S3278" s="8">
        <v>60</v>
      </c>
      <c r="T3278" s="8">
        <v>60</v>
      </c>
      <c r="U3278" s="6" t="s">
        <v>57</v>
      </c>
      <c r="V3278" s="6" t="s">
        <v>72</v>
      </c>
      <c r="W3278" s="6" t="s">
        <v>11532</v>
      </c>
      <c r="X3278" s="6" t="s">
        <v>11533</v>
      </c>
      <c r="Y3278" s="8">
        <v>1</v>
      </c>
      <c r="Z3278" s="6" t="s">
        <v>61</v>
      </c>
      <c r="AA3278" s="22" t="s">
        <v>610</v>
      </c>
      <c r="AB3278" s="11">
        <v>466</v>
      </c>
      <c r="AC3278" s="11">
        <v>813</v>
      </c>
      <c r="AD3278" s="11">
        <v>60</v>
      </c>
      <c r="AE3278" s="11">
        <v>299</v>
      </c>
      <c r="AF3278" s="6" t="s">
        <v>2</v>
      </c>
      <c r="AG3278" s="12">
        <f t="shared" si="206"/>
        <v>35</v>
      </c>
      <c r="AH3278" s="11">
        <f t="shared" si="204"/>
        <v>119.6</v>
      </c>
      <c r="AI3278" s="11">
        <v>249.17</v>
      </c>
      <c r="AJ3278" s="11">
        <f t="shared" si="205"/>
        <v>99.67</v>
      </c>
      <c r="AK3278" s="6"/>
      <c r="AL3278" s="12">
        <f t="shared" si="207"/>
        <v>0</v>
      </c>
      <c r="AM3278" s="6" t="s">
        <v>63</v>
      </c>
      <c r="AN3278" s="6" t="s">
        <v>201</v>
      </c>
    </row>
    <row r="3279" spans="1:40" s="13" customFormat="1" ht="51.95" customHeight="1" x14ac:dyDescent="0.2">
      <c r="A3279" s="18" t="s">
        <v>11576</v>
      </c>
      <c r="B3279" s="6" t="s">
        <v>49</v>
      </c>
      <c r="C3279" s="6" t="s">
        <v>11577</v>
      </c>
      <c r="D3279" s="6"/>
      <c r="E3279" s="7" t="s">
        <v>11578</v>
      </c>
      <c r="F3279" s="6" t="s">
        <v>11579</v>
      </c>
      <c r="G3279" s="6" t="s">
        <v>53</v>
      </c>
      <c r="H3279" s="6" t="s">
        <v>298</v>
      </c>
      <c r="I3279" s="6" t="s">
        <v>1328</v>
      </c>
      <c r="J3279" s="8">
        <v>500</v>
      </c>
      <c r="K3279" s="6" t="s">
        <v>49</v>
      </c>
      <c r="L3279" s="8">
        <v>500</v>
      </c>
      <c r="M3279" s="6" t="s">
        <v>11580</v>
      </c>
      <c r="N3279" s="9">
        <v>22</v>
      </c>
      <c r="O3279" s="9">
        <v>0.5</v>
      </c>
      <c r="P3279" s="9">
        <v>22</v>
      </c>
      <c r="Q3279" s="10">
        <v>2.42E-4</v>
      </c>
      <c r="R3279" s="9">
        <v>6.5000000000000002E-2</v>
      </c>
      <c r="S3279" s="8">
        <v>60</v>
      </c>
      <c r="T3279" s="8">
        <v>60</v>
      </c>
      <c r="U3279" s="6" t="s">
        <v>57</v>
      </c>
      <c r="V3279" s="6" t="s">
        <v>72</v>
      </c>
      <c r="W3279" s="6" t="s">
        <v>11581</v>
      </c>
      <c r="X3279" s="6" t="s">
        <v>11582</v>
      </c>
      <c r="Y3279" s="6"/>
      <c r="Z3279" s="6" t="s">
        <v>61</v>
      </c>
      <c r="AA3279" s="22"/>
      <c r="AB3279" s="11">
        <v>581</v>
      </c>
      <c r="AC3279" s="11">
        <v>893</v>
      </c>
      <c r="AD3279" s="12"/>
      <c r="AE3279" s="11">
        <v>347</v>
      </c>
      <c r="AF3279" s="6" t="s">
        <v>2</v>
      </c>
      <c r="AG3279" s="12">
        <f t="shared" si="206"/>
        <v>35</v>
      </c>
      <c r="AH3279" s="11">
        <f t="shared" si="204"/>
        <v>225.55</v>
      </c>
      <c r="AI3279" s="11">
        <v>289.17</v>
      </c>
      <c r="AJ3279" s="11">
        <f t="shared" si="205"/>
        <v>187.96</v>
      </c>
      <c r="AK3279" s="6"/>
      <c r="AL3279" s="12">
        <f t="shared" si="207"/>
        <v>0</v>
      </c>
      <c r="AM3279" s="6" t="s">
        <v>63</v>
      </c>
      <c r="AN3279" s="6" t="s">
        <v>476</v>
      </c>
    </row>
    <row r="3280" spans="1:40" s="13" customFormat="1" ht="51.95" customHeight="1" x14ac:dyDescent="0.2">
      <c r="A3280" s="18" t="s">
        <v>11590</v>
      </c>
      <c r="B3280" s="6" t="s">
        <v>49</v>
      </c>
      <c r="C3280" s="6" t="s">
        <v>11591</v>
      </c>
      <c r="D3280" s="6"/>
      <c r="E3280" s="7" t="s">
        <v>11592</v>
      </c>
      <c r="F3280" s="6" t="s">
        <v>11593</v>
      </c>
      <c r="G3280" s="6" t="s">
        <v>53</v>
      </c>
      <c r="H3280" s="6" t="s">
        <v>298</v>
      </c>
      <c r="I3280" s="6" t="s">
        <v>1328</v>
      </c>
      <c r="J3280" s="8">
        <v>500</v>
      </c>
      <c r="K3280" s="6" t="s">
        <v>63</v>
      </c>
      <c r="L3280" s="8">
        <v>500</v>
      </c>
      <c r="M3280" s="6" t="s">
        <v>11594</v>
      </c>
      <c r="N3280" s="9">
        <v>30</v>
      </c>
      <c r="O3280" s="9">
        <v>22</v>
      </c>
      <c r="P3280" s="9">
        <v>2.5</v>
      </c>
      <c r="Q3280" s="10">
        <v>1.65E-3</v>
      </c>
      <c r="R3280" s="9">
        <v>8.7999999999999995E-2</v>
      </c>
      <c r="S3280" s="8">
        <v>60</v>
      </c>
      <c r="T3280" s="8">
        <v>60</v>
      </c>
      <c r="U3280" s="6" t="s">
        <v>57</v>
      </c>
      <c r="V3280" s="6" t="s">
        <v>72</v>
      </c>
      <c r="W3280" s="6" t="s">
        <v>11595</v>
      </c>
      <c r="X3280" s="6" t="s">
        <v>11596</v>
      </c>
      <c r="Y3280" s="8">
        <v>1</v>
      </c>
      <c r="Z3280" s="6" t="s">
        <v>61</v>
      </c>
      <c r="AA3280" s="22" t="s">
        <v>610</v>
      </c>
      <c r="AB3280" s="11">
        <v>710</v>
      </c>
      <c r="AC3280" s="11">
        <v>1298</v>
      </c>
      <c r="AD3280" s="11">
        <v>60</v>
      </c>
      <c r="AE3280" s="11">
        <v>640</v>
      </c>
      <c r="AF3280" s="6" t="s">
        <v>2</v>
      </c>
      <c r="AG3280" s="12">
        <f t="shared" si="206"/>
        <v>35</v>
      </c>
      <c r="AH3280" s="11">
        <f t="shared" si="204"/>
        <v>256</v>
      </c>
      <c r="AI3280" s="11">
        <v>533.33000000000004</v>
      </c>
      <c r="AJ3280" s="11">
        <f t="shared" si="205"/>
        <v>213.33</v>
      </c>
      <c r="AK3280" s="6"/>
      <c r="AL3280" s="12">
        <f t="shared" si="207"/>
        <v>0</v>
      </c>
      <c r="AM3280" s="6" t="s">
        <v>49</v>
      </c>
      <c r="AN3280" s="6" t="s">
        <v>6901</v>
      </c>
    </row>
    <row r="3281" spans="1:40" s="13" customFormat="1" ht="47.1" customHeight="1" x14ac:dyDescent="0.2">
      <c r="A3281" s="18" t="s">
        <v>11597</v>
      </c>
      <c r="B3281" s="6" t="s">
        <v>49</v>
      </c>
      <c r="C3281" s="6" t="s">
        <v>11598</v>
      </c>
      <c r="D3281" s="6"/>
      <c r="E3281" s="7" t="s">
        <v>11599</v>
      </c>
      <c r="F3281" s="6" t="s">
        <v>11600</v>
      </c>
      <c r="G3281" s="6" t="s">
        <v>53</v>
      </c>
      <c r="H3281" s="6" t="s">
        <v>298</v>
      </c>
      <c r="I3281" s="6" t="s">
        <v>1328</v>
      </c>
      <c r="J3281" s="8">
        <v>500</v>
      </c>
      <c r="K3281" s="6" t="s">
        <v>63</v>
      </c>
      <c r="L3281" s="8">
        <v>500</v>
      </c>
      <c r="M3281" s="6" t="s">
        <v>11601</v>
      </c>
      <c r="N3281" s="9">
        <v>30</v>
      </c>
      <c r="O3281" s="9">
        <v>3</v>
      </c>
      <c r="P3281" s="9">
        <v>22</v>
      </c>
      <c r="Q3281" s="10">
        <v>1.98E-3</v>
      </c>
      <c r="R3281" s="9">
        <v>0.183</v>
      </c>
      <c r="S3281" s="8">
        <v>60</v>
      </c>
      <c r="T3281" s="8">
        <v>60</v>
      </c>
      <c r="U3281" s="6" t="s">
        <v>57</v>
      </c>
      <c r="V3281" s="6" t="s">
        <v>72</v>
      </c>
      <c r="W3281" s="6" t="s">
        <v>11602</v>
      </c>
      <c r="X3281" s="6" t="s">
        <v>11603</v>
      </c>
      <c r="Y3281" s="8">
        <v>1</v>
      </c>
      <c r="Z3281" s="6" t="s">
        <v>61</v>
      </c>
      <c r="AA3281" s="22" t="s">
        <v>610</v>
      </c>
      <c r="AB3281" s="11">
        <v>710</v>
      </c>
      <c r="AC3281" s="11">
        <v>1297</v>
      </c>
      <c r="AD3281" s="11">
        <v>60</v>
      </c>
      <c r="AE3281" s="11">
        <v>640</v>
      </c>
      <c r="AF3281" s="6" t="s">
        <v>2</v>
      </c>
      <c r="AG3281" s="12">
        <f t="shared" si="206"/>
        <v>35</v>
      </c>
      <c r="AH3281" s="11">
        <f t="shared" si="204"/>
        <v>256</v>
      </c>
      <c r="AI3281" s="11">
        <v>533.33000000000004</v>
      </c>
      <c r="AJ3281" s="11">
        <f t="shared" si="205"/>
        <v>213.33</v>
      </c>
      <c r="AK3281" s="6"/>
      <c r="AL3281" s="12">
        <f t="shared" si="207"/>
        <v>0</v>
      </c>
      <c r="AM3281" s="6" t="s">
        <v>49</v>
      </c>
      <c r="AN3281" s="6" t="s">
        <v>11604</v>
      </c>
    </row>
    <row r="3282" spans="1:40" s="13" customFormat="1" ht="47.1" customHeight="1" x14ac:dyDescent="0.2">
      <c r="A3282" s="18" t="s">
        <v>12455</v>
      </c>
      <c r="B3282" s="6" t="s">
        <v>49</v>
      </c>
      <c r="C3282" s="6" t="s">
        <v>12456</v>
      </c>
      <c r="D3282" s="6"/>
      <c r="E3282" s="7" t="s">
        <v>12457</v>
      </c>
      <c r="F3282" s="6" t="s">
        <v>12458</v>
      </c>
      <c r="G3282" s="6" t="s">
        <v>53</v>
      </c>
      <c r="H3282" s="6" t="s">
        <v>298</v>
      </c>
      <c r="I3282" s="6" t="s">
        <v>1328</v>
      </c>
      <c r="J3282" s="8">
        <v>500</v>
      </c>
      <c r="K3282" s="6" t="s">
        <v>63</v>
      </c>
      <c r="L3282" s="8">
        <v>500</v>
      </c>
      <c r="M3282" s="6" t="s">
        <v>12459</v>
      </c>
      <c r="N3282" s="9">
        <v>21</v>
      </c>
      <c r="O3282" s="9">
        <v>17.5</v>
      </c>
      <c r="P3282" s="9">
        <v>9</v>
      </c>
      <c r="Q3282" s="10">
        <v>3.3080000000000002E-3</v>
      </c>
      <c r="R3282" s="9">
        <v>0.20799999999999999</v>
      </c>
      <c r="S3282" s="8">
        <v>24</v>
      </c>
      <c r="T3282" s="8">
        <v>48</v>
      </c>
      <c r="U3282" s="6" t="s">
        <v>57</v>
      </c>
      <c r="V3282" s="6" t="s">
        <v>58</v>
      </c>
      <c r="W3282" s="6" t="s">
        <v>12460</v>
      </c>
      <c r="X3282" s="6" t="s">
        <v>12461</v>
      </c>
      <c r="Y3282" s="8">
        <v>1</v>
      </c>
      <c r="Z3282" s="6" t="s">
        <v>61</v>
      </c>
      <c r="AA3282" s="22"/>
      <c r="AB3282" s="11">
        <v>1881</v>
      </c>
      <c r="AC3282" s="11">
        <v>2891</v>
      </c>
      <c r="AD3282" s="12"/>
      <c r="AE3282" s="14">
        <v>1539</v>
      </c>
      <c r="AF3282" s="6" t="s">
        <v>6</v>
      </c>
      <c r="AG3282" s="12">
        <f t="shared" si="206"/>
        <v>35</v>
      </c>
      <c r="AH3282" s="14">
        <f t="shared" si="204"/>
        <v>1000.35</v>
      </c>
      <c r="AI3282" s="14">
        <v>1399.09</v>
      </c>
      <c r="AJ3282" s="14">
        <f t="shared" si="205"/>
        <v>909.41</v>
      </c>
      <c r="AK3282" s="6"/>
      <c r="AL3282" s="12">
        <f t="shared" si="207"/>
        <v>0</v>
      </c>
      <c r="AM3282" s="6" t="s">
        <v>49</v>
      </c>
      <c r="AN3282" s="6" t="s">
        <v>9307</v>
      </c>
    </row>
    <row r="3283" spans="1:40" s="13" customFormat="1" ht="51.95" customHeight="1" x14ac:dyDescent="0.2">
      <c r="A3283" s="18" t="s">
        <v>12655</v>
      </c>
      <c r="B3283" s="6" t="s">
        <v>49</v>
      </c>
      <c r="C3283" s="6" t="s">
        <v>12656</v>
      </c>
      <c r="D3283" s="6"/>
      <c r="E3283" s="7" t="s">
        <v>12657</v>
      </c>
      <c r="F3283" s="6" t="s">
        <v>12658</v>
      </c>
      <c r="G3283" s="6" t="s">
        <v>53</v>
      </c>
      <c r="H3283" s="6" t="s">
        <v>298</v>
      </c>
      <c r="I3283" s="6" t="s">
        <v>1328</v>
      </c>
      <c r="J3283" s="8">
        <v>500</v>
      </c>
      <c r="K3283" s="6" t="s">
        <v>49</v>
      </c>
      <c r="L3283" s="8">
        <v>500</v>
      </c>
      <c r="M3283" s="6" t="s">
        <v>12659</v>
      </c>
      <c r="N3283" s="9">
        <v>27</v>
      </c>
      <c r="O3283" s="9">
        <v>21</v>
      </c>
      <c r="P3283" s="9">
        <v>3.7</v>
      </c>
      <c r="Q3283" s="10">
        <v>2.098E-3</v>
      </c>
      <c r="R3283" s="9">
        <v>0.188</v>
      </c>
      <c r="S3283" s="8">
        <v>60</v>
      </c>
      <c r="T3283" s="8">
        <v>60</v>
      </c>
      <c r="U3283" s="6" t="s">
        <v>57</v>
      </c>
      <c r="V3283" s="6" t="s">
        <v>58</v>
      </c>
      <c r="W3283" s="6" t="s">
        <v>12660</v>
      </c>
      <c r="X3283" s="6" t="s">
        <v>12661</v>
      </c>
      <c r="Y3283" s="8">
        <v>1</v>
      </c>
      <c r="Z3283" s="6" t="s">
        <v>61</v>
      </c>
      <c r="AA3283" s="22"/>
      <c r="AB3283" s="11">
        <v>1019</v>
      </c>
      <c r="AC3283" s="11">
        <v>1566</v>
      </c>
      <c r="AD3283" s="12"/>
      <c r="AE3283" s="11">
        <v>790</v>
      </c>
      <c r="AF3283" s="6" t="s">
        <v>2</v>
      </c>
      <c r="AG3283" s="12">
        <f t="shared" si="206"/>
        <v>35</v>
      </c>
      <c r="AH3283" s="11">
        <f t="shared" si="204"/>
        <v>513.5</v>
      </c>
      <c r="AI3283" s="11">
        <v>718.18</v>
      </c>
      <c r="AJ3283" s="11">
        <f t="shared" si="205"/>
        <v>466.82</v>
      </c>
      <c r="AK3283" s="6"/>
      <c r="AL3283" s="12">
        <f t="shared" si="207"/>
        <v>0</v>
      </c>
      <c r="AM3283" s="6" t="s">
        <v>49</v>
      </c>
      <c r="AN3283" s="6" t="s">
        <v>2683</v>
      </c>
    </row>
    <row r="3284" spans="1:40" s="13" customFormat="1" ht="51.95" customHeight="1" x14ac:dyDescent="0.2">
      <c r="A3284" s="18" t="s">
        <v>12929</v>
      </c>
      <c r="B3284" s="6" t="s">
        <v>49</v>
      </c>
      <c r="C3284" s="6" t="s">
        <v>12930</v>
      </c>
      <c r="D3284" s="6"/>
      <c r="E3284" s="7" t="s">
        <v>12931</v>
      </c>
      <c r="F3284" s="6" t="s">
        <v>12932</v>
      </c>
      <c r="G3284" s="6" t="s">
        <v>53</v>
      </c>
      <c r="H3284" s="6" t="s">
        <v>298</v>
      </c>
      <c r="I3284" s="6" t="s">
        <v>1328</v>
      </c>
      <c r="J3284" s="8">
        <v>500</v>
      </c>
      <c r="K3284" s="6" t="s">
        <v>63</v>
      </c>
      <c r="L3284" s="8">
        <v>500</v>
      </c>
      <c r="M3284" s="6" t="s">
        <v>12933</v>
      </c>
      <c r="N3284" s="9">
        <v>21</v>
      </c>
      <c r="O3284" s="9">
        <v>9</v>
      </c>
      <c r="P3284" s="9">
        <v>17.5</v>
      </c>
      <c r="Q3284" s="10">
        <v>3.3080000000000002E-3</v>
      </c>
      <c r="R3284" s="9">
        <v>0.25</v>
      </c>
      <c r="S3284" s="8">
        <v>24</v>
      </c>
      <c r="T3284" s="8">
        <v>48</v>
      </c>
      <c r="U3284" s="6" t="s">
        <v>57</v>
      </c>
      <c r="V3284" s="6" t="s">
        <v>58</v>
      </c>
      <c r="W3284" s="6" t="s">
        <v>12934</v>
      </c>
      <c r="X3284" s="6" t="s">
        <v>12935</v>
      </c>
      <c r="Y3284" s="8">
        <v>1</v>
      </c>
      <c r="Z3284" s="6" t="s">
        <v>61</v>
      </c>
      <c r="AA3284" s="22"/>
      <c r="AB3284" s="11">
        <v>2133</v>
      </c>
      <c r="AC3284" s="11">
        <v>3278</v>
      </c>
      <c r="AD3284" s="12"/>
      <c r="AE3284" s="14">
        <v>1545</v>
      </c>
      <c r="AF3284" s="6" t="s">
        <v>6</v>
      </c>
      <c r="AG3284" s="12">
        <f t="shared" si="206"/>
        <v>35</v>
      </c>
      <c r="AH3284" s="14">
        <f t="shared" si="204"/>
        <v>1004.25</v>
      </c>
      <c r="AI3284" s="14">
        <v>1404.55</v>
      </c>
      <c r="AJ3284" s="14">
        <f t="shared" si="205"/>
        <v>912.96</v>
      </c>
      <c r="AK3284" s="6"/>
      <c r="AL3284" s="12">
        <f t="shared" si="207"/>
        <v>0</v>
      </c>
      <c r="AM3284" s="6" t="s">
        <v>49</v>
      </c>
      <c r="AN3284" s="6" t="s">
        <v>9307</v>
      </c>
    </row>
    <row r="3285" spans="1:40" s="13" customFormat="1" ht="51.95" customHeight="1" x14ac:dyDescent="0.2">
      <c r="A3285" s="18" t="s">
        <v>13124</v>
      </c>
      <c r="B3285" s="6" t="s">
        <v>49</v>
      </c>
      <c r="C3285" s="6" t="s">
        <v>13125</v>
      </c>
      <c r="D3285" s="6"/>
      <c r="E3285" s="7" t="s">
        <v>13126</v>
      </c>
      <c r="F3285" s="6" t="s">
        <v>13127</v>
      </c>
      <c r="G3285" s="6" t="s">
        <v>53</v>
      </c>
      <c r="H3285" s="6" t="s">
        <v>298</v>
      </c>
      <c r="I3285" s="6" t="s">
        <v>1328</v>
      </c>
      <c r="J3285" s="8">
        <v>24</v>
      </c>
      <c r="K3285" s="6" t="s">
        <v>49</v>
      </c>
      <c r="L3285" s="8">
        <v>474</v>
      </c>
      <c r="M3285" s="6" t="s">
        <v>13128</v>
      </c>
      <c r="N3285" s="9">
        <v>22</v>
      </c>
      <c r="O3285" s="9">
        <v>0.5</v>
      </c>
      <c r="P3285" s="9">
        <v>22</v>
      </c>
      <c r="Q3285" s="10">
        <v>2.42E-4</v>
      </c>
      <c r="R3285" s="9">
        <v>8.4000000000000005E-2</v>
      </c>
      <c r="S3285" s="8">
        <v>160</v>
      </c>
      <c r="T3285" s="8">
        <v>160</v>
      </c>
      <c r="U3285" s="6" t="s">
        <v>57</v>
      </c>
      <c r="V3285" s="6" t="s">
        <v>72</v>
      </c>
      <c r="W3285" s="6" t="s">
        <v>13129</v>
      </c>
      <c r="X3285" s="6" t="s">
        <v>13130</v>
      </c>
      <c r="Y3285" s="8">
        <v>1</v>
      </c>
      <c r="Z3285" s="6" t="s">
        <v>61</v>
      </c>
      <c r="AA3285" s="22" t="s">
        <v>610</v>
      </c>
      <c r="AB3285" s="11">
        <v>416</v>
      </c>
      <c r="AC3285" s="11">
        <v>728</v>
      </c>
      <c r="AD3285" s="11">
        <v>60</v>
      </c>
      <c r="AE3285" s="11">
        <v>275</v>
      </c>
      <c r="AF3285" s="6" t="s">
        <v>2</v>
      </c>
      <c r="AG3285" s="12">
        <f t="shared" si="206"/>
        <v>35</v>
      </c>
      <c r="AH3285" s="11">
        <f t="shared" si="204"/>
        <v>110</v>
      </c>
      <c r="AI3285" s="11">
        <v>229.17</v>
      </c>
      <c r="AJ3285" s="11">
        <f t="shared" si="205"/>
        <v>91.67</v>
      </c>
      <c r="AK3285" s="6"/>
      <c r="AL3285" s="12">
        <f t="shared" si="207"/>
        <v>0</v>
      </c>
      <c r="AM3285" s="6" t="s">
        <v>49</v>
      </c>
      <c r="AN3285" s="6" t="s">
        <v>1423</v>
      </c>
    </row>
    <row r="3286" spans="1:40" s="13" customFormat="1" ht="51.95" customHeight="1" x14ac:dyDescent="0.2">
      <c r="A3286" s="18" t="s">
        <v>14143</v>
      </c>
      <c r="B3286" s="6" t="s">
        <v>49</v>
      </c>
      <c r="C3286" s="6" t="s">
        <v>14144</v>
      </c>
      <c r="D3286" s="6"/>
      <c r="E3286" s="7" t="s">
        <v>14145</v>
      </c>
      <c r="F3286" s="6" t="s">
        <v>14146</v>
      </c>
      <c r="G3286" s="6" t="s">
        <v>53</v>
      </c>
      <c r="H3286" s="6" t="s">
        <v>298</v>
      </c>
      <c r="I3286" s="6" t="s">
        <v>1328</v>
      </c>
      <c r="J3286" s="8">
        <v>500</v>
      </c>
      <c r="K3286" s="6" t="s">
        <v>63</v>
      </c>
      <c r="L3286" s="8">
        <v>500</v>
      </c>
      <c r="M3286" s="6" t="s">
        <v>14147</v>
      </c>
      <c r="N3286" s="9">
        <v>19</v>
      </c>
      <c r="O3286" s="9">
        <v>9</v>
      </c>
      <c r="P3286" s="9">
        <v>12</v>
      </c>
      <c r="Q3286" s="10">
        <v>2.052E-3</v>
      </c>
      <c r="R3286" s="9">
        <v>0.184</v>
      </c>
      <c r="S3286" s="8">
        <v>48</v>
      </c>
      <c r="T3286" s="8">
        <v>96</v>
      </c>
      <c r="U3286" s="6" t="s">
        <v>57</v>
      </c>
      <c r="V3286" s="6" t="s">
        <v>58</v>
      </c>
      <c r="W3286" s="6" t="s">
        <v>14148</v>
      </c>
      <c r="X3286" s="6" t="s">
        <v>14149</v>
      </c>
      <c r="Y3286" s="8">
        <v>1</v>
      </c>
      <c r="Z3286" s="6" t="s">
        <v>61</v>
      </c>
      <c r="AA3286" s="22"/>
      <c r="AB3286" s="11">
        <v>1266</v>
      </c>
      <c r="AC3286" s="11">
        <v>1946</v>
      </c>
      <c r="AD3286" s="12"/>
      <c r="AE3286" s="14">
        <v>1034</v>
      </c>
      <c r="AF3286" s="6" t="s">
        <v>6</v>
      </c>
      <c r="AG3286" s="12">
        <f t="shared" si="206"/>
        <v>35</v>
      </c>
      <c r="AH3286" s="14">
        <f t="shared" ref="AH3286:AH3349" si="208">IF(AD3286= "",AE3286*(100 -AG3286) / 100,AE3286*(100 -AD3286) / 100)</f>
        <v>672.1</v>
      </c>
      <c r="AI3286" s="11">
        <v>940</v>
      </c>
      <c r="AJ3286" s="11">
        <f t="shared" ref="AJ3286:AJ3349" si="209">ROUND(IF(AD3286= "",AI3286*(100 -AG3286) / 100,AI3286*(100 -AD3286) / 100),2)</f>
        <v>611</v>
      </c>
      <c r="AK3286" s="6"/>
      <c r="AL3286" s="12">
        <f t="shared" si="207"/>
        <v>0</v>
      </c>
      <c r="AM3286" s="6" t="s">
        <v>49</v>
      </c>
      <c r="AN3286" s="6" t="s">
        <v>3829</v>
      </c>
    </row>
    <row r="3287" spans="1:40" s="13" customFormat="1" ht="51.95" customHeight="1" x14ac:dyDescent="0.2">
      <c r="A3287" s="18" t="s">
        <v>14650</v>
      </c>
      <c r="B3287" s="6" t="s">
        <v>49</v>
      </c>
      <c r="C3287" s="6" t="s">
        <v>14651</v>
      </c>
      <c r="D3287" s="6"/>
      <c r="E3287" s="7" t="s">
        <v>14652</v>
      </c>
      <c r="F3287" s="6" t="s">
        <v>14653</v>
      </c>
      <c r="G3287" s="6" t="s">
        <v>53</v>
      </c>
      <c r="H3287" s="6" t="s">
        <v>298</v>
      </c>
      <c r="I3287" s="6" t="s">
        <v>1328</v>
      </c>
      <c r="J3287" s="8">
        <v>32</v>
      </c>
      <c r="K3287" s="6" t="s">
        <v>49</v>
      </c>
      <c r="L3287" s="8">
        <v>232</v>
      </c>
      <c r="M3287" s="6" t="s">
        <v>14654</v>
      </c>
      <c r="N3287" s="9">
        <v>29.8</v>
      </c>
      <c r="O3287" s="9">
        <v>4</v>
      </c>
      <c r="P3287" s="9">
        <v>25.4</v>
      </c>
      <c r="Q3287" s="10">
        <v>3.0279999999999999E-3</v>
      </c>
      <c r="R3287" s="9">
        <v>0.54200000000000004</v>
      </c>
      <c r="S3287" s="8">
        <v>12</v>
      </c>
      <c r="T3287" s="8">
        <v>12</v>
      </c>
      <c r="U3287" s="6" t="s">
        <v>57</v>
      </c>
      <c r="V3287" s="6" t="s">
        <v>58</v>
      </c>
      <c r="W3287" s="6" t="s">
        <v>14655</v>
      </c>
      <c r="X3287" s="6" t="s">
        <v>14656</v>
      </c>
      <c r="Y3287" s="8">
        <v>1</v>
      </c>
      <c r="Z3287" s="6" t="s">
        <v>61</v>
      </c>
      <c r="AA3287" s="22"/>
      <c r="AB3287" s="11">
        <v>1323</v>
      </c>
      <c r="AC3287" s="11">
        <v>2033</v>
      </c>
      <c r="AD3287" s="12"/>
      <c r="AE3287" s="14">
        <v>1098</v>
      </c>
      <c r="AF3287" s="6" t="s">
        <v>2</v>
      </c>
      <c r="AG3287" s="12">
        <f t="shared" si="206"/>
        <v>35</v>
      </c>
      <c r="AH3287" s="14">
        <f t="shared" si="208"/>
        <v>713.7</v>
      </c>
      <c r="AI3287" s="11">
        <v>998.18</v>
      </c>
      <c r="AJ3287" s="11">
        <f t="shared" si="209"/>
        <v>648.82000000000005</v>
      </c>
      <c r="AK3287" s="6"/>
      <c r="AL3287" s="12">
        <f t="shared" si="207"/>
        <v>0</v>
      </c>
      <c r="AM3287" s="6" t="s">
        <v>49</v>
      </c>
      <c r="AN3287" s="6" t="s">
        <v>5511</v>
      </c>
    </row>
    <row r="3288" spans="1:40" s="13" customFormat="1" ht="51.95" customHeight="1" x14ac:dyDescent="0.2">
      <c r="A3288" s="18" t="s">
        <v>15223</v>
      </c>
      <c r="B3288" s="6" t="s">
        <v>49</v>
      </c>
      <c r="C3288" s="6" t="s">
        <v>15224</v>
      </c>
      <c r="D3288" s="6"/>
      <c r="E3288" s="7" t="s">
        <v>15225</v>
      </c>
      <c r="F3288" s="6" t="s">
        <v>15226</v>
      </c>
      <c r="G3288" s="6" t="s">
        <v>53</v>
      </c>
      <c r="H3288" s="6" t="s">
        <v>298</v>
      </c>
      <c r="I3288" s="6" t="s">
        <v>1328</v>
      </c>
      <c r="J3288" s="8">
        <v>500</v>
      </c>
      <c r="K3288" s="6" t="s">
        <v>63</v>
      </c>
      <c r="L3288" s="8">
        <v>500</v>
      </c>
      <c r="M3288" s="6" t="s">
        <v>15227</v>
      </c>
      <c r="N3288" s="9">
        <v>19</v>
      </c>
      <c r="O3288" s="9">
        <v>9</v>
      </c>
      <c r="P3288" s="9">
        <v>12</v>
      </c>
      <c r="Q3288" s="10">
        <v>2.052E-3</v>
      </c>
      <c r="R3288" s="9">
        <v>0.185</v>
      </c>
      <c r="S3288" s="8">
        <v>48</v>
      </c>
      <c r="T3288" s="8">
        <v>96</v>
      </c>
      <c r="U3288" s="6" t="s">
        <v>57</v>
      </c>
      <c r="V3288" s="6" t="s">
        <v>58</v>
      </c>
      <c r="W3288" s="6" t="s">
        <v>15228</v>
      </c>
      <c r="X3288" s="6" t="s">
        <v>14149</v>
      </c>
      <c r="Y3288" s="8">
        <v>1</v>
      </c>
      <c r="Z3288" s="6" t="s">
        <v>61</v>
      </c>
      <c r="AA3288" s="22"/>
      <c r="AB3288" s="11">
        <v>1337</v>
      </c>
      <c r="AC3288" s="11">
        <v>2055</v>
      </c>
      <c r="AD3288" s="12"/>
      <c r="AE3288" s="14">
        <v>1124</v>
      </c>
      <c r="AF3288" s="6" t="s">
        <v>6</v>
      </c>
      <c r="AG3288" s="12">
        <f t="shared" si="206"/>
        <v>35</v>
      </c>
      <c r="AH3288" s="14">
        <f t="shared" si="208"/>
        <v>730.6</v>
      </c>
      <c r="AI3288" s="14">
        <v>1021.82</v>
      </c>
      <c r="AJ3288" s="14">
        <f t="shared" si="209"/>
        <v>664.18</v>
      </c>
      <c r="AK3288" s="6"/>
      <c r="AL3288" s="12">
        <f t="shared" si="207"/>
        <v>0</v>
      </c>
      <c r="AM3288" s="6" t="s">
        <v>49</v>
      </c>
      <c r="AN3288" s="6" t="s">
        <v>3829</v>
      </c>
    </row>
    <row r="3289" spans="1:40" s="13" customFormat="1" ht="51.95" customHeight="1" x14ac:dyDescent="0.2">
      <c r="A3289" s="18" t="s">
        <v>16432</v>
      </c>
      <c r="B3289" s="6" t="s">
        <v>49</v>
      </c>
      <c r="C3289" s="6" t="s">
        <v>16433</v>
      </c>
      <c r="D3289" s="6"/>
      <c r="E3289" s="7" t="s">
        <v>16434</v>
      </c>
      <c r="F3289" s="6" t="s">
        <v>16435</v>
      </c>
      <c r="G3289" s="6" t="s">
        <v>53</v>
      </c>
      <c r="H3289" s="6" t="s">
        <v>298</v>
      </c>
      <c r="I3289" s="6" t="s">
        <v>1328</v>
      </c>
      <c r="J3289" s="8">
        <v>500</v>
      </c>
      <c r="K3289" s="6" t="s">
        <v>49</v>
      </c>
      <c r="L3289" s="8">
        <v>500</v>
      </c>
      <c r="M3289" s="6" t="s">
        <v>16436</v>
      </c>
      <c r="N3289" s="9">
        <v>27.5</v>
      </c>
      <c r="O3289" s="9">
        <v>21</v>
      </c>
      <c r="P3289" s="9">
        <v>3.7</v>
      </c>
      <c r="Q3289" s="10">
        <v>2.137E-3</v>
      </c>
      <c r="R3289" s="9">
        <v>0.218</v>
      </c>
      <c r="S3289" s="8">
        <v>60</v>
      </c>
      <c r="T3289" s="8">
        <v>60</v>
      </c>
      <c r="U3289" s="6" t="s">
        <v>57</v>
      </c>
      <c r="V3289" s="6" t="s">
        <v>58</v>
      </c>
      <c r="W3289" s="6" t="s">
        <v>16437</v>
      </c>
      <c r="X3289" s="6" t="s">
        <v>16438</v>
      </c>
      <c r="Y3289" s="8">
        <v>1</v>
      </c>
      <c r="Z3289" s="6" t="s">
        <v>61</v>
      </c>
      <c r="AA3289" s="22"/>
      <c r="AB3289" s="11">
        <v>1154</v>
      </c>
      <c r="AC3289" s="11">
        <v>1774</v>
      </c>
      <c r="AD3289" s="12"/>
      <c r="AE3289" s="11">
        <v>941</v>
      </c>
      <c r="AF3289" s="6" t="s">
        <v>2</v>
      </c>
      <c r="AG3289" s="12">
        <f t="shared" si="206"/>
        <v>35</v>
      </c>
      <c r="AH3289" s="11">
        <f t="shared" si="208"/>
        <v>611.65</v>
      </c>
      <c r="AI3289" s="11">
        <v>855.45</v>
      </c>
      <c r="AJ3289" s="11">
        <f t="shared" si="209"/>
        <v>556.04</v>
      </c>
      <c r="AK3289" s="6"/>
      <c r="AL3289" s="12">
        <f t="shared" si="207"/>
        <v>0</v>
      </c>
      <c r="AM3289" s="6" t="s">
        <v>49</v>
      </c>
      <c r="AN3289" s="6" t="s">
        <v>16439</v>
      </c>
    </row>
    <row r="3290" spans="1:40" s="13" customFormat="1" ht="47.1" customHeight="1" x14ac:dyDescent="0.2">
      <c r="A3290" s="18" t="s">
        <v>16447</v>
      </c>
      <c r="B3290" s="6" t="s">
        <v>49</v>
      </c>
      <c r="C3290" s="6" t="s">
        <v>16448</v>
      </c>
      <c r="D3290" s="6"/>
      <c r="E3290" s="7" t="s">
        <v>16449</v>
      </c>
      <c r="F3290" s="6" t="s">
        <v>16450</v>
      </c>
      <c r="G3290" s="6" t="s">
        <v>53</v>
      </c>
      <c r="H3290" s="6" t="s">
        <v>298</v>
      </c>
      <c r="I3290" s="6" t="s">
        <v>1328</v>
      </c>
      <c r="J3290" s="8">
        <v>317</v>
      </c>
      <c r="K3290" s="6" t="s">
        <v>63</v>
      </c>
      <c r="L3290" s="8">
        <v>319</v>
      </c>
      <c r="M3290" s="6" t="s">
        <v>16451</v>
      </c>
      <c r="N3290" s="9">
        <v>21</v>
      </c>
      <c r="O3290" s="9">
        <v>9</v>
      </c>
      <c r="P3290" s="9">
        <v>17.5</v>
      </c>
      <c r="Q3290" s="10">
        <v>3.3080000000000002E-3</v>
      </c>
      <c r="R3290" s="9">
        <v>0.375</v>
      </c>
      <c r="S3290" s="8">
        <v>24</v>
      </c>
      <c r="T3290" s="8">
        <v>48</v>
      </c>
      <c r="U3290" s="6" t="s">
        <v>57</v>
      </c>
      <c r="V3290" s="6" t="s">
        <v>58</v>
      </c>
      <c r="W3290" s="6" t="s">
        <v>16452</v>
      </c>
      <c r="X3290" s="6" t="s">
        <v>16453</v>
      </c>
      <c r="Y3290" s="8">
        <v>1</v>
      </c>
      <c r="Z3290" s="6" t="s">
        <v>61</v>
      </c>
      <c r="AA3290" s="22"/>
      <c r="AB3290" s="11">
        <v>2003</v>
      </c>
      <c r="AC3290" s="11">
        <v>3079</v>
      </c>
      <c r="AD3290" s="12"/>
      <c r="AE3290" s="14">
        <v>1740</v>
      </c>
      <c r="AF3290" s="6" t="s">
        <v>6</v>
      </c>
      <c r="AG3290" s="12">
        <f t="shared" si="206"/>
        <v>35</v>
      </c>
      <c r="AH3290" s="14">
        <f t="shared" si="208"/>
        <v>1131</v>
      </c>
      <c r="AI3290" s="14">
        <v>1581.82</v>
      </c>
      <c r="AJ3290" s="14">
        <f t="shared" si="209"/>
        <v>1028.18</v>
      </c>
      <c r="AK3290" s="6"/>
      <c r="AL3290" s="12">
        <f t="shared" si="207"/>
        <v>0</v>
      </c>
      <c r="AM3290" s="6" t="s">
        <v>49</v>
      </c>
      <c r="AN3290" s="6" t="s">
        <v>9307</v>
      </c>
    </row>
    <row r="3291" spans="1:40" s="13" customFormat="1" ht="51.95" customHeight="1" x14ac:dyDescent="0.2">
      <c r="A3291" s="18" t="s">
        <v>17473</v>
      </c>
      <c r="B3291" s="6" t="s">
        <v>49</v>
      </c>
      <c r="C3291" s="6" t="s">
        <v>17474</v>
      </c>
      <c r="D3291" s="6"/>
      <c r="E3291" s="7" t="s">
        <v>17475</v>
      </c>
      <c r="F3291" s="6" t="s">
        <v>17476</v>
      </c>
      <c r="G3291" s="6" t="s">
        <v>53</v>
      </c>
      <c r="H3291" s="6" t="s">
        <v>298</v>
      </c>
      <c r="I3291" s="6" t="s">
        <v>1328</v>
      </c>
      <c r="J3291" s="8">
        <v>160</v>
      </c>
      <c r="K3291" s="6" t="s">
        <v>49</v>
      </c>
      <c r="L3291" s="8">
        <v>500</v>
      </c>
      <c r="M3291" s="6" t="s">
        <v>17477</v>
      </c>
      <c r="N3291" s="9">
        <v>22</v>
      </c>
      <c r="O3291" s="9">
        <v>22</v>
      </c>
      <c r="P3291" s="9">
        <v>0.5</v>
      </c>
      <c r="Q3291" s="10">
        <v>2.42E-4</v>
      </c>
      <c r="R3291" s="9">
        <v>7.0000000000000007E-2</v>
      </c>
      <c r="S3291" s="8">
        <v>60</v>
      </c>
      <c r="T3291" s="8">
        <v>60</v>
      </c>
      <c r="U3291" s="6" t="s">
        <v>57</v>
      </c>
      <c r="V3291" s="6" t="s">
        <v>72</v>
      </c>
      <c r="W3291" s="6" t="s">
        <v>17478</v>
      </c>
      <c r="X3291" s="6" t="s">
        <v>17479</v>
      </c>
      <c r="Y3291" s="8">
        <v>1</v>
      </c>
      <c r="Z3291" s="6" t="s">
        <v>61</v>
      </c>
      <c r="AA3291" s="22"/>
      <c r="AB3291" s="11">
        <v>579</v>
      </c>
      <c r="AC3291" s="11">
        <v>890</v>
      </c>
      <c r="AD3291" s="12"/>
      <c r="AE3291" s="11">
        <v>344</v>
      </c>
      <c r="AF3291" s="6" t="s">
        <v>2</v>
      </c>
      <c r="AG3291" s="12">
        <f t="shared" si="206"/>
        <v>35</v>
      </c>
      <c r="AH3291" s="11">
        <f t="shared" si="208"/>
        <v>223.6</v>
      </c>
      <c r="AI3291" s="11">
        <v>286.67</v>
      </c>
      <c r="AJ3291" s="11">
        <f t="shared" si="209"/>
        <v>186.34</v>
      </c>
      <c r="AK3291" s="6"/>
      <c r="AL3291" s="12">
        <f t="shared" si="207"/>
        <v>0</v>
      </c>
      <c r="AM3291" s="6" t="s">
        <v>49</v>
      </c>
      <c r="AN3291" s="6" t="s">
        <v>2744</v>
      </c>
    </row>
    <row r="3292" spans="1:40" s="13" customFormat="1" ht="51.95" customHeight="1" x14ac:dyDescent="0.2">
      <c r="A3292" s="18" t="s">
        <v>18497</v>
      </c>
      <c r="B3292" s="6" t="s">
        <v>49</v>
      </c>
      <c r="C3292" s="6" t="s">
        <v>18498</v>
      </c>
      <c r="D3292" s="6"/>
      <c r="E3292" s="7" t="s">
        <v>18499</v>
      </c>
      <c r="F3292" s="6" t="s">
        <v>18500</v>
      </c>
      <c r="G3292" s="6" t="s">
        <v>53</v>
      </c>
      <c r="H3292" s="6" t="s">
        <v>298</v>
      </c>
      <c r="I3292" s="6" t="s">
        <v>1328</v>
      </c>
      <c r="J3292" s="8">
        <v>500</v>
      </c>
      <c r="K3292" s="6" t="s">
        <v>49</v>
      </c>
      <c r="L3292" s="8">
        <v>500</v>
      </c>
      <c r="M3292" s="6" t="s">
        <v>18501</v>
      </c>
      <c r="N3292" s="9">
        <v>18.5</v>
      </c>
      <c r="O3292" s="9">
        <v>9</v>
      </c>
      <c r="P3292" s="9">
        <v>2.1</v>
      </c>
      <c r="Q3292" s="10">
        <v>3.5E-4</v>
      </c>
      <c r="R3292" s="9">
        <v>5.0999999999999997E-2</v>
      </c>
      <c r="S3292" s="8">
        <v>60</v>
      </c>
      <c r="T3292" s="8">
        <v>60</v>
      </c>
      <c r="U3292" s="6" t="s">
        <v>57</v>
      </c>
      <c r="V3292" s="6" t="s">
        <v>58</v>
      </c>
      <c r="W3292" s="6" t="s">
        <v>18502</v>
      </c>
      <c r="X3292" s="6" t="s">
        <v>18503</v>
      </c>
      <c r="Y3292" s="6"/>
      <c r="Z3292" s="6" t="s">
        <v>61</v>
      </c>
      <c r="AA3292" s="22"/>
      <c r="AB3292" s="11">
        <v>638</v>
      </c>
      <c r="AC3292" s="11">
        <v>1159</v>
      </c>
      <c r="AD3292" s="12"/>
      <c r="AE3292" s="11">
        <v>553</v>
      </c>
      <c r="AF3292" s="6" t="s">
        <v>2</v>
      </c>
      <c r="AG3292" s="12">
        <f t="shared" si="206"/>
        <v>35</v>
      </c>
      <c r="AH3292" s="11">
        <f t="shared" si="208"/>
        <v>359.45</v>
      </c>
      <c r="AI3292" s="11">
        <v>502.73</v>
      </c>
      <c r="AJ3292" s="11">
        <f t="shared" si="209"/>
        <v>326.77</v>
      </c>
      <c r="AK3292" s="6"/>
      <c r="AL3292" s="12">
        <f t="shared" si="207"/>
        <v>0</v>
      </c>
      <c r="AM3292" s="6" t="s">
        <v>49</v>
      </c>
      <c r="AN3292" s="6" t="s">
        <v>16146</v>
      </c>
    </row>
    <row r="3293" spans="1:40" s="13" customFormat="1" ht="51.95" customHeight="1" x14ac:dyDescent="0.2">
      <c r="A3293" s="18" t="s">
        <v>18655</v>
      </c>
      <c r="B3293" s="6" t="s">
        <v>49</v>
      </c>
      <c r="C3293" s="6" t="s">
        <v>18656</v>
      </c>
      <c r="D3293" s="6"/>
      <c r="E3293" s="7" t="s">
        <v>18657</v>
      </c>
      <c r="F3293" s="6" t="s">
        <v>18658</v>
      </c>
      <c r="G3293" s="6" t="s">
        <v>53</v>
      </c>
      <c r="H3293" s="6" t="s">
        <v>298</v>
      </c>
      <c r="I3293" s="6" t="s">
        <v>1328</v>
      </c>
      <c r="J3293" s="8">
        <v>169</v>
      </c>
      <c r="K3293" s="6" t="s">
        <v>49</v>
      </c>
      <c r="L3293" s="8">
        <v>169</v>
      </c>
      <c r="M3293" s="6" t="s">
        <v>18659</v>
      </c>
      <c r="N3293" s="9">
        <v>22</v>
      </c>
      <c r="O3293" s="9">
        <v>0.5</v>
      </c>
      <c r="P3293" s="9">
        <v>22</v>
      </c>
      <c r="Q3293" s="10">
        <v>2.42E-4</v>
      </c>
      <c r="R3293" s="9">
        <v>5.5E-2</v>
      </c>
      <c r="S3293" s="8">
        <v>96</v>
      </c>
      <c r="T3293" s="8">
        <v>96</v>
      </c>
      <c r="U3293" s="6" t="s">
        <v>57</v>
      </c>
      <c r="V3293" s="6" t="s">
        <v>72</v>
      </c>
      <c r="W3293" s="6" t="s">
        <v>18660</v>
      </c>
      <c r="X3293" s="6" t="s">
        <v>18661</v>
      </c>
      <c r="Y3293" s="8">
        <v>1</v>
      </c>
      <c r="Z3293" s="6" t="s">
        <v>61</v>
      </c>
      <c r="AA3293" s="22"/>
      <c r="AB3293" s="11">
        <v>453</v>
      </c>
      <c r="AC3293" s="11">
        <v>696</v>
      </c>
      <c r="AD3293" s="12"/>
      <c r="AE3293" s="11">
        <v>235</v>
      </c>
      <c r="AF3293" s="6" t="s">
        <v>2</v>
      </c>
      <c r="AG3293" s="12">
        <f t="shared" si="206"/>
        <v>35</v>
      </c>
      <c r="AH3293" s="11">
        <f t="shared" si="208"/>
        <v>152.75</v>
      </c>
      <c r="AI3293" s="11">
        <v>195.83</v>
      </c>
      <c r="AJ3293" s="11">
        <f t="shared" si="209"/>
        <v>127.29</v>
      </c>
      <c r="AK3293" s="6"/>
      <c r="AL3293" s="12">
        <f t="shared" si="207"/>
        <v>0</v>
      </c>
      <c r="AM3293" s="6" t="s">
        <v>49</v>
      </c>
      <c r="AN3293" s="6" t="s">
        <v>64</v>
      </c>
    </row>
    <row r="3294" spans="1:40" s="13" customFormat="1" ht="51.95" customHeight="1" x14ac:dyDescent="0.2">
      <c r="A3294" s="18" t="s">
        <v>20345</v>
      </c>
      <c r="B3294" s="6" t="s">
        <v>49</v>
      </c>
      <c r="C3294" s="6" t="s">
        <v>20346</v>
      </c>
      <c r="D3294" s="6"/>
      <c r="E3294" s="7" t="s">
        <v>20347</v>
      </c>
      <c r="F3294" s="6" t="s">
        <v>20348</v>
      </c>
      <c r="G3294" s="6" t="s">
        <v>53</v>
      </c>
      <c r="H3294" s="6" t="s">
        <v>298</v>
      </c>
      <c r="I3294" s="6" t="s">
        <v>1328</v>
      </c>
      <c r="J3294" s="8">
        <v>500</v>
      </c>
      <c r="K3294" s="6" t="s">
        <v>49</v>
      </c>
      <c r="L3294" s="8">
        <v>500</v>
      </c>
      <c r="M3294" s="6" t="s">
        <v>20349</v>
      </c>
      <c r="N3294" s="9">
        <v>19.5</v>
      </c>
      <c r="O3294" s="9">
        <v>11</v>
      </c>
      <c r="P3294" s="9">
        <v>2</v>
      </c>
      <c r="Q3294" s="10">
        <v>4.2900000000000002E-4</v>
      </c>
      <c r="R3294" s="9">
        <v>0.09</v>
      </c>
      <c r="S3294" s="8">
        <v>60</v>
      </c>
      <c r="T3294" s="8">
        <v>60</v>
      </c>
      <c r="U3294" s="6" t="s">
        <v>57</v>
      </c>
      <c r="V3294" s="6" t="s">
        <v>58</v>
      </c>
      <c r="W3294" s="6" t="s">
        <v>20350</v>
      </c>
      <c r="X3294" s="6" t="s">
        <v>20351</v>
      </c>
      <c r="Y3294" s="6"/>
      <c r="Z3294" s="6" t="s">
        <v>61</v>
      </c>
      <c r="AA3294" s="22"/>
      <c r="AB3294" s="11">
        <v>969</v>
      </c>
      <c r="AC3294" s="11">
        <v>1489</v>
      </c>
      <c r="AD3294" s="12"/>
      <c r="AE3294" s="11">
        <v>586</v>
      </c>
      <c r="AF3294" s="6" t="s">
        <v>284</v>
      </c>
      <c r="AG3294" s="12">
        <f t="shared" si="206"/>
        <v>35</v>
      </c>
      <c r="AH3294" s="11">
        <f t="shared" si="208"/>
        <v>380.9</v>
      </c>
      <c r="AI3294" s="11">
        <v>532.73</v>
      </c>
      <c r="AJ3294" s="11">
        <f t="shared" si="209"/>
        <v>346.27</v>
      </c>
      <c r="AK3294" s="6"/>
      <c r="AL3294" s="12">
        <f t="shared" si="207"/>
        <v>0</v>
      </c>
      <c r="AM3294" s="6" t="s">
        <v>49</v>
      </c>
      <c r="AN3294" s="6" t="s">
        <v>19922</v>
      </c>
    </row>
    <row r="3295" spans="1:40" s="13" customFormat="1" ht="47.1" customHeight="1" x14ac:dyDescent="0.2">
      <c r="A3295" s="18" t="s">
        <v>20591</v>
      </c>
      <c r="B3295" s="6" t="s">
        <v>49</v>
      </c>
      <c r="C3295" s="6" t="s">
        <v>20592</v>
      </c>
      <c r="D3295" s="6"/>
      <c r="E3295" s="7" t="s">
        <v>20593</v>
      </c>
      <c r="F3295" s="6" t="s">
        <v>20594</v>
      </c>
      <c r="G3295" s="6" t="s">
        <v>53</v>
      </c>
      <c r="H3295" s="6" t="s">
        <v>298</v>
      </c>
      <c r="I3295" s="6" t="s">
        <v>1328</v>
      </c>
      <c r="J3295" s="8">
        <v>12</v>
      </c>
      <c r="K3295" s="6" t="s">
        <v>49</v>
      </c>
      <c r="L3295" s="8">
        <v>177</v>
      </c>
      <c r="M3295" s="6" t="s">
        <v>20595</v>
      </c>
      <c r="N3295" s="9">
        <v>19</v>
      </c>
      <c r="O3295" s="9">
        <v>17</v>
      </c>
      <c r="P3295" s="9">
        <v>5</v>
      </c>
      <c r="Q3295" s="10">
        <v>1.6149999999999999E-3</v>
      </c>
      <c r="R3295" s="9">
        <v>0.185</v>
      </c>
      <c r="S3295" s="8">
        <v>144</v>
      </c>
      <c r="T3295" s="8">
        <v>144</v>
      </c>
      <c r="U3295" s="6" t="s">
        <v>57</v>
      </c>
      <c r="V3295" s="6" t="s">
        <v>72</v>
      </c>
      <c r="W3295" s="6" t="s">
        <v>20596</v>
      </c>
      <c r="X3295" s="6" t="s">
        <v>20597</v>
      </c>
      <c r="Y3295" s="6"/>
      <c r="Z3295" s="6" t="s">
        <v>61</v>
      </c>
      <c r="AA3295" s="22"/>
      <c r="AB3295" s="11">
        <v>1261</v>
      </c>
      <c r="AC3295" s="11">
        <v>1938</v>
      </c>
      <c r="AD3295" s="12"/>
      <c r="AE3295" s="14">
        <v>1035</v>
      </c>
      <c r="AF3295" s="6" t="s">
        <v>6</v>
      </c>
      <c r="AG3295" s="12">
        <f t="shared" si="206"/>
        <v>35</v>
      </c>
      <c r="AH3295" s="14">
        <f t="shared" si="208"/>
        <v>672.75</v>
      </c>
      <c r="AI3295" s="11">
        <v>862.5</v>
      </c>
      <c r="AJ3295" s="11">
        <f t="shared" si="209"/>
        <v>560.63</v>
      </c>
      <c r="AK3295" s="6"/>
      <c r="AL3295" s="12">
        <f t="shared" si="207"/>
        <v>0</v>
      </c>
      <c r="AM3295" s="6" t="s">
        <v>49</v>
      </c>
      <c r="AN3295" s="6" t="s">
        <v>20297</v>
      </c>
    </row>
    <row r="3296" spans="1:40" s="13" customFormat="1" ht="47.1" customHeight="1" x14ac:dyDescent="0.2">
      <c r="A3296" s="18" t="s">
        <v>20605</v>
      </c>
      <c r="B3296" s="6" t="s">
        <v>49</v>
      </c>
      <c r="C3296" s="6" t="s">
        <v>20606</v>
      </c>
      <c r="D3296" s="6"/>
      <c r="E3296" s="7" t="s">
        <v>20607</v>
      </c>
      <c r="F3296" s="6" t="s">
        <v>20608</v>
      </c>
      <c r="G3296" s="6" t="s">
        <v>53</v>
      </c>
      <c r="H3296" s="6" t="s">
        <v>298</v>
      </c>
      <c r="I3296" s="6" t="s">
        <v>1328</v>
      </c>
      <c r="J3296" s="8">
        <v>409</v>
      </c>
      <c r="K3296" s="6" t="s">
        <v>49</v>
      </c>
      <c r="L3296" s="8">
        <v>414</v>
      </c>
      <c r="M3296" s="6" t="s">
        <v>20609</v>
      </c>
      <c r="N3296" s="9">
        <v>15</v>
      </c>
      <c r="O3296" s="9">
        <v>11</v>
      </c>
      <c r="P3296" s="9">
        <v>7.5</v>
      </c>
      <c r="Q3296" s="10">
        <v>1.238E-3</v>
      </c>
      <c r="R3296" s="9">
        <v>0.2</v>
      </c>
      <c r="S3296" s="8">
        <v>60</v>
      </c>
      <c r="T3296" s="8">
        <v>60</v>
      </c>
      <c r="U3296" s="6" t="s">
        <v>57</v>
      </c>
      <c r="V3296" s="6" t="s">
        <v>58</v>
      </c>
      <c r="W3296" s="6" t="s">
        <v>20610</v>
      </c>
      <c r="X3296" s="6" t="s">
        <v>20611</v>
      </c>
      <c r="Y3296" s="6"/>
      <c r="Z3296" s="6" t="s">
        <v>61</v>
      </c>
      <c r="AA3296" s="22"/>
      <c r="AB3296" s="11">
        <v>1643</v>
      </c>
      <c r="AC3296" s="11">
        <v>2525</v>
      </c>
      <c r="AD3296" s="12"/>
      <c r="AE3296" s="14">
        <v>1392</v>
      </c>
      <c r="AF3296" s="6" t="s">
        <v>6</v>
      </c>
      <c r="AG3296" s="12">
        <f t="shared" si="206"/>
        <v>35</v>
      </c>
      <c r="AH3296" s="14">
        <f t="shared" si="208"/>
        <v>904.8</v>
      </c>
      <c r="AI3296" s="14">
        <v>1265.45</v>
      </c>
      <c r="AJ3296" s="14">
        <f t="shared" si="209"/>
        <v>822.54</v>
      </c>
      <c r="AK3296" s="6"/>
      <c r="AL3296" s="12">
        <f t="shared" si="207"/>
        <v>0</v>
      </c>
      <c r="AM3296" s="6" t="s">
        <v>49</v>
      </c>
      <c r="AN3296" s="6" t="s">
        <v>20297</v>
      </c>
    </row>
    <row r="3297" spans="1:40" s="13" customFormat="1" ht="47.1" customHeight="1" x14ac:dyDescent="0.2">
      <c r="A3297" s="18" t="s">
        <v>21341</v>
      </c>
      <c r="B3297" s="6" t="s">
        <v>49</v>
      </c>
      <c r="C3297" s="6" t="s">
        <v>21342</v>
      </c>
      <c r="D3297" s="6"/>
      <c r="E3297" s="7" t="s">
        <v>21343</v>
      </c>
      <c r="F3297" s="6" t="s">
        <v>21344</v>
      </c>
      <c r="G3297" s="6" t="s">
        <v>53</v>
      </c>
      <c r="H3297" s="6" t="s">
        <v>298</v>
      </c>
      <c r="I3297" s="6" t="s">
        <v>1328</v>
      </c>
      <c r="J3297" s="8">
        <v>500</v>
      </c>
      <c r="K3297" s="6" t="s">
        <v>49</v>
      </c>
      <c r="L3297" s="8">
        <v>500</v>
      </c>
      <c r="M3297" s="6" t="s">
        <v>21345</v>
      </c>
      <c r="N3297" s="9">
        <v>19.5</v>
      </c>
      <c r="O3297" s="9">
        <v>11</v>
      </c>
      <c r="P3297" s="9">
        <v>2</v>
      </c>
      <c r="Q3297" s="10">
        <v>4.2900000000000002E-4</v>
      </c>
      <c r="R3297" s="9">
        <v>0.09</v>
      </c>
      <c r="S3297" s="8">
        <v>60</v>
      </c>
      <c r="T3297" s="8">
        <v>60</v>
      </c>
      <c r="U3297" s="6" t="s">
        <v>57</v>
      </c>
      <c r="V3297" s="6" t="s">
        <v>58</v>
      </c>
      <c r="W3297" s="6" t="s">
        <v>21346</v>
      </c>
      <c r="X3297" s="6" t="s">
        <v>21347</v>
      </c>
      <c r="Y3297" s="6"/>
      <c r="Z3297" s="6" t="s">
        <v>61</v>
      </c>
      <c r="AA3297" s="22"/>
      <c r="AB3297" s="11">
        <v>786</v>
      </c>
      <c r="AC3297" s="11">
        <v>1208</v>
      </c>
      <c r="AD3297" s="12"/>
      <c r="AE3297" s="11">
        <v>586</v>
      </c>
      <c r="AF3297" s="6" t="s">
        <v>2</v>
      </c>
      <c r="AG3297" s="12">
        <f t="shared" si="206"/>
        <v>35</v>
      </c>
      <c r="AH3297" s="11">
        <f t="shared" si="208"/>
        <v>380.9</v>
      </c>
      <c r="AI3297" s="11">
        <v>532.73</v>
      </c>
      <c r="AJ3297" s="11">
        <f t="shared" si="209"/>
        <v>346.27</v>
      </c>
      <c r="AK3297" s="6"/>
      <c r="AL3297" s="12">
        <f t="shared" si="207"/>
        <v>0</v>
      </c>
      <c r="AM3297" s="6" t="s">
        <v>49</v>
      </c>
      <c r="AN3297" s="6" t="s">
        <v>18297</v>
      </c>
    </row>
    <row r="3298" spans="1:40" s="13" customFormat="1" ht="51.95" customHeight="1" x14ac:dyDescent="0.2">
      <c r="A3298" s="18" t="s">
        <v>23467</v>
      </c>
      <c r="B3298" s="6" t="s">
        <v>49</v>
      </c>
      <c r="C3298" s="6" t="s">
        <v>23468</v>
      </c>
      <c r="D3298" s="6"/>
      <c r="E3298" s="7" t="s">
        <v>23469</v>
      </c>
      <c r="F3298" s="6" t="s">
        <v>23470</v>
      </c>
      <c r="G3298" s="6" t="s">
        <v>53</v>
      </c>
      <c r="H3298" s="6" t="s">
        <v>298</v>
      </c>
      <c r="I3298" s="6" t="s">
        <v>1328</v>
      </c>
      <c r="J3298" s="8">
        <v>500</v>
      </c>
      <c r="K3298" s="6" t="s">
        <v>49</v>
      </c>
      <c r="L3298" s="8">
        <v>500</v>
      </c>
      <c r="M3298" s="6" t="s">
        <v>23471</v>
      </c>
      <c r="N3298" s="9">
        <v>13</v>
      </c>
      <c r="O3298" s="9">
        <v>3.4</v>
      </c>
      <c r="P3298" s="9">
        <v>19.399999999999999</v>
      </c>
      <c r="Q3298" s="10">
        <v>8.5700000000000001E-4</v>
      </c>
      <c r="R3298" s="9">
        <v>8.3000000000000004E-2</v>
      </c>
      <c r="S3298" s="8">
        <v>30</v>
      </c>
      <c r="T3298" s="8">
        <v>30</v>
      </c>
      <c r="U3298" s="6" t="s">
        <v>57</v>
      </c>
      <c r="V3298" s="6" t="s">
        <v>72</v>
      </c>
      <c r="W3298" s="6" t="s">
        <v>23472</v>
      </c>
      <c r="X3298" s="6" t="s">
        <v>23473</v>
      </c>
      <c r="Y3298" s="6"/>
      <c r="Z3298" s="6" t="s">
        <v>61</v>
      </c>
      <c r="AA3298" s="22"/>
      <c r="AB3298" s="11">
        <v>1164</v>
      </c>
      <c r="AC3298" s="11">
        <v>1789</v>
      </c>
      <c r="AD3298" s="12"/>
      <c r="AE3298" s="11">
        <v>968</v>
      </c>
      <c r="AF3298" s="6" t="s">
        <v>2</v>
      </c>
      <c r="AG3298" s="12">
        <f t="shared" si="206"/>
        <v>35</v>
      </c>
      <c r="AH3298" s="11">
        <f t="shared" si="208"/>
        <v>629.20000000000005</v>
      </c>
      <c r="AI3298" s="11">
        <v>806.67</v>
      </c>
      <c r="AJ3298" s="11">
        <f t="shared" si="209"/>
        <v>524.34</v>
      </c>
      <c r="AK3298" s="6"/>
      <c r="AL3298" s="12">
        <f t="shared" si="207"/>
        <v>0</v>
      </c>
      <c r="AM3298" s="6" t="s">
        <v>49</v>
      </c>
      <c r="AN3298" s="6" t="s">
        <v>23474</v>
      </c>
    </row>
    <row r="3299" spans="1:40" s="13" customFormat="1" ht="51.95" customHeight="1" x14ac:dyDescent="0.2">
      <c r="A3299" s="18" t="s">
        <v>23483</v>
      </c>
      <c r="B3299" s="6" t="s">
        <v>49</v>
      </c>
      <c r="C3299" s="6" t="s">
        <v>23484</v>
      </c>
      <c r="D3299" s="6"/>
      <c r="E3299" s="7" t="s">
        <v>23485</v>
      </c>
      <c r="F3299" s="6" t="s">
        <v>23486</v>
      </c>
      <c r="G3299" s="6" t="s">
        <v>53</v>
      </c>
      <c r="H3299" s="6" t="s">
        <v>298</v>
      </c>
      <c r="I3299" s="6" t="s">
        <v>1328</v>
      </c>
      <c r="J3299" s="8">
        <v>483</v>
      </c>
      <c r="K3299" s="6" t="s">
        <v>49</v>
      </c>
      <c r="L3299" s="8">
        <v>483</v>
      </c>
      <c r="M3299" s="6" t="s">
        <v>23487</v>
      </c>
      <c r="N3299" s="9">
        <v>15</v>
      </c>
      <c r="O3299" s="9">
        <v>11</v>
      </c>
      <c r="P3299" s="9">
        <v>7.5</v>
      </c>
      <c r="Q3299" s="10">
        <v>1.238E-3</v>
      </c>
      <c r="R3299" s="9">
        <v>0.19500000000000001</v>
      </c>
      <c r="S3299" s="8">
        <v>60</v>
      </c>
      <c r="T3299" s="8">
        <v>60</v>
      </c>
      <c r="U3299" s="6" t="s">
        <v>57</v>
      </c>
      <c r="V3299" s="6" t="s">
        <v>58</v>
      </c>
      <c r="W3299" s="6" t="s">
        <v>23488</v>
      </c>
      <c r="X3299" s="6" t="s">
        <v>23489</v>
      </c>
      <c r="Y3299" s="6"/>
      <c r="Z3299" s="6" t="s">
        <v>61</v>
      </c>
      <c r="AA3299" s="22"/>
      <c r="AB3299" s="11">
        <v>1541</v>
      </c>
      <c r="AC3299" s="11">
        <v>2369</v>
      </c>
      <c r="AD3299" s="12"/>
      <c r="AE3299" s="14">
        <v>1298</v>
      </c>
      <c r="AF3299" s="6" t="s">
        <v>6</v>
      </c>
      <c r="AG3299" s="12">
        <f t="shared" si="206"/>
        <v>35</v>
      </c>
      <c r="AH3299" s="14">
        <f t="shared" si="208"/>
        <v>843.7</v>
      </c>
      <c r="AI3299" s="14">
        <v>1180</v>
      </c>
      <c r="AJ3299" s="14">
        <f t="shared" si="209"/>
        <v>767</v>
      </c>
      <c r="AK3299" s="6"/>
      <c r="AL3299" s="12">
        <f t="shared" si="207"/>
        <v>0</v>
      </c>
      <c r="AM3299" s="6" t="s">
        <v>49</v>
      </c>
      <c r="AN3299" s="6" t="s">
        <v>20297</v>
      </c>
    </row>
    <row r="3300" spans="1:40" s="13" customFormat="1" ht="47.1" customHeight="1" x14ac:dyDescent="0.2">
      <c r="A3300" s="18" t="s">
        <v>23587</v>
      </c>
      <c r="B3300" s="6" t="s">
        <v>49</v>
      </c>
      <c r="C3300" s="6" t="s">
        <v>23588</v>
      </c>
      <c r="D3300" s="6"/>
      <c r="E3300" s="7" t="s">
        <v>23589</v>
      </c>
      <c r="F3300" s="6" t="s">
        <v>23590</v>
      </c>
      <c r="G3300" s="6" t="s">
        <v>53</v>
      </c>
      <c r="H3300" s="6" t="s">
        <v>298</v>
      </c>
      <c r="I3300" s="6" t="s">
        <v>1328</v>
      </c>
      <c r="J3300" s="8">
        <v>18</v>
      </c>
      <c r="K3300" s="6" t="s">
        <v>63</v>
      </c>
      <c r="L3300" s="8">
        <v>18</v>
      </c>
      <c r="M3300" s="6" t="s">
        <v>23591</v>
      </c>
      <c r="N3300" s="9">
        <v>22</v>
      </c>
      <c r="O3300" s="9">
        <v>0.5</v>
      </c>
      <c r="P3300" s="9">
        <v>22</v>
      </c>
      <c r="Q3300" s="10">
        <v>2.42E-4</v>
      </c>
      <c r="R3300" s="9">
        <v>7.4999999999999997E-2</v>
      </c>
      <c r="S3300" s="8">
        <v>24</v>
      </c>
      <c r="T3300" s="8">
        <v>24</v>
      </c>
      <c r="U3300" s="6" t="s">
        <v>57</v>
      </c>
      <c r="V3300" s="6" t="s">
        <v>72</v>
      </c>
      <c r="W3300" s="6" t="s">
        <v>23592</v>
      </c>
      <c r="X3300" s="6" t="s">
        <v>23593</v>
      </c>
      <c r="Y3300" s="8">
        <v>1</v>
      </c>
      <c r="Z3300" s="6" t="s">
        <v>61</v>
      </c>
      <c r="AA3300" s="22"/>
      <c r="AB3300" s="11">
        <v>411</v>
      </c>
      <c r="AC3300" s="11">
        <v>632</v>
      </c>
      <c r="AD3300" s="12"/>
      <c r="AE3300" s="11">
        <v>207</v>
      </c>
      <c r="AF3300" s="6" t="s">
        <v>2</v>
      </c>
      <c r="AG3300" s="12">
        <f t="shared" si="206"/>
        <v>35</v>
      </c>
      <c r="AH3300" s="11">
        <f t="shared" si="208"/>
        <v>134.55000000000001</v>
      </c>
      <c r="AI3300" s="11">
        <v>172.5</v>
      </c>
      <c r="AJ3300" s="11">
        <f t="shared" si="209"/>
        <v>112.13</v>
      </c>
      <c r="AK3300" s="6"/>
      <c r="AL3300" s="12">
        <f t="shared" si="207"/>
        <v>0</v>
      </c>
      <c r="AM3300" s="6" t="s">
        <v>49</v>
      </c>
      <c r="AN3300" s="6" t="s">
        <v>201</v>
      </c>
    </row>
    <row r="3301" spans="1:40" s="13" customFormat="1" ht="47.1" customHeight="1" x14ac:dyDescent="0.2">
      <c r="A3301" s="18" t="s">
        <v>23763</v>
      </c>
      <c r="B3301" s="6" t="s">
        <v>49</v>
      </c>
      <c r="C3301" s="6" t="s">
        <v>23764</v>
      </c>
      <c r="D3301" s="6"/>
      <c r="E3301" s="7" t="s">
        <v>23765</v>
      </c>
      <c r="F3301" s="6" t="s">
        <v>23766</v>
      </c>
      <c r="G3301" s="6" t="s">
        <v>53</v>
      </c>
      <c r="H3301" s="6" t="s">
        <v>298</v>
      </c>
      <c r="I3301" s="6" t="s">
        <v>1328</v>
      </c>
      <c r="J3301" s="8">
        <v>475</v>
      </c>
      <c r="K3301" s="6" t="s">
        <v>49</v>
      </c>
      <c r="L3301" s="8">
        <v>475</v>
      </c>
      <c r="M3301" s="6" t="s">
        <v>23767</v>
      </c>
      <c r="N3301" s="9">
        <v>21</v>
      </c>
      <c r="O3301" s="9">
        <v>27</v>
      </c>
      <c r="P3301" s="9">
        <v>9</v>
      </c>
      <c r="Q3301" s="10">
        <v>5.1029999999999999E-3</v>
      </c>
      <c r="R3301" s="9">
        <v>0.24399999999999999</v>
      </c>
      <c r="S3301" s="8">
        <v>60</v>
      </c>
      <c r="T3301" s="8">
        <v>60</v>
      </c>
      <c r="U3301" s="6" t="s">
        <v>57</v>
      </c>
      <c r="V3301" s="6" t="s">
        <v>58</v>
      </c>
      <c r="W3301" s="6" t="s">
        <v>23768</v>
      </c>
      <c r="X3301" s="6" t="s">
        <v>23769</v>
      </c>
      <c r="Y3301" s="6"/>
      <c r="Z3301" s="6" t="s">
        <v>61</v>
      </c>
      <c r="AA3301" s="22"/>
      <c r="AB3301" s="11">
        <v>1728</v>
      </c>
      <c r="AC3301" s="11">
        <v>2656</v>
      </c>
      <c r="AD3301" s="12"/>
      <c r="AE3301" s="14">
        <v>1437</v>
      </c>
      <c r="AF3301" s="6" t="s">
        <v>6</v>
      </c>
      <c r="AG3301" s="12">
        <f t="shared" si="206"/>
        <v>35</v>
      </c>
      <c r="AH3301" s="14">
        <f t="shared" si="208"/>
        <v>934.05</v>
      </c>
      <c r="AI3301" s="14">
        <v>1306.3599999999999</v>
      </c>
      <c r="AJ3301" s="14">
        <f t="shared" si="209"/>
        <v>849.13</v>
      </c>
      <c r="AK3301" s="6"/>
      <c r="AL3301" s="12">
        <f t="shared" si="207"/>
        <v>0</v>
      </c>
      <c r="AM3301" s="6" t="s">
        <v>49</v>
      </c>
      <c r="AN3301" s="6" t="s">
        <v>20297</v>
      </c>
    </row>
    <row r="3302" spans="1:40" s="13" customFormat="1" ht="51.95" customHeight="1" x14ac:dyDescent="0.2">
      <c r="A3302" s="18" t="s">
        <v>25629</v>
      </c>
      <c r="B3302" s="6" t="s">
        <v>49</v>
      </c>
      <c r="C3302" s="6" t="s">
        <v>25630</v>
      </c>
      <c r="D3302" s="6"/>
      <c r="E3302" s="7" t="s">
        <v>25631</v>
      </c>
      <c r="F3302" s="6" t="s">
        <v>25632</v>
      </c>
      <c r="G3302" s="6" t="s">
        <v>53</v>
      </c>
      <c r="H3302" s="6" t="s">
        <v>298</v>
      </c>
      <c r="I3302" s="6" t="s">
        <v>1328</v>
      </c>
      <c r="J3302" s="8">
        <v>500</v>
      </c>
      <c r="K3302" s="6" t="s">
        <v>49</v>
      </c>
      <c r="L3302" s="8">
        <v>500</v>
      </c>
      <c r="M3302" s="6" t="s">
        <v>25633</v>
      </c>
      <c r="N3302" s="9">
        <v>18.5</v>
      </c>
      <c r="O3302" s="9">
        <v>8</v>
      </c>
      <c r="P3302" s="9">
        <v>1.8</v>
      </c>
      <c r="Q3302" s="10">
        <v>2.6600000000000001E-4</v>
      </c>
      <c r="R3302" s="9">
        <v>5.0999999999999997E-2</v>
      </c>
      <c r="S3302" s="8">
        <v>60</v>
      </c>
      <c r="T3302" s="8">
        <v>60</v>
      </c>
      <c r="U3302" s="6" t="s">
        <v>57</v>
      </c>
      <c r="V3302" s="6" t="s">
        <v>58</v>
      </c>
      <c r="W3302" s="6" t="s">
        <v>25634</v>
      </c>
      <c r="X3302" s="6" t="s">
        <v>25635</v>
      </c>
      <c r="Y3302" s="6"/>
      <c r="Z3302" s="6" t="s">
        <v>61</v>
      </c>
      <c r="AA3302" s="22"/>
      <c r="AB3302" s="11">
        <v>638</v>
      </c>
      <c r="AC3302" s="11">
        <v>1159</v>
      </c>
      <c r="AD3302" s="12"/>
      <c r="AE3302" s="11">
        <v>553</v>
      </c>
      <c r="AF3302" s="6" t="s">
        <v>2</v>
      </c>
      <c r="AG3302" s="12">
        <f t="shared" si="206"/>
        <v>35</v>
      </c>
      <c r="AH3302" s="11">
        <f t="shared" si="208"/>
        <v>359.45</v>
      </c>
      <c r="AI3302" s="11">
        <v>502.73</v>
      </c>
      <c r="AJ3302" s="11">
        <f t="shared" si="209"/>
        <v>326.77</v>
      </c>
      <c r="AK3302" s="6"/>
      <c r="AL3302" s="12">
        <f t="shared" si="207"/>
        <v>0</v>
      </c>
      <c r="AM3302" s="6" t="s">
        <v>49</v>
      </c>
      <c r="AN3302" s="6" t="s">
        <v>16146</v>
      </c>
    </row>
    <row r="3303" spans="1:40" s="13" customFormat="1" ht="51.95" customHeight="1" x14ac:dyDescent="0.2">
      <c r="A3303" s="18" t="s">
        <v>294</v>
      </c>
      <c r="B3303" s="6" t="s">
        <v>49</v>
      </c>
      <c r="C3303" s="6" t="s">
        <v>295</v>
      </c>
      <c r="D3303" s="6"/>
      <c r="E3303" s="7" t="s">
        <v>296</v>
      </c>
      <c r="F3303" s="6" t="s">
        <v>297</v>
      </c>
      <c r="G3303" s="6" t="s">
        <v>53</v>
      </c>
      <c r="H3303" s="6" t="s">
        <v>298</v>
      </c>
      <c r="I3303" s="6" t="s">
        <v>299</v>
      </c>
      <c r="J3303" s="8">
        <v>107</v>
      </c>
      <c r="K3303" s="6" t="s">
        <v>49</v>
      </c>
      <c r="L3303" s="8">
        <v>137</v>
      </c>
      <c r="M3303" s="6" t="s">
        <v>300</v>
      </c>
      <c r="N3303" s="9">
        <v>23</v>
      </c>
      <c r="O3303" s="9">
        <v>0.5</v>
      </c>
      <c r="P3303" s="9">
        <v>23</v>
      </c>
      <c r="Q3303" s="10">
        <v>2.6499999999999999E-4</v>
      </c>
      <c r="R3303" s="9">
        <v>0.1</v>
      </c>
      <c r="S3303" s="8">
        <v>60</v>
      </c>
      <c r="T3303" s="8">
        <v>60</v>
      </c>
      <c r="U3303" s="6" t="s">
        <v>57</v>
      </c>
      <c r="V3303" s="6" t="s">
        <v>72</v>
      </c>
      <c r="W3303" s="6" t="s">
        <v>301</v>
      </c>
      <c r="X3303" s="6" t="s">
        <v>302</v>
      </c>
      <c r="Y3303" s="8">
        <v>1</v>
      </c>
      <c r="Z3303" s="6" t="s">
        <v>61</v>
      </c>
      <c r="AA3303" s="22"/>
      <c r="AB3303" s="11">
        <v>542</v>
      </c>
      <c r="AC3303" s="11">
        <v>833</v>
      </c>
      <c r="AD3303" s="12"/>
      <c r="AE3303" s="11">
        <v>325</v>
      </c>
      <c r="AF3303" s="6" t="s">
        <v>2</v>
      </c>
      <c r="AG3303" s="12">
        <f t="shared" si="206"/>
        <v>35</v>
      </c>
      <c r="AH3303" s="11">
        <f t="shared" si="208"/>
        <v>211.25</v>
      </c>
      <c r="AI3303" s="11">
        <v>270.83</v>
      </c>
      <c r="AJ3303" s="11">
        <f t="shared" si="209"/>
        <v>176.04</v>
      </c>
      <c r="AK3303" s="6"/>
      <c r="AL3303" s="12">
        <f t="shared" si="207"/>
        <v>0</v>
      </c>
      <c r="AM3303" s="6" t="s">
        <v>49</v>
      </c>
      <c r="AN3303" s="6" t="s">
        <v>303</v>
      </c>
    </row>
    <row r="3304" spans="1:40" s="13" customFormat="1" ht="51.95" customHeight="1" x14ac:dyDescent="0.2">
      <c r="A3304" s="18" t="s">
        <v>3144</v>
      </c>
      <c r="B3304" s="6" t="s">
        <v>49</v>
      </c>
      <c r="C3304" s="6" t="s">
        <v>3145</v>
      </c>
      <c r="D3304" s="6"/>
      <c r="E3304" s="7" t="s">
        <v>3146</v>
      </c>
      <c r="F3304" s="6" t="s">
        <v>3147</v>
      </c>
      <c r="G3304" s="6" t="s">
        <v>53</v>
      </c>
      <c r="H3304" s="6" t="s">
        <v>298</v>
      </c>
      <c r="I3304" s="6" t="s">
        <v>299</v>
      </c>
      <c r="J3304" s="8">
        <v>6</v>
      </c>
      <c r="K3304" s="6" t="s">
        <v>49</v>
      </c>
      <c r="L3304" s="8">
        <v>6</v>
      </c>
      <c r="M3304" s="6" t="s">
        <v>3148</v>
      </c>
      <c r="N3304" s="9">
        <v>22</v>
      </c>
      <c r="O3304" s="9">
        <v>0.2</v>
      </c>
      <c r="P3304" s="9">
        <v>22</v>
      </c>
      <c r="Q3304" s="10">
        <v>3.6999999999999999E-4</v>
      </c>
      <c r="R3304" s="9">
        <v>0.57999999999999996</v>
      </c>
      <c r="S3304" s="8">
        <v>60</v>
      </c>
      <c r="T3304" s="8">
        <v>60</v>
      </c>
      <c r="U3304" s="6" t="s">
        <v>57</v>
      </c>
      <c r="V3304" s="6" t="s">
        <v>72</v>
      </c>
      <c r="W3304" s="6" t="s">
        <v>3149</v>
      </c>
      <c r="X3304" s="6" t="s">
        <v>3150</v>
      </c>
      <c r="Y3304" s="8">
        <v>1</v>
      </c>
      <c r="Z3304" s="6" t="s">
        <v>61</v>
      </c>
      <c r="AA3304" s="22"/>
      <c r="AB3304" s="11">
        <v>427</v>
      </c>
      <c r="AC3304" s="11">
        <v>656</v>
      </c>
      <c r="AD3304" s="12"/>
      <c r="AE3304" s="11">
        <v>211</v>
      </c>
      <c r="AF3304" s="6" t="s">
        <v>2</v>
      </c>
      <c r="AG3304" s="12">
        <f t="shared" si="206"/>
        <v>35</v>
      </c>
      <c r="AH3304" s="11">
        <f t="shared" si="208"/>
        <v>137.15</v>
      </c>
      <c r="AI3304" s="11">
        <v>175.83</v>
      </c>
      <c r="AJ3304" s="11">
        <f t="shared" si="209"/>
        <v>114.29</v>
      </c>
      <c r="AK3304" s="6"/>
      <c r="AL3304" s="12">
        <f t="shared" si="207"/>
        <v>0</v>
      </c>
      <c r="AM3304" s="6" t="s">
        <v>49</v>
      </c>
      <c r="AN3304" s="6" t="s">
        <v>876</v>
      </c>
    </row>
    <row r="3305" spans="1:40" s="13" customFormat="1" ht="51.95" customHeight="1" x14ac:dyDescent="0.2">
      <c r="A3305" s="18" t="s">
        <v>3565</v>
      </c>
      <c r="B3305" s="6" t="s">
        <v>49</v>
      </c>
      <c r="C3305" s="6" t="s">
        <v>3566</v>
      </c>
      <c r="D3305" s="6"/>
      <c r="E3305" s="7" t="s">
        <v>3567</v>
      </c>
      <c r="F3305" s="6" t="s">
        <v>3568</v>
      </c>
      <c r="G3305" s="6" t="s">
        <v>53</v>
      </c>
      <c r="H3305" s="6" t="s">
        <v>298</v>
      </c>
      <c r="I3305" s="6" t="s">
        <v>299</v>
      </c>
      <c r="J3305" s="8">
        <v>282</v>
      </c>
      <c r="K3305" s="6" t="s">
        <v>49</v>
      </c>
      <c r="L3305" s="8">
        <v>312</v>
      </c>
      <c r="M3305" s="6" t="s">
        <v>3569</v>
      </c>
      <c r="N3305" s="9">
        <v>23</v>
      </c>
      <c r="O3305" s="9">
        <v>0.5</v>
      </c>
      <c r="P3305" s="9">
        <v>23</v>
      </c>
      <c r="Q3305" s="10">
        <v>2.6499999999999999E-4</v>
      </c>
      <c r="R3305" s="9">
        <v>0.1</v>
      </c>
      <c r="S3305" s="8">
        <v>60</v>
      </c>
      <c r="T3305" s="8">
        <v>60</v>
      </c>
      <c r="U3305" s="6" t="s">
        <v>57</v>
      </c>
      <c r="V3305" s="6" t="s">
        <v>72</v>
      </c>
      <c r="W3305" s="6" t="s">
        <v>3570</v>
      </c>
      <c r="X3305" s="6" t="s">
        <v>3571</v>
      </c>
      <c r="Y3305" s="8">
        <v>1</v>
      </c>
      <c r="Z3305" s="6" t="s">
        <v>61</v>
      </c>
      <c r="AA3305" s="22"/>
      <c r="AB3305" s="11">
        <v>507</v>
      </c>
      <c r="AC3305" s="11">
        <v>779</v>
      </c>
      <c r="AD3305" s="12"/>
      <c r="AE3305" s="11">
        <v>285</v>
      </c>
      <c r="AF3305" s="6" t="s">
        <v>2</v>
      </c>
      <c r="AG3305" s="12">
        <f t="shared" si="206"/>
        <v>35</v>
      </c>
      <c r="AH3305" s="11">
        <f t="shared" si="208"/>
        <v>185.25</v>
      </c>
      <c r="AI3305" s="11">
        <v>237.5</v>
      </c>
      <c r="AJ3305" s="11">
        <f t="shared" si="209"/>
        <v>154.38</v>
      </c>
      <c r="AK3305" s="6"/>
      <c r="AL3305" s="12">
        <f t="shared" si="207"/>
        <v>0</v>
      </c>
      <c r="AM3305" s="6" t="s">
        <v>49</v>
      </c>
      <c r="AN3305" s="6" t="s">
        <v>303</v>
      </c>
    </row>
    <row r="3306" spans="1:40" s="13" customFormat="1" ht="51.95" customHeight="1" x14ac:dyDescent="0.2">
      <c r="A3306" s="18" t="s">
        <v>3652</v>
      </c>
      <c r="B3306" s="6" t="s">
        <v>49</v>
      </c>
      <c r="C3306" s="6" t="s">
        <v>3653</v>
      </c>
      <c r="D3306" s="6"/>
      <c r="E3306" s="7" t="s">
        <v>3654</v>
      </c>
      <c r="F3306" s="6" t="s">
        <v>3655</v>
      </c>
      <c r="G3306" s="6" t="s">
        <v>53</v>
      </c>
      <c r="H3306" s="6" t="s">
        <v>298</v>
      </c>
      <c r="I3306" s="6" t="s">
        <v>299</v>
      </c>
      <c r="J3306" s="8">
        <v>41</v>
      </c>
      <c r="K3306" s="6" t="s">
        <v>49</v>
      </c>
      <c r="L3306" s="8">
        <v>41</v>
      </c>
      <c r="M3306" s="6" t="s">
        <v>3656</v>
      </c>
      <c r="N3306" s="9">
        <v>22</v>
      </c>
      <c r="O3306" s="9">
        <v>0.5</v>
      </c>
      <c r="P3306" s="9">
        <v>22</v>
      </c>
      <c r="Q3306" s="10">
        <v>2.42E-4</v>
      </c>
      <c r="R3306" s="9">
        <v>7.8E-2</v>
      </c>
      <c r="S3306" s="8">
        <v>60</v>
      </c>
      <c r="T3306" s="8">
        <v>60</v>
      </c>
      <c r="U3306" s="6" t="s">
        <v>57</v>
      </c>
      <c r="V3306" s="6" t="s">
        <v>72</v>
      </c>
      <c r="W3306" s="6" t="s">
        <v>3657</v>
      </c>
      <c r="X3306" s="6" t="s">
        <v>3658</v>
      </c>
      <c r="Y3306" s="8">
        <v>1</v>
      </c>
      <c r="Z3306" s="6" t="s">
        <v>61</v>
      </c>
      <c r="AA3306" s="22"/>
      <c r="AB3306" s="11">
        <v>484</v>
      </c>
      <c r="AC3306" s="11">
        <v>744</v>
      </c>
      <c r="AD3306" s="12"/>
      <c r="AE3306" s="11">
        <v>269</v>
      </c>
      <c r="AF3306" s="6" t="s">
        <v>2</v>
      </c>
      <c r="AG3306" s="12">
        <f t="shared" si="206"/>
        <v>35</v>
      </c>
      <c r="AH3306" s="11">
        <f t="shared" si="208"/>
        <v>174.85</v>
      </c>
      <c r="AI3306" s="11">
        <v>224.17</v>
      </c>
      <c r="AJ3306" s="11">
        <f t="shared" si="209"/>
        <v>145.71</v>
      </c>
      <c r="AK3306" s="6"/>
      <c r="AL3306" s="12">
        <f t="shared" si="207"/>
        <v>0</v>
      </c>
      <c r="AM3306" s="6" t="s">
        <v>49</v>
      </c>
      <c r="AN3306" s="6" t="s">
        <v>3659</v>
      </c>
    </row>
    <row r="3307" spans="1:40" s="13" customFormat="1" ht="51.95" customHeight="1" x14ac:dyDescent="0.2">
      <c r="A3307" s="18" t="s">
        <v>4189</v>
      </c>
      <c r="B3307" s="6" t="s">
        <v>49</v>
      </c>
      <c r="C3307" s="6" t="s">
        <v>4190</v>
      </c>
      <c r="D3307" s="6"/>
      <c r="E3307" s="7" t="s">
        <v>4191</v>
      </c>
      <c r="F3307" s="6" t="s">
        <v>4192</v>
      </c>
      <c r="G3307" s="6" t="s">
        <v>53</v>
      </c>
      <c r="H3307" s="6" t="s">
        <v>298</v>
      </c>
      <c r="I3307" s="6" t="s">
        <v>299</v>
      </c>
      <c r="J3307" s="8">
        <v>11</v>
      </c>
      <c r="K3307" s="6" t="s">
        <v>49</v>
      </c>
      <c r="L3307" s="8">
        <v>41</v>
      </c>
      <c r="M3307" s="6" t="s">
        <v>4193</v>
      </c>
      <c r="N3307" s="9">
        <v>22</v>
      </c>
      <c r="O3307" s="9">
        <v>22</v>
      </c>
      <c r="P3307" s="9">
        <v>0.3</v>
      </c>
      <c r="Q3307" s="10">
        <v>1.45E-4</v>
      </c>
      <c r="R3307" s="9">
        <v>0.05</v>
      </c>
      <c r="S3307" s="8">
        <v>60</v>
      </c>
      <c r="T3307" s="8">
        <v>60</v>
      </c>
      <c r="U3307" s="6" t="s">
        <v>57</v>
      </c>
      <c r="V3307" s="6" t="s">
        <v>72</v>
      </c>
      <c r="W3307" s="6" t="s">
        <v>4194</v>
      </c>
      <c r="X3307" s="6" t="s">
        <v>4195</v>
      </c>
      <c r="Y3307" s="8">
        <v>1</v>
      </c>
      <c r="Z3307" s="6" t="s">
        <v>61</v>
      </c>
      <c r="AA3307" s="22"/>
      <c r="AB3307" s="11">
        <v>414</v>
      </c>
      <c r="AC3307" s="11">
        <v>636</v>
      </c>
      <c r="AD3307" s="12"/>
      <c r="AE3307" s="11">
        <v>211</v>
      </c>
      <c r="AF3307" s="6" t="s">
        <v>2</v>
      </c>
      <c r="AG3307" s="12">
        <f t="shared" si="206"/>
        <v>35</v>
      </c>
      <c r="AH3307" s="11">
        <f t="shared" si="208"/>
        <v>137.15</v>
      </c>
      <c r="AI3307" s="11">
        <v>175.83</v>
      </c>
      <c r="AJ3307" s="11">
        <f t="shared" si="209"/>
        <v>114.29</v>
      </c>
      <c r="AK3307" s="6"/>
      <c r="AL3307" s="12">
        <f t="shared" si="207"/>
        <v>0</v>
      </c>
      <c r="AM3307" s="6" t="s">
        <v>49</v>
      </c>
      <c r="AN3307" s="6" t="s">
        <v>201</v>
      </c>
    </row>
    <row r="3308" spans="1:40" s="13" customFormat="1" ht="51.95" customHeight="1" x14ac:dyDescent="0.2">
      <c r="A3308" s="18" t="s">
        <v>6094</v>
      </c>
      <c r="B3308" s="6" t="s">
        <v>49</v>
      </c>
      <c r="C3308" s="6" t="s">
        <v>6095</v>
      </c>
      <c r="D3308" s="6"/>
      <c r="E3308" s="7" t="s">
        <v>6096</v>
      </c>
      <c r="F3308" s="6" t="s">
        <v>6097</v>
      </c>
      <c r="G3308" s="6" t="s">
        <v>53</v>
      </c>
      <c r="H3308" s="6" t="s">
        <v>298</v>
      </c>
      <c r="I3308" s="6" t="s">
        <v>299</v>
      </c>
      <c r="J3308" s="8">
        <v>432</v>
      </c>
      <c r="K3308" s="6" t="s">
        <v>49</v>
      </c>
      <c r="L3308" s="8">
        <v>432</v>
      </c>
      <c r="M3308" s="6" t="s">
        <v>6098</v>
      </c>
      <c r="N3308" s="9">
        <v>22</v>
      </c>
      <c r="O3308" s="9">
        <v>3</v>
      </c>
      <c r="P3308" s="9">
        <v>22</v>
      </c>
      <c r="Q3308" s="10">
        <v>1.4519999999999999E-3</v>
      </c>
      <c r="R3308" s="9">
        <v>6.7000000000000004E-2</v>
      </c>
      <c r="S3308" s="8">
        <v>60</v>
      </c>
      <c r="T3308" s="8">
        <v>60</v>
      </c>
      <c r="U3308" s="6" t="s">
        <v>57</v>
      </c>
      <c r="V3308" s="6" t="s">
        <v>58</v>
      </c>
      <c r="W3308" s="6" t="s">
        <v>6099</v>
      </c>
      <c r="X3308" s="6" t="s">
        <v>6100</v>
      </c>
      <c r="Y3308" s="8">
        <v>1</v>
      </c>
      <c r="Z3308" s="6" t="s">
        <v>61</v>
      </c>
      <c r="AA3308" s="22" t="s">
        <v>186</v>
      </c>
      <c r="AB3308" s="11">
        <v>406</v>
      </c>
      <c r="AC3308" s="11">
        <v>739</v>
      </c>
      <c r="AD3308" s="11">
        <v>65</v>
      </c>
      <c r="AE3308" s="11">
        <v>287</v>
      </c>
      <c r="AF3308" s="6" t="s">
        <v>2</v>
      </c>
      <c r="AG3308" s="12">
        <f t="shared" si="206"/>
        <v>35</v>
      </c>
      <c r="AH3308" s="11">
        <f t="shared" si="208"/>
        <v>100.45</v>
      </c>
      <c r="AI3308" s="11">
        <v>260.91000000000003</v>
      </c>
      <c r="AJ3308" s="11">
        <f t="shared" si="209"/>
        <v>91.32</v>
      </c>
      <c r="AK3308" s="6"/>
      <c r="AL3308" s="12">
        <f t="shared" si="207"/>
        <v>0</v>
      </c>
      <c r="AM3308" s="6" t="s">
        <v>49</v>
      </c>
      <c r="AN3308" s="6" t="s">
        <v>64</v>
      </c>
    </row>
    <row r="3309" spans="1:40" s="13" customFormat="1" ht="51.95" customHeight="1" x14ac:dyDescent="0.2">
      <c r="A3309" s="18" t="s">
        <v>8991</v>
      </c>
      <c r="B3309" s="6" t="s">
        <v>49</v>
      </c>
      <c r="C3309" s="6" t="s">
        <v>8992</v>
      </c>
      <c r="D3309" s="6"/>
      <c r="E3309" s="7" t="s">
        <v>8993</v>
      </c>
      <c r="F3309" s="6" t="s">
        <v>8994</v>
      </c>
      <c r="G3309" s="6" t="s">
        <v>53</v>
      </c>
      <c r="H3309" s="6" t="s">
        <v>298</v>
      </c>
      <c r="I3309" s="6" t="s">
        <v>299</v>
      </c>
      <c r="J3309" s="8">
        <v>243</v>
      </c>
      <c r="K3309" s="6" t="s">
        <v>49</v>
      </c>
      <c r="L3309" s="8">
        <v>278</v>
      </c>
      <c r="M3309" s="6" t="s">
        <v>8995</v>
      </c>
      <c r="N3309" s="9">
        <v>23</v>
      </c>
      <c r="O3309" s="9">
        <v>0.5</v>
      </c>
      <c r="P3309" s="9">
        <v>23</v>
      </c>
      <c r="Q3309" s="10">
        <v>2.6499999999999999E-4</v>
      </c>
      <c r="R3309" s="9">
        <v>0.1</v>
      </c>
      <c r="S3309" s="8">
        <v>60</v>
      </c>
      <c r="T3309" s="8">
        <v>60</v>
      </c>
      <c r="U3309" s="6" t="s">
        <v>57</v>
      </c>
      <c r="V3309" s="6" t="s">
        <v>72</v>
      </c>
      <c r="W3309" s="6" t="s">
        <v>8996</v>
      </c>
      <c r="X3309" s="6" t="s">
        <v>8997</v>
      </c>
      <c r="Y3309" s="8">
        <v>1</v>
      </c>
      <c r="Z3309" s="6" t="s">
        <v>61</v>
      </c>
      <c r="AA3309" s="22"/>
      <c r="AB3309" s="11">
        <v>542</v>
      </c>
      <c r="AC3309" s="11">
        <v>833</v>
      </c>
      <c r="AD3309" s="12"/>
      <c r="AE3309" s="11">
        <v>325</v>
      </c>
      <c r="AF3309" s="6" t="s">
        <v>2</v>
      </c>
      <c r="AG3309" s="12">
        <f t="shared" si="206"/>
        <v>35</v>
      </c>
      <c r="AH3309" s="11">
        <f t="shared" si="208"/>
        <v>211.25</v>
      </c>
      <c r="AI3309" s="11">
        <v>270.83</v>
      </c>
      <c r="AJ3309" s="11">
        <f t="shared" si="209"/>
        <v>176.04</v>
      </c>
      <c r="AK3309" s="6"/>
      <c r="AL3309" s="12">
        <f t="shared" si="207"/>
        <v>0</v>
      </c>
      <c r="AM3309" s="6" t="s">
        <v>49</v>
      </c>
      <c r="AN3309" s="6" t="s">
        <v>303</v>
      </c>
    </row>
    <row r="3310" spans="1:40" s="13" customFormat="1" ht="51.95" customHeight="1" x14ac:dyDescent="0.2">
      <c r="A3310" s="18" t="s">
        <v>10082</v>
      </c>
      <c r="B3310" s="6" t="s">
        <v>49</v>
      </c>
      <c r="C3310" s="6" t="s">
        <v>10083</v>
      </c>
      <c r="D3310" s="6"/>
      <c r="E3310" s="7" t="s">
        <v>10084</v>
      </c>
      <c r="F3310" s="6" t="s">
        <v>10085</v>
      </c>
      <c r="G3310" s="6" t="s">
        <v>53</v>
      </c>
      <c r="H3310" s="6" t="s">
        <v>298</v>
      </c>
      <c r="I3310" s="6" t="s">
        <v>299</v>
      </c>
      <c r="J3310" s="8">
        <v>235</v>
      </c>
      <c r="K3310" s="6" t="s">
        <v>49</v>
      </c>
      <c r="L3310" s="8">
        <v>287</v>
      </c>
      <c r="M3310" s="6" t="s">
        <v>10086</v>
      </c>
      <c r="N3310" s="9">
        <v>22</v>
      </c>
      <c r="O3310" s="9">
        <v>22</v>
      </c>
      <c r="P3310" s="9">
        <v>0.5</v>
      </c>
      <c r="Q3310" s="10">
        <v>2.42E-4</v>
      </c>
      <c r="R3310" s="9">
        <v>3.5999999999999997E-2</v>
      </c>
      <c r="S3310" s="8">
        <v>50</v>
      </c>
      <c r="T3310" s="8">
        <v>100</v>
      </c>
      <c r="U3310" s="6" t="s">
        <v>57</v>
      </c>
      <c r="V3310" s="6" t="s">
        <v>72</v>
      </c>
      <c r="W3310" s="6" t="s">
        <v>10087</v>
      </c>
      <c r="X3310" s="6" t="s">
        <v>10088</v>
      </c>
      <c r="Y3310" s="8">
        <v>1</v>
      </c>
      <c r="Z3310" s="6" t="s">
        <v>61</v>
      </c>
      <c r="AA3310" s="22" t="s">
        <v>186</v>
      </c>
      <c r="AB3310" s="11">
        <v>363</v>
      </c>
      <c r="AC3310" s="11">
        <v>637</v>
      </c>
      <c r="AD3310" s="11">
        <v>65</v>
      </c>
      <c r="AE3310" s="11">
        <v>201</v>
      </c>
      <c r="AF3310" s="6" t="s">
        <v>2</v>
      </c>
      <c r="AG3310" s="12">
        <f t="shared" si="206"/>
        <v>35</v>
      </c>
      <c r="AH3310" s="11">
        <f t="shared" si="208"/>
        <v>70.349999999999994</v>
      </c>
      <c r="AI3310" s="11">
        <v>167.5</v>
      </c>
      <c r="AJ3310" s="11">
        <f t="shared" si="209"/>
        <v>58.63</v>
      </c>
      <c r="AK3310" s="6"/>
      <c r="AL3310" s="12">
        <f t="shared" si="207"/>
        <v>0</v>
      </c>
      <c r="AM3310" s="6" t="s">
        <v>49</v>
      </c>
      <c r="AN3310" s="6" t="s">
        <v>64</v>
      </c>
    </row>
    <row r="3311" spans="1:40" s="13" customFormat="1" ht="51.95" customHeight="1" x14ac:dyDescent="0.2">
      <c r="A3311" s="18" t="s">
        <v>10242</v>
      </c>
      <c r="B3311" s="6" t="s">
        <v>49</v>
      </c>
      <c r="C3311" s="6" t="s">
        <v>10243</v>
      </c>
      <c r="D3311" s="6"/>
      <c r="E3311" s="7" t="s">
        <v>10244</v>
      </c>
      <c r="F3311" s="6" t="s">
        <v>10245</v>
      </c>
      <c r="G3311" s="6" t="s">
        <v>53</v>
      </c>
      <c r="H3311" s="6" t="s">
        <v>298</v>
      </c>
      <c r="I3311" s="6" t="s">
        <v>299</v>
      </c>
      <c r="J3311" s="8">
        <v>444</v>
      </c>
      <c r="K3311" s="6" t="s">
        <v>49</v>
      </c>
      <c r="L3311" s="8">
        <v>479</v>
      </c>
      <c r="M3311" s="6" t="s">
        <v>10246</v>
      </c>
      <c r="N3311" s="9">
        <v>22</v>
      </c>
      <c r="O3311" s="9">
        <v>0.63</v>
      </c>
      <c r="P3311" s="9">
        <v>22</v>
      </c>
      <c r="Q3311" s="10">
        <v>3.0400000000000002E-4</v>
      </c>
      <c r="R3311" s="9">
        <v>7.0000000000000007E-2</v>
      </c>
      <c r="S3311" s="8">
        <v>100</v>
      </c>
      <c r="T3311" s="8">
        <v>100</v>
      </c>
      <c r="U3311" s="6" t="s">
        <v>57</v>
      </c>
      <c r="V3311" s="6" t="s">
        <v>72</v>
      </c>
      <c r="W3311" s="6" t="s">
        <v>10247</v>
      </c>
      <c r="X3311" s="6" t="s">
        <v>10248</v>
      </c>
      <c r="Y3311" s="8">
        <v>1</v>
      </c>
      <c r="Z3311" s="6" t="s">
        <v>61</v>
      </c>
      <c r="AA3311" s="22" t="s">
        <v>610</v>
      </c>
      <c r="AB3311" s="11">
        <v>378</v>
      </c>
      <c r="AC3311" s="11">
        <v>647</v>
      </c>
      <c r="AD3311" s="11">
        <v>60</v>
      </c>
      <c r="AE3311" s="11">
        <v>205</v>
      </c>
      <c r="AF3311" s="6" t="s">
        <v>2</v>
      </c>
      <c r="AG3311" s="12">
        <f t="shared" si="206"/>
        <v>35</v>
      </c>
      <c r="AH3311" s="11">
        <f t="shared" si="208"/>
        <v>82</v>
      </c>
      <c r="AI3311" s="11">
        <v>170.83</v>
      </c>
      <c r="AJ3311" s="11">
        <f t="shared" si="209"/>
        <v>68.33</v>
      </c>
      <c r="AK3311" s="6"/>
      <c r="AL3311" s="12">
        <f t="shared" si="207"/>
        <v>0</v>
      </c>
      <c r="AM3311" s="6" t="s">
        <v>49</v>
      </c>
      <c r="AN3311" s="6" t="s">
        <v>64</v>
      </c>
    </row>
    <row r="3312" spans="1:40" s="13" customFormat="1" ht="51.95" customHeight="1" x14ac:dyDescent="0.2">
      <c r="A3312" s="18" t="s">
        <v>10330</v>
      </c>
      <c r="B3312" s="6" t="s">
        <v>49</v>
      </c>
      <c r="C3312" s="6" t="s">
        <v>10331</v>
      </c>
      <c r="D3312" s="6"/>
      <c r="E3312" s="7" t="s">
        <v>10332</v>
      </c>
      <c r="F3312" s="6" t="s">
        <v>10333</v>
      </c>
      <c r="G3312" s="6" t="s">
        <v>53</v>
      </c>
      <c r="H3312" s="6" t="s">
        <v>298</v>
      </c>
      <c r="I3312" s="6" t="s">
        <v>299</v>
      </c>
      <c r="J3312" s="8">
        <v>260</v>
      </c>
      <c r="K3312" s="6" t="s">
        <v>49</v>
      </c>
      <c r="L3312" s="8">
        <v>290</v>
      </c>
      <c r="M3312" s="6" t="s">
        <v>10334</v>
      </c>
      <c r="N3312" s="9">
        <v>23</v>
      </c>
      <c r="O3312" s="9">
        <v>0.5</v>
      </c>
      <c r="P3312" s="9">
        <v>23</v>
      </c>
      <c r="Q3312" s="10">
        <v>2.6499999999999999E-4</v>
      </c>
      <c r="R3312" s="9">
        <v>0.1</v>
      </c>
      <c r="S3312" s="8">
        <v>60</v>
      </c>
      <c r="T3312" s="8">
        <v>60</v>
      </c>
      <c r="U3312" s="6" t="s">
        <v>57</v>
      </c>
      <c r="V3312" s="6" t="s">
        <v>72</v>
      </c>
      <c r="W3312" s="6" t="s">
        <v>10335</v>
      </c>
      <c r="X3312" s="6" t="s">
        <v>10336</v>
      </c>
      <c r="Y3312" s="8">
        <v>1</v>
      </c>
      <c r="Z3312" s="6" t="s">
        <v>61</v>
      </c>
      <c r="AA3312" s="22"/>
      <c r="AB3312" s="11">
        <v>542</v>
      </c>
      <c r="AC3312" s="11">
        <v>833</v>
      </c>
      <c r="AD3312" s="12"/>
      <c r="AE3312" s="11">
        <v>325</v>
      </c>
      <c r="AF3312" s="6" t="s">
        <v>2</v>
      </c>
      <c r="AG3312" s="12">
        <f t="shared" si="206"/>
        <v>35</v>
      </c>
      <c r="AH3312" s="11">
        <f t="shared" si="208"/>
        <v>211.25</v>
      </c>
      <c r="AI3312" s="11">
        <v>270.83</v>
      </c>
      <c r="AJ3312" s="11">
        <f t="shared" si="209"/>
        <v>176.04</v>
      </c>
      <c r="AK3312" s="6"/>
      <c r="AL3312" s="12">
        <f t="shared" si="207"/>
        <v>0</v>
      </c>
      <c r="AM3312" s="6" t="s">
        <v>49</v>
      </c>
      <c r="AN3312" s="6" t="s">
        <v>303</v>
      </c>
    </row>
    <row r="3313" spans="1:40" s="13" customFormat="1" ht="51.95" customHeight="1" x14ac:dyDescent="0.2">
      <c r="A3313" s="18" t="s">
        <v>14301</v>
      </c>
      <c r="B3313" s="6" t="s">
        <v>49</v>
      </c>
      <c r="C3313" s="6" t="s">
        <v>14302</v>
      </c>
      <c r="D3313" s="6"/>
      <c r="E3313" s="7" t="s">
        <v>14303</v>
      </c>
      <c r="F3313" s="6" t="s">
        <v>14304</v>
      </c>
      <c r="G3313" s="6" t="s">
        <v>53</v>
      </c>
      <c r="H3313" s="6" t="s">
        <v>298</v>
      </c>
      <c r="I3313" s="6" t="s">
        <v>299</v>
      </c>
      <c r="J3313" s="8">
        <v>17</v>
      </c>
      <c r="K3313" s="6" t="s">
        <v>49</v>
      </c>
      <c r="L3313" s="8">
        <v>17</v>
      </c>
      <c r="M3313" s="6" t="s">
        <v>14305</v>
      </c>
      <c r="N3313" s="9">
        <v>22</v>
      </c>
      <c r="O3313" s="9">
        <v>0.5</v>
      </c>
      <c r="P3313" s="9">
        <v>22</v>
      </c>
      <c r="Q3313" s="10">
        <v>2.22E-4</v>
      </c>
      <c r="R3313" s="9">
        <v>5.5E-2</v>
      </c>
      <c r="S3313" s="8">
        <v>50</v>
      </c>
      <c r="T3313" s="8">
        <v>100</v>
      </c>
      <c r="U3313" s="6" t="s">
        <v>57</v>
      </c>
      <c r="V3313" s="6" t="s">
        <v>58</v>
      </c>
      <c r="W3313" s="6" t="s">
        <v>14306</v>
      </c>
      <c r="X3313" s="6" t="s">
        <v>14307</v>
      </c>
      <c r="Y3313" s="8">
        <v>1</v>
      </c>
      <c r="Z3313" s="6" t="s">
        <v>61</v>
      </c>
      <c r="AA3313" s="22"/>
      <c r="AB3313" s="11">
        <v>359</v>
      </c>
      <c r="AC3313" s="11">
        <v>552</v>
      </c>
      <c r="AD3313" s="12"/>
      <c r="AE3313" s="11">
        <v>158</v>
      </c>
      <c r="AF3313" s="6" t="s">
        <v>2</v>
      </c>
      <c r="AG3313" s="12">
        <f t="shared" si="206"/>
        <v>35</v>
      </c>
      <c r="AH3313" s="11">
        <f t="shared" si="208"/>
        <v>102.7</v>
      </c>
      <c r="AI3313" s="11">
        <v>143.63999999999999</v>
      </c>
      <c r="AJ3313" s="11">
        <f t="shared" si="209"/>
        <v>93.37</v>
      </c>
      <c r="AK3313" s="6"/>
      <c r="AL3313" s="12">
        <f t="shared" si="207"/>
        <v>0</v>
      </c>
      <c r="AM3313" s="6" t="s">
        <v>49</v>
      </c>
      <c r="AN3313" s="6" t="s">
        <v>64</v>
      </c>
    </row>
    <row r="3314" spans="1:40" s="13" customFormat="1" ht="51.95" customHeight="1" x14ac:dyDescent="0.2">
      <c r="A3314" s="18" t="s">
        <v>16044</v>
      </c>
      <c r="B3314" s="6" t="s">
        <v>49</v>
      </c>
      <c r="C3314" s="6" t="s">
        <v>16045</v>
      </c>
      <c r="D3314" s="6"/>
      <c r="E3314" s="7" t="s">
        <v>16046</v>
      </c>
      <c r="F3314" s="6" t="s">
        <v>16047</v>
      </c>
      <c r="G3314" s="6" t="s">
        <v>53</v>
      </c>
      <c r="H3314" s="6" t="s">
        <v>298</v>
      </c>
      <c r="I3314" s="6" t="s">
        <v>299</v>
      </c>
      <c r="J3314" s="8">
        <v>500</v>
      </c>
      <c r="K3314" s="6" t="s">
        <v>49</v>
      </c>
      <c r="L3314" s="8">
        <v>500</v>
      </c>
      <c r="M3314" s="6" t="s">
        <v>16048</v>
      </c>
      <c r="N3314" s="9">
        <v>22</v>
      </c>
      <c r="O3314" s="9">
        <v>22</v>
      </c>
      <c r="P3314" s="9">
        <v>0.3</v>
      </c>
      <c r="Q3314" s="10">
        <v>1.45E-4</v>
      </c>
      <c r="R3314" s="9">
        <v>5.3999999999999999E-2</v>
      </c>
      <c r="S3314" s="8">
        <v>50</v>
      </c>
      <c r="T3314" s="8">
        <v>100</v>
      </c>
      <c r="U3314" s="6" t="s">
        <v>57</v>
      </c>
      <c r="V3314" s="6" t="s">
        <v>72</v>
      </c>
      <c r="W3314" s="6" t="s">
        <v>16049</v>
      </c>
      <c r="X3314" s="6" t="s">
        <v>16050</v>
      </c>
      <c r="Y3314" s="8">
        <v>1</v>
      </c>
      <c r="Z3314" s="6" t="s">
        <v>61</v>
      </c>
      <c r="AA3314" s="22"/>
      <c r="AB3314" s="11">
        <v>447</v>
      </c>
      <c r="AC3314" s="11">
        <v>687</v>
      </c>
      <c r="AD3314" s="12"/>
      <c r="AE3314" s="11">
        <v>224</v>
      </c>
      <c r="AF3314" s="6" t="s">
        <v>2</v>
      </c>
      <c r="AG3314" s="12">
        <f t="shared" si="206"/>
        <v>35</v>
      </c>
      <c r="AH3314" s="11">
        <f t="shared" si="208"/>
        <v>145.6</v>
      </c>
      <c r="AI3314" s="11">
        <v>186.67</v>
      </c>
      <c r="AJ3314" s="11">
        <f t="shared" si="209"/>
        <v>121.34</v>
      </c>
      <c r="AK3314" s="6"/>
      <c r="AL3314" s="12">
        <f t="shared" si="207"/>
        <v>0</v>
      </c>
      <c r="AM3314" s="6" t="s">
        <v>49</v>
      </c>
      <c r="AN3314" s="6" t="s">
        <v>64</v>
      </c>
    </row>
    <row r="3315" spans="1:40" s="13" customFormat="1" ht="51.95" customHeight="1" x14ac:dyDescent="0.2">
      <c r="A3315" s="18" t="s">
        <v>24898</v>
      </c>
      <c r="B3315" s="6" t="s">
        <v>49</v>
      </c>
      <c r="C3315" s="6" t="s">
        <v>24899</v>
      </c>
      <c r="D3315" s="6"/>
      <c r="E3315" s="7" t="s">
        <v>24900</v>
      </c>
      <c r="F3315" s="6" t="s">
        <v>24901</v>
      </c>
      <c r="G3315" s="6" t="s">
        <v>53</v>
      </c>
      <c r="H3315" s="6" t="s">
        <v>298</v>
      </c>
      <c r="I3315" s="6" t="s">
        <v>299</v>
      </c>
      <c r="J3315" s="8">
        <v>101</v>
      </c>
      <c r="K3315" s="6" t="s">
        <v>49</v>
      </c>
      <c r="L3315" s="8">
        <v>141</v>
      </c>
      <c r="M3315" s="6" t="s">
        <v>24902</v>
      </c>
      <c r="N3315" s="9">
        <v>22</v>
      </c>
      <c r="O3315" s="9">
        <v>0.5</v>
      </c>
      <c r="P3315" s="9">
        <v>22</v>
      </c>
      <c r="Q3315" s="10">
        <v>2.6499999999999999E-4</v>
      </c>
      <c r="R3315" s="9">
        <v>7.1999999999999995E-2</v>
      </c>
      <c r="S3315" s="8">
        <v>96</v>
      </c>
      <c r="T3315" s="8">
        <v>96</v>
      </c>
      <c r="U3315" s="6" t="s">
        <v>57</v>
      </c>
      <c r="V3315" s="6" t="s">
        <v>72</v>
      </c>
      <c r="W3315" s="6" t="s">
        <v>24903</v>
      </c>
      <c r="X3315" s="6" t="s">
        <v>24904</v>
      </c>
      <c r="Y3315" s="8">
        <v>1</v>
      </c>
      <c r="Z3315" s="6" t="s">
        <v>61</v>
      </c>
      <c r="AA3315" s="22"/>
      <c r="AB3315" s="11">
        <v>484</v>
      </c>
      <c r="AC3315" s="11">
        <v>744</v>
      </c>
      <c r="AD3315" s="12"/>
      <c r="AE3315" s="11">
        <v>272</v>
      </c>
      <c r="AF3315" s="6" t="s">
        <v>2</v>
      </c>
      <c r="AG3315" s="12">
        <f t="shared" si="206"/>
        <v>35</v>
      </c>
      <c r="AH3315" s="11">
        <f t="shared" si="208"/>
        <v>176.8</v>
      </c>
      <c r="AI3315" s="11">
        <v>226.67</v>
      </c>
      <c r="AJ3315" s="11">
        <f t="shared" si="209"/>
        <v>147.34</v>
      </c>
      <c r="AK3315" s="6"/>
      <c r="AL3315" s="12">
        <f t="shared" si="207"/>
        <v>0</v>
      </c>
      <c r="AM3315" s="6" t="s">
        <v>63</v>
      </c>
      <c r="AN3315" s="6" t="s">
        <v>64</v>
      </c>
    </row>
    <row r="3316" spans="1:40" s="13" customFormat="1" ht="51.95" customHeight="1" x14ac:dyDescent="0.2">
      <c r="A3316" s="18" t="s">
        <v>1099</v>
      </c>
      <c r="B3316" s="6" t="s">
        <v>49</v>
      </c>
      <c r="C3316" s="6" t="s">
        <v>1100</v>
      </c>
      <c r="D3316" s="6"/>
      <c r="E3316" s="7" t="s">
        <v>1101</v>
      </c>
      <c r="F3316" s="6" t="s">
        <v>1102</v>
      </c>
      <c r="G3316" s="6" t="s">
        <v>53</v>
      </c>
      <c r="H3316" s="6" t="s">
        <v>298</v>
      </c>
      <c r="I3316" s="6" t="s">
        <v>1103</v>
      </c>
      <c r="J3316" s="8">
        <v>500</v>
      </c>
      <c r="K3316" s="6" t="s">
        <v>49</v>
      </c>
      <c r="L3316" s="8">
        <v>500</v>
      </c>
      <c r="M3316" s="6" t="s">
        <v>1104</v>
      </c>
      <c r="N3316" s="9">
        <v>19.5</v>
      </c>
      <c r="O3316" s="9">
        <v>11</v>
      </c>
      <c r="P3316" s="9">
        <v>2</v>
      </c>
      <c r="Q3316" s="10">
        <v>4.2900000000000002E-4</v>
      </c>
      <c r="R3316" s="9">
        <v>5.8999999999999997E-2</v>
      </c>
      <c r="S3316" s="8">
        <v>60</v>
      </c>
      <c r="T3316" s="8">
        <v>60</v>
      </c>
      <c r="U3316" s="6" t="s">
        <v>57</v>
      </c>
      <c r="V3316" s="6" t="s">
        <v>58</v>
      </c>
      <c r="W3316" s="6" t="s">
        <v>1105</v>
      </c>
      <c r="X3316" s="6" t="s">
        <v>1106</v>
      </c>
      <c r="Y3316" s="8">
        <v>1</v>
      </c>
      <c r="Z3316" s="6" t="s">
        <v>61</v>
      </c>
      <c r="AA3316" s="22"/>
      <c r="AB3316" s="11">
        <v>668</v>
      </c>
      <c r="AC3316" s="11">
        <v>1027</v>
      </c>
      <c r="AD3316" s="12"/>
      <c r="AE3316" s="11">
        <v>464</v>
      </c>
      <c r="AF3316" s="6" t="s">
        <v>2</v>
      </c>
      <c r="AG3316" s="12">
        <f t="shared" si="206"/>
        <v>35</v>
      </c>
      <c r="AH3316" s="11">
        <f t="shared" si="208"/>
        <v>301.60000000000002</v>
      </c>
      <c r="AI3316" s="11">
        <v>421.82</v>
      </c>
      <c r="AJ3316" s="11">
        <f t="shared" si="209"/>
        <v>274.18</v>
      </c>
      <c r="AK3316" s="6"/>
      <c r="AL3316" s="12">
        <f t="shared" si="207"/>
        <v>0</v>
      </c>
      <c r="AM3316" s="6" t="s">
        <v>49</v>
      </c>
      <c r="AN3316" s="6" t="s">
        <v>303</v>
      </c>
    </row>
    <row r="3317" spans="1:40" s="13" customFormat="1" ht="51.95" customHeight="1" x14ac:dyDescent="0.2">
      <c r="A3317" s="18" t="s">
        <v>4911</v>
      </c>
      <c r="B3317" s="6" t="s">
        <v>49</v>
      </c>
      <c r="C3317" s="6" t="s">
        <v>4912</v>
      </c>
      <c r="D3317" s="6"/>
      <c r="E3317" s="7" t="s">
        <v>4913</v>
      </c>
      <c r="F3317" s="6" t="s">
        <v>4914</v>
      </c>
      <c r="G3317" s="6" t="s">
        <v>53</v>
      </c>
      <c r="H3317" s="6" t="s">
        <v>298</v>
      </c>
      <c r="I3317" s="6" t="s">
        <v>1103</v>
      </c>
      <c r="J3317" s="8">
        <v>475</v>
      </c>
      <c r="K3317" s="6" t="s">
        <v>49</v>
      </c>
      <c r="L3317" s="8">
        <v>495</v>
      </c>
      <c r="M3317" s="6" t="s">
        <v>4915</v>
      </c>
      <c r="N3317" s="9">
        <v>19.5</v>
      </c>
      <c r="O3317" s="9">
        <v>2</v>
      </c>
      <c r="P3317" s="9">
        <v>11</v>
      </c>
      <c r="Q3317" s="10">
        <v>4.2900000000000002E-4</v>
      </c>
      <c r="R3317" s="9">
        <v>8.2000000000000003E-2</v>
      </c>
      <c r="S3317" s="8">
        <v>60</v>
      </c>
      <c r="T3317" s="8">
        <v>60</v>
      </c>
      <c r="U3317" s="6" t="s">
        <v>57</v>
      </c>
      <c r="V3317" s="6" t="s">
        <v>58</v>
      </c>
      <c r="W3317" s="6" t="s">
        <v>4916</v>
      </c>
      <c r="X3317" s="6" t="s">
        <v>4917</v>
      </c>
      <c r="Y3317" s="8">
        <v>1</v>
      </c>
      <c r="Z3317" s="6" t="s">
        <v>61</v>
      </c>
      <c r="AA3317" s="22" t="s">
        <v>610</v>
      </c>
      <c r="AB3317" s="11">
        <v>623</v>
      </c>
      <c r="AC3317" s="11">
        <v>1130</v>
      </c>
      <c r="AD3317" s="11">
        <v>60</v>
      </c>
      <c r="AE3317" s="11">
        <v>533</v>
      </c>
      <c r="AF3317" s="6" t="s">
        <v>2</v>
      </c>
      <c r="AG3317" s="12">
        <f t="shared" si="206"/>
        <v>35</v>
      </c>
      <c r="AH3317" s="11">
        <f t="shared" si="208"/>
        <v>213.2</v>
      </c>
      <c r="AI3317" s="11">
        <v>484.55</v>
      </c>
      <c r="AJ3317" s="11">
        <f t="shared" si="209"/>
        <v>193.82</v>
      </c>
      <c r="AK3317" s="6"/>
      <c r="AL3317" s="12">
        <f t="shared" si="207"/>
        <v>0</v>
      </c>
      <c r="AM3317" s="6" t="s">
        <v>49</v>
      </c>
      <c r="AN3317" s="6" t="s">
        <v>4918</v>
      </c>
    </row>
    <row r="3318" spans="1:40" s="13" customFormat="1" ht="51.95" customHeight="1" x14ac:dyDescent="0.2">
      <c r="A3318" s="18" t="s">
        <v>6122</v>
      </c>
      <c r="B3318" s="6" t="s">
        <v>49</v>
      </c>
      <c r="C3318" s="6" t="s">
        <v>6123</v>
      </c>
      <c r="D3318" s="6"/>
      <c r="E3318" s="7" t="s">
        <v>6124</v>
      </c>
      <c r="F3318" s="6" t="s">
        <v>6125</v>
      </c>
      <c r="G3318" s="6" t="s">
        <v>53</v>
      </c>
      <c r="H3318" s="6" t="s">
        <v>298</v>
      </c>
      <c r="I3318" s="6" t="s">
        <v>1103</v>
      </c>
      <c r="J3318" s="8">
        <v>500</v>
      </c>
      <c r="K3318" s="6" t="s">
        <v>49</v>
      </c>
      <c r="L3318" s="8">
        <v>500</v>
      </c>
      <c r="M3318" s="6" t="s">
        <v>6126</v>
      </c>
      <c r="N3318" s="9">
        <v>2</v>
      </c>
      <c r="O3318" s="9">
        <v>11</v>
      </c>
      <c r="P3318" s="9">
        <v>20</v>
      </c>
      <c r="Q3318" s="10">
        <v>4.4000000000000002E-4</v>
      </c>
      <c r="R3318" s="9">
        <v>7.2999999999999995E-2</v>
      </c>
      <c r="S3318" s="8">
        <v>60</v>
      </c>
      <c r="T3318" s="8">
        <v>60</v>
      </c>
      <c r="U3318" s="6" t="s">
        <v>57</v>
      </c>
      <c r="V3318" s="6" t="s">
        <v>58</v>
      </c>
      <c r="W3318" s="6" t="s">
        <v>6127</v>
      </c>
      <c r="X3318" s="6" t="s">
        <v>6128</v>
      </c>
      <c r="Y3318" s="8">
        <v>1</v>
      </c>
      <c r="Z3318" s="6" t="s">
        <v>61</v>
      </c>
      <c r="AA3318" s="22"/>
      <c r="AB3318" s="11">
        <v>669</v>
      </c>
      <c r="AC3318" s="11">
        <v>1028</v>
      </c>
      <c r="AD3318" s="12"/>
      <c r="AE3318" s="11">
        <v>466</v>
      </c>
      <c r="AF3318" s="6" t="s">
        <v>6</v>
      </c>
      <c r="AG3318" s="12">
        <f t="shared" si="206"/>
        <v>35</v>
      </c>
      <c r="AH3318" s="11">
        <f t="shared" si="208"/>
        <v>302.89999999999998</v>
      </c>
      <c r="AI3318" s="11">
        <v>423.64</v>
      </c>
      <c r="AJ3318" s="11">
        <f t="shared" si="209"/>
        <v>275.37</v>
      </c>
      <c r="AK3318" s="6"/>
      <c r="AL3318" s="12">
        <f t="shared" si="207"/>
        <v>0</v>
      </c>
      <c r="AM3318" s="6" t="s">
        <v>49</v>
      </c>
      <c r="AN3318" s="6" t="s">
        <v>293</v>
      </c>
    </row>
    <row r="3319" spans="1:40" s="13" customFormat="1" ht="51.95" customHeight="1" x14ac:dyDescent="0.2">
      <c r="A3319" s="18" t="s">
        <v>6844</v>
      </c>
      <c r="B3319" s="6" t="s">
        <v>49</v>
      </c>
      <c r="C3319" s="6" t="s">
        <v>6845</v>
      </c>
      <c r="D3319" s="6"/>
      <c r="E3319" s="7" t="s">
        <v>6846</v>
      </c>
      <c r="F3319" s="6" t="s">
        <v>6847</v>
      </c>
      <c r="G3319" s="6" t="s">
        <v>53</v>
      </c>
      <c r="H3319" s="6" t="s">
        <v>298</v>
      </c>
      <c r="I3319" s="6" t="s">
        <v>1103</v>
      </c>
      <c r="J3319" s="8">
        <v>500</v>
      </c>
      <c r="K3319" s="6" t="s">
        <v>49</v>
      </c>
      <c r="L3319" s="8">
        <v>500</v>
      </c>
      <c r="M3319" s="6" t="s">
        <v>6848</v>
      </c>
      <c r="N3319" s="9">
        <v>19.5</v>
      </c>
      <c r="O3319" s="9">
        <v>2</v>
      </c>
      <c r="P3319" s="9">
        <v>11</v>
      </c>
      <c r="Q3319" s="10">
        <v>4.2900000000000002E-4</v>
      </c>
      <c r="R3319" s="9">
        <v>6.6000000000000003E-2</v>
      </c>
      <c r="S3319" s="8">
        <v>60</v>
      </c>
      <c r="T3319" s="8">
        <v>60</v>
      </c>
      <c r="U3319" s="6" t="s">
        <v>57</v>
      </c>
      <c r="V3319" s="6" t="s">
        <v>58</v>
      </c>
      <c r="W3319" s="6" t="s">
        <v>6849</v>
      </c>
      <c r="X3319" s="6" t="s">
        <v>6850</v>
      </c>
      <c r="Y3319" s="8">
        <v>1</v>
      </c>
      <c r="Z3319" s="6" t="s">
        <v>61</v>
      </c>
      <c r="AA3319" s="22" t="s">
        <v>610</v>
      </c>
      <c r="AB3319" s="11">
        <v>604</v>
      </c>
      <c r="AC3319" s="11">
        <v>1093</v>
      </c>
      <c r="AD3319" s="11">
        <v>60</v>
      </c>
      <c r="AE3319" s="11">
        <v>509</v>
      </c>
      <c r="AF3319" s="6" t="s">
        <v>2</v>
      </c>
      <c r="AG3319" s="12">
        <f t="shared" si="206"/>
        <v>35</v>
      </c>
      <c r="AH3319" s="11">
        <f t="shared" si="208"/>
        <v>203.6</v>
      </c>
      <c r="AI3319" s="11">
        <v>462.73</v>
      </c>
      <c r="AJ3319" s="11">
        <f t="shared" si="209"/>
        <v>185.09</v>
      </c>
      <c r="AK3319" s="6"/>
      <c r="AL3319" s="12">
        <f t="shared" si="207"/>
        <v>0</v>
      </c>
      <c r="AM3319" s="6" t="s">
        <v>49</v>
      </c>
      <c r="AN3319" s="6" t="s">
        <v>6851</v>
      </c>
    </row>
    <row r="3320" spans="1:40" s="13" customFormat="1" ht="51.95" customHeight="1" x14ac:dyDescent="0.2">
      <c r="A3320" s="18" t="s">
        <v>7448</v>
      </c>
      <c r="B3320" s="6" t="s">
        <v>49</v>
      </c>
      <c r="C3320" s="6" t="s">
        <v>7449</v>
      </c>
      <c r="D3320" s="6"/>
      <c r="E3320" s="7" t="s">
        <v>7450</v>
      </c>
      <c r="F3320" s="6" t="s">
        <v>7451</v>
      </c>
      <c r="G3320" s="6" t="s">
        <v>53</v>
      </c>
      <c r="H3320" s="6" t="s">
        <v>298</v>
      </c>
      <c r="I3320" s="6" t="s">
        <v>1103</v>
      </c>
      <c r="J3320" s="8">
        <v>500</v>
      </c>
      <c r="K3320" s="6" t="s">
        <v>49</v>
      </c>
      <c r="L3320" s="8">
        <v>500</v>
      </c>
      <c r="M3320" s="6" t="s">
        <v>7452</v>
      </c>
      <c r="N3320" s="9">
        <v>19.5</v>
      </c>
      <c r="O3320" s="9">
        <v>11</v>
      </c>
      <c r="P3320" s="9">
        <v>2</v>
      </c>
      <c r="Q3320" s="10">
        <v>4.2900000000000002E-4</v>
      </c>
      <c r="R3320" s="9">
        <v>6.4000000000000001E-2</v>
      </c>
      <c r="S3320" s="8">
        <v>60</v>
      </c>
      <c r="T3320" s="8">
        <v>60</v>
      </c>
      <c r="U3320" s="6" t="s">
        <v>57</v>
      </c>
      <c r="V3320" s="6" t="s">
        <v>58</v>
      </c>
      <c r="W3320" s="6" t="s">
        <v>7453</v>
      </c>
      <c r="X3320" s="6" t="s">
        <v>7454</v>
      </c>
      <c r="Y3320" s="8">
        <v>1</v>
      </c>
      <c r="Z3320" s="6" t="s">
        <v>61</v>
      </c>
      <c r="AA3320" s="22"/>
      <c r="AB3320" s="11">
        <v>697</v>
      </c>
      <c r="AC3320" s="11">
        <v>1071</v>
      </c>
      <c r="AD3320" s="12"/>
      <c r="AE3320" s="11">
        <v>494</v>
      </c>
      <c r="AF3320" s="6" t="s">
        <v>2</v>
      </c>
      <c r="AG3320" s="12">
        <f t="shared" si="206"/>
        <v>35</v>
      </c>
      <c r="AH3320" s="11">
        <f t="shared" si="208"/>
        <v>321.10000000000002</v>
      </c>
      <c r="AI3320" s="11">
        <v>449.09</v>
      </c>
      <c r="AJ3320" s="11">
        <f t="shared" si="209"/>
        <v>291.91000000000003</v>
      </c>
      <c r="AK3320" s="6"/>
      <c r="AL3320" s="12">
        <f t="shared" si="207"/>
        <v>0</v>
      </c>
      <c r="AM3320" s="6" t="s">
        <v>49</v>
      </c>
      <c r="AN3320" s="6" t="s">
        <v>303</v>
      </c>
    </row>
    <row r="3321" spans="1:40" s="13" customFormat="1" ht="51.95" customHeight="1" x14ac:dyDescent="0.2">
      <c r="A3321" s="18" t="s">
        <v>8112</v>
      </c>
      <c r="B3321" s="6" t="s">
        <v>49</v>
      </c>
      <c r="C3321" s="6" t="s">
        <v>8113</v>
      </c>
      <c r="D3321" s="6"/>
      <c r="E3321" s="7" t="s">
        <v>8114</v>
      </c>
      <c r="F3321" s="6" t="s">
        <v>8115</v>
      </c>
      <c r="G3321" s="6" t="s">
        <v>53</v>
      </c>
      <c r="H3321" s="6" t="s">
        <v>298</v>
      </c>
      <c r="I3321" s="6" t="s">
        <v>1103</v>
      </c>
      <c r="J3321" s="8">
        <v>500</v>
      </c>
      <c r="K3321" s="6" t="s">
        <v>49</v>
      </c>
      <c r="L3321" s="8">
        <v>500</v>
      </c>
      <c r="M3321" s="6" t="s">
        <v>8116</v>
      </c>
      <c r="N3321" s="9">
        <v>20.5</v>
      </c>
      <c r="O3321" s="9">
        <v>17</v>
      </c>
      <c r="P3321" s="9">
        <v>2.5</v>
      </c>
      <c r="Q3321" s="10">
        <v>8.7100000000000003E-4</v>
      </c>
      <c r="R3321" s="9">
        <v>9.9000000000000005E-2</v>
      </c>
      <c r="S3321" s="8">
        <v>60</v>
      </c>
      <c r="T3321" s="8">
        <v>60</v>
      </c>
      <c r="U3321" s="6" t="s">
        <v>57</v>
      </c>
      <c r="V3321" s="6" t="s">
        <v>58</v>
      </c>
      <c r="W3321" s="6" t="s">
        <v>8117</v>
      </c>
      <c r="X3321" s="6" t="s">
        <v>8118</v>
      </c>
      <c r="Y3321" s="8">
        <v>1</v>
      </c>
      <c r="Z3321" s="6" t="s">
        <v>61</v>
      </c>
      <c r="AA3321" s="22"/>
      <c r="AB3321" s="11">
        <v>717</v>
      </c>
      <c r="AC3321" s="11">
        <v>1102</v>
      </c>
      <c r="AD3321" s="12"/>
      <c r="AE3321" s="11">
        <v>515</v>
      </c>
      <c r="AF3321" s="6" t="s">
        <v>2</v>
      </c>
      <c r="AG3321" s="12">
        <f t="shared" si="206"/>
        <v>35</v>
      </c>
      <c r="AH3321" s="11">
        <f t="shared" si="208"/>
        <v>334.75</v>
      </c>
      <c r="AI3321" s="11">
        <v>468.18</v>
      </c>
      <c r="AJ3321" s="11">
        <f t="shared" si="209"/>
        <v>304.32</v>
      </c>
      <c r="AK3321" s="6"/>
      <c r="AL3321" s="12">
        <f t="shared" si="207"/>
        <v>0</v>
      </c>
      <c r="AM3321" s="6" t="s">
        <v>49</v>
      </c>
      <c r="AN3321" s="6" t="s">
        <v>5050</v>
      </c>
    </row>
    <row r="3322" spans="1:40" s="13" customFormat="1" ht="47.1" customHeight="1" x14ac:dyDescent="0.2">
      <c r="A3322" s="18" t="s">
        <v>8239</v>
      </c>
      <c r="B3322" s="6" t="s">
        <v>49</v>
      </c>
      <c r="C3322" s="6" t="s">
        <v>8240</v>
      </c>
      <c r="D3322" s="6"/>
      <c r="E3322" s="7" t="s">
        <v>8241</v>
      </c>
      <c r="F3322" s="6" t="s">
        <v>8242</v>
      </c>
      <c r="G3322" s="6" t="s">
        <v>53</v>
      </c>
      <c r="H3322" s="6" t="s">
        <v>298</v>
      </c>
      <c r="I3322" s="6" t="s">
        <v>1103</v>
      </c>
      <c r="J3322" s="8">
        <v>500</v>
      </c>
      <c r="K3322" s="6" t="s">
        <v>49</v>
      </c>
      <c r="L3322" s="8">
        <v>500</v>
      </c>
      <c r="M3322" s="6" t="s">
        <v>8243</v>
      </c>
      <c r="N3322" s="9">
        <v>19.5</v>
      </c>
      <c r="O3322" s="9">
        <v>11</v>
      </c>
      <c r="P3322" s="9">
        <v>2</v>
      </c>
      <c r="Q3322" s="10">
        <v>4.2900000000000002E-4</v>
      </c>
      <c r="R3322" s="9">
        <v>6.6000000000000003E-2</v>
      </c>
      <c r="S3322" s="8">
        <v>60</v>
      </c>
      <c r="T3322" s="8">
        <v>60</v>
      </c>
      <c r="U3322" s="6" t="s">
        <v>57</v>
      </c>
      <c r="V3322" s="6" t="s">
        <v>58</v>
      </c>
      <c r="W3322" s="6" t="s">
        <v>8244</v>
      </c>
      <c r="X3322" s="6" t="s">
        <v>8245</v>
      </c>
      <c r="Y3322" s="8">
        <v>1</v>
      </c>
      <c r="Z3322" s="6" t="s">
        <v>61</v>
      </c>
      <c r="AA3322" s="22"/>
      <c r="AB3322" s="11">
        <v>690</v>
      </c>
      <c r="AC3322" s="11">
        <v>1061</v>
      </c>
      <c r="AD3322" s="12"/>
      <c r="AE3322" s="11">
        <v>486</v>
      </c>
      <c r="AF3322" s="6" t="s">
        <v>2</v>
      </c>
      <c r="AG3322" s="12">
        <f t="shared" si="206"/>
        <v>35</v>
      </c>
      <c r="AH3322" s="11">
        <f t="shared" si="208"/>
        <v>315.89999999999998</v>
      </c>
      <c r="AI3322" s="11">
        <v>441.82</v>
      </c>
      <c r="AJ3322" s="11">
        <f t="shared" si="209"/>
        <v>287.18</v>
      </c>
      <c r="AK3322" s="6"/>
      <c r="AL3322" s="12">
        <f t="shared" si="207"/>
        <v>0</v>
      </c>
      <c r="AM3322" s="6" t="s">
        <v>49</v>
      </c>
      <c r="AN3322" s="6" t="s">
        <v>8246</v>
      </c>
    </row>
    <row r="3323" spans="1:40" s="13" customFormat="1" ht="47.1" customHeight="1" x14ac:dyDescent="0.2">
      <c r="A3323" s="18" t="s">
        <v>8412</v>
      </c>
      <c r="B3323" s="6" t="s">
        <v>49</v>
      </c>
      <c r="C3323" s="6" t="s">
        <v>8413</v>
      </c>
      <c r="D3323" s="6"/>
      <c r="E3323" s="7" t="s">
        <v>8414</v>
      </c>
      <c r="F3323" s="6" t="s">
        <v>8415</v>
      </c>
      <c r="G3323" s="6" t="s">
        <v>53</v>
      </c>
      <c r="H3323" s="6" t="s">
        <v>298</v>
      </c>
      <c r="I3323" s="6" t="s">
        <v>1103</v>
      </c>
      <c r="J3323" s="8">
        <v>418</v>
      </c>
      <c r="K3323" s="6" t="s">
        <v>49</v>
      </c>
      <c r="L3323" s="8">
        <v>418</v>
      </c>
      <c r="M3323" s="6" t="s">
        <v>8416</v>
      </c>
      <c r="N3323" s="9">
        <v>20.5</v>
      </c>
      <c r="O3323" s="9">
        <v>17</v>
      </c>
      <c r="P3323" s="9">
        <v>2.5</v>
      </c>
      <c r="Q3323" s="10">
        <v>8.7100000000000003E-4</v>
      </c>
      <c r="R3323" s="9">
        <v>0.106</v>
      </c>
      <c r="S3323" s="8">
        <v>60</v>
      </c>
      <c r="T3323" s="8">
        <v>60</v>
      </c>
      <c r="U3323" s="6" t="s">
        <v>57</v>
      </c>
      <c r="V3323" s="6" t="s">
        <v>58</v>
      </c>
      <c r="W3323" s="6" t="s">
        <v>8417</v>
      </c>
      <c r="X3323" s="6" t="s">
        <v>8418</v>
      </c>
      <c r="Y3323" s="8">
        <v>1</v>
      </c>
      <c r="Z3323" s="6" t="s">
        <v>61</v>
      </c>
      <c r="AA3323" s="22" t="s">
        <v>186</v>
      </c>
      <c r="AB3323" s="11">
        <v>557</v>
      </c>
      <c r="AC3323" s="11">
        <v>1052</v>
      </c>
      <c r="AD3323" s="11">
        <v>65</v>
      </c>
      <c r="AE3323" s="11">
        <v>491</v>
      </c>
      <c r="AF3323" s="6" t="s">
        <v>2</v>
      </c>
      <c r="AG3323" s="12">
        <f t="shared" si="206"/>
        <v>35</v>
      </c>
      <c r="AH3323" s="11">
        <f t="shared" si="208"/>
        <v>171.85</v>
      </c>
      <c r="AI3323" s="11">
        <v>446.36</v>
      </c>
      <c r="AJ3323" s="11">
        <f t="shared" si="209"/>
        <v>156.22999999999999</v>
      </c>
      <c r="AK3323" s="6"/>
      <c r="AL3323" s="12">
        <f t="shared" si="207"/>
        <v>0</v>
      </c>
      <c r="AM3323" s="6" t="s">
        <v>49</v>
      </c>
      <c r="AN3323" s="6" t="s">
        <v>303</v>
      </c>
    </row>
    <row r="3324" spans="1:40" s="13" customFormat="1" ht="51.95" customHeight="1" x14ac:dyDescent="0.2">
      <c r="A3324" s="18" t="s">
        <v>9376</v>
      </c>
      <c r="B3324" s="6" t="s">
        <v>49</v>
      </c>
      <c r="C3324" s="6" t="s">
        <v>9377</v>
      </c>
      <c r="D3324" s="6"/>
      <c r="E3324" s="7" t="s">
        <v>9378</v>
      </c>
      <c r="F3324" s="6" t="s">
        <v>9379</v>
      </c>
      <c r="G3324" s="6" t="s">
        <v>53</v>
      </c>
      <c r="H3324" s="6" t="s">
        <v>298</v>
      </c>
      <c r="I3324" s="6" t="s">
        <v>1103</v>
      </c>
      <c r="J3324" s="8">
        <v>500</v>
      </c>
      <c r="K3324" s="6" t="s">
        <v>49</v>
      </c>
      <c r="L3324" s="8">
        <v>500</v>
      </c>
      <c r="M3324" s="6" t="s">
        <v>9380</v>
      </c>
      <c r="N3324" s="9">
        <v>20.5</v>
      </c>
      <c r="O3324" s="9">
        <v>17</v>
      </c>
      <c r="P3324" s="9">
        <v>2.5</v>
      </c>
      <c r="Q3324" s="10">
        <v>8.7100000000000003E-4</v>
      </c>
      <c r="R3324" s="9">
        <v>0.13800000000000001</v>
      </c>
      <c r="S3324" s="8">
        <v>60</v>
      </c>
      <c r="T3324" s="8">
        <v>60</v>
      </c>
      <c r="U3324" s="6" t="s">
        <v>57</v>
      </c>
      <c r="V3324" s="6" t="s">
        <v>58</v>
      </c>
      <c r="W3324" s="6" t="s">
        <v>9381</v>
      </c>
      <c r="X3324" s="6" t="s">
        <v>9382</v>
      </c>
      <c r="Y3324" s="8">
        <v>1</v>
      </c>
      <c r="Z3324" s="6" t="s">
        <v>61</v>
      </c>
      <c r="AA3324" s="22" t="s">
        <v>610</v>
      </c>
      <c r="AB3324" s="11">
        <v>683</v>
      </c>
      <c r="AC3324" s="11">
        <v>1254</v>
      </c>
      <c r="AD3324" s="11">
        <v>60</v>
      </c>
      <c r="AE3324" s="11">
        <v>631</v>
      </c>
      <c r="AF3324" s="6" t="s">
        <v>2</v>
      </c>
      <c r="AG3324" s="12">
        <f t="shared" si="206"/>
        <v>35</v>
      </c>
      <c r="AH3324" s="11">
        <f t="shared" si="208"/>
        <v>252.4</v>
      </c>
      <c r="AI3324" s="11">
        <v>573.64</v>
      </c>
      <c r="AJ3324" s="11">
        <f t="shared" si="209"/>
        <v>229.46</v>
      </c>
      <c r="AK3324" s="6"/>
      <c r="AL3324" s="12">
        <f t="shared" si="207"/>
        <v>0</v>
      </c>
      <c r="AM3324" s="6" t="s">
        <v>49</v>
      </c>
      <c r="AN3324" s="6" t="s">
        <v>4918</v>
      </c>
    </row>
    <row r="3325" spans="1:40" s="13" customFormat="1" ht="47.1" customHeight="1" x14ac:dyDescent="0.2">
      <c r="A3325" s="18" t="s">
        <v>9720</v>
      </c>
      <c r="B3325" s="6" t="s">
        <v>49</v>
      </c>
      <c r="C3325" s="6" t="s">
        <v>9721</v>
      </c>
      <c r="D3325" s="6"/>
      <c r="E3325" s="7" t="s">
        <v>9722</v>
      </c>
      <c r="F3325" s="6" t="s">
        <v>9723</v>
      </c>
      <c r="G3325" s="6" t="s">
        <v>53</v>
      </c>
      <c r="H3325" s="6" t="s">
        <v>298</v>
      </c>
      <c r="I3325" s="6" t="s">
        <v>1103</v>
      </c>
      <c r="J3325" s="8">
        <v>500</v>
      </c>
      <c r="K3325" s="6" t="s">
        <v>49</v>
      </c>
      <c r="L3325" s="8">
        <v>500</v>
      </c>
      <c r="M3325" s="6" t="s">
        <v>9724</v>
      </c>
      <c r="N3325" s="9">
        <v>19.5</v>
      </c>
      <c r="O3325" s="9">
        <v>2</v>
      </c>
      <c r="P3325" s="9">
        <v>11</v>
      </c>
      <c r="Q3325" s="10">
        <v>4.2900000000000002E-4</v>
      </c>
      <c r="R3325" s="9">
        <v>0.08</v>
      </c>
      <c r="S3325" s="8">
        <v>60</v>
      </c>
      <c r="T3325" s="8">
        <v>60</v>
      </c>
      <c r="U3325" s="6" t="s">
        <v>57</v>
      </c>
      <c r="V3325" s="6" t="s">
        <v>58</v>
      </c>
      <c r="W3325" s="6" t="s">
        <v>9725</v>
      </c>
      <c r="X3325" s="6" t="s">
        <v>9726</v>
      </c>
      <c r="Y3325" s="8">
        <v>1</v>
      </c>
      <c r="Z3325" s="6" t="s">
        <v>61</v>
      </c>
      <c r="AA3325" s="22" t="s">
        <v>610</v>
      </c>
      <c r="AB3325" s="11">
        <v>737</v>
      </c>
      <c r="AC3325" s="11">
        <v>1133</v>
      </c>
      <c r="AD3325" s="11">
        <v>60</v>
      </c>
      <c r="AE3325" s="11">
        <v>509</v>
      </c>
      <c r="AF3325" s="6" t="s">
        <v>284</v>
      </c>
      <c r="AG3325" s="12">
        <f t="shared" si="206"/>
        <v>35</v>
      </c>
      <c r="AH3325" s="11">
        <f t="shared" si="208"/>
        <v>203.6</v>
      </c>
      <c r="AI3325" s="11">
        <v>462.73</v>
      </c>
      <c r="AJ3325" s="11">
        <f t="shared" si="209"/>
        <v>185.09</v>
      </c>
      <c r="AK3325" s="6"/>
      <c r="AL3325" s="12">
        <f t="shared" si="207"/>
        <v>0</v>
      </c>
      <c r="AM3325" s="6" t="s">
        <v>49</v>
      </c>
      <c r="AN3325" s="6" t="s">
        <v>6851</v>
      </c>
    </row>
    <row r="3326" spans="1:40" s="13" customFormat="1" ht="51.95" customHeight="1" x14ac:dyDescent="0.2">
      <c r="A3326" s="18" t="s">
        <v>10154</v>
      </c>
      <c r="B3326" s="6" t="s">
        <v>49</v>
      </c>
      <c r="C3326" s="6" t="s">
        <v>10155</v>
      </c>
      <c r="D3326" s="6"/>
      <c r="E3326" s="7" t="s">
        <v>10156</v>
      </c>
      <c r="F3326" s="6" t="s">
        <v>10157</v>
      </c>
      <c r="G3326" s="6" t="s">
        <v>53</v>
      </c>
      <c r="H3326" s="6" t="s">
        <v>298</v>
      </c>
      <c r="I3326" s="6" t="s">
        <v>1103</v>
      </c>
      <c r="J3326" s="8">
        <v>500</v>
      </c>
      <c r="K3326" s="6" t="s">
        <v>49</v>
      </c>
      <c r="L3326" s="8">
        <v>500</v>
      </c>
      <c r="M3326" s="6" t="s">
        <v>10158</v>
      </c>
      <c r="N3326" s="9">
        <v>20.5</v>
      </c>
      <c r="O3326" s="9">
        <v>2.5</v>
      </c>
      <c r="P3326" s="9">
        <v>17</v>
      </c>
      <c r="Q3326" s="10">
        <v>8.7100000000000003E-4</v>
      </c>
      <c r="R3326" s="9">
        <v>0.107</v>
      </c>
      <c r="S3326" s="8">
        <v>60</v>
      </c>
      <c r="T3326" s="8">
        <v>60</v>
      </c>
      <c r="U3326" s="6" t="s">
        <v>57</v>
      </c>
      <c r="V3326" s="6" t="s">
        <v>58</v>
      </c>
      <c r="W3326" s="6" t="s">
        <v>10159</v>
      </c>
      <c r="X3326" s="6" t="s">
        <v>10160</v>
      </c>
      <c r="Y3326" s="8">
        <v>1</v>
      </c>
      <c r="Z3326" s="6" t="s">
        <v>61</v>
      </c>
      <c r="AA3326" s="22" t="s">
        <v>610</v>
      </c>
      <c r="AB3326" s="11">
        <v>633</v>
      </c>
      <c r="AC3326" s="11">
        <v>1157</v>
      </c>
      <c r="AD3326" s="11">
        <v>60</v>
      </c>
      <c r="AE3326" s="11">
        <v>572</v>
      </c>
      <c r="AF3326" s="6" t="s">
        <v>2</v>
      </c>
      <c r="AG3326" s="12">
        <f t="shared" si="206"/>
        <v>35</v>
      </c>
      <c r="AH3326" s="11">
        <f t="shared" si="208"/>
        <v>228.8</v>
      </c>
      <c r="AI3326" s="11">
        <v>520</v>
      </c>
      <c r="AJ3326" s="11">
        <f t="shared" si="209"/>
        <v>208</v>
      </c>
      <c r="AK3326" s="6"/>
      <c r="AL3326" s="12">
        <f t="shared" si="207"/>
        <v>0</v>
      </c>
      <c r="AM3326" s="6" t="s">
        <v>49</v>
      </c>
      <c r="AN3326" s="6" t="s">
        <v>4918</v>
      </c>
    </row>
    <row r="3327" spans="1:40" s="13" customFormat="1" ht="51.95" customHeight="1" x14ac:dyDescent="0.2">
      <c r="A3327" s="18" t="s">
        <v>10900</v>
      </c>
      <c r="B3327" s="6" t="s">
        <v>49</v>
      </c>
      <c r="C3327" s="6" t="s">
        <v>9721</v>
      </c>
      <c r="D3327" s="6"/>
      <c r="E3327" s="7" t="s">
        <v>10901</v>
      </c>
      <c r="F3327" s="6" t="s">
        <v>10902</v>
      </c>
      <c r="G3327" s="6" t="s">
        <v>53</v>
      </c>
      <c r="H3327" s="6" t="s">
        <v>298</v>
      </c>
      <c r="I3327" s="6" t="s">
        <v>1103</v>
      </c>
      <c r="J3327" s="8">
        <v>500</v>
      </c>
      <c r="K3327" s="6" t="s">
        <v>49</v>
      </c>
      <c r="L3327" s="8">
        <v>500</v>
      </c>
      <c r="M3327" s="6" t="s">
        <v>10903</v>
      </c>
      <c r="N3327" s="9">
        <v>19.5</v>
      </c>
      <c r="O3327" s="9">
        <v>11</v>
      </c>
      <c r="P3327" s="9">
        <v>2</v>
      </c>
      <c r="Q3327" s="10">
        <v>4.2900000000000002E-4</v>
      </c>
      <c r="R3327" s="9">
        <v>6.9000000000000006E-2</v>
      </c>
      <c r="S3327" s="8">
        <v>60</v>
      </c>
      <c r="T3327" s="8">
        <v>60</v>
      </c>
      <c r="U3327" s="6" t="s">
        <v>57</v>
      </c>
      <c r="V3327" s="6" t="s">
        <v>58</v>
      </c>
      <c r="W3327" s="6" t="s">
        <v>10904</v>
      </c>
      <c r="X3327" s="6" t="s">
        <v>10905</v>
      </c>
      <c r="Y3327" s="8">
        <v>1</v>
      </c>
      <c r="Z3327" s="6" t="s">
        <v>61</v>
      </c>
      <c r="AA3327" s="22"/>
      <c r="AB3327" s="11">
        <v>692</v>
      </c>
      <c r="AC3327" s="11">
        <v>1064</v>
      </c>
      <c r="AD3327" s="12"/>
      <c r="AE3327" s="11">
        <v>480</v>
      </c>
      <c r="AF3327" s="6" t="s">
        <v>6</v>
      </c>
      <c r="AG3327" s="12">
        <f t="shared" si="206"/>
        <v>35</v>
      </c>
      <c r="AH3327" s="11">
        <f t="shared" si="208"/>
        <v>312</v>
      </c>
      <c r="AI3327" s="11">
        <v>436.36</v>
      </c>
      <c r="AJ3327" s="11">
        <f t="shared" si="209"/>
        <v>283.63</v>
      </c>
      <c r="AK3327" s="6"/>
      <c r="AL3327" s="12">
        <f t="shared" si="207"/>
        <v>0</v>
      </c>
      <c r="AM3327" s="6" t="s">
        <v>49</v>
      </c>
      <c r="AN3327" s="6" t="s">
        <v>2728</v>
      </c>
    </row>
    <row r="3328" spans="1:40" s="13" customFormat="1" ht="51.95" customHeight="1" x14ac:dyDescent="0.2">
      <c r="A3328" s="18" t="s">
        <v>11556</v>
      </c>
      <c r="B3328" s="6" t="s">
        <v>49</v>
      </c>
      <c r="C3328" s="6" t="s">
        <v>9721</v>
      </c>
      <c r="D3328" s="6"/>
      <c r="E3328" s="7" t="s">
        <v>11557</v>
      </c>
      <c r="F3328" s="6" t="s">
        <v>11558</v>
      </c>
      <c r="G3328" s="6" t="s">
        <v>53</v>
      </c>
      <c r="H3328" s="6" t="s">
        <v>298</v>
      </c>
      <c r="I3328" s="6" t="s">
        <v>1103</v>
      </c>
      <c r="J3328" s="8">
        <v>500</v>
      </c>
      <c r="K3328" s="6" t="s">
        <v>49</v>
      </c>
      <c r="L3328" s="8">
        <v>500</v>
      </c>
      <c r="M3328" s="6" t="s">
        <v>11559</v>
      </c>
      <c r="N3328" s="9">
        <v>19.7</v>
      </c>
      <c r="O3328" s="9">
        <v>11</v>
      </c>
      <c r="P3328" s="9">
        <v>2</v>
      </c>
      <c r="Q3328" s="10">
        <v>4.3300000000000001E-4</v>
      </c>
      <c r="R3328" s="9">
        <v>7.0999999999999994E-2</v>
      </c>
      <c r="S3328" s="8">
        <v>60</v>
      </c>
      <c r="T3328" s="8">
        <v>60</v>
      </c>
      <c r="U3328" s="6" t="s">
        <v>57</v>
      </c>
      <c r="V3328" s="6" t="s">
        <v>58</v>
      </c>
      <c r="W3328" s="6" t="s">
        <v>11560</v>
      </c>
      <c r="X3328" s="6" t="s">
        <v>11561</v>
      </c>
      <c r="Y3328" s="8">
        <v>1</v>
      </c>
      <c r="Z3328" s="6" t="s">
        <v>61</v>
      </c>
      <c r="AA3328" s="22"/>
      <c r="AB3328" s="11">
        <v>692</v>
      </c>
      <c r="AC3328" s="11">
        <v>1064</v>
      </c>
      <c r="AD3328" s="12"/>
      <c r="AE3328" s="11">
        <v>480</v>
      </c>
      <c r="AF3328" s="6" t="s">
        <v>6</v>
      </c>
      <c r="AG3328" s="12">
        <f t="shared" si="206"/>
        <v>35</v>
      </c>
      <c r="AH3328" s="11">
        <f t="shared" si="208"/>
        <v>312</v>
      </c>
      <c r="AI3328" s="11">
        <v>436.36</v>
      </c>
      <c r="AJ3328" s="11">
        <f t="shared" si="209"/>
        <v>283.63</v>
      </c>
      <c r="AK3328" s="6"/>
      <c r="AL3328" s="12">
        <f t="shared" si="207"/>
        <v>0</v>
      </c>
      <c r="AM3328" s="6" t="s">
        <v>49</v>
      </c>
      <c r="AN3328" s="6" t="s">
        <v>201</v>
      </c>
    </row>
    <row r="3329" spans="1:40" s="13" customFormat="1" ht="51.95" customHeight="1" x14ac:dyDescent="0.2">
      <c r="A3329" s="18" t="s">
        <v>11968</v>
      </c>
      <c r="B3329" s="6" t="s">
        <v>49</v>
      </c>
      <c r="C3329" s="6" t="s">
        <v>9721</v>
      </c>
      <c r="D3329" s="6"/>
      <c r="E3329" s="7" t="s">
        <v>11969</v>
      </c>
      <c r="F3329" s="6" t="s">
        <v>11970</v>
      </c>
      <c r="G3329" s="6" t="s">
        <v>53</v>
      </c>
      <c r="H3329" s="6" t="s">
        <v>298</v>
      </c>
      <c r="I3329" s="6" t="s">
        <v>1103</v>
      </c>
      <c r="J3329" s="8">
        <v>500</v>
      </c>
      <c r="K3329" s="6" t="s">
        <v>49</v>
      </c>
      <c r="L3329" s="8">
        <v>500</v>
      </c>
      <c r="M3329" s="6" t="s">
        <v>11971</v>
      </c>
      <c r="N3329" s="9">
        <v>19.5</v>
      </c>
      <c r="O3329" s="9">
        <v>2</v>
      </c>
      <c r="P3329" s="9">
        <v>11</v>
      </c>
      <c r="Q3329" s="10">
        <v>4.2900000000000002E-4</v>
      </c>
      <c r="R3329" s="9">
        <v>6.5000000000000002E-2</v>
      </c>
      <c r="S3329" s="8">
        <v>60</v>
      </c>
      <c r="T3329" s="8">
        <v>60</v>
      </c>
      <c r="U3329" s="6" t="s">
        <v>57</v>
      </c>
      <c r="V3329" s="6" t="s">
        <v>58</v>
      </c>
      <c r="W3329" s="6" t="s">
        <v>11972</v>
      </c>
      <c r="X3329" s="6" t="s">
        <v>11973</v>
      </c>
      <c r="Y3329" s="8">
        <v>1</v>
      </c>
      <c r="Z3329" s="6" t="s">
        <v>61</v>
      </c>
      <c r="AA3329" s="22" t="s">
        <v>610</v>
      </c>
      <c r="AB3329" s="11">
        <v>604</v>
      </c>
      <c r="AC3329" s="11">
        <v>1093</v>
      </c>
      <c r="AD3329" s="11">
        <v>60</v>
      </c>
      <c r="AE3329" s="11">
        <v>509</v>
      </c>
      <c r="AF3329" s="6" t="s">
        <v>2</v>
      </c>
      <c r="AG3329" s="12">
        <f t="shared" si="206"/>
        <v>35</v>
      </c>
      <c r="AH3329" s="11">
        <f t="shared" si="208"/>
        <v>203.6</v>
      </c>
      <c r="AI3329" s="11">
        <v>462.73</v>
      </c>
      <c r="AJ3329" s="11">
        <f t="shared" si="209"/>
        <v>185.09</v>
      </c>
      <c r="AK3329" s="6"/>
      <c r="AL3329" s="12">
        <f t="shared" si="207"/>
        <v>0</v>
      </c>
      <c r="AM3329" s="6" t="s">
        <v>49</v>
      </c>
      <c r="AN3329" s="6" t="s">
        <v>11974</v>
      </c>
    </row>
    <row r="3330" spans="1:40" s="13" customFormat="1" ht="51.95" customHeight="1" x14ac:dyDescent="0.2">
      <c r="A3330" s="18" t="s">
        <v>12053</v>
      </c>
      <c r="B3330" s="6" t="s">
        <v>49</v>
      </c>
      <c r="C3330" s="6" t="s">
        <v>12054</v>
      </c>
      <c r="D3330" s="6"/>
      <c r="E3330" s="7" t="s">
        <v>12055</v>
      </c>
      <c r="F3330" s="6" t="s">
        <v>12056</v>
      </c>
      <c r="G3330" s="6" t="s">
        <v>53</v>
      </c>
      <c r="H3330" s="6" t="s">
        <v>298</v>
      </c>
      <c r="I3330" s="6" t="s">
        <v>1103</v>
      </c>
      <c r="J3330" s="8">
        <v>500</v>
      </c>
      <c r="K3330" s="6" t="s">
        <v>49</v>
      </c>
      <c r="L3330" s="8">
        <v>500</v>
      </c>
      <c r="M3330" s="6" t="s">
        <v>12057</v>
      </c>
      <c r="N3330" s="9">
        <v>19.5</v>
      </c>
      <c r="O3330" s="9">
        <v>11</v>
      </c>
      <c r="P3330" s="9">
        <v>2</v>
      </c>
      <c r="Q3330" s="10">
        <v>4.2900000000000002E-4</v>
      </c>
      <c r="R3330" s="9">
        <v>6.8000000000000005E-2</v>
      </c>
      <c r="S3330" s="8">
        <v>60</v>
      </c>
      <c r="T3330" s="8">
        <v>60</v>
      </c>
      <c r="U3330" s="6" t="s">
        <v>57</v>
      </c>
      <c r="V3330" s="6" t="s">
        <v>58</v>
      </c>
      <c r="W3330" s="6" t="s">
        <v>12058</v>
      </c>
      <c r="X3330" s="6" t="s">
        <v>12059</v>
      </c>
      <c r="Y3330" s="8">
        <v>1</v>
      </c>
      <c r="Z3330" s="6" t="s">
        <v>61</v>
      </c>
      <c r="AA3330" s="22"/>
      <c r="AB3330" s="11">
        <v>680</v>
      </c>
      <c r="AC3330" s="11">
        <v>1045</v>
      </c>
      <c r="AD3330" s="12"/>
      <c r="AE3330" s="11">
        <v>477</v>
      </c>
      <c r="AF3330" s="6" t="s">
        <v>6</v>
      </c>
      <c r="AG3330" s="12">
        <f t="shared" si="206"/>
        <v>35</v>
      </c>
      <c r="AH3330" s="11">
        <f t="shared" si="208"/>
        <v>310.05</v>
      </c>
      <c r="AI3330" s="11">
        <v>433.64</v>
      </c>
      <c r="AJ3330" s="11">
        <f t="shared" si="209"/>
        <v>281.87</v>
      </c>
      <c r="AK3330" s="6"/>
      <c r="AL3330" s="12">
        <f t="shared" si="207"/>
        <v>0</v>
      </c>
      <c r="AM3330" s="6" t="s">
        <v>49</v>
      </c>
      <c r="AN3330" s="6" t="s">
        <v>12060</v>
      </c>
    </row>
    <row r="3331" spans="1:40" s="13" customFormat="1" ht="51.95" customHeight="1" x14ac:dyDescent="0.2">
      <c r="A3331" s="18" t="s">
        <v>13642</v>
      </c>
      <c r="B3331" s="6" t="s">
        <v>49</v>
      </c>
      <c r="C3331" s="6" t="s">
        <v>13643</v>
      </c>
      <c r="D3331" s="6"/>
      <c r="E3331" s="7" t="s">
        <v>13644</v>
      </c>
      <c r="F3331" s="6" t="s">
        <v>13645</v>
      </c>
      <c r="G3331" s="6" t="s">
        <v>53</v>
      </c>
      <c r="H3331" s="6" t="s">
        <v>298</v>
      </c>
      <c r="I3331" s="6" t="s">
        <v>1103</v>
      </c>
      <c r="J3331" s="8">
        <v>500</v>
      </c>
      <c r="K3331" s="6" t="s">
        <v>49</v>
      </c>
      <c r="L3331" s="8">
        <v>500</v>
      </c>
      <c r="M3331" s="6" t="s">
        <v>13646</v>
      </c>
      <c r="N3331" s="9">
        <v>19.5</v>
      </c>
      <c r="O3331" s="9">
        <v>2</v>
      </c>
      <c r="P3331" s="9">
        <v>11</v>
      </c>
      <c r="Q3331" s="10">
        <v>4.2900000000000002E-4</v>
      </c>
      <c r="R3331" s="9">
        <v>6.6000000000000003E-2</v>
      </c>
      <c r="S3331" s="8">
        <v>60</v>
      </c>
      <c r="T3331" s="8">
        <v>60</v>
      </c>
      <c r="U3331" s="6" t="s">
        <v>57</v>
      </c>
      <c r="V3331" s="6" t="s">
        <v>58</v>
      </c>
      <c r="W3331" s="6" t="s">
        <v>13647</v>
      </c>
      <c r="X3331" s="6" t="s">
        <v>13648</v>
      </c>
      <c r="Y3331" s="8">
        <v>1</v>
      </c>
      <c r="Z3331" s="6" t="s">
        <v>61</v>
      </c>
      <c r="AA3331" s="22"/>
      <c r="AB3331" s="11">
        <v>941</v>
      </c>
      <c r="AC3331" s="11">
        <v>1446</v>
      </c>
      <c r="AD3331" s="12"/>
      <c r="AE3331" s="11">
        <v>509</v>
      </c>
      <c r="AF3331" s="6" t="s">
        <v>284</v>
      </c>
      <c r="AG3331" s="12">
        <f t="shared" si="206"/>
        <v>35</v>
      </c>
      <c r="AH3331" s="11">
        <f t="shared" si="208"/>
        <v>330.85</v>
      </c>
      <c r="AI3331" s="11">
        <v>462.73</v>
      </c>
      <c r="AJ3331" s="11">
        <f t="shared" si="209"/>
        <v>300.77</v>
      </c>
      <c r="AK3331" s="6"/>
      <c r="AL3331" s="12">
        <f t="shared" si="207"/>
        <v>0</v>
      </c>
      <c r="AM3331" s="6" t="s">
        <v>49</v>
      </c>
      <c r="AN3331" s="6" t="s">
        <v>6851</v>
      </c>
    </row>
    <row r="3332" spans="1:40" s="13" customFormat="1" ht="51.95" customHeight="1" x14ac:dyDescent="0.2">
      <c r="A3332" s="18" t="s">
        <v>13926</v>
      </c>
      <c r="B3332" s="6" t="s">
        <v>49</v>
      </c>
      <c r="C3332" s="6" t="s">
        <v>13927</v>
      </c>
      <c r="D3332" s="6"/>
      <c r="E3332" s="7" t="s">
        <v>13928</v>
      </c>
      <c r="F3332" s="6" t="s">
        <v>13929</v>
      </c>
      <c r="G3332" s="6" t="s">
        <v>53</v>
      </c>
      <c r="H3332" s="6" t="s">
        <v>298</v>
      </c>
      <c r="I3332" s="6" t="s">
        <v>1103</v>
      </c>
      <c r="J3332" s="8">
        <v>500</v>
      </c>
      <c r="K3332" s="6" t="s">
        <v>49</v>
      </c>
      <c r="L3332" s="8">
        <v>500</v>
      </c>
      <c r="M3332" s="6" t="s">
        <v>13930</v>
      </c>
      <c r="N3332" s="9">
        <v>19.5</v>
      </c>
      <c r="O3332" s="9">
        <v>2</v>
      </c>
      <c r="P3332" s="9">
        <v>11</v>
      </c>
      <c r="Q3332" s="10">
        <v>4.2900000000000002E-4</v>
      </c>
      <c r="R3332" s="9">
        <v>8.2000000000000003E-2</v>
      </c>
      <c r="S3332" s="8">
        <v>60</v>
      </c>
      <c r="T3332" s="8">
        <v>60</v>
      </c>
      <c r="U3332" s="6" t="s">
        <v>57</v>
      </c>
      <c r="V3332" s="6" t="s">
        <v>58</v>
      </c>
      <c r="W3332" s="6" t="s">
        <v>13931</v>
      </c>
      <c r="X3332" s="6" t="s">
        <v>13932</v>
      </c>
      <c r="Y3332" s="8">
        <v>1</v>
      </c>
      <c r="Z3332" s="6" t="s">
        <v>61</v>
      </c>
      <c r="AA3332" s="22"/>
      <c r="AB3332" s="11">
        <v>735</v>
      </c>
      <c r="AC3332" s="11">
        <v>1130</v>
      </c>
      <c r="AD3332" s="12"/>
      <c r="AE3332" s="11">
        <v>533</v>
      </c>
      <c r="AF3332" s="6" t="s">
        <v>2</v>
      </c>
      <c r="AG3332" s="12">
        <f t="shared" si="206"/>
        <v>35</v>
      </c>
      <c r="AH3332" s="11">
        <f t="shared" si="208"/>
        <v>346.45</v>
      </c>
      <c r="AI3332" s="11">
        <v>484.55</v>
      </c>
      <c r="AJ3332" s="11">
        <f t="shared" si="209"/>
        <v>314.95999999999998</v>
      </c>
      <c r="AK3332" s="6"/>
      <c r="AL3332" s="12">
        <f t="shared" si="207"/>
        <v>0</v>
      </c>
      <c r="AM3332" s="6" t="s">
        <v>49</v>
      </c>
      <c r="AN3332" s="6" t="s">
        <v>4918</v>
      </c>
    </row>
    <row r="3333" spans="1:40" s="13" customFormat="1" ht="51.95" customHeight="1" x14ac:dyDescent="0.2">
      <c r="A3333" s="18" t="s">
        <v>14001</v>
      </c>
      <c r="B3333" s="6" t="s">
        <v>49</v>
      </c>
      <c r="C3333" s="6" t="s">
        <v>14002</v>
      </c>
      <c r="D3333" s="6"/>
      <c r="E3333" s="7" t="s">
        <v>14003</v>
      </c>
      <c r="F3333" s="6" t="s">
        <v>14004</v>
      </c>
      <c r="G3333" s="6" t="s">
        <v>53</v>
      </c>
      <c r="H3333" s="6" t="s">
        <v>298</v>
      </c>
      <c r="I3333" s="6" t="s">
        <v>1103</v>
      </c>
      <c r="J3333" s="8">
        <v>500</v>
      </c>
      <c r="K3333" s="6" t="s">
        <v>49</v>
      </c>
      <c r="L3333" s="8">
        <v>500</v>
      </c>
      <c r="M3333" s="6" t="s">
        <v>14005</v>
      </c>
      <c r="N3333" s="9">
        <v>20.5</v>
      </c>
      <c r="O3333" s="9">
        <v>17</v>
      </c>
      <c r="P3333" s="9">
        <v>2.5</v>
      </c>
      <c r="Q3333" s="10">
        <v>8.7100000000000003E-4</v>
      </c>
      <c r="R3333" s="9">
        <v>0.126</v>
      </c>
      <c r="S3333" s="8">
        <v>60</v>
      </c>
      <c r="T3333" s="8">
        <v>60</v>
      </c>
      <c r="U3333" s="6" t="s">
        <v>57</v>
      </c>
      <c r="V3333" s="6" t="s">
        <v>58</v>
      </c>
      <c r="W3333" s="6" t="s">
        <v>14006</v>
      </c>
      <c r="X3333" s="6" t="s">
        <v>14007</v>
      </c>
      <c r="Y3333" s="8">
        <v>1</v>
      </c>
      <c r="Z3333" s="6" t="s">
        <v>61</v>
      </c>
      <c r="AA3333" s="22"/>
      <c r="AB3333" s="11">
        <v>836</v>
      </c>
      <c r="AC3333" s="11">
        <v>1285</v>
      </c>
      <c r="AD3333" s="12"/>
      <c r="AE3333" s="11">
        <v>636</v>
      </c>
      <c r="AF3333" s="6" t="s">
        <v>2</v>
      </c>
      <c r="AG3333" s="12">
        <f t="shared" si="206"/>
        <v>35</v>
      </c>
      <c r="AH3333" s="11">
        <f t="shared" si="208"/>
        <v>413.4</v>
      </c>
      <c r="AI3333" s="11">
        <v>578.17999999999995</v>
      </c>
      <c r="AJ3333" s="11">
        <f t="shared" si="209"/>
        <v>375.82</v>
      </c>
      <c r="AK3333" s="6"/>
      <c r="AL3333" s="12">
        <f t="shared" si="207"/>
        <v>0</v>
      </c>
      <c r="AM3333" s="6" t="s">
        <v>49</v>
      </c>
      <c r="AN3333" s="6" t="s">
        <v>14008</v>
      </c>
    </row>
    <row r="3334" spans="1:40" s="13" customFormat="1" ht="51.95" customHeight="1" x14ac:dyDescent="0.2">
      <c r="A3334" s="18" t="s">
        <v>14328</v>
      </c>
      <c r="B3334" s="6" t="s">
        <v>49</v>
      </c>
      <c r="C3334" s="6" t="s">
        <v>14329</v>
      </c>
      <c r="D3334" s="6"/>
      <c r="E3334" s="7" t="s">
        <v>14330</v>
      </c>
      <c r="F3334" s="6" t="s">
        <v>14331</v>
      </c>
      <c r="G3334" s="6" t="s">
        <v>53</v>
      </c>
      <c r="H3334" s="6" t="s">
        <v>298</v>
      </c>
      <c r="I3334" s="6" t="s">
        <v>1103</v>
      </c>
      <c r="J3334" s="8">
        <v>500</v>
      </c>
      <c r="K3334" s="6" t="s">
        <v>49</v>
      </c>
      <c r="L3334" s="8">
        <v>500</v>
      </c>
      <c r="M3334" s="6" t="s">
        <v>14332</v>
      </c>
      <c r="N3334" s="9">
        <v>6.5</v>
      </c>
      <c r="O3334" s="9">
        <v>13</v>
      </c>
      <c r="P3334" s="9">
        <v>2</v>
      </c>
      <c r="Q3334" s="10">
        <v>1.6899999999999999E-4</v>
      </c>
      <c r="R3334" s="9">
        <v>0.08</v>
      </c>
      <c r="S3334" s="8">
        <v>60</v>
      </c>
      <c r="T3334" s="8">
        <v>60</v>
      </c>
      <c r="U3334" s="6" t="s">
        <v>57</v>
      </c>
      <c r="V3334" s="6" t="s">
        <v>72</v>
      </c>
      <c r="W3334" s="6" t="s">
        <v>14333</v>
      </c>
      <c r="X3334" s="6" t="s">
        <v>14334</v>
      </c>
      <c r="Y3334" s="8">
        <v>1</v>
      </c>
      <c r="Z3334" s="6" t="s">
        <v>61</v>
      </c>
      <c r="AA3334" s="22"/>
      <c r="AB3334" s="11">
        <v>617</v>
      </c>
      <c r="AC3334" s="11">
        <v>948</v>
      </c>
      <c r="AD3334" s="12"/>
      <c r="AE3334" s="11">
        <v>412</v>
      </c>
      <c r="AF3334" s="6" t="s">
        <v>2</v>
      </c>
      <c r="AG3334" s="12">
        <f t="shared" si="206"/>
        <v>35</v>
      </c>
      <c r="AH3334" s="11">
        <f t="shared" si="208"/>
        <v>267.8</v>
      </c>
      <c r="AI3334" s="11">
        <v>343.33</v>
      </c>
      <c r="AJ3334" s="11">
        <f t="shared" si="209"/>
        <v>223.16</v>
      </c>
      <c r="AK3334" s="6"/>
      <c r="AL3334" s="12">
        <f t="shared" si="207"/>
        <v>0</v>
      </c>
      <c r="AM3334" s="6" t="s">
        <v>49</v>
      </c>
      <c r="AN3334" s="6" t="s">
        <v>1549</v>
      </c>
    </row>
    <row r="3335" spans="1:40" s="13" customFormat="1" ht="51.95" customHeight="1" x14ac:dyDescent="0.2">
      <c r="A3335" s="18" t="s">
        <v>14474</v>
      </c>
      <c r="B3335" s="6" t="s">
        <v>49</v>
      </c>
      <c r="C3335" s="6" t="s">
        <v>14475</v>
      </c>
      <c r="D3335" s="6"/>
      <c r="E3335" s="7" t="s">
        <v>14476</v>
      </c>
      <c r="F3335" s="6" t="s">
        <v>14477</v>
      </c>
      <c r="G3335" s="6" t="s">
        <v>53</v>
      </c>
      <c r="H3335" s="6" t="s">
        <v>298</v>
      </c>
      <c r="I3335" s="6" t="s">
        <v>1103</v>
      </c>
      <c r="J3335" s="8">
        <v>500</v>
      </c>
      <c r="K3335" s="6" t="s">
        <v>49</v>
      </c>
      <c r="L3335" s="8">
        <v>500</v>
      </c>
      <c r="M3335" s="6" t="s">
        <v>14478</v>
      </c>
      <c r="N3335" s="9">
        <v>19.5</v>
      </c>
      <c r="O3335" s="9">
        <v>11</v>
      </c>
      <c r="P3335" s="9">
        <v>2</v>
      </c>
      <c r="Q3335" s="10">
        <v>4.2900000000000002E-4</v>
      </c>
      <c r="R3335" s="9">
        <v>6.7000000000000004E-2</v>
      </c>
      <c r="S3335" s="8">
        <v>60</v>
      </c>
      <c r="T3335" s="8">
        <v>60</v>
      </c>
      <c r="U3335" s="6" t="s">
        <v>57</v>
      </c>
      <c r="V3335" s="6" t="s">
        <v>58</v>
      </c>
      <c r="W3335" s="6" t="s">
        <v>14479</v>
      </c>
      <c r="X3335" s="6" t="s">
        <v>14480</v>
      </c>
      <c r="Y3335" s="8">
        <v>1</v>
      </c>
      <c r="Z3335" s="6" t="s">
        <v>61</v>
      </c>
      <c r="AA3335" s="22"/>
      <c r="AB3335" s="11">
        <v>758</v>
      </c>
      <c r="AC3335" s="11">
        <v>1165</v>
      </c>
      <c r="AD3335" s="12"/>
      <c r="AE3335" s="11">
        <v>557</v>
      </c>
      <c r="AF3335" s="6" t="s">
        <v>2</v>
      </c>
      <c r="AG3335" s="12">
        <f t="shared" si="206"/>
        <v>35</v>
      </c>
      <c r="AH3335" s="11">
        <f t="shared" si="208"/>
        <v>362.05</v>
      </c>
      <c r="AI3335" s="11">
        <v>506.36</v>
      </c>
      <c r="AJ3335" s="11">
        <f t="shared" si="209"/>
        <v>329.13</v>
      </c>
      <c r="AK3335" s="6"/>
      <c r="AL3335" s="12">
        <f t="shared" si="207"/>
        <v>0</v>
      </c>
      <c r="AM3335" s="6" t="s">
        <v>49</v>
      </c>
      <c r="AN3335" s="6" t="s">
        <v>8246</v>
      </c>
    </row>
    <row r="3336" spans="1:40" s="13" customFormat="1" ht="51.95" customHeight="1" x14ac:dyDescent="0.2">
      <c r="A3336" s="18" t="s">
        <v>15348</v>
      </c>
      <c r="B3336" s="6" t="s">
        <v>49</v>
      </c>
      <c r="C3336" s="6" t="s">
        <v>15349</v>
      </c>
      <c r="D3336" s="6"/>
      <c r="E3336" s="7" t="s">
        <v>15350</v>
      </c>
      <c r="F3336" s="6" t="s">
        <v>15351</v>
      </c>
      <c r="G3336" s="6" t="s">
        <v>53</v>
      </c>
      <c r="H3336" s="6" t="s">
        <v>298</v>
      </c>
      <c r="I3336" s="6" t="s">
        <v>1103</v>
      </c>
      <c r="J3336" s="8">
        <v>500</v>
      </c>
      <c r="K3336" s="6" t="s">
        <v>49</v>
      </c>
      <c r="L3336" s="8">
        <v>500</v>
      </c>
      <c r="M3336" s="6" t="s">
        <v>15352</v>
      </c>
      <c r="N3336" s="9">
        <v>6.5</v>
      </c>
      <c r="O3336" s="9">
        <v>13</v>
      </c>
      <c r="P3336" s="9">
        <v>2</v>
      </c>
      <c r="Q3336" s="10">
        <v>1.6899999999999999E-4</v>
      </c>
      <c r="R3336" s="9">
        <v>7.9000000000000001E-2</v>
      </c>
      <c r="S3336" s="8">
        <v>60</v>
      </c>
      <c r="T3336" s="8">
        <v>60</v>
      </c>
      <c r="U3336" s="6" t="s">
        <v>57</v>
      </c>
      <c r="V3336" s="6" t="s">
        <v>72</v>
      </c>
      <c r="W3336" s="6" t="s">
        <v>15353</v>
      </c>
      <c r="X3336" s="6" t="s">
        <v>15354</v>
      </c>
      <c r="Y3336" s="8">
        <v>1</v>
      </c>
      <c r="Z3336" s="6" t="s">
        <v>61</v>
      </c>
      <c r="AA3336" s="22"/>
      <c r="AB3336" s="11">
        <v>636</v>
      </c>
      <c r="AC3336" s="11">
        <v>978</v>
      </c>
      <c r="AD3336" s="12"/>
      <c r="AE3336" s="11">
        <v>431</v>
      </c>
      <c r="AF3336" s="6" t="s">
        <v>6</v>
      </c>
      <c r="AG3336" s="12">
        <f t="shared" si="206"/>
        <v>35</v>
      </c>
      <c r="AH3336" s="11">
        <f t="shared" si="208"/>
        <v>280.14999999999998</v>
      </c>
      <c r="AI3336" s="11">
        <v>359.17</v>
      </c>
      <c r="AJ3336" s="11">
        <f t="shared" si="209"/>
        <v>233.46</v>
      </c>
      <c r="AK3336" s="6"/>
      <c r="AL3336" s="12">
        <f t="shared" si="207"/>
        <v>0</v>
      </c>
      <c r="AM3336" s="6" t="s">
        <v>49</v>
      </c>
      <c r="AN3336" s="6" t="s">
        <v>1549</v>
      </c>
    </row>
    <row r="3337" spans="1:40" s="13" customFormat="1" ht="51.95" customHeight="1" x14ac:dyDescent="0.2">
      <c r="A3337" s="18" t="s">
        <v>15604</v>
      </c>
      <c r="B3337" s="6" t="s">
        <v>49</v>
      </c>
      <c r="C3337" s="6" t="s">
        <v>15605</v>
      </c>
      <c r="D3337" s="6"/>
      <c r="E3337" s="7" t="s">
        <v>15606</v>
      </c>
      <c r="F3337" s="6" t="s">
        <v>15607</v>
      </c>
      <c r="G3337" s="6" t="s">
        <v>53</v>
      </c>
      <c r="H3337" s="6" t="s">
        <v>298</v>
      </c>
      <c r="I3337" s="6" t="s">
        <v>1103</v>
      </c>
      <c r="J3337" s="8">
        <v>500</v>
      </c>
      <c r="K3337" s="6" t="s">
        <v>49</v>
      </c>
      <c r="L3337" s="8">
        <v>500</v>
      </c>
      <c r="M3337" s="6" t="s">
        <v>15608</v>
      </c>
      <c r="N3337" s="9">
        <v>19.5</v>
      </c>
      <c r="O3337" s="9">
        <v>11</v>
      </c>
      <c r="P3337" s="9">
        <v>2</v>
      </c>
      <c r="Q3337" s="10">
        <v>4.2900000000000002E-4</v>
      </c>
      <c r="R3337" s="9">
        <v>7.0000000000000007E-2</v>
      </c>
      <c r="S3337" s="8">
        <v>60</v>
      </c>
      <c r="T3337" s="8">
        <v>60</v>
      </c>
      <c r="U3337" s="6" t="s">
        <v>57</v>
      </c>
      <c r="V3337" s="6" t="s">
        <v>58</v>
      </c>
      <c r="W3337" s="6" t="s">
        <v>15609</v>
      </c>
      <c r="X3337" s="6" t="s">
        <v>15610</v>
      </c>
      <c r="Y3337" s="8">
        <v>1</v>
      </c>
      <c r="Z3337" s="6" t="s">
        <v>61</v>
      </c>
      <c r="AA3337" s="22"/>
      <c r="AB3337" s="11">
        <v>769</v>
      </c>
      <c r="AC3337" s="11">
        <v>1182</v>
      </c>
      <c r="AD3337" s="12"/>
      <c r="AE3337" s="11">
        <v>571</v>
      </c>
      <c r="AF3337" s="6" t="s">
        <v>2</v>
      </c>
      <c r="AG3337" s="12">
        <f t="shared" si="206"/>
        <v>35</v>
      </c>
      <c r="AH3337" s="11">
        <f t="shared" si="208"/>
        <v>371.15</v>
      </c>
      <c r="AI3337" s="11">
        <v>519.09</v>
      </c>
      <c r="AJ3337" s="11">
        <f t="shared" si="209"/>
        <v>337.41</v>
      </c>
      <c r="AK3337" s="6"/>
      <c r="AL3337" s="12">
        <f t="shared" si="207"/>
        <v>0</v>
      </c>
      <c r="AM3337" s="6" t="s">
        <v>49</v>
      </c>
      <c r="AN3337" s="6" t="s">
        <v>4918</v>
      </c>
    </row>
    <row r="3338" spans="1:40" s="13" customFormat="1" ht="51.95" customHeight="1" x14ac:dyDescent="0.2">
      <c r="A3338" s="18" t="s">
        <v>16740</v>
      </c>
      <c r="B3338" s="6" t="s">
        <v>49</v>
      </c>
      <c r="C3338" s="6" t="s">
        <v>16741</v>
      </c>
      <c r="D3338" s="6"/>
      <c r="E3338" s="7" t="s">
        <v>16742</v>
      </c>
      <c r="F3338" s="6" t="s">
        <v>16743</v>
      </c>
      <c r="G3338" s="6" t="s">
        <v>53</v>
      </c>
      <c r="H3338" s="6" t="s">
        <v>298</v>
      </c>
      <c r="I3338" s="6" t="s">
        <v>1103</v>
      </c>
      <c r="J3338" s="8">
        <v>500</v>
      </c>
      <c r="K3338" s="6" t="s">
        <v>49</v>
      </c>
      <c r="L3338" s="8">
        <v>500</v>
      </c>
      <c r="M3338" s="6" t="s">
        <v>16744</v>
      </c>
      <c r="N3338" s="9">
        <v>19.5</v>
      </c>
      <c r="O3338" s="9">
        <v>2</v>
      </c>
      <c r="P3338" s="9">
        <v>11</v>
      </c>
      <c r="Q3338" s="10">
        <v>4.2900000000000002E-4</v>
      </c>
      <c r="R3338" s="9">
        <v>0.08</v>
      </c>
      <c r="S3338" s="8">
        <v>60</v>
      </c>
      <c r="T3338" s="8">
        <v>60</v>
      </c>
      <c r="U3338" s="6" t="s">
        <v>57</v>
      </c>
      <c r="V3338" s="6" t="s">
        <v>58</v>
      </c>
      <c r="W3338" s="6" t="s">
        <v>16745</v>
      </c>
      <c r="X3338" s="6" t="s">
        <v>16746</v>
      </c>
      <c r="Y3338" s="8">
        <v>1</v>
      </c>
      <c r="Z3338" s="6" t="s">
        <v>61</v>
      </c>
      <c r="AA3338" s="22"/>
      <c r="AB3338" s="11">
        <v>690</v>
      </c>
      <c r="AC3338" s="11">
        <v>1061</v>
      </c>
      <c r="AD3338" s="12"/>
      <c r="AE3338" s="11">
        <v>486</v>
      </c>
      <c r="AF3338" s="6" t="s">
        <v>6</v>
      </c>
      <c r="AG3338" s="12">
        <f t="shared" si="206"/>
        <v>35</v>
      </c>
      <c r="AH3338" s="11">
        <f t="shared" si="208"/>
        <v>315.89999999999998</v>
      </c>
      <c r="AI3338" s="11">
        <v>441.82</v>
      </c>
      <c r="AJ3338" s="11">
        <f t="shared" si="209"/>
        <v>287.18</v>
      </c>
      <c r="AK3338" s="6"/>
      <c r="AL3338" s="12">
        <f t="shared" si="207"/>
        <v>0</v>
      </c>
      <c r="AM3338" s="6" t="s">
        <v>49</v>
      </c>
      <c r="AN3338" s="6" t="s">
        <v>11974</v>
      </c>
    </row>
    <row r="3339" spans="1:40" s="13" customFormat="1" ht="51.95" customHeight="1" x14ac:dyDescent="0.2">
      <c r="A3339" s="18" t="s">
        <v>17038</v>
      </c>
      <c r="B3339" s="6" t="s">
        <v>49</v>
      </c>
      <c r="C3339" s="6" t="s">
        <v>17039</v>
      </c>
      <c r="D3339" s="6"/>
      <c r="E3339" s="7" t="s">
        <v>17040</v>
      </c>
      <c r="F3339" s="6" t="s">
        <v>17041</v>
      </c>
      <c r="G3339" s="6" t="s">
        <v>53</v>
      </c>
      <c r="H3339" s="6" t="s">
        <v>298</v>
      </c>
      <c r="I3339" s="6" t="s">
        <v>1103</v>
      </c>
      <c r="J3339" s="8">
        <v>500</v>
      </c>
      <c r="K3339" s="6" t="s">
        <v>49</v>
      </c>
      <c r="L3339" s="8">
        <v>500</v>
      </c>
      <c r="M3339" s="6" t="s">
        <v>17042</v>
      </c>
      <c r="N3339" s="9">
        <v>19.5</v>
      </c>
      <c r="O3339" s="9">
        <v>11</v>
      </c>
      <c r="P3339" s="9">
        <v>2</v>
      </c>
      <c r="Q3339" s="10">
        <v>4.2900000000000002E-4</v>
      </c>
      <c r="R3339" s="9">
        <v>6.4000000000000001E-2</v>
      </c>
      <c r="S3339" s="8">
        <v>60</v>
      </c>
      <c r="T3339" s="8">
        <v>60</v>
      </c>
      <c r="U3339" s="6" t="s">
        <v>57</v>
      </c>
      <c r="V3339" s="6" t="s">
        <v>58</v>
      </c>
      <c r="W3339" s="6" t="s">
        <v>17043</v>
      </c>
      <c r="X3339" s="6" t="s">
        <v>17044</v>
      </c>
      <c r="Y3339" s="8">
        <v>1</v>
      </c>
      <c r="Z3339" s="6" t="s">
        <v>61</v>
      </c>
      <c r="AA3339" s="22"/>
      <c r="AB3339" s="11">
        <v>696</v>
      </c>
      <c r="AC3339" s="11">
        <v>1070</v>
      </c>
      <c r="AD3339" s="12"/>
      <c r="AE3339" s="11">
        <v>495</v>
      </c>
      <c r="AF3339" s="6" t="s">
        <v>6</v>
      </c>
      <c r="AG3339" s="12">
        <f t="shared" si="206"/>
        <v>35</v>
      </c>
      <c r="AH3339" s="11">
        <f t="shared" si="208"/>
        <v>321.75</v>
      </c>
      <c r="AI3339" s="11">
        <v>450</v>
      </c>
      <c r="AJ3339" s="11">
        <f t="shared" si="209"/>
        <v>292.5</v>
      </c>
      <c r="AK3339" s="6"/>
      <c r="AL3339" s="12">
        <f t="shared" si="207"/>
        <v>0</v>
      </c>
      <c r="AM3339" s="6" t="s">
        <v>49</v>
      </c>
      <c r="AN3339" s="6" t="s">
        <v>12060</v>
      </c>
    </row>
    <row r="3340" spans="1:40" s="13" customFormat="1" ht="51.95" customHeight="1" x14ac:dyDescent="0.2">
      <c r="A3340" s="18" t="s">
        <v>17480</v>
      </c>
      <c r="B3340" s="6" t="s">
        <v>49</v>
      </c>
      <c r="C3340" s="6" t="s">
        <v>17481</v>
      </c>
      <c r="D3340" s="6"/>
      <c r="E3340" s="7" t="s">
        <v>17482</v>
      </c>
      <c r="F3340" s="6" t="s">
        <v>17483</v>
      </c>
      <c r="G3340" s="6" t="s">
        <v>53</v>
      </c>
      <c r="H3340" s="6" t="s">
        <v>298</v>
      </c>
      <c r="I3340" s="6" t="s">
        <v>1103</v>
      </c>
      <c r="J3340" s="8">
        <v>500</v>
      </c>
      <c r="K3340" s="6" t="s">
        <v>49</v>
      </c>
      <c r="L3340" s="8">
        <v>500</v>
      </c>
      <c r="M3340" s="6" t="s">
        <v>17484</v>
      </c>
      <c r="N3340" s="9">
        <v>20.5</v>
      </c>
      <c r="O3340" s="9">
        <v>17</v>
      </c>
      <c r="P3340" s="9">
        <v>2.7</v>
      </c>
      <c r="Q3340" s="10">
        <v>9.41E-4</v>
      </c>
      <c r="R3340" s="9">
        <v>0.126</v>
      </c>
      <c r="S3340" s="8">
        <v>60</v>
      </c>
      <c r="T3340" s="8">
        <v>60</v>
      </c>
      <c r="U3340" s="6" t="s">
        <v>57</v>
      </c>
      <c r="V3340" s="6" t="s">
        <v>58</v>
      </c>
      <c r="W3340" s="6" t="s">
        <v>17485</v>
      </c>
      <c r="X3340" s="6" t="s">
        <v>17486</v>
      </c>
      <c r="Y3340" s="8">
        <v>1</v>
      </c>
      <c r="Z3340" s="6" t="s">
        <v>61</v>
      </c>
      <c r="AA3340" s="22"/>
      <c r="AB3340" s="11">
        <v>832</v>
      </c>
      <c r="AC3340" s="11">
        <v>1279</v>
      </c>
      <c r="AD3340" s="12"/>
      <c r="AE3340" s="11">
        <v>633</v>
      </c>
      <c r="AF3340" s="6" t="s">
        <v>2</v>
      </c>
      <c r="AG3340" s="12">
        <f t="shared" si="206"/>
        <v>35</v>
      </c>
      <c r="AH3340" s="11">
        <f t="shared" si="208"/>
        <v>411.45</v>
      </c>
      <c r="AI3340" s="11">
        <v>575.45000000000005</v>
      </c>
      <c r="AJ3340" s="11">
        <f t="shared" si="209"/>
        <v>374.04</v>
      </c>
      <c r="AK3340" s="6"/>
      <c r="AL3340" s="12">
        <f t="shared" si="207"/>
        <v>0</v>
      </c>
      <c r="AM3340" s="6" t="s">
        <v>49</v>
      </c>
      <c r="AN3340" s="6" t="s">
        <v>14008</v>
      </c>
    </row>
    <row r="3341" spans="1:40" s="13" customFormat="1" ht="47.1" customHeight="1" x14ac:dyDescent="0.2">
      <c r="A3341" s="18" t="s">
        <v>17779</v>
      </c>
      <c r="B3341" s="6" t="s">
        <v>49</v>
      </c>
      <c r="C3341" s="6" t="s">
        <v>17780</v>
      </c>
      <c r="D3341" s="6"/>
      <c r="E3341" s="7" t="s">
        <v>17781</v>
      </c>
      <c r="F3341" s="6" t="s">
        <v>17782</v>
      </c>
      <c r="G3341" s="6" t="s">
        <v>53</v>
      </c>
      <c r="H3341" s="6" t="s">
        <v>298</v>
      </c>
      <c r="I3341" s="6" t="s">
        <v>1103</v>
      </c>
      <c r="J3341" s="8">
        <v>500</v>
      </c>
      <c r="K3341" s="6" t="s">
        <v>49</v>
      </c>
      <c r="L3341" s="8">
        <v>500</v>
      </c>
      <c r="M3341" s="6" t="s">
        <v>17783</v>
      </c>
      <c r="N3341" s="9">
        <v>21</v>
      </c>
      <c r="O3341" s="9">
        <v>12</v>
      </c>
      <c r="P3341" s="9">
        <v>2.5</v>
      </c>
      <c r="Q3341" s="10">
        <v>6.3000000000000003E-4</v>
      </c>
      <c r="R3341" s="9">
        <v>9.5000000000000001E-2</v>
      </c>
      <c r="S3341" s="8">
        <v>60</v>
      </c>
      <c r="T3341" s="8">
        <v>60</v>
      </c>
      <c r="U3341" s="6" t="s">
        <v>57</v>
      </c>
      <c r="V3341" s="6" t="s">
        <v>58</v>
      </c>
      <c r="W3341" s="6" t="s">
        <v>17784</v>
      </c>
      <c r="X3341" s="6" t="s">
        <v>17785</v>
      </c>
      <c r="Y3341" s="6"/>
      <c r="Z3341" s="6" t="s">
        <v>61</v>
      </c>
      <c r="AA3341" s="22"/>
      <c r="AB3341" s="11">
        <v>749</v>
      </c>
      <c r="AC3341" s="11">
        <v>1151</v>
      </c>
      <c r="AD3341" s="12"/>
      <c r="AE3341" s="11">
        <v>548</v>
      </c>
      <c r="AF3341" s="6" t="s">
        <v>2</v>
      </c>
      <c r="AG3341" s="12">
        <f t="shared" ref="AG3341:AG3404" si="210">IF(AF3341=$D$10,$D$11,IF(AF3341=$E$10,$E$11,IF(AF3341=$F$10,$F$11,IF(AF3341=$H$10,$H$11,IF(AF3341=$I$10,$I$11,IF(AF3341=$J$10,$J$11,IF(AF3341=$K$10,$K$11,0)))))))</f>
        <v>35</v>
      </c>
      <c r="AH3341" s="11">
        <f t="shared" si="208"/>
        <v>356.2</v>
      </c>
      <c r="AI3341" s="11">
        <v>498.18</v>
      </c>
      <c r="AJ3341" s="11">
        <f t="shared" si="209"/>
        <v>323.82</v>
      </c>
      <c r="AK3341" s="6"/>
      <c r="AL3341" s="12">
        <f t="shared" ref="AL3341:AL3404" si="211">IF(AK3341="",0,AH3341*AK3341)</f>
        <v>0</v>
      </c>
      <c r="AM3341" s="6" t="s">
        <v>49</v>
      </c>
      <c r="AN3341" s="6" t="s">
        <v>16146</v>
      </c>
    </row>
    <row r="3342" spans="1:40" s="13" customFormat="1" ht="47.1" customHeight="1" x14ac:dyDescent="0.2">
      <c r="A3342" s="18" t="s">
        <v>17807</v>
      </c>
      <c r="B3342" s="6" t="s">
        <v>49</v>
      </c>
      <c r="C3342" s="6" t="s">
        <v>17808</v>
      </c>
      <c r="D3342" s="6"/>
      <c r="E3342" s="7" t="s">
        <v>17809</v>
      </c>
      <c r="F3342" s="6" t="s">
        <v>17810</v>
      </c>
      <c r="G3342" s="6" t="s">
        <v>53</v>
      </c>
      <c r="H3342" s="6" t="s">
        <v>298</v>
      </c>
      <c r="I3342" s="6" t="s">
        <v>1103</v>
      </c>
      <c r="J3342" s="8">
        <v>500</v>
      </c>
      <c r="K3342" s="6" t="s">
        <v>49</v>
      </c>
      <c r="L3342" s="8">
        <v>500</v>
      </c>
      <c r="M3342" s="6" t="s">
        <v>17811</v>
      </c>
      <c r="N3342" s="9">
        <v>21</v>
      </c>
      <c r="O3342" s="9">
        <v>12</v>
      </c>
      <c r="P3342" s="9">
        <v>2.5</v>
      </c>
      <c r="Q3342" s="10">
        <v>6.3000000000000003E-4</v>
      </c>
      <c r="R3342" s="9">
        <v>8.6999999999999994E-2</v>
      </c>
      <c r="S3342" s="8">
        <v>60</v>
      </c>
      <c r="T3342" s="8">
        <v>60</v>
      </c>
      <c r="U3342" s="6" t="s">
        <v>57</v>
      </c>
      <c r="V3342" s="6" t="s">
        <v>58</v>
      </c>
      <c r="W3342" s="6" t="s">
        <v>17812</v>
      </c>
      <c r="X3342" s="6" t="s">
        <v>17813</v>
      </c>
      <c r="Y3342" s="6"/>
      <c r="Z3342" s="6" t="s">
        <v>61</v>
      </c>
      <c r="AA3342" s="22"/>
      <c r="AB3342" s="11">
        <v>774</v>
      </c>
      <c r="AC3342" s="11">
        <v>1190</v>
      </c>
      <c r="AD3342" s="12"/>
      <c r="AE3342" s="11">
        <v>573</v>
      </c>
      <c r="AF3342" s="6" t="s">
        <v>2</v>
      </c>
      <c r="AG3342" s="12">
        <f t="shared" si="210"/>
        <v>35</v>
      </c>
      <c r="AH3342" s="11">
        <f t="shared" si="208"/>
        <v>372.45</v>
      </c>
      <c r="AI3342" s="11">
        <v>520.91</v>
      </c>
      <c r="AJ3342" s="11">
        <f t="shared" si="209"/>
        <v>338.59</v>
      </c>
      <c r="AK3342" s="6"/>
      <c r="AL3342" s="12">
        <f t="shared" si="211"/>
        <v>0</v>
      </c>
      <c r="AM3342" s="6" t="s">
        <v>49</v>
      </c>
      <c r="AN3342" s="6" t="s">
        <v>16146</v>
      </c>
    </row>
    <row r="3343" spans="1:40" s="13" customFormat="1" ht="47.1" customHeight="1" x14ac:dyDescent="0.2">
      <c r="A3343" s="18" t="s">
        <v>17847</v>
      </c>
      <c r="B3343" s="6" t="s">
        <v>49</v>
      </c>
      <c r="C3343" s="6" t="s">
        <v>17848</v>
      </c>
      <c r="D3343" s="6"/>
      <c r="E3343" s="7" t="s">
        <v>17849</v>
      </c>
      <c r="F3343" s="6" t="s">
        <v>17850</v>
      </c>
      <c r="G3343" s="6" t="s">
        <v>53</v>
      </c>
      <c r="H3343" s="6" t="s">
        <v>298</v>
      </c>
      <c r="I3343" s="6" t="s">
        <v>1103</v>
      </c>
      <c r="J3343" s="8">
        <v>500</v>
      </c>
      <c r="K3343" s="6" t="s">
        <v>49</v>
      </c>
      <c r="L3343" s="8">
        <v>500</v>
      </c>
      <c r="M3343" s="6" t="s">
        <v>17851</v>
      </c>
      <c r="N3343" s="9">
        <v>6.5</v>
      </c>
      <c r="O3343" s="9">
        <v>14</v>
      </c>
      <c r="P3343" s="9">
        <v>2.1</v>
      </c>
      <c r="Q3343" s="10">
        <v>1.9100000000000001E-4</v>
      </c>
      <c r="R3343" s="9">
        <v>8.3000000000000004E-2</v>
      </c>
      <c r="S3343" s="8">
        <v>60</v>
      </c>
      <c r="T3343" s="8">
        <v>60</v>
      </c>
      <c r="U3343" s="6" t="s">
        <v>57</v>
      </c>
      <c r="V3343" s="6" t="s">
        <v>58</v>
      </c>
      <c r="W3343" s="6" t="s">
        <v>17852</v>
      </c>
      <c r="X3343" s="6" t="s">
        <v>17853</v>
      </c>
      <c r="Y3343" s="6"/>
      <c r="Z3343" s="6" t="s">
        <v>61</v>
      </c>
      <c r="AA3343" s="22"/>
      <c r="AB3343" s="11">
        <v>657</v>
      </c>
      <c r="AC3343" s="11">
        <v>1010</v>
      </c>
      <c r="AD3343" s="12"/>
      <c r="AE3343" s="11">
        <v>454</v>
      </c>
      <c r="AF3343" s="6" t="s">
        <v>2</v>
      </c>
      <c r="AG3343" s="12">
        <f t="shared" si="210"/>
        <v>35</v>
      </c>
      <c r="AH3343" s="11">
        <f t="shared" si="208"/>
        <v>295.10000000000002</v>
      </c>
      <c r="AI3343" s="11">
        <v>412.73</v>
      </c>
      <c r="AJ3343" s="11">
        <f t="shared" si="209"/>
        <v>268.27</v>
      </c>
      <c r="AK3343" s="6"/>
      <c r="AL3343" s="12">
        <f t="shared" si="211"/>
        <v>0</v>
      </c>
      <c r="AM3343" s="6" t="s">
        <v>49</v>
      </c>
      <c r="AN3343" s="6" t="s">
        <v>16146</v>
      </c>
    </row>
    <row r="3344" spans="1:40" s="13" customFormat="1" ht="47.1" customHeight="1" x14ac:dyDescent="0.2">
      <c r="A3344" s="18" t="s">
        <v>17854</v>
      </c>
      <c r="B3344" s="6" t="s">
        <v>49</v>
      </c>
      <c r="C3344" s="6" t="s">
        <v>17855</v>
      </c>
      <c r="D3344" s="6"/>
      <c r="E3344" s="7" t="s">
        <v>17856</v>
      </c>
      <c r="F3344" s="6" t="s">
        <v>17857</v>
      </c>
      <c r="G3344" s="6" t="s">
        <v>53</v>
      </c>
      <c r="H3344" s="6" t="s">
        <v>298</v>
      </c>
      <c r="I3344" s="6" t="s">
        <v>1103</v>
      </c>
      <c r="J3344" s="8">
        <v>500</v>
      </c>
      <c r="K3344" s="6" t="s">
        <v>49</v>
      </c>
      <c r="L3344" s="8">
        <v>500</v>
      </c>
      <c r="M3344" s="6" t="s">
        <v>17858</v>
      </c>
      <c r="N3344" s="9">
        <v>20.5</v>
      </c>
      <c r="O3344" s="9">
        <v>17</v>
      </c>
      <c r="P3344" s="9">
        <v>2.5</v>
      </c>
      <c r="Q3344" s="10">
        <v>8.7100000000000003E-4</v>
      </c>
      <c r="R3344" s="9">
        <v>0.13700000000000001</v>
      </c>
      <c r="S3344" s="8">
        <v>60</v>
      </c>
      <c r="T3344" s="8">
        <v>60</v>
      </c>
      <c r="U3344" s="6" t="s">
        <v>57</v>
      </c>
      <c r="V3344" s="6" t="s">
        <v>58</v>
      </c>
      <c r="W3344" s="6" t="s">
        <v>17859</v>
      </c>
      <c r="X3344" s="6" t="s">
        <v>17860</v>
      </c>
      <c r="Y3344" s="6"/>
      <c r="Z3344" s="6" t="s">
        <v>61</v>
      </c>
      <c r="AA3344" s="22"/>
      <c r="AB3344" s="11">
        <v>851</v>
      </c>
      <c r="AC3344" s="11">
        <v>1308</v>
      </c>
      <c r="AD3344" s="12"/>
      <c r="AE3344" s="11">
        <v>653</v>
      </c>
      <c r="AF3344" s="6" t="s">
        <v>2</v>
      </c>
      <c r="AG3344" s="12">
        <f t="shared" si="210"/>
        <v>35</v>
      </c>
      <c r="AH3344" s="11">
        <f t="shared" si="208"/>
        <v>424.45</v>
      </c>
      <c r="AI3344" s="11">
        <v>593.64</v>
      </c>
      <c r="AJ3344" s="11">
        <f t="shared" si="209"/>
        <v>385.87</v>
      </c>
      <c r="AK3344" s="6"/>
      <c r="AL3344" s="12">
        <f t="shared" si="211"/>
        <v>0</v>
      </c>
      <c r="AM3344" s="6" t="s">
        <v>49</v>
      </c>
      <c r="AN3344" s="6" t="s">
        <v>16146</v>
      </c>
    </row>
    <row r="3345" spans="1:40" s="13" customFormat="1" ht="51.95" customHeight="1" x14ac:dyDescent="0.2">
      <c r="A3345" s="18" t="s">
        <v>18518</v>
      </c>
      <c r="B3345" s="6" t="s">
        <v>49</v>
      </c>
      <c r="C3345" s="6" t="s">
        <v>18519</v>
      </c>
      <c r="D3345" s="6"/>
      <c r="E3345" s="7" t="s">
        <v>18520</v>
      </c>
      <c r="F3345" s="6" t="s">
        <v>18521</v>
      </c>
      <c r="G3345" s="6" t="s">
        <v>53</v>
      </c>
      <c r="H3345" s="6" t="s">
        <v>298</v>
      </c>
      <c r="I3345" s="6" t="s">
        <v>1103</v>
      </c>
      <c r="J3345" s="8">
        <v>500</v>
      </c>
      <c r="K3345" s="6" t="s">
        <v>49</v>
      </c>
      <c r="L3345" s="8">
        <v>500</v>
      </c>
      <c r="M3345" s="6" t="s">
        <v>18522</v>
      </c>
      <c r="N3345" s="9">
        <v>21</v>
      </c>
      <c r="O3345" s="9">
        <v>12</v>
      </c>
      <c r="P3345" s="9">
        <v>2.5</v>
      </c>
      <c r="Q3345" s="10">
        <v>6.3000000000000003E-4</v>
      </c>
      <c r="R3345" s="9">
        <v>9.5000000000000001E-2</v>
      </c>
      <c r="S3345" s="8">
        <v>60</v>
      </c>
      <c r="T3345" s="8">
        <v>60</v>
      </c>
      <c r="U3345" s="6" t="s">
        <v>57</v>
      </c>
      <c r="V3345" s="6" t="s">
        <v>58</v>
      </c>
      <c r="W3345" s="6" t="s">
        <v>18523</v>
      </c>
      <c r="X3345" s="6" t="s">
        <v>18524</v>
      </c>
      <c r="Y3345" s="6"/>
      <c r="Z3345" s="6" t="s">
        <v>61</v>
      </c>
      <c r="AA3345" s="22"/>
      <c r="AB3345" s="11">
        <v>749</v>
      </c>
      <c r="AC3345" s="11">
        <v>1151</v>
      </c>
      <c r="AD3345" s="12"/>
      <c r="AE3345" s="11">
        <v>548</v>
      </c>
      <c r="AF3345" s="6" t="s">
        <v>2</v>
      </c>
      <c r="AG3345" s="12">
        <f t="shared" si="210"/>
        <v>35</v>
      </c>
      <c r="AH3345" s="11">
        <f t="shared" si="208"/>
        <v>356.2</v>
      </c>
      <c r="AI3345" s="11">
        <v>498.18</v>
      </c>
      <c r="AJ3345" s="11">
        <f t="shared" si="209"/>
        <v>323.82</v>
      </c>
      <c r="AK3345" s="6"/>
      <c r="AL3345" s="12">
        <f t="shared" si="211"/>
        <v>0</v>
      </c>
      <c r="AM3345" s="6" t="s">
        <v>49</v>
      </c>
      <c r="AN3345" s="6" t="s">
        <v>16146</v>
      </c>
    </row>
    <row r="3346" spans="1:40" s="13" customFormat="1" ht="47.1" customHeight="1" x14ac:dyDescent="0.2">
      <c r="A3346" s="18" t="s">
        <v>18540</v>
      </c>
      <c r="B3346" s="6" t="s">
        <v>49</v>
      </c>
      <c r="C3346" s="6" t="s">
        <v>18541</v>
      </c>
      <c r="D3346" s="6"/>
      <c r="E3346" s="7" t="s">
        <v>18542</v>
      </c>
      <c r="F3346" s="6" t="s">
        <v>18543</v>
      </c>
      <c r="G3346" s="6" t="s">
        <v>53</v>
      </c>
      <c r="H3346" s="6" t="s">
        <v>298</v>
      </c>
      <c r="I3346" s="6" t="s">
        <v>1103</v>
      </c>
      <c r="J3346" s="8">
        <v>500</v>
      </c>
      <c r="K3346" s="6" t="s">
        <v>49</v>
      </c>
      <c r="L3346" s="8">
        <v>500</v>
      </c>
      <c r="M3346" s="6" t="s">
        <v>18544</v>
      </c>
      <c r="N3346" s="9">
        <v>20.5</v>
      </c>
      <c r="O3346" s="9">
        <v>17</v>
      </c>
      <c r="P3346" s="9">
        <v>2.5</v>
      </c>
      <c r="Q3346" s="10">
        <v>8.7100000000000003E-4</v>
      </c>
      <c r="R3346" s="9">
        <v>0.13900000000000001</v>
      </c>
      <c r="S3346" s="8">
        <v>60</v>
      </c>
      <c r="T3346" s="8">
        <v>60</v>
      </c>
      <c r="U3346" s="6" t="s">
        <v>57</v>
      </c>
      <c r="V3346" s="6" t="s">
        <v>58</v>
      </c>
      <c r="W3346" s="6" t="s">
        <v>18545</v>
      </c>
      <c r="X3346" s="6" t="s">
        <v>18546</v>
      </c>
      <c r="Y3346" s="6"/>
      <c r="Z3346" s="6" t="s">
        <v>61</v>
      </c>
      <c r="AA3346" s="22"/>
      <c r="AB3346" s="11">
        <v>851</v>
      </c>
      <c r="AC3346" s="11">
        <v>1308</v>
      </c>
      <c r="AD3346" s="12"/>
      <c r="AE3346" s="11">
        <v>653</v>
      </c>
      <c r="AF3346" s="6" t="s">
        <v>2</v>
      </c>
      <c r="AG3346" s="12">
        <f t="shared" si="210"/>
        <v>35</v>
      </c>
      <c r="AH3346" s="11">
        <f t="shared" si="208"/>
        <v>424.45</v>
      </c>
      <c r="AI3346" s="11">
        <v>593.64</v>
      </c>
      <c r="AJ3346" s="11">
        <f t="shared" si="209"/>
        <v>385.87</v>
      </c>
      <c r="AK3346" s="6"/>
      <c r="AL3346" s="12">
        <f t="shared" si="211"/>
        <v>0</v>
      </c>
      <c r="AM3346" s="6" t="s">
        <v>49</v>
      </c>
      <c r="AN3346" s="6" t="s">
        <v>16146</v>
      </c>
    </row>
    <row r="3347" spans="1:40" s="13" customFormat="1" ht="47.1" customHeight="1" x14ac:dyDescent="0.2">
      <c r="A3347" s="18" t="s">
        <v>18576</v>
      </c>
      <c r="B3347" s="6" t="s">
        <v>49</v>
      </c>
      <c r="C3347" s="6" t="s">
        <v>18577</v>
      </c>
      <c r="D3347" s="6"/>
      <c r="E3347" s="7" t="s">
        <v>18578</v>
      </c>
      <c r="F3347" s="6" t="s">
        <v>18579</v>
      </c>
      <c r="G3347" s="6" t="s">
        <v>53</v>
      </c>
      <c r="H3347" s="6" t="s">
        <v>298</v>
      </c>
      <c r="I3347" s="6" t="s">
        <v>1103</v>
      </c>
      <c r="J3347" s="8">
        <v>500</v>
      </c>
      <c r="K3347" s="6" t="s">
        <v>49</v>
      </c>
      <c r="L3347" s="8">
        <v>500</v>
      </c>
      <c r="M3347" s="6" t="s">
        <v>18580</v>
      </c>
      <c r="N3347" s="9">
        <v>14</v>
      </c>
      <c r="O3347" s="9">
        <v>6.5</v>
      </c>
      <c r="P3347" s="9">
        <v>2.1</v>
      </c>
      <c r="Q3347" s="10">
        <v>1.9100000000000001E-4</v>
      </c>
      <c r="R3347" s="9">
        <v>0.08</v>
      </c>
      <c r="S3347" s="8">
        <v>60</v>
      </c>
      <c r="T3347" s="8">
        <v>60</v>
      </c>
      <c r="U3347" s="6" t="s">
        <v>57</v>
      </c>
      <c r="V3347" s="6" t="s">
        <v>58</v>
      </c>
      <c r="W3347" s="6" t="s">
        <v>18581</v>
      </c>
      <c r="X3347" s="6" t="s">
        <v>18582</v>
      </c>
      <c r="Y3347" s="6"/>
      <c r="Z3347" s="6" t="s">
        <v>61</v>
      </c>
      <c r="AA3347" s="22"/>
      <c r="AB3347" s="11">
        <v>607</v>
      </c>
      <c r="AC3347" s="11">
        <v>933</v>
      </c>
      <c r="AD3347" s="12"/>
      <c r="AE3347" s="11">
        <v>402</v>
      </c>
      <c r="AF3347" s="6" t="s">
        <v>2</v>
      </c>
      <c r="AG3347" s="12">
        <f t="shared" si="210"/>
        <v>35</v>
      </c>
      <c r="AH3347" s="11">
        <f t="shared" si="208"/>
        <v>261.3</v>
      </c>
      <c r="AI3347" s="11">
        <v>365.45</v>
      </c>
      <c r="AJ3347" s="11">
        <f t="shared" si="209"/>
        <v>237.54</v>
      </c>
      <c r="AK3347" s="6"/>
      <c r="AL3347" s="12">
        <f t="shared" si="211"/>
        <v>0</v>
      </c>
      <c r="AM3347" s="6" t="s">
        <v>49</v>
      </c>
      <c r="AN3347" s="6" t="s">
        <v>16146</v>
      </c>
    </row>
    <row r="3348" spans="1:40" s="13" customFormat="1" ht="47.1" customHeight="1" x14ac:dyDescent="0.2">
      <c r="A3348" s="18" t="s">
        <v>18801</v>
      </c>
      <c r="B3348" s="6" t="s">
        <v>49</v>
      </c>
      <c r="C3348" s="6" t="s">
        <v>18802</v>
      </c>
      <c r="D3348" s="6"/>
      <c r="E3348" s="7" t="s">
        <v>18803</v>
      </c>
      <c r="F3348" s="6" t="s">
        <v>18804</v>
      </c>
      <c r="G3348" s="6" t="s">
        <v>53</v>
      </c>
      <c r="H3348" s="6" t="s">
        <v>298</v>
      </c>
      <c r="I3348" s="6" t="s">
        <v>1103</v>
      </c>
      <c r="J3348" s="8">
        <v>500</v>
      </c>
      <c r="K3348" s="6" t="s">
        <v>49</v>
      </c>
      <c r="L3348" s="8">
        <v>500</v>
      </c>
      <c r="M3348" s="6" t="s">
        <v>18805</v>
      </c>
      <c r="N3348" s="9">
        <v>21</v>
      </c>
      <c r="O3348" s="9">
        <v>12</v>
      </c>
      <c r="P3348" s="9">
        <v>2.5</v>
      </c>
      <c r="Q3348" s="10">
        <v>6.3000000000000003E-4</v>
      </c>
      <c r="R3348" s="9">
        <v>8.7999999999999995E-2</v>
      </c>
      <c r="S3348" s="8">
        <v>60</v>
      </c>
      <c r="T3348" s="8">
        <v>60</v>
      </c>
      <c r="U3348" s="6" t="s">
        <v>57</v>
      </c>
      <c r="V3348" s="6" t="s">
        <v>58</v>
      </c>
      <c r="W3348" s="6" t="s">
        <v>18806</v>
      </c>
      <c r="X3348" s="6" t="s">
        <v>18807</v>
      </c>
      <c r="Y3348" s="6"/>
      <c r="Z3348" s="6" t="s">
        <v>61</v>
      </c>
      <c r="AA3348" s="22"/>
      <c r="AB3348" s="11">
        <v>774</v>
      </c>
      <c r="AC3348" s="11">
        <v>1190</v>
      </c>
      <c r="AD3348" s="12"/>
      <c r="AE3348" s="11">
        <v>573</v>
      </c>
      <c r="AF3348" s="6" t="s">
        <v>2</v>
      </c>
      <c r="AG3348" s="12">
        <f t="shared" si="210"/>
        <v>35</v>
      </c>
      <c r="AH3348" s="11">
        <f t="shared" si="208"/>
        <v>372.45</v>
      </c>
      <c r="AI3348" s="11">
        <v>520.91</v>
      </c>
      <c r="AJ3348" s="11">
        <f t="shared" si="209"/>
        <v>338.59</v>
      </c>
      <c r="AK3348" s="6"/>
      <c r="AL3348" s="12">
        <f t="shared" si="211"/>
        <v>0</v>
      </c>
      <c r="AM3348" s="6" t="s">
        <v>49</v>
      </c>
      <c r="AN3348" s="6" t="s">
        <v>17894</v>
      </c>
    </row>
    <row r="3349" spans="1:40" s="13" customFormat="1" ht="47.1" customHeight="1" x14ac:dyDescent="0.2">
      <c r="A3349" s="18" t="s">
        <v>18942</v>
      </c>
      <c r="B3349" s="6" t="s">
        <v>49</v>
      </c>
      <c r="C3349" s="6" t="s">
        <v>18943</v>
      </c>
      <c r="D3349" s="6"/>
      <c r="E3349" s="7" t="s">
        <v>18944</v>
      </c>
      <c r="F3349" s="6" t="s">
        <v>18945</v>
      </c>
      <c r="G3349" s="6" t="s">
        <v>53</v>
      </c>
      <c r="H3349" s="6" t="s">
        <v>298</v>
      </c>
      <c r="I3349" s="6" t="s">
        <v>1103</v>
      </c>
      <c r="J3349" s="8">
        <v>500</v>
      </c>
      <c r="K3349" s="6" t="s">
        <v>49</v>
      </c>
      <c r="L3349" s="8">
        <v>500</v>
      </c>
      <c r="M3349" s="6" t="s">
        <v>18946</v>
      </c>
      <c r="N3349" s="9">
        <v>6.5</v>
      </c>
      <c r="O3349" s="9">
        <v>14</v>
      </c>
      <c r="P3349" s="9">
        <v>2.1</v>
      </c>
      <c r="Q3349" s="10">
        <v>1.9100000000000001E-4</v>
      </c>
      <c r="R3349" s="9">
        <v>0.08</v>
      </c>
      <c r="S3349" s="8">
        <v>60</v>
      </c>
      <c r="T3349" s="8">
        <v>60</v>
      </c>
      <c r="U3349" s="6" t="s">
        <v>57</v>
      </c>
      <c r="V3349" s="6" t="s">
        <v>58</v>
      </c>
      <c r="W3349" s="6" t="s">
        <v>18947</v>
      </c>
      <c r="X3349" s="6" t="s">
        <v>18948</v>
      </c>
      <c r="Y3349" s="6"/>
      <c r="Z3349" s="6" t="s">
        <v>61</v>
      </c>
      <c r="AA3349" s="22"/>
      <c r="AB3349" s="11">
        <v>629</v>
      </c>
      <c r="AC3349" s="11">
        <v>967</v>
      </c>
      <c r="AD3349" s="12"/>
      <c r="AE3349" s="11">
        <v>424</v>
      </c>
      <c r="AF3349" s="6" t="s">
        <v>6</v>
      </c>
      <c r="AG3349" s="12">
        <f t="shared" si="210"/>
        <v>35</v>
      </c>
      <c r="AH3349" s="11">
        <f t="shared" si="208"/>
        <v>275.60000000000002</v>
      </c>
      <c r="AI3349" s="11">
        <v>385.45</v>
      </c>
      <c r="AJ3349" s="11">
        <f t="shared" si="209"/>
        <v>250.54</v>
      </c>
      <c r="AK3349" s="6"/>
      <c r="AL3349" s="12">
        <f t="shared" si="211"/>
        <v>0</v>
      </c>
      <c r="AM3349" s="6" t="s">
        <v>49</v>
      </c>
      <c r="AN3349" s="6" t="s">
        <v>16146</v>
      </c>
    </row>
    <row r="3350" spans="1:40" s="13" customFormat="1" ht="47.1" customHeight="1" x14ac:dyDescent="0.2">
      <c r="A3350" s="18" t="s">
        <v>18962</v>
      </c>
      <c r="B3350" s="6" t="s">
        <v>49</v>
      </c>
      <c r="C3350" s="6" t="s">
        <v>18963</v>
      </c>
      <c r="D3350" s="6"/>
      <c r="E3350" s="7" t="s">
        <v>18964</v>
      </c>
      <c r="F3350" s="6" t="s">
        <v>18965</v>
      </c>
      <c r="G3350" s="6" t="s">
        <v>53</v>
      </c>
      <c r="H3350" s="6" t="s">
        <v>298</v>
      </c>
      <c r="I3350" s="6" t="s">
        <v>1103</v>
      </c>
      <c r="J3350" s="8">
        <v>500</v>
      </c>
      <c r="K3350" s="6" t="s">
        <v>49</v>
      </c>
      <c r="L3350" s="8">
        <v>500</v>
      </c>
      <c r="M3350" s="6" t="s">
        <v>18966</v>
      </c>
      <c r="N3350" s="9">
        <v>17</v>
      </c>
      <c r="O3350" s="9">
        <v>4</v>
      </c>
      <c r="P3350" s="9">
        <v>21</v>
      </c>
      <c r="Q3350" s="10">
        <v>1.428E-3</v>
      </c>
      <c r="R3350" s="9">
        <v>0.42599999999999999</v>
      </c>
      <c r="S3350" s="8">
        <v>20</v>
      </c>
      <c r="T3350" s="8">
        <v>20</v>
      </c>
      <c r="U3350" s="6" t="s">
        <v>57</v>
      </c>
      <c r="V3350" s="6" t="s">
        <v>58</v>
      </c>
      <c r="W3350" s="6" t="s">
        <v>18967</v>
      </c>
      <c r="X3350" s="6" t="s">
        <v>18968</v>
      </c>
      <c r="Y3350" s="6"/>
      <c r="Z3350" s="6" t="s">
        <v>61</v>
      </c>
      <c r="AA3350" s="22"/>
      <c r="AB3350" s="11">
        <v>1735</v>
      </c>
      <c r="AC3350" s="11">
        <v>2667</v>
      </c>
      <c r="AD3350" s="12"/>
      <c r="AE3350" s="14">
        <v>1509</v>
      </c>
      <c r="AF3350" s="6" t="s">
        <v>2</v>
      </c>
      <c r="AG3350" s="12">
        <f t="shared" si="210"/>
        <v>35</v>
      </c>
      <c r="AH3350" s="14">
        <f t="shared" ref="AH3350:AH3413" si="212">IF(AD3350= "",AE3350*(100 -AG3350) / 100,AE3350*(100 -AD3350) / 100)</f>
        <v>980.85</v>
      </c>
      <c r="AI3350" s="14">
        <v>1371.82</v>
      </c>
      <c r="AJ3350" s="14">
        <f t="shared" ref="AJ3350:AJ3413" si="213">ROUND(IF(AD3350= "",AI3350*(100 -AG3350) / 100,AI3350*(100 -AD3350) / 100),2)</f>
        <v>891.68</v>
      </c>
      <c r="AK3350" s="6"/>
      <c r="AL3350" s="12">
        <f t="shared" si="211"/>
        <v>0</v>
      </c>
      <c r="AM3350" s="6" t="s">
        <v>49</v>
      </c>
      <c r="AN3350" s="6" t="s">
        <v>18163</v>
      </c>
    </row>
    <row r="3351" spans="1:40" s="13" customFormat="1" ht="51.95" customHeight="1" x14ac:dyDescent="0.2">
      <c r="A3351" s="18" t="s">
        <v>19975</v>
      </c>
      <c r="B3351" s="6" t="s">
        <v>49</v>
      </c>
      <c r="C3351" s="6" t="s">
        <v>19976</v>
      </c>
      <c r="D3351" s="6"/>
      <c r="E3351" s="7" t="s">
        <v>19977</v>
      </c>
      <c r="F3351" s="6" t="s">
        <v>19978</v>
      </c>
      <c r="G3351" s="6" t="s">
        <v>53</v>
      </c>
      <c r="H3351" s="6" t="s">
        <v>298</v>
      </c>
      <c r="I3351" s="6" t="s">
        <v>1103</v>
      </c>
      <c r="J3351" s="8">
        <v>500</v>
      </c>
      <c r="K3351" s="6" t="s">
        <v>49</v>
      </c>
      <c r="L3351" s="8">
        <v>500</v>
      </c>
      <c r="M3351" s="6" t="s">
        <v>19979</v>
      </c>
      <c r="N3351" s="9">
        <v>21</v>
      </c>
      <c r="O3351" s="9">
        <v>18.5</v>
      </c>
      <c r="P3351" s="9">
        <v>2.2000000000000002</v>
      </c>
      <c r="Q3351" s="10">
        <v>8.5499999999999997E-4</v>
      </c>
      <c r="R3351" s="9">
        <v>0.112</v>
      </c>
      <c r="S3351" s="8">
        <v>60</v>
      </c>
      <c r="T3351" s="8">
        <v>60</v>
      </c>
      <c r="U3351" s="6" t="s">
        <v>57</v>
      </c>
      <c r="V3351" s="6" t="s">
        <v>58</v>
      </c>
      <c r="W3351" s="6" t="s">
        <v>19980</v>
      </c>
      <c r="X3351" s="6" t="s">
        <v>19981</v>
      </c>
      <c r="Y3351" s="6"/>
      <c r="Z3351" s="6" t="s">
        <v>61</v>
      </c>
      <c r="AA3351" s="22"/>
      <c r="AB3351" s="11">
        <v>728</v>
      </c>
      <c r="AC3351" s="11">
        <v>1119</v>
      </c>
      <c r="AD3351" s="12"/>
      <c r="AE3351" s="11">
        <v>552</v>
      </c>
      <c r="AF3351" s="6" t="s">
        <v>2</v>
      </c>
      <c r="AG3351" s="12">
        <f t="shared" si="210"/>
        <v>35</v>
      </c>
      <c r="AH3351" s="11">
        <f t="shared" si="212"/>
        <v>358.8</v>
      </c>
      <c r="AI3351" s="11">
        <v>501.82</v>
      </c>
      <c r="AJ3351" s="11">
        <f t="shared" si="213"/>
        <v>326.18</v>
      </c>
      <c r="AK3351" s="6"/>
      <c r="AL3351" s="12">
        <f t="shared" si="211"/>
        <v>0</v>
      </c>
      <c r="AM3351" s="6" t="s">
        <v>49</v>
      </c>
      <c r="AN3351" s="6" t="s">
        <v>18163</v>
      </c>
    </row>
    <row r="3352" spans="1:40" s="13" customFormat="1" ht="51.95" customHeight="1" x14ac:dyDescent="0.2">
      <c r="A3352" s="18" t="s">
        <v>21863</v>
      </c>
      <c r="B3352" s="6" t="s">
        <v>49</v>
      </c>
      <c r="C3352" s="6" t="s">
        <v>21864</v>
      </c>
      <c r="D3352" s="6"/>
      <c r="E3352" s="7" t="s">
        <v>21865</v>
      </c>
      <c r="F3352" s="6" t="s">
        <v>21866</v>
      </c>
      <c r="G3352" s="6" t="s">
        <v>53</v>
      </c>
      <c r="H3352" s="6" t="s">
        <v>298</v>
      </c>
      <c r="I3352" s="6" t="s">
        <v>1103</v>
      </c>
      <c r="J3352" s="8">
        <v>500</v>
      </c>
      <c r="K3352" s="6" t="s">
        <v>49</v>
      </c>
      <c r="L3352" s="8">
        <v>500</v>
      </c>
      <c r="M3352" s="6" t="s">
        <v>21867</v>
      </c>
      <c r="N3352" s="9">
        <v>21</v>
      </c>
      <c r="O3352" s="9">
        <v>18.5</v>
      </c>
      <c r="P3352" s="9">
        <v>2.2000000000000002</v>
      </c>
      <c r="Q3352" s="10">
        <v>8.5499999999999997E-4</v>
      </c>
      <c r="R3352" s="9">
        <v>0.11700000000000001</v>
      </c>
      <c r="S3352" s="8">
        <v>60</v>
      </c>
      <c r="T3352" s="8">
        <v>60</v>
      </c>
      <c r="U3352" s="6" t="s">
        <v>57</v>
      </c>
      <c r="V3352" s="6" t="s">
        <v>58</v>
      </c>
      <c r="W3352" s="6" t="s">
        <v>21868</v>
      </c>
      <c r="X3352" s="6" t="s">
        <v>21869</v>
      </c>
      <c r="Y3352" s="6"/>
      <c r="Z3352" s="6" t="s">
        <v>61</v>
      </c>
      <c r="AA3352" s="22"/>
      <c r="AB3352" s="11">
        <v>747</v>
      </c>
      <c r="AC3352" s="11">
        <v>1148</v>
      </c>
      <c r="AD3352" s="12"/>
      <c r="AE3352" s="11">
        <v>556</v>
      </c>
      <c r="AF3352" s="6" t="s">
        <v>2</v>
      </c>
      <c r="AG3352" s="12">
        <f t="shared" si="210"/>
        <v>35</v>
      </c>
      <c r="AH3352" s="11">
        <f t="shared" si="212"/>
        <v>361.4</v>
      </c>
      <c r="AI3352" s="11">
        <v>505.45</v>
      </c>
      <c r="AJ3352" s="11">
        <f t="shared" si="213"/>
        <v>328.54</v>
      </c>
      <c r="AK3352" s="6"/>
      <c r="AL3352" s="12">
        <f t="shared" si="211"/>
        <v>0</v>
      </c>
      <c r="AM3352" s="6" t="s">
        <v>49</v>
      </c>
      <c r="AN3352" s="6" t="s">
        <v>18163</v>
      </c>
    </row>
    <row r="3353" spans="1:40" s="13" customFormat="1" ht="47.1" customHeight="1" x14ac:dyDescent="0.2">
      <c r="A3353" s="18" t="s">
        <v>12277</v>
      </c>
      <c r="B3353" s="6" t="s">
        <v>49</v>
      </c>
      <c r="C3353" s="6" t="s">
        <v>12278</v>
      </c>
      <c r="D3353" s="6"/>
      <c r="E3353" s="7" t="s">
        <v>12279</v>
      </c>
      <c r="F3353" s="6" t="s">
        <v>12280</v>
      </c>
      <c r="G3353" s="6" t="s">
        <v>53</v>
      </c>
      <c r="H3353" s="6" t="s">
        <v>12281</v>
      </c>
      <c r="I3353" s="6" t="s">
        <v>12282</v>
      </c>
      <c r="J3353" s="8">
        <v>153</v>
      </c>
      <c r="K3353" s="6" t="s">
        <v>49</v>
      </c>
      <c r="L3353" s="8">
        <v>154</v>
      </c>
      <c r="M3353" s="6" t="s">
        <v>12283</v>
      </c>
      <c r="N3353" s="9">
        <v>24</v>
      </c>
      <c r="O3353" s="9">
        <v>4</v>
      </c>
      <c r="P3353" s="9">
        <v>32</v>
      </c>
      <c r="Q3353" s="10">
        <v>3.0720000000000001E-3</v>
      </c>
      <c r="R3353" s="9">
        <v>0.51500000000000001</v>
      </c>
      <c r="S3353" s="8">
        <v>20</v>
      </c>
      <c r="T3353" s="8">
        <v>20</v>
      </c>
      <c r="U3353" s="6" t="s">
        <v>57</v>
      </c>
      <c r="V3353" s="6" t="s">
        <v>72</v>
      </c>
      <c r="W3353" s="6" t="s">
        <v>12284</v>
      </c>
      <c r="X3353" s="6" t="s">
        <v>12285</v>
      </c>
      <c r="Y3353" s="8">
        <v>1</v>
      </c>
      <c r="Z3353" s="6" t="s">
        <v>61</v>
      </c>
      <c r="AA3353" s="22" t="s">
        <v>610</v>
      </c>
      <c r="AB3353" s="11">
        <v>2307</v>
      </c>
      <c r="AC3353" s="11">
        <v>4102</v>
      </c>
      <c r="AD3353" s="11">
        <v>60</v>
      </c>
      <c r="AE3353" s="14">
        <v>1725</v>
      </c>
      <c r="AF3353" s="6" t="s">
        <v>2</v>
      </c>
      <c r="AG3353" s="12">
        <f t="shared" si="210"/>
        <v>35</v>
      </c>
      <c r="AH3353" s="11">
        <f t="shared" si="212"/>
        <v>690</v>
      </c>
      <c r="AI3353" s="14">
        <v>1437.5</v>
      </c>
      <c r="AJ3353" s="11">
        <f t="shared" si="213"/>
        <v>575</v>
      </c>
      <c r="AK3353" s="6"/>
      <c r="AL3353" s="12">
        <f t="shared" si="211"/>
        <v>0</v>
      </c>
      <c r="AM3353" s="6" t="s">
        <v>49</v>
      </c>
      <c r="AN3353" s="6" t="s">
        <v>1332</v>
      </c>
    </row>
    <row r="3354" spans="1:40" s="13" customFormat="1" ht="51.95" customHeight="1" x14ac:dyDescent="0.2">
      <c r="A3354" s="18" t="s">
        <v>18976</v>
      </c>
      <c r="B3354" s="6" t="s">
        <v>49</v>
      </c>
      <c r="C3354" s="6" t="s">
        <v>18977</v>
      </c>
      <c r="D3354" s="6"/>
      <c r="E3354" s="7" t="s">
        <v>18978</v>
      </c>
      <c r="F3354" s="6" t="s">
        <v>18979</v>
      </c>
      <c r="G3354" s="6" t="s">
        <v>53</v>
      </c>
      <c r="H3354" s="6" t="s">
        <v>12281</v>
      </c>
      <c r="I3354" s="6" t="s">
        <v>12282</v>
      </c>
      <c r="J3354" s="8">
        <v>144</v>
      </c>
      <c r="K3354" s="6" t="s">
        <v>49</v>
      </c>
      <c r="L3354" s="8">
        <v>144</v>
      </c>
      <c r="M3354" s="6" t="s">
        <v>18980</v>
      </c>
      <c r="N3354" s="9">
        <v>21</v>
      </c>
      <c r="O3354" s="9">
        <v>2</v>
      </c>
      <c r="P3354" s="9">
        <v>12</v>
      </c>
      <c r="Q3354" s="10">
        <v>5.04E-4</v>
      </c>
      <c r="R3354" s="9">
        <v>0.13100000000000001</v>
      </c>
      <c r="S3354" s="8">
        <v>40</v>
      </c>
      <c r="T3354" s="8">
        <v>40</v>
      </c>
      <c r="U3354" s="6" t="s">
        <v>57</v>
      </c>
      <c r="V3354" s="6" t="s">
        <v>72</v>
      </c>
      <c r="W3354" s="6" t="s">
        <v>18981</v>
      </c>
      <c r="X3354" s="6" t="s">
        <v>18982</v>
      </c>
      <c r="Y3354" s="8">
        <v>1</v>
      </c>
      <c r="Z3354" s="6" t="s">
        <v>61</v>
      </c>
      <c r="AA3354" s="22"/>
      <c r="AB3354" s="11">
        <v>608</v>
      </c>
      <c r="AC3354" s="11">
        <v>934</v>
      </c>
      <c r="AD3354" s="12"/>
      <c r="AE3354" s="11">
        <v>410</v>
      </c>
      <c r="AF3354" s="6" t="s">
        <v>2</v>
      </c>
      <c r="AG3354" s="12">
        <f t="shared" si="210"/>
        <v>35</v>
      </c>
      <c r="AH3354" s="11">
        <f t="shared" si="212"/>
        <v>266.5</v>
      </c>
      <c r="AI3354" s="11">
        <v>341.67</v>
      </c>
      <c r="AJ3354" s="11">
        <f t="shared" si="213"/>
        <v>222.09</v>
      </c>
      <c r="AK3354" s="6"/>
      <c r="AL3354" s="12">
        <f t="shared" si="211"/>
        <v>0</v>
      </c>
      <c r="AM3354" s="6" t="s">
        <v>49</v>
      </c>
      <c r="AN3354" s="6" t="s">
        <v>1423</v>
      </c>
    </row>
    <row r="3355" spans="1:40" s="13" customFormat="1" ht="51.95" customHeight="1" x14ac:dyDescent="0.2">
      <c r="A3355" s="18" t="s">
        <v>20578</v>
      </c>
      <c r="B3355" s="6" t="s">
        <v>49</v>
      </c>
      <c r="C3355" s="6" t="s">
        <v>20579</v>
      </c>
      <c r="D3355" s="6"/>
      <c r="E3355" s="7" t="s">
        <v>20580</v>
      </c>
      <c r="F3355" s="6" t="s">
        <v>20581</v>
      </c>
      <c r="G3355" s="6" t="s">
        <v>53</v>
      </c>
      <c r="H3355" s="6" t="s">
        <v>12281</v>
      </c>
      <c r="I3355" s="6" t="s">
        <v>12282</v>
      </c>
      <c r="J3355" s="8">
        <v>245</v>
      </c>
      <c r="K3355" s="6" t="s">
        <v>49</v>
      </c>
      <c r="L3355" s="8">
        <v>245</v>
      </c>
      <c r="M3355" s="6" t="s">
        <v>20582</v>
      </c>
      <c r="N3355" s="9">
        <v>19.5</v>
      </c>
      <c r="O3355" s="9">
        <v>1.5</v>
      </c>
      <c r="P3355" s="9">
        <v>12.5</v>
      </c>
      <c r="Q3355" s="10">
        <v>3.6600000000000001E-4</v>
      </c>
      <c r="R3355" s="9">
        <v>0.13200000000000001</v>
      </c>
      <c r="S3355" s="8">
        <v>40</v>
      </c>
      <c r="T3355" s="8">
        <v>40</v>
      </c>
      <c r="U3355" s="6" t="s">
        <v>57</v>
      </c>
      <c r="V3355" s="6" t="s">
        <v>72</v>
      </c>
      <c r="W3355" s="6" t="s">
        <v>20583</v>
      </c>
      <c r="X3355" s="6" t="s">
        <v>20584</v>
      </c>
      <c r="Y3355" s="8">
        <v>1</v>
      </c>
      <c r="Z3355" s="6" t="s">
        <v>61</v>
      </c>
      <c r="AA3355" s="22"/>
      <c r="AB3355" s="11">
        <v>608</v>
      </c>
      <c r="AC3355" s="11">
        <v>934</v>
      </c>
      <c r="AD3355" s="12"/>
      <c r="AE3355" s="11">
        <v>410</v>
      </c>
      <c r="AF3355" s="6" t="s">
        <v>2</v>
      </c>
      <c r="AG3355" s="12">
        <f t="shared" si="210"/>
        <v>35</v>
      </c>
      <c r="AH3355" s="11">
        <f t="shared" si="212"/>
        <v>266.5</v>
      </c>
      <c r="AI3355" s="11">
        <v>341.67</v>
      </c>
      <c r="AJ3355" s="11">
        <f t="shared" si="213"/>
        <v>222.09</v>
      </c>
      <c r="AK3355" s="6"/>
      <c r="AL3355" s="12">
        <f t="shared" si="211"/>
        <v>0</v>
      </c>
      <c r="AM3355" s="6" t="s">
        <v>49</v>
      </c>
      <c r="AN3355" s="6" t="s">
        <v>1423</v>
      </c>
    </row>
    <row r="3356" spans="1:40" s="13" customFormat="1" ht="51.95" customHeight="1" x14ac:dyDescent="0.2">
      <c r="A3356" s="18" t="s">
        <v>20832</v>
      </c>
      <c r="B3356" s="6" t="s">
        <v>49</v>
      </c>
      <c r="C3356" s="6" t="s">
        <v>20833</v>
      </c>
      <c r="D3356" s="6"/>
      <c r="E3356" s="7" t="s">
        <v>20834</v>
      </c>
      <c r="F3356" s="6" t="s">
        <v>20835</v>
      </c>
      <c r="G3356" s="6" t="s">
        <v>53</v>
      </c>
      <c r="H3356" s="6" t="s">
        <v>12281</v>
      </c>
      <c r="I3356" s="6" t="s">
        <v>12282</v>
      </c>
      <c r="J3356" s="8">
        <v>500</v>
      </c>
      <c r="K3356" s="6" t="s">
        <v>49</v>
      </c>
      <c r="L3356" s="8">
        <v>500</v>
      </c>
      <c r="M3356" s="6" t="s">
        <v>20836</v>
      </c>
      <c r="N3356" s="9">
        <v>25</v>
      </c>
      <c r="O3356" s="9">
        <v>2.5</v>
      </c>
      <c r="P3356" s="9">
        <v>15</v>
      </c>
      <c r="Q3356" s="10">
        <v>9.3800000000000003E-4</v>
      </c>
      <c r="R3356" s="9">
        <v>0.15</v>
      </c>
      <c r="S3356" s="8">
        <v>50</v>
      </c>
      <c r="T3356" s="8">
        <v>100</v>
      </c>
      <c r="U3356" s="6" t="s">
        <v>57</v>
      </c>
      <c r="V3356" s="6" t="s">
        <v>72</v>
      </c>
      <c r="W3356" s="6" t="s">
        <v>20837</v>
      </c>
      <c r="X3356" s="6" t="s">
        <v>20838</v>
      </c>
      <c r="Y3356" s="8">
        <v>1</v>
      </c>
      <c r="Z3356" s="6" t="s">
        <v>61</v>
      </c>
      <c r="AA3356" s="22"/>
      <c r="AB3356" s="11">
        <v>1337</v>
      </c>
      <c r="AC3356" s="11">
        <v>2055</v>
      </c>
      <c r="AD3356" s="12"/>
      <c r="AE3356" s="14">
        <v>1125</v>
      </c>
      <c r="AF3356" s="6" t="s">
        <v>6</v>
      </c>
      <c r="AG3356" s="12">
        <f t="shared" si="210"/>
        <v>35</v>
      </c>
      <c r="AH3356" s="14">
        <f t="shared" si="212"/>
        <v>731.25</v>
      </c>
      <c r="AI3356" s="11">
        <v>937.5</v>
      </c>
      <c r="AJ3356" s="11">
        <f t="shared" si="213"/>
        <v>609.38</v>
      </c>
      <c r="AK3356" s="6"/>
      <c r="AL3356" s="12">
        <f t="shared" si="211"/>
        <v>0</v>
      </c>
      <c r="AM3356" s="6" t="s">
        <v>49</v>
      </c>
      <c r="AN3356" s="6" t="s">
        <v>20839</v>
      </c>
    </row>
    <row r="3357" spans="1:40" s="13" customFormat="1" ht="51.95" customHeight="1" x14ac:dyDescent="0.2">
      <c r="A3357" s="18" t="s">
        <v>21149</v>
      </c>
      <c r="B3357" s="6" t="s">
        <v>49</v>
      </c>
      <c r="C3357" s="6" t="s">
        <v>21150</v>
      </c>
      <c r="D3357" s="6"/>
      <c r="E3357" s="7" t="s">
        <v>21151</v>
      </c>
      <c r="F3357" s="6" t="s">
        <v>21152</v>
      </c>
      <c r="G3357" s="6" t="s">
        <v>53</v>
      </c>
      <c r="H3357" s="6" t="s">
        <v>12281</v>
      </c>
      <c r="I3357" s="6" t="s">
        <v>12282</v>
      </c>
      <c r="J3357" s="8">
        <v>500</v>
      </c>
      <c r="K3357" s="6" t="s">
        <v>49</v>
      </c>
      <c r="L3357" s="8">
        <v>500</v>
      </c>
      <c r="M3357" s="6" t="s">
        <v>21153</v>
      </c>
      <c r="N3357" s="9">
        <v>24</v>
      </c>
      <c r="O3357" s="9">
        <v>13</v>
      </c>
      <c r="P3357" s="9">
        <v>5.5</v>
      </c>
      <c r="Q3357" s="10">
        <v>1.7160000000000001E-3</v>
      </c>
      <c r="R3357" s="9">
        <v>0.29399999999999998</v>
      </c>
      <c r="S3357" s="8">
        <v>20</v>
      </c>
      <c r="T3357" s="8">
        <v>20</v>
      </c>
      <c r="U3357" s="6" t="s">
        <v>57</v>
      </c>
      <c r="V3357" s="6" t="s">
        <v>72</v>
      </c>
      <c r="W3357" s="6" t="s">
        <v>21154</v>
      </c>
      <c r="X3357" s="6" t="s">
        <v>21155</v>
      </c>
      <c r="Y3357" s="8">
        <v>1</v>
      </c>
      <c r="Z3357" s="6" t="s">
        <v>61</v>
      </c>
      <c r="AA3357" s="22"/>
      <c r="AB3357" s="11">
        <v>1899</v>
      </c>
      <c r="AC3357" s="11">
        <v>2919</v>
      </c>
      <c r="AD3357" s="12"/>
      <c r="AE3357" s="14">
        <v>1654</v>
      </c>
      <c r="AF3357" s="6" t="s">
        <v>6</v>
      </c>
      <c r="AG3357" s="12">
        <f t="shared" si="210"/>
        <v>35</v>
      </c>
      <c r="AH3357" s="14">
        <f t="shared" si="212"/>
        <v>1075.0999999999999</v>
      </c>
      <c r="AI3357" s="14">
        <v>1378.33</v>
      </c>
      <c r="AJ3357" s="14">
        <f t="shared" si="213"/>
        <v>895.91</v>
      </c>
      <c r="AK3357" s="6"/>
      <c r="AL3357" s="12">
        <f t="shared" si="211"/>
        <v>0</v>
      </c>
      <c r="AM3357" s="6" t="s">
        <v>49</v>
      </c>
      <c r="AN3357" s="6" t="s">
        <v>201</v>
      </c>
    </row>
    <row r="3358" spans="1:40" s="13" customFormat="1" ht="51.95" customHeight="1" x14ac:dyDescent="0.2">
      <c r="A3358" s="18" t="s">
        <v>1600</v>
      </c>
      <c r="B3358" s="6" t="s">
        <v>49</v>
      </c>
      <c r="C3358" s="6" t="s">
        <v>1601</v>
      </c>
      <c r="D3358" s="6"/>
      <c r="E3358" s="7" t="s">
        <v>1602</v>
      </c>
      <c r="F3358" s="6" t="s">
        <v>1603</v>
      </c>
      <c r="G3358" s="6" t="s">
        <v>53</v>
      </c>
      <c r="H3358" s="6" t="s">
        <v>1604</v>
      </c>
      <c r="I3358" s="6" t="s">
        <v>1605</v>
      </c>
      <c r="J3358" s="8">
        <v>500</v>
      </c>
      <c r="K3358" s="6" t="s">
        <v>49</v>
      </c>
      <c r="L3358" s="8">
        <v>500</v>
      </c>
      <c r="M3358" s="6" t="s">
        <v>1606</v>
      </c>
      <c r="N3358" s="9">
        <v>22</v>
      </c>
      <c r="O3358" s="9">
        <v>0.5</v>
      </c>
      <c r="P3358" s="9">
        <v>22</v>
      </c>
      <c r="Q3358" s="10">
        <v>2.42E-4</v>
      </c>
      <c r="R3358" s="9">
        <v>5.7000000000000002E-2</v>
      </c>
      <c r="S3358" s="8">
        <v>250</v>
      </c>
      <c r="T3358" s="8">
        <v>250</v>
      </c>
      <c r="U3358" s="6" t="s">
        <v>57</v>
      </c>
      <c r="V3358" s="6" t="s">
        <v>72</v>
      </c>
      <c r="W3358" s="6" t="s">
        <v>1607</v>
      </c>
      <c r="X3358" s="6" t="s">
        <v>1608</v>
      </c>
      <c r="Y3358" s="8">
        <v>1</v>
      </c>
      <c r="Z3358" s="6" t="s">
        <v>61</v>
      </c>
      <c r="AA3358" s="22"/>
      <c r="AB3358" s="11">
        <v>530</v>
      </c>
      <c r="AC3358" s="11">
        <v>815</v>
      </c>
      <c r="AD3358" s="12"/>
      <c r="AE3358" s="11">
        <v>310</v>
      </c>
      <c r="AF3358" s="6" t="s">
        <v>6</v>
      </c>
      <c r="AG3358" s="12">
        <f t="shared" si="210"/>
        <v>35</v>
      </c>
      <c r="AH3358" s="11">
        <f t="shared" si="212"/>
        <v>201.5</v>
      </c>
      <c r="AI3358" s="11">
        <v>258.33</v>
      </c>
      <c r="AJ3358" s="11">
        <f t="shared" si="213"/>
        <v>167.91</v>
      </c>
      <c r="AK3358" s="6"/>
      <c r="AL3358" s="12">
        <f t="shared" si="211"/>
        <v>0</v>
      </c>
      <c r="AM3358" s="6" t="s">
        <v>49</v>
      </c>
      <c r="AN3358" s="6" t="s">
        <v>64</v>
      </c>
    </row>
    <row r="3359" spans="1:40" s="13" customFormat="1" ht="51.95" customHeight="1" x14ac:dyDescent="0.2">
      <c r="A3359" s="18" t="s">
        <v>3181</v>
      </c>
      <c r="B3359" s="6" t="s">
        <v>49</v>
      </c>
      <c r="C3359" s="6" t="s">
        <v>3182</v>
      </c>
      <c r="D3359" s="6"/>
      <c r="E3359" s="7" t="s">
        <v>3183</v>
      </c>
      <c r="F3359" s="6" t="s">
        <v>3184</v>
      </c>
      <c r="G3359" s="6" t="s">
        <v>53</v>
      </c>
      <c r="H3359" s="6" t="s">
        <v>1604</v>
      </c>
      <c r="I3359" s="6" t="s">
        <v>1605</v>
      </c>
      <c r="J3359" s="8">
        <v>40</v>
      </c>
      <c r="K3359" s="6" t="s">
        <v>49</v>
      </c>
      <c r="L3359" s="8">
        <v>340</v>
      </c>
      <c r="M3359" s="6" t="s">
        <v>3185</v>
      </c>
      <c r="N3359" s="9">
        <v>15.5</v>
      </c>
      <c r="O3359" s="9">
        <v>0.86</v>
      </c>
      <c r="P3359" s="9">
        <v>21</v>
      </c>
      <c r="Q3359" s="10">
        <v>2.7999999999999998E-4</v>
      </c>
      <c r="R3359" s="9">
        <v>5.2999999999999999E-2</v>
      </c>
      <c r="S3359" s="8">
        <v>250</v>
      </c>
      <c r="T3359" s="8">
        <v>250</v>
      </c>
      <c r="U3359" s="6" t="s">
        <v>57</v>
      </c>
      <c r="V3359" s="6" t="s">
        <v>58</v>
      </c>
      <c r="W3359" s="6" t="s">
        <v>3186</v>
      </c>
      <c r="X3359" s="6" t="s">
        <v>3187</v>
      </c>
      <c r="Y3359" s="8">
        <v>1</v>
      </c>
      <c r="Z3359" s="6" t="s">
        <v>61</v>
      </c>
      <c r="AA3359" s="22" t="s">
        <v>186</v>
      </c>
      <c r="AB3359" s="11">
        <v>388</v>
      </c>
      <c r="AC3359" s="11">
        <v>682</v>
      </c>
      <c r="AD3359" s="11">
        <v>65</v>
      </c>
      <c r="AE3359" s="11">
        <v>212</v>
      </c>
      <c r="AF3359" s="6" t="s">
        <v>2</v>
      </c>
      <c r="AG3359" s="12">
        <f t="shared" si="210"/>
        <v>35</v>
      </c>
      <c r="AH3359" s="11">
        <f t="shared" si="212"/>
        <v>74.2</v>
      </c>
      <c r="AI3359" s="11">
        <v>192.73</v>
      </c>
      <c r="AJ3359" s="11">
        <f t="shared" si="213"/>
        <v>67.459999999999994</v>
      </c>
      <c r="AK3359" s="6"/>
      <c r="AL3359" s="12">
        <f t="shared" si="211"/>
        <v>0</v>
      </c>
      <c r="AM3359" s="6" t="s">
        <v>63</v>
      </c>
      <c r="AN3359" s="6" t="s">
        <v>64</v>
      </c>
    </row>
    <row r="3360" spans="1:40" s="13" customFormat="1" ht="51.95" customHeight="1" x14ac:dyDescent="0.2">
      <c r="A3360" s="18" t="s">
        <v>7845</v>
      </c>
      <c r="B3360" s="6" t="s">
        <v>49</v>
      </c>
      <c r="C3360" s="6" t="s">
        <v>7846</v>
      </c>
      <c r="D3360" s="6"/>
      <c r="E3360" s="7" t="s">
        <v>7847</v>
      </c>
      <c r="F3360" s="6" t="s">
        <v>7848</v>
      </c>
      <c r="G3360" s="6" t="s">
        <v>53</v>
      </c>
      <c r="H3360" s="6" t="s">
        <v>1604</v>
      </c>
      <c r="I3360" s="6" t="s">
        <v>1605</v>
      </c>
      <c r="J3360" s="8">
        <v>500</v>
      </c>
      <c r="K3360" s="6" t="s">
        <v>49</v>
      </c>
      <c r="L3360" s="8">
        <v>500</v>
      </c>
      <c r="M3360" s="6" t="s">
        <v>7849</v>
      </c>
      <c r="N3360" s="9">
        <v>18.5</v>
      </c>
      <c r="O3360" s="9">
        <v>14.5</v>
      </c>
      <c r="P3360" s="9">
        <v>2.101</v>
      </c>
      <c r="Q3360" s="10">
        <v>5.6400000000000005E-4</v>
      </c>
      <c r="R3360" s="9">
        <v>6.6000000000000003E-2</v>
      </c>
      <c r="S3360" s="8">
        <v>150</v>
      </c>
      <c r="T3360" s="8">
        <v>150</v>
      </c>
      <c r="U3360" s="6" t="s">
        <v>57</v>
      </c>
      <c r="V3360" s="6" t="s">
        <v>58</v>
      </c>
      <c r="W3360" s="6" t="s">
        <v>7850</v>
      </c>
      <c r="X3360" s="6" t="s">
        <v>7851</v>
      </c>
      <c r="Y3360" s="8">
        <v>1</v>
      </c>
      <c r="Z3360" s="6" t="s">
        <v>61</v>
      </c>
      <c r="AA3360" s="22" t="s">
        <v>186</v>
      </c>
      <c r="AB3360" s="11">
        <v>382</v>
      </c>
      <c r="AC3360" s="11">
        <v>688</v>
      </c>
      <c r="AD3360" s="11">
        <v>65</v>
      </c>
      <c r="AE3360" s="11">
        <v>252</v>
      </c>
      <c r="AF3360" s="6" t="s">
        <v>2</v>
      </c>
      <c r="AG3360" s="12">
        <f t="shared" si="210"/>
        <v>35</v>
      </c>
      <c r="AH3360" s="11">
        <f t="shared" si="212"/>
        <v>88.2</v>
      </c>
      <c r="AI3360" s="11">
        <v>229.09</v>
      </c>
      <c r="AJ3360" s="11">
        <f t="shared" si="213"/>
        <v>80.180000000000007</v>
      </c>
      <c r="AK3360" s="6"/>
      <c r="AL3360" s="12">
        <f t="shared" si="211"/>
        <v>0</v>
      </c>
      <c r="AM3360" s="6" t="s">
        <v>49</v>
      </c>
      <c r="AN3360" s="6" t="s">
        <v>64</v>
      </c>
    </row>
    <row r="3361" spans="1:40" s="13" customFormat="1" ht="51.95" customHeight="1" x14ac:dyDescent="0.2">
      <c r="A3361" s="18" t="s">
        <v>8461</v>
      </c>
      <c r="B3361" s="6" t="s">
        <v>49</v>
      </c>
      <c r="C3361" s="6" t="s">
        <v>8462</v>
      </c>
      <c r="D3361" s="6"/>
      <c r="E3361" s="7" t="s">
        <v>8463</v>
      </c>
      <c r="F3361" s="6" t="s">
        <v>8464</v>
      </c>
      <c r="G3361" s="6" t="s">
        <v>53</v>
      </c>
      <c r="H3361" s="6" t="s">
        <v>1604</v>
      </c>
      <c r="I3361" s="6" t="s">
        <v>1605</v>
      </c>
      <c r="J3361" s="8">
        <v>500</v>
      </c>
      <c r="K3361" s="6" t="s">
        <v>49</v>
      </c>
      <c r="L3361" s="8">
        <v>500</v>
      </c>
      <c r="M3361" s="6" t="s">
        <v>8465</v>
      </c>
      <c r="N3361" s="9">
        <v>22</v>
      </c>
      <c r="O3361" s="9">
        <v>2.5</v>
      </c>
      <c r="P3361" s="9">
        <v>22</v>
      </c>
      <c r="Q3361" s="10">
        <v>1.2199999999999999E-3</v>
      </c>
      <c r="R3361" s="9">
        <v>0.11700000000000001</v>
      </c>
      <c r="S3361" s="8">
        <v>60</v>
      </c>
      <c r="T3361" s="8">
        <v>60</v>
      </c>
      <c r="U3361" s="6" t="s">
        <v>57</v>
      </c>
      <c r="V3361" s="6" t="s">
        <v>58</v>
      </c>
      <c r="W3361" s="6" t="s">
        <v>8466</v>
      </c>
      <c r="X3361" s="6" t="s">
        <v>8467</v>
      </c>
      <c r="Y3361" s="8">
        <v>1</v>
      </c>
      <c r="Z3361" s="6" t="s">
        <v>61</v>
      </c>
      <c r="AA3361" s="22" t="s">
        <v>610</v>
      </c>
      <c r="AB3361" s="11">
        <v>685</v>
      </c>
      <c r="AC3361" s="11">
        <v>1259</v>
      </c>
      <c r="AD3361" s="11">
        <v>60</v>
      </c>
      <c r="AE3361" s="11">
        <v>640</v>
      </c>
      <c r="AF3361" s="6" t="s">
        <v>2</v>
      </c>
      <c r="AG3361" s="12">
        <f t="shared" si="210"/>
        <v>35</v>
      </c>
      <c r="AH3361" s="11">
        <f t="shared" si="212"/>
        <v>256</v>
      </c>
      <c r="AI3361" s="11">
        <v>581.82000000000005</v>
      </c>
      <c r="AJ3361" s="11">
        <f t="shared" si="213"/>
        <v>232.73</v>
      </c>
      <c r="AK3361" s="6"/>
      <c r="AL3361" s="12">
        <f t="shared" si="211"/>
        <v>0</v>
      </c>
      <c r="AM3361" s="6" t="s">
        <v>49</v>
      </c>
      <c r="AN3361" s="6" t="s">
        <v>1754</v>
      </c>
    </row>
    <row r="3362" spans="1:40" s="13" customFormat="1" ht="51.95" customHeight="1" x14ac:dyDescent="0.2">
      <c r="A3362" s="18" t="s">
        <v>11457</v>
      </c>
      <c r="B3362" s="6" t="s">
        <v>49</v>
      </c>
      <c r="C3362" s="6" t="s">
        <v>11458</v>
      </c>
      <c r="D3362" s="6"/>
      <c r="E3362" s="7" t="s">
        <v>11459</v>
      </c>
      <c r="F3362" s="6" t="s">
        <v>11460</v>
      </c>
      <c r="G3362" s="6" t="s">
        <v>53</v>
      </c>
      <c r="H3362" s="6" t="s">
        <v>1604</v>
      </c>
      <c r="I3362" s="6" t="s">
        <v>1605</v>
      </c>
      <c r="J3362" s="8">
        <v>76</v>
      </c>
      <c r="K3362" s="6" t="s">
        <v>49</v>
      </c>
      <c r="L3362" s="8">
        <v>476</v>
      </c>
      <c r="M3362" s="6" t="s">
        <v>11461</v>
      </c>
      <c r="N3362" s="9">
        <v>20.5</v>
      </c>
      <c r="O3362" s="9">
        <v>20.5</v>
      </c>
      <c r="P3362" s="9">
        <v>1.3680000000000001</v>
      </c>
      <c r="Q3362" s="10">
        <v>5.7499999999999999E-4</v>
      </c>
      <c r="R3362" s="9">
        <v>6.8000000000000005E-2</v>
      </c>
      <c r="S3362" s="8">
        <v>188</v>
      </c>
      <c r="T3362" s="8">
        <v>188</v>
      </c>
      <c r="U3362" s="6" t="s">
        <v>57</v>
      </c>
      <c r="V3362" s="6" t="s">
        <v>58</v>
      </c>
      <c r="W3362" s="6" t="s">
        <v>11462</v>
      </c>
      <c r="X3362" s="6" t="s">
        <v>11463</v>
      </c>
      <c r="Y3362" s="8">
        <v>1</v>
      </c>
      <c r="Z3362" s="6" t="s">
        <v>61</v>
      </c>
      <c r="AA3362" s="22" t="s">
        <v>3334</v>
      </c>
      <c r="AB3362" s="11">
        <v>613</v>
      </c>
      <c r="AC3362" s="11">
        <v>942</v>
      </c>
      <c r="AD3362" s="11">
        <v>70</v>
      </c>
      <c r="AE3362" s="11">
        <v>335</v>
      </c>
      <c r="AF3362" s="6" t="s">
        <v>284</v>
      </c>
      <c r="AG3362" s="12">
        <f t="shared" si="210"/>
        <v>35</v>
      </c>
      <c r="AH3362" s="11">
        <f t="shared" si="212"/>
        <v>100.5</v>
      </c>
      <c r="AI3362" s="11">
        <v>304.55</v>
      </c>
      <c r="AJ3362" s="11">
        <f t="shared" si="213"/>
        <v>91.37</v>
      </c>
      <c r="AK3362" s="6"/>
      <c r="AL3362" s="12">
        <f t="shared" si="211"/>
        <v>0</v>
      </c>
      <c r="AM3362" s="6" t="s">
        <v>49</v>
      </c>
      <c r="AN3362" s="6" t="s">
        <v>64</v>
      </c>
    </row>
    <row r="3363" spans="1:40" s="13" customFormat="1" ht="51.95" customHeight="1" x14ac:dyDescent="0.2">
      <c r="A3363" s="18" t="s">
        <v>12018</v>
      </c>
      <c r="B3363" s="6" t="s">
        <v>49</v>
      </c>
      <c r="C3363" s="6" t="s">
        <v>12019</v>
      </c>
      <c r="D3363" s="6"/>
      <c r="E3363" s="7" t="s">
        <v>12020</v>
      </c>
      <c r="F3363" s="6" t="s">
        <v>12021</v>
      </c>
      <c r="G3363" s="6" t="s">
        <v>53</v>
      </c>
      <c r="H3363" s="6" t="s">
        <v>1604</v>
      </c>
      <c r="I3363" s="6" t="s">
        <v>1605</v>
      </c>
      <c r="J3363" s="8">
        <v>4</v>
      </c>
      <c r="K3363" s="6" t="s">
        <v>49</v>
      </c>
      <c r="L3363" s="8">
        <v>10</v>
      </c>
      <c r="M3363" s="6" t="s">
        <v>12022</v>
      </c>
      <c r="N3363" s="9">
        <v>23</v>
      </c>
      <c r="O3363" s="9">
        <v>0.5</v>
      </c>
      <c r="P3363" s="9">
        <v>23</v>
      </c>
      <c r="Q3363" s="10">
        <v>2.6499999999999999E-4</v>
      </c>
      <c r="R3363" s="9">
        <v>6.4000000000000001E-2</v>
      </c>
      <c r="S3363" s="8">
        <v>250</v>
      </c>
      <c r="T3363" s="8">
        <v>250</v>
      </c>
      <c r="U3363" s="6" t="s">
        <v>57</v>
      </c>
      <c r="V3363" s="6" t="s">
        <v>58</v>
      </c>
      <c r="W3363" s="6" t="s">
        <v>12023</v>
      </c>
      <c r="X3363" s="6" t="s">
        <v>12024</v>
      </c>
      <c r="Y3363" s="8">
        <v>1</v>
      </c>
      <c r="Z3363" s="6" t="s">
        <v>61</v>
      </c>
      <c r="AA3363" s="22"/>
      <c r="AB3363" s="11">
        <v>519</v>
      </c>
      <c r="AC3363" s="11">
        <v>798</v>
      </c>
      <c r="AD3363" s="12"/>
      <c r="AE3363" s="11">
        <v>318</v>
      </c>
      <c r="AF3363" s="6" t="s">
        <v>6</v>
      </c>
      <c r="AG3363" s="12">
        <f t="shared" si="210"/>
        <v>35</v>
      </c>
      <c r="AH3363" s="11">
        <f t="shared" si="212"/>
        <v>206.7</v>
      </c>
      <c r="AI3363" s="11">
        <v>289.08999999999997</v>
      </c>
      <c r="AJ3363" s="11">
        <f t="shared" si="213"/>
        <v>187.91</v>
      </c>
      <c r="AK3363" s="6"/>
      <c r="AL3363" s="12">
        <f t="shared" si="211"/>
        <v>0</v>
      </c>
      <c r="AM3363" s="6" t="s">
        <v>49</v>
      </c>
      <c r="AN3363" s="6" t="s">
        <v>5050</v>
      </c>
    </row>
    <row r="3364" spans="1:40" s="13" customFormat="1" ht="51.95" customHeight="1" x14ac:dyDescent="0.2">
      <c r="A3364" s="18" t="s">
        <v>15541</v>
      </c>
      <c r="B3364" s="6" t="s">
        <v>49</v>
      </c>
      <c r="C3364" s="6" t="s">
        <v>15542</v>
      </c>
      <c r="D3364" s="6"/>
      <c r="E3364" s="7" t="s">
        <v>15543</v>
      </c>
      <c r="F3364" s="6" t="s">
        <v>15544</v>
      </c>
      <c r="G3364" s="6" t="s">
        <v>53</v>
      </c>
      <c r="H3364" s="6" t="s">
        <v>1604</v>
      </c>
      <c r="I3364" s="6" t="s">
        <v>1605</v>
      </c>
      <c r="J3364" s="8">
        <v>11</v>
      </c>
      <c r="K3364" s="6" t="s">
        <v>49</v>
      </c>
      <c r="L3364" s="8">
        <v>341</v>
      </c>
      <c r="M3364" s="6" t="s">
        <v>15545</v>
      </c>
      <c r="N3364" s="9">
        <v>21</v>
      </c>
      <c r="O3364" s="9">
        <v>16</v>
      </c>
      <c r="P3364" s="9">
        <v>1</v>
      </c>
      <c r="Q3364" s="10">
        <v>3.3599999999999998E-4</v>
      </c>
      <c r="R3364" s="9">
        <v>5.3999999999999999E-2</v>
      </c>
      <c r="S3364" s="8">
        <v>250</v>
      </c>
      <c r="T3364" s="8">
        <v>250</v>
      </c>
      <c r="U3364" s="6" t="s">
        <v>57</v>
      </c>
      <c r="V3364" s="6" t="s">
        <v>58</v>
      </c>
      <c r="W3364" s="6" t="s">
        <v>15546</v>
      </c>
      <c r="X3364" s="6" t="s">
        <v>15547</v>
      </c>
      <c r="Y3364" s="8">
        <v>1</v>
      </c>
      <c r="Z3364" s="6" t="s">
        <v>61</v>
      </c>
      <c r="AA3364" s="22"/>
      <c r="AB3364" s="11">
        <v>438</v>
      </c>
      <c r="AC3364" s="11">
        <v>674</v>
      </c>
      <c r="AD3364" s="12"/>
      <c r="AE3364" s="11">
        <v>226</v>
      </c>
      <c r="AF3364" s="6" t="s">
        <v>2</v>
      </c>
      <c r="AG3364" s="12">
        <f t="shared" si="210"/>
        <v>35</v>
      </c>
      <c r="AH3364" s="11">
        <f t="shared" si="212"/>
        <v>146.9</v>
      </c>
      <c r="AI3364" s="11">
        <v>205.45</v>
      </c>
      <c r="AJ3364" s="11">
        <f t="shared" si="213"/>
        <v>133.54</v>
      </c>
      <c r="AK3364" s="6"/>
      <c r="AL3364" s="12">
        <f t="shared" si="211"/>
        <v>0</v>
      </c>
      <c r="AM3364" s="6" t="s">
        <v>49</v>
      </c>
      <c r="AN3364" s="6" t="s">
        <v>64</v>
      </c>
    </row>
    <row r="3365" spans="1:40" s="13" customFormat="1" ht="51.95" customHeight="1" x14ac:dyDescent="0.2">
      <c r="A3365" s="18" t="s">
        <v>16807</v>
      </c>
      <c r="B3365" s="6" t="s">
        <v>49</v>
      </c>
      <c r="C3365" s="6" t="s">
        <v>16808</v>
      </c>
      <c r="D3365" s="6"/>
      <c r="E3365" s="7" t="s">
        <v>16809</v>
      </c>
      <c r="F3365" s="6" t="s">
        <v>16810</v>
      </c>
      <c r="G3365" s="6" t="s">
        <v>53</v>
      </c>
      <c r="H3365" s="6" t="s">
        <v>1604</v>
      </c>
      <c r="I3365" s="6" t="s">
        <v>1605</v>
      </c>
      <c r="J3365" s="8">
        <v>9</v>
      </c>
      <c r="K3365" s="6" t="s">
        <v>49</v>
      </c>
      <c r="L3365" s="8">
        <v>9</v>
      </c>
      <c r="M3365" s="6" t="s">
        <v>16811</v>
      </c>
      <c r="N3365" s="9">
        <v>18.5</v>
      </c>
      <c r="O3365" s="9">
        <v>14</v>
      </c>
      <c r="P3365" s="9">
        <v>2.9990000000000001</v>
      </c>
      <c r="Q3365" s="10">
        <v>7.7700000000000002E-4</v>
      </c>
      <c r="R3365" s="9">
        <v>6.8000000000000005E-2</v>
      </c>
      <c r="S3365" s="8">
        <v>150</v>
      </c>
      <c r="T3365" s="8">
        <v>150</v>
      </c>
      <c r="U3365" s="6" t="s">
        <v>57</v>
      </c>
      <c r="V3365" s="6" t="s">
        <v>58</v>
      </c>
      <c r="W3365" s="6" t="s">
        <v>16812</v>
      </c>
      <c r="X3365" s="6" t="s">
        <v>16813</v>
      </c>
      <c r="Y3365" s="8">
        <v>1</v>
      </c>
      <c r="Z3365" s="6" t="s">
        <v>61</v>
      </c>
      <c r="AA3365" s="22"/>
      <c r="AB3365" s="11">
        <v>454</v>
      </c>
      <c r="AC3365" s="11">
        <v>698</v>
      </c>
      <c r="AD3365" s="12"/>
      <c r="AE3365" s="11">
        <v>259</v>
      </c>
      <c r="AF3365" s="6" t="s">
        <v>6</v>
      </c>
      <c r="AG3365" s="12">
        <f t="shared" si="210"/>
        <v>35</v>
      </c>
      <c r="AH3365" s="11">
        <f t="shared" si="212"/>
        <v>168.35</v>
      </c>
      <c r="AI3365" s="11">
        <v>235.45</v>
      </c>
      <c r="AJ3365" s="11">
        <f t="shared" si="213"/>
        <v>153.04</v>
      </c>
      <c r="AK3365" s="6"/>
      <c r="AL3365" s="12">
        <f t="shared" si="211"/>
        <v>0</v>
      </c>
      <c r="AM3365" s="6" t="s">
        <v>49</v>
      </c>
      <c r="AN3365" s="6" t="s">
        <v>64</v>
      </c>
    </row>
    <row r="3366" spans="1:40" s="13" customFormat="1" ht="51.95" customHeight="1" x14ac:dyDescent="0.2">
      <c r="A3366" s="18" t="s">
        <v>1894</v>
      </c>
      <c r="B3366" s="6" t="s">
        <v>49</v>
      </c>
      <c r="C3366" s="6" t="s">
        <v>1895</v>
      </c>
      <c r="D3366" s="6"/>
      <c r="E3366" s="7" t="s">
        <v>1896</v>
      </c>
      <c r="F3366" s="6" t="s">
        <v>1897</v>
      </c>
      <c r="G3366" s="6" t="s">
        <v>53</v>
      </c>
      <c r="H3366" s="6" t="s">
        <v>1604</v>
      </c>
      <c r="I3366" s="6" t="s">
        <v>1898</v>
      </c>
      <c r="J3366" s="8">
        <v>25</v>
      </c>
      <c r="K3366" s="6" t="s">
        <v>49</v>
      </c>
      <c r="L3366" s="8">
        <v>25</v>
      </c>
      <c r="M3366" s="6" t="s">
        <v>1899</v>
      </c>
      <c r="N3366" s="9">
        <v>23</v>
      </c>
      <c r="O3366" s="9">
        <v>3</v>
      </c>
      <c r="P3366" s="9">
        <v>23</v>
      </c>
      <c r="Q3366" s="10">
        <v>1.5200000000000001E-3</v>
      </c>
      <c r="R3366" s="9">
        <v>0.108</v>
      </c>
      <c r="S3366" s="8">
        <v>50</v>
      </c>
      <c r="T3366" s="8">
        <v>50</v>
      </c>
      <c r="U3366" s="6" t="s">
        <v>57</v>
      </c>
      <c r="V3366" s="6" t="s">
        <v>58</v>
      </c>
      <c r="W3366" s="6" t="s">
        <v>1900</v>
      </c>
      <c r="X3366" s="6" t="s">
        <v>1901</v>
      </c>
      <c r="Y3366" s="8">
        <v>1</v>
      </c>
      <c r="Z3366" s="6" t="s">
        <v>61</v>
      </c>
      <c r="AA3366" s="22" t="s">
        <v>610</v>
      </c>
      <c r="AB3366" s="11">
        <v>880</v>
      </c>
      <c r="AC3366" s="11">
        <v>1352</v>
      </c>
      <c r="AD3366" s="11">
        <v>60</v>
      </c>
      <c r="AE3366" s="11">
        <v>516</v>
      </c>
      <c r="AF3366" s="6" t="s">
        <v>284</v>
      </c>
      <c r="AG3366" s="12">
        <f t="shared" si="210"/>
        <v>35</v>
      </c>
      <c r="AH3366" s="11">
        <f t="shared" si="212"/>
        <v>206.4</v>
      </c>
      <c r="AI3366" s="11">
        <v>469.09</v>
      </c>
      <c r="AJ3366" s="11">
        <f t="shared" si="213"/>
        <v>187.64</v>
      </c>
      <c r="AK3366" s="6"/>
      <c r="AL3366" s="12">
        <f t="shared" si="211"/>
        <v>0</v>
      </c>
      <c r="AM3366" s="6" t="s">
        <v>49</v>
      </c>
      <c r="AN3366" s="6" t="s">
        <v>276</v>
      </c>
    </row>
    <row r="3367" spans="1:40" s="13" customFormat="1" ht="51.95" customHeight="1" x14ac:dyDescent="0.2">
      <c r="A3367" s="18" t="s">
        <v>2790</v>
      </c>
      <c r="B3367" s="6" t="s">
        <v>49</v>
      </c>
      <c r="C3367" s="6" t="s">
        <v>2791</v>
      </c>
      <c r="D3367" s="6"/>
      <c r="E3367" s="7" t="s">
        <v>2792</v>
      </c>
      <c r="F3367" s="6" t="s">
        <v>2793</v>
      </c>
      <c r="G3367" s="6" t="s">
        <v>53</v>
      </c>
      <c r="H3367" s="6" t="s">
        <v>1604</v>
      </c>
      <c r="I3367" s="6" t="s">
        <v>1898</v>
      </c>
      <c r="J3367" s="8">
        <v>500</v>
      </c>
      <c r="K3367" s="6" t="s">
        <v>49</v>
      </c>
      <c r="L3367" s="8">
        <v>500</v>
      </c>
      <c r="M3367" s="6" t="s">
        <v>2794</v>
      </c>
      <c r="N3367" s="9">
        <v>22</v>
      </c>
      <c r="O3367" s="9">
        <v>3</v>
      </c>
      <c r="P3367" s="9">
        <v>22</v>
      </c>
      <c r="Q3367" s="10">
        <v>1.4519999999999999E-3</v>
      </c>
      <c r="R3367" s="9">
        <v>0.13700000000000001</v>
      </c>
      <c r="S3367" s="8">
        <v>60</v>
      </c>
      <c r="T3367" s="8">
        <v>60</v>
      </c>
      <c r="U3367" s="6" t="s">
        <v>57</v>
      </c>
      <c r="V3367" s="6" t="s">
        <v>58</v>
      </c>
      <c r="W3367" s="6" t="s">
        <v>2795</v>
      </c>
      <c r="X3367" s="6" t="s">
        <v>2796</v>
      </c>
      <c r="Y3367" s="8">
        <v>1</v>
      </c>
      <c r="Z3367" s="6" t="s">
        <v>61</v>
      </c>
      <c r="AA3367" s="22"/>
      <c r="AB3367" s="11">
        <v>988</v>
      </c>
      <c r="AC3367" s="11">
        <v>1519</v>
      </c>
      <c r="AD3367" s="12"/>
      <c r="AE3367" s="11">
        <v>791</v>
      </c>
      <c r="AF3367" s="6" t="s">
        <v>2</v>
      </c>
      <c r="AG3367" s="12">
        <f t="shared" si="210"/>
        <v>35</v>
      </c>
      <c r="AH3367" s="11">
        <f t="shared" si="212"/>
        <v>514.15</v>
      </c>
      <c r="AI3367" s="11">
        <v>719.09</v>
      </c>
      <c r="AJ3367" s="11">
        <f t="shared" si="213"/>
        <v>467.41</v>
      </c>
      <c r="AK3367" s="6"/>
      <c r="AL3367" s="12">
        <f t="shared" si="211"/>
        <v>0</v>
      </c>
      <c r="AM3367" s="6" t="s">
        <v>49</v>
      </c>
      <c r="AN3367" s="6" t="s">
        <v>276</v>
      </c>
    </row>
    <row r="3368" spans="1:40" s="13" customFormat="1" ht="51.95" customHeight="1" x14ac:dyDescent="0.2">
      <c r="A3368" s="18" t="s">
        <v>6937</v>
      </c>
      <c r="B3368" s="6" t="s">
        <v>49</v>
      </c>
      <c r="C3368" s="6" t="s">
        <v>6938</v>
      </c>
      <c r="D3368" s="6"/>
      <c r="E3368" s="7" t="s">
        <v>6939</v>
      </c>
      <c r="F3368" s="6" t="s">
        <v>6940</v>
      </c>
      <c r="G3368" s="6" t="s">
        <v>53</v>
      </c>
      <c r="H3368" s="6" t="s">
        <v>1604</v>
      </c>
      <c r="I3368" s="6" t="s">
        <v>1898</v>
      </c>
      <c r="J3368" s="8">
        <v>48</v>
      </c>
      <c r="K3368" s="6" t="s">
        <v>49</v>
      </c>
      <c r="L3368" s="8">
        <v>398</v>
      </c>
      <c r="M3368" s="6" t="s">
        <v>6941</v>
      </c>
      <c r="N3368" s="9">
        <v>23</v>
      </c>
      <c r="O3368" s="9">
        <v>3</v>
      </c>
      <c r="P3368" s="9">
        <v>23</v>
      </c>
      <c r="Q3368" s="10">
        <v>1.5870000000000001E-3</v>
      </c>
      <c r="R3368" s="9">
        <v>0.106</v>
      </c>
      <c r="S3368" s="8">
        <v>50</v>
      </c>
      <c r="T3368" s="8">
        <v>50</v>
      </c>
      <c r="U3368" s="6" t="s">
        <v>57</v>
      </c>
      <c r="V3368" s="6" t="s">
        <v>58</v>
      </c>
      <c r="W3368" s="6" t="s">
        <v>6942</v>
      </c>
      <c r="X3368" s="6" t="s">
        <v>6943</v>
      </c>
      <c r="Y3368" s="8">
        <v>1</v>
      </c>
      <c r="Z3368" s="6" t="s">
        <v>61</v>
      </c>
      <c r="AA3368" s="22" t="s">
        <v>610</v>
      </c>
      <c r="AB3368" s="11">
        <v>608</v>
      </c>
      <c r="AC3368" s="11">
        <v>1101</v>
      </c>
      <c r="AD3368" s="11">
        <v>60</v>
      </c>
      <c r="AE3368" s="11">
        <v>515</v>
      </c>
      <c r="AF3368" s="6" t="s">
        <v>2</v>
      </c>
      <c r="AG3368" s="12">
        <f t="shared" si="210"/>
        <v>35</v>
      </c>
      <c r="AH3368" s="11">
        <f t="shared" si="212"/>
        <v>206</v>
      </c>
      <c r="AI3368" s="11">
        <v>468.18</v>
      </c>
      <c r="AJ3368" s="11">
        <f t="shared" si="213"/>
        <v>187.27</v>
      </c>
      <c r="AK3368" s="6"/>
      <c r="AL3368" s="12">
        <f t="shared" si="211"/>
        <v>0</v>
      </c>
      <c r="AM3368" s="6" t="s">
        <v>49</v>
      </c>
      <c r="AN3368" s="6" t="s">
        <v>64</v>
      </c>
    </row>
    <row r="3369" spans="1:40" s="13" customFormat="1" ht="51.95" customHeight="1" x14ac:dyDescent="0.2">
      <c r="A3369" s="18" t="s">
        <v>8337</v>
      </c>
      <c r="B3369" s="6" t="s">
        <v>49</v>
      </c>
      <c r="C3369" s="6" t="s">
        <v>8338</v>
      </c>
      <c r="D3369" s="6"/>
      <c r="E3369" s="7" t="s">
        <v>8339</v>
      </c>
      <c r="F3369" s="6" t="s">
        <v>8340</v>
      </c>
      <c r="G3369" s="6" t="s">
        <v>53</v>
      </c>
      <c r="H3369" s="6" t="s">
        <v>1604</v>
      </c>
      <c r="I3369" s="6" t="s">
        <v>1898</v>
      </c>
      <c r="J3369" s="8">
        <v>500</v>
      </c>
      <c r="K3369" s="6" t="s">
        <v>49</v>
      </c>
      <c r="L3369" s="8">
        <v>500</v>
      </c>
      <c r="M3369" s="6" t="s">
        <v>8341</v>
      </c>
      <c r="N3369" s="9">
        <v>22</v>
      </c>
      <c r="O3369" s="9">
        <v>3</v>
      </c>
      <c r="P3369" s="9">
        <v>22</v>
      </c>
      <c r="Q3369" s="10">
        <v>1.4519999999999999E-3</v>
      </c>
      <c r="R3369" s="9">
        <v>0.155</v>
      </c>
      <c r="S3369" s="8">
        <v>60</v>
      </c>
      <c r="T3369" s="8">
        <v>60</v>
      </c>
      <c r="U3369" s="6" t="s">
        <v>57</v>
      </c>
      <c r="V3369" s="6" t="s">
        <v>58</v>
      </c>
      <c r="W3369" s="6" t="s">
        <v>8342</v>
      </c>
      <c r="X3369" s="6" t="s">
        <v>8343</v>
      </c>
      <c r="Y3369" s="8">
        <v>1</v>
      </c>
      <c r="Z3369" s="6" t="s">
        <v>61</v>
      </c>
      <c r="AA3369" s="22"/>
      <c r="AB3369" s="11">
        <v>1039</v>
      </c>
      <c r="AC3369" s="11">
        <v>1597</v>
      </c>
      <c r="AD3369" s="12"/>
      <c r="AE3369" s="11">
        <v>844</v>
      </c>
      <c r="AF3369" s="6" t="s">
        <v>2</v>
      </c>
      <c r="AG3369" s="12">
        <f t="shared" si="210"/>
        <v>35</v>
      </c>
      <c r="AH3369" s="11">
        <f t="shared" si="212"/>
        <v>548.6</v>
      </c>
      <c r="AI3369" s="11">
        <v>767.27</v>
      </c>
      <c r="AJ3369" s="11">
        <f t="shared" si="213"/>
        <v>498.73</v>
      </c>
      <c r="AK3369" s="6"/>
      <c r="AL3369" s="12">
        <f t="shared" si="211"/>
        <v>0</v>
      </c>
      <c r="AM3369" s="6" t="s">
        <v>49</v>
      </c>
      <c r="AN3369" s="6" t="s">
        <v>2030</v>
      </c>
    </row>
    <row r="3370" spans="1:40" s="13" customFormat="1" ht="47.1" customHeight="1" x14ac:dyDescent="0.2">
      <c r="A3370" s="18" t="s">
        <v>12109</v>
      </c>
      <c r="B3370" s="6" t="s">
        <v>49</v>
      </c>
      <c r="C3370" s="6" t="s">
        <v>12110</v>
      </c>
      <c r="D3370" s="6"/>
      <c r="E3370" s="7" t="s">
        <v>12111</v>
      </c>
      <c r="F3370" s="6" t="s">
        <v>12112</v>
      </c>
      <c r="G3370" s="6" t="s">
        <v>53</v>
      </c>
      <c r="H3370" s="6" t="s">
        <v>1604</v>
      </c>
      <c r="I3370" s="6" t="s">
        <v>1898</v>
      </c>
      <c r="J3370" s="8">
        <v>4</v>
      </c>
      <c r="K3370" s="6" t="s">
        <v>49</v>
      </c>
      <c r="L3370" s="8">
        <v>4</v>
      </c>
      <c r="M3370" s="6" t="s">
        <v>12113</v>
      </c>
      <c r="N3370" s="9">
        <v>22</v>
      </c>
      <c r="O3370" s="9">
        <v>3</v>
      </c>
      <c r="P3370" s="9">
        <v>22</v>
      </c>
      <c r="Q3370" s="10">
        <v>1.428E-3</v>
      </c>
      <c r="R3370" s="9">
        <v>0.123</v>
      </c>
      <c r="S3370" s="8">
        <v>80</v>
      </c>
      <c r="T3370" s="8">
        <v>80</v>
      </c>
      <c r="U3370" s="6" t="s">
        <v>57</v>
      </c>
      <c r="V3370" s="6" t="s">
        <v>58</v>
      </c>
      <c r="W3370" s="6" t="s">
        <v>12114</v>
      </c>
      <c r="X3370" s="6" t="s">
        <v>12115</v>
      </c>
      <c r="Y3370" s="6"/>
      <c r="Z3370" s="6" t="s">
        <v>61</v>
      </c>
      <c r="AA3370" s="22"/>
      <c r="AB3370" s="11">
        <v>1069</v>
      </c>
      <c r="AC3370" s="11">
        <v>1643</v>
      </c>
      <c r="AD3370" s="12"/>
      <c r="AE3370" s="11">
        <v>595</v>
      </c>
      <c r="AF3370" s="6" t="s">
        <v>284</v>
      </c>
      <c r="AG3370" s="12">
        <f t="shared" si="210"/>
        <v>35</v>
      </c>
      <c r="AH3370" s="11">
        <f t="shared" si="212"/>
        <v>386.75</v>
      </c>
      <c r="AI3370" s="11">
        <v>540.91</v>
      </c>
      <c r="AJ3370" s="11">
        <f t="shared" si="213"/>
        <v>351.59</v>
      </c>
      <c r="AK3370" s="6"/>
      <c r="AL3370" s="12">
        <f t="shared" si="211"/>
        <v>0</v>
      </c>
      <c r="AM3370" s="6" t="s">
        <v>49</v>
      </c>
      <c r="AN3370" s="6" t="s">
        <v>2030</v>
      </c>
    </row>
    <row r="3371" spans="1:40" s="13" customFormat="1" ht="51.95" customHeight="1" x14ac:dyDescent="0.2">
      <c r="A3371" s="18" t="s">
        <v>25769</v>
      </c>
      <c r="B3371" s="6" t="s">
        <v>49</v>
      </c>
      <c r="C3371" s="6" t="s">
        <v>25770</v>
      </c>
      <c r="D3371" s="6"/>
      <c r="E3371" s="7" t="s">
        <v>25771</v>
      </c>
      <c r="F3371" s="6" t="s">
        <v>25772</v>
      </c>
      <c r="G3371" s="6" t="s">
        <v>53</v>
      </c>
      <c r="H3371" s="6" t="s">
        <v>1604</v>
      </c>
      <c r="I3371" s="6" t="s">
        <v>1898</v>
      </c>
      <c r="J3371" s="8">
        <v>500</v>
      </c>
      <c r="K3371" s="6" t="s">
        <v>49</v>
      </c>
      <c r="L3371" s="8">
        <v>500</v>
      </c>
      <c r="M3371" s="6" t="s">
        <v>25773</v>
      </c>
      <c r="N3371" s="9">
        <v>20.5</v>
      </c>
      <c r="O3371" s="9">
        <v>13</v>
      </c>
      <c r="P3371" s="9">
        <v>5.5</v>
      </c>
      <c r="Q3371" s="10">
        <v>1.4660000000000001E-3</v>
      </c>
      <c r="R3371" s="9">
        <v>0.11899999999999999</v>
      </c>
      <c r="S3371" s="8">
        <v>60</v>
      </c>
      <c r="T3371" s="8">
        <v>60</v>
      </c>
      <c r="U3371" s="6" t="s">
        <v>57</v>
      </c>
      <c r="V3371" s="6" t="s">
        <v>58</v>
      </c>
      <c r="W3371" s="6" t="s">
        <v>25774</v>
      </c>
      <c r="X3371" s="6" t="s">
        <v>25775</v>
      </c>
      <c r="Y3371" s="8">
        <v>1</v>
      </c>
      <c r="Z3371" s="6" t="s">
        <v>61</v>
      </c>
      <c r="AA3371" s="22"/>
      <c r="AB3371" s="11">
        <v>959</v>
      </c>
      <c r="AC3371" s="11">
        <v>1474</v>
      </c>
      <c r="AD3371" s="12"/>
      <c r="AE3371" s="11">
        <v>760</v>
      </c>
      <c r="AF3371" s="6" t="s">
        <v>2</v>
      </c>
      <c r="AG3371" s="12">
        <f t="shared" si="210"/>
        <v>35</v>
      </c>
      <c r="AH3371" s="11">
        <f t="shared" si="212"/>
        <v>494</v>
      </c>
      <c r="AI3371" s="11">
        <v>690.91</v>
      </c>
      <c r="AJ3371" s="11">
        <f t="shared" si="213"/>
        <v>449.09</v>
      </c>
      <c r="AK3371" s="6"/>
      <c r="AL3371" s="12">
        <f t="shared" si="211"/>
        <v>0</v>
      </c>
      <c r="AM3371" s="6" t="s">
        <v>49</v>
      </c>
      <c r="AN3371" s="6" t="s">
        <v>1332</v>
      </c>
    </row>
    <row r="3372" spans="1:40" s="13" customFormat="1" ht="51.95" customHeight="1" x14ac:dyDescent="0.2">
      <c r="A3372" s="18" t="s">
        <v>6402</v>
      </c>
      <c r="B3372" s="6" t="s">
        <v>49</v>
      </c>
      <c r="C3372" s="6" t="s">
        <v>6403</v>
      </c>
      <c r="D3372" s="6"/>
      <c r="E3372" s="7" t="s">
        <v>6404</v>
      </c>
      <c r="F3372" s="6" t="s">
        <v>6405</v>
      </c>
      <c r="G3372" s="6" t="s">
        <v>53</v>
      </c>
      <c r="H3372" s="6" t="s">
        <v>1604</v>
      </c>
      <c r="I3372" s="6" t="s">
        <v>6406</v>
      </c>
      <c r="J3372" s="8">
        <v>154</v>
      </c>
      <c r="K3372" s="6" t="s">
        <v>49</v>
      </c>
      <c r="L3372" s="8">
        <v>154</v>
      </c>
      <c r="M3372" s="6" t="s">
        <v>6407</v>
      </c>
      <c r="N3372" s="9">
        <v>20</v>
      </c>
      <c r="O3372" s="9">
        <v>5</v>
      </c>
      <c r="P3372" s="9">
        <v>13</v>
      </c>
      <c r="Q3372" s="10">
        <v>1.2999999999999999E-3</v>
      </c>
      <c r="R3372" s="9">
        <v>0.152</v>
      </c>
      <c r="S3372" s="8">
        <v>60</v>
      </c>
      <c r="T3372" s="8">
        <v>60</v>
      </c>
      <c r="U3372" s="6" t="s">
        <v>57</v>
      </c>
      <c r="V3372" s="6" t="s">
        <v>58</v>
      </c>
      <c r="W3372" s="6" t="s">
        <v>6408</v>
      </c>
      <c r="X3372" s="6" t="s">
        <v>6409</v>
      </c>
      <c r="Y3372" s="8">
        <v>1</v>
      </c>
      <c r="Z3372" s="6" t="s">
        <v>61</v>
      </c>
      <c r="AA3372" s="22" t="s">
        <v>186</v>
      </c>
      <c r="AB3372" s="11">
        <v>693</v>
      </c>
      <c r="AC3372" s="11">
        <v>1331</v>
      </c>
      <c r="AD3372" s="11">
        <v>65</v>
      </c>
      <c r="AE3372" s="11">
        <v>667</v>
      </c>
      <c r="AF3372" s="6" t="s">
        <v>2</v>
      </c>
      <c r="AG3372" s="12">
        <f t="shared" si="210"/>
        <v>35</v>
      </c>
      <c r="AH3372" s="11">
        <f t="shared" si="212"/>
        <v>233.45</v>
      </c>
      <c r="AI3372" s="11">
        <v>606.36</v>
      </c>
      <c r="AJ3372" s="11">
        <f t="shared" si="213"/>
        <v>212.23</v>
      </c>
      <c r="AK3372" s="6"/>
      <c r="AL3372" s="12">
        <f t="shared" si="211"/>
        <v>0</v>
      </c>
      <c r="AM3372" s="6" t="s">
        <v>49</v>
      </c>
      <c r="AN3372" s="6" t="s">
        <v>64</v>
      </c>
    </row>
    <row r="3373" spans="1:40" s="13" customFormat="1" ht="51.95" customHeight="1" x14ac:dyDescent="0.2">
      <c r="A3373" s="18" t="s">
        <v>7230</v>
      </c>
      <c r="B3373" s="6" t="s">
        <v>49</v>
      </c>
      <c r="C3373" s="6" t="s">
        <v>7231</v>
      </c>
      <c r="D3373" s="6"/>
      <c r="E3373" s="7" t="s">
        <v>7232</v>
      </c>
      <c r="F3373" s="6" t="s">
        <v>7233</v>
      </c>
      <c r="G3373" s="6" t="s">
        <v>53</v>
      </c>
      <c r="H3373" s="6" t="s">
        <v>1604</v>
      </c>
      <c r="I3373" s="6" t="s">
        <v>6406</v>
      </c>
      <c r="J3373" s="8">
        <v>34</v>
      </c>
      <c r="K3373" s="6" t="s">
        <v>49</v>
      </c>
      <c r="L3373" s="8">
        <v>34</v>
      </c>
      <c r="M3373" s="6" t="s">
        <v>7234</v>
      </c>
      <c r="N3373" s="9">
        <v>20</v>
      </c>
      <c r="O3373" s="9">
        <v>5</v>
      </c>
      <c r="P3373" s="9">
        <v>13</v>
      </c>
      <c r="Q3373" s="10">
        <v>1.2999999999999999E-3</v>
      </c>
      <c r="R3373" s="9">
        <v>0.152</v>
      </c>
      <c r="S3373" s="8">
        <v>60</v>
      </c>
      <c r="T3373" s="8">
        <v>60</v>
      </c>
      <c r="U3373" s="6" t="s">
        <v>57</v>
      </c>
      <c r="V3373" s="6" t="s">
        <v>58</v>
      </c>
      <c r="W3373" s="6" t="s">
        <v>7235</v>
      </c>
      <c r="X3373" s="6" t="s">
        <v>7236</v>
      </c>
      <c r="Y3373" s="8">
        <v>1</v>
      </c>
      <c r="Z3373" s="6" t="s">
        <v>61</v>
      </c>
      <c r="AA3373" s="22"/>
      <c r="AB3373" s="11">
        <v>861</v>
      </c>
      <c r="AC3373" s="11">
        <v>1323</v>
      </c>
      <c r="AD3373" s="12"/>
      <c r="AE3373" s="11">
        <v>667</v>
      </c>
      <c r="AF3373" s="6" t="s">
        <v>2</v>
      </c>
      <c r="AG3373" s="12">
        <f t="shared" si="210"/>
        <v>35</v>
      </c>
      <c r="AH3373" s="11">
        <f t="shared" si="212"/>
        <v>433.55</v>
      </c>
      <c r="AI3373" s="11">
        <v>606.36</v>
      </c>
      <c r="AJ3373" s="11">
        <f t="shared" si="213"/>
        <v>394.13</v>
      </c>
      <c r="AK3373" s="6"/>
      <c r="AL3373" s="12">
        <f t="shared" si="211"/>
        <v>0</v>
      </c>
      <c r="AM3373" s="6" t="s">
        <v>49</v>
      </c>
      <c r="AN3373" s="6" t="s">
        <v>64</v>
      </c>
    </row>
    <row r="3374" spans="1:40" s="13" customFormat="1" ht="51.95" customHeight="1" x14ac:dyDescent="0.2">
      <c r="A3374" s="18" t="s">
        <v>1616</v>
      </c>
      <c r="B3374" s="6" t="s">
        <v>49</v>
      </c>
      <c r="C3374" s="6" t="s">
        <v>1617</v>
      </c>
      <c r="D3374" s="6"/>
      <c r="E3374" s="7" t="s">
        <v>1618</v>
      </c>
      <c r="F3374" s="6" t="s">
        <v>1619</v>
      </c>
      <c r="G3374" s="6" t="s">
        <v>53</v>
      </c>
      <c r="H3374" s="6" t="s">
        <v>1604</v>
      </c>
      <c r="I3374" s="6" t="s">
        <v>1620</v>
      </c>
      <c r="J3374" s="8">
        <v>14</v>
      </c>
      <c r="K3374" s="6" t="s">
        <v>49</v>
      </c>
      <c r="L3374" s="8">
        <v>14</v>
      </c>
      <c r="M3374" s="6" t="s">
        <v>1621</v>
      </c>
      <c r="N3374" s="9">
        <v>16</v>
      </c>
      <c r="O3374" s="9">
        <v>0.5</v>
      </c>
      <c r="P3374" s="9">
        <v>21</v>
      </c>
      <c r="Q3374" s="10">
        <v>1.6799999999999999E-4</v>
      </c>
      <c r="R3374" s="9">
        <v>6.7000000000000004E-2</v>
      </c>
      <c r="S3374" s="8">
        <v>100</v>
      </c>
      <c r="T3374" s="8">
        <v>100</v>
      </c>
      <c r="U3374" s="6" t="s">
        <v>57</v>
      </c>
      <c r="V3374" s="6" t="s">
        <v>58</v>
      </c>
      <c r="W3374" s="6" t="s">
        <v>1622</v>
      </c>
      <c r="X3374" s="6" t="s">
        <v>1623</v>
      </c>
      <c r="Y3374" s="8">
        <v>1</v>
      </c>
      <c r="Z3374" s="6" t="s">
        <v>61</v>
      </c>
      <c r="AA3374" s="22"/>
      <c r="AB3374" s="11">
        <v>498</v>
      </c>
      <c r="AC3374" s="11">
        <v>765</v>
      </c>
      <c r="AD3374" s="12"/>
      <c r="AE3374" s="11">
        <v>287</v>
      </c>
      <c r="AF3374" s="6" t="s">
        <v>2</v>
      </c>
      <c r="AG3374" s="12">
        <f t="shared" si="210"/>
        <v>35</v>
      </c>
      <c r="AH3374" s="11">
        <f t="shared" si="212"/>
        <v>186.55</v>
      </c>
      <c r="AI3374" s="11">
        <v>260.91000000000003</v>
      </c>
      <c r="AJ3374" s="11">
        <f t="shared" si="213"/>
        <v>169.59</v>
      </c>
      <c r="AK3374" s="6"/>
      <c r="AL3374" s="12">
        <f t="shared" si="211"/>
        <v>0</v>
      </c>
      <c r="AM3374" s="6" t="s">
        <v>49</v>
      </c>
      <c r="AN3374" s="6" t="s">
        <v>64</v>
      </c>
    </row>
    <row r="3375" spans="1:40" s="13" customFormat="1" ht="51.95" customHeight="1" x14ac:dyDescent="0.2">
      <c r="A3375" s="18" t="s">
        <v>1631</v>
      </c>
      <c r="B3375" s="6" t="s">
        <v>49</v>
      </c>
      <c r="C3375" s="6" t="s">
        <v>1632</v>
      </c>
      <c r="D3375" s="6"/>
      <c r="E3375" s="7" t="s">
        <v>1633</v>
      </c>
      <c r="F3375" s="6" t="s">
        <v>1634</v>
      </c>
      <c r="G3375" s="6" t="s">
        <v>53</v>
      </c>
      <c r="H3375" s="6" t="s">
        <v>1604</v>
      </c>
      <c r="I3375" s="6" t="s">
        <v>1620</v>
      </c>
      <c r="J3375" s="8">
        <v>11</v>
      </c>
      <c r="K3375" s="6" t="s">
        <v>49</v>
      </c>
      <c r="L3375" s="8">
        <v>11</v>
      </c>
      <c r="M3375" s="6" t="s">
        <v>1635</v>
      </c>
      <c r="N3375" s="9">
        <v>26</v>
      </c>
      <c r="O3375" s="9">
        <v>3.5</v>
      </c>
      <c r="P3375" s="9">
        <v>22</v>
      </c>
      <c r="Q3375" s="10">
        <v>2.0019999999999999E-3</v>
      </c>
      <c r="R3375" s="9">
        <v>0.29299999999999998</v>
      </c>
      <c r="S3375" s="8">
        <v>24</v>
      </c>
      <c r="T3375" s="8">
        <v>24</v>
      </c>
      <c r="U3375" s="6" t="s">
        <v>57</v>
      </c>
      <c r="V3375" s="6" t="s">
        <v>58</v>
      </c>
      <c r="W3375" s="6" t="s">
        <v>1636</v>
      </c>
      <c r="X3375" s="6" t="s">
        <v>1637</v>
      </c>
      <c r="Y3375" s="8">
        <v>1</v>
      </c>
      <c r="Z3375" s="6" t="s">
        <v>61</v>
      </c>
      <c r="AA3375" s="22" t="s">
        <v>610</v>
      </c>
      <c r="AB3375" s="11">
        <v>972</v>
      </c>
      <c r="AC3375" s="11">
        <v>1801</v>
      </c>
      <c r="AD3375" s="11">
        <v>60</v>
      </c>
      <c r="AE3375" s="11">
        <v>951</v>
      </c>
      <c r="AF3375" s="6" t="s">
        <v>2</v>
      </c>
      <c r="AG3375" s="12">
        <f t="shared" si="210"/>
        <v>35</v>
      </c>
      <c r="AH3375" s="11">
        <f t="shared" si="212"/>
        <v>380.4</v>
      </c>
      <c r="AI3375" s="11">
        <v>864.55</v>
      </c>
      <c r="AJ3375" s="11">
        <f t="shared" si="213"/>
        <v>345.82</v>
      </c>
      <c r="AK3375" s="6"/>
      <c r="AL3375" s="12">
        <f t="shared" si="211"/>
        <v>0</v>
      </c>
      <c r="AM3375" s="6" t="s">
        <v>49</v>
      </c>
      <c r="AN3375" s="6" t="s">
        <v>64</v>
      </c>
    </row>
    <row r="3376" spans="1:40" s="13" customFormat="1" ht="51.95" customHeight="1" x14ac:dyDescent="0.2">
      <c r="A3376" s="18" t="s">
        <v>2146</v>
      </c>
      <c r="B3376" s="6" t="s">
        <v>49</v>
      </c>
      <c r="C3376" s="6" t="s">
        <v>2147</v>
      </c>
      <c r="D3376" s="6"/>
      <c r="E3376" s="7" t="s">
        <v>2148</v>
      </c>
      <c r="F3376" s="6" t="s">
        <v>2149</v>
      </c>
      <c r="G3376" s="6" t="s">
        <v>53</v>
      </c>
      <c r="H3376" s="6" t="s">
        <v>1604</v>
      </c>
      <c r="I3376" s="6" t="s">
        <v>1620</v>
      </c>
      <c r="J3376" s="8">
        <v>172</v>
      </c>
      <c r="K3376" s="6" t="s">
        <v>49</v>
      </c>
      <c r="L3376" s="8">
        <v>172</v>
      </c>
      <c r="M3376" s="6" t="s">
        <v>2150</v>
      </c>
      <c r="N3376" s="9">
        <v>21</v>
      </c>
      <c r="O3376" s="9">
        <v>0.7</v>
      </c>
      <c r="P3376" s="9">
        <v>15</v>
      </c>
      <c r="Q3376" s="10">
        <v>2.2000000000000001E-4</v>
      </c>
      <c r="R3376" s="9">
        <v>0.04</v>
      </c>
      <c r="S3376" s="8">
        <v>60</v>
      </c>
      <c r="T3376" s="8">
        <v>60</v>
      </c>
      <c r="U3376" s="6" t="s">
        <v>57</v>
      </c>
      <c r="V3376" s="6" t="s">
        <v>58</v>
      </c>
      <c r="W3376" s="6" t="s">
        <v>2151</v>
      </c>
      <c r="X3376" s="6" t="s">
        <v>2152</v>
      </c>
      <c r="Y3376" s="8">
        <v>1</v>
      </c>
      <c r="Z3376" s="6" t="s">
        <v>61</v>
      </c>
      <c r="AA3376" s="22"/>
      <c r="AB3376" s="11">
        <v>434</v>
      </c>
      <c r="AC3376" s="11">
        <v>667</v>
      </c>
      <c r="AD3376" s="12"/>
      <c r="AE3376" s="11">
        <v>212</v>
      </c>
      <c r="AF3376" s="6" t="s">
        <v>2</v>
      </c>
      <c r="AG3376" s="12">
        <f t="shared" si="210"/>
        <v>35</v>
      </c>
      <c r="AH3376" s="11">
        <f t="shared" si="212"/>
        <v>137.80000000000001</v>
      </c>
      <c r="AI3376" s="11">
        <v>192.73</v>
      </c>
      <c r="AJ3376" s="11">
        <f t="shared" si="213"/>
        <v>125.27</v>
      </c>
      <c r="AK3376" s="6"/>
      <c r="AL3376" s="12">
        <f t="shared" si="211"/>
        <v>0</v>
      </c>
      <c r="AM3376" s="6" t="s">
        <v>63</v>
      </c>
      <c r="AN3376" s="6" t="s">
        <v>201</v>
      </c>
    </row>
    <row r="3377" spans="1:40" s="13" customFormat="1" ht="51.95" customHeight="1" x14ac:dyDescent="0.2">
      <c r="A3377" s="18" t="s">
        <v>3013</v>
      </c>
      <c r="B3377" s="6" t="s">
        <v>49</v>
      </c>
      <c r="C3377" s="6" t="s">
        <v>3014</v>
      </c>
      <c r="D3377" s="6"/>
      <c r="E3377" s="7" t="s">
        <v>3015</v>
      </c>
      <c r="F3377" s="6" t="s">
        <v>3016</v>
      </c>
      <c r="G3377" s="6" t="s">
        <v>53</v>
      </c>
      <c r="H3377" s="6" t="s">
        <v>1604</v>
      </c>
      <c r="I3377" s="6" t="s">
        <v>1620</v>
      </c>
      <c r="J3377" s="8">
        <v>16</v>
      </c>
      <c r="K3377" s="6" t="s">
        <v>49</v>
      </c>
      <c r="L3377" s="8">
        <v>16</v>
      </c>
      <c r="M3377" s="6" t="s">
        <v>3017</v>
      </c>
      <c r="N3377" s="9">
        <v>18</v>
      </c>
      <c r="O3377" s="9">
        <v>2.74</v>
      </c>
      <c r="P3377" s="9">
        <v>12</v>
      </c>
      <c r="Q3377" s="10">
        <v>5.9199999999999997E-4</v>
      </c>
      <c r="R3377" s="9">
        <v>7.9000000000000001E-2</v>
      </c>
      <c r="S3377" s="8">
        <v>120</v>
      </c>
      <c r="T3377" s="8">
        <v>120</v>
      </c>
      <c r="U3377" s="6" t="s">
        <v>57</v>
      </c>
      <c r="V3377" s="6" t="s">
        <v>58</v>
      </c>
      <c r="W3377" s="6" t="s">
        <v>3018</v>
      </c>
      <c r="X3377" s="6" t="s">
        <v>3019</v>
      </c>
      <c r="Y3377" s="8">
        <v>1</v>
      </c>
      <c r="Z3377" s="6" t="s">
        <v>61</v>
      </c>
      <c r="AA3377" s="22" t="s">
        <v>186</v>
      </c>
      <c r="AB3377" s="11">
        <v>449</v>
      </c>
      <c r="AC3377" s="11">
        <v>839</v>
      </c>
      <c r="AD3377" s="11">
        <v>65</v>
      </c>
      <c r="AE3377" s="11">
        <v>371</v>
      </c>
      <c r="AF3377" s="6" t="s">
        <v>2</v>
      </c>
      <c r="AG3377" s="12">
        <f t="shared" si="210"/>
        <v>35</v>
      </c>
      <c r="AH3377" s="11">
        <f t="shared" si="212"/>
        <v>129.85</v>
      </c>
      <c r="AI3377" s="11">
        <v>337.27</v>
      </c>
      <c r="AJ3377" s="11">
        <f t="shared" si="213"/>
        <v>118.04</v>
      </c>
      <c r="AK3377" s="6"/>
      <c r="AL3377" s="12">
        <f t="shared" si="211"/>
        <v>0</v>
      </c>
      <c r="AM3377" s="6" t="s">
        <v>49</v>
      </c>
      <c r="AN3377" s="6" t="s">
        <v>64</v>
      </c>
    </row>
    <row r="3378" spans="1:40" s="13" customFormat="1" ht="51.95" customHeight="1" x14ac:dyDescent="0.2">
      <c r="A3378" s="18" t="s">
        <v>3511</v>
      </c>
      <c r="B3378" s="6" t="s">
        <v>49</v>
      </c>
      <c r="C3378" s="6" t="s">
        <v>3512</v>
      </c>
      <c r="D3378" s="6"/>
      <c r="E3378" s="7" t="s">
        <v>3513</v>
      </c>
      <c r="F3378" s="6" t="s">
        <v>3514</v>
      </c>
      <c r="G3378" s="6" t="s">
        <v>53</v>
      </c>
      <c r="H3378" s="6" t="s">
        <v>1604</v>
      </c>
      <c r="I3378" s="6" t="s">
        <v>1620</v>
      </c>
      <c r="J3378" s="8">
        <v>246</v>
      </c>
      <c r="K3378" s="6" t="s">
        <v>49</v>
      </c>
      <c r="L3378" s="8">
        <v>246</v>
      </c>
      <c r="M3378" s="6" t="s">
        <v>3515</v>
      </c>
      <c r="N3378" s="9">
        <v>18</v>
      </c>
      <c r="O3378" s="9">
        <v>10</v>
      </c>
      <c r="P3378" s="9">
        <v>12</v>
      </c>
      <c r="Q3378" s="10">
        <v>2.1299999999999999E-3</v>
      </c>
      <c r="R3378" s="9">
        <v>0.14899999999999999</v>
      </c>
      <c r="S3378" s="8">
        <v>45</v>
      </c>
      <c r="T3378" s="8">
        <v>45</v>
      </c>
      <c r="U3378" s="6" t="s">
        <v>57</v>
      </c>
      <c r="V3378" s="6" t="s">
        <v>58</v>
      </c>
      <c r="W3378" s="6" t="s">
        <v>3516</v>
      </c>
      <c r="X3378" s="6" t="s">
        <v>3517</v>
      </c>
      <c r="Y3378" s="6"/>
      <c r="Z3378" s="6" t="s">
        <v>61</v>
      </c>
      <c r="AA3378" s="22"/>
      <c r="AB3378" s="11">
        <v>1293</v>
      </c>
      <c r="AC3378" s="11">
        <v>1988</v>
      </c>
      <c r="AD3378" s="12"/>
      <c r="AE3378" s="11">
        <v>898</v>
      </c>
      <c r="AF3378" s="6" t="s">
        <v>2</v>
      </c>
      <c r="AG3378" s="12">
        <f t="shared" si="210"/>
        <v>35</v>
      </c>
      <c r="AH3378" s="11">
        <f t="shared" si="212"/>
        <v>583.70000000000005</v>
      </c>
      <c r="AI3378" s="11">
        <v>816.36</v>
      </c>
      <c r="AJ3378" s="11">
        <f t="shared" si="213"/>
        <v>530.63</v>
      </c>
      <c r="AK3378" s="6"/>
      <c r="AL3378" s="12">
        <f t="shared" si="211"/>
        <v>0</v>
      </c>
      <c r="AM3378" s="6" t="s">
        <v>49</v>
      </c>
      <c r="AN3378" s="6" t="s">
        <v>3518</v>
      </c>
    </row>
    <row r="3379" spans="1:40" s="13" customFormat="1" ht="51.95" customHeight="1" x14ac:dyDescent="0.2">
      <c r="A3379" s="18" t="s">
        <v>4605</v>
      </c>
      <c r="B3379" s="6" t="s">
        <v>49</v>
      </c>
      <c r="C3379" s="6" t="s">
        <v>4606</v>
      </c>
      <c r="D3379" s="6"/>
      <c r="E3379" s="7" t="s">
        <v>4607</v>
      </c>
      <c r="F3379" s="6" t="s">
        <v>4608</v>
      </c>
      <c r="G3379" s="6" t="s">
        <v>53</v>
      </c>
      <c r="H3379" s="6" t="s">
        <v>1604</v>
      </c>
      <c r="I3379" s="6" t="s">
        <v>1620</v>
      </c>
      <c r="J3379" s="8">
        <v>436</v>
      </c>
      <c r="K3379" s="6" t="s">
        <v>63</v>
      </c>
      <c r="L3379" s="8">
        <v>436</v>
      </c>
      <c r="M3379" s="6" t="s">
        <v>4609</v>
      </c>
      <c r="N3379" s="9">
        <v>23</v>
      </c>
      <c r="O3379" s="9">
        <v>4</v>
      </c>
      <c r="P3379" s="9">
        <v>23</v>
      </c>
      <c r="Q3379" s="10">
        <v>2.1159999999999998E-3</v>
      </c>
      <c r="R3379" s="9">
        <v>0.246</v>
      </c>
      <c r="S3379" s="8">
        <v>48</v>
      </c>
      <c r="T3379" s="8">
        <v>48</v>
      </c>
      <c r="U3379" s="6" t="s">
        <v>57</v>
      </c>
      <c r="V3379" s="6" t="s">
        <v>58</v>
      </c>
      <c r="W3379" s="6" t="s">
        <v>4610</v>
      </c>
      <c r="X3379" s="6" t="s">
        <v>4611</v>
      </c>
      <c r="Y3379" s="8">
        <v>1</v>
      </c>
      <c r="Z3379" s="6" t="s">
        <v>61</v>
      </c>
      <c r="AA3379" s="22" t="s">
        <v>186</v>
      </c>
      <c r="AB3379" s="11">
        <v>720</v>
      </c>
      <c r="AC3379" s="11">
        <v>1396</v>
      </c>
      <c r="AD3379" s="11">
        <v>65</v>
      </c>
      <c r="AE3379" s="11">
        <v>722</v>
      </c>
      <c r="AF3379" s="6" t="s">
        <v>2</v>
      </c>
      <c r="AG3379" s="12">
        <f t="shared" si="210"/>
        <v>35</v>
      </c>
      <c r="AH3379" s="11">
        <f t="shared" si="212"/>
        <v>252.7</v>
      </c>
      <c r="AI3379" s="11">
        <v>656.36</v>
      </c>
      <c r="AJ3379" s="11">
        <f t="shared" si="213"/>
        <v>229.73</v>
      </c>
      <c r="AK3379" s="6"/>
      <c r="AL3379" s="12">
        <f t="shared" si="211"/>
        <v>0</v>
      </c>
      <c r="AM3379" s="6" t="s">
        <v>49</v>
      </c>
      <c r="AN3379" s="6" t="s">
        <v>293</v>
      </c>
    </row>
    <row r="3380" spans="1:40" s="13" customFormat="1" ht="51.95" customHeight="1" x14ac:dyDescent="0.2">
      <c r="A3380" s="18" t="s">
        <v>4833</v>
      </c>
      <c r="B3380" s="6" t="s">
        <v>49</v>
      </c>
      <c r="C3380" s="6" t="s">
        <v>4834</v>
      </c>
      <c r="D3380" s="6"/>
      <c r="E3380" s="7" t="s">
        <v>4835</v>
      </c>
      <c r="F3380" s="6" t="s">
        <v>4836</v>
      </c>
      <c r="G3380" s="6" t="s">
        <v>53</v>
      </c>
      <c r="H3380" s="6" t="s">
        <v>1604</v>
      </c>
      <c r="I3380" s="6" t="s">
        <v>1620</v>
      </c>
      <c r="J3380" s="8">
        <v>377</v>
      </c>
      <c r="K3380" s="6" t="s">
        <v>49</v>
      </c>
      <c r="L3380" s="8">
        <v>378</v>
      </c>
      <c r="M3380" s="6" t="s">
        <v>4837</v>
      </c>
      <c r="N3380" s="9">
        <v>22</v>
      </c>
      <c r="O3380" s="9">
        <v>3</v>
      </c>
      <c r="P3380" s="9">
        <v>22</v>
      </c>
      <c r="Q3380" s="10">
        <v>1.4519999999999999E-3</v>
      </c>
      <c r="R3380" s="9">
        <v>7.2999999999999995E-2</v>
      </c>
      <c r="S3380" s="8">
        <v>100</v>
      </c>
      <c r="T3380" s="8">
        <v>100</v>
      </c>
      <c r="U3380" s="6" t="s">
        <v>57</v>
      </c>
      <c r="V3380" s="6" t="s">
        <v>58</v>
      </c>
      <c r="W3380" s="6" t="s">
        <v>4838</v>
      </c>
      <c r="X3380" s="6" t="s">
        <v>4839</v>
      </c>
      <c r="Y3380" s="8">
        <v>1</v>
      </c>
      <c r="Z3380" s="6" t="s">
        <v>61</v>
      </c>
      <c r="AA3380" s="22" t="s">
        <v>186</v>
      </c>
      <c r="AB3380" s="11">
        <v>429</v>
      </c>
      <c r="AC3380" s="11">
        <v>787</v>
      </c>
      <c r="AD3380" s="11">
        <v>65</v>
      </c>
      <c r="AE3380" s="11">
        <v>319</v>
      </c>
      <c r="AF3380" s="6" t="s">
        <v>2</v>
      </c>
      <c r="AG3380" s="12">
        <f t="shared" si="210"/>
        <v>35</v>
      </c>
      <c r="AH3380" s="11">
        <f t="shared" si="212"/>
        <v>111.65</v>
      </c>
      <c r="AI3380" s="11">
        <v>290</v>
      </c>
      <c r="AJ3380" s="11">
        <f t="shared" si="213"/>
        <v>101.5</v>
      </c>
      <c r="AK3380" s="6"/>
      <c r="AL3380" s="12">
        <f t="shared" si="211"/>
        <v>0</v>
      </c>
      <c r="AM3380" s="6" t="s">
        <v>49</v>
      </c>
      <c r="AN3380" s="6" t="s">
        <v>64</v>
      </c>
    </row>
    <row r="3381" spans="1:40" s="13" customFormat="1" ht="51.95" customHeight="1" x14ac:dyDescent="0.2">
      <c r="A3381" s="18" t="s">
        <v>5576</v>
      </c>
      <c r="B3381" s="6" t="s">
        <v>49</v>
      </c>
      <c r="C3381" s="6" t="s">
        <v>5577</v>
      </c>
      <c r="D3381" s="6"/>
      <c r="E3381" s="7" t="s">
        <v>5578</v>
      </c>
      <c r="F3381" s="6" t="s">
        <v>5579</v>
      </c>
      <c r="G3381" s="6" t="s">
        <v>53</v>
      </c>
      <c r="H3381" s="6" t="s">
        <v>1604</v>
      </c>
      <c r="I3381" s="6" t="s">
        <v>1620</v>
      </c>
      <c r="J3381" s="8">
        <v>500</v>
      </c>
      <c r="K3381" s="6" t="s">
        <v>49</v>
      </c>
      <c r="L3381" s="8">
        <v>500</v>
      </c>
      <c r="M3381" s="6" t="s">
        <v>5580</v>
      </c>
      <c r="N3381" s="9">
        <v>21</v>
      </c>
      <c r="O3381" s="9">
        <v>3</v>
      </c>
      <c r="P3381" s="9">
        <v>14</v>
      </c>
      <c r="Q3381" s="10">
        <v>8.8199999999999997E-4</v>
      </c>
      <c r="R3381" s="9">
        <v>8.1000000000000003E-2</v>
      </c>
      <c r="S3381" s="8">
        <v>48</v>
      </c>
      <c r="T3381" s="8">
        <v>48</v>
      </c>
      <c r="U3381" s="6" t="s">
        <v>57</v>
      </c>
      <c r="V3381" s="6" t="s">
        <v>58</v>
      </c>
      <c r="W3381" s="6" t="s">
        <v>5581</v>
      </c>
      <c r="X3381" s="6" t="s">
        <v>5582</v>
      </c>
      <c r="Y3381" s="8">
        <v>1</v>
      </c>
      <c r="Z3381" s="6" t="s">
        <v>61</v>
      </c>
      <c r="AA3381" s="22" t="s">
        <v>186</v>
      </c>
      <c r="AB3381" s="11">
        <v>372</v>
      </c>
      <c r="AC3381" s="11">
        <v>666</v>
      </c>
      <c r="AD3381" s="11">
        <v>65</v>
      </c>
      <c r="AE3381" s="11">
        <v>237</v>
      </c>
      <c r="AF3381" s="6" t="s">
        <v>2</v>
      </c>
      <c r="AG3381" s="12">
        <f t="shared" si="210"/>
        <v>35</v>
      </c>
      <c r="AH3381" s="11">
        <f t="shared" si="212"/>
        <v>82.95</v>
      </c>
      <c r="AI3381" s="11">
        <v>215.45</v>
      </c>
      <c r="AJ3381" s="11">
        <f t="shared" si="213"/>
        <v>75.41</v>
      </c>
      <c r="AK3381" s="6"/>
      <c r="AL3381" s="12">
        <f t="shared" si="211"/>
        <v>0</v>
      </c>
      <c r="AM3381" s="6" t="s">
        <v>49</v>
      </c>
      <c r="AN3381" s="6" t="s">
        <v>1879</v>
      </c>
    </row>
    <row r="3382" spans="1:40" s="13" customFormat="1" ht="51.95" customHeight="1" x14ac:dyDescent="0.2">
      <c r="A3382" s="18" t="s">
        <v>6367</v>
      </c>
      <c r="B3382" s="6" t="s">
        <v>49</v>
      </c>
      <c r="C3382" s="6" t="s">
        <v>6368</v>
      </c>
      <c r="D3382" s="6"/>
      <c r="E3382" s="7" t="s">
        <v>6369</v>
      </c>
      <c r="F3382" s="6" t="s">
        <v>6370</v>
      </c>
      <c r="G3382" s="6" t="s">
        <v>53</v>
      </c>
      <c r="H3382" s="6" t="s">
        <v>1604</v>
      </c>
      <c r="I3382" s="6" t="s">
        <v>1620</v>
      </c>
      <c r="J3382" s="8">
        <v>196</v>
      </c>
      <c r="K3382" s="6" t="s">
        <v>49</v>
      </c>
      <c r="L3382" s="8">
        <v>196</v>
      </c>
      <c r="M3382" s="6" t="s">
        <v>6371</v>
      </c>
      <c r="N3382" s="9">
        <v>22</v>
      </c>
      <c r="O3382" s="9">
        <v>3</v>
      </c>
      <c r="P3382" s="9">
        <v>22</v>
      </c>
      <c r="Q3382" s="10">
        <v>1.4519999999999999E-3</v>
      </c>
      <c r="R3382" s="9">
        <v>7.2999999999999995E-2</v>
      </c>
      <c r="S3382" s="8">
        <v>100</v>
      </c>
      <c r="T3382" s="8">
        <v>100</v>
      </c>
      <c r="U3382" s="6" t="s">
        <v>57</v>
      </c>
      <c r="V3382" s="6" t="s">
        <v>58</v>
      </c>
      <c r="W3382" s="6" t="s">
        <v>6372</v>
      </c>
      <c r="X3382" s="6" t="s">
        <v>6373</v>
      </c>
      <c r="Y3382" s="8">
        <v>1</v>
      </c>
      <c r="Z3382" s="6" t="s">
        <v>61</v>
      </c>
      <c r="AA3382" s="22" t="s">
        <v>186</v>
      </c>
      <c r="AB3382" s="11">
        <v>438</v>
      </c>
      <c r="AC3382" s="11">
        <v>808</v>
      </c>
      <c r="AD3382" s="11">
        <v>65</v>
      </c>
      <c r="AE3382" s="11">
        <v>340</v>
      </c>
      <c r="AF3382" s="6" t="s">
        <v>2</v>
      </c>
      <c r="AG3382" s="12">
        <f t="shared" si="210"/>
        <v>35</v>
      </c>
      <c r="AH3382" s="11">
        <f t="shared" si="212"/>
        <v>119</v>
      </c>
      <c r="AI3382" s="11">
        <v>309.08999999999997</v>
      </c>
      <c r="AJ3382" s="11">
        <f t="shared" si="213"/>
        <v>108.18</v>
      </c>
      <c r="AK3382" s="6"/>
      <c r="AL3382" s="12">
        <f t="shared" si="211"/>
        <v>0</v>
      </c>
      <c r="AM3382" s="6" t="s">
        <v>49</v>
      </c>
      <c r="AN3382" s="6" t="s">
        <v>1423</v>
      </c>
    </row>
    <row r="3383" spans="1:40" s="13" customFormat="1" ht="51.95" customHeight="1" x14ac:dyDescent="0.2">
      <c r="A3383" s="18" t="s">
        <v>7982</v>
      </c>
      <c r="B3383" s="6" t="s">
        <v>49</v>
      </c>
      <c r="C3383" s="6" t="s">
        <v>7983</v>
      </c>
      <c r="D3383" s="6"/>
      <c r="E3383" s="7" t="s">
        <v>7984</v>
      </c>
      <c r="F3383" s="6" t="s">
        <v>7985</v>
      </c>
      <c r="G3383" s="6" t="s">
        <v>53</v>
      </c>
      <c r="H3383" s="6" t="s">
        <v>1604</v>
      </c>
      <c r="I3383" s="6" t="s">
        <v>1620</v>
      </c>
      <c r="J3383" s="8">
        <v>500</v>
      </c>
      <c r="K3383" s="6" t="s">
        <v>49</v>
      </c>
      <c r="L3383" s="8">
        <v>500</v>
      </c>
      <c r="M3383" s="6" t="s">
        <v>7986</v>
      </c>
      <c r="N3383" s="9">
        <v>16</v>
      </c>
      <c r="O3383" s="9">
        <v>2</v>
      </c>
      <c r="P3383" s="9">
        <v>10</v>
      </c>
      <c r="Q3383" s="10">
        <v>3.2000000000000003E-4</v>
      </c>
      <c r="R3383" s="9">
        <v>4.7E-2</v>
      </c>
      <c r="S3383" s="8">
        <v>60</v>
      </c>
      <c r="T3383" s="8">
        <v>60</v>
      </c>
      <c r="U3383" s="6" t="s">
        <v>57</v>
      </c>
      <c r="V3383" s="6" t="s">
        <v>58</v>
      </c>
      <c r="W3383" s="6" t="s">
        <v>7987</v>
      </c>
      <c r="X3383" s="6" t="s">
        <v>7988</v>
      </c>
      <c r="Y3383" s="8">
        <v>1</v>
      </c>
      <c r="Z3383" s="6" t="s">
        <v>61</v>
      </c>
      <c r="AA3383" s="22"/>
      <c r="AB3383" s="11">
        <v>559</v>
      </c>
      <c r="AC3383" s="11">
        <v>859</v>
      </c>
      <c r="AD3383" s="12"/>
      <c r="AE3383" s="11">
        <v>295</v>
      </c>
      <c r="AF3383" s="6" t="s">
        <v>2</v>
      </c>
      <c r="AG3383" s="12">
        <f t="shared" si="210"/>
        <v>35</v>
      </c>
      <c r="AH3383" s="11">
        <f t="shared" si="212"/>
        <v>191.75</v>
      </c>
      <c r="AI3383" s="11">
        <v>268.18</v>
      </c>
      <c r="AJ3383" s="11">
        <f t="shared" si="213"/>
        <v>174.32</v>
      </c>
      <c r="AK3383" s="6"/>
      <c r="AL3383" s="12">
        <f t="shared" si="211"/>
        <v>0</v>
      </c>
      <c r="AM3383" s="6" t="s">
        <v>49</v>
      </c>
      <c r="AN3383" s="6" t="s">
        <v>715</v>
      </c>
    </row>
    <row r="3384" spans="1:40" s="13" customFormat="1" ht="51.95" customHeight="1" x14ac:dyDescent="0.2">
      <c r="A3384" s="18" t="s">
        <v>8797</v>
      </c>
      <c r="B3384" s="6" t="s">
        <v>49</v>
      </c>
      <c r="C3384" s="6" t="s">
        <v>8798</v>
      </c>
      <c r="D3384" s="6"/>
      <c r="E3384" s="7" t="s">
        <v>8799</v>
      </c>
      <c r="F3384" s="6" t="s">
        <v>8800</v>
      </c>
      <c r="G3384" s="6" t="s">
        <v>53</v>
      </c>
      <c r="H3384" s="6" t="s">
        <v>1604</v>
      </c>
      <c r="I3384" s="6" t="s">
        <v>1620</v>
      </c>
      <c r="J3384" s="8">
        <v>38</v>
      </c>
      <c r="K3384" s="6" t="s">
        <v>63</v>
      </c>
      <c r="L3384" s="8">
        <v>38</v>
      </c>
      <c r="M3384" s="6" t="s">
        <v>8801</v>
      </c>
      <c r="N3384" s="9">
        <v>24</v>
      </c>
      <c r="O3384" s="9">
        <v>5</v>
      </c>
      <c r="P3384" s="9">
        <v>24</v>
      </c>
      <c r="Q3384" s="10">
        <v>2.8800000000000002E-3</v>
      </c>
      <c r="R3384" s="9">
        <v>0.24199999999999999</v>
      </c>
      <c r="S3384" s="8">
        <v>48</v>
      </c>
      <c r="T3384" s="8">
        <v>48</v>
      </c>
      <c r="U3384" s="6" t="s">
        <v>57</v>
      </c>
      <c r="V3384" s="6" t="s">
        <v>58</v>
      </c>
      <c r="W3384" s="6" t="s">
        <v>8802</v>
      </c>
      <c r="X3384" s="6" t="s">
        <v>8803</v>
      </c>
      <c r="Y3384" s="8">
        <v>1</v>
      </c>
      <c r="Z3384" s="6" t="s">
        <v>61</v>
      </c>
      <c r="AA3384" s="22" t="s">
        <v>3334</v>
      </c>
      <c r="AB3384" s="11">
        <v>703</v>
      </c>
      <c r="AC3384" s="11">
        <v>1456</v>
      </c>
      <c r="AD3384" s="11">
        <v>70</v>
      </c>
      <c r="AE3384" s="11">
        <v>764</v>
      </c>
      <c r="AF3384" s="6" t="s">
        <v>2</v>
      </c>
      <c r="AG3384" s="12">
        <f t="shared" si="210"/>
        <v>35</v>
      </c>
      <c r="AH3384" s="11">
        <f t="shared" si="212"/>
        <v>229.2</v>
      </c>
      <c r="AI3384" s="11">
        <v>694.55</v>
      </c>
      <c r="AJ3384" s="11">
        <f t="shared" si="213"/>
        <v>208.37</v>
      </c>
      <c r="AK3384" s="6"/>
      <c r="AL3384" s="12">
        <f t="shared" si="211"/>
        <v>0</v>
      </c>
      <c r="AM3384" s="6" t="s">
        <v>49</v>
      </c>
      <c r="AN3384" s="6" t="s">
        <v>293</v>
      </c>
    </row>
    <row r="3385" spans="1:40" s="13" customFormat="1" ht="51.95" customHeight="1" x14ac:dyDescent="0.2">
      <c r="A3385" s="18" t="s">
        <v>9441</v>
      </c>
      <c r="B3385" s="6" t="s">
        <v>49</v>
      </c>
      <c r="C3385" s="6" t="s">
        <v>9442</v>
      </c>
      <c r="D3385" s="6"/>
      <c r="E3385" s="7" t="s">
        <v>9443</v>
      </c>
      <c r="F3385" s="6" t="s">
        <v>9444</v>
      </c>
      <c r="G3385" s="6" t="s">
        <v>53</v>
      </c>
      <c r="H3385" s="6" t="s">
        <v>1604</v>
      </c>
      <c r="I3385" s="6" t="s">
        <v>1620</v>
      </c>
      <c r="J3385" s="8">
        <v>500</v>
      </c>
      <c r="K3385" s="6" t="s">
        <v>49</v>
      </c>
      <c r="L3385" s="8">
        <v>500</v>
      </c>
      <c r="M3385" s="6" t="s">
        <v>9445</v>
      </c>
      <c r="N3385" s="9">
        <v>16</v>
      </c>
      <c r="O3385" s="9">
        <v>2</v>
      </c>
      <c r="P3385" s="9">
        <v>10</v>
      </c>
      <c r="Q3385" s="10">
        <v>3.2000000000000003E-4</v>
      </c>
      <c r="R3385" s="9">
        <v>4.7E-2</v>
      </c>
      <c r="S3385" s="8">
        <v>60</v>
      </c>
      <c r="T3385" s="8">
        <v>60</v>
      </c>
      <c r="U3385" s="6" t="s">
        <v>57</v>
      </c>
      <c r="V3385" s="6" t="s">
        <v>58</v>
      </c>
      <c r="W3385" s="6" t="s">
        <v>9446</v>
      </c>
      <c r="X3385" s="6" t="s">
        <v>9447</v>
      </c>
      <c r="Y3385" s="6"/>
      <c r="Z3385" s="6" t="s">
        <v>61</v>
      </c>
      <c r="AA3385" s="22"/>
      <c r="AB3385" s="11">
        <v>529</v>
      </c>
      <c r="AC3385" s="11">
        <v>813</v>
      </c>
      <c r="AD3385" s="12"/>
      <c r="AE3385" s="11">
        <v>295</v>
      </c>
      <c r="AF3385" s="6" t="s">
        <v>2</v>
      </c>
      <c r="AG3385" s="12">
        <f t="shared" si="210"/>
        <v>35</v>
      </c>
      <c r="AH3385" s="11">
        <f t="shared" si="212"/>
        <v>191.75</v>
      </c>
      <c r="AI3385" s="11">
        <v>268.18</v>
      </c>
      <c r="AJ3385" s="11">
        <f t="shared" si="213"/>
        <v>174.32</v>
      </c>
      <c r="AK3385" s="6"/>
      <c r="AL3385" s="12">
        <f t="shared" si="211"/>
        <v>0</v>
      </c>
      <c r="AM3385" s="6" t="s">
        <v>63</v>
      </c>
      <c r="AN3385" s="6" t="s">
        <v>201</v>
      </c>
    </row>
    <row r="3386" spans="1:40" s="13" customFormat="1" ht="51.95" customHeight="1" x14ac:dyDescent="0.2">
      <c r="A3386" s="18" t="s">
        <v>9531</v>
      </c>
      <c r="B3386" s="6" t="s">
        <v>49</v>
      </c>
      <c r="C3386" s="6" t="s">
        <v>9532</v>
      </c>
      <c r="D3386" s="6"/>
      <c r="E3386" s="7" t="s">
        <v>9533</v>
      </c>
      <c r="F3386" s="6" t="s">
        <v>9534</v>
      </c>
      <c r="G3386" s="6" t="s">
        <v>53</v>
      </c>
      <c r="H3386" s="6" t="s">
        <v>1604</v>
      </c>
      <c r="I3386" s="6" t="s">
        <v>1620</v>
      </c>
      <c r="J3386" s="8">
        <v>94</v>
      </c>
      <c r="K3386" s="6" t="s">
        <v>49</v>
      </c>
      <c r="L3386" s="8">
        <v>94</v>
      </c>
      <c r="M3386" s="6" t="s">
        <v>9535</v>
      </c>
      <c r="N3386" s="9">
        <v>18</v>
      </c>
      <c r="O3386" s="9">
        <v>10</v>
      </c>
      <c r="P3386" s="9">
        <v>12</v>
      </c>
      <c r="Q3386" s="10">
        <v>2.1299999999999999E-3</v>
      </c>
      <c r="R3386" s="9">
        <v>0.156</v>
      </c>
      <c r="S3386" s="8">
        <v>45</v>
      </c>
      <c r="T3386" s="8">
        <v>45</v>
      </c>
      <c r="U3386" s="6" t="s">
        <v>57</v>
      </c>
      <c r="V3386" s="6" t="s">
        <v>58</v>
      </c>
      <c r="W3386" s="6" t="s">
        <v>9536</v>
      </c>
      <c r="X3386" s="6" t="s">
        <v>9537</v>
      </c>
      <c r="Y3386" s="6"/>
      <c r="Z3386" s="6" t="s">
        <v>61</v>
      </c>
      <c r="AA3386" s="22"/>
      <c r="AB3386" s="11">
        <v>1121</v>
      </c>
      <c r="AC3386" s="11">
        <v>1723</v>
      </c>
      <c r="AD3386" s="12"/>
      <c r="AE3386" s="11">
        <v>898</v>
      </c>
      <c r="AF3386" s="6" t="s">
        <v>2</v>
      </c>
      <c r="AG3386" s="12">
        <f t="shared" si="210"/>
        <v>35</v>
      </c>
      <c r="AH3386" s="11">
        <f t="shared" si="212"/>
        <v>583.70000000000005</v>
      </c>
      <c r="AI3386" s="11">
        <v>816.36</v>
      </c>
      <c r="AJ3386" s="11">
        <f t="shared" si="213"/>
        <v>530.63</v>
      </c>
      <c r="AK3386" s="6"/>
      <c r="AL3386" s="12">
        <f t="shared" si="211"/>
        <v>0</v>
      </c>
      <c r="AM3386" s="6" t="s">
        <v>49</v>
      </c>
      <c r="AN3386" s="6" t="s">
        <v>201</v>
      </c>
    </row>
    <row r="3387" spans="1:40" s="13" customFormat="1" ht="51.95" customHeight="1" x14ac:dyDescent="0.2">
      <c r="A3387" s="18" t="s">
        <v>11619</v>
      </c>
      <c r="B3387" s="6" t="s">
        <v>49</v>
      </c>
      <c r="C3387" s="6" t="s">
        <v>11620</v>
      </c>
      <c r="D3387" s="6"/>
      <c r="E3387" s="7" t="s">
        <v>11621</v>
      </c>
      <c r="F3387" s="6" t="s">
        <v>11622</v>
      </c>
      <c r="G3387" s="6" t="s">
        <v>53</v>
      </c>
      <c r="H3387" s="6" t="s">
        <v>1604</v>
      </c>
      <c r="I3387" s="6" t="s">
        <v>1620</v>
      </c>
      <c r="J3387" s="8">
        <v>47</v>
      </c>
      <c r="K3387" s="6" t="s">
        <v>63</v>
      </c>
      <c r="L3387" s="8">
        <v>47</v>
      </c>
      <c r="M3387" s="6" t="s">
        <v>11623</v>
      </c>
      <c r="N3387" s="9">
        <v>24</v>
      </c>
      <c r="O3387" s="9">
        <v>4</v>
      </c>
      <c r="P3387" s="9">
        <v>24</v>
      </c>
      <c r="Q3387" s="10">
        <v>2.3040000000000001E-3</v>
      </c>
      <c r="R3387" s="9">
        <v>0.245</v>
      </c>
      <c r="S3387" s="8">
        <v>48</v>
      </c>
      <c r="T3387" s="8">
        <v>48</v>
      </c>
      <c r="U3387" s="6" t="s">
        <v>57</v>
      </c>
      <c r="V3387" s="6" t="s">
        <v>58</v>
      </c>
      <c r="W3387" s="6" t="s">
        <v>11624</v>
      </c>
      <c r="X3387" s="6" t="s">
        <v>11625</v>
      </c>
      <c r="Y3387" s="8">
        <v>1</v>
      </c>
      <c r="Z3387" s="6" t="s">
        <v>61</v>
      </c>
      <c r="AA3387" s="22" t="s">
        <v>3334</v>
      </c>
      <c r="AB3387" s="11">
        <v>676</v>
      </c>
      <c r="AC3387" s="11">
        <v>1393</v>
      </c>
      <c r="AD3387" s="11">
        <v>70</v>
      </c>
      <c r="AE3387" s="11">
        <v>718</v>
      </c>
      <c r="AF3387" s="6" t="s">
        <v>2</v>
      </c>
      <c r="AG3387" s="12">
        <f t="shared" si="210"/>
        <v>35</v>
      </c>
      <c r="AH3387" s="11">
        <f t="shared" si="212"/>
        <v>215.4</v>
      </c>
      <c r="AI3387" s="11">
        <v>652.73</v>
      </c>
      <c r="AJ3387" s="11">
        <f t="shared" si="213"/>
        <v>195.82</v>
      </c>
      <c r="AK3387" s="6"/>
      <c r="AL3387" s="12">
        <f t="shared" si="211"/>
        <v>0</v>
      </c>
      <c r="AM3387" s="6" t="s">
        <v>49</v>
      </c>
      <c r="AN3387" s="6" t="s">
        <v>119</v>
      </c>
    </row>
    <row r="3388" spans="1:40" s="13" customFormat="1" ht="51.95" customHeight="1" x14ac:dyDescent="0.2">
      <c r="A3388" s="18" t="s">
        <v>11701</v>
      </c>
      <c r="B3388" s="6" t="s">
        <v>49</v>
      </c>
      <c r="C3388" s="6" t="s">
        <v>11702</v>
      </c>
      <c r="D3388" s="6"/>
      <c r="E3388" s="7" t="s">
        <v>11703</v>
      </c>
      <c r="F3388" s="6" t="s">
        <v>11704</v>
      </c>
      <c r="G3388" s="6" t="s">
        <v>53</v>
      </c>
      <c r="H3388" s="6" t="s">
        <v>1604</v>
      </c>
      <c r="I3388" s="6" t="s">
        <v>1620</v>
      </c>
      <c r="J3388" s="8">
        <v>492</v>
      </c>
      <c r="K3388" s="6" t="s">
        <v>49</v>
      </c>
      <c r="L3388" s="8">
        <v>492</v>
      </c>
      <c r="M3388" s="6" t="s">
        <v>11705</v>
      </c>
      <c r="N3388" s="9">
        <v>22</v>
      </c>
      <c r="O3388" s="9">
        <v>22</v>
      </c>
      <c r="P3388" s="9">
        <v>2.5</v>
      </c>
      <c r="Q3388" s="10">
        <v>1.2099999999999999E-3</v>
      </c>
      <c r="R3388" s="9">
        <v>6.6000000000000003E-2</v>
      </c>
      <c r="S3388" s="8">
        <v>250</v>
      </c>
      <c r="T3388" s="8">
        <v>250</v>
      </c>
      <c r="U3388" s="6" t="s">
        <v>57</v>
      </c>
      <c r="V3388" s="6" t="s">
        <v>58</v>
      </c>
      <c r="W3388" s="6" t="s">
        <v>11706</v>
      </c>
      <c r="X3388" s="6" t="s">
        <v>11707</v>
      </c>
      <c r="Y3388" s="8">
        <v>1</v>
      </c>
      <c r="Z3388" s="6" t="s">
        <v>61</v>
      </c>
      <c r="AA3388" s="22"/>
      <c r="AB3388" s="11">
        <v>547</v>
      </c>
      <c r="AC3388" s="11">
        <v>841</v>
      </c>
      <c r="AD3388" s="12"/>
      <c r="AE3388" s="11">
        <v>343</v>
      </c>
      <c r="AF3388" s="6" t="s">
        <v>6</v>
      </c>
      <c r="AG3388" s="12">
        <f t="shared" si="210"/>
        <v>35</v>
      </c>
      <c r="AH3388" s="11">
        <f t="shared" si="212"/>
        <v>222.95</v>
      </c>
      <c r="AI3388" s="11">
        <v>311.82</v>
      </c>
      <c r="AJ3388" s="11">
        <f t="shared" si="213"/>
        <v>202.68</v>
      </c>
      <c r="AK3388" s="6"/>
      <c r="AL3388" s="12">
        <f t="shared" si="211"/>
        <v>0</v>
      </c>
      <c r="AM3388" s="6" t="s">
        <v>49</v>
      </c>
      <c r="AN3388" s="6" t="s">
        <v>64</v>
      </c>
    </row>
    <row r="3389" spans="1:40" s="13" customFormat="1" ht="51.95" customHeight="1" x14ac:dyDescent="0.2">
      <c r="A3389" s="18" t="s">
        <v>21728</v>
      </c>
      <c r="B3389" s="6" t="s">
        <v>49</v>
      </c>
      <c r="C3389" s="6" t="s">
        <v>21729</v>
      </c>
      <c r="D3389" s="6"/>
      <c r="E3389" s="7" t="s">
        <v>21730</v>
      </c>
      <c r="F3389" s="6" t="s">
        <v>21731</v>
      </c>
      <c r="G3389" s="6" t="s">
        <v>53</v>
      </c>
      <c r="H3389" s="6" t="s">
        <v>1604</v>
      </c>
      <c r="I3389" s="6" t="s">
        <v>1620</v>
      </c>
      <c r="J3389" s="8">
        <v>500</v>
      </c>
      <c r="K3389" s="6" t="s">
        <v>49</v>
      </c>
      <c r="L3389" s="8">
        <v>500</v>
      </c>
      <c r="M3389" s="6" t="s">
        <v>21732</v>
      </c>
      <c r="N3389" s="9">
        <v>19.5</v>
      </c>
      <c r="O3389" s="9">
        <v>11</v>
      </c>
      <c r="P3389" s="9">
        <v>2.5</v>
      </c>
      <c r="Q3389" s="10">
        <v>5.3600000000000002E-4</v>
      </c>
      <c r="R3389" s="9">
        <v>0.13200000000000001</v>
      </c>
      <c r="S3389" s="8">
        <v>60</v>
      </c>
      <c r="T3389" s="8">
        <v>60</v>
      </c>
      <c r="U3389" s="6" t="s">
        <v>57</v>
      </c>
      <c r="V3389" s="6" t="s">
        <v>58</v>
      </c>
      <c r="W3389" s="6" t="s">
        <v>21733</v>
      </c>
      <c r="X3389" s="6" t="s">
        <v>21734</v>
      </c>
      <c r="Y3389" s="6"/>
      <c r="Z3389" s="6" t="s">
        <v>61</v>
      </c>
      <c r="AA3389" s="22"/>
      <c r="AB3389" s="11">
        <v>770</v>
      </c>
      <c r="AC3389" s="11">
        <v>1183</v>
      </c>
      <c r="AD3389" s="12"/>
      <c r="AE3389" s="11">
        <v>571</v>
      </c>
      <c r="AF3389" s="6" t="s">
        <v>2</v>
      </c>
      <c r="AG3389" s="12">
        <f t="shared" si="210"/>
        <v>35</v>
      </c>
      <c r="AH3389" s="11">
        <f t="shared" si="212"/>
        <v>371.15</v>
      </c>
      <c r="AI3389" s="11">
        <v>519.09</v>
      </c>
      <c r="AJ3389" s="11">
        <f t="shared" si="213"/>
        <v>337.41</v>
      </c>
      <c r="AK3389" s="6"/>
      <c r="AL3389" s="12">
        <f t="shared" si="211"/>
        <v>0</v>
      </c>
      <c r="AM3389" s="6" t="s">
        <v>49</v>
      </c>
      <c r="AN3389" s="6" t="s">
        <v>21735</v>
      </c>
    </row>
    <row r="3390" spans="1:40" s="13" customFormat="1" ht="51.95" customHeight="1" x14ac:dyDescent="0.2">
      <c r="A3390" s="18" t="s">
        <v>21831</v>
      </c>
      <c r="B3390" s="6" t="s">
        <v>49</v>
      </c>
      <c r="C3390" s="6" t="s">
        <v>21832</v>
      </c>
      <c r="D3390" s="6"/>
      <c r="E3390" s="7" t="s">
        <v>21833</v>
      </c>
      <c r="F3390" s="6" t="s">
        <v>21834</v>
      </c>
      <c r="G3390" s="6" t="s">
        <v>53</v>
      </c>
      <c r="H3390" s="6" t="s">
        <v>1604</v>
      </c>
      <c r="I3390" s="6" t="s">
        <v>1620</v>
      </c>
      <c r="J3390" s="8">
        <v>500</v>
      </c>
      <c r="K3390" s="6" t="s">
        <v>49</v>
      </c>
      <c r="L3390" s="8">
        <v>500</v>
      </c>
      <c r="M3390" s="6" t="s">
        <v>21835</v>
      </c>
      <c r="N3390" s="9">
        <v>7</v>
      </c>
      <c r="O3390" s="9">
        <v>13</v>
      </c>
      <c r="P3390" s="9">
        <v>2</v>
      </c>
      <c r="Q3390" s="10">
        <v>1.8200000000000001E-4</v>
      </c>
      <c r="R3390" s="9">
        <v>0.14299999999999999</v>
      </c>
      <c r="S3390" s="8">
        <v>60</v>
      </c>
      <c r="T3390" s="8">
        <v>60</v>
      </c>
      <c r="U3390" s="6" t="s">
        <v>57</v>
      </c>
      <c r="V3390" s="6" t="s">
        <v>58</v>
      </c>
      <c r="W3390" s="6" t="s">
        <v>21836</v>
      </c>
      <c r="X3390" s="6" t="s">
        <v>21837</v>
      </c>
      <c r="Y3390" s="6"/>
      <c r="Z3390" s="6" t="s">
        <v>61</v>
      </c>
      <c r="AA3390" s="22"/>
      <c r="AB3390" s="11">
        <v>801</v>
      </c>
      <c r="AC3390" s="11">
        <v>1231</v>
      </c>
      <c r="AD3390" s="12"/>
      <c r="AE3390" s="11">
        <v>602</v>
      </c>
      <c r="AF3390" s="6" t="s">
        <v>2</v>
      </c>
      <c r="AG3390" s="12">
        <f t="shared" si="210"/>
        <v>35</v>
      </c>
      <c r="AH3390" s="11">
        <f t="shared" si="212"/>
        <v>391.3</v>
      </c>
      <c r="AI3390" s="11">
        <v>547.27</v>
      </c>
      <c r="AJ3390" s="11">
        <f t="shared" si="213"/>
        <v>355.73</v>
      </c>
      <c r="AK3390" s="6"/>
      <c r="AL3390" s="12">
        <f t="shared" si="211"/>
        <v>0</v>
      </c>
      <c r="AM3390" s="6" t="s">
        <v>49</v>
      </c>
      <c r="AN3390" s="6" t="s">
        <v>21735</v>
      </c>
    </row>
    <row r="3391" spans="1:40" s="13" customFormat="1" ht="51.95" customHeight="1" x14ac:dyDescent="0.2">
      <c r="A3391" s="18" t="s">
        <v>22302</v>
      </c>
      <c r="B3391" s="6" t="s">
        <v>49</v>
      </c>
      <c r="C3391" s="6" t="s">
        <v>22303</v>
      </c>
      <c r="D3391" s="6"/>
      <c r="E3391" s="7" t="s">
        <v>22304</v>
      </c>
      <c r="F3391" s="6" t="s">
        <v>22305</v>
      </c>
      <c r="G3391" s="6" t="s">
        <v>53</v>
      </c>
      <c r="H3391" s="6" t="s">
        <v>1604</v>
      </c>
      <c r="I3391" s="6" t="s">
        <v>1620</v>
      </c>
      <c r="J3391" s="8">
        <v>112</v>
      </c>
      <c r="K3391" s="6" t="s">
        <v>49</v>
      </c>
      <c r="L3391" s="8">
        <v>112</v>
      </c>
      <c r="M3391" s="6" t="s">
        <v>22306</v>
      </c>
      <c r="N3391" s="9">
        <v>18</v>
      </c>
      <c r="O3391" s="9">
        <v>2.99</v>
      </c>
      <c r="P3391" s="9">
        <v>12</v>
      </c>
      <c r="Q3391" s="10">
        <v>6.4499999999999996E-4</v>
      </c>
      <c r="R3391" s="9">
        <v>0.08</v>
      </c>
      <c r="S3391" s="8">
        <v>100</v>
      </c>
      <c r="T3391" s="8">
        <v>100</v>
      </c>
      <c r="U3391" s="6" t="s">
        <v>57</v>
      </c>
      <c r="V3391" s="6" t="s">
        <v>58</v>
      </c>
      <c r="W3391" s="6" t="s">
        <v>22307</v>
      </c>
      <c r="X3391" s="6" t="s">
        <v>22308</v>
      </c>
      <c r="Y3391" s="8">
        <v>1</v>
      </c>
      <c r="Z3391" s="6" t="s">
        <v>61</v>
      </c>
      <c r="AA3391" s="22"/>
      <c r="AB3391" s="11">
        <v>553</v>
      </c>
      <c r="AC3391" s="11">
        <v>850</v>
      </c>
      <c r="AD3391" s="12"/>
      <c r="AE3391" s="11">
        <v>352</v>
      </c>
      <c r="AF3391" s="6" t="s">
        <v>2</v>
      </c>
      <c r="AG3391" s="12">
        <f t="shared" si="210"/>
        <v>35</v>
      </c>
      <c r="AH3391" s="11">
        <f t="shared" si="212"/>
        <v>228.8</v>
      </c>
      <c r="AI3391" s="11">
        <v>320</v>
      </c>
      <c r="AJ3391" s="11">
        <f t="shared" si="213"/>
        <v>208</v>
      </c>
      <c r="AK3391" s="6"/>
      <c r="AL3391" s="12">
        <f t="shared" si="211"/>
        <v>0</v>
      </c>
      <c r="AM3391" s="6" t="s">
        <v>49</v>
      </c>
      <c r="AN3391" s="6" t="s">
        <v>64</v>
      </c>
    </row>
    <row r="3392" spans="1:40" s="13" customFormat="1" ht="51.95" customHeight="1" x14ac:dyDescent="0.2">
      <c r="A3392" s="18" t="s">
        <v>24044</v>
      </c>
      <c r="B3392" s="6" t="s">
        <v>49</v>
      </c>
      <c r="C3392" s="6" t="s">
        <v>3014</v>
      </c>
      <c r="D3392" s="6"/>
      <c r="E3392" s="7" t="s">
        <v>24045</v>
      </c>
      <c r="F3392" s="6" t="s">
        <v>24046</v>
      </c>
      <c r="G3392" s="6" t="s">
        <v>53</v>
      </c>
      <c r="H3392" s="6" t="s">
        <v>1604</v>
      </c>
      <c r="I3392" s="6" t="s">
        <v>1620</v>
      </c>
      <c r="J3392" s="8">
        <v>274</v>
      </c>
      <c r="K3392" s="6" t="s">
        <v>49</v>
      </c>
      <c r="L3392" s="8">
        <v>274</v>
      </c>
      <c r="M3392" s="6" t="s">
        <v>3017</v>
      </c>
      <c r="N3392" s="9">
        <v>18</v>
      </c>
      <c r="O3392" s="9">
        <v>2.99</v>
      </c>
      <c r="P3392" s="9">
        <v>12</v>
      </c>
      <c r="Q3392" s="10">
        <v>6.4499999999999996E-4</v>
      </c>
      <c r="R3392" s="9">
        <v>0.08</v>
      </c>
      <c r="S3392" s="8">
        <v>100</v>
      </c>
      <c r="T3392" s="8">
        <v>100</v>
      </c>
      <c r="U3392" s="6" t="s">
        <v>57</v>
      </c>
      <c r="V3392" s="6" t="s">
        <v>58</v>
      </c>
      <c r="W3392" s="6" t="s">
        <v>24047</v>
      </c>
      <c r="X3392" s="6" t="s">
        <v>24048</v>
      </c>
      <c r="Y3392" s="8">
        <v>1</v>
      </c>
      <c r="Z3392" s="6" t="s">
        <v>61</v>
      </c>
      <c r="AA3392" s="22"/>
      <c r="AB3392" s="11">
        <v>553</v>
      </c>
      <c r="AC3392" s="11">
        <v>850</v>
      </c>
      <c r="AD3392" s="12"/>
      <c r="AE3392" s="11">
        <v>352</v>
      </c>
      <c r="AF3392" s="6" t="s">
        <v>2</v>
      </c>
      <c r="AG3392" s="12">
        <f t="shared" si="210"/>
        <v>35</v>
      </c>
      <c r="AH3392" s="11">
        <f t="shared" si="212"/>
        <v>228.8</v>
      </c>
      <c r="AI3392" s="11">
        <v>320</v>
      </c>
      <c r="AJ3392" s="11">
        <f t="shared" si="213"/>
        <v>208</v>
      </c>
      <c r="AK3392" s="6"/>
      <c r="AL3392" s="12">
        <f t="shared" si="211"/>
        <v>0</v>
      </c>
      <c r="AM3392" s="6" t="s">
        <v>49</v>
      </c>
      <c r="AN3392" s="6" t="s">
        <v>64</v>
      </c>
    </row>
    <row r="3393" spans="1:40" s="13" customFormat="1" ht="51.95" customHeight="1" x14ac:dyDescent="0.2">
      <c r="A3393" s="18" t="s">
        <v>24068</v>
      </c>
      <c r="B3393" s="6" t="s">
        <v>49</v>
      </c>
      <c r="C3393" s="6" t="s">
        <v>24069</v>
      </c>
      <c r="D3393" s="6"/>
      <c r="E3393" s="7" t="s">
        <v>24070</v>
      </c>
      <c r="F3393" s="6" t="s">
        <v>24071</v>
      </c>
      <c r="G3393" s="6" t="s">
        <v>53</v>
      </c>
      <c r="H3393" s="6" t="s">
        <v>1604</v>
      </c>
      <c r="I3393" s="6" t="s">
        <v>1620</v>
      </c>
      <c r="J3393" s="8">
        <v>500</v>
      </c>
      <c r="K3393" s="6" t="s">
        <v>49</v>
      </c>
      <c r="L3393" s="8">
        <v>500</v>
      </c>
      <c r="M3393" s="6" t="s">
        <v>24072</v>
      </c>
      <c r="N3393" s="9">
        <v>19.5</v>
      </c>
      <c r="O3393" s="9">
        <v>11</v>
      </c>
      <c r="P3393" s="9">
        <v>2.5</v>
      </c>
      <c r="Q3393" s="10">
        <v>5.3600000000000002E-4</v>
      </c>
      <c r="R3393" s="9">
        <v>0.126</v>
      </c>
      <c r="S3393" s="8">
        <v>60</v>
      </c>
      <c r="T3393" s="8">
        <v>60</v>
      </c>
      <c r="U3393" s="6" t="s">
        <v>57</v>
      </c>
      <c r="V3393" s="6" t="s">
        <v>58</v>
      </c>
      <c r="W3393" s="6" t="s">
        <v>24073</v>
      </c>
      <c r="X3393" s="6" t="s">
        <v>24074</v>
      </c>
      <c r="Y3393" s="6"/>
      <c r="Z3393" s="6" t="s">
        <v>61</v>
      </c>
      <c r="AA3393" s="22"/>
      <c r="AB3393" s="11">
        <v>774</v>
      </c>
      <c r="AC3393" s="11">
        <v>1190</v>
      </c>
      <c r="AD3393" s="12"/>
      <c r="AE3393" s="11">
        <v>571</v>
      </c>
      <c r="AF3393" s="6" t="s">
        <v>2</v>
      </c>
      <c r="AG3393" s="12">
        <f t="shared" si="210"/>
        <v>35</v>
      </c>
      <c r="AH3393" s="11">
        <f t="shared" si="212"/>
        <v>371.15</v>
      </c>
      <c r="AI3393" s="11">
        <v>519.09</v>
      </c>
      <c r="AJ3393" s="11">
        <f t="shared" si="213"/>
        <v>337.41</v>
      </c>
      <c r="AK3393" s="6"/>
      <c r="AL3393" s="12">
        <f t="shared" si="211"/>
        <v>0</v>
      </c>
      <c r="AM3393" s="6" t="s">
        <v>63</v>
      </c>
      <c r="AN3393" s="6" t="s">
        <v>21735</v>
      </c>
    </row>
    <row r="3394" spans="1:40" s="13" customFormat="1" ht="51.95" customHeight="1" x14ac:dyDescent="0.2">
      <c r="A3394" s="18" t="s">
        <v>24469</v>
      </c>
      <c r="B3394" s="6" t="s">
        <v>49</v>
      </c>
      <c r="C3394" s="6" t="s">
        <v>24470</v>
      </c>
      <c r="D3394" s="6"/>
      <c r="E3394" s="7" t="s">
        <v>24471</v>
      </c>
      <c r="F3394" s="6" t="s">
        <v>24472</v>
      </c>
      <c r="G3394" s="6" t="s">
        <v>53</v>
      </c>
      <c r="H3394" s="6" t="s">
        <v>1604</v>
      </c>
      <c r="I3394" s="6" t="s">
        <v>1620</v>
      </c>
      <c r="J3394" s="8">
        <v>500</v>
      </c>
      <c r="K3394" s="6" t="s">
        <v>49</v>
      </c>
      <c r="L3394" s="8">
        <v>500</v>
      </c>
      <c r="M3394" s="6" t="s">
        <v>24473</v>
      </c>
      <c r="N3394" s="9">
        <v>19.5</v>
      </c>
      <c r="O3394" s="9">
        <v>11</v>
      </c>
      <c r="P3394" s="9">
        <v>2.5</v>
      </c>
      <c r="Q3394" s="10">
        <v>5.3600000000000002E-4</v>
      </c>
      <c r="R3394" s="9">
        <v>0.13200000000000001</v>
      </c>
      <c r="S3394" s="8">
        <v>60</v>
      </c>
      <c r="T3394" s="8">
        <v>60</v>
      </c>
      <c r="U3394" s="6" t="s">
        <v>57</v>
      </c>
      <c r="V3394" s="6" t="s">
        <v>58</v>
      </c>
      <c r="W3394" s="6" t="s">
        <v>24474</v>
      </c>
      <c r="X3394" s="6" t="s">
        <v>24475</v>
      </c>
      <c r="Y3394" s="6"/>
      <c r="Z3394" s="6" t="s">
        <v>61</v>
      </c>
      <c r="AA3394" s="22"/>
      <c r="AB3394" s="11">
        <v>774</v>
      </c>
      <c r="AC3394" s="11">
        <v>1190</v>
      </c>
      <c r="AD3394" s="12"/>
      <c r="AE3394" s="11">
        <v>571</v>
      </c>
      <c r="AF3394" s="6" t="s">
        <v>6</v>
      </c>
      <c r="AG3394" s="12">
        <f t="shared" si="210"/>
        <v>35</v>
      </c>
      <c r="AH3394" s="11">
        <f t="shared" si="212"/>
        <v>371.15</v>
      </c>
      <c r="AI3394" s="11">
        <v>519.09</v>
      </c>
      <c r="AJ3394" s="11">
        <f t="shared" si="213"/>
        <v>337.41</v>
      </c>
      <c r="AK3394" s="6"/>
      <c r="AL3394" s="12">
        <f t="shared" si="211"/>
        <v>0</v>
      </c>
      <c r="AM3394" s="6" t="s">
        <v>49</v>
      </c>
      <c r="AN3394" s="6" t="s">
        <v>21735</v>
      </c>
    </row>
    <row r="3395" spans="1:40" s="13" customFormat="1" ht="47.1" customHeight="1" x14ac:dyDescent="0.2">
      <c r="A3395" s="18" t="s">
        <v>24557</v>
      </c>
      <c r="B3395" s="6" t="s">
        <v>49</v>
      </c>
      <c r="C3395" s="6" t="s">
        <v>24558</v>
      </c>
      <c r="D3395" s="6"/>
      <c r="E3395" s="7" t="s">
        <v>24559</v>
      </c>
      <c r="F3395" s="6" t="s">
        <v>24560</v>
      </c>
      <c r="G3395" s="6" t="s">
        <v>53</v>
      </c>
      <c r="H3395" s="6" t="s">
        <v>1604</v>
      </c>
      <c r="I3395" s="6" t="s">
        <v>1620</v>
      </c>
      <c r="J3395" s="8">
        <v>500</v>
      </c>
      <c r="K3395" s="6" t="s">
        <v>49</v>
      </c>
      <c r="L3395" s="8">
        <v>500</v>
      </c>
      <c r="M3395" s="6" t="s">
        <v>24561</v>
      </c>
      <c r="N3395" s="9">
        <v>10</v>
      </c>
      <c r="O3395" s="9">
        <v>14</v>
      </c>
      <c r="P3395" s="9">
        <v>2</v>
      </c>
      <c r="Q3395" s="10">
        <v>2.7999999999999998E-4</v>
      </c>
      <c r="R3395" s="9">
        <v>0.17599999999999999</v>
      </c>
      <c r="S3395" s="8">
        <v>30</v>
      </c>
      <c r="T3395" s="8">
        <v>30</v>
      </c>
      <c r="U3395" s="6" t="s">
        <v>57</v>
      </c>
      <c r="V3395" s="6" t="s">
        <v>58</v>
      </c>
      <c r="W3395" s="6" t="s">
        <v>24562</v>
      </c>
      <c r="X3395" s="6" t="s">
        <v>24563</v>
      </c>
      <c r="Y3395" s="6"/>
      <c r="Z3395" s="6" t="s">
        <v>61</v>
      </c>
      <c r="AA3395" s="22"/>
      <c r="AB3395" s="11">
        <v>1072</v>
      </c>
      <c r="AC3395" s="11">
        <v>1648</v>
      </c>
      <c r="AD3395" s="12"/>
      <c r="AE3395" s="11">
        <v>867</v>
      </c>
      <c r="AF3395" s="6" t="s">
        <v>6</v>
      </c>
      <c r="AG3395" s="12">
        <f t="shared" si="210"/>
        <v>35</v>
      </c>
      <c r="AH3395" s="11">
        <f t="shared" si="212"/>
        <v>563.54999999999995</v>
      </c>
      <c r="AI3395" s="11">
        <v>788.18</v>
      </c>
      <c r="AJ3395" s="11">
        <f t="shared" si="213"/>
        <v>512.32000000000005</v>
      </c>
      <c r="AK3395" s="6"/>
      <c r="AL3395" s="12">
        <f t="shared" si="211"/>
        <v>0</v>
      </c>
      <c r="AM3395" s="6" t="s">
        <v>49</v>
      </c>
      <c r="AN3395" s="6" t="s">
        <v>21395</v>
      </c>
    </row>
    <row r="3396" spans="1:40" s="13" customFormat="1" ht="47.1" customHeight="1" x14ac:dyDescent="0.2">
      <c r="A3396" s="18" t="s">
        <v>24995</v>
      </c>
      <c r="B3396" s="6" t="s">
        <v>49</v>
      </c>
      <c r="C3396" s="6" t="s">
        <v>24996</v>
      </c>
      <c r="D3396" s="6"/>
      <c r="E3396" s="7" t="s">
        <v>24997</v>
      </c>
      <c r="F3396" s="6" t="s">
        <v>24998</v>
      </c>
      <c r="G3396" s="6" t="s">
        <v>53</v>
      </c>
      <c r="H3396" s="6" t="s">
        <v>1604</v>
      </c>
      <c r="I3396" s="6" t="s">
        <v>1620</v>
      </c>
      <c r="J3396" s="8">
        <v>243</v>
      </c>
      <c r="K3396" s="6" t="s">
        <v>49</v>
      </c>
      <c r="L3396" s="8">
        <v>257</v>
      </c>
      <c r="M3396" s="6" t="s">
        <v>24999</v>
      </c>
      <c r="N3396" s="9">
        <v>19.5</v>
      </c>
      <c r="O3396" s="9">
        <v>11</v>
      </c>
      <c r="P3396" s="9">
        <v>2.5</v>
      </c>
      <c r="Q3396" s="10">
        <v>5.3600000000000002E-4</v>
      </c>
      <c r="R3396" s="9">
        <v>0.126</v>
      </c>
      <c r="S3396" s="8">
        <v>60</v>
      </c>
      <c r="T3396" s="8">
        <v>60</v>
      </c>
      <c r="U3396" s="6" t="s">
        <v>57</v>
      </c>
      <c r="V3396" s="6" t="s">
        <v>58</v>
      </c>
      <c r="W3396" s="6" t="s">
        <v>25000</v>
      </c>
      <c r="X3396" s="6" t="s">
        <v>25001</v>
      </c>
      <c r="Y3396" s="6"/>
      <c r="Z3396" s="6" t="s">
        <v>61</v>
      </c>
      <c r="AA3396" s="22"/>
      <c r="AB3396" s="11">
        <v>770</v>
      </c>
      <c r="AC3396" s="11">
        <v>1183</v>
      </c>
      <c r="AD3396" s="12"/>
      <c r="AE3396" s="11">
        <v>571</v>
      </c>
      <c r="AF3396" s="6" t="s">
        <v>6</v>
      </c>
      <c r="AG3396" s="12">
        <f t="shared" si="210"/>
        <v>35</v>
      </c>
      <c r="AH3396" s="11">
        <f t="shared" si="212"/>
        <v>371.15</v>
      </c>
      <c r="AI3396" s="11">
        <v>519.09</v>
      </c>
      <c r="AJ3396" s="11">
        <f t="shared" si="213"/>
        <v>337.41</v>
      </c>
      <c r="AK3396" s="6"/>
      <c r="AL3396" s="12">
        <f t="shared" si="211"/>
        <v>0</v>
      </c>
      <c r="AM3396" s="6" t="s">
        <v>49</v>
      </c>
      <c r="AN3396" s="6" t="s">
        <v>21735</v>
      </c>
    </row>
    <row r="3397" spans="1:40" s="13" customFormat="1" ht="51.95" customHeight="1" x14ac:dyDescent="0.2">
      <c r="A3397" s="18" t="s">
        <v>3195</v>
      </c>
      <c r="B3397" s="6" t="s">
        <v>49</v>
      </c>
      <c r="C3397" s="6" t="s">
        <v>3196</v>
      </c>
      <c r="D3397" s="6"/>
      <c r="E3397" s="7" t="s">
        <v>3197</v>
      </c>
      <c r="F3397" s="6" t="s">
        <v>3198</v>
      </c>
      <c r="G3397" s="6" t="s">
        <v>53</v>
      </c>
      <c r="H3397" s="6" t="s">
        <v>1604</v>
      </c>
      <c r="I3397" s="6" t="s">
        <v>3199</v>
      </c>
      <c r="J3397" s="8">
        <v>500</v>
      </c>
      <c r="K3397" s="6" t="s">
        <v>49</v>
      </c>
      <c r="L3397" s="8">
        <v>500</v>
      </c>
      <c r="M3397" s="6" t="s">
        <v>3200</v>
      </c>
      <c r="N3397" s="9">
        <v>18</v>
      </c>
      <c r="O3397" s="9">
        <v>3</v>
      </c>
      <c r="P3397" s="9">
        <v>18</v>
      </c>
      <c r="Q3397" s="10">
        <v>9.7199999999999999E-4</v>
      </c>
      <c r="R3397" s="9">
        <v>0.11799999999999999</v>
      </c>
      <c r="S3397" s="8">
        <v>60</v>
      </c>
      <c r="T3397" s="8">
        <v>60</v>
      </c>
      <c r="U3397" s="6" t="s">
        <v>57</v>
      </c>
      <c r="V3397" s="6" t="s">
        <v>58</v>
      </c>
      <c r="W3397" s="6" t="s">
        <v>3201</v>
      </c>
      <c r="X3397" s="6" t="s">
        <v>3202</v>
      </c>
      <c r="Y3397" s="8">
        <v>1</v>
      </c>
      <c r="Z3397" s="6" t="s">
        <v>61</v>
      </c>
      <c r="AA3397" s="22" t="s">
        <v>186</v>
      </c>
      <c r="AB3397" s="11">
        <v>543</v>
      </c>
      <c r="AC3397" s="11">
        <v>1031</v>
      </c>
      <c r="AD3397" s="11">
        <v>65</v>
      </c>
      <c r="AE3397" s="11">
        <v>491</v>
      </c>
      <c r="AF3397" s="6" t="s">
        <v>2</v>
      </c>
      <c r="AG3397" s="12">
        <f t="shared" si="210"/>
        <v>35</v>
      </c>
      <c r="AH3397" s="11">
        <f t="shared" si="212"/>
        <v>171.85</v>
      </c>
      <c r="AI3397" s="11">
        <v>446.36</v>
      </c>
      <c r="AJ3397" s="11">
        <f t="shared" si="213"/>
        <v>156.22999999999999</v>
      </c>
      <c r="AK3397" s="6"/>
      <c r="AL3397" s="12">
        <f t="shared" si="211"/>
        <v>0</v>
      </c>
      <c r="AM3397" s="6" t="s">
        <v>49</v>
      </c>
      <c r="AN3397" s="6" t="s">
        <v>64</v>
      </c>
    </row>
    <row r="3398" spans="1:40" s="13" customFormat="1" ht="51.95" customHeight="1" x14ac:dyDescent="0.2">
      <c r="A3398" s="18" t="s">
        <v>3486</v>
      </c>
      <c r="B3398" s="6" t="s">
        <v>49</v>
      </c>
      <c r="C3398" s="6" t="s">
        <v>3487</v>
      </c>
      <c r="D3398" s="6"/>
      <c r="E3398" s="7" t="s">
        <v>3488</v>
      </c>
      <c r="F3398" s="6" t="s">
        <v>3489</v>
      </c>
      <c r="G3398" s="6" t="s">
        <v>53</v>
      </c>
      <c r="H3398" s="6" t="s">
        <v>1604</v>
      </c>
      <c r="I3398" s="6" t="s">
        <v>3199</v>
      </c>
      <c r="J3398" s="8">
        <v>29</v>
      </c>
      <c r="K3398" s="6" t="s">
        <v>49</v>
      </c>
      <c r="L3398" s="8">
        <v>379</v>
      </c>
      <c r="M3398" s="6" t="s">
        <v>3490</v>
      </c>
      <c r="N3398" s="9">
        <v>23</v>
      </c>
      <c r="O3398" s="9">
        <v>2.5</v>
      </c>
      <c r="P3398" s="9">
        <v>23</v>
      </c>
      <c r="Q3398" s="10">
        <v>1.323E-3</v>
      </c>
      <c r="R3398" s="9">
        <v>8.3000000000000004E-2</v>
      </c>
      <c r="S3398" s="8">
        <v>60</v>
      </c>
      <c r="T3398" s="8">
        <v>60</v>
      </c>
      <c r="U3398" s="6" t="s">
        <v>57</v>
      </c>
      <c r="V3398" s="6" t="s">
        <v>58</v>
      </c>
      <c r="W3398" s="6" t="s">
        <v>3491</v>
      </c>
      <c r="X3398" s="6" t="s">
        <v>3492</v>
      </c>
      <c r="Y3398" s="8">
        <v>1</v>
      </c>
      <c r="Z3398" s="6" t="s">
        <v>61</v>
      </c>
      <c r="AA3398" s="22" t="s">
        <v>610</v>
      </c>
      <c r="AB3398" s="11">
        <v>502</v>
      </c>
      <c r="AC3398" s="11">
        <v>902</v>
      </c>
      <c r="AD3398" s="11">
        <v>60</v>
      </c>
      <c r="AE3398" s="11">
        <v>404</v>
      </c>
      <c r="AF3398" s="6" t="s">
        <v>2</v>
      </c>
      <c r="AG3398" s="12">
        <f t="shared" si="210"/>
        <v>35</v>
      </c>
      <c r="AH3398" s="11">
        <f t="shared" si="212"/>
        <v>161.6</v>
      </c>
      <c r="AI3398" s="11">
        <v>367.27</v>
      </c>
      <c r="AJ3398" s="11">
        <f t="shared" si="213"/>
        <v>146.91</v>
      </c>
      <c r="AK3398" s="6"/>
      <c r="AL3398" s="12">
        <f t="shared" si="211"/>
        <v>0</v>
      </c>
      <c r="AM3398" s="6" t="s">
        <v>49</v>
      </c>
      <c r="AN3398" s="6" t="s">
        <v>383</v>
      </c>
    </row>
    <row r="3399" spans="1:40" s="13" customFormat="1" ht="51.95" customHeight="1" x14ac:dyDescent="0.2">
      <c r="A3399" s="18" t="s">
        <v>4147</v>
      </c>
      <c r="B3399" s="6" t="s">
        <v>49</v>
      </c>
      <c r="C3399" s="6" t="s">
        <v>4148</v>
      </c>
      <c r="D3399" s="6"/>
      <c r="E3399" s="7" t="s">
        <v>4149</v>
      </c>
      <c r="F3399" s="6" t="s">
        <v>4150</v>
      </c>
      <c r="G3399" s="6" t="s">
        <v>53</v>
      </c>
      <c r="H3399" s="6" t="s">
        <v>1604</v>
      </c>
      <c r="I3399" s="6" t="s">
        <v>3199</v>
      </c>
      <c r="J3399" s="8">
        <v>22</v>
      </c>
      <c r="K3399" s="6" t="s">
        <v>49</v>
      </c>
      <c r="L3399" s="8">
        <v>22</v>
      </c>
      <c r="M3399" s="6" t="s">
        <v>4151</v>
      </c>
      <c r="N3399" s="9">
        <v>23</v>
      </c>
      <c r="O3399" s="9">
        <v>3</v>
      </c>
      <c r="P3399" s="9">
        <v>23</v>
      </c>
      <c r="Q3399" s="10">
        <v>1.5870000000000001E-3</v>
      </c>
      <c r="R3399" s="9">
        <v>9.8000000000000004E-2</v>
      </c>
      <c r="S3399" s="8">
        <v>60</v>
      </c>
      <c r="T3399" s="8">
        <v>60</v>
      </c>
      <c r="U3399" s="6" t="s">
        <v>57</v>
      </c>
      <c r="V3399" s="6" t="s">
        <v>58</v>
      </c>
      <c r="W3399" s="6" t="s">
        <v>4152</v>
      </c>
      <c r="X3399" s="6" t="s">
        <v>4153</v>
      </c>
      <c r="Y3399" s="8">
        <v>1</v>
      </c>
      <c r="Z3399" s="6" t="s">
        <v>61</v>
      </c>
      <c r="AA3399" s="22" t="s">
        <v>610</v>
      </c>
      <c r="AB3399" s="11">
        <v>509</v>
      </c>
      <c r="AC3399" s="11">
        <v>913</v>
      </c>
      <c r="AD3399" s="11">
        <v>60</v>
      </c>
      <c r="AE3399" s="11">
        <v>403</v>
      </c>
      <c r="AF3399" s="6" t="s">
        <v>2</v>
      </c>
      <c r="AG3399" s="12">
        <f t="shared" si="210"/>
        <v>35</v>
      </c>
      <c r="AH3399" s="11">
        <f t="shared" si="212"/>
        <v>161.19999999999999</v>
      </c>
      <c r="AI3399" s="11">
        <v>366.36</v>
      </c>
      <c r="AJ3399" s="11">
        <f t="shared" si="213"/>
        <v>146.54</v>
      </c>
      <c r="AK3399" s="6"/>
      <c r="AL3399" s="12">
        <f t="shared" si="211"/>
        <v>0</v>
      </c>
      <c r="AM3399" s="6" t="s">
        <v>49</v>
      </c>
      <c r="AN3399" s="6" t="s">
        <v>2744</v>
      </c>
    </row>
    <row r="3400" spans="1:40" s="13" customFormat="1" ht="47.1" customHeight="1" x14ac:dyDescent="0.2">
      <c r="A3400" s="18" t="s">
        <v>4862</v>
      </c>
      <c r="B3400" s="6" t="s">
        <v>49</v>
      </c>
      <c r="C3400" s="6" t="s">
        <v>4863</v>
      </c>
      <c r="D3400" s="6"/>
      <c r="E3400" s="7" t="s">
        <v>4864</v>
      </c>
      <c r="F3400" s="6" t="s">
        <v>4865</v>
      </c>
      <c r="G3400" s="6" t="s">
        <v>53</v>
      </c>
      <c r="H3400" s="6" t="s">
        <v>1604</v>
      </c>
      <c r="I3400" s="6" t="s">
        <v>3199</v>
      </c>
      <c r="J3400" s="8">
        <v>500</v>
      </c>
      <c r="K3400" s="6" t="s">
        <v>49</v>
      </c>
      <c r="L3400" s="8">
        <v>500</v>
      </c>
      <c r="M3400" s="6" t="s">
        <v>4866</v>
      </c>
      <c r="N3400" s="9">
        <v>22</v>
      </c>
      <c r="O3400" s="9">
        <v>22</v>
      </c>
      <c r="P3400" s="9">
        <v>2.5</v>
      </c>
      <c r="Q3400" s="10">
        <v>1.2099999999999999E-3</v>
      </c>
      <c r="R3400" s="9">
        <v>7.6999999999999999E-2</v>
      </c>
      <c r="S3400" s="8">
        <v>60</v>
      </c>
      <c r="T3400" s="8">
        <v>60</v>
      </c>
      <c r="U3400" s="6" t="s">
        <v>57</v>
      </c>
      <c r="V3400" s="6" t="s">
        <v>58</v>
      </c>
      <c r="W3400" s="6" t="s">
        <v>4867</v>
      </c>
      <c r="X3400" s="6" t="s">
        <v>4868</v>
      </c>
      <c r="Y3400" s="8">
        <v>1</v>
      </c>
      <c r="Z3400" s="6" t="s">
        <v>61</v>
      </c>
      <c r="AA3400" s="22" t="s">
        <v>186</v>
      </c>
      <c r="AB3400" s="11">
        <v>480</v>
      </c>
      <c r="AC3400" s="11">
        <v>891</v>
      </c>
      <c r="AD3400" s="11">
        <v>65</v>
      </c>
      <c r="AE3400" s="11">
        <v>384</v>
      </c>
      <c r="AF3400" s="6" t="s">
        <v>2</v>
      </c>
      <c r="AG3400" s="12">
        <f t="shared" si="210"/>
        <v>35</v>
      </c>
      <c r="AH3400" s="11">
        <f t="shared" si="212"/>
        <v>134.4</v>
      </c>
      <c r="AI3400" s="11">
        <v>349.09</v>
      </c>
      <c r="AJ3400" s="11">
        <f t="shared" si="213"/>
        <v>122.18</v>
      </c>
      <c r="AK3400" s="6"/>
      <c r="AL3400" s="12">
        <f t="shared" si="211"/>
        <v>0</v>
      </c>
      <c r="AM3400" s="6" t="s">
        <v>49</v>
      </c>
      <c r="AN3400" s="6" t="s">
        <v>64</v>
      </c>
    </row>
    <row r="3401" spans="1:40" s="13" customFormat="1" ht="51.95" customHeight="1" x14ac:dyDescent="0.2">
      <c r="A3401" s="18" t="s">
        <v>4876</v>
      </c>
      <c r="B3401" s="6" t="s">
        <v>49</v>
      </c>
      <c r="C3401" s="6" t="s">
        <v>4877</v>
      </c>
      <c r="D3401" s="6"/>
      <c r="E3401" s="7" t="s">
        <v>4878</v>
      </c>
      <c r="F3401" s="6" t="s">
        <v>4879</v>
      </c>
      <c r="G3401" s="6" t="s">
        <v>53</v>
      </c>
      <c r="H3401" s="6" t="s">
        <v>1604</v>
      </c>
      <c r="I3401" s="6" t="s">
        <v>3199</v>
      </c>
      <c r="J3401" s="8">
        <v>77</v>
      </c>
      <c r="K3401" s="6" t="s">
        <v>49</v>
      </c>
      <c r="L3401" s="8">
        <v>77</v>
      </c>
      <c r="M3401" s="6" t="s">
        <v>4880</v>
      </c>
      <c r="N3401" s="9">
        <v>22.5</v>
      </c>
      <c r="O3401" s="9">
        <v>6</v>
      </c>
      <c r="P3401" s="9">
        <v>26.5</v>
      </c>
      <c r="Q3401" s="10">
        <v>3.578E-3</v>
      </c>
      <c r="R3401" s="9">
        <v>0.29199999999999998</v>
      </c>
      <c r="S3401" s="8">
        <v>24</v>
      </c>
      <c r="T3401" s="8">
        <v>24</v>
      </c>
      <c r="U3401" s="6" t="s">
        <v>57</v>
      </c>
      <c r="V3401" s="6" t="s">
        <v>58</v>
      </c>
      <c r="W3401" s="6" t="s">
        <v>4881</v>
      </c>
      <c r="X3401" s="6" t="s">
        <v>4882</v>
      </c>
      <c r="Y3401" s="8">
        <v>1</v>
      </c>
      <c r="Z3401" s="6" t="s">
        <v>61</v>
      </c>
      <c r="AA3401" s="22" t="s">
        <v>186</v>
      </c>
      <c r="AB3401" s="11">
        <v>698</v>
      </c>
      <c r="AC3401" s="11">
        <v>1337</v>
      </c>
      <c r="AD3401" s="11">
        <v>65</v>
      </c>
      <c r="AE3401" s="11">
        <v>661</v>
      </c>
      <c r="AF3401" s="6" t="s">
        <v>2</v>
      </c>
      <c r="AG3401" s="12">
        <f t="shared" si="210"/>
        <v>35</v>
      </c>
      <c r="AH3401" s="11">
        <f t="shared" si="212"/>
        <v>231.35</v>
      </c>
      <c r="AI3401" s="11">
        <v>600.91</v>
      </c>
      <c r="AJ3401" s="11">
        <f t="shared" si="213"/>
        <v>210.32</v>
      </c>
      <c r="AK3401" s="6"/>
      <c r="AL3401" s="12">
        <f t="shared" si="211"/>
        <v>0</v>
      </c>
      <c r="AM3401" s="6" t="s">
        <v>49</v>
      </c>
      <c r="AN3401" s="6" t="s">
        <v>64</v>
      </c>
    </row>
    <row r="3402" spans="1:40" s="13" customFormat="1" ht="51.95" customHeight="1" x14ac:dyDescent="0.2">
      <c r="A3402" s="18" t="s">
        <v>4890</v>
      </c>
      <c r="B3402" s="6" t="s">
        <v>49</v>
      </c>
      <c r="C3402" s="6" t="s">
        <v>4891</v>
      </c>
      <c r="D3402" s="6"/>
      <c r="E3402" s="7" t="s">
        <v>4892</v>
      </c>
      <c r="F3402" s="6" t="s">
        <v>4893</v>
      </c>
      <c r="G3402" s="6" t="s">
        <v>53</v>
      </c>
      <c r="H3402" s="6" t="s">
        <v>1604</v>
      </c>
      <c r="I3402" s="6" t="s">
        <v>3199</v>
      </c>
      <c r="J3402" s="8">
        <v>500</v>
      </c>
      <c r="K3402" s="6" t="s">
        <v>49</v>
      </c>
      <c r="L3402" s="8">
        <v>500</v>
      </c>
      <c r="M3402" s="6" t="s">
        <v>4894</v>
      </c>
      <c r="N3402" s="9">
        <v>22</v>
      </c>
      <c r="O3402" s="9">
        <v>22</v>
      </c>
      <c r="P3402" s="9">
        <v>2.5</v>
      </c>
      <c r="Q3402" s="10">
        <v>1.2099999999999999E-3</v>
      </c>
      <c r="R3402" s="9">
        <v>7.9000000000000001E-2</v>
      </c>
      <c r="S3402" s="8">
        <v>60</v>
      </c>
      <c r="T3402" s="8">
        <v>60</v>
      </c>
      <c r="U3402" s="6" t="s">
        <v>57</v>
      </c>
      <c r="V3402" s="6" t="s">
        <v>58</v>
      </c>
      <c r="W3402" s="6" t="s">
        <v>4895</v>
      </c>
      <c r="X3402" s="6" t="s">
        <v>4896</v>
      </c>
      <c r="Y3402" s="8">
        <v>1</v>
      </c>
      <c r="Z3402" s="6" t="s">
        <v>61</v>
      </c>
      <c r="AA3402" s="22"/>
      <c r="AB3402" s="11">
        <v>719</v>
      </c>
      <c r="AC3402" s="11">
        <v>1105</v>
      </c>
      <c r="AD3402" s="12"/>
      <c r="AE3402" s="11">
        <v>512</v>
      </c>
      <c r="AF3402" s="6" t="s">
        <v>2</v>
      </c>
      <c r="AG3402" s="12">
        <f t="shared" si="210"/>
        <v>35</v>
      </c>
      <c r="AH3402" s="11">
        <f t="shared" si="212"/>
        <v>332.8</v>
      </c>
      <c r="AI3402" s="11">
        <v>465.45</v>
      </c>
      <c r="AJ3402" s="11">
        <f t="shared" si="213"/>
        <v>302.54000000000002</v>
      </c>
      <c r="AK3402" s="6"/>
      <c r="AL3402" s="12">
        <f t="shared" si="211"/>
        <v>0</v>
      </c>
      <c r="AM3402" s="6" t="s">
        <v>49</v>
      </c>
      <c r="AN3402" s="6" t="s">
        <v>293</v>
      </c>
    </row>
    <row r="3403" spans="1:40" s="13" customFormat="1" ht="51.95" customHeight="1" x14ac:dyDescent="0.2">
      <c r="A3403" s="18" t="s">
        <v>4904</v>
      </c>
      <c r="B3403" s="6" t="s">
        <v>49</v>
      </c>
      <c r="C3403" s="6" t="s">
        <v>4905</v>
      </c>
      <c r="D3403" s="6"/>
      <c r="E3403" s="7" t="s">
        <v>4906</v>
      </c>
      <c r="F3403" s="6" t="s">
        <v>4907</v>
      </c>
      <c r="G3403" s="6" t="s">
        <v>53</v>
      </c>
      <c r="H3403" s="6" t="s">
        <v>1604</v>
      </c>
      <c r="I3403" s="6" t="s">
        <v>3199</v>
      </c>
      <c r="J3403" s="8">
        <v>76</v>
      </c>
      <c r="K3403" s="6" t="s">
        <v>49</v>
      </c>
      <c r="L3403" s="8">
        <v>376</v>
      </c>
      <c r="M3403" s="6" t="s">
        <v>4908</v>
      </c>
      <c r="N3403" s="9">
        <v>18</v>
      </c>
      <c r="O3403" s="9">
        <v>3</v>
      </c>
      <c r="P3403" s="9">
        <v>18</v>
      </c>
      <c r="Q3403" s="10">
        <v>9.7199999999999999E-4</v>
      </c>
      <c r="R3403" s="9">
        <v>0.16700000000000001</v>
      </c>
      <c r="S3403" s="8">
        <v>60</v>
      </c>
      <c r="T3403" s="8">
        <v>60</v>
      </c>
      <c r="U3403" s="6" t="s">
        <v>57</v>
      </c>
      <c r="V3403" s="6" t="s">
        <v>58</v>
      </c>
      <c r="W3403" s="6" t="s">
        <v>4909</v>
      </c>
      <c r="X3403" s="6" t="s">
        <v>4910</v>
      </c>
      <c r="Y3403" s="8">
        <v>1</v>
      </c>
      <c r="Z3403" s="6" t="s">
        <v>61</v>
      </c>
      <c r="AA3403" s="22" t="s">
        <v>186</v>
      </c>
      <c r="AB3403" s="11">
        <v>545</v>
      </c>
      <c r="AC3403" s="11">
        <v>1034</v>
      </c>
      <c r="AD3403" s="11">
        <v>65</v>
      </c>
      <c r="AE3403" s="11">
        <v>491</v>
      </c>
      <c r="AF3403" s="6" t="s">
        <v>2</v>
      </c>
      <c r="AG3403" s="12">
        <f t="shared" si="210"/>
        <v>35</v>
      </c>
      <c r="AH3403" s="11">
        <f t="shared" si="212"/>
        <v>171.85</v>
      </c>
      <c r="AI3403" s="11">
        <v>446.36</v>
      </c>
      <c r="AJ3403" s="11">
        <f t="shared" si="213"/>
        <v>156.22999999999999</v>
      </c>
      <c r="AK3403" s="6"/>
      <c r="AL3403" s="12">
        <f t="shared" si="211"/>
        <v>0</v>
      </c>
      <c r="AM3403" s="6" t="s">
        <v>49</v>
      </c>
      <c r="AN3403" s="6" t="s">
        <v>64</v>
      </c>
    </row>
    <row r="3404" spans="1:40" s="13" customFormat="1" ht="47.1" customHeight="1" x14ac:dyDescent="0.2">
      <c r="A3404" s="18" t="s">
        <v>5562</v>
      </c>
      <c r="B3404" s="6" t="s">
        <v>49</v>
      </c>
      <c r="C3404" s="6" t="s">
        <v>5563</v>
      </c>
      <c r="D3404" s="6"/>
      <c r="E3404" s="7" t="s">
        <v>5564</v>
      </c>
      <c r="F3404" s="6" t="s">
        <v>5565</v>
      </c>
      <c r="G3404" s="6" t="s">
        <v>53</v>
      </c>
      <c r="H3404" s="6" t="s">
        <v>1604</v>
      </c>
      <c r="I3404" s="6" t="s">
        <v>3199</v>
      </c>
      <c r="J3404" s="8">
        <v>500</v>
      </c>
      <c r="K3404" s="6" t="s">
        <v>49</v>
      </c>
      <c r="L3404" s="8">
        <v>500</v>
      </c>
      <c r="M3404" s="6" t="s">
        <v>5566</v>
      </c>
      <c r="N3404" s="9">
        <v>22</v>
      </c>
      <c r="O3404" s="9">
        <v>22</v>
      </c>
      <c r="P3404" s="9">
        <v>2.5</v>
      </c>
      <c r="Q3404" s="10">
        <v>1.2099999999999999E-3</v>
      </c>
      <c r="R3404" s="9">
        <v>7.6999999999999999E-2</v>
      </c>
      <c r="S3404" s="8">
        <v>60</v>
      </c>
      <c r="T3404" s="8">
        <v>60</v>
      </c>
      <c r="U3404" s="6" t="s">
        <v>57</v>
      </c>
      <c r="V3404" s="6" t="s">
        <v>58</v>
      </c>
      <c r="W3404" s="6" t="s">
        <v>5567</v>
      </c>
      <c r="X3404" s="6" t="s">
        <v>5568</v>
      </c>
      <c r="Y3404" s="8">
        <v>1</v>
      </c>
      <c r="Z3404" s="6" t="s">
        <v>61</v>
      </c>
      <c r="AA3404" s="22" t="s">
        <v>186</v>
      </c>
      <c r="AB3404" s="11">
        <v>468</v>
      </c>
      <c r="AC3404" s="11">
        <v>873</v>
      </c>
      <c r="AD3404" s="11">
        <v>65</v>
      </c>
      <c r="AE3404" s="11">
        <v>384</v>
      </c>
      <c r="AF3404" s="6" t="s">
        <v>2</v>
      </c>
      <c r="AG3404" s="12">
        <f t="shared" si="210"/>
        <v>35</v>
      </c>
      <c r="AH3404" s="11">
        <f t="shared" si="212"/>
        <v>134.4</v>
      </c>
      <c r="AI3404" s="11">
        <v>349.09</v>
      </c>
      <c r="AJ3404" s="11">
        <f t="shared" si="213"/>
        <v>122.18</v>
      </c>
      <c r="AK3404" s="6"/>
      <c r="AL3404" s="12">
        <f t="shared" si="211"/>
        <v>0</v>
      </c>
      <c r="AM3404" s="6" t="s">
        <v>49</v>
      </c>
      <c r="AN3404" s="6" t="s">
        <v>64</v>
      </c>
    </row>
    <row r="3405" spans="1:40" s="13" customFormat="1" ht="51.95" customHeight="1" x14ac:dyDescent="0.2">
      <c r="A3405" s="18" t="s">
        <v>6048</v>
      </c>
      <c r="B3405" s="6" t="s">
        <v>49</v>
      </c>
      <c r="C3405" s="6" t="s">
        <v>6049</v>
      </c>
      <c r="D3405" s="6"/>
      <c r="E3405" s="7" t="s">
        <v>6050</v>
      </c>
      <c r="F3405" s="6" t="s">
        <v>6051</v>
      </c>
      <c r="G3405" s="6" t="s">
        <v>53</v>
      </c>
      <c r="H3405" s="6" t="s">
        <v>1604</v>
      </c>
      <c r="I3405" s="6" t="s">
        <v>3199</v>
      </c>
      <c r="J3405" s="8">
        <v>14</v>
      </c>
      <c r="K3405" s="6" t="s">
        <v>63</v>
      </c>
      <c r="L3405" s="8">
        <v>154</v>
      </c>
      <c r="M3405" s="6" t="s">
        <v>6052</v>
      </c>
      <c r="N3405" s="9">
        <v>22</v>
      </c>
      <c r="O3405" s="9">
        <v>2.5</v>
      </c>
      <c r="P3405" s="9">
        <v>22</v>
      </c>
      <c r="Q3405" s="10">
        <v>1.2099999999999999E-3</v>
      </c>
      <c r="R3405" s="9">
        <v>9.9000000000000005E-2</v>
      </c>
      <c r="S3405" s="8">
        <v>80</v>
      </c>
      <c r="T3405" s="8">
        <v>80</v>
      </c>
      <c r="U3405" s="6" t="s">
        <v>57</v>
      </c>
      <c r="V3405" s="6" t="s">
        <v>58</v>
      </c>
      <c r="W3405" s="6" t="s">
        <v>6053</v>
      </c>
      <c r="X3405" s="6" t="s">
        <v>6054</v>
      </c>
      <c r="Y3405" s="8">
        <v>1</v>
      </c>
      <c r="Z3405" s="6" t="s">
        <v>61</v>
      </c>
      <c r="AA3405" s="22" t="s">
        <v>186</v>
      </c>
      <c r="AB3405" s="11">
        <v>482</v>
      </c>
      <c r="AC3405" s="11">
        <v>885</v>
      </c>
      <c r="AD3405" s="11">
        <v>65</v>
      </c>
      <c r="AE3405" s="11">
        <v>362</v>
      </c>
      <c r="AF3405" s="6" t="s">
        <v>2</v>
      </c>
      <c r="AG3405" s="12">
        <f t="shared" ref="AG3405:AG3468" si="214">IF(AF3405=$D$10,$D$11,IF(AF3405=$E$10,$E$11,IF(AF3405=$F$10,$F$11,IF(AF3405=$H$10,$H$11,IF(AF3405=$I$10,$I$11,IF(AF3405=$J$10,$J$11,IF(AF3405=$K$10,$K$11,0)))))))</f>
        <v>35</v>
      </c>
      <c r="AH3405" s="11">
        <f t="shared" si="212"/>
        <v>126.7</v>
      </c>
      <c r="AI3405" s="11">
        <v>329.09</v>
      </c>
      <c r="AJ3405" s="11">
        <f t="shared" si="213"/>
        <v>115.18</v>
      </c>
      <c r="AK3405" s="6"/>
      <c r="AL3405" s="12">
        <f t="shared" ref="AL3405:AL3468" si="215">IF(AK3405="",0,AH3405*AK3405)</f>
        <v>0</v>
      </c>
      <c r="AM3405" s="6" t="s">
        <v>49</v>
      </c>
      <c r="AN3405" s="6" t="s">
        <v>1332</v>
      </c>
    </row>
    <row r="3406" spans="1:40" s="13" customFormat="1" ht="51.95" customHeight="1" x14ac:dyDescent="0.2">
      <c r="A3406" s="18" t="s">
        <v>6143</v>
      </c>
      <c r="B3406" s="6" t="s">
        <v>49</v>
      </c>
      <c r="C3406" s="6" t="s">
        <v>6144</v>
      </c>
      <c r="D3406" s="6"/>
      <c r="E3406" s="7" t="s">
        <v>6145</v>
      </c>
      <c r="F3406" s="6" t="s">
        <v>6146</v>
      </c>
      <c r="G3406" s="6" t="s">
        <v>53</v>
      </c>
      <c r="H3406" s="6" t="s">
        <v>1604</v>
      </c>
      <c r="I3406" s="6" t="s">
        <v>3199</v>
      </c>
      <c r="J3406" s="8">
        <v>13</v>
      </c>
      <c r="K3406" s="6" t="s">
        <v>49</v>
      </c>
      <c r="L3406" s="8">
        <v>138</v>
      </c>
      <c r="M3406" s="6" t="s">
        <v>6147</v>
      </c>
      <c r="N3406" s="9">
        <v>23.3</v>
      </c>
      <c r="O3406" s="9">
        <v>15.7</v>
      </c>
      <c r="P3406" s="9">
        <v>6.5</v>
      </c>
      <c r="Q3406" s="10">
        <v>2.3779999999999999E-3</v>
      </c>
      <c r="R3406" s="9">
        <v>0.123</v>
      </c>
      <c r="S3406" s="8">
        <v>24</v>
      </c>
      <c r="T3406" s="8">
        <v>24</v>
      </c>
      <c r="U3406" s="6" t="s">
        <v>57</v>
      </c>
      <c r="V3406" s="6" t="s">
        <v>58</v>
      </c>
      <c r="W3406" s="6" t="s">
        <v>6148</v>
      </c>
      <c r="X3406" s="6" t="s">
        <v>6149</v>
      </c>
      <c r="Y3406" s="8">
        <v>1</v>
      </c>
      <c r="Z3406" s="6" t="s">
        <v>61</v>
      </c>
      <c r="AA3406" s="22" t="s">
        <v>610</v>
      </c>
      <c r="AB3406" s="11">
        <v>578</v>
      </c>
      <c r="AC3406" s="11">
        <v>1044</v>
      </c>
      <c r="AD3406" s="11">
        <v>60</v>
      </c>
      <c r="AE3406" s="11">
        <v>480</v>
      </c>
      <c r="AF3406" s="6" t="s">
        <v>2</v>
      </c>
      <c r="AG3406" s="12">
        <f t="shared" si="214"/>
        <v>35</v>
      </c>
      <c r="AH3406" s="11">
        <f t="shared" si="212"/>
        <v>192</v>
      </c>
      <c r="AI3406" s="11">
        <v>436.36</v>
      </c>
      <c r="AJ3406" s="11">
        <f t="shared" si="213"/>
        <v>174.54</v>
      </c>
      <c r="AK3406" s="6"/>
      <c r="AL3406" s="12">
        <f t="shared" si="215"/>
        <v>0</v>
      </c>
      <c r="AM3406" s="6" t="s">
        <v>49</v>
      </c>
      <c r="AN3406" s="6" t="s">
        <v>276</v>
      </c>
    </row>
    <row r="3407" spans="1:40" s="13" customFormat="1" ht="51.95" customHeight="1" x14ac:dyDescent="0.2">
      <c r="A3407" s="18" t="s">
        <v>6333</v>
      </c>
      <c r="B3407" s="6" t="s">
        <v>49</v>
      </c>
      <c r="C3407" s="6" t="s">
        <v>6334</v>
      </c>
      <c r="D3407" s="6"/>
      <c r="E3407" s="7" t="s">
        <v>6335</v>
      </c>
      <c r="F3407" s="6" t="s">
        <v>6336</v>
      </c>
      <c r="G3407" s="6" t="s">
        <v>53</v>
      </c>
      <c r="H3407" s="6" t="s">
        <v>1604</v>
      </c>
      <c r="I3407" s="6" t="s">
        <v>3199</v>
      </c>
      <c r="J3407" s="8">
        <v>89</v>
      </c>
      <c r="K3407" s="6" t="s">
        <v>63</v>
      </c>
      <c r="L3407" s="8">
        <v>89</v>
      </c>
      <c r="M3407" s="6" t="s">
        <v>6337</v>
      </c>
      <c r="N3407" s="9">
        <v>20</v>
      </c>
      <c r="O3407" s="9">
        <v>5</v>
      </c>
      <c r="P3407" s="9">
        <v>13</v>
      </c>
      <c r="Q3407" s="10">
        <v>1.2999999999999999E-3</v>
      </c>
      <c r="R3407" s="9">
        <v>0.14399999999999999</v>
      </c>
      <c r="S3407" s="8">
        <v>48</v>
      </c>
      <c r="T3407" s="8">
        <v>48</v>
      </c>
      <c r="U3407" s="6" t="s">
        <v>57</v>
      </c>
      <c r="V3407" s="6" t="s">
        <v>58</v>
      </c>
      <c r="W3407" s="6" t="s">
        <v>6338</v>
      </c>
      <c r="X3407" s="6" t="s">
        <v>6339</v>
      </c>
      <c r="Y3407" s="8">
        <v>1</v>
      </c>
      <c r="Z3407" s="6" t="s">
        <v>61</v>
      </c>
      <c r="AA3407" s="22" t="s">
        <v>186</v>
      </c>
      <c r="AB3407" s="11">
        <v>483</v>
      </c>
      <c r="AC3407" s="11">
        <v>901</v>
      </c>
      <c r="AD3407" s="11">
        <v>65</v>
      </c>
      <c r="AE3407" s="11">
        <v>397</v>
      </c>
      <c r="AF3407" s="6" t="s">
        <v>2</v>
      </c>
      <c r="AG3407" s="12">
        <f t="shared" si="214"/>
        <v>35</v>
      </c>
      <c r="AH3407" s="11">
        <f t="shared" si="212"/>
        <v>138.94999999999999</v>
      </c>
      <c r="AI3407" s="11">
        <v>360.91</v>
      </c>
      <c r="AJ3407" s="11">
        <f t="shared" si="213"/>
        <v>126.32</v>
      </c>
      <c r="AK3407" s="6"/>
      <c r="AL3407" s="12">
        <f t="shared" si="215"/>
        <v>0</v>
      </c>
      <c r="AM3407" s="6" t="s">
        <v>49</v>
      </c>
      <c r="AN3407" s="6" t="s">
        <v>64</v>
      </c>
    </row>
    <row r="3408" spans="1:40" s="13" customFormat="1" ht="47.1" customHeight="1" x14ac:dyDescent="0.2">
      <c r="A3408" s="18" t="s">
        <v>6951</v>
      </c>
      <c r="B3408" s="6" t="s">
        <v>49</v>
      </c>
      <c r="C3408" s="6" t="s">
        <v>6952</v>
      </c>
      <c r="D3408" s="6"/>
      <c r="E3408" s="7" t="s">
        <v>6953</v>
      </c>
      <c r="F3408" s="6" t="s">
        <v>6954</v>
      </c>
      <c r="G3408" s="6" t="s">
        <v>53</v>
      </c>
      <c r="H3408" s="6" t="s">
        <v>1604</v>
      </c>
      <c r="I3408" s="6" t="s">
        <v>3199</v>
      </c>
      <c r="J3408" s="8">
        <v>500</v>
      </c>
      <c r="K3408" s="6" t="s">
        <v>49</v>
      </c>
      <c r="L3408" s="8">
        <v>500</v>
      </c>
      <c r="M3408" s="6" t="s">
        <v>6955</v>
      </c>
      <c r="N3408" s="9">
        <v>22</v>
      </c>
      <c r="O3408" s="9">
        <v>22</v>
      </c>
      <c r="P3408" s="9">
        <v>2.5</v>
      </c>
      <c r="Q3408" s="10">
        <v>1.2099999999999999E-3</v>
      </c>
      <c r="R3408" s="9">
        <v>0.13200000000000001</v>
      </c>
      <c r="S3408" s="8">
        <v>60</v>
      </c>
      <c r="T3408" s="8">
        <v>60</v>
      </c>
      <c r="U3408" s="6" t="s">
        <v>57</v>
      </c>
      <c r="V3408" s="6" t="s">
        <v>58</v>
      </c>
      <c r="W3408" s="6" t="s">
        <v>6956</v>
      </c>
      <c r="X3408" s="6" t="s">
        <v>6957</v>
      </c>
      <c r="Y3408" s="8">
        <v>1</v>
      </c>
      <c r="Z3408" s="6" t="s">
        <v>61</v>
      </c>
      <c r="AA3408" s="22" t="s">
        <v>186</v>
      </c>
      <c r="AB3408" s="11">
        <v>537</v>
      </c>
      <c r="AC3408" s="11">
        <v>1013</v>
      </c>
      <c r="AD3408" s="11">
        <v>65</v>
      </c>
      <c r="AE3408" s="11">
        <v>470</v>
      </c>
      <c r="AF3408" s="6" t="s">
        <v>2</v>
      </c>
      <c r="AG3408" s="12">
        <f t="shared" si="214"/>
        <v>35</v>
      </c>
      <c r="AH3408" s="11">
        <f t="shared" si="212"/>
        <v>164.5</v>
      </c>
      <c r="AI3408" s="11">
        <v>427.27</v>
      </c>
      <c r="AJ3408" s="11">
        <f t="shared" si="213"/>
        <v>149.54</v>
      </c>
      <c r="AK3408" s="6"/>
      <c r="AL3408" s="12">
        <f t="shared" si="215"/>
        <v>0</v>
      </c>
      <c r="AM3408" s="6" t="s">
        <v>49</v>
      </c>
      <c r="AN3408" s="6" t="s">
        <v>64</v>
      </c>
    </row>
    <row r="3409" spans="1:40" s="13" customFormat="1" ht="47.1" customHeight="1" x14ac:dyDescent="0.2">
      <c r="A3409" s="18" t="s">
        <v>7668</v>
      </c>
      <c r="B3409" s="6" t="s">
        <v>49</v>
      </c>
      <c r="C3409" s="6" t="s">
        <v>7669</v>
      </c>
      <c r="D3409" s="6"/>
      <c r="E3409" s="7" t="s">
        <v>7670</v>
      </c>
      <c r="F3409" s="6" t="s">
        <v>7671</v>
      </c>
      <c r="G3409" s="6" t="s">
        <v>53</v>
      </c>
      <c r="H3409" s="6" t="s">
        <v>1604</v>
      </c>
      <c r="I3409" s="6" t="s">
        <v>3199</v>
      </c>
      <c r="J3409" s="8">
        <v>48</v>
      </c>
      <c r="K3409" s="6" t="s">
        <v>49</v>
      </c>
      <c r="L3409" s="8">
        <v>248</v>
      </c>
      <c r="M3409" s="6" t="s">
        <v>7672</v>
      </c>
      <c r="N3409" s="9">
        <v>22.5</v>
      </c>
      <c r="O3409" s="9">
        <v>6</v>
      </c>
      <c r="P3409" s="9">
        <v>26.5</v>
      </c>
      <c r="Q3409" s="10">
        <v>3.63E-3</v>
      </c>
      <c r="R3409" s="9">
        <v>0.28100000000000003</v>
      </c>
      <c r="S3409" s="8">
        <v>24</v>
      </c>
      <c r="T3409" s="8">
        <v>24</v>
      </c>
      <c r="U3409" s="6" t="s">
        <v>57</v>
      </c>
      <c r="V3409" s="6" t="s">
        <v>58</v>
      </c>
      <c r="W3409" s="6" t="s">
        <v>7673</v>
      </c>
      <c r="X3409" s="6" t="s">
        <v>7674</v>
      </c>
      <c r="Y3409" s="8">
        <v>1</v>
      </c>
      <c r="Z3409" s="6" t="s">
        <v>61</v>
      </c>
      <c r="AA3409" s="22" t="s">
        <v>186</v>
      </c>
      <c r="AB3409" s="11">
        <v>1163</v>
      </c>
      <c r="AC3409" s="11">
        <v>2312</v>
      </c>
      <c r="AD3409" s="11">
        <v>65</v>
      </c>
      <c r="AE3409" s="14">
        <v>1313</v>
      </c>
      <c r="AF3409" s="6" t="s">
        <v>2</v>
      </c>
      <c r="AG3409" s="12">
        <f t="shared" si="214"/>
        <v>35</v>
      </c>
      <c r="AH3409" s="11">
        <f t="shared" si="212"/>
        <v>459.55</v>
      </c>
      <c r="AI3409" s="14">
        <v>1193.6400000000001</v>
      </c>
      <c r="AJ3409" s="11">
        <f t="shared" si="213"/>
        <v>417.77</v>
      </c>
      <c r="AK3409" s="6"/>
      <c r="AL3409" s="12">
        <f t="shared" si="215"/>
        <v>0</v>
      </c>
      <c r="AM3409" s="6" t="s">
        <v>49</v>
      </c>
      <c r="AN3409" s="6" t="s">
        <v>64</v>
      </c>
    </row>
    <row r="3410" spans="1:40" s="13" customFormat="1" ht="51.95" customHeight="1" x14ac:dyDescent="0.2">
      <c r="A3410" s="18" t="s">
        <v>7793</v>
      </c>
      <c r="B3410" s="6" t="s">
        <v>49</v>
      </c>
      <c r="C3410" s="6" t="s">
        <v>7794</v>
      </c>
      <c r="D3410" s="6"/>
      <c r="E3410" s="7" t="s">
        <v>7795</v>
      </c>
      <c r="F3410" s="6" t="s">
        <v>7796</v>
      </c>
      <c r="G3410" s="6" t="s">
        <v>53</v>
      </c>
      <c r="H3410" s="6" t="s">
        <v>1604</v>
      </c>
      <c r="I3410" s="6" t="s">
        <v>3199</v>
      </c>
      <c r="J3410" s="8">
        <v>43</v>
      </c>
      <c r="K3410" s="6" t="s">
        <v>63</v>
      </c>
      <c r="L3410" s="8">
        <v>47</v>
      </c>
      <c r="M3410" s="6" t="s">
        <v>7797</v>
      </c>
      <c r="N3410" s="9">
        <v>23</v>
      </c>
      <c r="O3410" s="9">
        <v>3</v>
      </c>
      <c r="P3410" s="9">
        <v>23</v>
      </c>
      <c r="Q3410" s="10">
        <v>1.5870000000000001E-3</v>
      </c>
      <c r="R3410" s="9">
        <v>9.6000000000000002E-2</v>
      </c>
      <c r="S3410" s="8">
        <v>80</v>
      </c>
      <c r="T3410" s="8">
        <v>80</v>
      </c>
      <c r="U3410" s="6" t="s">
        <v>57</v>
      </c>
      <c r="V3410" s="6" t="s">
        <v>58</v>
      </c>
      <c r="W3410" s="6" t="s">
        <v>7798</v>
      </c>
      <c r="X3410" s="6" t="s">
        <v>7799</v>
      </c>
      <c r="Y3410" s="8">
        <v>1</v>
      </c>
      <c r="Z3410" s="6" t="s">
        <v>61</v>
      </c>
      <c r="AA3410" s="22" t="s">
        <v>186</v>
      </c>
      <c r="AB3410" s="11">
        <v>470</v>
      </c>
      <c r="AC3410" s="11">
        <v>867</v>
      </c>
      <c r="AD3410" s="11">
        <v>65</v>
      </c>
      <c r="AE3410" s="11">
        <v>361</v>
      </c>
      <c r="AF3410" s="6" t="s">
        <v>2</v>
      </c>
      <c r="AG3410" s="12">
        <f t="shared" si="214"/>
        <v>35</v>
      </c>
      <c r="AH3410" s="11">
        <f t="shared" si="212"/>
        <v>126.35</v>
      </c>
      <c r="AI3410" s="11">
        <v>328.18</v>
      </c>
      <c r="AJ3410" s="11">
        <f t="shared" si="213"/>
        <v>114.86</v>
      </c>
      <c r="AK3410" s="6"/>
      <c r="AL3410" s="12">
        <f t="shared" si="215"/>
        <v>0</v>
      </c>
      <c r="AM3410" s="6" t="s">
        <v>49</v>
      </c>
      <c r="AN3410" s="6" t="s">
        <v>2030</v>
      </c>
    </row>
    <row r="3411" spans="1:40" s="13" customFormat="1" ht="51.95" customHeight="1" x14ac:dyDescent="0.2">
      <c r="A3411" s="18" t="s">
        <v>8079</v>
      </c>
      <c r="B3411" s="6" t="s">
        <v>49</v>
      </c>
      <c r="C3411" s="6" t="s">
        <v>8080</v>
      </c>
      <c r="D3411" s="6"/>
      <c r="E3411" s="7" t="s">
        <v>8081</v>
      </c>
      <c r="F3411" s="6" t="s">
        <v>8082</v>
      </c>
      <c r="G3411" s="6" t="s">
        <v>53</v>
      </c>
      <c r="H3411" s="6" t="s">
        <v>1604</v>
      </c>
      <c r="I3411" s="6" t="s">
        <v>3199</v>
      </c>
      <c r="J3411" s="8">
        <v>497</v>
      </c>
      <c r="K3411" s="6" t="s">
        <v>49</v>
      </c>
      <c r="L3411" s="8">
        <v>497</v>
      </c>
      <c r="M3411" s="6" t="s">
        <v>8083</v>
      </c>
      <c r="N3411" s="9">
        <v>18</v>
      </c>
      <c r="O3411" s="9">
        <v>3</v>
      </c>
      <c r="P3411" s="9">
        <v>18</v>
      </c>
      <c r="Q3411" s="10">
        <v>9.7199999999999999E-4</v>
      </c>
      <c r="R3411" s="9">
        <v>0.16700000000000001</v>
      </c>
      <c r="S3411" s="8">
        <v>60</v>
      </c>
      <c r="T3411" s="8">
        <v>60</v>
      </c>
      <c r="U3411" s="6" t="s">
        <v>57</v>
      </c>
      <c r="V3411" s="6" t="s">
        <v>58</v>
      </c>
      <c r="W3411" s="6" t="s">
        <v>8084</v>
      </c>
      <c r="X3411" s="6" t="s">
        <v>8085</v>
      </c>
      <c r="Y3411" s="8">
        <v>1</v>
      </c>
      <c r="Z3411" s="6" t="s">
        <v>61</v>
      </c>
      <c r="AA3411" s="22" t="s">
        <v>610</v>
      </c>
      <c r="AB3411" s="11">
        <v>566</v>
      </c>
      <c r="AC3411" s="11">
        <v>1028</v>
      </c>
      <c r="AD3411" s="11">
        <v>60</v>
      </c>
      <c r="AE3411" s="11">
        <v>491</v>
      </c>
      <c r="AF3411" s="6" t="s">
        <v>2</v>
      </c>
      <c r="AG3411" s="12">
        <f t="shared" si="214"/>
        <v>35</v>
      </c>
      <c r="AH3411" s="11">
        <f t="shared" si="212"/>
        <v>196.4</v>
      </c>
      <c r="AI3411" s="11">
        <v>446.36</v>
      </c>
      <c r="AJ3411" s="11">
        <f t="shared" si="213"/>
        <v>178.54</v>
      </c>
      <c r="AK3411" s="6"/>
      <c r="AL3411" s="12">
        <f t="shared" si="215"/>
        <v>0</v>
      </c>
      <c r="AM3411" s="6" t="s">
        <v>49</v>
      </c>
      <c r="AN3411" s="6" t="s">
        <v>64</v>
      </c>
    </row>
    <row r="3412" spans="1:40" s="13" customFormat="1" ht="51.95" customHeight="1" x14ac:dyDescent="0.2">
      <c r="A3412" s="18" t="s">
        <v>8447</v>
      </c>
      <c r="B3412" s="6" t="s">
        <v>49</v>
      </c>
      <c r="C3412" s="6" t="s">
        <v>8448</v>
      </c>
      <c r="D3412" s="6"/>
      <c r="E3412" s="7" t="s">
        <v>8449</v>
      </c>
      <c r="F3412" s="6" t="s">
        <v>8450</v>
      </c>
      <c r="G3412" s="6" t="s">
        <v>53</v>
      </c>
      <c r="H3412" s="6" t="s">
        <v>1604</v>
      </c>
      <c r="I3412" s="6" t="s">
        <v>3199</v>
      </c>
      <c r="J3412" s="8">
        <v>7</v>
      </c>
      <c r="K3412" s="6" t="s">
        <v>63</v>
      </c>
      <c r="L3412" s="8">
        <v>7</v>
      </c>
      <c r="M3412" s="6" t="s">
        <v>8451</v>
      </c>
      <c r="N3412" s="9">
        <v>22.5</v>
      </c>
      <c r="O3412" s="9">
        <v>6</v>
      </c>
      <c r="P3412" s="9">
        <v>26.5</v>
      </c>
      <c r="Q3412" s="10">
        <v>3.578E-3</v>
      </c>
      <c r="R3412" s="9">
        <v>0.57999999999999996</v>
      </c>
      <c r="S3412" s="8">
        <v>28</v>
      </c>
      <c r="T3412" s="8">
        <v>28</v>
      </c>
      <c r="U3412" s="6" t="s">
        <v>57</v>
      </c>
      <c r="V3412" s="6" t="s">
        <v>58</v>
      </c>
      <c r="W3412" s="6" t="s">
        <v>8452</v>
      </c>
      <c r="X3412" s="6" t="s">
        <v>8453</v>
      </c>
      <c r="Y3412" s="8">
        <v>1</v>
      </c>
      <c r="Z3412" s="6" t="s">
        <v>61</v>
      </c>
      <c r="AA3412" s="22" t="s">
        <v>186</v>
      </c>
      <c r="AB3412" s="11">
        <v>663</v>
      </c>
      <c r="AC3412" s="11">
        <v>1265</v>
      </c>
      <c r="AD3412" s="11">
        <v>65</v>
      </c>
      <c r="AE3412" s="11">
        <v>615</v>
      </c>
      <c r="AF3412" s="6" t="s">
        <v>2</v>
      </c>
      <c r="AG3412" s="12">
        <f t="shared" si="214"/>
        <v>35</v>
      </c>
      <c r="AH3412" s="11">
        <f t="shared" si="212"/>
        <v>215.25</v>
      </c>
      <c r="AI3412" s="11">
        <v>559.09</v>
      </c>
      <c r="AJ3412" s="11">
        <f t="shared" si="213"/>
        <v>195.68</v>
      </c>
      <c r="AK3412" s="6"/>
      <c r="AL3412" s="12">
        <f t="shared" si="215"/>
        <v>0</v>
      </c>
      <c r="AM3412" s="6" t="s">
        <v>49</v>
      </c>
      <c r="AN3412" s="6" t="s">
        <v>64</v>
      </c>
    </row>
    <row r="3413" spans="1:40" s="13" customFormat="1" ht="51.95" customHeight="1" x14ac:dyDescent="0.2">
      <c r="A3413" s="18" t="s">
        <v>9580</v>
      </c>
      <c r="B3413" s="6" t="s">
        <v>49</v>
      </c>
      <c r="C3413" s="6" t="s">
        <v>9581</v>
      </c>
      <c r="D3413" s="6"/>
      <c r="E3413" s="7" t="s">
        <v>9582</v>
      </c>
      <c r="F3413" s="6" t="s">
        <v>9583</v>
      </c>
      <c r="G3413" s="6" t="s">
        <v>53</v>
      </c>
      <c r="H3413" s="6" t="s">
        <v>1604</v>
      </c>
      <c r="I3413" s="6" t="s">
        <v>3199</v>
      </c>
      <c r="J3413" s="8">
        <v>500</v>
      </c>
      <c r="K3413" s="6" t="s">
        <v>49</v>
      </c>
      <c r="L3413" s="8">
        <v>500</v>
      </c>
      <c r="M3413" s="6" t="s">
        <v>9584</v>
      </c>
      <c r="N3413" s="9">
        <v>22.6</v>
      </c>
      <c r="O3413" s="9">
        <v>4.3</v>
      </c>
      <c r="P3413" s="9">
        <v>20.5</v>
      </c>
      <c r="Q3413" s="10">
        <v>1.9919999999999998E-3</v>
      </c>
      <c r="R3413" s="9">
        <v>0.217</v>
      </c>
      <c r="S3413" s="8">
        <v>12</v>
      </c>
      <c r="T3413" s="8">
        <v>12</v>
      </c>
      <c r="U3413" s="6" t="s">
        <v>57</v>
      </c>
      <c r="V3413" s="6" t="s">
        <v>58</v>
      </c>
      <c r="W3413" s="6" t="s">
        <v>9585</v>
      </c>
      <c r="X3413" s="6" t="s">
        <v>9586</v>
      </c>
      <c r="Y3413" s="6"/>
      <c r="Z3413" s="6" t="s">
        <v>61</v>
      </c>
      <c r="AA3413" s="22"/>
      <c r="AB3413" s="11">
        <v>2176</v>
      </c>
      <c r="AC3413" s="11">
        <v>3345</v>
      </c>
      <c r="AD3413" s="12"/>
      <c r="AE3413" s="14">
        <v>1393</v>
      </c>
      <c r="AF3413" s="6" t="s">
        <v>284</v>
      </c>
      <c r="AG3413" s="12">
        <f t="shared" si="214"/>
        <v>35</v>
      </c>
      <c r="AH3413" s="14">
        <f t="shared" si="212"/>
        <v>905.45</v>
      </c>
      <c r="AI3413" s="14">
        <v>1266.3599999999999</v>
      </c>
      <c r="AJ3413" s="14">
        <f t="shared" si="213"/>
        <v>823.13</v>
      </c>
      <c r="AK3413" s="6"/>
      <c r="AL3413" s="12">
        <f t="shared" si="215"/>
        <v>0</v>
      </c>
      <c r="AM3413" s="6" t="s">
        <v>49</v>
      </c>
      <c r="AN3413" s="6" t="s">
        <v>8379</v>
      </c>
    </row>
    <row r="3414" spans="1:40" s="13" customFormat="1" ht="51.95" customHeight="1" x14ac:dyDescent="0.2">
      <c r="A3414" s="18" t="s">
        <v>9741</v>
      </c>
      <c r="B3414" s="6" t="s">
        <v>49</v>
      </c>
      <c r="C3414" s="6" t="s">
        <v>9742</v>
      </c>
      <c r="D3414" s="6"/>
      <c r="E3414" s="7" t="s">
        <v>9743</v>
      </c>
      <c r="F3414" s="6" t="s">
        <v>9744</v>
      </c>
      <c r="G3414" s="6" t="s">
        <v>53</v>
      </c>
      <c r="H3414" s="6" t="s">
        <v>1604</v>
      </c>
      <c r="I3414" s="6" t="s">
        <v>3199</v>
      </c>
      <c r="J3414" s="8">
        <v>329</v>
      </c>
      <c r="K3414" s="6" t="s">
        <v>63</v>
      </c>
      <c r="L3414" s="8">
        <v>333</v>
      </c>
      <c r="M3414" s="6" t="s">
        <v>9745</v>
      </c>
      <c r="N3414" s="9">
        <v>20</v>
      </c>
      <c r="O3414" s="9">
        <v>5</v>
      </c>
      <c r="P3414" s="9">
        <v>13</v>
      </c>
      <c r="Q3414" s="10">
        <v>1.2999999999999999E-3</v>
      </c>
      <c r="R3414" s="9">
        <v>0.152</v>
      </c>
      <c r="S3414" s="8">
        <v>48</v>
      </c>
      <c r="T3414" s="8">
        <v>48</v>
      </c>
      <c r="U3414" s="6" t="s">
        <v>57</v>
      </c>
      <c r="V3414" s="6" t="s">
        <v>58</v>
      </c>
      <c r="W3414" s="6" t="s">
        <v>9746</v>
      </c>
      <c r="X3414" s="6" t="s">
        <v>9747</v>
      </c>
      <c r="Y3414" s="8">
        <v>1</v>
      </c>
      <c r="Z3414" s="6" t="s">
        <v>61</v>
      </c>
      <c r="AA3414" s="22" t="s">
        <v>3334</v>
      </c>
      <c r="AB3414" s="11">
        <v>524</v>
      </c>
      <c r="AC3414" s="11">
        <v>1049</v>
      </c>
      <c r="AD3414" s="11">
        <v>70</v>
      </c>
      <c r="AE3414" s="11">
        <v>496</v>
      </c>
      <c r="AF3414" s="6" t="s">
        <v>2</v>
      </c>
      <c r="AG3414" s="12">
        <f t="shared" si="214"/>
        <v>35</v>
      </c>
      <c r="AH3414" s="11">
        <f t="shared" ref="AH3414:AH3477" si="216">IF(AD3414= "",AE3414*(100 -AG3414) / 100,AE3414*(100 -AD3414) / 100)</f>
        <v>148.80000000000001</v>
      </c>
      <c r="AI3414" s="11">
        <v>450.91</v>
      </c>
      <c r="AJ3414" s="11">
        <f t="shared" ref="AJ3414:AJ3477" si="217">ROUND(IF(AD3414= "",AI3414*(100 -AG3414) / 100,AI3414*(100 -AD3414) / 100),2)</f>
        <v>135.27000000000001</v>
      </c>
      <c r="AK3414" s="6"/>
      <c r="AL3414" s="12">
        <f t="shared" si="215"/>
        <v>0</v>
      </c>
      <c r="AM3414" s="6" t="s">
        <v>49</v>
      </c>
      <c r="AN3414" s="6" t="s">
        <v>201</v>
      </c>
    </row>
    <row r="3415" spans="1:40" s="13" customFormat="1" ht="51.95" customHeight="1" x14ac:dyDescent="0.2">
      <c r="A3415" s="18" t="s">
        <v>10415</v>
      </c>
      <c r="B3415" s="6" t="s">
        <v>49</v>
      </c>
      <c r="C3415" s="6" t="s">
        <v>10416</v>
      </c>
      <c r="D3415" s="6"/>
      <c r="E3415" s="7" t="s">
        <v>10417</v>
      </c>
      <c r="F3415" s="6" t="s">
        <v>10418</v>
      </c>
      <c r="G3415" s="6" t="s">
        <v>53</v>
      </c>
      <c r="H3415" s="6" t="s">
        <v>1604</v>
      </c>
      <c r="I3415" s="6" t="s">
        <v>3199</v>
      </c>
      <c r="J3415" s="8">
        <v>500</v>
      </c>
      <c r="K3415" s="6" t="s">
        <v>49</v>
      </c>
      <c r="L3415" s="8">
        <v>500</v>
      </c>
      <c r="M3415" s="6" t="s">
        <v>10419</v>
      </c>
      <c r="N3415" s="9">
        <v>22</v>
      </c>
      <c r="O3415" s="9">
        <v>3</v>
      </c>
      <c r="P3415" s="9">
        <v>22</v>
      </c>
      <c r="Q3415" s="10">
        <v>1.4519999999999999E-3</v>
      </c>
      <c r="R3415" s="9">
        <v>8.5000000000000006E-2</v>
      </c>
      <c r="S3415" s="8">
        <v>60</v>
      </c>
      <c r="T3415" s="8">
        <v>60</v>
      </c>
      <c r="U3415" s="6" t="s">
        <v>57</v>
      </c>
      <c r="V3415" s="6" t="s">
        <v>58</v>
      </c>
      <c r="W3415" s="6" t="s">
        <v>10420</v>
      </c>
      <c r="X3415" s="6" t="s">
        <v>10421</v>
      </c>
      <c r="Y3415" s="8">
        <v>1</v>
      </c>
      <c r="Z3415" s="6" t="s">
        <v>61</v>
      </c>
      <c r="AA3415" s="22"/>
      <c r="AB3415" s="11">
        <v>608</v>
      </c>
      <c r="AC3415" s="11">
        <v>934</v>
      </c>
      <c r="AD3415" s="12"/>
      <c r="AE3415" s="11">
        <v>403</v>
      </c>
      <c r="AF3415" s="6" t="s">
        <v>2</v>
      </c>
      <c r="AG3415" s="12">
        <f t="shared" si="214"/>
        <v>35</v>
      </c>
      <c r="AH3415" s="11">
        <f t="shared" si="216"/>
        <v>261.95</v>
      </c>
      <c r="AI3415" s="11">
        <v>366.36</v>
      </c>
      <c r="AJ3415" s="11">
        <f t="shared" si="217"/>
        <v>238.13</v>
      </c>
      <c r="AK3415" s="6"/>
      <c r="AL3415" s="12">
        <f t="shared" si="215"/>
        <v>0</v>
      </c>
      <c r="AM3415" s="6" t="s">
        <v>49</v>
      </c>
      <c r="AN3415" s="6" t="s">
        <v>383</v>
      </c>
    </row>
    <row r="3416" spans="1:40" s="13" customFormat="1" ht="51.95" customHeight="1" x14ac:dyDescent="0.2">
      <c r="A3416" s="18" t="s">
        <v>10614</v>
      </c>
      <c r="B3416" s="6" t="s">
        <v>49</v>
      </c>
      <c r="C3416" s="6" t="s">
        <v>10615</v>
      </c>
      <c r="D3416" s="6"/>
      <c r="E3416" s="7" t="s">
        <v>10616</v>
      </c>
      <c r="F3416" s="6" t="s">
        <v>10617</v>
      </c>
      <c r="G3416" s="6" t="s">
        <v>53</v>
      </c>
      <c r="H3416" s="6" t="s">
        <v>1604</v>
      </c>
      <c r="I3416" s="6" t="s">
        <v>3199</v>
      </c>
      <c r="J3416" s="8">
        <v>71</v>
      </c>
      <c r="K3416" s="6" t="s">
        <v>49</v>
      </c>
      <c r="L3416" s="8">
        <v>71</v>
      </c>
      <c r="M3416" s="6" t="s">
        <v>10618</v>
      </c>
      <c r="N3416" s="9">
        <v>23</v>
      </c>
      <c r="O3416" s="9">
        <v>20.5</v>
      </c>
      <c r="P3416" s="9">
        <v>6</v>
      </c>
      <c r="Q3416" s="10">
        <v>2.8289999999999999E-3</v>
      </c>
      <c r="R3416" s="9">
        <v>0.19600000000000001</v>
      </c>
      <c r="S3416" s="8">
        <v>12</v>
      </c>
      <c r="T3416" s="8">
        <v>12</v>
      </c>
      <c r="U3416" s="6" t="s">
        <v>57</v>
      </c>
      <c r="V3416" s="6" t="s">
        <v>58</v>
      </c>
      <c r="W3416" s="6" t="s">
        <v>10619</v>
      </c>
      <c r="X3416" s="6" t="s">
        <v>10620</v>
      </c>
      <c r="Y3416" s="6"/>
      <c r="Z3416" s="6" t="s">
        <v>61</v>
      </c>
      <c r="AA3416" s="22"/>
      <c r="AB3416" s="11">
        <v>2027</v>
      </c>
      <c r="AC3416" s="11">
        <v>3115</v>
      </c>
      <c r="AD3416" s="12"/>
      <c r="AE3416" s="14">
        <v>1262</v>
      </c>
      <c r="AF3416" s="6" t="s">
        <v>284</v>
      </c>
      <c r="AG3416" s="12">
        <f t="shared" si="214"/>
        <v>35</v>
      </c>
      <c r="AH3416" s="14">
        <f t="shared" si="216"/>
        <v>820.3</v>
      </c>
      <c r="AI3416" s="14">
        <v>1147.27</v>
      </c>
      <c r="AJ3416" s="14">
        <f t="shared" si="217"/>
        <v>745.73</v>
      </c>
      <c r="AK3416" s="6"/>
      <c r="AL3416" s="12">
        <f t="shared" si="215"/>
        <v>0</v>
      </c>
      <c r="AM3416" s="6" t="s">
        <v>49</v>
      </c>
      <c r="AN3416" s="6" t="s">
        <v>8379</v>
      </c>
    </row>
    <row r="3417" spans="1:40" s="13" customFormat="1" ht="51.95" customHeight="1" x14ac:dyDescent="0.2">
      <c r="A3417" s="18" t="s">
        <v>11872</v>
      </c>
      <c r="B3417" s="6" t="s">
        <v>49</v>
      </c>
      <c r="C3417" s="6" t="s">
        <v>11873</v>
      </c>
      <c r="D3417" s="6"/>
      <c r="E3417" s="7" t="s">
        <v>11874</v>
      </c>
      <c r="F3417" s="6" t="s">
        <v>11875</v>
      </c>
      <c r="G3417" s="6" t="s">
        <v>53</v>
      </c>
      <c r="H3417" s="6" t="s">
        <v>1604</v>
      </c>
      <c r="I3417" s="6" t="s">
        <v>3199</v>
      </c>
      <c r="J3417" s="8">
        <v>500</v>
      </c>
      <c r="K3417" s="6" t="s">
        <v>49</v>
      </c>
      <c r="L3417" s="8">
        <v>500</v>
      </c>
      <c r="M3417" s="6" t="s">
        <v>11876</v>
      </c>
      <c r="N3417" s="9">
        <v>22</v>
      </c>
      <c r="O3417" s="9">
        <v>22</v>
      </c>
      <c r="P3417" s="9">
        <v>1.097</v>
      </c>
      <c r="Q3417" s="10">
        <v>5.31E-4</v>
      </c>
      <c r="R3417" s="9">
        <v>6.3E-2</v>
      </c>
      <c r="S3417" s="8">
        <v>60</v>
      </c>
      <c r="T3417" s="8">
        <v>60</v>
      </c>
      <c r="U3417" s="6" t="s">
        <v>57</v>
      </c>
      <c r="V3417" s="6" t="s">
        <v>58</v>
      </c>
      <c r="W3417" s="6" t="s">
        <v>11877</v>
      </c>
      <c r="X3417" s="6" t="s">
        <v>11878</v>
      </c>
      <c r="Y3417" s="6"/>
      <c r="Z3417" s="6" t="s">
        <v>61</v>
      </c>
      <c r="AA3417" s="22"/>
      <c r="AB3417" s="11">
        <v>620</v>
      </c>
      <c r="AC3417" s="11">
        <v>953</v>
      </c>
      <c r="AD3417" s="12"/>
      <c r="AE3417" s="11">
        <v>403</v>
      </c>
      <c r="AF3417" s="6" t="s">
        <v>2</v>
      </c>
      <c r="AG3417" s="12">
        <f t="shared" si="214"/>
        <v>35</v>
      </c>
      <c r="AH3417" s="11">
        <f t="shared" si="216"/>
        <v>261.95</v>
      </c>
      <c r="AI3417" s="11">
        <v>366.36</v>
      </c>
      <c r="AJ3417" s="11">
        <f t="shared" si="217"/>
        <v>238.13</v>
      </c>
      <c r="AK3417" s="6"/>
      <c r="AL3417" s="12">
        <f t="shared" si="215"/>
        <v>0</v>
      </c>
      <c r="AM3417" s="6" t="s">
        <v>49</v>
      </c>
      <c r="AN3417" s="6" t="s">
        <v>201</v>
      </c>
    </row>
    <row r="3418" spans="1:40" s="13" customFormat="1" ht="51.95" customHeight="1" x14ac:dyDescent="0.2">
      <c r="A3418" s="18" t="s">
        <v>12641</v>
      </c>
      <c r="B3418" s="6" t="s">
        <v>49</v>
      </c>
      <c r="C3418" s="6" t="s">
        <v>12642</v>
      </c>
      <c r="D3418" s="6"/>
      <c r="E3418" s="7" t="s">
        <v>12643</v>
      </c>
      <c r="F3418" s="6" t="s">
        <v>12644</v>
      </c>
      <c r="G3418" s="6" t="s">
        <v>53</v>
      </c>
      <c r="H3418" s="6" t="s">
        <v>1604</v>
      </c>
      <c r="I3418" s="6" t="s">
        <v>3199</v>
      </c>
      <c r="J3418" s="8">
        <v>500</v>
      </c>
      <c r="K3418" s="6" t="s">
        <v>49</v>
      </c>
      <c r="L3418" s="8">
        <v>500</v>
      </c>
      <c r="M3418" s="6" t="s">
        <v>12645</v>
      </c>
      <c r="N3418" s="9">
        <v>15.5</v>
      </c>
      <c r="O3418" s="9">
        <v>3.74</v>
      </c>
      <c r="P3418" s="9">
        <v>21</v>
      </c>
      <c r="Q3418" s="10">
        <v>1.217E-3</v>
      </c>
      <c r="R3418" s="9">
        <v>9.2999999999999999E-2</v>
      </c>
      <c r="S3418" s="8">
        <v>60</v>
      </c>
      <c r="T3418" s="8">
        <v>60</v>
      </c>
      <c r="U3418" s="6" t="s">
        <v>57</v>
      </c>
      <c r="V3418" s="6" t="s">
        <v>58</v>
      </c>
      <c r="W3418" s="6" t="s">
        <v>12646</v>
      </c>
      <c r="X3418" s="6" t="s">
        <v>12647</v>
      </c>
      <c r="Y3418" s="8">
        <v>1</v>
      </c>
      <c r="Z3418" s="6" t="s">
        <v>61</v>
      </c>
      <c r="AA3418" s="22"/>
      <c r="AB3418" s="11">
        <v>720</v>
      </c>
      <c r="AC3418" s="11">
        <v>1107</v>
      </c>
      <c r="AD3418" s="12"/>
      <c r="AE3418" s="11">
        <v>512</v>
      </c>
      <c r="AF3418" s="6" t="s">
        <v>2</v>
      </c>
      <c r="AG3418" s="12">
        <f t="shared" si="214"/>
        <v>35</v>
      </c>
      <c r="AH3418" s="11">
        <f t="shared" si="216"/>
        <v>332.8</v>
      </c>
      <c r="AI3418" s="11">
        <v>465.45</v>
      </c>
      <c r="AJ3418" s="11">
        <f t="shared" si="217"/>
        <v>302.54000000000002</v>
      </c>
      <c r="AK3418" s="6"/>
      <c r="AL3418" s="12">
        <f t="shared" si="215"/>
        <v>0</v>
      </c>
      <c r="AM3418" s="6" t="s">
        <v>49</v>
      </c>
      <c r="AN3418" s="6" t="s">
        <v>64</v>
      </c>
    </row>
    <row r="3419" spans="1:40" s="13" customFormat="1" ht="51.95" customHeight="1" x14ac:dyDescent="0.2">
      <c r="A3419" s="18" t="s">
        <v>12710</v>
      </c>
      <c r="B3419" s="6" t="s">
        <v>49</v>
      </c>
      <c r="C3419" s="6" t="s">
        <v>12711</v>
      </c>
      <c r="D3419" s="6"/>
      <c r="E3419" s="7" t="s">
        <v>12712</v>
      </c>
      <c r="F3419" s="6" t="s">
        <v>12713</v>
      </c>
      <c r="G3419" s="6" t="s">
        <v>53</v>
      </c>
      <c r="H3419" s="6" t="s">
        <v>1604</v>
      </c>
      <c r="I3419" s="6" t="s">
        <v>3199</v>
      </c>
      <c r="J3419" s="8">
        <v>126</v>
      </c>
      <c r="K3419" s="6" t="s">
        <v>49</v>
      </c>
      <c r="L3419" s="8">
        <v>126</v>
      </c>
      <c r="M3419" s="6" t="s">
        <v>12714</v>
      </c>
      <c r="N3419" s="9">
        <v>23.5</v>
      </c>
      <c r="O3419" s="9">
        <v>19</v>
      </c>
      <c r="P3419" s="9">
        <v>3</v>
      </c>
      <c r="Q3419" s="10">
        <v>1.34E-3</v>
      </c>
      <c r="R3419" s="9">
        <v>5.6000000000000001E-2</v>
      </c>
      <c r="S3419" s="8">
        <v>12</v>
      </c>
      <c r="T3419" s="8">
        <v>12</v>
      </c>
      <c r="U3419" s="6" t="s">
        <v>57</v>
      </c>
      <c r="V3419" s="6" t="s">
        <v>58</v>
      </c>
      <c r="W3419" s="6" t="s">
        <v>12715</v>
      </c>
      <c r="X3419" s="6" t="s">
        <v>12716</v>
      </c>
      <c r="Y3419" s="8">
        <v>1</v>
      </c>
      <c r="Z3419" s="6" t="s">
        <v>61</v>
      </c>
      <c r="AA3419" s="22"/>
      <c r="AB3419" s="11">
        <v>934</v>
      </c>
      <c r="AC3419" s="11">
        <v>1436</v>
      </c>
      <c r="AD3419" s="12"/>
      <c r="AE3419" s="11">
        <v>733</v>
      </c>
      <c r="AF3419" s="6" t="s">
        <v>2</v>
      </c>
      <c r="AG3419" s="12">
        <f t="shared" si="214"/>
        <v>35</v>
      </c>
      <c r="AH3419" s="11">
        <f t="shared" si="216"/>
        <v>476.45</v>
      </c>
      <c r="AI3419" s="11">
        <v>666.36</v>
      </c>
      <c r="AJ3419" s="11">
        <f t="shared" si="217"/>
        <v>433.13</v>
      </c>
      <c r="AK3419" s="6"/>
      <c r="AL3419" s="12">
        <f t="shared" si="215"/>
        <v>0</v>
      </c>
      <c r="AM3419" s="6" t="s">
        <v>49</v>
      </c>
      <c r="AN3419" s="6" t="s">
        <v>8379</v>
      </c>
    </row>
    <row r="3420" spans="1:40" s="13" customFormat="1" ht="47.1" customHeight="1" x14ac:dyDescent="0.2">
      <c r="A3420" s="18" t="s">
        <v>12717</v>
      </c>
      <c r="B3420" s="6" t="s">
        <v>49</v>
      </c>
      <c r="C3420" s="6" t="s">
        <v>12718</v>
      </c>
      <c r="D3420" s="6"/>
      <c r="E3420" s="7" t="s">
        <v>12719</v>
      </c>
      <c r="F3420" s="6" t="s">
        <v>12720</v>
      </c>
      <c r="G3420" s="6" t="s">
        <v>53</v>
      </c>
      <c r="H3420" s="6" t="s">
        <v>1604</v>
      </c>
      <c r="I3420" s="6" t="s">
        <v>3199</v>
      </c>
      <c r="J3420" s="8">
        <v>466</v>
      </c>
      <c r="K3420" s="6" t="s">
        <v>49</v>
      </c>
      <c r="L3420" s="8">
        <v>466</v>
      </c>
      <c r="M3420" s="6" t="s">
        <v>12721</v>
      </c>
      <c r="N3420" s="9">
        <v>27</v>
      </c>
      <c r="O3420" s="9">
        <v>6</v>
      </c>
      <c r="P3420" s="9">
        <v>22.5</v>
      </c>
      <c r="Q3420" s="10">
        <v>3.6449999999999998E-3</v>
      </c>
      <c r="R3420" s="9">
        <v>0.41699999999999998</v>
      </c>
      <c r="S3420" s="8">
        <v>12</v>
      </c>
      <c r="T3420" s="8">
        <v>12</v>
      </c>
      <c r="U3420" s="6" t="s">
        <v>57</v>
      </c>
      <c r="V3420" s="6" t="s">
        <v>58</v>
      </c>
      <c r="W3420" s="6" t="s">
        <v>12722</v>
      </c>
      <c r="X3420" s="6" t="s">
        <v>12723</v>
      </c>
      <c r="Y3420" s="8">
        <v>1</v>
      </c>
      <c r="Z3420" s="6" t="s">
        <v>61</v>
      </c>
      <c r="AA3420" s="22"/>
      <c r="AB3420" s="11">
        <v>1976</v>
      </c>
      <c r="AC3420" s="11">
        <v>3037</v>
      </c>
      <c r="AD3420" s="12"/>
      <c r="AE3420" s="14">
        <v>1209</v>
      </c>
      <c r="AF3420" s="6" t="s">
        <v>284</v>
      </c>
      <c r="AG3420" s="12">
        <f t="shared" si="214"/>
        <v>35</v>
      </c>
      <c r="AH3420" s="14">
        <f t="shared" si="216"/>
        <v>785.85</v>
      </c>
      <c r="AI3420" s="14">
        <v>1099.0899999999999</v>
      </c>
      <c r="AJ3420" s="14">
        <f t="shared" si="217"/>
        <v>714.41</v>
      </c>
      <c r="AK3420" s="6"/>
      <c r="AL3420" s="12">
        <f t="shared" si="215"/>
        <v>0</v>
      </c>
      <c r="AM3420" s="6" t="s">
        <v>49</v>
      </c>
      <c r="AN3420" s="6" t="s">
        <v>8379</v>
      </c>
    </row>
    <row r="3421" spans="1:40" s="13" customFormat="1" ht="51.95" customHeight="1" x14ac:dyDescent="0.2">
      <c r="A3421" s="18" t="s">
        <v>12816</v>
      </c>
      <c r="B3421" s="6" t="s">
        <v>49</v>
      </c>
      <c r="C3421" s="6" t="s">
        <v>12817</v>
      </c>
      <c r="D3421" s="6"/>
      <c r="E3421" s="7" t="s">
        <v>12818</v>
      </c>
      <c r="F3421" s="6" t="s">
        <v>12819</v>
      </c>
      <c r="G3421" s="6" t="s">
        <v>53</v>
      </c>
      <c r="H3421" s="6" t="s">
        <v>1604</v>
      </c>
      <c r="I3421" s="6" t="s">
        <v>3199</v>
      </c>
      <c r="J3421" s="8">
        <v>52</v>
      </c>
      <c r="K3421" s="6" t="s">
        <v>63</v>
      </c>
      <c r="L3421" s="8">
        <v>52</v>
      </c>
      <c r="M3421" s="6" t="s">
        <v>12820</v>
      </c>
      <c r="N3421" s="9">
        <v>22</v>
      </c>
      <c r="O3421" s="9">
        <v>0.5</v>
      </c>
      <c r="P3421" s="9">
        <v>22</v>
      </c>
      <c r="Q3421" s="10">
        <v>2.42E-4</v>
      </c>
      <c r="R3421" s="9">
        <v>9.9000000000000005E-2</v>
      </c>
      <c r="S3421" s="8">
        <v>100</v>
      </c>
      <c r="T3421" s="8">
        <v>100</v>
      </c>
      <c r="U3421" s="6" t="s">
        <v>57</v>
      </c>
      <c r="V3421" s="6" t="s">
        <v>58</v>
      </c>
      <c r="W3421" s="6" t="s">
        <v>12821</v>
      </c>
      <c r="X3421" s="6" t="s">
        <v>12822</v>
      </c>
      <c r="Y3421" s="8">
        <v>1</v>
      </c>
      <c r="Z3421" s="6" t="s">
        <v>61</v>
      </c>
      <c r="AA3421" s="22" t="s">
        <v>610</v>
      </c>
      <c r="AB3421" s="11">
        <v>462</v>
      </c>
      <c r="AC3421" s="11">
        <v>805</v>
      </c>
      <c r="AD3421" s="11">
        <v>60</v>
      </c>
      <c r="AE3421" s="11">
        <v>294</v>
      </c>
      <c r="AF3421" s="6" t="s">
        <v>2</v>
      </c>
      <c r="AG3421" s="12">
        <f t="shared" si="214"/>
        <v>35</v>
      </c>
      <c r="AH3421" s="11">
        <f t="shared" si="216"/>
        <v>117.6</v>
      </c>
      <c r="AI3421" s="11">
        <v>267.27</v>
      </c>
      <c r="AJ3421" s="11">
        <f t="shared" si="217"/>
        <v>106.91</v>
      </c>
      <c r="AK3421" s="6"/>
      <c r="AL3421" s="12">
        <f t="shared" si="215"/>
        <v>0</v>
      </c>
      <c r="AM3421" s="6" t="s">
        <v>49</v>
      </c>
      <c r="AN3421" s="6" t="s">
        <v>64</v>
      </c>
    </row>
    <row r="3422" spans="1:40" s="13" customFormat="1" ht="51.95" customHeight="1" x14ac:dyDescent="0.2">
      <c r="A3422" s="18" t="s">
        <v>14983</v>
      </c>
      <c r="B3422" s="6" t="s">
        <v>49</v>
      </c>
      <c r="C3422" s="6" t="s">
        <v>14984</v>
      </c>
      <c r="D3422" s="6"/>
      <c r="E3422" s="7" t="s">
        <v>14985</v>
      </c>
      <c r="F3422" s="6" t="s">
        <v>14986</v>
      </c>
      <c r="G3422" s="6" t="s">
        <v>53</v>
      </c>
      <c r="H3422" s="6" t="s">
        <v>1604</v>
      </c>
      <c r="I3422" s="6" t="s">
        <v>3199</v>
      </c>
      <c r="J3422" s="8">
        <v>500</v>
      </c>
      <c r="K3422" s="6" t="s">
        <v>49</v>
      </c>
      <c r="L3422" s="8">
        <v>500</v>
      </c>
      <c r="M3422" s="6" t="s">
        <v>14987</v>
      </c>
      <c r="N3422" s="9">
        <v>23</v>
      </c>
      <c r="O3422" s="9">
        <v>6.2</v>
      </c>
      <c r="P3422" s="9">
        <v>20.5</v>
      </c>
      <c r="Q3422" s="10">
        <v>2.9229999999999998E-3</v>
      </c>
      <c r="R3422" s="9">
        <v>0.217</v>
      </c>
      <c r="S3422" s="8">
        <v>12</v>
      </c>
      <c r="T3422" s="8">
        <v>12</v>
      </c>
      <c r="U3422" s="6" t="s">
        <v>57</v>
      </c>
      <c r="V3422" s="6" t="s">
        <v>58</v>
      </c>
      <c r="W3422" s="6" t="s">
        <v>14988</v>
      </c>
      <c r="X3422" s="6" t="s">
        <v>14989</v>
      </c>
      <c r="Y3422" s="6"/>
      <c r="Z3422" s="6" t="s">
        <v>61</v>
      </c>
      <c r="AA3422" s="22"/>
      <c r="AB3422" s="11">
        <v>1866</v>
      </c>
      <c r="AC3422" s="11">
        <v>2868</v>
      </c>
      <c r="AD3422" s="12"/>
      <c r="AE3422" s="14">
        <v>1156</v>
      </c>
      <c r="AF3422" s="6" t="s">
        <v>284</v>
      </c>
      <c r="AG3422" s="12">
        <f t="shared" si="214"/>
        <v>35</v>
      </c>
      <c r="AH3422" s="14">
        <f t="shared" si="216"/>
        <v>751.4</v>
      </c>
      <c r="AI3422" s="14">
        <v>1050.9100000000001</v>
      </c>
      <c r="AJ3422" s="14">
        <f t="shared" si="217"/>
        <v>683.09</v>
      </c>
      <c r="AK3422" s="6"/>
      <c r="AL3422" s="12">
        <f t="shared" si="215"/>
        <v>0</v>
      </c>
      <c r="AM3422" s="6" t="s">
        <v>49</v>
      </c>
      <c r="AN3422" s="6" t="s">
        <v>14990</v>
      </c>
    </row>
    <row r="3423" spans="1:40" s="13" customFormat="1" ht="51.95" customHeight="1" x14ac:dyDescent="0.2">
      <c r="A3423" s="18" t="s">
        <v>17673</v>
      </c>
      <c r="B3423" s="6" t="s">
        <v>49</v>
      </c>
      <c r="C3423" s="6" t="s">
        <v>17674</v>
      </c>
      <c r="D3423" s="6"/>
      <c r="E3423" s="7" t="s">
        <v>17675</v>
      </c>
      <c r="F3423" s="6" t="s">
        <v>17676</v>
      </c>
      <c r="G3423" s="6" t="s">
        <v>53</v>
      </c>
      <c r="H3423" s="6" t="s">
        <v>1604</v>
      </c>
      <c r="I3423" s="6" t="s">
        <v>3199</v>
      </c>
      <c r="J3423" s="8">
        <v>83</v>
      </c>
      <c r="K3423" s="6" t="s">
        <v>63</v>
      </c>
      <c r="L3423" s="8">
        <v>83</v>
      </c>
      <c r="M3423" s="6" t="s">
        <v>17677</v>
      </c>
      <c r="N3423" s="9">
        <v>22</v>
      </c>
      <c r="O3423" s="9">
        <v>0.5</v>
      </c>
      <c r="P3423" s="9">
        <v>22</v>
      </c>
      <c r="Q3423" s="10">
        <v>2.42E-4</v>
      </c>
      <c r="R3423" s="9">
        <v>6.9000000000000006E-2</v>
      </c>
      <c r="S3423" s="8">
        <v>100</v>
      </c>
      <c r="T3423" s="8">
        <v>100</v>
      </c>
      <c r="U3423" s="6" t="s">
        <v>57</v>
      </c>
      <c r="V3423" s="6" t="s">
        <v>58</v>
      </c>
      <c r="W3423" s="6" t="s">
        <v>17678</v>
      </c>
      <c r="X3423" s="6" t="s">
        <v>17679</v>
      </c>
      <c r="Y3423" s="8">
        <v>1</v>
      </c>
      <c r="Z3423" s="6" t="s">
        <v>61</v>
      </c>
      <c r="AA3423" s="22" t="s">
        <v>186</v>
      </c>
      <c r="AB3423" s="11">
        <v>410</v>
      </c>
      <c r="AC3423" s="11">
        <v>738</v>
      </c>
      <c r="AD3423" s="11">
        <v>65</v>
      </c>
      <c r="AE3423" s="11">
        <v>271</v>
      </c>
      <c r="AF3423" s="6" t="s">
        <v>2</v>
      </c>
      <c r="AG3423" s="12">
        <f t="shared" si="214"/>
        <v>35</v>
      </c>
      <c r="AH3423" s="11">
        <f t="shared" si="216"/>
        <v>94.85</v>
      </c>
      <c r="AI3423" s="11">
        <v>246.36</v>
      </c>
      <c r="AJ3423" s="11">
        <f t="shared" si="217"/>
        <v>86.23</v>
      </c>
      <c r="AK3423" s="6"/>
      <c r="AL3423" s="12">
        <f t="shared" si="215"/>
        <v>0</v>
      </c>
      <c r="AM3423" s="6" t="s">
        <v>49</v>
      </c>
      <c r="AN3423" s="6" t="s">
        <v>64</v>
      </c>
    </row>
    <row r="3424" spans="1:40" s="13" customFormat="1" ht="51.95" customHeight="1" x14ac:dyDescent="0.2">
      <c r="A3424" s="18" t="s">
        <v>17680</v>
      </c>
      <c r="B3424" s="6" t="s">
        <v>49</v>
      </c>
      <c r="C3424" s="6" t="s">
        <v>17681</v>
      </c>
      <c r="D3424" s="6"/>
      <c r="E3424" s="7" t="s">
        <v>17682</v>
      </c>
      <c r="F3424" s="6" t="s">
        <v>17683</v>
      </c>
      <c r="G3424" s="6" t="s">
        <v>53</v>
      </c>
      <c r="H3424" s="6" t="s">
        <v>1604</v>
      </c>
      <c r="I3424" s="6" t="s">
        <v>3199</v>
      </c>
      <c r="J3424" s="8">
        <v>500</v>
      </c>
      <c r="K3424" s="6" t="s">
        <v>49</v>
      </c>
      <c r="L3424" s="8">
        <v>500</v>
      </c>
      <c r="M3424" s="6" t="s">
        <v>17684</v>
      </c>
      <c r="N3424" s="9">
        <v>22</v>
      </c>
      <c r="O3424" s="9">
        <v>22</v>
      </c>
      <c r="P3424" s="9">
        <v>2.5</v>
      </c>
      <c r="Q3424" s="10">
        <v>1.2099999999999999E-3</v>
      </c>
      <c r="R3424" s="9">
        <v>0.13</v>
      </c>
      <c r="S3424" s="8">
        <v>60</v>
      </c>
      <c r="T3424" s="8">
        <v>60</v>
      </c>
      <c r="U3424" s="6" t="s">
        <v>57</v>
      </c>
      <c r="V3424" s="6" t="s">
        <v>58</v>
      </c>
      <c r="W3424" s="6" t="s">
        <v>17685</v>
      </c>
      <c r="X3424" s="6" t="s">
        <v>17686</v>
      </c>
      <c r="Y3424" s="8">
        <v>1</v>
      </c>
      <c r="Z3424" s="6" t="s">
        <v>61</v>
      </c>
      <c r="AA3424" s="22" t="s">
        <v>186</v>
      </c>
      <c r="AB3424" s="11">
        <v>533</v>
      </c>
      <c r="AC3424" s="11">
        <v>1007</v>
      </c>
      <c r="AD3424" s="11">
        <v>65</v>
      </c>
      <c r="AE3424" s="11">
        <v>470</v>
      </c>
      <c r="AF3424" s="6" t="s">
        <v>2</v>
      </c>
      <c r="AG3424" s="12">
        <f t="shared" si="214"/>
        <v>35</v>
      </c>
      <c r="AH3424" s="11">
        <f t="shared" si="216"/>
        <v>164.5</v>
      </c>
      <c r="AI3424" s="11">
        <v>427.27</v>
      </c>
      <c r="AJ3424" s="11">
        <f t="shared" si="217"/>
        <v>149.54</v>
      </c>
      <c r="AK3424" s="6"/>
      <c r="AL3424" s="12">
        <f t="shared" si="215"/>
        <v>0</v>
      </c>
      <c r="AM3424" s="6" t="s">
        <v>49</v>
      </c>
      <c r="AN3424" s="6" t="s">
        <v>64</v>
      </c>
    </row>
    <row r="3425" spans="1:40" s="13" customFormat="1" ht="51.95" customHeight="1" x14ac:dyDescent="0.2">
      <c r="A3425" s="18" t="s">
        <v>19445</v>
      </c>
      <c r="B3425" s="6" t="s">
        <v>49</v>
      </c>
      <c r="C3425" s="6" t="s">
        <v>19446</v>
      </c>
      <c r="D3425" s="6"/>
      <c r="E3425" s="7" t="s">
        <v>19447</v>
      </c>
      <c r="F3425" s="6" t="s">
        <v>19448</v>
      </c>
      <c r="G3425" s="6" t="s">
        <v>53</v>
      </c>
      <c r="H3425" s="6" t="s">
        <v>1604</v>
      </c>
      <c r="I3425" s="6" t="s">
        <v>3199</v>
      </c>
      <c r="J3425" s="8">
        <v>80</v>
      </c>
      <c r="K3425" s="6" t="s">
        <v>49</v>
      </c>
      <c r="L3425" s="8">
        <v>80</v>
      </c>
      <c r="M3425" s="6" t="s">
        <v>19449</v>
      </c>
      <c r="N3425" s="9">
        <v>23</v>
      </c>
      <c r="O3425" s="9">
        <v>20.5</v>
      </c>
      <c r="P3425" s="9">
        <v>6</v>
      </c>
      <c r="Q3425" s="10">
        <v>2.8289999999999999E-3</v>
      </c>
      <c r="R3425" s="9">
        <v>0.19400000000000001</v>
      </c>
      <c r="S3425" s="8">
        <v>12</v>
      </c>
      <c r="T3425" s="8">
        <v>12</v>
      </c>
      <c r="U3425" s="6" t="s">
        <v>57</v>
      </c>
      <c r="V3425" s="6" t="s">
        <v>58</v>
      </c>
      <c r="W3425" s="6" t="s">
        <v>19450</v>
      </c>
      <c r="X3425" s="6" t="s">
        <v>19451</v>
      </c>
      <c r="Y3425" s="6"/>
      <c r="Z3425" s="6" t="s">
        <v>61</v>
      </c>
      <c r="AA3425" s="22"/>
      <c r="AB3425" s="11">
        <v>2049</v>
      </c>
      <c r="AC3425" s="11">
        <v>3149</v>
      </c>
      <c r="AD3425" s="12"/>
      <c r="AE3425" s="14">
        <v>1285</v>
      </c>
      <c r="AF3425" s="6" t="s">
        <v>284</v>
      </c>
      <c r="AG3425" s="12">
        <f t="shared" si="214"/>
        <v>35</v>
      </c>
      <c r="AH3425" s="14">
        <f t="shared" si="216"/>
        <v>835.25</v>
      </c>
      <c r="AI3425" s="14">
        <v>1168.18</v>
      </c>
      <c r="AJ3425" s="14">
        <f t="shared" si="217"/>
        <v>759.32</v>
      </c>
      <c r="AK3425" s="6"/>
      <c r="AL3425" s="12">
        <f t="shared" si="215"/>
        <v>0</v>
      </c>
      <c r="AM3425" s="6" t="s">
        <v>49</v>
      </c>
      <c r="AN3425" s="6" t="s">
        <v>19452</v>
      </c>
    </row>
    <row r="3426" spans="1:40" s="13" customFormat="1" ht="51.95" customHeight="1" x14ac:dyDescent="0.2">
      <c r="A3426" s="18" t="s">
        <v>19705</v>
      </c>
      <c r="B3426" s="6" t="s">
        <v>49</v>
      </c>
      <c r="C3426" s="6" t="s">
        <v>19706</v>
      </c>
      <c r="D3426" s="6"/>
      <c r="E3426" s="7" t="s">
        <v>19707</v>
      </c>
      <c r="F3426" s="6" t="s">
        <v>19708</v>
      </c>
      <c r="G3426" s="6" t="s">
        <v>53</v>
      </c>
      <c r="H3426" s="6" t="s">
        <v>1604</v>
      </c>
      <c r="I3426" s="6" t="s">
        <v>3199</v>
      </c>
      <c r="J3426" s="8">
        <v>33</v>
      </c>
      <c r="K3426" s="6" t="s">
        <v>49</v>
      </c>
      <c r="L3426" s="8">
        <v>33</v>
      </c>
      <c r="M3426" s="6" t="s">
        <v>19709</v>
      </c>
      <c r="N3426" s="9">
        <v>22</v>
      </c>
      <c r="O3426" s="9">
        <v>1.37</v>
      </c>
      <c r="P3426" s="9">
        <v>22</v>
      </c>
      <c r="Q3426" s="10">
        <v>6.6100000000000002E-4</v>
      </c>
      <c r="R3426" s="9">
        <v>7.0999999999999994E-2</v>
      </c>
      <c r="S3426" s="8">
        <v>80</v>
      </c>
      <c r="T3426" s="8">
        <v>80</v>
      </c>
      <c r="U3426" s="6" t="s">
        <v>57</v>
      </c>
      <c r="V3426" s="6" t="s">
        <v>58</v>
      </c>
      <c r="W3426" s="6" t="s">
        <v>19710</v>
      </c>
      <c r="X3426" s="6" t="s">
        <v>19711</v>
      </c>
      <c r="Y3426" s="8">
        <v>1</v>
      </c>
      <c r="Z3426" s="6" t="s">
        <v>61</v>
      </c>
      <c r="AA3426" s="22"/>
      <c r="AB3426" s="11">
        <v>494</v>
      </c>
      <c r="AC3426" s="11">
        <v>759</v>
      </c>
      <c r="AD3426" s="12"/>
      <c r="AE3426" s="11">
        <v>279</v>
      </c>
      <c r="AF3426" s="6" t="s">
        <v>2</v>
      </c>
      <c r="AG3426" s="12">
        <f t="shared" si="214"/>
        <v>35</v>
      </c>
      <c r="AH3426" s="11">
        <f t="shared" si="216"/>
        <v>181.35</v>
      </c>
      <c r="AI3426" s="11">
        <v>253.64</v>
      </c>
      <c r="AJ3426" s="11">
        <f t="shared" si="217"/>
        <v>164.87</v>
      </c>
      <c r="AK3426" s="6"/>
      <c r="AL3426" s="12">
        <f t="shared" si="215"/>
        <v>0</v>
      </c>
      <c r="AM3426" s="6" t="s">
        <v>49</v>
      </c>
      <c r="AN3426" s="6" t="s">
        <v>64</v>
      </c>
    </row>
    <row r="3427" spans="1:40" s="13" customFormat="1" ht="51.95" customHeight="1" x14ac:dyDescent="0.2">
      <c r="A3427" s="18" t="s">
        <v>22205</v>
      </c>
      <c r="B3427" s="6" t="s">
        <v>49</v>
      </c>
      <c r="C3427" s="6" t="s">
        <v>22206</v>
      </c>
      <c r="D3427" s="6"/>
      <c r="E3427" s="7" t="s">
        <v>22207</v>
      </c>
      <c r="F3427" s="6" t="s">
        <v>22208</v>
      </c>
      <c r="G3427" s="6" t="s">
        <v>53</v>
      </c>
      <c r="H3427" s="6" t="s">
        <v>1604</v>
      </c>
      <c r="I3427" s="6" t="s">
        <v>3199</v>
      </c>
      <c r="J3427" s="8">
        <v>130</v>
      </c>
      <c r="K3427" s="6" t="s">
        <v>63</v>
      </c>
      <c r="L3427" s="8">
        <v>430</v>
      </c>
      <c r="M3427" s="6" t="s">
        <v>22209</v>
      </c>
      <c r="N3427" s="9">
        <v>20</v>
      </c>
      <c r="O3427" s="9">
        <v>18</v>
      </c>
      <c r="P3427" s="9">
        <v>4</v>
      </c>
      <c r="Q3427" s="10">
        <v>1.4400000000000001E-3</v>
      </c>
      <c r="R3427" s="9">
        <v>0.11799999999999999</v>
      </c>
      <c r="S3427" s="8">
        <v>24</v>
      </c>
      <c r="T3427" s="8">
        <v>24</v>
      </c>
      <c r="U3427" s="6" t="s">
        <v>57</v>
      </c>
      <c r="V3427" s="6" t="s">
        <v>58</v>
      </c>
      <c r="W3427" s="6" t="s">
        <v>22210</v>
      </c>
      <c r="X3427" s="6" t="s">
        <v>22211</v>
      </c>
      <c r="Y3427" s="6"/>
      <c r="Z3427" s="6" t="s">
        <v>61</v>
      </c>
      <c r="AA3427" s="22"/>
      <c r="AB3427" s="11">
        <v>896</v>
      </c>
      <c r="AC3427" s="11">
        <v>1377</v>
      </c>
      <c r="AD3427" s="12"/>
      <c r="AE3427" s="11">
        <v>702</v>
      </c>
      <c r="AF3427" s="6" t="s">
        <v>2</v>
      </c>
      <c r="AG3427" s="12">
        <f t="shared" si="214"/>
        <v>35</v>
      </c>
      <c r="AH3427" s="11">
        <f t="shared" si="216"/>
        <v>456.3</v>
      </c>
      <c r="AI3427" s="11">
        <v>638.17999999999995</v>
      </c>
      <c r="AJ3427" s="11">
        <f t="shared" si="217"/>
        <v>414.82</v>
      </c>
      <c r="AK3427" s="6"/>
      <c r="AL3427" s="12">
        <f t="shared" si="215"/>
        <v>0</v>
      </c>
      <c r="AM3427" s="6" t="s">
        <v>49</v>
      </c>
      <c r="AN3427" s="6" t="s">
        <v>18597</v>
      </c>
    </row>
    <row r="3428" spans="1:40" s="13" customFormat="1" ht="51.95" customHeight="1" x14ac:dyDescent="0.2">
      <c r="A3428" s="18" t="s">
        <v>22723</v>
      </c>
      <c r="B3428" s="6" t="s">
        <v>49</v>
      </c>
      <c r="C3428" s="6" t="s">
        <v>22724</v>
      </c>
      <c r="D3428" s="6"/>
      <c r="E3428" s="7" t="s">
        <v>22725</v>
      </c>
      <c r="F3428" s="6" t="s">
        <v>22726</v>
      </c>
      <c r="G3428" s="6" t="s">
        <v>53</v>
      </c>
      <c r="H3428" s="6" t="s">
        <v>1604</v>
      </c>
      <c r="I3428" s="6" t="s">
        <v>3199</v>
      </c>
      <c r="J3428" s="8">
        <v>500</v>
      </c>
      <c r="K3428" s="6" t="s">
        <v>63</v>
      </c>
      <c r="L3428" s="8">
        <v>500</v>
      </c>
      <c r="M3428" s="6" t="s">
        <v>22727</v>
      </c>
      <c r="N3428" s="9">
        <v>20</v>
      </c>
      <c r="O3428" s="9">
        <v>18</v>
      </c>
      <c r="P3428" s="9">
        <v>4</v>
      </c>
      <c r="Q3428" s="10">
        <v>1.4400000000000001E-3</v>
      </c>
      <c r="R3428" s="9">
        <v>0.122</v>
      </c>
      <c r="S3428" s="8">
        <v>24</v>
      </c>
      <c r="T3428" s="8">
        <v>24</v>
      </c>
      <c r="U3428" s="6" t="s">
        <v>57</v>
      </c>
      <c r="V3428" s="6" t="s">
        <v>58</v>
      </c>
      <c r="W3428" s="6" t="s">
        <v>22728</v>
      </c>
      <c r="X3428" s="6" t="s">
        <v>22729</v>
      </c>
      <c r="Y3428" s="6"/>
      <c r="Z3428" s="6" t="s">
        <v>61</v>
      </c>
      <c r="AA3428" s="22"/>
      <c r="AB3428" s="11">
        <v>922</v>
      </c>
      <c r="AC3428" s="11">
        <v>1417</v>
      </c>
      <c r="AD3428" s="12"/>
      <c r="AE3428" s="11">
        <v>702</v>
      </c>
      <c r="AF3428" s="6" t="s">
        <v>2</v>
      </c>
      <c r="AG3428" s="12">
        <f t="shared" si="214"/>
        <v>35</v>
      </c>
      <c r="AH3428" s="11">
        <f t="shared" si="216"/>
        <v>456.3</v>
      </c>
      <c r="AI3428" s="11">
        <v>638.17999999999995</v>
      </c>
      <c r="AJ3428" s="11">
        <f t="shared" si="217"/>
        <v>414.82</v>
      </c>
      <c r="AK3428" s="6"/>
      <c r="AL3428" s="12">
        <f t="shared" si="215"/>
        <v>0</v>
      </c>
      <c r="AM3428" s="6" t="s">
        <v>63</v>
      </c>
      <c r="AN3428" s="6" t="s">
        <v>18597</v>
      </c>
    </row>
    <row r="3429" spans="1:40" s="13" customFormat="1" ht="51.95" customHeight="1" x14ac:dyDescent="0.2">
      <c r="A3429" s="18" t="s">
        <v>384</v>
      </c>
      <c r="B3429" s="6" t="s">
        <v>49</v>
      </c>
      <c r="C3429" s="6" t="s">
        <v>385</v>
      </c>
      <c r="D3429" s="6"/>
      <c r="E3429" s="7" t="s">
        <v>386</v>
      </c>
      <c r="F3429" s="6" t="s">
        <v>387</v>
      </c>
      <c r="G3429" s="6" t="s">
        <v>53</v>
      </c>
      <c r="H3429" s="6" t="s">
        <v>388</v>
      </c>
      <c r="I3429" s="6" t="s">
        <v>389</v>
      </c>
      <c r="J3429" s="8">
        <v>6</v>
      </c>
      <c r="K3429" s="6" t="s">
        <v>63</v>
      </c>
      <c r="L3429" s="8">
        <v>6</v>
      </c>
      <c r="M3429" s="6" t="s">
        <v>390</v>
      </c>
      <c r="N3429" s="9">
        <v>22.5</v>
      </c>
      <c r="O3429" s="9">
        <v>19</v>
      </c>
      <c r="P3429" s="9">
        <v>5</v>
      </c>
      <c r="Q3429" s="10">
        <v>2.3600000000000001E-3</v>
      </c>
      <c r="R3429" s="9">
        <v>0.54200000000000004</v>
      </c>
      <c r="S3429" s="8">
        <v>12</v>
      </c>
      <c r="T3429" s="8">
        <v>12</v>
      </c>
      <c r="U3429" s="6" t="s">
        <v>57</v>
      </c>
      <c r="V3429" s="6" t="s">
        <v>58</v>
      </c>
      <c r="W3429" s="6" t="s">
        <v>391</v>
      </c>
      <c r="X3429" s="6" t="s">
        <v>392</v>
      </c>
      <c r="Y3429" s="8">
        <v>1</v>
      </c>
      <c r="Z3429" s="6" t="s">
        <v>61</v>
      </c>
      <c r="AA3429" s="22" t="s">
        <v>186</v>
      </c>
      <c r="AB3429" s="11">
        <v>849</v>
      </c>
      <c r="AC3429" s="11">
        <v>1658</v>
      </c>
      <c r="AD3429" s="11">
        <v>65</v>
      </c>
      <c r="AE3429" s="11">
        <v>883</v>
      </c>
      <c r="AF3429" s="6" t="s">
        <v>2</v>
      </c>
      <c r="AG3429" s="12">
        <f t="shared" si="214"/>
        <v>35</v>
      </c>
      <c r="AH3429" s="11">
        <f t="shared" si="216"/>
        <v>309.05</v>
      </c>
      <c r="AI3429" s="11">
        <v>802.73</v>
      </c>
      <c r="AJ3429" s="11">
        <f t="shared" si="217"/>
        <v>280.95999999999998</v>
      </c>
      <c r="AK3429" s="6"/>
      <c r="AL3429" s="12">
        <f t="shared" si="215"/>
        <v>0</v>
      </c>
      <c r="AM3429" s="6" t="s">
        <v>49</v>
      </c>
      <c r="AN3429" s="6" t="s">
        <v>64</v>
      </c>
    </row>
    <row r="3430" spans="1:40" s="13" customFormat="1" ht="51.95" customHeight="1" x14ac:dyDescent="0.2">
      <c r="A3430" s="18" t="s">
        <v>1984</v>
      </c>
      <c r="B3430" s="6" t="s">
        <v>49</v>
      </c>
      <c r="C3430" s="6" t="s">
        <v>1985</v>
      </c>
      <c r="D3430" s="6"/>
      <c r="E3430" s="7" t="s">
        <v>1986</v>
      </c>
      <c r="F3430" s="6" t="s">
        <v>1987</v>
      </c>
      <c r="G3430" s="6" t="s">
        <v>53</v>
      </c>
      <c r="H3430" s="6" t="s">
        <v>388</v>
      </c>
      <c r="I3430" s="6" t="s">
        <v>389</v>
      </c>
      <c r="J3430" s="8">
        <v>113</v>
      </c>
      <c r="K3430" s="6" t="s">
        <v>63</v>
      </c>
      <c r="L3430" s="8">
        <v>113</v>
      </c>
      <c r="M3430" s="6" t="s">
        <v>1988</v>
      </c>
      <c r="N3430" s="9">
        <v>15</v>
      </c>
      <c r="O3430" s="9">
        <v>9</v>
      </c>
      <c r="P3430" s="9">
        <v>3</v>
      </c>
      <c r="Q3430" s="10">
        <v>4.0499999999999998E-4</v>
      </c>
      <c r="R3430" s="9">
        <v>0.16</v>
      </c>
      <c r="S3430" s="8">
        <v>72</v>
      </c>
      <c r="T3430" s="8">
        <v>72</v>
      </c>
      <c r="U3430" s="6" t="s">
        <v>57</v>
      </c>
      <c r="V3430" s="6" t="s">
        <v>58</v>
      </c>
      <c r="W3430" s="6" t="s">
        <v>1989</v>
      </c>
      <c r="X3430" s="6" t="s">
        <v>1990</v>
      </c>
      <c r="Y3430" s="8">
        <v>1</v>
      </c>
      <c r="Z3430" s="6" t="s">
        <v>61</v>
      </c>
      <c r="AA3430" s="22" t="s">
        <v>186</v>
      </c>
      <c r="AB3430" s="11">
        <v>383</v>
      </c>
      <c r="AC3430" s="11">
        <v>688</v>
      </c>
      <c r="AD3430" s="11">
        <v>65</v>
      </c>
      <c r="AE3430" s="11">
        <v>247</v>
      </c>
      <c r="AF3430" s="6" t="s">
        <v>2</v>
      </c>
      <c r="AG3430" s="12">
        <f t="shared" si="214"/>
        <v>35</v>
      </c>
      <c r="AH3430" s="11">
        <f t="shared" si="216"/>
        <v>86.45</v>
      </c>
      <c r="AI3430" s="11">
        <v>224.55</v>
      </c>
      <c r="AJ3430" s="11">
        <f t="shared" si="217"/>
        <v>78.59</v>
      </c>
      <c r="AK3430" s="6"/>
      <c r="AL3430" s="12">
        <f t="shared" si="215"/>
        <v>0</v>
      </c>
      <c r="AM3430" s="6" t="s">
        <v>49</v>
      </c>
      <c r="AN3430" s="6" t="s">
        <v>64</v>
      </c>
    </row>
    <row r="3431" spans="1:40" s="13" customFormat="1" ht="51.95" customHeight="1" x14ac:dyDescent="0.2">
      <c r="A3431" s="18" t="s">
        <v>5184</v>
      </c>
      <c r="B3431" s="6" t="s">
        <v>49</v>
      </c>
      <c r="C3431" s="6" t="s">
        <v>5185</v>
      </c>
      <c r="D3431" s="6"/>
      <c r="E3431" s="7" t="s">
        <v>5186</v>
      </c>
      <c r="F3431" s="6" t="s">
        <v>5187</v>
      </c>
      <c r="G3431" s="6" t="s">
        <v>53</v>
      </c>
      <c r="H3431" s="6" t="s">
        <v>388</v>
      </c>
      <c r="I3431" s="6" t="s">
        <v>389</v>
      </c>
      <c r="J3431" s="8">
        <v>500</v>
      </c>
      <c r="K3431" s="6" t="s">
        <v>63</v>
      </c>
      <c r="L3431" s="8">
        <v>500</v>
      </c>
      <c r="M3431" s="6" t="s">
        <v>5188</v>
      </c>
      <c r="N3431" s="9">
        <v>22.5</v>
      </c>
      <c r="O3431" s="9">
        <v>19</v>
      </c>
      <c r="P3431" s="9">
        <v>5</v>
      </c>
      <c r="Q3431" s="10">
        <v>2.1380000000000001E-3</v>
      </c>
      <c r="R3431" s="9">
        <v>0.54200000000000004</v>
      </c>
      <c r="S3431" s="8">
        <v>12</v>
      </c>
      <c r="T3431" s="8">
        <v>12</v>
      </c>
      <c r="U3431" s="6" t="s">
        <v>57</v>
      </c>
      <c r="V3431" s="6" t="s">
        <v>58</v>
      </c>
      <c r="W3431" s="6" t="s">
        <v>5189</v>
      </c>
      <c r="X3431" s="6" t="s">
        <v>5190</v>
      </c>
      <c r="Y3431" s="8">
        <v>1</v>
      </c>
      <c r="Z3431" s="6" t="s">
        <v>61</v>
      </c>
      <c r="AA3431" s="22" t="s">
        <v>3334</v>
      </c>
      <c r="AB3431" s="11">
        <v>889</v>
      </c>
      <c r="AC3431" s="11">
        <v>1850</v>
      </c>
      <c r="AD3431" s="11">
        <v>70</v>
      </c>
      <c r="AE3431" s="11">
        <v>982</v>
      </c>
      <c r="AF3431" s="6" t="s">
        <v>2</v>
      </c>
      <c r="AG3431" s="12">
        <f t="shared" si="214"/>
        <v>35</v>
      </c>
      <c r="AH3431" s="11">
        <f t="shared" si="216"/>
        <v>294.60000000000002</v>
      </c>
      <c r="AI3431" s="11">
        <v>892.73</v>
      </c>
      <c r="AJ3431" s="11">
        <f t="shared" si="217"/>
        <v>267.82</v>
      </c>
      <c r="AK3431" s="6"/>
      <c r="AL3431" s="12">
        <f t="shared" si="215"/>
        <v>0</v>
      </c>
      <c r="AM3431" s="6" t="s">
        <v>49</v>
      </c>
      <c r="AN3431" s="6" t="s">
        <v>64</v>
      </c>
    </row>
    <row r="3432" spans="1:40" s="13" customFormat="1" ht="51.95" customHeight="1" x14ac:dyDescent="0.2">
      <c r="A3432" s="18" t="s">
        <v>6830</v>
      </c>
      <c r="B3432" s="6" t="s">
        <v>49</v>
      </c>
      <c r="C3432" s="6" t="s">
        <v>6831</v>
      </c>
      <c r="D3432" s="6"/>
      <c r="E3432" s="7" t="s">
        <v>6832</v>
      </c>
      <c r="F3432" s="6" t="s">
        <v>6833</v>
      </c>
      <c r="G3432" s="6" t="s">
        <v>53</v>
      </c>
      <c r="H3432" s="6" t="s">
        <v>388</v>
      </c>
      <c r="I3432" s="6" t="s">
        <v>389</v>
      </c>
      <c r="J3432" s="8">
        <v>500</v>
      </c>
      <c r="K3432" s="6" t="s">
        <v>63</v>
      </c>
      <c r="L3432" s="8">
        <v>500</v>
      </c>
      <c r="M3432" s="6" t="s">
        <v>6834</v>
      </c>
      <c r="N3432" s="9">
        <v>22.5</v>
      </c>
      <c r="O3432" s="9">
        <v>19.5</v>
      </c>
      <c r="P3432" s="9">
        <v>4.5</v>
      </c>
      <c r="Q3432" s="10">
        <v>1.9740000000000001E-3</v>
      </c>
      <c r="R3432" s="9">
        <v>0.45800000000000002</v>
      </c>
      <c r="S3432" s="8">
        <v>12</v>
      </c>
      <c r="T3432" s="8">
        <v>12</v>
      </c>
      <c r="U3432" s="6" t="s">
        <v>57</v>
      </c>
      <c r="V3432" s="6" t="s">
        <v>58</v>
      </c>
      <c r="W3432" s="6" t="s">
        <v>6835</v>
      </c>
      <c r="X3432" s="6" t="s">
        <v>6836</v>
      </c>
      <c r="Y3432" s="8">
        <v>1</v>
      </c>
      <c r="Z3432" s="6" t="s">
        <v>61</v>
      </c>
      <c r="AA3432" s="22" t="s">
        <v>3334</v>
      </c>
      <c r="AB3432" s="11">
        <v>795</v>
      </c>
      <c r="AC3432" s="11">
        <v>1655</v>
      </c>
      <c r="AD3432" s="11">
        <v>70</v>
      </c>
      <c r="AE3432" s="11">
        <v>882</v>
      </c>
      <c r="AF3432" s="6" t="s">
        <v>2</v>
      </c>
      <c r="AG3432" s="12">
        <f t="shared" si="214"/>
        <v>35</v>
      </c>
      <c r="AH3432" s="11">
        <f t="shared" si="216"/>
        <v>264.60000000000002</v>
      </c>
      <c r="AI3432" s="11">
        <v>801.82</v>
      </c>
      <c r="AJ3432" s="11">
        <f t="shared" si="217"/>
        <v>240.55</v>
      </c>
      <c r="AK3432" s="6"/>
      <c r="AL3432" s="12">
        <f t="shared" si="215"/>
        <v>0</v>
      </c>
      <c r="AM3432" s="6" t="s">
        <v>49</v>
      </c>
      <c r="AN3432" s="6" t="s">
        <v>64</v>
      </c>
    </row>
    <row r="3433" spans="1:40" s="13" customFormat="1" ht="51.95" customHeight="1" x14ac:dyDescent="0.2">
      <c r="A3433" s="18" t="s">
        <v>9210</v>
      </c>
      <c r="B3433" s="6" t="s">
        <v>49</v>
      </c>
      <c r="C3433" s="6" t="s">
        <v>9211</v>
      </c>
      <c r="D3433" s="6"/>
      <c r="E3433" s="7" t="s">
        <v>9212</v>
      </c>
      <c r="F3433" s="6" t="s">
        <v>9213</v>
      </c>
      <c r="G3433" s="6" t="s">
        <v>53</v>
      </c>
      <c r="H3433" s="6" t="s">
        <v>388</v>
      </c>
      <c r="I3433" s="6" t="s">
        <v>389</v>
      </c>
      <c r="J3433" s="8">
        <v>463</v>
      </c>
      <c r="K3433" s="6" t="s">
        <v>63</v>
      </c>
      <c r="L3433" s="8">
        <v>463</v>
      </c>
      <c r="M3433" s="6" t="s">
        <v>9214</v>
      </c>
      <c r="N3433" s="9">
        <v>22.5</v>
      </c>
      <c r="O3433" s="9">
        <v>19</v>
      </c>
      <c r="P3433" s="9">
        <v>5</v>
      </c>
      <c r="Q3433" s="10">
        <v>2.1380000000000001E-3</v>
      </c>
      <c r="R3433" s="9">
        <v>0.54200000000000004</v>
      </c>
      <c r="S3433" s="8">
        <v>12</v>
      </c>
      <c r="T3433" s="8">
        <v>12</v>
      </c>
      <c r="U3433" s="6" t="s">
        <v>57</v>
      </c>
      <c r="V3433" s="6" t="s">
        <v>58</v>
      </c>
      <c r="W3433" s="6" t="s">
        <v>9215</v>
      </c>
      <c r="X3433" s="6" t="s">
        <v>9216</v>
      </c>
      <c r="Y3433" s="8">
        <v>1</v>
      </c>
      <c r="Z3433" s="6" t="s">
        <v>61</v>
      </c>
      <c r="AA3433" s="22" t="s">
        <v>3334</v>
      </c>
      <c r="AB3433" s="11">
        <v>951</v>
      </c>
      <c r="AC3433" s="11">
        <v>1856</v>
      </c>
      <c r="AD3433" s="11">
        <v>70</v>
      </c>
      <c r="AE3433" s="11">
        <v>984</v>
      </c>
      <c r="AF3433" s="6" t="s">
        <v>2</v>
      </c>
      <c r="AG3433" s="12">
        <f t="shared" si="214"/>
        <v>35</v>
      </c>
      <c r="AH3433" s="11">
        <f t="shared" si="216"/>
        <v>295.2</v>
      </c>
      <c r="AI3433" s="11">
        <v>894.55</v>
      </c>
      <c r="AJ3433" s="11">
        <f t="shared" si="217"/>
        <v>268.37</v>
      </c>
      <c r="AK3433" s="6"/>
      <c r="AL3433" s="12">
        <f t="shared" si="215"/>
        <v>0</v>
      </c>
      <c r="AM3433" s="6" t="s">
        <v>49</v>
      </c>
      <c r="AN3433" s="6" t="s">
        <v>64</v>
      </c>
    </row>
    <row r="3434" spans="1:40" s="13" customFormat="1" ht="51.95" customHeight="1" x14ac:dyDescent="0.2">
      <c r="A3434" s="18" t="s">
        <v>10124</v>
      </c>
      <c r="B3434" s="6" t="s">
        <v>49</v>
      </c>
      <c r="C3434" s="6" t="s">
        <v>10125</v>
      </c>
      <c r="D3434" s="6"/>
      <c r="E3434" s="7" t="s">
        <v>10126</v>
      </c>
      <c r="F3434" s="6" t="s">
        <v>10127</v>
      </c>
      <c r="G3434" s="6" t="s">
        <v>53</v>
      </c>
      <c r="H3434" s="6" t="s">
        <v>388</v>
      </c>
      <c r="I3434" s="6" t="s">
        <v>389</v>
      </c>
      <c r="J3434" s="8">
        <v>500</v>
      </c>
      <c r="K3434" s="6" t="s">
        <v>63</v>
      </c>
      <c r="L3434" s="8">
        <v>500</v>
      </c>
      <c r="M3434" s="6" t="s">
        <v>10128</v>
      </c>
      <c r="N3434" s="9">
        <v>20.5</v>
      </c>
      <c r="O3434" s="9">
        <v>13</v>
      </c>
      <c r="P3434" s="9">
        <v>5.5</v>
      </c>
      <c r="Q3434" s="10">
        <v>1.4660000000000001E-3</v>
      </c>
      <c r="R3434" s="9">
        <v>0.47799999999999998</v>
      </c>
      <c r="S3434" s="8">
        <v>18</v>
      </c>
      <c r="T3434" s="8">
        <v>18</v>
      </c>
      <c r="U3434" s="6" t="s">
        <v>57</v>
      </c>
      <c r="V3434" s="6" t="s">
        <v>58</v>
      </c>
      <c r="W3434" s="6" t="s">
        <v>10129</v>
      </c>
      <c r="X3434" s="6" t="s">
        <v>10130</v>
      </c>
      <c r="Y3434" s="8">
        <v>1</v>
      </c>
      <c r="Z3434" s="6" t="s">
        <v>61</v>
      </c>
      <c r="AA3434" s="22" t="s">
        <v>3334</v>
      </c>
      <c r="AB3434" s="11">
        <v>877</v>
      </c>
      <c r="AC3434" s="11">
        <v>1843</v>
      </c>
      <c r="AD3434" s="11">
        <v>70</v>
      </c>
      <c r="AE3434" s="14">
        <v>1007</v>
      </c>
      <c r="AF3434" s="6" t="s">
        <v>2</v>
      </c>
      <c r="AG3434" s="12">
        <f t="shared" si="214"/>
        <v>35</v>
      </c>
      <c r="AH3434" s="11">
        <f t="shared" si="216"/>
        <v>302.10000000000002</v>
      </c>
      <c r="AI3434" s="11">
        <v>915.45</v>
      </c>
      <c r="AJ3434" s="11">
        <f t="shared" si="217"/>
        <v>274.64</v>
      </c>
      <c r="AK3434" s="6"/>
      <c r="AL3434" s="12">
        <f t="shared" si="215"/>
        <v>0</v>
      </c>
      <c r="AM3434" s="6" t="s">
        <v>49</v>
      </c>
      <c r="AN3434" s="6" t="s">
        <v>64</v>
      </c>
    </row>
    <row r="3435" spans="1:40" s="13" customFormat="1" ht="51.95" customHeight="1" x14ac:dyDescent="0.2">
      <c r="A3435" s="18" t="s">
        <v>10582</v>
      </c>
      <c r="B3435" s="6" t="s">
        <v>49</v>
      </c>
      <c r="C3435" s="6" t="s">
        <v>10583</v>
      </c>
      <c r="D3435" s="6"/>
      <c r="E3435" s="7" t="s">
        <v>10584</v>
      </c>
      <c r="F3435" s="6" t="s">
        <v>10585</v>
      </c>
      <c r="G3435" s="6" t="s">
        <v>53</v>
      </c>
      <c r="H3435" s="6" t="s">
        <v>388</v>
      </c>
      <c r="I3435" s="6" t="s">
        <v>389</v>
      </c>
      <c r="J3435" s="8">
        <v>500</v>
      </c>
      <c r="K3435" s="6" t="s">
        <v>63</v>
      </c>
      <c r="L3435" s="8">
        <v>500</v>
      </c>
      <c r="M3435" s="6" t="s">
        <v>10586</v>
      </c>
      <c r="N3435" s="9">
        <v>13.5</v>
      </c>
      <c r="O3435" s="9">
        <v>6</v>
      </c>
      <c r="P3435" s="9">
        <v>21</v>
      </c>
      <c r="Q3435" s="10">
        <v>1.701E-3</v>
      </c>
      <c r="R3435" s="9">
        <v>0.48099999999999998</v>
      </c>
      <c r="S3435" s="8">
        <v>18</v>
      </c>
      <c r="T3435" s="8">
        <v>18</v>
      </c>
      <c r="U3435" s="6" t="s">
        <v>57</v>
      </c>
      <c r="V3435" s="6" t="s">
        <v>58</v>
      </c>
      <c r="W3435" s="6" t="s">
        <v>10587</v>
      </c>
      <c r="X3435" s="6" t="s">
        <v>10588</v>
      </c>
      <c r="Y3435" s="8">
        <v>1</v>
      </c>
      <c r="Z3435" s="6" t="s">
        <v>61</v>
      </c>
      <c r="AA3435" s="22" t="s">
        <v>3334</v>
      </c>
      <c r="AB3435" s="11">
        <v>826</v>
      </c>
      <c r="AC3435" s="11">
        <v>1614</v>
      </c>
      <c r="AD3435" s="11">
        <v>70</v>
      </c>
      <c r="AE3435" s="11">
        <v>862</v>
      </c>
      <c r="AF3435" s="6" t="s">
        <v>2</v>
      </c>
      <c r="AG3435" s="12">
        <f t="shared" si="214"/>
        <v>35</v>
      </c>
      <c r="AH3435" s="11">
        <f t="shared" si="216"/>
        <v>258.60000000000002</v>
      </c>
      <c r="AI3435" s="11">
        <v>783.64</v>
      </c>
      <c r="AJ3435" s="11">
        <f t="shared" si="217"/>
        <v>235.09</v>
      </c>
      <c r="AK3435" s="6"/>
      <c r="AL3435" s="12">
        <f t="shared" si="215"/>
        <v>0</v>
      </c>
      <c r="AM3435" s="6" t="s">
        <v>49</v>
      </c>
      <c r="AN3435" s="6" t="s">
        <v>1423</v>
      </c>
    </row>
    <row r="3436" spans="1:40" s="13" customFormat="1" ht="51.95" customHeight="1" x14ac:dyDescent="0.2">
      <c r="A3436" s="18" t="s">
        <v>10754</v>
      </c>
      <c r="B3436" s="6" t="s">
        <v>49</v>
      </c>
      <c r="C3436" s="6" t="s">
        <v>10755</v>
      </c>
      <c r="D3436" s="6"/>
      <c r="E3436" s="7" t="s">
        <v>10756</v>
      </c>
      <c r="F3436" s="6" t="s">
        <v>10757</v>
      </c>
      <c r="G3436" s="6" t="s">
        <v>53</v>
      </c>
      <c r="H3436" s="6" t="s">
        <v>388</v>
      </c>
      <c r="I3436" s="6" t="s">
        <v>389</v>
      </c>
      <c r="J3436" s="8">
        <v>500</v>
      </c>
      <c r="K3436" s="6" t="s">
        <v>63</v>
      </c>
      <c r="L3436" s="8">
        <v>500</v>
      </c>
      <c r="M3436" s="6" t="s">
        <v>10758</v>
      </c>
      <c r="N3436" s="9">
        <v>20.5</v>
      </c>
      <c r="O3436" s="9">
        <v>13</v>
      </c>
      <c r="P3436" s="9">
        <v>5.5</v>
      </c>
      <c r="Q3436" s="10">
        <v>1.4660000000000001E-3</v>
      </c>
      <c r="R3436" s="9">
        <v>0.45300000000000001</v>
      </c>
      <c r="S3436" s="8">
        <v>18</v>
      </c>
      <c r="T3436" s="8">
        <v>18</v>
      </c>
      <c r="U3436" s="6" t="s">
        <v>57</v>
      </c>
      <c r="V3436" s="6" t="s">
        <v>58</v>
      </c>
      <c r="W3436" s="6" t="s">
        <v>10759</v>
      </c>
      <c r="X3436" s="6" t="s">
        <v>10760</v>
      </c>
      <c r="Y3436" s="8">
        <v>1</v>
      </c>
      <c r="Z3436" s="6" t="s">
        <v>61</v>
      </c>
      <c r="AA3436" s="22" t="s">
        <v>3334</v>
      </c>
      <c r="AB3436" s="11">
        <v>918</v>
      </c>
      <c r="AC3436" s="11">
        <v>1803</v>
      </c>
      <c r="AD3436" s="11">
        <v>70</v>
      </c>
      <c r="AE3436" s="11">
        <v>981</v>
      </c>
      <c r="AF3436" s="6" t="s">
        <v>2</v>
      </c>
      <c r="AG3436" s="12">
        <f t="shared" si="214"/>
        <v>35</v>
      </c>
      <c r="AH3436" s="11">
        <f t="shared" si="216"/>
        <v>294.3</v>
      </c>
      <c r="AI3436" s="11">
        <v>891.82</v>
      </c>
      <c r="AJ3436" s="11">
        <f t="shared" si="217"/>
        <v>267.55</v>
      </c>
      <c r="AK3436" s="6"/>
      <c r="AL3436" s="12">
        <f t="shared" si="215"/>
        <v>0</v>
      </c>
      <c r="AM3436" s="6" t="s">
        <v>49</v>
      </c>
      <c r="AN3436" s="6" t="s">
        <v>64</v>
      </c>
    </row>
    <row r="3437" spans="1:40" s="13" customFormat="1" ht="51.95" customHeight="1" x14ac:dyDescent="0.2">
      <c r="A3437" s="18" t="s">
        <v>11626</v>
      </c>
      <c r="B3437" s="6" t="s">
        <v>49</v>
      </c>
      <c r="C3437" s="6" t="s">
        <v>11627</v>
      </c>
      <c r="D3437" s="6"/>
      <c r="E3437" s="7" t="s">
        <v>11628</v>
      </c>
      <c r="F3437" s="6" t="s">
        <v>11629</v>
      </c>
      <c r="G3437" s="6" t="s">
        <v>53</v>
      </c>
      <c r="H3437" s="6" t="s">
        <v>388</v>
      </c>
      <c r="I3437" s="6" t="s">
        <v>389</v>
      </c>
      <c r="J3437" s="8">
        <v>29</v>
      </c>
      <c r="K3437" s="6" t="s">
        <v>63</v>
      </c>
      <c r="L3437" s="8">
        <v>29</v>
      </c>
      <c r="M3437" s="6" t="s">
        <v>11630</v>
      </c>
      <c r="N3437" s="9">
        <v>15</v>
      </c>
      <c r="O3437" s="9">
        <v>9</v>
      </c>
      <c r="P3437" s="9">
        <v>3</v>
      </c>
      <c r="Q3437" s="10">
        <v>4.4700000000000002E-4</v>
      </c>
      <c r="R3437" s="9">
        <v>0.16</v>
      </c>
      <c r="S3437" s="8">
        <v>72</v>
      </c>
      <c r="T3437" s="8">
        <v>72</v>
      </c>
      <c r="U3437" s="6" t="s">
        <v>57</v>
      </c>
      <c r="V3437" s="6" t="s">
        <v>58</v>
      </c>
      <c r="W3437" s="6" t="s">
        <v>11631</v>
      </c>
      <c r="X3437" s="6" t="s">
        <v>11632</v>
      </c>
      <c r="Y3437" s="8">
        <v>1</v>
      </c>
      <c r="Z3437" s="6" t="s">
        <v>61</v>
      </c>
      <c r="AA3437" s="22" t="s">
        <v>610</v>
      </c>
      <c r="AB3437" s="11">
        <v>395</v>
      </c>
      <c r="AC3437" s="11">
        <v>686</v>
      </c>
      <c r="AD3437" s="11">
        <v>60</v>
      </c>
      <c r="AE3437" s="11">
        <v>247</v>
      </c>
      <c r="AF3437" s="6" t="s">
        <v>2</v>
      </c>
      <c r="AG3437" s="12">
        <f t="shared" si="214"/>
        <v>35</v>
      </c>
      <c r="AH3437" s="11">
        <f t="shared" si="216"/>
        <v>98.8</v>
      </c>
      <c r="AI3437" s="11">
        <v>224.55</v>
      </c>
      <c r="AJ3437" s="11">
        <f t="shared" si="217"/>
        <v>89.82</v>
      </c>
      <c r="AK3437" s="6"/>
      <c r="AL3437" s="12">
        <f t="shared" si="215"/>
        <v>0</v>
      </c>
      <c r="AM3437" s="6" t="s">
        <v>49</v>
      </c>
      <c r="AN3437" s="6" t="s">
        <v>64</v>
      </c>
    </row>
    <row r="3438" spans="1:40" s="13" customFormat="1" ht="51.95" customHeight="1" x14ac:dyDescent="0.2">
      <c r="A3438" s="18" t="s">
        <v>5663</v>
      </c>
      <c r="B3438" s="6" t="s">
        <v>49</v>
      </c>
      <c r="C3438" s="6" t="s">
        <v>5664</v>
      </c>
      <c r="D3438" s="6"/>
      <c r="E3438" s="7" t="s">
        <v>5665</v>
      </c>
      <c r="F3438" s="6" t="s">
        <v>5666</v>
      </c>
      <c r="G3438" s="6" t="s">
        <v>53</v>
      </c>
      <c r="H3438" s="6" t="s">
        <v>388</v>
      </c>
      <c r="I3438" s="6" t="s">
        <v>5667</v>
      </c>
      <c r="J3438" s="8">
        <v>207</v>
      </c>
      <c r="K3438" s="6" t="s">
        <v>63</v>
      </c>
      <c r="L3438" s="8">
        <v>207</v>
      </c>
      <c r="M3438" s="6" t="s">
        <v>5668</v>
      </c>
      <c r="N3438" s="9">
        <v>25.5</v>
      </c>
      <c r="O3438" s="9">
        <v>34</v>
      </c>
      <c r="P3438" s="9">
        <v>14.5</v>
      </c>
      <c r="Q3438" s="10">
        <v>1.2572E-2</v>
      </c>
      <c r="R3438" s="9">
        <v>1.0940000000000001</v>
      </c>
      <c r="S3438" s="8">
        <v>9</v>
      </c>
      <c r="T3438" s="8">
        <v>18</v>
      </c>
      <c r="U3438" s="6" t="s">
        <v>57</v>
      </c>
      <c r="V3438" s="6" t="s">
        <v>58</v>
      </c>
      <c r="W3438" s="6" t="s">
        <v>5669</v>
      </c>
      <c r="X3438" s="6" t="s">
        <v>5670</v>
      </c>
      <c r="Y3438" s="8">
        <v>1</v>
      </c>
      <c r="Z3438" s="6" t="s">
        <v>61</v>
      </c>
      <c r="AA3438" s="22"/>
      <c r="AB3438" s="11">
        <v>2701</v>
      </c>
      <c r="AC3438" s="11">
        <v>4151</v>
      </c>
      <c r="AD3438" s="12"/>
      <c r="AE3438" s="14">
        <v>2310</v>
      </c>
      <c r="AF3438" s="6" t="s">
        <v>2</v>
      </c>
      <c r="AG3438" s="12">
        <f t="shared" si="214"/>
        <v>35</v>
      </c>
      <c r="AH3438" s="14">
        <f t="shared" si="216"/>
        <v>1501.5</v>
      </c>
      <c r="AI3438" s="14">
        <v>2100</v>
      </c>
      <c r="AJ3438" s="14">
        <f t="shared" si="217"/>
        <v>1365</v>
      </c>
      <c r="AK3438" s="6"/>
      <c r="AL3438" s="12">
        <f t="shared" si="215"/>
        <v>0</v>
      </c>
      <c r="AM3438" s="6" t="s">
        <v>49</v>
      </c>
      <c r="AN3438" s="6" t="s">
        <v>1879</v>
      </c>
    </row>
    <row r="3439" spans="1:40" s="13" customFormat="1" ht="51.95" customHeight="1" x14ac:dyDescent="0.2">
      <c r="A3439" s="18" t="s">
        <v>2070</v>
      </c>
      <c r="B3439" s="6" t="s">
        <v>49</v>
      </c>
      <c r="C3439" s="6" t="s">
        <v>2071</v>
      </c>
      <c r="D3439" s="6"/>
      <c r="E3439" s="7" t="s">
        <v>2072</v>
      </c>
      <c r="F3439" s="6" t="s">
        <v>2073</v>
      </c>
      <c r="G3439" s="6" t="s">
        <v>53</v>
      </c>
      <c r="H3439" s="6" t="s">
        <v>388</v>
      </c>
      <c r="I3439" s="6" t="s">
        <v>2074</v>
      </c>
      <c r="J3439" s="8">
        <v>500</v>
      </c>
      <c r="K3439" s="6" t="s">
        <v>63</v>
      </c>
      <c r="L3439" s="8">
        <v>500</v>
      </c>
      <c r="M3439" s="6" t="s">
        <v>2075</v>
      </c>
      <c r="N3439" s="9">
        <v>16.5</v>
      </c>
      <c r="O3439" s="9">
        <v>9.5</v>
      </c>
      <c r="P3439" s="9">
        <v>3.7</v>
      </c>
      <c r="Q3439" s="10">
        <v>5.8E-4</v>
      </c>
      <c r="R3439" s="9">
        <v>0.185</v>
      </c>
      <c r="S3439" s="8">
        <v>96</v>
      </c>
      <c r="T3439" s="8">
        <v>96</v>
      </c>
      <c r="U3439" s="6" t="s">
        <v>57</v>
      </c>
      <c r="V3439" s="6" t="s">
        <v>72</v>
      </c>
      <c r="W3439" s="6" t="s">
        <v>2076</v>
      </c>
      <c r="X3439" s="6" t="s">
        <v>2077</v>
      </c>
      <c r="Y3439" s="8">
        <v>1</v>
      </c>
      <c r="Z3439" s="6" t="s">
        <v>61</v>
      </c>
      <c r="AA3439" s="22" t="s">
        <v>186</v>
      </c>
      <c r="AB3439" s="11">
        <v>402</v>
      </c>
      <c r="AC3439" s="11">
        <v>708</v>
      </c>
      <c r="AD3439" s="11">
        <v>65</v>
      </c>
      <c r="AE3439" s="11">
        <v>223</v>
      </c>
      <c r="AF3439" s="6" t="s">
        <v>2</v>
      </c>
      <c r="AG3439" s="12">
        <f t="shared" si="214"/>
        <v>35</v>
      </c>
      <c r="AH3439" s="11">
        <f t="shared" si="216"/>
        <v>78.05</v>
      </c>
      <c r="AI3439" s="11">
        <v>185.83</v>
      </c>
      <c r="AJ3439" s="11">
        <f t="shared" si="217"/>
        <v>65.040000000000006</v>
      </c>
      <c r="AK3439" s="6"/>
      <c r="AL3439" s="12">
        <f t="shared" si="215"/>
        <v>0</v>
      </c>
      <c r="AM3439" s="6" t="s">
        <v>63</v>
      </c>
      <c r="AN3439" s="6" t="s">
        <v>64</v>
      </c>
    </row>
    <row r="3440" spans="1:40" s="13" customFormat="1" ht="51.95" customHeight="1" x14ac:dyDescent="0.2">
      <c r="A3440" s="18" t="s">
        <v>2321</v>
      </c>
      <c r="B3440" s="6" t="s">
        <v>49</v>
      </c>
      <c r="C3440" s="6" t="s">
        <v>2322</v>
      </c>
      <c r="D3440" s="6"/>
      <c r="E3440" s="7" t="s">
        <v>2323</v>
      </c>
      <c r="F3440" s="6" t="s">
        <v>2324</v>
      </c>
      <c r="G3440" s="6" t="s">
        <v>53</v>
      </c>
      <c r="H3440" s="6" t="s">
        <v>388</v>
      </c>
      <c r="I3440" s="6" t="s">
        <v>2074</v>
      </c>
      <c r="J3440" s="8">
        <v>249</v>
      </c>
      <c r="K3440" s="6" t="s">
        <v>63</v>
      </c>
      <c r="L3440" s="8">
        <v>249</v>
      </c>
      <c r="M3440" s="6" t="s">
        <v>2325</v>
      </c>
      <c r="N3440" s="9">
        <v>22.8</v>
      </c>
      <c r="O3440" s="9">
        <v>15.8</v>
      </c>
      <c r="P3440" s="9">
        <v>3</v>
      </c>
      <c r="Q3440" s="10">
        <v>1.0809999999999999E-3</v>
      </c>
      <c r="R3440" s="9">
        <v>0.64200000000000002</v>
      </c>
      <c r="S3440" s="8">
        <v>12</v>
      </c>
      <c r="T3440" s="8">
        <v>24</v>
      </c>
      <c r="U3440" s="6" t="s">
        <v>57</v>
      </c>
      <c r="V3440" s="6" t="s">
        <v>72</v>
      </c>
      <c r="W3440" s="6" t="s">
        <v>2326</v>
      </c>
      <c r="X3440" s="6" t="s">
        <v>2327</v>
      </c>
      <c r="Y3440" s="8">
        <v>1</v>
      </c>
      <c r="Z3440" s="6" t="s">
        <v>61</v>
      </c>
      <c r="AA3440" s="22" t="s">
        <v>186</v>
      </c>
      <c r="AB3440" s="11">
        <v>631</v>
      </c>
      <c r="AC3440" s="11">
        <v>1188</v>
      </c>
      <c r="AD3440" s="11">
        <v>65</v>
      </c>
      <c r="AE3440" s="11">
        <v>547</v>
      </c>
      <c r="AF3440" s="6" t="s">
        <v>2</v>
      </c>
      <c r="AG3440" s="12">
        <f t="shared" si="214"/>
        <v>35</v>
      </c>
      <c r="AH3440" s="11">
        <f t="shared" si="216"/>
        <v>191.45</v>
      </c>
      <c r="AI3440" s="11">
        <v>455.83</v>
      </c>
      <c r="AJ3440" s="11">
        <f t="shared" si="217"/>
        <v>159.54</v>
      </c>
      <c r="AK3440" s="6"/>
      <c r="AL3440" s="12">
        <f t="shared" si="215"/>
        <v>0</v>
      </c>
      <c r="AM3440" s="6" t="s">
        <v>49</v>
      </c>
      <c r="AN3440" s="6" t="s">
        <v>64</v>
      </c>
    </row>
    <row r="3441" spans="1:40" s="13" customFormat="1" ht="47.1" customHeight="1" x14ac:dyDescent="0.2">
      <c r="A3441" s="18" t="s">
        <v>2363</v>
      </c>
      <c r="B3441" s="6" t="s">
        <v>49</v>
      </c>
      <c r="C3441" s="6" t="s">
        <v>2364</v>
      </c>
      <c r="D3441" s="6"/>
      <c r="E3441" s="7" t="s">
        <v>2365</v>
      </c>
      <c r="F3441" s="6" t="s">
        <v>2366</v>
      </c>
      <c r="G3441" s="6" t="s">
        <v>53</v>
      </c>
      <c r="H3441" s="6" t="s">
        <v>388</v>
      </c>
      <c r="I3441" s="6" t="s">
        <v>2074</v>
      </c>
      <c r="J3441" s="8">
        <v>500</v>
      </c>
      <c r="K3441" s="6" t="s">
        <v>63</v>
      </c>
      <c r="L3441" s="8">
        <v>500</v>
      </c>
      <c r="M3441" s="6" t="s">
        <v>2367</v>
      </c>
      <c r="N3441" s="9">
        <v>9</v>
      </c>
      <c r="O3441" s="9">
        <v>16</v>
      </c>
      <c r="P3441" s="9">
        <v>3.7</v>
      </c>
      <c r="Q3441" s="10">
        <v>5.3300000000000005E-4</v>
      </c>
      <c r="R3441" s="9">
        <v>0.19400000000000001</v>
      </c>
      <c r="S3441" s="8">
        <v>96</v>
      </c>
      <c r="T3441" s="8">
        <v>96</v>
      </c>
      <c r="U3441" s="6" t="s">
        <v>57</v>
      </c>
      <c r="V3441" s="6" t="s">
        <v>72</v>
      </c>
      <c r="W3441" s="6" t="s">
        <v>2368</v>
      </c>
      <c r="X3441" s="6" t="s">
        <v>2369</v>
      </c>
      <c r="Y3441" s="8">
        <v>1</v>
      </c>
      <c r="Z3441" s="6" t="s">
        <v>61</v>
      </c>
      <c r="AA3441" s="22" t="s">
        <v>186</v>
      </c>
      <c r="AB3441" s="11">
        <v>407</v>
      </c>
      <c r="AC3441" s="11">
        <v>716</v>
      </c>
      <c r="AD3441" s="11">
        <v>65</v>
      </c>
      <c r="AE3441" s="11">
        <v>227</v>
      </c>
      <c r="AF3441" s="6" t="s">
        <v>2</v>
      </c>
      <c r="AG3441" s="12">
        <f t="shared" si="214"/>
        <v>35</v>
      </c>
      <c r="AH3441" s="11">
        <f t="shared" si="216"/>
        <v>79.45</v>
      </c>
      <c r="AI3441" s="11">
        <v>189.17</v>
      </c>
      <c r="AJ3441" s="11">
        <f t="shared" si="217"/>
        <v>66.209999999999994</v>
      </c>
      <c r="AK3441" s="6"/>
      <c r="AL3441" s="12">
        <f t="shared" si="215"/>
        <v>0</v>
      </c>
      <c r="AM3441" s="6" t="s">
        <v>63</v>
      </c>
      <c r="AN3441" s="6" t="s">
        <v>2370</v>
      </c>
    </row>
    <row r="3442" spans="1:40" s="13" customFormat="1" ht="47.1" customHeight="1" x14ac:dyDescent="0.2">
      <c r="A3442" s="18" t="s">
        <v>2882</v>
      </c>
      <c r="B3442" s="6" t="s">
        <v>49</v>
      </c>
      <c r="C3442" s="6" t="s">
        <v>2883</v>
      </c>
      <c r="D3442" s="6"/>
      <c r="E3442" s="7" t="s">
        <v>2884</v>
      </c>
      <c r="F3442" s="6" t="s">
        <v>2885</v>
      </c>
      <c r="G3442" s="6" t="s">
        <v>53</v>
      </c>
      <c r="H3442" s="6" t="s">
        <v>388</v>
      </c>
      <c r="I3442" s="6" t="s">
        <v>2074</v>
      </c>
      <c r="J3442" s="8">
        <v>500</v>
      </c>
      <c r="K3442" s="6" t="s">
        <v>63</v>
      </c>
      <c r="L3442" s="8">
        <v>500</v>
      </c>
      <c r="M3442" s="6" t="s">
        <v>2886</v>
      </c>
      <c r="N3442" s="9">
        <v>22.8</v>
      </c>
      <c r="O3442" s="9">
        <v>15.8</v>
      </c>
      <c r="P3442" s="9">
        <v>3</v>
      </c>
      <c r="Q3442" s="10">
        <v>1.0809999999999999E-3</v>
      </c>
      <c r="R3442" s="9">
        <v>0.64600000000000002</v>
      </c>
      <c r="S3442" s="8">
        <v>12</v>
      </c>
      <c r="T3442" s="8">
        <v>24</v>
      </c>
      <c r="U3442" s="6" t="s">
        <v>57</v>
      </c>
      <c r="V3442" s="6" t="s">
        <v>72</v>
      </c>
      <c r="W3442" s="6" t="s">
        <v>2887</v>
      </c>
      <c r="X3442" s="6" t="s">
        <v>2888</v>
      </c>
      <c r="Y3442" s="8">
        <v>1</v>
      </c>
      <c r="Z3442" s="6" t="s">
        <v>61</v>
      </c>
      <c r="AA3442" s="22" t="s">
        <v>186</v>
      </c>
      <c r="AB3442" s="11">
        <v>643</v>
      </c>
      <c r="AC3442" s="11">
        <v>1215</v>
      </c>
      <c r="AD3442" s="11">
        <v>65</v>
      </c>
      <c r="AE3442" s="11">
        <v>567</v>
      </c>
      <c r="AF3442" s="6" t="s">
        <v>2</v>
      </c>
      <c r="AG3442" s="12">
        <f t="shared" si="214"/>
        <v>35</v>
      </c>
      <c r="AH3442" s="11">
        <f t="shared" si="216"/>
        <v>198.45</v>
      </c>
      <c r="AI3442" s="11">
        <v>472.5</v>
      </c>
      <c r="AJ3442" s="11">
        <f t="shared" si="217"/>
        <v>165.38</v>
      </c>
      <c r="AK3442" s="6"/>
      <c r="AL3442" s="12">
        <f t="shared" si="215"/>
        <v>0</v>
      </c>
      <c r="AM3442" s="6" t="s">
        <v>49</v>
      </c>
      <c r="AN3442" s="6" t="s">
        <v>64</v>
      </c>
    </row>
    <row r="3443" spans="1:40" s="13" customFormat="1" ht="47.1" customHeight="1" x14ac:dyDescent="0.2">
      <c r="A3443" s="18" t="s">
        <v>3478</v>
      </c>
      <c r="B3443" s="6" t="s">
        <v>49</v>
      </c>
      <c r="C3443" s="6" t="s">
        <v>3479</v>
      </c>
      <c r="D3443" s="6"/>
      <c r="E3443" s="7" t="s">
        <v>3480</v>
      </c>
      <c r="F3443" s="6" t="s">
        <v>3481</v>
      </c>
      <c r="G3443" s="6" t="s">
        <v>53</v>
      </c>
      <c r="H3443" s="6" t="s">
        <v>388</v>
      </c>
      <c r="I3443" s="6" t="s">
        <v>2074</v>
      </c>
      <c r="J3443" s="8">
        <v>230</v>
      </c>
      <c r="K3443" s="6" t="s">
        <v>63</v>
      </c>
      <c r="L3443" s="8">
        <v>230</v>
      </c>
      <c r="M3443" s="6" t="s">
        <v>3482</v>
      </c>
      <c r="N3443" s="9">
        <v>9</v>
      </c>
      <c r="O3443" s="9">
        <v>16</v>
      </c>
      <c r="P3443" s="9">
        <v>3.7</v>
      </c>
      <c r="Q3443" s="10">
        <v>5.3300000000000005E-4</v>
      </c>
      <c r="R3443" s="9">
        <v>0.19400000000000001</v>
      </c>
      <c r="S3443" s="8">
        <v>96</v>
      </c>
      <c r="T3443" s="8">
        <v>96</v>
      </c>
      <c r="U3443" s="6" t="s">
        <v>57</v>
      </c>
      <c r="V3443" s="6" t="s">
        <v>72</v>
      </c>
      <c r="W3443" s="6" t="s">
        <v>3483</v>
      </c>
      <c r="X3443" s="6" t="s">
        <v>3484</v>
      </c>
      <c r="Y3443" s="8">
        <v>1</v>
      </c>
      <c r="Z3443" s="6" t="s">
        <v>61</v>
      </c>
      <c r="AA3443" s="22" t="s">
        <v>186</v>
      </c>
      <c r="AB3443" s="11">
        <v>405</v>
      </c>
      <c r="AC3443" s="11">
        <v>716</v>
      </c>
      <c r="AD3443" s="11">
        <v>65</v>
      </c>
      <c r="AE3443" s="11">
        <v>235</v>
      </c>
      <c r="AF3443" s="6" t="s">
        <v>2</v>
      </c>
      <c r="AG3443" s="12">
        <f t="shared" si="214"/>
        <v>35</v>
      </c>
      <c r="AH3443" s="11">
        <f t="shared" si="216"/>
        <v>82.25</v>
      </c>
      <c r="AI3443" s="11">
        <v>195.83</v>
      </c>
      <c r="AJ3443" s="11">
        <f t="shared" si="217"/>
        <v>68.540000000000006</v>
      </c>
      <c r="AK3443" s="6"/>
      <c r="AL3443" s="12">
        <f t="shared" si="215"/>
        <v>0</v>
      </c>
      <c r="AM3443" s="6" t="s">
        <v>49</v>
      </c>
      <c r="AN3443" s="6" t="s">
        <v>3485</v>
      </c>
    </row>
    <row r="3444" spans="1:40" s="13" customFormat="1" ht="47.1" customHeight="1" x14ac:dyDescent="0.2">
      <c r="A3444" s="18" t="s">
        <v>3709</v>
      </c>
      <c r="B3444" s="6" t="s">
        <v>49</v>
      </c>
      <c r="C3444" s="6" t="s">
        <v>3710</v>
      </c>
      <c r="D3444" s="6"/>
      <c r="E3444" s="7" t="s">
        <v>3711</v>
      </c>
      <c r="F3444" s="6" t="s">
        <v>3712</v>
      </c>
      <c r="G3444" s="6" t="s">
        <v>53</v>
      </c>
      <c r="H3444" s="6" t="s">
        <v>388</v>
      </c>
      <c r="I3444" s="6" t="s">
        <v>2074</v>
      </c>
      <c r="J3444" s="8">
        <v>249</v>
      </c>
      <c r="K3444" s="6" t="s">
        <v>63</v>
      </c>
      <c r="L3444" s="8">
        <v>249</v>
      </c>
      <c r="M3444" s="6" t="s">
        <v>3713</v>
      </c>
      <c r="N3444" s="9">
        <v>9</v>
      </c>
      <c r="O3444" s="9">
        <v>16</v>
      </c>
      <c r="P3444" s="9">
        <v>3.7</v>
      </c>
      <c r="Q3444" s="10">
        <v>5.3300000000000005E-4</v>
      </c>
      <c r="R3444" s="9">
        <v>0.19600000000000001</v>
      </c>
      <c r="S3444" s="8">
        <v>96</v>
      </c>
      <c r="T3444" s="8">
        <v>96</v>
      </c>
      <c r="U3444" s="6" t="s">
        <v>57</v>
      </c>
      <c r="V3444" s="6" t="s">
        <v>72</v>
      </c>
      <c r="W3444" s="6" t="s">
        <v>3714</v>
      </c>
      <c r="X3444" s="6" t="s">
        <v>3715</v>
      </c>
      <c r="Y3444" s="8">
        <v>1</v>
      </c>
      <c r="Z3444" s="6" t="s">
        <v>61</v>
      </c>
      <c r="AA3444" s="22" t="s">
        <v>186</v>
      </c>
      <c r="AB3444" s="11">
        <v>403</v>
      </c>
      <c r="AC3444" s="11">
        <v>714</v>
      </c>
      <c r="AD3444" s="11">
        <v>65</v>
      </c>
      <c r="AE3444" s="11">
        <v>237</v>
      </c>
      <c r="AF3444" s="6" t="s">
        <v>2</v>
      </c>
      <c r="AG3444" s="12">
        <f t="shared" si="214"/>
        <v>35</v>
      </c>
      <c r="AH3444" s="11">
        <f t="shared" si="216"/>
        <v>82.95</v>
      </c>
      <c r="AI3444" s="11">
        <v>197.5</v>
      </c>
      <c r="AJ3444" s="11">
        <f t="shared" si="217"/>
        <v>69.13</v>
      </c>
      <c r="AK3444" s="6"/>
      <c r="AL3444" s="12">
        <f t="shared" si="215"/>
        <v>0</v>
      </c>
      <c r="AM3444" s="6" t="s">
        <v>49</v>
      </c>
      <c r="AN3444" s="6" t="s">
        <v>64</v>
      </c>
    </row>
    <row r="3445" spans="1:40" s="13" customFormat="1" ht="51.95" customHeight="1" x14ac:dyDescent="0.2">
      <c r="A3445" s="18" t="s">
        <v>3746</v>
      </c>
      <c r="B3445" s="6" t="s">
        <v>49</v>
      </c>
      <c r="C3445" s="6" t="s">
        <v>3747</v>
      </c>
      <c r="D3445" s="6"/>
      <c r="E3445" s="7" t="s">
        <v>3748</v>
      </c>
      <c r="F3445" s="6" t="s">
        <v>3749</v>
      </c>
      <c r="G3445" s="6" t="s">
        <v>53</v>
      </c>
      <c r="H3445" s="6" t="s">
        <v>388</v>
      </c>
      <c r="I3445" s="6" t="s">
        <v>2074</v>
      </c>
      <c r="J3445" s="8">
        <v>390</v>
      </c>
      <c r="K3445" s="6" t="s">
        <v>63</v>
      </c>
      <c r="L3445" s="8">
        <v>390</v>
      </c>
      <c r="M3445" s="6" t="s">
        <v>3750</v>
      </c>
      <c r="N3445" s="9">
        <v>22.8</v>
      </c>
      <c r="O3445" s="9">
        <v>15.8</v>
      </c>
      <c r="P3445" s="9">
        <v>3</v>
      </c>
      <c r="Q3445" s="10">
        <v>1.0809999999999999E-3</v>
      </c>
      <c r="R3445" s="9">
        <v>0.625</v>
      </c>
      <c r="S3445" s="8">
        <v>12</v>
      </c>
      <c r="T3445" s="8">
        <v>24</v>
      </c>
      <c r="U3445" s="6" t="s">
        <v>57</v>
      </c>
      <c r="V3445" s="6" t="s">
        <v>72</v>
      </c>
      <c r="W3445" s="6" t="s">
        <v>3751</v>
      </c>
      <c r="X3445" s="6" t="s">
        <v>3752</v>
      </c>
      <c r="Y3445" s="8">
        <v>1</v>
      </c>
      <c r="Z3445" s="6" t="s">
        <v>61</v>
      </c>
      <c r="AA3445" s="22" t="s">
        <v>186</v>
      </c>
      <c r="AB3445" s="11">
        <v>651</v>
      </c>
      <c r="AC3445" s="11">
        <v>1226</v>
      </c>
      <c r="AD3445" s="11">
        <v>65</v>
      </c>
      <c r="AE3445" s="11">
        <v>565</v>
      </c>
      <c r="AF3445" s="6" t="s">
        <v>2</v>
      </c>
      <c r="AG3445" s="12">
        <f t="shared" si="214"/>
        <v>35</v>
      </c>
      <c r="AH3445" s="11">
        <f t="shared" si="216"/>
        <v>197.75</v>
      </c>
      <c r="AI3445" s="11">
        <v>470.83</v>
      </c>
      <c r="AJ3445" s="11">
        <f t="shared" si="217"/>
        <v>164.79</v>
      </c>
      <c r="AK3445" s="6"/>
      <c r="AL3445" s="12">
        <f t="shared" si="215"/>
        <v>0</v>
      </c>
      <c r="AM3445" s="6" t="s">
        <v>49</v>
      </c>
      <c r="AN3445" s="6" t="s">
        <v>64</v>
      </c>
    </row>
    <row r="3446" spans="1:40" s="13" customFormat="1" ht="47.1" customHeight="1" x14ac:dyDescent="0.2">
      <c r="A3446" s="18" t="s">
        <v>3844</v>
      </c>
      <c r="B3446" s="6" t="s">
        <v>49</v>
      </c>
      <c r="C3446" s="6" t="s">
        <v>3845</v>
      </c>
      <c r="D3446" s="6"/>
      <c r="E3446" s="7" t="s">
        <v>3846</v>
      </c>
      <c r="F3446" s="6" t="s">
        <v>3847</v>
      </c>
      <c r="G3446" s="6" t="s">
        <v>53</v>
      </c>
      <c r="H3446" s="6" t="s">
        <v>388</v>
      </c>
      <c r="I3446" s="6" t="s">
        <v>2074</v>
      </c>
      <c r="J3446" s="8">
        <v>500</v>
      </c>
      <c r="K3446" s="6" t="s">
        <v>63</v>
      </c>
      <c r="L3446" s="8">
        <v>500</v>
      </c>
      <c r="M3446" s="6" t="s">
        <v>3848</v>
      </c>
      <c r="N3446" s="9">
        <v>25</v>
      </c>
      <c r="O3446" s="9">
        <v>15.5</v>
      </c>
      <c r="P3446" s="9">
        <v>5.5010000000000003</v>
      </c>
      <c r="Q3446" s="10">
        <v>2.1320000000000002E-3</v>
      </c>
      <c r="R3446" s="9">
        <v>0.55400000000000005</v>
      </c>
      <c r="S3446" s="8">
        <v>12</v>
      </c>
      <c r="T3446" s="8">
        <v>24</v>
      </c>
      <c r="U3446" s="6" t="s">
        <v>57</v>
      </c>
      <c r="V3446" s="6" t="s">
        <v>72</v>
      </c>
      <c r="W3446" s="6" t="s">
        <v>3849</v>
      </c>
      <c r="X3446" s="6" t="s">
        <v>3850</v>
      </c>
      <c r="Y3446" s="8">
        <v>1</v>
      </c>
      <c r="Z3446" s="6" t="s">
        <v>61</v>
      </c>
      <c r="AA3446" s="22" t="s">
        <v>186</v>
      </c>
      <c r="AB3446" s="11">
        <v>649</v>
      </c>
      <c r="AC3446" s="11">
        <v>1223</v>
      </c>
      <c r="AD3446" s="11">
        <v>65</v>
      </c>
      <c r="AE3446" s="11">
        <v>564</v>
      </c>
      <c r="AF3446" s="6" t="s">
        <v>2</v>
      </c>
      <c r="AG3446" s="12">
        <f t="shared" si="214"/>
        <v>35</v>
      </c>
      <c r="AH3446" s="11">
        <f t="shared" si="216"/>
        <v>197.4</v>
      </c>
      <c r="AI3446" s="11">
        <v>470</v>
      </c>
      <c r="AJ3446" s="11">
        <f t="shared" si="217"/>
        <v>164.5</v>
      </c>
      <c r="AK3446" s="6"/>
      <c r="AL3446" s="12">
        <f t="shared" si="215"/>
        <v>0</v>
      </c>
      <c r="AM3446" s="6" t="s">
        <v>49</v>
      </c>
      <c r="AN3446" s="6" t="s">
        <v>64</v>
      </c>
    </row>
    <row r="3447" spans="1:40" s="13" customFormat="1" ht="51.95" customHeight="1" x14ac:dyDescent="0.2">
      <c r="A3447" s="18" t="s">
        <v>4140</v>
      </c>
      <c r="B3447" s="6" t="s">
        <v>49</v>
      </c>
      <c r="C3447" s="6" t="s">
        <v>4141</v>
      </c>
      <c r="D3447" s="6"/>
      <c r="E3447" s="7" t="s">
        <v>4142</v>
      </c>
      <c r="F3447" s="6" t="s">
        <v>4143</v>
      </c>
      <c r="G3447" s="6" t="s">
        <v>53</v>
      </c>
      <c r="H3447" s="6" t="s">
        <v>388</v>
      </c>
      <c r="I3447" s="6" t="s">
        <v>2074</v>
      </c>
      <c r="J3447" s="8">
        <v>500</v>
      </c>
      <c r="K3447" s="6" t="s">
        <v>63</v>
      </c>
      <c r="L3447" s="8">
        <v>500</v>
      </c>
      <c r="M3447" s="6" t="s">
        <v>4144</v>
      </c>
      <c r="N3447" s="9">
        <v>16.5</v>
      </c>
      <c r="O3447" s="9">
        <v>9.5</v>
      </c>
      <c r="P3447" s="9">
        <v>3.7</v>
      </c>
      <c r="Q3447" s="10">
        <v>5.8E-4</v>
      </c>
      <c r="R3447" s="9">
        <v>0.185</v>
      </c>
      <c r="S3447" s="8">
        <v>96</v>
      </c>
      <c r="T3447" s="8">
        <v>96</v>
      </c>
      <c r="U3447" s="6" t="s">
        <v>57</v>
      </c>
      <c r="V3447" s="6" t="s">
        <v>58</v>
      </c>
      <c r="W3447" s="6" t="s">
        <v>4145</v>
      </c>
      <c r="X3447" s="6" t="s">
        <v>4146</v>
      </c>
      <c r="Y3447" s="8">
        <v>1</v>
      </c>
      <c r="Z3447" s="6" t="s">
        <v>61</v>
      </c>
      <c r="AA3447" s="22" t="s">
        <v>186</v>
      </c>
      <c r="AB3447" s="11">
        <v>433</v>
      </c>
      <c r="AC3447" s="11">
        <v>763</v>
      </c>
      <c r="AD3447" s="11">
        <v>65</v>
      </c>
      <c r="AE3447" s="11">
        <v>242</v>
      </c>
      <c r="AF3447" s="6" t="s">
        <v>2</v>
      </c>
      <c r="AG3447" s="12">
        <f t="shared" si="214"/>
        <v>35</v>
      </c>
      <c r="AH3447" s="11">
        <f t="shared" si="216"/>
        <v>84.7</v>
      </c>
      <c r="AI3447" s="11">
        <v>220</v>
      </c>
      <c r="AJ3447" s="11">
        <f t="shared" si="217"/>
        <v>77</v>
      </c>
      <c r="AK3447" s="6"/>
      <c r="AL3447" s="12">
        <f t="shared" si="215"/>
        <v>0</v>
      </c>
      <c r="AM3447" s="6" t="s">
        <v>63</v>
      </c>
      <c r="AN3447" s="6" t="s">
        <v>2370</v>
      </c>
    </row>
    <row r="3448" spans="1:40" s="13" customFormat="1" ht="51.95" customHeight="1" x14ac:dyDescent="0.2">
      <c r="A3448" s="18" t="s">
        <v>4520</v>
      </c>
      <c r="B3448" s="6" t="s">
        <v>49</v>
      </c>
      <c r="C3448" s="6" t="s">
        <v>4521</v>
      </c>
      <c r="D3448" s="6"/>
      <c r="E3448" s="7" t="s">
        <v>4522</v>
      </c>
      <c r="F3448" s="6" t="s">
        <v>4523</v>
      </c>
      <c r="G3448" s="6" t="s">
        <v>53</v>
      </c>
      <c r="H3448" s="6" t="s">
        <v>388</v>
      </c>
      <c r="I3448" s="6" t="s">
        <v>2074</v>
      </c>
      <c r="J3448" s="8">
        <v>84</v>
      </c>
      <c r="K3448" s="6" t="s">
        <v>63</v>
      </c>
      <c r="L3448" s="8">
        <v>84</v>
      </c>
      <c r="M3448" s="6" t="s">
        <v>4524</v>
      </c>
      <c r="N3448" s="9">
        <v>22.8</v>
      </c>
      <c r="O3448" s="9">
        <v>15.8</v>
      </c>
      <c r="P3448" s="9">
        <v>3</v>
      </c>
      <c r="Q3448" s="10">
        <v>1.0809999999999999E-3</v>
      </c>
      <c r="R3448" s="9">
        <v>0.64600000000000002</v>
      </c>
      <c r="S3448" s="8">
        <v>12</v>
      </c>
      <c r="T3448" s="8">
        <v>24</v>
      </c>
      <c r="U3448" s="6" t="s">
        <v>57</v>
      </c>
      <c r="V3448" s="6" t="s">
        <v>72</v>
      </c>
      <c r="W3448" s="6" t="s">
        <v>4525</v>
      </c>
      <c r="X3448" s="6" t="s">
        <v>4526</v>
      </c>
      <c r="Y3448" s="8">
        <v>1</v>
      </c>
      <c r="Z3448" s="6" t="s">
        <v>61</v>
      </c>
      <c r="AA3448" s="22" t="s">
        <v>186</v>
      </c>
      <c r="AB3448" s="11">
        <v>642</v>
      </c>
      <c r="AC3448" s="11">
        <v>1205</v>
      </c>
      <c r="AD3448" s="11">
        <v>65</v>
      </c>
      <c r="AE3448" s="11">
        <v>547</v>
      </c>
      <c r="AF3448" s="6" t="s">
        <v>2</v>
      </c>
      <c r="AG3448" s="12">
        <f t="shared" si="214"/>
        <v>35</v>
      </c>
      <c r="AH3448" s="11">
        <f t="shared" si="216"/>
        <v>191.45</v>
      </c>
      <c r="AI3448" s="11">
        <v>455.83</v>
      </c>
      <c r="AJ3448" s="11">
        <f t="shared" si="217"/>
        <v>159.54</v>
      </c>
      <c r="AK3448" s="6"/>
      <c r="AL3448" s="12">
        <f t="shared" si="215"/>
        <v>0</v>
      </c>
      <c r="AM3448" s="6" t="s">
        <v>49</v>
      </c>
      <c r="AN3448" s="6" t="s">
        <v>64</v>
      </c>
    </row>
    <row r="3449" spans="1:40" s="13" customFormat="1" ht="47.1" customHeight="1" x14ac:dyDescent="0.2">
      <c r="A3449" s="18" t="s">
        <v>4663</v>
      </c>
      <c r="B3449" s="6" t="s">
        <v>49</v>
      </c>
      <c r="C3449" s="6" t="s">
        <v>4664</v>
      </c>
      <c r="D3449" s="6"/>
      <c r="E3449" s="7" t="s">
        <v>4665</v>
      </c>
      <c r="F3449" s="6" t="s">
        <v>4666</v>
      </c>
      <c r="G3449" s="6" t="s">
        <v>53</v>
      </c>
      <c r="H3449" s="6" t="s">
        <v>388</v>
      </c>
      <c r="I3449" s="6" t="s">
        <v>2074</v>
      </c>
      <c r="J3449" s="8">
        <v>500</v>
      </c>
      <c r="K3449" s="6" t="s">
        <v>63</v>
      </c>
      <c r="L3449" s="8">
        <v>500</v>
      </c>
      <c r="M3449" s="6" t="s">
        <v>4667</v>
      </c>
      <c r="N3449" s="9">
        <v>24.5</v>
      </c>
      <c r="O3449" s="9">
        <v>16</v>
      </c>
      <c r="P3449" s="9">
        <v>6</v>
      </c>
      <c r="Q3449" s="10">
        <v>2.3519999999999999E-3</v>
      </c>
      <c r="R3449" s="9">
        <v>0.58399999999999996</v>
      </c>
      <c r="S3449" s="8">
        <v>12</v>
      </c>
      <c r="T3449" s="8">
        <v>24</v>
      </c>
      <c r="U3449" s="6" t="s">
        <v>57</v>
      </c>
      <c r="V3449" s="6" t="s">
        <v>72</v>
      </c>
      <c r="W3449" s="6" t="s">
        <v>4668</v>
      </c>
      <c r="X3449" s="6" t="s">
        <v>4669</v>
      </c>
      <c r="Y3449" s="8">
        <v>1</v>
      </c>
      <c r="Z3449" s="6" t="s">
        <v>61</v>
      </c>
      <c r="AA3449" s="22" t="s">
        <v>186</v>
      </c>
      <c r="AB3449" s="11">
        <v>617</v>
      </c>
      <c r="AC3449" s="11">
        <v>1174</v>
      </c>
      <c r="AD3449" s="11">
        <v>65</v>
      </c>
      <c r="AE3449" s="11">
        <v>567</v>
      </c>
      <c r="AF3449" s="6" t="s">
        <v>2</v>
      </c>
      <c r="AG3449" s="12">
        <f t="shared" si="214"/>
        <v>35</v>
      </c>
      <c r="AH3449" s="11">
        <f t="shared" si="216"/>
        <v>198.45</v>
      </c>
      <c r="AI3449" s="11">
        <v>472.5</v>
      </c>
      <c r="AJ3449" s="11">
        <f t="shared" si="217"/>
        <v>165.38</v>
      </c>
      <c r="AK3449" s="6"/>
      <c r="AL3449" s="12">
        <f t="shared" si="215"/>
        <v>0</v>
      </c>
      <c r="AM3449" s="6" t="s">
        <v>49</v>
      </c>
      <c r="AN3449" s="6" t="s">
        <v>64</v>
      </c>
    </row>
    <row r="3450" spans="1:40" s="13" customFormat="1" ht="47.1" customHeight="1" x14ac:dyDescent="0.2">
      <c r="A3450" s="18" t="s">
        <v>5914</v>
      </c>
      <c r="B3450" s="6" t="s">
        <v>49</v>
      </c>
      <c r="C3450" s="6" t="s">
        <v>5915</v>
      </c>
      <c r="D3450" s="6"/>
      <c r="E3450" s="7" t="s">
        <v>5916</v>
      </c>
      <c r="F3450" s="6" t="s">
        <v>5917</v>
      </c>
      <c r="G3450" s="6" t="s">
        <v>53</v>
      </c>
      <c r="H3450" s="6" t="s">
        <v>388</v>
      </c>
      <c r="I3450" s="6" t="s">
        <v>2074</v>
      </c>
      <c r="J3450" s="8">
        <v>100</v>
      </c>
      <c r="K3450" s="6" t="s">
        <v>63</v>
      </c>
      <c r="L3450" s="8">
        <v>100</v>
      </c>
      <c r="M3450" s="6" t="s">
        <v>5918</v>
      </c>
      <c r="N3450" s="9">
        <v>22.8</v>
      </c>
      <c r="O3450" s="9">
        <v>15.8</v>
      </c>
      <c r="P3450" s="9">
        <v>3</v>
      </c>
      <c r="Q3450" s="10">
        <v>1.0809999999999999E-3</v>
      </c>
      <c r="R3450" s="9">
        <v>0.64600000000000002</v>
      </c>
      <c r="S3450" s="8">
        <v>12</v>
      </c>
      <c r="T3450" s="8">
        <v>24</v>
      </c>
      <c r="U3450" s="6" t="s">
        <v>57</v>
      </c>
      <c r="V3450" s="6" t="s">
        <v>72</v>
      </c>
      <c r="W3450" s="6" t="s">
        <v>5919</v>
      </c>
      <c r="X3450" s="6" t="s">
        <v>5920</v>
      </c>
      <c r="Y3450" s="8">
        <v>1</v>
      </c>
      <c r="Z3450" s="6" t="s">
        <v>61</v>
      </c>
      <c r="AA3450" s="22" t="s">
        <v>186</v>
      </c>
      <c r="AB3450" s="11">
        <v>673</v>
      </c>
      <c r="AC3450" s="11">
        <v>1268</v>
      </c>
      <c r="AD3450" s="11">
        <v>65</v>
      </c>
      <c r="AE3450" s="11">
        <v>583</v>
      </c>
      <c r="AF3450" s="6" t="s">
        <v>2</v>
      </c>
      <c r="AG3450" s="12">
        <f t="shared" si="214"/>
        <v>35</v>
      </c>
      <c r="AH3450" s="11">
        <f t="shared" si="216"/>
        <v>204.05</v>
      </c>
      <c r="AI3450" s="11">
        <v>485.83</v>
      </c>
      <c r="AJ3450" s="11">
        <f t="shared" si="217"/>
        <v>170.04</v>
      </c>
      <c r="AK3450" s="6"/>
      <c r="AL3450" s="12">
        <f t="shared" si="215"/>
        <v>0</v>
      </c>
      <c r="AM3450" s="6" t="s">
        <v>49</v>
      </c>
      <c r="AN3450" s="6" t="s">
        <v>64</v>
      </c>
    </row>
    <row r="3451" spans="1:40" s="13" customFormat="1" ht="47.1" customHeight="1" x14ac:dyDescent="0.2">
      <c r="A3451" s="18" t="s">
        <v>6005</v>
      </c>
      <c r="B3451" s="6" t="s">
        <v>49</v>
      </c>
      <c r="C3451" s="6" t="s">
        <v>6006</v>
      </c>
      <c r="D3451" s="6"/>
      <c r="E3451" s="7" t="s">
        <v>6007</v>
      </c>
      <c r="F3451" s="6" t="s">
        <v>6008</v>
      </c>
      <c r="G3451" s="6" t="s">
        <v>53</v>
      </c>
      <c r="H3451" s="6" t="s">
        <v>388</v>
      </c>
      <c r="I3451" s="6" t="s">
        <v>2074</v>
      </c>
      <c r="J3451" s="8">
        <v>500</v>
      </c>
      <c r="K3451" s="6" t="s">
        <v>63</v>
      </c>
      <c r="L3451" s="8">
        <v>500</v>
      </c>
      <c r="M3451" s="6" t="s">
        <v>6009</v>
      </c>
      <c r="N3451" s="9">
        <v>22.8</v>
      </c>
      <c r="O3451" s="9">
        <v>15.8</v>
      </c>
      <c r="P3451" s="9">
        <v>3</v>
      </c>
      <c r="Q3451" s="10">
        <v>1.0809999999999999E-3</v>
      </c>
      <c r="R3451" s="9">
        <v>0.63800000000000001</v>
      </c>
      <c r="S3451" s="8">
        <v>12</v>
      </c>
      <c r="T3451" s="8">
        <v>24</v>
      </c>
      <c r="U3451" s="6" t="s">
        <v>57</v>
      </c>
      <c r="V3451" s="6" t="s">
        <v>72</v>
      </c>
      <c r="W3451" s="6" t="s">
        <v>6010</v>
      </c>
      <c r="X3451" s="6" t="s">
        <v>6011</v>
      </c>
      <c r="Y3451" s="8">
        <v>1</v>
      </c>
      <c r="Z3451" s="6" t="s">
        <v>61</v>
      </c>
      <c r="AA3451" s="22" t="s">
        <v>186</v>
      </c>
      <c r="AB3451" s="11">
        <v>652</v>
      </c>
      <c r="AC3451" s="11">
        <v>1228</v>
      </c>
      <c r="AD3451" s="11">
        <v>65</v>
      </c>
      <c r="AE3451" s="11">
        <v>566</v>
      </c>
      <c r="AF3451" s="6" t="s">
        <v>2</v>
      </c>
      <c r="AG3451" s="12">
        <f t="shared" si="214"/>
        <v>35</v>
      </c>
      <c r="AH3451" s="11">
        <f t="shared" si="216"/>
        <v>198.1</v>
      </c>
      <c r="AI3451" s="11">
        <v>471.67</v>
      </c>
      <c r="AJ3451" s="11">
        <f t="shared" si="217"/>
        <v>165.08</v>
      </c>
      <c r="AK3451" s="6"/>
      <c r="AL3451" s="12">
        <f t="shared" si="215"/>
        <v>0</v>
      </c>
      <c r="AM3451" s="6" t="s">
        <v>49</v>
      </c>
      <c r="AN3451" s="6" t="s">
        <v>64</v>
      </c>
    </row>
    <row r="3452" spans="1:40" s="13" customFormat="1" ht="51.95" customHeight="1" x14ac:dyDescent="0.2">
      <c r="A3452" s="18" t="s">
        <v>6985</v>
      </c>
      <c r="B3452" s="6" t="s">
        <v>49</v>
      </c>
      <c r="C3452" s="6" t="s">
        <v>6986</v>
      </c>
      <c r="D3452" s="6"/>
      <c r="E3452" s="7" t="s">
        <v>6987</v>
      </c>
      <c r="F3452" s="6" t="s">
        <v>6988</v>
      </c>
      <c r="G3452" s="6" t="s">
        <v>53</v>
      </c>
      <c r="H3452" s="6" t="s">
        <v>388</v>
      </c>
      <c r="I3452" s="6" t="s">
        <v>2074</v>
      </c>
      <c r="J3452" s="8">
        <v>144</v>
      </c>
      <c r="K3452" s="6" t="s">
        <v>63</v>
      </c>
      <c r="L3452" s="8">
        <v>144</v>
      </c>
      <c r="M3452" s="6" t="s">
        <v>6989</v>
      </c>
      <c r="N3452" s="9">
        <v>25.5</v>
      </c>
      <c r="O3452" s="9">
        <v>16</v>
      </c>
      <c r="P3452" s="9">
        <v>6</v>
      </c>
      <c r="Q3452" s="10">
        <v>2.4480000000000001E-3</v>
      </c>
      <c r="R3452" s="9">
        <v>0.57499999999999996</v>
      </c>
      <c r="S3452" s="8">
        <v>12</v>
      </c>
      <c r="T3452" s="8">
        <v>24</v>
      </c>
      <c r="U3452" s="6" t="s">
        <v>57</v>
      </c>
      <c r="V3452" s="6" t="s">
        <v>72</v>
      </c>
      <c r="W3452" s="6" t="s">
        <v>6990</v>
      </c>
      <c r="X3452" s="6" t="s">
        <v>6991</v>
      </c>
      <c r="Y3452" s="8">
        <v>1</v>
      </c>
      <c r="Z3452" s="6" t="s">
        <v>61</v>
      </c>
      <c r="AA3452" s="22" t="s">
        <v>186</v>
      </c>
      <c r="AB3452" s="11">
        <v>623</v>
      </c>
      <c r="AC3452" s="11">
        <v>1190</v>
      </c>
      <c r="AD3452" s="11">
        <v>65</v>
      </c>
      <c r="AE3452" s="11">
        <v>580</v>
      </c>
      <c r="AF3452" s="6" t="s">
        <v>2</v>
      </c>
      <c r="AG3452" s="12">
        <f t="shared" si="214"/>
        <v>35</v>
      </c>
      <c r="AH3452" s="11">
        <f t="shared" si="216"/>
        <v>203</v>
      </c>
      <c r="AI3452" s="11">
        <v>483.33</v>
      </c>
      <c r="AJ3452" s="11">
        <f t="shared" si="217"/>
        <v>169.17</v>
      </c>
      <c r="AK3452" s="6"/>
      <c r="AL3452" s="12">
        <f t="shared" si="215"/>
        <v>0</v>
      </c>
      <c r="AM3452" s="6" t="s">
        <v>49</v>
      </c>
      <c r="AN3452" s="6" t="s">
        <v>64</v>
      </c>
    </row>
    <row r="3453" spans="1:40" s="13" customFormat="1" ht="51.95" customHeight="1" x14ac:dyDescent="0.2">
      <c r="A3453" s="18" t="s">
        <v>7087</v>
      </c>
      <c r="B3453" s="6" t="s">
        <v>49</v>
      </c>
      <c r="C3453" s="6" t="s">
        <v>7088</v>
      </c>
      <c r="D3453" s="6"/>
      <c r="E3453" s="7" t="s">
        <v>7089</v>
      </c>
      <c r="F3453" s="6" t="s">
        <v>7090</v>
      </c>
      <c r="G3453" s="6" t="s">
        <v>53</v>
      </c>
      <c r="H3453" s="6" t="s">
        <v>388</v>
      </c>
      <c r="I3453" s="6" t="s">
        <v>2074</v>
      </c>
      <c r="J3453" s="8">
        <v>500</v>
      </c>
      <c r="K3453" s="6" t="s">
        <v>63</v>
      </c>
      <c r="L3453" s="8">
        <v>500</v>
      </c>
      <c r="M3453" s="6" t="s">
        <v>7091</v>
      </c>
      <c r="N3453" s="9">
        <v>26</v>
      </c>
      <c r="O3453" s="9">
        <v>16.5</v>
      </c>
      <c r="P3453" s="9">
        <v>6.5049999999999999</v>
      </c>
      <c r="Q3453" s="10">
        <v>2.7910000000000001E-3</v>
      </c>
      <c r="R3453" s="9">
        <v>0.57599999999999996</v>
      </c>
      <c r="S3453" s="8">
        <v>12</v>
      </c>
      <c r="T3453" s="8">
        <v>24</v>
      </c>
      <c r="U3453" s="6" t="s">
        <v>57</v>
      </c>
      <c r="V3453" s="6" t="s">
        <v>72</v>
      </c>
      <c r="W3453" s="6" t="s">
        <v>7092</v>
      </c>
      <c r="X3453" s="6" t="s">
        <v>7093</v>
      </c>
      <c r="Y3453" s="8">
        <v>1</v>
      </c>
      <c r="Z3453" s="6" t="s">
        <v>61</v>
      </c>
      <c r="AA3453" s="22" t="s">
        <v>186</v>
      </c>
      <c r="AB3453" s="11">
        <v>651</v>
      </c>
      <c r="AC3453" s="11">
        <v>1226</v>
      </c>
      <c r="AD3453" s="11">
        <v>65</v>
      </c>
      <c r="AE3453" s="11">
        <v>565</v>
      </c>
      <c r="AF3453" s="6" t="s">
        <v>2</v>
      </c>
      <c r="AG3453" s="12">
        <f t="shared" si="214"/>
        <v>35</v>
      </c>
      <c r="AH3453" s="11">
        <f t="shared" si="216"/>
        <v>197.75</v>
      </c>
      <c r="AI3453" s="11">
        <v>470.83</v>
      </c>
      <c r="AJ3453" s="11">
        <f t="shared" si="217"/>
        <v>164.79</v>
      </c>
      <c r="AK3453" s="6"/>
      <c r="AL3453" s="12">
        <f t="shared" si="215"/>
        <v>0</v>
      </c>
      <c r="AM3453" s="6" t="s">
        <v>49</v>
      </c>
      <c r="AN3453" s="6" t="s">
        <v>64</v>
      </c>
    </row>
    <row r="3454" spans="1:40" s="13" customFormat="1" ht="51.95" customHeight="1" x14ac:dyDescent="0.2">
      <c r="A3454" s="18" t="s">
        <v>7108</v>
      </c>
      <c r="B3454" s="6" t="s">
        <v>49</v>
      </c>
      <c r="C3454" s="6" t="s">
        <v>7109</v>
      </c>
      <c r="D3454" s="6"/>
      <c r="E3454" s="7" t="s">
        <v>7110</v>
      </c>
      <c r="F3454" s="6" t="s">
        <v>7111</v>
      </c>
      <c r="G3454" s="6" t="s">
        <v>53</v>
      </c>
      <c r="H3454" s="6" t="s">
        <v>388</v>
      </c>
      <c r="I3454" s="6" t="s">
        <v>2074</v>
      </c>
      <c r="J3454" s="8">
        <v>46</v>
      </c>
      <c r="K3454" s="6" t="s">
        <v>63</v>
      </c>
      <c r="L3454" s="8">
        <v>48</v>
      </c>
      <c r="M3454" s="6" t="s">
        <v>7112</v>
      </c>
      <c r="N3454" s="9">
        <v>6</v>
      </c>
      <c r="O3454" s="9">
        <v>24</v>
      </c>
      <c r="P3454" s="9">
        <v>6.5</v>
      </c>
      <c r="Q3454" s="10">
        <v>9.3599999999999998E-4</v>
      </c>
      <c r="R3454" s="9">
        <v>0.64700000000000002</v>
      </c>
      <c r="S3454" s="8">
        <v>36</v>
      </c>
      <c r="T3454" s="8">
        <v>36</v>
      </c>
      <c r="U3454" s="6" t="s">
        <v>57</v>
      </c>
      <c r="V3454" s="6" t="s">
        <v>72</v>
      </c>
      <c r="W3454" s="6" t="s">
        <v>7113</v>
      </c>
      <c r="X3454" s="6" t="s">
        <v>7114</v>
      </c>
      <c r="Y3454" s="6"/>
      <c r="Z3454" s="6" t="s">
        <v>61</v>
      </c>
      <c r="AA3454" s="22" t="s">
        <v>186</v>
      </c>
      <c r="AB3454" s="11">
        <v>737</v>
      </c>
      <c r="AC3454" s="11">
        <v>1411</v>
      </c>
      <c r="AD3454" s="11">
        <v>65</v>
      </c>
      <c r="AE3454" s="11">
        <v>695</v>
      </c>
      <c r="AF3454" s="6" t="s">
        <v>2</v>
      </c>
      <c r="AG3454" s="12">
        <f t="shared" si="214"/>
        <v>35</v>
      </c>
      <c r="AH3454" s="11">
        <f t="shared" si="216"/>
        <v>243.25</v>
      </c>
      <c r="AI3454" s="11">
        <v>579.16999999999996</v>
      </c>
      <c r="AJ3454" s="11">
        <f t="shared" si="217"/>
        <v>202.71</v>
      </c>
      <c r="AK3454" s="6"/>
      <c r="AL3454" s="12">
        <f t="shared" si="215"/>
        <v>0</v>
      </c>
      <c r="AM3454" s="6" t="s">
        <v>49</v>
      </c>
      <c r="AN3454" s="6" t="s">
        <v>476</v>
      </c>
    </row>
    <row r="3455" spans="1:40" s="13" customFormat="1" ht="51.95" customHeight="1" x14ac:dyDescent="0.2">
      <c r="A3455" s="18" t="s">
        <v>7215</v>
      </c>
      <c r="B3455" s="6" t="s">
        <v>49</v>
      </c>
      <c r="C3455" s="6" t="s">
        <v>7216</v>
      </c>
      <c r="D3455" s="6"/>
      <c r="E3455" s="7" t="s">
        <v>7217</v>
      </c>
      <c r="F3455" s="6" t="s">
        <v>7218</v>
      </c>
      <c r="G3455" s="6" t="s">
        <v>53</v>
      </c>
      <c r="H3455" s="6" t="s">
        <v>388</v>
      </c>
      <c r="I3455" s="6" t="s">
        <v>2074</v>
      </c>
      <c r="J3455" s="8">
        <v>500</v>
      </c>
      <c r="K3455" s="6" t="s">
        <v>63</v>
      </c>
      <c r="L3455" s="8">
        <v>500</v>
      </c>
      <c r="M3455" s="6" t="s">
        <v>7219</v>
      </c>
      <c r="N3455" s="9">
        <v>9</v>
      </c>
      <c r="O3455" s="9">
        <v>16.2</v>
      </c>
      <c r="P3455" s="9">
        <v>3.7</v>
      </c>
      <c r="Q3455" s="10">
        <v>5.3899999999999998E-4</v>
      </c>
      <c r="R3455" s="9">
        <v>0.184</v>
      </c>
      <c r="S3455" s="8">
        <v>96</v>
      </c>
      <c r="T3455" s="8">
        <v>96</v>
      </c>
      <c r="U3455" s="6" t="s">
        <v>57</v>
      </c>
      <c r="V3455" s="6" t="s">
        <v>72</v>
      </c>
      <c r="W3455" s="6" t="s">
        <v>7220</v>
      </c>
      <c r="X3455" s="6" t="s">
        <v>7221</v>
      </c>
      <c r="Y3455" s="8">
        <v>1</v>
      </c>
      <c r="Z3455" s="6" t="s">
        <v>61</v>
      </c>
      <c r="AA3455" s="22" t="s">
        <v>186</v>
      </c>
      <c r="AB3455" s="11">
        <v>402</v>
      </c>
      <c r="AC3455" s="11">
        <v>708</v>
      </c>
      <c r="AD3455" s="11">
        <v>65</v>
      </c>
      <c r="AE3455" s="11">
        <v>226</v>
      </c>
      <c r="AF3455" s="6" t="s">
        <v>2</v>
      </c>
      <c r="AG3455" s="12">
        <f t="shared" si="214"/>
        <v>35</v>
      </c>
      <c r="AH3455" s="11">
        <f t="shared" si="216"/>
        <v>79.099999999999994</v>
      </c>
      <c r="AI3455" s="11">
        <v>188.33</v>
      </c>
      <c r="AJ3455" s="11">
        <f t="shared" si="217"/>
        <v>65.92</v>
      </c>
      <c r="AK3455" s="6"/>
      <c r="AL3455" s="12">
        <f t="shared" si="215"/>
        <v>0</v>
      </c>
      <c r="AM3455" s="6" t="s">
        <v>63</v>
      </c>
      <c r="AN3455" s="6" t="s">
        <v>64</v>
      </c>
    </row>
    <row r="3456" spans="1:40" s="13" customFormat="1" ht="51.95" customHeight="1" x14ac:dyDescent="0.2">
      <c r="A3456" s="18" t="s">
        <v>7370</v>
      </c>
      <c r="B3456" s="6" t="s">
        <v>49</v>
      </c>
      <c r="C3456" s="6" t="s">
        <v>7371</v>
      </c>
      <c r="D3456" s="6"/>
      <c r="E3456" s="7" t="s">
        <v>7372</v>
      </c>
      <c r="F3456" s="6" t="s">
        <v>7373</v>
      </c>
      <c r="G3456" s="6" t="s">
        <v>53</v>
      </c>
      <c r="H3456" s="6" t="s">
        <v>388</v>
      </c>
      <c r="I3456" s="6" t="s">
        <v>2074</v>
      </c>
      <c r="J3456" s="8">
        <v>500</v>
      </c>
      <c r="K3456" s="6" t="s">
        <v>63</v>
      </c>
      <c r="L3456" s="8">
        <v>500</v>
      </c>
      <c r="M3456" s="6" t="s">
        <v>7374</v>
      </c>
      <c r="N3456" s="9">
        <v>16.5</v>
      </c>
      <c r="O3456" s="9">
        <v>9.3000000000000007</v>
      </c>
      <c r="P3456" s="9">
        <v>3.7</v>
      </c>
      <c r="Q3456" s="10">
        <v>5.6800000000000004E-4</v>
      </c>
      <c r="R3456" s="9">
        <v>0.188</v>
      </c>
      <c r="S3456" s="8">
        <v>96</v>
      </c>
      <c r="T3456" s="8">
        <v>96</v>
      </c>
      <c r="U3456" s="6" t="s">
        <v>57</v>
      </c>
      <c r="V3456" s="6" t="s">
        <v>72</v>
      </c>
      <c r="W3456" s="6" t="s">
        <v>7375</v>
      </c>
      <c r="X3456" s="6" t="s">
        <v>7376</v>
      </c>
      <c r="Y3456" s="8">
        <v>1</v>
      </c>
      <c r="Z3456" s="6" t="s">
        <v>61</v>
      </c>
      <c r="AA3456" s="22" t="s">
        <v>186</v>
      </c>
      <c r="AB3456" s="11">
        <v>428</v>
      </c>
      <c r="AC3456" s="11">
        <v>752</v>
      </c>
      <c r="AD3456" s="11">
        <v>65</v>
      </c>
      <c r="AE3456" s="11">
        <v>237</v>
      </c>
      <c r="AF3456" s="6" t="s">
        <v>2</v>
      </c>
      <c r="AG3456" s="12">
        <f t="shared" si="214"/>
        <v>35</v>
      </c>
      <c r="AH3456" s="11">
        <f t="shared" si="216"/>
        <v>82.95</v>
      </c>
      <c r="AI3456" s="11">
        <v>197.5</v>
      </c>
      <c r="AJ3456" s="11">
        <f t="shared" si="217"/>
        <v>69.13</v>
      </c>
      <c r="AK3456" s="6"/>
      <c r="AL3456" s="12">
        <f t="shared" si="215"/>
        <v>0</v>
      </c>
      <c r="AM3456" s="6" t="s">
        <v>63</v>
      </c>
      <c r="AN3456" s="6" t="s">
        <v>64</v>
      </c>
    </row>
    <row r="3457" spans="1:40" s="13" customFormat="1" ht="51.95" customHeight="1" x14ac:dyDescent="0.2">
      <c r="A3457" s="18" t="s">
        <v>7589</v>
      </c>
      <c r="B3457" s="6" t="s">
        <v>49</v>
      </c>
      <c r="C3457" s="6" t="s">
        <v>7590</v>
      </c>
      <c r="D3457" s="6"/>
      <c r="E3457" s="7" t="s">
        <v>7591</v>
      </c>
      <c r="F3457" s="6" t="s">
        <v>7592</v>
      </c>
      <c r="G3457" s="6" t="s">
        <v>53</v>
      </c>
      <c r="H3457" s="6" t="s">
        <v>388</v>
      </c>
      <c r="I3457" s="6" t="s">
        <v>2074</v>
      </c>
      <c r="J3457" s="8">
        <v>500</v>
      </c>
      <c r="K3457" s="6" t="s">
        <v>63</v>
      </c>
      <c r="L3457" s="8">
        <v>500</v>
      </c>
      <c r="M3457" s="6" t="s">
        <v>7593</v>
      </c>
      <c r="N3457" s="9">
        <v>30.5</v>
      </c>
      <c r="O3457" s="9">
        <v>37.5</v>
      </c>
      <c r="P3457" s="9">
        <v>2.5</v>
      </c>
      <c r="Q3457" s="10">
        <v>2.859E-3</v>
      </c>
      <c r="R3457" s="9">
        <v>0.109</v>
      </c>
      <c r="S3457" s="8">
        <v>12</v>
      </c>
      <c r="T3457" s="8">
        <v>24</v>
      </c>
      <c r="U3457" s="6" t="s">
        <v>57</v>
      </c>
      <c r="V3457" s="6" t="s">
        <v>72</v>
      </c>
      <c r="W3457" s="6" t="s">
        <v>7594</v>
      </c>
      <c r="X3457" s="6" t="s">
        <v>7595</v>
      </c>
      <c r="Y3457" s="8">
        <v>1</v>
      </c>
      <c r="Z3457" s="6" t="s">
        <v>61</v>
      </c>
      <c r="AA3457" s="22" t="s">
        <v>186</v>
      </c>
      <c r="AB3457" s="11">
        <v>628</v>
      </c>
      <c r="AC3457" s="11">
        <v>1182</v>
      </c>
      <c r="AD3457" s="11">
        <v>65</v>
      </c>
      <c r="AE3457" s="11">
        <v>544</v>
      </c>
      <c r="AF3457" s="6" t="s">
        <v>2</v>
      </c>
      <c r="AG3457" s="12">
        <f t="shared" si="214"/>
        <v>35</v>
      </c>
      <c r="AH3457" s="11">
        <f t="shared" si="216"/>
        <v>190.4</v>
      </c>
      <c r="AI3457" s="11">
        <v>453.33</v>
      </c>
      <c r="AJ3457" s="11">
        <f t="shared" si="217"/>
        <v>158.66999999999999</v>
      </c>
      <c r="AK3457" s="6"/>
      <c r="AL3457" s="12">
        <f t="shared" si="215"/>
        <v>0</v>
      </c>
      <c r="AM3457" s="6" t="s">
        <v>49</v>
      </c>
      <c r="AN3457" s="6" t="s">
        <v>64</v>
      </c>
    </row>
    <row r="3458" spans="1:40" s="13" customFormat="1" ht="51.95" customHeight="1" x14ac:dyDescent="0.2">
      <c r="A3458" s="18" t="s">
        <v>7617</v>
      </c>
      <c r="B3458" s="6" t="s">
        <v>49</v>
      </c>
      <c r="C3458" s="6" t="s">
        <v>7618</v>
      </c>
      <c r="D3458" s="6"/>
      <c r="E3458" s="7" t="s">
        <v>7619</v>
      </c>
      <c r="F3458" s="6" t="s">
        <v>7620</v>
      </c>
      <c r="G3458" s="6" t="s">
        <v>53</v>
      </c>
      <c r="H3458" s="6" t="s">
        <v>388</v>
      </c>
      <c r="I3458" s="6" t="s">
        <v>2074</v>
      </c>
      <c r="J3458" s="8">
        <v>324</v>
      </c>
      <c r="K3458" s="6" t="s">
        <v>63</v>
      </c>
      <c r="L3458" s="8">
        <v>324</v>
      </c>
      <c r="M3458" s="6" t="s">
        <v>7621</v>
      </c>
      <c r="N3458" s="9">
        <v>22.8</v>
      </c>
      <c r="O3458" s="9">
        <v>15.8</v>
      </c>
      <c r="P3458" s="9">
        <v>3</v>
      </c>
      <c r="Q3458" s="10">
        <v>1.0809999999999999E-3</v>
      </c>
      <c r="R3458" s="9">
        <v>0.629</v>
      </c>
      <c r="S3458" s="8">
        <v>12</v>
      </c>
      <c r="T3458" s="8">
        <v>24</v>
      </c>
      <c r="U3458" s="6" t="s">
        <v>57</v>
      </c>
      <c r="V3458" s="6" t="s">
        <v>72</v>
      </c>
      <c r="W3458" s="6" t="s">
        <v>7622</v>
      </c>
      <c r="X3458" s="6" t="s">
        <v>7623</v>
      </c>
      <c r="Y3458" s="8">
        <v>1</v>
      </c>
      <c r="Z3458" s="6" t="s">
        <v>61</v>
      </c>
      <c r="AA3458" s="22" t="s">
        <v>186</v>
      </c>
      <c r="AB3458" s="11">
        <v>628</v>
      </c>
      <c r="AC3458" s="11">
        <v>1183</v>
      </c>
      <c r="AD3458" s="11">
        <v>65</v>
      </c>
      <c r="AE3458" s="11">
        <v>545</v>
      </c>
      <c r="AF3458" s="6" t="s">
        <v>2</v>
      </c>
      <c r="AG3458" s="12">
        <f t="shared" si="214"/>
        <v>35</v>
      </c>
      <c r="AH3458" s="11">
        <f t="shared" si="216"/>
        <v>190.75</v>
      </c>
      <c r="AI3458" s="11">
        <v>454.17</v>
      </c>
      <c r="AJ3458" s="11">
        <f t="shared" si="217"/>
        <v>158.96</v>
      </c>
      <c r="AK3458" s="6"/>
      <c r="AL3458" s="12">
        <f t="shared" si="215"/>
        <v>0</v>
      </c>
      <c r="AM3458" s="6" t="s">
        <v>49</v>
      </c>
      <c r="AN3458" s="6" t="s">
        <v>64</v>
      </c>
    </row>
    <row r="3459" spans="1:40" s="13" customFormat="1" ht="51.95" customHeight="1" x14ac:dyDescent="0.2">
      <c r="A3459" s="18" t="s">
        <v>7644</v>
      </c>
      <c r="B3459" s="6" t="s">
        <v>49</v>
      </c>
      <c r="C3459" s="6" t="s">
        <v>7645</v>
      </c>
      <c r="D3459" s="6"/>
      <c r="E3459" s="7" t="s">
        <v>7646</v>
      </c>
      <c r="F3459" s="6" t="s">
        <v>7647</v>
      </c>
      <c r="G3459" s="6" t="s">
        <v>53</v>
      </c>
      <c r="H3459" s="6" t="s">
        <v>388</v>
      </c>
      <c r="I3459" s="6" t="s">
        <v>2074</v>
      </c>
      <c r="J3459" s="8">
        <v>80</v>
      </c>
      <c r="K3459" s="6" t="s">
        <v>63</v>
      </c>
      <c r="L3459" s="8">
        <v>80</v>
      </c>
      <c r="M3459" s="6" t="s">
        <v>7648</v>
      </c>
      <c r="N3459" s="9">
        <v>24.5</v>
      </c>
      <c r="O3459" s="9">
        <v>16</v>
      </c>
      <c r="P3459" s="9">
        <v>7.3</v>
      </c>
      <c r="Q3459" s="10">
        <v>2.862E-3</v>
      </c>
      <c r="R3459" s="9">
        <v>0.58199999999999996</v>
      </c>
      <c r="S3459" s="8">
        <v>12</v>
      </c>
      <c r="T3459" s="8">
        <v>24</v>
      </c>
      <c r="U3459" s="6" t="s">
        <v>57</v>
      </c>
      <c r="V3459" s="6" t="s">
        <v>72</v>
      </c>
      <c r="W3459" s="6" t="s">
        <v>7649</v>
      </c>
      <c r="X3459" s="6" t="s">
        <v>7650</v>
      </c>
      <c r="Y3459" s="8">
        <v>1</v>
      </c>
      <c r="Z3459" s="6" t="s">
        <v>61</v>
      </c>
      <c r="AA3459" s="22" t="s">
        <v>186</v>
      </c>
      <c r="AB3459" s="11">
        <v>603</v>
      </c>
      <c r="AC3459" s="11">
        <v>1145</v>
      </c>
      <c r="AD3459" s="11">
        <v>65</v>
      </c>
      <c r="AE3459" s="11">
        <v>547</v>
      </c>
      <c r="AF3459" s="6" t="s">
        <v>2</v>
      </c>
      <c r="AG3459" s="12">
        <f t="shared" si="214"/>
        <v>35</v>
      </c>
      <c r="AH3459" s="11">
        <f t="shared" si="216"/>
        <v>191.45</v>
      </c>
      <c r="AI3459" s="11">
        <v>455.83</v>
      </c>
      <c r="AJ3459" s="11">
        <f t="shared" si="217"/>
        <v>159.54</v>
      </c>
      <c r="AK3459" s="6"/>
      <c r="AL3459" s="12">
        <f t="shared" si="215"/>
        <v>0</v>
      </c>
      <c r="AM3459" s="6" t="s">
        <v>49</v>
      </c>
      <c r="AN3459" s="6" t="s">
        <v>64</v>
      </c>
    </row>
    <row r="3460" spans="1:40" s="13" customFormat="1" ht="51.95" customHeight="1" x14ac:dyDescent="0.2">
      <c r="A3460" s="18" t="s">
        <v>8220</v>
      </c>
      <c r="B3460" s="6" t="s">
        <v>49</v>
      </c>
      <c r="C3460" s="6" t="s">
        <v>7109</v>
      </c>
      <c r="D3460" s="6"/>
      <c r="E3460" s="7" t="s">
        <v>8221</v>
      </c>
      <c r="F3460" s="6" t="s">
        <v>8222</v>
      </c>
      <c r="G3460" s="6" t="s">
        <v>53</v>
      </c>
      <c r="H3460" s="6" t="s">
        <v>388</v>
      </c>
      <c r="I3460" s="6" t="s">
        <v>2074</v>
      </c>
      <c r="J3460" s="8">
        <v>33</v>
      </c>
      <c r="K3460" s="6" t="s">
        <v>63</v>
      </c>
      <c r="L3460" s="8">
        <v>35</v>
      </c>
      <c r="M3460" s="6" t="s">
        <v>8223</v>
      </c>
      <c r="N3460" s="9">
        <v>6</v>
      </c>
      <c r="O3460" s="9">
        <v>24</v>
      </c>
      <c r="P3460" s="9">
        <v>6.5</v>
      </c>
      <c r="Q3460" s="10">
        <v>9.3599999999999998E-4</v>
      </c>
      <c r="R3460" s="9">
        <v>0.65200000000000002</v>
      </c>
      <c r="S3460" s="8">
        <v>60</v>
      </c>
      <c r="T3460" s="8">
        <v>60</v>
      </c>
      <c r="U3460" s="6" t="s">
        <v>57</v>
      </c>
      <c r="V3460" s="6" t="s">
        <v>72</v>
      </c>
      <c r="W3460" s="6" t="s">
        <v>8224</v>
      </c>
      <c r="X3460" s="6" t="s">
        <v>7114</v>
      </c>
      <c r="Y3460" s="8">
        <v>1</v>
      </c>
      <c r="Z3460" s="6" t="s">
        <v>61</v>
      </c>
      <c r="AA3460" s="22" t="s">
        <v>186</v>
      </c>
      <c r="AB3460" s="11">
        <v>746</v>
      </c>
      <c r="AC3460" s="11">
        <v>1423</v>
      </c>
      <c r="AD3460" s="11">
        <v>65</v>
      </c>
      <c r="AE3460" s="11">
        <v>694</v>
      </c>
      <c r="AF3460" s="6" t="s">
        <v>2</v>
      </c>
      <c r="AG3460" s="12">
        <f t="shared" si="214"/>
        <v>35</v>
      </c>
      <c r="AH3460" s="11">
        <f t="shared" si="216"/>
        <v>242.9</v>
      </c>
      <c r="AI3460" s="11">
        <v>578.33000000000004</v>
      </c>
      <c r="AJ3460" s="11">
        <f t="shared" si="217"/>
        <v>202.42</v>
      </c>
      <c r="AK3460" s="6"/>
      <c r="AL3460" s="12">
        <f t="shared" si="215"/>
        <v>0</v>
      </c>
      <c r="AM3460" s="6" t="s">
        <v>49</v>
      </c>
      <c r="AN3460" s="6" t="s">
        <v>476</v>
      </c>
    </row>
    <row r="3461" spans="1:40" s="13" customFormat="1" ht="51.95" customHeight="1" x14ac:dyDescent="0.2">
      <c r="A3461" s="18" t="s">
        <v>9026</v>
      </c>
      <c r="B3461" s="6" t="s">
        <v>49</v>
      </c>
      <c r="C3461" s="6" t="s">
        <v>9027</v>
      </c>
      <c r="D3461" s="6"/>
      <c r="E3461" s="7" t="s">
        <v>9028</v>
      </c>
      <c r="F3461" s="6" t="s">
        <v>9029</v>
      </c>
      <c r="G3461" s="6" t="s">
        <v>53</v>
      </c>
      <c r="H3461" s="6" t="s">
        <v>388</v>
      </c>
      <c r="I3461" s="6" t="s">
        <v>2074</v>
      </c>
      <c r="J3461" s="8">
        <v>500</v>
      </c>
      <c r="K3461" s="6" t="s">
        <v>63</v>
      </c>
      <c r="L3461" s="8">
        <v>500</v>
      </c>
      <c r="M3461" s="6" t="s">
        <v>9030</v>
      </c>
      <c r="N3461" s="9">
        <v>25.5</v>
      </c>
      <c r="O3461" s="9">
        <v>16</v>
      </c>
      <c r="P3461" s="9">
        <v>7.5</v>
      </c>
      <c r="Q3461" s="10">
        <v>3.0599999999999998E-3</v>
      </c>
      <c r="R3461" s="9">
        <v>0.52100000000000002</v>
      </c>
      <c r="S3461" s="8">
        <v>12</v>
      </c>
      <c r="T3461" s="8">
        <v>24</v>
      </c>
      <c r="U3461" s="6" t="s">
        <v>57</v>
      </c>
      <c r="V3461" s="6" t="s">
        <v>72</v>
      </c>
      <c r="W3461" s="6" t="s">
        <v>9031</v>
      </c>
      <c r="X3461" s="6" t="s">
        <v>9032</v>
      </c>
      <c r="Y3461" s="8">
        <v>1</v>
      </c>
      <c r="Z3461" s="6" t="s">
        <v>61</v>
      </c>
      <c r="AA3461" s="22" t="s">
        <v>186</v>
      </c>
      <c r="AB3461" s="11">
        <v>650</v>
      </c>
      <c r="AC3461" s="11">
        <v>1224</v>
      </c>
      <c r="AD3461" s="11">
        <v>65</v>
      </c>
      <c r="AE3461" s="11">
        <v>563</v>
      </c>
      <c r="AF3461" s="6" t="s">
        <v>2</v>
      </c>
      <c r="AG3461" s="12">
        <f t="shared" si="214"/>
        <v>35</v>
      </c>
      <c r="AH3461" s="11">
        <f t="shared" si="216"/>
        <v>197.05</v>
      </c>
      <c r="AI3461" s="11">
        <v>469.17</v>
      </c>
      <c r="AJ3461" s="11">
        <f t="shared" si="217"/>
        <v>164.21</v>
      </c>
      <c r="AK3461" s="6"/>
      <c r="AL3461" s="12">
        <f t="shared" si="215"/>
        <v>0</v>
      </c>
      <c r="AM3461" s="6" t="s">
        <v>49</v>
      </c>
      <c r="AN3461" s="6" t="s">
        <v>64</v>
      </c>
    </row>
    <row r="3462" spans="1:40" s="13" customFormat="1" ht="51.95" customHeight="1" x14ac:dyDescent="0.2">
      <c r="A3462" s="18" t="s">
        <v>10768</v>
      </c>
      <c r="B3462" s="6" t="s">
        <v>49</v>
      </c>
      <c r="C3462" s="6" t="s">
        <v>10769</v>
      </c>
      <c r="D3462" s="6"/>
      <c r="E3462" s="7" t="s">
        <v>10770</v>
      </c>
      <c r="F3462" s="6" t="s">
        <v>10771</v>
      </c>
      <c r="G3462" s="6" t="s">
        <v>53</v>
      </c>
      <c r="H3462" s="6" t="s">
        <v>388</v>
      </c>
      <c r="I3462" s="6" t="s">
        <v>10772</v>
      </c>
      <c r="J3462" s="8">
        <v>12</v>
      </c>
      <c r="K3462" s="6" t="s">
        <v>63</v>
      </c>
      <c r="L3462" s="8">
        <v>12</v>
      </c>
      <c r="M3462" s="6" t="s">
        <v>10773</v>
      </c>
      <c r="N3462" s="9">
        <v>26</v>
      </c>
      <c r="O3462" s="9">
        <v>7</v>
      </c>
      <c r="P3462" s="9">
        <v>28</v>
      </c>
      <c r="Q3462" s="10">
        <v>5.2500000000000003E-3</v>
      </c>
      <c r="R3462" s="9">
        <v>1.131</v>
      </c>
      <c r="S3462" s="8">
        <v>8</v>
      </c>
      <c r="T3462" s="8">
        <v>8</v>
      </c>
      <c r="U3462" s="6" t="s">
        <v>57</v>
      </c>
      <c r="V3462" s="6" t="s">
        <v>58</v>
      </c>
      <c r="W3462" s="6" t="s">
        <v>10774</v>
      </c>
      <c r="X3462" s="6" t="s">
        <v>10775</v>
      </c>
      <c r="Y3462" s="8">
        <v>1</v>
      </c>
      <c r="Z3462" s="6" t="s">
        <v>61</v>
      </c>
      <c r="AA3462" s="22" t="s">
        <v>3334</v>
      </c>
      <c r="AB3462" s="11">
        <v>1077</v>
      </c>
      <c r="AC3462" s="11">
        <v>2273</v>
      </c>
      <c r="AD3462" s="11">
        <v>70</v>
      </c>
      <c r="AE3462" s="14">
        <v>1257</v>
      </c>
      <c r="AF3462" s="6" t="s">
        <v>2</v>
      </c>
      <c r="AG3462" s="12">
        <f t="shared" si="214"/>
        <v>35</v>
      </c>
      <c r="AH3462" s="11">
        <f t="shared" si="216"/>
        <v>377.1</v>
      </c>
      <c r="AI3462" s="14">
        <v>1142.73</v>
      </c>
      <c r="AJ3462" s="11">
        <f t="shared" si="217"/>
        <v>342.82</v>
      </c>
      <c r="AK3462" s="6"/>
      <c r="AL3462" s="12">
        <f t="shared" si="215"/>
        <v>0</v>
      </c>
      <c r="AM3462" s="6" t="s">
        <v>49</v>
      </c>
      <c r="AN3462" s="6" t="s">
        <v>64</v>
      </c>
    </row>
    <row r="3463" spans="1:40" s="13" customFormat="1" ht="51.95" customHeight="1" x14ac:dyDescent="0.2">
      <c r="A3463" s="18" t="s">
        <v>18949</v>
      </c>
      <c r="B3463" s="6" t="s">
        <v>49</v>
      </c>
      <c r="C3463" s="6" t="s">
        <v>18950</v>
      </c>
      <c r="D3463" s="6"/>
      <c r="E3463" s="7" t="s">
        <v>18951</v>
      </c>
      <c r="F3463" s="6" t="s">
        <v>18952</v>
      </c>
      <c r="G3463" s="6" t="s">
        <v>53</v>
      </c>
      <c r="H3463" s="6" t="s">
        <v>388</v>
      </c>
      <c r="I3463" s="6" t="s">
        <v>10772</v>
      </c>
      <c r="J3463" s="8">
        <v>209</v>
      </c>
      <c r="K3463" s="6" t="s">
        <v>63</v>
      </c>
      <c r="L3463" s="8">
        <v>209</v>
      </c>
      <c r="M3463" s="6" t="s">
        <v>18953</v>
      </c>
      <c r="N3463" s="9">
        <v>18</v>
      </c>
      <c r="O3463" s="9">
        <v>1.2</v>
      </c>
      <c r="P3463" s="9">
        <v>11</v>
      </c>
      <c r="Q3463" s="10">
        <v>2.3800000000000001E-4</v>
      </c>
      <c r="R3463" s="9">
        <v>0.12</v>
      </c>
      <c r="S3463" s="8">
        <v>144</v>
      </c>
      <c r="T3463" s="8">
        <v>144</v>
      </c>
      <c r="U3463" s="6" t="s">
        <v>57</v>
      </c>
      <c r="V3463" s="6" t="s">
        <v>58</v>
      </c>
      <c r="W3463" s="6" t="s">
        <v>18954</v>
      </c>
      <c r="X3463" s="6" t="s">
        <v>18955</v>
      </c>
      <c r="Y3463" s="8">
        <v>1</v>
      </c>
      <c r="Z3463" s="6" t="s">
        <v>61</v>
      </c>
      <c r="AA3463" s="22"/>
      <c r="AB3463" s="11">
        <v>393</v>
      </c>
      <c r="AC3463" s="11">
        <v>604</v>
      </c>
      <c r="AD3463" s="12"/>
      <c r="AE3463" s="11">
        <v>147</v>
      </c>
      <c r="AF3463" s="6" t="s">
        <v>2</v>
      </c>
      <c r="AG3463" s="12">
        <f t="shared" si="214"/>
        <v>35</v>
      </c>
      <c r="AH3463" s="11">
        <f t="shared" si="216"/>
        <v>95.55</v>
      </c>
      <c r="AI3463" s="11">
        <v>133.63999999999999</v>
      </c>
      <c r="AJ3463" s="11">
        <f t="shared" si="217"/>
        <v>86.87</v>
      </c>
      <c r="AK3463" s="6"/>
      <c r="AL3463" s="12">
        <f t="shared" si="215"/>
        <v>0</v>
      </c>
      <c r="AM3463" s="6" t="s">
        <v>49</v>
      </c>
      <c r="AN3463" s="6" t="s">
        <v>64</v>
      </c>
    </row>
    <row r="3464" spans="1:40" s="13" customFormat="1" ht="51.95" customHeight="1" x14ac:dyDescent="0.2">
      <c r="A3464" s="18" t="s">
        <v>14251</v>
      </c>
      <c r="B3464" s="6" t="s">
        <v>49</v>
      </c>
      <c r="C3464" s="6" t="s">
        <v>14252</v>
      </c>
      <c r="D3464" s="6"/>
      <c r="E3464" s="7" t="s">
        <v>14253</v>
      </c>
      <c r="F3464" s="6" t="s">
        <v>14254</v>
      </c>
      <c r="G3464" s="6" t="s">
        <v>53</v>
      </c>
      <c r="H3464" s="6" t="s">
        <v>1487</v>
      </c>
      <c r="I3464" s="6" t="s">
        <v>14255</v>
      </c>
      <c r="J3464" s="8">
        <v>500</v>
      </c>
      <c r="K3464" s="6" t="s">
        <v>49</v>
      </c>
      <c r="L3464" s="8">
        <v>500</v>
      </c>
      <c r="M3464" s="6" t="s">
        <v>14256</v>
      </c>
      <c r="N3464" s="9">
        <v>20</v>
      </c>
      <c r="O3464" s="9">
        <v>4</v>
      </c>
      <c r="P3464" s="9">
        <v>1.5</v>
      </c>
      <c r="Q3464" s="10">
        <v>1.2E-4</v>
      </c>
      <c r="R3464" s="9">
        <v>1.2E-2</v>
      </c>
      <c r="S3464" s="8">
        <v>500</v>
      </c>
      <c r="T3464" s="15">
        <v>1000</v>
      </c>
      <c r="U3464" s="6" t="s">
        <v>57</v>
      </c>
      <c r="V3464" s="6" t="s">
        <v>58</v>
      </c>
      <c r="W3464" s="6" t="s">
        <v>14257</v>
      </c>
      <c r="X3464" s="6" t="s">
        <v>14258</v>
      </c>
      <c r="Y3464" s="8">
        <v>1</v>
      </c>
      <c r="Z3464" s="6" t="s">
        <v>61</v>
      </c>
      <c r="AA3464" s="22"/>
      <c r="AB3464" s="11">
        <v>297</v>
      </c>
      <c r="AC3464" s="11">
        <v>456</v>
      </c>
      <c r="AD3464" s="12"/>
      <c r="AE3464" s="11">
        <v>89</v>
      </c>
      <c r="AF3464" s="6" t="s">
        <v>2</v>
      </c>
      <c r="AG3464" s="12">
        <f t="shared" si="214"/>
        <v>35</v>
      </c>
      <c r="AH3464" s="11">
        <f t="shared" si="216"/>
        <v>57.85</v>
      </c>
      <c r="AI3464" s="11">
        <v>80.91</v>
      </c>
      <c r="AJ3464" s="11">
        <f t="shared" si="217"/>
        <v>52.59</v>
      </c>
      <c r="AK3464" s="6"/>
      <c r="AL3464" s="12">
        <f t="shared" si="215"/>
        <v>0</v>
      </c>
      <c r="AM3464" s="6" t="s">
        <v>49</v>
      </c>
      <c r="AN3464" s="6" t="s">
        <v>13841</v>
      </c>
    </row>
    <row r="3465" spans="1:40" s="13" customFormat="1" ht="47.1" customHeight="1" x14ac:dyDescent="0.2">
      <c r="A3465" s="18" t="s">
        <v>19003</v>
      </c>
      <c r="B3465" s="6" t="s">
        <v>49</v>
      </c>
      <c r="C3465" s="6" t="s">
        <v>19004</v>
      </c>
      <c r="D3465" s="6"/>
      <c r="E3465" s="7" t="s">
        <v>19005</v>
      </c>
      <c r="F3465" s="6" t="s">
        <v>19006</v>
      </c>
      <c r="G3465" s="6" t="s">
        <v>53</v>
      </c>
      <c r="H3465" s="6" t="s">
        <v>1487</v>
      </c>
      <c r="I3465" s="6" t="s">
        <v>14255</v>
      </c>
      <c r="J3465" s="8">
        <v>427</v>
      </c>
      <c r="K3465" s="6" t="s">
        <v>63</v>
      </c>
      <c r="L3465" s="8">
        <v>437</v>
      </c>
      <c r="M3465" s="6" t="s">
        <v>19007</v>
      </c>
      <c r="N3465" s="9">
        <v>15</v>
      </c>
      <c r="O3465" s="9">
        <v>2</v>
      </c>
      <c r="P3465" s="9">
        <v>11</v>
      </c>
      <c r="Q3465" s="10">
        <v>3.3E-4</v>
      </c>
      <c r="R3465" s="9">
        <v>0.13800000000000001</v>
      </c>
      <c r="S3465" s="8">
        <v>24</v>
      </c>
      <c r="T3465" s="8">
        <v>96</v>
      </c>
      <c r="U3465" s="6" t="s">
        <v>57</v>
      </c>
      <c r="V3465" s="6" t="s">
        <v>72</v>
      </c>
      <c r="W3465" s="6" t="s">
        <v>19008</v>
      </c>
      <c r="X3465" s="6" t="s">
        <v>19009</v>
      </c>
      <c r="Y3465" s="8">
        <v>1</v>
      </c>
      <c r="Z3465" s="6" t="s">
        <v>61</v>
      </c>
      <c r="AA3465" s="22"/>
      <c r="AB3465" s="11">
        <v>473</v>
      </c>
      <c r="AC3465" s="11">
        <v>727</v>
      </c>
      <c r="AD3465" s="12"/>
      <c r="AE3465" s="11">
        <v>277</v>
      </c>
      <c r="AF3465" s="6" t="s">
        <v>2</v>
      </c>
      <c r="AG3465" s="12">
        <f t="shared" si="214"/>
        <v>35</v>
      </c>
      <c r="AH3465" s="11">
        <f t="shared" si="216"/>
        <v>180.05</v>
      </c>
      <c r="AI3465" s="11">
        <v>230.83</v>
      </c>
      <c r="AJ3465" s="11">
        <f t="shared" si="217"/>
        <v>150.04</v>
      </c>
      <c r="AK3465" s="6"/>
      <c r="AL3465" s="12">
        <f t="shared" si="215"/>
        <v>0</v>
      </c>
      <c r="AM3465" s="6" t="s">
        <v>49</v>
      </c>
      <c r="AN3465" s="6" t="s">
        <v>267</v>
      </c>
    </row>
    <row r="3466" spans="1:40" s="13" customFormat="1" ht="51.95" customHeight="1" x14ac:dyDescent="0.2">
      <c r="A3466" s="18" t="s">
        <v>1492</v>
      </c>
      <c r="B3466" s="6" t="s">
        <v>49</v>
      </c>
      <c r="C3466" s="6" t="s">
        <v>1493</v>
      </c>
      <c r="D3466" s="6"/>
      <c r="E3466" s="7" t="s">
        <v>1494</v>
      </c>
      <c r="F3466" s="6" t="s">
        <v>1495</v>
      </c>
      <c r="G3466" s="6" t="s">
        <v>53</v>
      </c>
      <c r="H3466" s="6" t="s">
        <v>1487</v>
      </c>
      <c r="I3466" s="6" t="s">
        <v>1496</v>
      </c>
      <c r="J3466" s="8">
        <v>108</v>
      </c>
      <c r="K3466" s="6" t="s">
        <v>63</v>
      </c>
      <c r="L3466" s="8">
        <v>108</v>
      </c>
      <c r="M3466" s="6" t="s">
        <v>1497</v>
      </c>
      <c r="N3466" s="9">
        <v>25</v>
      </c>
      <c r="O3466" s="9">
        <v>25</v>
      </c>
      <c r="P3466" s="9">
        <v>1.5</v>
      </c>
      <c r="Q3466" s="10">
        <v>9.3800000000000003E-4</v>
      </c>
      <c r="R3466" s="9">
        <v>0.30399999999999999</v>
      </c>
      <c r="S3466" s="8">
        <v>24</v>
      </c>
      <c r="T3466" s="8">
        <v>24</v>
      </c>
      <c r="U3466" s="6" t="s">
        <v>57</v>
      </c>
      <c r="V3466" s="6" t="s">
        <v>58</v>
      </c>
      <c r="W3466" s="6" t="s">
        <v>1498</v>
      </c>
      <c r="X3466" s="6" t="s">
        <v>1499</v>
      </c>
      <c r="Y3466" s="8">
        <v>1</v>
      </c>
      <c r="Z3466" s="6" t="s">
        <v>61</v>
      </c>
      <c r="AA3466" s="22" t="s">
        <v>186</v>
      </c>
      <c r="AB3466" s="11">
        <v>708</v>
      </c>
      <c r="AC3466" s="11">
        <v>1374</v>
      </c>
      <c r="AD3466" s="11">
        <v>65</v>
      </c>
      <c r="AE3466" s="11">
        <v>716</v>
      </c>
      <c r="AF3466" s="6" t="s">
        <v>2</v>
      </c>
      <c r="AG3466" s="12">
        <f t="shared" si="214"/>
        <v>35</v>
      </c>
      <c r="AH3466" s="11">
        <f t="shared" si="216"/>
        <v>250.6</v>
      </c>
      <c r="AI3466" s="11">
        <v>650.91</v>
      </c>
      <c r="AJ3466" s="11">
        <f t="shared" si="217"/>
        <v>227.82</v>
      </c>
      <c r="AK3466" s="6"/>
      <c r="AL3466" s="12">
        <f t="shared" si="215"/>
        <v>0</v>
      </c>
      <c r="AM3466" s="6" t="s">
        <v>49</v>
      </c>
      <c r="AN3466" s="6" t="s">
        <v>64</v>
      </c>
    </row>
    <row r="3467" spans="1:40" s="13" customFormat="1" ht="47.1" customHeight="1" x14ac:dyDescent="0.2">
      <c r="A3467" s="18" t="s">
        <v>1813</v>
      </c>
      <c r="B3467" s="6" t="s">
        <v>49</v>
      </c>
      <c r="C3467" s="6" t="s">
        <v>1814</v>
      </c>
      <c r="D3467" s="6"/>
      <c r="E3467" s="7" t="s">
        <v>1815</v>
      </c>
      <c r="F3467" s="6" t="s">
        <v>1816</v>
      </c>
      <c r="G3467" s="6" t="s">
        <v>53</v>
      </c>
      <c r="H3467" s="6" t="s">
        <v>1487</v>
      </c>
      <c r="I3467" s="6" t="s">
        <v>1496</v>
      </c>
      <c r="J3467" s="8">
        <v>500</v>
      </c>
      <c r="K3467" s="6" t="s">
        <v>49</v>
      </c>
      <c r="L3467" s="8">
        <v>500</v>
      </c>
      <c r="M3467" s="6" t="s">
        <v>1817</v>
      </c>
      <c r="N3467" s="9">
        <v>20.5</v>
      </c>
      <c r="O3467" s="9">
        <v>0.55000000000000004</v>
      </c>
      <c r="P3467" s="9">
        <v>29.5</v>
      </c>
      <c r="Q3467" s="10">
        <v>3.3300000000000002E-4</v>
      </c>
      <c r="R3467" s="9">
        <v>0.108</v>
      </c>
      <c r="S3467" s="8">
        <v>60</v>
      </c>
      <c r="T3467" s="8">
        <v>60</v>
      </c>
      <c r="U3467" s="6" t="s">
        <v>57</v>
      </c>
      <c r="V3467" s="6" t="s">
        <v>72</v>
      </c>
      <c r="W3467" s="6" t="s">
        <v>1818</v>
      </c>
      <c r="X3467" s="6" t="s">
        <v>1819</v>
      </c>
      <c r="Y3467" s="8">
        <v>1</v>
      </c>
      <c r="Z3467" s="6" t="s">
        <v>61</v>
      </c>
      <c r="AA3467" s="22"/>
      <c r="AB3467" s="11">
        <v>475</v>
      </c>
      <c r="AC3467" s="11">
        <v>730</v>
      </c>
      <c r="AD3467" s="12"/>
      <c r="AE3467" s="11">
        <v>284</v>
      </c>
      <c r="AF3467" s="6" t="s">
        <v>2</v>
      </c>
      <c r="AG3467" s="12">
        <f t="shared" si="214"/>
        <v>35</v>
      </c>
      <c r="AH3467" s="11">
        <f t="shared" si="216"/>
        <v>184.6</v>
      </c>
      <c r="AI3467" s="11">
        <v>236.67</v>
      </c>
      <c r="AJ3467" s="11">
        <f t="shared" si="217"/>
        <v>153.84</v>
      </c>
      <c r="AK3467" s="6"/>
      <c r="AL3467" s="12">
        <f t="shared" si="215"/>
        <v>0</v>
      </c>
      <c r="AM3467" s="6" t="s">
        <v>49</v>
      </c>
      <c r="AN3467" s="6" t="s">
        <v>64</v>
      </c>
    </row>
    <row r="3468" spans="1:40" s="13" customFormat="1" ht="51.95" customHeight="1" x14ac:dyDescent="0.2">
      <c r="A3468" s="18" t="s">
        <v>2055</v>
      </c>
      <c r="B3468" s="6" t="s">
        <v>49</v>
      </c>
      <c r="C3468" s="6" t="s">
        <v>2056</v>
      </c>
      <c r="D3468" s="6"/>
      <c r="E3468" s="7" t="s">
        <v>2057</v>
      </c>
      <c r="F3468" s="6" t="s">
        <v>2058</v>
      </c>
      <c r="G3468" s="6" t="s">
        <v>53</v>
      </c>
      <c r="H3468" s="6" t="s">
        <v>1487</v>
      </c>
      <c r="I3468" s="6" t="s">
        <v>1496</v>
      </c>
      <c r="J3468" s="8">
        <v>500</v>
      </c>
      <c r="K3468" s="6" t="s">
        <v>49</v>
      </c>
      <c r="L3468" s="8">
        <v>500</v>
      </c>
      <c r="M3468" s="6" t="s">
        <v>2059</v>
      </c>
      <c r="N3468" s="9">
        <v>30</v>
      </c>
      <c r="O3468" s="9">
        <v>0.3</v>
      </c>
      <c r="P3468" s="9">
        <v>21</v>
      </c>
      <c r="Q3468" s="10">
        <v>1.9100000000000001E-4</v>
      </c>
      <c r="R3468" s="9">
        <v>7.5999999999999998E-2</v>
      </c>
      <c r="S3468" s="8">
        <v>24</v>
      </c>
      <c r="T3468" s="8">
        <v>96</v>
      </c>
      <c r="U3468" s="6" t="s">
        <v>57</v>
      </c>
      <c r="V3468" s="6" t="s">
        <v>72</v>
      </c>
      <c r="W3468" s="6" t="s">
        <v>2060</v>
      </c>
      <c r="X3468" s="6" t="s">
        <v>2061</v>
      </c>
      <c r="Y3468" s="8">
        <v>1</v>
      </c>
      <c r="Z3468" s="6" t="s">
        <v>61</v>
      </c>
      <c r="AA3468" s="22" t="s">
        <v>186</v>
      </c>
      <c r="AB3468" s="11">
        <v>304</v>
      </c>
      <c r="AC3468" s="11">
        <v>525</v>
      </c>
      <c r="AD3468" s="11">
        <v>65</v>
      </c>
      <c r="AE3468" s="11">
        <v>145</v>
      </c>
      <c r="AF3468" s="6" t="s">
        <v>2</v>
      </c>
      <c r="AG3468" s="12">
        <f t="shared" si="214"/>
        <v>35</v>
      </c>
      <c r="AH3468" s="11">
        <f t="shared" si="216"/>
        <v>50.75</v>
      </c>
      <c r="AI3468" s="11">
        <v>120.83</v>
      </c>
      <c r="AJ3468" s="11">
        <f t="shared" si="217"/>
        <v>42.29</v>
      </c>
      <c r="AK3468" s="6"/>
      <c r="AL3468" s="12">
        <f t="shared" si="215"/>
        <v>0</v>
      </c>
      <c r="AM3468" s="6" t="s">
        <v>49</v>
      </c>
      <c r="AN3468" s="6" t="s">
        <v>276</v>
      </c>
    </row>
    <row r="3469" spans="1:40" s="13" customFormat="1" ht="51.95" customHeight="1" x14ac:dyDescent="0.2">
      <c r="A3469" s="18" t="s">
        <v>2248</v>
      </c>
      <c r="B3469" s="6" t="s">
        <v>49</v>
      </c>
      <c r="C3469" s="6" t="s">
        <v>2249</v>
      </c>
      <c r="D3469" s="6"/>
      <c r="E3469" s="7" t="s">
        <v>2250</v>
      </c>
      <c r="F3469" s="6" t="s">
        <v>2251</v>
      </c>
      <c r="G3469" s="6" t="s">
        <v>53</v>
      </c>
      <c r="H3469" s="6" t="s">
        <v>1487</v>
      </c>
      <c r="I3469" s="6" t="s">
        <v>1496</v>
      </c>
      <c r="J3469" s="8">
        <v>9</v>
      </c>
      <c r="K3469" s="6" t="s">
        <v>63</v>
      </c>
      <c r="L3469" s="8">
        <v>9</v>
      </c>
      <c r="M3469" s="6" t="s">
        <v>2252</v>
      </c>
      <c r="N3469" s="9">
        <v>27</v>
      </c>
      <c r="O3469" s="9">
        <v>3.5</v>
      </c>
      <c r="P3469" s="9">
        <v>21</v>
      </c>
      <c r="Q3469" s="10">
        <v>1.9849999999999998E-3</v>
      </c>
      <c r="R3469" s="9">
        <v>0.25</v>
      </c>
      <c r="S3469" s="8">
        <v>12</v>
      </c>
      <c r="T3469" s="8">
        <v>12</v>
      </c>
      <c r="U3469" s="6" t="s">
        <v>57</v>
      </c>
      <c r="V3469" s="6" t="s">
        <v>58</v>
      </c>
      <c r="W3469" s="6" t="s">
        <v>2253</v>
      </c>
      <c r="X3469" s="6" t="s">
        <v>2254</v>
      </c>
      <c r="Y3469" s="8">
        <v>1</v>
      </c>
      <c r="Z3469" s="6" t="s">
        <v>61</v>
      </c>
      <c r="AA3469" s="22" t="s">
        <v>186</v>
      </c>
      <c r="AB3469" s="11">
        <v>622</v>
      </c>
      <c r="AC3469" s="11">
        <v>1185</v>
      </c>
      <c r="AD3469" s="11">
        <v>65</v>
      </c>
      <c r="AE3469" s="11">
        <v>574</v>
      </c>
      <c r="AF3469" s="6" t="s">
        <v>2</v>
      </c>
      <c r="AG3469" s="12">
        <f t="shared" ref="AG3469:AG3532" si="218">IF(AF3469=$D$10,$D$11,IF(AF3469=$E$10,$E$11,IF(AF3469=$F$10,$F$11,IF(AF3469=$H$10,$H$11,IF(AF3469=$I$10,$I$11,IF(AF3469=$J$10,$J$11,IF(AF3469=$K$10,$K$11,0)))))))</f>
        <v>35</v>
      </c>
      <c r="AH3469" s="11">
        <f t="shared" si="216"/>
        <v>200.9</v>
      </c>
      <c r="AI3469" s="11">
        <v>521.82000000000005</v>
      </c>
      <c r="AJ3469" s="11">
        <f t="shared" si="217"/>
        <v>182.64</v>
      </c>
      <c r="AK3469" s="6"/>
      <c r="AL3469" s="12">
        <f t="shared" ref="AL3469:AL3532" si="219">IF(AK3469="",0,AH3469*AK3469)</f>
        <v>0</v>
      </c>
      <c r="AM3469" s="6" t="s">
        <v>49</v>
      </c>
      <c r="AN3469" s="6" t="s">
        <v>64</v>
      </c>
    </row>
    <row r="3470" spans="1:40" s="13" customFormat="1" ht="51.95" customHeight="1" x14ac:dyDescent="0.2">
      <c r="A3470" s="18" t="s">
        <v>2306</v>
      </c>
      <c r="B3470" s="6" t="s">
        <v>49</v>
      </c>
      <c r="C3470" s="6" t="s">
        <v>2307</v>
      </c>
      <c r="D3470" s="6"/>
      <c r="E3470" s="7" t="s">
        <v>2308</v>
      </c>
      <c r="F3470" s="6" t="s">
        <v>2309</v>
      </c>
      <c r="G3470" s="6" t="s">
        <v>53</v>
      </c>
      <c r="H3470" s="6" t="s">
        <v>1487</v>
      </c>
      <c r="I3470" s="6" t="s">
        <v>1496</v>
      </c>
      <c r="J3470" s="8">
        <v>5</v>
      </c>
      <c r="K3470" s="6" t="s">
        <v>49</v>
      </c>
      <c r="L3470" s="8">
        <v>5</v>
      </c>
      <c r="M3470" s="6" t="s">
        <v>2310</v>
      </c>
      <c r="N3470" s="9">
        <v>22</v>
      </c>
      <c r="O3470" s="9">
        <v>0.5</v>
      </c>
      <c r="P3470" s="9">
        <v>22</v>
      </c>
      <c r="Q3470" s="10">
        <v>2.3900000000000001E-4</v>
      </c>
      <c r="R3470" s="9">
        <v>7.9000000000000001E-2</v>
      </c>
      <c r="S3470" s="8">
        <v>90</v>
      </c>
      <c r="T3470" s="8">
        <v>90</v>
      </c>
      <c r="U3470" s="6" t="s">
        <v>57</v>
      </c>
      <c r="V3470" s="6" t="s">
        <v>58</v>
      </c>
      <c r="W3470" s="6" t="s">
        <v>2311</v>
      </c>
      <c r="X3470" s="6" t="s">
        <v>2312</v>
      </c>
      <c r="Y3470" s="8">
        <v>1</v>
      </c>
      <c r="Z3470" s="6" t="s">
        <v>61</v>
      </c>
      <c r="AA3470" s="22" t="s">
        <v>186</v>
      </c>
      <c r="AB3470" s="11">
        <v>384</v>
      </c>
      <c r="AC3470" s="11">
        <v>696</v>
      </c>
      <c r="AD3470" s="11">
        <v>65</v>
      </c>
      <c r="AE3470" s="11">
        <v>267</v>
      </c>
      <c r="AF3470" s="6" t="s">
        <v>2</v>
      </c>
      <c r="AG3470" s="12">
        <f t="shared" si="218"/>
        <v>35</v>
      </c>
      <c r="AH3470" s="11">
        <f t="shared" si="216"/>
        <v>93.45</v>
      </c>
      <c r="AI3470" s="11">
        <v>242.73</v>
      </c>
      <c r="AJ3470" s="11">
        <f t="shared" si="217"/>
        <v>84.96</v>
      </c>
      <c r="AK3470" s="6"/>
      <c r="AL3470" s="12">
        <f t="shared" si="219"/>
        <v>0</v>
      </c>
      <c r="AM3470" s="6" t="s">
        <v>49</v>
      </c>
      <c r="AN3470" s="6" t="s">
        <v>64</v>
      </c>
    </row>
    <row r="3471" spans="1:40" s="13" customFormat="1" ht="47.1" customHeight="1" x14ac:dyDescent="0.2">
      <c r="A3471" s="18" t="s">
        <v>2436</v>
      </c>
      <c r="B3471" s="6" t="s">
        <v>49</v>
      </c>
      <c r="C3471" s="6" t="s">
        <v>2437</v>
      </c>
      <c r="D3471" s="6"/>
      <c r="E3471" s="7" t="s">
        <v>2438</v>
      </c>
      <c r="F3471" s="6" t="s">
        <v>2439</v>
      </c>
      <c r="G3471" s="6" t="s">
        <v>53</v>
      </c>
      <c r="H3471" s="6" t="s">
        <v>1487</v>
      </c>
      <c r="I3471" s="6" t="s">
        <v>1496</v>
      </c>
      <c r="J3471" s="8">
        <v>117</v>
      </c>
      <c r="K3471" s="6" t="s">
        <v>63</v>
      </c>
      <c r="L3471" s="8">
        <v>117</v>
      </c>
      <c r="M3471" s="6" t="s">
        <v>2440</v>
      </c>
      <c r="N3471" s="9">
        <v>21</v>
      </c>
      <c r="O3471" s="9">
        <v>0.5</v>
      </c>
      <c r="P3471" s="9">
        <v>15</v>
      </c>
      <c r="Q3471" s="10">
        <v>1.65E-4</v>
      </c>
      <c r="R3471" s="9">
        <v>2.3E-2</v>
      </c>
      <c r="S3471" s="8">
        <v>200</v>
      </c>
      <c r="T3471" s="8">
        <v>200</v>
      </c>
      <c r="U3471" s="6" t="s">
        <v>57</v>
      </c>
      <c r="V3471" s="6" t="s">
        <v>58</v>
      </c>
      <c r="W3471" s="6" t="s">
        <v>2441</v>
      </c>
      <c r="X3471" s="6" t="s">
        <v>2442</v>
      </c>
      <c r="Y3471" s="8">
        <v>1</v>
      </c>
      <c r="Z3471" s="6" t="s">
        <v>61</v>
      </c>
      <c r="AA3471" s="22"/>
      <c r="AB3471" s="11">
        <v>390</v>
      </c>
      <c r="AC3471" s="11">
        <v>599</v>
      </c>
      <c r="AD3471" s="12"/>
      <c r="AE3471" s="11">
        <v>170</v>
      </c>
      <c r="AF3471" s="6" t="s">
        <v>2</v>
      </c>
      <c r="AG3471" s="12">
        <f t="shared" si="218"/>
        <v>35</v>
      </c>
      <c r="AH3471" s="11">
        <f t="shared" si="216"/>
        <v>110.5</v>
      </c>
      <c r="AI3471" s="11">
        <v>154.55000000000001</v>
      </c>
      <c r="AJ3471" s="11">
        <f t="shared" si="217"/>
        <v>100.46</v>
      </c>
      <c r="AK3471" s="6"/>
      <c r="AL3471" s="12">
        <f t="shared" si="219"/>
        <v>0</v>
      </c>
      <c r="AM3471" s="6" t="s">
        <v>63</v>
      </c>
      <c r="AN3471" s="6" t="s">
        <v>64</v>
      </c>
    </row>
    <row r="3472" spans="1:40" s="13" customFormat="1" ht="47.1" customHeight="1" x14ac:dyDescent="0.2">
      <c r="A3472" s="18" t="s">
        <v>3596</v>
      </c>
      <c r="B3472" s="6" t="s">
        <v>49</v>
      </c>
      <c r="C3472" s="6" t="s">
        <v>3597</v>
      </c>
      <c r="D3472" s="6"/>
      <c r="E3472" s="7" t="s">
        <v>3598</v>
      </c>
      <c r="F3472" s="6" t="s">
        <v>3599</v>
      </c>
      <c r="G3472" s="6" t="s">
        <v>53</v>
      </c>
      <c r="H3472" s="6" t="s">
        <v>1487</v>
      </c>
      <c r="I3472" s="6" t="s">
        <v>1496</v>
      </c>
      <c r="J3472" s="8">
        <v>79</v>
      </c>
      <c r="K3472" s="6" t="s">
        <v>49</v>
      </c>
      <c r="L3472" s="8">
        <v>80</v>
      </c>
      <c r="M3472" s="6" t="s">
        <v>3600</v>
      </c>
      <c r="N3472" s="9">
        <v>22</v>
      </c>
      <c r="O3472" s="9">
        <v>0.5</v>
      </c>
      <c r="P3472" s="9">
        <v>22</v>
      </c>
      <c r="Q3472" s="10">
        <v>2.42E-4</v>
      </c>
      <c r="R3472" s="9">
        <v>9.0999999999999998E-2</v>
      </c>
      <c r="S3472" s="8">
        <v>160</v>
      </c>
      <c r="T3472" s="8">
        <v>160</v>
      </c>
      <c r="U3472" s="6" t="s">
        <v>57</v>
      </c>
      <c r="V3472" s="6" t="s">
        <v>58</v>
      </c>
      <c r="W3472" s="6" t="s">
        <v>3601</v>
      </c>
      <c r="X3472" s="6" t="s">
        <v>3602</v>
      </c>
      <c r="Y3472" s="8">
        <v>1</v>
      </c>
      <c r="Z3472" s="6" t="s">
        <v>61</v>
      </c>
      <c r="AA3472" s="22" t="s">
        <v>186</v>
      </c>
      <c r="AB3472" s="11">
        <v>329</v>
      </c>
      <c r="AC3472" s="11">
        <v>578</v>
      </c>
      <c r="AD3472" s="11">
        <v>65</v>
      </c>
      <c r="AE3472" s="11">
        <v>180</v>
      </c>
      <c r="AF3472" s="6" t="s">
        <v>2</v>
      </c>
      <c r="AG3472" s="12">
        <f t="shared" si="218"/>
        <v>35</v>
      </c>
      <c r="AH3472" s="11">
        <f t="shared" si="216"/>
        <v>63</v>
      </c>
      <c r="AI3472" s="11">
        <v>163.63999999999999</v>
      </c>
      <c r="AJ3472" s="11">
        <f t="shared" si="217"/>
        <v>57.27</v>
      </c>
      <c r="AK3472" s="6"/>
      <c r="AL3472" s="12">
        <f t="shared" si="219"/>
        <v>0</v>
      </c>
      <c r="AM3472" s="6" t="s">
        <v>49</v>
      </c>
      <c r="AN3472" s="6" t="s">
        <v>64</v>
      </c>
    </row>
    <row r="3473" spans="1:40" s="13" customFormat="1" ht="47.1" customHeight="1" x14ac:dyDescent="0.2">
      <c r="A3473" s="18" t="s">
        <v>4132</v>
      </c>
      <c r="B3473" s="6" t="s">
        <v>49</v>
      </c>
      <c r="C3473" s="6" t="s">
        <v>4133</v>
      </c>
      <c r="D3473" s="6"/>
      <c r="E3473" s="7" t="s">
        <v>4134</v>
      </c>
      <c r="F3473" s="6" t="s">
        <v>4135</v>
      </c>
      <c r="G3473" s="6" t="s">
        <v>53</v>
      </c>
      <c r="H3473" s="6" t="s">
        <v>1487</v>
      </c>
      <c r="I3473" s="6" t="s">
        <v>1496</v>
      </c>
      <c r="J3473" s="8">
        <v>500</v>
      </c>
      <c r="K3473" s="6" t="s">
        <v>49</v>
      </c>
      <c r="L3473" s="8">
        <v>500</v>
      </c>
      <c r="M3473" s="6" t="s">
        <v>4136</v>
      </c>
      <c r="N3473" s="9">
        <v>36.5</v>
      </c>
      <c r="O3473" s="9">
        <v>21</v>
      </c>
      <c r="P3473" s="9">
        <v>0.2</v>
      </c>
      <c r="Q3473" s="10">
        <v>1.5300000000000001E-4</v>
      </c>
      <c r="R3473" s="9">
        <v>6.7000000000000004E-2</v>
      </c>
      <c r="S3473" s="8">
        <v>24</v>
      </c>
      <c r="T3473" s="8">
        <v>96</v>
      </c>
      <c r="U3473" s="6" t="s">
        <v>57</v>
      </c>
      <c r="V3473" s="6" t="s">
        <v>72</v>
      </c>
      <c r="W3473" s="6" t="s">
        <v>4137</v>
      </c>
      <c r="X3473" s="6" t="s">
        <v>4138</v>
      </c>
      <c r="Y3473" s="8">
        <v>1</v>
      </c>
      <c r="Z3473" s="6" t="s">
        <v>61</v>
      </c>
      <c r="AA3473" s="22" t="s">
        <v>186</v>
      </c>
      <c r="AB3473" s="11">
        <v>353</v>
      </c>
      <c r="AC3473" s="11">
        <v>598</v>
      </c>
      <c r="AD3473" s="11">
        <v>65</v>
      </c>
      <c r="AE3473" s="11">
        <v>139</v>
      </c>
      <c r="AF3473" s="6" t="s">
        <v>2</v>
      </c>
      <c r="AG3473" s="12">
        <f t="shared" si="218"/>
        <v>35</v>
      </c>
      <c r="AH3473" s="11">
        <f t="shared" si="216"/>
        <v>48.65</v>
      </c>
      <c r="AI3473" s="11">
        <v>115.83</v>
      </c>
      <c r="AJ3473" s="11">
        <f t="shared" si="217"/>
        <v>40.54</v>
      </c>
      <c r="AK3473" s="6"/>
      <c r="AL3473" s="12">
        <f t="shared" si="219"/>
        <v>0</v>
      </c>
      <c r="AM3473" s="6" t="s">
        <v>49</v>
      </c>
      <c r="AN3473" s="6" t="s">
        <v>4139</v>
      </c>
    </row>
    <row r="3474" spans="1:40" s="13" customFormat="1" ht="47.1" customHeight="1" x14ac:dyDescent="0.2">
      <c r="A3474" s="18" t="s">
        <v>4466</v>
      </c>
      <c r="B3474" s="6" t="s">
        <v>49</v>
      </c>
      <c r="C3474" s="6" t="s">
        <v>4467</v>
      </c>
      <c r="D3474" s="6"/>
      <c r="E3474" s="7" t="s">
        <v>4468</v>
      </c>
      <c r="F3474" s="6" t="s">
        <v>4469</v>
      </c>
      <c r="G3474" s="6" t="s">
        <v>53</v>
      </c>
      <c r="H3474" s="6" t="s">
        <v>1487</v>
      </c>
      <c r="I3474" s="6" t="s">
        <v>1496</v>
      </c>
      <c r="J3474" s="8">
        <v>261</v>
      </c>
      <c r="K3474" s="6" t="s">
        <v>63</v>
      </c>
      <c r="L3474" s="8">
        <v>296</v>
      </c>
      <c r="M3474" s="6" t="s">
        <v>4470</v>
      </c>
      <c r="N3474" s="9">
        <v>22</v>
      </c>
      <c r="O3474" s="9">
        <v>0.5</v>
      </c>
      <c r="P3474" s="9">
        <v>22</v>
      </c>
      <c r="Q3474" s="10">
        <v>2.42E-4</v>
      </c>
      <c r="R3474" s="9">
        <v>6.7000000000000004E-2</v>
      </c>
      <c r="S3474" s="8">
        <v>90</v>
      </c>
      <c r="T3474" s="8">
        <v>90</v>
      </c>
      <c r="U3474" s="6" t="s">
        <v>57</v>
      </c>
      <c r="V3474" s="6" t="s">
        <v>72</v>
      </c>
      <c r="W3474" s="6" t="s">
        <v>4471</v>
      </c>
      <c r="X3474" s="6" t="s">
        <v>4472</v>
      </c>
      <c r="Y3474" s="8">
        <v>1</v>
      </c>
      <c r="Z3474" s="6" t="s">
        <v>61</v>
      </c>
      <c r="AA3474" s="22" t="s">
        <v>186</v>
      </c>
      <c r="AB3474" s="11">
        <v>393</v>
      </c>
      <c r="AC3474" s="11">
        <v>720</v>
      </c>
      <c r="AD3474" s="11">
        <v>65</v>
      </c>
      <c r="AE3474" s="11">
        <v>291</v>
      </c>
      <c r="AF3474" s="6" t="s">
        <v>2</v>
      </c>
      <c r="AG3474" s="12">
        <f t="shared" si="218"/>
        <v>35</v>
      </c>
      <c r="AH3474" s="11">
        <f t="shared" si="216"/>
        <v>101.85</v>
      </c>
      <c r="AI3474" s="11">
        <v>242.5</v>
      </c>
      <c r="AJ3474" s="11">
        <f t="shared" si="217"/>
        <v>84.88</v>
      </c>
      <c r="AK3474" s="6"/>
      <c r="AL3474" s="12">
        <f t="shared" si="219"/>
        <v>0</v>
      </c>
      <c r="AM3474" s="6" t="s">
        <v>49</v>
      </c>
      <c r="AN3474" s="6" t="s">
        <v>64</v>
      </c>
    </row>
    <row r="3475" spans="1:40" s="13" customFormat="1" ht="51.95" customHeight="1" x14ac:dyDescent="0.2">
      <c r="A3475" s="18" t="s">
        <v>4497</v>
      </c>
      <c r="B3475" s="6" t="s">
        <v>49</v>
      </c>
      <c r="C3475" s="6" t="s">
        <v>4498</v>
      </c>
      <c r="D3475" s="6"/>
      <c r="E3475" s="7" t="s">
        <v>4499</v>
      </c>
      <c r="F3475" s="6" t="s">
        <v>4500</v>
      </c>
      <c r="G3475" s="6" t="s">
        <v>53</v>
      </c>
      <c r="H3475" s="6" t="s">
        <v>1487</v>
      </c>
      <c r="I3475" s="6" t="s">
        <v>1496</v>
      </c>
      <c r="J3475" s="8">
        <v>37</v>
      </c>
      <c r="K3475" s="6" t="s">
        <v>63</v>
      </c>
      <c r="L3475" s="8">
        <v>37</v>
      </c>
      <c r="M3475" s="6" t="s">
        <v>4501</v>
      </c>
      <c r="N3475" s="9">
        <v>25</v>
      </c>
      <c r="O3475" s="9">
        <v>25</v>
      </c>
      <c r="P3475" s="9">
        <v>1.5</v>
      </c>
      <c r="Q3475" s="10">
        <v>9.3800000000000003E-4</v>
      </c>
      <c r="R3475" s="9">
        <v>0.30399999999999999</v>
      </c>
      <c r="S3475" s="8">
        <v>24</v>
      </c>
      <c r="T3475" s="8">
        <v>24</v>
      </c>
      <c r="U3475" s="6" t="s">
        <v>57</v>
      </c>
      <c r="V3475" s="6" t="s">
        <v>58</v>
      </c>
      <c r="W3475" s="6" t="s">
        <v>4502</v>
      </c>
      <c r="X3475" s="6" t="s">
        <v>4503</v>
      </c>
      <c r="Y3475" s="8">
        <v>1</v>
      </c>
      <c r="Z3475" s="6" t="s">
        <v>61</v>
      </c>
      <c r="AA3475" s="22" t="s">
        <v>186</v>
      </c>
      <c r="AB3475" s="11">
        <v>713</v>
      </c>
      <c r="AC3475" s="11">
        <v>1382</v>
      </c>
      <c r="AD3475" s="11">
        <v>65</v>
      </c>
      <c r="AE3475" s="11">
        <v>716</v>
      </c>
      <c r="AF3475" s="6" t="s">
        <v>2</v>
      </c>
      <c r="AG3475" s="12">
        <f t="shared" si="218"/>
        <v>35</v>
      </c>
      <c r="AH3475" s="11">
        <f t="shared" si="216"/>
        <v>250.6</v>
      </c>
      <c r="AI3475" s="11">
        <v>650.91</v>
      </c>
      <c r="AJ3475" s="11">
        <f t="shared" si="217"/>
        <v>227.82</v>
      </c>
      <c r="AK3475" s="6"/>
      <c r="AL3475" s="12">
        <f t="shared" si="219"/>
        <v>0</v>
      </c>
      <c r="AM3475" s="6" t="s">
        <v>49</v>
      </c>
      <c r="AN3475" s="6" t="s">
        <v>64</v>
      </c>
    </row>
    <row r="3476" spans="1:40" s="13" customFormat="1" ht="51.95" customHeight="1" x14ac:dyDescent="0.2">
      <c r="A3476" s="18" t="s">
        <v>4598</v>
      </c>
      <c r="B3476" s="6" t="s">
        <v>49</v>
      </c>
      <c r="C3476" s="6" t="s">
        <v>4599</v>
      </c>
      <c r="D3476" s="6"/>
      <c r="E3476" s="7" t="s">
        <v>4600</v>
      </c>
      <c r="F3476" s="6" t="s">
        <v>4601</v>
      </c>
      <c r="G3476" s="6" t="s">
        <v>53</v>
      </c>
      <c r="H3476" s="6" t="s">
        <v>1487</v>
      </c>
      <c r="I3476" s="6" t="s">
        <v>1496</v>
      </c>
      <c r="J3476" s="8">
        <v>34</v>
      </c>
      <c r="K3476" s="6" t="s">
        <v>63</v>
      </c>
      <c r="L3476" s="8">
        <v>34</v>
      </c>
      <c r="M3476" s="6" t="s">
        <v>4602</v>
      </c>
      <c r="N3476" s="9">
        <v>29</v>
      </c>
      <c r="O3476" s="9">
        <v>21.5</v>
      </c>
      <c r="P3476" s="9">
        <v>1.804</v>
      </c>
      <c r="Q3476" s="10">
        <v>1.1249999999999999E-3</v>
      </c>
      <c r="R3476" s="9">
        <v>0.16800000000000001</v>
      </c>
      <c r="S3476" s="8">
        <v>24</v>
      </c>
      <c r="T3476" s="8">
        <v>24</v>
      </c>
      <c r="U3476" s="6" t="s">
        <v>57</v>
      </c>
      <c r="V3476" s="6" t="s">
        <v>58</v>
      </c>
      <c r="W3476" s="6" t="s">
        <v>4603</v>
      </c>
      <c r="X3476" s="6" t="s">
        <v>4604</v>
      </c>
      <c r="Y3476" s="8">
        <v>1</v>
      </c>
      <c r="Z3476" s="6" t="s">
        <v>61</v>
      </c>
      <c r="AA3476" s="22" t="s">
        <v>610</v>
      </c>
      <c r="AB3476" s="11">
        <v>551</v>
      </c>
      <c r="AC3476" s="11">
        <v>1001</v>
      </c>
      <c r="AD3476" s="11">
        <v>60</v>
      </c>
      <c r="AE3476" s="11">
        <v>478</v>
      </c>
      <c r="AF3476" s="6" t="s">
        <v>2</v>
      </c>
      <c r="AG3476" s="12">
        <f t="shared" si="218"/>
        <v>35</v>
      </c>
      <c r="AH3476" s="11">
        <f t="shared" si="216"/>
        <v>191.2</v>
      </c>
      <c r="AI3476" s="11">
        <v>434.55</v>
      </c>
      <c r="AJ3476" s="11">
        <f t="shared" si="217"/>
        <v>173.82</v>
      </c>
      <c r="AK3476" s="6"/>
      <c r="AL3476" s="12">
        <f t="shared" si="219"/>
        <v>0</v>
      </c>
      <c r="AM3476" s="6" t="s">
        <v>49</v>
      </c>
      <c r="AN3476" s="6" t="s">
        <v>64</v>
      </c>
    </row>
    <row r="3477" spans="1:40" s="13" customFormat="1" ht="51.95" customHeight="1" x14ac:dyDescent="0.2">
      <c r="A3477" s="18" t="s">
        <v>4786</v>
      </c>
      <c r="B3477" s="6" t="s">
        <v>49</v>
      </c>
      <c r="C3477" s="6" t="s">
        <v>4787</v>
      </c>
      <c r="D3477" s="6"/>
      <c r="E3477" s="7" t="s">
        <v>4788</v>
      </c>
      <c r="F3477" s="6" t="s">
        <v>4789</v>
      </c>
      <c r="G3477" s="6" t="s">
        <v>53</v>
      </c>
      <c r="H3477" s="6" t="s">
        <v>1487</v>
      </c>
      <c r="I3477" s="6" t="s">
        <v>1496</v>
      </c>
      <c r="J3477" s="8">
        <v>500</v>
      </c>
      <c r="K3477" s="6" t="s">
        <v>49</v>
      </c>
      <c r="L3477" s="8">
        <v>500</v>
      </c>
      <c r="M3477" s="6" t="s">
        <v>4790</v>
      </c>
      <c r="N3477" s="9">
        <v>22</v>
      </c>
      <c r="O3477" s="9">
        <v>0.5</v>
      </c>
      <c r="P3477" s="9">
        <v>22</v>
      </c>
      <c r="Q3477" s="10">
        <v>2.42E-4</v>
      </c>
      <c r="R3477" s="9">
        <v>8.3000000000000004E-2</v>
      </c>
      <c r="S3477" s="8">
        <v>60</v>
      </c>
      <c r="T3477" s="8">
        <v>60</v>
      </c>
      <c r="U3477" s="6" t="s">
        <v>57</v>
      </c>
      <c r="V3477" s="6" t="s">
        <v>58</v>
      </c>
      <c r="W3477" s="6" t="s">
        <v>4791</v>
      </c>
      <c r="X3477" s="6" t="s">
        <v>4792</v>
      </c>
      <c r="Y3477" s="8">
        <v>1</v>
      </c>
      <c r="Z3477" s="6" t="s">
        <v>61</v>
      </c>
      <c r="AA3477" s="22" t="s">
        <v>3334</v>
      </c>
      <c r="AB3477" s="11">
        <v>415</v>
      </c>
      <c r="AC3477" s="11">
        <v>779</v>
      </c>
      <c r="AD3477" s="11">
        <v>70</v>
      </c>
      <c r="AE3477" s="11">
        <v>285</v>
      </c>
      <c r="AF3477" s="6" t="s">
        <v>2</v>
      </c>
      <c r="AG3477" s="12">
        <f t="shared" si="218"/>
        <v>35</v>
      </c>
      <c r="AH3477" s="11">
        <f t="shared" si="216"/>
        <v>85.5</v>
      </c>
      <c r="AI3477" s="11">
        <v>259.08999999999997</v>
      </c>
      <c r="AJ3477" s="11">
        <f t="shared" si="217"/>
        <v>77.73</v>
      </c>
      <c r="AK3477" s="6"/>
      <c r="AL3477" s="12">
        <f t="shared" si="219"/>
        <v>0</v>
      </c>
      <c r="AM3477" s="6" t="s">
        <v>63</v>
      </c>
      <c r="AN3477" s="6" t="s">
        <v>2370</v>
      </c>
    </row>
    <row r="3478" spans="1:40" s="13" customFormat="1" ht="47.1" customHeight="1" x14ac:dyDescent="0.2">
      <c r="A3478" s="18" t="s">
        <v>4807</v>
      </c>
      <c r="B3478" s="6" t="s">
        <v>49</v>
      </c>
      <c r="C3478" s="6" t="s">
        <v>4808</v>
      </c>
      <c r="D3478" s="6"/>
      <c r="E3478" s="7" t="s">
        <v>4809</v>
      </c>
      <c r="F3478" s="6" t="s">
        <v>4810</v>
      </c>
      <c r="G3478" s="6" t="s">
        <v>53</v>
      </c>
      <c r="H3478" s="6" t="s">
        <v>1487</v>
      </c>
      <c r="I3478" s="6" t="s">
        <v>1496</v>
      </c>
      <c r="J3478" s="8">
        <v>500</v>
      </c>
      <c r="K3478" s="6" t="s">
        <v>49</v>
      </c>
      <c r="L3478" s="8">
        <v>500</v>
      </c>
      <c r="M3478" s="6" t="s">
        <v>4811</v>
      </c>
      <c r="N3478" s="9">
        <v>25.4</v>
      </c>
      <c r="O3478" s="9">
        <v>14</v>
      </c>
      <c r="P3478" s="9">
        <v>0.3</v>
      </c>
      <c r="Q3478" s="10">
        <v>1.07E-4</v>
      </c>
      <c r="R3478" s="9">
        <v>3.6999999999999998E-2</v>
      </c>
      <c r="S3478" s="8">
        <v>48</v>
      </c>
      <c r="T3478" s="8">
        <v>288</v>
      </c>
      <c r="U3478" s="6" t="s">
        <v>57</v>
      </c>
      <c r="V3478" s="6" t="s">
        <v>72</v>
      </c>
      <c r="W3478" s="6" t="s">
        <v>4812</v>
      </c>
      <c r="X3478" s="6" t="s">
        <v>4813</v>
      </c>
      <c r="Y3478" s="8">
        <v>1</v>
      </c>
      <c r="Z3478" s="6" t="s">
        <v>61</v>
      </c>
      <c r="AA3478" s="22" t="s">
        <v>3334</v>
      </c>
      <c r="AB3478" s="11">
        <v>311</v>
      </c>
      <c r="AC3478" s="11">
        <v>536</v>
      </c>
      <c r="AD3478" s="11">
        <v>70</v>
      </c>
      <c r="AE3478" s="11">
        <v>117</v>
      </c>
      <c r="AF3478" s="6" t="s">
        <v>2</v>
      </c>
      <c r="AG3478" s="12">
        <f t="shared" si="218"/>
        <v>35</v>
      </c>
      <c r="AH3478" s="11">
        <f t="shared" ref="AH3478:AH3520" si="220">IF(AD3478= "",AE3478*(100 -AG3478) / 100,AE3478*(100 -AD3478) / 100)</f>
        <v>35.1</v>
      </c>
      <c r="AI3478" s="11">
        <v>97.5</v>
      </c>
      <c r="AJ3478" s="11">
        <f t="shared" ref="AJ3478:AJ3520" si="221">ROUND(IF(AD3478= "",AI3478*(100 -AG3478) / 100,AI3478*(100 -AD3478) / 100),2)</f>
        <v>29.25</v>
      </c>
      <c r="AK3478" s="6"/>
      <c r="AL3478" s="12">
        <f t="shared" si="219"/>
        <v>0</v>
      </c>
      <c r="AM3478" s="6" t="s">
        <v>49</v>
      </c>
      <c r="AN3478" s="6" t="s">
        <v>4814</v>
      </c>
    </row>
    <row r="3479" spans="1:40" s="13" customFormat="1" ht="51.95" customHeight="1" x14ac:dyDescent="0.2">
      <c r="A3479" s="18" t="s">
        <v>5014</v>
      </c>
      <c r="B3479" s="6" t="s">
        <v>49</v>
      </c>
      <c r="C3479" s="6" t="s">
        <v>5015</v>
      </c>
      <c r="D3479" s="6"/>
      <c r="E3479" s="7" t="s">
        <v>5016</v>
      </c>
      <c r="F3479" s="6" t="s">
        <v>5017</v>
      </c>
      <c r="G3479" s="6" t="s">
        <v>53</v>
      </c>
      <c r="H3479" s="6" t="s">
        <v>1487</v>
      </c>
      <c r="I3479" s="6" t="s">
        <v>1496</v>
      </c>
      <c r="J3479" s="8">
        <v>500</v>
      </c>
      <c r="K3479" s="6" t="s">
        <v>49</v>
      </c>
      <c r="L3479" s="8">
        <v>500</v>
      </c>
      <c r="M3479" s="6" t="s">
        <v>5018</v>
      </c>
      <c r="N3479" s="9">
        <v>36.5</v>
      </c>
      <c r="O3479" s="9">
        <v>21</v>
      </c>
      <c r="P3479" s="9">
        <v>0.2</v>
      </c>
      <c r="Q3479" s="10">
        <v>1.5300000000000001E-4</v>
      </c>
      <c r="R3479" s="9">
        <v>6.7000000000000004E-2</v>
      </c>
      <c r="S3479" s="8">
        <v>24</v>
      </c>
      <c r="T3479" s="8">
        <v>96</v>
      </c>
      <c r="U3479" s="6" t="s">
        <v>57</v>
      </c>
      <c r="V3479" s="6" t="s">
        <v>72</v>
      </c>
      <c r="W3479" s="6" t="s">
        <v>5019</v>
      </c>
      <c r="X3479" s="6" t="s">
        <v>5020</v>
      </c>
      <c r="Y3479" s="8">
        <v>1</v>
      </c>
      <c r="Z3479" s="6" t="s">
        <v>61</v>
      </c>
      <c r="AA3479" s="22" t="s">
        <v>186</v>
      </c>
      <c r="AB3479" s="11">
        <v>310</v>
      </c>
      <c r="AC3479" s="11">
        <v>532</v>
      </c>
      <c r="AD3479" s="11">
        <v>65</v>
      </c>
      <c r="AE3479" s="11">
        <v>140</v>
      </c>
      <c r="AF3479" s="6" t="s">
        <v>2</v>
      </c>
      <c r="AG3479" s="12">
        <f t="shared" si="218"/>
        <v>35</v>
      </c>
      <c r="AH3479" s="11">
        <f t="shared" si="220"/>
        <v>49</v>
      </c>
      <c r="AI3479" s="11">
        <v>116.67</v>
      </c>
      <c r="AJ3479" s="11">
        <f t="shared" si="221"/>
        <v>40.83</v>
      </c>
      <c r="AK3479" s="6"/>
      <c r="AL3479" s="12">
        <f t="shared" si="219"/>
        <v>0</v>
      </c>
      <c r="AM3479" s="6" t="s">
        <v>49</v>
      </c>
      <c r="AN3479" s="6" t="s">
        <v>276</v>
      </c>
    </row>
    <row r="3480" spans="1:40" s="13" customFormat="1" ht="51.95" customHeight="1" x14ac:dyDescent="0.2">
      <c r="A3480" s="18" t="s">
        <v>5427</v>
      </c>
      <c r="B3480" s="6" t="s">
        <v>49</v>
      </c>
      <c r="C3480" s="6" t="s">
        <v>5428</v>
      </c>
      <c r="D3480" s="6"/>
      <c r="E3480" s="7" t="s">
        <v>5429</v>
      </c>
      <c r="F3480" s="6" t="s">
        <v>5430</v>
      </c>
      <c r="G3480" s="6" t="s">
        <v>53</v>
      </c>
      <c r="H3480" s="6" t="s">
        <v>1487</v>
      </c>
      <c r="I3480" s="6" t="s">
        <v>1496</v>
      </c>
      <c r="J3480" s="8">
        <v>11</v>
      </c>
      <c r="K3480" s="6" t="s">
        <v>63</v>
      </c>
      <c r="L3480" s="8">
        <v>11</v>
      </c>
      <c r="M3480" s="6" t="s">
        <v>5431</v>
      </c>
      <c r="N3480" s="9">
        <v>28.5</v>
      </c>
      <c r="O3480" s="9">
        <v>23</v>
      </c>
      <c r="P3480" s="9">
        <v>4</v>
      </c>
      <c r="Q3480" s="10">
        <v>2.6220000000000002E-3</v>
      </c>
      <c r="R3480" s="9">
        <v>6.6000000000000003E-2</v>
      </c>
      <c r="S3480" s="8">
        <v>160</v>
      </c>
      <c r="T3480" s="8">
        <v>160</v>
      </c>
      <c r="U3480" s="6" t="s">
        <v>57</v>
      </c>
      <c r="V3480" s="6" t="s">
        <v>58</v>
      </c>
      <c r="W3480" s="6" t="s">
        <v>5432</v>
      </c>
      <c r="X3480" s="6" t="s">
        <v>5433</v>
      </c>
      <c r="Y3480" s="8">
        <v>1</v>
      </c>
      <c r="Z3480" s="6" t="s">
        <v>61</v>
      </c>
      <c r="AA3480" s="22" t="s">
        <v>186</v>
      </c>
      <c r="AB3480" s="11">
        <v>513</v>
      </c>
      <c r="AC3480" s="11">
        <v>951</v>
      </c>
      <c r="AD3480" s="11">
        <v>65</v>
      </c>
      <c r="AE3480" s="11">
        <v>406</v>
      </c>
      <c r="AF3480" s="6" t="s">
        <v>2</v>
      </c>
      <c r="AG3480" s="12">
        <f t="shared" si="218"/>
        <v>35</v>
      </c>
      <c r="AH3480" s="11">
        <f t="shared" si="220"/>
        <v>142.1</v>
      </c>
      <c r="AI3480" s="11">
        <v>369.09</v>
      </c>
      <c r="AJ3480" s="11">
        <f t="shared" si="221"/>
        <v>129.18</v>
      </c>
      <c r="AK3480" s="6"/>
      <c r="AL3480" s="12">
        <f t="shared" si="219"/>
        <v>0</v>
      </c>
      <c r="AM3480" s="6" t="s">
        <v>49</v>
      </c>
      <c r="AN3480" s="6" t="s">
        <v>64</v>
      </c>
    </row>
    <row r="3481" spans="1:40" s="13" customFormat="1" ht="47.1" customHeight="1" x14ac:dyDescent="0.2">
      <c r="A3481" s="18" t="s">
        <v>5583</v>
      </c>
      <c r="B3481" s="6" t="s">
        <v>49</v>
      </c>
      <c r="C3481" s="6" t="s">
        <v>5584</v>
      </c>
      <c r="D3481" s="6"/>
      <c r="E3481" s="7" t="s">
        <v>5585</v>
      </c>
      <c r="F3481" s="6" t="s">
        <v>5586</v>
      </c>
      <c r="G3481" s="6" t="s">
        <v>53</v>
      </c>
      <c r="H3481" s="6" t="s">
        <v>1487</v>
      </c>
      <c r="I3481" s="6" t="s">
        <v>1496</v>
      </c>
      <c r="J3481" s="8">
        <v>50</v>
      </c>
      <c r="K3481" s="6" t="s">
        <v>63</v>
      </c>
      <c r="L3481" s="8">
        <v>50</v>
      </c>
      <c r="M3481" s="6" t="s">
        <v>5587</v>
      </c>
      <c r="N3481" s="9">
        <v>15.5</v>
      </c>
      <c r="O3481" s="9">
        <v>0.86</v>
      </c>
      <c r="P3481" s="9">
        <v>25</v>
      </c>
      <c r="Q3481" s="10">
        <v>3.3300000000000002E-4</v>
      </c>
      <c r="R3481" s="9">
        <v>4.3999999999999997E-2</v>
      </c>
      <c r="S3481" s="8">
        <v>100</v>
      </c>
      <c r="T3481" s="8">
        <v>100</v>
      </c>
      <c r="U3481" s="6" t="s">
        <v>57</v>
      </c>
      <c r="V3481" s="6" t="s">
        <v>58</v>
      </c>
      <c r="W3481" s="6" t="s">
        <v>5588</v>
      </c>
      <c r="X3481" s="6" t="s">
        <v>5589</v>
      </c>
      <c r="Y3481" s="8">
        <v>1</v>
      </c>
      <c r="Z3481" s="6" t="s">
        <v>61</v>
      </c>
      <c r="AA3481" s="22" t="s">
        <v>610</v>
      </c>
      <c r="AB3481" s="11">
        <v>389</v>
      </c>
      <c r="AC3481" s="11">
        <v>653</v>
      </c>
      <c r="AD3481" s="11">
        <v>60</v>
      </c>
      <c r="AE3481" s="11">
        <v>171</v>
      </c>
      <c r="AF3481" s="6" t="s">
        <v>2</v>
      </c>
      <c r="AG3481" s="12">
        <f t="shared" si="218"/>
        <v>35</v>
      </c>
      <c r="AH3481" s="11">
        <f t="shared" si="220"/>
        <v>68.400000000000006</v>
      </c>
      <c r="AI3481" s="11">
        <v>155.44999999999999</v>
      </c>
      <c r="AJ3481" s="11">
        <f t="shared" si="221"/>
        <v>62.18</v>
      </c>
      <c r="AK3481" s="6"/>
      <c r="AL3481" s="12">
        <f t="shared" si="219"/>
        <v>0</v>
      </c>
      <c r="AM3481" s="6" t="s">
        <v>63</v>
      </c>
      <c r="AN3481" s="6" t="s">
        <v>64</v>
      </c>
    </row>
    <row r="3482" spans="1:40" s="13" customFormat="1" ht="47.1" customHeight="1" x14ac:dyDescent="0.2">
      <c r="A3482" s="18" t="s">
        <v>5729</v>
      </c>
      <c r="B3482" s="6" t="s">
        <v>49</v>
      </c>
      <c r="C3482" s="6" t="s">
        <v>5730</v>
      </c>
      <c r="D3482" s="6"/>
      <c r="E3482" s="7" t="s">
        <v>5731</v>
      </c>
      <c r="F3482" s="6" t="s">
        <v>5732</v>
      </c>
      <c r="G3482" s="6" t="s">
        <v>53</v>
      </c>
      <c r="H3482" s="6" t="s">
        <v>1487</v>
      </c>
      <c r="I3482" s="6" t="s">
        <v>1496</v>
      </c>
      <c r="J3482" s="8">
        <v>500</v>
      </c>
      <c r="K3482" s="6" t="s">
        <v>49</v>
      </c>
      <c r="L3482" s="8">
        <v>500</v>
      </c>
      <c r="M3482" s="6" t="s">
        <v>5733</v>
      </c>
      <c r="N3482" s="9">
        <v>23</v>
      </c>
      <c r="O3482" s="9">
        <v>16</v>
      </c>
      <c r="P3482" s="9">
        <v>0.7</v>
      </c>
      <c r="Q3482" s="10">
        <v>2.5799999999999998E-4</v>
      </c>
      <c r="R3482" s="9">
        <v>0.161</v>
      </c>
      <c r="S3482" s="8">
        <v>12</v>
      </c>
      <c r="T3482" s="8">
        <v>24</v>
      </c>
      <c r="U3482" s="6" t="s">
        <v>57</v>
      </c>
      <c r="V3482" s="6" t="s">
        <v>72</v>
      </c>
      <c r="W3482" s="6" t="s">
        <v>5734</v>
      </c>
      <c r="X3482" s="6" t="s">
        <v>5735</v>
      </c>
      <c r="Y3482" s="8">
        <v>1</v>
      </c>
      <c r="Z3482" s="6" t="s">
        <v>61</v>
      </c>
      <c r="AA3482" s="22" t="s">
        <v>3334</v>
      </c>
      <c r="AB3482" s="11">
        <v>377</v>
      </c>
      <c r="AC3482" s="11">
        <v>718</v>
      </c>
      <c r="AD3482" s="11">
        <v>70</v>
      </c>
      <c r="AE3482" s="11">
        <v>284</v>
      </c>
      <c r="AF3482" s="6" t="s">
        <v>2</v>
      </c>
      <c r="AG3482" s="12">
        <f t="shared" si="218"/>
        <v>35</v>
      </c>
      <c r="AH3482" s="11">
        <f t="shared" si="220"/>
        <v>85.2</v>
      </c>
      <c r="AI3482" s="11">
        <v>236.67</v>
      </c>
      <c r="AJ3482" s="11">
        <f t="shared" si="221"/>
        <v>71</v>
      </c>
      <c r="AK3482" s="6"/>
      <c r="AL3482" s="12">
        <f t="shared" si="219"/>
        <v>0</v>
      </c>
      <c r="AM3482" s="6" t="s">
        <v>63</v>
      </c>
      <c r="AN3482" s="6" t="s">
        <v>452</v>
      </c>
    </row>
    <row r="3483" spans="1:40" s="13" customFormat="1" ht="47.1" customHeight="1" x14ac:dyDescent="0.2">
      <c r="A3483" s="18" t="s">
        <v>6115</v>
      </c>
      <c r="B3483" s="6" t="s">
        <v>49</v>
      </c>
      <c r="C3483" s="6" t="s">
        <v>6116</v>
      </c>
      <c r="D3483" s="6"/>
      <c r="E3483" s="7" t="s">
        <v>6117</v>
      </c>
      <c r="F3483" s="6" t="s">
        <v>6118</v>
      </c>
      <c r="G3483" s="6" t="s">
        <v>53</v>
      </c>
      <c r="H3483" s="6" t="s">
        <v>1487</v>
      </c>
      <c r="I3483" s="6" t="s">
        <v>1496</v>
      </c>
      <c r="J3483" s="8">
        <v>110</v>
      </c>
      <c r="K3483" s="6" t="s">
        <v>49</v>
      </c>
      <c r="L3483" s="8">
        <v>155</v>
      </c>
      <c r="M3483" s="6" t="s">
        <v>6119</v>
      </c>
      <c r="N3483" s="9">
        <v>23</v>
      </c>
      <c r="O3483" s="9">
        <v>3</v>
      </c>
      <c r="P3483" s="9">
        <v>23</v>
      </c>
      <c r="Q3483" s="10">
        <v>1.5870000000000001E-3</v>
      </c>
      <c r="R3483" s="9">
        <v>6.5000000000000002E-2</v>
      </c>
      <c r="S3483" s="8">
        <v>60</v>
      </c>
      <c r="T3483" s="8">
        <v>60</v>
      </c>
      <c r="U3483" s="6" t="s">
        <v>57</v>
      </c>
      <c r="V3483" s="6" t="s">
        <v>58</v>
      </c>
      <c r="W3483" s="6" t="s">
        <v>6120</v>
      </c>
      <c r="X3483" s="6" t="s">
        <v>6121</v>
      </c>
      <c r="Y3483" s="8">
        <v>1</v>
      </c>
      <c r="Z3483" s="6" t="s">
        <v>61</v>
      </c>
      <c r="AA3483" s="22"/>
      <c r="AB3483" s="11">
        <v>490</v>
      </c>
      <c r="AC3483" s="11">
        <v>753</v>
      </c>
      <c r="AD3483" s="12"/>
      <c r="AE3483" s="11">
        <v>283</v>
      </c>
      <c r="AF3483" s="6" t="s">
        <v>2</v>
      </c>
      <c r="AG3483" s="12">
        <f t="shared" si="218"/>
        <v>35</v>
      </c>
      <c r="AH3483" s="11">
        <f t="shared" si="220"/>
        <v>183.95</v>
      </c>
      <c r="AI3483" s="11">
        <v>257.27</v>
      </c>
      <c r="AJ3483" s="11">
        <f t="shared" si="221"/>
        <v>167.23</v>
      </c>
      <c r="AK3483" s="6"/>
      <c r="AL3483" s="12">
        <f t="shared" si="219"/>
        <v>0</v>
      </c>
      <c r="AM3483" s="6" t="s">
        <v>49</v>
      </c>
      <c r="AN3483" s="6" t="s">
        <v>201</v>
      </c>
    </row>
    <row r="3484" spans="1:40" s="13" customFormat="1" ht="51.95" customHeight="1" x14ac:dyDescent="0.2">
      <c r="A3484" s="18" t="s">
        <v>6709</v>
      </c>
      <c r="B3484" s="6" t="s">
        <v>49</v>
      </c>
      <c r="C3484" s="6" t="s">
        <v>6710</v>
      </c>
      <c r="D3484" s="6"/>
      <c r="E3484" s="7" t="s">
        <v>6711</v>
      </c>
      <c r="F3484" s="6" t="s">
        <v>6712</v>
      </c>
      <c r="G3484" s="6" t="s">
        <v>53</v>
      </c>
      <c r="H3484" s="6" t="s">
        <v>1487</v>
      </c>
      <c r="I3484" s="6" t="s">
        <v>1496</v>
      </c>
      <c r="J3484" s="8">
        <v>500</v>
      </c>
      <c r="K3484" s="6" t="s">
        <v>49</v>
      </c>
      <c r="L3484" s="8">
        <v>500</v>
      </c>
      <c r="M3484" s="6" t="s">
        <v>6713</v>
      </c>
      <c r="N3484" s="9">
        <v>36.5</v>
      </c>
      <c r="O3484" s="9">
        <v>21</v>
      </c>
      <c r="P3484" s="9">
        <v>0.2</v>
      </c>
      <c r="Q3484" s="10">
        <v>1.5300000000000001E-4</v>
      </c>
      <c r="R3484" s="9">
        <v>6.6000000000000003E-2</v>
      </c>
      <c r="S3484" s="8">
        <v>24</v>
      </c>
      <c r="T3484" s="8">
        <v>96</v>
      </c>
      <c r="U3484" s="6" t="s">
        <v>57</v>
      </c>
      <c r="V3484" s="6" t="s">
        <v>72</v>
      </c>
      <c r="W3484" s="6" t="s">
        <v>6714</v>
      </c>
      <c r="X3484" s="6" t="s">
        <v>6715</v>
      </c>
      <c r="Y3484" s="8">
        <v>1</v>
      </c>
      <c r="Z3484" s="6" t="s">
        <v>61</v>
      </c>
      <c r="AA3484" s="22" t="s">
        <v>3334</v>
      </c>
      <c r="AB3484" s="11">
        <v>339</v>
      </c>
      <c r="AC3484" s="11">
        <v>591</v>
      </c>
      <c r="AD3484" s="11">
        <v>70</v>
      </c>
      <c r="AE3484" s="11">
        <v>140</v>
      </c>
      <c r="AF3484" s="6" t="s">
        <v>2</v>
      </c>
      <c r="AG3484" s="12">
        <f t="shared" si="218"/>
        <v>35</v>
      </c>
      <c r="AH3484" s="11">
        <f t="shared" si="220"/>
        <v>42</v>
      </c>
      <c r="AI3484" s="11">
        <v>116.67</v>
      </c>
      <c r="AJ3484" s="11">
        <f t="shared" si="221"/>
        <v>35</v>
      </c>
      <c r="AK3484" s="6"/>
      <c r="AL3484" s="12">
        <f t="shared" si="219"/>
        <v>0</v>
      </c>
      <c r="AM3484" s="6" t="s">
        <v>63</v>
      </c>
      <c r="AN3484" s="6" t="s">
        <v>452</v>
      </c>
    </row>
    <row r="3485" spans="1:40" s="13" customFormat="1" ht="51.95" customHeight="1" x14ac:dyDescent="0.2">
      <c r="A3485" s="18" t="s">
        <v>6965</v>
      </c>
      <c r="B3485" s="6" t="s">
        <v>49</v>
      </c>
      <c r="C3485" s="6" t="s">
        <v>6966</v>
      </c>
      <c r="D3485" s="6"/>
      <c r="E3485" s="7" t="s">
        <v>6967</v>
      </c>
      <c r="F3485" s="6" t="s">
        <v>6968</v>
      </c>
      <c r="G3485" s="6" t="s">
        <v>53</v>
      </c>
      <c r="H3485" s="6" t="s">
        <v>1487</v>
      </c>
      <c r="I3485" s="6" t="s">
        <v>1496</v>
      </c>
      <c r="J3485" s="8">
        <v>500</v>
      </c>
      <c r="K3485" s="6" t="s">
        <v>49</v>
      </c>
      <c r="L3485" s="8">
        <v>500</v>
      </c>
      <c r="M3485" s="6" t="s">
        <v>6969</v>
      </c>
      <c r="N3485" s="9">
        <v>30</v>
      </c>
      <c r="O3485" s="9">
        <v>1.38</v>
      </c>
      <c r="P3485" s="9">
        <v>21</v>
      </c>
      <c r="Q3485" s="10">
        <v>8.6700000000000004E-4</v>
      </c>
      <c r="R3485" s="9">
        <v>8.6999999999999994E-2</v>
      </c>
      <c r="S3485" s="8">
        <v>60</v>
      </c>
      <c r="T3485" s="8">
        <v>60</v>
      </c>
      <c r="U3485" s="6" t="s">
        <v>57</v>
      </c>
      <c r="V3485" s="6" t="s">
        <v>72</v>
      </c>
      <c r="W3485" s="6" t="s">
        <v>6970</v>
      </c>
      <c r="X3485" s="6" t="s">
        <v>6971</v>
      </c>
      <c r="Y3485" s="8">
        <v>1</v>
      </c>
      <c r="Z3485" s="6" t="s">
        <v>61</v>
      </c>
      <c r="AA3485" s="22" t="s">
        <v>186</v>
      </c>
      <c r="AB3485" s="11">
        <v>417</v>
      </c>
      <c r="AC3485" s="11">
        <v>755</v>
      </c>
      <c r="AD3485" s="11">
        <v>65</v>
      </c>
      <c r="AE3485" s="11">
        <v>283</v>
      </c>
      <c r="AF3485" s="6" t="s">
        <v>2</v>
      </c>
      <c r="AG3485" s="12">
        <f t="shared" si="218"/>
        <v>35</v>
      </c>
      <c r="AH3485" s="11">
        <f t="shared" si="220"/>
        <v>99.05</v>
      </c>
      <c r="AI3485" s="11">
        <v>235.83</v>
      </c>
      <c r="AJ3485" s="11">
        <f t="shared" si="221"/>
        <v>82.54</v>
      </c>
      <c r="AK3485" s="6"/>
      <c r="AL3485" s="12">
        <f t="shared" si="219"/>
        <v>0</v>
      </c>
      <c r="AM3485" s="6" t="s">
        <v>49</v>
      </c>
      <c r="AN3485" s="6" t="s">
        <v>64</v>
      </c>
    </row>
    <row r="3486" spans="1:40" s="13" customFormat="1" ht="47.1" customHeight="1" x14ac:dyDescent="0.2">
      <c r="A3486" s="18" t="s">
        <v>7080</v>
      </c>
      <c r="B3486" s="6" t="s">
        <v>49</v>
      </c>
      <c r="C3486" s="6" t="s">
        <v>7081</v>
      </c>
      <c r="D3486" s="6"/>
      <c r="E3486" s="7" t="s">
        <v>7082</v>
      </c>
      <c r="F3486" s="6" t="s">
        <v>7083</v>
      </c>
      <c r="G3486" s="6" t="s">
        <v>53</v>
      </c>
      <c r="H3486" s="6" t="s">
        <v>1487</v>
      </c>
      <c r="I3486" s="6" t="s">
        <v>1496</v>
      </c>
      <c r="J3486" s="8">
        <v>500</v>
      </c>
      <c r="K3486" s="6" t="s">
        <v>49</v>
      </c>
      <c r="L3486" s="8">
        <v>500</v>
      </c>
      <c r="M3486" s="6" t="s">
        <v>7084</v>
      </c>
      <c r="N3486" s="9">
        <v>28.5</v>
      </c>
      <c r="O3486" s="9">
        <v>0.89</v>
      </c>
      <c r="P3486" s="9">
        <v>21</v>
      </c>
      <c r="Q3486" s="10">
        <v>5.2999999999999998E-4</v>
      </c>
      <c r="R3486" s="9">
        <v>0.32500000000000001</v>
      </c>
      <c r="S3486" s="8">
        <v>12</v>
      </c>
      <c r="T3486" s="8">
        <v>48</v>
      </c>
      <c r="U3486" s="6" t="s">
        <v>57</v>
      </c>
      <c r="V3486" s="6" t="s">
        <v>72</v>
      </c>
      <c r="W3486" s="6" t="s">
        <v>7085</v>
      </c>
      <c r="X3486" s="6" t="s">
        <v>7086</v>
      </c>
      <c r="Y3486" s="8">
        <v>1</v>
      </c>
      <c r="Z3486" s="6" t="s">
        <v>61</v>
      </c>
      <c r="AA3486" s="22" t="s">
        <v>3334</v>
      </c>
      <c r="AB3486" s="11">
        <v>537</v>
      </c>
      <c r="AC3486" s="11">
        <v>1077</v>
      </c>
      <c r="AD3486" s="11">
        <v>70</v>
      </c>
      <c r="AE3486" s="11">
        <v>514</v>
      </c>
      <c r="AF3486" s="6" t="s">
        <v>2</v>
      </c>
      <c r="AG3486" s="12">
        <f t="shared" si="218"/>
        <v>35</v>
      </c>
      <c r="AH3486" s="11">
        <f t="shared" si="220"/>
        <v>154.19999999999999</v>
      </c>
      <c r="AI3486" s="11">
        <v>428.33</v>
      </c>
      <c r="AJ3486" s="11">
        <f t="shared" si="221"/>
        <v>128.5</v>
      </c>
      <c r="AK3486" s="6"/>
      <c r="AL3486" s="12">
        <f t="shared" si="219"/>
        <v>0</v>
      </c>
      <c r="AM3486" s="6" t="s">
        <v>49</v>
      </c>
      <c r="AN3486" s="6" t="s">
        <v>64</v>
      </c>
    </row>
    <row r="3487" spans="1:40" s="13" customFormat="1" ht="51.95" customHeight="1" x14ac:dyDescent="0.2">
      <c r="A3487" s="18" t="s">
        <v>7384</v>
      </c>
      <c r="B3487" s="6" t="s">
        <v>49</v>
      </c>
      <c r="C3487" s="6" t="s">
        <v>7385</v>
      </c>
      <c r="D3487" s="6"/>
      <c r="E3487" s="7" t="s">
        <v>7386</v>
      </c>
      <c r="F3487" s="6" t="s">
        <v>7387</v>
      </c>
      <c r="G3487" s="6" t="s">
        <v>53</v>
      </c>
      <c r="H3487" s="6" t="s">
        <v>1487</v>
      </c>
      <c r="I3487" s="6" t="s">
        <v>1496</v>
      </c>
      <c r="J3487" s="8">
        <v>500</v>
      </c>
      <c r="K3487" s="6" t="s">
        <v>49</v>
      </c>
      <c r="L3487" s="8">
        <v>500</v>
      </c>
      <c r="M3487" s="6" t="s">
        <v>7388</v>
      </c>
      <c r="N3487" s="9">
        <v>30</v>
      </c>
      <c r="O3487" s="9">
        <v>1.38</v>
      </c>
      <c r="P3487" s="9">
        <v>21</v>
      </c>
      <c r="Q3487" s="10">
        <v>8.6700000000000004E-4</v>
      </c>
      <c r="R3487" s="9">
        <v>8.6999999999999994E-2</v>
      </c>
      <c r="S3487" s="8">
        <v>60</v>
      </c>
      <c r="T3487" s="8">
        <v>60</v>
      </c>
      <c r="U3487" s="6" t="s">
        <v>57</v>
      </c>
      <c r="V3487" s="6" t="s">
        <v>72</v>
      </c>
      <c r="W3487" s="6" t="s">
        <v>7389</v>
      </c>
      <c r="X3487" s="6" t="s">
        <v>7390</v>
      </c>
      <c r="Y3487" s="8">
        <v>1</v>
      </c>
      <c r="Z3487" s="6" t="s">
        <v>61</v>
      </c>
      <c r="AA3487" s="22" t="s">
        <v>3334</v>
      </c>
      <c r="AB3487" s="11">
        <v>403</v>
      </c>
      <c r="AC3487" s="11">
        <v>759</v>
      </c>
      <c r="AD3487" s="11">
        <v>70</v>
      </c>
      <c r="AE3487" s="11">
        <v>283</v>
      </c>
      <c r="AF3487" s="6" t="s">
        <v>2</v>
      </c>
      <c r="AG3487" s="12">
        <f t="shared" si="218"/>
        <v>35</v>
      </c>
      <c r="AH3487" s="11">
        <f t="shared" si="220"/>
        <v>84.9</v>
      </c>
      <c r="AI3487" s="11">
        <v>235.83</v>
      </c>
      <c r="AJ3487" s="11">
        <f t="shared" si="221"/>
        <v>70.75</v>
      </c>
      <c r="AK3487" s="6"/>
      <c r="AL3487" s="12">
        <f t="shared" si="219"/>
        <v>0</v>
      </c>
      <c r="AM3487" s="6" t="s">
        <v>49</v>
      </c>
      <c r="AN3487" s="6" t="s">
        <v>1332</v>
      </c>
    </row>
    <row r="3488" spans="1:40" s="13" customFormat="1" ht="51.95" customHeight="1" x14ac:dyDescent="0.2">
      <c r="A3488" s="18" t="s">
        <v>8344</v>
      </c>
      <c r="B3488" s="6" t="s">
        <v>49</v>
      </c>
      <c r="C3488" s="6" t="s">
        <v>8345</v>
      </c>
      <c r="D3488" s="6"/>
      <c r="E3488" s="7" t="s">
        <v>8346</v>
      </c>
      <c r="F3488" s="6" t="s">
        <v>8347</v>
      </c>
      <c r="G3488" s="6" t="s">
        <v>53</v>
      </c>
      <c r="H3488" s="6" t="s">
        <v>1487</v>
      </c>
      <c r="I3488" s="6" t="s">
        <v>1496</v>
      </c>
      <c r="J3488" s="8">
        <v>500</v>
      </c>
      <c r="K3488" s="6" t="s">
        <v>63</v>
      </c>
      <c r="L3488" s="8">
        <v>500</v>
      </c>
      <c r="M3488" s="6" t="s">
        <v>8348</v>
      </c>
      <c r="N3488" s="9">
        <v>27.5</v>
      </c>
      <c r="O3488" s="9">
        <v>21</v>
      </c>
      <c r="P3488" s="9">
        <v>2</v>
      </c>
      <c r="Q3488" s="10">
        <v>1.155E-3</v>
      </c>
      <c r="R3488" s="9">
        <v>8.4000000000000005E-2</v>
      </c>
      <c r="S3488" s="8">
        <v>60</v>
      </c>
      <c r="T3488" s="8">
        <v>60</v>
      </c>
      <c r="U3488" s="6" t="s">
        <v>57</v>
      </c>
      <c r="V3488" s="6" t="s">
        <v>72</v>
      </c>
      <c r="W3488" s="6" t="s">
        <v>8349</v>
      </c>
      <c r="X3488" s="6" t="s">
        <v>8350</v>
      </c>
      <c r="Y3488" s="8">
        <v>1</v>
      </c>
      <c r="Z3488" s="6" t="s">
        <v>61</v>
      </c>
      <c r="AA3488" s="22" t="s">
        <v>610</v>
      </c>
      <c r="AB3488" s="11">
        <v>649</v>
      </c>
      <c r="AC3488" s="11">
        <v>1188</v>
      </c>
      <c r="AD3488" s="11">
        <v>60</v>
      </c>
      <c r="AE3488" s="11">
        <v>592</v>
      </c>
      <c r="AF3488" s="6" t="s">
        <v>2</v>
      </c>
      <c r="AG3488" s="12">
        <f t="shared" si="218"/>
        <v>35</v>
      </c>
      <c r="AH3488" s="11">
        <f t="shared" si="220"/>
        <v>236.8</v>
      </c>
      <c r="AI3488" s="11">
        <v>493.33</v>
      </c>
      <c r="AJ3488" s="11">
        <f t="shared" si="221"/>
        <v>197.33</v>
      </c>
      <c r="AK3488" s="6"/>
      <c r="AL3488" s="12">
        <f t="shared" si="219"/>
        <v>0</v>
      </c>
      <c r="AM3488" s="6" t="s">
        <v>49</v>
      </c>
      <c r="AN3488" s="6" t="s">
        <v>5050</v>
      </c>
    </row>
    <row r="3489" spans="1:40" s="13" customFormat="1" ht="47.1" customHeight="1" x14ac:dyDescent="0.2">
      <c r="A3489" s="18" t="s">
        <v>8489</v>
      </c>
      <c r="B3489" s="6" t="s">
        <v>49</v>
      </c>
      <c r="C3489" s="6" t="s">
        <v>8490</v>
      </c>
      <c r="D3489" s="6"/>
      <c r="E3489" s="7" t="s">
        <v>8491</v>
      </c>
      <c r="F3489" s="6" t="s">
        <v>8492</v>
      </c>
      <c r="G3489" s="6" t="s">
        <v>53</v>
      </c>
      <c r="H3489" s="6" t="s">
        <v>1487</v>
      </c>
      <c r="I3489" s="6" t="s">
        <v>1496</v>
      </c>
      <c r="J3489" s="8">
        <v>476</v>
      </c>
      <c r="K3489" s="6" t="s">
        <v>49</v>
      </c>
      <c r="L3489" s="8">
        <v>476</v>
      </c>
      <c r="M3489" s="6" t="s">
        <v>8493</v>
      </c>
      <c r="N3489" s="9">
        <v>23</v>
      </c>
      <c r="O3489" s="9">
        <v>0.92</v>
      </c>
      <c r="P3489" s="9">
        <v>16</v>
      </c>
      <c r="Q3489" s="10">
        <v>3.3799999999999998E-4</v>
      </c>
      <c r="R3489" s="9">
        <v>0.17899999999999999</v>
      </c>
      <c r="S3489" s="8">
        <v>12</v>
      </c>
      <c r="T3489" s="8">
        <v>24</v>
      </c>
      <c r="U3489" s="6" t="s">
        <v>57</v>
      </c>
      <c r="V3489" s="6" t="s">
        <v>72</v>
      </c>
      <c r="W3489" s="6" t="s">
        <v>8494</v>
      </c>
      <c r="X3489" s="6" t="s">
        <v>8495</v>
      </c>
      <c r="Y3489" s="8">
        <v>1</v>
      </c>
      <c r="Z3489" s="6" t="s">
        <v>61</v>
      </c>
      <c r="AA3489" s="22" t="s">
        <v>186</v>
      </c>
      <c r="AB3489" s="11">
        <v>427</v>
      </c>
      <c r="AC3489" s="11">
        <v>778</v>
      </c>
      <c r="AD3489" s="11">
        <v>65</v>
      </c>
      <c r="AE3489" s="11">
        <v>303</v>
      </c>
      <c r="AF3489" s="6" t="s">
        <v>2</v>
      </c>
      <c r="AG3489" s="12">
        <f t="shared" si="218"/>
        <v>35</v>
      </c>
      <c r="AH3489" s="11">
        <f t="shared" si="220"/>
        <v>106.05</v>
      </c>
      <c r="AI3489" s="11">
        <v>252.5</v>
      </c>
      <c r="AJ3489" s="11">
        <f t="shared" si="221"/>
        <v>88.38</v>
      </c>
      <c r="AK3489" s="6"/>
      <c r="AL3489" s="12">
        <f t="shared" si="219"/>
        <v>0</v>
      </c>
      <c r="AM3489" s="6" t="s">
        <v>49</v>
      </c>
      <c r="AN3489" s="6" t="s">
        <v>64</v>
      </c>
    </row>
    <row r="3490" spans="1:40" s="13" customFormat="1" ht="47.1" customHeight="1" x14ac:dyDescent="0.2">
      <c r="A3490" s="18" t="s">
        <v>8531</v>
      </c>
      <c r="B3490" s="6" t="s">
        <v>49</v>
      </c>
      <c r="C3490" s="6" t="s">
        <v>8532</v>
      </c>
      <c r="D3490" s="6"/>
      <c r="E3490" s="7" t="s">
        <v>8533</v>
      </c>
      <c r="F3490" s="6" t="s">
        <v>8534</v>
      </c>
      <c r="G3490" s="6" t="s">
        <v>53</v>
      </c>
      <c r="H3490" s="6" t="s">
        <v>1487</v>
      </c>
      <c r="I3490" s="6" t="s">
        <v>1496</v>
      </c>
      <c r="J3490" s="8">
        <v>500</v>
      </c>
      <c r="K3490" s="6" t="s">
        <v>49</v>
      </c>
      <c r="L3490" s="8">
        <v>500</v>
      </c>
      <c r="M3490" s="6" t="s">
        <v>8535</v>
      </c>
      <c r="N3490" s="9">
        <v>36.5</v>
      </c>
      <c r="O3490" s="9">
        <v>21</v>
      </c>
      <c r="P3490" s="9">
        <v>0.2</v>
      </c>
      <c r="Q3490" s="10">
        <v>1.5300000000000001E-4</v>
      </c>
      <c r="R3490" s="9">
        <v>6.6000000000000003E-2</v>
      </c>
      <c r="S3490" s="8">
        <v>24</v>
      </c>
      <c r="T3490" s="8">
        <v>96</v>
      </c>
      <c r="U3490" s="6" t="s">
        <v>57</v>
      </c>
      <c r="V3490" s="6" t="s">
        <v>72</v>
      </c>
      <c r="W3490" s="6" t="s">
        <v>8536</v>
      </c>
      <c r="X3490" s="6" t="s">
        <v>8537</v>
      </c>
      <c r="Y3490" s="8">
        <v>1</v>
      </c>
      <c r="Z3490" s="6" t="s">
        <v>61</v>
      </c>
      <c r="AA3490" s="22" t="s">
        <v>186</v>
      </c>
      <c r="AB3490" s="11">
        <v>353</v>
      </c>
      <c r="AC3490" s="11">
        <v>597</v>
      </c>
      <c r="AD3490" s="11">
        <v>65</v>
      </c>
      <c r="AE3490" s="11">
        <v>139</v>
      </c>
      <c r="AF3490" s="6" t="s">
        <v>2</v>
      </c>
      <c r="AG3490" s="12">
        <f t="shared" si="218"/>
        <v>35</v>
      </c>
      <c r="AH3490" s="11">
        <f t="shared" si="220"/>
        <v>48.65</v>
      </c>
      <c r="AI3490" s="11">
        <v>115.83</v>
      </c>
      <c r="AJ3490" s="11">
        <f t="shared" si="221"/>
        <v>40.54</v>
      </c>
      <c r="AK3490" s="6"/>
      <c r="AL3490" s="12">
        <f t="shared" si="219"/>
        <v>0</v>
      </c>
      <c r="AM3490" s="6" t="s">
        <v>63</v>
      </c>
      <c r="AN3490" s="6" t="s">
        <v>4139</v>
      </c>
    </row>
    <row r="3491" spans="1:40" s="13" customFormat="1" ht="51.95" customHeight="1" x14ac:dyDescent="0.2">
      <c r="A3491" s="18" t="s">
        <v>8623</v>
      </c>
      <c r="B3491" s="6" t="s">
        <v>49</v>
      </c>
      <c r="C3491" s="6" t="s">
        <v>8624</v>
      </c>
      <c r="D3491" s="6"/>
      <c r="E3491" s="7" t="s">
        <v>8625</v>
      </c>
      <c r="F3491" s="6" t="s">
        <v>8626</v>
      </c>
      <c r="G3491" s="6" t="s">
        <v>53</v>
      </c>
      <c r="H3491" s="6" t="s">
        <v>1487</v>
      </c>
      <c r="I3491" s="6" t="s">
        <v>1496</v>
      </c>
      <c r="J3491" s="8">
        <v>310</v>
      </c>
      <c r="K3491" s="6" t="s">
        <v>49</v>
      </c>
      <c r="L3491" s="8">
        <v>310</v>
      </c>
      <c r="M3491" s="6" t="s">
        <v>8627</v>
      </c>
      <c r="N3491" s="9">
        <v>25</v>
      </c>
      <c r="O3491" s="9">
        <v>0.5</v>
      </c>
      <c r="P3491" s="9">
        <v>14</v>
      </c>
      <c r="Q3491" s="10">
        <v>1.75E-4</v>
      </c>
      <c r="R3491" s="9">
        <v>4.2000000000000003E-2</v>
      </c>
      <c r="S3491" s="8">
        <v>48</v>
      </c>
      <c r="T3491" s="8">
        <v>288</v>
      </c>
      <c r="U3491" s="6" t="s">
        <v>57</v>
      </c>
      <c r="V3491" s="6" t="s">
        <v>72</v>
      </c>
      <c r="W3491" s="6" t="s">
        <v>8628</v>
      </c>
      <c r="X3491" s="6" t="s">
        <v>8629</v>
      </c>
      <c r="Y3491" s="8">
        <v>1</v>
      </c>
      <c r="Z3491" s="6" t="s">
        <v>61</v>
      </c>
      <c r="AA3491" s="22" t="s">
        <v>186</v>
      </c>
      <c r="AB3491" s="11">
        <v>310</v>
      </c>
      <c r="AC3491" s="11">
        <v>523</v>
      </c>
      <c r="AD3491" s="11">
        <v>65</v>
      </c>
      <c r="AE3491" s="11">
        <v>115</v>
      </c>
      <c r="AF3491" s="6" t="s">
        <v>2</v>
      </c>
      <c r="AG3491" s="12">
        <f t="shared" si="218"/>
        <v>35</v>
      </c>
      <c r="AH3491" s="11">
        <f t="shared" si="220"/>
        <v>40.25</v>
      </c>
      <c r="AI3491" s="11">
        <v>95.83</v>
      </c>
      <c r="AJ3491" s="11">
        <f t="shared" si="221"/>
        <v>33.54</v>
      </c>
      <c r="AK3491" s="6"/>
      <c r="AL3491" s="12">
        <f t="shared" si="219"/>
        <v>0</v>
      </c>
      <c r="AM3491" s="6" t="s">
        <v>49</v>
      </c>
      <c r="AN3491" s="6" t="s">
        <v>201</v>
      </c>
    </row>
    <row r="3492" spans="1:40" s="13" customFormat="1" ht="51.95" customHeight="1" x14ac:dyDescent="0.2">
      <c r="A3492" s="18" t="s">
        <v>8937</v>
      </c>
      <c r="B3492" s="6" t="s">
        <v>49</v>
      </c>
      <c r="C3492" s="6" t="s">
        <v>8938</v>
      </c>
      <c r="D3492" s="6"/>
      <c r="E3492" s="7" t="s">
        <v>8939</v>
      </c>
      <c r="F3492" s="6" t="s">
        <v>8940</v>
      </c>
      <c r="G3492" s="6" t="s">
        <v>53</v>
      </c>
      <c r="H3492" s="6" t="s">
        <v>1487</v>
      </c>
      <c r="I3492" s="6" t="s">
        <v>1496</v>
      </c>
      <c r="J3492" s="8">
        <v>500</v>
      </c>
      <c r="K3492" s="6" t="s">
        <v>49</v>
      </c>
      <c r="L3492" s="8">
        <v>500</v>
      </c>
      <c r="M3492" s="6" t="s">
        <v>8941</v>
      </c>
      <c r="N3492" s="9">
        <v>30</v>
      </c>
      <c r="O3492" s="9">
        <v>0.3</v>
      </c>
      <c r="P3492" s="9">
        <v>21</v>
      </c>
      <c r="Q3492" s="10">
        <v>1.9100000000000001E-4</v>
      </c>
      <c r="R3492" s="9">
        <v>7.5999999999999998E-2</v>
      </c>
      <c r="S3492" s="8">
        <v>24</v>
      </c>
      <c r="T3492" s="8">
        <v>96</v>
      </c>
      <c r="U3492" s="6" t="s">
        <v>57</v>
      </c>
      <c r="V3492" s="6" t="s">
        <v>72</v>
      </c>
      <c r="W3492" s="6" t="s">
        <v>8942</v>
      </c>
      <c r="X3492" s="6" t="s">
        <v>8943</v>
      </c>
      <c r="Y3492" s="8">
        <v>1</v>
      </c>
      <c r="Z3492" s="6" t="s">
        <v>61</v>
      </c>
      <c r="AA3492" s="22" t="s">
        <v>3334</v>
      </c>
      <c r="AB3492" s="11">
        <v>310</v>
      </c>
      <c r="AC3492" s="11">
        <v>544</v>
      </c>
      <c r="AD3492" s="11">
        <v>70</v>
      </c>
      <c r="AE3492" s="11">
        <v>139</v>
      </c>
      <c r="AF3492" s="6" t="s">
        <v>2</v>
      </c>
      <c r="AG3492" s="12">
        <f t="shared" si="218"/>
        <v>35</v>
      </c>
      <c r="AH3492" s="11">
        <f t="shared" si="220"/>
        <v>41.7</v>
      </c>
      <c r="AI3492" s="11">
        <v>115.83</v>
      </c>
      <c r="AJ3492" s="11">
        <f t="shared" si="221"/>
        <v>34.75</v>
      </c>
      <c r="AK3492" s="6"/>
      <c r="AL3492" s="12">
        <f t="shared" si="219"/>
        <v>0</v>
      </c>
      <c r="AM3492" s="6" t="s">
        <v>49</v>
      </c>
      <c r="AN3492" s="6" t="s">
        <v>452</v>
      </c>
    </row>
    <row r="3493" spans="1:40" s="13" customFormat="1" ht="51.95" customHeight="1" x14ac:dyDescent="0.2">
      <c r="A3493" s="18" t="s">
        <v>9055</v>
      </c>
      <c r="B3493" s="6" t="s">
        <v>49</v>
      </c>
      <c r="C3493" s="6" t="s">
        <v>9056</v>
      </c>
      <c r="D3493" s="6"/>
      <c r="E3493" s="7" t="s">
        <v>9057</v>
      </c>
      <c r="F3493" s="6" t="s">
        <v>9058</v>
      </c>
      <c r="G3493" s="6" t="s">
        <v>53</v>
      </c>
      <c r="H3493" s="6" t="s">
        <v>1487</v>
      </c>
      <c r="I3493" s="6" t="s">
        <v>1496</v>
      </c>
      <c r="J3493" s="8">
        <v>500</v>
      </c>
      <c r="K3493" s="6" t="s">
        <v>63</v>
      </c>
      <c r="L3493" s="8">
        <v>500</v>
      </c>
      <c r="M3493" s="6" t="s">
        <v>9059</v>
      </c>
      <c r="N3493" s="9">
        <v>27.5</v>
      </c>
      <c r="O3493" s="9">
        <v>21</v>
      </c>
      <c r="P3493" s="9">
        <v>2</v>
      </c>
      <c r="Q3493" s="10">
        <v>1.155E-3</v>
      </c>
      <c r="R3493" s="9">
        <v>8.7999999999999995E-2</v>
      </c>
      <c r="S3493" s="8">
        <v>60</v>
      </c>
      <c r="T3493" s="8">
        <v>60</v>
      </c>
      <c r="U3493" s="6" t="s">
        <v>57</v>
      </c>
      <c r="V3493" s="6" t="s">
        <v>72</v>
      </c>
      <c r="W3493" s="6" t="s">
        <v>9060</v>
      </c>
      <c r="X3493" s="6" t="s">
        <v>9061</v>
      </c>
      <c r="Y3493" s="8">
        <v>1</v>
      </c>
      <c r="Z3493" s="6" t="s">
        <v>61</v>
      </c>
      <c r="AA3493" s="22" t="s">
        <v>610</v>
      </c>
      <c r="AB3493" s="11">
        <v>649</v>
      </c>
      <c r="AC3493" s="11">
        <v>1188</v>
      </c>
      <c r="AD3493" s="11">
        <v>60</v>
      </c>
      <c r="AE3493" s="11">
        <v>592</v>
      </c>
      <c r="AF3493" s="6" t="s">
        <v>2</v>
      </c>
      <c r="AG3493" s="12">
        <f t="shared" si="218"/>
        <v>35</v>
      </c>
      <c r="AH3493" s="11">
        <f t="shared" si="220"/>
        <v>236.8</v>
      </c>
      <c r="AI3493" s="11">
        <v>493.33</v>
      </c>
      <c r="AJ3493" s="11">
        <f t="shared" si="221"/>
        <v>197.33</v>
      </c>
      <c r="AK3493" s="6"/>
      <c r="AL3493" s="12">
        <f t="shared" si="219"/>
        <v>0</v>
      </c>
      <c r="AM3493" s="6" t="s">
        <v>49</v>
      </c>
      <c r="AN3493" s="6" t="s">
        <v>9062</v>
      </c>
    </row>
    <row r="3494" spans="1:40" s="13" customFormat="1" ht="51.95" customHeight="1" x14ac:dyDescent="0.2">
      <c r="A3494" s="18" t="s">
        <v>9258</v>
      </c>
      <c r="B3494" s="6" t="s">
        <v>49</v>
      </c>
      <c r="C3494" s="6" t="s">
        <v>9259</v>
      </c>
      <c r="D3494" s="6"/>
      <c r="E3494" s="7" t="s">
        <v>9260</v>
      </c>
      <c r="F3494" s="6" t="s">
        <v>9261</v>
      </c>
      <c r="G3494" s="6" t="s">
        <v>53</v>
      </c>
      <c r="H3494" s="6" t="s">
        <v>1487</v>
      </c>
      <c r="I3494" s="6" t="s">
        <v>1496</v>
      </c>
      <c r="J3494" s="8">
        <v>251</v>
      </c>
      <c r="K3494" s="6" t="s">
        <v>63</v>
      </c>
      <c r="L3494" s="8">
        <v>251</v>
      </c>
      <c r="M3494" s="6" t="s">
        <v>9262</v>
      </c>
      <c r="N3494" s="9">
        <v>25</v>
      </c>
      <c r="O3494" s="9">
        <v>11.5</v>
      </c>
      <c r="P3494" s="9">
        <v>11.5</v>
      </c>
      <c r="Q3494" s="10">
        <v>3.3059999999999999E-3</v>
      </c>
      <c r="R3494" s="9">
        <v>0.3</v>
      </c>
      <c r="S3494" s="8">
        <v>60</v>
      </c>
      <c r="T3494" s="8">
        <v>60</v>
      </c>
      <c r="U3494" s="6" t="s">
        <v>57</v>
      </c>
      <c r="V3494" s="6" t="s">
        <v>72</v>
      </c>
      <c r="W3494" s="6" t="s">
        <v>9263</v>
      </c>
      <c r="X3494" s="6" t="s">
        <v>9264</v>
      </c>
      <c r="Y3494" s="8">
        <v>1</v>
      </c>
      <c r="Z3494" s="6" t="s">
        <v>61</v>
      </c>
      <c r="AA3494" s="22" t="s">
        <v>610</v>
      </c>
      <c r="AB3494" s="11">
        <v>838</v>
      </c>
      <c r="AC3494" s="11">
        <v>1545</v>
      </c>
      <c r="AD3494" s="11">
        <v>60</v>
      </c>
      <c r="AE3494" s="11">
        <v>797</v>
      </c>
      <c r="AF3494" s="6" t="s">
        <v>2</v>
      </c>
      <c r="AG3494" s="12">
        <f t="shared" si="218"/>
        <v>35</v>
      </c>
      <c r="AH3494" s="11">
        <f t="shared" si="220"/>
        <v>318.8</v>
      </c>
      <c r="AI3494" s="11">
        <v>664.17</v>
      </c>
      <c r="AJ3494" s="11">
        <f t="shared" si="221"/>
        <v>265.67</v>
      </c>
      <c r="AK3494" s="6"/>
      <c r="AL3494" s="12">
        <f t="shared" si="219"/>
        <v>0</v>
      </c>
      <c r="AM3494" s="6" t="s">
        <v>49</v>
      </c>
      <c r="AN3494" s="6" t="s">
        <v>9265</v>
      </c>
    </row>
    <row r="3495" spans="1:40" s="13" customFormat="1" ht="51.95" customHeight="1" x14ac:dyDescent="0.2">
      <c r="A3495" s="18" t="s">
        <v>9636</v>
      </c>
      <c r="B3495" s="6" t="s">
        <v>49</v>
      </c>
      <c r="C3495" s="6" t="s">
        <v>9637</v>
      </c>
      <c r="D3495" s="6"/>
      <c r="E3495" s="7" t="s">
        <v>9638</v>
      </c>
      <c r="F3495" s="6" t="s">
        <v>9639</v>
      </c>
      <c r="G3495" s="6" t="s">
        <v>53</v>
      </c>
      <c r="H3495" s="6" t="s">
        <v>1487</v>
      </c>
      <c r="I3495" s="6" t="s">
        <v>1496</v>
      </c>
      <c r="J3495" s="8">
        <v>500</v>
      </c>
      <c r="K3495" s="6" t="s">
        <v>49</v>
      </c>
      <c r="L3495" s="8">
        <v>500</v>
      </c>
      <c r="M3495" s="6" t="s">
        <v>9640</v>
      </c>
      <c r="N3495" s="9">
        <v>30</v>
      </c>
      <c r="O3495" s="9">
        <v>0.34</v>
      </c>
      <c r="P3495" s="9">
        <v>21</v>
      </c>
      <c r="Q3495" s="10">
        <v>2.1499999999999999E-4</v>
      </c>
      <c r="R3495" s="9">
        <v>7.6999999999999999E-2</v>
      </c>
      <c r="S3495" s="8">
        <v>24</v>
      </c>
      <c r="T3495" s="8">
        <v>96</v>
      </c>
      <c r="U3495" s="6" t="s">
        <v>57</v>
      </c>
      <c r="V3495" s="6" t="s">
        <v>72</v>
      </c>
      <c r="W3495" s="6" t="s">
        <v>9641</v>
      </c>
      <c r="X3495" s="6" t="s">
        <v>9642</v>
      </c>
      <c r="Y3495" s="8">
        <v>1</v>
      </c>
      <c r="Z3495" s="6" t="s">
        <v>61</v>
      </c>
      <c r="AA3495" s="22" t="s">
        <v>3334</v>
      </c>
      <c r="AB3495" s="11">
        <v>315</v>
      </c>
      <c r="AC3495" s="11">
        <v>555</v>
      </c>
      <c r="AD3495" s="11">
        <v>70</v>
      </c>
      <c r="AE3495" s="11">
        <v>145</v>
      </c>
      <c r="AF3495" s="6" t="s">
        <v>2</v>
      </c>
      <c r="AG3495" s="12">
        <f t="shared" si="218"/>
        <v>35</v>
      </c>
      <c r="AH3495" s="11">
        <f t="shared" si="220"/>
        <v>43.5</v>
      </c>
      <c r="AI3495" s="11">
        <v>120.83</v>
      </c>
      <c r="AJ3495" s="11">
        <f t="shared" si="221"/>
        <v>36.25</v>
      </c>
      <c r="AK3495" s="6"/>
      <c r="AL3495" s="12">
        <f t="shared" si="219"/>
        <v>0</v>
      </c>
      <c r="AM3495" s="6" t="s">
        <v>49</v>
      </c>
      <c r="AN3495" s="6" t="s">
        <v>276</v>
      </c>
    </row>
    <row r="3496" spans="1:40" s="13" customFormat="1" ht="51.95" customHeight="1" x14ac:dyDescent="0.2">
      <c r="A3496" s="18" t="s">
        <v>9851</v>
      </c>
      <c r="B3496" s="6" t="s">
        <v>49</v>
      </c>
      <c r="C3496" s="6" t="s">
        <v>6116</v>
      </c>
      <c r="D3496" s="6"/>
      <c r="E3496" s="7" t="s">
        <v>9852</v>
      </c>
      <c r="F3496" s="6" t="s">
        <v>9853</v>
      </c>
      <c r="G3496" s="6" t="s">
        <v>53</v>
      </c>
      <c r="H3496" s="6" t="s">
        <v>1487</v>
      </c>
      <c r="I3496" s="6" t="s">
        <v>1496</v>
      </c>
      <c r="J3496" s="8">
        <v>500</v>
      </c>
      <c r="K3496" s="6" t="s">
        <v>49</v>
      </c>
      <c r="L3496" s="8">
        <v>500</v>
      </c>
      <c r="M3496" s="6" t="s">
        <v>9854</v>
      </c>
      <c r="N3496" s="9">
        <v>22</v>
      </c>
      <c r="O3496" s="9">
        <v>22</v>
      </c>
      <c r="P3496" s="9">
        <v>0.255</v>
      </c>
      <c r="Q3496" s="10">
        <v>1.2300000000000001E-4</v>
      </c>
      <c r="R3496" s="9">
        <v>5.1999999999999998E-2</v>
      </c>
      <c r="S3496" s="8">
        <v>60</v>
      </c>
      <c r="T3496" s="8">
        <v>60</v>
      </c>
      <c r="U3496" s="6" t="s">
        <v>57</v>
      </c>
      <c r="V3496" s="6" t="s">
        <v>58</v>
      </c>
      <c r="W3496" s="6" t="s">
        <v>9855</v>
      </c>
      <c r="X3496" s="6" t="s">
        <v>9856</v>
      </c>
      <c r="Y3496" s="6"/>
      <c r="Z3496" s="6" t="s">
        <v>61</v>
      </c>
      <c r="AA3496" s="22"/>
      <c r="AB3496" s="11">
        <v>592</v>
      </c>
      <c r="AC3496" s="11">
        <v>910</v>
      </c>
      <c r="AD3496" s="12"/>
      <c r="AE3496" s="11">
        <v>347</v>
      </c>
      <c r="AF3496" s="6" t="s">
        <v>2</v>
      </c>
      <c r="AG3496" s="12">
        <f t="shared" si="218"/>
        <v>35</v>
      </c>
      <c r="AH3496" s="11">
        <f t="shared" si="220"/>
        <v>225.55</v>
      </c>
      <c r="AI3496" s="11">
        <v>315.45</v>
      </c>
      <c r="AJ3496" s="11">
        <f t="shared" si="221"/>
        <v>205.04</v>
      </c>
      <c r="AK3496" s="6"/>
      <c r="AL3496" s="12">
        <f t="shared" si="219"/>
        <v>0</v>
      </c>
      <c r="AM3496" s="6" t="s">
        <v>63</v>
      </c>
      <c r="AN3496" s="6" t="s">
        <v>201</v>
      </c>
    </row>
    <row r="3497" spans="1:40" s="13" customFormat="1" ht="51.95" customHeight="1" x14ac:dyDescent="0.2">
      <c r="A3497" s="18" t="s">
        <v>9959</v>
      </c>
      <c r="B3497" s="6" t="s">
        <v>49</v>
      </c>
      <c r="C3497" s="6" t="s">
        <v>9960</v>
      </c>
      <c r="D3497" s="6"/>
      <c r="E3497" s="7" t="s">
        <v>9961</v>
      </c>
      <c r="F3497" s="6" t="s">
        <v>9962</v>
      </c>
      <c r="G3497" s="6" t="s">
        <v>53</v>
      </c>
      <c r="H3497" s="6" t="s">
        <v>1487</v>
      </c>
      <c r="I3497" s="6" t="s">
        <v>1496</v>
      </c>
      <c r="J3497" s="8">
        <v>399</v>
      </c>
      <c r="K3497" s="6" t="s">
        <v>49</v>
      </c>
      <c r="L3497" s="8">
        <v>399</v>
      </c>
      <c r="M3497" s="6" t="s">
        <v>9963</v>
      </c>
      <c r="N3497" s="9">
        <v>29.5</v>
      </c>
      <c r="O3497" s="9">
        <v>19</v>
      </c>
      <c r="P3497" s="9">
        <v>0.2</v>
      </c>
      <c r="Q3497" s="10">
        <v>1.12E-4</v>
      </c>
      <c r="R3497" s="9">
        <v>6.0999999999999999E-2</v>
      </c>
      <c r="S3497" s="8">
        <v>24</v>
      </c>
      <c r="T3497" s="8">
        <v>96</v>
      </c>
      <c r="U3497" s="6" t="s">
        <v>57</v>
      </c>
      <c r="V3497" s="6" t="s">
        <v>72</v>
      </c>
      <c r="W3497" s="6" t="s">
        <v>9964</v>
      </c>
      <c r="X3497" s="6" t="s">
        <v>9965</v>
      </c>
      <c r="Y3497" s="8">
        <v>1</v>
      </c>
      <c r="Z3497" s="6" t="s">
        <v>61</v>
      </c>
      <c r="AA3497" s="22" t="s">
        <v>186</v>
      </c>
      <c r="AB3497" s="11">
        <v>342</v>
      </c>
      <c r="AC3497" s="11">
        <v>579</v>
      </c>
      <c r="AD3497" s="11">
        <v>65</v>
      </c>
      <c r="AE3497" s="11">
        <v>130</v>
      </c>
      <c r="AF3497" s="6" t="s">
        <v>2</v>
      </c>
      <c r="AG3497" s="12">
        <f t="shared" si="218"/>
        <v>35</v>
      </c>
      <c r="AH3497" s="11">
        <f t="shared" si="220"/>
        <v>45.5</v>
      </c>
      <c r="AI3497" s="11">
        <v>108.33</v>
      </c>
      <c r="AJ3497" s="11">
        <f t="shared" si="221"/>
        <v>37.92</v>
      </c>
      <c r="AK3497" s="6"/>
      <c r="AL3497" s="12">
        <f t="shared" si="219"/>
        <v>0</v>
      </c>
      <c r="AM3497" s="6" t="s">
        <v>49</v>
      </c>
      <c r="AN3497" s="6" t="s">
        <v>276</v>
      </c>
    </row>
    <row r="3498" spans="1:40" s="13" customFormat="1" ht="51.95" customHeight="1" x14ac:dyDescent="0.2">
      <c r="A3498" s="18" t="s">
        <v>11088</v>
      </c>
      <c r="B3498" s="6" t="s">
        <v>49</v>
      </c>
      <c r="C3498" s="6" t="s">
        <v>11089</v>
      </c>
      <c r="D3498" s="6"/>
      <c r="E3498" s="7" t="s">
        <v>11090</v>
      </c>
      <c r="F3498" s="6" t="s">
        <v>11091</v>
      </c>
      <c r="G3498" s="6" t="s">
        <v>53</v>
      </c>
      <c r="H3498" s="6" t="s">
        <v>1487</v>
      </c>
      <c r="I3498" s="6" t="s">
        <v>1496</v>
      </c>
      <c r="J3498" s="8">
        <v>500</v>
      </c>
      <c r="K3498" s="6" t="s">
        <v>49</v>
      </c>
      <c r="L3498" s="8">
        <v>500</v>
      </c>
      <c r="M3498" s="6" t="s">
        <v>11092</v>
      </c>
      <c r="N3498" s="9">
        <v>30</v>
      </c>
      <c r="O3498" s="9">
        <v>0.3</v>
      </c>
      <c r="P3498" s="9">
        <v>21</v>
      </c>
      <c r="Q3498" s="10">
        <v>1.9100000000000001E-4</v>
      </c>
      <c r="R3498" s="9">
        <v>7.5999999999999998E-2</v>
      </c>
      <c r="S3498" s="8">
        <v>24</v>
      </c>
      <c r="T3498" s="8">
        <v>96</v>
      </c>
      <c r="U3498" s="6" t="s">
        <v>57</v>
      </c>
      <c r="V3498" s="6" t="s">
        <v>72</v>
      </c>
      <c r="W3498" s="6" t="s">
        <v>11093</v>
      </c>
      <c r="X3498" s="6" t="s">
        <v>11094</v>
      </c>
      <c r="Y3498" s="8">
        <v>1</v>
      </c>
      <c r="Z3498" s="6" t="s">
        <v>61</v>
      </c>
      <c r="AA3498" s="22" t="s">
        <v>3334</v>
      </c>
      <c r="AB3498" s="11">
        <v>311</v>
      </c>
      <c r="AC3498" s="11">
        <v>546</v>
      </c>
      <c r="AD3498" s="11">
        <v>70</v>
      </c>
      <c r="AE3498" s="11">
        <v>139</v>
      </c>
      <c r="AF3498" s="6" t="s">
        <v>2</v>
      </c>
      <c r="AG3498" s="12">
        <f t="shared" si="218"/>
        <v>35</v>
      </c>
      <c r="AH3498" s="11">
        <f t="shared" si="220"/>
        <v>41.7</v>
      </c>
      <c r="AI3498" s="11">
        <v>115.83</v>
      </c>
      <c r="AJ3498" s="11">
        <f t="shared" si="221"/>
        <v>34.75</v>
      </c>
      <c r="AK3498" s="6"/>
      <c r="AL3498" s="12">
        <f t="shared" si="219"/>
        <v>0</v>
      </c>
      <c r="AM3498" s="6" t="s">
        <v>49</v>
      </c>
      <c r="AN3498" s="6" t="s">
        <v>276</v>
      </c>
    </row>
    <row r="3499" spans="1:40" s="13" customFormat="1" ht="51.95" customHeight="1" x14ac:dyDescent="0.2">
      <c r="A3499" s="18" t="s">
        <v>11135</v>
      </c>
      <c r="B3499" s="6" t="s">
        <v>49</v>
      </c>
      <c r="C3499" s="6" t="s">
        <v>11136</v>
      </c>
      <c r="D3499" s="6"/>
      <c r="E3499" s="7" t="s">
        <v>11137</v>
      </c>
      <c r="F3499" s="6" t="s">
        <v>11138</v>
      </c>
      <c r="G3499" s="6" t="s">
        <v>53</v>
      </c>
      <c r="H3499" s="6" t="s">
        <v>1487</v>
      </c>
      <c r="I3499" s="6" t="s">
        <v>1496</v>
      </c>
      <c r="J3499" s="8">
        <v>5</v>
      </c>
      <c r="K3499" s="6" t="s">
        <v>63</v>
      </c>
      <c r="L3499" s="8">
        <v>10</v>
      </c>
      <c r="M3499" s="6" t="s">
        <v>11139</v>
      </c>
      <c r="N3499" s="9">
        <v>25</v>
      </c>
      <c r="O3499" s="9">
        <v>11.5</v>
      </c>
      <c r="P3499" s="9">
        <v>11.5</v>
      </c>
      <c r="Q3499" s="10">
        <v>3.3059999999999999E-3</v>
      </c>
      <c r="R3499" s="9">
        <v>0.3</v>
      </c>
      <c r="S3499" s="8">
        <v>60</v>
      </c>
      <c r="T3499" s="8">
        <v>60</v>
      </c>
      <c r="U3499" s="6" t="s">
        <v>57</v>
      </c>
      <c r="V3499" s="6" t="s">
        <v>72</v>
      </c>
      <c r="W3499" s="6" t="s">
        <v>11140</v>
      </c>
      <c r="X3499" s="6" t="s">
        <v>11141</v>
      </c>
      <c r="Y3499" s="8">
        <v>1</v>
      </c>
      <c r="Z3499" s="6" t="s">
        <v>61</v>
      </c>
      <c r="AA3499" s="22" t="s">
        <v>610</v>
      </c>
      <c r="AB3499" s="11">
        <v>846</v>
      </c>
      <c r="AC3499" s="11">
        <v>1557</v>
      </c>
      <c r="AD3499" s="11">
        <v>60</v>
      </c>
      <c r="AE3499" s="11">
        <v>797</v>
      </c>
      <c r="AF3499" s="6" t="s">
        <v>2</v>
      </c>
      <c r="AG3499" s="12">
        <f t="shared" si="218"/>
        <v>35</v>
      </c>
      <c r="AH3499" s="11">
        <f t="shared" si="220"/>
        <v>318.8</v>
      </c>
      <c r="AI3499" s="11">
        <v>664.17</v>
      </c>
      <c r="AJ3499" s="11">
        <f t="shared" si="221"/>
        <v>265.67</v>
      </c>
      <c r="AK3499" s="6"/>
      <c r="AL3499" s="12">
        <f t="shared" si="219"/>
        <v>0</v>
      </c>
      <c r="AM3499" s="6" t="s">
        <v>49</v>
      </c>
      <c r="AN3499" s="6" t="s">
        <v>4488</v>
      </c>
    </row>
    <row r="3500" spans="1:40" s="13" customFormat="1" ht="51.95" customHeight="1" x14ac:dyDescent="0.2">
      <c r="A3500" s="18" t="s">
        <v>11633</v>
      </c>
      <c r="B3500" s="6" t="s">
        <v>49</v>
      </c>
      <c r="C3500" s="6" t="s">
        <v>11634</v>
      </c>
      <c r="D3500" s="6"/>
      <c r="E3500" s="7" t="s">
        <v>11635</v>
      </c>
      <c r="F3500" s="6" t="s">
        <v>11636</v>
      </c>
      <c r="G3500" s="6" t="s">
        <v>53</v>
      </c>
      <c r="H3500" s="6" t="s">
        <v>1487</v>
      </c>
      <c r="I3500" s="6" t="s">
        <v>1496</v>
      </c>
      <c r="J3500" s="8">
        <v>500</v>
      </c>
      <c r="K3500" s="6" t="s">
        <v>49</v>
      </c>
      <c r="L3500" s="8">
        <v>500</v>
      </c>
      <c r="M3500" s="6" t="s">
        <v>11637</v>
      </c>
      <c r="N3500" s="9">
        <v>23</v>
      </c>
      <c r="O3500" s="9">
        <v>16</v>
      </c>
      <c r="P3500" s="9">
        <v>0.621</v>
      </c>
      <c r="Q3500" s="10">
        <v>2.2900000000000001E-4</v>
      </c>
      <c r="R3500" s="9">
        <v>0.159</v>
      </c>
      <c r="S3500" s="8">
        <v>12</v>
      </c>
      <c r="T3500" s="8">
        <v>24</v>
      </c>
      <c r="U3500" s="6" t="s">
        <v>57</v>
      </c>
      <c r="V3500" s="6" t="s">
        <v>72</v>
      </c>
      <c r="W3500" s="6" t="s">
        <v>11638</v>
      </c>
      <c r="X3500" s="6" t="s">
        <v>11639</v>
      </c>
      <c r="Y3500" s="8">
        <v>1</v>
      </c>
      <c r="Z3500" s="6" t="s">
        <v>61</v>
      </c>
      <c r="AA3500" s="22" t="s">
        <v>3334</v>
      </c>
      <c r="AB3500" s="11">
        <v>386</v>
      </c>
      <c r="AC3500" s="11">
        <v>733</v>
      </c>
      <c r="AD3500" s="11">
        <v>70</v>
      </c>
      <c r="AE3500" s="11">
        <v>284</v>
      </c>
      <c r="AF3500" s="6" t="s">
        <v>2</v>
      </c>
      <c r="AG3500" s="12">
        <f t="shared" si="218"/>
        <v>35</v>
      </c>
      <c r="AH3500" s="11">
        <f t="shared" si="220"/>
        <v>85.2</v>
      </c>
      <c r="AI3500" s="11">
        <v>236.67</v>
      </c>
      <c r="AJ3500" s="11">
        <f t="shared" si="221"/>
        <v>71</v>
      </c>
      <c r="AK3500" s="6"/>
      <c r="AL3500" s="12">
        <f t="shared" si="219"/>
        <v>0</v>
      </c>
      <c r="AM3500" s="6" t="s">
        <v>63</v>
      </c>
      <c r="AN3500" s="6" t="s">
        <v>64</v>
      </c>
    </row>
    <row r="3501" spans="1:40" s="13" customFormat="1" ht="51.95" customHeight="1" x14ac:dyDescent="0.2">
      <c r="A3501" s="18" t="s">
        <v>11990</v>
      </c>
      <c r="B3501" s="6" t="s">
        <v>49</v>
      </c>
      <c r="C3501" s="6" t="s">
        <v>11991</v>
      </c>
      <c r="D3501" s="6"/>
      <c r="E3501" s="7" t="s">
        <v>11992</v>
      </c>
      <c r="F3501" s="6" t="s">
        <v>11993</v>
      </c>
      <c r="G3501" s="6" t="s">
        <v>53</v>
      </c>
      <c r="H3501" s="6" t="s">
        <v>1487</v>
      </c>
      <c r="I3501" s="6" t="s">
        <v>1496</v>
      </c>
      <c r="J3501" s="8">
        <v>500</v>
      </c>
      <c r="K3501" s="6" t="s">
        <v>49</v>
      </c>
      <c r="L3501" s="8">
        <v>500</v>
      </c>
      <c r="M3501" s="6" t="s">
        <v>11994</v>
      </c>
      <c r="N3501" s="9">
        <v>36.5</v>
      </c>
      <c r="O3501" s="9">
        <v>21</v>
      </c>
      <c r="P3501" s="9">
        <v>0.2</v>
      </c>
      <c r="Q3501" s="10">
        <v>1.5300000000000001E-4</v>
      </c>
      <c r="R3501" s="9">
        <v>6.8000000000000005E-2</v>
      </c>
      <c r="S3501" s="8">
        <v>24</v>
      </c>
      <c r="T3501" s="8">
        <v>96</v>
      </c>
      <c r="U3501" s="6" t="s">
        <v>57</v>
      </c>
      <c r="V3501" s="6" t="s">
        <v>72</v>
      </c>
      <c r="W3501" s="6" t="s">
        <v>11995</v>
      </c>
      <c r="X3501" s="6" t="s">
        <v>11996</v>
      </c>
      <c r="Y3501" s="8">
        <v>1</v>
      </c>
      <c r="Z3501" s="6" t="s">
        <v>61</v>
      </c>
      <c r="AA3501" s="22" t="s">
        <v>3334</v>
      </c>
      <c r="AB3501" s="11">
        <v>300</v>
      </c>
      <c r="AC3501" s="11">
        <v>529</v>
      </c>
      <c r="AD3501" s="11">
        <v>70</v>
      </c>
      <c r="AE3501" s="11">
        <v>139</v>
      </c>
      <c r="AF3501" s="6" t="s">
        <v>2</v>
      </c>
      <c r="AG3501" s="12">
        <f t="shared" si="218"/>
        <v>35</v>
      </c>
      <c r="AH3501" s="11">
        <f t="shared" si="220"/>
        <v>41.7</v>
      </c>
      <c r="AI3501" s="11">
        <v>115.83</v>
      </c>
      <c r="AJ3501" s="11">
        <f t="shared" si="221"/>
        <v>34.75</v>
      </c>
      <c r="AK3501" s="6"/>
      <c r="AL3501" s="12">
        <f t="shared" si="219"/>
        <v>0</v>
      </c>
      <c r="AM3501" s="6" t="s">
        <v>49</v>
      </c>
      <c r="AN3501" s="6" t="s">
        <v>276</v>
      </c>
    </row>
    <row r="3502" spans="1:40" s="13" customFormat="1" ht="51.95" customHeight="1" x14ac:dyDescent="0.2">
      <c r="A3502" s="18" t="s">
        <v>11997</v>
      </c>
      <c r="B3502" s="6" t="s">
        <v>49</v>
      </c>
      <c r="C3502" s="6" t="s">
        <v>11998</v>
      </c>
      <c r="D3502" s="6"/>
      <c r="E3502" s="7" t="s">
        <v>11999</v>
      </c>
      <c r="F3502" s="6" t="s">
        <v>12000</v>
      </c>
      <c r="G3502" s="6" t="s">
        <v>53</v>
      </c>
      <c r="H3502" s="6" t="s">
        <v>1487</v>
      </c>
      <c r="I3502" s="6" t="s">
        <v>1496</v>
      </c>
      <c r="J3502" s="8">
        <v>150</v>
      </c>
      <c r="K3502" s="6" t="s">
        <v>49</v>
      </c>
      <c r="L3502" s="8">
        <v>150</v>
      </c>
      <c r="M3502" s="6" t="s">
        <v>12001</v>
      </c>
      <c r="N3502" s="9">
        <v>28.5</v>
      </c>
      <c r="O3502" s="9">
        <v>0.89</v>
      </c>
      <c r="P3502" s="9">
        <v>21</v>
      </c>
      <c r="Q3502" s="10">
        <v>5.2999999999999998E-4</v>
      </c>
      <c r="R3502" s="9">
        <v>0.32500000000000001</v>
      </c>
      <c r="S3502" s="8">
        <v>12</v>
      </c>
      <c r="T3502" s="8">
        <v>48</v>
      </c>
      <c r="U3502" s="6" t="s">
        <v>57</v>
      </c>
      <c r="V3502" s="6" t="s">
        <v>72</v>
      </c>
      <c r="W3502" s="6" t="s">
        <v>12002</v>
      </c>
      <c r="X3502" s="6" t="s">
        <v>12003</v>
      </c>
      <c r="Y3502" s="8">
        <v>1</v>
      </c>
      <c r="Z3502" s="6" t="s">
        <v>61</v>
      </c>
      <c r="AA3502" s="22" t="s">
        <v>610</v>
      </c>
      <c r="AB3502" s="11">
        <v>593</v>
      </c>
      <c r="AC3502" s="11">
        <v>1077</v>
      </c>
      <c r="AD3502" s="11">
        <v>60</v>
      </c>
      <c r="AE3502" s="11">
        <v>514</v>
      </c>
      <c r="AF3502" s="6" t="s">
        <v>2</v>
      </c>
      <c r="AG3502" s="12">
        <f t="shared" si="218"/>
        <v>35</v>
      </c>
      <c r="AH3502" s="11">
        <f t="shared" si="220"/>
        <v>205.6</v>
      </c>
      <c r="AI3502" s="11">
        <v>428.33</v>
      </c>
      <c r="AJ3502" s="11">
        <f t="shared" si="221"/>
        <v>171.33</v>
      </c>
      <c r="AK3502" s="6"/>
      <c r="AL3502" s="12">
        <f t="shared" si="219"/>
        <v>0</v>
      </c>
      <c r="AM3502" s="6" t="s">
        <v>49</v>
      </c>
      <c r="AN3502" s="6" t="s">
        <v>64</v>
      </c>
    </row>
    <row r="3503" spans="1:40" s="13" customFormat="1" ht="51.95" customHeight="1" x14ac:dyDescent="0.2">
      <c r="A3503" s="18" t="s">
        <v>13791</v>
      </c>
      <c r="B3503" s="6" t="s">
        <v>49</v>
      </c>
      <c r="C3503" s="6" t="s">
        <v>13792</v>
      </c>
      <c r="D3503" s="6"/>
      <c r="E3503" s="7" t="s">
        <v>13793</v>
      </c>
      <c r="F3503" s="6" t="s">
        <v>13794</v>
      </c>
      <c r="G3503" s="6" t="s">
        <v>53</v>
      </c>
      <c r="H3503" s="6" t="s">
        <v>1487</v>
      </c>
      <c r="I3503" s="6" t="s">
        <v>1496</v>
      </c>
      <c r="J3503" s="8">
        <v>71</v>
      </c>
      <c r="K3503" s="6" t="s">
        <v>49</v>
      </c>
      <c r="L3503" s="8">
        <v>71</v>
      </c>
      <c r="M3503" s="6" t="s">
        <v>13795</v>
      </c>
      <c r="N3503" s="9">
        <v>22</v>
      </c>
      <c r="O3503" s="9">
        <v>0.5</v>
      </c>
      <c r="P3503" s="9">
        <v>22</v>
      </c>
      <c r="Q3503" s="10">
        <v>2.42E-4</v>
      </c>
      <c r="R3503" s="9">
        <v>7.1999999999999995E-2</v>
      </c>
      <c r="S3503" s="8">
        <v>80</v>
      </c>
      <c r="T3503" s="8">
        <v>80</v>
      </c>
      <c r="U3503" s="6" t="s">
        <v>57</v>
      </c>
      <c r="V3503" s="6" t="s">
        <v>58</v>
      </c>
      <c r="W3503" s="6" t="s">
        <v>13796</v>
      </c>
      <c r="X3503" s="6" t="s">
        <v>13797</v>
      </c>
      <c r="Y3503" s="8">
        <v>1</v>
      </c>
      <c r="Z3503" s="6" t="s">
        <v>61</v>
      </c>
      <c r="AA3503" s="22"/>
      <c r="AB3503" s="11">
        <v>396</v>
      </c>
      <c r="AC3503" s="11">
        <v>609</v>
      </c>
      <c r="AD3503" s="12"/>
      <c r="AE3503" s="11">
        <v>187</v>
      </c>
      <c r="AF3503" s="6" t="s">
        <v>2</v>
      </c>
      <c r="AG3503" s="12">
        <f t="shared" si="218"/>
        <v>35</v>
      </c>
      <c r="AH3503" s="11">
        <f t="shared" si="220"/>
        <v>121.55</v>
      </c>
      <c r="AI3503" s="11">
        <v>170</v>
      </c>
      <c r="AJ3503" s="11">
        <f t="shared" si="221"/>
        <v>110.5</v>
      </c>
      <c r="AK3503" s="6"/>
      <c r="AL3503" s="12">
        <f t="shared" si="219"/>
        <v>0</v>
      </c>
      <c r="AM3503" s="6" t="s">
        <v>49</v>
      </c>
      <c r="AN3503" s="6" t="s">
        <v>64</v>
      </c>
    </row>
    <row r="3504" spans="1:40" s="13" customFormat="1" ht="47.1" customHeight="1" x14ac:dyDescent="0.2">
      <c r="A3504" s="18" t="s">
        <v>18083</v>
      </c>
      <c r="B3504" s="6" t="s">
        <v>49</v>
      </c>
      <c r="C3504" s="6" t="s">
        <v>18084</v>
      </c>
      <c r="D3504" s="6"/>
      <c r="E3504" s="7" t="s">
        <v>18085</v>
      </c>
      <c r="F3504" s="6" t="s">
        <v>18086</v>
      </c>
      <c r="G3504" s="6" t="s">
        <v>53</v>
      </c>
      <c r="H3504" s="6" t="s">
        <v>1487</v>
      </c>
      <c r="I3504" s="6" t="s">
        <v>1496</v>
      </c>
      <c r="J3504" s="8">
        <v>25</v>
      </c>
      <c r="K3504" s="6" t="s">
        <v>63</v>
      </c>
      <c r="L3504" s="8">
        <v>25</v>
      </c>
      <c r="M3504" s="6" t="s">
        <v>18087</v>
      </c>
      <c r="N3504" s="9">
        <v>27.5</v>
      </c>
      <c r="O3504" s="9">
        <v>28.5</v>
      </c>
      <c r="P3504" s="9">
        <v>4.5</v>
      </c>
      <c r="Q3504" s="10">
        <v>3.5270000000000002E-3</v>
      </c>
      <c r="R3504" s="9">
        <v>0.48399999999999999</v>
      </c>
      <c r="S3504" s="8">
        <v>12</v>
      </c>
      <c r="T3504" s="8">
        <v>12</v>
      </c>
      <c r="U3504" s="6" t="s">
        <v>57</v>
      </c>
      <c r="V3504" s="6" t="s">
        <v>58</v>
      </c>
      <c r="W3504" s="6" t="s">
        <v>18088</v>
      </c>
      <c r="X3504" s="6" t="s">
        <v>18089</v>
      </c>
      <c r="Y3504" s="8">
        <v>1</v>
      </c>
      <c r="Z3504" s="6" t="s">
        <v>61</v>
      </c>
      <c r="AA3504" s="22"/>
      <c r="AB3504" s="11">
        <v>1555</v>
      </c>
      <c r="AC3504" s="11">
        <v>2390</v>
      </c>
      <c r="AD3504" s="12"/>
      <c r="AE3504" s="14">
        <v>1317</v>
      </c>
      <c r="AF3504" s="6" t="s">
        <v>2</v>
      </c>
      <c r="AG3504" s="12">
        <f t="shared" si="218"/>
        <v>35</v>
      </c>
      <c r="AH3504" s="14">
        <f t="shared" si="220"/>
        <v>856.05</v>
      </c>
      <c r="AI3504" s="14">
        <v>1197.27</v>
      </c>
      <c r="AJ3504" s="14">
        <f t="shared" si="221"/>
        <v>778.23</v>
      </c>
      <c r="AK3504" s="6"/>
      <c r="AL3504" s="12">
        <f t="shared" si="219"/>
        <v>0</v>
      </c>
      <c r="AM3504" s="6" t="s">
        <v>49</v>
      </c>
      <c r="AN3504" s="6" t="s">
        <v>64</v>
      </c>
    </row>
    <row r="3505" spans="1:40" s="13" customFormat="1" ht="47.1" customHeight="1" x14ac:dyDescent="0.2">
      <c r="A3505" s="18" t="s">
        <v>18142</v>
      </c>
      <c r="B3505" s="6" t="s">
        <v>49</v>
      </c>
      <c r="C3505" s="6" t="s">
        <v>18143</v>
      </c>
      <c r="D3505" s="6"/>
      <c r="E3505" s="7" t="s">
        <v>18144</v>
      </c>
      <c r="F3505" s="6" t="s">
        <v>18145</v>
      </c>
      <c r="G3505" s="6" t="s">
        <v>53</v>
      </c>
      <c r="H3505" s="6" t="s">
        <v>1487</v>
      </c>
      <c r="I3505" s="6" t="s">
        <v>1496</v>
      </c>
      <c r="J3505" s="8">
        <v>85</v>
      </c>
      <c r="K3505" s="6" t="s">
        <v>49</v>
      </c>
      <c r="L3505" s="8">
        <v>85</v>
      </c>
      <c r="M3505" s="6" t="s">
        <v>18146</v>
      </c>
      <c r="N3505" s="9">
        <v>22</v>
      </c>
      <c r="O3505" s="9">
        <v>0.5</v>
      </c>
      <c r="P3505" s="9">
        <v>22</v>
      </c>
      <c r="Q3505" s="10">
        <v>2.03E-4</v>
      </c>
      <c r="R3505" s="9">
        <v>9.0999999999999998E-2</v>
      </c>
      <c r="S3505" s="8">
        <v>160</v>
      </c>
      <c r="T3505" s="8">
        <v>160</v>
      </c>
      <c r="U3505" s="6" t="s">
        <v>57</v>
      </c>
      <c r="V3505" s="6" t="s">
        <v>58</v>
      </c>
      <c r="W3505" s="6" t="s">
        <v>18147</v>
      </c>
      <c r="X3505" s="6" t="s">
        <v>18148</v>
      </c>
      <c r="Y3505" s="8">
        <v>1</v>
      </c>
      <c r="Z3505" s="6" t="s">
        <v>61</v>
      </c>
      <c r="AA3505" s="22"/>
      <c r="AB3505" s="11">
        <v>379</v>
      </c>
      <c r="AC3505" s="11">
        <v>583</v>
      </c>
      <c r="AD3505" s="12"/>
      <c r="AE3505" s="11">
        <v>180</v>
      </c>
      <c r="AF3505" s="6" t="s">
        <v>2</v>
      </c>
      <c r="AG3505" s="12">
        <f t="shared" si="218"/>
        <v>35</v>
      </c>
      <c r="AH3505" s="11">
        <f t="shared" si="220"/>
        <v>117</v>
      </c>
      <c r="AI3505" s="11">
        <v>163.63999999999999</v>
      </c>
      <c r="AJ3505" s="11">
        <f t="shared" si="221"/>
        <v>106.37</v>
      </c>
      <c r="AK3505" s="6"/>
      <c r="AL3505" s="12">
        <f t="shared" si="219"/>
        <v>0</v>
      </c>
      <c r="AM3505" s="6" t="s">
        <v>49</v>
      </c>
      <c r="AN3505" s="6" t="s">
        <v>64</v>
      </c>
    </row>
    <row r="3506" spans="1:40" s="13" customFormat="1" ht="51.95" customHeight="1" x14ac:dyDescent="0.2">
      <c r="A3506" s="18" t="s">
        <v>19023</v>
      </c>
      <c r="B3506" s="6" t="s">
        <v>49</v>
      </c>
      <c r="C3506" s="6" t="s">
        <v>19024</v>
      </c>
      <c r="D3506" s="6"/>
      <c r="E3506" s="7" t="s">
        <v>19025</v>
      </c>
      <c r="F3506" s="6" t="s">
        <v>19026</v>
      </c>
      <c r="G3506" s="6" t="s">
        <v>53</v>
      </c>
      <c r="H3506" s="6" t="s">
        <v>1487</v>
      </c>
      <c r="I3506" s="6" t="s">
        <v>1496</v>
      </c>
      <c r="J3506" s="8">
        <v>69</v>
      </c>
      <c r="K3506" s="6" t="s">
        <v>63</v>
      </c>
      <c r="L3506" s="8">
        <v>69</v>
      </c>
      <c r="M3506" s="6" t="s">
        <v>19027</v>
      </c>
      <c r="N3506" s="9">
        <v>27</v>
      </c>
      <c r="O3506" s="9">
        <v>3.5</v>
      </c>
      <c r="P3506" s="9">
        <v>21</v>
      </c>
      <c r="Q3506" s="10">
        <v>1.9849999999999998E-3</v>
      </c>
      <c r="R3506" s="9">
        <v>0.25</v>
      </c>
      <c r="S3506" s="8">
        <v>12</v>
      </c>
      <c r="T3506" s="8">
        <v>12</v>
      </c>
      <c r="U3506" s="6" t="s">
        <v>57</v>
      </c>
      <c r="V3506" s="6" t="s">
        <v>58</v>
      </c>
      <c r="W3506" s="6" t="s">
        <v>19028</v>
      </c>
      <c r="X3506" s="6" t="s">
        <v>19029</v>
      </c>
      <c r="Y3506" s="8">
        <v>1</v>
      </c>
      <c r="Z3506" s="6" t="s">
        <v>61</v>
      </c>
      <c r="AA3506" s="22" t="s">
        <v>3334</v>
      </c>
      <c r="AB3506" s="11">
        <v>584</v>
      </c>
      <c r="AC3506" s="11">
        <v>1180</v>
      </c>
      <c r="AD3506" s="11">
        <v>70</v>
      </c>
      <c r="AE3506" s="11">
        <v>574</v>
      </c>
      <c r="AF3506" s="6" t="s">
        <v>2</v>
      </c>
      <c r="AG3506" s="12">
        <f t="shared" si="218"/>
        <v>35</v>
      </c>
      <c r="AH3506" s="11">
        <f t="shared" si="220"/>
        <v>172.2</v>
      </c>
      <c r="AI3506" s="11">
        <v>521.82000000000005</v>
      </c>
      <c r="AJ3506" s="11">
        <f t="shared" si="221"/>
        <v>156.55000000000001</v>
      </c>
      <c r="AK3506" s="6"/>
      <c r="AL3506" s="12">
        <f t="shared" si="219"/>
        <v>0</v>
      </c>
      <c r="AM3506" s="6" t="s">
        <v>49</v>
      </c>
      <c r="AN3506" s="6" t="s">
        <v>64</v>
      </c>
    </row>
    <row r="3507" spans="1:40" s="13" customFormat="1" ht="51.95" customHeight="1" x14ac:dyDescent="0.2">
      <c r="A3507" s="18" t="s">
        <v>19072</v>
      </c>
      <c r="B3507" s="6" t="s">
        <v>49</v>
      </c>
      <c r="C3507" s="6" t="s">
        <v>19073</v>
      </c>
      <c r="D3507" s="6"/>
      <c r="E3507" s="7" t="s">
        <v>19074</v>
      </c>
      <c r="F3507" s="6" t="s">
        <v>19075</v>
      </c>
      <c r="G3507" s="6" t="s">
        <v>53</v>
      </c>
      <c r="H3507" s="6" t="s">
        <v>1487</v>
      </c>
      <c r="I3507" s="6" t="s">
        <v>1496</v>
      </c>
      <c r="J3507" s="8">
        <v>500</v>
      </c>
      <c r="K3507" s="6" t="s">
        <v>49</v>
      </c>
      <c r="L3507" s="8">
        <v>500</v>
      </c>
      <c r="M3507" s="6" t="s">
        <v>19076</v>
      </c>
      <c r="N3507" s="9">
        <v>36.5</v>
      </c>
      <c r="O3507" s="9">
        <v>21</v>
      </c>
      <c r="P3507" s="9">
        <v>0.2</v>
      </c>
      <c r="Q3507" s="10">
        <v>1.5300000000000001E-4</v>
      </c>
      <c r="R3507" s="9">
        <v>6.6000000000000003E-2</v>
      </c>
      <c r="S3507" s="8">
        <v>24</v>
      </c>
      <c r="T3507" s="8">
        <v>96</v>
      </c>
      <c r="U3507" s="6" t="s">
        <v>57</v>
      </c>
      <c r="V3507" s="6" t="s">
        <v>72</v>
      </c>
      <c r="W3507" s="6" t="s">
        <v>19077</v>
      </c>
      <c r="X3507" s="6" t="s">
        <v>19078</v>
      </c>
      <c r="Y3507" s="8">
        <v>1</v>
      </c>
      <c r="Z3507" s="6" t="s">
        <v>61</v>
      </c>
      <c r="AA3507" s="22" t="s">
        <v>3334</v>
      </c>
      <c r="AB3507" s="11">
        <v>293</v>
      </c>
      <c r="AC3507" s="11">
        <v>518</v>
      </c>
      <c r="AD3507" s="11">
        <v>70</v>
      </c>
      <c r="AE3507" s="11">
        <v>139</v>
      </c>
      <c r="AF3507" s="6" t="s">
        <v>2</v>
      </c>
      <c r="AG3507" s="12">
        <f t="shared" si="218"/>
        <v>35</v>
      </c>
      <c r="AH3507" s="11">
        <f t="shared" si="220"/>
        <v>41.7</v>
      </c>
      <c r="AI3507" s="11">
        <v>115.83</v>
      </c>
      <c r="AJ3507" s="11">
        <f t="shared" si="221"/>
        <v>34.75</v>
      </c>
      <c r="AK3507" s="6"/>
      <c r="AL3507" s="12">
        <f t="shared" si="219"/>
        <v>0</v>
      </c>
      <c r="AM3507" s="6" t="s">
        <v>49</v>
      </c>
      <c r="AN3507" s="6" t="s">
        <v>276</v>
      </c>
    </row>
    <row r="3508" spans="1:40" s="13" customFormat="1" ht="51.95" customHeight="1" x14ac:dyDescent="0.2">
      <c r="A3508" s="18" t="s">
        <v>7723</v>
      </c>
      <c r="B3508" s="6" t="s">
        <v>49</v>
      </c>
      <c r="C3508" s="6" t="s">
        <v>7724</v>
      </c>
      <c r="D3508" s="6"/>
      <c r="E3508" s="7" t="s">
        <v>7725</v>
      </c>
      <c r="F3508" s="6" t="s">
        <v>7726</v>
      </c>
      <c r="G3508" s="6" t="s">
        <v>53</v>
      </c>
      <c r="H3508" s="6" t="s">
        <v>1487</v>
      </c>
      <c r="I3508" s="6" t="s">
        <v>7727</v>
      </c>
      <c r="J3508" s="8">
        <v>100</v>
      </c>
      <c r="K3508" s="6" t="s">
        <v>49</v>
      </c>
      <c r="L3508" s="8">
        <v>112</v>
      </c>
      <c r="M3508" s="6" t="s">
        <v>7728</v>
      </c>
      <c r="N3508" s="9">
        <v>2</v>
      </c>
      <c r="O3508" s="9">
        <v>32.5</v>
      </c>
      <c r="P3508" s="9">
        <v>23</v>
      </c>
      <c r="Q3508" s="10">
        <v>1.495E-3</v>
      </c>
      <c r="R3508" s="9">
        <v>0.23400000000000001</v>
      </c>
      <c r="S3508" s="8">
        <v>60</v>
      </c>
      <c r="T3508" s="8">
        <v>120</v>
      </c>
      <c r="U3508" s="6" t="s">
        <v>57</v>
      </c>
      <c r="V3508" s="6" t="s">
        <v>72</v>
      </c>
      <c r="W3508" s="6" t="s">
        <v>7729</v>
      </c>
      <c r="X3508" s="6" t="s">
        <v>7730</v>
      </c>
      <c r="Y3508" s="8">
        <v>1</v>
      </c>
      <c r="Z3508" s="6" t="s">
        <v>61</v>
      </c>
      <c r="AA3508" s="22"/>
      <c r="AB3508" s="11">
        <v>1062</v>
      </c>
      <c r="AC3508" s="11">
        <v>1632</v>
      </c>
      <c r="AD3508" s="12"/>
      <c r="AE3508" s="11">
        <v>864</v>
      </c>
      <c r="AF3508" s="6" t="s">
        <v>2</v>
      </c>
      <c r="AG3508" s="12">
        <f t="shared" si="218"/>
        <v>35</v>
      </c>
      <c r="AH3508" s="11">
        <f t="shared" si="220"/>
        <v>561.6</v>
      </c>
      <c r="AI3508" s="11">
        <v>720</v>
      </c>
      <c r="AJ3508" s="11">
        <f t="shared" si="221"/>
        <v>468</v>
      </c>
      <c r="AK3508" s="6"/>
      <c r="AL3508" s="12">
        <f t="shared" si="219"/>
        <v>0</v>
      </c>
      <c r="AM3508" s="6" t="s">
        <v>49</v>
      </c>
      <c r="AN3508" s="6" t="s">
        <v>1332</v>
      </c>
    </row>
    <row r="3509" spans="1:40" s="13" customFormat="1" ht="51.95" customHeight="1" x14ac:dyDescent="0.2">
      <c r="A3509" s="18" t="s">
        <v>7786</v>
      </c>
      <c r="B3509" s="6" t="s">
        <v>49</v>
      </c>
      <c r="C3509" s="6" t="s">
        <v>7787</v>
      </c>
      <c r="D3509" s="6"/>
      <c r="E3509" s="7" t="s">
        <v>7788</v>
      </c>
      <c r="F3509" s="6" t="s">
        <v>7789</v>
      </c>
      <c r="G3509" s="6" t="s">
        <v>53</v>
      </c>
      <c r="H3509" s="6" t="s">
        <v>1487</v>
      </c>
      <c r="I3509" s="6" t="s">
        <v>7727</v>
      </c>
      <c r="J3509" s="8">
        <v>500</v>
      </c>
      <c r="K3509" s="6" t="s">
        <v>49</v>
      </c>
      <c r="L3509" s="8">
        <v>500</v>
      </c>
      <c r="M3509" s="6" t="s">
        <v>7790</v>
      </c>
      <c r="N3509" s="9">
        <v>1.5</v>
      </c>
      <c r="O3509" s="9">
        <v>17.2</v>
      </c>
      <c r="P3509" s="9">
        <v>24.3</v>
      </c>
      <c r="Q3509" s="10">
        <v>6.2699999999999995E-4</v>
      </c>
      <c r="R3509" s="9">
        <v>0.14499999999999999</v>
      </c>
      <c r="S3509" s="8">
        <v>96</v>
      </c>
      <c r="T3509" s="8">
        <v>192</v>
      </c>
      <c r="U3509" s="6" t="s">
        <v>57</v>
      </c>
      <c r="V3509" s="6" t="s">
        <v>72</v>
      </c>
      <c r="W3509" s="6" t="s">
        <v>7791</v>
      </c>
      <c r="X3509" s="6" t="s">
        <v>7792</v>
      </c>
      <c r="Y3509" s="8">
        <v>1</v>
      </c>
      <c r="Z3509" s="6" t="s">
        <v>61</v>
      </c>
      <c r="AA3509" s="22"/>
      <c r="AB3509" s="11">
        <v>711</v>
      </c>
      <c r="AC3509" s="11">
        <v>1093</v>
      </c>
      <c r="AD3509" s="12"/>
      <c r="AE3509" s="11">
        <v>490</v>
      </c>
      <c r="AF3509" s="6" t="s">
        <v>2</v>
      </c>
      <c r="AG3509" s="12">
        <f t="shared" si="218"/>
        <v>35</v>
      </c>
      <c r="AH3509" s="11">
        <f t="shared" si="220"/>
        <v>318.5</v>
      </c>
      <c r="AI3509" s="11">
        <v>408.33</v>
      </c>
      <c r="AJ3509" s="11">
        <f t="shared" si="221"/>
        <v>265.41000000000003</v>
      </c>
      <c r="AK3509" s="6"/>
      <c r="AL3509" s="12">
        <f t="shared" si="219"/>
        <v>0</v>
      </c>
      <c r="AM3509" s="6" t="s">
        <v>63</v>
      </c>
      <c r="AN3509" s="6" t="s">
        <v>4814</v>
      </c>
    </row>
    <row r="3510" spans="1:40" s="13" customFormat="1" ht="51.95" customHeight="1" x14ac:dyDescent="0.2">
      <c r="A3510" s="18" t="s">
        <v>18525</v>
      </c>
      <c r="B3510" s="6" t="s">
        <v>49</v>
      </c>
      <c r="C3510" s="6" t="s">
        <v>18526</v>
      </c>
      <c r="D3510" s="6"/>
      <c r="E3510" s="7" t="s">
        <v>18527</v>
      </c>
      <c r="F3510" s="6" t="s">
        <v>18528</v>
      </c>
      <c r="G3510" s="6" t="s">
        <v>53</v>
      </c>
      <c r="H3510" s="6" t="s">
        <v>1487</v>
      </c>
      <c r="I3510" s="6" t="s">
        <v>18529</v>
      </c>
      <c r="J3510" s="8">
        <v>64</v>
      </c>
      <c r="K3510" s="6" t="s">
        <v>63</v>
      </c>
      <c r="L3510" s="8">
        <v>64</v>
      </c>
      <c r="M3510" s="6" t="s">
        <v>18530</v>
      </c>
      <c r="N3510" s="9">
        <v>2</v>
      </c>
      <c r="O3510" s="9">
        <v>24</v>
      </c>
      <c r="P3510" s="9">
        <v>33</v>
      </c>
      <c r="Q3510" s="10">
        <v>1.5839999999999999E-3</v>
      </c>
      <c r="R3510" s="9">
        <v>0.29199999999999998</v>
      </c>
      <c r="S3510" s="8">
        <v>24</v>
      </c>
      <c r="T3510" s="8">
        <v>48</v>
      </c>
      <c r="U3510" s="6" t="s">
        <v>57</v>
      </c>
      <c r="V3510" s="6" t="s">
        <v>58</v>
      </c>
      <c r="W3510" s="6" t="s">
        <v>18531</v>
      </c>
      <c r="X3510" s="6" t="s">
        <v>18532</v>
      </c>
      <c r="Y3510" s="8">
        <v>1</v>
      </c>
      <c r="Z3510" s="6" t="s">
        <v>61</v>
      </c>
      <c r="AA3510" s="22"/>
      <c r="AB3510" s="11">
        <v>651</v>
      </c>
      <c r="AC3510" s="11">
        <v>1001</v>
      </c>
      <c r="AD3510" s="12"/>
      <c r="AE3510" s="11">
        <v>479</v>
      </c>
      <c r="AF3510" s="6" t="s">
        <v>2</v>
      </c>
      <c r="AG3510" s="12">
        <f t="shared" si="218"/>
        <v>35</v>
      </c>
      <c r="AH3510" s="11">
        <f t="shared" si="220"/>
        <v>311.35000000000002</v>
      </c>
      <c r="AI3510" s="11">
        <v>435.45</v>
      </c>
      <c r="AJ3510" s="11">
        <f t="shared" si="221"/>
        <v>283.04000000000002</v>
      </c>
      <c r="AK3510" s="6"/>
      <c r="AL3510" s="12">
        <f t="shared" si="219"/>
        <v>0</v>
      </c>
      <c r="AM3510" s="6" t="s">
        <v>49</v>
      </c>
      <c r="AN3510" s="6" t="s">
        <v>1423</v>
      </c>
    </row>
    <row r="3511" spans="1:40" s="13" customFormat="1" ht="47.1" customHeight="1" x14ac:dyDescent="0.2">
      <c r="A3511" s="18" t="s">
        <v>25657</v>
      </c>
      <c r="B3511" s="6" t="s">
        <v>49</v>
      </c>
      <c r="C3511" s="6" t="s">
        <v>25658</v>
      </c>
      <c r="D3511" s="6"/>
      <c r="E3511" s="7" t="s">
        <v>25659</v>
      </c>
      <c r="F3511" s="6" t="s">
        <v>25660</v>
      </c>
      <c r="G3511" s="6" t="s">
        <v>53</v>
      </c>
      <c r="H3511" s="6" t="s">
        <v>1487</v>
      </c>
      <c r="I3511" s="6" t="s">
        <v>18529</v>
      </c>
      <c r="J3511" s="8">
        <v>5</v>
      </c>
      <c r="K3511" s="6" t="s">
        <v>63</v>
      </c>
      <c r="L3511" s="8">
        <v>5</v>
      </c>
      <c r="M3511" s="6" t="s">
        <v>25661</v>
      </c>
      <c r="N3511" s="9">
        <v>33</v>
      </c>
      <c r="O3511" s="9">
        <v>24</v>
      </c>
      <c r="P3511" s="9">
        <v>3</v>
      </c>
      <c r="Q3511" s="10">
        <v>2.3760000000000001E-3</v>
      </c>
      <c r="R3511" s="9">
        <v>0.216</v>
      </c>
      <c r="S3511" s="8">
        <v>48</v>
      </c>
      <c r="T3511" s="8">
        <v>48</v>
      </c>
      <c r="U3511" s="6" t="s">
        <v>57</v>
      </c>
      <c r="V3511" s="6" t="s">
        <v>72</v>
      </c>
      <c r="W3511" s="6" t="s">
        <v>25662</v>
      </c>
      <c r="X3511" s="6" t="s">
        <v>25663</v>
      </c>
      <c r="Y3511" s="8">
        <v>1</v>
      </c>
      <c r="Z3511" s="6" t="s">
        <v>61</v>
      </c>
      <c r="AA3511" s="22"/>
      <c r="AB3511" s="11">
        <v>676</v>
      </c>
      <c r="AC3511" s="11">
        <v>1039</v>
      </c>
      <c r="AD3511" s="12"/>
      <c r="AE3511" s="11">
        <v>475</v>
      </c>
      <c r="AF3511" s="6" t="s">
        <v>2</v>
      </c>
      <c r="AG3511" s="12">
        <f t="shared" si="218"/>
        <v>35</v>
      </c>
      <c r="AH3511" s="11">
        <f t="shared" si="220"/>
        <v>308.75</v>
      </c>
      <c r="AI3511" s="11">
        <v>395.83</v>
      </c>
      <c r="AJ3511" s="11">
        <f t="shared" si="221"/>
        <v>257.29000000000002</v>
      </c>
      <c r="AK3511" s="6"/>
      <c r="AL3511" s="12">
        <f t="shared" si="219"/>
        <v>0</v>
      </c>
      <c r="AM3511" s="6" t="s">
        <v>49</v>
      </c>
      <c r="AN3511" s="6" t="s">
        <v>64</v>
      </c>
    </row>
    <row r="3512" spans="1:40" s="13" customFormat="1" ht="47.1" customHeight="1" x14ac:dyDescent="0.2">
      <c r="A3512" s="18" t="s">
        <v>1682</v>
      </c>
      <c r="B3512" s="6" t="s">
        <v>49</v>
      </c>
      <c r="C3512" s="6" t="s">
        <v>1683</v>
      </c>
      <c r="D3512" s="6"/>
      <c r="E3512" s="7" t="s">
        <v>1684</v>
      </c>
      <c r="F3512" s="6" t="s">
        <v>1685</v>
      </c>
      <c r="G3512" s="6" t="s">
        <v>53</v>
      </c>
      <c r="H3512" s="6" t="s">
        <v>1487</v>
      </c>
      <c r="I3512" s="6" t="s">
        <v>1686</v>
      </c>
      <c r="J3512" s="8">
        <v>32</v>
      </c>
      <c r="K3512" s="6" t="s">
        <v>49</v>
      </c>
      <c r="L3512" s="8">
        <v>32</v>
      </c>
      <c r="M3512" s="6" t="s">
        <v>1687</v>
      </c>
      <c r="N3512" s="9">
        <v>18</v>
      </c>
      <c r="O3512" s="9">
        <v>5.5</v>
      </c>
      <c r="P3512" s="9">
        <v>18</v>
      </c>
      <c r="Q3512" s="10">
        <v>1.7819999999999999E-3</v>
      </c>
      <c r="R3512" s="9">
        <v>0.28199999999999997</v>
      </c>
      <c r="S3512" s="8">
        <v>24</v>
      </c>
      <c r="T3512" s="8">
        <v>48</v>
      </c>
      <c r="U3512" s="6" t="s">
        <v>57</v>
      </c>
      <c r="V3512" s="6" t="s">
        <v>58</v>
      </c>
      <c r="W3512" s="6" t="s">
        <v>1688</v>
      </c>
      <c r="X3512" s="6" t="s">
        <v>1689</v>
      </c>
      <c r="Y3512" s="8">
        <v>1</v>
      </c>
      <c r="Z3512" s="6" t="s">
        <v>61</v>
      </c>
      <c r="AA3512" s="22" t="s">
        <v>186</v>
      </c>
      <c r="AB3512" s="11">
        <v>742</v>
      </c>
      <c r="AC3512" s="11">
        <v>1442</v>
      </c>
      <c r="AD3512" s="11">
        <v>65</v>
      </c>
      <c r="AE3512" s="11">
        <v>754</v>
      </c>
      <c r="AF3512" s="6" t="s">
        <v>2</v>
      </c>
      <c r="AG3512" s="12">
        <f t="shared" si="218"/>
        <v>35</v>
      </c>
      <c r="AH3512" s="11">
        <f t="shared" si="220"/>
        <v>263.89999999999998</v>
      </c>
      <c r="AI3512" s="11">
        <v>685.45</v>
      </c>
      <c r="AJ3512" s="11">
        <f t="shared" si="221"/>
        <v>239.91</v>
      </c>
      <c r="AK3512" s="6"/>
      <c r="AL3512" s="12">
        <f t="shared" si="219"/>
        <v>0</v>
      </c>
      <c r="AM3512" s="6" t="s">
        <v>49</v>
      </c>
      <c r="AN3512" s="6" t="s">
        <v>64</v>
      </c>
    </row>
    <row r="3513" spans="1:40" s="13" customFormat="1" ht="51.95" customHeight="1" x14ac:dyDescent="0.2">
      <c r="A3513" s="18" t="s">
        <v>2480</v>
      </c>
      <c r="B3513" s="6" t="s">
        <v>49</v>
      </c>
      <c r="C3513" s="6" t="s">
        <v>2481</v>
      </c>
      <c r="D3513" s="6"/>
      <c r="E3513" s="7" t="s">
        <v>2482</v>
      </c>
      <c r="F3513" s="6" t="s">
        <v>2483</v>
      </c>
      <c r="G3513" s="6" t="s">
        <v>53</v>
      </c>
      <c r="H3513" s="6" t="s">
        <v>1487</v>
      </c>
      <c r="I3513" s="6" t="s">
        <v>1686</v>
      </c>
      <c r="J3513" s="8">
        <v>473</v>
      </c>
      <c r="K3513" s="6" t="s">
        <v>63</v>
      </c>
      <c r="L3513" s="8">
        <v>473</v>
      </c>
      <c r="M3513" s="6" t="s">
        <v>2484</v>
      </c>
      <c r="N3513" s="9">
        <v>14.5</v>
      </c>
      <c r="O3513" s="9">
        <v>10.5</v>
      </c>
      <c r="P3513" s="9">
        <v>7.5</v>
      </c>
      <c r="Q3513" s="10">
        <v>1.142E-3</v>
      </c>
      <c r="R3513" s="9">
        <v>0.17299999999999999</v>
      </c>
      <c r="S3513" s="8">
        <v>4</v>
      </c>
      <c r="T3513" s="8">
        <v>48</v>
      </c>
      <c r="U3513" s="6" t="s">
        <v>57</v>
      </c>
      <c r="V3513" s="6" t="s">
        <v>72</v>
      </c>
      <c r="W3513" s="6" t="s">
        <v>2485</v>
      </c>
      <c r="X3513" s="6" t="s">
        <v>2486</v>
      </c>
      <c r="Y3513" s="8">
        <v>1</v>
      </c>
      <c r="Z3513" s="6" t="s">
        <v>61</v>
      </c>
      <c r="AA3513" s="22" t="s">
        <v>186</v>
      </c>
      <c r="AB3513" s="11">
        <v>537</v>
      </c>
      <c r="AC3513" s="11">
        <v>1017</v>
      </c>
      <c r="AD3513" s="11">
        <v>65</v>
      </c>
      <c r="AE3513" s="11">
        <v>479</v>
      </c>
      <c r="AF3513" s="6" t="s">
        <v>2</v>
      </c>
      <c r="AG3513" s="12">
        <f t="shared" si="218"/>
        <v>35</v>
      </c>
      <c r="AH3513" s="11">
        <f t="shared" si="220"/>
        <v>167.65</v>
      </c>
      <c r="AI3513" s="11">
        <v>399.17</v>
      </c>
      <c r="AJ3513" s="11">
        <f t="shared" si="221"/>
        <v>139.71</v>
      </c>
      <c r="AK3513" s="6"/>
      <c r="AL3513" s="12">
        <f t="shared" si="219"/>
        <v>0</v>
      </c>
      <c r="AM3513" s="6" t="s">
        <v>49</v>
      </c>
      <c r="AN3513" s="6" t="s">
        <v>476</v>
      </c>
    </row>
    <row r="3514" spans="1:40" s="13" customFormat="1" ht="47.1" customHeight="1" x14ac:dyDescent="0.2">
      <c r="A3514" s="18" t="s">
        <v>2487</v>
      </c>
      <c r="B3514" s="6" t="s">
        <v>49</v>
      </c>
      <c r="C3514" s="6" t="s">
        <v>2488</v>
      </c>
      <c r="D3514" s="6"/>
      <c r="E3514" s="7" t="s">
        <v>2489</v>
      </c>
      <c r="F3514" s="6" t="s">
        <v>2490</v>
      </c>
      <c r="G3514" s="6" t="s">
        <v>53</v>
      </c>
      <c r="H3514" s="6" t="s">
        <v>1487</v>
      </c>
      <c r="I3514" s="6" t="s">
        <v>1686</v>
      </c>
      <c r="J3514" s="8">
        <v>500</v>
      </c>
      <c r="K3514" s="6" t="s">
        <v>63</v>
      </c>
      <c r="L3514" s="8">
        <v>500</v>
      </c>
      <c r="M3514" s="6" t="s">
        <v>2491</v>
      </c>
      <c r="N3514" s="9">
        <v>1</v>
      </c>
      <c r="O3514" s="9">
        <v>20</v>
      </c>
      <c r="P3514" s="9">
        <v>28</v>
      </c>
      <c r="Q3514" s="10">
        <v>5.5999999999999995E-4</v>
      </c>
      <c r="R3514" s="9">
        <v>0.14199999999999999</v>
      </c>
      <c r="S3514" s="8">
        <v>12</v>
      </c>
      <c r="T3514" s="8">
        <v>48</v>
      </c>
      <c r="U3514" s="6" t="s">
        <v>57</v>
      </c>
      <c r="V3514" s="6" t="s">
        <v>72</v>
      </c>
      <c r="W3514" s="6" t="s">
        <v>2492</v>
      </c>
      <c r="X3514" s="6" t="s">
        <v>2493</v>
      </c>
      <c r="Y3514" s="8">
        <v>1</v>
      </c>
      <c r="Z3514" s="6" t="s">
        <v>61</v>
      </c>
      <c r="AA3514" s="22"/>
      <c r="AB3514" s="11">
        <v>906</v>
      </c>
      <c r="AC3514" s="11">
        <v>1393</v>
      </c>
      <c r="AD3514" s="12"/>
      <c r="AE3514" s="11">
        <v>481</v>
      </c>
      <c r="AF3514" s="6" t="s">
        <v>284</v>
      </c>
      <c r="AG3514" s="12">
        <f t="shared" si="218"/>
        <v>35</v>
      </c>
      <c r="AH3514" s="11">
        <f t="shared" si="220"/>
        <v>312.64999999999998</v>
      </c>
      <c r="AI3514" s="11">
        <v>400.83</v>
      </c>
      <c r="AJ3514" s="11">
        <f t="shared" si="221"/>
        <v>260.54000000000002</v>
      </c>
      <c r="AK3514" s="6"/>
      <c r="AL3514" s="12">
        <f t="shared" si="219"/>
        <v>0</v>
      </c>
      <c r="AM3514" s="6" t="s">
        <v>49</v>
      </c>
      <c r="AN3514" s="6" t="s">
        <v>64</v>
      </c>
    </row>
    <row r="3515" spans="1:40" s="13" customFormat="1" ht="47.1" customHeight="1" x14ac:dyDescent="0.2">
      <c r="A3515" s="18" t="s">
        <v>2745</v>
      </c>
      <c r="B3515" s="6" t="s">
        <v>49</v>
      </c>
      <c r="C3515" s="6" t="s">
        <v>2746</v>
      </c>
      <c r="D3515" s="6"/>
      <c r="E3515" s="7" t="s">
        <v>2747</v>
      </c>
      <c r="F3515" s="6" t="s">
        <v>2748</v>
      </c>
      <c r="G3515" s="6" t="s">
        <v>53</v>
      </c>
      <c r="H3515" s="6" t="s">
        <v>1487</v>
      </c>
      <c r="I3515" s="6" t="s">
        <v>1686</v>
      </c>
      <c r="J3515" s="8">
        <v>500</v>
      </c>
      <c r="K3515" s="6" t="s">
        <v>63</v>
      </c>
      <c r="L3515" s="8">
        <v>500</v>
      </c>
      <c r="M3515" s="6" t="s">
        <v>2749</v>
      </c>
      <c r="N3515" s="9">
        <v>16.5</v>
      </c>
      <c r="O3515" s="9">
        <v>10</v>
      </c>
      <c r="P3515" s="9">
        <v>13</v>
      </c>
      <c r="Q3515" s="10">
        <v>2.1450000000000002E-3</v>
      </c>
      <c r="R3515" s="9">
        <v>0.35799999999999998</v>
      </c>
      <c r="S3515" s="8">
        <v>24</v>
      </c>
      <c r="T3515" s="8">
        <v>24</v>
      </c>
      <c r="U3515" s="6" t="s">
        <v>57</v>
      </c>
      <c r="V3515" s="6" t="s">
        <v>72</v>
      </c>
      <c r="W3515" s="6" t="s">
        <v>2750</v>
      </c>
      <c r="X3515" s="6" t="s">
        <v>2751</v>
      </c>
      <c r="Y3515" s="8">
        <v>1</v>
      </c>
      <c r="Z3515" s="6" t="s">
        <v>61</v>
      </c>
      <c r="AA3515" s="22" t="s">
        <v>186</v>
      </c>
      <c r="AB3515" s="11">
        <v>845</v>
      </c>
      <c r="AC3515" s="11">
        <v>1649</v>
      </c>
      <c r="AD3515" s="11">
        <v>65</v>
      </c>
      <c r="AE3515" s="11">
        <v>877</v>
      </c>
      <c r="AF3515" s="6" t="s">
        <v>2</v>
      </c>
      <c r="AG3515" s="12">
        <f t="shared" si="218"/>
        <v>35</v>
      </c>
      <c r="AH3515" s="11">
        <f t="shared" si="220"/>
        <v>306.95</v>
      </c>
      <c r="AI3515" s="11">
        <v>730.83</v>
      </c>
      <c r="AJ3515" s="11">
        <f t="shared" si="221"/>
        <v>255.79</v>
      </c>
      <c r="AK3515" s="6"/>
      <c r="AL3515" s="12">
        <f t="shared" si="219"/>
        <v>0</v>
      </c>
      <c r="AM3515" s="6" t="s">
        <v>49</v>
      </c>
      <c r="AN3515" s="6" t="s">
        <v>293</v>
      </c>
    </row>
    <row r="3516" spans="1:40" s="13" customFormat="1" ht="51.95" customHeight="1" x14ac:dyDescent="0.2">
      <c r="A3516" s="18" t="s">
        <v>2848</v>
      </c>
      <c r="B3516" s="6" t="s">
        <v>49</v>
      </c>
      <c r="C3516" s="6" t="s">
        <v>2849</v>
      </c>
      <c r="D3516" s="6"/>
      <c r="E3516" s="7" t="s">
        <v>2850</v>
      </c>
      <c r="F3516" s="6" t="s">
        <v>2851</v>
      </c>
      <c r="G3516" s="6" t="s">
        <v>53</v>
      </c>
      <c r="H3516" s="6" t="s">
        <v>1487</v>
      </c>
      <c r="I3516" s="6" t="s">
        <v>1686</v>
      </c>
      <c r="J3516" s="8">
        <v>500</v>
      </c>
      <c r="K3516" s="6" t="s">
        <v>63</v>
      </c>
      <c r="L3516" s="8">
        <v>500</v>
      </c>
      <c r="M3516" s="6" t="s">
        <v>2852</v>
      </c>
      <c r="N3516" s="9">
        <v>17.600000000000001</v>
      </c>
      <c r="O3516" s="9">
        <v>2.5</v>
      </c>
      <c r="P3516" s="9">
        <v>12.5</v>
      </c>
      <c r="Q3516" s="10">
        <v>5.5000000000000003E-4</v>
      </c>
      <c r="R3516" s="9">
        <v>6.8000000000000005E-2</v>
      </c>
      <c r="S3516" s="8">
        <v>8</v>
      </c>
      <c r="T3516" s="8">
        <v>144</v>
      </c>
      <c r="U3516" s="6" t="s">
        <v>57</v>
      </c>
      <c r="V3516" s="6" t="s">
        <v>72</v>
      </c>
      <c r="W3516" s="6" t="s">
        <v>2853</v>
      </c>
      <c r="X3516" s="6" t="s">
        <v>2854</v>
      </c>
      <c r="Y3516" s="8">
        <v>1</v>
      </c>
      <c r="Z3516" s="6" t="s">
        <v>61</v>
      </c>
      <c r="AA3516" s="22" t="s">
        <v>186</v>
      </c>
      <c r="AB3516" s="11">
        <v>352</v>
      </c>
      <c r="AC3516" s="11">
        <v>622</v>
      </c>
      <c r="AD3516" s="11">
        <v>65</v>
      </c>
      <c r="AE3516" s="11">
        <v>204</v>
      </c>
      <c r="AF3516" s="6" t="s">
        <v>2</v>
      </c>
      <c r="AG3516" s="12">
        <f t="shared" si="218"/>
        <v>35</v>
      </c>
      <c r="AH3516" s="11">
        <f t="shared" si="220"/>
        <v>71.400000000000006</v>
      </c>
      <c r="AI3516" s="11">
        <v>170</v>
      </c>
      <c r="AJ3516" s="11">
        <f t="shared" si="221"/>
        <v>59.5</v>
      </c>
      <c r="AK3516" s="6"/>
      <c r="AL3516" s="12">
        <f t="shared" si="219"/>
        <v>0</v>
      </c>
      <c r="AM3516" s="6" t="s">
        <v>63</v>
      </c>
      <c r="AN3516" s="6" t="s">
        <v>251</v>
      </c>
    </row>
    <row r="3517" spans="1:40" s="13" customFormat="1" ht="51.95" customHeight="1" x14ac:dyDescent="0.2">
      <c r="A3517" s="18" t="s">
        <v>4419</v>
      </c>
      <c r="B3517" s="6" t="s">
        <v>49</v>
      </c>
      <c r="C3517" s="6" t="s">
        <v>4420</v>
      </c>
      <c r="D3517" s="6"/>
      <c r="E3517" s="7" t="s">
        <v>4421</v>
      </c>
      <c r="F3517" s="6" t="s">
        <v>4422</v>
      </c>
      <c r="G3517" s="6" t="s">
        <v>53</v>
      </c>
      <c r="H3517" s="6" t="s">
        <v>1487</v>
      </c>
      <c r="I3517" s="6" t="s">
        <v>1686</v>
      </c>
      <c r="J3517" s="8">
        <v>500</v>
      </c>
      <c r="K3517" s="6" t="s">
        <v>63</v>
      </c>
      <c r="L3517" s="8">
        <v>500</v>
      </c>
      <c r="M3517" s="6" t="s">
        <v>4423</v>
      </c>
      <c r="N3517" s="9">
        <v>16.5</v>
      </c>
      <c r="O3517" s="9">
        <v>10</v>
      </c>
      <c r="P3517" s="9">
        <v>13</v>
      </c>
      <c r="Q3517" s="10">
        <v>2.1450000000000002E-3</v>
      </c>
      <c r="R3517" s="9">
        <v>0.32200000000000001</v>
      </c>
      <c r="S3517" s="8">
        <v>24</v>
      </c>
      <c r="T3517" s="8">
        <v>24</v>
      </c>
      <c r="U3517" s="6" t="s">
        <v>57</v>
      </c>
      <c r="V3517" s="6" t="s">
        <v>72</v>
      </c>
      <c r="W3517" s="6" t="s">
        <v>4424</v>
      </c>
      <c r="X3517" s="6" t="s">
        <v>4425</v>
      </c>
      <c r="Y3517" s="8">
        <v>1</v>
      </c>
      <c r="Z3517" s="6" t="s">
        <v>61</v>
      </c>
      <c r="AA3517" s="22"/>
      <c r="AB3517" s="11">
        <v>1236</v>
      </c>
      <c r="AC3517" s="11">
        <v>1900</v>
      </c>
      <c r="AD3517" s="12"/>
      <c r="AE3517" s="14">
        <v>1031</v>
      </c>
      <c r="AF3517" s="6" t="s">
        <v>2</v>
      </c>
      <c r="AG3517" s="12">
        <f t="shared" si="218"/>
        <v>35</v>
      </c>
      <c r="AH3517" s="14">
        <f t="shared" si="220"/>
        <v>670.15</v>
      </c>
      <c r="AI3517" s="11">
        <v>859.17</v>
      </c>
      <c r="AJ3517" s="11">
        <f t="shared" si="221"/>
        <v>558.46</v>
      </c>
      <c r="AK3517" s="6"/>
      <c r="AL3517" s="12">
        <f t="shared" si="219"/>
        <v>0</v>
      </c>
      <c r="AM3517" s="6" t="s">
        <v>49</v>
      </c>
      <c r="AN3517" s="6" t="s">
        <v>201</v>
      </c>
    </row>
    <row r="3518" spans="1:40" s="13" customFormat="1" ht="51.95" customHeight="1" x14ac:dyDescent="0.2">
      <c r="A3518" s="18" t="s">
        <v>5191</v>
      </c>
      <c r="B3518" s="6" t="s">
        <v>49</v>
      </c>
      <c r="C3518" s="6" t="s">
        <v>5192</v>
      </c>
      <c r="D3518" s="6"/>
      <c r="E3518" s="7" t="s">
        <v>5193</v>
      </c>
      <c r="F3518" s="6" t="s">
        <v>5194</v>
      </c>
      <c r="G3518" s="6" t="s">
        <v>53</v>
      </c>
      <c r="H3518" s="6" t="s">
        <v>1487</v>
      </c>
      <c r="I3518" s="6" t="s">
        <v>1686</v>
      </c>
      <c r="J3518" s="8">
        <v>492</v>
      </c>
      <c r="K3518" s="6" t="s">
        <v>63</v>
      </c>
      <c r="L3518" s="8">
        <v>492</v>
      </c>
      <c r="M3518" s="6" t="s">
        <v>5195</v>
      </c>
      <c r="N3518" s="9">
        <v>13</v>
      </c>
      <c r="O3518" s="9">
        <v>16.5</v>
      </c>
      <c r="P3518" s="9">
        <v>10</v>
      </c>
      <c r="Q3518" s="10">
        <v>2.1450000000000002E-3</v>
      </c>
      <c r="R3518" s="9">
        <v>0.32100000000000001</v>
      </c>
      <c r="S3518" s="8">
        <v>24</v>
      </c>
      <c r="T3518" s="8">
        <v>24</v>
      </c>
      <c r="U3518" s="6" t="s">
        <v>57</v>
      </c>
      <c r="V3518" s="6" t="s">
        <v>72</v>
      </c>
      <c r="W3518" s="6" t="s">
        <v>5196</v>
      </c>
      <c r="X3518" s="6" t="s">
        <v>5197</v>
      </c>
      <c r="Y3518" s="8">
        <v>1</v>
      </c>
      <c r="Z3518" s="6" t="s">
        <v>61</v>
      </c>
      <c r="AA3518" s="22" t="s">
        <v>610</v>
      </c>
      <c r="AB3518" s="11">
        <v>836</v>
      </c>
      <c r="AC3518" s="11">
        <v>1545</v>
      </c>
      <c r="AD3518" s="11">
        <v>60</v>
      </c>
      <c r="AE3518" s="11">
        <v>806</v>
      </c>
      <c r="AF3518" s="6" t="s">
        <v>2</v>
      </c>
      <c r="AG3518" s="12">
        <f t="shared" si="218"/>
        <v>35</v>
      </c>
      <c r="AH3518" s="11">
        <f t="shared" si="220"/>
        <v>322.39999999999998</v>
      </c>
      <c r="AI3518" s="11">
        <v>671.67</v>
      </c>
      <c r="AJ3518" s="11">
        <f t="shared" si="221"/>
        <v>268.67</v>
      </c>
      <c r="AK3518" s="6"/>
      <c r="AL3518" s="12">
        <f t="shared" si="219"/>
        <v>0</v>
      </c>
      <c r="AM3518" s="6" t="s">
        <v>49</v>
      </c>
      <c r="AN3518" s="6" t="s">
        <v>1423</v>
      </c>
    </row>
    <row r="3519" spans="1:40" s="13" customFormat="1" ht="51.95" customHeight="1" x14ac:dyDescent="0.2">
      <c r="A3519" s="18" t="s">
        <v>5935</v>
      </c>
      <c r="B3519" s="6" t="s">
        <v>49</v>
      </c>
      <c r="C3519" s="6" t="s">
        <v>5936</v>
      </c>
      <c r="D3519" s="6"/>
      <c r="E3519" s="7" t="s">
        <v>5937</v>
      </c>
      <c r="F3519" s="6" t="s">
        <v>5938</v>
      </c>
      <c r="G3519" s="6" t="s">
        <v>53</v>
      </c>
      <c r="H3519" s="6" t="s">
        <v>1487</v>
      </c>
      <c r="I3519" s="6" t="s">
        <v>1686</v>
      </c>
      <c r="J3519" s="8">
        <v>500</v>
      </c>
      <c r="K3519" s="6" t="s">
        <v>63</v>
      </c>
      <c r="L3519" s="8">
        <v>500</v>
      </c>
      <c r="M3519" s="6" t="s">
        <v>5939</v>
      </c>
      <c r="N3519" s="9">
        <v>31</v>
      </c>
      <c r="O3519" s="9">
        <v>3.4</v>
      </c>
      <c r="P3519" s="9">
        <v>25</v>
      </c>
      <c r="Q3519" s="10">
        <v>2.6350000000000002E-3</v>
      </c>
      <c r="R3519" s="9">
        <v>0.30599999999999999</v>
      </c>
      <c r="S3519" s="8">
        <v>36</v>
      </c>
      <c r="T3519" s="8">
        <v>36</v>
      </c>
      <c r="U3519" s="6" t="s">
        <v>57</v>
      </c>
      <c r="V3519" s="6" t="s">
        <v>72</v>
      </c>
      <c r="W3519" s="6" t="s">
        <v>5940</v>
      </c>
      <c r="X3519" s="6" t="s">
        <v>5941</v>
      </c>
      <c r="Y3519" s="8">
        <v>1</v>
      </c>
      <c r="Z3519" s="6" t="s">
        <v>61</v>
      </c>
      <c r="AA3519" s="22" t="s">
        <v>186</v>
      </c>
      <c r="AB3519" s="11">
        <v>874</v>
      </c>
      <c r="AC3519" s="11">
        <v>1709</v>
      </c>
      <c r="AD3519" s="11">
        <v>65</v>
      </c>
      <c r="AE3519" s="11">
        <v>914</v>
      </c>
      <c r="AF3519" s="6" t="s">
        <v>2</v>
      </c>
      <c r="AG3519" s="12">
        <f t="shared" si="218"/>
        <v>35</v>
      </c>
      <c r="AH3519" s="11">
        <f t="shared" si="220"/>
        <v>319.89999999999998</v>
      </c>
      <c r="AI3519" s="11">
        <v>761.67</v>
      </c>
      <c r="AJ3519" s="11">
        <f t="shared" si="221"/>
        <v>266.58</v>
      </c>
      <c r="AK3519" s="6"/>
      <c r="AL3519" s="12">
        <f t="shared" si="219"/>
        <v>0</v>
      </c>
      <c r="AM3519" s="6" t="s">
        <v>49</v>
      </c>
      <c r="AN3519" s="6" t="s">
        <v>267</v>
      </c>
    </row>
    <row r="3520" spans="1:40" s="13" customFormat="1" ht="51.95" customHeight="1" x14ac:dyDescent="0.2">
      <c r="A3520" s="18" t="s">
        <v>6944</v>
      </c>
      <c r="B3520" s="6" t="s">
        <v>49</v>
      </c>
      <c r="C3520" s="6" t="s">
        <v>6945</v>
      </c>
      <c r="D3520" s="6"/>
      <c r="E3520" s="7" t="s">
        <v>6946</v>
      </c>
      <c r="F3520" s="6" t="s">
        <v>6947</v>
      </c>
      <c r="G3520" s="6" t="s">
        <v>53</v>
      </c>
      <c r="H3520" s="6" t="s">
        <v>1487</v>
      </c>
      <c r="I3520" s="6" t="s">
        <v>1686</v>
      </c>
      <c r="J3520" s="8">
        <v>500</v>
      </c>
      <c r="K3520" s="6" t="s">
        <v>63</v>
      </c>
      <c r="L3520" s="8">
        <v>500</v>
      </c>
      <c r="M3520" s="6" t="s">
        <v>6948</v>
      </c>
      <c r="N3520" s="9">
        <v>16.5</v>
      </c>
      <c r="O3520" s="9">
        <v>10</v>
      </c>
      <c r="P3520" s="9">
        <v>13</v>
      </c>
      <c r="Q3520" s="10">
        <v>2.1450000000000002E-3</v>
      </c>
      <c r="R3520" s="9">
        <v>0.27700000000000002</v>
      </c>
      <c r="S3520" s="8">
        <v>24</v>
      </c>
      <c r="T3520" s="8">
        <v>24</v>
      </c>
      <c r="U3520" s="6" t="s">
        <v>57</v>
      </c>
      <c r="V3520" s="6" t="s">
        <v>72</v>
      </c>
      <c r="W3520" s="6" t="s">
        <v>6949</v>
      </c>
      <c r="X3520" s="6" t="s">
        <v>6950</v>
      </c>
      <c r="Y3520" s="8">
        <v>1</v>
      </c>
      <c r="Z3520" s="6" t="s">
        <v>61</v>
      </c>
      <c r="AA3520" s="22" t="s">
        <v>186</v>
      </c>
      <c r="AB3520" s="11">
        <v>937</v>
      </c>
      <c r="AC3520" s="11">
        <v>1837</v>
      </c>
      <c r="AD3520" s="11">
        <v>65</v>
      </c>
      <c r="AE3520" s="11">
        <v>991</v>
      </c>
      <c r="AF3520" s="6" t="s">
        <v>2</v>
      </c>
      <c r="AG3520" s="12">
        <f t="shared" si="218"/>
        <v>35</v>
      </c>
      <c r="AH3520" s="11">
        <f t="shared" si="220"/>
        <v>346.85</v>
      </c>
      <c r="AI3520" s="11">
        <v>825.83</v>
      </c>
      <c r="AJ3520" s="11">
        <f t="shared" si="221"/>
        <v>289.04000000000002</v>
      </c>
      <c r="AK3520" s="6"/>
      <c r="AL3520" s="12">
        <f t="shared" si="219"/>
        <v>0</v>
      </c>
      <c r="AM3520" s="6" t="s">
        <v>49</v>
      </c>
      <c r="AN3520" s="6" t="s">
        <v>119</v>
      </c>
    </row>
    <row r="3521" spans="1:40" s="13" customFormat="1" ht="51.95" customHeight="1" x14ac:dyDescent="0.2">
      <c r="A3521" s="18" t="s">
        <v>7582</v>
      </c>
      <c r="B3521" s="6" t="s">
        <v>49</v>
      </c>
      <c r="C3521" s="6" t="s">
        <v>7583</v>
      </c>
      <c r="D3521" s="6"/>
      <c r="E3521" s="7" t="s">
        <v>7584</v>
      </c>
      <c r="F3521" s="6" t="s">
        <v>7585</v>
      </c>
      <c r="G3521" s="6" t="s">
        <v>53</v>
      </c>
      <c r="H3521" s="6" t="s">
        <v>1487</v>
      </c>
      <c r="I3521" s="6" t="s">
        <v>1686</v>
      </c>
      <c r="J3521" s="8">
        <v>4</v>
      </c>
      <c r="K3521" s="6" t="s">
        <v>63</v>
      </c>
      <c r="L3521" s="8">
        <v>4</v>
      </c>
      <c r="M3521" s="6" t="s">
        <v>7586</v>
      </c>
      <c r="N3521" s="9">
        <v>19</v>
      </c>
      <c r="O3521" s="9">
        <v>19</v>
      </c>
      <c r="P3521" s="9">
        <v>5</v>
      </c>
      <c r="Q3521" s="10">
        <v>2.2049999999999999E-3</v>
      </c>
      <c r="R3521" s="9">
        <v>0.27300000000000002</v>
      </c>
      <c r="S3521" s="8">
        <v>44</v>
      </c>
      <c r="T3521" s="8">
        <v>44</v>
      </c>
      <c r="U3521" s="6" t="s">
        <v>57</v>
      </c>
      <c r="V3521" s="6" t="s">
        <v>58</v>
      </c>
      <c r="W3521" s="6" t="s">
        <v>7587</v>
      </c>
      <c r="X3521" s="6" t="s">
        <v>7588</v>
      </c>
      <c r="Y3521" s="8">
        <v>1</v>
      </c>
      <c r="Z3521" s="6" t="s">
        <v>61</v>
      </c>
      <c r="AA3521" s="22" t="s">
        <v>186</v>
      </c>
      <c r="AB3521" s="11">
        <v>495</v>
      </c>
      <c r="AC3521" s="11">
        <v>918</v>
      </c>
      <c r="AD3521" s="11">
        <v>65</v>
      </c>
      <c r="AE3521" s="11">
        <v>392</v>
      </c>
      <c r="AF3521" s="6" t="s">
        <v>724</v>
      </c>
      <c r="AG3521" s="12">
        <f t="shared" si="218"/>
        <v>0</v>
      </c>
      <c r="AH3521" s="11">
        <v>137.19999999999999</v>
      </c>
      <c r="AI3521" s="11">
        <v>356.36</v>
      </c>
      <c r="AJ3521" s="11">
        <v>124.73</v>
      </c>
      <c r="AK3521" s="6"/>
      <c r="AL3521" s="12">
        <f t="shared" si="219"/>
        <v>0</v>
      </c>
      <c r="AM3521" s="6" t="s">
        <v>49</v>
      </c>
      <c r="AN3521" s="6" t="s">
        <v>64</v>
      </c>
    </row>
    <row r="3522" spans="1:40" s="13" customFormat="1" ht="51.95" customHeight="1" x14ac:dyDescent="0.2">
      <c r="A3522" s="18" t="s">
        <v>10089</v>
      </c>
      <c r="B3522" s="6" t="s">
        <v>49</v>
      </c>
      <c r="C3522" s="6" t="s">
        <v>10090</v>
      </c>
      <c r="D3522" s="6"/>
      <c r="E3522" s="7" t="s">
        <v>10091</v>
      </c>
      <c r="F3522" s="6" t="s">
        <v>10092</v>
      </c>
      <c r="G3522" s="6" t="s">
        <v>53</v>
      </c>
      <c r="H3522" s="6" t="s">
        <v>1487</v>
      </c>
      <c r="I3522" s="6" t="s">
        <v>1686</v>
      </c>
      <c r="J3522" s="8">
        <v>112</v>
      </c>
      <c r="K3522" s="6" t="s">
        <v>63</v>
      </c>
      <c r="L3522" s="8">
        <v>118</v>
      </c>
      <c r="M3522" s="6" t="s">
        <v>10093</v>
      </c>
      <c r="N3522" s="9">
        <v>26</v>
      </c>
      <c r="O3522" s="9">
        <v>1.17</v>
      </c>
      <c r="P3522" s="9">
        <v>19.899999999999999</v>
      </c>
      <c r="Q3522" s="10">
        <v>6.0400000000000004E-4</v>
      </c>
      <c r="R3522" s="9">
        <v>0.123</v>
      </c>
      <c r="S3522" s="8">
        <v>12</v>
      </c>
      <c r="T3522" s="8">
        <v>48</v>
      </c>
      <c r="U3522" s="6" t="s">
        <v>57</v>
      </c>
      <c r="V3522" s="6" t="s">
        <v>58</v>
      </c>
      <c r="W3522" s="6" t="s">
        <v>10094</v>
      </c>
      <c r="X3522" s="6" t="s">
        <v>10095</v>
      </c>
      <c r="Y3522" s="8">
        <v>1</v>
      </c>
      <c r="Z3522" s="6" t="s">
        <v>61</v>
      </c>
      <c r="AA3522" s="22"/>
      <c r="AB3522" s="11">
        <v>712</v>
      </c>
      <c r="AC3522" s="11">
        <v>1094</v>
      </c>
      <c r="AD3522" s="12"/>
      <c r="AE3522" s="11">
        <v>508</v>
      </c>
      <c r="AF3522" s="6" t="s">
        <v>6</v>
      </c>
      <c r="AG3522" s="12">
        <f t="shared" si="218"/>
        <v>35</v>
      </c>
      <c r="AH3522" s="11">
        <f t="shared" ref="AH3522:AH3553" si="222">IF(AD3522= "",AE3522*(100 -AG3522) / 100,AE3522*(100 -AD3522) / 100)</f>
        <v>330.2</v>
      </c>
      <c r="AI3522" s="11">
        <v>461.82</v>
      </c>
      <c r="AJ3522" s="11">
        <f t="shared" ref="AJ3522:AJ3553" si="223">ROUND(IF(AD3522= "",AI3522*(100 -AG3522) / 100,AI3522*(100 -AD3522) / 100),2)</f>
        <v>300.18</v>
      </c>
      <c r="AK3522" s="6"/>
      <c r="AL3522" s="12">
        <f t="shared" si="219"/>
        <v>0</v>
      </c>
      <c r="AM3522" s="6" t="s">
        <v>49</v>
      </c>
      <c r="AN3522" s="6" t="s">
        <v>201</v>
      </c>
    </row>
    <row r="3523" spans="1:40" s="13" customFormat="1" ht="51.95" customHeight="1" x14ac:dyDescent="0.2">
      <c r="A3523" s="18" t="s">
        <v>10249</v>
      </c>
      <c r="B3523" s="6" t="s">
        <v>49</v>
      </c>
      <c r="C3523" s="6" t="s">
        <v>10250</v>
      </c>
      <c r="D3523" s="6"/>
      <c r="E3523" s="7" t="s">
        <v>10251</v>
      </c>
      <c r="F3523" s="6" t="s">
        <v>10252</v>
      </c>
      <c r="G3523" s="6" t="s">
        <v>53</v>
      </c>
      <c r="H3523" s="6" t="s">
        <v>1487</v>
      </c>
      <c r="I3523" s="6" t="s">
        <v>1686</v>
      </c>
      <c r="J3523" s="8">
        <v>500</v>
      </c>
      <c r="K3523" s="6" t="s">
        <v>63</v>
      </c>
      <c r="L3523" s="8">
        <v>500</v>
      </c>
      <c r="M3523" s="6" t="s">
        <v>10253</v>
      </c>
      <c r="N3523" s="9">
        <v>16.5</v>
      </c>
      <c r="O3523" s="9">
        <v>10</v>
      </c>
      <c r="P3523" s="9">
        <v>13</v>
      </c>
      <c r="Q3523" s="10">
        <v>2.1450000000000002E-3</v>
      </c>
      <c r="R3523" s="9">
        <v>0.313</v>
      </c>
      <c r="S3523" s="8">
        <v>24</v>
      </c>
      <c r="T3523" s="8">
        <v>24</v>
      </c>
      <c r="U3523" s="6" t="s">
        <v>57</v>
      </c>
      <c r="V3523" s="6" t="s">
        <v>72</v>
      </c>
      <c r="W3523" s="6" t="s">
        <v>10254</v>
      </c>
      <c r="X3523" s="6" t="s">
        <v>10255</v>
      </c>
      <c r="Y3523" s="6"/>
      <c r="Z3523" s="6" t="s">
        <v>61</v>
      </c>
      <c r="AA3523" s="22" t="s">
        <v>610</v>
      </c>
      <c r="AB3523" s="11">
        <v>911</v>
      </c>
      <c r="AC3523" s="11">
        <v>1688</v>
      </c>
      <c r="AD3523" s="11">
        <v>60</v>
      </c>
      <c r="AE3523" s="11">
        <v>890</v>
      </c>
      <c r="AF3523" s="6" t="s">
        <v>2</v>
      </c>
      <c r="AG3523" s="12">
        <f t="shared" si="218"/>
        <v>35</v>
      </c>
      <c r="AH3523" s="11">
        <f t="shared" si="222"/>
        <v>356</v>
      </c>
      <c r="AI3523" s="11">
        <v>741.67</v>
      </c>
      <c r="AJ3523" s="11">
        <f t="shared" si="223"/>
        <v>296.67</v>
      </c>
      <c r="AK3523" s="6"/>
      <c r="AL3523" s="12">
        <f t="shared" si="219"/>
        <v>0</v>
      </c>
      <c r="AM3523" s="6" t="s">
        <v>49</v>
      </c>
      <c r="AN3523" s="6" t="s">
        <v>293</v>
      </c>
    </row>
    <row r="3524" spans="1:40" s="13" customFormat="1" ht="51.95" customHeight="1" x14ac:dyDescent="0.2">
      <c r="A3524" s="18" t="s">
        <v>11899</v>
      </c>
      <c r="B3524" s="6" t="s">
        <v>49</v>
      </c>
      <c r="C3524" s="6" t="s">
        <v>11900</v>
      </c>
      <c r="D3524" s="6"/>
      <c r="E3524" s="7" t="s">
        <v>11901</v>
      </c>
      <c r="F3524" s="6" t="s">
        <v>11902</v>
      </c>
      <c r="G3524" s="6" t="s">
        <v>53</v>
      </c>
      <c r="H3524" s="6" t="s">
        <v>1487</v>
      </c>
      <c r="I3524" s="6" t="s">
        <v>1686</v>
      </c>
      <c r="J3524" s="8">
        <v>500</v>
      </c>
      <c r="K3524" s="6" t="s">
        <v>63</v>
      </c>
      <c r="L3524" s="8">
        <v>500</v>
      </c>
      <c r="M3524" s="6" t="s">
        <v>11903</v>
      </c>
      <c r="N3524" s="9">
        <v>17.600000000000001</v>
      </c>
      <c r="O3524" s="9">
        <v>2.5</v>
      </c>
      <c r="P3524" s="9">
        <v>12.8</v>
      </c>
      <c r="Q3524" s="10">
        <v>5.6300000000000002E-4</v>
      </c>
      <c r="R3524" s="9">
        <v>0.08</v>
      </c>
      <c r="S3524" s="8">
        <v>8</v>
      </c>
      <c r="T3524" s="8">
        <v>144</v>
      </c>
      <c r="U3524" s="6" t="s">
        <v>57</v>
      </c>
      <c r="V3524" s="6" t="s">
        <v>72</v>
      </c>
      <c r="W3524" s="6" t="s">
        <v>11904</v>
      </c>
      <c r="X3524" s="6" t="s">
        <v>11905</v>
      </c>
      <c r="Y3524" s="8">
        <v>1</v>
      </c>
      <c r="Z3524" s="6" t="s">
        <v>61</v>
      </c>
      <c r="AA3524" s="22" t="s">
        <v>610</v>
      </c>
      <c r="AB3524" s="11">
        <v>387</v>
      </c>
      <c r="AC3524" s="11">
        <v>665</v>
      </c>
      <c r="AD3524" s="11">
        <v>60</v>
      </c>
      <c r="AE3524" s="11">
        <v>217</v>
      </c>
      <c r="AF3524" s="6" t="s">
        <v>2</v>
      </c>
      <c r="AG3524" s="12">
        <f t="shared" si="218"/>
        <v>35</v>
      </c>
      <c r="AH3524" s="11">
        <f t="shared" si="222"/>
        <v>86.8</v>
      </c>
      <c r="AI3524" s="11">
        <v>180.83</v>
      </c>
      <c r="AJ3524" s="11">
        <f t="shared" si="223"/>
        <v>72.33</v>
      </c>
      <c r="AK3524" s="6"/>
      <c r="AL3524" s="12">
        <f t="shared" si="219"/>
        <v>0</v>
      </c>
      <c r="AM3524" s="6" t="s">
        <v>63</v>
      </c>
      <c r="AN3524" s="6" t="s">
        <v>64</v>
      </c>
    </row>
    <row r="3525" spans="1:40" s="13" customFormat="1" ht="51.95" customHeight="1" x14ac:dyDescent="0.2">
      <c r="A3525" s="18" t="s">
        <v>12669</v>
      </c>
      <c r="B3525" s="6" t="s">
        <v>49</v>
      </c>
      <c r="C3525" s="6" t="s">
        <v>12670</v>
      </c>
      <c r="D3525" s="6"/>
      <c r="E3525" s="7" t="s">
        <v>12671</v>
      </c>
      <c r="F3525" s="6" t="s">
        <v>12672</v>
      </c>
      <c r="G3525" s="6" t="s">
        <v>53</v>
      </c>
      <c r="H3525" s="6" t="s">
        <v>1487</v>
      </c>
      <c r="I3525" s="6" t="s">
        <v>1686</v>
      </c>
      <c r="J3525" s="8">
        <v>70</v>
      </c>
      <c r="K3525" s="6" t="s">
        <v>63</v>
      </c>
      <c r="L3525" s="8">
        <v>74</v>
      </c>
      <c r="M3525" s="6" t="s">
        <v>12673</v>
      </c>
      <c r="N3525" s="9">
        <v>23</v>
      </c>
      <c r="O3525" s="9">
        <v>3</v>
      </c>
      <c r="P3525" s="9">
        <v>19</v>
      </c>
      <c r="Q3525" s="10">
        <v>1.3110000000000001E-3</v>
      </c>
      <c r="R3525" s="9">
        <v>0.25</v>
      </c>
      <c r="S3525" s="8">
        <v>48</v>
      </c>
      <c r="T3525" s="8">
        <v>48</v>
      </c>
      <c r="U3525" s="6" t="s">
        <v>57</v>
      </c>
      <c r="V3525" s="6" t="s">
        <v>72</v>
      </c>
      <c r="W3525" s="6" t="s">
        <v>12674</v>
      </c>
      <c r="X3525" s="6" t="s">
        <v>12675</v>
      </c>
      <c r="Y3525" s="8">
        <v>1</v>
      </c>
      <c r="Z3525" s="6" t="s">
        <v>61</v>
      </c>
      <c r="AA3525" s="22" t="s">
        <v>610</v>
      </c>
      <c r="AB3525" s="11">
        <v>620</v>
      </c>
      <c r="AC3525" s="11">
        <v>1115</v>
      </c>
      <c r="AD3525" s="11">
        <v>60</v>
      </c>
      <c r="AE3525" s="11">
        <v>502</v>
      </c>
      <c r="AF3525" s="6" t="s">
        <v>2</v>
      </c>
      <c r="AG3525" s="12">
        <f t="shared" si="218"/>
        <v>35</v>
      </c>
      <c r="AH3525" s="11">
        <f t="shared" si="222"/>
        <v>200.8</v>
      </c>
      <c r="AI3525" s="11">
        <v>418.33</v>
      </c>
      <c r="AJ3525" s="11">
        <f t="shared" si="223"/>
        <v>167.33</v>
      </c>
      <c r="AK3525" s="6"/>
      <c r="AL3525" s="12">
        <f t="shared" si="219"/>
        <v>0</v>
      </c>
      <c r="AM3525" s="6" t="s">
        <v>49</v>
      </c>
      <c r="AN3525" s="6" t="s">
        <v>64</v>
      </c>
    </row>
    <row r="3526" spans="1:40" s="13" customFormat="1" ht="51.95" customHeight="1" x14ac:dyDescent="0.2">
      <c r="A3526" s="18" t="s">
        <v>18050</v>
      </c>
      <c r="B3526" s="6" t="s">
        <v>49</v>
      </c>
      <c r="C3526" s="6" t="s">
        <v>18051</v>
      </c>
      <c r="D3526" s="6"/>
      <c r="E3526" s="7" t="s">
        <v>18052</v>
      </c>
      <c r="F3526" s="6" t="s">
        <v>18053</v>
      </c>
      <c r="G3526" s="6" t="s">
        <v>53</v>
      </c>
      <c r="H3526" s="6" t="s">
        <v>1487</v>
      </c>
      <c r="I3526" s="6" t="s">
        <v>1686</v>
      </c>
      <c r="J3526" s="8">
        <v>145</v>
      </c>
      <c r="K3526" s="6" t="s">
        <v>49</v>
      </c>
      <c r="L3526" s="8">
        <v>145</v>
      </c>
      <c r="M3526" s="6" t="s">
        <v>18054</v>
      </c>
      <c r="N3526" s="9">
        <v>22.5</v>
      </c>
      <c r="O3526" s="9">
        <v>3</v>
      </c>
      <c r="P3526" s="9">
        <v>20</v>
      </c>
      <c r="Q3526" s="10">
        <v>1.3500000000000001E-3</v>
      </c>
      <c r="R3526" s="9">
        <v>0.17799999999999999</v>
      </c>
      <c r="S3526" s="8">
        <v>24</v>
      </c>
      <c r="T3526" s="8">
        <v>96</v>
      </c>
      <c r="U3526" s="6" t="s">
        <v>57</v>
      </c>
      <c r="V3526" s="6" t="s">
        <v>58</v>
      </c>
      <c r="W3526" s="6" t="s">
        <v>18055</v>
      </c>
      <c r="X3526" s="6" t="s">
        <v>18056</v>
      </c>
      <c r="Y3526" s="8">
        <v>1</v>
      </c>
      <c r="Z3526" s="6" t="s">
        <v>61</v>
      </c>
      <c r="AA3526" s="22"/>
      <c r="AB3526" s="11">
        <v>796</v>
      </c>
      <c r="AC3526" s="11">
        <v>1223</v>
      </c>
      <c r="AD3526" s="12"/>
      <c r="AE3526" s="11">
        <v>592</v>
      </c>
      <c r="AF3526" s="6" t="s">
        <v>2</v>
      </c>
      <c r="AG3526" s="12">
        <f t="shared" si="218"/>
        <v>35</v>
      </c>
      <c r="AH3526" s="11">
        <f t="shared" si="222"/>
        <v>384.8</v>
      </c>
      <c r="AI3526" s="11">
        <v>538.17999999999995</v>
      </c>
      <c r="AJ3526" s="11">
        <f t="shared" si="223"/>
        <v>349.82</v>
      </c>
      <c r="AK3526" s="6"/>
      <c r="AL3526" s="12">
        <f t="shared" si="219"/>
        <v>0</v>
      </c>
      <c r="AM3526" s="6" t="s">
        <v>49</v>
      </c>
      <c r="AN3526" s="6" t="s">
        <v>1909</v>
      </c>
    </row>
    <row r="3527" spans="1:40" s="13" customFormat="1" ht="51.95" customHeight="1" x14ac:dyDescent="0.2">
      <c r="A3527" s="18" t="s">
        <v>19481</v>
      </c>
      <c r="B3527" s="6" t="s">
        <v>49</v>
      </c>
      <c r="C3527" s="6" t="s">
        <v>19482</v>
      </c>
      <c r="D3527" s="6"/>
      <c r="E3527" s="7" t="s">
        <v>19483</v>
      </c>
      <c r="F3527" s="6" t="s">
        <v>19484</v>
      </c>
      <c r="G3527" s="6" t="s">
        <v>53</v>
      </c>
      <c r="H3527" s="6" t="s">
        <v>1487</v>
      </c>
      <c r="I3527" s="6" t="s">
        <v>1686</v>
      </c>
      <c r="J3527" s="8">
        <v>500</v>
      </c>
      <c r="K3527" s="6" t="s">
        <v>63</v>
      </c>
      <c r="L3527" s="8">
        <v>500</v>
      </c>
      <c r="M3527" s="6" t="s">
        <v>19485</v>
      </c>
      <c r="N3527" s="9">
        <v>16.5</v>
      </c>
      <c r="O3527" s="9">
        <v>10</v>
      </c>
      <c r="P3527" s="9">
        <v>13</v>
      </c>
      <c r="Q3527" s="10">
        <v>2.1450000000000002E-3</v>
      </c>
      <c r="R3527" s="9">
        <v>0.32900000000000001</v>
      </c>
      <c r="S3527" s="8">
        <v>24</v>
      </c>
      <c r="T3527" s="8">
        <v>24</v>
      </c>
      <c r="U3527" s="6" t="s">
        <v>57</v>
      </c>
      <c r="V3527" s="6" t="s">
        <v>72</v>
      </c>
      <c r="W3527" s="6" t="s">
        <v>19486</v>
      </c>
      <c r="X3527" s="6" t="s">
        <v>19487</v>
      </c>
      <c r="Y3527" s="8">
        <v>1</v>
      </c>
      <c r="Z3527" s="6" t="s">
        <v>61</v>
      </c>
      <c r="AA3527" s="22"/>
      <c r="AB3527" s="11">
        <v>1016</v>
      </c>
      <c r="AC3527" s="11">
        <v>1562</v>
      </c>
      <c r="AD3527" s="12"/>
      <c r="AE3527" s="11">
        <v>802</v>
      </c>
      <c r="AF3527" s="6" t="s">
        <v>2</v>
      </c>
      <c r="AG3527" s="12">
        <f t="shared" si="218"/>
        <v>35</v>
      </c>
      <c r="AH3527" s="11">
        <f t="shared" si="222"/>
        <v>521.29999999999995</v>
      </c>
      <c r="AI3527" s="11">
        <v>668.33</v>
      </c>
      <c r="AJ3527" s="11">
        <f t="shared" si="223"/>
        <v>434.41</v>
      </c>
      <c r="AK3527" s="6"/>
      <c r="AL3527" s="12">
        <f t="shared" si="219"/>
        <v>0</v>
      </c>
      <c r="AM3527" s="6" t="s">
        <v>49</v>
      </c>
      <c r="AN3527" s="6" t="s">
        <v>476</v>
      </c>
    </row>
    <row r="3528" spans="1:40" s="13" customFormat="1" ht="51.95" customHeight="1" x14ac:dyDescent="0.2">
      <c r="A3528" s="18" t="s">
        <v>19666</v>
      </c>
      <c r="B3528" s="6" t="s">
        <v>49</v>
      </c>
      <c r="C3528" s="6" t="s">
        <v>19667</v>
      </c>
      <c r="D3528" s="6"/>
      <c r="E3528" s="7" t="s">
        <v>19668</v>
      </c>
      <c r="F3528" s="6" t="s">
        <v>19669</v>
      </c>
      <c r="G3528" s="6" t="s">
        <v>53</v>
      </c>
      <c r="H3528" s="6" t="s">
        <v>1487</v>
      </c>
      <c r="I3528" s="6" t="s">
        <v>1686</v>
      </c>
      <c r="J3528" s="8">
        <v>151</v>
      </c>
      <c r="K3528" s="6" t="s">
        <v>63</v>
      </c>
      <c r="L3528" s="8">
        <v>151</v>
      </c>
      <c r="M3528" s="6" t="s">
        <v>19670</v>
      </c>
      <c r="N3528" s="9">
        <v>22</v>
      </c>
      <c r="O3528" s="9">
        <v>21</v>
      </c>
      <c r="P3528" s="9">
        <v>9</v>
      </c>
      <c r="Q3528" s="10">
        <v>4.1580000000000002E-3</v>
      </c>
      <c r="R3528" s="9">
        <v>0.24399999999999999</v>
      </c>
      <c r="S3528" s="8">
        <v>12</v>
      </c>
      <c r="T3528" s="8">
        <v>12</v>
      </c>
      <c r="U3528" s="6" t="s">
        <v>57</v>
      </c>
      <c r="V3528" s="6" t="s">
        <v>58</v>
      </c>
      <c r="W3528" s="6" t="s">
        <v>19671</v>
      </c>
      <c r="X3528" s="6" t="s">
        <v>19672</v>
      </c>
      <c r="Y3528" s="6"/>
      <c r="Z3528" s="6" t="s">
        <v>61</v>
      </c>
      <c r="AA3528" s="22"/>
      <c r="AB3528" s="11">
        <v>1843</v>
      </c>
      <c r="AC3528" s="11">
        <v>2833</v>
      </c>
      <c r="AD3528" s="12"/>
      <c r="AE3528" s="14">
        <v>1512</v>
      </c>
      <c r="AF3528" s="6" t="s">
        <v>6</v>
      </c>
      <c r="AG3528" s="12">
        <f t="shared" si="218"/>
        <v>35</v>
      </c>
      <c r="AH3528" s="14">
        <f t="shared" si="222"/>
        <v>982.8</v>
      </c>
      <c r="AI3528" s="14">
        <v>1374.55</v>
      </c>
      <c r="AJ3528" s="14">
        <f t="shared" si="223"/>
        <v>893.46</v>
      </c>
      <c r="AK3528" s="6"/>
      <c r="AL3528" s="12">
        <f t="shared" si="219"/>
        <v>0</v>
      </c>
      <c r="AM3528" s="6" t="s">
        <v>49</v>
      </c>
      <c r="AN3528" s="6" t="s">
        <v>18597</v>
      </c>
    </row>
    <row r="3529" spans="1:40" s="13" customFormat="1" ht="51.95" customHeight="1" x14ac:dyDescent="0.2">
      <c r="A3529" s="18" t="s">
        <v>22858</v>
      </c>
      <c r="B3529" s="6" t="s">
        <v>49</v>
      </c>
      <c r="C3529" s="6" t="s">
        <v>22859</v>
      </c>
      <c r="D3529" s="6"/>
      <c r="E3529" s="7" t="s">
        <v>22860</v>
      </c>
      <c r="F3529" s="6" t="s">
        <v>22861</v>
      </c>
      <c r="G3529" s="6" t="s">
        <v>53</v>
      </c>
      <c r="H3529" s="6" t="s">
        <v>1487</v>
      </c>
      <c r="I3529" s="6" t="s">
        <v>1686</v>
      </c>
      <c r="J3529" s="8">
        <v>500</v>
      </c>
      <c r="K3529" s="6" t="s">
        <v>63</v>
      </c>
      <c r="L3529" s="8">
        <v>500</v>
      </c>
      <c r="M3529" s="6" t="s">
        <v>22862</v>
      </c>
      <c r="N3529" s="9">
        <v>22</v>
      </c>
      <c r="O3529" s="9">
        <v>21</v>
      </c>
      <c r="P3529" s="9">
        <v>9</v>
      </c>
      <c r="Q3529" s="10">
        <v>4.1580000000000002E-3</v>
      </c>
      <c r="R3529" s="9">
        <v>0.22500000000000001</v>
      </c>
      <c r="S3529" s="8">
        <v>12</v>
      </c>
      <c r="T3529" s="8">
        <v>12</v>
      </c>
      <c r="U3529" s="6" t="s">
        <v>57</v>
      </c>
      <c r="V3529" s="6" t="s">
        <v>58</v>
      </c>
      <c r="W3529" s="6" t="s">
        <v>22863</v>
      </c>
      <c r="X3529" s="6" t="s">
        <v>22864</v>
      </c>
      <c r="Y3529" s="6"/>
      <c r="Z3529" s="6" t="s">
        <v>61</v>
      </c>
      <c r="AA3529" s="22"/>
      <c r="AB3529" s="11">
        <v>1805</v>
      </c>
      <c r="AC3529" s="11">
        <v>2774</v>
      </c>
      <c r="AD3529" s="12"/>
      <c r="AE3529" s="14">
        <v>1512</v>
      </c>
      <c r="AF3529" s="6" t="s">
        <v>2</v>
      </c>
      <c r="AG3529" s="12">
        <f t="shared" si="218"/>
        <v>35</v>
      </c>
      <c r="AH3529" s="14">
        <f t="shared" si="222"/>
        <v>982.8</v>
      </c>
      <c r="AI3529" s="14">
        <v>1374.55</v>
      </c>
      <c r="AJ3529" s="14">
        <f t="shared" si="223"/>
        <v>893.46</v>
      </c>
      <c r="AK3529" s="6"/>
      <c r="AL3529" s="12">
        <f t="shared" si="219"/>
        <v>0</v>
      </c>
      <c r="AM3529" s="6" t="s">
        <v>49</v>
      </c>
      <c r="AN3529" s="6" t="s">
        <v>18597</v>
      </c>
    </row>
    <row r="3530" spans="1:40" s="13" customFormat="1" ht="51.95" customHeight="1" x14ac:dyDescent="0.2">
      <c r="A3530" s="18" t="s">
        <v>25360</v>
      </c>
      <c r="B3530" s="6" t="s">
        <v>49</v>
      </c>
      <c r="C3530" s="6" t="s">
        <v>25361</v>
      </c>
      <c r="D3530" s="6"/>
      <c r="E3530" s="7" t="s">
        <v>25362</v>
      </c>
      <c r="F3530" s="6" t="s">
        <v>25363</v>
      </c>
      <c r="G3530" s="6" t="s">
        <v>53</v>
      </c>
      <c r="H3530" s="6" t="s">
        <v>1487</v>
      </c>
      <c r="I3530" s="6" t="s">
        <v>1686</v>
      </c>
      <c r="J3530" s="8">
        <v>435</v>
      </c>
      <c r="K3530" s="6" t="s">
        <v>63</v>
      </c>
      <c r="L3530" s="8">
        <v>435</v>
      </c>
      <c r="M3530" s="6" t="s">
        <v>25364</v>
      </c>
      <c r="N3530" s="9">
        <v>16.5</v>
      </c>
      <c r="O3530" s="9">
        <v>13</v>
      </c>
      <c r="P3530" s="9">
        <v>10</v>
      </c>
      <c r="Q3530" s="10">
        <v>2.1450000000000002E-3</v>
      </c>
      <c r="R3530" s="9">
        <v>0.32400000000000001</v>
      </c>
      <c r="S3530" s="8">
        <v>1</v>
      </c>
      <c r="T3530" s="8">
        <v>24</v>
      </c>
      <c r="U3530" s="6" t="s">
        <v>57</v>
      </c>
      <c r="V3530" s="6" t="s">
        <v>72</v>
      </c>
      <c r="W3530" s="6" t="s">
        <v>25365</v>
      </c>
      <c r="X3530" s="6" t="s">
        <v>25366</v>
      </c>
      <c r="Y3530" s="6"/>
      <c r="Z3530" s="6" t="s">
        <v>61</v>
      </c>
      <c r="AA3530" s="22"/>
      <c r="AB3530" s="11">
        <v>1097</v>
      </c>
      <c r="AC3530" s="11">
        <v>1686</v>
      </c>
      <c r="AD3530" s="12"/>
      <c r="AE3530" s="11">
        <v>853</v>
      </c>
      <c r="AF3530" s="6" t="s">
        <v>2</v>
      </c>
      <c r="AG3530" s="12">
        <f t="shared" si="218"/>
        <v>35</v>
      </c>
      <c r="AH3530" s="11">
        <f t="shared" si="222"/>
        <v>554.45000000000005</v>
      </c>
      <c r="AI3530" s="11">
        <v>710.83</v>
      </c>
      <c r="AJ3530" s="11">
        <f t="shared" si="223"/>
        <v>462.04</v>
      </c>
      <c r="AK3530" s="6"/>
      <c r="AL3530" s="12">
        <f t="shared" si="219"/>
        <v>0</v>
      </c>
      <c r="AM3530" s="6" t="s">
        <v>49</v>
      </c>
      <c r="AN3530" s="6" t="s">
        <v>2145</v>
      </c>
    </row>
    <row r="3531" spans="1:40" s="13" customFormat="1" ht="51.95" customHeight="1" x14ac:dyDescent="0.2">
      <c r="A3531" s="18" t="s">
        <v>1483</v>
      </c>
      <c r="B3531" s="6" t="s">
        <v>49</v>
      </c>
      <c r="C3531" s="6" t="s">
        <v>1484</v>
      </c>
      <c r="D3531" s="6"/>
      <c r="E3531" s="7" t="s">
        <v>1485</v>
      </c>
      <c r="F3531" s="6" t="s">
        <v>1486</v>
      </c>
      <c r="G3531" s="6" t="s">
        <v>53</v>
      </c>
      <c r="H3531" s="6" t="s">
        <v>1487</v>
      </c>
      <c r="I3531" s="6" t="s">
        <v>1488</v>
      </c>
      <c r="J3531" s="8">
        <v>346</v>
      </c>
      <c r="K3531" s="6" t="s">
        <v>49</v>
      </c>
      <c r="L3531" s="8">
        <v>346</v>
      </c>
      <c r="M3531" s="6" t="s">
        <v>1489</v>
      </c>
      <c r="N3531" s="9">
        <v>24.5</v>
      </c>
      <c r="O3531" s="9">
        <v>7</v>
      </c>
      <c r="P3531" s="9">
        <v>29.9</v>
      </c>
      <c r="Q3531" s="10">
        <v>5.1279999999999997E-3</v>
      </c>
      <c r="R3531" s="9">
        <v>0.72</v>
      </c>
      <c r="S3531" s="8">
        <v>10</v>
      </c>
      <c r="T3531" s="8">
        <v>10</v>
      </c>
      <c r="U3531" s="6" t="s">
        <v>57</v>
      </c>
      <c r="V3531" s="6" t="s">
        <v>58</v>
      </c>
      <c r="W3531" s="6" t="s">
        <v>1490</v>
      </c>
      <c r="X3531" s="6" t="s">
        <v>1491</v>
      </c>
      <c r="Y3531" s="8">
        <v>1</v>
      </c>
      <c r="Z3531" s="6" t="s">
        <v>61</v>
      </c>
      <c r="AA3531" s="22" t="s">
        <v>186</v>
      </c>
      <c r="AB3531" s="11">
        <v>1139</v>
      </c>
      <c r="AC3531" s="11">
        <v>2233</v>
      </c>
      <c r="AD3531" s="11">
        <v>65</v>
      </c>
      <c r="AE3531" s="14">
        <v>1209</v>
      </c>
      <c r="AF3531" s="6" t="s">
        <v>2</v>
      </c>
      <c r="AG3531" s="12">
        <f t="shared" si="218"/>
        <v>35</v>
      </c>
      <c r="AH3531" s="11">
        <f t="shared" si="222"/>
        <v>423.15</v>
      </c>
      <c r="AI3531" s="14">
        <v>1099.0899999999999</v>
      </c>
      <c r="AJ3531" s="11">
        <f t="shared" si="223"/>
        <v>384.68</v>
      </c>
      <c r="AK3531" s="6"/>
      <c r="AL3531" s="12">
        <f t="shared" si="219"/>
        <v>0</v>
      </c>
      <c r="AM3531" s="6" t="s">
        <v>49</v>
      </c>
      <c r="AN3531" s="6" t="s">
        <v>64</v>
      </c>
    </row>
    <row r="3532" spans="1:40" s="13" customFormat="1" ht="47.1" customHeight="1" x14ac:dyDescent="0.2">
      <c r="A3532" s="18" t="s">
        <v>3270</v>
      </c>
      <c r="B3532" s="6" t="s">
        <v>49</v>
      </c>
      <c r="C3532" s="6" t="s">
        <v>3271</v>
      </c>
      <c r="D3532" s="6"/>
      <c r="E3532" s="7" t="s">
        <v>3272</v>
      </c>
      <c r="F3532" s="6" t="s">
        <v>3273</v>
      </c>
      <c r="G3532" s="6" t="s">
        <v>53</v>
      </c>
      <c r="H3532" s="6" t="s">
        <v>1487</v>
      </c>
      <c r="I3532" s="6" t="s">
        <v>1488</v>
      </c>
      <c r="J3532" s="8">
        <v>500</v>
      </c>
      <c r="K3532" s="6" t="s">
        <v>49</v>
      </c>
      <c r="L3532" s="8">
        <v>500</v>
      </c>
      <c r="M3532" s="6" t="s">
        <v>3274</v>
      </c>
      <c r="N3532" s="9">
        <v>17.5</v>
      </c>
      <c r="O3532" s="9">
        <v>26.5</v>
      </c>
      <c r="P3532" s="9">
        <v>11.3</v>
      </c>
      <c r="Q3532" s="10">
        <v>5.2399999999999999E-3</v>
      </c>
      <c r="R3532" s="9">
        <v>0.28599999999999998</v>
      </c>
      <c r="S3532" s="8">
        <v>6</v>
      </c>
      <c r="T3532" s="8">
        <v>6</v>
      </c>
      <c r="U3532" s="6" t="s">
        <v>57</v>
      </c>
      <c r="V3532" s="6" t="s">
        <v>58</v>
      </c>
      <c r="W3532" s="6" t="s">
        <v>3275</v>
      </c>
      <c r="X3532" s="6" t="s">
        <v>3276</v>
      </c>
      <c r="Y3532" s="8">
        <v>1</v>
      </c>
      <c r="Z3532" s="6" t="s">
        <v>61</v>
      </c>
      <c r="AA3532" s="22" t="s">
        <v>610</v>
      </c>
      <c r="AB3532" s="11">
        <v>1694</v>
      </c>
      <c r="AC3532" s="11">
        <v>3208</v>
      </c>
      <c r="AD3532" s="11">
        <v>60</v>
      </c>
      <c r="AE3532" s="14">
        <v>1871</v>
      </c>
      <c r="AF3532" s="6" t="s">
        <v>2</v>
      </c>
      <c r="AG3532" s="12">
        <f t="shared" si="218"/>
        <v>35</v>
      </c>
      <c r="AH3532" s="11">
        <f t="shared" si="222"/>
        <v>748.4</v>
      </c>
      <c r="AI3532" s="14">
        <v>1700.91</v>
      </c>
      <c r="AJ3532" s="11">
        <f t="shared" si="223"/>
        <v>680.36</v>
      </c>
      <c r="AK3532" s="6"/>
      <c r="AL3532" s="12">
        <f t="shared" si="219"/>
        <v>0</v>
      </c>
      <c r="AM3532" s="6" t="s">
        <v>49</v>
      </c>
      <c r="AN3532" s="6" t="s">
        <v>3277</v>
      </c>
    </row>
    <row r="3533" spans="1:40" s="13" customFormat="1" ht="51.95" customHeight="1" x14ac:dyDescent="0.2">
      <c r="A3533" s="18" t="s">
        <v>4168</v>
      </c>
      <c r="B3533" s="6" t="s">
        <v>49</v>
      </c>
      <c r="C3533" s="6" t="s">
        <v>4169</v>
      </c>
      <c r="D3533" s="6"/>
      <c r="E3533" s="7" t="s">
        <v>4170</v>
      </c>
      <c r="F3533" s="6" t="s">
        <v>4171</v>
      </c>
      <c r="G3533" s="6" t="s">
        <v>53</v>
      </c>
      <c r="H3533" s="6" t="s">
        <v>1487</v>
      </c>
      <c r="I3533" s="6" t="s">
        <v>1488</v>
      </c>
      <c r="J3533" s="8">
        <v>5</v>
      </c>
      <c r="K3533" s="6" t="s">
        <v>63</v>
      </c>
      <c r="L3533" s="8">
        <v>5</v>
      </c>
      <c r="M3533" s="6" t="s">
        <v>4172</v>
      </c>
      <c r="N3533" s="9">
        <v>21.5</v>
      </c>
      <c r="O3533" s="9">
        <v>3</v>
      </c>
      <c r="P3533" s="9">
        <v>9.5</v>
      </c>
      <c r="Q3533" s="10">
        <v>6.1300000000000005E-4</v>
      </c>
      <c r="R3533" s="9">
        <v>0.72199999999999998</v>
      </c>
      <c r="S3533" s="8">
        <v>18</v>
      </c>
      <c r="T3533" s="8">
        <v>18</v>
      </c>
      <c r="U3533" s="6" t="s">
        <v>57</v>
      </c>
      <c r="V3533" s="6" t="s">
        <v>58</v>
      </c>
      <c r="W3533" s="6" t="s">
        <v>4173</v>
      </c>
      <c r="X3533" s="6" t="s">
        <v>4174</v>
      </c>
      <c r="Y3533" s="6"/>
      <c r="Z3533" s="6" t="s">
        <v>61</v>
      </c>
      <c r="AA3533" s="22"/>
      <c r="AB3533" s="11">
        <v>2988</v>
      </c>
      <c r="AC3533" s="11">
        <v>4593</v>
      </c>
      <c r="AD3533" s="12"/>
      <c r="AE3533" s="14">
        <v>2659</v>
      </c>
      <c r="AF3533" s="6" t="s">
        <v>2</v>
      </c>
      <c r="AG3533" s="12">
        <f t="shared" ref="AG3533:AG3596" si="224">IF(AF3533=$D$10,$D$11,IF(AF3533=$E$10,$E$11,IF(AF3533=$F$10,$F$11,IF(AF3533=$H$10,$H$11,IF(AF3533=$I$10,$I$11,IF(AF3533=$J$10,$J$11,IF(AF3533=$K$10,$K$11,0)))))))</f>
        <v>35</v>
      </c>
      <c r="AH3533" s="14">
        <f t="shared" si="222"/>
        <v>1728.35</v>
      </c>
      <c r="AI3533" s="14">
        <v>2417.27</v>
      </c>
      <c r="AJ3533" s="14">
        <f t="shared" si="223"/>
        <v>1571.23</v>
      </c>
      <c r="AK3533" s="6"/>
      <c r="AL3533" s="12">
        <f t="shared" ref="AL3533:AL3596" si="225">IF(AK3533="",0,AH3533*AK3533)</f>
        <v>0</v>
      </c>
      <c r="AM3533" s="6" t="s">
        <v>49</v>
      </c>
      <c r="AN3533" s="6" t="s">
        <v>741</v>
      </c>
    </row>
    <row r="3534" spans="1:40" s="13" customFormat="1" ht="51.95" customHeight="1" x14ac:dyDescent="0.2">
      <c r="A3534" s="18" t="s">
        <v>5096</v>
      </c>
      <c r="B3534" s="6" t="s">
        <v>49</v>
      </c>
      <c r="C3534" s="6" t="s">
        <v>5097</v>
      </c>
      <c r="D3534" s="6"/>
      <c r="E3534" s="7" t="s">
        <v>5098</v>
      </c>
      <c r="F3534" s="6" t="s">
        <v>5099</v>
      </c>
      <c r="G3534" s="6" t="s">
        <v>53</v>
      </c>
      <c r="H3534" s="6" t="s">
        <v>1487</v>
      </c>
      <c r="I3534" s="6" t="s">
        <v>1488</v>
      </c>
      <c r="J3534" s="8">
        <v>500</v>
      </c>
      <c r="K3534" s="6" t="s">
        <v>49</v>
      </c>
      <c r="L3534" s="8">
        <v>500</v>
      </c>
      <c r="M3534" s="6" t="s">
        <v>5100</v>
      </c>
      <c r="N3534" s="9">
        <v>5</v>
      </c>
      <c r="O3534" s="9">
        <v>29.6</v>
      </c>
      <c r="P3534" s="9">
        <v>22.5</v>
      </c>
      <c r="Q3534" s="10">
        <v>3.3300000000000001E-3</v>
      </c>
      <c r="R3534" s="9">
        <v>0.438</v>
      </c>
      <c r="S3534" s="8">
        <v>24</v>
      </c>
      <c r="T3534" s="8">
        <v>48</v>
      </c>
      <c r="U3534" s="6" t="s">
        <v>57</v>
      </c>
      <c r="V3534" s="6" t="s">
        <v>58</v>
      </c>
      <c r="W3534" s="6" t="s">
        <v>5101</v>
      </c>
      <c r="X3534" s="6" t="s">
        <v>5102</v>
      </c>
      <c r="Y3534" s="8">
        <v>1</v>
      </c>
      <c r="Z3534" s="6" t="s">
        <v>61</v>
      </c>
      <c r="AA3534" s="22" t="s">
        <v>3334</v>
      </c>
      <c r="AB3534" s="11">
        <v>1369</v>
      </c>
      <c r="AC3534" s="11">
        <v>2104</v>
      </c>
      <c r="AD3534" s="11">
        <v>70</v>
      </c>
      <c r="AE3534" s="14">
        <v>1128</v>
      </c>
      <c r="AF3534" s="6" t="s">
        <v>2</v>
      </c>
      <c r="AG3534" s="12">
        <f t="shared" si="224"/>
        <v>35</v>
      </c>
      <c r="AH3534" s="11">
        <f t="shared" si="222"/>
        <v>338.4</v>
      </c>
      <c r="AI3534" s="14">
        <v>1025.45</v>
      </c>
      <c r="AJ3534" s="11">
        <f t="shared" si="223"/>
        <v>307.64</v>
      </c>
      <c r="AK3534" s="6"/>
      <c r="AL3534" s="12">
        <f t="shared" si="225"/>
        <v>0</v>
      </c>
      <c r="AM3534" s="6" t="s">
        <v>49</v>
      </c>
      <c r="AN3534" s="6" t="s">
        <v>5103</v>
      </c>
    </row>
    <row r="3535" spans="1:40" s="13" customFormat="1" ht="47.1" customHeight="1" x14ac:dyDescent="0.2">
      <c r="A3535" s="18" t="s">
        <v>5262</v>
      </c>
      <c r="B3535" s="6" t="s">
        <v>49</v>
      </c>
      <c r="C3535" s="6" t="s">
        <v>5263</v>
      </c>
      <c r="D3535" s="6"/>
      <c r="E3535" s="7" t="s">
        <v>5264</v>
      </c>
      <c r="F3535" s="6" t="s">
        <v>5265</v>
      </c>
      <c r="G3535" s="6" t="s">
        <v>53</v>
      </c>
      <c r="H3535" s="6" t="s">
        <v>1487</v>
      </c>
      <c r="I3535" s="6" t="s">
        <v>1488</v>
      </c>
      <c r="J3535" s="8">
        <v>500</v>
      </c>
      <c r="K3535" s="6" t="s">
        <v>63</v>
      </c>
      <c r="L3535" s="8">
        <v>500</v>
      </c>
      <c r="M3535" s="6" t="s">
        <v>5266</v>
      </c>
      <c r="N3535" s="9">
        <v>9</v>
      </c>
      <c r="O3535" s="9">
        <v>20</v>
      </c>
      <c r="P3535" s="9">
        <v>24</v>
      </c>
      <c r="Q3535" s="10">
        <v>4.3200000000000001E-3</v>
      </c>
      <c r="R3535" s="9">
        <v>0.54600000000000004</v>
      </c>
      <c r="S3535" s="8">
        <v>24</v>
      </c>
      <c r="T3535" s="8">
        <v>24</v>
      </c>
      <c r="U3535" s="6" t="s">
        <v>57</v>
      </c>
      <c r="V3535" s="6" t="s">
        <v>58</v>
      </c>
      <c r="W3535" s="6" t="s">
        <v>5267</v>
      </c>
      <c r="X3535" s="6" t="s">
        <v>5268</v>
      </c>
      <c r="Y3535" s="8">
        <v>1</v>
      </c>
      <c r="Z3535" s="6" t="s">
        <v>61</v>
      </c>
      <c r="AA3535" s="22" t="s">
        <v>610</v>
      </c>
      <c r="AB3535" s="11">
        <v>2349</v>
      </c>
      <c r="AC3535" s="11">
        <v>4321</v>
      </c>
      <c r="AD3535" s="11">
        <v>60</v>
      </c>
      <c r="AE3535" s="14">
        <v>2200</v>
      </c>
      <c r="AF3535" s="6" t="s">
        <v>2</v>
      </c>
      <c r="AG3535" s="12">
        <f t="shared" si="224"/>
        <v>35</v>
      </c>
      <c r="AH3535" s="11">
        <f t="shared" si="222"/>
        <v>880</v>
      </c>
      <c r="AI3535" s="14">
        <v>2000</v>
      </c>
      <c r="AJ3535" s="11">
        <f t="shared" si="223"/>
        <v>800</v>
      </c>
      <c r="AK3535" s="6"/>
      <c r="AL3535" s="12">
        <f t="shared" si="225"/>
        <v>0</v>
      </c>
      <c r="AM3535" s="6" t="s">
        <v>49</v>
      </c>
      <c r="AN3535" s="6" t="s">
        <v>5269</v>
      </c>
    </row>
    <row r="3536" spans="1:40" s="13" customFormat="1" ht="47.1" customHeight="1" x14ac:dyDescent="0.2">
      <c r="A3536" s="18" t="s">
        <v>5297</v>
      </c>
      <c r="B3536" s="6" t="s">
        <v>49</v>
      </c>
      <c r="C3536" s="6" t="s">
        <v>5298</v>
      </c>
      <c r="D3536" s="6"/>
      <c r="E3536" s="7" t="s">
        <v>5299</v>
      </c>
      <c r="F3536" s="6" t="s">
        <v>5300</v>
      </c>
      <c r="G3536" s="6" t="s">
        <v>53</v>
      </c>
      <c r="H3536" s="6" t="s">
        <v>1487</v>
      </c>
      <c r="I3536" s="6" t="s">
        <v>1488</v>
      </c>
      <c r="J3536" s="8">
        <v>500</v>
      </c>
      <c r="K3536" s="6" t="s">
        <v>49</v>
      </c>
      <c r="L3536" s="8">
        <v>500</v>
      </c>
      <c r="M3536" s="6" t="s">
        <v>5301</v>
      </c>
      <c r="N3536" s="9">
        <v>31.5</v>
      </c>
      <c r="O3536" s="9">
        <v>3</v>
      </c>
      <c r="P3536" s="9">
        <v>22</v>
      </c>
      <c r="Q3536" s="10">
        <v>2.0790000000000001E-3</v>
      </c>
      <c r="R3536" s="9">
        <v>0.314</v>
      </c>
      <c r="S3536" s="8">
        <v>24</v>
      </c>
      <c r="T3536" s="8">
        <v>48</v>
      </c>
      <c r="U3536" s="6" t="s">
        <v>57</v>
      </c>
      <c r="V3536" s="6" t="s">
        <v>58</v>
      </c>
      <c r="W3536" s="6" t="s">
        <v>5302</v>
      </c>
      <c r="X3536" s="6" t="s">
        <v>5303</v>
      </c>
      <c r="Y3536" s="8">
        <v>1</v>
      </c>
      <c r="Z3536" s="6" t="s">
        <v>61</v>
      </c>
      <c r="AA3536" s="22"/>
      <c r="AB3536" s="11">
        <v>1141</v>
      </c>
      <c r="AC3536" s="11">
        <v>1754</v>
      </c>
      <c r="AD3536" s="12"/>
      <c r="AE3536" s="11">
        <v>928</v>
      </c>
      <c r="AF3536" s="6" t="s">
        <v>2</v>
      </c>
      <c r="AG3536" s="12">
        <f t="shared" si="224"/>
        <v>35</v>
      </c>
      <c r="AH3536" s="11">
        <f t="shared" si="222"/>
        <v>603.20000000000005</v>
      </c>
      <c r="AI3536" s="11">
        <v>843.64</v>
      </c>
      <c r="AJ3536" s="11">
        <f t="shared" si="223"/>
        <v>548.37</v>
      </c>
      <c r="AK3536" s="6"/>
      <c r="AL3536" s="12">
        <f t="shared" si="225"/>
        <v>0</v>
      </c>
      <c r="AM3536" s="6" t="s">
        <v>49</v>
      </c>
      <c r="AN3536" s="6" t="s">
        <v>64</v>
      </c>
    </row>
    <row r="3537" spans="1:40" s="13" customFormat="1" ht="51.95" customHeight="1" x14ac:dyDescent="0.2">
      <c r="A3537" s="18" t="s">
        <v>6353</v>
      </c>
      <c r="B3537" s="6" t="s">
        <v>49</v>
      </c>
      <c r="C3537" s="6" t="s">
        <v>6354</v>
      </c>
      <c r="D3537" s="6"/>
      <c r="E3537" s="7" t="s">
        <v>6355</v>
      </c>
      <c r="F3537" s="6" t="s">
        <v>6356</v>
      </c>
      <c r="G3537" s="6" t="s">
        <v>53</v>
      </c>
      <c r="H3537" s="6" t="s">
        <v>1487</v>
      </c>
      <c r="I3537" s="6" t="s">
        <v>1488</v>
      </c>
      <c r="J3537" s="8">
        <v>500</v>
      </c>
      <c r="K3537" s="6" t="s">
        <v>49</v>
      </c>
      <c r="L3537" s="8">
        <v>500</v>
      </c>
      <c r="M3537" s="6" t="s">
        <v>6357</v>
      </c>
      <c r="N3537" s="9">
        <v>25</v>
      </c>
      <c r="O3537" s="9">
        <v>26.5</v>
      </c>
      <c r="P3537" s="9">
        <v>4.5</v>
      </c>
      <c r="Q3537" s="10">
        <v>2.9810000000000001E-3</v>
      </c>
      <c r="R3537" s="9">
        <v>0.34200000000000003</v>
      </c>
      <c r="S3537" s="8">
        <v>24</v>
      </c>
      <c r="T3537" s="8">
        <v>48</v>
      </c>
      <c r="U3537" s="6" t="s">
        <v>57</v>
      </c>
      <c r="V3537" s="6" t="s">
        <v>58</v>
      </c>
      <c r="W3537" s="6" t="s">
        <v>6358</v>
      </c>
      <c r="X3537" s="6" t="s">
        <v>6359</v>
      </c>
      <c r="Y3537" s="8">
        <v>1</v>
      </c>
      <c r="Z3537" s="6" t="s">
        <v>61</v>
      </c>
      <c r="AA3537" s="22" t="s">
        <v>610</v>
      </c>
      <c r="AB3537" s="11">
        <v>1017</v>
      </c>
      <c r="AC3537" s="11">
        <v>1889</v>
      </c>
      <c r="AD3537" s="11">
        <v>60</v>
      </c>
      <c r="AE3537" s="14">
        <v>1008</v>
      </c>
      <c r="AF3537" s="6" t="s">
        <v>2</v>
      </c>
      <c r="AG3537" s="12">
        <f t="shared" si="224"/>
        <v>35</v>
      </c>
      <c r="AH3537" s="11">
        <f t="shared" si="222"/>
        <v>403.2</v>
      </c>
      <c r="AI3537" s="11">
        <v>916.36</v>
      </c>
      <c r="AJ3537" s="11">
        <f t="shared" si="223"/>
        <v>366.54</v>
      </c>
      <c r="AK3537" s="6"/>
      <c r="AL3537" s="12">
        <f t="shared" si="225"/>
        <v>0</v>
      </c>
      <c r="AM3537" s="6" t="s">
        <v>49</v>
      </c>
      <c r="AN3537" s="6" t="s">
        <v>64</v>
      </c>
    </row>
    <row r="3538" spans="1:40" s="13" customFormat="1" ht="51.95" customHeight="1" x14ac:dyDescent="0.2">
      <c r="A3538" s="18" t="s">
        <v>7328</v>
      </c>
      <c r="B3538" s="6" t="s">
        <v>49</v>
      </c>
      <c r="C3538" s="6" t="s">
        <v>7329</v>
      </c>
      <c r="D3538" s="6"/>
      <c r="E3538" s="7" t="s">
        <v>7330</v>
      </c>
      <c r="F3538" s="6" t="s">
        <v>7331</v>
      </c>
      <c r="G3538" s="6" t="s">
        <v>53</v>
      </c>
      <c r="H3538" s="6" t="s">
        <v>1487</v>
      </c>
      <c r="I3538" s="6" t="s">
        <v>1488</v>
      </c>
      <c r="J3538" s="8">
        <v>27</v>
      </c>
      <c r="K3538" s="6" t="s">
        <v>49</v>
      </c>
      <c r="L3538" s="8">
        <v>28</v>
      </c>
      <c r="M3538" s="6" t="s">
        <v>7332</v>
      </c>
      <c r="N3538" s="9">
        <v>24.5</v>
      </c>
      <c r="O3538" s="9">
        <v>30</v>
      </c>
      <c r="P3538" s="9">
        <v>4.5</v>
      </c>
      <c r="Q3538" s="10">
        <v>3.3080000000000002E-3</v>
      </c>
      <c r="R3538" s="9">
        <v>0.49199999999999999</v>
      </c>
      <c r="S3538" s="8">
        <v>18</v>
      </c>
      <c r="T3538" s="8">
        <v>36</v>
      </c>
      <c r="U3538" s="6" t="s">
        <v>57</v>
      </c>
      <c r="V3538" s="6" t="s">
        <v>58</v>
      </c>
      <c r="W3538" s="6" t="s">
        <v>7333</v>
      </c>
      <c r="X3538" s="6" t="s">
        <v>7334</v>
      </c>
      <c r="Y3538" s="8">
        <v>1</v>
      </c>
      <c r="Z3538" s="6" t="s">
        <v>61</v>
      </c>
      <c r="AA3538" s="22"/>
      <c r="AB3538" s="11">
        <v>2104</v>
      </c>
      <c r="AC3538" s="11">
        <v>3234</v>
      </c>
      <c r="AD3538" s="12"/>
      <c r="AE3538" s="14">
        <v>1870</v>
      </c>
      <c r="AF3538" s="6" t="s">
        <v>2</v>
      </c>
      <c r="AG3538" s="12">
        <f t="shared" si="224"/>
        <v>35</v>
      </c>
      <c r="AH3538" s="14">
        <f t="shared" si="222"/>
        <v>1215.5</v>
      </c>
      <c r="AI3538" s="14">
        <v>1700</v>
      </c>
      <c r="AJ3538" s="14">
        <f t="shared" si="223"/>
        <v>1105</v>
      </c>
      <c r="AK3538" s="6"/>
      <c r="AL3538" s="12">
        <f t="shared" si="225"/>
        <v>0</v>
      </c>
      <c r="AM3538" s="6" t="s">
        <v>49</v>
      </c>
      <c r="AN3538" s="6" t="s">
        <v>1423</v>
      </c>
    </row>
    <row r="3539" spans="1:40" s="13" customFormat="1" ht="51.95" customHeight="1" x14ac:dyDescent="0.2">
      <c r="A3539" s="18" t="s">
        <v>7434</v>
      </c>
      <c r="B3539" s="6" t="s">
        <v>49</v>
      </c>
      <c r="C3539" s="6" t="s">
        <v>7435</v>
      </c>
      <c r="D3539" s="6"/>
      <c r="E3539" s="7" t="s">
        <v>7436</v>
      </c>
      <c r="F3539" s="6" t="s">
        <v>7437</v>
      </c>
      <c r="G3539" s="6" t="s">
        <v>53</v>
      </c>
      <c r="H3539" s="6" t="s">
        <v>1487</v>
      </c>
      <c r="I3539" s="6" t="s">
        <v>1488</v>
      </c>
      <c r="J3539" s="8">
        <v>336</v>
      </c>
      <c r="K3539" s="6" t="s">
        <v>49</v>
      </c>
      <c r="L3539" s="8">
        <v>338</v>
      </c>
      <c r="M3539" s="6" t="s">
        <v>7438</v>
      </c>
      <c r="N3539" s="9">
        <v>30</v>
      </c>
      <c r="O3539" s="9">
        <v>34</v>
      </c>
      <c r="P3539" s="9">
        <v>3.5</v>
      </c>
      <c r="Q3539" s="10">
        <v>3.5699999999999998E-3</v>
      </c>
      <c r="R3539" s="9">
        <v>0.47699999999999998</v>
      </c>
      <c r="S3539" s="8">
        <v>30</v>
      </c>
      <c r="T3539" s="8">
        <v>30</v>
      </c>
      <c r="U3539" s="6" t="s">
        <v>57</v>
      </c>
      <c r="V3539" s="6" t="s">
        <v>72</v>
      </c>
      <c r="W3539" s="6" t="s">
        <v>7439</v>
      </c>
      <c r="X3539" s="6" t="s">
        <v>7440</v>
      </c>
      <c r="Y3539" s="8">
        <v>1</v>
      </c>
      <c r="Z3539" s="6" t="s">
        <v>61</v>
      </c>
      <c r="AA3539" s="22"/>
      <c r="AB3539" s="11">
        <v>1832</v>
      </c>
      <c r="AC3539" s="11">
        <v>2816</v>
      </c>
      <c r="AD3539" s="12"/>
      <c r="AE3539" s="14">
        <v>1578</v>
      </c>
      <c r="AF3539" s="6" t="s">
        <v>2</v>
      </c>
      <c r="AG3539" s="12">
        <f t="shared" si="224"/>
        <v>35</v>
      </c>
      <c r="AH3539" s="14">
        <f t="shared" si="222"/>
        <v>1025.7</v>
      </c>
      <c r="AI3539" s="14">
        <v>1315</v>
      </c>
      <c r="AJ3539" s="14">
        <f t="shared" si="223"/>
        <v>854.75</v>
      </c>
      <c r="AK3539" s="6"/>
      <c r="AL3539" s="12">
        <f t="shared" si="225"/>
        <v>0</v>
      </c>
      <c r="AM3539" s="6" t="s">
        <v>49</v>
      </c>
      <c r="AN3539" s="6" t="s">
        <v>2130</v>
      </c>
    </row>
    <row r="3540" spans="1:40" s="13" customFormat="1" ht="51.95" customHeight="1" x14ac:dyDescent="0.2">
      <c r="A3540" s="18" t="s">
        <v>14917</v>
      </c>
      <c r="B3540" s="6" t="s">
        <v>49</v>
      </c>
      <c r="C3540" s="6" t="s">
        <v>14918</v>
      </c>
      <c r="D3540" s="6"/>
      <c r="E3540" s="7" t="s">
        <v>14919</v>
      </c>
      <c r="F3540" s="6" t="s">
        <v>14920</v>
      </c>
      <c r="G3540" s="6" t="s">
        <v>53</v>
      </c>
      <c r="H3540" s="6" t="s">
        <v>1487</v>
      </c>
      <c r="I3540" s="6" t="s">
        <v>1488</v>
      </c>
      <c r="J3540" s="8">
        <v>123</v>
      </c>
      <c r="K3540" s="6" t="s">
        <v>63</v>
      </c>
      <c r="L3540" s="8">
        <v>243</v>
      </c>
      <c r="M3540" s="6" t="s">
        <v>14921</v>
      </c>
      <c r="N3540" s="9">
        <v>23</v>
      </c>
      <c r="O3540" s="9">
        <v>9</v>
      </c>
      <c r="P3540" s="9">
        <v>15.5</v>
      </c>
      <c r="Q3540" s="10">
        <v>3.209E-3</v>
      </c>
      <c r="R3540" s="9">
        <v>0.34300000000000003</v>
      </c>
      <c r="S3540" s="8">
        <v>28</v>
      </c>
      <c r="T3540" s="8">
        <v>56</v>
      </c>
      <c r="U3540" s="6" t="s">
        <v>57</v>
      </c>
      <c r="V3540" s="6" t="s">
        <v>58</v>
      </c>
      <c r="W3540" s="6" t="s">
        <v>14922</v>
      </c>
      <c r="X3540" s="6" t="s">
        <v>14923</v>
      </c>
      <c r="Y3540" s="8">
        <v>1</v>
      </c>
      <c r="Z3540" s="6" t="s">
        <v>61</v>
      </c>
      <c r="AA3540" s="22"/>
      <c r="AB3540" s="11">
        <v>1652</v>
      </c>
      <c r="AC3540" s="11">
        <v>2539</v>
      </c>
      <c r="AD3540" s="12"/>
      <c r="AE3540" s="14">
        <v>1397</v>
      </c>
      <c r="AF3540" s="6" t="s">
        <v>6</v>
      </c>
      <c r="AG3540" s="12">
        <f t="shared" si="224"/>
        <v>35</v>
      </c>
      <c r="AH3540" s="14">
        <f t="shared" si="222"/>
        <v>908.05</v>
      </c>
      <c r="AI3540" s="14">
        <v>1270</v>
      </c>
      <c r="AJ3540" s="14">
        <f t="shared" si="223"/>
        <v>825.5</v>
      </c>
      <c r="AK3540" s="6"/>
      <c r="AL3540" s="12">
        <f t="shared" si="225"/>
        <v>0</v>
      </c>
      <c r="AM3540" s="6" t="s">
        <v>49</v>
      </c>
      <c r="AN3540" s="6" t="s">
        <v>14924</v>
      </c>
    </row>
    <row r="3541" spans="1:40" s="13" customFormat="1" ht="51.95" customHeight="1" x14ac:dyDescent="0.2">
      <c r="A3541" s="18" t="s">
        <v>15398</v>
      </c>
      <c r="B3541" s="6" t="s">
        <v>49</v>
      </c>
      <c r="C3541" s="6" t="s">
        <v>15399</v>
      </c>
      <c r="D3541" s="6"/>
      <c r="E3541" s="7" t="s">
        <v>15400</v>
      </c>
      <c r="F3541" s="6" t="s">
        <v>15401</v>
      </c>
      <c r="G3541" s="6" t="s">
        <v>53</v>
      </c>
      <c r="H3541" s="6" t="s">
        <v>1487</v>
      </c>
      <c r="I3541" s="6" t="s">
        <v>1488</v>
      </c>
      <c r="J3541" s="8">
        <v>80</v>
      </c>
      <c r="K3541" s="6" t="s">
        <v>63</v>
      </c>
      <c r="L3541" s="8">
        <v>80</v>
      </c>
      <c r="M3541" s="6" t="s">
        <v>15402</v>
      </c>
      <c r="N3541" s="9">
        <v>11</v>
      </c>
      <c r="O3541" s="9">
        <v>21</v>
      </c>
      <c r="P3541" s="9">
        <v>20</v>
      </c>
      <c r="Q3541" s="10">
        <v>4.62E-3</v>
      </c>
      <c r="R3541" s="9">
        <v>0.52100000000000002</v>
      </c>
      <c r="S3541" s="8">
        <v>12</v>
      </c>
      <c r="T3541" s="8">
        <v>24</v>
      </c>
      <c r="U3541" s="6" t="s">
        <v>57</v>
      </c>
      <c r="V3541" s="6" t="s">
        <v>58</v>
      </c>
      <c r="W3541" s="6" t="s">
        <v>15403</v>
      </c>
      <c r="X3541" s="6" t="s">
        <v>15404</v>
      </c>
      <c r="Y3541" s="6"/>
      <c r="Z3541" s="6" t="s">
        <v>61</v>
      </c>
      <c r="AA3541" s="22"/>
      <c r="AB3541" s="11">
        <v>2842</v>
      </c>
      <c r="AC3541" s="11">
        <v>4368</v>
      </c>
      <c r="AD3541" s="12"/>
      <c r="AE3541" s="14">
        <v>2561</v>
      </c>
      <c r="AF3541" s="6" t="s">
        <v>2</v>
      </c>
      <c r="AG3541" s="12">
        <f t="shared" si="224"/>
        <v>35</v>
      </c>
      <c r="AH3541" s="14">
        <f t="shared" si="222"/>
        <v>1664.65</v>
      </c>
      <c r="AI3541" s="14">
        <v>2328.1799999999998</v>
      </c>
      <c r="AJ3541" s="14">
        <f t="shared" si="223"/>
        <v>1513.32</v>
      </c>
      <c r="AK3541" s="6"/>
      <c r="AL3541" s="12">
        <f t="shared" si="225"/>
        <v>0</v>
      </c>
      <c r="AM3541" s="6" t="s">
        <v>49</v>
      </c>
      <c r="AN3541" s="6" t="s">
        <v>13705</v>
      </c>
    </row>
    <row r="3542" spans="1:40" s="13" customFormat="1" ht="51.95" customHeight="1" x14ac:dyDescent="0.2">
      <c r="A3542" s="18" t="s">
        <v>15741</v>
      </c>
      <c r="B3542" s="6" t="s">
        <v>49</v>
      </c>
      <c r="C3542" s="6" t="s">
        <v>15742</v>
      </c>
      <c r="D3542" s="6"/>
      <c r="E3542" s="7" t="s">
        <v>15743</v>
      </c>
      <c r="F3542" s="6" t="s">
        <v>15744</v>
      </c>
      <c r="G3542" s="6" t="s">
        <v>53</v>
      </c>
      <c r="H3542" s="6" t="s">
        <v>1487</v>
      </c>
      <c r="I3542" s="6" t="s">
        <v>1488</v>
      </c>
      <c r="J3542" s="8">
        <v>197</v>
      </c>
      <c r="K3542" s="6" t="s">
        <v>63</v>
      </c>
      <c r="L3542" s="8">
        <v>205</v>
      </c>
      <c r="M3542" s="6" t="s">
        <v>15745</v>
      </c>
      <c r="N3542" s="9">
        <v>27.5</v>
      </c>
      <c r="O3542" s="9">
        <v>47.3</v>
      </c>
      <c r="P3542" s="9">
        <v>7</v>
      </c>
      <c r="Q3542" s="10">
        <v>9.1050000000000002E-3</v>
      </c>
      <c r="R3542" s="9">
        <v>0.50800000000000001</v>
      </c>
      <c r="S3542" s="8">
        <v>24</v>
      </c>
      <c r="T3542" s="8">
        <v>24</v>
      </c>
      <c r="U3542" s="6" t="s">
        <v>57</v>
      </c>
      <c r="V3542" s="6" t="s">
        <v>58</v>
      </c>
      <c r="W3542" s="6" t="s">
        <v>15746</v>
      </c>
      <c r="X3542" s="6" t="s">
        <v>15747</v>
      </c>
      <c r="Y3542" s="8">
        <v>1</v>
      </c>
      <c r="Z3542" s="6" t="s">
        <v>61</v>
      </c>
      <c r="AA3542" s="22"/>
      <c r="AB3542" s="11">
        <v>3022</v>
      </c>
      <c r="AC3542" s="11">
        <v>4645</v>
      </c>
      <c r="AD3542" s="12"/>
      <c r="AE3542" s="14">
        <v>2683</v>
      </c>
      <c r="AF3542" s="6" t="s">
        <v>2</v>
      </c>
      <c r="AG3542" s="12">
        <f t="shared" si="224"/>
        <v>35</v>
      </c>
      <c r="AH3542" s="14">
        <f t="shared" si="222"/>
        <v>1743.95</v>
      </c>
      <c r="AI3542" s="14">
        <v>2439.09</v>
      </c>
      <c r="AJ3542" s="14">
        <f t="shared" si="223"/>
        <v>1585.41</v>
      </c>
      <c r="AK3542" s="6"/>
      <c r="AL3542" s="12">
        <f t="shared" si="225"/>
        <v>0</v>
      </c>
      <c r="AM3542" s="6" t="s">
        <v>49</v>
      </c>
      <c r="AN3542" s="6" t="s">
        <v>15748</v>
      </c>
    </row>
    <row r="3543" spans="1:40" s="13" customFormat="1" ht="51.95" customHeight="1" x14ac:dyDescent="0.2">
      <c r="A3543" s="18" t="s">
        <v>16962</v>
      </c>
      <c r="B3543" s="6" t="s">
        <v>49</v>
      </c>
      <c r="C3543" s="6" t="s">
        <v>16963</v>
      </c>
      <c r="D3543" s="6"/>
      <c r="E3543" s="7" t="s">
        <v>16964</v>
      </c>
      <c r="F3543" s="6" t="s">
        <v>16965</v>
      </c>
      <c r="G3543" s="6" t="s">
        <v>53</v>
      </c>
      <c r="H3543" s="6" t="s">
        <v>1487</v>
      </c>
      <c r="I3543" s="6" t="s">
        <v>1488</v>
      </c>
      <c r="J3543" s="8">
        <v>500</v>
      </c>
      <c r="K3543" s="6" t="s">
        <v>49</v>
      </c>
      <c r="L3543" s="8">
        <v>500</v>
      </c>
      <c r="M3543" s="6" t="s">
        <v>16966</v>
      </c>
      <c r="N3543" s="9">
        <v>5</v>
      </c>
      <c r="O3543" s="9">
        <v>22</v>
      </c>
      <c r="P3543" s="9">
        <v>28</v>
      </c>
      <c r="Q3543" s="10">
        <v>3.0799999999999998E-3</v>
      </c>
      <c r="R3543" s="9">
        <v>0.36299999999999999</v>
      </c>
      <c r="S3543" s="8">
        <v>24</v>
      </c>
      <c r="T3543" s="8">
        <v>48</v>
      </c>
      <c r="U3543" s="6" t="s">
        <v>57</v>
      </c>
      <c r="V3543" s="6" t="s">
        <v>58</v>
      </c>
      <c r="W3543" s="6" t="s">
        <v>16967</v>
      </c>
      <c r="X3543" s="6" t="s">
        <v>16968</v>
      </c>
      <c r="Y3543" s="6"/>
      <c r="Z3543" s="6" t="s">
        <v>61</v>
      </c>
      <c r="AA3543" s="22"/>
      <c r="AB3543" s="11">
        <v>1346</v>
      </c>
      <c r="AC3543" s="11">
        <v>2069</v>
      </c>
      <c r="AD3543" s="12"/>
      <c r="AE3543" s="14">
        <v>1111</v>
      </c>
      <c r="AF3543" s="6" t="s">
        <v>2</v>
      </c>
      <c r="AG3543" s="12">
        <f t="shared" si="224"/>
        <v>35</v>
      </c>
      <c r="AH3543" s="14">
        <f t="shared" si="222"/>
        <v>722.15</v>
      </c>
      <c r="AI3543" s="14">
        <v>1010</v>
      </c>
      <c r="AJ3543" s="14">
        <f t="shared" si="223"/>
        <v>656.5</v>
      </c>
      <c r="AK3543" s="6"/>
      <c r="AL3543" s="12">
        <f t="shared" si="225"/>
        <v>0</v>
      </c>
      <c r="AM3543" s="6" t="s">
        <v>49</v>
      </c>
      <c r="AN3543" s="6" t="s">
        <v>5103</v>
      </c>
    </row>
    <row r="3544" spans="1:40" s="13" customFormat="1" ht="51.95" customHeight="1" x14ac:dyDescent="0.2">
      <c r="A3544" s="18" t="s">
        <v>17195</v>
      </c>
      <c r="B3544" s="6" t="s">
        <v>49</v>
      </c>
      <c r="C3544" s="6" t="s">
        <v>17196</v>
      </c>
      <c r="D3544" s="6"/>
      <c r="E3544" s="7" t="s">
        <v>17197</v>
      </c>
      <c r="F3544" s="6" t="s">
        <v>17198</v>
      </c>
      <c r="G3544" s="6" t="s">
        <v>53</v>
      </c>
      <c r="H3544" s="6" t="s">
        <v>1487</v>
      </c>
      <c r="I3544" s="6" t="s">
        <v>1488</v>
      </c>
      <c r="J3544" s="8">
        <v>500</v>
      </c>
      <c r="K3544" s="6" t="s">
        <v>49</v>
      </c>
      <c r="L3544" s="8">
        <v>500</v>
      </c>
      <c r="M3544" s="6" t="s">
        <v>17199</v>
      </c>
      <c r="N3544" s="9">
        <v>22</v>
      </c>
      <c r="O3544" s="9">
        <v>15</v>
      </c>
      <c r="P3544" s="9">
        <v>3</v>
      </c>
      <c r="Q3544" s="10">
        <v>9.8999999999999999E-4</v>
      </c>
      <c r="R3544" s="9">
        <v>0.108</v>
      </c>
      <c r="S3544" s="8">
        <v>36</v>
      </c>
      <c r="T3544" s="8">
        <v>72</v>
      </c>
      <c r="U3544" s="6" t="s">
        <v>57</v>
      </c>
      <c r="V3544" s="6" t="s">
        <v>58</v>
      </c>
      <c r="W3544" s="6" t="s">
        <v>17200</v>
      </c>
      <c r="X3544" s="6" t="s">
        <v>17201</v>
      </c>
      <c r="Y3544" s="6"/>
      <c r="Z3544" s="6" t="s">
        <v>61</v>
      </c>
      <c r="AA3544" s="22"/>
      <c r="AB3544" s="11">
        <v>758</v>
      </c>
      <c r="AC3544" s="11">
        <v>1165</v>
      </c>
      <c r="AD3544" s="12"/>
      <c r="AE3544" s="11">
        <v>540</v>
      </c>
      <c r="AF3544" s="6" t="s">
        <v>6</v>
      </c>
      <c r="AG3544" s="12">
        <f t="shared" si="224"/>
        <v>35</v>
      </c>
      <c r="AH3544" s="11">
        <f t="shared" si="222"/>
        <v>351</v>
      </c>
      <c r="AI3544" s="11">
        <v>490.91</v>
      </c>
      <c r="AJ3544" s="11">
        <f t="shared" si="223"/>
        <v>319.08999999999997</v>
      </c>
      <c r="AK3544" s="6"/>
      <c r="AL3544" s="12">
        <f t="shared" si="225"/>
        <v>0</v>
      </c>
      <c r="AM3544" s="6" t="s">
        <v>49</v>
      </c>
      <c r="AN3544" s="6" t="s">
        <v>13604</v>
      </c>
    </row>
    <row r="3545" spans="1:40" s="13" customFormat="1" ht="47.1" customHeight="1" x14ac:dyDescent="0.2">
      <c r="A3545" s="18" t="s">
        <v>17487</v>
      </c>
      <c r="B3545" s="6" t="s">
        <v>49</v>
      </c>
      <c r="C3545" s="6" t="s">
        <v>17488</v>
      </c>
      <c r="D3545" s="6"/>
      <c r="E3545" s="7" t="s">
        <v>17489</v>
      </c>
      <c r="F3545" s="6" t="s">
        <v>17490</v>
      </c>
      <c r="G3545" s="6" t="s">
        <v>53</v>
      </c>
      <c r="H3545" s="6" t="s">
        <v>1487</v>
      </c>
      <c r="I3545" s="6" t="s">
        <v>1488</v>
      </c>
      <c r="J3545" s="8">
        <v>408</v>
      </c>
      <c r="K3545" s="6" t="s">
        <v>49</v>
      </c>
      <c r="L3545" s="8">
        <v>408</v>
      </c>
      <c r="M3545" s="6" t="s">
        <v>17491</v>
      </c>
      <c r="N3545" s="9">
        <v>16.600000000000001</v>
      </c>
      <c r="O3545" s="9">
        <v>8.5</v>
      </c>
      <c r="P3545" s="9">
        <v>7</v>
      </c>
      <c r="Q3545" s="10">
        <v>9.8799999999999995E-4</v>
      </c>
      <c r="R3545" s="9">
        <v>0.153</v>
      </c>
      <c r="S3545" s="8">
        <v>180</v>
      </c>
      <c r="T3545" s="8">
        <v>180</v>
      </c>
      <c r="U3545" s="6" t="s">
        <v>57</v>
      </c>
      <c r="V3545" s="6" t="s">
        <v>58</v>
      </c>
      <c r="W3545" s="6" t="s">
        <v>17492</v>
      </c>
      <c r="X3545" s="6" t="s">
        <v>17493</v>
      </c>
      <c r="Y3545" s="6"/>
      <c r="Z3545" s="6" t="s">
        <v>61</v>
      </c>
      <c r="AA3545" s="22"/>
      <c r="AB3545" s="11">
        <v>905</v>
      </c>
      <c r="AC3545" s="11">
        <v>1391</v>
      </c>
      <c r="AD3545" s="12"/>
      <c r="AE3545" s="11">
        <v>708</v>
      </c>
      <c r="AF3545" s="6" t="s">
        <v>6</v>
      </c>
      <c r="AG3545" s="12">
        <f t="shared" si="224"/>
        <v>35</v>
      </c>
      <c r="AH3545" s="11">
        <f t="shared" si="222"/>
        <v>460.2</v>
      </c>
      <c r="AI3545" s="11">
        <v>643.64</v>
      </c>
      <c r="AJ3545" s="11">
        <f t="shared" si="223"/>
        <v>418.37</v>
      </c>
      <c r="AK3545" s="6"/>
      <c r="AL3545" s="12">
        <f t="shared" si="225"/>
        <v>0</v>
      </c>
      <c r="AM3545" s="6" t="s">
        <v>49</v>
      </c>
      <c r="AN3545" s="6" t="s">
        <v>15740</v>
      </c>
    </row>
    <row r="3546" spans="1:40" s="13" customFormat="1" ht="47.1" customHeight="1" x14ac:dyDescent="0.2">
      <c r="A3546" s="18" t="s">
        <v>17565</v>
      </c>
      <c r="B3546" s="6" t="s">
        <v>49</v>
      </c>
      <c r="C3546" s="6" t="s">
        <v>17566</v>
      </c>
      <c r="D3546" s="6"/>
      <c r="E3546" s="7" t="s">
        <v>17567</v>
      </c>
      <c r="F3546" s="6" t="s">
        <v>17568</v>
      </c>
      <c r="G3546" s="6" t="s">
        <v>53</v>
      </c>
      <c r="H3546" s="6" t="s">
        <v>1487</v>
      </c>
      <c r="I3546" s="6" t="s">
        <v>1488</v>
      </c>
      <c r="J3546" s="8">
        <v>500</v>
      </c>
      <c r="K3546" s="6" t="s">
        <v>49</v>
      </c>
      <c r="L3546" s="8">
        <v>500</v>
      </c>
      <c r="M3546" s="6" t="s">
        <v>17569</v>
      </c>
      <c r="N3546" s="9">
        <v>15.2</v>
      </c>
      <c r="O3546" s="9">
        <v>22</v>
      </c>
      <c r="P3546" s="9">
        <v>3</v>
      </c>
      <c r="Q3546" s="10">
        <v>1.003E-3</v>
      </c>
      <c r="R3546" s="9">
        <v>0.17100000000000001</v>
      </c>
      <c r="S3546" s="8">
        <v>36</v>
      </c>
      <c r="T3546" s="8">
        <v>72</v>
      </c>
      <c r="U3546" s="6" t="s">
        <v>57</v>
      </c>
      <c r="V3546" s="6" t="s">
        <v>58</v>
      </c>
      <c r="W3546" s="6" t="s">
        <v>17570</v>
      </c>
      <c r="X3546" s="6" t="s">
        <v>17571</v>
      </c>
      <c r="Y3546" s="8">
        <v>1</v>
      </c>
      <c r="Z3546" s="6" t="s">
        <v>61</v>
      </c>
      <c r="AA3546" s="22"/>
      <c r="AB3546" s="11">
        <v>880</v>
      </c>
      <c r="AC3546" s="11">
        <v>1353</v>
      </c>
      <c r="AD3546" s="12"/>
      <c r="AE3546" s="11">
        <v>661</v>
      </c>
      <c r="AF3546" s="6" t="s">
        <v>6</v>
      </c>
      <c r="AG3546" s="12">
        <f t="shared" si="224"/>
        <v>35</v>
      </c>
      <c r="AH3546" s="11">
        <f t="shared" si="222"/>
        <v>429.65</v>
      </c>
      <c r="AI3546" s="11">
        <v>600.91</v>
      </c>
      <c r="AJ3546" s="11">
        <f t="shared" si="223"/>
        <v>390.59</v>
      </c>
      <c r="AK3546" s="6"/>
      <c r="AL3546" s="12">
        <f t="shared" si="225"/>
        <v>0</v>
      </c>
      <c r="AM3546" s="6" t="s">
        <v>49</v>
      </c>
      <c r="AN3546" s="6" t="s">
        <v>13604</v>
      </c>
    </row>
    <row r="3547" spans="1:40" s="13" customFormat="1" ht="51.95" customHeight="1" x14ac:dyDescent="0.2">
      <c r="A3547" s="18" t="s">
        <v>3114</v>
      </c>
      <c r="B3547" s="6" t="s">
        <v>49</v>
      </c>
      <c r="C3547" s="6" t="s">
        <v>3115</v>
      </c>
      <c r="D3547" s="6"/>
      <c r="E3547" s="7" t="s">
        <v>3116</v>
      </c>
      <c r="F3547" s="6" t="s">
        <v>3117</v>
      </c>
      <c r="G3547" s="6" t="s">
        <v>53</v>
      </c>
      <c r="H3547" s="6" t="s">
        <v>1487</v>
      </c>
      <c r="I3547" s="6" t="s">
        <v>3118</v>
      </c>
      <c r="J3547" s="8">
        <v>179</v>
      </c>
      <c r="K3547" s="6" t="s">
        <v>63</v>
      </c>
      <c r="L3547" s="8">
        <v>329</v>
      </c>
      <c r="M3547" s="6" t="s">
        <v>3119</v>
      </c>
      <c r="N3547" s="9">
        <v>20</v>
      </c>
      <c r="O3547" s="9">
        <v>3</v>
      </c>
      <c r="P3547" s="9">
        <v>15</v>
      </c>
      <c r="Q3547" s="10">
        <v>8.9999999999999998E-4</v>
      </c>
      <c r="R3547" s="9">
        <v>3.9E-2</v>
      </c>
      <c r="S3547" s="8">
        <v>50</v>
      </c>
      <c r="T3547" s="8">
        <v>50</v>
      </c>
      <c r="U3547" s="6" t="s">
        <v>57</v>
      </c>
      <c r="V3547" s="6" t="s">
        <v>58</v>
      </c>
      <c r="W3547" s="6" t="s">
        <v>3120</v>
      </c>
      <c r="X3547" s="6" t="s">
        <v>3121</v>
      </c>
      <c r="Y3547" s="8">
        <v>1</v>
      </c>
      <c r="Z3547" s="6" t="s">
        <v>61</v>
      </c>
      <c r="AA3547" s="22"/>
      <c r="AB3547" s="11">
        <v>520</v>
      </c>
      <c r="AC3547" s="11">
        <v>799</v>
      </c>
      <c r="AD3547" s="12"/>
      <c r="AE3547" s="11">
        <v>306</v>
      </c>
      <c r="AF3547" s="6" t="s">
        <v>2</v>
      </c>
      <c r="AG3547" s="12">
        <f t="shared" si="224"/>
        <v>35</v>
      </c>
      <c r="AH3547" s="11">
        <f t="shared" si="222"/>
        <v>198.9</v>
      </c>
      <c r="AI3547" s="11">
        <v>278.18</v>
      </c>
      <c r="AJ3547" s="11">
        <f t="shared" si="223"/>
        <v>180.82</v>
      </c>
      <c r="AK3547" s="6"/>
      <c r="AL3547" s="12">
        <f t="shared" si="225"/>
        <v>0</v>
      </c>
      <c r="AM3547" s="6" t="s">
        <v>49</v>
      </c>
      <c r="AN3547" s="6" t="s">
        <v>64</v>
      </c>
    </row>
    <row r="3548" spans="1:40" s="13" customFormat="1" ht="51.95" customHeight="1" x14ac:dyDescent="0.2">
      <c r="A3548" s="18" t="s">
        <v>5226</v>
      </c>
      <c r="B3548" s="6" t="s">
        <v>49</v>
      </c>
      <c r="C3548" s="6" t="s">
        <v>5227</v>
      </c>
      <c r="D3548" s="6"/>
      <c r="E3548" s="7" t="s">
        <v>5228</v>
      </c>
      <c r="F3548" s="6" t="s">
        <v>5229</v>
      </c>
      <c r="G3548" s="6" t="s">
        <v>53</v>
      </c>
      <c r="H3548" s="6" t="s">
        <v>1487</v>
      </c>
      <c r="I3548" s="6" t="s">
        <v>3118</v>
      </c>
      <c r="J3548" s="8">
        <v>65</v>
      </c>
      <c r="K3548" s="6" t="s">
        <v>63</v>
      </c>
      <c r="L3548" s="8">
        <v>65</v>
      </c>
      <c r="M3548" s="6" t="s">
        <v>5230</v>
      </c>
      <c r="N3548" s="9">
        <v>23</v>
      </c>
      <c r="O3548" s="9">
        <v>4</v>
      </c>
      <c r="P3548" s="9">
        <v>23</v>
      </c>
      <c r="Q3548" s="10">
        <v>2.1159999999999998E-3</v>
      </c>
      <c r="R3548" s="9">
        <v>0.32800000000000001</v>
      </c>
      <c r="S3548" s="8">
        <v>10</v>
      </c>
      <c r="T3548" s="8">
        <v>40</v>
      </c>
      <c r="U3548" s="6" t="s">
        <v>57</v>
      </c>
      <c r="V3548" s="6" t="s">
        <v>58</v>
      </c>
      <c r="W3548" s="6" t="s">
        <v>5231</v>
      </c>
      <c r="X3548" s="6" t="s">
        <v>5232</v>
      </c>
      <c r="Y3548" s="8">
        <v>1</v>
      </c>
      <c r="Z3548" s="6" t="s">
        <v>61</v>
      </c>
      <c r="AA3548" s="22" t="s">
        <v>3334</v>
      </c>
      <c r="AB3548" s="11">
        <v>1071</v>
      </c>
      <c r="AC3548" s="11">
        <v>2287</v>
      </c>
      <c r="AD3548" s="11">
        <v>70</v>
      </c>
      <c r="AE3548" s="14">
        <v>1303</v>
      </c>
      <c r="AF3548" s="6" t="s">
        <v>2</v>
      </c>
      <c r="AG3548" s="12">
        <f t="shared" si="224"/>
        <v>35</v>
      </c>
      <c r="AH3548" s="11">
        <f t="shared" si="222"/>
        <v>390.9</v>
      </c>
      <c r="AI3548" s="14">
        <v>1184.55</v>
      </c>
      <c r="AJ3548" s="11">
        <f t="shared" si="223"/>
        <v>355.37</v>
      </c>
      <c r="AK3548" s="6"/>
      <c r="AL3548" s="12">
        <f t="shared" si="225"/>
        <v>0</v>
      </c>
      <c r="AM3548" s="6" t="s">
        <v>49</v>
      </c>
      <c r="AN3548" s="6" t="s">
        <v>64</v>
      </c>
    </row>
    <row r="3549" spans="1:40" s="13" customFormat="1" ht="47.1" customHeight="1" x14ac:dyDescent="0.2">
      <c r="A3549" s="18" t="s">
        <v>8288</v>
      </c>
      <c r="B3549" s="6" t="s">
        <v>49</v>
      </c>
      <c r="C3549" s="6" t="s">
        <v>8289</v>
      </c>
      <c r="D3549" s="6"/>
      <c r="E3549" s="7" t="s">
        <v>8290</v>
      </c>
      <c r="F3549" s="6" t="s">
        <v>8291</v>
      </c>
      <c r="G3549" s="6" t="s">
        <v>53</v>
      </c>
      <c r="H3549" s="6" t="s">
        <v>1487</v>
      </c>
      <c r="I3549" s="6" t="s">
        <v>3118</v>
      </c>
      <c r="J3549" s="8">
        <v>305</v>
      </c>
      <c r="K3549" s="6" t="s">
        <v>63</v>
      </c>
      <c r="L3549" s="8">
        <v>455</v>
      </c>
      <c r="M3549" s="6" t="s">
        <v>8292</v>
      </c>
      <c r="N3549" s="9">
        <v>20</v>
      </c>
      <c r="O3549" s="9">
        <v>3</v>
      </c>
      <c r="P3549" s="9">
        <v>15</v>
      </c>
      <c r="Q3549" s="10">
        <v>8.9999999999999998E-4</v>
      </c>
      <c r="R3549" s="9">
        <v>4.2000000000000003E-2</v>
      </c>
      <c r="S3549" s="8">
        <v>50</v>
      </c>
      <c r="T3549" s="8">
        <v>50</v>
      </c>
      <c r="U3549" s="6" t="s">
        <v>57</v>
      </c>
      <c r="V3549" s="6" t="s">
        <v>58</v>
      </c>
      <c r="W3549" s="6" t="s">
        <v>8293</v>
      </c>
      <c r="X3549" s="6" t="s">
        <v>8294</v>
      </c>
      <c r="Y3549" s="6"/>
      <c r="Z3549" s="6" t="s">
        <v>61</v>
      </c>
      <c r="AA3549" s="22"/>
      <c r="AB3549" s="11">
        <v>554</v>
      </c>
      <c r="AC3549" s="11">
        <v>851</v>
      </c>
      <c r="AD3549" s="12"/>
      <c r="AE3549" s="11">
        <v>318</v>
      </c>
      <c r="AF3549" s="6" t="s">
        <v>2</v>
      </c>
      <c r="AG3549" s="12">
        <f t="shared" si="224"/>
        <v>35</v>
      </c>
      <c r="AH3549" s="11">
        <f t="shared" si="222"/>
        <v>206.7</v>
      </c>
      <c r="AI3549" s="11">
        <v>289.08999999999997</v>
      </c>
      <c r="AJ3549" s="11">
        <f t="shared" si="223"/>
        <v>187.91</v>
      </c>
      <c r="AK3549" s="6"/>
      <c r="AL3549" s="12">
        <f t="shared" si="225"/>
        <v>0</v>
      </c>
      <c r="AM3549" s="6" t="s">
        <v>49</v>
      </c>
      <c r="AN3549" s="6" t="s">
        <v>201</v>
      </c>
    </row>
    <row r="3550" spans="1:40" s="13" customFormat="1" ht="47.1" customHeight="1" x14ac:dyDescent="0.2">
      <c r="A3550" s="18" t="s">
        <v>8977</v>
      </c>
      <c r="B3550" s="6" t="s">
        <v>49</v>
      </c>
      <c r="C3550" s="6" t="s">
        <v>8978</v>
      </c>
      <c r="D3550" s="6"/>
      <c r="E3550" s="7" t="s">
        <v>8979</v>
      </c>
      <c r="F3550" s="6" t="s">
        <v>8980</v>
      </c>
      <c r="G3550" s="6" t="s">
        <v>53</v>
      </c>
      <c r="H3550" s="6" t="s">
        <v>1487</v>
      </c>
      <c r="I3550" s="6" t="s">
        <v>3118</v>
      </c>
      <c r="J3550" s="8">
        <v>30</v>
      </c>
      <c r="K3550" s="6" t="s">
        <v>49</v>
      </c>
      <c r="L3550" s="8">
        <v>30</v>
      </c>
      <c r="M3550" s="6" t="s">
        <v>8981</v>
      </c>
      <c r="N3550" s="9">
        <v>22</v>
      </c>
      <c r="O3550" s="9">
        <v>0.5</v>
      </c>
      <c r="P3550" s="9">
        <v>22</v>
      </c>
      <c r="Q3550" s="10">
        <v>2.42E-4</v>
      </c>
      <c r="R3550" s="9">
        <v>7.6999999999999999E-2</v>
      </c>
      <c r="S3550" s="8">
        <v>120</v>
      </c>
      <c r="T3550" s="8">
        <v>120</v>
      </c>
      <c r="U3550" s="6" t="s">
        <v>57</v>
      </c>
      <c r="V3550" s="6" t="s">
        <v>58</v>
      </c>
      <c r="W3550" s="6" t="s">
        <v>8982</v>
      </c>
      <c r="X3550" s="6" t="s">
        <v>8983</v>
      </c>
      <c r="Y3550" s="8">
        <v>1</v>
      </c>
      <c r="Z3550" s="6" t="s">
        <v>61</v>
      </c>
      <c r="AA3550" s="22"/>
      <c r="AB3550" s="11">
        <v>370</v>
      </c>
      <c r="AC3550" s="11">
        <v>569</v>
      </c>
      <c r="AD3550" s="12"/>
      <c r="AE3550" s="11">
        <v>169</v>
      </c>
      <c r="AF3550" s="6" t="s">
        <v>2</v>
      </c>
      <c r="AG3550" s="12">
        <f t="shared" si="224"/>
        <v>35</v>
      </c>
      <c r="AH3550" s="11">
        <f t="shared" si="222"/>
        <v>109.85</v>
      </c>
      <c r="AI3550" s="11">
        <v>153.63999999999999</v>
      </c>
      <c r="AJ3550" s="11">
        <f t="shared" si="223"/>
        <v>99.87</v>
      </c>
      <c r="AK3550" s="6"/>
      <c r="AL3550" s="12">
        <f t="shared" si="225"/>
        <v>0</v>
      </c>
      <c r="AM3550" s="6" t="s">
        <v>49</v>
      </c>
      <c r="AN3550" s="6" t="s">
        <v>64</v>
      </c>
    </row>
    <row r="3551" spans="1:40" s="13" customFormat="1" ht="51.95" customHeight="1" x14ac:dyDescent="0.2">
      <c r="A3551" s="18" t="s">
        <v>9524</v>
      </c>
      <c r="B3551" s="6" t="s">
        <v>49</v>
      </c>
      <c r="C3551" s="6" t="s">
        <v>9525</v>
      </c>
      <c r="D3551" s="6"/>
      <c r="E3551" s="7" t="s">
        <v>9526</v>
      </c>
      <c r="F3551" s="6" t="s">
        <v>9527</v>
      </c>
      <c r="G3551" s="6" t="s">
        <v>53</v>
      </c>
      <c r="H3551" s="6" t="s">
        <v>1487</v>
      </c>
      <c r="I3551" s="6" t="s">
        <v>3118</v>
      </c>
      <c r="J3551" s="8">
        <v>500</v>
      </c>
      <c r="K3551" s="6" t="s">
        <v>49</v>
      </c>
      <c r="L3551" s="8">
        <v>500</v>
      </c>
      <c r="M3551" s="6" t="s">
        <v>9528</v>
      </c>
      <c r="N3551" s="9">
        <v>21</v>
      </c>
      <c r="O3551" s="9">
        <v>0.5</v>
      </c>
      <c r="P3551" s="9">
        <v>30</v>
      </c>
      <c r="Q3551" s="10">
        <v>3.1500000000000001E-4</v>
      </c>
      <c r="R3551" s="9">
        <v>7.0999999999999994E-2</v>
      </c>
      <c r="S3551" s="8">
        <v>60</v>
      </c>
      <c r="T3551" s="8">
        <v>60</v>
      </c>
      <c r="U3551" s="6" t="s">
        <v>57</v>
      </c>
      <c r="V3551" s="6" t="s">
        <v>72</v>
      </c>
      <c r="W3551" s="6" t="s">
        <v>9529</v>
      </c>
      <c r="X3551" s="6" t="s">
        <v>9530</v>
      </c>
      <c r="Y3551" s="8">
        <v>1</v>
      </c>
      <c r="Z3551" s="6" t="s">
        <v>61</v>
      </c>
      <c r="AA3551" s="22" t="s">
        <v>3334</v>
      </c>
      <c r="AB3551" s="11">
        <v>478</v>
      </c>
      <c r="AC3551" s="11">
        <v>944</v>
      </c>
      <c r="AD3551" s="11">
        <v>70</v>
      </c>
      <c r="AE3551" s="11">
        <v>424</v>
      </c>
      <c r="AF3551" s="6" t="s">
        <v>2</v>
      </c>
      <c r="AG3551" s="12">
        <f t="shared" si="224"/>
        <v>35</v>
      </c>
      <c r="AH3551" s="11">
        <f t="shared" si="222"/>
        <v>127.2</v>
      </c>
      <c r="AI3551" s="11">
        <v>353.33</v>
      </c>
      <c r="AJ3551" s="11">
        <f t="shared" si="223"/>
        <v>106</v>
      </c>
      <c r="AK3551" s="6"/>
      <c r="AL3551" s="12">
        <f t="shared" si="225"/>
        <v>0</v>
      </c>
      <c r="AM3551" s="6" t="s">
        <v>49</v>
      </c>
      <c r="AN3551" s="6" t="s">
        <v>9329</v>
      </c>
    </row>
    <row r="3552" spans="1:40" s="13" customFormat="1" ht="51.95" customHeight="1" x14ac:dyDescent="0.2">
      <c r="A3552" s="18" t="s">
        <v>10540</v>
      </c>
      <c r="B3552" s="6" t="s">
        <v>49</v>
      </c>
      <c r="C3552" s="6" t="s">
        <v>10541</v>
      </c>
      <c r="D3552" s="6"/>
      <c r="E3552" s="7" t="s">
        <v>10542</v>
      </c>
      <c r="F3552" s="6" t="s">
        <v>10543</v>
      </c>
      <c r="G3552" s="6" t="s">
        <v>53</v>
      </c>
      <c r="H3552" s="6" t="s">
        <v>1487</v>
      </c>
      <c r="I3552" s="6" t="s">
        <v>3118</v>
      </c>
      <c r="J3552" s="8">
        <v>56</v>
      </c>
      <c r="K3552" s="6" t="s">
        <v>49</v>
      </c>
      <c r="L3552" s="8">
        <v>56</v>
      </c>
      <c r="M3552" s="6" t="s">
        <v>10544</v>
      </c>
      <c r="N3552" s="9">
        <v>22</v>
      </c>
      <c r="O3552" s="9">
        <v>22</v>
      </c>
      <c r="P3552" s="9">
        <v>0.3</v>
      </c>
      <c r="Q3552" s="10">
        <v>1.45E-4</v>
      </c>
      <c r="R3552" s="9">
        <v>7.5999999999999998E-2</v>
      </c>
      <c r="S3552" s="8">
        <v>120</v>
      </c>
      <c r="T3552" s="8">
        <v>120</v>
      </c>
      <c r="U3552" s="6" t="s">
        <v>57</v>
      </c>
      <c r="V3552" s="6" t="s">
        <v>58</v>
      </c>
      <c r="W3552" s="6" t="s">
        <v>10545</v>
      </c>
      <c r="X3552" s="6" t="s">
        <v>10546</v>
      </c>
      <c r="Y3552" s="8">
        <v>1</v>
      </c>
      <c r="Z3552" s="6" t="s">
        <v>61</v>
      </c>
      <c r="AA3552" s="22"/>
      <c r="AB3552" s="11">
        <v>381</v>
      </c>
      <c r="AC3552" s="11">
        <v>585</v>
      </c>
      <c r="AD3552" s="12"/>
      <c r="AE3552" s="11">
        <v>169</v>
      </c>
      <c r="AF3552" s="6" t="s">
        <v>2</v>
      </c>
      <c r="AG3552" s="12">
        <f t="shared" si="224"/>
        <v>35</v>
      </c>
      <c r="AH3552" s="11">
        <f t="shared" si="222"/>
        <v>109.85</v>
      </c>
      <c r="AI3552" s="11">
        <v>153.63999999999999</v>
      </c>
      <c r="AJ3552" s="11">
        <f t="shared" si="223"/>
        <v>99.87</v>
      </c>
      <c r="AK3552" s="6"/>
      <c r="AL3552" s="12">
        <f t="shared" si="225"/>
        <v>0</v>
      </c>
      <c r="AM3552" s="6" t="s">
        <v>49</v>
      </c>
      <c r="AN3552" s="6" t="s">
        <v>64</v>
      </c>
    </row>
    <row r="3553" spans="1:40" s="13" customFormat="1" ht="51.95" customHeight="1" x14ac:dyDescent="0.2">
      <c r="A3553" s="18" t="s">
        <v>12032</v>
      </c>
      <c r="B3553" s="6" t="s">
        <v>49</v>
      </c>
      <c r="C3553" s="6" t="s">
        <v>12033</v>
      </c>
      <c r="D3553" s="6"/>
      <c r="E3553" s="7" t="s">
        <v>12034</v>
      </c>
      <c r="F3553" s="6" t="s">
        <v>12035</v>
      </c>
      <c r="G3553" s="6" t="s">
        <v>53</v>
      </c>
      <c r="H3553" s="6" t="s">
        <v>1487</v>
      </c>
      <c r="I3553" s="6" t="s">
        <v>3118</v>
      </c>
      <c r="J3553" s="8">
        <v>14</v>
      </c>
      <c r="K3553" s="6" t="s">
        <v>63</v>
      </c>
      <c r="L3553" s="8">
        <v>16</v>
      </c>
      <c r="M3553" s="6" t="s">
        <v>12036</v>
      </c>
      <c r="N3553" s="9">
        <v>23</v>
      </c>
      <c r="O3553" s="9">
        <v>4</v>
      </c>
      <c r="P3553" s="9">
        <v>23</v>
      </c>
      <c r="Q3553" s="10">
        <v>2.1159999999999998E-3</v>
      </c>
      <c r="R3553" s="9">
        <v>0.34799999999999998</v>
      </c>
      <c r="S3553" s="8">
        <v>10</v>
      </c>
      <c r="T3553" s="8">
        <v>40</v>
      </c>
      <c r="U3553" s="6" t="s">
        <v>57</v>
      </c>
      <c r="V3553" s="6" t="s">
        <v>58</v>
      </c>
      <c r="W3553" s="6" t="s">
        <v>12037</v>
      </c>
      <c r="X3553" s="6" t="s">
        <v>12038</v>
      </c>
      <c r="Y3553" s="8">
        <v>1</v>
      </c>
      <c r="Z3553" s="6" t="s">
        <v>61</v>
      </c>
      <c r="AA3553" s="22" t="s">
        <v>3334</v>
      </c>
      <c r="AB3553" s="11">
        <v>1009</v>
      </c>
      <c r="AC3553" s="11">
        <v>2147</v>
      </c>
      <c r="AD3553" s="11">
        <v>70</v>
      </c>
      <c r="AE3553" s="14">
        <v>1213</v>
      </c>
      <c r="AF3553" s="6" t="s">
        <v>2</v>
      </c>
      <c r="AG3553" s="12">
        <f t="shared" si="224"/>
        <v>35</v>
      </c>
      <c r="AH3553" s="11">
        <f t="shared" si="222"/>
        <v>363.9</v>
      </c>
      <c r="AI3553" s="14">
        <v>1102.73</v>
      </c>
      <c r="AJ3553" s="11">
        <f t="shared" si="223"/>
        <v>330.82</v>
      </c>
      <c r="AK3553" s="6"/>
      <c r="AL3553" s="12">
        <f t="shared" si="225"/>
        <v>0</v>
      </c>
      <c r="AM3553" s="6" t="s">
        <v>49</v>
      </c>
      <c r="AN3553" s="6" t="s">
        <v>64</v>
      </c>
    </row>
    <row r="3554" spans="1:40" s="13" customFormat="1" ht="51.95" customHeight="1" x14ac:dyDescent="0.2">
      <c r="A3554" s="18" t="s">
        <v>1698</v>
      </c>
      <c r="B3554" s="6" t="s">
        <v>49</v>
      </c>
      <c r="C3554" s="6" t="s">
        <v>1699</v>
      </c>
      <c r="D3554" s="6"/>
      <c r="E3554" s="7" t="s">
        <v>1700</v>
      </c>
      <c r="F3554" s="6" t="s">
        <v>1701</v>
      </c>
      <c r="G3554" s="6" t="s">
        <v>53</v>
      </c>
      <c r="H3554" s="6" t="s">
        <v>54</v>
      </c>
      <c r="I3554" s="6" t="s">
        <v>1702</v>
      </c>
      <c r="J3554" s="8">
        <v>433</v>
      </c>
      <c r="K3554" s="6" t="s">
        <v>49</v>
      </c>
      <c r="L3554" s="8">
        <v>433</v>
      </c>
      <c r="M3554" s="6" t="s">
        <v>1703</v>
      </c>
      <c r="N3554" s="9">
        <v>29.5</v>
      </c>
      <c r="O3554" s="9">
        <v>18.600000000000001</v>
      </c>
      <c r="P3554" s="9">
        <v>0.2</v>
      </c>
      <c r="Q3554" s="10">
        <v>1.1E-4</v>
      </c>
      <c r="R3554" s="9">
        <v>3.2000000000000001E-2</v>
      </c>
      <c r="S3554" s="8">
        <v>60</v>
      </c>
      <c r="T3554" s="8">
        <v>60</v>
      </c>
      <c r="U3554" s="6" t="s">
        <v>57</v>
      </c>
      <c r="V3554" s="6" t="s">
        <v>58</v>
      </c>
      <c r="W3554" s="6" t="s">
        <v>1704</v>
      </c>
      <c r="X3554" s="6" t="s">
        <v>1705</v>
      </c>
      <c r="Y3554" s="8">
        <v>1</v>
      </c>
      <c r="Z3554" s="6" t="s">
        <v>61</v>
      </c>
      <c r="AA3554" s="22" t="s">
        <v>610</v>
      </c>
      <c r="AB3554" s="11">
        <v>394</v>
      </c>
      <c r="AC3554" s="11">
        <v>685</v>
      </c>
      <c r="AD3554" s="11">
        <v>60</v>
      </c>
      <c r="AE3554" s="11">
        <v>245</v>
      </c>
      <c r="AF3554" s="6" t="s">
        <v>2</v>
      </c>
      <c r="AG3554" s="12">
        <f t="shared" si="224"/>
        <v>35</v>
      </c>
      <c r="AH3554" s="11">
        <f t="shared" ref="AH3554:AH3585" si="226">IF(AD3554= "",AE3554*(100 -AG3554) / 100,AE3554*(100 -AD3554) / 100)</f>
        <v>98</v>
      </c>
      <c r="AI3554" s="11">
        <v>222.73</v>
      </c>
      <c r="AJ3554" s="11">
        <f t="shared" ref="AJ3554:AJ3585" si="227">ROUND(IF(AD3554= "",AI3554*(100 -AG3554) / 100,AI3554*(100 -AD3554) / 100),2)</f>
        <v>89.09</v>
      </c>
      <c r="AK3554" s="6"/>
      <c r="AL3554" s="12">
        <f t="shared" si="225"/>
        <v>0</v>
      </c>
      <c r="AM3554" s="6" t="s">
        <v>49</v>
      </c>
      <c r="AN3554" s="6" t="s">
        <v>64</v>
      </c>
    </row>
    <row r="3555" spans="1:40" s="13" customFormat="1" ht="51.95" customHeight="1" x14ac:dyDescent="0.2">
      <c r="A3555" s="18" t="s">
        <v>3688</v>
      </c>
      <c r="B3555" s="6" t="s">
        <v>49</v>
      </c>
      <c r="C3555" s="6" t="s">
        <v>3689</v>
      </c>
      <c r="D3555" s="6"/>
      <c r="E3555" s="7" t="s">
        <v>3690</v>
      </c>
      <c r="F3555" s="6" t="s">
        <v>3691</v>
      </c>
      <c r="G3555" s="6" t="s">
        <v>53</v>
      </c>
      <c r="H3555" s="6" t="s">
        <v>54</v>
      </c>
      <c r="I3555" s="6" t="s">
        <v>1702</v>
      </c>
      <c r="J3555" s="8">
        <v>18</v>
      </c>
      <c r="K3555" s="6" t="s">
        <v>49</v>
      </c>
      <c r="L3555" s="8">
        <v>18</v>
      </c>
      <c r="M3555" s="6" t="s">
        <v>3692</v>
      </c>
      <c r="N3555" s="9">
        <v>32</v>
      </c>
      <c r="O3555" s="9">
        <v>1.51</v>
      </c>
      <c r="P3555" s="9">
        <v>24.5</v>
      </c>
      <c r="Q3555" s="10">
        <v>1.183E-3</v>
      </c>
      <c r="R3555" s="9">
        <v>0.152</v>
      </c>
      <c r="S3555" s="8">
        <v>60</v>
      </c>
      <c r="T3555" s="8">
        <v>60</v>
      </c>
      <c r="U3555" s="6" t="s">
        <v>57</v>
      </c>
      <c r="V3555" s="6" t="s">
        <v>58</v>
      </c>
      <c r="W3555" s="6" t="s">
        <v>3693</v>
      </c>
      <c r="X3555" s="6" t="s">
        <v>3694</v>
      </c>
      <c r="Y3555" s="8">
        <v>1</v>
      </c>
      <c r="Z3555" s="6" t="s">
        <v>61</v>
      </c>
      <c r="AA3555" s="22" t="s">
        <v>610</v>
      </c>
      <c r="AB3555" s="11">
        <v>526</v>
      </c>
      <c r="AC3555" s="11">
        <v>948</v>
      </c>
      <c r="AD3555" s="11">
        <v>60</v>
      </c>
      <c r="AE3555" s="11">
        <v>431</v>
      </c>
      <c r="AF3555" s="6" t="s">
        <v>2</v>
      </c>
      <c r="AG3555" s="12">
        <f t="shared" si="224"/>
        <v>35</v>
      </c>
      <c r="AH3555" s="11">
        <f t="shared" si="226"/>
        <v>172.4</v>
      </c>
      <c r="AI3555" s="11">
        <v>391.82</v>
      </c>
      <c r="AJ3555" s="11">
        <f t="shared" si="227"/>
        <v>156.72999999999999</v>
      </c>
      <c r="AK3555" s="6"/>
      <c r="AL3555" s="12">
        <f t="shared" si="225"/>
        <v>0</v>
      </c>
      <c r="AM3555" s="6" t="s">
        <v>49</v>
      </c>
      <c r="AN3555" s="6" t="s">
        <v>64</v>
      </c>
    </row>
    <row r="3556" spans="1:40" s="13" customFormat="1" ht="51.95" customHeight="1" x14ac:dyDescent="0.2">
      <c r="A3556" s="18" t="s">
        <v>4270</v>
      </c>
      <c r="B3556" s="6" t="s">
        <v>49</v>
      </c>
      <c r="C3556" s="6" t="s">
        <v>4271</v>
      </c>
      <c r="D3556" s="6"/>
      <c r="E3556" s="7" t="s">
        <v>4272</v>
      </c>
      <c r="F3556" s="6" t="s">
        <v>4273</v>
      </c>
      <c r="G3556" s="6" t="s">
        <v>53</v>
      </c>
      <c r="H3556" s="6" t="s">
        <v>54</v>
      </c>
      <c r="I3556" s="6" t="s">
        <v>1702</v>
      </c>
      <c r="J3556" s="8">
        <v>305</v>
      </c>
      <c r="K3556" s="6" t="s">
        <v>49</v>
      </c>
      <c r="L3556" s="8">
        <v>305</v>
      </c>
      <c r="M3556" s="6" t="s">
        <v>4274</v>
      </c>
      <c r="N3556" s="9">
        <v>22</v>
      </c>
      <c r="O3556" s="9">
        <v>22</v>
      </c>
      <c r="P3556" s="9">
        <v>2</v>
      </c>
      <c r="Q3556" s="10">
        <v>9.68E-4</v>
      </c>
      <c r="R3556" s="9">
        <v>6.6000000000000003E-2</v>
      </c>
      <c r="S3556" s="8">
        <v>60</v>
      </c>
      <c r="T3556" s="8">
        <v>60</v>
      </c>
      <c r="U3556" s="6" t="s">
        <v>57</v>
      </c>
      <c r="V3556" s="6" t="s">
        <v>58</v>
      </c>
      <c r="W3556" s="6" t="s">
        <v>4275</v>
      </c>
      <c r="X3556" s="6" t="s">
        <v>4276</v>
      </c>
      <c r="Y3556" s="8">
        <v>1</v>
      </c>
      <c r="Z3556" s="6" t="s">
        <v>61</v>
      </c>
      <c r="AA3556" s="22" t="s">
        <v>186</v>
      </c>
      <c r="AB3556" s="11">
        <v>485</v>
      </c>
      <c r="AC3556" s="11">
        <v>908</v>
      </c>
      <c r="AD3556" s="11">
        <v>65</v>
      </c>
      <c r="AE3556" s="11">
        <v>408</v>
      </c>
      <c r="AF3556" s="6" t="s">
        <v>2</v>
      </c>
      <c r="AG3556" s="12">
        <f t="shared" si="224"/>
        <v>35</v>
      </c>
      <c r="AH3556" s="11">
        <f t="shared" si="226"/>
        <v>142.80000000000001</v>
      </c>
      <c r="AI3556" s="11">
        <v>370.91</v>
      </c>
      <c r="AJ3556" s="11">
        <f t="shared" si="227"/>
        <v>129.82</v>
      </c>
      <c r="AK3556" s="6"/>
      <c r="AL3556" s="12">
        <f t="shared" si="225"/>
        <v>0</v>
      </c>
      <c r="AM3556" s="6" t="s">
        <v>49</v>
      </c>
      <c r="AN3556" s="6" t="s">
        <v>2130</v>
      </c>
    </row>
    <row r="3557" spans="1:40" s="13" customFormat="1" ht="51.95" customHeight="1" x14ac:dyDescent="0.2">
      <c r="A3557" s="18" t="s">
        <v>4548</v>
      </c>
      <c r="B3557" s="6" t="s">
        <v>49</v>
      </c>
      <c r="C3557" s="6" t="s">
        <v>4549</v>
      </c>
      <c r="D3557" s="6"/>
      <c r="E3557" s="7" t="s">
        <v>4550</v>
      </c>
      <c r="F3557" s="6" t="s">
        <v>4551</v>
      </c>
      <c r="G3557" s="6" t="s">
        <v>53</v>
      </c>
      <c r="H3557" s="6" t="s">
        <v>54</v>
      </c>
      <c r="I3557" s="6" t="s">
        <v>1702</v>
      </c>
      <c r="J3557" s="8">
        <v>41</v>
      </c>
      <c r="K3557" s="6" t="s">
        <v>49</v>
      </c>
      <c r="L3557" s="8">
        <v>41</v>
      </c>
      <c r="M3557" s="6" t="s">
        <v>4552</v>
      </c>
      <c r="N3557" s="9">
        <v>16</v>
      </c>
      <c r="O3557" s="9">
        <v>16</v>
      </c>
      <c r="P3557" s="9">
        <v>6</v>
      </c>
      <c r="Q3557" s="10">
        <v>1.536E-3</v>
      </c>
      <c r="R3557" s="9">
        <v>0.21</v>
      </c>
      <c r="S3557" s="8">
        <v>6</v>
      </c>
      <c r="T3557" s="8">
        <v>24</v>
      </c>
      <c r="U3557" s="6" t="s">
        <v>57</v>
      </c>
      <c r="V3557" s="6" t="s">
        <v>58</v>
      </c>
      <c r="W3557" s="6" t="s">
        <v>4553</v>
      </c>
      <c r="X3557" s="6" t="s">
        <v>4554</v>
      </c>
      <c r="Y3557" s="8">
        <v>1</v>
      </c>
      <c r="Z3557" s="6" t="s">
        <v>61</v>
      </c>
      <c r="AA3557" s="22" t="s">
        <v>3334</v>
      </c>
      <c r="AB3557" s="11">
        <v>1024</v>
      </c>
      <c r="AC3557" s="11">
        <v>2173</v>
      </c>
      <c r="AD3557" s="11">
        <v>70</v>
      </c>
      <c r="AE3557" s="14">
        <v>1218</v>
      </c>
      <c r="AF3557" s="6" t="s">
        <v>2</v>
      </c>
      <c r="AG3557" s="12">
        <f t="shared" si="224"/>
        <v>35</v>
      </c>
      <c r="AH3557" s="11">
        <f t="shared" si="226"/>
        <v>365.4</v>
      </c>
      <c r="AI3557" s="14">
        <v>1107.27</v>
      </c>
      <c r="AJ3557" s="11">
        <f t="shared" si="227"/>
        <v>332.18</v>
      </c>
      <c r="AK3557" s="6"/>
      <c r="AL3557" s="12">
        <f t="shared" si="225"/>
        <v>0</v>
      </c>
      <c r="AM3557" s="6" t="s">
        <v>49</v>
      </c>
      <c r="AN3557" s="6" t="s">
        <v>64</v>
      </c>
    </row>
    <row r="3558" spans="1:40" s="13" customFormat="1" ht="51.95" customHeight="1" x14ac:dyDescent="0.2">
      <c r="A3558" s="18" t="s">
        <v>5969</v>
      </c>
      <c r="B3558" s="6" t="s">
        <v>49</v>
      </c>
      <c r="C3558" s="6" t="s">
        <v>5970</v>
      </c>
      <c r="D3558" s="6"/>
      <c r="E3558" s="7" t="s">
        <v>5971</v>
      </c>
      <c r="F3558" s="6" t="s">
        <v>5972</v>
      </c>
      <c r="G3558" s="6" t="s">
        <v>53</v>
      </c>
      <c r="H3558" s="6" t="s">
        <v>54</v>
      </c>
      <c r="I3558" s="6" t="s">
        <v>1702</v>
      </c>
      <c r="J3558" s="8">
        <v>131</v>
      </c>
      <c r="K3558" s="6" t="s">
        <v>49</v>
      </c>
      <c r="L3558" s="8">
        <v>131</v>
      </c>
      <c r="M3558" s="6" t="s">
        <v>5973</v>
      </c>
      <c r="N3558" s="9">
        <v>31.5</v>
      </c>
      <c r="O3558" s="9">
        <v>24</v>
      </c>
      <c r="P3558" s="9">
        <v>0.5</v>
      </c>
      <c r="Q3558" s="10">
        <v>3.7800000000000003E-4</v>
      </c>
      <c r="R3558" s="9">
        <v>0.14000000000000001</v>
      </c>
      <c r="S3558" s="8">
        <v>60</v>
      </c>
      <c r="T3558" s="8">
        <v>60</v>
      </c>
      <c r="U3558" s="6" t="s">
        <v>57</v>
      </c>
      <c r="V3558" s="6" t="s">
        <v>58</v>
      </c>
      <c r="W3558" s="6" t="s">
        <v>5974</v>
      </c>
      <c r="X3558" s="6" t="s">
        <v>5975</v>
      </c>
      <c r="Y3558" s="8">
        <v>1</v>
      </c>
      <c r="Z3558" s="6" t="s">
        <v>61</v>
      </c>
      <c r="AA3558" s="22"/>
      <c r="AB3558" s="11">
        <v>656</v>
      </c>
      <c r="AC3558" s="11">
        <v>1008</v>
      </c>
      <c r="AD3558" s="12"/>
      <c r="AE3558" s="11">
        <v>459</v>
      </c>
      <c r="AF3558" s="6" t="s">
        <v>2</v>
      </c>
      <c r="AG3558" s="12">
        <f t="shared" si="224"/>
        <v>35</v>
      </c>
      <c r="AH3558" s="11">
        <f t="shared" si="226"/>
        <v>298.35000000000002</v>
      </c>
      <c r="AI3558" s="11">
        <v>417.27</v>
      </c>
      <c r="AJ3558" s="11">
        <f t="shared" si="227"/>
        <v>271.23</v>
      </c>
      <c r="AK3558" s="6"/>
      <c r="AL3558" s="12">
        <f t="shared" si="225"/>
        <v>0</v>
      </c>
      <c r="AM3558" s="6" t="s">
        <v>49</v>
      </c>
      <c r="AN3558" s="6" t="s">
        <v>64</v>
      </c>
    </row>
    <row r="3559" spans="1:40" s="13" customFormat="1" ht="47.1" customHeight="1" x14ac:dyDescent="0.2">
      <c r="A3559" s="18" t="s">
        <v>6164</v>
      </c>
      <c r="B3559" s="6" t="s">
        <v>49</v>
      </c>
      <c r="C3559" s="6" t="s">
        <v>6165</v>
      </c>
      <c r="D3559" s="6"/>
      <c r="E3559" s="7" t="s">
        <v>6166</v>
      </c>
      <c r="F3559" s="6" t="s">
        <v>6167</v>
      </c>
      <c r="G3559" s="6" t="s">
        <v>53</v>
      </c>
      <c r="H3559" s="6" t="s">
        <v>54</v>
      </c>
      <c r="I3559" s="6" t="s">
        <v>1702</v>
      </c>
      <c r="J3559" s="8">
        <v>234</v>
      </c>
      <c r="K3559" s="6" t="s">
        <v>49</v>
      </c>
      <c r="L3559" s="8">
        <v>234</v>
      </c>
      <c r="M3559" s="6" t="s">
        <v>6168</v>
      </c>
      <c r="N3559" s="9">
        <v>22</v>
      </c>
      <c r="O3559" s="9">
        <v>3</v>
      </c>
      <c r="P3559" s="9">
        <v>22</v>
      </c>
      <c r="Q3559" s="10">
        <v>1.4519999999999999E-3</v>
      </c>
      <c r="R3559" s="9">
        <v>0.08</v>
      </c>
      <c r="S3559" s="8">
        <v>60</v>
      </c>
      <c r="T3559" s="8">
        <v>60</v>
      </c>
      <c r="U3559" s="6" t="s">
        <v>57</v>
      </c>
      <c r="V3559" s="6" t="s">
        <v>58</v>
      </c>
      <c r="W3559" s="6" t="s">
        <v>6169</v>
      </c>
      <c r="X3559" s="6" t="s">
        <v>6170</v>
      </c>
      <c r="Y3559" s="8">
        <v>1</v>
      </c>
      <c r="Z3559" s="6" t="s">
        <v>61</v>
      </c>
      <c r="AA3559" s="22" t="s">
        <v>186</v>
      </c>
      <c r="AB3559" s="11">
        <v>535</v>
      </c>
      <c r="AC3559" s="11">
        <v>1001</v>
      </c>
      <c r="AD3559" s="11">
        <v>65</v>
      </c>
      <c r="AE3559" s="11">
        <v>448</v>
      </c>
      <c r="AF3559" s="6" t="s">
        <v>2</v>
      </c>
      <c r="AG3559" s="12">
        <f t="shared" si="224"/>
        <v>35</v>
      </c>
      <c r="AH3559" s="11">
        <f t="shared" si="226"/>
        <v>156.80000000000001</v>
      </c>
      <c r="AI3559" s="11">
        <v>407.27</v>
      </c>
      <c r="AJ3559" s="11">
        <f t="shared" si="227"/>
        <v>142.54</v>
      </c>
      <c r="AK3559" s="6"/>
      <c r="AL3559" s="12">
        <f t="shared" si="225"/>
        <v>0</v>
      </c>
      <c r="AM3559" s="6" t="s">
        <v>49</v>
      </c>
      <c r="AN3559" s="6" t="s">
        <v>2130</v>
      </c>
    </row>
    <row r="3560" spans="1:40" s="13" customFormat="1" ht="51.95" customHeight="1" x14ac:dyDescent="0.2">
      <c r="A3560" s="18" t="s">
        <v>6880</v>
      </c>
      <c r="B3560" s="6" t="s">
        <v>49</v>
      </c>
      <c r="C3560" s="6" t="s">
        <v>6881</v>
      </c>
      <c r="D3560" s="6"/>
      <c r="E3560" s="7" t="s">
        <v>6882</v>
      </c>
      <c r="F3560" s="6" t="s">
        <v>6883</v>
      </c>
      <c r="G3560" s="6" t="s">
        <v>53</v>
      </c>
      <c r="H3560" s="6" t="s">
        <v>54</v>
      </c>
      <c r="I3560" s="6" t="s">
        <v>1702</v>
      </c>
      <c r="J3560" s="8">
        <v>500</v>
      </c>
      <c r="K3560" s="6" t="s">
        <v>49</v>
      </c>
      <c r="L3560" s="8">
        <v>500</v>
      </c>
      <c r="M3560" s="6" t="s">
        <v>6884</v>
      </c>
      <c r="N3560" s="9">
        <v>20</v>
      </c>
      <c r="O3560" s="9">
        <v>24.6</v>
      </c>
      <c r="P3560" s="9">
        <v>5.6</v>
      </c>
      <c r="Q3560" s="10">
        <v>2.7550000000000001E-3</v>
      </c>
      <c r="R3560" s="9">
        <v>0.312</v>
      </c>
      <c r="S3560" s="8">
        <v>60</v>
      </c>
      <c r="T3560" s="8">
        <v>60</v>
      </c>
      <c r="U3560" s="6" t="s">
        <v>57</v>
      </c>
      <c r="V3560" s="6" t="s">
        <v>58</v>
      </c>
      <c r="W3560" s="6" t="s">
        <v>6885</v>
      </c>
      <c r="X3560" s="6" t="s">
        <v>6886</v>
      </c>
      <c r="Y3560" s="8">
        <v>1</v>
      </c>
      <c r="Z3560" s="6" t="s">
        <v>61</v>
      </c>
      <c r="AA3560" s="22"/>
      <c r="AB3560" s="11">
        <v>1392</v>
      </c>
      <c r="AC3560" s="11">
        <v>2140</v>
      </c>
      <c r="AD3560" s="12"/>
      <c r="AE3560" s="14">
        <v>1135</v>
      </c>
      <c r="AF3560" s="6" t="s">
        <v>2</v>
      </c>
      <c r="AG3560" s="12">
        <f t="shared" si="224"/>
        <v>35</v>
      </c>
      <c r="AH3560" s="14">
        <f t="shared" si="226"/>
        <v>737.75</v>
      </c>
      <c r="AI3560" s="14">
        <v>1031.82</v>
      </c>
      <c r="AJ3560" s="14">
        <f t="shared" si="227"/>
        <v>670.68</v>
      </c>
      <c r="AK3560" s="6"/>
      <c r="AL3560" s="12">
        <f t="shared" si="225"/>
        <v>0</v>
      </c>
      <c r="AM3560" s="6" t="s">
        <v>49</v>
      </c>
      <c r="AN3560" s="6" t="s">
        <v>6192</v>
      </c>
    </row>
    <row r="3561" spans="1:40" s="13" customFormat="1" ht="51.95" customHeight="1" x14ac:dyDescent="0.2">
      <c r="A3561" s="18" t="s">
        <v>8205</v>
      </c>
      <c r="B3561" s="6" t="s">
        <v>49</v>
      </c>
      <c r="C3561" s="6" t="s">
        <v>8206</v>
      </c>
      <c r="D3561" s="6"/>
      <c r="E3561" s="7" t="s">
        <v>8207</v>
      </c>
      <c r="F3561" s="6" t="s">
        <v>8208</v>
      </c>
      <c r="G3561" s="6" t="s">
        <v>53</v>
      </c>
      <c r="H3561" s="6" t="s">
        <v>54</v>
      </c>
      <c r="I3561" s="6" t="s">
        <v>1702</v>
      </c>
      <c r="J3561" s="8">
        <v>3</v>
      </c>
      <c r="K3561" s="6" t="s">
        <v>63</v>
      </c>
      <c r="L3561" s="8">
        <v>3</v>
      </c>
      <c r="M3561" s="6" t="s">
        <v>8209</v>
      </c>
      <c r="N3561" s="12"/>
      <c r="O3561" s="12"/>
      <c r="P3561" s="12"/>
      <c r="Q3561" s="10">
        <v>5.4310000000000001E-3</v>
      </c>
      <c r="R3561" s="9">
        <v>0.45</v>
      </c>
      <c r="S3561" s="8">
        <v>20</v>
      </c>
      <c r="T3561" s="8">
        <v>20</v>
      </c>
      <c r="U3561" s="6" t="s">
        <v>57</v>
      </c>
      <c r="V3561" s="6" t="s">
        <v>58</v>
      </c>
      <c r="W3561" s="6" t="s">
        <v>8210</v>
      </c>
      <c r="X3561" s="6" t="s">
        <v>8211</v>
      </c>
      <c r="Y3561" s="8">
        <v>1</v>
      </c>
      <c r="Z3561" s="6" t="s">
        <v>61</v>
      </c>
      <c r="AA3561" s="22" t="s">
        <v>3334</v>
      </c>
      <c r="AB3561" s="11">
        <v>1630</v>
      </c>
      <c r="AC3561" s="11">
        <v>2505</v>
      </c>
      <c r="AD3561" s="11">
        <v>70</v>
      </c>
      <c r="AE3561" s="14">
        <v>1331</v>
      </c>
      <c r="AF3561" s="6" t="s">
        <v>2</v>
      </c>
      <c r="AG3561" s="12">
        <f t="shared" si="224"/>
        <v>35</v>
      </c>
      <c r="AH3561" s="11">
        <f t="shared" si="226"/>
        <v>399.3</v>
      </c>
      <c r="AI3561" s="14">
        <v>1210</v>
      </c>
      <c r="AJ3561" s="11">
        <f t="shared" si="227"/>
        <v>363</v>
      </c>
      <c r="AK3561" s="6"/>
      <c r="AL3561" s="12">
        <f t="shared" si="225"/>
        <v>0</v>
      </c>
      <c r="AM3561" s="6" t="s">
        <v>49</v>
      </c>
      <c r="AN3561" s="6" t="s">
        <v>64</v>
      </c>
    </row>
    <row r="3562" spans="1:40" s="13" customFormat="1" ht="47.1" customHeight="1" x14ac:dyDescent="0.2">
      <c r="A3562" s="18" t="s">
        <v>8351</v>
      </c>
      <c r="B3562" s="6" t="s">
        <v>49</v>
      </c>
      <c r="C3562" s="6" t="s">
        <v>8352</v>
      </c>
      <c r="D3562" s="6"/>
      <c r="E3562" s="7" t="s">
        <v>8353</v>
      </c>
      <c r="F3562" s="6" t="s">
        <v>8354</v>
      </c>
      <c r="G3562" s="6" t="s">
        <v>53</v>
      </c>
      <c r="H3562" s="6" t="s">
        <v>54</v>
      </c>
      <c r="I3562" s="6" t="s">
        <v>1702</v>
      </c>
      <c r="J3562" s="8">
        <v>447</v>
      </c>
      <c r="K3562" s="6" t="s">
        <v>49</v>
      </c>
      <c r="L3562" s="8">
        <v>447</v>
      </c>
      <c r="M3562" s="6" t="s">
        <v>8355</v>
      </c>
      <c r="N3562" s="9">
        <v>17</v>
      </c>
      <c r="O3562" s="9">
        <v>3</v>
      </c>
      <c r="P3562" s="9">
        <v>17</v>
      </c>
      <c r="Q3562" s="10">
        <v>8.6700000000000004E-4</v>
      </c>
      <c r="R3562" s="9">
        <v>8.3000000000000004E-2</v>
      </c>
      <c r="S3562" s="8">
        <v>60</v>
      </c>
      <c r="T3562" s="8">
        <v>60</v>
      </c>
      <c r="U3562" s="6" t="s">
        <v>57</v>
      </c>
      <c r="V3562" s="6" t="s">
        <v>58</v>
      </c>
      <c r="W3562" s="6" t="s">
        <v>8356</v>
      </c>
      <c r="X3562" s="6" t="s">
        <v>8357</v>
      </c>
      <c r="Y3562" s="8">
        <v>1</v>
      </c>
      <c r="Z3562" s="6" t="s">
        <v>61</v>
      </c>
      <c r="AA3562" s="22"/>
      <c r="AB3562" s="11">
        <v>526</v>
      </c>
      <c r="AC3562" s="11">
        <v>808</v>
      </c>
      <c r="AD3562" s="12"/>
      <c r="AE3562" s="11">
        <v>328</v>
      </c>
      <c r="AF3562" s="6" t="s">
        <v>6</v>
      </c>
      <c r="AG3562" s="12">
        <f t="shared" si="224"/>
        <v>35</v>
      </c>
      <c r="AH3562" s="11">
        <f t="shared" si="226"/>
        <v>213.2</v>
      </c>
      <c r="AI3562" s="11">
        <v>298.18</v>
      </c>
      <c r="AJ3562" s="11">
        <f t="shared" si="227"/>
        <v>193.82</v>
      </c>
      <c r="AK3562" s="6"/>
      <c r="AL3562" s="12">
        <f t="shared" si="225"/>
        <v>0</v>
      </c>
      <c r="AM3562" s="6" t="s">
        <v>49</v>
      </c>
      <c r="AN3562" s="6" t="s">
        <v>158</v>
      </c>
    </row>
    <row r="3563" spans="1:40" s="13" customFormat="1" ht="47.1" customHeight="1" x14ac:dyDescent="0.2">
      <c r="A3563" s="18" t="s">
        <v>10913</v>
      </c>
      <c r="B3563" s="6" t="s">
        <v>49</v>
      </c>
      <c r="C3563" s="6" t="s">
        <v>10914</v>
      </c>
      <c r="D3563" s="6"/>
      <c r="E3563" s="7" t="s">
        <v>10915</v>
      </c>
      <c r="F3563" s="6" t="s">
        <v>10916</v>
      </c>
      <c r="G3563" s="6" t="s">
        <v>53</v>
      </c>
      <c r="H3563" s="6" t="s">
        <v>54</v>
      </c>
      <c r="I3563" s="6" t="s">
        <v>1702</v>
      </c>
      <c r="J3563" s="8">
        <v>500</v>
      </c>
      <c r="K3563" s="6" t="s">
        <v>49</v>
      </c>
      <c r="L3563" s="8">
        <v>500</v>
      </c>
      <c r="M3563" s="6" t="s">
        <v>10917</v>
      </c>
      <c r="N3563" s="9">
        <v>18</v>
      </c>
      <c r="O3563" s="9">
        <v>1.5</v>
      </c>
      <c r="P3563" s="9">
        <v>14.5</v>
      </c>
      <c r="Q3563" s="10">
        <v>3.9199999999999999E-4</v>
      </c>
      <c r="R3563" s="9">
        <v>5.2999999999999999E-2</v>
      </c>
      <c r="S3563" s="8">
        <v>15</v>
      </c>
      <c r="T3563" s="8">
        <v>180</v>
      </c>
      <c r="U3563" s="6" t="s">
        <v>57</v>
      </c>
      <c r="V3563" s="6" t="s">
        <v>58</v>
      </c>
      <c r="W3563" s="6" t="s">
        <v>10918</v>
      </c>
      <c r="X3563" s="6" t="s">
        <v>10919</v>
      </c>
      <c r="Y3563" s="8">
        <v>1</v>
      </c>
      <c r="Z3563" s="6" t="s">
        <v>61</v>
      </c>
      <c r="AA3563" s="22" t="s">
        <v>610</v>
      </c>
      <c r="AB3563" s="11">
        <v>480</v>
      </c>
      <c r="AC3563" s="11">
        <v>857</v>
      </c>
      <c r="AD3563" s="11">
        <v>60</v>
      </c>
      <c r="AE3563" s="11">
        <v>370</v>
      </c>
      <c r="AF3563" s="6" t="s">
        <v>2</v>
      </c>
      <c r="AG3563" s="12">
        <f t="shared" si="224"/>
        <v>35</v>
      </c>
      <c r="AH3563" s="11">
        <f t="shared" si="226"/>
        <v>148</v>
      </c>
      <c r="AI3563" s="11">
        <v>336.36</v>
      </c>
      <c r="AJ3563" s="11">
        <f t="shared" si="227"/>
        <v>134.54</v>
      </c>
      <c r="AK3563" s="6"/>
      <c r="AL3563" s="12">
        <f t="shared" si="225"/>
        <v>0</v>
      </c>
      <c r="AM3563" s="6" t="s">
        <v>49</v>
      </c>
      <c r="AN3563" s="6" t="s">
        <v>64</v>
      </c>
    </row>
    <row r="3564" spans="1:40" s="13" customFormat="1" ht="47.1" customHeight="1" x14ac:dyDescent="0.2">
      <c r="A3564" s="18" t="s">
        <v>11060</v>
      </c>
      <c r="B3564" s="6" t="s">
        <v>49</v>
      </c>
      <c r="C3564" s="6" t="s">
        <v>11061</v>
      </c>
      <c r="D3564" s="6"/>
      <c r="E3564" s="7" t="s">
        <v>11062</v>
      </c>
      <c r="F3564" s="6" t="s">
        <v>11063</v>
      </c>
      <c r="G3564" s="6" t="s">
        <v>53</v>
      </c>
      <c r="H3564" s="6" t="s">
        <v>54</v>
      </c>
      <c r="I3564" s="6" t="s">
        <v>1702</v>
      </c>
      <c r="J3564" s="8">
        <v>183</v>
      </c>
      <c r="K3564" s="6" t="s">
        <v>63</v>
      </c>
      <c r="L3564" s="8">
        <v>183</v>
      </c>
      <c r="M3564" s="6" t="s">
        <v>11064</v>
      </c>
      <c r="N3564" s="9">
        <v>16</v>
      </c>
      <c r="O3564" s="9">
        <v>16</v>
      </c>
      <c r="P3564" s="9">
        <v>6</v>
      </c>
      <c r="Q3564" s="10">
        <v>1.536E-3</v>
      </c>
      <c r="R3564" s="9">
        <v>0.245</v>
      </c>
      <c r="S3564" s="8">
        <v>6</v>
      </c>
      <c r="T3564" s="8">
        <v>24</v>
      </c>
      <c r="U3564" s="6" t="s">
        <v>57</v>
      </c>
      <c r="V3564" s="6" t="s">
        <v>58</v>
      </c>
      <c r="W3564" s="6" t="s">
        <v>11065</v>
      </c>
      <c r="X3564" s="6" t="s">
        <v>11066</v>
      </c>
      <c r="Y3564" s="8">
        <v>1</v>
      </c>
      <c r="Z3564" s="6" t="s">
        <v>61</v>
      </c>
      <c r="AA3564" s="22" t="s">
        <v>3334</v>
      </c>
      <c r="AB3564" s="11">
        <v>1016</v>
      </c>
      <c r="AC3564" s="11">
        <v>2163</v>
      </c>
      <c r="AD3564" s="11">
        <v>70</v>
      </c>
      <c r="AE3564" s="14">
        <v>1222</v>
      </c>
      <c r="AF3564" s="6" t="s">
        <v>2</v>
      </c>
      <c r="AG3564" s="12">
        <f t="shared" si="224"/>
        <v>35</v>
      </c>
      <c r="AH3564" s="11">
        <f t="shared" si="226"/>
        <v>366.6</v>
      </c>
      <c r="AI3564" s="14">
        <v>1110.9100000000001</v>
      </c>
      <c r="AJ3564" s="11">
        <f t="shared" si="227"/>
        <v>333.27</v>
      </c>
      <c r="AK3564" s="6"/>
      <c r="AL3564" s="12">
        <f t="shared" si="225"/>
        <v>0</v>
      </c>
      <c r="AM3564" s="6" t="s">
        <v>49</v>
      </c>
      <c r="AN3564" s="6" t="s">
        <v>64</v>
      </c>
    </row>
    <row r="3565" spans="1:40" s="13" customFormat="1" ht="47.1" customHeight="1" x14ac:dyDescent="0.2">
      <c r="A3565" s="18" t="s">
        <v>11809</v>
      </c>
      <c r="B3565" s="6" t="s">
        <v>49</v>
      </c>
      <c r="C3565" s="6" t="s">
        <v>11810</v>
      </c>
      <c r="D3565" s="6"/>
      <c r="E3565" s="7" t="s">
        <v>11811</v>
      </c>
      <c r="F3565" s="6" t="s">
        <v>11812</v>
      </c>
      <c r="G3565" s="6" t="s">
        <v>53</v>
      </c>
      <c r="H3565" s="6" t="s">
        <v>54</v>
      </c>
      <c r="I3565" s="6" t="s">
        <v>1702</v>
      </c>
      <c r="J3565" s="8">
        <v>9</v>
      </c>
      <c r="K3565" s="6" t="s">
        <v>49</v>
      </c>
      <c r="L3565" s="8">
        <v>9</v>
      </c>
      <c r="M3565" s="6" t="s">
        <v>11813</v>
      </c>
      <c r="N3565" s="9">
        <v>16</v>
      </c>
      <c r="O3565" s="9">
        <v>16</v>
      </c>
      <c r="P3565" s="9">
        <v>6</v>
      </c>
      <c r="Q3565" s="10">
        <v>1.536E-3</v>
      </c>
      <c r="R3565" s="9">
        <v>0.28499999999999998</v>
      </c>
      <c r="S3565" s="8">
        <v>6</v>
      </c>
      <c r="T3565" s="8">
        <v>24</v>
      </c>
      <c r="U3565" s="6" t="s">
        <v>57</v>
      </c>
      <c r="V3565" s="6" t="s">
        <v>58</v>
      </c>
      <c r="W3565" s="6" t="s">
        <v>11814</v>
      </c>
      <c r="X3565" s="6" t="s">
        <v>11815</v>
      </c>
      <c r="Y3565" s="8">
        <v>1</v>
      </c>
      <c r="Z3565" s="6" t="s">
        <v>61</v>
      </c>
      <c r="AA3565" s="22" t="s">
        <v>3334</v>
      </c>
      <c r="AB3565" s="11">
        <v>1029</v>
      </c>
      <c r="AC3565" s="11">
        <v>2184</v>
      </c>
      <c r="AD3565" s="11">
        <v>70</v>
      </c>
      <c r="AE3565" s="14">
        <v>1225</v>
      </c>
      <c r="AF3565" s="6" t="s">
        <v>2</v>
      </c>
      <c r="AG3565" s="12">
        <f t="shared" si="224"/>
        <v>35</v>
      </c>
      <c r="AH3565" s="11">
        <f t="shared" si="226"/>
        <v>367.5</v>
      </c>
      <c r="AI3565" s="14">
        <v>1113.6400000000001</v>
      </c>
      <c r="AJ3565" s="11">
        <f t="shared" si="227"/>
        <v>334.09</v>
      </c>
      <c r="AK3565" s="6"/>
      <c r="AL3565" s="12">
        <f t="shared" si="225"/>
        <v>0</v>
      </c>
      <c r="AM3565" s="6" t="s">
        <v>49</v>
      </c>
      <c r="AN3565" s="6" t="s">
        <v>64</v>
      </c>
    </row>
    <row r="3566" spans="1:40" s="13" customFormat="1" ht="51.95" customHeight="1" x14ac:dyDescent="0.2">
      <c r="A3566" s="18" t="s">
        <v>48</v>
      </c>
      <c r="B3566" s="6" t="s">
        <v>49</v>
      </c>
      <c r="C3566" s="6" t="s">
        <v>50</v>
      </c>
      <c r="D3566" s="6"/>
      <c r="E3566" s="7" t="s">
        <v>51</v>
      </c>
      <c r="F3566" s="6" t="s">
        <v>52</v>
      </c>
      <c r="G3566" s="6" t="s">
        <v>53</v>
      </c>
      <c r="H3566" s="6" t="s">
        <v>54</v>
      </c>
      <c r="I3566" s="6" t="s">
        <v>55</v>
      </c>
      <c r="J3566" s="8">
        <v>329</v>
      </c>
      <c r="K3566" s="6" t="s">
        <v>49</v>
      </c>
      <c r="L3566" s="8">
        <v>329</v>
      </c>
      <c r="M3566" s="6" t="s">
        <v>56</v>
      </c>
      <c r="N3566" s="9">
        <v>22</v>
      </c>
      <c r="O3566" s="9">
        <v>2.5</v>
      </c>
      <c r="P3566" s="9">
        <v>22</v>
      </c>
      <c r="Q3566" s="10">
        <v>1.2099999999999999E-3</v>
      </c>
      <c r="R3566" s="9">
        <v>8.3000000000000004E-2</v>
      </c>
      <c r="S3566" s="8">
        <v>132</v>
      </c>
      <c r="T3566" s="8">
        <v>264</v>
      </c>
      <c r="U3566" s="6" t="s">
        <v>57</v>
      </c>
      <c r="V3566" s="6" t="s">
        <v>58</v>
      </c>
      <c r="W3566" s="6" t="s">
        <v>59</v>
      </c>
      <c r="X3566" s="6" t="s">
        <v>60</v>
      </c>
      <c r="Y3566" s="8">
        <v>1</v>
      </c>
      <c r="Z3566" s="6" t="s">
        <v>61</v>
      </c>
      <c r="AA3566" s="22" t="s">
        <v>62</v>
      </c>
      <c r="AB3566" s="11">
        <v>391</v>
      </c>
      <c r="AC3566" s="11">
        <v>680</v>
      </c>
      <c r="AD3566" s="11">
        <v>63</v>
      </c>
      <c r="AE3566" s="11">
        <v>199</v>
      </c>
      <c r="AF3566" s="6" t="s">
        <v>2</v>
      </c>
      <c r="AG3566" s="12">
        <f t="shared" si="224"/>
        <v>35</v>
      </c>
      <c r="AH3566" s="11">
        <f t="shared" si="226"/>
        <v>73.63</v>
      </c>
      <c r="AI3566" s="11">
        <v>180.91</v>
      </c>
      <c r="AJ3566" s="11">
        <f t="shared" si="227"/>
        <v>66.94</v>
      </c>
      <c r="AK3566" s="6"/>
      <c r="AL3566" s="12">
        <f t="shared" si="225"/>
        <v>0</v>
      </c>
      <c r="AM3566" s="6" t="s">
        <v>63</v>
      </c>
      <c r="AN3566" s="6" t="s">
        <v>64</v>
      </c>
    </row>
    <row r="3567" spans="1:40" s="13" customFormat="1" ht="47.1" customHeight="1" x14ac:dyDescent="0.2">
      <c r="A3567" s="18" t="s">
        <v>603</v>
      </c>
      <c r="B3567" s="6" t="s">
        <v>49</v>
      </c>
      <c r="C3567" s="6" t="s">
        <v>604</v>
      </c>
      <c r="D3567" s="6"/>
      <c r="E3567" s="7" t="s">
        <v>605</v>
      </c>
      <c r="F3567" s="6" t="s">
        <v>606</v>
      </c>
      <c r="G3567" s="6" t="s">
        <v>53</v>
      </c>
      <c r="H3567" s="6" t="s">
        <v>54</v>
      </c>
      <c r="I3567" s="6" t="s">
        <v>55</v>
      </c>
      <c r="J3567" s="8">
        <v>120</v>
      </c>
      <c r="K3567" s="6" t="s">
        <v>49</v>
      </c>
      <c r="L3567" s="8">
        <v>120</v>
      </c>
      <c r="M3567" s="6" t="s">
        <v>607</v>
      </c>
      <c r="N3567" s="9">
        <v>22</v>
      </c>
      <c r="O3567" s="9">
        <v>0.5</v>
      </c>
      <c r="P3567" s="9">
        <v>22</v>
      </c>
      <c r="Q3567" s="10">
        <v>2.42E-4</v>
      </c>
      <c r="R3567" s="9">
        <v>0.122</v>
      </c>
      <c r="S3567" s="8">
        <v>60</v>
      </c>
      <c r="T3567" s="8">
        <v>60</v>
      </c>
      <c r="U3567" s="6" t="s">
        <v>57</v>
      </c>
      <c r="V3567" s="6" t="s">
        <v>58</v>
      </c>
      <c r="W3567" s="6" t="s">
        <v>608</v>
      </c>
      <c r="X3567" s="6" t="s">
        <v>609</v>
      </c>
      <c r="Y3567" s="8">
        <v>1</v>
      </c>
      <c r="Z3567" s="6" t="s">
        <v>61</v>
      </c>
      <c r="AA3567" s="22" t="s">
        <v>610</v>
      </c>
      <c r="AB3567" s="11">
        <v>424</v>
      </c>
      <c r="AC3567" s="11">
        <v>742</v>
      </c>
      <c r="AD3567" s="11">
        <v>60</v>
      </c>
      <c r="AE3567" s="11">
        <v>281</v>
      </c>
      <c r="AF3567" s="6" t="s">
        <v>2</v>
      </c>
      <c r="AG3567" s="12">
        <f t="shared" si="224"/>
        <v>35</v>
      </c>
      <c r="AH3567" s="11">
        <f t="shared" si="226"/>
        <v>112.4</v>
      </c>
      <c r="AI3567" s="11">
        <v>255.45</v>
      </c>
      <c r="AJ3567" s="11">
        <f t="shared" si="227"/>
        <v>102.18</v>
      </c>
      <c r="AK3567" s="6"/>
      <c r="AL3567" s="12">
        <f t="shared" si="225"/>
        <v>0</v>
      </c>
      <c r="AM3567" s="6" t="s">
        <v>49</v>
      </c>
      <c r="AN3567" s="6" t="s">
        <v>64</v>
      </c>
    </row>
    <row r="3568" spans="1:40" s="13" customFormat="1" ht="47.1" customHeight="1" x14ac:dyDescent="0.2">
      <c r="A3568" s="18" t="s">
        <v>2233</v>
      </c>
      <c r="B3568" s="6" t="s">
        <v>49</v>
      </c>
      <c r="C3568" s="6" t="s">
        <v>2234</v>
      </c>
      <c r="D3568" s="6"/>
      <c r="E3568" s="7" t="s">
        <v>2235</v>
      </c>
      <c r="F3568" s="6" t="s">
        <v>2236</v>
      </c>
      <c r="G3568" s="6" t="s">
        <v>53</v>
      </c>
      <c r="H3568" s="6" t="s">
        <v>54</v>
      </c>
      <c r="I3568" s="6" t="s">
        <v>55</v>
      </c>
      <c r="J3568" s="8">
        <v>500</v>
      </c>
      <c r="K3568" s="6" t="s">
        <v>49</v>
      </c>
      <c r="L3568" s="8">
        <v>500</v>
      </c>
      <c r="M3568" s="6" t="s">
        <v>2237</v>
      </c>
      <c r="N3568" s="9">
        <v>22</v>
      </c>
      <c r="O3568" s="9">
        <v>22</v>
      </c>
      <c r="P3568" s="9">
        <v>0.5</v>
      </c>
      <c r="Q3568" s="10">
        <v>2.42E-4</v>
      </c>
      <c r="R3568" s="9">
        <v>0.10199999999999999</v>
      </c>
      <c r="S3568" s="8">
        <v>48</v>
      </c>
      <c r="T3568" s="8">
        <v>144</v>
      </c>
      <c r="U3568" s="6" t="s">
        <v>57</v>
      </c>
      <c r="V3568" s="6" t="s">
        <v>58</v>
      </c>
      <c r="W3568" s="6" t="s">
        <v>2238</v>
      </c>
      <c r="X3568" s="6" t="s">
        <v>2239</v>
      </c>
      <c r="Y3568" s="8">
        <v>1</v>
      </c>
      <c r="Z3568" s="6" t="s">
        <v>61</v>
      </c>
      <c r="AA3568" s="22" t="s">
        <v>186</v>
      </c>
      <c r="AB3568" s="11">
        <v>390</v>
      </c>
      <c r="AC3568" s="11">
        <v>697</v>
      </c>
      <c r="AD3568" s="11">
        <v>65</v>
      </c>
      <c r="AE3568" s="11">
        <v>244</v>
      </c>
      <c r="AF3568" s="6" t="s">
        <v>2</v>
      </c>
      <c r="AG3568" s="12">
        <f t="shared" si="224"/>
        <v>35</v>
      </c>
      <c r="AH3568" s="11">
        <f t="shared" si="226"/>
        <v>85.4</v>
      </c>
      <c r="AI3568" s="11">
        <v>221.82</v>
      </c>
      <c r="AJ3568" s="11">
        <f t="shared" si="227"/>
        <v>77.64</v>
      </c>
      <c r="AK3568" s="6"/>
      <c r="AL3568" s="12">
        <f t="shared" si="225"/>
        <v>0</v>
      </c>
      <c r="AM3568" s="6" t="s">
        <v>49</v>
      </c>
      <c r="AN3568" s="6" t="s">
        <v>64</v>
      </c>
    </row>
    <row r="3569" spans="1:40" s="13" customFormat="1" ht="51.95" customHeight="1" x14ac:dyDescent="0.2">
      <c r="A3569" s="18" t="s">
        <v>3327</v>
      </c>
      <c r="B3569" s="6" t="s">
        <v>49</v>
      </c>
      <c r="C3569" s="6" t="s">
        <v>3328</v>
      </c>
      <c r="D3569" s="6"/>
      <c r="E3569" s="7" t="s">
        <v>3329</v>
      </c>
      <c r="F3569" s="6" t="s">
        <v>3330</v>
      </c>
      <c r="G3569" s="6" t="s">
        <v>53</v>
      </c>
      <c r="H3569" s="6" t="s">
        <v>54</v>
      </c>
      <c r="I3569" s="6" t="s">
        <v>55</v>
      </c>
      <c r="J3569" s="8">
        <v>401</v>
      </c>
      <c r="K3569" s="6" t="s">
        <v>49</v>
      </c>
      <c r="L3569" s="8">
        <v>401</v>
      </c>
      <c r="M3569" s="6" t="s">
        <v>3331</v>
      </c>
      <c r="N3569" s="9">
        <v>23</v>
      </c>
      <c r="O3569" s="9">
        <v>0.5</v>
      </c>
      <c r="P3569" s="9">
        <v>23</v>
      </c>
      <c r="Q3569" s="10">
        <v>2.6499999999999999E-4</v>
      </c>
      <c r="R3569" s="9">
        <v>6.3E-2</v>
      </c>
      <c r="S3569" s="8">
        <v>120</v>
      </c>
      <c r="T3569" s="8">
        <v>120</v>
      </c>
      <c r="U3569" s="6" t="s">
        <v>57</v>
      </c>
      <c r="V3569" s="6" t="s">
        <v>58</v>
      </c>
      <c r="W3569" s="6" t="s">
        <v>3332</v>
      </c>
      <c r="X3569" s="6" t="s">
        <v>3333</v>
      </c>
      <c r="Y3569" s="8">
        <v>1</v>
      </c>
      <c r="Z3569" s="6" t="s">
        <v>61</v>
      </c>
      <c r="AA3569" s="22" t="s">
        <v>3334</v>
      </c>
      <c r="AB3569" s="11">
        <v>350</v>
      </c>
      <c r="AC3569" s="11">
        <v>643</v>
      </c>
      <c r="AD3569" s="11">
        <v>70</v>
      </c>
      <c r="AE3569" s="11">
        <v>213</v>
      </c>
      <c r="AF3569" s="6" t="s">
        <v>2</v>
      </c>
      <c r="AG3569" s="12">
        <f t="shared" si="224"/>
        <v>35</v>
      </c>
      <c r="AH3569" s="11">
        <f t="shared" si="226"/>
        <v>63.9</v>
      </c>
      <c r="AI3569" s="11">
        <v>193.64</v>
      </c>
      <c r="AJ3569" s="11">
        <f t="shared" si="227"/>
        <v>58.09</v>
      </c>
      <c r="AK3569" s="6"/>
      <c r="AL3569" s="12">
        <f t="shared" si="225"/>
        <v>0</v>
      </c>
      <c r="AM3569" s="6" t="s">
        <v>49</v>
      </c>
      <c r="AN3569" s="6" t="s">
        <v>64</v>
      </c>
    </row>
    <row r="3570" spans="1:40" s="13" customFormat="1" ht="47.1" customHeight="1" x14ac:dyDescent="0.2">
      <c r="A3570" s="18" t="s">
        <v>3982</v>
      </c>
      <c r="B3570" s="6" t="s">
        <v>49</v>
      </c>
      <c r="C3570" s="6" t="s">
        <v>3983</v>
      </c>
      <c r="D3570" s="6"/>
      <c r="E3570" s="7" t="s">
        <v>3984</v>
      </c>
      <c r="F3570" s="6" t="s">
        <v>3985</v>
      </c>
      <c r="G3570" s="6" t="s">
        <v>53</v>
      </c>
      <c r="H3570" s="6" t="s">
        <v>54</v>
      </c>
      <c r="I3570" s="6" t="s">
        <v>55</v>
      </c>
      <c r="J3570" s="8">
        <v>110</v>
      </c>
      <c r="K3570" s="6" t="s">
        <v>63</v>
      </c>
      <c r="L3570" s="8">
        <v>110</v>
      </c>
      <c r="M3570" s="6" t="s">
        <v>3986</v>
      </c>
      <c r="N3570" s="9">
        <v>20.6</v>
      </c>
      <c r="O3570" s="9">
        <v>5</v>
      </c>
      <c r="P3570" s="9">
        <v>26.6</v>
      </c>
      <c r="Q3570" s="10">
        <v>2.7399999999999998E-3</v>
      </c>
      <c r="R3570" s="9">
        <v>0.69</v>
      </c>
      <c r="S3570" s="8">
        <v>10</v>
      </c>
      <c r="T3570" s="8">
        <v>10</v>
      </c>
      <c r="U3570" s="6" t="s">
        <v>57</v>
      </c>
      <c r="V3570" s="6" t="s">
        <v>72</v>
      </c>
      <c r="W3570" s="6" t="s">
        <v>3987</v>
      </c>
      <c r="X3570" s="6" t="s">
        <v>3988</v>
      </c>
      <c r="Y3570" s="6"/>
      <c r="Z3570" s="6" t="s">
        <v>61</v>
      </c>
      <c r="AA3570" s="22"/>
      <c r="AB3570" s="11">
        <v>4191</v>
      </c>
      <c r="AC3570" s="11">
        <v>6442</v>
      </c>
      <c r="AD3570" s="12"/>
      <c r="AE3570" s="14">
        <v>3860</v>
      </c>
      <c r="AF3570" s="6" t="s">
        <v>2</v>
      </c>
      <c r="AG3570" s="12">
        <f t="shared" si="224"/>
        <v>35</v>
      </c>
      <c r="AH3570" s="14">
        <f t="shared" si="226"/>
        <v>2509</v>
      </c>
      <c r="AI3570" s="14">
        <v>3216.67</v>
      </c>
      <c r="AJ3570" s="14">
        <f t="shared" si="227"/>
        <v>2090.84</v>
      </c>
      <c r="AK3570" s="6"/>
      <c r="AL3570" s="12">
        <f t="shared" si="225"/>
        <v>0</v>
      </c>
      <c r="AM3570" s="6" t="s">
        <v>49</v>
      </c>
      <c r="AN3570" s="6" t="s">
        <v>3951</v>
      </c>
    </row>
    <row r="3571" spans="1:40" s="13" customFormat="1" ht="47.1" customHeight="1" x14ac:dyDescent="0.2">
      <c r="A3571" s="18" t="s">
        <v>4090</v>
      </c>
      <c r="B3571" s="6" t="s">
        <v>49</v>
      </c>
      <c r="C3571" s="6" t="s">
        <v>4091</v>
      </c>
      <c r="D3571" s="6"/>
      <c r="E3571" s="7" t="s">
        <v>4092</v>
      </c>
      <c r="F3571" s="6" t="s">
        <v>4093</v>
      </c>
      <c r="G3571" s="6" t="s">
        <v>53</v>
      </c>
      <c r="H3571" s="6" t="s">
        <v>54</v>
      </c>
      <c r="I3571" s="6" t="s">
        <v>55</v>
      </c>
      <c r="J3571" s="8">
        <v>500</v>
      </c>
      <c r="K3571" s="6" t="s">
        <v>49</v>
      </c>
      <c r="L3571" s="8">
        <v>500</v>
      </c>
      <c r="M3571" s="6" t="s">
        <v>4094</v>
      </c>
      <c r="N3571" s="9">
        <v>31.2</v>
      </c>
      <c r="O3571" s="9">
        <v>23.8</v>
      </c>
      <c r="P3571" s="9">
        <v>0.5</v>
      </c>
      <c r="Q3571" s="10">
        <v>3.7100000000000002E-4</v>
      </c>
      <c r="R3571" s="9">
        <v>0.15</v>
      </c>
      <c r="S3571" s="8">
        <v>60</v>
      </c>
      <c r="T3571" s="8">
        <v>60</v>
      </c>
      <c r="U3571" s="6" t="s">
        <v>57</v>
      </c>
      <c r="V3571" s="6" t="s">
        <v>58</v>
      </c>
      <c r="W3571" s="6" t="s">
        <v>4095</v>
      </c>
      <c r="X3571" s="6" t="s">
        <v>4096</v>
      </c>
      <c r="Y3571" s="8">
        <v>1</v>
      </c>
      <c r="Z3571" s="6" t="s">
        <v>61</v>
      </c>
      <c r="AA3571" s="22" t="s">
        <v>610</v>
      </c>
      <c r="AB3571" s="11">
        <v>507</v>
      </c>
      <c r="AC3571" s="11">
        <v>896</v>
      </c>
      <c r="AD3571" s="11">
        <v>60</v>
      </c>
      <c r="AE3571" s="11">
        <v>363</v>
      </c>
      <c r="AF3571" s="6" t="s">
        <v>2</v>
      </c>
      <c r="AG3571" s="12">
        <f t="shared" si="224"/>
        <v>35</v>
      </c>
      <c r="AH3571" s="11">
        <f t="shared" si="226"/>
        <v>145.19999999999999</v>
      </c>
      <c r="AI3571" s="11">
        <v>330</v>
      </c>
      <c r="AJ3571" s="11">
        <f t="shared" si="227"/>
        <v>132</v>
      </c>
      <c r="AK3571" s="6"/>
      <c r="AL3571" s="12">
        <f t="shared" si="225"/>
        <v>0</v>
      </c>
      <c r="AM3571" s="6" t="s">
        <v>63</v>
      </c>
      <c r="AN3571" s="6" t="s">
        <v>201</v>
      </c>
    </row>
    <row r="3572" spans="1:40" s="13" customFormat="1" ht="47.1" customHeight="1" x14ac:dyDescent="0.2">
      <c r="A3572" s="18" t="s">
        <v>4118</v>
      </c>
      <c r="B3572" s="6" t="s">
        <v>49</v>
      </c>
      <c r="C3572" s="6" t="s">
        <v>4119</v>
      </c>
      <c r="D3572" s="6"/>
      <c r="E3572" s="7" t="s">
        <v>4120</v>
      </c>
      <c r="F3572" s="6" t="s">
        <v>4121</v>
      </c>
      <c r="G3572" s="6" t="s">
        <v>53</v>
      </c>
      <c r="H3572" s="6" t="s">
        <v>54</v>
      </c>
      <c r="I3572" s="6" t="s">
        <v>55</v>
      </c>
      <c r="J3572" s="8">
        <v>383</v>
      </c>
      <c r="K3572" s="6" t="s">
        <v>49</v>
      </c>
      <c r="L3572" s="8">
        <v>383</v>
      </c>
      <c r="M3572" s="6" t="s">
        <v>4122</v>
      </c>
      <c r="N3572" s="9">
        <v>15.5</v>
      </c>
      <c r="O3572" s="9">
        <v>0.5</v>
      </c>
      <c r="P3572" s="9">
        <v>21.5</v>
      </c>
      <c r="Q3572" s="10">
        <v>1.6699999999999999E-4</v>
      </c>
      <c r="R3572" s="9">
        <v>7.8E-2</v>
      </c>
      <c r="S3572" s="8">
        <v>60</v>
      </c>
      <c r="T3572" s="8">
        <v>60</v>
      </c>
      <c r="U3572" s="6" t="s">
        <v>57</v>
      </c>
      <c r="V3572" s="6" t="s">
        <v>72</v>
      </c>
      <c r="W3572" s="6" t="s">
        <v>4123</v>
      </c>
      <c r="X3572" s="6" t="s">
        <v>4124</v>
      </c>
      <c r="Y3572" s="8">
        <v>1</v>
      </c>
      <c r="Z3572" s="6" t="s">
        <v>61</v>
      </c>
      <c r="AA3572" s="22"/>
      <c r="AB3572" s="11">
        <v>467</v>
      </c>
      <c r="AC3572" s="11">
        <v>718</v>
      </c>
      <c r="AD3572" s="12"/>
      <c r="AE3572" s="11">
        <v>263</v>
      </c>
      <c r="AF3572" s="6" t="s">
        <v>2</v>
      </c>
      <c r="AG3572" s="12">
        <f t="shared" si="224"/>
        <v>35</v>
      </c>
      <c r="AH3572" s="11">
        <f t="shared" si="226"/>
        <v>170.95</v>
      </c>
      <c r="AI3572" s="11">
        <v>219.17</v>
      </c>
      <c r="AJ3572" s="11">
        <f t="shared" si="227"/>
        <v>142.46</v>
      </c>
      <c r="AK3572" s="6"/>
      <c r="AL3572" s="12">
        <f t="shared" si="225"/>
        <v>0</v>
      </c>
      <c r="AM3572" s="6" t="s">
        <v>49</v>
      </c>
      <c r="AN3572" s="6" t="s">
        <v>276</v>
      </c>
    </row>
    <row r="3573" spans="1:40" s="13" customFormat="1" ht="47.1" customHeight="1" x14ac:dyDescent="0.2">
      <c r="A3573" s="18" t="s">
        <v>4154</v>
      </c>
      <c r="B3573" s="6" t="s">
        <v>49</v>
      </c>
      <c r="C3573" s="6" t="s">
        <v>4155</v>
      </c>
      <c r="D3573" s="6"/>
      <c r="E3573" s="7" t="s">
        <v>4156</v>
      </c>
      <c r="F3573" s="6" t="s">
        <v>4157</v>
      </c>
      <c r="G3573" s="6" t="s">
        <v>53</v>
      </c>
      <c r="H3573" s="6" t="s">
        <v>54</v>
      </c>
      <c r="I3573" s="6" t="s">
        <v>55</v>
      </c>
      <c r="J3573" s="8">
        <v>3</v>
      </c>
      <c r="K3573" s="6" t="s">
        <v>49</v>
      </c>
      <c r="L3573" s="8">
        <v>3</v>
      </c>
      <c r="M3573" s="6" t="s">
        <v>4158</v>
      </c>
      <c r="N3573" s="9">
        <v>22</v>
      </c>
      <c r="O3573" s="9">
        <v>2.5</v>
      </c>
      <c r="P3573" s="9">
        <v>22</v>
      </c>
      <c r="Q3573" s="10">
        <v>9.8999999999999999E-4</v>
      </c>
      <c r="R3573" s="9">
        <v>8.6999999999999994E-2</v>
      </c>
      <c r="S3573" s="8">
        <v>132</v>
      </c>
      <c r="T3573" s="8">
        <v>264</v>
      </c>
      <c r="U3573" s="6" t="s">
        <v>57</v>
      </c>
      <c r="V3573" s="6" t="s">
        <v>58</v>
      </c>
      <c r="W3573" s="6" t="s">
        <v>4159</v>
      </c>
      <c r="X3573" s="6" t="s">
        <v>4160</v>
      </c>
      <c r="Y3573" s="8">
        <v>1</v>
      </c>
      <c r="Z3573" s="6" t="s">
        <v>61</v>
      </c>
      <c r="AA3573" s="22"/>
      <c r="AB3573" s="11">
        <v>476</v>
      </c>
      <c r="AC3573" s="11">
        <v>732</v>
      </c>
      <c r="AD3573" s="12"/>
      <c r="AE3573" s="11">
        <v>247</v>
      </c>
      <c r="AF3573" s="6" t="s">
        <v>2</v>
      </c>
      <c r="AG3573" s="12">
        <f t="shared" si="224"/>
        <v>35</v>
      </c>
      <c r="AH3573" s="11">
        <f t="shared" si="226"/>
        <v>160.55000000000001</v>
      </c>
      <c r="AI3573" s="11">
        <v>224.55</v>
      </c>
      <c r="AJ3573" s="11">
        <f t="shared" si="227"/>
        <v>145.96</v>
      </c>
      <c r="AK3573" s="6"/>
      <c r="AL3573" s="12">
        <f t="shared" si="225"/>
        <v>0</v>
      </c>
      <c r="AM3573" s="6" t="s">
        <v>63</v>
      </c>
      <c r="AN3573" s="6" t="s">
        <v>64</v>
      </c>
    </row>
    <row r="3574" spans="1:40" s="13" customFormat="1" ht="51.95" customHeight="1" x14ac:dyDescent="0.2">
      <c r="A3574" s="18" t="s">
        <v>5051</v>
      </c>
      <c r="B3574" s="6" t="s">
        <v>49</v>
      </c>
      <c r="C3574" s="6" t="s">
        <v>5052</v>
      </c>
      <c r="D3574" s="6"/>
      <c r="E3574" s="7" t="s">
        <v>5053</v>
      </c>
      <c r="F3574" s="6" t="s">
        <v>5054</v>
      </c>
      <c r="G3574" s="6" t="s">
        <v>53</v>
      </c>
      <c r="H3574" s="6" t="s">
        <v>54</v>
      </c>
      <c r="I3574" s="6" t="s">
        <v>55</v>
      </c>
      <c r="J3574" s="8">
        <v>94</v>
      </c>
      <c r="K3574" s="6" t="s">
        <v>49</v>
      </c>
      <c r="L3574" s="8">
        <v>94</v>
      </c>
      <c r="M3574" s="6" t="s">
        <v>5055</v>
      </c>
      <c r="N3574" s="9">
        <v>24.5</v>
      </c>
      <c r="O3574" s="9">
        <v>4</v>
      </c>
      <c r="P3574" s="9">
        <v>27</v>
      </c>
      <c r="Q3574" s="10">
        <v>2.6459999999999999E-3</v>
      </c>
      <c r="R3574" s="9">
        <v>0.433</v>
      </c>
      <c r="S3574" s="8">
        <v>12</v>
      </c>
      <c r="T3574" s="8">
        <v>12</v>
      </c>
      <c r="U3574" s="6" t="s">
        <v>57</v>
      </c>
      <c r="V3574" s="6" t="s">
        <v>72</v>
      </c>
      <c r="W3574" s="6" t="s">
        <v>5056</v>
      </c>
      <c r="X3574" s="6" t="s">
        <v>5057</v>
      </c>
      <c r="Y3574" s="8">
        <v>1</v>
      </c>
      <c r="Z3574" s="6" t="s">
        <v>61</v>
      </c>
      <c r="AA3574" s="22" t="s">
        <v>3334</v>
      </c>
      <c r="AB3574" s="11">
        <v>1067</v>
      </c>
      <c r="AC3574" s="11">
        <v>2259</v>
      </c>
      <c r="AD3574" s="11">
        <v>70</v>
      </c>
      <c r="AE3574" s="14">
        <v>1258</v>
      </c>
      <c r="AF3574" s="6" t="s">
        <v>2</v>
      </c>
      <c r="AG3574" s="12">
        <f t="shared" si="224"/>
        <v>35</v>
      </c>
      <c r="AH3574" s="11">
        <f t="shared" si="226"/>
        <v>377.4</v>
      </c>
      <c r="AI3574" s="14">
        <v>1048.33</v>
      </c>
      <c r="AJ3574" s="11">
        <f t="shared" si="227"/>
        <v>314.5</v>
      </c>
      <c r="AK3574" s="6"/>
      <c r="AL3574" s="12">
        <f t="shared" si="225"/>
        <v>0</v>
      </c>
      <c r="AM3574" s="6" t="s">
        <v>49</v>
      </c>
      <c r="AN3574" s="6" t="s">
        <v>64</v>
      </c>
    </row>
    <row r="3575" spans="1:40" s="13" customFormat="1" ht="47.1" customHeight="1" x14ac:dyDescent="0.2">
      <c r="A3575" s="18" t="s">
        <v>5842</v>
      </c>
      <c r="B3575" s="6" t="s">
        <v>49</v>
      </c>
      <c r="C3575" s="6" t="s">
        <v>5843</v>
      </c>
      <c r="D3575" s="6"/>
      <c r="E3575" s="7" t="s">
        <v>5844</v>
      </c>
      <c r="F3575" s="6" t="s">
        <v>5845</v>
      </c>
      <c r="G3575" s="6" t="s">
        <v>53</v>
      </c>
      <c r="H3575" s="6" t="s">
        <v>54</v>
      </c>
      <c r="I3575" s="6" t="s">
        <v>55</v>
      </c>
      <c r="J3575" s="8">
        <v>22</v>
      </c>
      <c r="K3575" s="6" t="s">
        <v>63</v>
      </c>
      <c r="L3575" s="8">
        <v>22</v>
      </c>
      <c r="M3575" s="6" t="s">
        <v>5846</v>
      </c>
      <c r="N3575" s="9">
        <v>20.6</v>
      </c>
      <c r="O3575" s="9">
        <v>5</v>
      </c>
      <c r="P3575" s="9">
        <v>26.6</v>
      </c>
      <c r="Q3575" s="10">
        <v>2.7399999999999998E-3</v>
      </c>
      <c r="R3575" s="9">
        <v>0.57499999999999996</v>
      </c>
      <c r="S3575" s="8">
        <v>10</v>
      </c>
      <c r="T3575" s="8">
        <v>10</v>
      </c>
      <c r="U3575" s="6" t="s">
        <v>57</v>
      </c>
      <c r="V3575" s="6" t="s">
        <v>72</v>
      </c>
      <c r="W3575" s="6" t="s">
        <v>5847</v>
      </c>
      <c r="X3575" s="6" t="s">
        <v>5848</v>
      </c>
      <c r="Y3575" s="8">
        <v>1</v>
      </c>
      <c r="Z3575" s="6" t="s">
        <v>61</v>
      </c>
      <c r="AA3575" s="22"/>
      <c r="AB3575" s="11">
        <v>3021</v>
      </c>
      <c r="AC3575" s="11">
        <v>4643</v>
      </c>
      <c r="AD3575" s="12"/>
      <c r="AE3575" s="14">
        <v>2759</v>
      </c>
      <c r="AF3575" s="6" t="s">
        <v>2</v>
      </c>
      <c r="AG3575" s="12">
        <f t="shared" si="224"/>
        <v>35</v>
      </c>
      <c r="AH3575" s="14">
        <f t="shared" si="226"/>
        <v>1793.35</v>
      </c>
      <c r="AI3575" s="14">
        <v>2299.17</v>
      </c>
      <c r="AJ3575" s="14">
        <f t="shared" si="227"/>
        <v>1494.46</v>
      </c>
      <c r="AK3575" s="6"/>
      <c r="AL3575" s="12">
        <f t="shared" si="225"/>
        <v>0</v>
      </c>
      <c r="AM3575" s="6" t="s">
        <v>49</v>
      </c>
      <c r="AN3575" s="6" t="s">
        <v>2703</v>
      </c>
    </row>
    <row r="3576" spans="1:40" s="13" customFormat="1" ht="51.95" customHeight="1" x14ac:dyDescent="0.2">
      <c r="A3576" s="18" t="s">
        <v>6456</v>
      </c>
      <c r="B3576" s="6" t="s">
        <v>49</v>
      </c>
      <c r="C3576" s="6" t="s">
        <v>6457</v>
      </c>
      <c r="D3576" s="6"/>
      <c r="E3576" s="7" t="s">
        <v>6458</v>
      </c>
      <c r="F3576" s="6" t="s">
        <v>6459</v>
      </c>
      <c r="G3576" s="6" t="s">
        <v>53</v>
      </c>
      <c r="H3576" s="6" t="s">
        <v>54</v>
      </c>
      <c r="I3576" s="6" t="s">
        <v>55</v>
      </c>
      <c r="J3576" s="8">
        <v>452</v>
      </c>
      <c r="K3576" s="6" t="s">
        <v>49</v>
      </c>
      <c r="L3576" s="8">
        <v>452</v>
      </c>
      <c r="M3576" s="6" t="s">
        <v>6460</v>
      </c>
      <c r="N3576" s="9">
        <v>22</v>
      </c>
      <c r="O3576" s="9">
        <v>0.5</v>
      </c>
      <c r="P3576" s="9">
        <v>22</v>
      </c>
      <c r="Q3576" s="10">
        <v>2.42E-4</v>
      </c>
      <c r="R3576" s="9">
        <v>9.4E-2</v>
      </c>
      <c r="S3576" s="8">
        <v>120</v>
      </c>
      <c r="T3576" s="8">
        <v>120</v>
      </c>
      <c r="U3576" s="6" t="s">
        <v>57</v>
      </c>
      <c r="V3576" s="6" t="s">
        <v>72</v>
      </c>
      <c r="W3576" s="6" t="s">
        <v>6461</v>
      </c>
      <c r="X3576" s="6" t="s">
        <v>6462</v>
      </c>
      <c r="Y3576" s="8">
        <v>1</v>
      </c>
      <c r="Z3576" s="6" t="s">
        <v>61</v>
      </c>
      <c r="AA3576" s="22" t="s">
        <v>186</v>
      </c>
      <c r="AB3576" s="11">
        <v>515</v>
      </c>
      <c r="AC3576" s="11">
        <v>940</v>
      </c>
      <c r="AD3576" s="11">
        <v>65</v>
      </c>
      <c r="AE3576" s="11">
        <v>371</v>
      </c>
      <c r="AF3576" s="6" t="s">
        <v>2</v>
      </c>
      <c r="AG3576" s="12">
        <f t="shared" si="224"/>
        <v>35</v>
      </c>
      <c r="AH3576" s="11">
        <f t="shared" si="226"/>
        <v>129.85</v>
      </c>
      <c r="AI3576" s="11">
        <v>309.17</v>
      </c>
      <c r="AJ3576" s="11">
        <f t="shared" si="227"/>
        <v>108.21</v>
      </c>
      <c r="AK3576" s="6"/>
      <c r="AL3576" s="12">
        <f t="shared" si="225"/>
        <v>0</v>
      </c>
      <c r="AM3576" s="6" t="s">
        <v>63</v>
      </c>
      <c r="AN3576" s="6" t="s">
        <v>201</v>
      </c>
    </row>
    <row r="3577" spans="1:40" s="13" customFormat="1" ht="51.95" customHeight="1" x14ac:dyDescent="0.2">
      <c r="A3577" s="18" t="s">
        <v>7006</v>
      </c>
      <c r="B3577" s="6" t="s">
        <v>49</v>
      </c>
      <c r="C3577" s="6" t="s">
        <v>7007</v>
      </c>
      <c r="D3577" s="6"/>
      <c r="E3577" s="7" t="s">
        <v>7008</v>
      </c>
      <c r="F3577" s="6" t="s">
        <v>7009</v>
      </c>
      <c r="G3577" s="6" t="s">
        <v>53</v>
      </c>
      <c r="H3577" s="6" t="s">
        <v>54</v>
      </c>
      <c r="I3577" s="6" t="s">
        <v>55</v>
      </c>
      <c r="J3577" s="8">
        <v>458</v>
      </c>
      <c r="K3577" s="6" t="s">
        <v>49</v>
      </c>
      <c r="L3577" s="8">
        <v>459</v>
      </c>
      <c r="M3577" s="6" t="s">
        <v>7010</v>
      </c>
      <c r="N3577" s="9">
        <v>22</v>
      </c>
      <c r="O3577" s="9">
        <v>0.5</v>
      </c>
      <c r="P3577" s="9">
        <v>22</v>
      </c>
      <c r="Q3577" s="10">
        <v>2.42E-4</v>
      </c>
      <c r="R3577" s="9">
        <v>8.3000000000000004E-2</v>
      </c>
      <c r="S3577" s="8">
        <v>60</v>
      </c>
      <c r="T3577" s="8">
        <v>60</v>
      </c>
      <c r="U3577" s="6" t="s">
        <v>57</v>
      </c>
      <c r="V3577" s="6" t="s">
        <v>58</v>
      </c>
      <c r="W3577" s="6" t="s">
        <v>7011</v>
      </c>
      <c r="X3577" s="6" t="s">
        <v>7012</v>
      </c>
      <c r="Y3577" s="8">
        <v>1</v>
      </c>
      <c r="Z3577" s="6" t="s">
        <v>61</v>
      </c>
      <c r="AA3577" s="22" t="s">
        <v>610</v>
      </c>
      <c r="AB3577" s="11">
        <v>378</v>
      </c>
      <c r="AC3577" s="11">
        <v>652</v>
      </c>
      <c r="AD3577" s="11">
        <v>60</v>
      </c>
      <c r="AE3577" s="11">
        <v>221</v>
      </c>
      <c r="AF3577" s="6" t="s">
        <v>2</v>
      </c>
      <c r="AG3577" s="12">
        <f t="shared" si="224"/>
        <v>35</v>
      </c>
      <c r="AH3577" s="11">
        <f t="shared" si="226"/>
        <v>88.4</v>
      </c>
      <c r="AI3577" s="11">
        <v>200.91</v>
      </c>
      <c r="AJ3577" s="11">
        <f t="shared" si="227"/>
        <v>80.36</v>
      </c>
      <c r="AK3577" s="6"/>
      <c r="AL3577" s="12">
        <f t="shared" si="225"/>
        <v>0</v>
      </c>
      <c r="AM3577" s="6" t="s">
        <v>49</v>
      </c>
      <c r="AN3577" s="6" t="s">
        <v>876</v>
      </c>
    </row>
    <row r="3578" spans="1:40" s="13" customFormat="1" ht="51.95" customHeight="1" x14ac:dyDescent="0.2">
      <c r="A3578" s="18" t="s">
        <v>7115</v>
      </c>
      <c r="B3578" s="6" t="s">
        <v>49</v>
      </c>
      <c r="C3578" s="6" t="s">
        <v>7116</v>
      </c>
      <c r="D3578" s="6"/>
      <c r="E3578" s="7" t="s">
        <v>7117</v>
      </c>
      <c r="F3578" s="6" t="s">
        <v>7118</v>
      </c>
      <c r="G3578" s="6" t="s">
        <v>53</v>
      </c>
      <c r="H3578" s="6" t="s">
        <v>54</v>
      </c>
      <c r="I3578" s="6" t="s">
        <v>55</v>
      </c>
      <c r="J3578" s="8">
        <v>500</v>
      </c>
      <c r="K3578" s="6" t="s">
        <v>49</v>
      </c>
      <c r="L3578" s="8">
        <v>500</v>
      </c>
      <c r="M3578" s="6" t="s">
        <v>7119</v>
      </c>
      <c r="N3578" s="9">
        <v>31.5</v>
      </c>
      <c r="O3578" s="9">
        <v>24</v>
      </c>
      <c r="P3578" s="9">
        <v>0.3</v>
      </c>
      <c r="Q3578" s="10">
        <v>2.2699999999999999E-4</v>
      </c>
      <c r="R3578" s="9">
        <v>0.13</v>
      </c>
      <c r="S3578" s="8">
        <v>60</v>
      </c>
      <c r="T3578" s="8">
        <v>60</v>
      </c>
      <c r="U3578" s="6" t="s">
        <v>57</v>
      </c>
      <c r="V3578" s="6" t="s">
        <v>58</v>
      </c>
      <c r="W3578" s="6" t="s">
        <v>7120</v>
      </c>
      <c r="X3578" s="6" t="s">
        <v>7121</v>
      </c>
      <c r="Y3578" s="8">
        <v>1</v>
      </c>
      <c r="Z3578" s="6" t="s">
        <v>61</v>
      </c>
      <c r="AA3578" s="22" t="s">
        <v>3334</v>
      </c>
      <c r="AB3578" s="11">
        <v>465</v>
      </c>
      <c r="AC3578" s="11">
        <v>893</v>
      </c>
      <c r="AD3578" s="11">
        <v>70</v>
      </c>
      <c r="AE3578" s="11">
        <v>363</v>
      </c>
      <c r="AF3578" s="6" t="s">
        <v>2</v>
      </c>
      <c r="AG3578" s="12">
        <f t="shared" si="224"/>
        <v>35</v>
      </c>
      <c r="AH3578" s="11">
        <f t="shared" si="226"/>
        <v>108.9</v>
      </c>
      <c r="AI3578" s="11">
        <v>330</v>
      </c>
      <c r="AJ3578" s="11">
        <f t="shared" si="227"/>
        <v>99</v>
      </c>
      <c r="AK3578" s="6"/>
      <c r="AL3578" s="12">
        <f t="shared" si="225"/>
        <v>0</v>
      </c>
      <c r="AM3578" s="6" t="s">
        <v>49</v>
      </c>
      <c r="AN3578" s="6" t="s">
        <v>201</v>
      </c>
    </row>
    <row r="3579" spans="1:40" s="13" customFormat="1" ht="51.95" customHeight="1" x14ac:dyDescent="0.2">
      <c r="A3579" s="18" t="s">
        <v>8281</v>
      </c>
      <c r="B3579" s="6" t="s">
        <v>49</v>
      </c>
      <c r="C3579" s="6" t="s">
        <v>8282</v>
      </c>
      <c r="D3579" s="6"/>
      <c r="E3579" s="7" t="s">
        <v>8283</v>
      </c>
      <c r="F3579" s="6" t="s">
        <v>8284</v>
      </c>
      <c r="G3579" s="6" t="s">
        <v>53</v>
      </c>
      <c r="H3579" s="6" t="s">
        <v>54</v>
      </c>
      <c r="I3579" s="6" t="s">
        <v>55</v>
      </c>
      <c r="J3579" s="8">
        <v>500</v>
      </c>
      <c r="K3579" s="6" t="s">
        <v>49</v>
      </c>
      <c r="L3579" s="8">
        <v>500</v>
      </c>
      <c r="M3579" s="6" t="s">
        <v>8285</v>
      </c>
      <c r="N3579" s="9">
        <v>22</v>
      </c>
      <c r="O3579" s="9">
        <v>22</v>
      </c>
      <c r="P3579" s="9">
        <v>0.5</v>
      </c>
      <c r="Q3579" s="10">
        <v>2.42E-4</v>
      </c>
      <c r="R3579" s="9">
        <v>6.4000000000000001E-2</v>
      </c>
      <c r="S3579" s="8">
        <v>250</v>
      </c>
      <c r="T3579" s="8">
        <v>250</v>
      </c>
      <c r="U3579" s="6" t="s">
        <v>57</v>
      </c>
      <c r="V3579" s="6" t="s">
        <v>58</v>
      </c>
      <c r="W3579" s="6" t="s">
        <v>8286</v>
      </c>
      <c r="X3579" s="6" t="s">
        <v>8287</v>
      </c>
      <c r="Y3579" s="8">
        <v>1</v>
      </c>
      <c r="Z3579" s="6" t="s">
        <v>61</v>
      </c>
      <c r="AA3579" s="22" t="s">
        <v>186</v>
      </c>
      <c r="AB3579" s="11">
        <v>439</v>
      </c>
      <c r="AC3579" s="11">
        <v>810</v>
      </c>
      <c r="AD3579" s="11">
        <v>65</v>
      </c>
      <c r="AE3579" s="11">
        <v>337</v>
      </c>
      <c r="AF3579" s="6" t="s">
        <v>2</v>
      </c>
      <c r="AG3579" s="12">
        <f t="shared" si="224"/>
        <v>35</v>
      </c>
      <c r="AH3579" s="11">
        <f t="shared" si="226"/>
        <v>117.95</v>
      </c>
      <c r="AI3579" s="11">
        <v>306.36</v>
      </c>
      <c r="AJ3579" s="11">
        <f t="shared" si="227"/>
        <v>107.23</v>
      </c>
      <c r="AK3579" s="6"/>
      <c r="AL3579" s="12">
        <f t="shared" si="225"/>
        <v>0</v>
      </c>
      <c r="AM3579" s="6" t="s">
        <v>49</v>
      </c>
      <c r="AN3579" s="6" t="s">
        <v>64</v>
      </c>
    </row>
    <row r="3580" spans="1:40" s="13" customFormat="1" ht="51.95" customHeight="1" x14ac:dyDescent="0.2">
      <c r="A3580" s="18" t="s">
        <v>8365</v>
      </c>
      <c r="B3580" s="6" t="s">
        <v>49</v>
      </c>
      <c r="C3580" s="6" t="s">
        <v>8366</v>
      </c>
      <c r="D3580" s="6"/>
      <c r="E3580" s="7" t="s">
        <v>8367</v>
      </c>
      <c r="F3580" s="6" t="s">
        <v>8368</v>
      </c>
      <c r="G3580" s="6" t="s">
        <v>53</v>
      </c>
      <c r="H3580" s="6" t="s">
        <v>54</v>
      </c>
      <c r="I3580" s="6" t="s">
        <v>55</v>
      </c>
      <c r="J3580" s="8">
        <v>4</v>
      </c>
      <c r="K3580" s="6" t="s">
        <v>63</v>
      </c>
      <c r="L3580" s="8">
        <v>4</v>
      </c>
      <c r="M3580" s="6" t="s">
        <v>8369</v>
      </c>
      <c r="N3580" s="9">
        <v>20.6</v>
      </c>
      <c r="O3580" s="9">
        <v>5</v>
      </c>
      <c r="P3580" s="9">
        <v>26.6</v>
      </c>
      <c r="Q3580" s="10">
        <v>2.7399999999999998E-3</v>
      </c>
      <c r="R3580" s="9">
        <v>0.59</v>
      </c>
      <c r="S3580" s="8">
        <v>10</v>
      </c>
      <c r="T3580" s="8">
        <v>10</v>
      </c>
      <c r="U3580" s="6" t="s">
        <v>57</v>
      </c>
      <c r="V3580" s="6" t="s">
        <v>72</v>
      </c>
      <c r="W3580" s="6" t="s">
        <v>8370</v>
      </c>
      <c r="X3580" s="6" t="s">
        <v>8371</v>
      </c>
      <c r="Y3580" s="8">
        <v>1</v>
      </c>
      <c r="Z3580" s="6" t="s">
        <v>61</v>
      </c>
      <c r="AA3580" s="22"/>
      <c r="AB3580" s="11">
        <v>4057</v>
      </c>
      <c r="AC3580" s="11">
        <v>6236</v>
      </c>
      <c r="AD3580" s="12"/>
      <c r="AE3580" s="14">
        <v>3734</v>
      </c>
      <c r="AF3580" s="6" t="s">
        <v>2</v>
      </c>
      <c r="AG3580" s="12">
        <f t="shared" si="224"/>
        <v>35</v>
      </c>
      <c r="AH3580" s="14">
        <f t="shared" si="226"/>
        <v>2427.1</v>
      </c>
      <c r="AI3580" s="14">
        <v>3111.67</v>
      </c>
      <c r="AJ3580" s="14">
        <f t="shared" si="227"/>
        <v>2022.59</v>
      </c>
      <c r="AK3580" s="6"/>
      <c r="AL3580" s="12">
        <f t="shared" si="225"/>
        <v>0</v>
      </c>
      <c r="AM3580" s="6" t="s">
        <v>49</v>
      </c>
      <c r="AN3580" s="6" t="s">
        <v>2703</v>
      </c>
    </row>
    <row r="3581" spans="1:40" s="13" customFormat="1" ht="51.95" customHeight="1" x14ac:dyDescent="0.2">
      <c r="A3581" s="18" t="s">
        <v>8454</v>
      </c>
      <c r="B3581" s="6" t="s">
        <v>49</v>
      </c>
      <c r="C3581" s="6" t="s">
        <v>8455</v>
      </c>
      <c r="D3581" s="6"/>
      <c r="E3581" s="7" t="s">
        <v>8456</v>
      </c>
      <c r="F3581" s="6" t="s">
        <v>8457</v>
      </c>
      <c r="G3581" s="6" t="s">
        <v>53</v>
      </c>
      <c r="H3581" s="6" t="s">
        <v>54</v>
      </c>
      <c r="I3581" s="6" t="s">
        <v>55</v>
      </c>
      <c r="J3581" s="8">
        <v>129</v>
      </c>
      <c r="K3581" s="6" t="s">
        <v>49</v>
      </c>
      <c r="L3581" s="8">
        <v>129</v>
      </c>
      <c r="M3581" s="6" t="s">
        <v>8458</v>
      </c>
      <c r="N3581" s="9">
        <v>15.5</v>
      </c>
      <c r="O3581" s="9">
        <v>0.86</v>
      </c>
      <c r="P3581" s="9">
        <v>21.5</v>
      </c>
      <c r="Q3581" s="10">
        <v>2.8699999999999998E-4</v>
      </c>
      <c r="R3581" s="9">
        <v>9.1999999999999998E-2</v>
      </c>
      <c r="S3581" s="8">
        <v>60</v>
      </c>
      <c r="T3581" s="8">
        <v>60</v>
      </c>
      <c r="U3581" s="6" t="s">
        <v>57</v>
      </c>
      <c r="V3581" s="6" t="s">
        <v>58</v>
      </c>
      <c r="W3581" s="6" t="s">
        <v>8459</v>
      </c>
      <c r="X3581" s="6" t="s">
        <v>8460</v>
      </c>
      <c r="Y3581" s="8">
        <v>1</v>
      </c>
      <c r="Z3581" s="6" t="s">
        <v>61</v>
      </c>
      <c r="AA3581" s="22"/>
      <c r="AB3581" s="11">
        <v>475</v>
      </c>
      <c r="AC3581" s="11">
        <v>730</v>
      </c>
      <c r="AD3581" s="12"/>
      <c r="AE3581" s="11">
        <v>263</v>
      </c>
      <c r="AF3581" s="6" t="s">
        <v>6</v>
      </c>
      <c r="AG3581" s="12">
        <f t="shared" si="224"/>
        <v>35</v>
      </c>
      <c r="AH3581" s="11">
        <f t="shared" si="226"/>
        <v>170.95</v>
      </c>
      <c r="AI3581" s="11">
        <v>239.09</v>
      </c>
      <c r="AJ3581" s="11">
        <f t="shared" si="227"/>
        <v>155.41</v>
      </c>
      <c r="AK3581" s="6"/>
      <c r="AL3581" s="12">
        <f t="shared" si="225"/>
        <v>0</v>
      </c>
      <c r="AM3581" s="6" t="s">
        <v>49</v>
      </c>
      <c r="AN3581" s="6" t="s">
        <v>276</v>
      </c>
    </row>
    <row r="3582" spans="1:40" s="13" customFormat="1" ht="51.95" customHeight="1" x14ac:dyDescent="0.2">
      <c r="A3582" s="18" t="s">
        <v>8517</v>
      </c>
      <c r="B3582" s="6" t="s">
        <v>49</v>
      </c>
      <c r="C3582" s="6" t="s">
        <v>8518</v>
      </c>
      <c r="D3582" s="6"/>
      <c r="E3582" s="7" t="s">
        <v>8519</v>
      </c>
      <c r="F3582" s="6" t="s">
        <v>8520</v>
      </c>
      <c r="G3582" s="6" t="s">
        <v>53</v>
      </c>
      <c r="H3582" s="6" t="s">
        <v>54</v>
      </c>
      <c r="I3582" s="6" t="s">
        <v>55</v>
      </c>
      <c r="J3582" s="8">
        <v>256</v>
      </c>
      <c r="K3582" s="6" t="s">
        <v>49</v>
      </c>
      <c r="L3582" s="8">
        <v>256</v>
      </c>
      <c r="M3582" s="6" t="s">
        <v>8521</v>
      </c>
      <c r="N3582" s="9">
        <v>28</v>
      </c>
      <c r="O3582" s="9">
        <v>5</v>
      </c>
      <c r="P3582" s="9">
        <v>33</v>
      </c>
      <c r="Q3582" s="10">
        <v>4.62E-3</v>
      </c>
      <c r="R3582" s="9">
        <v>0.56699999999999995</v>
      </c>
      <c r="S3582" s="8">
        <v>12</v>
      </c>
      <c r="T3582" s="8">
        <v>12</v>
      </c>
      <c r="U3582" s="6" t="s">
        <v>57</v>
      </c>
      <c r="V3582" s="6" t="s">
        <v>58</v>
      </c>
      <c r="W3582" s="6" t="s">
        <v>8522</v>
      </c>
      <c r="X3582" s="6" t="s">
        <v>8523</v>
      </c>
      <c r="Y3582" s="8">
        <v>1</v>
      </c>
      <c r="Z3582" s="6" t="s">
        <v>61</v>
      </c>
      <c r="AA3582" s="22" t="s">
        <v>3334</v>
      </c>
      <c r="AB3582" s="11">
        <v>1009</v>
      </c>
      <c r="AC3582" s="11">
        <v>2110</v>
      </c>
      <c r="AD3582" s="11">
        <v>70</v>
      </c>
      <c r="AE3582" s="14">
        <v>1138</v>
      </c>
      <c r="AF3582" s="6" t="s">
        <v>2</v>
      </c>
      <c r="AG3582" s="12">
        <f t="shared" si="224"/>
        <v>35</v>
      </c>
      <c r="AH3582" s="11">
        <f t="shared" si="226"/>
        <v>341.4</v>
      </c>
      <c r="AI3582" s="14">
        <v>1034.55</v>
      </c>
      <c r="AJ3582" s="11">
        <f t="shared" si="227"/>
        <v>310.37</v>
      </c>
      <c r="AK3582" s="6"/>
      <c r="AL3582" s="12">
        <f t="shared" si="225"/>
        <v>0</v>
      </c>
      <c r="AM3582" s="6" t="s">
        <v>49</v>
      </c>
      <c r="AN3582" s="6" t="s">
        <v>64</v>
      </c>
    </row>
    <row r="3583" spans="1:40" s="13" customFormat="1" ht="47.1" customHeight="1" x14ac:dyDescent="0.2">
      <c r="A3583" s="18" t="s">
        <v>8957</v>
      </c>
      <c r="B3583" s="6" t="s">
        <v>49</v>
      </c>
      <c r="C3583" s="6" t="s">
        <v>8958</v>
      </c>
      <c r="D3583" s="6"/>
      <c r="E3583" s="7" t="s">
        <v>8959</v>
      </c>
      <c r="F3583" s="6" t="s">
        <v>8960</v>
      </c>
      <c r="G3583" s="6" t="s">
        <v>53</v>
      </c>
      <c r="H3583" s="6" t="s">
        <v>54</v>
      </c>
      <c r="I3583" s="6" t="s">
        <v>55</v>
      </c>
      <c r="J3583" s="8">
        <v>500</v>
      </c>
      <c r="K3583" s="6" t="s">
        <v>49</v>
      </c>
      <c r="L3583" s="8">
        <v>500</v>
      </c>
      <c r="M3583" s="6" t="s">
        <v>8961</v>
      </c>
      <c r="N3583" s="9">
        <v>23</v>
      </c>
      <c r="O3583" s="9">
        <v>0.5</v>
      </c>
      <c r="P3583" s="9">
        <v>22</v>
      </c>
      <c r="Q3583" s="10">
        <v>2.5300000000000002E-4</v>
      </c>
      <c r="R3583" s="9">
        <v>4.7E-2</v>
      </c>
      <c r="S3583" s="8">
        <v>120</v>
      </c>
      <c r="T3583" s="8">
        <v>120</v>
      </c>
      <c r="U3583" s="6" t="s">
        <v>57</v>
      </c>
      <c r="V3583" s="6" t="s">
        <v>58</v>
      </c>
      <c r="W3583" s="6" t="s">
        <v>8962</v>
      </c>
      <c r="X3583" s="6" t="s">
        <v>8963</v>
      </c>
      <c r="Y3583" s="8">
        <v>1</v>
      </c>
      <c r="Z3583" s="6" t="s">
        <v>61</v>
      </c>
      <c r="AA3583" s="22" t="s">
        <v>3334</v>
      </c>
      <c r="AB3583" s="11">
        <v>350</v>
      </c>
      <c r="AC3583" s="11">
        <v>648</v>
      </c>
      <c r="AD3583" s="11">
        <v>70</v>
      </c>
      <c r="AE3583" s="11">
        <v>223</v>
      </c>
      <c r="AF3583" s="6" t="s">
        <v>2</v>
      </c>
      <c r="AG3583" s="12">
        <f t="shared" si="224"/>
        <v>35</v>
      </c>
      <c r="AH3583" s="11">
        <f t="shared" si="226"/>
        <v>66.900000000000006</v>
      </c>
      <c r="AI3583" s="11">
        <v>202.73</v>
      </c>
      <c r="AJ3583" s="11">
        <f t="shared" si="227"/>
        <v>60.82</v>
      </c>
      <c r="AK3583" s="6"/>
      <c r="AL3583" s="12">
        <f t="shared" si="225"/>
        <v>0</v>
      </c>
      <c r="AM3583" s="6" t="s">
        <v>49</v>
      </c>
      <c r="AN3583" s="6" t="s">
        <v>64</v>
      </c>
    </row>
    <row r="3584" spans="1:40" s="13" customFormat="1" ht="47.1" customHeight="1" x14ac:dyDescent="0.2">
      <c r="A3584" s="18" t="s">
        <v>9272</v>
      </c>
      <c r="B3584" s="6" t="s">
        <v>49</v>
      </c>
      <c r="C3584" s="6" t="s">
        <v>9273</v>
      </c>
      <c r="D3584" s="6"/>
      <c r="E3584" s="7" t="s">
        <v>9274</v>
      </c>
      <c r="F3584" s="6" t="s">
        <v>9275</v>
      </c>
      <c r="G3584" s="6" t="s">
        <v>53</v>
      </c>
      <c r="H3584" s="6" t="s">
        <v>54</v>
      </c>
      <c r="I3584" s="6" t="s">
        <v>55</v>
      </c>
      <c r="J3584" s="8">
        <v>500</v>
      </c>
      <c r="K3584" s="6" t="s">
        <v>49</v>
      </c>
      <c r="L3584" s="8">
        <v>500</v>
      </c>
      <c r="M3584" s="6" t="s">
        <v>9276</v>
      </c>
      <c r="N3584" s="9">
        <v>22</v>
      </c>
      <c r="O3584" s="9">
        <v>0.5</v>
      </c>
      <c r="P3584" s="9">
        <v>22</v>
      </c>
      <c r="Q3584" s="10">
        <v>2.42E-4</v>
      </c>
      <c r="R3584" s="9">
        <v>6.7000000000000004E-2</v>
      </c>
      <c r="S3584" s="8">
        <v>120</v>
      </c>
      <c r="T3584" s="8">
        <v>120</v>
      </c>
      <c r="U3584" s="6" t="s">
        <v>57</v>
      </c>
      <c r="V3584" s="6" t="s">
        <v>58</v>
      </c>
      <c r="W3584" s="6" t="s">
        <v>9277</v>
      </c>
      <c r="X3584" s="6" t="s">
        <v>9278</v>
      </c>
      <c r="Y3584" s="8">
        <v>1</v>
      </c>
      <c r="Z3584" s="6" t="s">
        <v>61</v>
      </c>
      <c r="AA3584" s="22" t="s">
        <v>3334</v>
      </c>
      <c r="AB3584" s="11">
        <v>441</v>
      </c>
      <c r="AC3584" s="11">
        <v>850</v>
      </c>
      <c r="AD3584" s="11">
        <v>70</v>
      </c>
      <c r="AE3584" s="11">
        <v>351</v>
      </c>
      <c r="AF3584" s="6" t="s">
        <v>2</v>
      </c>
      <c r="AG3584" s="12">
        <f t="shared" si="224"/>
        <v>35</v>
      </c>
      <c r="AH3584" s="11">
        <f t="shared" si="226"/>
        <v>105.3</v>
      </c>
      <c r="AI3584" s="11">
        <v>319.08999999999997</v>
      </c>
      <c r="AJ3584" s="11">
        <f t="shared" si="227"/>
        <v>95.73</v>
      </c>
      <c r="AK3584" s="6"/>
      <c r="AL3584" s="12">
        <f t="shared" si="225"/>
        <v>0</v>
      </c>
      <c r="AM3584" s="6" t="s">
        <v>49</v>
      </c>
      <c r="AN3584" s="6" t="s">
        <v>64</v>
      </c>
    </row>
    <row r="3585" spans="1:40" s="13" customFormat="1" ht="51.95" customHeight="1" x14ac:dyDescent="0.2">
      <c r="A3585" s="18" t="s">
        <v>9456</v>
      </c>
      <c r="B3585" s="6" t="s">
        <v>49</v>
      </c>
      <c r="C3585" s="6" t="s">
        <v>9457</v>
      </c>
      <c r="D3585" s="6"/>
      <c r="E3585" s="7" t="s">
        <v>9458</v>
      </c>
      <c r="F3585" s="6" t="s">
        <v>9459</v>
      </c>
      <c r="G3585" s="6" t="s">
        <v>53</v>
      </c>
      <c r="H3585" s="6" t="s">
        <v>54</v>
      </c>
      <c r="I3585" s="6" t="s">
        <v>55</v>
      </c>
      <c r="J3585" s="8">
        <v>131</v>
      </c>
      <c r="K3585" s="6" t="s">
        <v>49</v>
      </c>
      <c r="L3585" s="8">
        <v>131</v>
      </c>
      <c r="M3585" s="6" t="s">
        <v>9460</v>
      </c>
      <c r="N3585" s="9">
        <v>24.5</v>
      </c>
      <c r="O3585" s="9">
        <v>4</v>
      </c>
      <c r="P3585" s="9">
        <v>27</v>
      </c>
      <c r="Q3585" s="10">
        <v>2.6459999999999999E-3</v>
      </c>
      <c r="R3585" s="9">
        <v>0.35499999999999998</v>
      </c>
      <c r="S3585" s="8">
        <v>20</v>
      </c>
      <c r="T3585" s="8">
        <v>20</v>
      </c>
      <c r="U3585" s="6" t="s">
        <v>57</v>
      </c>
      <c r="V3585" s="6" t="s">
        <v>58</v>
      </c>
      <c r="W3585" s="6" t="s">
        <v>9461</v>
      </c>
      <c r="X3585" s="6" t="s">
        <v>9462</v>
      </c>
      <c r="Y3585" s="8">
        <v>1</v>
      </c>
      <c r="Z3585" s="6" t="s">
        <v>61</v>
      </c>
      <c r="AA3585" s="22" t="s">
        <v>610</v>
      </c>
      <c r="AB3585" s="11">
        <v>914</v>
      </c>
      <c r="AC3585" s="11">
        <v>1694</v>
      </c>
      <c r="AD3585" s="11">
        <v>60</v>
      </c>
      <c r="AE3585" s="11">
        <v>894</v>
      </c>
      <c r="AF3585" s="6" t="s">
        <v>2</v>
      </c>
      <c r="AG3585" s="12">
        <f t="shared" si="224"/>
        <v>35</v>
      </c>
      <c r="AH3585" s="11">
        <f t="shared" si="226"/>
        <v>357.6</v>
      </c>
      <c r="AI3585" s="11">
        <v>812.73</v>
      </c>
      <c r="AJ3585" s="11">
        <f t="shared" si="227"/>
        <v>325.08999999999997</v>
      </c>
      <c r="AK3585" s="6"/>
      <c r="AL3585" s="12">
        <f t="shared" si="225"/>
        <v>0</v>
      </c>
      <c r="AM3585" s="6" t="s">
        <v>49</v>
      </c>
      <c r="AN3585" s="6" t="s">
        <v>1423</v>
      </c>
    </row>
    <row r="3586" spans="1:40" s="13" customFormat="1" ht="47.1" customHeight="1" x14ac:dyDescent="0.2">
      <c r="A3586" s="18" t="s">
        <v>9643</v>
      </c>
      <c r="B3586" s="6" t="s">
        <v>49</v>
      </c>
      <c r="C3586" s="6" t="s">
        <v>9644</v>
      </c>
      <c r="D3586" s="6"/>
      <c r="E3586" s="7" t="s">
        <v>9645</v>
      </c>
      <c r="F3586" s="6" t="s">
        <v>9646</v>
      </c>
      <c r="G3586" s="6" t="s">
        <v>53</v>
      </c>
      <c r="H3586" s="6" t="s">
        <v>54</v>
      </c>
      <c r="I3586" s="6" t="s">
        <v>55</v>
      </c>
      <c r="J3586" s="8">
        <v>500</v>
      </c>
      <c r="K3586" s="6" t="s">
        <v>63</v>
      </c>
      <c r="L3586" s="8">
        <v>500</v>
      </c>
      <c r="M3586" s="6" t="s">
        <v>9647</v>
      </c>
      <c r="N3586" s="9">
        <v>21</v>
      </c>
      <c r="O3586" s="9">
        <v>1.48</v>
      </c>
      <c r="P3586" s="9">
        <v>15</v>
      </c>
      <c r="Q3586" s="10">
        <v>4.6700000000000002E-4</v>
      </c>
      <c r="R3586" s="9">
        <v>9.1999999999999998E-2</v>
      </c>
      <c r="S3586" s="8">
        <v>60</v>
      </c>
      <c r="T3586" s="8">
        <v>60</v>
      </c>
      <c r="U3586" s="6" t="s">
        <v>57</v>
      </c>
      <c r="V3586" s="6" t="s">
        <v>58</v>
      </c>
      <c r="W3586" s="6" t="s">
        <v>9648</v>
      </c>
      <c r="X3586" s="6" t="s">
        <v>9649</v>
      </c>
      <c r="Y3586" s="8">
        <v>1</v>
      </c>
      <c r="Z3586" s="6" t="s">
        <v>61</v>
      </c>
      <c r="AA3586" s="22" t="s">
        <v>186</v>
      </c>
      <c r="AB3586" s="11">
        <v>431</v>
      </c>
      <c r="AC3586" s="11">
        <v>775</v>
      </c>
      <c r="AD3586" s="11">
        <v>65</v>
      </c>
      <c r="AE3586" s="11">
        <v>281</v>
      </c>
      <c r="AF3586" s="6" t="s">
        <v>2</v>
      </c>
      <c r="AG3586" s="12">
        <f t="shared" si="224"/>
        <v>35</v>
      </c>
      <c r="AH3586" s="11">
        <f t="shared" ref="AH3586:AH3617" si="228">IF(AD3586= "",AE3586*(100 -AG3586) / 100,AE3586*(100 -AD3586) / 100)</f>
        <v>98.35</v>
      </c>
      <c r="AI3586" s="11">
        <v>255.45</v>
      </c>
      <c r="AJ3586" s="11">
        <f t="shared" ref="AJ3586:AJ3617" si="229">ROUND(IF(AD3586= "",AI3586*(100 -AG3586) / 100,AI3586*(100 -AD3586) / 100),2)</f>
        <v>89.41</v>
      </c>
      <c r="AK3586" s="6"/>
      <c r="AL3586" s="12">
        <f t="shared" si="225"/>
        <v>0</v>
      </c>
      <c r="AM3586" s="6" t="s">
        <v>63</v>
      </c>
      <c r="AN3586" s="6" t="s">
        <v>2217</v>
      </c>
    </row>
    <row r="3587" spans="1:40" s="13" customFormat="1" ht="47.1" customHeight="1" x14ac:dyDescent="0.2">
      <c r="A3587" s="18" t="s">
        <v>9809</v>
      </c>
      <c r="B3587" s="6" t="s">
        <v>49</v>
      </c>
      <c r="C3587" s="6" t="s">
        <v>9810</v>
      </c>
      <c r="D3587" s="6"/>
      <c r="E3587" s="7" t="s">
        <v>9811</v>
      </c>
      <c r="F3587" s="6" t="s">
        <v>9812</v>
      </c>
      <c r="G3587" s="6" t="s">
        <v>53</v>
      </c>
      <c r="H3587" s="6" t="s">
        <v>54</v>
      </c>
      <c r="I3587" s="6" t="s">
        <v>55</v>
      </c>
      <c r="J3587" s="8">
        <v>500</v>
      </c>
      <c r="K3587" s="6" t="s">
        <v>49</v>
      </c>
      <c r="L3587" s="8">
        <v>500</v>
      </c>
      <c r="M3587" s="6" t="s">
        <v>9813</v>
      </c>
      <c r="N3587" s="9">
        <v>22</v>
      </c>
      <c r="O3587" s="9">
        <v>22</v>
      </c>
      <c r="P3587" s="9">
        <v>0.5</v>
      </c>
      <c r="Q3587" s="10">
        <v>2.42E-4</v>
      </c>
      <c r="R3587" s="9">
        <v>8.6999999999999994E-2</v>
      </c>
      <c r="S3587" s="8">
        <v>120</v>
      </c>
      <c r="T3587" s="8">
        <v>120</v>
      </c>
      <c r="U3587" s="6" t="s">
        <v>57</v>
      </c>
      <c r="V3587" s="6" t="s">
        <v>72</v>
      </c>
      <c r="W3587" s="6" t="s">
        <v>9814</v>
      </c>
      <c r="X3587" s="6" t="s">
        <v>9815</v>
      </c>
      <c r="Y3587" s="8">
        <v>1</v>
      </c>
      <c r="Z3587" s="6" t="s">
        <v>61</v>
      </c>
      <c r="AA3587" s="22" t="s">
        <v>186</v>
      </c>
      <c r="AB3587" s="11">
        <v>479</v>
      </c>
      <c r="AC3587" s="11">
        <v>884</v>
      </c>
      <c r="AD3587" s="11">
        <v>65</v>
      </c>
      <c r="AE3587" s="11">
        <v>371</v>
      </c>
      <c r="AF3587" s="6" t="s">
        <v>2</v>
      </c>
      <c r="AG3587" s="12">
        <f t="shared" si="224"/>
        <v>35</v>
      </c>
      <c r="AH3587" s="11">
        <f t="shared" si="228"/>
        <v>129.85</v>
      </c>
      <c r="AI3587" s="11">
        <v>309.17</v>
      </c>
      <c r="AJ3587" s="11">
        <f t="shared" si="229"/>
        <v>108.21</v>
      </c>
      <c r="AK3587" s="6"/>
      <c r="AL3587" s="12">
        <f t="shared" si="225"/>
        <v>0</v>
      </c>
      <c r="AM3587" s="6" t="s">
        <v>63</v>
      </c>
      <c r="AN3587" s="6" t="s">
        <v>4814</v>
      </c>
    </row>
    <row r="3588" spans="1:40" s="13" customFormat="1" ht="51.95" customHeight="1" x14ac:dyDescent="0.2">
      <c r="A3588" s="18" t="s">
        <v>10526</v>
      </c>
      <c r="B3588" s="6" t="s">
        <v>49</v>
      </c>
      <c r="C3588" s="6" t="s">
        <v>10527</v>
      </c>
      <c r="D3588" s="6"/>
      <c r="E3588" s="7" t="s">
        <v>10528</v>
      </c>
      <c r="F3588" s="6" t="s">
        <v>10529</v>
      </c>
      <c r="G3588" s="6" t="s">
        <v>53</v>
      </c>
      <c r="H3588" s="6" t="s">
        <v>54</v>
      </c>
      <c r="I3588" s="6" t="s">
        <v>55</v>
      </c>
      <c r="J3588" s="8">
        <v>444</v>
      </c>
      <c r="K3588" s="6" t="s">
        <v>63</v>
      </c>
      <c r="L3588" s="8">
        <v>444</v>
      </c>
      <c r="M3588" s="6" t="s">
        <v>10530</v>
      </c>
      <c r="N3588" s="9">
        <v>21</v>
      </c>
      <c r="O3588" s="9">
        <v>1.48</v>
      </c>
      <c r="P3588" s="9">
        <v>15</v>
      </c>
      <c r="Q3588" s="10">
        <v>4.6700000000000002E-4</v>
      </c>
      <c r="R3588" s="9">
        <v>7.2999999999999995E-2</v>
      </c>
      <c r="S3588" s="8">
        <v>60</v>
      </c>
      <c r="T3588" s="8">
        <v>60</v>
      </c>
      <c r="U3588" s="6" t="s">
        <v>57</v>
      </c>
      <c r="V3588" s="6" t="s">
        <v>58</v>
      </c>
      <c r="W3588" s="6" t="s">
        <v>10531</v>
      </c>
      <c r="X3588" s="6" t="s">
        <v>10532</v>
      </c>
      <c r="Y3588" s="8">
        <v>1</v>
      </c>
      <c r="Z3588" s="6" t="s">
        <v>61</v>
      </c>
      <c r="AA3588" s="22" t="s">
        <v>3334</v>
      </c>
      <c r="AB3588" s="11">
        <v>415</v>
      </c>
      <c r="AC3588" s="11">
        <v>774</v>
      </c>
      <c r="AD3588" s="11">
        <v>70</v>
      </c>
      <c r="AE3588" s="11">
        <v>276</v>
      </c>
      <c r="AF3588" s="6" t="s">
        <v>2</v>
      </c>
      <c r="AG3588" s="12">
        <f t="shared" si="224"/>
        <v>35</v>
      </c>
      <c r="AH3588" s="11">
        <f t="shared" si="228"/>
        <v>82.8</v>
      </c>
      <c r="AI3588" s="11">
        <v>250.91</v>
      </c>
      <c r="AJ3588" s="11">
        <f t="shared" si="229"/>
        <v>75.27</v>
      </c>
      <c r="AK3588" s="6"/>
      <c r="AL3588" s="12">
        <f t="shared" si="225"/>
        <v>0</v>
      </c>
      <c r="AM3588" s="6" t="s">
        <v>63</v>
      </c>
      <c r="AN3588" s="6" t="s">
        <v>64</v>
      </c>
    </row>
    <row r="3589" spans="1:40" s="13" customFormat="1" ht="47.1" customHeight="1" x14ac:dyDescent="0.2">
      <c r="A3589" s="18" t="s">
        <v>10819</v>
      </c>
      <c r="B3589" s="6" t="s">
        <v>49</v>
      </c>
      <c r="C3589" s="6" t="s">
        <v>10820</v>
      </c>
      <c r="D3589" s="6"/>
      <c r="E3589" s="7" t="s">
        <v>10821</v>
      </c>
      <c r="F3589" s="6" t="s">
        <v>10822</v>
      </c>
      <c r="G3589" s="6" t="s">
        <v>53</v>
      </c>
      <c r="H3589" s="6" t="s">
        <v>54</v>
      </c>
      <c r="I3589" s="6" t="s">
        <v>55</v>
      </c>
      <c r="J3589" s="8">
        <v>500</v>
      </c>
      <c r="K3589" s="6" t="s">
        <v>49</v>
      </c>
      <c r="L3589" s="8">
        <v>500</v>
      </c>
      <c r="M3589" s="6" t="s">
        <v>10823</v>
      </c>
      <c r="N3589" s="9">
        <v>0.5</v>
      </c>
      <c r="O3589" s="9">
        <v>24</v>
      </c>
      <c r="P3589" s="9">
        <v>32</v>
      </c>
      <c r="Q3589" s="10">
        <v>3.8400000000000001E-4</v>
      </c>
      <c r="R3589" s="9">
        <v>0.11700000000000001</v>
      </c>
      <c r="S3589" s="8">
        <v>120</v>
      </c>
      <c r="T3589" s="8">
        <v>120</v>
      </c>
      <c r="U3589" s="6" t="s">
        <v>57</v>
      </c>
      <c r="V3589" s="6" t="s">
        <v>58</v>
      </c>
      <c r="W3589" s="6" t="s">
        <v>10824</v>
      </c>
      <c r="X3589" s="6" t="s">
        <v>10825</v>
      </c>
      <c r="Y3589" s="8">
        <v>1</v>
      </c>
      <c r="Z3589" s="6" t="s">
        <v>61</v>
      </c>
      <c r="AA3589" s="22" t="s">
        <v>3334</v>
      </c>
      <c r="AB3589" s="11">
        <v>401</v>
      </c>
      <c r="AC3589" s="11">
        <v>742</v>
      </c>
      <c r="AD3589" s="11">
        <v>70</v>
      </c>
      <c r="AE3589" s="11">
        <v>257</v>
      </c>
      <c r="AF3589" s="6" t="s">
        <v>2</v>
      </c>
      <c r="AG3589" s="12">
        <f t="shared" si="224"/>
        <v>35</v>
      </c>
      <c r="AH3589" s="11">
        <f t="shared" si="228"/>
        <v>77.099999999999994</v>
      </c>
      <c r="AI3589" s="11">
        <v>233.64</v>
      </c>
      <c r="AJ3589" s="11">
        <f t="shared" si="229"/>
        <v>70.09</v>
      </c>
      <c r="AK3589" s="6"/>
      <c r="AL3589" s="12">
        <f t="shared" si="225"/>
        <v>0</v>
      </c>
      <c r="AM3589" s="6" t="s">
        <v>63</v>
      </c>
      <c r="AN3589" s="6" t="s">
        <v>64</v>
      </c>
    </row>
    <row r="3590" spans="1:40" s="13" customFormat="1" ht="47.1" customHeight="1" x14ac:dyDescent="0.2">
      <c r="A3590" s="18" t="s">
        <v>11347</v>
      </c>
      <c r="B3590" s="6" t="s">
        <v>49</v>
      </c>
      <c r="C3590" s="6" t="s">
        <v>11348</v>
      </c>
      <c r="D3590" s="6"/>
      <c r="E3590" s="7" t="s">
        <v>11349</v>
      </c>
      <c r="F3590" s="6" t="s">
        <v>11350</v>
      </c>
      <c r="G3590" s="6" t="s">
        <v>53</v>
      </c>
      <c r="H3590" s="6" t="s">
        <v>54</v>
      </c>
      <c r="I3590" s="6" t="s">
        <v>55</v>
      </c>
      <c r="J3590" s="8">
        <v>500</v>
      </c>
      <c r="K3590" s="6" t="s">
        <v>49</v>
      </c>
      <c r="L3590" s="8">
        <v>500</v>
      </c>
      <c r="M3590" s="6" t="s">
        <v>11351</v>
      </c>
      <c r="N3590" s="9">
        <v>18.7</v>
      </c>
      <c r="O3590" s="9">
        <v>30.5</v>
      </c>
      <c r="P3590" s="9">
        <v>1</v>
      </c>
      <c r="Q3590" s="10">
        <v>5.6999999999999998E-4</v>
      </c>
      <c r="R3590" s="9">
        <v>5.6000000000000001E-2</v>
      </c>
      <c r="S3590" s="8">
        <v>60</v>
      </c>
      <c r="T3590" s="8">
        <v>60</v>
      </c>
      <c r="U3590" s="6" t="s">
        <v>57</v>
      </c>
      <c r="V3590" s="6" t="s">
        <v>58</v>
      </c>
      <c r="W3590" s="6" t="s">
        <v>11352</v>
      </c>
      <c r="X3590" s="6" t="s">
        <v>11353</v>
      </c>
      <c r="Y3590" s="8">
        <v>1</v>
      </c>
      <c r="Z3590" s="6" t="s">
        <v>61</v>
      </c>
      <c r="AA3590" s="22" t="s">
        <v>3334</v>
      </c>
      <c r="AB3590" s="11">
        <v>409</v>
      </c>
      <c r="AC3590" s="11">
        <v>789</v>
      </c>
      <c r="AD3590" s="11">
        <v>70</v>
      </c>
      <c r="AE3590" s="11">
        <v>327</v>
      </c>
      <c r="AF3590" s="6" t="s">
        <v>2</v>
      </c>
      <c r="AG3590" s="12">
        <f t="shared" si="224"/>
        <v>35</v>
      </c>
      <c r="AH3590" s="11">
        <f t="shared" si="228"/>
        <v>98.1</v>
      </c>
      <c r="AI3590" s="11">
        <v>297.27</v>
      </c>
      <c r="AJ3590" s="11">
        <f t="shared" si="229"/>
        <v>89.18</v>
      </c>
      <c r="AK3590" s="6"/>
      <c r="AL3590" s="12">
        <f t="shared" si="225"/>
        <v>0</v>
      </c>
      <c r="AM3590" s="6" t="s">
        <v>63</v>
      </c>
      <c r="AN3590" s="6" t="s">
        <v>119</v>
      </c>
    </row>
    <row r="3591" spans="1:40" s="13" customFormat="1" ht="51.95" customHeight="1" x14ac:dyDescent="0.2">
      <c r="A3591" s="18" t="s">
        <v>11471</v>
      </c>
      <c r="B3591" s="6" t="s">
        <v>49</v>
      </c>
      <c r="C3591" s="6" t="s">
        <v>11472</v>
      </c>
      <c r="D3591" s="6"/>
      <c r="E3591" s="7" t="s">
        <v>11473</v>
      </c>
      <c r="F3591" s="6" t="s">
        <v>11474</v>
      </c>
      <c r="G3591" s="6" t="s">
        <v>53</v>
      </c>
      <c r="H3591" s="6" t="s">
        <v>54</v>
      </c>
      <c r="I3591" s="6" t="s">
        <v>55</v>
      </c>
      <c r="J3591" s="8">
        <v>500</v>
      </c>
      <c r="K3591" s="6" t="s">
        <v>49</v>
      </c>
      <c r="L3591" s="8">
        <v>500</v>
      </c>
      <c r="M3591" s="6" t="s">
        <v>11475</v>
      </c>
      <c r="N3591" s="9">
        <v>22</v>
      </c>
      <c r="O3591" s="9">
        <v>19.5</v>
      </c>
      <c r="P3591" s="9">
        <v>0.8</v>
      </c>
      <c r="Q3591" s="10">
        <v>3.4299999999999999E-4</v>
      </c>
      <c r="R3591" s="9">
        <v>5.7000000000000002E-2</v>
      </c>
      <c r="S3591" s="8">
        <v>60</v>
      </c>
      <c r="T3591" s="8">
        <v>60</v>
      </c>
      <c r="U3591" s="6" t="s">
        <v>57</v>
      </c>
      <c r="V3591" s="6" t="s">
        <v>58</v>
      </c>
      <c r="W3591" s="6" t="s">
        <v>11476</v>
      </c>
      <c r="X3591" s="6" t="s">
        <v>11477</v>
      </c>
      <c r="Y3591" s="8">
        <v>1</v>
      </c>
      <c r="Z3591" s="6" t="s">
        <v>61</v>
      </c>
      <c r="AA3591" s="22" t="s">
        <v>3334</v>
      </c>
      <c r="AB3591" s="11">
        <v>446</v>
      </c>
      <c r="AC3591" s="11">
        <v>847</v>
      </c>
      <c r="AD3591" s="11">
        <v>70</v>
      </c>
      <c r="AE3591" s="11">
        <v>327</v>
      </c>
      <c r="AF3591" s="6" t="s">
        <v>2</v>
      </c>
      <c r="AG3591" s="12">
        <f t="shared" si="224"/>
        <v>35</v>
      </c>
      <c r="AH3591" s="11">
        <f t="shared" si="228"/>
        <v>98.1</v>
      </c>
      <c r="AI3591" s="11">
        <v>297.27</v>
      </c>
      <c r="AJ3591" s="11">
        <f t="shared" si="229"/>
        <v>89.18</v>
      </c>
      <c r="AK3591" s="6"/>
      <c r="AL3591" s="12">
        <f t="shared" si="225"/>
        <v>0</v>
      </c>
      <c r="AM3591" s="6" t="s">
        <v>63</v>
      </c>
      <c r="AN3591" s="6" t="s">
        <v>119</v>
      </c>
    </row>
    <row r="3592" spans="1:40" s="13" customFormat="1" ht="51.95" customHeight="1" x14ac:dyDescent="0.2">
      <c r="A3592" s="18" t="s">
        <v>12648</v>
      </c>
      <c r="B3592" s="6" t="s">
        <v>49</v>
      </c>
      <c r="C3592" s="6" t="s">
        <v>12649</v>
      </c>
      <c r="D3592" s="6"/>
      <c r="E3592" s="7" t="s">
        <v>12650</v>
      </c>
      <c r="F3592" s="6" t="s">
        <v>12651</v>
      </c>
      <c r="G3592" s="6" t="s">
        <v>53</v>
      </c>
      <c r="H3592" s="6" t="s">
        <v>54</v>
      </c>
      <c r="I3592" s="6" t="s">
        <v>55</v>
      </c>
      <c r="J3592" s="8">
        <v>123</v>
      </c>
      <c r="K3592" s="6" t="s">
        <v>49</v>
      </c>
      <c r="L3592" s="8">
        <v>123</v>
      </c>
      <c r="M3592" s="6" t="s">
        <v>12652</v>
      </c>
      <c r="N3592" s="9">
        <v>22</v>
      </c>
      <c r="O3592" s="9">
        <v>0.5</v>
      </c>
      <c r="P3592" s="9">
        <v>22</v>
      </c>
      <c r="Q3592" s="10">
        <v>2.3699999999999999E-4</v>
      </c>
      <c r="R3592" s="9">
        <v>6.4000000000000001E-2</v>
      </c>
      <c r="S3592" s="8">
        <v>200</v>
      </c>
      <c r="T3592" s="8">
        <v>200</v>
      </c>
      <c r="U3592" s="6" t="s">
        <v>57</v>
      </c>
      <c r="V3592" s="6" t="s">
        <v>58</v>
      </c>
      <c r="W3592" s="6" t="s">
        <v>12653</v>
      </c>
      <c r="X3592" s="6" t="s">
        <v>12654</v>
      </c>
      <c r="Y3592" s="8">
        <v>1</v>
      </c>
      <c r="Z3592" s="6" t="s">
        <v>61</v>
      </c>
      <c r="AA3592" s="22"/>
      <c r="AB3592" s="11">
        <v>474</v>
      </c>
      <c r="AC3592" s="11">
        <v>729</v>
      </c>
      <c r="AD3592" s="12"/>
      <c r="AE3592" s="11">
        <v>255</v>
      </c>
      <c r="AF3592" s="6" t="s">
        <v>2</v>
      </c>
      <c r="AG3592" s="12">
        <f t="shared" si="224"/>
        <v>35</v>
      </c>
      <c r="AH3592" s="11">
        <f t="shared" si="228"/>
        <v>165.75</v>
      </c>
      <c r="AI3592" s="11">
        <v>231.82</v>
      </c>
      <c r="AJ3592" s="11">
        <f t="shared" si="229"/>
        <v>150.68</v>
      </c>
      <c r="AK3592" s="6"/>
      <c r="AL3592" s="12">
        <f t="shared" si="225"/>
        <v>0</v>
      </c>
      <c r="AM3592" s="6" t="s">
        <v>49</v>
      </c>
      <c r="AN3592" s="6" t="s">
        <v>64</v>
      </c>
    </row>
    <row r="3593" spans="1:40" s="13" customFormat="1" ht="51.95" customHeight="1" x14ac:dyDescent="0.2">
      <c r="A3593" s="18" t="s">
        <v>16969</v>
      </c>
      <c r="B3593" s="6" t="s">
        <v>49</v>
      </c>
      <c r="C3593" s="6" t="s">
        <v>16970</v>
      </c>
      <c r="D3593" s="6"/>
      <c r="E3593" s="7" t="s">
        <v>16971</v>
      </c>
      <c r="F3593" s="6" t="s">
        <v>16972</v>
      </c>
      <c r="G3593" s="6" t="s">
        <v>53</v>
      </c>
      <c r="H3593" s="6" t="s">
        <v>54</v>
      </c>
      <c r="I3593" s="6" t="s">
        <v>55</v>
      </c>
      <c r="J3593" s="8">
        <v>45</v>
      </c>
      <c r="K3593" s="6" t="s">
        <v>49</v>
      </c>
      <c r="L3593" s="8">
        <v>45</v>
      </c>
      <c r="M3593" s="6" t="s">
        <v>16973</v>
      </c>
      <c r="N3593" s="9">
        <v>28</v>
      </c>
      <c r="O3593" s="9">
        <v>5</v>
      </c>
      <c r="P3593" s="9">
        <v>33</v>
      </c>
      <c r="Q3593" s="10">
        <v>4.62E-3</v>
      </c>
      <c r="R3593" s="9">
        <v>0.56699999999999995</v>
      </c>
      <c r="S3593" s="8">
        <v>12</v>
      </c>
      <c r="T3593" s="8">
        <v>12</v>
      </c>
      <c r="U3593" s="6" t="s">
        <v>57</v>
      </c>
      <c r="V3593" s="6" t="s">
        <v>58</v>
      </c>
      <c r="W3593" s="6" t="s">
        <v>16974</v>
      </c>
      <c r="X3593" s="6" t="s">
        <v>16975</v>
      </c>
      <c r="Y3593" s="8">
        <v>1</v>
      </c>
      <c r="Z3593" s="6" t="s">
        <v>61</v>
      </c>
      <c r="AA3593" s="22" t="s">
        <v>610</v>
      </c>
      <c r="AB3593" s="11">
        <v>1145</v>
      </c>
      <c r="AC3593" s="11">
        <v>2136</v>
      </c>
      <c r="AD3593" s="11">
        <v>60</v>
      </c>
      <c r="AE3593" s="14">
        <v>1167</v>
      </c>
      <c r="AF3593" s="6" t="s">
        <v>2</v>
      </c>
      <c r="AG3593" s="12">
        <f t="shared" si="224"/>
        <v>35</v>
      </c>
      <c r="AH3593" s="11">
        <f t="shared" si="228"/>
        <v>466.8</v>
      </c>
      <c r="AI3593" s="14">
        <v>1060.9100000000001</v>
      </c>
      <c r="AJ3593" s="11">
        <f t="shared" si="229"/>
        <v>424.36</v>
      </c>
      <c r="AK3593" s="6"/>
      <c r="AL3593" s="12">
        <f t="shared" si="225"/>
        <v>0</v>
      </c>
      <c r="AM3593" s="6" t="s">
        <v>49</v>
      </c>
      <c r="AN3593" s="6" t="s">
        <v>64</v>
      </c>
    </row>
    <row r="3594" spans="1:40" s="13" customFormat="1" ht="51.95" customHeight="1" x14ac:dyDescent="0.2">
      <c r="A3594" s="18" t="s">
        <v>18733</v>
      </c>
      <c r="B3594" s="6" t="s">
        <v>49</v>
      </c>
      <c r="C3594" s="6" t="s">
        <v>18734</v>
      </c>
      <c r="D3594" s="6"/>
      <c r="E3594" s="7" t="s">
        <v>18735</v>
      </c>
      <c r="F3594" s="6" t="s">
        <v>18736</v>
      </c>
      <c r="G3594" s="6" t="s">
        <v>53</v>
      </c>
      <c r="H3594" s="6" t="s">
        <v>54</v>
      </c>
      <c r="I3594" s="6" t="s">
        <v>55</v>
      </c>
      <c r="J3594" s="8">
        <v>500</v>
      </c>
      <c r="K3594" s="6" t="s">
        <v>49</v>
      </c>
      <c r="L3594" s="8">
        <v>500</v>
      </c>
      <c r="M3594" s="6" t="s">
        <v>18737</v>
      </c>
      <c r="N3594" s="9">
        <v>22</v>
      </c>
      <c r="O3594" s="9">
        <v>0.7</v>
      </c>
      <c r="P3594" s="9">
        <v>22</v>
      </c>
      <c r="Q3594" s="10">
        <v>3.39E-4</v>
      </c>
      <c r="R3594" s="9">
        <v>9.2999999999999999E-2</v>
      </c>
      <c r="S3594" s="8">
        <v>60</v>
      </c>
      <c r="T3594" s="8">
        <v>60</v>
      </c>
      <c r="U3594" s="6" t="s">
        <v>57</v>
      </c>
      <c r="V3594" s="6" t="s">
        <v>58</v>
      </c>
      <c r="W3594" s="6" t="s">
        <v>18738</v>
      </c>
      <c r="X3594" s="6" t="s">
        <v>18739</v>
      </c>
      <c r="Y3594" s="6"/>
      <c r="Z3594" s="6" t="s">
        <v>61</v>
      </c>
      <c r="AA3594" s="22"/>
      <c r="AB3594" s="11">
        <v>660</v>
      </c>
      <c r="AC3594" s="11">
        <v>1014</v>
      </c>
      <c r="AD3594" s="12"/>
      <c r="AE3594" s="11">
        <v>463</v>
      </c>
      <c r="AF3594" s="6" t="s">
        <v>2</v>
      </c>
      <c r="AG3594" s="12">
        <f t="shared" si="224"/>
        <v>35</v>
      </c>
      <c r="AH3594" s="11">
        <f t="shared" si="228"/>
        <v>300.95</v>
      </c>
      <c r="AI3594" s="11">
        <v>420.91</v>
      </c>
      <c r="AJ3594" s="11">
        <f t="shared" si="229"/>
        <v>273.58999999999997</v>
      </c>
      <c r="AK3594" s="6"/>
      <c r="AL3594" s="12">
        <f t="shared" si="225"/>
        <v>0</v>
      </c>
      <c r="AM3594" s="6" t="s">
        <v>49</v>
      </c>
      <c r="AN3594" s="6" t="s">
        <v>3745</v>
      </c>
    </row>
    <row r="3595" spans="1:40" s="13" customFormat="1" ht="47.1" customHeight="1" x14ac:dyDescent="0.2">
      <c r="A3595" s="18" t="s">
        <v>19182</v>
      </c>
      <c r="B3595" s="6" t="s">
        <v>49</v>
      </c>
      <c r="C3595" s="6" t="s">
        <v>19183</v>
      </c>
      <c r="D3595" s="6"/>
      <c r="E3595" s="7" t="s">
        <v>19184</v>
      </c>
      <c r="F3595" s="6" t="s">
        <v>19185</v>
      </c>
      <c r="G3595" s="6" t="s">
        <v>53</v>
      </c>
      <c r="H3595" s="6" t="s">
        <v>54</v>
      </c>
      <c r="I3595" s="6" t="s">
        <v>55</v>
      </c>
      <c r="J3595" s="8">
        <v>500</v>
      </c>
      <c r="K3595" s="6" t="s">
        <v>49</v>
      </c>
      <c r="L3595" s="8">
        <v>500</v>
      </c>
      <c r="M3595" s="6" t="s">
        <v>19183</v>
      </c>
      <c r="N3595" s="9">
        <v>22</v>
      </c>
      <c r="O3595" s="9">
        <v>0.83</v>
      </c>
      <c r="P3595" s="9">
        <v>22</v>
      </c>
      <c r="Q3595" s="10">
        <v>4.0400000000000001E-4</v>
      </c>
      <c r="R3595" s="9">
        <v>0.11600000000000001</v>
      </c>
      <c r="S3595" s="8">
        <v>96</v>
      </c>
      <c r="T3595" s="8">
        <v>96</v>
      </c>
      <c r="U3595" s="6" t="s">
        <v>57</v>
      </c>
      <c r="V3595" s="6" t="s">
        <v>58</v>
      </c>
      <c r="W3595" s="6" t="s">
        <v>19186</v>
      </c>
      <c r="X3595" s="6" t="s">
        <v>19187</v>
      </c>
      <c r="Y3595" s="8">
        <v>1</v>
      </c>
      <c r="Z3595" s="6" t="s">
        <v>61</v>
      </c>
      <c r="AA3595" s="22"/>
      <c r="AB3595" s="11">
        <v>626</v>
      </c>
      <c r="AC3595" s="11">
        <v>962</v>
      </c>
      <c r="AD3595" s="12"/>
      <c r="AE3595" s="11">
        <v>422</v>
      </c>
      <c r="AF3595" s="6" t="s">
        <v>2</v>
      </c>
      <c r="AG3595" s="12">
        <f t="shared" si="224"/>
        <v>35</v>
      </c>
      <c r="AH3595" s="11">
        <f t="shared" si="228"/>
        <v>274.3</v>
      </c>
      <c r="AI3595" s="11">
        <v>383.64</v>
      </c>
      <c r="AJ3595" s="11">
        <f t="shared" si="229"/>
        <v>249.37</v>
      </c>
      <c r="AK3595" s="6"/>
      <c r="AL3595" s="12">
        <f t="shared" si="225"/>
        <v>0</v>
      </c>
      <c r="AM3595" s="6" t="s">
        <v>49</v>
      </c>
      <c r="AN3595" s="6" t="s">
        <v>1423</v>
      </c>
    </row>
    <row r="3596" spans="1:40" s="13" customFormat="1" ht="51.95" customHeight="1" x14ac:dyDescent="0.2">
      <c r="A3596" s="18" t="s">
        <v>6311</v>
      </c>
      <c r="B3596" s="6" t="s">
        <v>49</v>
      </c>
      <c r="C3596" s="6" t="s">
        <v>6312</v>
      </c>
      <c r="D3596" s="6"/>
      <c r="E3596" s="7" t="s">
        <v>6313</v>
      </c>
      <c r="F3596" s="6" t="s">
        <v>6314</v>
      </c>
      <c r="G3596" s="6" t="s">
        <v>53</v>
      </c>
      <c r="H3596" s="6" t="s">
        <v>481</v>
      </c>
      <c r="I3596" s="6" t="s">
        <v>6315</v>
      </c>
      <c r="J3596" s="8">
        <v>399</v>
      </c>
      <c r="K3596" s="6" t="s">
        <v>63</v>
      </c>
      <c r="L3596" s="8">
        <v>399</v>
      </c>
      <c r="M3596" s="6" t="s">
        <v>6316</v>
      </c>
      <c r="N3596" s="9">
        <v>24.5</v>
      </c>
      <c r="O3596" s="9">
        <v>3.5</v>
      </c>
      <c r="P3596" s="9">
        <v>15.2</v>
      </c>
      <c r="Q3596" s="10">
        <v>1.3029999999999999E-3</v>
      </c>
      <c r="R3596" s="9">
        <v>0.113</v>
      </c>
      <c r="S3596" s="8">
        <v>24</v>
      </c>
      <c r="T3596" s="8">
        <v>24</v>
      </c>
      <c r="U3596" s="6" t="s">
        <v>57</v>
      </c>
      <c r="V3596" s="6" t="s">
        <v>58</v>
      </c>
      <c r="W3596" s="6" t="s">
        <v>6317</v>
      </c>
      <c r="X3596" s="6" t="s">
        <v>6318</v>
      </c>
      <c r="Y3596" s="8">
        <v>1</v>
      </c>
      <c r="Z3596" s="6" t="s">
        <v>61</v>
      </c>
      <c r="AA3596" s="22" t="s">
        <v>186</v>
      </c>
      <c r="AB3596" s="11">
        <v>555</v>
      </c>
      <c r="AC3596" s="11">
        <v>1051</v>
      </c>
      <c r="AD3596" s="11">
        <v>65</v>
      </c>
      <c r="AE3596" s="11">
        <v>497</v>
      </c>
      <c r="AF3596" s="6" t="s">
        <v>2</v>
      </c>
      <c r="AG3596" s="12">
        <f t="shared" si="224"/>
        <v>35</v>
      </c>
      <c r="AH3596" s="11">
        <f t="shared" si="228"/>
        <v>173.95</v>
      </c>
      <c r="AI3596" s="11">
        <v>451.82</v>
      </c>
      <c r="AJ3596" s="11">
        <f t="shared" si="229"/>
        <v>158.13999999999999</v>
      </c>
      <c r="AK3596" s="6"/>
      <c r="AL3596" s="12">
        <f t="shared" si="225"/>
        <v>0</v>
      </c>
      <c r="AM3596" s="6" t="s">
        <v>49</v>
      </c>
      <c r="AN3596" s="6" t="s">
        <v>64</v>
      </c>
    </row>
    <row r="3597" spans="1:40" s="13" customFormat="1" ht="47.1" customHeight="1" x14ac:dyDescent="0.2">
      <c r="A3597" s="18" t="s">
        <v>8330</v>
      </c>
      <c r="B3597" s="6" t="s">
        <v>49</v>
      </c>
      <c r="C3597" s="6" t="s">
        <v>8331</v>
      </c>
      <c r="D3597" s="6"/>
      <c r="E3597" s="7" t="s">
        <v>8332</v>
      </c>
      <c r="F3597" s="6" t="s">
        <v>8333</v>
      </c>
      <c r="G3597" s="6" t="s">
        <v>53</v>
      </c>
      <c r="H3597" s="6" t="s">
        <v>481</v>
      </c>
      <c r="I3597" s="6" t="s">
        <v>6315</v>
      </c>
      <c r="J3597" s="8">
        <v>500</v>
      </c>
      <c r="K3597" s="6" t="s">
        <v>63</v>
      </c>
      <c r="L3597" s="8">
        <v>500</v>
      </c>
      <c r="M3597" s="6" t="s">
        <v>8334</v>
      </c>
      <c r="N3597" s="9">
        <v>25</v>
      </c>
      <c r="O3597" s="9">
        <v>20</v>
      </c>
      <c r="P3597" s="9">
        <v>8</v>
      </c>
      <c r="Q3597" s="10">
        <v>4.0000000000000001E-3</v>
      </c>
      <c r="R3597" s="9">
        <v>0.17799999999999999</v>
      </c>
      <c r="S3597" s="8">
        <v>16</v>
      </c>
      <c r="T3597" s="8">
        <v>16</v>
      </c>
      <c r="U3597" s="6" t="s">
        <v>57</v>
      </c>
      <c r="V3597" s="6" t="s">
        <v>58</v>
      </c>
      <c r="W3597" s="6" t="s">
        <v>8335</v>
      </c>
      <c r="X3597" s="6" t="s">
        <v>8336</v>
      </c>
      <c r="Y3597" s="8">
        <v>1</v>
      </c>
      <c r="Z3597" s="6" t="s">
        <v>61</v>
      </c>
      <c r="AA3597" s="22" t="s">
        <v>186</v>
      </c>
      <c r="AB3597" s="11">
        <v>1166</v>
      </c>
      <c r="AC3597" s="11">
        <v>2276</v>
      </c>
      <c r="AD3597" s="11">
        <v>65</v>
      </c>
      <c r="AE3597" s="14">
        <v>1212</v>
      </c>
      <c r="AF3597" s="6" t="s">
        <v>2</v>
      </c>
      <c r="AG3597" s="12">
        <f t="shared" ref="AG3597:AG3660" si="230">IF(AF3597=$D$10,$D$11,IF(AF3597=$E$10,$E$11,IF(AF3597=$F$10,$F$11,IF(AF3597=$H$10,$H$11,IF(AF3597=$I$10,$I$11,IF(AF3597=$J$10,$J$11,IF(AF3597=$K$10,$K$11,0)))))))</f>
        <v>35</v>
      </c>
      <c r="AH3597" s="11">
        <f t="shared" si="228"/>
        <v>424.2</v>
      </c>
      <c r="AI3597" s="14">
        <v>1101.82</v>
      </c>
      <c r="AJ3597" s="11">
        <f t="shared" si="229"/>
        <v>385.64</v>
      </c>
      <c r="AK3597" s="6"/>
      <c r="AL3597" s="12">
        <f t="shared" ref="AL3597:AL3660" si="231">IF(AK3597="",0,AH3597*AK3597)</f>
        <v>0</v>
      </c>
      <c r="AM3597" s="6" t="s">
        <v>49</v>
      </c>
      <c r="AN3597" s="6" t="s">
        <v>1879</v>
      </c>
    </row>
    <row r="3598" spans="1:40" s="13" customFormat="1" ht="51.95" customHeight="1" x14ac:dyDescent="0.2">
      <c r="A3598" s="18" t="s">
        <v>10110</v>
      </c>
      <c r="B3598" s="6" t="s">
        <v>49</v>
      </c>
      <c r="C3598" s="6" t="s">
        <v>10111</v>
      </c>
      <c r="D3598" s="6"/>
      <c r="E3598" s="7" t="s">
        <v>10112</v>
      </c>
      <c r="F3598" s="6" t="s">
        <v>10113</v>
      </c>
      <c r="G3598" s="6" t="s">
        <v>53</v>
      </c>
      <c r="H3598" s="6" t="s">
        <v>481</v>
      </c>
      <c r="I3598" s="6" t="s">
        <v>6315</v>
      </c>
      <c r="J3598" s="8">
        <v>34</v>
      </c>
      <c r="K3598" s="6" t="s">
        <v>49</v>
      </c>
      <c r="L3598" s="8">
        <v>34</v>
      </c>
      <c r="M3598" s="6" t="s">
        <v>10114</v>
      </c>
      <c r="N3598" s="9">
        <v>11</v>
      </c>
      <c r="O3598" s="9">
        <v>11</v>
      </c>
      <c r="P3598" s="9">
        <v>5</v>
      </c>
      <c r="Q3598" s="10">
        <v>6.0499999999999996E-4</v>
      </c>
      <c r="R3598" s="9">
        <v>0.13800000000000001</v>
      </c>
      <c r="S3598" s="8">
        <v>6</v>
      </c>
      <c r="T3598" s="8">
        <v>24</v>
      </c>
      <c r="U3598" s="6" t="s">
        <v>57</v>
      </c>
      <c r="V3598" s="6" t="s">
        <v>58</v>
      </c>
      <c r="W3598" s="6" t="s">
        <v>10115</v>
      </c>
      <c r="X3598" s="6" t="s">
        <v>10116</v>
      </c>
      <c r="Y3598" s="8">
        <v>1</v>
      </c>
      <c r="Z3598" s="6" t="s">
        <v>61</v>
      </c>
      <c r="AA3598" s="22" t="s">
        <v>3334</v>
      </c>
      <c r="AB3598" s="11">
        <v>717</v>
      </c>
      <c r="AC3598" s="11">
        <v>1493</v>
      </c>
      <c r="AD3598" s="11">
        <v>70</v>
      </c>
      <c r="AE3598" s="11">
        <v>795</v>
      </c>
      <c r="AF3598" s="6" t="s">
        <v>2</v>
      </c>
      <c r="AG3598" s="12">
        <f t="shared" si="230"/>
        <v>35</v>
      </c>
      <c r="AH3598" s="11">
        <f t="shared" si="228"/>
        <v>238.5</v>
      </c>
      <c r="AI3598" s="11">
        <v>722.73</v>
      </c>
      <c r="AJ3598" s="11">
        <f t="shared" si="229"/>
        <v>216.82</v>
      </c>
      <c r="AK3598" s="6"/>
      <c r="AL3598" s="12">
        <f t="shared" si="231"/>
        <v>0</v>
      </c>
      <c r="AM3598" s="6" t="s">
        <v>49</v>
      </c>
      <c r="AN3598" s="6" t="s">
        <v>64</v>
      </c>
    </row>
    <row r="3599" spans="1:40" s="13" customFormat="1" ht="47.1" customHeight="1" x14ac:dyDescent="0.2">
      <c r="A3599" s="18" t="s">
        <v>14551</v>
      </c>
      <c r="B3599" s="6" t="s">
        <v>49</v>
      </c>
      <c r="C3599" s="6" t="s">
        <v>14552</v>
      </c>
      <c r="D3599" s="6"/>
      <c r="E3599" s="7" t="s">
        <v>14553</v>
      </c>
      <c r="F3599" s="6" t="s">
        <v>14554</v>
      </c>
      <c r="G3599" s="6" t="s">
        <v>53</v>
      </c>
      <c r="H3599" s="6" t="s">
        <v>481</v>
      </c>
      <c r="I3599" s="6" t="s">
        <v>6315</v>
      </c>
      <c r="J3599" s="8">
        <v>244</v>
      </c>
      <c r="K3599" s="6" t="s">
        <v>63</v>
      </c>
      <c r="L3599" s="8">
        <v>244</v>
      </c>
      <c r="M3599" s="6" t="s">
        <v>14555</v>
      </c>
      <c r="N3599" s="9">
        <v>25</v>
      </c>
      <c r="O3599" s="9">
        <v>4</v>
      </c>
      <c r="P3599" s="9">
        <v>16</v>
      </c>
      <c r="Q3599" s="10">
        <v>1.6000000000000001E-3</v>
      </c>
      <c r="R3599" s="9">
        <v>0.104</v>
      </c>
      <c r="S3599" s="8">
        <v>24</v>
      </c>
      <c r="T3599" s="8">
        <v>24</v>
      </c>
      <c r="U3599" s="6" t="s">
        <v>57</v>
      </c>
      <c r="V3599" s="6" t="s">
        <v>58</v>
      </c>
      <c r="W3599" s="6" t="s">
        <v>14556</v>
      </c>
      <c r="X3599" s="6" t="s">
        <v>14557</v>
      </c>
      <c r="Y3599" s="8">
        <v>1</v>
      </c>
      <c r="Z3599" s="6" t="s">
        <v>61</v>
      </c>
      <c r="AA3599" s="22" t="s">
        <v>610</v>
      </c>
      <c r="AB3599" s="11">
        <v>930</v>
      </c>
      <c r="AC3599" s="11">
        <v>1741</v>
      </c>
      <c r="AD3599" s="11">
        <v>60</v>
      </c>
      <c r="AE3599" s="11">
        <v>968</v>
      </c>
      <c r="AF3599" s="6" t="s">
        <v>2</v>
      </c>
      <c r="AG3599" s="12">
        <f t="shared" si="230"/>
        <v>35</v>
      </c>
      <c r="AH3599" s="11">
        <f t="shared" si="228"/>
        <v>387.2</v>
      </c>
      <c r="AI3599" s="11">
        <v>880</v>
      </c>
      <c r="AJ3599" s="11">
        <f t="shared" si="229"/>
        <v>352</v>
      </c>
      <c r="AK3599" s="6"/>
      <c r="AL3599" s="12">
        <f t="shared" si="231"/>
        <v>0</v>
      </c>
      <c r="AM3599" s="6" t="s">
        <v>49</v>
      </c>
      <c r="AN3599" s="6" t="s">
        <v>64</v>
      </c>
    </row>
    <row r="3600" spans="1:40" s="13" customFormat="1" ht="47.1" customHeight="1" x14ac:dyDescent="0.2">
      <c r="A3600" s="18" t="s">
        <v>477</v>
      </c>
      <c r="B3600" s="6" t="s">
        <v>49</v>
      </c>
      <c r="C3600" s="6" t="s">
        <v>478</v>
      </c>
      <c r="D3600" s="6"/>
      <c r="E3600" s="7" t="s">
        <v>479</v>
      </c>
      <c r="F3600" s="6" t="s">
        <v>480</v>
      </c>
      <c r="G3600" s="6" t="s">
        <v>53</v>
      </c>
      <c r="H3600" s="6" t="s">
        <v>481</v>
      </c>
      <c r="I3600" s="6" t="s">
        <v>482</v>
      </c>
      <c r="J3600" s="8">
        <v>500</v>
      </c>
      <c r="K3600" s="6" t="s">
        <v>49</v>
      </c>
      <c r="L3600" s="8">
        <v>500</v>
      </c>
      <c r="M3600" s="6" t="s">
        <v>483</v>
      </c>
      <c r="N3600" s="9">
        <v>19</v>
      </c>
      <c r="O3600" s="9">
        <v>3</v>
      </c>
      <c r="P3600" s="9">
        <v>26</v>
      </c>
      <c r="Q3600" s="10">
        <v>1.482E-3</v>
      </c>
      <c r="R3600" s="9">
        <v>0.155</v>
      </c>
      <c r="S3600" s="8">
        <v>40</v>
      </c>
      <c r="T3600" s="8">
        <v>40</v>
      </c>
      <c r="U3600" s="6" t="s">
        <v>57</v>
      </c>
      <c r="V3600" s="6" t="s">
        <v>72</v>
      </c>
      <c r="W3600" s="6" t="s">
        <v>484</v>
      </c>
      <c r="X3600" s="6" t="s">
        <v>485</v>
      </c>
      <c r="Y3600" s="6"/>
      <c r="Z3600" s="6" t="s">
        <v>61</v>
      </c>
      <c r="AA3600" s="22"/>
      <c r="AB3600" s="11">
        <v>947</v>
      </c>
      <c r="AC3600" s="11">
        <v>1456</v>
      </c>
      <c r="AD3600" s="12"/>
      <c r="AE3600" s="11">
        <v>708</v>
      </c>
      <c r="AF3600" s="6" t="s">
        <v>2</v>
      </c>
      <c r="AG3600" s="12">
        <f t="shared" si="230"/>
        <v>35</v>
      </c>
      <c r="AH3600" s="11">
        <f t="shared" si="228"/>
        <v>460.2</v>
      </c>
      <c r="AI3600" s="11">
        <v>590</v>
      </c>
      <c r="AJ3600" s="11">
        <f t="shared" si="229"/>
        <v>383.5</v>
      </c>
      <c r="AK3600" s="6"/>
      <c r="AL3600" s="12">
        <f t="shared" si="231"/>
        <v>0</v>
      </c>
      <c r="AM3600" s="6" t="s">
        <v>49</v>
      </c>
      <c r="AN3600" s="6" t="s">
        <v>486</v>
      </c>
    </row>
    <row r="3601" spans="1:40" s="13" customFormat="1" ht="51.95" customHeight="1" x14ac:dyDescent="0.2">
      <c r="A3601" s="18" t="s">
        <v>1369</v>
      </c>
      <c r="B3601" s="6" t="s">
        <v>49</v>
      </c>
      <c r="C3601" s="6" t="s">
        <v>1370</v>
      </c>
      <c r="D3601" s="6"/>
      <c r="E3601" s="7" t="s">
        <v>1371</v>
      </c>
      <c r="F3601" s="6" t="s">
        <v>1372</v>
      </c>
      <c r="G3601" s="6" t="s">
        <v>53</v>
      </c>
      <c r="H3601" s="6" t="s">
        <v>481</v>
      </c>
      <c r="I3601" s="6" t="s">
        <v>482</v>
      </c>
      <c r="J3601" s="8">
        <v>221</v>
      </c>
      <c r="K3601" s="6" t="s">
        <v>49</v>
      </c>
      <c r="L3601" s="8">
        <v>221</v>
      </c>
      <c r="M3601" s="6" t="s">
        <v>1373</v>
      </c>
      <c r="N3601" s="9">
        <v>21</v>
      </c>
      <c r="O3601" s="9">
        <v>28</v>
      </c>
      <c r="P3601" s="9">
        <v>1.3</v>
      </c>
      <c r="Q3601" s="10">
        <v>7.6400000000000003E-4</v>
      </c>
      <c r="R3601" s="9">
        <v>9.5000000000000001E-2</v>
      </c>
      <c r="S3601" s="8">
        <v>100</v>
      </c>
      <c r="T3601" s="8">
        <v>100</v>
      </c>
      <c r="U3601" s="6" t="s">
        <v>57</v>
      </c>
      <c r="V3601" s="6" t="s">
        <v>72</v>
      </c>
      <c r="W3601" s="6" t="s">
        <v>1374</v>
      </c>
      <c r="X3601" s="6" t="s">
        <v>1375</v>
      </c>
      <c r="Y3601" s="8">
        <v>1</v>
      </c>
      <c r="Z3601" s="6" t="s">
        <v>61</v>
      </c>
      <c r="AA3601" s="22"/>
      <c r="AB3601" s="11">
        <v>518</v>
      </c>
      <c r="AC3601" s="11">
        <v>796</v>
      </c>
      <c r="AD3601" s="12"/>
      <c r="AE3601" s="11">
        <v>335</v>
      </c>
      <c r="AF3601" s="6" t="s">
        <v>2</v>
      </c>
      <c r="AG3601" s="12">
        <f t="shared" si="230"/>
        <v>35</v>
      </c>
      <c r="AH3601" s="11">
        <f t="shared" si="228"/>
        <v>217.75</v>
      </c>
      <c r="AI3601" s="11">
        <v>279.17</v>
      </c>
      <c r="AJ3601" s="11">
        <f t="shared" si="229"/>
        <v>181.46</v>
      </c>
      <c r="AK3601" s="6"/>
      <c r="AL3601" s="12">
        <f t="shared" si="231"/>
        <v>0</v>
      </c>
      <c r="AM3601" s="6" t="s">
        <v>49</v>
      </c>
      <c r="AN3601" s="6" t="s">
        <v>293</v>
      </c>
    </row>
    <row r="3602" spans="1:40" s="13" customFormat="1" ht="47.1" customHeight="1" x14ac:dyDescent="0.2">
      <c r="A3602" s="18" t="s">
        <v>1734</v>
      </c>
      <c r="B3602" s="6" t="s">
        <v>49</v>
      </c>
      <c r="C3602" s="6" t="s">
        <v>1735</v>
      </c>
      <c r="D3602" s="6"/>
      <c r="E3602" s="7" t="s">
        <v>1736</v>
      </c>
      <c r="F3602" s="6" t="s">
        <v>1737</v>
      </c>
      <c r="G3602" s="6" t="s">
        <v>53</v>
      </c>
      <c r="H3602" s="6" t="s">
        <v>481</v>
      </c>
      <c r="I3602" s="6" t="s">
        <v>482</v>
      </c>
      <c r="J3602" s="8">
        <v>9</v>
      </c>
      <c r="K3602" s="6" t="s">
        <v>49</v>
      </c>
      <c r="L3602" s="8">
        <v>9</v>
      </c>
      <c r="M3602" s="6" t="s">
        <v>1738</v>
      </c>
      <c r="N3602" s="9">
        <v>30</v>
      </c>
      <c r="O3602" s="9">
        <v>3.5</v>
      </c>
      <c r="P3602" s="9">
        <v>25</v>
      </c>
      <c r="Q3602" s="10">
        <v>2.526E-3</v>
      </c>
      <c r="R3602" s="9">
        <v>0.308</v>
      </c>
      <c r="S3602" s="8">
        <v>36</v>
      </c>
      <c r="T3602" s="8">
        <v>36</v>
      </c>
      <c r="U3602" s="6" t="s">
        <v>57</v>
      </c>
      <c r="V3602" s="6" t="s">
        <v>72</v>
      </c>
      <c r="W3602" s="6" t="s">
        <v>1739</v>
      </c>
      <c r="X3602" s="6" t="s">
        <v>1740</v>
      </c>
      <c r="Y3602" s="8">
        <v>1</v>
      </c>
      <c r="Z3602" s="6" t="s">
        <v>61</v>
      </c>
      <c r="AA3602" s="22" t="s">
        <v>610</v>
      </c>
      <c r="AB3602" s="11">
        <v>946</v>
      </c>
      <c r="AC3602" s="11">
        <v>1749</v>
      </c>
      <c r="AD3602" s="11">
        <v>60</v>
      </c>
      <c r="AE3602" s="11">
        <v>916</v>
      </c>
      <c r="AF3602" s="6" t="s">
        <v>2</v>
      </c>
      <c r="AG3602" s="12">
        <f t="shared" si="230"/>
        <v>35</v>
      </c>
      <c r="AH3602" s="11">
        <f t="shared" si="228"/>
        <v>366.4</v>
      </c>
      <c r="AI3602" s="11">
        <v>763.33</v>
      </c>
      <c r="AJ3602" s="11">
        <f t="shared" si="229"/>
        <v>305.33</v>
      </c>
      <c r="AK3602" s="6"/>
      <c r="AL3602" s="12">
        <f t="shared" si="231"/>
        <v>0</v>
      </c>
      <c r="AM3602" s="6" t="s">
        <v>49</v>
      </c>
      <c r="AN3602" s="6" t="s">
        <v>64</v>
      </c>
    </row>
    <row r="3603" spans="1:40" s="13" customFormat="1" ht="51.95" customHeight="1" x14ac:dyDescent="0.2">
      <c r="A3603" s="18" t="s">
        <v>1917</v>
      </c>
      <c r="B3603" s="6" t="s">
        <v>49</v>
      </c>
      <c r="C3603" s="6" t="s">
        <v>1918</v>
      </c>
      <c r="D3603" s="6"/>
      <c r="E3603" s="7" t="s">
        <v>1919</v>
      </c>
      <c r="F3603" s="6" t="s">
        <v>1920</v>
      </c>
      <c r="G3603" s="6" t="s">
        <v>53</v>
      </c>
      <c r="H3603" s="6" t="s">
        <v>481</v>
      </c>
      <c r="I3603" s="6" t="s">
        <v>482</v>
      </c>
      <c r="J3603" s="8">
        <v>132</v>
      </c>
      <c r="K3603" s="6" t="s">
        <v>49</v>
      </c>
      <c r="L3603" s="8">
        <v>132</v>
      </c>
      <c r="M3603" s="6" t="s">
        <v>1921</v>
      </c>
      <c r="N3603" s="9">
        <v>29</v>
      </c>
      <c r="O3603" s="9">
        <v>1</v>
      </c>
      <c r="P3603" s="9">
        <v>25</v>
      </c>
      <c r="Q3603" s="10">
        <v>7.2499999999999995E-4</v>
      </c>
      <c r="R3603" s="9">
        <v>0.13</v>
      </c>
      <c r="S3603" s="8">
        <v>100</v>
      </c>
      <c r="T3603" s="8">
        <v>100</v>
      </c>
      <c r="U3603" s="6" t="s">
        <v>57</v>
      </c>
      <c r="V3603" s="6" t="s">
        <v>72</v>
      </c>
      <c r="W3603" s="6" t="s">
        <v>1922</v>
      </c>
      <c r="X3603" s="6" t="s">
        <v>1923</v>
      </c>
      <c r="Y3603" s="8">
        <v>1</v>
      </c>
      <c r="Z3603" s="6" t="s">
        <v>61</v>
      </c>
      <c r="AA3603" s="22" t="s">
        <v>610</v>
      </c>
      <c r="AB3603" s="11">
        <v>717</v>
      </c>
      <c r="AC3603" s="11">
        <v>1316</v>
      </c>
      <c r="AD3603" s="11">
        <v>60</v>
      </c>
      <c r="AE3603" s="11">
        <v>661</v>
      </c>
      <c r="AF3603" s="6" t="s">
        <v>2</v>
      </c>
      <c r="AG3603" s="12">
        <f t="shared" si="230"/>
        <v>35</v>
      </c>
      <c r="AH3603" s="11">
        <f t="shared" si="228"/>
        <v>264.39999999999998</v>
      </c>
      <c r="AI3603" s="11">
        <v>550.83000000000004</v>
      </c>
      <c r="AJ3603" s="11">
        <f t="shared" si="229"/>
        <v>220.33</v>
      </c>
      <c r="AK3603" s="6"/>
      <c r="AL3603" s="12">
        <f t="shared" si="231"/>
        <v>0</v>
      </c>
      <c r="AM3603" s="6" t="s">
        <v>49</v>
      </c>
      <c r="AN3603" s="6" t="s">
        <v>64</v>
      </c>
    </row>
    <row r="3604" spans="1:40" s="13" customFormat="1" ht="51.95" customHeight="1" x14ac:dyDescent="0.2">
      <c r="A3604" s="18" t="s">
        <v>2086</v>
      </c>
      <c r="B3604" s="6" t="s">
        <v>49</v>
      </c>
      <c r="C3604" s="6" t="s">
        <v>2087</v>
      </c>
      <c r="D3604" s="6"/>
      <c r="E3604" s="7" t="s">
        <v>2088</v>
      </c>
      <c r="F3604" s="6" t="s">
        <v>2089</v>
      </c>
      <c r="G3604" s="6" t="s">
        <v>53</v>
      </c>
      <c r="H3604" s="6" t="s">
        <v>481</v>
      </c>
      <c r="I3604" s="6" t="s">
        <v>482</v>
      </c>
      <c r="J3604" s="8">
        <v>500</v>
      </c>
      <c r="K3604" s="6" t="s">
        <v>49</v>
      </c>
      <c r="L3604" s="8">
        <v>500</v>
      </c>
      <c r="M3604" s="6" t="s">
        <v>2090</v>
      </c>
      <c r="N3604" s="9">
        <v>35</v>
      </c>
      <c r="O3604" s="9">
        <v>27</v>
      </c>
      <c r="P3604" s="9">
        <v>2</v>
      </c>
      <c r="Q3604" s="10">
        <v>1.89E-3</v>
      </c>
      <c r="R3604" s="9">
        <v>5.5E-2</v>
      </c>
      <c r="S3604" s="8">
        <v>100</v>
      </c>
      <c r="T3604" s="8">
        <v>100</v>
      </c>
      <c r="U3604" s="6" t="s">
        <v>57</v>
      </c>
      <c r="V3604" s="6" t="s">
        <v>72</v>
      </c>
      <c r="W3604" s="6" t="s">
        <v>2091</v>
      </c>
      <c r="X3604" s="6" t="s">
        <v>2092</v>
      </c>
      <c r="Y3604" s="8">
        <v>1</v>
      </c>
      <c r="Z3604" s="6" t="s">
        <v>61</v>
      </c>
      <c r="AA3604" s="22" t="s">
        <v>610</v>
      </c>
      <c r="AB3604" s="11">
        <v>421</v>
      </c>
      <c r="AC3604" s="11">
        <v>740</v>
      </c>
      <c r="AD3604" s="11">
        <v>60</v>
      </c>
      <c r="AE3604" s="11">
        <v>287</v>
      </c>
      <c r="AF3604" s="6" t="s">
        <v>2</v>
      </c>
      <c r="AG3604" s="12">
        <f t="shared" si="230"/>
        <v>35</v>
      </c>
      <c r="AH3604" s="11">
        <f t="shared" si="228"/>
        <v>114.8</v>
      </c>
      <c r="AI3604" s="11">
        <v>239.17</v>
      </c>
      <c r="AJ3604" s="11">
        <f t="shared" si="229"/>
        <v>95.67</v>
      </c>
      <c r="AK3604" s="6"/>
      <c r="AL3604" s="12">
        <f t="shared" si="231"/>
        <v>0</v>
      </c>
      <c r="AM3604" s="6" t="s">
        <v>49</v>
      </c>
      <c r="AN3604" s="6" t="s">
        <v>64</v>
      </c>
    </row>
    <row r="3605" spans="1:40" s="13" customFormat="1" ht="47.1" customHeight="1" x14ac:dyDescent="0.2">
      <c r="A3605" s="18" t="s">
        <v>2204</v>
      </c>
      <c r="B3605" s="6" t="s">
        <v>49</v>
      </c>
      <c r="C3605" s="6" t="s">
        <v>2205</v>
      </c>
      <c r="D3605" s="6"/>
      <c r="E3605" s="7" t="s">
        <v>2206</v>
      </c>
      <c r="F3605" s="6" t="s">
        <v>2207</v>
      </c>
      <c r="G3605" s="6" t="s">
        <v>53</v>
      </c>
      <c r="H3605" s="6" t="s">
        <v>481</v>
      </c>
      <c r="I3605" s="6" t="s">
        <v>482</v>
      </c>
      <c r="J3605" s="8">
        <v>337</v>
      </c>
      <c r="K3605" s="6" t="s">
        <v>49</v>
      </c>
      <c r="L3605" s="8">
        <v>337</v>
      </c>
      <c r="M3605" s="6" t="s">
        <v>2208</v>
      </c>
      <c r="N3605" s="9">
        <v>27</v>
      </c>
      <c r="O3605" s="9">
        <v>3</v>
      </c>
      <c r="P3605" s="9">
        <v>36</v>
      </c>
      <c r="Q3605" s="10">
        <v>2.9160000000000002E-3</v>
      </c>
      <c r="R3605" s="9">
        <v>0.27500000000000002</v>
      </c>
      <c r="S3605" s="8">
        <v>40</v>
      </c>
      <c r="T3605" s="8">
        <v>40</v>
      </c>
      <c r="U3605" s="6" t="s">
        <v>57</v>
      </c>
      <c r="V3605" s="6" t="s">
        <v>72</v>
      </c>
      <c r="W3605" s="6" t="s">
        <v>2209</v>
      </c>
      <c r="X3605" s="6" t="s">
        <v>2210</v>
      </c>
      <c r="Y3605" s="8">
        <v>1</v>
      </c>
      <c r="Z3605" s="6" t="s">
        <v>61</v>
      </c>
      <c r="AA3605" s="22"/>
      <c r="AB3605" s="11">
        <v>1347</v>
      </c>
      <c r="AC3605" s="11">
        <v>2070</v>
      </c>
      <c r="AD3605" s="12"/>
      <c r="AE3605" s="14">
        <v>1127</v>
      </c>
      <c r="AF3605" s="6" t="s">
        <v>2</v>
      </c>
      <c r="AG3605" s="12">
        <f t="shared" si="230"/>
        <v>35</v>
      </c>
      <c r="AH3605" s="14">
        <f t="shared" si="228"/>
        <v>732.55</v>
      </c>
      <c r="AI3605" s="11">
        <v>939.17</v>
      </c>
      <c r="AJ3605" s="11">
        <f t="shared" si="229"/>
        <v>610.46</v>
      </c>
      <c r="AK3605" s="6"/>
      <c r="AL3605" s="12">
        <f t="shared" si="231"/>
        <v>0</v>
      </c>
      <c r="AM3605" s="6" t="s">
        <v>49</v>
      </c>
      <c r="AN3605" s="6" t="s">
        <v>119</v>
      </c>
    </row>
    <row r="3606" spans="1:40" s="13" customFormat="1" ht="47.1" customHeight="1" x14ac:dyDescent="0.2">
      <c r="A3606" s="18" t="s">
        <v>2218</v>
      </c>
      <c r="B3606" s="6" t="s">
        <v>49</v>
      </c>
      <c r="C3606" s="6" t="s">
        <v>2219</v>
      </c>
      <c r="D3606" s="6"/>
      <c r="E3606" s="7" t="s">
        <v>2220</v>
      </c>
      <c r="F3606" s="6" t="s">
        <v>2221</v>
      </c>
      <c r="G3606" s="6" t="s">
        <v>53</v>
      </c>
      <c r="H3606" s="6" t="s">
        <v>481</v>
      </c>
      <c r="I3606" s="6" t="s">
        <v>482</v>
      </c>
      <c r="J3606" s="8">
        <v>500</v>
      </c>
      <c r="K3606" s="6" t="s">
        <v>49</v>
      </c>
      <c r="L3606" s="8">
        <v>500</v>
      </c>
      <c r="M3606" s="6" t="s">
        <v>2222</v>
      </c>
      <c r="N3606" s="9">
        <v>23</v>
      </c>
      <c r="O3606" s="9">
        <v>2.5</v>
      </c>
      <c r="P3606" s="9">
        <v>23.5</v>
      </c>
      <c r="Q3606" s="10">
        <v>1.351E-3</v>
      </c>
      <c r="R3606" s="9">
        <v>0.14699999999999999</v>
      </c>
      <c r="S3606" s="8">
        <v>50</v>
      </c>
      <c r="T3606" s="8">
        <v>50</v>
      </c>
      <c r="U3606" s="6" t="s">
        <v>57</v>
      </c>
      <c r="V3606" s="6" t="s">
        <v>72</v>
      </c>
      <c r="W3606" s="6" t="s">
        <v>2223</v>
      </c>
      <c r="X3606" s="6" t="s">
        <v>2224</v>
      </c>
      <c r="Y3606" s="8">
        <v>1</v>
      </c>
      <c r="Z3606" s="6" t="s">
        <v>61</v>
      </c>
      <c r="AA3606" s="22"/>
      <c r="AB3606" s="11">
        <v>1142</v>
      </c>
      <c r="AC3606" s="11">
        <v>1756</v>
      </c>
      <c r="AD3606" s="12"/>
      <c r="AE3606" s="11">
        <v>774</v>
      </c>
      <c r="AF3606" s="6" t="s">
        <v>2</v>
      </c>
      <c r="AG3606" s="12">
        <f t="shared" si="230"/>
        <v>35</v>
      </c>
      <c r="AH3606" s="11">
        <f t="shared" si="228"/>
        <v>503.1</v>
      </c>
      <c r="AI3606" s="11">
        <v>645</v>
      </c>
      <c r="AJ3606" s="11">
        <f t="shared" si="229"/>
        <v>419.25</v>
      </c>
      <c r="AK3606" s="6"/>
      <c r="AL3606" s="12">
        <f t="shared" si="231"/>
        <v>0</v>
      </c>
      <c r="AM3606" s="6" t="s">
        <v>49</v>
      </c>
      <c r="AN3606" s="6" t="s">
        <v>119</v>
      </c>
    </row>
    <row r="3607" spans="1:40" s="13" customFormat="1" ht="51.95" customHeight="1" x14ac:dyDescent="0.2">
      <c r="A3607" s="18" t="s">
        <v>2565</v>
      </c>
      <c r="B3607" s="6" t="s">
        <v>49</v>
      </c>
      <c r="C3607" s="6" t="s">
        <v>2566</v>
      </c>
      <c r="D3607" s="6"/>
      <c r="E3607" s="7" t="s">
        <v>2567</v>
      </c>
      <c r="F3607" s="6" t="s">
        <v>2568</v>
      </c>
      <c r="G3607" s="6" t="s">
        <v>53</v>
      </c>
      <c r="H3607" s="6" t="s">
        <v>481</v>
      </c>
      <c r="I3607" s="6" t="s">
        <v>482</v>
      </c>
      <c r="J3607" s="8">
        <v>500</v>
      </c>
      <c r="K3607" s="6" t="s">
        <v>49</v>
      </c>
      <c r="L3607" s="8">
        <v>500</v>
      </c>
      <c r="M3607" s="6" t="s">
        <v>2569</v>
      </c>
      <c r="N3607" s="9">
        <v>41</v>
      </c>
      <c r="O3607" s="9">
        <v>1</v>
      </c>
      <c r="P3607" s="9">
        <v>32</v>
      </c>
      <c r="Q3607" s="10">
        <v>1.312E-3</v>
      </c>
      <c r="R3607" s="9">
        <v>7.4999999999999997E-2</v>
      </c>
      <c r="S3607" s="8">
        <v>100</v>
      </c>
      <c r="T3607" s="8">
        <v>100</v>
      </c>
      <c r="U3607" s="6" t="s">
        <v>57</v>
      </c>
      <c r="V3607" s="6" t="s">
        <v>72</v>
      </c>
      <c r="W3607" s="6" t="s">
        <v>2570</v>
      </c>
      <c r="X3607" s="6" t="s">
        <v>2571</v>
      </c>
      <c r="Y3607" s="8">
        <v>1</v>
      </c>
      <c r="Z3607" s="6" t="s">
        <v>61</v>
      </c>
      <c r="AA3607" s="22" t="s">
        <v>610</v>
      </c>
      <c r="AB3607" s="11">
        <v>535</v>
      </c>
      <c r="AC3607" s="11">
        <v>959</v>
      </c>
      <c r="AD3607" s="11">
        <v>60</v>
      </c>
      <c r="AE3607" s="11">
        <v>425</v>
      </c>
      <c r="AF3607" s="6" t="s">
        <v>2</v>
      </c>
      <c r="AG3607" s="12">
        <f t="shared" si="230"/>
        <v>35</v>
      </c>
      <c r="AH3607" s="11">
        <f t="shared" si="228"/>
        <v>170</v>
      </c>
      <c r="AI3607" s="11">
        <v>354.17</v>
      </c>
      <c r="AJ3607" s="11">
        <f t="shared" si="229"/>
        <v>141.66999999999999</v>
      </c>
      <c r="AK3607" s="6"/>
      <c r="AL3607" s="12">
        <f t="shared" si="231"/>
        <v>0</v>
      </c>
      <c r="AM3607" s="6" t="s">
        <v>49</v>
      </c>
      <c r="AN3607" s="6" t="s">
        <v>201</v>
      </c>
    </row>
    <row r="3608" spans="1:40" s="13" customFormat="1" ht="51.95" customHeight="1" x14ac:dyDescent="0.2">
      <c r="A3608" s="18" t="s">
        <v>2662</v>
      </c>
      <c r="B3608" s="6" t="s">
        <v>49</v>
      </c>
      <c r="C3608" s="6" t="s">
        <v>2663</v>
      </c>
      <c r="D3608" s="6"/>
      <c r="E3608" s="7" t="s">
        <v>2664</v>
      </c>
      <c r="F3608" s="6" t="s">
        <v>2665</v>
      </c>
      <c r="G3608" s="6" t="s">
        <v>53</v>
      </c>
      <c r="H3608" s="6" t="s">
        <v>481</v>
      </c>
      <c r="I3608" s="6" t="s">
        <v>482</v>
      </c>
      <c r="J3608" s="8">
        <v>500</v>
      </c>
      <c r="K3608" s="6" t="s">
        <v>49</v>
      </c>
      <c r="L3608" s="8">
        <v>500</v>
      </c>
      <c r="M3608" s="6" t="s">
        <v>2666</v>
      </c>
      <c r="N3608" s="9">
        <v>24</v>
      </c>
      <c r="O3608" s="9">
        <v>3</v>
      </c>
      <c r="P3608" s="9">
        <v>28</v>
      </c>
      <c r="Q3608" s="10">
        <v>2.016E-3</v>
      </c>
      <c r="R3608" s="9">
        <v>0.14000000000000001</v>
      </c>
      <c r="S3608" s="8">
        <v>50</v>
      </c>
      <c r="T3608" s="8">
        <v>50</v>
      </c>
      <c r="U3608" s="6" t="s">
        <v>57</v>
      </c>
      <c r="V3608" s="6" t="s">
        <v>72</v>
      </c>
      <c r="W3608" s="6" t="s">
        <v>2667</v>
      </c>
      <c r="X3608" s="6" t="s">
        <v>2668</v>
      </c>
      <c r="Y3608" s="8">
        <v>1</v>
      </c>
      <c r="Z3608" s="6" t="s">
        <v>61</v>
      </c>
      <c r="AA3608" s="22" t="s">
        <v>186</v>
      </c>
      <c r="AB3608" s="11">
        <v>612</v>
      </c>
      <c r="AC3608" s="11">
        <v>1171</v>
      </c>
      <c r="AD3608" s="11">
        <v>65</v>
      </c>
      <c r="AE3608" s="11">
        <v>578</v>
      </c>
      <c r="AF3608" s="6" t="s">
        <v>2</v>
      </c>
      <c r="AG3608" s="12">
        <f t="shared" si="230"/>
        <v>35</v>
      </c>
      <c r="AH3608" s="11">
        <f t="shared" si="228"/>
        <v>202.3</v>
      </c>
      <c r="AI3608" s="11">
        <v>481.67</v>
      </c>
      <c r="AJ3608" s="11">
        <f t="shared" si="229"/>
        <v>168.58</v>
      </c>
      <c r="AK3608" s="6"/>
      <c r="AL3608" s="12">
        <f t="shared" si="231"/>
        <v>0</v>
      </c>
      <c r="AM3608" s="6" t="s">
        <v>49</v>
      </c>
      <c r="AN3608" s="6" t="s">
        <v>2130</v>
      </c>
    </row>
    <row r="3609" spans="1:40" s="13" customFormat="1" ht="51.95" customHeight="1" x14ac:dyDescent="0.2">
      <c r="A3609" s="18" t="s">
        <v>2676</v>
      </c>
      <c r="B3609" s="6" t="s">
        <v>49</v>
      </c>
      <c r="C3609" s="6" t="s">
        <v>2677</v>
      </c>
      <c r="D3609" s="6"/>
      <c r="E3609" s="7" t="s">
        <v>2678</v>
      </c>
      <c r="F3609" s="6" t="s">
        <v>2679</v>
      </c>
      <c r="G3609" s="6" t="s">
        <v>53</v>
      </c>
      <c r="H3609" s="6" t="s">
        <v>481</v>
      </c>
      <c r="I3609" s="6" t="s">
        <v>482</v>
      </c>
      <c r="J3609" s="8">
        <v>16</v>
      </c>
      <c r="K3609" s="6" t="s">
        <v>49</v>
      </c>
      <c r="L3609" s="8">
        <v>17</v>
      </c>
      <c r="M3609" s="6" t="s">
        <v>2680</v>
      </c>
      <c r="N3609" s="9">
        <v>29</v>
      </c>
      <c r="O3609" s="9">
        <v>3</v>
      </c>
      <c r="P3609" s="9">
        <v>28</v>
      </c>
      <c r="Q3609" s="10">
        <v>2.4359999999999998E-3</v>
      </c>
      <c r="R3609" s="9">
        <v>0.18</v>
      </c>
      <c r="S3609" s="8">
        <v>50</v>
      </c>
      <c r="T3609" s="8">
        <v>50</v>
      </c>
      <c r="U3609" s="6" t="s">
        <v>57</v>
      </c>
      <c r="V3609" s="6" t="s">
        <v>72</v>
      </c>
      <c r="W3609" s="6" t="s">
        <v>2681</v>
      </c>
      <c r="X3609" s="6" t="s">
        <v>2682</v>
      </c>
      <c r="Y3609" s="8">
        <v>1</v>
      </c>
      <c r="Z3609" s="6" t="s">
        <v>61</v>
      </c>
      <c r="AA3609" s="22" t="s">
        <v>610</v>
      </c>
      <c r="AB3609" s="11">
        <v>783</v>
      </c>
      <c r="AC3609" s="11">
        <v>1434</v>
      </c>
      <c r="AD3609" s="11">
        <v>60</v>
      </c>
      <c r="AE3609" s="11">
        <v>715</v>
      </c>
      <c r="AF3609" s="6" t="s">
        <v>2</v>
      </c>
      <c r="AG3609" s="12">
        <f t="shared" si="230"/>
        <v>35</v>
      </c>
      <c r="AH3609" s="11">
        <f t="shared" si="228"/>
        <v>286</v>
      </c>
      <c r="AI3609" s="11">
        <v>595.83000000000004</v>
      </c>
      <c r="AJ3609" s="11">
        <f t="shared" si="229"/>
        <v>238.33</v>
      </c>
      <c r="AK3609" s="6"/>
      <c r="AL3609" s="12">
        <f t="shared" si="231"/>
        <v>0</v>
      </c>
      <c r="AM3609" s="6" t="s">
        <v>49</v>
      </c>
      <c r="AN3609" s="6" t="s">
        <v>2683</v>
      </c>
    </row>
    <row r="3610" spans="1:40" s="13" customFormat="1" ht="51.95" customHeight="1" x14ac:dyDescent="0.2">
      <c r="A3610" s="18" t="s">
        <v>2911</v>
      </c>
      <c r="B3610" s="6" t="s">
        <v>49</v>
      </c>
      <c r="C3610" s="6" t="s">
        <v>2912</v>
      </c>
      <c r="D3610" s="6"/>
      <c r="E3610" s="7" t="s">
        <v>2913</v>
      </c>
      <c r="F3610" s="6" t="s">
        <v>2914</v>
      </c>
      <c r="G3610" s="6" t="s">
        <v>53</v>
      </c>
      <c r="H3610" s="6" t="s">
        <v>481</v>
      </c>
      <c r="I3610" s="6" t="s">
        <v>482</v>
      </c>
      <c r="J3610" s="8">
        <v>500</v>
      </c>
      <c r="K3610" s="6" t="s">
        <v>49</v>
      </c>
      <c r="L3610" s="8">
        <v>500</v>
      </c>
      <c r="M3610" s="6" t="s">
        <v>2915</v>
      </c>
      <c r="N3610" s="9">
        <v>23.5</v>
      </c>
      <c r="O3610" s="9">
        <v>2.5</v>
      </c>
      <c r="P3610" s="9">
        <v>25.5</v>
      </c>
      <c r="Q3610" s="10">
        <v>1.498E-3</v>
      </c>
      <c r="R3610" s="9">
        <v>0.189</v>
      </c>
      <c r="S3610" s="8">
        <v>60</v>
      </c>
      <c r="T3610" s="8">
        <v>60</v>
      </c>
      <c r="U3610" s="6" t="s">
        <v>57</v>
      </c>
      <c r="V3610" s="6" t="s">
        <v>72</v>
      </c>
      <c r="W3610" s="6" t="s">
        <v>2916</v>
      </c>
      <c r="X3610" s="6" t="s">
        <v>2917</v>
      </c>
      <c r="Y3610" s="6"/>
      <c r="Z3610" s="6" t="s">
        <v>61</v>
      </c>
      <c r="AA3610" s="22"/>
      <c r="AB3610" s="11">
        <v>1124</v>
      </c>
      <c r="AC3610" s="11">
        <v>1727</v>
      </c>
      <c r="AD3610" s="12"/>
      <c r="AE3610" s="11">
        <v>764</v>
      </c>
      <c r="AF3610" s="6" t="s">
        <v>2</v>
      </c>
      <c r="AG3610" s="12">
        <f t="shared" si="230"/>
        <v>35</v>
      </c>
      <c r="AH3610" s="11">
        <f t="shared" si="228"/>
        <v>496.6</v>
      </c>
      <c r="AI3610" s="11">
        <v>636.66999999999996</v>
      </c>
      <c r="AJ3610" s="11">
        <f t="shared" si="229"/>
        <v>413.84</v>
      </c>
      <c r="AK3610" s="6"/>
      <c r="AL3610" s="12">
        <f t="shared" si="231"/>
        <v>0</v>
      </c>
      <c r="AM3610" s="6" t="s">
        <v>49</v>
      </c>
      <c r="AN3610" s="6" t="s">
        <v>293</v>
      </c>
    </row>
    <row r="3611" spans="1:40" s="13" customFormat="1" ht="51.95" customHeight="1" x14ac:dyDescent="0.2">
      <c r="A3611" s="18" t="s">
        <v>3880</v>
      </c>
      <c r="B3611" s="6" t="s">
        <v>49</v>
      </c>
      <c r="C3611" s="6" t="s">
        <v>3881</v>
      </c>
      <c r="D3611" s="6"/>
      <c r="E3611" s="7" t="s">
        <v>3882</v>
      </c>
      <c r="F3611" s="6" t="s">
        <v>3883</v>
      </c>
      <c r="G3611" s="6" t="s">
        <v>53</v>
      </c>
      <c r="H3611" s="6" t="s">
        <v>481</v>
      </c>
      <c r="I3611" s="6" t="s">
        <v>482</v>
      </c>
      <c r="J3611" s="8">
        <v>48</v>
      </c>
      <c r="K3611" s="6" t="s">
        <v>49</v>
      </c>
      <c r="L3611" s="8">
        <v>48</v>
      </c>
      <c r="M3611" s="6" t="s">
        <v>3884</v>
      </c>
      <c r="N3611" s="9">
        <v>41</v>
      </c>
      <c r="O3611" s="9">
        <v>1</v>
      </c>
      <c r="P3611" s="9">
        <v>33</v>
      </c>
      <c r="Q3611" s="10">
        <v>1.353E-3</v>
      </c>
      <c r="R3611" s="9">
        <v>8.7999999999999995E-2</v>
      </c>
      <c r="S3611" s="8">
        <v>100</v>
      </c>
      <c r="T3611" s="8">
        <v>100</v>
      </c>
      <c r="U3611" s="6" t="s">
        <v>57</v>
      </c>
      <c r="V3611" s="6" t="s">
        <v>72</v>
      </c>
      <c r="W3611" s="6" t="s">
        <v>3885</v>
      </c>
      <c r="X3611" s="6" t="s">
        <v>3886</v>
      </c>
      <c r="Y3611" s="8">
        <v>1</v>
      </c>
      <c r="Z3611" s="6" t="s">
        <v>61</v>
      </c>
      <c r="AA3611" s="22" t="s">
        <v>610</v>
      </c>
      <c r="AB3611" s="11">
        <v>545</v>
      </c>
      <c r="AC3611" s="11">
        <v>974</v>
      </c>
      <c r="AD3611" s="11">
        <v>60</v>
      </c>
      <c r="AE3611" s="11">
        <v>426</v>
      </c>
      <c r="AF3611" s="6" t="s">
        <v>2</v>
      </c>
      <c r="AG3611" s="12">
        <f t="shared" si="230"/>
        <v>35</v>
      </c>
      <c r="AH3611" s="11">
        <f t="shared" si="228"/>
        <v>170.4</v>
      </c>
      <c r="AI3611" s="11">
        <v>355</v>
      </c>
      <c r="AJ3611" s="11">
        <f t="shared" si="229"/>
        <v>142</v>
      </c>
      <c r="AK3611" s="6"/>
      <c r="AL3611" s="12">
        <f t="shared" si="231"/>
        <v>0</v>
      </c>
      <c r="AM3611" s="6" t="s">
        <v>49</v>
      </c>
      <c r="AN3611" s="6" t="s">
        <v>293</v>
      </c>
    </row>
    <row r="3612" spans="1:40" s="13" customFormat="1" ht="51.95" customHeight="1" x14ac:dyDescent="0.2">
      <c r="A3612" s="18" t="s">
        <v>5998</v>
      </c>
      <c r="B3612" s="6" t="s">
        <v>49</v>
      </c>
      <c r="C3612" s="6" t="s">
        <v>5999</v>
      </c>
      <c r="D3612" s="6"/>
      <c r="E3612" s="7" t="s">
        <v>6000</v>
      </c>
      <c r="F3612" s="6" t="s">
        <v>6001</v>
      </c>
      <c r="G3612" s="6" t="s">
        <v>53</v>
      </c>
      <c r="H3612" s="6" t="s">
        <v>481</v>
      </c>
      <c r="I3612" s="6" t="s">
        <v>482</v>
      </c>
      <c r="J3612" s="8">
        <v>500</v>
      </c>
      <c r="K3612" s="6" t="s">
        <v>49</v>
      </c>
      <c r="L3612" s="8">
        <v>500</v>
      </c>
      <c r="M3612" s="6" t="s">
        <v>6002</v>
      </c>
      <c r="N3612" s="9">
        <v>24.5</v>
      </c>
      <c r="O3612" s="9">
        <v>2.5</v>
      </c>
      <c r="P3612" s="9">
        <v>23.5</v>
      </c>
      <c r="Q3612" s="10">
        <v>1.439E-3</v>
      </c>
      <c r="R3612" s="9">
        <v>0.14399999999999999</v>
      </c>
      <c r="S3612" s="8">
        <v>60</v>
      </c>
      <c r="T3612" s="8">
        <v>60</v>
      </c>
      <c r="U3612" s="6" t="s">
        <v>57</v>
      </c>
      <c r="V3612" s="6" t="s">
        <v>72</v>
      </c>
      <c r="W3612" s="6" t="s">
        <v>6003</v>
      </c>
      <c r="X3612" s="6" t="s">
        <v>6004</v>
      </c>
      <c r="Y3612" s="6"/>
      <c r="Z3612" s="6" t="s">
        <v>61</v>
      </c>
      <c r="AA3612" s="22"/>
      <c r="AB3612" s="11">
        <v>911</v>
      </c>
      <c r="AC3612" s="11">
        <v>1400</v>
      </c>
      <c r="AD3612" s="12"/>
      <c r="AE3612" s="11">
        <v>671</v>
      </c>
      <c r="AF3612" s="6" t="s">
        <v>2</v>
      </c>
      <c r="AG3612" s="12">
        <f t="shared" si="230"/>
        <v>35</v>
      </c>
      <c r="AH3612" s="11">
        <f t="shared" si="228"/>
        <v>436.15</v>
      </c>
      <c r="AI3612" s="11">
        <v>559.16999999999996</v>
      </c>
      <c r="AJ3612" s="11">
        <f t="shared" si="229"/>
        <v>363.46</v>
      </c>
      <c r="AK3612" s="6"/>
      <c r="AL3612" s="12">
        <f t="shared" si="231"/>
        <v>0</v>
      </c>
      <c r="AM3612" s="6" t="s">
        <v>49</v>
      </c>
      <c r="AN3612" s="6" t="s">
        <v>293</v>
      </c>
    </row>
    <row r="3613" spans="1:40" s="13" customFormat="1" ht="47.1" customHeight="1" x14ac:dyDescent="0.2">
      <c r="A3613" s="18" t="s">
        <v>6469</v>
      </c>
      <c r="B3613" s="6" t="s">
        <v>49</v>
      </c>
      <c r="C3613" s="6" t="s">
        <v>6470</v>
      </c>
      <c r="D3613" s="6"/>
      <c r="E3613" s="7" t="s">
        <v>6471</v>
      </c>
      <c r="F3613" s="6" t="s">
        <v>6472</v>
      </c>
      <c r="G3613" s="6" t="s">
        <v>53</v>
      </c>
      <c r="H3613" s="6" t="s">
        <v>481</v>
      </c>
      <c r="I3613" s="6" t="s">
        <v>482</v>
      </c>
      <c r="J3613" s="8">
        <v>500</v>
      </c>
      <c r="K3613" s="6" t="s">
        <v>49</v>
      </c>
      <c r="L3613" s="8">
        <v>500</v>
      </c>
      <c r="M3613" s="6" t="s">
        <v>6473</v>
      </c>
      <c r="N3613" s="9">
        <v>28</v>
      </c>
      <c r="O3613" s="9">
        <v>2.5</v>
      </c>
      <c r="P3613" s="9">
        <v>26</v>
      </c>
      <c r="Q3613" s="10">
        <v>1.82E-3</v>
      </c>
      <c r="R3613" s="9">
        <v>0.20499999999999999</v>
      </c>
      <c r="S3613" s="8">
        <v>40</v>
      </c>
      <c r="T3613" s="8">
        <v>40</v>
      </c>
      <c r="U3613" s="6" t="s">
        <v>57</v>
      </c>
      <c r="V3613" s="6" t="s">
        <v>72</v>
      </c>
      <c r="W3613" s="6" t="s">
        <v>6474</v>
      </c>
      <c r="X3613" s="6" t="s">
        <v>6475</v>
      </c>
      <c r="Y3613" s="8">
        <v>1</v>
      </c>
      <c r="Z3613" s="6" t="s">
        <v>61</v>
      </c>
      <c r="AA3613" s="22" t="s">
        <v>186</v>
      </c>
      <c r="AB3613" s="11">
        <v>863</v>
      </c>
      <c r="AC3613" s="11">
        <v>1649</v>
      </c>
      <c r="AD3613" s="11">
        <v>65</v>
      </c>
      <c r="AE3613" s="11">
        <v>806</v>
      </c>
      <c r="AF3613" s="6" t="s">
        <v>2</v>
      </c>
      <c r="AG3613" s="12">
        <f t="shared" si="230"/>
        <v>35</v>
      </c>
      <c r="AH3613" s="11">
        <f t="shared" si="228"/>
        <v>282.10000000000002</v>
      </c>
      <c r="AI3613" s="11">
        <v>671.67</v>
      </c>
      <c r="AJ3613" s="11">
        <f t="shared" si="229"/>
        <v>235.08</v>
      </c>
      <c r="AK3613" s="6"/>
      <c r="AL3613" s="12">
        <f t="shared" si="231"/>
        <v>0</v>
      </c>
      <c r="AM3613" s="6" t="s">
        <v>49</v>
      </c>
      <c r="AN3613" s="6" t="s">
        <v>2130</v>
      </c>
    </row>
    <row r="3614" spans="1:40" s="13" customFormat="1" ht="51.95" customHeight="1" x14ac:dyDescent="0.2">
      <c r="A3614" s="18" t="s">
        <v>6702</v>
      </c>
      <c r="B3614" s="6" t="s">
        <v>49</v>
      </c>
      <c r="C3614" s="6" t="s">
        <v>6703</v>
      </c>
      <c r="D3614" s="6"/>
      <c r="E3614" s="7" t="s">
        <v>6704</v>
      </c>
      <c r="F3614" s="6" t="s">
        <v>6705</v>
      </c>
      <c r="G3614" s="6" t="s">
        <v>53</v>
      </c>
      <c r="H3614" s="6" t="s">
        <v>481</v>
      </c>
      <c r="I3614" s="6" t="s">
        <v>482</v>
      </c>
      <c r="J3614" s="8">
        <v>500</v>
      </c>
      <c r="K3614" s="6" t="s">
        <v>49</v>
      </c>
      <c r="L3614" s="8">
        <v>500</v>
      </c>
      <c r="M3614" s="6" t="s">
        <v>6706</v>
      </c>
      <c r="N3614" s="9">
        <v>24.5</v>
      </c>
      <c r="O3614" s="9">
        <v>2.5</v>
      </c>
      <c r="P3614" s="9">
        <v>23.5</v>
      </c>
      <c r="Q3614" s="10">
        <v>1.439E-3</v>
      </c>
      <c r="R3614" s="9">
        <v>0.13500000000000001</v>
      </c>
      <c r="S3614" s="8">
        <v>60</v>
      </c>
      <c r="T3614" s="8">
        <v>60</v>
      </c>
      <c r="U3614" s="6" t="s">
        <v>57</v>
      </c>
      <c r="V3614" s="6" t="s">
        <v>72</v>
      </c>
      <c r="W3614" s="6" t="s">
        <v>6707</v>
      </c>
      <c r="X3614" s="6" t="s">
        <v>6708</v>
      </c>
      <c r="Y3614" s="6"/>
      <c r="Z3614" s="6" t="s">
        <v>61</v>
      </c>
      <c r="AA3614" s="22"/>
      <c r="AB3614" s="11">
        <v>783</v>
      </c>
      <c r="AC3614" s="11">
        <v>1203</v>
      </c>
      <c r="AD3614" s="12"/>
      <c r="AE3614" s="11">
        <v>561</v>
      </c>
      <c r="AF3614" s="6" t="s">
        <v>2</v>
      </c>
      <c r="AG3614" s="12">
        <f t="shared" si="230"/>
        <v>35</v>
      </c>
      <c r="AH3614" s="11">
        <f t="shared" si="228"/>
        <v>364.65</v>
      </c>
      <c r="AI3614" s="11">
        <v>467.5</v>
      </c>
      <c r="AJ3614" s="11">
        <f t="shared" si="229"/>
        <v>303.88</v>
      </c>
      <c r="AK3614" s="6"/>
      <c r="AL3614" s="12">
        <f t="shared" si="231"/>
        <v>0</v>
      </c>
      <c r="AM3614" s="6" t="s">
        <v>49</v>
      </c>
      <c r="AN3614" s="6" t="s">
        <v>293</v>
      </c>
    </row>
    <row r="3615" spans="1:40" s="13" customFormat="1" ht="51.95" customHeight="1" x14ac:dyDescent="0.2">
      <c r="A3615" s="18" t="s">
        <v>8140</v>
      </c>
      <c r="B3615" s="6" t="s">
        <v>49</v>
      </c>
      <c r="C3615" s="6" t="s">
        <v>8141</v>
      </c>
      <c r="D3615" s="6"/>
      <c r="E3615" s="7" t="s">
        <v>8142</v>
      </c>
      <c r="F3615" s="6" t="s">
        <v>8143</v>
      </c>
      <c r="G3615" s="6" t="s">
        <v>53</v>
      </c>
      <c r="H3615" s="6" t="s">
        <v>481</v>
      </c>
      <c r="I3615" s="6" t="s">
        <v>482</v>
      </c>
      <c r="J3615" s="8">
        <v>500</v>
      </c>
      <c r="K3615" s="6" t="s">
        <v>49</v>
      </c>
      <c r="L3615" s="8">
        <v>500</v>
      </c>
      <c r="M3615" s="6" t="s">
        <v>8144</v>
      </c>
      <c r="N3615" s="9">
        <v>23</v>
      </c>
      <c r="O3615" s="9">
        <v>4</v>
      </c>
      <c r="P3615" s="9">
        <v>16</v>
      </c>
      <c r="Q3615" s="10">
        <v>1.472E-3</v>
      </c>
      <c r="R3615" s="9">
        <v>6.9000000000000006E-2</v>
      </c>
      <c r="S3615" s="8">
        <v>60</v>
      </c>
      <c r="T3615" s="8">
        <v>60</v>
      </c>
      <c r="U3615" s="6" t="s">
        <v>57</v>
      </c>
      <c r="V3615" s="6" t="s">
        <v>72</v>
      </c>
      <c r="W3615" s="6" t="s">
        <v>8145</v>
      </c>
      <c r="X3615" s="6" t="s">
        <v>8146</v>
      </c>
      <c r="Y3615" s="8">
        <v>1</v>
      </c>
      <c r="Z3615" s="6" t="s">
        <v>61</v>
      </c>
      <c r="AA3615" s="22" t="s">
        <v>3334</v>
      </c>
      <c r="AB3615" s="11">
        <v>509</v>
      </c>
      <c r="AC3615" s="11">
        <v>1022</v>
      </c>
      <c r="AD3615" s="11">
        <v>70</v>
      </c>
      <c r="AE3615" s="11">
        <v>487</v>
      </c>
      <c r="AF3615" s="6" t="s">
        <v>2</v>
      </c>
      <c r="AG3615" s="12">
        <f t="shared" si="230"/>
        <v>35</v>
      </c>
      <c r="AH3615" s="11">
        <f t="shared" si="228"/>
        <v>146.1</v>
      </c>
      <c r="AI3615" s="11">
        <v>405.83</v>
      </c>
      <c r="AJ3615" s="11">
        <f t="shared" si="229"/>
        <v>121.75</v>
      </c>
      <c r="AK3615" s="6"/>
      <c r="AL3615" s="12">
        <f t="shared" si="231"/>
        <v>0</v>
      </c>
      <c r="AM3615" s="6" t="s">
        <v>49</v>
      </c>
      <c r="AN3615" s="6" t="s">
        <v>293</v>
      </c>
    </row>
    <row r="3616" spans="1:40" s="13" customFormat="1" ht="51.95" customHeight="1" x14ac:dyDescent="0.2">
      <c r="A3616" s="18" t="s">
        <v>8524</v>
      </c>
      <c r="B3616" s="6" t="s">
        <v>49</v>
      </c>
      <c r="C3616" s="6" t="s">
        <v>8525</v>
      </c>
      <c r="D3616" s="6"/>
      <c r="E3616" s="7" t="s">
        <v>8526</v>
      </c>
      <c r="F3616" s="6" t="s">
        <v>8527</v>
      </c>
      <c r="G3616" s="6" t="s">
        <v>53</v>
      </c>
      <c r="H3616" s="6" t="s">
        <v>481</v>
      </c>
      <c r="I3616" s="6" t="s">
        <v>482</v>
      </c>
      <c r="J3616" s="8">
        <v>500</v>
      </c>
      <c r="K3616" s="6" t="s">
        <v>49</v>
      </c>
      <c r="L3616" s="8">
        <v>500</v>
      </c>
      <c r="M3616" s="6" t="s">
        <v>8528</v>
      </c>
      <c r="N3616" s="9">
        <v>12</v>
      </c>
      <c r="O3616" s="9">
        <v>5</v>
      </c>
      <c r="P3616" s="9">
        <v>24</v>
      </c>
      <c r="Q3616" s="10">
        <v>1.4400000000000001E-3</v>
      </c>
      <c r="R3616" s="9">
        <v>0.124</v>
      </c>
      <c r="S3616" s="8">
        <v>50</v>
      </c>
      <c r="T3616" s="8">
        <v>50</v>
      </c>
      <c r="U3616" s="6" t="s">
        <v>57</v>
      </c>
      <c r="V3616" s="6" t="s">
        <v>72</v>
      </c>
      <c r="W3616" s="6" t="s">
        <v>8529</v>
      </c>
      <c r="X3616" s="6" t="s">
        <v>8530</v>
      </c>
      <c r="Y3616" s="6"/>
      <c r="Z3616" s="6" t="s">
        <v>61</v>
      </c>
      <c r="AA3616" s="22"/>
      <c r="AB3616" s="11">
        <v>839</v>
      </c>
      <c r="AC3616" s="11">
        <v>1290</v>
      </c>
      <c r="AD3616" s="12"/>
      <c r="AE3616" s="11">
        <v>620</v>
      </c>
      <c r="AF3616" s="6" t="s">
        <v>2</v>
      </c>
      <c r="AG3616" s="12">
        <f t="shared" si="230"/>
        <v>35</v>
      </c>
      <c r="AH3616" s="11">
        <f t="shared" si="228"/>
        <v>403</v>
      </c>
      <c r="AI3616" s="11">
        <v>516.66999999999996</v>
      </c>
      <c r="AJ3616" s="11">
        <f t="shared" si="229"/>
        <v>335.84</v>
      </c>
      <c r="AK3616" s="6"/>
      <c r="AL3616" s="12">
        <f t="shared" si="231"/>
        <v>0</v>
      </c>
      <c r="AM3616" s="6" t="s">
        <v>49</v>
      </c>
      <c r="AN3616" s="6" t="s">
        <v>293</v>
      </c>
    </row>
    <row r="3617" spans="1:40" s="13" customFormat="1" ht="51.95" customHeight="1" x14ac:dyDescent="0.2">
      <c r="A3617" s="18" t="s">
        <v>12228</v>
      </c>
      <c r="B3617" s="6" t="s">
        <v>49</v>
      </c>
      <c r="C3617" s="6" t="s">
        <v>12229</v>
      </c>
      <c r="D3617" s="6"/>
      <c r="E3617" s="7" t="s">
        <v>12230</v>
      </c>
      <c r="F3617" s="6" t="s">
        <v>12231</v>
      </c>
      <c r="G3617" s="6" t="s">
        <v>53</v>
      </c>
      <c r="H3617" s="6" t="s">
        <v>481</v>
      </c>
      <c r="I3617" s="6" t="s">
        <v>482</v>
      </c>
      <c r="J3617" s="8">
        <v>500</v>
      </c>
      <c r="K3617" s="6" t="s">
        <v>49</v>
      </c>
      <c r="L3617" s="8">
        <v>500</v>
      </c>
      <c r="M3617" s="6" t="s">
        <v>12232</v>
      </c>
      <c r="N3617" s="9">
        <v>23</v>
      </c>
      <c r="O3617" s="9">
        <v>16</v>
      </c>
      <c r="P3617" s="9">
        <v>4.5</v>
      </c>
      <c r="Q3617" s="10">
        <v>1.6559999999999999E-3</v>
      </c>
      <c r="R3617" s="9">
        <v>6.2E-2</v>
      </c>
      <c r="S3617" s="8">
        <v>60</v>
      </c>
      <c r="T3617" s="8">
        <v>60</v>
      </c>
      <c r="U3617" s="6" t="s">
        <v>57</v>
      </c>
      <c r="V3617" s="6" t="s">
        <v>72</v>
      </c>
      <c r="W3617" s="6" t="s">
        <v>12233</v>
      </c>
      <c r="X3617" s="6" t="s">
        <v>12234</v>
      </c>
      <c r="Y3617" s="8">
        <v>1</v>
      </c>
      <c r="Z3617" s="6" t="s">
        <v>61</v>
      </c>
      <c r="AA3617" s="22" t="s">
        <v>3334</v>
      </c>
      <c r="AB3617" s="11">
        <v>509</v>
      </c>
      <c r="AC3617" s="11">
        <v>1022</v>
      </c>
      <c r="AD3617" s="11">
        <v>70</v>
      </c>
      <c r="AE3617" s="11">
        <v>487</v>
      </c>
      <c r="AF3617" s="6" t="s">
        <v>2</v>
      </c>
      <c r="AG3617" s="12">
        <f t="shared" si="230"/>
        <v>35</v>
      </c>
      <c r="AH3617" s="11">
        <f t="shared" si="228"/>
        <v>146.1</v>
      </c>
      <c r="AI3617" s="11">
        <v>405.83</v>
      </c>
      <c r="AJ3617" s="11">
        <f t="shared" si="229"/>
        <v>121.75</v>
      </c>
      <c r="AK3617" s="6"/>
      <c r="AL3617" s="12">
        <f t="shared" si="231"/>
        <v>0</v>
      </c>
      <c r="AM3617" s="6" t="s">
        <v>49</v>
      </c>
      <c r="AN3617" s="6" t="s">
        <v>158</v>
      </c>
    </row>
    <row r="3618" spans="1:40" s="13" customFormat="1" ht="47.1" customHeight="1" x14ac:dyDescent="0.2">
      <c r="A3618" s="18" t="s">
        <v>12738</v>
      </c>
      <c r="B3618" s="6" t="s">
        <v>49</v>
      </c>
      <c r="C3618" s="6" t="s">
        <v>12739</v>
      </c>
      <c r="D3618" s="6"/>
      <c r="E3618" s="7" t="s">
        <v>12740</v>
      </c>
      <c r="F3618" s="6" t="s">
        <v>12741</v>
      </c>
      <c r="G3618" s="6" t="s">
        <v>53</v>
      </c>
      <c r="H3618" s="6" t="s">
        <v>481</v>
      </c>
      <c r="I3618" s="6" t="s">
        <v>482</v>
      </c>
      <c r="J3618" s="8">
        <v>500</v>
      </c>
      <c r="K3618" s="6" t="s">
        <v>49</v>
      </c>
      <c r="L3618" s="8">
        <v>500</v>
      </c>
      <c r="M3618" s="6" t="s">
        <v>12742</v>
      </c>
      <c r="N3618" s="9">
        <v>19</v>
      </c>
      <c r="O3618" s="9">
        <v>16</v>
      </c>
      <c r="P3618" s="9">
        <v>4</v>
      </c>
      <c r="Q3618" s="10">
        <v>1.2160000000000001E-3</v>
      </c>
      <c r="R3618" s="9">
        <v>3.5999999999999997E-2</v>
      </c>
      <c r="S3618" s="8">
        <v>100</v>
      </c>
      <c r="T3618" s="8">
        <v>100</v>
      </c>
      <c r="U3618" s="6" t="s">
        <v>57</v>
      </c>
      <c r="V3618" s="6" t="s">
        <v>72</v>
      </c>
      <c r="W3618" s="6" t="s">
        <v>12743</v>
      </c>
      <c r="X3618" s="6" t="s">
        <v>12744</v>
      </c>
      <c r="Y3618" s="6"/>
      <c r="Z3618" s="6" t="s">
        <v>61</v>
      </c>
      <c r="AA3618" s="22" t="s">
        <v>610</v>
      </c>
      <c r="AB3618" s="11">
        <v>468</v>
      </c>
      <c r="AC3618" s="11">
        <v>819</v>
      </c>
      <c r="AD3618" s="11">
        <v>60</v>
      </c>
      <c r="AE3618" s="11">
        <v>308</v>
      </c>
      <c r="AF3618" s="6" t="s">
        <v>2</v>
      </c>
      <c r="AG3618" s="12">
        <f t="shared" si="230"/>
        <v>35</v>
      </c>
      <c r="AH3618" s="11">
        <f t="shared" ref="AH3618:AH3642" si="232">IF(AD3618= "",AE3618*(100 -AG3618) / 100,AE3618*(100 -AD3618) / 100)</f>
        <v>123.2</v>
      </c>
      <c r="AI3618" s="11">
        <v>256.67</v>
      </c>
      <c r="AJ3618" s="11">
        <f t="shared" ref="AJ3618:AJ3642" si="233">ROUND(IF(AD3618= "",AI3618*(100 -AG3618) / 100,AI3618*(100 -AD3618) / 100),2)</f>
        <v>102.67</v>
      </c>
      <c r="AK3618" s="6"/>
      <c r="AL3618" s="12">
        <f t="shared" si="231"/>
        <v>0</v>
      </c>
      <c r="AM3618" s="6" t="s">
        <v>49</v>
      </c>
      <c r="AN3618" s="6" t="s">
        <v>12745</v>
      </c>
    </row>
    <row r="3619" spans="1:40" s="13" customFormat="1" ht="47.1" customHeight="1" x14ac:dyDescent="0.2">
      <c r="A3619" s="18" t="s">
        <v>12782</v>
      </c>
      <c r="B3619" s="6" t="s">
        <v>49</v>
      </c>
      <c r="C3619" s="6" t="s">
        <v>12783</v>
      </c>
      <c r="D3619" s="6"/>
      <c r="E3619" s="7" t="s">
        <v>12784</v>
      </c>
      <c r="F3619" s="6" t="s">
        <v>12785</v>
      </c>
      <c r="G3619" s="6" t="s">
        <v>53</v>
      </c>
      <c r="H3619" s="6" t="s">
        <v>481</v>
      </c>
      <c r="I3619" s="6" t="s">
        <v>482</v>
      </c>
      <c r="J3619" s="8">
        <v>500</v>
      </c>
      <c r="K3619" s="6" t="s">
        <v>49</v>
      </c>
      <c r="L3619" s="8">
        <v>500</v>
      </c>
      <c r="M3619" s="6" t="s">
        <v>12786</v>
      </c>
      <c r="N3619" s="9">
        <v>27.5</v>
      </c>
      <c r="O3619" s="9">
        <v>2.2999999999999998</v>
      </c>
      <c r="P3619" s="9">
        <v>31.5</v>
      </c>
      <c r="Q3619" s="10">
        <v>1.9919999999999998E-3</v>
      </c>
      <c r="R3619" s="9">
        <v>0.218</v>
      </c>
      <c r="S3619" s="8">
        <v>50</v>
      </c>
      <c r="T3619" s="8">
        <v>50</v>
      </c>
      <c r="U3619" s="6" t="s">
        <v>57</v>
      </c>
      <c r="V3619" s="6" t="s">
        <v>72</v>
      </c>
      <c r="W3619" s="6" t="s">
        <v>12787</v>
      </c>
      <c r="X3619" s="6" t="s">
        <v>12788</v>
      </c>
      <c r="Y3619" s="8">
        <v>1</v>
      </c>
      <c r="Z3619" s="6" t="s">
        <v>61</v>
      </c>
      <c r="AA3619" s="22" t="s">
        <v>610</v>
      </c>
      <c r="AB3619" s="11">
        <v>821</v>
      </c>
      <c r="AC3619" s="11">
        <v>1506</v>
      </c>
      <c r="AD3619" s="11">
        <v>60</v>
      </c>
      <c r="AE3619" s="11">
        <v>757</v>
      </c>
      <c r="AF3619" s="6" t="s">
        <v>2</v>
      </c>
      <c r="AG3619" s="12">
        <f t="shared" si="230"/>
        <v>35</v>
      </c>
      <c r="AH3619" s="11">
        <f t="shared" si="232"/>
        <v>302.8</v>
      </c>
      <c r="AI3619" s="11">
        <v>630.83000000000004</v>
      </c>
      <c r="AJ3619" s="11">
        <f t="shared" si="233"/>
        <v>252.33</v>
      </c>
      <c r="AK3619" s="6"/>
      <c r="AL3619" s="12">
        <f t="shared" si="231"/>
        <v>0</v>
      </c>
      <c r="AM3619" s="6" t="s">
        <v>49</v>
      </c>
      <c r="AN3619" s="6" t="s">
        <v>293</v>
      </c>
    </row>
    <row r="3620" spans="1:40" s="13" customFormat="1" ht="47.1" customHeight="1" x14ac:dyDescent="0.2">
      <c r="A3620" s="18" t="s">
        <v>12844</v>
      </c>
      <c r="B3620" s="6" t="s">
        <v>49</v>
      </c>
      <c r="C3620" s="6" t="s">
        <v>12845</v>
      </c>
      <c r="D3620" s="6"/>
      <c r="E3620" s="7" t="s">
        <v>12846</v>
      </c>
      <c r="F3620" s="6" t="s">
        <v>12847</v>
      </c>
      <c r="G3620" s="6" t="s">
        <v>53</v>
      </c>
      <c r="H3620" s="6" t="s">
        <v>481</v>
      </c>
      <c r="I3620" s="6" t="s">
        <v>482</v>
      </c>
      <c r="J3620" s="8">
        <v>7</v>
      </c>
      <c r="K3620" s="6" t="s">
        <v>49</v>
      </c>
      <c r="L3620" s="8">
        <v>7</v>
      </c>
      <c r="M3620" s="6" t="s">
        <v>12848</v>
      </c>
      <c r="N3620" s="9">
        <v>16</v>
      </c>
      <c r="O3620" s="9">
        <v>13.5</v>
      </c>
      <c r="P3620" s="9">
        <v>4</v>
      </c>
      <c r="Q3620" s="10">
        <v>8.6399999999999997E-4</v>
      </c>
      <c r="R3620" s="9">
        <v>6.2E-2</v>
      </c>
      <c r="S3620" s="8">
        <v>100</v>
      </c>
      <c r="T3620" s="8">
        <v>100</v>
      </c>
      <c r="U3620" s="6" t="s">
        <v>57</v>
      </c>
      <c r="V3620" s="6" t="s">
        <v>72</v>
      </c>
      <c r="W3620" s="6" t="s">
        <v>12849</v>
      </c>
      <c r="X3620" s="6" t="s">
        <v>12850</v>
      </c>
      <c r="Y3620" s="8">
        <v>1</v>
      </c>
      <c r="Z3620" s="6" t="s">
        <v>61</v>
      </c>
      <c r="AA3620" s="22"/>
      <c r="AB3620" s="11">
        <v>746</v>
      </c>
      <c r="AC3620" s="11">
        <v>1147</v>
      </c>
      <c r="AD3620" s="12"/>
      <c r="AE3620" s="11">
        <v>551</v>
      </c>
      <c r="AF3620" s="6" t="s">
        <v>2</v>
      </c>
      <c r="AG3620" s="12">
        <f t="shared" si="230"/>
        <v>35</v>
      </c>
      <c r="AH3620" s="11">
        <f t="shared" si="232"/>
        <v>358.15</v>
      </c>
      <c r="AI3620" s="11">
        <v>459.17</v>
      </c>
      <c r="AJ3620" s="11">
        <f t="shared" si="233"/>
        <v>298.45999999999998</v>
      </c>
      <c r="AK3620" s="6"/>
      <c r="AL3620" s="12">
        <f t="shared" si="231"/>
        <v>0</v>
      </c>
      <c r="AM3620" s="6" t="s">
        <v>49</v>
      </c>
      <c r="AN3620" s="6" t="s">
        <v>5087</v>
      </c>
    </row>
    <row r="3621" spans="1:40" s="13" customFormat="1" ht="47.1" customHeight="1" x14ac:dyDescent="0.2">
      <c r="A3621" s="18" t="s">
        <v>13028</v>
      </c>
      <c r="B3621" s="6" t="s">
        <v>49</v>
      </c>
      <c r="C3621" s="6" t="s">
        <v>13029</v>
      </c>
      <c r="D3621" s="6"/>
      <c r="E3621" s="7" t="s">
        <v>13030</v>
      </c>
      <c r="F3621" s="6" t="s">
        <v>13031</v>
      </c>
      <c r="G3621" s="6" t="s">
        <v>53</v>
      </c>
      <c r="H3621" s="6" t="s">
        <v>481</v>
      </c>
      <c r="I3621" s="6" t="s">
        <v>482</v>
      </c>
      <c r="J3621" s="8">
        <v>448</v>
      </c>
      <c r="K3621" s="6" t="s">
        <v>49</v>
      </c>
      <c r="L3621" s="8">
        <v>448</v>
      </c>
      <c r="M3621" s="6" t="s">
        <v>13032</v>
      </c>
      <c r="N3621" s="9">
        <v>28</v>
      </c>
      <c r="O3621" s="9">
        <v>21</v>
      </c>
      <c r="P3621" s="9">
        <v>0.7</v>
      </c>
      <c r="Q3621" s="10">
        <v>4.1199999999999999E-4</v>
      </c>
      <c r="R3621" s="9">
        <v>9.6000000000000002E-2</v>
      </c>
      <c r="S3621" s="8">
        <v>200</v>
      </c>
      <c r="T3621" s="8">
        <v>200</v>
      </c>
      <c r="U3621" s="6" t="s">
        <v>57</v>
      </c>
      <c r="V3621" s="6" t="s">
        <v>72</v>
      </c>
      <c r="W3621" s="6" t="s">
        <v>13033</v>
      </c>
      <c r="X3621" s="6" t="s">
        <v>13034</v>
      </c>
      <c r="Y3621" s="8">
        <v>1</v>
      </c>
      <c r="Z3621" s="6" t="s">
        <v>61</v>
      </c>
      <c r="AA3621" s="22" t="s">
        <v>610</v>
      </c>
      <c r="AB3621" s="11">
        <v>457</v>
      </c>
      <c r="AC3621" s="11">
        <v>791</v>
      </c>
      <c r="AD3621" s="11">
        <v>60</v>
      </c>
      <c r="AE3621" s="11">
        <v>272</v>
      </c>
      <c r="AF3621" s="6" t="s">
        <v>2</v>
      </c>
      <c r="AG3621" s="12">
        <f t="shared" si="230"/>
        <v>35</v>
      </c>
      <c r="AH3621" s="11">
        <f t="shared" si="232"/>
        <v>108.8</v>
      </c>
      <c r="AI3621" s="11">
        <v>226.67</v>
      </c>
      <c r="AJ3621" s="11">
        <f t="shared" si="233"/>
        <v>90.67</v>
      </c>
      <c r="AK3621" s="6"/>
      <c r="AL3621" s="12">
        <f t="shared" si="231"/>
        <v>0</v>
      </c>
      <c r="AM3621" s="6" t="s">
        <v>49</v>
      </c>
      <c r="AN3621" s="6" t="s">
        <v>293</v>
      </c>
    </row>
    <row r="3622" spans="1:40" s="13" customFormat="1" ht="51.95" customHeight="1" x14ac:dyDescent="0.2">
      <c r="A3622" s="18" t="s">
        <v>13166</v>
      </c>
      <c r="B3622" s="6" t="s">
        <v>49</v>
      </c>
      <c r="C3622" s="6" t="s">
        <v>13167</v>
      </c>
      <c r="D3622" s="6"/>
      <c r="E3622" s="7" t="s">
        <v>13168</v>
      </c>
      <c r="F3622" s="6" t="s">
        <v>13169</v>
      </c>
      <c r="G3622" s="6" t="s">
        <v>53</v>
      </c>
      <c r="H3622" s="6" t="s">
        <v>481</v>
      </c>
      <c r="I3622" s="6" t="s">
        <v>482</v>
      </c>
      <c r="J3622" s="8">
        <v>500</v>
      </c>
      <c r="K3622" s="6" t="s">
        <v>49</v>
      </c>
      <c r="L3622" s="8">
        <v>500</v>
      </c>
      <c r="M3622" s="6" t="s">
        <v>13170</v>
      </c>
      <c r="N3622" s="9">
        <v>10</v>
      </c>
      <c r="O3622" s="9">
        <v>20</v>
      </c>
      <c r="P3622" s="9">
        <v>3.8</v>
      </c>
      <c r="Q3622" s="10">
        <v>7.6000000000000004E-4</v>
      </c>
      <c r="R3622" s="9">
        <v>4.5999999999999999E-2</v>
      </c>
      <c r="S3622" s="8">
        <v>40</v>
      </c>
      <c r="T3622" s="8">
        <v>40</v>
      </c>
      <c r="U3622" s="6" t="s">
        <v>57</v>
      </c>
      <c r="V3622" s="6" t="s">
        <v>72</v>
      </c>
      <c r="W3622" s="6" t="s">
        <v>13171</v>
      </c>
      <c r="X3622" s="6" t="s">
        <v>13172</v>
      </c>
      <c r="Y3622" s="6"/>
      <c r="Z3622" s="6" t="s">
        <v>61</v>
      </c>
      <c r="AA3622" s="22" t="s">
        <v>610</v>
      </c>
      <c r="AB3622" s="11">
        <v>566</v>
      </c>
      <c r="AC3622" s="11">
        <v>996</v>
      </c>
      <c r="AD3622" s="11">
        <v>60</v>
      </c>
      <c r="AE3622" s="11">
        <v>391</v>
      </c>
      <c r="AF3622" s="6" t="s">
        <v>2</v>
      </c>
      <c r="AG3622" s="12">
        <f t="shared" si="230"/>
        <v>35</v>
      </c>
      <c r="AH3622" s="11">
        <f t="shared" si="232"/>
        <v>156.4</v>
      </c>
      <c r="AI3622" s="11">
        <v>325.83</v>
      </c>
      <c r="AJ3622" s="11">
        <f t="shared" si="233"/>
        <v>130.33000000000001</v>
      </c>
      <c r="AK3622" s="6"/>
      <c r="AL3622" s="12">
        <f t="shared" si="231"/>
        <v>0</v>
      </c>
      <c r="AM3622" s="6" t="s">
        <v>49</v>
      </c>
      <c r="AN3622" s="6" t="s">
        <v>13173</v>
      </c>
    </row>
    <row r="3623" spans="1:40" s="13" customFormat="1" ht="51.95" customHeight="1" x14ac:dyDescent="0.2">
      <c r="A3623" s="18" t="s">
        <v>13225</v>
      </c>
      <c r="B3623" s="6" t="s">
        <v>49</v>
      </c>
      <c r="C3623" s="6" t="s">
        <v>13226</v>
      </c>
      <c r="D3623" s="6"/>
      <c r="E3623" s="7" t="s">
        <v>13227</v>
      </c>
      <c r="F3623" s="6" t="s">
        <v>13228</v>
      </c>
      <c r="G3623" s="6" t="s">
        <v>53</v>
      </c>
      <c r="H3623" s="6" t="s">
        <v>481</v>
      </c>
      <c r="I3623" s="6" t="s">
        <v>482</v>
      </c>
      <c r="J3623" s="8">
        <v>500</v>
      </c>
      <c r="K3623" s="6" t="s">
        <v>49</v>
      </c>
      <c r="L3623" s="8">
        <v>500</v>
      </c>
      <c r="M3623" s="6" t="s">
        <v>13229</v>
      </c>
      <c r="N3623" s="9">
        <v>5</v>
      </c>
      <c r="O3623" s="9">
        <v>8</v>
      </c>
      <c r="P3623" s="9">
        <v>3.5</v>
      </c>
      <c r="Q3623" s="10">
        <v>1.3999999999999999E-4</v>
      </c>
      <c r="R3623" s="9">
        <v>0.02</v>
      </c>
      <c r="S3623" s="8">
        <v>200</v>
      </c>
      <c r="T3623" s="8">
        <v>200</v>
      </c>
      <c r="U3623" s="6" t="s">
        <v>57</v>
      </c>
      <c r="V3623" s="6" t="s">
        <v>72</v>
      </c>
      <c r="W3623" s="6" t="s">
        <v>13230</v>
      </c>
      <c r="X3623" s="6" t="s">
        <v>13231</v>
      </c>
      <c r="Y3623" s="6"/>
      <c r="Z3623" s="6" t="s">
        <v>61</v>
      </c>
      <c r="AA3623" s="22" t="s">
        <v>610</v>
      </c>
      <c r="AB3623" s="11">
        <v>375</v>
      </c>
      <c r="AC3623" s="11">
        <v>628</v>
      </c>
      <c r="AD3623" s="11">
        <v>60</v>
      </c>
      <c r="AE3623" s="11">
        <v>161</v>
      </c>
      <c r="AF3623" s="6" t="s">
        <v>2</v>
      </c>
      <c r="AG3623" s="12">
        <f t="shared" si="230"/>
        <v>35</v>
      </c>
      <c r="AH3623" s="11">
        <f t="shared" si="232"/>
        <v>64.400000000000006</v>
      </c>
      <c r="AI3623" s="11">
        <v>134.16999999999999</v>
      </c>
      <c r="AJ3623" s="11">
        <f t="shared" si="233"/>
        <v>53.67</v>
      </c>
      <c r="AK3623" s="6"/>
      <c r="AL3623" s="12">
        <f t="shared" si="231"/>
        <v>0</v>
      </c>
      <c r="AM3623" s="6" t="s">
        <v>49</v>
      </c>
      <c r="AN3623" s="6" t="s">
        <v>12905</v>
      </c>
    </row>
    <row r="3624" spans="1:40" s="13" customFormat="1" ht="51.95" customHeight="1" x14ac:dyDescent="0.2">
      <c r="A3624" s="18" t="s">
        <v>13347</v>
      </c>
      <c r="B3624" s="6" t="s">
        <v>49</v>
      </c>
      <c r="C3624" s="6" t="s">
        <v>13348</v>
      </c>
      <c r="D3624" s="6"/>
      <c r="E3624" s="7" t="s">
        <v>13349</v>
      </c>
      <c r="F3624" s="6" t="s">
        <v>13350</v>
      </c>
      <c r="G3624" s="6" t="s">
        <v>53</v>
      </c>
      <c r="H3624" s="6" t="s">
        <v>481</v>
      </c>
      <c r="I3624" s="6" t="s">
        <v>482</v>
      </c>
      <c r="J3624" s="8">
        <v>7</v>
      </c>
      <c r="K3624" s="6" t="s">
        <v>49</v>
      </c>
      <c r="L3624" s="8">
        <v>7</v>
      </c>
      <c r="M3624" s="6" t="s">
        <v>13351</v>
      </c>
      <c r="N3624" s="9">
        <v>16</v>
      </c>
      <c r="O3624" s="9">
        <v>13.5</v>
      </c>
      <c r="P3624" s="9">
        <v>3.5</v>
      </c>
      <c r="Q3624" s="10">
        <v>7.5600000000000005E-4</v>
      </c>
      <c r="R3624" s="9">
        <v>5.3999999999999999E-2</v>
      </c>
      <c r="S3624" s="8">
        <v>100</v>
      </c>
      <c r="T3624" s="8">
        <v>100</v>
      </c>
      <c r="U3624" s="6" t="s">
        <v>57</v>
      </c>
      <c r="V3624" s="6" t="s">
        <v>72</v>
      </c>
      <c r="W3624" s="6" t="s">
        <v>13352</v>
      </c>
      <c r="X3624" s="6" t="s">
        <v>13353</v>
      </c>
      <c r="Y3624" s="8">
        <v>1</v>
      </c>
      <c r="Z3624" s="6" t="s">
        <v>61</v>
      </c>
      <c r="AA3624" s="22"/>
      <c r="AB3624" s="11">
        <v>686</v>
      </c>
      <c r="AC3624" s="11">
        <v>1054</v>
      </c>
      <c r="AD3624" s="12"/>
      <c r="AE3624" s="11">
        <v>487</v>
      </c>
      <c r="AF3624" s="6" t="s">
        <v>2</v>
      </c>
      <c r="AG3624" s="12">
        <f t="shared" si="230"/>
        <v>35</v>
      </c>
      <c r="AH3624" s="11">
        <f t="shared" si="232"/>
        <v>316.55</v>
      </c>
      <c r="AI3624" s="11">
        <v>405.83</v>
      </c>
      <c r="AJ3624" s="11">
        <f t="shared" si="233"/>
        <v>263.79000000000002</v>
      </c>
      <c r="AK3624" s="6"/>
      <c r="AL3624" s="12">
        <f t="shared" si="231"/>
        <v>0</v>
      </c>
      <c r="AM3624" s="6" t="s">
        <v>49</v>
      </c>
      <c r="AN3624" s="6" t="s">
        <v>5087</v>
      </c>
    </row>
    <row r="3625" spans="1:40" s="13" customFormat="1" ht="51.95" customHeight="1" x14ac:dyDescent="0.2">
      <c r="A3625" s="18" t="s">
        <v>18887</v>
      </c>
      <c r="B3625" s="6" t="s">
        <v>49</v>
      </c>
      <c r="C3625" s="6" t="s">
        <v>18888</v>
      </c>
      <c r="D3625" s="6"/>
      <c r="E3625" s="7" t="s">
        <v>18889</v>
      </c>
      <c r="F3625" s="6" t="s">
        <v>18890</v>
      </c>
      <c r="G3625" s="6" t="s">
        <v>53</v>
      </c>
      <c r="H3625" s="6" t="s">
        <v>481</v>
      </c>
      <c r="I3625" s="6" t="s">
        <v>482</v>
      </c>
      <c r="J3625" s="8">
        <v>500</v>
      </c>
      <c r="K3625" s="6" t="s">
        <v>49</v>
      </c>
      <c r="L3625" s="8">
        <v>500</v>
      </c>
      <c r="M3625" s="6" t="s">
        <v>18891</v>
      </c>
      <c r="N3625" s="9">
        <v>28</v>
      </c>
      <c r="O3625" s="9">
        <v>2</v>
      </c>
      <c r="P3625" s="9">
        <v>21</v>
      </c>
      <c r="Q3625" s="10">
        <v>1.176E-3</v>
      </c>
      <c r="R3625" s="9">
        <v>9.6000000000000002E-2</v>
      </c>
      <c r="S3625" s="8">
        <v>100</v>
      </c>
      <c r="T3625" s="8">
        <v>100</v>
      </c>
      <c r="U3625" s="6" t="s">
        <v>57</v>
      </c>
      <c r="V3625" s="6" t="s">
        <v>72</v>
      </c>
      <c r="W3625" s="6" t="s">
        <v>18892</v>
      </c>
      <c r="X3625" s="6" t="s">
        <v>18893</v>
      </c>
      <c r="Y3625" s="8">
        <v>1</v>
      </c>
      <c r="Z3625" s="6" t="s">
        <v>61</v>
      </c>
      <c r="AA3625" s="22"/>
      <c r="AB3625" s="11">
        <v>540</v>
      </c>
      <c r="AC3625" s="11">
        <v>830</v>
      </c>
      <c r="AD3625" s="12"/>
      <c r="AE3625" s="11">
        <v>335</v>
      </c>
      <c r="AF3625" s="6" t="s">
        <v>2</v>
      </c>
      <c r="AG3625" s="12">
        <f t="shared" si="230"/>
        <v>35</v>
      </c>
      <c r="AH3625" s="11">
        <f t="shared" si="232"/>
        <v>217.75</v>
      </c>
      <c r="AI3625" s="11">
        <v>279.17</v>
      </c>
      <c r="AJ3625" s="11">
        <f t="shared" si="233"/>
        <v>181.46</v>
      </c>
      <c r="AK3625" s="6"/>
      <c r="AL3625" s="12">
        <f t="shared" si="231"/>
        <v>0</v>
      </c>
      <c r="AM3625" s="6" t="s">
        <v>49</v>
      </c>
      <c r="AN3625" s="6" t="s">
        <v>293</v>
      </c>
    </row>
    <row r="3626" spans="1:40" s="13" customFormat="1" ht="47.1" customHeight="1" x14ac:dyDescent="0.2">
      <c r="A3626" s="18" t="s">
        <v>21079</v>
      </c>
      <c r="B3626" s="6" t="s">
        <v>49</v>
      </c>
      <c r="C3626" s="6" t="s">
        <v>21080</v>
      </c>
      <c r="D3626" s="6"/>
      <c r="E3626" s="7" t="s">
        <v>21081</v>
      </c>
      <c r="F3626" s="6" t="s">
        <v>21082</v>
      </c>
      <c r="G3626" s="6" t="s">
        <v>53</v>
      </c>
      <c r="H3626" s="6" t="s">
        <v>481</v>
      </c>
      <c r="I3626" s="6" t="s">
        <v>482</v>
      </c>
      <c r="J3626" s="8">
        <v>500</v>
      </c>
      <c r="K3626" s="6" t="s">
        <v>49</v>
      </c>
      <c r="L3626" s="8">
        <v>500</v>
      </c>
      <c r="M3626" s="6" t="s">
        <v>21083</v>
      </c>
      <c r="N3626" s="9">
        <v>22.5</v>
      </c>
      <c r="O3626" s="9">
        <v>23.5</v>
      </c>
      <c r="P3626" s="9">
        <v>2.5</v>
      </c>
      <c r="Q3626" s="10">
        <v>1.322E-3</v>
      </c>
      <c r="R3626" s="9">
        <v>0.152</v>
      </c>
      <c r="S3626" s="8">
        <v>60</v>
      </c>
      <c r="T3626" s="8">
        <v>60</v>
      </c>
      <c r="U3626" s="6" t="s">
        <v>57</v>
      </c>
      <c r="V3626" s="6" t="s">
        <v>72</v>
      </c>
      <c r="W3626" s="6" t="s">
        <v>21084</v>
      </c>
      <c r="X3626" s="6" t="s">
        <v>21085</v>
      </c>
      <c r="Y3626" s="6"/>
      <c r="Z3626" s="6" t="s">
        <v>61</v>
      </c>
      <c r="AA3626" s="22"/>
      <c r="AB3626" s="11">
        <v>904</v>
      </c>
      <c r="AC3626" s="11">
        <v>1389</v>
      </c>
      <c r="AD3626" s="12"/>
      <c r="AE3626" s="11">
        <v>672</v>
      </c>
      <c r="AF3626" s="6" t="s">
        <v>2</v>
      </c>
      <c r="AG3626" s="12">
        <f t="shared" si="230"/>
        <v>35</v>
      </c>
      <c r="AH3626" s="11">
        <f t="shared" si="232"/>
        <v>436.8</v>
      </c>
      <c r="AI3626" s="11">
        <v>560</v>
      </c>
      <c r="AJ3626" s="11">
        <f t="shared" si="233"/>
        <v>364</v>
      </c>
      <c r="AK3626" s="6"/>
      <c r="AL3626" s="12">
        <f t="shared" si="231"/>
        <v>0</v>
      </c>
      <c r="AM3626" s="6" t="s">
        <v>49</v>
      </c>
      <c r="AN3626" s="6" t="s">
        <v>293</v>
      </c>
    </row>
    <row r="3627" spans="1:40" s="13" customFormat="1" ht="51.95" customHeight="1" x14ac:dyDescent="0.2">
      <c r="A3627" s="18" t="s">
        <v>21801</v>
      </c>
      <c r="B3627" s="6" t="s">
        <v>49</v>
      </c>
      <c r="C3627" s="6" t="s">
        <v>21802</v>
      </c>
      <c r="D3627" s="6"/>
      <c r="E3627" s="7" t="s">
        <v>21803</v>
      </c>
      <c r="F3627" s="6" t="s">
        <v>21804</v>
      </c>
      <c r="G3627" s="6" t="s">
        <v>53</v>
      </c>
      <c r="H3627" s="6" t="s">
        <v>481</v>
      </c>
      <c r="I3627" s="6" t="s">
        <v>482</v>
      </c>
      <c r="J3627" s="8">
        <v>4</v>
      </c>
      <c r="K3627" s="6" t="s">
        <v>49</v>
      </c>
      <c r="L3627" s="8">
        <v>9</v>
      </c>
      <c r="M3627" s="6" t="s">
        <v>21805</v>
      </c>
      <c r="N3627" s="9">
        <v>40</v>
      </c>
      <c r="O3627" s="9">
        <v>30</v>
      </c>
      <c r="P3627" s="9">
        <v>2</v>
      </c>
      <c r="Q3627" s="10">
        <v>2.359E-3</v>
      </c>
      <c r="R3627" s="9">
        <v>0.22700000000000001</v>
      </c>
      <c r="S3627" s="8">
        <v>40</v>
      </c>
      <c r="T3627" s="8">
        <v>40</v>
      </c>
      <c r="U3627" s="6" t="s">
        <v>57</v>
      </c>
      <c r="V3627" s="6" t="s">
        <v>72</v>
      </c>
      <c r="W3627" s="6" t="s">
        <v>21806</v>
      </c>
      <c r="X3627" s="6" t="s">
        <v>21807</v>
      </c>
      <c r="Y3627" s="6"/>
      <c r="Z3627" s="6" t="s">
        <v>61</v>
      </c>
      <c r="AA3627" s="22"/>
      <c r="AB3627" s="11">
        <v>756</v>
      </c>
      <c r="AC3627" s="11">
        <v>1162</v>
      </c>
      <c r="AD3627" s="12"/>
      <c r="AE3627" s="11">
        <v>513</v>
      </c>
      <c r="AF3627" s="6" t="s">
        <v>2</v>
      </c>
      <c r="AG3627" s="12">
        <f t="shared" si="230"/>
        <v>35</v>
      </c>
      <c r="AH3627" s="11">
        <f t="shared" si="232"/>
        <v>333.45</v>
      </c>
      <c r="AI3627" s="11">
        <v>427.5</v>
      </c>
      <c r="AJ3627" s="11">
        <f t="shared" si="233"/>
        <v>277.88</v>
      </c>
      <c r="AK3627" s="6"/>
      <c r="AL3627" s="12">
        <f t="shared" si="231"/>
        <v>0</v>
      </c>
      <c r="AM3627" s="6" t="s">
        <v>49</v>
      </c>
      <c r="AN3627" s="6" t="s">
        <v>12745</v>
      </c>
    </row>
    <row r="3628" spans="1:40" s="13" customFormat="1" ht="51.95" customHeight="1" x14ac:dyDescent="0.2">
      <c r="A3628" s="18" t="s">
        <v>22876</v>
      </c>
      <c r="B3628" s="6" t="s">
        <v>49</v>
      </c>
      <c r="C3628" s="6" t="s">
        <v>22877</v>
      </c>
      <c r="D3628" s="6"/>
      <c r="E3628" s="7" t="s">
        <v>22878</v>
      </c>
      <c r="F3628" s="6" t="s">
        <v>22879</v>
      </c>
      <c r="G3628" s="6" t="s">
        <v>53</v>
      </c>
      <c r="H3628" s="6" t="s">
        <v>481</v>
      </c>
      <c r="I3628" s="6" t="s">
        <v>482</v>
      </c>
      <c r="J3628" s="8">
        <v>500</v>
      </c>
      <c r="K3628" s="6" t="s">
        <v>49</v>
      </c>
      <c r="L3628" s="8">
        <v>500</v>
      </c>
      <c r="M3628" s="6" t="s">
        <v>22880</v>
      </c>
      <c r="N3628" s="9">
        <v>27</v>
      </c>
      <c r="O3628" s="9">
        <v>2.5</v>
      </c>
      <c r="P3628" s="9">
        <v>24</v>
      </c>
      <c r="Q3628" s="10">
        <v>1.6199999999999999E-3</v>
      </c>
      <c r="R3628" s="9">
        <v>0.185</v>
      </c>
      <c r="S3628" s="8">
        <v>46</v>
      </c>
      <c r="T3628" s="8">
        <v>46</v>
      </c>
      <c r="U3628" s="6" t="s">
        <v>57</v>
      </c>
      <c r="V3628" s="6" t="s">
        <v>72</v>
      </c>
      <c r="W3628" s="6" t="s">
        <v>22881</v>
      </c>
      <c r="X3628" s="6" t="s">
        <v>22882</v>
      </c>
      <c r="Y3628" s="8">
        <v>1</v>
      </c>
      <c r="Z3628" s="6" t="s">
        <v>61</v>
      </c>
      <c r="AA3628" s="22"/>
      <c r="AB3628" s="11">
        <v>1121</v>
      </c>
      <c r="AC3628" s="11">
        <v>1723</v>
      </c>
      <c r="AD3628" s="12"/>
      <c r="AE3628" s="11">
        <v>910</v>
      </c>
      <c r="AF3628" s="6" t="s">
        <v>2</v>
      </c>
      <c r="AG3628" s="12">
        <f t="shared" si="230"/>
        <v>35</v>
      </c>
      <c r="AH3628" s="11">
        <f t="shared" si="232"/>
        <v>591.5</v>
      </c>
      <c r="AI3628" s="11">
        <v>758.33</v>
      </c>
      <c r="AJ3628" s="11">
        <f t="shared" si="233"/>
        <v>492.91</v>
      </c>
      <c r="AK3628" s="6"/>
      <c r="AL3628" s="12">
        <f t="shared" si="231"/>
        <v>0</v>
      </c>
      <c r="AM3628" s="6" t="s">
        <v>49</v>
      </c>
      <c r="AN3628" s="6" t="s">
        <v>293</v>
      </c>
    </row>
    <row r="3629" spans="1:40" s="13" customFormat="1" ht="51.95" customHeight="1" x14ac:dyDescent="0.2">
      <c r="A3629" s="18" t="s">
        <v>22983</v>
      </c>
      <c r="B3629" s="6" t="s">
        <v>49</v>
      </c>
      <c r="C3629" s="6" t="s">
        <v>22984</v>
      </c>
      <c r="D3629" s="6"/>
      <c r="E3629" s="7" t="s">
        <v>22985</v>
      </c>
      <c r="F3629" s="6" t="s">
        <v>22986</v>
      </c>
      <c r="G3629" s="6" t="s">
        <v>53</v>
      </c>
      <c r="H3629" s="6" t="s">
        <v>481</v>
      </c>
      <c r="I3629" s="6" t="s">
        <v>482</v>
      </c>
      <c r="J3629" s="8">
        <v>50</v>
      </c>
      <c r="K3629" s="6" t="s">
        <v>49</v>
      </c>
      <c r="L3629" s="8">
        <v>50</v>
      </c>
      <c r="M3629" s="6" t="s">
        <v>22987</v>
      </c>
      <c r="N3629" s="9">
        <v>30</v>
      </c>
      <c r="O3629" s="9">
        <v>30</v>
      </c>
      <c r="P3629" s="9">
        <v>3</v>
      </c>
      <c r="Q3629" s="10">
        <v>2.7000000000000001E-3</v>
      </c>
      <c r="R3629" s="9">
        <v>0.308</v>
      </c>
      <c r="S3629" s="8">
        <v>36</v>
      </c>
      <c r="T3629" s="8">
        <v>36</v>
      </c>
      <c r="U3629" s="6" t="s">
        <v>57</v>
      </c>
      <c r="V3629" s="6" t="s">
        <v>72</v>
      </c>
      <c r="W3629" s="6" t="s">
        <v>22988</v>
      </c>
      <c r="X3629" s="6" t="s">
        <v>22989</v>
      </c>
      <c r="Y3629" s="6"/>
      <c r="Z3629" s="6" t="s">
        <v>61</v>
      </c>
      <c r="AA3629" s="22"/>
      <c r="AB3629" s="11">
        <v>740</v>
      </c>
      <c r="AC3629" s="11">
        <v>1137</v>
      </c>
      <c r="AD3629" s="12"/>
      <c r="AE3629" s="11">
        <v>500</v>
      </c>
      <c r="AF3629" s="6" t="s">
        <v>2</v>
      </c>
      <c r="AG3629" s="12">
        <f t="shared" si="230"/>
        <v>35</v>
      </c>
      <c r="AH3629" s="11">
        <f t="shared" si="232"/>
        <v>325</v>
      </c>
      <c r="AI3629" s="11">
        <v>416.67</v>
      </c>
      <c r="AJ3629" s="11">
        <f t="shared" si="233"/>
        <v>270.83999999999997</v>
      </c>
      <c r="AK3629" s="6"/>
      <c r="AL3629" s="12">
        <f t="shared" si="231"/>
        <v>0</v>
      </c>
      <c r="AM3629" s="6" t="s">
        <v>49</v>
      </c>
      <c r="AN3629" s="6" t="s">
        <v>21424</v>
      </c>
    </row>
    <row r="3630" spans="1:40" s="13" customFormat="1" ht="51.95" customHeight="1" x14ac:dyDescent="0.2">
      <c r="A3630" s="18" t="s">
        <v>23440</v>
      </c>
      <c r="B3630" s="6" t="s">
        <v>49</v>
      </c>
      <c r="C3630" s="6" t="s">
        <v>23441</v>
      </c>
      <c r="D3630" s="6"/>
      <c r="E3630" s="7" t="s">
        <v>23442</v>
      </c>
      <c r="F3630" s="6" t="s">
        <v>23443</v>
      </c>
      <c r="G3630" s="6" t="s">
        <v>53</v>
      </c>
      <c r="H3630" s="6" t="s">
        <v>481</v>
      </c>
      <c r="I3630" s="6" t="s">
        <v>482</v>
      </c>
      <c r="J3630" s="8">
        <v>342</v>
      </c>
      <c r="K3630" s="6" t="s">
        <v>49</v>
      </c>
      <c r="L3630" s="8">
        <v>344</v>
      </c>
      <c r="M3630" s="6" t="s">
        <v>23444</v>
      </c>
      <c r="N3630" s="9">
        <v>20</v>
      </c>
      <c r="O3630" s="9">
        <v>3</v>
      </c>
      <c r="P3630" s="9">
        <v>32</v>
      </c>
      <c r="Q3630" s="10">
        <v>1.92E-3</v>
      </c>
      <c r="R3630" s="9">
        <v>0.2</v>
      </c>
      <c r="S3630" s="8">
        <v>50</v>
      </c>
      <c r="T3630" s="8">
        <v>50</v>
      </c>
      <c r="U3630" s="6" t="s">
        <v>57</v>
      </c>
      <c r="V3630" s="6" t="s">
        <v>72</v>
      </c>
      <c r="W3630" s="6" t="s">
        <v>23445</v>
      </c>
      <c r="X3630" s="6" t="s">
        <v>23446</v>
      </c>
      <c r="Y3630" s="8">
        <v>1</v>
      </c>
      <c r="Z3630" s="6" t="s">
        <v>61</v>
      </c>
      <c r="AA3630" s="22"/>
      <c r="AB3630" s="11">
        <v>926</v>
      </c>
      <c r="AC3630" s="11">
        <v>1423</v>
      </c>
      <c r="AD3630" s="12"/>
      <c r="AE3630" s="11">
        <v>720</v>
      </c>
      <c r="AF3630" s="6" t="s">
        <v>2</v>
      </c>
      <c r="AG3630" s="12">
        <f t="shared" si="230"/>
        <v>35</v>
      </c>
      <c r="AH3630" s="11">
        <f t="shared" si="232"/>
        <v>468</v>
      </c>
      <c r="AI3630" s="11">
        <v>600</v>
      </c>
      <c r="AJ3630" s="11">
        <f t="shared" si="233"/>
        <v>390</v>
      </c>
      <c r="AK3630" s="6"/>
      <c r="AL3630" s="12">
        <f t="shared" si="231"/>
        <v>0</v>
      </c>
      <c r="AM3630" s="6" t="s">
        <v>49</v>
      </c>
      <c r="AN3630" s="6" t="s">
        <v>2130</v>
      </c>
    </row>
    <row r="3631" spans="1:40" s="13" customFormat="1" ht="47.1" customHeight="1" x14ac:dyDescent="0.2">
      <c r="A3631" s="18" t="s">
        <v>23630</v>
      </c>
      <c r="B3631" s="6" t="s">
        <v>49</v>
      </c>
      <c r="C3631" s="6" t="s">
        <v>23631</v>
      </c>
      <c r="D3631" s="6"/>
      <c r="E3631" s="7" t="s">
        <v>23632</v>
      </c>
      <c r="F3631" s="6" t="s">
        <v>23633</v>
      </c>
      <c r="G3631" s="6" t="s">
        <v>53</v>
      </c>
      <c r="H3631" s="6" t="s">
        <v>481</v>
      </c>
      <c r="I3631" s="6" t="s">
        <v>482</v>
      </c>
      <c r="J3631" s="8">
        <v>500</v>
      </c>
      <c r="K3631" s="6" t="s">
        <v>49</v>
      </c>
      <c r="L3631" s="8">
        <v>500</v>
      </c>
      <c r="M3631" s="6" t="s">
        <v>23634</v>
      </c>
      <c r="N3631" s="9">
        <v>26</v>
      </c>
      <c r="O3631" s="9">
        <v>2.5</v>
      </c>
      <c r="P3631" s="9">
        <v>23.5</v>
      </c>
      <c r="Q3631" s="10">
        <v>1.5280000000000001E-3</v>
      </c>
      <c r="R3631" s="9">
        <v>0.13400000000000001</v>
      </c>
      <c r="S3631" s="8">
        <v>46</v>
      </c>
      <c r="T3631" s="8">
        <v>46</v>
      </c>
      <c r="U3631" s="6" t="s">
        <v>57</v>
      </c>
      <c r="V3631" s="6" t="s">
        <v>72</v>
      </c>
      <c r="W3631" s="6" t="s">
        <v>23635</v>
      </c>
      <c r="X3631" s="6" t="s">
        <v>23636</v>
      </c>
      <c r="Y3631" s="6"/>
      <c r="Z3631" s="6" t="s">
        <v>61</v>
      </c>
      <c r="AA3631" s="22"/>
      <c r="AB3631" s="11">
        <v>989</v>
      </c>
      <c r="AC3631" s="11">
        <v>1519</v>
      </c>
      <c r="AD3631" s="12"/>
      <c r="AE3631" s="11">
        <v>653</v>
      </c>
      <c r="AF3631" s="6" t="s">
        <v>2</v>
      </c>
      <c r="AG3631" s="12">
        <f t="shared" si="230"/>
        <v>35</v>
      </c>
      <c r="AH3631" s="11">
        <f t="shared" si="232"/>
        <v>424.45</v>
      </c>
      <c r="AI3631" s="11">
        <v>544.16999999999996</v>
      </c>
      <c r="AJ3631" s="11">
        <f t="shared" si="233"/>
        <v>353.71</v>
      </c>
      <c r="AK3631" s="6"/>
      <c r="AL3631" s="12">
        <f t="shared" si="231"/>
        <v>0</v>
      </c>
      <c r="AM3631" s="6" t="s">
        <v>49</v>
      </c>
      <c r="AN3631" s="6" t="s">
        <v>2130</v>
      </c>
    </row>
    <row r="3632" spans="1:40" s="13" customFormat="1" ht="47.1" customHeight="1" x14ac:dyDescent="0.2">
      <c r="A3632" s="18" t="s">
        <v>23710</v>
      </c>
      <c r="B3632" s="6" t="s">
        <v>49</v>
      </c>
      <c r="C3632" s="6" t="s">
        <v>23711</v>
      </c>
      <c r="D3632" s="6"/>
      <c r="E3632" s="7" t="s">
        <v>23712</v>
      </c>
      <c r="F3632" s="6" t="s">
        <v>23713</v>
      </c>
      <c r="G3632" s="6" t="s">
        <v>53</v>
      </c>
      <c r="H3632" s="6" t="s">
        <v>481</v>
      </c>
      <c r="I3632" s="6" t="s">
        <v>482</v>
      </c>
      <c r="J3632" s="8">
        <v>500</v>
      </c>
      <c r="K3632" s="6" t="s">
        <v>49</v>
      </c>
      <c r="L3632" s="8">
        <v>500</v>
      </c>
      <c r="M3632" s="6" t="s">
        <v>23714</v>
      </c>
      <c r="N3632" s="9">
        <v>24</v>
      </c>
      <c r="O3632" s="9">
        <v>2.5</v>
      </c>
      <c r="P3632" s="9">
        <v>23.5</v>
      </c>
      <c r="Q3632" s="10">
        <v>1.41E-3</v>
      </c>
      <c r="R3632" s="9">
        <v>0.13800000000000001</v>
      </c>
      <c r="S3632" s="8">
        <v>60</v>
      </c>
      <c r="T3632" s="8">
        <v>60</v>
      </c>
      <c r="U3632" s="6" t="s">
        <v>57</v>
      </c>
      <c r="V3632" s="6" t="s">
        <v>72</v>
      </c>
      <c r="W3632" s="6" t="s">
        <v>23715</v>
      </c>
      <c r="X3632" s="6" t="s">
        <v>23716</v>
      </c>
      <c r="Y3632" s="6"/>
      <c r="Z3632" s="6" t="s">
        <v>61</v>
      </c>
      <c r="AA3632" s="22"/>
      <c r="AB3632" s="11">
        <v>802</v>
      </c>
      <c r="AC3632" s="11">
        <v>1233</v>
      </c>
      <c r="AD3632" s="12"/>
      <c r="AE3632" s="11">
        <v>583</v>
      </c>
      <c r="AF3632" s="6" t="s">
        <v>2</v>
      </c>
      <c r="AG3632" s="12">
        <f t="shared" si="230"/>
        <v>35</v>
      </c>
      <c r="AH3632" s="11">
        <f t="shared" si="232"/>
        <v>378.95</v>
      </c>
      <c r="AI3632" s="11">
        <v>485.83</v>
      </c>
      <c r="AJ3632" s="11">
        <f t="shared" si="233"/>
        <v>315.79000000000002</v>
      </c>
      <c r="AK3632" s="6"/>
      <c r="AL3632" s="12">
        <f t="shared" si="231"/>
        <v>0</v>
      </c>
      <c r="AM3632" s="6" t="s">
        <v>49</v>
      </c>
      <c r="AN3632" s="6" t="s">
        <v>2130</v>
      </c>
    </row>
    <row r="3633" spans="1:40" s="13" customFormat="1" ht="51.95" customHeight="1" x14ac:dyDescent="0.2">
      <c r="A3633" s="18" t="s">
        <v>23797</v>
      </c>
      <c r="B3633" s="6" t="s">
        <v>49</v>
      </c>
      <c r="C3633" s="6" t="s">
        <v>23798</v>
      </c>
      <c r="D3633" s="6"/>
      <c r="E3633" s="7" t="s">
        <v>23799</v>
      </c>
      <c r="F3633" s="6" t="s">
        <v>23800</v>
      </c>
      <c r="G3633" s="6" t="s">
        <v>53</v>
      </c>
      <c r="H3633" s="6" t="s">
        <v>481</v>
      </c>
      <c r="I3633" s="6" t="s">
        <v>482</v>
      </c>
      <c r="J3633" s="8">
        <v>500</v>
      </c>
      <c r="K3633" s="6" t="s">
        <v>49</v>
      </c>
      <c r="L3633" s="8">
        <v>500</v>
      </c>
      <c r="M3633" s="6" t="s">
        <v>23801</v>
      </c>
      <c r="N3633" s="9">
        <v>24</v>
      </c>
      <c r="O3633" s="9">
        <v>2.5</v>
      </c>
      <c r="P3633" s="9">
        <v>24</v>
      </c>
      <c r="Q3633" s="10">
        <v>1.4400000000000001E-3</v>
      </c>
      <c r="R3633" s="9">
        <v>0.14000000000000001</v>
      </c>
      <c r="S3633" s="8">
        <v>60</v>
      </c>
      <c r="T3633" s="8">
        <v>60</v>
      </c>
      <c r="U3633" s="6" t="s">
        <v>57</v>
      </c>
      <c r="V3633" s="6" t="s">
        <v>72</v>
      </c>
      <c r="W3633" s="6" t="s">
        <v>23802</v>
      </c>
      <c r="X3633" s="6" t="s">
        <v>23803</v>
      </c>
      <c r="Y3633" s="8">
        <v>1</v>
      </c>
      <c r="Z3633" s="6" t="s">
        <v>61</v>
      </c>
      <c r="AA3633" s="22"/>
      <c r="AB3633" s="11">
        <v>914</v>
      </c>
      <c r="AC3633" s="11">
        <v>1405</v>
      </c>
      <c r="AD3633" s="12"/>
      <c r="AE3633" s="11">
        <v>697</v>
      </c>
      <c r="AF3633" s="6" t="s">
        <v>2</v>
      </c>
      <c r="AG3633" s="12">
        <f t="shared" si="230"/>
        <v>35</v>
      </c>
      <c r="AH3633" s="11">
        <f t="shared" si="232"/>
        <v>453.05</v>
      </c>
      <c r="AI3633" s="11">
        <v>580.83000000000004</v>
      </c>
      <c r="AJ3633" s="11">
        <f t="shared" si="233"/>
        <v>377.54</v>
      </c>
      <c r="AK3633" s="6"/>
      <c r="AL3633" s="12">
        <f t="shared" si="231"/>
        <v>0</v>
      </c>
      <c r="AM3633" s="6" t="s">
        <v>49</v>
      </c>
      <c r="AN3633" s="6" t="s">
        <v>293</v>
      </c>
    </row>
    <row r="3634" spans="1:40" s="13" customFormat="1" ht="51.95" customHeight="1" x14ac:dyDescent="0.2">
      <c r="A3634" s="18" t="s">
        <v>24170</v>
      </c>
      <c r="B3634" s="6" t="s">
        <v>49</v>
      </c>
      <c r="C3634" s="6" t="s">
        <v>24171</v>
      </c>
      <c r="D3634" s="6"/>
      <c r="E3634" s="7" t="s">
        <v>24172</v>
      </c>
      <c r="F3634" s="6" t="s">
        <v>24173</v>
      </c>
      <c r="G3634" s="6" t="s">
        <v>53</v>
      </c>
      <c r="H3634" s="6" t="s">
        <v>481</v>
      </c>
      <c r="I3634" s="6" t="s">
        <v>482</v>
      </c>
      <c r="J3634" s="8">
        <v>244</v>
      </c>
      <c r="K3634" s="6" t="s">
        <v>49</v>
      </c>
      <c r="L3634" s="8">
        <v>244</v>
      </c>
      <c r="M3634" s="6" t="s">
        <v>24174</v>
      </c>
      <c r="N3634" s="9">
        <v>16</v>
      </c>
      <c r="O3634" s="9">
        <v>16</v>
      </c>
      <c r="P3634" s="9">
        <v>4</v>
      </c>
      <c r="Q3634" s="10">
        <v>1.024E-3</v>
      </c>
      <c r="R3634" s="9">
        <v>6.0999999999999999E-2</v>
      </c>
      <c r="S3634" s="8">
        <v>100</v>
      </c>
      <c r="T3634" s="8">
        <v>100</v>
      </c>
      <c r="U3634" s="6" t="s">
        <v>57</v>
      </c>
      <c r="V3634" s="6" t="s">
        <v>72</v>
      </c>
      <c r="W3634" s="6" t="s">
        <v>24175</v>
      </c>
      <c r="X3634" s="6" t="s">
        <v>24176</v>
      </c>
      <c r="Y3634" s="6"/>
      <c r="Z3634" s="6" t="s">
        <v>61</v>
      </c>
      <c r="AA3634" s="22"/>
      <c r="AB3634" s="11">
        <v>501</v>
      </c>
      <c r="AC3634" s="11">
        <v>770</v>
      </c>
      <c r="AD3634" s="12"/>
      <c r="AE3634" s="11">
        <v>274</v>
      </c>
      <c r="AF3634" s="6" t="s">
        <v>2</v>
      </c>
      <c r="AG3634" s="12">
        <f t="shared" si="230"/>
        <v>35</v>
      </c>
      <c r="AH3634" s="11">
        <f t="shared" si="232"/>
        <v>178.1</v>
      </c>
      <c r="AI3634" s="11">
        <v>228.33</v>
      </c>
      <c r="AJ3634" s="11">
        <f t="shared" si="233"/>
        <v>148.41</v>
      </c>
      <c r="AK3634" s="6"/>
      <c r="AL3634" s="12">
        <f t="shared" si="231"/>
        <v>0</v>
      </c>
      <c r="AM3634" s="6" t="s">
        <v>49</v>
      </c>
      <c r="AN3634" s="6" t="s">
        <v>12745</v>
      </c>
    </row>
    <row r="3635" spans="1:40" s="13" customFormat="1" ht="51.95" customHeight="1" x14ac:dyDescent="0.2">
      <c r="A3635" s="18" t="s">
        <v>24270</v>
      </c>
      <c r="B3635" s="6" t="s">
        <v>49</v>
      </c>
      <c r="C3635" s="6" t="s">
        <v>24271</v>
      </c>
      <c r="D3635" s="6"/>
      <c r="E3635" s="7" t="s">
        <v>24272</v>
      </c>
      <c r="F3635" s="6" t="s">
        <v>24273</v>
      </c>
      <c r="G3635" s="6" t="s">
        <v>53</v>
      </c>
      <c r="H3635" s="6" t="s">
        <v>481</v>
      </c>
      <c r="I3635" s="6" t="s">
        <v>482</v>
      </c>
      <c r="J3635" s="8">
        <v>365</v>
      </c>
      <c r="K3635" s="6" t="s">
        <v>49</v>
      </c>
      <c r="L3635" s="8">
        <v>370</v>
      </c>
      <c r="M3635" s="6" t="s">
        <v>24274</v>
      </c>
      <c r="N3635" s="9">
        <v>33</v>
      </c>
      <c r="O3635" s="9">
        <v>23.7</v>
      </c>
      <c r="P3635" s="9">
        <v>2.5</v>
      </c>
      <c r="Q3635" s="10">
        <v>1.9550000000000001E-3</v>
      </c>
      <c r="R3635" s="9">
        <v>0.182</v>
      </c>
      <c r="S3635" s="8">
        <v>50</v>
      </c>
      <c r="T3635" s="8">
        <v>50</v>
      </c>
      <c r="U3635" s="6" t="s">
        <v>57</v>
      </c>
      <c r="V3635" s="6" t="s">
        <v>72</v>
      </c>
      <c r="W3635" s="6" t="s">
        <v>24275</v>
      </c>
      <c r="X3635" s="6" t="s">
        <v>24276</v>
      </c>
      <c r="Y3635" s="8">
        <v>1</v>
      </c>
      <c r="Z3635" s="6" t="s">
        <v>61</v>
      </c>
      <c r="AA3635" s="22"/>
      <c r="AB3635" s="11">
        <v>895</v>
      </c>
      <c r="AC3635" s="11">
        <v>1376</v>
      </c>
      <c r="AD3635" s="12"/>
      <c r="AE3635" s="11">
        <v>681</v>
      </c>
      <c r="AF3635" s="6" t="s">
        <v>2</v>
      </c>
      <c r="AG3635" s="12">
        <f t="shared" si="230"/>
        <v>35</v>
      </c>
      <c r="AH3635" s="11">
        <f t="shared" si="232"/>
        <v>442.65</v>
      </c>
      <c r="AI3635" s="11">
        <v>567.5</v>
      </c>
      <c r="AJ3635" s="11">
        <f t="shared" si="233"/>
        <v>368.88</v>
      </c>
      <c r="AK3635" s="6"/>
      <c r="AL3635" s="12">
        <f t="shared" si="231"/>
        <v>0</v>
      </c>
      <c r="AM3635" s="6" t="s">
        <v>49</v>
      </c>
      <c r="AN3635" s="6" t="s">
        <v>1332</v>
      </c>
    </row>
    <row r="3636" spans="1:40" s="13" customFormat="1" ht="51.95" customHeight="1" x14ac:dyDescent="0.2">
      <c r="A3636" s="18" t="s">
        <v>24347</v>
      </c>
      <c r="B3636" s="6" t="s">
        <v>49</v>
      </c>
      <c r="C3636" s="6" t="s">
        <v>24348</v>
      </c>
      <c r="D3636" s="6"/>
      <c r="E3636" s="7" t="s">
        <v>24349</v>
      </c>
      <c r="F3636" s="6" t="s">
        <v>24350</v>
      </c>
      <c r="G3636" s="6" t="s">
        <v>53</v>
      </c>
      <c r="H3636" s="6" t="s">
        <v>481</v>
      </c>
      <c r="I3636" s="6" t="s">
        <v>482</v>
      </c>
      <c r="J3636" s="8">
        <v>500</v>
      </c>
      <c r="K3636" s="6" t="s">
        <v>49</v>
      </c>
      <c r="L3636" s="8">
        <v>500</v>
      </c>
      <c r="M3636" s="6" t="s">
        <v>24351</v>
      </c>
      <c r="N3636" s="9">
        <v>28</v>
      </c>
      <c r="O3636" s="9">
        <v>1</v>
      </c>
      <c r="P3636" s="9">
        <v>20.9</v>
      </c>
      <c r="Q3636" s="10">
        <v>5.8500000000000002E-4</v>
      </c>
      <c r="R3636" s="9">
        <v>9.4E-2</v>
      </c>
      <c r="S3636" s="8">
        <v>100</v>
      </c>
      <c r="T3636" s="8">
        <v>100</v>
      </c>
      <c r="U3636" s="6" t="s">
        <v>57</v>
      </c>
      <c r="V3636" s="6" t="s">
        <v>72</v>
      </c>
      <c r="W3636" s="6" t="s">
        <v>24352</v>
      </c>
      <c r="X3636" s="6" t="s">
        <v>24353</v>
      </c>
      <c r="Y3636" s="8">
        <v>1</v>
      </c>
      <c r="Z3636" s="6" t="s">
        <v>61</v>
      </c>
      <c r="AA3636" s="22"/>
      <c r="AB3636" s="11">
        <v>562</v>
      </c>
      <c r="AC3636" s="11">
        <v>864</v>
      </c>
      <c r="AD3636" s="12"/>
      <c r="AE3636" s="11">
        <v>335</v>
      </c>
      <c r="AF3636" s="6" t="s">
        <v>2</v>
      </c>
      <c r="AG3636" s="12">
        <f t="shared" si="230"/>
        <v>35</v>
      </c>
      <c r="AH3636" s="11">
        <f t="shared" si="232"/>
        <v>217.75</v>
      </c>
      <c r="AI3636" s="11">
        <v>279.17</v>
      </c>
      <c r="AJ3636" s="11">
        <f t="shared" si="233"/>
        <v>181.46</v>
      </c>
      <c r="AK3636" s="6"/>
      <c r="AL3636" s="12">
        <f t="shared" si="231"/>
        <v>0</v>
      </c>
      <c r="AM3636" s="6" t="s">
        <v>49</v>
      </c>
      <c r="AN3636" s="6" t="s">
        <v>158</v>
      </c>
    </row>
    <row r="3637" spans="1:40" s="13" customFormat="1" ht="51.95" customHeight="1" x14ac:dyDescent="0.2">
      <c r="A3637" s="18" t="s">
        <v>25183</v>
      </c>
      <c r="B3637" s="6" t="s">
        <v>49</v>
      </c>
      <c r="C3637" s="6" t="s">
        <v>25184</v>
      </c>
      <c r="D3637" s="6"/>
      <c r="E3637" s="7" t="s">
        <v>25185</v>
      </c>
      <c r="F3637" s="6" t="s">
        <v>25186</v>
      </c>
      <c r="G3637" s="6" t="s">
        <v>53</v>
      </c>
      <c r="H3637" s="6" t="s">
        <v>481</v>
      </c>
      <c r="I3637" s="6" t="s">
        <v>482</v>
      </c>
      <c r="J3637" s="8">
        <v>445</v>
      </c>
      <c r="K3637" s="6" t="s">
        <v>49</v>
      </c>
      <c r="L3637" s="8">
        <v>446</v>
      </c>
      <c r="M3637" s="6" t="s">
        <v>25187</v>
      </c>
      <c r="N3637" s="9">
        <v>27</v>
      </c>
      <c r="O3637" s="9">
        <v>2.5</v>
      </c>
      <c r="P3637" s="9">
        <v>26</v>
      </c>
      <c r="Q3637" s="10">
        <v>1.755E-3</v>
      </c>
      <c r="R3637" s="9">
        <v>0.19</v>
      </c>
      <c r="S3637" s="8">
        <v>60</v>
      </c>
      <c r="T3637" s="8">
        <v>60</v>
      </c>
      <c r="U3637" s="6" t="s">
        <v>57</v>
      </c>
      <c r="V3637" s="6" t="s">
        <v>72</v>
      </c>
      <c r="W3637" s="6" t="s">
        <v>25188</v>
      </c>
      <c r="X3637" s="6" t="s">
        <v>25189</v>
      </c>
      <c r="Y3637" s="8">
        <v>1</v>
      </c>
      <c r="Z3637" s="6" t="s">
        <v>61</v>
      </c>
      <c r="AA3637" s="22"/>
      <c r="AB3637" s="11">
        <v>858</v>
      </c>
      <c r="AC3637" s="11">
        <v>1319</v>
      </c>
      <c r="AD3637" s="12"/>
      <c r="AE3637" s="11">
        <v>653</v>
      </c>
      <c r="AF3637" s="6" t="s">
        <v>2</v>
      </c>
      <c r="AG3637" s="12">
        <f t="shared" si="230"/>
        <v>35</v>
      </c>
      <c r="AH3637" s="11">
        <f t="shared" si="232"/>
        <v>424.45</v>
      </c>
      <c r="AI3637" s="11">
        <v>544.16999999999996</v>
      </c>
      <c r="AJ3637" s="11">
        <f t="shared" si="233"/>
        <v>353.71</v>
      </c>
      <c r="AK3637" s="6"/>
      <c r="AL3637" s="12">
        <f t="shared" si="231"/>
        <v>0</v>
      </c>
      <c r="AM3637" s="6" t="s">
        <v>49</v>
      </c>
      <c r="AN3637" s="6" t="s">
        <v>2130</v>
      </c>
    </row>
    <row r="3638" spans="1:40" s="13" customFormat="1" ht="51.95" customHeight="1" x14ac:dyDescent="0.2">
      <c r="A3638" s="18" t="s">
        <v>2189</v>
      </c>
      <c r="B3638" s="6" t="s">
        <v>49</v>
      </c>
      <c r="C3638" s="6" t="s">
        <v>2190</v>
      </c>
      <c r="D3638" s="6"/>
      <c r="E3638" s="7" t="s">
        <v>2191</v>
      </c>
      <c r="F3638" s="6" t="s">
        <v>2192</v>
      </c>
      <c r="G3638" s="6" t="s">
        <v>53</v>
      </c>
      <c r="H3638" s="6" t="s">
        <v>481</v>
      </c>
      <c r="I3638" s="6" t="s">
        <v>2193</v>
      </c>
      <c r="J3638" s="8">
        <v>81</v>
      </c>
      <c r="K3638" s="6" t="s">
        <v>63</v>
      </c>
      <c r="L3638" s="8">
        <v>82</v>
      </c>
      <c r="M3638" s="6" t="s">
        <v>2194</v>
      </c>
      <c r="N3638" s="9">
        <v>24</v>
      </c>
      <c r="O3638" s="9">
        <v>3</v>
      </c>
      <c r="P3638" s="9">
        <v>28</v>
      </c>
      <c r="Q3638" s="10">
        <v>2.016E-3</v>
      </c>
      <c r="R3638" s="9">
        <v>0.29199999999999998</v>
      </c>
      <c r="S3638" s="8">
        <v>24</v>
      </c>
      <c r="T3638" s="8">
        <v>24</v>
      </c>
      <c r="U3638" s="6" t="s">
        <v>57</v>
      </c>
      <c r="V3638" s="6" t="s">
        <v>72</v>
      </c>
      <c r="W3638" s="6" t="s">
        <v>2195</v>
      </c>
      <c r="X3638" s="6" t="s">
        <v>2196</v>
      </c>
      <c r="Y3638" s="8">
        <v>1</v>
      </c>
      <c r="Z3638" s="6" t="s">
        <v>61</v>
      </c>
      <c r="AA3638" s="22" t="s">
        <v>186</v>
      </c>
      <c r="AB3638" s="11">
        <v>918</v>
      </c>
      <c r="AC3638" s="11">
        <v>1808</v>
      </c>
      <c r="AD3638" s="11">
        <v>65</v>
      </c>
      <c r="AE3638" s="11">
        <v>994</v>
      </c>
      <c r="AF3638" s="6" t="s">
        <v>2</v>
      </c>
      <c r="AG3638" s="12">
        <f t="shared" si="230"/>
        <v>35</v>
      </c>
      <c r="AH3638" s="11">
        <f t="shared" si="232"/>
        <v>347.9</v>
      </c>
      <c r="AI3638" s="11">
        <v>828.33</v>
      </c>
      <c r="AJ3638" s="11">
        <f t="shared" si="233"/>
        <v>289.92</v>
      </c>
      <c r="AK3638" s="6"/>
      <c r="AL3638" s="12">
        <f t="shared" si="231"/>
        <v>0</v>
      </c>
      <c r="AM3638" s="6" t="s">
        <v>49</v>
      </c>
      <c r="AN3638" s="6" t="s">
        <v>64</v>
      </c>
    </row>
    <row r="3639" spans="1:40" s="13" customFormat="1" ht="47.1" customHeight="1" x14ac:dyDescent="0.2">
      <c r="A3639" s="18" t="s">
        <v>7695</v>
      </c>
      <c r="B3639" s="6" t="s">
        <v>49</v>
      </c>
      <c r="C3639" s="6" t="s">
        <v>7696</v>
      </c>
      <c r="D3639" s="6"/>
      <c r="E3639" s="7" t="s">
        <v>7697</v>
      </c>
      <c r="F3639" s="6" t="s">
        <v>7698</v>
      </c>
      <c r="G3639" s="6" t="s">
        <v>53</v>
      </c>
      <c r="H3639" s="6" t="s">
        <v>481</v>
      </c>
      <c r="I3639" s="6" t="s">
        <v>2193</v>
      </c>
      <c r="J3639" s="8">
        <v>5</v>
      </c>
      <c r="K3639" s="6" t="s">
        <v>49</v>
      </c>
      <c r="L3639" s="8">
        <v>5</v>
      </c>
      <c r="M3639" s="6" t="s">
        <v>7699</v>
      </c>
      <c r="N3639" s="9">
        <v>23</v>
      </c>
      <c r="O3639" s="9">
        <v>40</v>
      </c>
      <c r="P3639" s="9">
        <v>6</v>
      </c>
      <c r="Q3639" s="10">
        <v>5.5199999999999997E-3</v>
      </c>
      <c r="R3639" s="9">
        <v>0.33300000000000002</v>
      </c>
      <c r="S3639" s="8">
        <v>20</v>
      </c>
      <c r="T3639" s="8">
        <v>20</v>
      </c>
      <c r="U3639" s="6" t="s">
        <v>57</v>
      </c>
      <c r="V3639" s="6" t="s">
        <v>58</v>
      </c>
      <c r="W3639" s="6" t="s">
        <v>7700</v>
      </c>
      <c r="X3639" s="6" t="s">
        <v>7701</v>
      </c>
      <c r="Y3639" s="8">
        <v>1</v>
      </c>
      <c r="Z3639" s="6" t="s">
        <v>61</v>
      </c>
      <c r="AA3639" s="22" t="s">
        <v>186</v>
      </c>
      <c r="AB3639" s="11">
        <v>1311</v>
      </c>
      <c r="AC3639" s="11">
        <v>2598</v>
      </c>
      <c r="AD3639" s="11">
        <v>65</v>
      </c>
      <c r="AE3639" s="14">
        <v>1456</v>
      </c>
      <c r="AF3639" s="6" t="s">
        <v>2</v>
      </c>
      <c r="AG3639" s="12">
        <f t="shared" si="230"/>
        <v>35</v>
      </c>
      <c r="AH3639" s="11">
        <f t="shared" si="232"/>
        <v>509.6</v>
      </c>
      <c r="AI3639" s="14">
        <v>1323.64</v>
      </c>
      <c r="AJ3639" s="11">
        <f t="shared" si="233"/>
        <v>463.27</v>
      </c>
      <c r="AK3639" s="6"/>
      <c r="AL3639" s="12">
        <f t="shared" si="231"/>
        <v>0</v>
      </c>
      <c r="AM3639" s="6" t="s">
        <v>49</v>
      </c>
      <c r="AN3639" s="6" t="s">
        <v>64</v>
      </c>
    </row>
    <row r="3640" spans="1:40" s="13" customFormat="1" ht="51.95" customHeight="1" x14ac:dyDescent="0.2">
      <c r="A3640" s="18" t="s">
        <v>14294</v>
      </c>
      <c r="B3640" s="6" t="s">
        <v>49</v>
      </c>
      <c r="C3640" s="6" t="s">
        <v>14295</v>
      </c>
      <c r="D3640" s="6"/>
      <c r="E3640" s="7" t="s">
        <v>14296</v>
      </c>
      <c r="F3640" s="6" t="s">
        <v>14297</v>
      </c>
      <c r="G3640" s="6" t="s">
        <v>53</v>
      </c>
      <c r="H3640" s="6" t="s">
        <v>481</v>
      </c>
      <c r="I3640" s="6" t="s">
        <v>2193</v>
      </c>
      <c r="J3640" s="8">
        <v>17</v>
      </c>
      <c r="K3640" s="6" t="s">
        <v>63</v>
      </c>
      <c r="L3640" s="8">
        <v>17</v>
      </c>
      <c r="M3640" s="6" t="s">
        <v>14298</v>
      </c>
      <c r="N3640" s="9">
        <v>15.2</v>
      </c>
      <c r="O3640" s="9">
        <v>3.5</v>
      </c>
      <c r="P3640" s="9">
        <v>24.5</v>
      </c>
      <c r="Q3640" s="10">
        <v>1.3029999999999999E-3</v>
      </c>
      <c r="R3640" s="9">
        <v>0.111</v>
      </c>
      <c r="S3640" s="8">
        <v>36</v>
      </c>
      <c r="T3640" s="8">
        <v>36</v>
      </c>
      <c r="U3640" s="6" t="s">
        <v>57</v>
      </c>
      <c r="V3640" s="6" t="s">
        <v>72</v>
      </c>
      <c r="W3640" s="6" t="s">
        <v>14299</v>
      </c>
      <c r="X3640" s="6" t="s">
        <v>14300</v>
      </c>
      <c r="Y3640" s="8">
        <v>1</v>
      </c>
      <c r="Z3640" s="6" t="s">
        <v>61</v>
      </c>
      <c r="AA3640" s="22"/>
      <c r="AB3640" s="11">
        <v>1045</v>
      </c>
      <c r="AC3640" s="11">
        <v>1606</v>
      </c>
      <c r="AD3640" s="12"/>
      <c r="AE3640" s="11">
        <v>853</v>
      </c>
      <c r="AF3640" s="6" t="s">
        <v>2</v>
      </c>
      <c r="AG3640" s="12">
        <f t="shared" si="230"/>
        <v>35</v>
      </c>
      <c r="AH3640" s="11">
        <f t="shared" si="232"/>
        <v>554.45000000000005</v>
      </c>
      <c r="AI3640" s="11">
        <v>710.83</v>
      </c>
      <c r="AJ3640" s="11">
        <f t="shared" si="233"/>
        <v>462.04</v>
      </c>
      <c r="AK3640" s="6"/>
      <c r="AL3640" s="12">
        <f t="shared" si="231"/>
        <v>0</v>
      </c>
      <c r="AM3640" s="6" t="s">
        <v>49</v>
      </c>
      <c r="AN3640" s="6" t="s">
        <v>64</v>
      </c>
    </row>
    <row r="3641" spans="1:40" s="13" customFormat="1" ht="47.1" customHeight="1" x14ac:dyDescent="0.2">
      <c r="A3641" s="18" t="s">
        <v>25529</v>
      </c>
      <c r="B3641" s="6" t="s">
        <v>49</v>
      </c>
      <c r="C3641" s="6" t="s">
        <v>25530</v>
      </c>
      <c r="D3641" s="6"/>
      <c r="E3641" s="7" t="s">
        <v>25531</v>
      </c>
      <c r="F3641" s="6" t="s">
        <v>25532</v>
      </c>
      <c r="G3641" s="6" t="s">
        <v>53</v>
      </c>
      <c r="H3641" s="6" t="s">
        <v>481</v>
      </c>
      <c r="I3641" s="6" t="s">
        <v>2193</v>
      </c>
      <c r="J3641" s="8">
        <v>6</v>
      </c>
      <c r="K3641" s="6" t="s">
        <v>49</v>
      </c>
      <c r="L3641" s="8">
        <v>6</v>
      </c>
      <c r="M3641" s="6" t="s">
        <v>25533</v>
      </c>
      <c r="N3641" s="9">
        <v>23</v>
      </c>
      <c r="O3641" s="9">
        <v>5</v>
      </c>
      <c r="P3641" s="9">
        <v>22</v>
      </c>
      <c r="Q3641" s="10">
        <v>2.5300000000000001E-3</v>
      </c>
      <c r="R3641" s="9">
        <v>0.113</v>
      </c>
      <c r="S3641" s="8">
        <v>40</v>
      </c>
      <c r="T3641" s="8">
        <v>40</v>
      </c>
      <c r="U3641" s="6" t="s">
        <v>57</v>
      </c>
      <c r="V3641" s="6" t="s">
        <v>58</v>
      </c>
      <c r="W3641" s="6" t="s">
        <v>25534</v>
      </c>
      <c r="X3641" s="6" t="s">
        <v>25535</v>
      </c>
      <c r="Y3641" s="8">
        <v>1</v>
      </c>
      <c r="Z3641" s="6" t="s">
        <v>61</v>
      </c>
      <c r="AA3641" s="22"/>
      <c r="AB3641" s="11">
        <v>653</v>
      </c>
      <c r="AC3641" s="11">
        <v>1004</v>
      </c>
      <c r="AD3641" s="12"/>
      <c r="AE3641" s="11">
        <v>466</v>
      </c>
      <c r="AF3641" s="6" t="s">
        <v>2</v>
      </c>
      <c r="AG3641" s="12">
        <f t="shared" si="230"/>
        <v>35</v>
      </c>
      <c r="AH3641" s="11">
        <f t="shared" si="232"/>
        <v>302.89999999999998</v>
      </c>
      <c r="AI3641" s="11">
        <v>423.64</v>
      </c>
      <c r="AJ3641" s="11">
        <f t="shared" si="233"/>
        <v>275.37</v>
      </c>
      <c r="AK3641" s="6"/>
      <c r="AL3641" s="12">
        <f t="shared" si="231"/>
        <v>0</v>
      </c>
      <c r="AM3641" s="6" t="s">
        <v>49</v>
      </c>
      <c r="AN3641" s="6" t="s">
        <v>3745</v>
      </c>
    </row>
    <row r="3642" spans="1:40" s="13" customFormat="1" ht="51.95" customHeight="1" x14ac:dyDescent="0.2">
      <c r="A3642" s="18" t="s">
        <v>1398</v>
      </c>
      <c r="B3642" s="6" t="s">
        <v>49</v>
      </c>
      <c r="C3642" s="6" t="s">
        <v>1399</v>
      </c>
      <c r="D3642" s="6"/>
      <c r="E3642" s="7" t="s">
        <v>1400</v>
      </c>
      <c r="F3642" s="6" t="s">
        <v>1401</v>
      </c>
      <c r="G3642" s="6" t="s">
        <v>53</v>
      </c>
      <c r="H3642" s="6" t="s">
        <v>481</v>
      </c>
      <c r="I3642" s="6" t="s">
        <v>1402</v>
      </c>
      <c r="J3642" s="8">
        <v>201</v>
      </c>
      <c r="K3642" s="6" t="s">
        <v>49</v>
      </c>
      <c r="L3642" s="8">
        <v>201</v>
      </c>
      <c r="M3642" s="6" t="s">
        <v>1403</v>
      </c>
      <c r="N3642" s="9">
        <v>15.2</v>
      </c>
      <c r="O3642" s="9">
        <v>3.5</v>
      </c>
      <c r="P3642" s="9">
        <v>24.5</v>
      </c>
      <c r="Q3642" s="10">
        <v>1.3029999999999999E-3</v>
      </c>
      <c r="R3642" s="9">
        <v>0.11899999999999999</v>
      </c>
      <c r="S3642" s="8">
        <v>24</v>
      </c>
      <c r="T3642" s="8">
        <v>24</v>
      </c>
      <c r="U3642" s="6" t="s">
        <v>57</v>
      </c>
      <c r="V3642" s="6" t="s">
        <v>58</v>
      </c>
      <c r="W3642" s="6" t="s">
        <v>1404</v>
      </c>
      <c r="X3642" s="6" t="s">
        <v>1405</v>
      </c>
      <c r="Y3642" s="8">
        <v>1</v>
      </c>
      <c r="Z3642" s="6" t="s">
        <v>61</v>
      </c>
      <c r="AA3642" s="22" t="s">
        <v>186</v>
      </c>
      <c r="AB3642" s="11">
        <v>711</v>
      </c>
      <c r="AC3642" s="11">
        <v>1380</v>
      </c>
      <c r="AD3642" s="11">
        <v>65</v>
      </c>
      <c r="AE3642" s="11">
        <v>720</v>
      </c>
      <c r="AF3642" s="6" t="s">
        <v>2</v>
      </c>
      <c r="AG3642" s="12">
        <f t="shared" si="230"/>
        <v>35</v>
      </c>
      <c r="AH3642" s="11">
        <f t="shared" si="232"/>
        <v>252</v>
      </c>
      <c r="AI3642" s="11">
        <v>654.54999999999995</v>
      </c>
      <c r="AJ3642" s="11">
        <f t="shared" si="233"/>
        <v>229.09</v>
      </c>
      <c r="AK3642" s="6"/>
      <c r="AL3642" s="12">
        <f t="shared" si="231"/>
        <v>0</v>
      </c>
      <c r="AM3642" s="6" t="s">
        <v>49</v>
      </c>
      <c r="AN3642" s="6" t="s">
        <v>64</v>
      </c>
    </row>
    <row r="3643" spans="1:40" s="13" customFormat="1" ht="47.1" customHeight="1" x14ac:dyDescent="0.2">
      <c r="A3643" s="18" t="s">
        <v>1517</v>
      </c>
      <c r="B3643" s="6" t="s">
        <v>49</v>
      </c>
      <c r="C3643" s="6" t="s">
        <v>1518</v>
      </c>
      <c r="D3643" s="6"/>
      <c r="E3643" s="7" t="s">
        <v>1519</v>
      </c>
      <c r="F3643" s="6" t="s">
        <v>1520</v>
      </c>
      <c r="G3643" s="6" t="s">
        <v>53</v>
      </c>
      <c r="H3643" s="6" t="s">
        <v>481</v>
      </c>
      <c r="I3643" s="6" t="s">
        <v>1402</v>
      </c>
      <c r="J3643" s="8">
        <v>500</v>
      </c>
      <c r="K3643" s="6" t="s">
        <v>49</v>
      </c>
      <c r="L3643" s="8">
        <v>500</v>
      </c>
      <c r="M3643" s="6" t="s">
        <v>1521</v>
      </c>
      <c r="N3643" s="9">
        <v>13</v>
      </c>
      <c r="O3643" s="9">
        <v>1</v>
      </c>
      <c r="P3643" s="9">
        <v>11</v>
      </c>
      <c r="Q3643" s="10">
        <v>1.4300000000000001E-4</v>
      </c>
      <c r="R3643" s="9">
        <v>8.9999999999999993E-3</v>
      </c>
      <c r="S3643" s="15">
        <v>1200</v>
      </c>
      <c r="T3643" s="15">
        <v>1200</v>
      </c>
      <c r="U3643" s="6" t="s">
        <v>57</v>
      </c>
      <c r="V3643" s="6" t="s">
        <v>58</v>
      </c>
      <c r="W3643" s="6" t="s">
        <v>1522</v>
      </c>
      <c r="X3643" s="6" t="s">
        <v>1523</v>
      </c>
      <c r="Y3643" s="8">
        <v>1</v>
      </c>
      <c r="Z3643" s="6" t="s">
        <v>1524</v>
      </c>
      <c r="AA3643" s="22" t="s">
        <v>574</v>
      </c>
      <c r="AB3643" s="11"/>
      <c r="AC3643" s="11"/>
      <c r="AD3643" s="11">
        <v>65</v>
      </c>
      <c r="AE3643" s="11">
        <v>72</v>
      </c>
      <c r="AF3643" s="6" t="s">
        <v>724</v>
      </c>
      <c r="AG3643" s="12">
        <f t="shared" si="230"/>
        <v>0</v>
      </c>
      <c r="AH3643" s="11">
        <v>25.2</v>
      </c>
      <c r="AI3643" s="11">
        <v>65.45</v>
      </c>
      <c r="AJ3643" s="11">
        <v>22.91</v>
      </c>
      <c r="AK3643" s="6"/>
      <c r="AL3643" s="12">
        <f t="shared" si="231"/>
        <v>0</v>
      </c>
      <c r="AM3643" s="6" t="s">
        <v>49</v>
      </c>
      <c r="AN3643" s="6" t="s">
        <v>168</v>
      </c>
    </row>
    <row r="3644" spans="1:40" s="13" customFormat="1" ht="47.1" customHeight="1" x14ac:dyDescent="0.2">
      <c r="A3644" s="18" t="s">
        <v>3815</v>
      </c>
      <c r="B3644" s="6" t="s">
        <v>49</v>
      </c>
      <c r="C3644" s="6" t="s">
        <v>3816</v>
      </c>
      <c r="D3644" s="6"/>
      <c r="E3644" s="7" t="s">
        <v>3817</v>
      </c>
      <c r="F3644" s="6" t="s">
        <v>3818</v>
      </c>
      <c r="G3644" s="6" t="s">
        <v>53</v>
      </c>
      <c r="H3644" s="6" t="s">
        <v>481</v>
      </c>
      <c r="I3644" s="6" t="s">
        <v>1402</v>
      </c>
      <c r="J3644" s="8">
        <v>308</v>
      </c>
      <c r="K3644" s="6" t="s">
        <v>49</v>
      </c>
      <c r="L3644" s="8">
        <v>308</v>
      </c>
      <c r="M3644" s="6" t="s">
        <v>3819</v>
      </c>
      <c r="N3644" s="9">
        <v>24.5</v>
      </c>
      <c r="O3644" s="9">
        <v>3.5</v>
      </c>
      <c r="P3644" s="9">
        <v>15.2</v>
      </c>
      <c r="Q3644" s="10">
        <v>1.3029999999999999E-3</v>
      </c>
      <c r="R3644" s="9">
        <v>0.1</v>
      </c>
      <c r="S3644" s="8">
        <v>24</v>
      </c>
      <c r="T3644" s="8">
        <v>24</v>
      </c>
      <c r="U3644" s="6" t="s">
        <v>57</v>
      </c>
      <c r="V3644" s="6" t="s">
        <v>58</v>
      </c>
      <c r="W3644" s="6" t="s">
        <v>3820</v>
      </c>
      <c r="X3644" s="6" t="s">
        <v>3821</v>
      </c>
      <c r="Y3644" s="8">
        <v>1</v>
      </c>
      <c r="Z3644" s="6" t="s">
        <v>61</v>
      </c>
      <c r="AA3644" s="22" t="s">
        <v>186</v>
      </c>
      <c r="AB3644" s="11">
        <v>801</v>
      </c>
      <c r="AC3644" s="11">
        <v>1477</v>
      </c>
      <c r="AD3644" s="11">
        <v>65</v>
      </c>
      <c r="AE3644" s="11">
        <v>761</v>
      </c>
      <c r="AF3644" s="6" t="s">
        <v>2</v>
      </c>
      <c r="AG3644" s="12">
        <f t="shared" si="230"/>
        <v>35</v>
      </c>
      <c r="AH3644" s="11">
        <f t="shared" ref="AH3644:AH3671" si="234">IF(AD3644= "",AE3644*(100 -AG3644) / 100,AE3644*(100 -AD3644) / 100)</f>
        <v>266.35000000000002</v>
      </c>
      <c r="AI3644" s="11">
        <v>691.82</v>
      </c>
      <c r="AJ3644" s="11">
        <f t="shared" ref="AJ3644:AJ3671" si="235">ROUND(IF(AD3644= "",AI3644*(100 -AG3644) / 100,AI3644*(100 -AD3644) / 100),2)</f>
        <v>242.14</v>
      </c>
      <c r="AK3644" s="6"/>
      <c r="AL3644" s="12">
        <f t="shared" si="231"/>
        <v>0</v>
      </c>
      <c r="AM3644" s="6" t="s">
        <v>49</v>
      </c>
      <c r="AN3644" s="6" t="s">
        <v>1423</v>
      </c>
    </row>
    <row r="3645" spans="1:40" s="13" customFormat="1" ht="47.1" customHeight="1" x14ac:dyDescent="0.2">
      <c r="A3645" s="18" t="s">
        <v>4793</v>
      </c>
      <c r="B3645" s="6" t="s">
        <v>49</v>
      </c>
      <c r="C3645" s="6" t="s">
        <v>4794</v>
      </c>
      <c r="D3645" s="6"/>
      <c r="E3645" s="7" t="s">
        <v>4795</v>
      </c>
      <c r="F3645" s="6" t="s">
        <v>4796</v>
      </c>
      <c r="G3645" s="6" t="s">
        <v>53</v>
      </c>
      <c r="H3645" s="6" t="s">
        <v>481</v>
      </c>
      <c r="I3645" s="6" t="s">
        <v>1402</v>
      </c>
      <c r="J3645" s="8">
        <v>120</v>
      </c>
      <c r="K3645" s="6" t="s">
        <v>49</v>
      </c>
      <c r="L3645" s="8">
        <v>120</v>
      </c>
      <c r="M3645" s="6" t="s">
        <v>4797</v>
      </c>
      <c r="N3645" s="9">
        <v>15.2</v>
      </c>
      <c r="O3645" s="9">
        <v>3.5</v>
      </c>
      <c r="P3645" s="9">
        <v>24.5</v>
      </c>
      <c r="Q3645" s="10">
        <v>1.3029999999999999E-3</v>
      </c>
      <c r="R3645" s="9">
        <v>8.8999999999999996E-2</v>
      </c>
      <c r="S3645" s="8">
        <v>24</v>
      </c>
      <c r="T3645" s="8">
        <v>24</v>
      </c>
      <c r="U3645" s="6" t="s">
        <v>57</v>
      </c>
      <c r="V3645" s="6" t="s">
        <v>58</v>
      </c>
      <c r="W3645" s="6" t="s">
        <v>4798</v>
      </c>
      <c r="X3645" s="6" t="s">
        <v>4799</v>
      </c>
      <c r="Y3645" s="8">
        <v>1</v>
      </c>
      <c r="Z3645" s="6" t="s">
        <v>61</v>
      </c>
      <c r="AA3645" s="22" t="s">
        <v>186</v>
      </c>
      <c r="AB3645" s="11">
        <v>643</v>
      </c>
      <c r="AC3645" s="11">
        <v>1231</v>
      </c>
      <c r="AD3645" s="11">
        <v>65</v>
      </c>
      <c r="AE3645" s="11">
        <v>607</v>
      </c>
      <c r="AF3645" s="6" t="s">
        <v>2</v>
      </c>
      <c r="AG3645" s="12">
        <f t="shared" si="230"/>
        <v>35</v>
      </c>
      <c r="AH3645" s="11">
        <f t="shared" si="234"/>
        <v>212.45</v>
      </c>
      <c r="AI3645" s="11">
        <v>551.82000000000005</v>
      </c>
      <c r="AJ3645" s="11">
        <f t="shared" si="235"/>
        <v>193.14</v>
      </c>
      <c r="AK3645" s="6"/>
      <c r="AL3645" s="12">
        <f t="shared" si="231"/>
        <v>0</v>
      </c>
      <c r="AM3645" s="6" t="s">
        <v>49</v>
      </c>
      <c r="AN3645" s="6" t="s">
        <v>64</v>
      </c>
    </row>
    <row r="3646" spans="1:40" s="13" customFormat="1" ht="51.95" customHeight="1" x14ac:dyDescent="0.2">
      <c r="A3646" s="18" t="s">
        <v>5605</v>
      </c>
      <c r="B3646" s="6" t="s">
        <v>49</v>
      </c>
      <c r="C3646" s="6" t="s">
        <v>5606</v>
      </c>
      <c r="D3646" s="6"/>
      <c r="E3646" s="7" t="s">
        <v>5607</v>
      </c>
      <c r="F3646" s="6" t="s">
        <v>5608</v>
      </c>
      <c r="G3646" s="6" t="s">
        <v>53</v>
      </c>
      <c r="H3646" s="6" t="s">
        <v>481</v>
      </c>
      <c r="I3646" s="6" t="s">
        <v>1402</v>
      </c>
      <c r="J3646" s="8">
        <v>500</v>
      </c>
      <c r="K3646" s="6" t="s">
        <v>49</v>
      </c>
      <c r="L3646" s="8">
        <v>500</v>
      </c>
      <c r="M3646" s="6" t="s">
        <v>5609</v>
      </c>
      <c r="N3646" s="9">
        <v>15.2</v>
      </c>
      <c r="O3646" s="9">
        <v>3.5</v>
      </c>
      <c r="P3646" s="9">
        <v>24.5</v>
      </c>
      <c r="Q3646" s="10">
        <v>1.3029999999999999E-3</v>
      </c>
      <c r="R3646" s="9">
        <v>0.104</v>
      </c>
      <c r="S3646" s="8">
        <v>24</v>
      </c>
      <c r="T3646" s="8">
        <v>24</v>
      </c>
      <c r="U3646" s="6" t="s">
        <v>57</v>
      </c>
      <c r="V3646" s="6" t="s">
        <v>58</v>
      </c>
      <c r="W3646" s="6" t="s">
        <v>5610</v>
      </c>
      <c r="X3646" s="6" t="s">
        <v>5611</v>
      </c>
      <c r="Y3646" s="8">
        <v>1</v>
      </c>
      <c r="Z3646" s="6" t="s">
        <v>61</v>
      </c>
      <c r="AA3646" s="22" t="s">
        <v>186</v>
      </c>
      <c r="AB3646" s="11">
        <v>597</v>
      </c>
      <c r="AC3646" s="11">
        <v>1140</v>
      </c>
      <c r="AD3646" s="11">
        <v>65</v>
      </c>
      <c r="AE3646" s="11">
        <v>557</v>
      </c>
      <c r="AF3646" s="6" t="s">
        <v>2</v>
      </c>
      <c r="AG3646" s="12">
        <f t="shared" si="230"/>
        <v>35</v>
      </c>
      <c r="AH3646" s="11">
        <f t="shared" si="234"/>
        <v>194.95</v>
      </c>
      <c r="AI3646" s="11">
        <v>506.36</v>
      </c>
      <c r="AJ3646" s="11">
        <f t="shared" si="235"/>
        <v>177.23</v>
      </c>
      <c r="AK3646" s="6"/>
      <c r="AL3646" s="12">
        <f t="shared" si="231"/>
        <v>0</v>
      </c>
      <c r="AM3646" s="6" t="s">
        <v>49</v>
      </c>
      <c r="AN3646" s="6" t="s">
        <v>64</v>
      </c>
    </row>
    <row r="3647" spans="1:40" s="13" customFormat="1" ht="51.95" customHeight="1" x14ac:dyDescent="0.2">
      <c r="A3647" s="18" t="s">
        <v>5750</v>
      </c>
      <c r="B3647" s="6" t="s">
        <v>49</v>
      </c>
      <c r="C3647" s="6" t="s">
        <v>5751</v>
      </c>
      <c r="D3647" s="6"/>
      <c r="E3647" s="7" t="s">
        <v>5752</v>
      </c>
      <c r="F3647" s="6" t="s">
        <v>5753</v>
      </c>
      <c r="G3647" s="6" t="s">
        <v>53</v>
      </c>
      <c r="H3647" s="6" t="s">
        <v>481</v>
      </c>
      <c r="I3647" s="6" t="s">
        <v>1402</v>
      </c>
      <c r="J3647" s="8">
        <v>500</v>
      </c>
      <c r="K3647" s="6" t="s">
        <v>49</v>
      </c>
      <c r="L3647" s="8">
        <v>500</v>
      </c>
      <c r="M3647" s="6" t="s">
        <v>5754</v>
      </c>
      <c r="N3647" s="9">
        <v>16</v>
      </c>
      <c r="O3647" s="9">
        <v>11</v>
      </c>
      <c r="P3647" s="9">
        <v>2</v>
      </c>
      <c r="Q3647" s="10">
        <v>3.5199999999999999E-4</v>
      </c>
      <c r="R3647" s="9">
        <v>2.7E-2</v>
      </c>
      <c r="S3647" s="8">
        <v>60</v>
      </c>
      <c r="T3647" s="8">
        <v>60</v>
      </c>
      <c r="U3647" s="6" t="s">
        <v>57</v>
      </c>
      <c r="V3647" s="6" t="s">
        <v>58</v>
      </c>
      <c r="W3647" s="6" t="s">
        <v>5755</v>
      </c>
      <c r="X3647" s="6" t="s">
        <v>5756</v>
      </c>
      <c r="Y3647" s="6"/>
      <c r="Z3647" s="6" t="s">
        <v>61</v>
      </c>
      <c r="AA3647" s="22"/>
      <c r="AB3647" s="11">
        <v>548</v>
      </c>
      <c r="AC3647" s="11">
        <v>842</v>
      </c>
      <c r="AD3647" s="12"/>
      <c r="AE3647" s="11">
        <v>329</v>
      </c>
      <c r="AF3647" s="6" t="s">
        <v>2</v>
      </c>
      <c r="AG3647" s="12">
        <f t="shared" si="230"/>
        <v>35</v>
      </c>
      <c r="AH3647" s="11">
        <f t="shared" si="234"/>
        <v>213.85</v>
      </c>
      <c r="AI3647" s="11">
        <v>299.08999999999997</v>
      </c>
      <c r="AJ3647" s="11">
        <f t="shared" si="235"/>
        <v>194.41</v>
      </c>
      <c r="AK3647" s="6"/>
      <c r="AL3647" s="12">
        <f t="shared" si="231"/>
        <v>0</v>
      </c>
      <c r="AM3647" s="6" t="s">
        <v>49</v>
      </c>
      <c r="AN3647" s="6" t="s">
        <v>452</v>
      </c>
    </row>
    <row r="3648" spans="1:40" s="13" customFormat="1" ht="51.95" customHeight="1" x14ac:dyDescent="0.2">
      <c r="A3648" s="18" t="s">
        <v>5863</v>
      </c>
      <c r="B3648" s="6" t="s">
        <v>49</v>
      </c>
      <c r="C3648" s="6" t="s">
        <v>5864</v>
      </c>
      <c r="D3648" s="6"/>
      <c r="E3648" s="7" t="s">
        <v>5865</v>
      </c>
      <c r="F3648" s="6" t="s">
        <v>5866</v>
      </c>
      <c r="G3648" s="6" t="s">
        <v>53</v>
      </c>
      <c r="H3648" s="6" t="s">
        <v>481</v>
      </c>
      <c r="I3648" s="6" t="s">
        <v>1402</v>
      </c>
      <c r="J3648" s="8">
        <v>500</v>
      </c>
      <c r="K3648" s="6" t="s">
        <v>49</v>
      </c>
      <c r="L3648" s="8">
        <v>500</v>
      </c>
      <c r="M3648" s="6" t="s">
        <v>5867</v>
      </c>
      <c r="N3648" s="9">
        <v>16</v>
      </c>
      <c r="O3648" s="9">
        <v>11</v>
      </c>
      <c r="P3648" s="9">
        <v>2</v>
      </c>
      <c r="Q3648" s="10">
        <v>3.5199999999999999E-4</v>
      </c>
      <c r="R3648" s="9">
        <v>0.05</v>
      </c>
      <c r="S3648" s="8">
        <v>60</v>
      </c>
      <c r="T3648" s="8">
        <v>60</v>
      </c>
      <c r="U3648" s="6" t="s">
        <v>57</v>
      </c>
      <c r="V3648" s="6" t="s">
        <v>58</v>
      </c>
      <c r="W3648" s="6" t="s">
        <v>5868</v>
      </c>
      <c r="X3648" s="6" t="s">
        <v>5869</v>
      </c>
      <c r="Y3648" s="8">
        <v>1</v>
      </c>
      <c r="Z3648" s="6" t="s">
        <v>61</v>
      </c>
      <c r="AA3648" s="22"/>
      <c r="AB3648" s="11">
        <v>983</v>
      </c>
      <c r="AC3648" s="11">
        <v>1511</v>
      </c>
      <c r="AD3648" s="12"/>
      <c r="AE3648" s="11">
        <v>780</v>
      </c>
      <c r="AF3648" s="6" t="s">
        <v>2</v>
      </c>
      <c r="AG3648" s="12">
        <f t="shared" si="230"/>
        <v>35</v>
      </c>
      <c r="AH3648" s="11">
        <f t="shared" si="234"/>
        <v>507</v>
      </c>
      <c r="AI3648" s="11">
        <v>709.09</v>
      </c>
      <c r="AJ3648" s="11">
        <f t="shared" si="235"/>
        <v>460.91</v>
      </c>
      <c r="AK3648" s="6"/>
      <c r="AL3648" s="12">
        <f t="shared" si="231"/>
        <v>0</v>
      </c>
      <c r="AM3648" s="6" t="s">
        <v>49</v>
      </c>
      <c r="AN3648" s="6" t="s">
        <v>1332</v>
      </c>
    </row>
    <row r="3649" spans="1:40" s="13" customFormat="1" ht="47.1" customHeight="1" x14ac:dyDescent="0.2">
      <c r="A3649" s="18" t="s">
        <v>5928</v>
      </c>
      <c r="B3649" s="6" t="s">
        <v>49</v>
      </c>
      <c r="C3649" s="6" t="s">
        <v>5929</v>
      </c>
      <c r="D3649" s="6"/>
      <c r="E3649" s="7" t="s">
        <v>5930</v>
      </c>
      <c r="F3649" s="6" t="s">
        <v>5931</v>
      </c>
      <c r="G3649" s="6" t="s">
        <v>53</v>
      </c>
      <c r="H3649" s="6" t="s">
        <v>481</v>
      </c>
      <c r="I3649" s="6" t="s">
        <v>1402</v>
      </c>
      <c r="J3649" s="8">
        <v>164</v>
      </c>
      <c r="K3649" s="6" t="s">
        <v>49</v>
      </c>
      <c r="L3649" s="8">
        <v>164</v>
      </c>
      <c r="M3649" s="6" t="s">
        <v>5932</v>
      </c>
      <c r="N3649" s="9">
        <v>24.5</v>
      </c>
      <c r="O3649" s="9">
        <v>3.5</v>
      </c>
      <c r="P3649" s="9">
        <v>15.2</v>
      </c>
      <c r="Q3649" s="10">
        <v>1.3029999999999999E-3</v>
      </c>
      <c r="R3649" s="9">
        <v>0.10299999999999999</v>
      </c>
      <c r="S3649" s="8">
        <v>24</v>
      </c>
      <c r="T3649" s="8">
        <v>24</v>
      </c>
      <c r="U3649" s="6" t="s">
        <v>57</v>
      </c>
      <c r="V3649" s="6" t="s">
        <v>58</v>
      </c>
      <c r="W3649" s="6" t="s">
        <v>5933</v>
      </c>
      <c r="X3649" s="6" t="s">
        <v>5934</v>
      </c>
      <c r="Y3649" s="8">
        <v>1</v>
      </c>
      <c r="Z3649" s="6" t="s">
        <v>61</v>
      </c>
      <c r="AA3649" s="22" t="s">
        <v>186</v>
      </c>
      <c r="AB3649" s="11">
        <v>627</v>
      </c>
      <c r="AC3649" s="11">
        <v>1210</v>
      </c>
      <c r="AD3649" s="11">
        <v>65</v>
      </c>
      <c r="AE3649" s="11">
        <v>615</v>
      </c>
      <c r="AF3649" s="6" t="s">
        <v>2</v>
      </c>
      <c r="AG3649" s="12">
        <f t="shared" si="230"/>
        <v>35</v>
      </c>
      <c r="AH3649" s="11">
        <f t="shared" si="234"/>
        <v>215.25</v>
      </c>
      <c r="AI3649" s="11">
        <v>559.09</v>
      </c>
      <c r="AJ3649" s="11">
        <f t="shared" si="235"/>
        <v>195.68</v>
      </c>
      <c r="AK3649" s="6"/>
      <c r="AL3649" s="12">
        <f t="shared" si="231"/>
        <v>0</v>
      </c>
      <c r="AM3649" s="6" t="s">
        <v>49</v>
      </c>
      <c r="AN3649" s="6" t="s">
        <v>64</v>
      </c>
    </row>
    <row r="3650" spans="1:40" s="13" customFormat="1" ht="51.95" customHeight="1" x14ac:dyDescent="0.2">
      <c r="A3650" s="18" t="s">
        <v>6248</v>
      </c>
      <c r="B3650" s="6" t="s">
        <v>49</v>
      </c>
      <c r="C3650" s="6" t="s">
        <v>6249</v>
      </c>
      <c r="D3650" s="6"/>
      <c r="E3650" s="7" t="s">
        <v>6250</v>
      </c>
      <c r="F3650" s="6" t="s">
        <v>6251</v>
      </c>
      <c r="G3650" s="6" t="s">
        <v>53</v>
      </c>
      <c r="H3650" s="6" t="s">
        <v>481</v>
      </c>
      <c r="I3650" s="6" t="s">
        <v>1402</v>
      </c>
      <c r="J3650" s="8">
        <v>500</v>
      </c>
      <c r="K3650" s="6" t="s">
        <v>49</v>
      </c>
      <c r="L3650" s="8">
        <v>500</v>
      </c>
      <c r="M3650" s="6" t="s">
        <v>6252</v>
      </c>
      <c r="N3650" s="9">
        <v>15.2</v>
      </c>
      <c r="O3650" s="9">
        <v>3.5</v>
      </c>
      <c r="P3650" s="9">
        <v>24.5</v>
      </c>
      <c r="Q3650" s="10">
        <v>1.3029999999999999E-3</v>
      </c>
      <c r="R3650" s="9">
        <v>0.104</v>
      </c>
      <c r="S3650" s="8">
        <v>24</v>
      </c>
      <c r="T3650" s="8">
        <v>24</v>
      </c>
      <c r="U3650" s="6" t="s">
        <v>57</v>
      </c>
      <c r="V3650" s="6" t="s">
        <v>58</v>
      </c>
      <c r="W3650" s="6" t="s">
        <v>6253</v>
      </c>
      <c r="X3650" s="6" t="s">
        <v>6254</v>
      </c>
      <c r="Y3650" s="8">
        <v>1</v>
      </c>
      <c r="Z3650" s="6" t="s">
        <v>61</v>
      </c>
      <c r="AA3650" s="22" t="s">
        <v>186</v>
      </c>
      <c r="AB3650" s="11">
        <v>482</v>
      </c>
      <c r="AC3650" s="11">
        <v>905</v>
      </c>
      <c r="AD3650" s="11">
        <v>65</v>
      </c>
      <c r="AE3650" s="11">
        <v>411</v>
      </c>
      <c r="AF3650" s="6" t="s">
        <v>2</v>
      </c>
      <c r="AG3650" s="12">
        <f t="shared" si="230"/>
        <v>35</v>
      </c>
      <c r="AH3650" s="11">
        <f t="shared" si="234"/>
        <v>143.85</v>
      </c>
      <c r="AI3650" s="11">
        <v>373.64</v>
      </c>
      <c r="AJ3650" s="11">
        <f t="shared" si="235"/>
        <v>130.77000000000001</v>
      </c>
      <c r="AK3650" s="6"/>
      <c r="AL3650" s="12">
        <f t="shared" si="231"/>
        <v>0</v>
      </c>
      <c r="AM3650" s="6" t="s">
        <v>49</v>
      </c>
      <c r="AN3650" s="6" t="s">
        <v>64</v>
      </c>
    </row>
    <row r="3651" spans="1:40" s="13" customFormat="1" ht="51.95" customHeight="1" x14ac:dyDescent="0.2">
      <c r="A3651" s="18" t="s">
        <v>6283</v>
      </c>
      <c r="B3651" s="6" t="s">
        <v>49</v>
      </c>
      <c r="C3651" s="6" t="s">
        <v>6284</v>
      </c>
      <c r="D3651" s="6"/>
      <c r="E3651" s="7" t="s">
        <v>6285</v>
      </c>
      <c r="F3651" s="6" t="s">
        <v>6286</v>
      </c>
      <c r="G3651" s="6" t="s">
        <v>53</v>
      </c>
      <c r="H3651" s="6" t="s">
        <v>481</v>
      </c>
      <c r="I3651" s="6" t="s">
        <v>1402</v>
      </c>
      <c r="J3651" s="8">
        <v>500</v>
      </c>
      <c r="K3651" s="6" t="s">
        <v>63</v>
      </c>
      <c r="L3651" s="8">
        <v>500</v>
      </c>
      <c r="M3651" s="6" t="s">
        <v>6287</v>
      </c>
      <c r="N3651" s="9">
        <v>24.5</v>
      </c>
      <c r="O3651" s="9">
        <v>15</v>
      </c>
      <c r="P3651" s="9">
        <v>3.5</v>
      </c>
      <c r="Q3651" s="10">
        <v>1.286E-3</v>
      </c>
      <c r="R3651" s="9">
        <v>0.106</v>
      </c>
      <c r="S3651" s="8">
        <v>24</v>
      </c>
      <c r="T3651" s="8">
        <v>24</v>
      </c>
      <c r="U3651" s="6" t="s">
        <v>57</v>
      </c>
      <c r="V3651" s="6" t="s">
        <v>58</v>
      </c>
      <c r="W3651" s="6" t="s">
        <v>6288</v>
      </c>
      <c r="X3651" s="6" t="s">
        <v>6289</v>
      </c>
      <c r="Y3651" s="8">
        <v>1</v>
      </c>
      <c r="Z3651" s="6" t="s">
        <v>61</v>
      </c>
      <c r="AA3651" s="22" t="s">
        <v>3334</v>
      </c>
      <c r="AB3651" s="11">
        <v>582</v>
      </c>
      <c r="AC3651" s="11">
        <v>1180</v>
      </c>
      <c r="AD3651" s="11">
        <v>70</v>
      </c>
      <c r="AE3651" s="11">
        <v>581</v>
      </c>
      <c r="AF3651" s="6" t="s">
        <v>2</v>
      </c>
      <c r="AG3651" s="12">
        <f t="shared" si="230"/>
        <v>35</v>
      </c>
      <c r="AH3651" s="11">
        <f t="shared" si="234"/>
        <v>174.3</v>
      </c>
      <c r="AI3651" s="11">
        <v>528.17999999999995</v>
      </c>
      <c r="AJ3651" s="11">
        <f t="shared" si="235"/>
        <v>158.44999999999999</v>
      </c>
      <c r="AK3651" s="6"/>
      <c r="AL3651" s="12">
        <f t="shared" si="231"/>
        <v>0</v>
      </c>
      <c r="AM3651" s="6" t="s">
        <v>49</v>
      </c>
      <c r="AN3651" s="6" t="s">
        <v>64</v>
      </c>
    </row>
    <row r="3652" spans="1:40" s="13" customFormat="1" ht="51.95" customHeight="1" x14ac:dyDescent="0.2">
      <c r="A3652" s="18" t="s">
        <v>8176</v>
      </c>
      <c r="B3652" s="6" t="s">
        <v>49</v>
      </c>
      <c r="C3652" s="6" t="s">
        <v>8177</v>
      </c>
      <c r="D3652" s="6"/>
      <c r="E3652" s="7" t="s">
        <v>8178</v>
      </c>
      <c r="F3652" s="6" t="s">
        <v>8179</v>
      </c>
      <c r="G3652" s="6" t="s">
        <v>53</v>
      </c>
      <c r="H3652" s="6" t="s">
        <v>481</v>
      </c>
      <c r="I3652" s="6" t="s">
        <v>1402</v>
      </c>
      <c r="J3652" s="8">
        <v>307</v>
      </c>
      <c r="K3652" s="6" t="s">
        <v>49</v>
      </c>
      <c r="L3652" s="8">
        <v>310</v>
      </c>
      <c r="M3652" s="6" t="s">
        <v>8180</v>
      </c>
      <c r="N3652" s="9">
        <v>15.2</v>
      </c>
      <c r="O3652" s="9">
        <v>3.5</v>
      </c>
      <c r="P3652" s="9">
        <v>24.5</v>
      </c>
      <c r="Q3652" s="10">
        <v>1.3029999999999999E-3</v>
      </c>
      <c r="R3652" s="9">
        <v>0.104</v>
      </c>
      <c r="S3652" s="8">
        <v>24</v>
      </c>
      <c r="T3652" s="8">
        <v>24</v>
      </c>
      <c r="U3652" s="6" t="s">
        <v>57</v>
      </c>
      <c r="V3652" s="6" t="s">
        <v>58</v>
      </c>
      <c r="W3652" s="6" t="s">
        <v>8181</v>
      </c>
      <c r="X3652" s="6" t="s">
        <v>8182</v>
      </c>
      <c r="Y3652" s="8">
        <v>1</v>
      </c>
      <c r="Z3652" s="6" t="s">
        <v>61</v>
      </c>
      <c r="AA3652" s="22" t="s">
        <v>610</v>
      </c>
      <c r="AB3652" s="11">
        <v>514</v>
      </c>
      <c r="AC3652" s="11">
        <v>917</v>
      </c>
      <c r="AD3652" s="11">
        <v>60</v>
      </c>
      <c r="AE3652" s="11">
        <v>397</v>
      </c>
      <c r="AF3652" s="6" t="s">
        <v>2</v>
      </c>
      <c r="AG3652" s="12">
        <f t="shared" si="230"/>
        <v>35</v>
      </c>
      <c r="AH3652" s="11">
        <f t="shared" si="234"/>
        <v>158.80000000000001</v>
      </c>
      <c r="AI3652" s="11">
        <v>360.91</v>
      </c>
      <c r="AJ3652" s="11">
        <f t="shared" si="235"/>
        <v>144.36000000000001</v>
      </c>
      <c r="AK3652" s="6"/>
      <c r="AL3652" s="12">
        <f t="shared" si="231"/>
        <v>0</v>
      </c>
      <c r="AM3652" s="6" t="s">
        <v>49</v>
      </c>
      <c r="AN3652" s="6" t="s">
        <v>64</v>
      </c>
    </row>
    <row r="3653" spans="1:40" s="13" customFormat="1" ht="51.95" customHeight="1" x14ac:dyDescent="0.2">
      <c r="A3653" s="18" t="s">
        <v>8630</v>
      </c>
      <c r="B3653" s="6" t="s">
        <v>49</v>
      </c>
      <c r="C3653" s="6" t="s">
        <v>8631</v>
      </c>
      <c r="D3653" s="6"/>
      <c r="E3653" s="7" t="s">
        <v>8632</v>
      </c>
      <c r="F3653" s="6" t="s">
        <v>8633</v>
      </c>
      <c r="G3653" s="6" t="s">
        <v>53</v>
      </c>
      <c r="H3653" s="6" t="s">
        <v>481</v>
      </c>
      <c r="I3653" s="6" t="s">
        <v>1402</v>
      </c>
      <c r="J3653" s="8">
        <v>500</v>
      </c>
      <c r="K3653" s="6" t="s">
        <v>49</v>
      </c>
      <c r="L3653" s="8">
        <v>500</v>
      </c>
      <c r="M3653" s="6" t="s">
        <v>8634</v>
      </c>
      <c r="N3653" s="9">
        <v>15.2</v>
      </c>
      <c r="O3653" s="9">
        <v>3.5</v>
      </c>
      <c r="P3653" s="9">
        <v>24.5</v>
      </c>
      <c r="Q3653" s="10">
        <v>1.3029999999999999E-3</v>
      </c>
      <c r="R3653" s="9">
        <v>0.108</v>
      </c>
      <c r="S3653" s="8">
        <v>24</v>
      </c>
      <c r="T3653" s="8">
        <v>24</v>
      </c>
      <c r="U3653" s="6" t="s">
        <v>57</v>
      </c>
      <c r="V3653" s="6" t="s">
        <v>58</v>
      </c>
      <c r="W3653" s="6" t="s">
        <v>8635</v>
      </c>
      <c r="X3653" s="6" t="s">
        <v>8636</v>
      </c>
      <c r="Y3653" s="8">
        <v>1</v>
      </c>
      <c r="Z3653" s="6" t="s">
        <v>61</v>
      </c>
      <c r="AA3653" s="22" t="s">
        <v>3334</v>
      </c>
      <c r="AB3653" s="11">
        <v>698</v>
      </c>
      <c r="AC3653" s="11">
        <v>1445</v>
      </c>
      <c r="AD3653" s="11">
        <v>70</v>
      </c>
      <c r="AE3653" s="11">
        <v>757</v>
      </c>
      <c r="AF3653" s="6" t="s">
        <v>2</v>
      </c>
      <c r="AG3653" s="12">
        <f t="shared" si="230"/>
        <v>35</v>
      </c>
      <c r="AH3653" s="11">
        <f t="shared" si="234"/>
        <v>227.1</v>
      </c>
      <c r="AI3653" s="11">
        <v>688.18</v>
      </c>
      <c r="AJ3653" s="11">
        <f t="shared" si="235"/>
        <v>206.45</v>
      </c>
      <c r="AK3653" s="6"/>
      <c r="AL3653" s="12">
        <f t="shared" si="231"/>
        <v>0</v>
      </c>
      <c r="AM3653" s="6" t="s">
        <v>49</v>
      </c>
      <c r="AN3653" s="6" t="s">
        <v>8637</v>
      </c>
    </row>
    <row r="3654" spans="1:40" s="13" customFormat="1" ht="47.1" customHeight="1" x14ac:dyDescent="0.2">
      <c r="A3654" s="18" t="s">
        <v>9195</v>
      </c>
      <c r="B3654" s="6" t="s">
        <v>49</v>
      </c>
      <c r="C3654" s="6" t="s">
        <v>9196</v>
      </c>
      <c r="D3654" s="6"/>
      <c r="E3654" s="7" t="s">
        <v>9197</v>
      </c>
      <c r="F3654" s="6" t="s">
        <v>9198</v>
      </c>
      <c r="G3654" s="6" t="s">
        <v>53</v>
      </c>
      <c r="H3654" s="6" t="s">
        <v>481</v>
      </c>
      <c r="I3654" s="6" t="s">
        <v>1402</v>
      </c>
      <c r="J3654" s="8">
        <v>88</v>
      </c>
      <c r="K3654" s="6" t="s">
        <v>49</v>
      </c>
      <c r="L3654" s="8">
        <v>158</v>
      </c>
      <c r="M3654" s="6" t="s">
        <v>9199</v>
      </c>
      <c r="N3654" s="9">
        <v>24</v>
      </c>
      <c r="O3654" s="9">
        <v>15.5</v>
      </c>
      <c r="P3654" s="9">
        <v>3.7</v>
      </c>
      <c r="Q3654" s="10">
        <v>1.3760000000000001E-3</v>
      </c>
      <c r="R3654" s="9">
        <v>8.4000000000000005E-2</v>
      </c>
      <c r="S3654" s="8">
        <v>24</v>
      </c>
      <c r="T3654" s="8">
        <v>24</v>
      </c>
      <c r="U3654" s="6" t="s">
        <v>57</v>
      </c>
      <c r="V3654" s="6" t="s">
        <v>58</v>
      </c>
      <c r="W3654" s="6" t="s">
        <v>9200</v>
      </c>
      <c r="X3654" s="6" t="s">
        <v>9201</v>
      </c>
      <c r="Y3654" s="8">
        <v>1</v>
      </c>
      <c r="Z3654" s="6" t="s">
        <v>61</v>
      </c>
      <c r="AA3654" s="22"/>
      <c r="AB3654" s="11">
        <v>964</v>
      </c>
      <c r="AC3654" s="11">
        <v>1482</v>
      </c>
      <c r="AD3654" s="12"/>
      <c r="AE3654" s="11">
        <v>764</v>
      </c>
      <c r="AF3654" s="6" t="s">
        <v>2</v>
      </c>
      <c r="AG3654" s="12">
        <f t="shared" si="230"/>
        <v>35</v>
      </c>
      <c r="AH3654" s="11">
        <f t="shared" si="234"/>
        <v>496.6</v>
      </c>
      <c r="AI3654" s="11">
        <v>694.55</v>
      </c>
      <c r="AJ3654" s="11">
        <f t="shared" si="235"/>
        <v>451.46</v>
      </c>
      <c r="AK3654" s="6"/>
      <c r="AL3654" s="12">
        <f t="shared" si="231"/>
        <v>0</v>
      </c>
      <c r="AM3654" s="6" t="s">
        <v>49</v>
      </c>
      <c r="AN3654" s="6" t="s">
        <v>1332</v>
      </c>
    </row>
    <row r="3655" spans="1:40" s="13" customFormat="1" ht="47.1" customHeight="1" x14ac:dyDescent="0.2">
      <c r="A3655" s="18" t="s">
        <v>9484</v>
      </c>
      <c r="B3655" s="6" t="s">
        <v>49</v>
      </c>
      <c r="C3655" s="6" t="s">
        <v>9196</v>
      </c>
      <c r="D3655" s="6"/>
      <c r="E3655" s="7" t="s">
        <v>9485</v>
      </c>
      <c r="F3655" s="6" t="s">
        <v>9486</v>
      </c>
      <c r="G3655" s="6" t="s">
        <v>53</v>
      </c>
      <c r="H3655" s="6" t="s">
        <v>481</v>
      </c>
      <c r="I3655" s="6" t="s">
        <v>1402</v>
      </c>
      <c r="J3655" s="8">
        <v>383</v>
      </c>
      <c r="K3655" s="6" t="s">
        <v>49</v>
      </c>
      <c r="L3655" s="8">
        <v>383</v>
      </c>
      <c r="M3655" s="6" t="s">
        <v>9487</v>
      </c>
      <c r="N3655" s="9">
        <v>15.2</v>
      </c>
      <c r="O3655" s="9">
        <v>3.5</v>
      </c>
      <c r="P3655" s="9">
        <v>24.5</v>
      </c>
      <c r="Q3655" s="10">
        <v>1.3029999999999999E-3</v>
      </c>
      <c r="R3655" s="9">
        <v>5.7000000000000002E-2</v>
      </c>
      <c r="S3655" s="8">
        <v>60</v>
      </c>
      <c r="T3655" s="8">
        <v>60</v>
      </c>
      <c r="U3655" s="6" t="s">
        <v>57</v>
      </c>
      <c r="V3655" s="6" t="s">
        <v>58</v>
      </c>
      <c r="W3655" s="6" t="s">
        <v>9488</v>
      </c>
      <c r="X3655" s="6" t="s">
        <v>9489</v>
      </c>
      <c r="Y3655" s="8">
        <v>1</v>
      </c>
      <c r="Z3655" s="6" t="s">
        <v>61</v>
      </c>
      <c r="AA3655" s="22" t="s">
        <v>3334</v>
      </c>
      <c r="AB3655" s="11">
        <v>809</v>
      </c>
      <c r="AC3655" s="11">
        <v>1709</v>
      </c>
      <c r="AD3655" s="11">
        <v>70</v>
      </c>
      <c r="AE3655" s="11">
        <v>946</v>
      </c>
      <c r="AF3655" s="6" t="s">
        <v>2</v>
      </c>
      <c r="AG3655" s="12">
        <f t="shared" si="230"/>
        <v>35</v>
      </c>
      <c r="AH3655" s="11">
        <f t="shared" si="234"/>
        <v>283.8</v>
      </c>
      <c r="AI3655" s="11">
        <v>860</v>
      </c>
      <c r="AJ3655" s="11">
        <f t="shared" si="235"/>
        <v>258</v>
      </c>
      <c r="AK3655" s="6"/>
      <c r="AL3655" s="12">
        <f t="shared" si="231"/>
        <v>0</v>
      </c>
      <c r="AM3655" s="6" t="s">
        <v>49</v>
      </c>
      <c r="AN3655" s="6" t="s">
        <v>452</v>
      </c>
    </row>
    <row r="3656" spans="1:40" s="13" customFormat="1" ht="51.95" customHeight="1" x14ac:dyDescent="0.2">
      <c r="A3656" s="18" t="s">
        <v>9945</v>
      </c>
      <c r="B3656" s="6" t="s">
        <v>49</v>
      </c>
      <c r="C3656" s="6" t="s">
        <v>9946</v>
      </c>
      <c r="D3656" s="6"/>
      <c r="E3656" s="7" t="s">
        <v>9947</v>
      </c>
      <c r="F3656" s="6" t="s">
        <v>9948</v>
      </c>
      <c r="G3656" s="6" t="s">
        <v>53</v>
      </c>
      <c r="H3656" s="6" t="s">
        <v>481</v>
      </c>
      <c r="I3656" s="6" t="s">
        <v>1402</v>
      </c>
      <c r="J3656" s="8">
        <v>469</v>
      </c>
      <c r="K3656" s="6" t="s">
        <v>49</v>
      </c>
      <c r="L3656" s="8">
        <v>469</v>
      </c>
      <c r="M3656" s="6" t="s">
        <v>9949</v>
      </c>
      <c r="N3656" s="9">
        <v>15.2</v>
      </c>
      <c r="O3656" s="9">
        <v>3.5</v>
      </c>
      <c r="P3656" s="9">
        <v>24.5</v>
      </c>
      <c r="Q3656" s="10">
        <v>1.3029999999999999E-3</v>
      </c>
      <c r="R3656" s="9">
        <v>0.104</v>
      </c>
      <c r="S3656" s="8">
        <v>24</v>
      </c>
      <c r="T3656" s="8">
        <v>24</v>
      </c>
      <c r="U3656" s="6" t="s">
        <v>57</v>
      </c>
      <c r="V3656" s="6" t="s">
        <v>58</v>
      </c>
      <c r="W3656" s="6" t="s">
        <v>9950</v>
      </c>
      <c r="X3656" s="6" t="s">
        <v>9951</v>
      </c>
      <c r="Y3656" s="8">
        <v>1</v>
      </c>
      <c r="Z3656" s="6" t="s">
        <v>61</v>
      </c>
      <c r="AA3656" s="22" t="s">
        <v>186</v>
      </c>
      <c r="AB3656" s="11">
        <v>571</v>
      </c>
      <c r="AC3656" s="11">
        <v>1088</v>
      </c>
      <c r="AD3656" s="11">
        <v>65</v>
      </c>
      <c r="AE3656" s="11">
        <v>526</v>
      </c>
      <c r="AF3656" s="6" t="s">
        <v>2</v>
      </c>
      <c r="AG3656" s="12">
        <f t="shared" si="230"/>
        <v>35</v>
      </c>
      <c r="AH3656" s="11">
        <f t="shared" si="234"/>
        <v>184.1</v>
      </c>
      <c r="AI3656" s="11">
        <v>478.18</v>
      </c>
      <c r="AJ3656" s="11">
        <f t="shared" si="235"/>
        <v>167.36</v>
      </c>
      <c r="AK3656" s="6"/>
      <c r="AL3656" s="12">
        <f t="shared" si="231"/>
        <v>0</v>
      </c>
      <c r="AM3656" s="6" t="s">
        <v>49</v>
      </c>
      <c r="AN3656" s="6" t="s">
        <v>64</v>
      </c>
    </row>
    <row r="3657" spans="1:40" s="13" customFormat="1" ht="51.95" customHeight="1" x14ac:dyDescent="0.2">
      <c r="A3657" s="18" t="s">
        <v>10194</v>
      </c>
      <c r="B3657" s="6" t="s">
        <v>49</v>
      </c>
      <c r="C3657" s="6" t="s">
        <v>10195</v>
      </c>
      <c r="D3657" s="6"/>
      <c r="E3657" s="7" t="s">
        <v>10196</v>
      </c>
      <c r="F3657" s="6" t="s">
        <v>10197</v>
      </c>
      <c r="G3657" s="6" t="s">
        <v>53</v>
      </c>
      <c r="H3657" s="6" t="s">
        <v>481</v>
      </c>
      <c r="I3657" s="6" t="s">
        <v>1402</v>
      </c>
      <c r="J3657" s="8">
        <v>500</v>
      </c>
      <c r="K3657" s="6" t="s">
        <v>49</v>
      </c>
      <c r="L3657" s="8">
        <v>500</v>
      </c>
      <c r="M3657" s="6" t="s">
        <v>10198</v>
      </c>
      <c r="N3657" s="9">
        <v>11</v>
      </c>
      <c r="O3657" s="9">
        <v>2.5</v>
      </c>
      <c r="P3657" s="9">
        <v>16</v>
      </c>
      <c r="Q3657" s="10">
        <v>4.4000000000000002E-4</v>
      </c>
      <c r="R3657" s="9">
        <v>3.6999999999999998E-2</v>
      </c>
      <c r="S3657" s="8">
        <v>60</v>
      </c>
      <c r="T3657" s="8">
        <v>60</v>
      </c>
      <c r="U3657" s="6" t="s">
        <v>57</v>
      </c>
      <c r="V3657" s="6" t="s">
        <v>58</v>
      </c>
      <c r="W3657" s="6" t="s">
        <v>10199</v>
      </c>
      <c r="X3657" s="6" t="s">
        <v>10200</v>
      </c>
      <c r="Y3657" s="8">
        <v>1</v>
      </c>
      <c r="Z3657" s="6" t="s">
        <v>61</v>
      </c>
      <c r="AA3657" s="22" t="s">
        <v>3334</v>
      </c>
      <c r="AB3657" s="11">
        <v>539</v>
      </c>
      <c r="AC3657" s="11">
        <v>1088</v>
      </c>
      <c r="AD3657" s="11">
        <v>70</v>
      </c>
      <c r="AE3657" s="11">
        <v>527</v>
      </c>
      <c r="AF3657" s="6" t="s">
        <v>2</v>
      </c>
      <c r="AG3657" s="12">
        <f t="shared" si="230"/>
        <v>35</v>
      </c>
      <c r="AH3657" s="11">
        <f t="shared" si="234"/>
        <v>158.1</v>
      </c>
      <c r="AI3657" s="11">
        <v>479.09</v>
      </c>
      <c r="AJ3657" s="11">
        <f t="shared" si="235"/>
        <v>143.72999999999999</v>
      </c>
      <c r="AK3657" s="6"/>
      <c r="AL3657" s="12">
        <f t="shared" si="231"/>
        <v>0</v>
      </c>
      <c r="AM3657" s="6" t="s">
        <v>49</v>
      </c>
      <c r="AN3657" s="6" t="s">
        <v>8637</v>
      </c>
    </row>
    <row r="3658" spans="1:40" s="13" customFormat="1" ht="47.1" customHeight="1" x14ac:dyDescent="0.2">
      <c r="A3658" s="18" t="s">
        <v>11024</v>
      </c>
      <c r="B3658" s="6" t="s">
        <v>49</v>
      </c>
      <c r="C3658" s="6" t="s">
        <v>11025</v>
      </c>
      <c r="D3658" s="6"/>
      <c r="E3658" s="7" t="s">
        <v>11026</v>
      </c>
      <c r="F3658" s="6" t="s">
        <v>11027</v>
      </c>
      <c r="G3658" s="6" t="s">
        <v>53</v>
      </c>
      <c r="H3658" s="6" t="s">
        <v>481</v>
      </c>
      <c r="I3658" s="6" t="s">
        <v>1402</v>
      </c>
      <c r="J3658" s="8">
        <v>500</v>
      </c>
      <c r="K3658" s="6" t="s">
        <v>63</v>
      </c>
      <c r="L3658" s="8">
        <v>500</v>
      </c>
      <c r="M3658" s="6" t="s">
        <v>11028</v>
      </c>
      <c r="N3658" s="9">
        <v>29</v>
      </c>
      <c r="O3658" s="9">
        <v>3</v>
      </c>
      <c r="P3658" s="9">
        <v>19</v>
      </c>
      <c r="Q3658" s="10">
        <v>1.653E-3</v>
      </c>
      <c r="R3658" s="9">
        <v>9.5000000000000001E-2</v>
      </c>
      <c r="S3658" s="8">
        <v>12</v>
      </c>
      <c r="T3658" s="8">
        <v>48</v>
      </c>
      <c r="U3658" s="6" t="s">
        <v>57</v>
      </c>
      <c r="V3658" s="6" t="s">
        <v>58</v>
      </c>
      <c r="W3658" s="6" t="s">
        <v>11029</v>
      </c>
      <c r="X3658" s="6" t="s">
        <v>11030</v>
      </c>
      <c r="Y3658" s="8">
        <v>1</v>
      </c>
      <c r="Z3658" s="6" t="s">
        <v>61</v>
      </c>
      <c r="AA3658" s="22" t="s">
        <v>610</v>
      </c>
      <c r="AB3658" s="11">
        <v>795</v>
      </c>
      <c r="AC3658" s="11">
        <v>1472</v>
      </c>
      <c r="AD3658" s="11">
        <v>60</v>
      </c>
      <c r="AE3658" s="11">
        <v>777</v>
      </c>
      <c r="AF3658" s="6" t="s">
        <v>2</v>
      </c>
      <c r="AG3658" s="12">
        <f t="shared" si="230"/>
        <v>35</v>
      </c>
      <c r="AH3658" s="11">
        <f t="shared" si="234"/>
        <v>310.8</v>
      </c>
      <c r="AI3658" s="11">
        <v>706.36</v>
      </c>
      <c r="AJ3658" s="11">
        <f t="shared" si="235"/>
        <v>282.54000000000002</v>
      </c>
      <c r="AK3658" s="6"/>
      <c r="AL3658" s="12">
        <f t="shared" si="231"/>
        <v>0</v>
      </c>
      <c r="AM3658" s="6" t="s">
        <v>49</v>
      </c>
      <c r="AN3658" s="6" t="s">
        <v>64</v>
      </c>
    </row>
    <row r="3659" spans="1:40" s="13" customFormat="1" ht="47.1" customHeight="1" x14ac:dyDescent="0.2">
      <c r="A3659" s="18" t="s">
        <v>13382</v>
      </c>
      <c r="B3659" s="6" t="s">
        <v>49</v>
      </c>
      <c r="C3659" s="6" t="s">
        <v>13383</v>
      </c>
      <c r="D3659" s="6"/>
      <c r="E3659" s="7" t="s">
        <v>13384</v>
      </c>
      <c r="F3659" s="6" t="s">
        <v>13385</v>
      </c>
      <c r="G3659" s="6" t="s">
        <v>53</v>
      </c>
      <c r="H3659" s="6" t="s">
        <v>481</v>
      </c>
      <c r="I3659" s="6" t="s">
        <v>1402</v>
      </c>
      <c r="J3659" s="8">
        <v>500</v>
      </c>
      <c r="K3659" s="6" t="s">
        <v>49</v>
      </c>
      <c r="L3659" s="8">
        <v>500</v>
      </c>
      <c r="M3659" s="6" t="s">
        <v>13386</v>
      </c>
      <c r="N3659" s="9">
        <v>22</v>
      </c>
      <c r="O3659" s="9">
        <v>4</v>
      </c>
      <c r="P3659" s="9">
        <v>22</v>
      </c>
      <c r="Q3659" s="10">
        <v>1.936E-3</v>
      </c>
      <c r="R3659" s="9">
        <v>0.25700000000000001</v>
      </c>
      <c r="S3659" s="8">
        <v>48</v>
      </c>
      <c r="T3659" s="8">
        <v>96</v>
      </c>
      <c r="U3659" s="6" t="s">
        <v>57</v>
      </c>
      <c r="V3659" s="6" t="s">
        <v>58</v>
      </c>
      <c r="W3659" s="6" t="s">
        <v>13387</v>
      </c>
      <c r="X3659" s="6" t="s">
        <v>13388</v>
      </c>
      <c r="Y3659" s="8">
        <v>1</v>
      </c>
      <c r="Z3659" s="6" t="s">
        <v>61</v>
      </c>
      <c r="AA3659" s="22"/>
      <c r="AB3659" s="11">
        <v>1066</v>
      </c>
      <c r="AC3659" s="11">
        <v>1638</v>
      </c>
      <c r="AD3659" s="12"/>
      <c r="AE3659" s="11">
        <v>864</v>
      </c>
      <c r="AF3659" s="6" t="s">
        <v>2</v>
      </c>
      <c r="AG3659" s="12">
        <f t="shared" si="230"/>
        <v>35</v>
      </c>
      <c r="AH3659" s="11">
        <f t="shared" si="234"/>
        <v>561.6</v>
      </c>
      <c r="AI3659" s="11">
        <v>785.45</v>
      </c>
      <c r="AJ3659" s="11">
        <f t="shared" si="235"/>
        <v>510.54</v>
      </c>
      <c r="AK3659" s="6"/>
      <c r="AL3659" s="12">
        <f t="shared" si="231"/>
        <v>0</v>
      </c>
      <c r="AM3659" s="6" t="s">
        <v>49</v>
      </c>
      <c r="AN3659" s="6" t="s">
        <v>13389</v>
      </c>
    </row>
    <row r="3660" spans="1:40" s="13" customFormat="1" ht="51.95" customHeight="1" x14ac:dyDescent="0.2">
      <c r="A3660" s="18" t="s">
        <v>13980</v>
      </c>
      <c r="B3660" s="6" t="s">
        <v>49</v>
      </c>
      <c r="C3660" s="6" t="s">
        <v>13981</v>
      </c>
      <c r="D3660" s="6"/>
      <c r="E3660" s="7" t="s">
        <v>13982</v>
      </c>
      <c r="F3660" s="6" t="s">
        <v>13983</v>
      </c>
      <c r="G3660" s="6" t="s">
        <v>53</v>
      </c>
      <c r="H3660" s="6" t="s">
        <v>481</v>
      </c>
      <c r="I3660" s="6" t="s">
        <v>1402</v>
      </c>
      <c r="J3660" s="8">
        <v>500</v>
      </c>
      <c r="K3660" s="6" t="s">
        <v>49</v>
      </c>
      <c r="L3660" s="8">
        <v>500</v>
      </c>
      <c r="M3660" s="6" t="s">
        <v>13984</v>
      </c>
      <c r="N3660" s="9">
        <v>26</v>
      </c>
      <c r="O3660" s="9">
        <v>26</v>
      </c>
      <c r="P3660" s="9">
        <v>3.5</v>
      </c>
      <c r="Q3660" s="10">
        <v>2.366E-3</v>
      </c>
      <c r="R3660" s="9">
        <v>0.17599999999999999</v>
      </c>
      <c r="S3660" s="8">
        <v>24</v>
      </c>
      <c r="T3660" s="8">
        <v>24</v>
      </c>
      <c r="U3660" s="6" t="s">
        <v>57</v>
      </c>
      <c r="V3660" s="6" t="s">
        <v>58</v>
      </c>
      <c r="W3660" s="6" t="s">
        <v>13985</v>
      </c>
      <c r="X3660" s="6" t="s">
        <v>13986</v>
      </c>
      <c r="Y3660" s="8">
        <v>1</v>
      </c>
      <c r="Z3660" s="6" t="s">
        <v>61</v>
      </c>
      <c r="AA3660" s="22"/>
      <c r="AB3660" s="11">
        <v>1290</v>
      </c>
      <c r="AC3660" s="11">
        <v>1983</v>
      </c>
      <c r="AD3660" s="12"/>
      <c r="AE3660" s="14">
        <v>1055</v>
      </c>
      <c r="AF3660" s="6" t="s">
        <v>2</v>
      </c>
      <c r="AG3660" s="12">
        <f t="shared" si="230"/>
        <v>35</v>
      </c>
      <c r="AH3660" s="14">
        <f t="shared" si="234"/>
        <v>685.75</v>
      </c>
      <c r="AI3660" s="11">
        <v>959.09</v>
      </c>
      <c r="AJ3660" s="11">
        <f t="shared" si="235"/>
        <v>623.41</v>
      </c>
      <c r="AK3660" s="6"/>
      <c r="AL3660" s="12">
        <f t="shared" si="231"/>
        <v>0</v>
      </c>
      <c r="AM3660" s="6" t="s">
        <v>49</v>
      </c>
      <c r="AN3660" s="6" t="s">
        <v>8637</v>
      </c>
    </row>
    <row r="3661" spans="1:40" s="13" customFormat="1" ht="47.1" customHeight="1" x14ac:dyDescent="0.2">
      <c r="A3661" s="18" t="s">
        <v>14739</v>
      </c>
      <c r="B3661" s="6" t="s">
        <v>49</v>
      </c>
      <c r="C3661" s="6" t="s">
        <v>9196</v>
      </c>
      <c r="D3661" s="6"/>
      <c r="E3661" s="7" t="s">
        <v>14740</v>
      </c>
      <c r="F3661" s="6" t="s">
        <v>14741</v>
      </c>
      <c r="G3661" s="6" t="s">
        <v>53</v>
      </c>
      <c r="H3661" s="6" t="s">
        <v>481</v>
      </c>
      <c r="I3661" s="6" t="s">
        <v>1402</v>
      </c>
      <c r="J3661" s="8">
        <v>500</v>
      </c>
      <c r="K3661" s="6" t="s">
        <v>49</v>
      </c>
      <c r="L3661" s="8">
        <v>500</v>
      </c>
      <c r="M3661" s="6" t="s">
        <v>14742</v>
      </c>
      <c r="N3661" s="9">
        <v>24</v>
      </c>
      <c r="O3661" s="9">
        <v>15.2</v>
      </c>
      <c r="P3661" s="9">
        <v>3.5</v>
      </c>
      <c r="Q3661" s="10">
        <v>1.2769999999999999E-3</v>
      </c>
      <c r="R3661" s="9">
        <v>8.7999999999999995E-2</v>
      </c>
      <c r="S3661" s="8">
        <v>24</v>
      </c>
      <c r="T3661" s="8">
        <v>24</v>
      </c>
      <c r="U3661" s="6" t="s">
        <v>57</v>
      </c>
      <c r="V3661" s="6" t="s">
        <v>58</v>
      </c>
      <c r="W3661" s="6" t="s">
        <v>14743</v>
      </c>
      <c r="X3661" s="6" t="s">
        <v>14744</v>
      </c>
      <c r="Y3661" s="8">
        <v>1</v>
      </c>
      <c r="Z3661" s="6" t="s">
        <v>61</v>
      </c>
      <c r="AA3661" s="22"/>
      <c r="AB3661" s="11">
        <v>1006</v>
      </c>
      <c r="AC3661" s="11">
        <v>1546</v>
      </c>
      <c r="AD3661" s="12"/>
      <c r="AE3661" s="11">
        <v>805</v>
      </c>
      <c r="AF3661" s="6" t="s">
        <v>2</v>
      </c>
      <c r="AG3661" s="12">
        <f t="shared" ref="AG3661:AG3724" si="236">IF(AF3661=$D$10,$D$11,IF(AF3661=$E$10,$E$11,IF(AF3661=$F$10,$F$11,IF(AF3661=$H$10,$H$11,IF(AF3661=$I$10,$I$11,IF(AF3661=$J$10,$J$11,IF(AF3661=$K$10,$K$11,0)))))))</f>
        <v>35</v>
      </c>
      <c r="AH3661" s="11">
        <f t="shared" si="234"/>
        <v>523.25</v>
      </c>
      <c r="AI3661" s="11">
        <v>731.82</v>
      </c>
      <c r="AJ3661" s="11">
        <f t="shared" si="235"/>
        <v>475.68</v>
      </c>
      <c r="AK3661" s="6"/>
      <c r="AL3661" s="12">
        <f t="shared" ref="AL3661:AL3724" si="237">IF(AK3661="",0,AH3661*AK3661)</f>
        <v>0</v>
      </c>
      <c r="AM3661" s="6" t="s">
        <v>49</v>
      </c>
      <c r="AN3661" s="6" t="s">
        <v>201</v>
      </c>
    </row>
    <row r="3662" spans="1:40" s="13" customFormat="1" ht="47.1" customHeight="1" x14ac:dyDescent="0.2">
      <c r="A3662" s="18" t="s">
        <v>15504</v>
      </c>
      <c r="B3662" s="6" t="s">
        <v>49</v>
      </c>
      <c r="C3662" s="6" t="s">
        <v>15505</v>
      </c>
      <c r="D3662" s="6"/>
      <c r="E3662" s="7" t="s">
        <v>15506</v>
      </c>
      <c r="F3662" s="6" t="s">
        <v>15507</v>
      </c>
      <c r="G3662" s="6" t="s">
        <v>53</v>
      </c>
      <c r="H3662" s="6" t="s">
        <v>481</v>
      </c>
      <c r="I3662" s="6" t="s">
        <v>1402</v>
      </c>
      <c r="J3662" s="8">
        <v>85</v>
      </c>
      <c r="K3662" s="6" t="s">
        <v>49</v>
      </c>
      <c r="L3662" s="8">
        <v>95</v>
      </c>
      <c r="M3662" s="6" t="s">
        <v>15508</v>
      </c>
      <c r="N3662" s="9">
        <v>16</v>
      </c>
      <c r="O3662" s="9">
        <v>11</v>
      </c>
      <c r="P3662" s="9">
        <v>2</v>
      </c>
      <c r="Q3662" s="10">
        <v>3.5199999999999999E-4</v>
      </c>
      <c r="R3662" s="9">
        <v>0.03</v>
      </c>
      <c r="S3662" s="8">
        <v>60</v>
      </c>
      <c r="T3662" s="8">
        <v>60</v>
      </c>
      <c r="U3662" s="6" t="s">
        <v>57</v>
      </c>
      <c r="V3662" s="6" t="s">
        <v>58</v>
      </c>
      <c r="W3662" s="6" t="s">
        <v>15509</v>
      </c>
      <c r="X3662" s="6" t="s">
        <v>15510</v>
      </c>
      <c r="Y3662" s="8">
        <v>1</v>
      </c>
      <c r="Z3662" s="6" t="s">
        <v>61</v>
      </c>
      <c r="AA3662" s="22"/>
      <c r="AB3662" s="11">
        <v>761</v>
      </c>
      <c r="AC3662" s="11">
        <v>1170</v>
      </c>
      <c r="AD3662" s="12"/>
      <c r="AE3662" s="11">
        <v>567</v>
      </c>
      <c r="AF3662" s="6" t="s">
        <v>2</v>
      </c>
      <c r="AG3662" s="12">
        <f t="shared" si="236"/>
        <v>35</v>
      </c>
      <c r="AH3662" s="11">
        <f t="shared" si="234"/>
        <v>368.55</v>
      </c>
      <c r="AI3662" s="11">
        <v>515.45000000000005</v>
      </c>
      <c r="AJ3662" s="11">
        <f t="shared" si="235"/>
        <v>335.04</v>
      </c>
      <c r="AK3662" s="6"/>
      <c r="AL3662" s="12">
        <f t="shared" si="237"/>
        <v>0</v>
      </c>
      <c r="AM3662" s="6" t="s">
        <v>49</v>
      </c>
      <c r="AN3662" s="6" t="s">
        <v>8637</v>
      </c>
    </row>
    <row r="3663" spans="1:40" s="13" customFormat="1" ht="47.1" customHeight="1" x14ac:dyDescent="0.2">
      <c r="A3663" s="18" t="s">
        <v>15645</v>
      </c>
      <c r="B3663" s="6" t="s">
        <v>49</v>
      </c>
      <c r="C3663" s="6" t="s">
        <v>5864</v>
      </c>
      <c r="D3663" s="6"/>
      <c r="E3663" s="7" t="s">
        <v>15646</v>
      </c>
      <c r="F3663" s="6" t="s">
        <v>15647</v>
      </c>
      <c r="G3663" s="6" t="s">
        <v>53</v>
      </c>
      <c r="H3663" s="6" t="s">
        <v>481</v>
      </c>
      <c r="I3663" s="6" t="s">
        <v>1402</v>
      </c>
      <c r="J3663" s="8">
        <v>175</v>
      </c>
      <c r="K3663" s="6" t="s">
        <v>49</v>
      </c>
      <c r="L3663" s="8">
        <v>175</v>
      </c>
      <c r="M3663" s="6" t="s">
        <v>15648</v>
      </c>
      <c r="N3663" s="9">
        <v>11</v>
      </c>
      <c r="O3663" s="9">
        <v>2.5</v>
      </c>
      <c r="P3663" s="9">
        <v>16</v>
      </c>
      <c r="Q3663" s="10">
        <v>4.4000000000000002E-4</v>
      </c>
      <c r="R3663" s="9">
        <v>4.2999999999999997E-2</v>
      </c>
      <c r="S3663" s="8">
        <v>60</v>
      </c>
      <c r="T3663" s="8">
        <v>60</v>
      </c>
      <c r="U3663" s="6" t="s">
        <v>57</v>
      </c>
      <c r="V3663" s="6" t="s">
        <v>58</v>
      </c>
      <c r="W3663" s="6" t="s">
        <v>15649</v>
      </c>
      <c r="X3663" s="6" t="s">
        <v>15650</v>
      </c>
      <c r="Y3663" s="8">
        <v>1</v>
      </c>
      <c r="Z3663" s="6" t="s">
        <v>61</v>
      </c>
      <c r="AA3663" s="22"/>
      <c r="AB3663" s="11">
        <v>763</v>
      </c>
      <c r="AC3663" s="11">
        <v>1173</v>
      </c>
      <c r="AD3663" s="12"/>
      <c r="AE3663" s="11">
        <v>569</v>
      </c>
      <c r="AF3663" s="6" t="s">
        <v>2</v>
      </c>
      <c r="AG3663" s="12">
        <f t="shared" si="236"/>
        <v>35</v>
      </c>
      <c r="AH3663" s="11">
        <f t="shared" si="234"/>
        <v>369.85</v>
      </c>
      <c r="AI3663" s="11">
        <v>517.27</v>
      </c>
      <c r="AJ3663" s="11">
        <f t="shared" si="235"/>
        <v>336.23</v>
      </c>
      <c r="AK3663" s="6"/>
      <c r="AL3663" s="12">
        <f t="shared" si="237"/>
        <v>0</v>
      </c>
      <c r="AM3663" s="6" t="s">
        <v>49</v>
      </c>
      <c r="AN3663" s="6" t="s">
        <v>8637</v>
      </c>
    </row>
    <row r="3664" spans="1:40" s="13" customFormat="1" ht="51.95" customHeight="1" x14ac:dyDescent="0.2">
      <c r="A3664" s="18" t="s">
        <v>16030</v>
      </c>
      <c r="B3664" s="6" t="s">
        <v>49</v>
      </c>
      <c r="C3664" s="6" t="s">
        <v>16031</v>
      </c>
      <c r="D3664" s="6"/>
      <c r="E3664" s="7" t="s">
        <v>16032</v>
      </c>
      <c r="F3664" s="6" t="s">
        <v>16033</v>
      </c>
      <c r="G3664" s="6" t="s">
        <v>53</v>
      </c>
      <c r="H3664" s="6" t="s">
        <v>481</v>
      </c>
      <c r="I3664" s="6" t="s">
        <v>1402</v>
      </c>
      <c r="J3664" s="8">
        <v>500</v>
      </c>
      <c r="K3664" s="6" t="s">
        <v>49</v>
      </c>
      <c r="L3664" s="8">
        <v>500</v>
      </c>
      <c r="M3664" s="6" t="s">
        <v>16034</v>
      </c>
      <c r="N3664" s="9">
        <v>15.2</v>
      </c>
      <c r="O3664" s="9">
        <v>3.5</v>
      </c>
      <c r="P3664" s="9">
        <v>24.5</v>
      </c>
      <c r="Q3664" s="10">
        <v>1.3029999999999999E-3</v>
      </c>
      <c r="R3664" s="9">
        <v>9.5000000000000001E-2</v>
      </c>
      <c r="S3664" s="8">
        <v>24</v>
      </c>
      <c r="T3664" s="8">
        <v>24</v>
      </c>
      <c r="U3664" s="6" t="s">
        <v>57</v>
      </c>
      <c r="V3664" s="6" t="s">
        <v>58</v>
      </c>
      <c r="W3664" s="6" t="s">
        <v>16035</v>
      </c>
      <c r="X3664" s="6" t="s">
        <v>16036</v>
      </c>
      <c r="Y3664" s="8">
        <v>1</v>
      </c>
      <c r="Z3664" s="6" t="s">
        <v>61</v>
      </c>
      <c r="AA3664" s="22"/>
      <c r="AB3664" s="11">
        <v>836</v>
      </c>
      <c r="AC3664" s="11">
        <v>1285</v>
      </c>
      <c r="AD3664" s="12"/>
      <c r="AE3664" s="11">
        <v>645</v>
      </c>
      <c r="AF3664" s="6" t="s">
        <v>2</v>
      </c>
      <c r="AG3664" s="12">
        <f t="shared" si="236"/>
        <v>35</v>
      </c>
      <c r="AH3664" s="11">
        <f t="shared" si="234"/>
        <v>419.25</v>
      </c>
      <c r="AI3664" s="11">
        <v>586.36</v>
      </c>
      <c r="AJ3664" s="11">
        <f t="shared" si="235"/>
        <v>381.13</v>
      </c>
      <c r="AK3664" s="6"/>
      <c r="AL3664" s="12">
        <f t="shared" si="237"/>
        <v>0</v>
      </c>
      <c r="AM3664" s="6" t="s">
        <v>49</v>
      </c>
      <c r="AN3664" s="6" t="s">
        <v>64</v>
      </c>
    </row>
    <row r="3665" spans="1:40" s="13" customFormat="1" ht="51.95" customHeight="1" x14ac:dyDescent="0.2">
      <c r="A3665" s="18" t="s">
        <v>18121</v>
      </c>
      <c r="B3665" s="6" t="s">
        <v>49</v>
      </c>
      <c r="C3665" s="6" t="s">
        <v>18122</v>
      </c>
      <c r="D3665" s="6"/>
      <c r="E3665" s="7" t="s">
        <v>18123</v>
      </c>
      <c r="F3665" s="6" t="s">
        <v>18124</v>
      </c>
      <c r="G3665" s="6" t="s">
        <v>53</v>
      </c>
      <c r="H3665" s="6" t="s">
        <v>481</v>
      </c>
      <c r="I3665" s="6" t="s">
        <v>1402</v>
      </c>
      <c r="J3665" s="8">
        <v>387</v>
      </c>
      <c r="K3665" s="6" t="s">
        <v>49</v>
      </c>
      <c r="L3665" s="8">
        <v>417</v>
      </c>
      <c r="M3665" s="6" t="s">
        <v>18125</v>
      </c>
      <c r="N3665" s="9">
        <v>15.2</v>
      </c>
      <c r="O3665" s="9">
        <v>3.5</v>
      </c>
      <c r="P3665" s="9">
        <v>24.5</v>
      </c>
      <c r="Q3665" s="10">
        <v>1.3029999999999999E-3</v>
      </c>
      <c r="R3665" s="9">
        <v>0.10199999999999999</v>
      </c>
      <c r="S3665" s="8">
        <v>24</v>
      </c>
      <c r="T3665" s="8">
        <v>24</v>
      </c>
      <c r="U3665" s="6" t="s">
        <v>57</v>
      </c>
      <c r="V3665" s="6" t="s">
        <v>58</v>
      </c>
      <c r="W3665" s="6" t="s">
        <v>18126</v>
      </c>
      <c r="X3665" s="6" t="s">
        <v>18127</v>
      </c>
      <c r="Y3665" s="8">
        <v>1</v>
      </c>
      <c r="Z3665" s="6" t="s">
        <v>61</v>
      </c>
      <c r="AA3665" s="22"/>
      <c r="AB3665" s="11">
        <v>817</v>
      </c>
      <c r="AC3665" s="11">
        <v>1256</v>
      </c>
      <c r="AD3665" s="12"/>
      <c r="AE3665" s="11">
        <v>625</v>
      </c>
      <c r="AF3665" s="6" t="s">
        <v>2</v>
      </c>
      <c r="AG3665" s="12">
        <f t="shared" si="236"/>
        <v>35</v>
      </c>
      <c r="AH3665" s="11">
        <f t="shared" si="234"/>
        <v>406.25</v>
      </c>
      <c r="AI3665" s="11">
        <v>568.17999999999995</v>
      </c>
      <c r="AJ3665" s="11">
        <f t="shared" si="235"/>
        <v>369.32</v>
      </c>
      <c r="AK3665" s="6"/>
      <c r="AL3665" s="12">
        <f t="shared" si="237"/>
        <v>0</v>
      </c>
      <c r="AM3665" s="6" t="s">
        <v>49</v>
      </c>
      <c r="AN3665" s="6" t="s">
        <v>64</v>
      </c>
    </row>
    <row r="3666" spans="1:40" s="13" customFormat="1" ht="51.95" customHeight="1" x14ac:dyDescent="0.2">
      <c r="A3666" s="18" t="s">
        <v>18380</v>
      </c>
      <c r="B3666" s="6" t="s">
        <v>49</v>
      </c>
      <c r="C3666" s="6" t="s">
        <v>18381</v>
      </c>
      <c r="D3666" s="6"/>
      <c r="E3666" s="7" t="s">
        <v>18382</v>
      </c>
      <c r="F3666" s="6" t="s">
        <v>18383</v>
      </c>
      <c r="G3666" s="6" t="s">
        <v>53</v>
      </c>
      <c r="H3666" s="6" t="s">
        <v>481</v>
      </c>
      <c r="I3666" s="6" t="s">
        <v>1402</v>
      </c>
      <c r="J3666" s="8">
        <v>500</v>
      </c>
      <c r="K3666" s="6" t="s">
        <v>49</v>
      </c>
      <c r="L3666" s="8">
        <v>500</v>
      </c>
      <c r="M3666" s="6" t="s">
        <v>18384</v>
      </c>
      <c r="N3666" s="9">
        <v>21</v>
      </c>
      <c r="O3666" s="9">
        <v>14</v>
      </c>
      <c r="P3666" s="9">
        <v>2</v>
      </c>
      <c r="Q3666" s="10">
        <v>5.8799999999999998E-4</v>
      </c>
      <c r="R3666" s="9">
        <v>8.1000000000000003E-2</v>
      </c>
      <c r="S3666" s="8">
        <v>36</v>
      </c>
      <c r="T3666" s="8">
        <v>72</v>
      </c>
      <c r="U3666" s="6" t="s">
        <v>57</v>
      </c>
      <c r="V3666" s="6" t="s">
        <v>58</v>
      </c>
      <c r="W3666" s="6" t="s">
        <v>18385</v>
      </c>
      <c r="X3666" s="6" t="s">
        <v>18386</v>
      </c>
      <c r="Y3666" s="6"/>
      <c r="Z3666" s="6" t="s">
        <v>61</v>
      </c>
      <c r="AA3666" s="22"/>
      <c r="AB3666" s="11">
        <v>541</v>
      </c>
      <c r="AC3666" s="11">
        <v>920</v>
      </c>
      <c r="AD3666" s="12"/>
      <c r="AE3666" s="11">
        <v>363</v>
      </c>
      <c r="AF3666" s="6" t="s">
        <v>2</v>
      </c>
      <c r="AG3666" s="12">
        <f t="shared" si="236"/>
        <v>35</v>
      </c>
      <c r="AH3666" s="11">
        <f t="shared" si="234"/>
        <v>235.95</v>
      </c>
      <c r="AI3666" s="11">
        <v>330</v>
      </c>
      <c r="AJ3666" s="11">
        <f t="shared" si="235"/>
        <v>214.5</v>
      </c>
      <c r="AK3666" s="6"/>
      <c r="AL3666" s="12">
        <f t="shared" si="237"/>
        <v>0</v>
      </c>
      <c r="AM3666" s="6" t="s">
        <v>63</v>
      </c>
      <c r="AN3666" s="6" t="s">
        <v>64</v>
      </c>
    </row>
    <row r="3667" spans="1:40" s="13" customFormat="1" ht="51.95" customHeight="1" x14ac:dyDescent="0.2">
      <c r="A3667" s="18" t="s">
        <v>18606</v>
      </c>
      <c r="B3667" s="6" t="s">
        <v>49</v>
      </c>
      <c r="C3667" s="6" t="s">
        <v>18607</v>
      </c>
      <c r="D3667" s="6"/>
      <c r="E3667" s="7" t="s">
        <v>18608</v>
      </c>
      <c r="F3667" s="6" t="s">
        <v>18609</v>
      </c>
      <c r="G3667" s="6" t="s">
        <v>53</v>
      </c>
      <c r="H3667" s="6" t="s">
        <v>481</v>
      </c>
      <c r="I3667" s="6" t="s">
        <v>1402</v>
      </c>
      <c r="J3667" s="8">
        <v>500</v>
      </c>
      <c r="K3667" s="6" t="s">
        <v>63</v>
      </c>
      <c r="L3667" s="8">
        <v>500</v>
      </c>
      <c r="M3667" s="6" t="s">
        <v>18610</v>
      </c>
      <c r="N3667" s="9">
        <v>15.2</v>
      </c>
      <c r="O3667" s="9">
        <v>3.5</v>
      </c>
      <c r="P3667" s="9">
        <v>24.5</v>
      </c>
      <c r="Q3667" s="10">
        <v>1.3029999999999999E-3</v>
      </c>
      <c r="R3667" s="9">
        <v>9.4E-2</v>
      </c>
      <c r="S3667" s="8">
        <v>24</v>
      </c>
      <c r="T3667" s="8">
        <v>24</v>
      </c>
      <c r="U3667" s="6" t="s">
        <v>57</v>
      </c>
      <c r="V3667" s="6" t="s">
        <v>58</v>
      </c>
      <c r="W3667" s="6" t="s">
        <v>18611</v>
      </c>
      <c r="X3667" s="6" t="s">
        <v>18612</v>
      </c>
      <c r="Y3667" s="8">
        <v>1</v>
      </c>
      <c r="Z3667" s="6" t="s">
        <v>61</v>
      </c>
      <c r="AA3667" s="22"/>
      <c r="AB3667" s="11">
        <v>751</v>
      </c>
      <c r="AC3667" s="11">
        <v>1154</v>
      </c>
      <c r="AD3667" s="12"/>
      <c r="AE3667" s="11">
        <v>558</v>
      </c>
      <c r="AF3667" s="6" t="s">
        <v>2</v>
      </c>
      <c r="AG3667" s="12">
        <f t="shared" si="236"/>
        <v>35</v>
      </c>
      <c r="AH3667" s="11">
        <f t="shared" si="234"/>
        <v>362.7</v>
      </c>
      <c r="AI3667" s="11">
        <v>507.27</v>
      </c>
      <c r="AJ3667" s="11">
        <f t="shared" si="235"/>
        <v>329.73</v>
      </c>
      <c r="AK3667" s="6"/>
      <c r="AL3667" s="12">
        <f t="shared" si="237"/>
        <v>0</v>
      </c>
      <c r="AM3667" s="6" t="s">
        <v>49</v>
      </c>
      <c r="AN3667" s="6" t="s">
        <v>3745</v>
      </c>
    </row>
    <row r="3668" spans="1:40" s="13" customFormat="1" ht="51.95" customHeight="1" x14ac:dyDescent="0.2">
      <c r="A3668" s="18" t="s">
        <v>18712</v>
      </c>
      <c r="B3668" s="6" t="s">
        <v>49</v>
      </c>
      <c r="C3668" s="6" t="s">
        <v>18713</v>
      </c>
      <c r="D3668" s="6"/>
      <c r="E3668" s="7" t="s">
        <v>18714</v>
      </c>
      <c r="F3668" s="6" t="s">
        <v>18715</v>
      </c>
      <c r="G3668" s="6" t="s">
        <v>53</v>
      </c>
      <c r="H3668" s="6" t="s">
        <v>481</v>
      </c>
      <c r="I3668" s="6" t="s">
        <v>1402</v>
      </c>
      <c r="J3668" s="8">
        <v>327</v>
      </c>
      <c r="K3668" s="6" t="s">
        <v>49</v>
      </c>
      <c r="L3668" s="8">
        <v>372</v>
      </c>
      <c r="M3668" s="6" t="s">
        <v>18716</v>
      </c>
      <c r="N3668" s="9">
        <v>15.2</v>
      </c>
      <c r="O3668" s="9">
        <v>3.5</v>
      </c>
      <c r="P3668" s="9">
        <v>24.5</v>
      </c>
      <c r="Q3668" s="10">
        <v>1.3029999999999999E-3</v>
      </c>
      <c r="R3668" s="9">
        <v>9.9000000000000005E-2</v>
      </c>
      <c r="S3668" s="8">
        <v>24</v>
      </c>
      <c r="T3668" s="8">
        <v>24</v>
      </c>
      <c r="U3668" s="6" t="s">
        <v>57</v>
      </c>
      <c r="V3668" s="6" t="s">
        <v>58</v>
      </c>
      <c r="W3668" s="6" t="s">
        <v>18717</v>
      </c>
      <c r="X3668" s="6" t="s">
        <v>18718</v>
      </c>
      <c r="Y3668" s="8">
        <v>1</v>
      </c>
      <c r="Z3668" s="6" t="s">
        <v>61</v>
      </c>
      <c r="AA3668" s="22"/>
      <c r="AB3668" s="11">
        <v>866</v>
      </c>
      <c r="AC3668" s="11">
        <v>1331</v>
      </c>
      <c r="AD3668" s="12"/>
      <c r="AE3668" s="11">
        <v>665</v>
      </c>
      <c r="AF3668" s="6" t="s">
        <v>2</v>
      </c>
      <c r="AG3668" s="12">
        <f t="shared" si="236"/>
        <v>35</v>
      </c>
      <c r="AH3668" s="11">
        <f t="shared" si="234"/>
        <v>432.25</v>
      </c>
      <c r="AI3668" s="11">
        <v>604.54999999999995</v>
      </c>
      <c r="AJ3668" s="11">
        <f t="shared" si="235"/>
        <v>392.96</v>
      </c>
      <c r="AK3668" s="6"/>
      <c r="AL3668" s="12">
        <f t="shared" si="237"/>
        <v>0</v>
      </c>
      <c r="AM3668" s="6" t="s">
        <v>49</v>
      </c>
      <c r="AN3668" s="6" t="s">
        <v>64</v>
      </c>
    </row>
    <row r="3669" spans="1:40" s="13" customFormat="1" ht="51.95" customHeight="1" x14ac:dyDescent="0.2">
      <c r="A3669" s="18" t="s">
        <v>20220</v>
      </c>
      <c r="B3669" s="6" t="s">
        <v>49</v>
      </c>
      <c r="C3669" s="6" t="s">
        <v>20221</v>
      </c>
      <c r="D3669" s="6"/>
      <c r="E3669" s="7" t="s">
        <v>20222</v>
      </c>
      <c r="F3669" s="6" t="s">
        <v>20223</v>
      </c>
      <c r="G3669" s="6" t="s">
        <v>53</v>
      </c>
      <c r="H3669" s="6" t="s">
        <v>481</v>
      </c>
      <c r="I3669" s="6" t="s">
        <v>1402</v>
      </c>
      <c r="J3669" s="8">
        <v>188</v>
      </c>
      <c r="K3669" s="6" t="s">
        <v>49</v>
      </c>
      <c r="L3669" s="8">
        <v>188</v>
      </c>
      <c r="M3669" s="6" t="s">
        <v>20224</v>
      </c>
      <c r="N3669" s="9">
        <v>24.5</v>
      </c>
      <c r="O3669" s="9">
        <v>3.5</v>
      </c>
      <c r="P3669" s="9">
        <v>15.2</v>
      </c>
      <c r="Q3669" s="10">
        <v>1.3029999999999999E-3</v>
      </c>
      <c r="R3669" s="9">
        <v>0.128</v>
      </c>
      <c r="S3669" s="8">
        <v>24</v>
      </c>
      <c r="T3669" s="8">
        <v>24</v>
      </c>
      <c r="U3669" s="6" t="s">
        <v>57</v>
      </c>
      <c r="V3669" s="6" t="s">
        <v>58</v>
      </c>
      <c r="W3669" s="6" t="s">
        <v>20225</v>
      </c>
      <c r="X3669" s="6" t="s">
        <v>20226</v>
      </c>
      <c r="Y3669" s="8">
        <v>1</v>
      </c>
      <c r="Z3669" s="6" t="s">
        <v>61</v>
      </c>
      <c r="AA3669" s="22"/>
      <c r="AB3669" s="11">
        <v>1099</v>
      </c>
      <c r="AC3669" s="11">
        <v>1689</v>
      </c>
      <c r="AD3669" s="12"/>
      <c r="AE3669" s="11">
        <v>906</v>
      </c>
      <c r="AF3669" s="6" t="s">
        <v>2</v>
      </c>
      <c r="AG3669" s="12">
        <f t="shared" si="236"/>
        <v>35</v>
      </c>
      <c r="AH3669" s="11">
        <f t="shared" si="234"/>
        <v>588.9</v>
      </c>
      <c r="AI3669" s="11">
        <v>823.64</v>
      </c>
      <c r="AJ3669" s="11">
        <f t="shared" si="235"/>
        <v>535.37</v>
      </c>
      <c r="AK3669" s="6"/>
      <c r="AL3669" s="12">
        <f t="shared" si="237"/>
        <v>0</v>
      </c>
      <c r="AM3669" s="6" t="s">
        <v>49</v>
      </c>
      <c r="AN3669" s="6" t="s">
        <v>201</v>
      </c>
    </row>
    <row r="3670" spans="1:40" s="13" customFormat="1" ht="51.95" customHeight="1" x14ac:dyDescent="0.2">
      <c r="A3670" s="18" t="s">
        <v>21044</v>
      </c>
      <c r="B3670" s="6" t="s">
        <v>49</v>
      </c>
      <c r="C3670" s="6" t="s">
        <v>21045</v>
      </c>
      <c r="D3670" s="6"/>
      <c r="E3670" s="7" t="s">
        <v>21046</v>
      </c>
      <c r="F3670" s="6" t="s">
        <v>21047</v>
      </c>
      <c r="G3670" s="6" t="s">
        <v>53</v>
      </c>
      <c r="H3670" s="6" t="s">
        <v>481</v>
      </c>
      <c r="I3670" s="6" t="s">
        <v>1402</v>
      </c>
      <c r="J3670" s="8">
        <v>369</v>
      </c>
      <c r="K3670" s="6" t="s">
        <v>49</v>
      </c>
      <c r="L3670" s="8">
        <v>404</v>
      </c>
      <c r="M3670" s="6" t="s">
        <v>21048</v>
      </c>
      <c r="N3670" s="9">
        <v>24.5</v>
      </c>
      <c r="O3670" s="9">
        <v>3.5</v>
      </c>
      <c r="P3670" s="9">
        <v>15.2</v>
      </c>
      <c r="Q3670" s="10">
        <v>1.3029999999999999E-3</v>
      </c>
      <c r="R3670" s="9">
        <v>8.5000000000000006E-2</v>
      </c>
      <c r="S3670" s="8">
        <v>24</v>
      </c>
      <c r="T3670" s="8">
        <v>24</v>
      </c>
      <c r="U3670" s="6" t="s">
        <v>57</v>
      </c>
      <c r="V3670" s="6" t="s">
        <v>58</v>
      </c>
      <c r="W3670" s="6" t="s">
        <v>21049</v>
      </c>
      <c r="X3670" s="6" t="s">
        <v>21050</v>
      </c>
      <c r="Y3670" s="8">
        <v>1</v>
      </c>
      <c r="Z3670" s="6" t="s">
        <v>61</v>
      </c>
      <c r="AA3670" s="22"/>
      <c r="AB3670" s="11">
        <v>775</v>
      </c>
      <c r="AC3670" s="11">
        <v>1191</v>
      </c>
      <c r="AD3670" s="12"/>
      <c r="AE3670" s="11">
        <v>581</v>
      </c>
      <c r="AF3670" s="6" t="s">
        <v>2</v>
      </c>
      <c r="AG3670" s="12">
        <f t="shared" si="236"/>
        <v>35</v>
      </c>
      <c r="AH3670" s="11">
        <f t="shared" si="234"/>
        <v>377.65</v>
      </c>
      <c r="AI3670" s="11">
        <v>528.17999999999995</v>
      </c>
      <c r="AJ3670" s="11">
        <f t="shared" si="235"/>
        <v>343.32</v>
      </c>
      <c r="AK3670" s="6"/>
      <c r="AL3670" s="12">
        <f t="shared" si="237"/>
        <v>0</v>
      </c>
      <c r="AM3670" s="6" t="s">
        <v>49</v>
      </c>
      <c r="AN3670" s="6" t="s">
        <v>3745</v>
      </c>
    </row>
    <row r="3671" spans="1:40" s="13" customFormat="1" ht="47.1" customHeight="1" x14ac:dyDescent="0.2">
      <c r="A3671" s="18" t="s">
        <v>21270</v>
      </c>
      <c r="B3671" s="6" t="s">
        <v>49</v>
      </c>
      <c r="C3671" s="6" t="s">
        <v>21271</v>
      </c>
      <c r="D3671" s="6"/>
      <c r="E3671" s="7" t="s">
        <v>21272</v>
      </c>
      <c r="F3671" s="6" t="s">
        <v>21273</v>
      </c>
      <c r="G3671" s="6" t="s">
        <v>53</v>
      </c>
      <c r="H3671" s="6" t="s">
        <v>481</v>
      </c>
      <c r="I3671" s="6" t="s">
        <v>1402</v>
      </c>
      <c r="J3671" s="8">
        <v>500</v>
      </c>
      <c r="K3671" s="6" t="s">
        <v>49</v>
      </c>
      <c r="L3671" s="8">
        <v>500</v>
      </c>
      <c r="M3671" s="6" t="s">
        <v>21274</v>
      </c>
      <c r="N3671" s="9">
        <v>4</v>
      </c>
      <c r="O3671" s="9">
        <v>16</v>
      </c>
      <c r="P3671" s="9">
        <v>19.5</v>
      </c>
      <c r="Q3671" s="10">
        <v>1.248E-3</v>
      </c>
      <c r="R3671" s="9">
        <v>0.11899999999999999</v>
      </c>
      <c r="S3671" s="8">
        <v>24</v>
      </c>
      <c r="T3671" s="8">
        <v>24</v>
      </c>
      <c r="U3671" s="6" t="s">
        <v>57</v>
      </c>
      <c r="V3671" s="6" t="s">
        <v>58</v>
      </c>
      <c r="W3671" s="6" t="s">
        <v>21275</v>
      </c>
      <c r="X3671" s="6" t="s">
        <v>21276</v>
      </c>
      <c r="Y3671" s="8">
        <v>1</v>
      </c>
      <c r="Z3671" s="6" t="s">
        <v>61</v>
      </c>
      <c r="AA3671" s="22"/>
      <c r="AB3671" s="11">
        <v>946</v>
      </c>
      <c r="AC3671" s="11">
        <v>1454</v>
      </c>
      <c r="AD3671" s="12"/>
      <c r="AE3671" s="11">
        <v>750</v>
      </c>
      <c r="AF3671" s="6" t="s">
        <v>2</v>
      </c>
      <c r="AG3671" s="12">
        <f t="shared" si="236"/>
        <v>35</v>
      </c>
      <c r="AH3671" s="11">
        <f t="shared" si="234"/>
        <v>487.5</v>
      </c>
      <c r="AI3671" s="11">
        <v>681.82</v>
      </c>
      <c r="AJ3671" s="11">
        <f t="shared" si="235"/>
        <v>443.18</v>
      </c>
      <c r="AK3671" s="6"/>
      <c r="AL3671" s="12">
        <f t="shared" si="237"/>
        <v>0</v>
      </c>
      <c r="AM3671" s="6" t="s">
        <v>49</v>
      </c>
      <c r="AN3671" s="6" t="s">
        <v>21277</v>
      </c>
    </row>
    <row r="3672" spans="1:40" s="13" customFormat="1" ht="47.1" customHeight="1" x14ac:dyDescent="0.2">
      <c r="A3672" s="18" t="s">
        <v>24532</v>
      </c>
      <c r="B3672" s="6" t="s">
        <v>49</v>
      </c>
      <c r="C3672" s="6" t="s">
        <v>24533</v>
      </c>
      <c r="D3672" s="6"/>
      <c r="E3672" s="7" t="s">
        <v>24534</v>
      </c>
      <c r="F3672" s="6" t="s">
        <v>24535</v>
      </c>
      <c r="G3672" s="6" t="s">
        <v>53</v>
      </c>
      <c r="H3672" s="6" t="s">
        <v>481</v>
      </c>
      <c r="I3672" s="6" t="s">
        <v>1402</v>
      </c>
      <c r="J3672" s="8">
        <v>399</v>
      </c>
      <c r="K3672" s="6" t="s">
        <v>49</v>
      </c>
      <c r="L3672" s="8">
        <v>399</v>
      </c>
      <c r="M3672" s="6" t="s">
        <v>24536</v>
      </c>
      <c r="N3672" s="9">
        <v>14</v>
      </c>
      <c r="O3672" s="9">
        <v>1</v>
      </c>
      <c r="P3672" s="9">
        <v>8.5</v>
      </c>
      <c r="Q3672" s="10">
        <v>1.1900000000000001E-4</v>
      </c>
      <c r="R3672" s="9">
        <v>8.9999999999999993E-3</v>
      </c>
      <c r="S3672" s="15">
        <v>1200</v>
      </c>
      <c r="T3672" s="15">
        <v>1200</v>
      </c>
      <c r="U3672" s="6" t="s">
        <v>57</v>
      </c>
      <c r="V3672" s="6" t="s">
        <v>58</v>
      </c>
      <c r="W3672" s="6" t="s">
        <v>24537</v>
      </c>
      <c r="X3672" s="6" t="s">
        <v>24538</v>
      </c>
      <c r="Y3672" s="8">
        <v>1</v>
      </c>
      <c r="Z3672" s="6" t="s">
        <v>1524</v>
      </c>
      <c r="AA3672" s="22" t="s">
        <v>19950</v>
      </c>
      <c r="AB3672" s="11"/>
      <c r="AC3672" s="11"/>
      <c r="AD3672" s="11">
        <v>60</v>
      </c>
      <c r="AE3672" s="11">
        <v>72</v>
      </c>
      <c r="AF3672" s="6" t="s">
        <v>724</v>
      </c>
      <c r="AG3672" s="12">
        <f t="shared" si="236"/>
        <v>0</v>
      </c>
      <c r="AH3672" s="11">
        <v>28.8</v>
      </c>
      <c r="AI3672" s="11">
        <v>65.45</v>
      </c>
      <c r="AJ3672" s="11">
        <v>26.18</v>
      </c>
      <c r="AK3672" s="6"/>
      <c r="AL3672" s="12">
        <f t="shared" si="237"/>
        <v>0</v>
      </c>
      <c r="AM3672" s="6" t="s">
        <v>49</v>
      </c>
      <c r="AN3672" s="6" t="s">
        <v>2654</v>
      </c>
    </row>
    <row r="3673" spans="1:40" s="13" customFormat="1" ht="51.95" customHeight="1" x14ac:dyDescent="0.2">
      <c r="A3673" s="18" t="s">
        <v>2153</v>
      </c>
      <c r="B3673" s="6" t="s">
        <v>49</v>
      </c>
      <c r="C3673" s="6" t="s">
        <v>2154</v>
      </c>
      <c r="D3673" s="6"/>
      <c r="E3673" s="7" t="s">
        <v>2155</v>
      </c>
      <c r="F3673" s="6" t="s">
        <v>2156</v>
      </c>
      <c r="G3673" s="6" t="s">
        <v>434</v>
      </c>
      <c r="H3673" s="6" t="s">
        <v>1648</v>
      </c>
      <c r="I3673" s="6" t="s">
        <v>2157</v>
      </c>
      <c r="J3673" s="8">
        <v>500</v>
      </c>
      <c r="K3673" s="6" t="s">
        <v>49</v>
      </c>
      <c r="L3673" s="8">
        <v>500</v>
      </c>
      <c r="M3673" s="6"/>
      <c r="N3673" s="9">
        <v>2.5</v>
      </c>
      <c r="O3673" s="9">
        <v>15</v>
      </c>
      <c r="P3673" s="9">
        <v>23</v>
      </c>
      <c r="Q3673" s="10">
        <v>8.6300000000000005E-4</v>
      </c>
      <c r="R3673" s="9">
        <v>7.2999999999999995E-2</v>
      </c>
      <c r="S3673" s="8">
        <v>144</v>
      </c>
      <c r="T3673" s="8">
        <v>288</v>
      </c>
      <c r="U3673" s="6" t="s">
        <v>57</v>
      </c>
      <c r="V3673" s="6" t="s">
        <v>58</v>
      </c>
      <c r="W3673" s="6" t="s">
        <v>2158</v>
      </c>
      <c r="X3673" s="6" t="s">
        <v>2159</v>
      </c>
      <c r="Y3673" s="8">
        <v>1</v>
      </c>
      <c r="Z3673" s="6" t="s">
        <v>987</v>
      </c>
      <c r="AA3673" s="22" t="s">
        <v>574</v>
      </c>
      <c r="AB3673" s="11"/>
      <c r="AC3673" s="11"/>
      <c r="AD3673" s="11">
        <v>65</v>
      </c>
      <c r="AE3673" s="11">
        <v>168</v>
      </c>
      <c r="AF3673" s="6" t="s">
        <v>1</v>
      </c>
      <c r="AG3673" s="12">
        <f t="shared" si="236"/>
        <v>40</v>
      </c>
      <c r="AH3673" s="11">
        <f t="shared" ref="AH3673:AH3686" si="238">IF(AD3673= "",AE3673*(100 -AG3673) / 100,AE3673*(100 -AD3673) / 100)</f>
        <v>58.8</v>
      </c>
      <c r="AI3673" s="11">
        <v>152.72999999999999</v>
      </c>
      <c r="AJ3673" s="11">
        <f t="shared" ref="AJ3673:AJ3686" si="239">ROUND(IF(AD3673= "",AI3673*(100 -AG3673) / 100,AI3673*(100 -AD3673) / 100),2)</f>
        <v>53.46</v>
      </c>
      <c r="AK3673" s="6"/>
      <c r="AL3673" s="12">
        <f t="shared" si="237"/>
        <v>0</v>
      </c>
      <c r="AM3673" s="6" t="s">
        <v>49</v>
      </c>
      <c r="AN3673" s="6" t="s">
        <v>64</v>
      </c>
    </row>
    <row r="3674" spans="1:40" s="13" customFormat="1" ht="51.95" customHeight="1" x14ac:dyDescent="0.2">
      <c r="A3674" s="18" t="s">
        <v>5789</v>
      </c>
      <c r="B3674" s="6" t="s">
        <v>49</v>
      </c>
      <c r="C3674" s="6" t="s">
        <v>5790</v>
      </c>
      <c r="D3674" s="6"/>
      <c r="E3674" s="7" t="s">
        <v>5791</v>
      </c>
      <c r="F3674" s="6" t="s">
        <v>5792</v>
      </c>
      <c r="G3674" s="6" t="s">
        <v>434</v>
      </c>
      <c r="H3674" s="6" t="s">
        <v>1648</v>
      </c>
      <c r="I3674" s="6" t="s">
        <v>2157</v>
      </c>
      <c r="J3674" s="8">
        <v>500</v>
      </c>
      <c r="K3674" s="6" t="s">
        <v>49</v>
      </c>
      <c r="L3674" s="8">
        <v>500</v>
      </c>
      <c r="M3674" s="6"/>
      <c r="N3674" s="9">
        <v>2.5</v>
      </c>
      <c r="O3674" s="9">
        <v>15</v>
      </c>
      <c r="P3674" s="9">
        <v>23</v>
      </c>
      <c r="Q3674" s="10">
        <v>8.6300000000000005E-4</v>
      </c>
      <c r="R3674" s="9">
        <v>5.3999999999999999E-2</v>
      </c>
      <c r="S3674" s="8">
        <v>120</v>
      </c>
      <c r="T3674" s="8">
        <v>240</v>
      </c>
      <c r="U3674" s="6" t="s">
        <v>57</v>
      </c>
      <c r="V3674" s="6" t="s">
        <v>58</v>
      </c>
      <c r="W3674" s="6" t="s">
        <v>5793</v>
      </c>
      <c r="X3674" s="6" t="s">
        <v>2159</v>
      </c>
      <c r="Y3674" s="8">
        <v>1</v>
      </c>
      <c r="Z3674" s="6" t="s">
        <v>987</v>
      </c>
      <c r="AA3674" s="22" t="s">
        <v>574</v>
      </c>
      <c r="AB3674" s="11"/>
      <c r="AC3674" s="11"/>
      <c r="AD3674" s="11">
        <v>65</v>
      </c>
      <c r="AE3674" s="11">
        <v>170</v>
      </c>
      <c r="AF3674" s="6" t="s">
        <v>1</v>
      </c>
      <c r="AG3674" s="12">
        <f t="shared" si="236"/>
        <v>40</v>
      </c>
      <c r="AH3674" s="11">
        <f t="shared" si="238"/>
        <v>59.5</v>
      </c>
      <c r="AI3674" s="11">
        <v>154.55000000000001</v>
      </c>
      <c r="AJ3674" s="11">
        <f t="shared" si="239"/>
        <v>54.09</v>
      </c>
      <c r="AK3674" s="6"/>
      <c r="AL3674" s="12">
        <f t="shared" si="237"/>
        <v>0</v>
      </c>
      <c r="AM3674" s="6" t="s">
        <v>49</v>
      </c>
      <c r="AN3674" s="6" t="s">
        <v>64</v>
      </c>
    </row>
    <row r="3675" spans="1:40" s="13" customFormat="1" ht="51.95" customHeight="1" x14ac:dyDescent="0.2">
      <c r="A3675" s="18" t="s">
        <v>5807</v>
      </c>
      <c r="B3675" s="6" t="s">
        <v>49</v>
      </c>
      <c r="C3675" s="6" t="s">
        <v>2154</v>
      </c>
      <c r="D3675" s="6"/>
      <c r="E3675" s="7" t="s">
        <v>5808</v>
      </c>
      <c r="F3675" s="6" t="s">
        <v>5809</v>
      </c>
      <c r="G3675" s="6" t="s">
        <v>434</v>
      </c>
      <c r="H3675" s="6" t="s">
        <v>1648</v>
      </c>
      <c r="I3675" s="6" t="s">
        <v>2157</v>
      </c>
      <c r="J3675" s="8">
        <v>500</v>
      </c>
      <c r="K3675" s="6" t="s">
        <v>49</v>
      </c>
      <c r="L3675" s="8">
        <v>500</v>
      </c>
      <c r="M3675" s="6"/>
      <c r="N3675" s="9">
        <v>3</v>
      </c>
      <c r="O3675" s="9">
        <v>15</v>
      </c>
      <c r="P3675" s="9">
        <v>23</v>
      </c>
      <c r="Q3675" s="10">
        <v>1.0349999999999999E-3</v>
      </c>
      <c r="R3675" s="9">
        <v>7.2999999999999995E-2</v>
      </c>
      <c r="S3675" s="8">
        <v>144</v>
      </c>
      <c r="T3675" s="8">
        <v>288</v>
      </c>
      <c r="U3675" s="6" t="s">
        <v>57</v>
      </c>
      <c r="V3675" s="6" t="s">
        <v>72</v>
      </c>
      <c r="W3675" s="6" t="s">
        <v>5810</v>
      </c>
      <c r="X3675" s="6" t="s">
        <v>2159</v>
      </c>
      <c r="Y3675" s="8">
        <v>1</v>
      </c>
      <c r="Z3675" s="6" t="s">
        <v>987</v>
      </c>
      <c r="AA3675" s="22" t="s">
        <v>574</v>
      </c>
      <c r="AB3675" s="11"/>
      <c r="AC3675" s="11"/>
      <c r="AD3675" s="11">
        <v>65</v>
      </c>
      <c r="AE3675" s="11">
        <v>168</v>
      </c>
      <c r="AF3675" s="6" t="s">
        <v>1</v>
      </c>
      <c r="AG3675" s="12">
        <f t="shared" si="236"/>
        <v>40</v>
      </c>
      <c r="AH3675" s="11">
        <f t="shared" si="238"/>
        <v>58.8</v>
      </c>
      <c r="AI3675" s="11">
        <v>140</v>
      </c>
      <c r="AJ3675" s="11">
        <f t="shared" si="239"/>
        <v>49</v>
      </c>
      <c r="AK3675" s="6"/>
      <c r="AL3675" s="12">
        <f t="shared" si="237"/>
        <v>0</v>
      </c>
      <c r="AM3675" s="6" t="s">
        <v>49</v>
      </c>
      <c r="AN3675" s="6" t="s">
        <v>64</v>
      </c>
    </row>
    <row r="3676" spans="1:40" s="13" customFormat="1" ht="51.95" customHeight="1" x14ac:dyDescent="0.2">
      <c r="A3676" s="18" t="s">
        <v>6534</v>
      </c>
      <c r="B3676" s="6" t="s">
        <v>49</v>
      </c>
      <c r="C3676" s="6" t="s">
        <v>5790</v>
      </c>
      <c r="D3676" s="6"/>
      <c r="E3676" s="7" t="s">
        <v>6535</v>
      </c>
      <c r="F3676" s="6" t="s">
        <v>6536</v>
      </c>
      <c r="G3676" s="6" t="s">
        <v>434</v>
      </c>
      <c r="H3676" s="6" t="s">
        <v>1648</v>
      </c>
      <c r="I3676" s="6" t="s">
        <v>2157</v>
      </c>
      <c r="J3676" s="8">
        <v>321</v>
      </c>
      <c r="K3676" s="6" t="s">
        <v>49</v>
      </c>
      <c r="L3676" s="8">
        <v>321</v>
      </c>
      <c r="M3676" s="6"/>
      <c r="N3676" s="9">
        <v>2.5</v>
      </c>
      <c r="O3676" s="9">
        <v>15</v>
      </c>
      <c r="P3676" s="9">
        <v>23</v>
      </c>
      <c r="Q3676" s="10">
        <v>8.6300000000000005E-4</v>
      </c>
      <c r="R3676" s="9">
        <v>5.3999999999999999E-2</v>
      </c>
      <c r="S3676" s="8">
        <v>120</v>
      </c>
      <c r="T3676" s="8">
        <v>240</v>
      </c>
      <c r="U3676" s="6" t="s">
        <v>57</v>
      </c>
      <c r="V3676" s="6" t="s">
        <v>72</v>
      </c>
      <c r="W3676" s="6" t="s">
        <v>6537</v>
      </c>
      <c r="X3676" s="6" t="s">
        <v>2159</v>
      </c>
      <c r="Y3676" s="8">
        <v>1</v>
      </c>
      <c r="Z3676" s="6" t="s">
        <v>987</v>
      </c>
      <c r="AA3676" s="22" t="s">
        <v>574</v>
      </c>
      <c r="AB3676" s="11"/>
      <c r="AC3676" s="11"/>
      <c r="AD3676" s="11">
        <v>65</v>
      </c>
      <c r="AE3676" s="11">
        <v>170</v>
      </c>
      <c r="AF3676" s="6" t="s">
        <v>1</v>
      </c>
      <c r="AG3676" s="12">
        <f t="shared" si="236"/>
        <v>40</v>
      </c>
      <c r="AH3676" s="11">
        <f t="shared" si="238"/>
        <v>59.5</v>
      </c>
      <c r="AI3676" s="11">
        <v>141.66999999999999</v>
      </c>
      <c r="AJ3676" s="11">
        <f t="shared" si="239"/>
        <v>49.58</v>
      </c>
      <c r="AK3676" s="6"/>
      <c r="AL3676" s="12">
        <f t="shared" si="237"/>
        <v>0</v>
      </c>
      <c r="AM3676" s="6" t="s">
        <v>49</v>
      </c>
      <c r="AN3676" s="6" t="s">
        <v>64</v>
      </c>
    </row>
    <row r="3677" spans="1:40" s="13" customFormat="1" ht="51.95" customHeight="1" x14ac:dyDescent="0.2">
      <c r="A3677" s="18" t="s">
        <v>1644</v>
      </c>
      <c r="B3677" s="6" t="s">
        <v>49</v>
      </c>
      <c r="C3677" s="6" t="s">
        <v>1645</v>
      </c>
      <c r="D3677" s="6"/>
      <c r="E3677" s="7" t="s">
        <v>1646</v>
      </c>
      <c r="F3677" s="6" t="s">
        <v>1647</v>
      </c>
      <c r="G3677" s="6" t="s">
        <v>434</v>
      </c>
      <c r="H3677" s="6" t="s">
        <v>1648</v>
      </c>
      <c r="I3677" s="6" t="s">
        <v>1649</v>
      </c>
      <c r="J3677" s="8">
        <v>500</v>
      </c>
      <c r="K3677" s="6" t="s">
        <v>49</v>
      </c>
      <c r="L3677" s="8">
        <v>500</v>
      </c>
      <c r="M3677" s="6"/>
      <c r="N3677" s="9">
        <v>3</v>
      </c>
      <c r="O3677" s="9">
        <v>15</v>
      </c>
      <c r="P3677" s="9">
        <v>23</v>
      </c>
      <c r="Q3677" s="10">
        <v>1.0349999999999999E-3</v>
      </c>
      <c r="R3677" s="9">
        <v>3.5999999999999997E-2</v>
      </c>
      <c r="S3677" s="8">
        <v>144</v>
      </c>
      <c r="T3677" s="8">
        <v>288</v>
      </c>
      <c r="U3677" s="6" t="s">
        <v>57</v>
      </c>
      <c r="V3677" s="6" t="s">
        <v>58</v>
      </c>
      <c r="W3677" s="6" t="s">
        <v>1650</v>
      </c>
      <c r="X3677" s="6" t="s">
        <v>1651</v>
      </c>
      <c r="Y3677" s="8">
        <v>1</v>
      </c>
      <c r="Z3677" s="6" t="s">
        <v>987</v>
      </c>
      <c r="AA3677" s="22" t="s">
        <v>574</v>
      </c>
      <c r="AB3677" s="11"/>
      <c r="AC3677" s="11"/>
      <c r="AD3677" s="11">
        <v>65</v>
      </c>
      <c r="AE3677" s="11">
        <v>144</v>
      </c>
      <c r="AF3677" s="6" t="s">
        <v>1</v>
      </c>
      <c r="AG3677" s="12">
        <f t="shared" si="236"/>
        <v>40</v>
      </c>
      <c r="AH3677" s="11">
        <f t="shared" si="238"/>
        <v>50.4</v>
      </c>
      <c r="AI3677" s="11">
        <v>130.91</v>
      </c>
      <c r="AJ3677" s="11">
        <f t="shared" si="239"/>
        <v>45.82</v>
      </c>
      <c r="AK3677" s="6"/>
      <c r="AL3677" s="12">
        <f t="shared" si="237"/>
        <v>0</v>
      </c>
      <c r="AM3677" s="6" t="s">
        <v>49</v>
      </c>
      <c r="AN3677" s="6" t="s">
        <v>64</v>
      </c>
    </row>
    <row r="3678" spans="1:40" s="13" customFormat="1" ht="51.95" customHeight="1" x14ac:dyDescent="0.2">
      <c r="A3678" s="18" t="s">
        <v>4555</v>
      </c>
      <c r="B3678" s="6" t="s">
        <v>49</v>
      </c>
      <c r="C3678" s="6" t="s">
        <v>4556</v>
      </c>
      <c r="D3678" s="6"/>
      <c r="E3678" s="7" t="s">
        <v>4557</v>
      </c>
      <c r="F3678" s="6" t="s">
        <v>4558</v>
      </c>
      <c r="G3678" s="6" t="s">
        <v>434</v>
      </c>
      <c r="H3678" s="6" t="s">
        <v>1648</v>
      </c>
      <c r="I3678" s="6" t="s">
        <v>1649</v>
      </c>
      <c r="J3678" s="8">
        <v>500</v>
      </c>
      <c r="K3678" s="6" t="s">
        <v>49</v>
      </c>
      <c r="L3678" s="8">
        <v>500</v>
      </c>
      <c r="M3678" s="6" t="s">
        <v>4559</v>
      </c>
      <c r="N3678" s="9">
        <v>21.5</v>
      </c>
      <c r="O3678" s="9">
        <v>5</v>
      </c>
      <c r="P3678" s="9">
        <v>21.5</v>
      </c>
      <c r="Q3678" s="10">
        <v>2.3110000000000001E-3</v>
      </c>
      <c r="R3678" s="9">
        <v>0.29199999999999998</v>
      </c>
      <c r="S3678" s="8">
        <v>48</v>
      </c>
      <c r="T3678" s="8">
        <v>48</v>
      </c>
      <c r="U3678" s="6" t="s">
        <v>57</v>
      </c>
      <c r="V3678" s="6" t="s">
        <v>58</v>
      </c>
      <c r="W3678" s="6" t="s">
        <v>4560</v>
      </c>
      <c r="X3678" s="6" t="s">
        <v>4561</v>
      </c>
      <c r="Y3678" s="8">
        <v>1</v>
      </c>
      <c r="Z3678" s="6" t="s">
        <v>61</v>
      </c>
      <c r="AA3678" s="22" t="s">
        <v>3334</v>
      </c>
      <c r="AB3678" s="11">
        <v>751</v>
      </c>
      <c r="AC3678" s="11">
        <v>1539</v>
      </c>
      <c r="AD3678" s="11">
        <v>70</v>
      </c>
      <c r="AE3678" s="11">
        <v>781</v>
      </c>
      <c r="AF3678" s="6" t="s">
        <v>2</v>
      </c>
      <c r="AG3678" s="12">
        <f t="shared" si="236"/>
        <v>35</v>
      </c>
      <c r="AH3678" s="11">
        <f t="shared" si="238"/>
        <v>234.3</v>
      </c>
      <c r="AI3678" s="11">
        <v>710</v>
      </c>
      <c r="AJ3678" s="11">
        <f t="shared" si="239"/>
        <v>213</v>
      </c>
      <c r="AK3678" s="6"/>
      <c r="AL3678" s="12">
        <f t="shared" si="237"/>
        <v>0</v>
      </c>
      <c r="AM3678" s="6" t="s">
        <v>49</v>
      </c>
      <c r="AN3678" s="6" t="s">
        <v>964</v>
      </c>
    </row>
    <row r="3679" spans="1:40" s="13" customFormat="1" ht="51.95" customHeight="1" x14ac:dyDescent="0.2">
      <c r="A3679" s="18" t="s">
        <v>19822</v>
      </c>
      <c r="B3679" s="6" t="s">
        <v>49</v>
      </c>
      <c r="C3679" s="6" t="s">
        <v>19823</v>
      </c>
      <c r="D3679" s="6"/>
      <c r="E3679" s="7" t="s">
        <v>19824</v>
      </c>
      <c r="F3679" s="6" t="s">
        <v>19825</v>
      </c>
      <c r="G3679" s="6" t="s">
        <v>434</v>
      </c>
      <c r="H3679" s="6" t="s">
        <v>1648</v>
      </c>
      <c r="I3679" s="6" t="s">
        <v>19826</v>
      </c>
      <c r="J3679" s="8">
        <v>500</v>
      </c>
      <c r="K3679" s="6" t="s">
        <v>49</v>
      </c>
      <c r="L3679" s="8">
        <v>500</v>
      </c>
      <c r="M3679" s="6"/>
      <c r="N3679" s="9">
        <v>23.5</v>
      </c>
      <c r="O3679" s="9">
        <v>2</v>
      </c>
      <c r="P3679" s="9">
        <v>10</v>
      </c>
      <c r="Q3679" s="10">
        <v>4.6999999999999999E-4</v>
      </c>
      <c r="R3679" s="9">
        <v>7.5999999999999998E-2</v>
      </c>
      <c r="S3679" s="8">
        <v>10</v>
      </c>
      <c r="T3679" s="8">
        <v>400</v>
      </c>
      <c r="U3679" s="6" t="s">
        <v>57</v>
      </c>
      <c r="V3679" s="6" t="s">
        <v>72</v>
      </c>
      <c r="W3679" s="6" t="s">
        <v>19827</v>
      </c>
      <c r="X3679" s="6" t="s">
        <v>19828</v>
      </c>
      <c r="Y3679" s="6"/>
      <c r="Z3679" s="6" t="s">
        <v>2958</v>
      </c>
      <c r="AA3679" s="22"/>
      <c r="AB3679" s="25"/>
      <c r="AC3679" s="25"/>
      <c r="AD3679" s="12"/>
      <c r="AE3679" s="11">
        <v>130</v>
      </c>
      <c r="AF3679" s="6" t="s">
        <v>1</v>
      </c>
      <c r="AG3679" s="12">
        <f t="shared" si="236"/>
        <v>40</v>
      </c>
      <c r="AH3679" s="11">
        <f t="shared" si="238"/>
        <v>78</v>
      </c>
      <c r="AI3679" s="11">
        <v>108.33</v>
      </c>
      <c r="AJ3679" s="11">
        <f t="shared" si="239"/>
        <v>65</v>
      </c>
      <c r="AK3679" s="6"/>
      <c r="AL3679" s="12">
        <f t="shared" si="237"/>
        <v>0</v>
      </c>
      <c r="AM3679" s="6" t="s">
        <v>49</v>
      </c>
      <c r="AN3679" s="6" t="s">
        <v>19829</v>
      </c>
    </row>
    <row r="3680" spans="1:40" s="13" customFormat="1" ht="51.95" customHeight="1" x14ac:dyDescent="0.2">
      <c r="A3680" s="18" t="s">
        <v>20624</v>
      </c>
      <c r="B3680" s="6" t="s">
        <v>49</v>
      </c>
      <c r="C3680" s="6" t="s">
        <v>20625</v>
      </c>
      <c r="D3680" s="6"/>
      <c r="E3680" s="7" t="s">
        <v>20626</v>
      </c>
      <c r="F3680" s="6" t="s">
        <v>20627</v>
      </c>
      <c r="G3680" s="6" t="s">
        <v>434</v>
      </c>
      <c r="H3680" s="6" t="s">
        <v>1648</v>
      </c>
      <c r="I3680" s="6" t="s">
        <v>19826</v>
      </c>
      <c r="J3680" s="8">
        <v>500</v>
      </c>
      <c r="K3680" s="6" t="s">
        <v>49</v>
      </c>
      <c r="L3680" s="8">
        <v>500</v>
      </c>
      <c r="M3680" s="6"/>
      <c r="N3680" s="9">
        <v>26</v>
      </c>
      <c r="O3680" s="9">
        <v>2</v>
      </c>
      <c r="P3680" s="9">
        <v>10</v>
      </c>
      <c r="Q3680" s="10">
        <v>5.1999999999999995E-4</v>
      </c>
      <c r="R3680" s="9">
        <v>0.11700000000000001</v>
      </c>
      <c r="S3680" s="8">
        <v>10</v>
      </c>
      <c r="T3680" s="8">
        <v>300</v>
      </c>
      <c r="U3680" s="6" t="s">
        <v>57</v>
      </c>
      <c r="V3680" s="6" t="s">
        <v>72</v>
      </c>
      <c r="W3680" s="6" t="s">
        <v>20628</v>
      </c>
      <c r="X3680" s="6" t="s">
        <v>20629</v>
      </c>
      <c r="Y3680" s="6"/>
      <c r="Z3680" s="6" t="s">
        <v>2958</v>
      </c>
      <c r="AA3680" s="22"/>
      <c r="AB3680" s="25"/>
      <c r="AC3680" s="25"/>
      <c r="AD3680" s="12"/>
      <c r="AE3680" s="11">
        <v>204</v>
      </c>
      <c r="AF3680" s="6" t="s">
        <v>1</v>
      </c>
      <c r="AG3680" s="12">
        <f t="shared" si="236"/>
        <v>40</v>
      </c>
      <c r="AH3680" s="11">
        <f t="shared" si="238"/>
        <v>122.4</v>
      </c>
      <c r="AI3680" s="11">
        <v>170</v>
      </c>
      <c r="AJ3680" s="11">
        <f t="shared" si="239"/>
        <v>102</v>
      </c>
      <c r="AK3680" s="6"/>
      <c r="AL3680" s="12">
        <f t="shared" si="237"/>
        <v>0</v>
      </c>
      <c r="AM3680" s="6" t="s">
        <v>49</v>
      </c>
      <c r="AN3680" s="6" t="s">
        <v>19686</v>
      </c>
    </row>
    <row r="3681" spans="1:40" s="13" customFormat="1" ht="51.95" customHeight="1" x14ac:dyDescent="0.2">
      <c r="A3681" s="18" t="s">
        <v>21515</v>
      </c>
      <c r="B3681" s="6" t="s">
        <v>49</v>
      </c>
      <c r="C3681" s="6" t="s">
        <v>21516</v>
      </c>
      <c r="D3681" s="6"/>
      <c r="E3681" s="7" t="s">
        <v>21517</v>
      </c>
      <c r="F3681" s="6" t="s">
        <v>21518</v>
      </c>
      <c r="G3681" s="6" t="s">
        <v>434</v>
      </c>
      <c r="H3681" s="6" t="s">
        <v>1648</v>
      </c>
      <c r="I3681" s="6" t="s">
        <v>19826</v>
      </c>
      <c r="J3681" s="8">
        <v>500</v>
      </c>
      <c r="K3681" s="6" t="s">
        <v>49</v>
      </c>
      <c r="L3681" s="8">
        <v>500</v>
      </c>
      <c r="M3681" s="6"/>
      <c r="N3681" s="9">
        <v>10</v>
      </c>
      <c r="O3681" s="9">
        <v>10</v>
      </c>
      <c r="P3681" s="9">
        <v>10</v>
      </c>
      <c r="Q3681" s="10">
        <v>1E-3</v>
      </c>
      <c r="R3681" s="9">
        <v>0.375</v>
      </c>
      <c r="S3681" s="8">
        <v>80</v>
      </c>
      <c r="T3681" s="8">
        <v>80</v>
      </c>
      <c r="U3681" s="6" t="s">
        <v>57</v>
      </c>
      <c r="V3681" s="6" t="s">
        <v>72</v>
      </c>
      <c r="W3681" s="6" t="s">
        <v>21519</v>
      </c>
      <c r="X3681" s="6" t="s">
        <v>21520</v>
      </c>
      <c r="Y3681" s="6"/>
      <c r="Z3681" s="6" t="s">
        <v>2958</v>
      </c>
      <c r="AA3681" s="22"/>
      <c r="AB3681" s="25"/>
      <c r="AC3681" s="25"/>
      <c r="AD3681" s="12"/>
      <c r="AE3681" s="11">
        <v>613</v>
      </c>
      <c r="AF3681" s="6" t="s">
        <v>1</v>
      </c>
      <c r="AG3681" s="12">
        <f t="shared" si="236"/>
        <v>40</v>
      </c>
      <c r="AH3681" s="11">
        <f t="shared" si="238"/>
        <v>367.8</v>
      </c>
      <c r="AI3681" s="11">
        <v>510.83</v>
      </c>
      <c r="AJ3681" s="11">
        <f t="shared" si="239"/>
        <v>306.5</v>
      </c>
      <c r="AK3681" s="6"/>
      <c r="AL3681" s="12">
        <f t="shared" si="237"/>
        <v>0</v>
      </c>
      <c r="AM3681" s="6" t="s">
        <v>49</v>
      </c>
      <c r="AN3681" s="6" t="s">
        <v>19829</v>
      </c>
    </row>
    <row r="3682" spans="1:40" s="13" customFormat="1" ht="51.95" customHeight="1" x14ac:dyDescent="0.2">
      <c r="A3682" s="18" t="s">
        <v>22276</v>
      </c>
      <c r="B3682" s="6" t="s">
        <v>49</v>
      </c>
      <c r="C3682" s="6" t="s">
        <v>22277</v>
      </c>
      <c r="D3682" s="6"/>
      <c r="E3682" s="7" t="s">
        <v>22278</v>
      </c>
      <c r="F3682" s="6" t="s">
        <v>22279</v>
      </c>
      <c r="G3682" s="6" t="s">
        <v>434</v>
      </c>
      <c r="H3682" s="6" t="s">
        <v>1648</v>
      </c>
      <c r="I3682" s="6" t="s">
        <v>19826</v>
      </c>
      <c r="J3682" s="8">
        <v>500</v>
      </c>
      <c r="K3682" s="6" t="s">
        <v>49</v>
      </c>
      <c r="L3682" s="8">
        <v>500</v>
      </c>
      <c r="M3682" s="6"/>
      <c r="N3682" s="9">
        <v>3</v>
      </c>
      <c r="O3682" s="9">
        <v>12</v>
      </c>
      <c r="P3682" s="9">
        <v>7</v>
      </c>
      <c r="Q3682" s="10">
        <v>2.52E-4</v>
      </c>
      <c r="R3682" s="9">
        <v>2.9000000000000001E-2</v>
      </c>
      <c r="S3682" s="8">
        <v>20</v>
      </c>
      <c r="T3682" s="15">
        <v>1000</v>
      </c>
      <c r="U3682" s="6" t="s">
        <v>57</v>
      </c>
      <c r="V3682" s="6" t="s">
        <v>72</v>
      </c>
      <c r="W3682" s="6" t="s">
        <v>22280</v>
      </c>
      <c r="X3682" s="6" t="s">
        <v>22281</v>
      </c>
      <c r="Y3682" s="6"/>
      <c r="Z3682" s="6" t="s">
        <v>2958</v>
      </c>
      <c r="AA3682" s="22"/>
      <c r="AB3682" s="25"/>
      <c r="AC3682" s="25"/>
      <c r="AD3682" s="12"/>
      <c r="AE3682" s="11">
        <v>67</v>
      </c>
      <c r="AF3682" s="6" t="s">
        <v>1</v>
      </c>
      <c r="AG3682" s="12">
        <f t="shared" si="236"/>
        <v>40</v>
      </c>
      <c r="AH3682" s="11">
        <f t="shared" si="238"/>
        <v>40.200000000000003</v>
      </c>
      <c r="AI3682" s="11">
        <v>55.83</v>
      </c>
      <c r="AJ3682" s="11">
        <f t="shared" si="239"/>
        <v>33.5</v>
      </c>
      <c r="AK3682" s="6"/>
      <c r="AL3682" s="12">
        <f t="shared" si="237"/>
        <v>0</v>
      </c>
      <c r="AM3682" s="6" t="s">
        <v>49</v>
      </c>
      <c r="AN3682" s="6" t="s">
        <v>19829</v>
      </c>
    </row>
    <row r="3683" spans="1:40" s="13" customFormat="1" ht="51.95" customHeight="1" x14ac:dyDescent="0.2">
      <c r="A3683" s="18" t="s">
        <v>22870</v>
      </c>
      <c r="B3683" s="6" t="s">
        <v>49</v>
      </c>
      <c r="C3683" s="6" t="s">
        <v>22871</v>
      </c>
      <c r="D3683" s="6"/>
      <c r="E3683" s="7" t="s">
        <v>22872</v>
      </c>
      <c r="F3683" s="6" t="s">
        <v>22873</v>
      </c>
      <c r="G3683" s="6" t="s">
        <v>434</v>
      </c>
      <c r="H3683" s="6" t="s">
        <v>1648</v>
      </c>
      <c r="I3683" s="6" t="s">
        <v>19826</v>
      </c>
      <c r="J3683" s="8">
        <v>500</v>
      </c>
      <c r="K3683" s="6" t="s">
        <v>49</v>
      </c>
      <c r="L3683" s="8">
        <v>500</v>
      </c>
      <c r="M3683" s="6"/>
      <c r="N3683" s="9">
        <v>15</v>
      </c>
      <c r="O3683" s="9">
        <v>5.5</v>
      </c>
      <c r="P3683" s="9">
        <v>17</v>
      </c>
      <c r="Q3683" s="10">
        <v>1.403E-3</v>
      </c>
      <c r="R3683" s="9">
        <v>0.36899999999999999</v>
      </c>
      <c r="S3683" s="8">
        <v>80</v>
      </c>
      <c r="T3683" s="8">
        <v>80</v>
      </c>
      <c r="U3683" s="6" t="s">
        <v>57</v>
      </c>
      <c r="V3683" s="6" t="s">
        <v>72</v>
      </c>
      <c r="W3683" s="6" t="s">
        <v>22874</v>
      </c>
      <c r="X3683" s="6" t="s">
        <v>22875</v>
      </c>
      <c r="Y3683" s="6"/>
      <c r="Z3683" s="6" t="s">
        <v>2958</v>
      </c>
      <c r="AA3683" s="22"/>
      <c r="AB3683" s="25"/>
      <c r="AC3683" s="25"/>
      <c r="AD3683" s="12"/>
      <c r="AE3683" s="11">
        <v>615</v>
      </c>
      <c r="AF3683" s="6" t="s">
        <v>1</v>
      </c>
      <c r="AG3683" s="12">
        <f t="shared" si="236"/>
        <v>40</v>
      </c>
      <c r="AH3683" s="11">
        <f t="shared" si="238"/>
        <v>369</v>
      </c>
      <c r="AI3683" s="11">
        <v>512.5</v>
      </c>
      <c r="AJ3683" s="11">
        <f t="shared" si="239"/>
        <v>307.5</v>
      </c>
      <c r="AK3683" s="6"/>
      <c r="AL3683" s="12">
        <f t="shared" si="237"/>
        <v>0</v>
      </c>
      <c r="AM3683" s="6" t="s">
        <v>49</v>
      </c>
      <c r="AN3683" s="6" t="s">
        <v>19829</v>
      </c>
    </row>
    <row r="3684" spans="1:40" s="13" customFormat="1" ht="51.95" customHeight="1" x14ac:dyDescent="0.2">
      <c r="A3684" s="18" t="s">
        <v>23729</v>
      </c>
      <c r="B3684" s="6" t="s">
        <v>49</v>
      </c>
      <c r="C3684" s="6" t="s">
        <v>23730</v>
      </c>
      <c r="D3684" s="6"/>
      <c r="E3684" s="7" t="s">
        <v>23731</v>
      </c>
      <c r="F3684" s="6" t="s">
        <v>23732</v>
      </c>
      <c r="G3684" s="6" t="s">
        <v>434</v>
      </c>
      <c r="H3684" s="6" t="s">
        <v>1648</v>
      </c>
      <c r="I3684" s="6" t="s">
        <v>19826</v>
      </c>
      <c r="J3684" s="8">
        <v>500</v>
      </c>
      <c r="K3684" s="6" t="s">
        <v>49</v>
      </c>
      <c r="L3684" s="8">
        <v>500</v>
      </c>
      <c r="M3684" s="6"/>
      <c r="N3684" s="9">
        <v>3</v>
      </c>
      <c r="O3684" s="9">
        <v>8</v>
      </c>
      <c r="P3684" s="9">
        <v>7</v>
      </c>
      <c r="Q3684" s="10">
        <v>1.6799999999999999E-4</v>
      </c>
      <c r="R3684" s="9">
        <v>2.5000000000000001E-2</v>
      </c>
      <c r="S3684" s="8">
        <v>20</v>
      </c>
      <c r="T3684" s="15">
        <v>1200</v>
      </c>
      <c r="U3684" s="6" t="s">
        <v>57</v>
      </c>
      <c r="V3684" s="6" t="s">
        <v>72</v>
      </c>
      <c r="W3684" s="6" t="s">
        <v>23733</v>
      </c>
      <c r="X3684" s="6" t="s">
        <v>23734</v>
      </c>
      <c r="Y3684" s="6"/>
      <c r="Z3684" s="6" t="s">
        <v>2958</v>
      </c>
      <c r="AA3684" s="22"/>
      <c r="AB3684" s="25"/>
      <c r="AC3684" s="25"/>
      <c r="AD3684" s="12"/>
      <c r="AE3684" s="11">
        <v>59</v>
      </c>
      <c r="AF3684" s="6" t="s">
        <v>1</v>
      </c>
      <c r="AG3684" s="12">
        <f t="shared" si="236"/>
        <v>40</v>
      </c>
      <c r="AH3684" s="11">
        <f t="shared" si="238"/>
        <v>35.4</v>
      </c>
      <c r="AI3684" s="11">
        <v>49.17</v>
      </c>
      <c r="AJ3684" s="11">
        <f t="shared" si="239"/>
        <v>29.5</v>
      </c>
      <c r="AK3684" s="6"/>
      <c r="AL3684" s="12">
        <f t="shared" si="237"/>
        <v>0</v>
      </c>
      <c r="AM3684" s="6" t="s">
        <v>49</v>
      </c>
      <c r="AN3684" s="6" t="s">
        <v>19829</v>
      </c>
    </row>
    <row r="3685" spans="1:40" s="13" customFormat="1" ht="51.95" customHeight="1" x14ac:dyDescent="0.2">
      <c r="A3685" s="18" t="s">
        <v>24234</v>
      </c>
      <c r="B3685" s="6" t="s">
        <v>49</v>
      </c>
      <c r="C3685" s="6" t="s">
        <v>24235</v>
      </c>
      <c r="D3685" s="6"/>
      <c r="E3685" s="7" t="s">
        <v>24236</v>
      </c>
      <c r="F3685" s="6" t="s">
        <v>24237</v>
      </c>
      <c r="G3685" s="6" t="s">
        <v>434</v>
      </c>
      <c r="H3685" s="6" t="s">
        <v>1648</v>
      </c>
      <c r="I3685" s="6" t="s">
        <v>19826</v>
      </c>
      <c r="J3685" s="8">
        <v>500</v>
      </c>
      <c r="K3685" s="6" t="s">
        <v>49</v>
      </c>
      <c r="L3685" s="8">
        <v>500</v>
      </c>
      <c r="M3685" s="6"/>
      <c r="N3685" s="9">
        <v>8</v>
      </c>
      <c r="O3685" s="9">
        <v>9</v>
      </c>
      <c r="P3685" s="9">
        <v>9</v>
      </c>
      <c r="Q3685" s="10">
        <v>6.4800000000000003E-4</v>
      </c>
      <c r="R3685" s="9">
        <v>7.4999999999999997E-2</v>
      </c>
      <c r="S3685" s="8">
        <v>300</v>
      </c>
      <c r="T3685" s="8">
        <v>300</v>
      </c>
      <c r="U3685" s="6" t="s">
        <v>57</v>
      </c>
      <c r="V3685" s="6" t="s">
        <v>72</v>
      </c>
      <c r="W3685" s="6" t="s">
        <v>24238</v>
      </c>
      <c r="X3685" s="6" t="s">
        <v>24239</v>
      </c>
      <c r="Y3685" s="6"/>
      <c r="Z3685" s="6" t="s">
        <v>2958</v>
      </c>
      <c r="AA3685" s="22"/>
      <c r="AB3685" s="25"/>
      <c r="AC3685" s="25"/>
      <c r="AD3685" s="12"/>
      <c r="AE3685" s="11">
        <v>178</v>
      </c>
      <c r="AF3685" s="6" t="s">
        <v>1</v>
      </c>
      <c r="AG3685" s="12">
        <f t="shared" si="236"/>
        <v>40</v>
      </c>
      <c r="AH3685" s="11">
        <f t="shared" si="238"/>
        <v>106.8</v>
      </c>
      <c r="AI3685" s="11">
        <v>148.33000000000001</v>
      </c>
      <c r="AJ3685" s="11">
        <f t="shared" si="239"/>
        <v>89</v>
      </c>
      <c r="AK3685" s="6"/>
      <c r="AL3685" s="12">
        <f t="shared" si="237"/>
        <v>0</v>
      </c>
      <c r="AM3685" s="6" t="s">
        <v>49</v>
      </c>
      <c r="AN3685" s="6" t="s">
        <v>19686</v>
      </c>
    </row>
    <row r="3686" spans="1:40" s="13" customFormat="1" ht="51.95" customHeight="1" x14ac:dyDescent="0.2">
      <c r="A3686" s="18" t="s">
        <v>24609</v>
      </c>
      <c r="B3686" s="6" t="s">
        <v>49</v>
      </c>
      <c r="C3686" s="6" t="s">
        <v>24610</v>
      </c>
      <c r="D3686" s="6"/>
      <c r="E3686" s="7" t="s">
        <v>24611</v>
      </c>
      <c r="F3686" s="6" t="s">
        <v>24612</v>
      </c>
      <c r="G3686" s="6" t="s">
        <v>434</v>
      </c>
      <c r="H3686" s="6" t="s">
        <v>1648</v>
      </c>
      <c r="I3686" s="6" t="s">
        <v>19826</v>
      </c>
      <c r="J3686" s="8">
        <v>500</v>
      </c>
      <c r="K3686" s="6" t="s">
        <v>49</v>
      </c>
      <c r="L3686" s="8">
        <v>500</v>
      </c>
      <c r="M3686" s="6"/>
      <c r="N3686" s="9">
        <v>9</v>
      </c>
      <c r="O3686" s="9">
        <v>10</v>
      </c>
      <c r="P3686" s="9">
        <v>10</v>
      </c>
      <c r="Q3686" s="10">
        <v>8.9999999999999998E-4</v>
      </c>
      <c r="R3686" s="9">
        <v>0.111</v>
      </c>
      <c r="S3686" s="8">
        <v>200</v>
      </c>
      <c r="T3686" s="8">
        <v>200</v>
      </c>
      <c r="U3686" s="6" t="s">
        <v>57</v>
      </c>
      <c r="V3686" s="6" t="s">
        <v>72</v>
      </c>
      <c r="W3686" s="6" t="s">
        <v>24613</v>
      </c>
      <c r="X3686" s="6" t="s">
        <v>24614</v>
      </c>
      <c r="Y3686" s="6"/>
      <c r="Z3686" s="6" t="s">
        <v>2958</v>
      </c>
      <c r="AA3686" s="22"/>
      <c r="AB3686" s="25"/>
      <c r="AC3686" s="25"/>
      <c r="AD3686" s="12"/>
      <c r="AE3686" s="11">
        <v>252</v>
      </c>
      <c r="AF3686" s="6" t="s">
        <v>1</v>
      </c>
      <c r="AG3686" s="12">
        <f t="shared" si="236"/>
        <v>40</v>
      </c>
      <c r="AH3686" s="11">
        <f t="shared" si="238"/>
        <v>151.19999999999999</v>
      </c>
      <c r="AI3686" s="11">
        <v>210</v>
      </c>
      <c r="AJ3686" s="11">
        <f t="shared" si="239"/>
        <v>126</v>
      </c>
      <c r="AK3686" s="6"/>
      <c r="AL3686" s="12">
        <f t="shared" si="237"/>
        <v>0</v>
      </c>
      <c r="AM3686" s="6" t="s">
        <v>49</v>
      </c>
      <c r="AN3686" s="6" t="s">
        <v>19686</v>
      </c>
    </row>
    <row r="3687" spans="1:40" s="13" customFormat="1" ht="51.95" customHeight="1" x14ac:dyDescent="0.2">
      <c r="A3687" s="18" t="s">
        <v>716</v>
      </c>
      <c r="B3687" s="6" t="s">
        <v>49</v>
      </c>
      <c r="C3687" s="6" t="s">
        <v>717</v>
      </c>
      <c r="D3687" s="6"/>
      <c r="E3687" s="7" t="s">
        <v>718</v>
      </c>
      <c r="F3687" s="6" t="s">
        <v>719</v>
      </c>
      <c r="G3687" s="6" t="s">
        <v>434</v>
      </c>
      <c r="H3687" s="6" t="s">
        <v>720</v>
      </c>
      <c r="I3687" s="6" t="s">
        <v>721</v>
      </c>
      <c r="J3687" s="8">
        <v>4</v>
      </c>
      <c r="K3687" s="6" t="s">
        <v>49</v>
      </c>
      <c r="L3687" s="8">
        <v>4</v>
      </c>
      <c r="M3687" s="6"/>
      <c r="N3687" s="12"/>
      <c r="O3687" s="12"/>
      <c r="P3687" s="12"/>
      <c r="Q3687" s="10">
        <v>1E-3</v>
      </c>
      <c r="R3687" s="9">
        <v>1</v>
      </c>
      <c r="S3687" s="8">
        <v>1</v>
      </c>
      <c r="T3687" s="8">
        <v>1</v>
      </c>
      <c r="U3687" s="6" t="s">
        <v>57</v>
      </c>
      <c r="V3687" s="6" t="s">
        <v>72</v>
      </c>
      <c r="W3687" s="6"/>
      <c r="X3687" s="6" t="s">
        <v>722</v>
      </c>
      <c r="Y3687" s="8">
        <v>1</v>
      </c>
      <c r="Z3687" s="6" t="s">
        <v>723</v>
      </c>
      <c r="AA3687" s="22" t="s">
        <v>574</v>
      </c>
      <c r="AB3687" s="11"/>
      <c r="AC3687" s="11"/>
      <c r="AD3687" s="11">
        <v>65</v>
      </c>
      <c r="AE3687" s="14">
        <v>2100</v>
      </c>
      <c r="AF3687" s="6" t="s">
        <v>724</v>
      </c>
      <c r="AG3687" s="12">
        <f t="shared" si="236"/>
        <v>0</v>
      </c>
      <c r="AH3687" s="11">
        <v>735</v>
      </c>
      <c r="AI3687" s="14">
        <v>1750</v>
      </c>
      <c r="AJ3687" s="11">
        <v>612.5</v>
      </c>
      <c r="AK3687" s="6"/>
      <c r="AL3687" s="12">
        <f t="shared" si="237"/>
        <v>0</v>
      </c>
      <c r="AM3687" s="6" t="s">
        <v>49</v>
      </c>
      <c r="AN3687" s="6" t="s">
        <v>725</v>
      </c>
    </row>
    <row r="3688" spans="1:40" s="13" customFormat="1" ht="51.95" customHeight="1" x14ac:dyDescent="0.2">
      <c r="A3688" s="18" t="s">
        <v>842</v>
      </c>
      <c r="B3688" s="6" t="s">
        <v>49</v>
      </c>
      <c r="C3688" s="6" t="s">
        <v>843</v>
      </c>
      <c r="D3688" s="6"/>
      <c r="E3688" s="7" t="s">
        <v>844</v>
      </c>
      <c r="F3688" s="6" t="s">
        <v>845</v>
      </c>
      <c r="G3688" s="6" t="s">
        <v>434</v>
      </c>
      <c r="H3688" s="6" t="s">
        <v>720</v>
      </c>
      <c r="I3688" s="6" t="s">
        <v>721</v>
      </c>
      <c r="J3688" s="8">
        <v>27</v>
      </c>
      <c r="K3688" s="6" t="s">
        <v>49</v>
      </c>
      <c r="L3688" s="8">
        <v>27</v>
      </c>
      <c r="M3688" s="6"/>
      <c r="N3688" s="12"/>
      <c r="O3688" s="12"/>
      <c r="P3688" s="12"/>
      <c r="Q3688" s="10">
        <v>1E-3</v>
      </c>
      <c r="R3688" s="9">
        <v>1</v>
      </c>
      <c r="S3688" s="8">
        <v>2</v>
      </c>
      <c r="T3688" s="8">
        <v>2</v>
      </c>
      <c r="U3688" s="6" t="s">
        <v>57</v>
      </c>
      <c r="V3688" s="6" t="s">
        <v>72</v>
      </c>
      <c r="W3688" s="6"/>
      <c r="X3688" s="6" t="s">
        <v>846</v>
      </c>
      <c r="Y3688" s="6"/>
      <c r="Z3688" s="6" t="s">
        <v>723</v>
      </c>
      <c r="AA3688" s="22" t="s">
        <v>574</v>
      </c>
      <c r="AB3688" s="11"/>
      <c r="AC3688" s="11"/>
      <c r="AD3688" s="11">
        <v>65</v>
      </c>
      <c r="AE3688" s="14">
        <v>2500</v>
      </c>
      <c r="AF3688" s="6" t="s">
        <v>1</v>
      </c>
      <c r="AG3688" s="12">
        <f t="shared" si="236"/>
        <v>40</v>
      </c>
      <c r="AH3688" s="11">
        <f t="shared" ref="AH3688:AH3719" si="240">IF(AD3688= "",AE3688*(100 -AG3688) / 100,AE3688*(100 -AD3688) / 100)</f>
        <v>875</v>
      </c>
      <c r="AI3688" s="14">
        <v>2083.33</v>
      </c>
      <c r="AJ3688" s="11">
        <f t="shared" ref="AJ3688:AJ3719" si="241">ROUND(IF(AD3688= "",AI3688*(100 -AG3688) / 100,AI3688*(100 -AD3688) / 100),2)</f>
        <v>729.17</v>
      </c>
      <c r="AK3688" s="6"/>
      <c r="AL3688" s="12">
        <f t="shared" si="237"/>
        <v>0</v>
      </c>
      <c r="AM3688" s="6" t="s">
        <v>49</v>
      </c>
      <c r="AN3688" s="6" t="s">
        <v>847</v>
      </c>
    </row>
    <row r="3689" spans="1:40" s="13" customFormat="1" ht="47.1" customHeight="1" x14ac:dyDescent="0.2">
      <c r="A3689" s="18" t="s">
        <v>3174</v>
      </c>
      <c r="B3689" s="6" t="s">
        <v>49</v>
      </c>
      <c r="C3689" s="6" t="s">
        <v>3175</v>
      </c>
      <c r="D3689" s="6"/>
      <c r="E3689" s="7" t="s">
        <v>3176</v>
      </c>
      <c r="F3689" s="6" t="s">
        <v>3177</v>
      </c>
      <c r="G3689" s="6" t="s">
        <v>434</v>
      </c>
      <c r="H3689" s="6" t="s">
        <v>720</v>
      </c>
      <c r="I3689" s="6" t="s">
        <v>721</v>
      </c>
      <c r="J3689" s="8">
        <v>3</v>
      </c>
      <c r="K3689" s="6" t="s">
        <v>49</v>
      </c>
      <c r="L3689" s="8">
        <v>3</v>
      </c>
      <c r="M3689" s="6"/>
      <c r="N3689" s="12"/>
      <c r="O3689" s="12"/>
      <c r="P3689" s="12"/>
      <c r="Q3689" s="10">
        <v>1E-3</v>
      </c>
      <c r="R3689" s="9">
        <v>1</v>
      </c>
      <c r="S3689" s="8">
        <v>1</v>
      </c>
      <c r="T3689" s="8">
        <v>1</v>
      </c>
      <c r="U3689" s="6" t="s">
        <v>57</v>
      </c>
      <c r="V3689" s="6" t="s">
        <v>72</v>
      </c>
      <c r="W3689" s="6" t="s">
        <v>3178</v>
      </c>
      <c r="X3689" s="6" t="s">
        <v>3179</v>
      </c>
      <c r="Y3689" s="8">
        <v>1</v>
      </c>
      <c r="Z3689" s="6" t="s">
        <v>723</v>
      </c>
      <c r="AA3689" s="22" t="s">
        <v>574</v>
      </c>
      <c r="AB3689" s="11"/>
      <c r="AC3689" s="11"/>
      <c r="AD3689" s="11">
        <v>65</v>
      </c>
      <c r="AE3689" s="11">
        <v>335</v>
      </c>
      <c r="AF3689" s="6" t="s">
        <v>1</v>
      </c>
      <c r="AG3689" s="12">
        <f t="shared" si="236"/>
        <v>40</v>
      </c>
      <c r="AH3689" s="11">
        <f t="shared" si="240"/>
        <v>117.25</v>
      </c>
      <c r="AI3689" s="11">
        <v>279.17</v>
      </c>
      <c r="AJ3689" s="11">
        <f t="shared" si="241"/>
        <v>97.71</v>
      </c>
      <c r="AK3689" s="6"/>
      <c r="AL3689" s="12">
        <f t="shared" si="237"/>
        <v>0</v>
      </c>
      <c r="AM3689" s="6" t="s">
        <v>49</v>
      </c>
      <c r="AN3689" s="6" t="s">
        <v>3180</v>
      </c>
    </row>
    <row r="3690" spans="1:40" s="13" customFormat="1" ht="51.95" customHeight="1" x14ac:dyDescent="0.2">
      <c r="A3690" s="18" t="s">
        <v>5816</v>
      </c>
      <c r="B3690" s="6" t="s">
        <v>49</v>
      </c>
      <c r="C3690" s="6" t="s">
        <v>5817</v>
      </c>
      <c r="D3690" s="6"/>
      <c r="E3690" s="7" t="s">
        <v>5818</v>
      </c>
      <c r="F3690" s="6" t="s">
        <v>5819</v>
      </c>
      <c r="G3690" s="6" t="s">
        <v>434</v>
      </c>
      <c r="H3690" s="6" t="s">
        <v>491</v>
      </c>
      <c r="I3690" s="6" t="s">
        <v>5820</v>
      </c>
      <c r="J3690" s="8">
        <v>467</v>
      </c>
      <c r="K3690" s="6" t="s">
        <v>49</v>
      </c>
      <c r="L3690" s="8">
        <v>500</v>
      </c>
      <c r="M3690" s="6"/>
      <c r="N3690" s="9">
        <v>23</v>
      </c>
      <c r="O3690" s="9">
        <v>7</v>
      </c>
      <c r="P3690" s="9">
        <v>7</v>
      </c>
      <c r="Q3690" s="10">
        <v>1.1100000000000001E-3</v>
      </c>
      <c r="R3690" s="9">
        <v>6.6000000000000003E-2</v>
      </c>
      <c r="S3690" s="8">
        <v>100</v>
      </c>
      <c r="T3690" s="8">
        <v>100</v>
      </c>
      <c r="U3690" s="6" t="s">
        <v>57</v>
      </c>
      <c r="V3690" s="6" t="s">
        <v>72</v>
      </c>
      <c r="W3690" s="6" t="s">
        <v>5821</v>
      </c>
      <c r="X3690" s="6"/>
      <c r="Y3690" s="8">
        <v>1</v>
      </c>
      <c r="Z3690" s="6" t="s">
        <v>2958</v>
      </c>
      <c r="AA3690" s="22" t="s">
        <v>574</v>
      </c>
      <c r="AB3690" s="25"/>
      <c r="AC3690" s="25"/>
      <c r="AD3690" s="11">
        <v>65</v>
      </c>
      <c r="AE3690" s="11">
        <v>311</v>
      </c>
      <c r="AF3690" s="6" t="s">
        <v>1</v>
      </c>
      <c r="AG3690" s="12">
        <f t="shared" si="236"/>
        <v>40</v>
      </c>
      <c r="AH3690" s="11">
        <f t="shared" si="240"/>
        <v>108.85</v>
      </c>
      <c r="AI3690" s="11">
        <v>259.17</v>
      </c>
      <c r="AJ3690" s="11">
        <f t="shared" si="241"/>
        <v>90.71</v>
      </c>
      <c r="AK3690" s="6"/>
      <c r="AL3690" s="12">
        <f t="shared" si="237"/>
        <v>0</v>
      </c>
      <c r="AM3690" s="6" t="s">
        <v>49</v>
      </c>
      <c r="AN3690" s="6" t="s">
        <v>2654</v>
      </c>
    </row>
    <row r="3691" spans="1:40" s="13" customFormat="1" ht="51.95" customHeight="1" x14ac:dyDescent="0.2">
      <c r="A3691" s="18" t="s">
        <v>19568</v>
      </c>
      <c r="B3691" s="6" t="s">
        <v>49</v>
      </c>
      <c r="C3691" s="6" t="s">
        <v>19569</v>
      </c>
      <c r="D3691" s="6"/>
      <c r="E3691" s="7" t="s">
        <v>19570</v>
      </c>
      <c r="F3691" s="6" t="s">
        <v>19571</v>
      </c>
      <c r="G3691" s="6" t="s">
        <v>434</v>
      </c>
      <c r="H3691" s="6" t="s">
        <v>491</v>
      </c>
      <c r="I3691" s="6" t="s">
        <v>5820</v>
      </c>
      <c r="J3691" s="8">
        <v>322</v>
      </c>
      <c r="K3691" s="6" t="s">
        <v>49</v>
      </c>
      <c r="L3691" s="8">
        <v>323</v>
      </c>
      <c r="M3691" s="6"/>
      <c r="N3691" s="9">
        <v>21.5</v>
      </c>
      <c r="O3691" s="9">
        <v>29.5</v>
      </c>
      <c r="P3691" s="9">
        <v>4.5</v>
      </c>
      <c r="Q3691" s="10">
        <v>2.8540000000000002E-3</v>
      </c>
      <c r="R3691" s="9">
        <v>0.20300000000000001</v>
      </c>
      <c r="S3691" s="8">
        <v>48</v>
      </c>
      <c r="T3691" s="8">
        <v>96</v>
      </c>
      <c r="U3691" s="6" t="s">
        <v>57</v>
      </c>
      <c r="V3691" s="6" t="s">
        <v>72</v>
      </c>
      <c r="W3691" s="6" t="s">
        <v>19572</v>
      </c>
      <c r="X3691" s="6"/>
      <c r="Y3691" s="6"/>
      <c r="Z3691" s="6" t="s">
        <v>2958</v>
      </c>
      <c r="AA3691" s="22"/>
      <c r="AB3691" s="25"/>
      <c r="AC3691" s="25"/>
      <c r="AD3691" s="12"/>
      <c r="AE3691" s="11">
        <v>781</v>
      </c>
      <c r="AF3691" s="6" t="s">
        <v>1</v>
      </c>
      <c r="AG3691" s="12">
        <f t="shared" si="236"/>
        <v>40</v>
      </c>
      <c r="AH3691" s="11">
        <f t="shared" si="240"/>
        <v>468.6</v>
      </c>
      <c r="AI3691" s="11">
        <v>650.83000000000004</v>
      </c>
      <c r="AJ3691" s="11">
        <f t="shared" si="241"/>
        <v>390.5</v>
      </c>
      <c r="AK3691" s="6"/>
      <c r="AL3691" s="12">
        <f t="shared" si="237"/>
        <v>0</v>
      </c>
      <c r="AM3691" s="6" t="s">
        <v>63</v>
      </c>
      <c r="AN3691" s="6" t="s">
        <v>19573</v>
      </c>
    </row>
    <row r="3692" spans="1:40" s="13" customFormat="1" ht="51.95" customHeight="1" x14ac:dyDescent="0.2">
      <c r="A3692" s="18" t="s">
        <v>20992</v>
      </c>
      <c r="B3692" s="6" t="s">
        <v>49</v>
      </c>
      <c r="C3692" s="6" t="s">
        <v>20993</v>
      </c>
      <c r="D3692" s="6"/>
      <c r="E3692" s="7" t="s">
        <v>20994</v>
      </c>
      <c r="F3692" s="6" t="s">
        <v>20995</v>
      </c>
      <c r="G3692" s="6" t="s">
        <v>434</v>
      </c>
      <c r="H3692" s="6" t="s">
        <v>491</v>
      </c>
      <c r="I3692" s="6" t="s">
        <v>5820</v>
      </c>
      <c r="J3692" s="8">
        <v>175</v>
      </c>
      <c r="K3692" s="6" t="s">
        <v>49</v>
      </c>
      <c r="L3692" s="8">
        <v>500</v>
      </c>
      <c r="M3692" s="6"/>
      <c r="N3692" s="9">
        <v>35</v>
      </c>
      <c r="O3692" s="9">
        <v>3</v>
      </c>
      <c r="P3692" s="9">
        <v>19.5</v>
      </c>
      <c r="Q3692" s="10">
        <v>2.0479999999999999E-3</v>
      </c>
      <c r="R3692" s="9">
        <v>0.13700000000000001</v>
      </c>
      <c r="S3692" s="8">
        <v>144</v>
      </c>
      <c r="T3692" s="8">
        <v>144</v>
      </c>
      <c r="U3692" s="6" t="s">
        <v>57</v>
      </c>
      <c r="V3692" s="6" t="s">
        <v>72</v>
      </c>
      <c r="W3692" s="6" t="s">
        <v>20996</v>
      </c>
      <c r="X3692" s="6"/>
      <c r="Y3692" s="6"/>
      <c r="Z3692" s="6" t="s">
        <v>2958</v>
      </c>
      <c r="AA3692" s="22"/>
      <c r="AB3692" s="25"/>
      <c r="AC3692" s="25"/>
      <c r="AD3692" s="12"/>
      <c r="AE3692" s="11">
        <v>420</v>
      </c>
      <c r="AF3692" s="6" t="s">
        <v>1</v>
      </c>
      <c r="AG3692" s="12">
        <f t="shared" si="236"/>
        <v>40</v>
      </c>
      <c r="AH3692" s="11">
        <f t="shared" si="240"/>
        <v>252</v>
      </c>
      <c r="AI3692" s="11">
        <v>350</v>
      </c>
      <c r="AJ3692" s="11">
        <f t="shared" si="241"/>
        <v>210</v>
      </c>
      <c r="AK3692" s="6"/>
      <c r="AL3692" s="12">
        <f t="shared" si="237"/>
        <v>0</v>
      </c>
      <c r="AM3692" s="6" t="s">
        <v>63</v>
      </c>
      <c r="AN3692" s="6" t="s">
        <v>20997</v>
      </c>
    </row>
    <row r="3693" spans="1:40" s="13" customFormat="1" ht="51.95" customHeight="1" x14ac:dyDescent="0.2">
      <c r="A3693" s="18" t="s">
        <v>22548</v>
      </c>
      <c r="B3693" s="6" t="s">
        <v>49</v>
      </c>
      <c r="C3693" s="6" t="s">
        <v>22549</v>
      </c>
      <c r="D3693" s="6"/>
      <c r="E3693" s="7" t="s">
        <v>22550</v>
      </c>
      <c r="F3693" s="6" t="s">
        <v>22551</v>
      </c>
      <c r="G3693" s="6" t="s">
        <v>434</v>
      </c>
      <c r="H3693" s="6" t="s">
        <v>491</v>
      </c>
      <c r="I3693" s="6" t="s">
        <v>5820</v>
      </c>
      <c r="J3693" s="8">
        <v>242</v>
      </c>
      <c r="K3693" s="6" t="s">
        <v>49</v>
      </c>
      <c r="L3693" s="8">
        <v>242</v>
      </c>
      <c r="M3693" s="6"/>
      <c r="N3693" s="9">
        <v>4.5</v>
      </c>
      <c r="O3693" s="9">
        <v>21</v>
      </c>
      <c r="P3693" s="9">
        <v>58.5</v>
      </c>
      <c r="Q3693" s="10">
        <v>5.5279999999999999E-3</v>
      </c>
      <c r="R3693" s="9">
        <v>0.19</v>
      </c>
      <c r="S3693" s="8">
        <v>50</v>
      </c>
      <c r="T3693" s="8">
        <v>50</v>
      </c>
      <c r="U3693" s="6" t="s">
        <v>57</v>
      </c>
      <c r="V3693" s="6" t="s">
        <v>72</v>
      </c>
      <c r="W3693" s="6" t="s">
        <v>22552</v>
      </c>
      <c r="X3693" s="6" t="s">
        <v>22553</v>
      </c>
      <c r="Y3693" s="8">
        <v>1</v>
      </c>
      <c r="Z3693" s="6"/>
      <c r="AA3693" s="22"/>
      <c r="AB3693" s="25"/>
      <c r="AC3693" s="25"/>
      <c r="AD3693" s="12"/>
      <c r="AE3693" s="11">
        <v>521</v>
      </c>
      <c r="AF3693" s="6" t="s">
        <v>1</v>
      </c>
      <c r="AG3693" s="12">
        <f t="shared" si="236"/>
        <v>40</v>
      </c>
      <c r="AH3693" s="11">
        <f t="shared" si="240"/>
        <v>312.60000000000002</v>
      </c>
      <c r="AI3693" s="11">
        <v>434.17</v>
      </c>
      <c r="AJ3693" s="11">
        <f t="shared" si="241"/>
        <v>260.5</v>
      </c>
      <c r="AK3693" s="6"/>
      <c r="AL3693" s="12">
        <f t="shared" si="237"/>
        <v>0</v>
      </c>
      <c r="AM3693" s="6" t="s">
        <v>49</v>
      </c>
      <c r="AN3693" s="6" t="s">
        <v>64</v>
      </c>
    </row>
    <row r="3694" spans="1:40" s="13" customFormat="1" ht="51.95" customHeight="1" x14ac:dyDescent="0.2">
      <c r="A3694" s="18" t="s">
        <v>23913</v>
      </c>
      <c r="B3694" s="6" t="s">
        <v>49</v>
      </c>
      <c r="C3694" s="6" t="s">
        <v>23914</v>
      </c>
      <c r="D3694" s="6"/>
      <c r="E3694" s="7" t="s">
        <v>23915</v>
      </c>
      <c r="F3694" s="6" t="s">
        <v>23916</v>
      </c>
      <c r="G3694" s="6" t="s">
        <v>434</v>
      </c>
      <c r="H3694" s="6" t="s">
        <v>491</v>
      </c>
      <c r="I3694" s="6" t="s">
        <v>5820</v>
      </c>
      <c r="J3694" s="8">
        <v>500</v>
      </c>
      <c r="K3694" s="6" t="s">
        <v>49</v>
      </c>
      <c r="L3694" s="8">
        <v>500</v>
      </c>
      <c r="M3694" s="6"/>
      <c r="N3694" s="9">
        <v>21</v>
      </c>
      <c r="O3694" s="9">
        <v>61</v>
      </c>
      <c r="P3694" s="9">
        <v>4.8220000000000001</v>
      </c>
      <c r="Q3694" s="10">
        <v>6.1770000000000002E-3</v>
      </c>
      <c r="R3694" s="9">
        <v>0.18</v>
      </c>
      <c r="S3694" s="8">
        <v>50</v>
      </c>
      <c r="T3694" s="8">
        <v>50</v>
      </c>
      <c r="U3694" s="6" t="s">
        <v>57</v>
      </c>
      <c r="V3694" s="6" t="s">
        <v>72</v>
      </c>
      <c r="W3694" s="6" t="s">
        <v>23917</v>
      </c>
      <c r="X3694" s="6"/>
      <c r="Y3694" s="6"/>
      <c r="Z3694" s="6"/>
      <c r="AA3694" s="22" t="s">
        <v>19950</v>
      </c>
      <c r="AB3694" s="25"/>
      <c r="AC3694" s="25"/>
      <c r="AD3694" s="11">
        <v>60</v>
      </c>
      <c r="AE3694" s="11">
        <v>554</v>
      </c>
      <c r="AF3694" s="6" t="s">
        <v>1</v>
      </c>
      <c r="AG3694" s="12">
        <f t="shared" si="236"/>
        <v>40</v>
      </c>
      <c r="AH3694" s="11">
        <f t="shared" si="240"/>
        <v>221.6</v>
      </c>
      <c r="AI3694" s="11">
        <v>461.67</v>
      </c>
      <c r="AJ3694" s="11">
        <f t="shared" si="241"/>
        <v>184.67</v>
      </c>
      <c r="AK3694" s="6"/>
      <c r="AL3694" s="12">
        <f t="shared" si="237"/>
        <v>0</v>
      </c>
      <c r="AM3694" s="6" t="s">
        <v>49</v>
      </c>
      <c r="AN3694" s="6" t="s">
        <v>64</v>
      </c>
    </row>
    <row r="3695" spans="1:40" s="13" customFormat="1" ht="51.95" customHeight="1" x14ac:dyDescent="0.2">
      <c r="A3695" s="18" t="s">
        <v>25776</v>
      </c>
      <c r="B3695" s="6" t="s">
        <v>49</v>
      </c>
      <c r="C3695" s="6" t="s">
        <v>25777</v>
      </c>
      <c r="D3695" s="6"/>
      <c r="E3695" s="7" t="s">
        <v>25778</v>
      </c>
      <c r="F3695" s="6" t="s">
        <v>25779</v>
      </c>
      <c r="G3695" s="6" t="s">
        <v>434</v>
      </c>
      <c r="H3695" s="6" t="s">
        <v>491</v>
      </c>
      <c r="I3695" s="6" t="s">
        <v>5820</v>
      </c>
      <c r="J3695" s="8">
        <v>268</v>
      </c>
      <c r="K3695" s="6" t="s">
        <v>49</v>
      </c>
      <c r="L3695" s="8">
        <v>268</v>
      </c>
      <c r="M3695" s="6"/>
      <c r="N3695" s="9">
        <v>53</v>
      </c>
      <c r="O3695" s="9">
        <v>17</v>
      </c>
      <c r="P3695" s="9">
        <v>1.32</v>
      </c>
      <c r="Q3695" s="10">
        <v>1.189E-3</v>
      </c>
      <c r="R3695" s="9">
        <v>0.156</v>
      </c>
      <c r="S3695" s="8">
        <v>50</v>
      </c>
      <c r="T3695" s="8">
        <v>50</v>
      </c>
      <c r="U3695" s="6" t="s">
        <v>57</v>
      </c>
      <c r="V3695" s="6" t="s">
        <v>72</v>
      </c>
      <c r="W3695" s="6" t="s">
        <v>25780</v>
      </c>
      <c r="X3695" s="6" t="s">
        <v>25781</v>
      </c>
      <c r="Y3695" s="8">
        <v>1</v>
      </c>
      <c r="Z3695" s="6"/>
      <c r="AA3695" s="22" t="s">
        <v>19950</v>
      </c>
      <c r="AB3695" s="25"/>
      <c r="AC3695" s="25"/>
      <c r="AD3695" s="11">
        <v>60</v>
      </c>
      <c r="AE3695" s="11">
        <v>490</v>
      </c>
      <c r="AF3695" s="6" t="s">
        <v>1</v>
      </c>
      <c r="AG3695" s="12">
        <f t="shared" si="236"/>
        <v>40</v>
      </c>
      <c r="AH3695" s="11">
        <f t="shared" si="240"/>
        <v>196</v>
      </c>
      <c r="AI3695" s="11">
        <v>408.33</v>
      </c>
      <c r="AJ3695" s="11">
        <f t="shared" si="241"/>
        <v>163.33000000000001</v>
      </c>
      <c r="AK3695" s="6"/>
      <c r="AL3695" s="12">
        <f t="shared" si="237"/>
        <v>0</v>
      </c>
      <c r="AM3695" s="6" t="s">
        <v>49</v>
      </c>
      <c r="AN3695" s="6" t="s">
        <v>624</v>
      </c>
    </row>
    <row r="3696" spans="1:40" s="13" customFormat="1" ht="51.95" customHeight="1" x14ac:dyDescent="0.2">
      <c r="A3696" s="18" t="s">
        <v>22265</v>
      </c>
      <c r="B3696" s="6" t="s">
        <v>49</v>
      </c>
      <c r="C3696" s="6" t="s">
        <v>22266</v>
      </c>
      <c r="D3696" s="6"/>
      <c r="E3696" s="7" t="s">
        <v>22267</v>
      </c>
      <c r="F3696" s="6" t="s">
        <v>22268</v>
      </c>
      <c r="G3696" s="6" t="s">
        <v>434</v>
      </c>
      <c r="H3696" s="6" t="s">
        <v>491</v>
      </c>
      <c r="I3696" s="6" t="s">
        <v>22269</v>
      </c>
      <c r="J3696" s="8">
        <v>239</v>
      </c>
      <c r="K3696" s="6" t="s">
        <v>49</v>
      </c>
      <c r="L3696" s="8">
        <v>240</v>
      </c>
      <c r="M3696" s="6"/>
      <c r="N3696" s="9">
        <v>17</v>
      </c>
      <c r="O3696" s="9">
        <v>30</v>
      </c>
      <c r="P3696" s="9">
        <v>4</v>
      </c>
      <c r="Q3696" s="10">
        <v>2.0400000000000001E-3</v>
      </c>
      <c r="R3696" s="9">
        <v>9.1999999999999998E-2</v>
      </c>
      <c r="S3696" s="8">
        <v>120</v>
      </c>
      <c r="T3696" s="8">
        <v>240</v>
      </c>
      <c r="U3696" s="6" t="s">
        <v>57</v>
      </c>
      <c r="V3696" s="6" t="s">
        <v>72</v>
      </c>
      <c r="W3696" s="6" t="s">
        <v>22270</v>
      </c>
      <c r="X3696" s="6"/>
      <c r="Y3696" s="6"/>
      <c r="Z3696" s="6" t="s">
        <v>2958</v>
      </c>
      <c r="AA3696" s="22"/>
      <c r="AB3696" s="25"/>
      <c r="AC3696" s="25"/>
      <c r="AD3696" s="12"/>
      <c r="AE3696" s="11">
        <v>307</v>
      </c>
      <c r="AF3696" s="6" t="s">
        <v>1</v>
      </c>
      <c r="AG3696" s="12">
        <f t="shared" si="236"/>
        <v>40</v>
      </c>
      <c r="AH3696" s="11">
        <f t="shared" si="240"/>
        <v>184.2</v>
      </c>
      <c r="AI3696" s="11">
        <v>255.83</v>
      </c>
      <c r="AJ3696" s="11">
        <f t="shared" si="241"/>
        <v>153.5</v>
      </c>
      <c r="AK3696" s="6"/>
      <c r="AL3696" s="12">
        <f t="shared" si="237"/>
        <v>0</v>
      </c>
      <c r="AM3696" s="6" t="s">
        <v>63</v>
      </c>
      <c r="AN3696" s="6" t="s">
        <v>19573</v>
      </c>
    </row>
    <row r="3697" spans="1:40" s="13" customFormat="1" ht="51.95" customHeight="1" x14ac:dyDescent="0.2">
      <c r="A3697" s="18" t="s">
        <v>24771</v>
      </c>
      <c r="B3697" s="6" t="s">
        <v>49</v>
      </c>
      <c r="C3697" s="6" t="s">
        <v>24772</v>
      </c>
      <c r="D3697" s="6"/>
      <c r="E3697" s="7" t="s">
        <v>24773</v>
      </c>
      <c r="F3697" s="6" t="s">
        <v>24774</v>
      </c>
      <c r="G3697" s="6" t="s">
        <v>434</v>
      </c>
      <c r="H3697" s="6" t="s">
        <v>491</v>
      </c>
      <c r="I3697" s="6" t="s">
        <v>22269</v>
      </c>
      <c r="J3697" s="8">
        <v>35</v>
      </c>
      <c r="K3697" s="6" t="s">
        <v>49</v>
      </c>
      <c r="L3697" s="8">
        <v>36</v>
      </c>
      <c r="M3697" s="6"/>
      <c r="N3697" s="9">
        <v>26</v>
      </c>
      <c r="O3697" s="9">
        <v>4</v>
      </c>
      <c r="P3697" s="9">
        <v>16</v>
      </c>
      <c r="Q3697" s="10">
        <v>6.4999999999999997E-4</v>
      </c>
      <c r="R3697" s="9">
        <v>6.9000000000000006E-2</v>
      </c>
      <c r="S3697" s="8">
        <v>168</v>
      </c>
      <c r="T3697" s="8">
        <v>336</v>
      </c>
      <c r="U3697" s="6" t="s">
        <v>57</v>
      </c>
      <c r="V3697" s="6" t="s">
        <v>58</v>
      </c>
      <c r="W3697" s="6" t="s">
        <v>24775</v>
      </c>
      <c r="X3697" s="6" t="s">
        <v>24776</v>
      </c>
      <c r="Y3697" s="6"/>
      <c r="Z3697" s="6"/>
      <c r="AA3697" s="22" t="s">
        <v>19950</v>
      </c>
      <c r="AB3697" s="25"/>
      <c r="AC3697" s="25"/>
      <c r="AD3697" s="11">
        <v>60</v>
      </c>
      <c r="AE3697" s="11">
        <v>150</v>
      </c>
      <c r="AF3697" s="6" t="s">
        <v>1</v>
      </c>
      <c r="AG3697" s="12">
        <f t="shared" si="236"/>
        <v>40</v>
      </c>
      <c r="AH3697" s="11">
        <f t="shared" si="240"/>
        <v>60</v>
      </c>
      <c r="AI3697" s="11">
        <v>136.36000000000001</v>
      </c>
      <c r="AJ3697" s="11">
        <f t="shared" si="241"/>
        <v>54.54</v>
      </c>
      <c r="AK3697" s="6"/>
      <c r="AL3697" s="12">
        <f t="shared" si="237"/>
        <v>0</v>
      </c>
      <c r="AM3697" s="6" t="s">
        <v>49</v>
      </c>
      <c r="AN3697" s="6" t="s">
        <v>64</v>
      </c>
    </row>
    <row r="3698" spans="1:40" s="13" customFormat="1" ht="51.95" customHeight="1" x14ac:dyDescent="0.2">
      <c r="A3698" s="18" t="s">
        <v>25177</v>
      </c>
      <c r="B3698" s="6" t="s">
        <v>49</v>
      </c>
      <c r="C3698" s="6" t="s">
        <v>25178</v>
      </c>
      <c r="D3698" s="6"/>
      <c r="E3698" s="7" t="s">
        <v>25179</v>
      </c>
      <c r="F3698" s="6" t="s">
        <v>25180</v>
      </c>
      <c r="G3698" s="6" t="s">
        <v>434</v>
      </c>
      <c r="H3698" s="6" t="s">
        <v>491</v>
      </c>
      <c r="I3698" s="6" t="s">
        <v>22269</v>
      </c>
      <c r="J3698" s="8">
        <v>500</v>
      </c>
      <c r="K3698" s="6" t="s">
        <v>49</v>
      </c>
      <c r="L3698" s="8">
        <v>500</v>
      </c>
      <c r="M3698" s="6"/>
      <c r="N3698" s="9">
        <v>25</v>
      </c>
      <c r="O3698" s="9">
        <v>15</v>
      </c>
      <c r="P3698" s="9">
        <v>5.2</v>
      </c>
      <c r="Q3698" s="10">
        <v>1.9499999999999999E-3</v>
      </c>
      <c r="R3698" s="9">
        <v>0.33200000000000002</v>
      </c>
      <c r="S3698" s="8">
        <v>50</v>
      </c>
      <c r="T3698" s="8">
        <v>50</v>
      </c>
      <c r="U3698" s="6" t="s">
        <v>57</v>
      </c>
      <c r="V3698" s="6" t="s">
        <v>72</v>
      </c>
      <c r="W3698" s="6" t="s">
        <v>25181</v>
      </c>
      <c r="X3698" s="6" t="s">
        <v>25182</v>
      </c>
      <c r="Y3698" s="8">
        <v>1</v>
      </c>
      <c r="Z3698" s="6"/>
      <c r="AA3698" s="22" t="s">
        <v>19950</v>
      </c>
      <c r="AB3698" s="25"/>
      <c r="AC3698" s="25"/>
      <c r="AD3698" s="11">
        <v>60</v>
      </c>
      <c r="AE3698" s="11">
        <v>701</v>
      </c>
      <c r="AF3698" s="6" t="s">
        <v>1</v>
      </c>
      <c r="AG3698" s="12">
        <f t="shared" si="236"/>
        <v>40</v>
      </c>
      <c r="AH3698" s="11">
        <f t="shared" si="240"/>
        <v>280.39999999999998</v>
      </c>
      <c r="AI3698" s="11">
        <v>584.16999999999996</v>
      </c>
      <c r="AJ3698" s="11">
        <f t="shared" si="241"/>
        <v>233.67</v>
      </c>
      <c r="AK3698" s="6"/>
      <c r="AL3698" s="12">
        <f t="shared" si="237"/>
        <v>0</v>
      </c>
      <c r="AM3698" s="6" t="s">
        <v>49</v>
      </c>
      <c r="AN3698" s="6" t="s">
        <v>624</v>
      </c>
    </row>
    <row r="3699" spans="1:40" s="13" customFormat="1" ht="51.95" customHeight="1" x14ac:dyDescent="0.2">
      <c r="A3699" s="18" t="s">
        <v>487</v>
      </c>
      <c r="B3699" s="6" t="s">
        <v>49</v>
      </c>
      <c r="C3699" s="6" t="s">
        <v>488</v>
      </c>
      <c r="D3699" s="6"/>
      <c r="E3699" s="7" t="s">
        <v>489</v>
      </c>
      <c r="F3699" s="6" t="s">
        <v>490</v>
      </c>
      <c r="G3699" s="6" t="s">
        <v>434</v>
      </c>
      <c r="H3699" s="6" t="s">
        <v>491</v>
      </c>
      <c r="I3699" s="6" t="s">
        <v>492</v>
      </c>
      <c r="J3699" s="8">
        <v>111</v>
      </c>
      <c r="K3699" s="6" t="s">
        <v>49</v>
      </c>
      <c r="L3699" s="8">
        <v>111</v>
      </c>
      <c r="M3699" s="6"/>
      <c r="N3699" s="9">
        <v>7.26</v>
      </c>
      <c r="O3699" s="9">
        <v>20</v>
      </c>
      <c r="P3699" s="9">
        <v>67</v>
      </c>
      <c r="Q3699" s="10">
        <v>9.7330000000000003E-3</v>
      </c>
      <c r="R3699" s="9">
        <v>2.2330000000000001</v>
      </c>
      <c r="S3699" s="8">
        <v>6</v>
      </c>
      <c r="T3699" s="8">
        <v>6</v>
      </c>
      <c r="U3699" s="6" t="s">
        <v>57</v>
      </c>
      <c r="V3699" s="6" t="s">
        <v>72</v>
      </c>
      <c r="W3699" s="6" t="s">
        <v>493</v>
      </c>
      <c r="X3699" s="6" t="s">
        <v>494</v>
      </c>
      <c r="Y3699" s="8">
        <v>1</v>
      </c>
      <c r="Z3699" s="6"/>
      <c r="AA3699" s="22" t="s">
        <v>495</v>
      </c>
      <c r="AB3699" s="25"/>
      <c r="AC3699" s="25"/>
      <c r="AD3699" s="11">
        <v>60</v>
      </c>
      <c r="AE3699" s="14">
        <v>4770</v>
      </c>
      <c r="AF3699" s="6" t="s">
        <v>1</v>
      </c>
      <c r="AG3699" s="12">
        <f t="shared" si="236"/>
        <v>40</v>
      </c>
      <c r="AH3699" s="14">
        <f t="shared" si="240"/>
        <v>1908</v>
      </c>
      <c r="AI3699" s="14">
        <v>3975</v>
      </c>
      <c r="AJ3699" s="14">
        <f t="shared" si="241"/>
        <v>1590</v>
      </c>
      <c r="AK3699" s="6"/>
      <c r="AL3699" s="12">
        <f t="shared" si="237"/>
        <v>0</v>
      </c>
      <c r="AM3699" s="6" t="s">
        <v>49</v>
      </c>
      <c r="AN3699" s="6" t="s">
        <v>496</v>
      </c>
    </row>
    <row r="3700" spans="1:40" s="13" customFormat="1" ht="51.95" customHeight="1" x14ac:dyDescent="0.2">
      <c r="A3700" s="18" t="s">
        <v>497</v>
      </c>
      <c r="B3700" s="6" t="s">
        <v>49</v>
      </c>
      <c r="C3700" s="6" t="s">
        <v>498</v>
      </c>
      <c r="D3700" s="6"/>
      <c r="E3700" s="7" t="s">
        <v>499</v>
      </c>
      <c r="F3700" s="6" t="s">
        <v>500</v>
      </c>
      <c r="G3700" s="6" t="s">
        <v>434</v>
      </c>
      <c r="H3700" s="6" t="s">
        <v>491</v>
      </c>
      <c r="I3700" s="6" t="s">
        <v>492</v>
      </c>
      <c r="J3700" s="8">
        <v>144</v>
      </c>
      <c r="K3700" s="6" t="s">
        <v>49</v>
      </c>
      <c r="L3700" s="8">
        <v>144</v>
      </c>
      <c r="M3700" s="6"/>
      <c r="N3700" s="9">
        <v>7.49</v>
      </c>
      <c r="O3700" s="9">
        <v>15</v>
      </c>
      <c r="P3700" s="9">
        <v>56</v>
      </c>
      <c r="Q3700" s="10">
        <v>6.2919999999999998E-3</v>
      </c>
      <c r="R3700" s="9">
        <v>1.675</v>
      </c>
      <c r="S3700" s="8">
        <v>8</v>
      </c>
      <c r="T3700" s="8">
        <v>8</v>
      </c>
      <c r="U3700" s="6" t="s">
        <v>57</v>
      </c>
      <c r="V3700" s="6" t="s">
        <v>72</v>
      </c>
      <c r="W3700" s="6" t="s">
        <v>501</v>
      </c>
      <c r="X3700" s="6" t="s">
        <v>498</v>
      </c>
      <c r="Y3700" s="8">
        <v>1</v>
      </c>
      <c r="Z3700" s="6"/>
      <c r="AA3700" s="22" t="s">
        <v>495</v>
      </c>
      <c r="AB3700" s="25"/>
      <c r="AC3700" s="25"/>
      <c r="AD3700" s="11">
        <v>60</v>
      </c>
      <c r="AE3700" s="14">
        <v>3801</v>
      </c>
      <c r="AF3700" s="6" t="s">
        <v>1</v>
      </c>
      <c r="AG3700" s="12">
        <f t="shared" si="236"/>
        <v>40</v>
      </c>
      <c r="AH3700" s="14">
        <f t="shared" si="240"/>
        <v>1520.4</v>
      </c>
      <c r="AI3700" s="14">
        <v>3167.5</v>
      </c>
      <c r="AJ3700" s="14">
        <f t="shared" si="241"/>
        <v>1267</v>
      </c>
      <c r="AK3700" s="6"/>
      <c r="AL3700" s="12">
        <f t="shared" si="237"/>
        <v>0</v>
      </c>
      <c r="AM3700" s="6" t="s">
        <v>49</v>
      </c>
      <c r="AN3700" s="6" t="s">
        <v>502</v>
      </c>
    </row>
    <row r="3701" spans="1:40" s="13" customFormat="1" ht="51.95" customHeight="1" x14ac:dyDescent="0.2">
      <c r="A3701" s="18" t="s">
        <v>512</v>
      </c>
      <c r="B3701" s="6" t="s">
        <v>49</v>
      </c>
      <c r="C3701" s="6" t="s">
        <v>513</v>
      </c>
      <c r="D3701" s="6"/>
      <c r="E3701" s="7" t="s">
        <v>514</v>
      </c>
      <c r="F3701" s="6" t="s">
        <v>515</v>
      </c>
      <c r="G3701" s="6" t="s">
        <v>434</v>
      </c>
      <c r="H3701" s="6" t="s">
        <v>491</v>
      </c>
      <c r="I3701" s="6" t="s">
        <v>492</v>
      </c>
      <c r="J3701" s="8">
        <v>169</v>
      </c>
      <c r="K3701" s="6" t="s">
        <v>49</v>
      </c>
      <c r="L3701" s="8">
        <v>170</v>
      </c>
      <c r="M3701" s="6"/>
      <c r="N3701" s="9">
        <v>7.57</v>
      </c>
      <c r="O3701" s="9">
        <v>17</v>
      </c>
      <c r="P3701" s="9">
        <v>60</v>
      </c>
      <c r="Q3701" s="10">
        <v>7.718E-3</v>
      </c>
      <c r="R3701" s="9">
        <v>1.788</v>
      </c>
      <c r="S3701" s="8">
        <v>8</v>
      </c>
      <c r="T3701" s="8">
        <v>8</v>
      </c>
      <c r="U3701" s="6" t="s">
        <v>57</v>
      </c>
      <c r="V3701" s="6" t="s">
        <v>72</v>
      </c>
      <c r="W3701" s="6" t="s">
        <v>516</v>
      </c>
      <c r="X3701" s="6" t="s">
        <v>517</v>
      </c>
      <c r="Y3701" s="8">
        <v>1</v>
      </c>
      <c r="Z3701" s="6"/>
      <c r="AA3701" s="22" t="s">
        <v>495</v>
      </c>
      <c r="AB3701" s="25"/>
      <c r="AC3701" s="25"/>
      <c r="AD3701" s="11">
        <v>60</v>
      </c>
      <c r="AE3701" s="14">
        <v>3645</v>
      </c>
      <c r="AF3701" s="6" t="s">
        <v>1</v>
      </c>
      <c r="AG3701" s="12">
        <f t="shared" si="236"/>
        <v>40</v>
      </c>
      <c r="AH3701" s="14">
        <f t="shared" si="240"/>
        <v>1458</v>
      </c>
      <c r="AI3701" s="14">
        <v>3037.5</v>
      </c>
      <c r="AJ3701" s="14">
        <f t="shared" si="241"/>
        <v>1215</v>
      </c>
      <c r="AK3701" s="6"/>
      <c r="AL3701" s="12">
        <f t="shared" si="237"/>
        <v>0</v>
      </c>
      <c r="AM3701" s="6" t="s">
        <v>49</v>
      </c>
      <c r="AN3701" s="6" t="s">
        <v>496</v>
      </c>
    </row>
    <row r="3702" spans="1:40" s="13" customFormat="1" ht="51.95" customHeight="1" x14ac:dyDescent="0.2">
      <c r="A3702" s="18" t="s">
        <v>540</v>
      </c>
      <c r="B3702" s="6" t="s">
        <v>49</v>
      </c>
      <c r="C3702" s="6" t="s">
        <v>488</v>
      </c>
      <c r="D3702" s="6"/>
      <c r="E3702" s="7" t="s">
        <v>541</v>
      </c>
      <c r="F3702" s="6" t="s">
        <v>542</v>
      </c>
      <c r="G3702" s="6" t="s">
        <v>434</v>
      </c>
      <c r="H3702" s="6" t="s">
        <v>491</v>
      </c>
      <c r="I3702" s="6" t="s">
        <v>492</v>
      </c>
      <c r="J3702" s="8">
        <v>102</v>
      </c>
      <c r="K3702" s="6" t="s">
        <v>49</v>
      </c>
      <c r="L3702" s="8">
        <v>102</v>
      </c>
      <c r="M3702" s="6"/>
      <c r="N3702" s="9">
        <v>26.16</v>
      </c>
      <c r="O3702" s="9">
        <v>12</v>
      </c>
      <c r="P3702" s="9">
        <v>31</v>
      </c>
      <c r="Q3702" s="10">
        <v>9.7300000000000008E-3</v>
      </c>
      <c r="R3702" s="9">
        <v>2.2330000000000001</v>
      </c>
      <c r="S3702" s="8">
        <v>6</v>
      </c>
      <c r="T3702" s="8">
        <v>6</v>
      </c>
      <c r="U3702" s="6" t="s">
        <v>57</v>
      </c>
      <c r="V3702" s="6" t="s">
        <v>72</v>
      </c>
      <c r="W3702" s="6" t="s">
        <v>543</v>
      </c>
      <c r="X3702" s="6" t="s">
        <v>494</v>
      </c>
      <c r="Y3702" s="8">
        <v>1</v>
      </c>
      <c r="Z3702" s="6"/>
      <c r="AA3702" s="22" t="s">
        <v>495</v>
      </c>
      <c r="AB3702" s="25"/>
      <c r="AC3702" s="25"/>
      <c r="AD3702" s="11">
        <v>60</v>
      </c>
      <c r="AE3702" s="14">
        <v>5590</v>
      </c>
      <c r="AF3702" s="6" t="s">
        <v>1</v>
      </c>
      <c r="AG3702" s="12">
        <f t="shared" si="236"/>
        <v>40</v>
      </c>
      <c r="AH3702" s="14">
        <f t="shared" si="240"/>
        <v>2236</v>
      </c>
      <c r="AI3702" s="14">
        <v>4658.33</v>
      </c>
      <c r="AJ3702" s="14">
        <f t="shared" si="241"/>
        <v>1863.33</v>
      </c>
      <c r="AK3702" s="6"/>
      <c r="AL3702" s="12">
        <f t="shared" si="237"/>
        <v>0</v>
      </c>
      <c r="AM3702" s="6" t="s">
        <v>49</v>
      </c>
      <c r="AN3702" s="6" t="s">
        <v>496</v>
      </c>
    </row>
    <row r="3703" spans="1:40" s="13" customFormat="1" ht="51.95" customHeight="1" x14ac:dyDescent="0.2">
      <c r="A3703" s="18" t="s">
        <v>559</v>
      </c>
      <c r="B3703" s="6" t="s">
        <v>49</v>
      </c>
      <c r="C3703" s="6" t="s">
        <v>560</v>
      </c>
      <c r="D3703" s="6"/>
      <c r="E3703" s="7" t="s">
        <v>561</v>
      </c>
      <c r="F3703" s="6" t="s">
        <v>562</v>
      </c>
      <c r="G3703" s="6" t="s">
        <v>434</v>
      </c>
      <c r="H3703" s="6" t="s">
        <v>491</v>
      </c>
      <c r="I3703" s="6" t="s">
        <v>492</v>
      </c>
      <c r="J3703" s="8">
        <v>161</v>
      </c>
      <c r="K3703" s="6" t="s">
        <v>49</v>
      </c>
      <c r="L3703" s="8">
        <v>161</v>
      </c>
      <c r="M3703" s="6"/>
      <c r="N3703" s="9">
        <v>7.26</v>
      </c>
      <c r="O3703" s="9">
        <v>17</v>
      </c>
      <c r="P3703" s="9">
        <v>59</v>
      </c>
      <c r="Q3703" s="10">
        <v>7.2769999999999996E-3</v>
      </c>
      <c r="R3703" s="9">
        <v>1.8380000000000001</v>
      </c>
      <c r="S3703" s="8">
        <v>8</v>
      </c>
      <c r="T3703" s="8">
        <v>8</v>
      </c>
      <c r="U3703" s="6" t="s">
        <v>57</v>
      </c>
      <c r="V3703" s="6" t="s">
        <v>72</v>
      </c>
      <c r="W3703" s="6" t="s">
        <v>563</v>
      </c>
      <c r="X3703" s="6" t="s">
        <v>564</v>
      </c>
      <c r="Y3703" s="8">
        <v>1</v>
      </c>
      <c r="Z3703" s="6"/>
      <c r="AA3703" s="22" t="s">
        <v>495</v>
      </c>
      <c r="AB3703" s="25"/>
      <c r="AC3703" s="25"/>
      <c r="AD3703" s="11">
        <v>60</v>
      </c>
      <c r="AE3703" s="14">
        <v>3516</v>
      </c>
      <c r="AF3703" s="6" t="s">
        <v>1</v>
      </c>
      <c r="AG3703" s="12">
        <f t="shared" si="236"/>
        <v>40</v>
      </c>
      <c r="AH3703" s="14">
        <f t="shared" si="240"/>
        <v>1406.4</v>
      </c>
      <c r="AI3703" s="14">
        <v>2930</v>
      </c>
      <c r="AJ3703" s="14">
        <f t="shared" si="241"/>
        <v>1172</v>
      </c>
      <c r="AK3703" s="6"/>
      <c r="AL3703" s="12">
        <f t="shared" si="237"/>
        <v>0</v>
      </c>
      <c r="AM3703" s="6" t="s">
        <v>49</v>
      </c>
      <c r="AN3703" s="6" t="s">
        <v>502</v>
      </c>
    </row>
    <row r="3704" spans="1:40" s="13" customFormat="1" ht="51.95" customHeight="1" x14ac:dyDescent="0.2">
      <c r="A3704" s="18" t="s">
        <v>618</v>
      </c>
      <c r="B3704" s="6" t="s">
        <v>49</v>
      </c>
      <c r="C3704" s="6" t="s">
        <v>619</v>
      </c>
      <c r="D3704" s="6"/>
      <c r="E3704" s="7" t="s">
        <v>620</v>
      </c>
      <c r="F3704" s="6" t="s">
        <v>621</v>
      </c>
      <c r="G3704" s="6" t="s">
        <v>434</v>
      </c>
      <c r="H3704" s="6" t="s">
        <v>491</v>
      </c>
      <c r="I3704" s="6" t="s">
        <v>492</v>
      </c>
      <c r="J3704" s="8">
        <v>165</v>
      </c>
      <c r="K3704" s="6" t="s">
        <v>49</v>
      </c>
      <c r="L3704" s="8">
        <v>165</v>
      </c>
      <c r="M3704" s="6"/>
      <c r="N3704" s="9">
        <v>8.0500000000000007</v>
      </c>
      <c r="O3704" s="9">
        <v>15</v>
      </c>
      <c r="P3704" s="9">
        <v>55</v>
      </c>
      <c r="Q3704" s="10">
        <v>6.6449999999999999E-3</v>
      </c>
      <c r="R3704" s="9">
        <v>1.55</v>
      </c>
      <c r="S3704" s="8">
        <v>8</v>
      </c>
      <c r="T3704" s="8">
        <v>8</v>
      </c>
      <c r="U3704" s="6" t="s">
        <v>57</v>
      </c>
      <c r="V3704" s="6" t="s">
        <v>72</v>
      </c>
      <c r="W3704" s="6" t="s">
        <v>622</v>
      </c>
      <c r="X3704" s="6" t="s">
        <v>623</v>
      </c>
      <c r="Y3704" s="8">
        <v>1</v>
      </c>
      <c r="Z3704" s="6"/>
      <c r="AA3704" s="22" t="s">
        <v>495</v>
      </c>
      <c r="AB3704" s="25"/>
      <c r="AC3704" s="25"/>
      <c r="AD3704" s="11">
        <v>60</v>
      </c>
      <c r="AE3704" s="14">
        <v>4020</v>
      </c>
      <c r="AF3704" s="6" t="s">
        <v>1</v>
      </c>
      <c r="AG3704" s="12">
        <f t="shared" si="236"/>
        <v>40</v>
      </c>
      <c r="AH3704" s="14">
        <f t="shared" si="240"/>
        <v>1608</v>
      </c>
      <c r="AI3704" s="14">
        <v>3350</v>
      </c>
      <c r="AJ3704" s="14">
        <f t="shared" si="241"/>
        <v>1340</v>
      </c>
      <c r="AK3704" s="6"/>
      <c r="AL3704" s="12">
        <f t="shared" si="237"/>
        <v>0</v>
      </c>
      <c r="AM3704" s="6" t="s">
        <v>49</v>
      </c>
      <c r="AN3704" s="6" t="s">
        <v>624</v>
      </c>
    </row>
    <row r="3705" spans="1:40" s="13" customFormat="1" ht="51.95" customHeight="1" x14ac:dyDescent="0.2">
      <c r="A3705" s="18" t="s">
        <v>625</v>
      </c>
      <c r="B3705" s="6" t="s">
        <v>49</v>
      </c>
      <c r="C3705" s="6" t="s">
        <v>626</v>
      </c>
      <c r="D3705" s="6"/>
      <c r="E3705" s="7" t="s">
        <v>627</v>
      </c>
      <c r="F3705" s="6" t="s">
        <v>628</v>
      </c>
      <c r="G3705" s="6" t="s">
        <v>434</v>
      </c>
      <c r="H3705" s="6" t="s">
        <v>491</v>
      </c>
      <c r="I3705" s="6" t="s">
        <v>492</v>
      </c>
      <c r="J3705" s="8">
        <v>166</v>
      </c>
      <c r="K3705" s="6" t="s">
        <v>49</v>
      </c>
      <c r="L3705" s="8">
        <v>166</v>
      </c>
      <c r="M3705" s="6"/>
      <c r="N3705" s="9">
        <v>7.92</v>
      </c>
      <c r="O3705" s="9">
        <v>15</v>
      </c>
      <c r="P3705" s="9">
        <v>56</v>
      </c>
      <c r="Q3705" s="10">
        <v>6.6499999999999997E-3</v>
      </c>
      <c r="R3705" s="9">
        <v>1.65</v>
      </c>
      <c r="S3705" s="8">
        <v>8</v>
      </c>
      <c r="T3705" s="8">
        <v>8</v>
      </c>
      <c r="U3705" s="6" t="s">
        <v>57</v>
      </c>
      <c r="V3705" s="6" t="s">
        <v>72</v>
      </c>
      <c r="W3705" s="6" t="s">
        <v>629</v>
      </c>
      <c r="X3705" s="6" t="s">
        <v>630</v>
      </c>
      <c r="Y3705" s="8">
        <v>1</v>
      </c>
      <c r="Z3705" s="6"/>
      <c r="AA3705" s="22" t="s">
        <v>495</v>
      </c>
      <c r="AB3705" s="25"/>
      <c r="AC3705" s="25"/>
      <c r="AD3705" s="11">
        <v>60</v>
      </c>
      <c r="AE3705" s="14">
        <v>3433</v>
      </c>
      <c r="AF3705" s="6" t="s">
        <v>1</v>
      </c>
      <c r="AG3705" s="12">
        <f t="shared" si="236"/>
        <v>40</v>
      </c>
      <c r="AH3705" s="14">
        <f t="shared" si="240"/>
        <v>1373.2</v>
      </c>
      <c r="AI3705" s="14">
        <v>2860.83</v>
      </c>
      <c r="AJ3705" s="14">
        <f t="shared" si="241"/>
        <v>1144.33</v>
      </c>
      <c r="AK3705" s="6"/>
      <c r="AL3705" s="12">
        <f t="shared" si="237"/>
        <v>0</v>
      </c>
      <c r="AM3705" s="6" t="s">
        <v>49</v>
      </c>
      <c r="AN3705" s="6" t="s">
        <v>496</v>
      </c>
    </row>
    <row r="3706" spans="1:40" s="13" customFormat="1" ht="51.95" customHeight="1" x14ac:dyDescent="0.2">
      <c r="A3706" s="18" t="s">
        <v>631</v>
      </c>
      <c r="B3706" s="6" t="s">
        <v>49</v>
      </c>
      <c r="C3706" s="6" t="s">
        <v>498</v>
      </c>
      <c r="D3706" s="6"/>
      <c r="E3706" s="7" t="s">
        <v>632</v>
      </c>
      <c r="F3706" s="6" t="s">
        <v>633</v>
      </c>
      <c r="G3706" s="6" t="s">
        <v>434</v>
      </c>
      <c r="H3706" s="6" t="s">
        <v>491</v>
      </c>
      <c r="I3706" s="6" t="s">
        <v>492</v>
      </c>
      <c r="J3706" s="8">
        <v>121</v>
      </c>
      <c r="K3706" s="6" t="s">
        <v>49</v>
      </c>
      <c r="L3706" s="8">
        <v>121</v>
      </c>
      <c r="M3706" s="6"/>
      <c r="N3706" s="9">
        <v>7.49</v>
      </c>
      <c r="O3706" s="9">
        <v>15</v>
      </c>
      <c r="P3706" s="9">
        <v>56</v>
      </c>
      <c r="Q3706" s="10">
        <v>6.2919999999999998E-3</v>
      </c>
      <c r="R3706" s="9">
        <v>1.675</v>
      </c>
      <c r="S3706" s="8">
        <v>8</v>
      </c>
      <c r="T3706" s="8">
        <v>8</v>
      </c>
      <c r="U3706" s="6" t="s">
        <v>57</v>
      </c>
      <c r="V3706" s="6" t="s">
        <v>72</v>
      </c>
      <c r="W3706" s="6" t="s">
        <v>634</v>
      </c>
      <c r="X3706" s="6" t="s">
        <v>498</v>
      </c>
      <c r="Y3706" s="8">
        <v>1</v>
      </c>
      <c r="Z3706" s="6"/>
      <c r="AA3706" s="22" t="s">
        <v>495</v>
      </c>
      <c r="AB3706" s="25"/>
      <c r="AC3706" s="25"/>
      <c r="AD3706" s="11">
        <v>60</v>
      </c>
      <c r="AE3706" s="14">
        <v>3801</v>
      </c>
      <c r="AF3706" s="6" t="s">
        <v>1</v>
      </c>
      <c r="AG3706" s="12">
        <f t="shared" si="236"/>
        <v>40</v>
      </c>
      <c r="AH3706" s="14">
        <f t="shared" si="240"/>
        <v>1520.4</v>
      </c>
      <c r="AI3706" s="14">
        <v>3167.5</v>
      </c>
      <c r="AJ3706" s="14">
        <f t="shared" si="241"/>
        <v>1267</v>
      </c>
      <c r="AK3706" s="6"/>
      <c r="AL3706" s="12">
        <f t="shared" si="237"/>
        <v>0</v>
      </c>
      <c r="AM3706" s="6" t="s">
        <v>49</v>
      </c>
      <c r="AN3706" s="6" t="s">
        <v>624</v>
      </c>
    </row>
    <row r="3707" spans="1:40" s="13" customFormat="1" ht="51.95" customHeight="1" x14ac:dyDescent="0.2">
      <c r="A3707" s="18" t="s">
        <v>644</v>
      </c>
      <c r="B3707" s="6" t="s">
        <v>49</v>
      </c>
      <c r="C3707" s="6" t="s">
        <v>645</v>
      </c>
      <c r="D3707" s="6"/>
      <c r="E3707" s="7" t="s">
        <v>646</v>
      </c>
      <c r="F3707" s="6" t="s">
        <v>647</v>
      </c>
      <c r="G3707" s="6" t="s">
        <v>434</v>
      </c>
      <c r="H3707" s="6" t="s">
        <v>491</v>
      </c>
      <c r="I3707" s="6" t="s">
        <v>492</v>
      </c>
      <c r="J3707" s="8">
        <v>107</v>
      </c>
      <c r="K3707" s="6" t="s">
        <v>49</v>
      </c>
      <c r="L3707" s="8">
        <v>107</v>
      </c>
      <c r="M3707" s="6"/>
      <c r="N3707" s="9">
        <v>8.9700000000000006</v>
      </c>
      <c r="O3707" s="9">
        <v>20</v>
      </c>
      <c r="P3707" s="9">
        <v>71</v>
      </c>
      <c r="Q3707" s="10">
        <v>1.274E-2</v>
      </c>
      <c r="R3707" s="9">
        <v>2.2829999999999999</v>
      </c>
      <c r="S3707" s="8">
        <v>6</v>
      </c>
      <c r="T3707" s="8">
        <v>6</v>
      </c>
      <c r="U3707" s="6" t="s">
        <v>57</v>
      </c>
      <c r="V3707" s="6" t="s">
        <v>72</v>
      </c>
      <c r="W3707" s="6" t="s">
        <v>648</v>
      </c>
      <c r="X3707" s="6" t="s">
        <v>645</v>
      </c>
      <c r="Y3707" s="8">
        <v>1</v>
      </c>
      <c r="Z3707" s="6"/>
      <c r="AA3707" s="22" t="s">
        <v>495</v>
      </c>
      <c r="AB3707" s="25"/>
      <c r="AC3707" s="25"/>
      <c r="AD3707" s="11">
        <v>60</v>
      </c>
      <c r="AE3707" s="14">
        <v>5252</v>
      </c>
      <c r="AF3707" s="6" t="s">
        <v>1</v>
      </c>
      <c r="AG3707" s="12">
        <f t="shared" si="236"/>
        <v>40</v>
      </c>
      <c r="AH3707" s="14">
        <f t="shared" si="240"/>
        <v>2100.8000000000002</v>
      </c>
      <c r="AI3707" s="14">
        <v>4376.67</v>
      </c>
      <c r="AJ3707" s="14">
        <f t="shared" si="241"/>
        <v>1750.67</v>
      </c>
      <c r="AK3707" s="6"/>
      <c r="AL3707" s="12">
        <f t="shared" si="237"/>
        <v>0</v>
      </c>
      <c r="AM3707" s="6" t="s">
        <v>49</v>
      </c>
      <c r="AN3707" s="6" t="s">
        <v>624</v>
      </c>
    </row>
    <row r="3708" spans="1:40" s="13" customFormat="1" ht="51.95" customHeight="1" x14ac:dyDescent="0.2">
      <c r="A3708" s="18" t="s">
        <v>679</v>
      </c>
      <c r="B3708" s="6" t="s">
        <v>49</v>
      </c>
      <c r="C3708" s="6" t="s">
        <v>626</v>
      </c>
      <c r="D3708" s="6"/>
      <c r="E3708" s="7" t="s">
        <v>680</v>
      </c>
      <c r="F3708" s="6" t="s">
        <v>681</v>
      </c>
      <c r="G3708" s="6" t="s">
        <v>434</v>
      </c>
      <c r="H3708" s="6" t="s">
        <v>491</v>
      </c>
      <c r="I3708" s="6" t="s">
        <v>492</v>
      </c>
      <c r="J3708" s="8">
        <v>187</v>
      </c>
      <c r="K3708" s="6" t="s">
        <v>49</v>
      </c>
      <c r="L3708" s="8">
        <v>187</v>
      </c>
      <c r="M3708" s="6"/>
      <c r="N3708" s="9">
        <v>17.88</v>
      </c>
      <c r="O3708" s="9">
        <v>12</v>
      </c>
      <c r="P3708" s="9">
        <v>31</v>
      </c>
      <c r="Q3708" s="10">
        <v>6.6499999999999997E-3</v>
      </c>
      <c r="R3708" s="9">
        <v>1.65</v>
      </c>
      <c r="S3708" s="8">
        <v>8</v>
      </c>
      <c r="T3708" s="8">
        <v>8</v>
      </c>
      <c r="U3708" s="6" t="s">
        <v>57</v>
      </c>
      <c r="V3708" s="6" t="s">
        <v>72</v>
      </c>
      <c r="W3708" s="6" t="s">
        <v>682</v>
      </c>
      <c r="X3708" s="6" t="s">
        <v>630</v>
      </c>
      <c r="Y3708" s="8">
        <v>1</v>
      </c>
      <c r="Z3708" s="6"/>
      <c r="AA3708" s="22" t="s">
        <v>495</v>
      </c>
      <c r="AB3708" s="25"/>
      <c r="AC3708" s="25"/>
      <c r="AD3708" s="11">
        <v>60</v>
      </c>
      <c r="AE3708" s="14">
        <v>4044</v>
      </c>
      <c r="AF3708" s="6" t="s">
        <v>1</v>
      </c>
      <c r="AG3708" s="12">
        <f t="shared" si="236"/>
        <v>40</v>
      </c>
      <c r="AH3708" s="14">
        <f t="shared" si="240"/>
        <v>1617.6</v>
      </c>
      <c r="AI3708" s="14">
        <v>3370</v>
      </c>
      <c r="AJ3708" s="14">
        <f t="shared" si="241"/>
        <v>1348</v>
      </c>
      <c r="AK3708" s="6"/>
      <c r="AL3708" s="12">
        <f t="shared" si="237"/>
        <v>0</v>
      </c>
      <c r="AM3708" s="6" t="s">
        <v>49</v>
      </c>
      <c r="AN3708" s="6" t="s">
        <v>496</v>
      </c>
    </row>
    <row r="3709" spans="1:40" s="13" customFormat="1" ht="51.95" customHeight="1" x14ac:dyDescent="0.2">
      <c r="A3709" s="18" t="s">
        <v>689</v>
      </c>
      <c r="B3709" s="6" t="s">
        <v>49</v>
      </c>
      <c r="C3709" s="6" t="s">
        <v>513</v>
      </c>
      <c r="D3709" s="6"/>
      <c r="E3709" s="7" t="s">
        <v>690</v>
      </c>
      <c r="F3709" s="6" t="s">
        <v>691</v>
      </c>
      <c r="G3709" s="6" t="s">
        <v>434</v>
      </c>
      <c r="H3709" s="6" t="s">
        <v>491</v>
      </c>
      <c r="I3709" s="6" t="s">
        <v>492</v>
      </c>
      <c r="J3709" s="8">
        <v>124</v>
      </c>
      <c r="K3709" s="6" t="s">
        <v>49</v>
      </c>
      <c r="L3709" s="8">
        <v>124</v>
      </c>
      <c r="M3709" s="6"/>
      <c r="N3709" s="9">
        <v>7.66</v>
      </c>
      <c r="O3709" s="9">
        <v>17</v>
      </c>
      <c r="P3709" s="9">
        <v>59</v>
      </c>
      <c r="Q3709" s="10">
        <v>7.6810000000000003E-3</v>
      </c>
      <c r="R3709" s="9">
        <v>1.8380000000000001</v>
      </c>
      <c r="S3709" s="8">
        <v>8</v>
      </c>
      <c r="T3709" s="8">
        <v>8</v>
      </c>
      <c r="U3709" s="6" t="s">
        <v>57</v>
      </c>
      <c r="V3709" s="6" t="s">
        <v>72</v>
      </c>
      <c r="W3709" s="6" t="s">
        <v>692</v>
      </c>
      <c r="X3709" s="6" t="s">
        <v>517</v>
      </c>
      <c r="Y3709" s="8">
        <v>1</v>
      </c>
      <c r="Z3709" s="6"/>
      <c r="AA3709" s="22" t="s">
        <v>495</v>
      </c>
      <c r="AB3709" s="25"/>
      <c r="AC3709" s="25"/>
      <c r="AD3709" s="11">
        <v>60</v>
      </c>
      <c r="AE3709" s="14">
        <v>3548</v>
      </c>
      <c r="AF3709" s="6" t="s">
        <v>1</v>
      </c>
      <c r="AG3709" s="12">
        <f t="shared" si="236"/>
        <v>40</v>
      </c>
      <c r="AH3709" s="14">
        <f t="shared" si="240"/>
        <v>1419.2</v>
      </c>
      <c r="AI3709" s="14">
        <v>2956.67</v>
      </c>
      <c r="AJ3709" s="14">
        <f t="shared" si="241"/>
        <v>1182.67</v>
      </c>
      <c r="AK3709" s="6"/>
      <c r="AL3709" s="12">
        <f t="shared" si="237"/>
        <v>0</v>
      </c>
      <c r="AM3709" s="6" t="s">
        <v>49</v>
      </c>
      <c r="AN3709" s="6" t="s">
        <v>624</v>
      </c>
    </row>
    <row r="3710" spans="1:40" s="13" customFormat="1" ht="51.95" customHeight="1" x14ac:dyDescent="0.2">
      <c r="A3710" s="18" t="s">
        <v>1263</v>
      </c>
      <c r="B3710" s="6" t="s">
        <v>49</v>
      </c>
      <c r="C3710" s="6" t="s">
        <v>645</v>
      </c>
      <c r="D3710" s="6"/>
      <c r="E3710" s="7" t="s">
        <v>1264</v>
      </c>
      <c r="F3710" s="6" t="s">
        <v>1265</v>
      </c>
      <c r="G3710" s="6" t="s">
        <v>434</v>
      </c>
      <c r="H3710" s="6" t="s">
        <v>491</v>
      </c>
      <c r="I3710" s="6" t="s">
        <v>492</v>
      </c>
      <c r="J3710" s="8">
        <v>87</v>
      </c>
      <c r="K3710" s="6" t="s">
        <v>49</v>
      </c>
      <c r="L3710" s="8">
        <v>87</v>
      </c>
      <c r="M3710" s="6"/>
      <c r="N3710" s="9">
        <v>8.9700000000000006</v>
      </c>
      <c r="O3710" s="9">
        <v>20</v>
      </c>
      <c r="P3710" s="9">
        <v>71</v>
      </c>
      <c r="Q3710" s="10">
        <v>1.274E-2</v>
      </c>
      <c r="R3710" s="9">
        <v>2.2829999999999999</v>
      </c>
      <c r="S3710" s="8">
        <v>6</v>
      </c>
      <c r="T3710" s="8">
        <v>6</v>
      </c>
      <c r="U3710" s="6" t="s">
        <v>57</v>
      </c>
      <c r="V3710" s="6" t="s">
        <v>72</v>
      </c>
      <c r="W3710" s="6" t="s">
        <v>1266</v>
      </c>
      <c r="X3710" s="6" t="s">
        <v>645</v>
      </c>
      <c r="Y3710" s="8">
        <v>1</v>
      </c>
      <c r="Z3710" s="6"/>
      <c r="AA3710" s="22" t="s">
        <v>495</v>
      </c>
      <c r="AB3710" s="25"/>
      <c r="AC3710" s="25"/>
      <c r="AD3710" s="11">
        <v>60</v>
      </c>
      <c r="AE3710" s="14">
        <v>5252</v>
      </c>
      <c r="AF3710" s="6" t="s">
        <v>1</v>
      </c>
      <c r="AG3710" s="12">
        <f t="shared" si="236"/>
        <v>40</v>
      </c>
      <c r="AH3710" s="14">
        <f t="shared" si="240"/>
        <v>2100.8000000000002</v>
      </c>
      <c r="AI3710" s="14">
        <v>4376.67</v>
      </c>
      <c r="AJ3710" s="14">
        <f t="shared" si="241"/>
        <v>1750.67</v>
      </c>
      <c r="AK3710" s="6"/>
      <c r="AL3710" s="12">
        <f t="shared" si="237"/>
        <v>0</v>
      </c>
      <c r="AM3710" s="6" t="s">
        <v>49</v>
      </c>
      <c r="AN3710" s="6" t="s">
        <v>1267</v>
      </c>
    </row>
    <row r="3711" spans="1:40" s="13" customFormat="1" ht="51.95" customHeight="1" x14ac:dyDescent="0.2">
      <c r="A3711" s="18" t="s">
        <v>24246</v>
      </c>
      <c r="B3711" s="6" t="s">
        <v>49</v>
      </c>
      <c r="C3711" s="6" t="s">
        <v>24247</v>
      </c>
      <c r="D3711" s="6"/>
      <c r="E3711" s="7" t="s">
        <v>24248</v>
      </c>
      <c r="F3711" s="6" t="s">
        <v>24249</v>
      </c>
      <c r="G3711" s="6" t="s">
        <v>434</v>
      </c>
      <c r="H3711" s="6" t="s">
        <v>491</v>
      </c>
      <c r="I3711" s="6" t="s">
        <v>24250</v>
      </c>
      <c r="J3711" s="8">
        <v>312</v>
      </c>
      <c r="K3711" s="6" t="s">
        <v>49</v>
      </c>
      <c r="L3711" s="8">
        <v>312</v>
      </c>
      <c r="M3711" s="6"/>
      <c r="N3711" s="9">
        <v>6</v>
      </c>
      <c r="O3711" s="9">
        <v>11</v>
      </c>
      <c r="P3711" s="9">
        <v>25</v>
      </c>
      <c r="Q3711" s="10">
        <v>1.65E-3</v>
      </c>
      <c r="R3711" s="9">
        <v>0.16800000000000001</v>
      </c>
      <c r="S3711" s="8">
        <v>80</v>
      </c>
      <c r="T3711" s="8">
        <v>80</v>
      </c>
      <c r="U3711" s="6" t="s">
        <v>57</v>
      </c>
      <c r="V3711" s="6" t="s">
        <v>72</v>
      </c>
      <c r="W3711" s="6" t="s">
        <v>24251</v>
      </c>
      <c r="X3711" s="6"/>
      <c r="Y3711" s="6"/>
      <c r="Z3711" s="6" t="s">
        <v>2958</v>
      </c>
      <c r="AA3711" s="22"/>
      <c r="AB3711" s="25"/>
      <c r="AC3711" s="25"/>
      <c r="AD3711" s="12"/>
      <c r="AE3711" s="11">
        <v>327</v>
      </c>
      <c r="AF3711" s="6" t="s">
        <v>1</v>
      </c>
      <c r="AG3711" s="12">
        <f t="shared" si="236"/>
        <v>40</v>
      </c>
      <c r="AH3711" s="11">
        <f t="shared" si="240"/>
        <v>196.2</v>
      </c>
      <c r="AI3711" s="11">
        <v>272.5</v>
      </c>
      <c r="AJ3711" s="11">
        <f t="shared" si="241"/>
        <v>163.5</v>
      </c>
      <c r="AK3711" s="6"/>
      <c r="AL3711" s="12">
        <f t="shared" si="237"/>
        <v>0</v>
      </c>
      <c r="AM3711" s="6" t="s">
        <v>49</v>
      </c>
      <c r="AN3711" s="6" t="s">
        <v>1681</v>
      </c>
    </row>
    <row r="3712" spans="1:40" s="13" customFormat="1" ht="51.95" customHeight="1" x14ac:dyDescent="0.2">
      <c r="A3712" s="18" t="s">
        <v>17339</v>
      </c>
      <c r="B3712" s="6" t="s">
        <v>49</v>
      </c>
      <c r="C3712" s="6" t="s">
        <v>17340</v>
      </c>
      <c r="D3712" s="6"/>
      <c r="E3712" s="7" t="s">
        <v>17341</v>
      </c>
      <c r="F3712" s="6" t="s">
        <v>17342</v>
      </c>
      <c r="G3712" s="6" t="s">
        <v>434</v>
      </c>
      <c r="H3712" s="6" t="s">
        <v>14423</v>
      </c>
      <c r="I3712" s="6" t="s">
        <v>17343</v>
      </c>
      <c r="J3712" s="8">
        <v>25</v>
      </c>
      <c r="K3712" s="6" t="s">
        <v>49</v>
      </c>
      <c r="L3712" s="8">
        <v>500</v>
      </c>
      <c r="M3712" s="6"/>
      <c r="N3712" s="9">
        <v>8.5</v>
      </c>
      <c r="O3712" s="9">
        <v>10</v>
      </c>
      <c r="P3712" s="9">
        <v>27</v>
      </c>
      <c r="Q3712" s="10">
        <v>2.2950000000000002E-3</v>
      </c>
      <c r="R3712" s="9">
        <v>0.56000000000000005</v>
      </c>
      <c r="S3712" s="8">
        <v>50</v>
      </c>
      <c r="T3712" s="8">
        <v>50</v>
      </c>
      <c r="U3712" s="6" t="s">
        <v>57</v>
      </c>
      <c r="V3712" s="6" t="s">
        <v>72</v>
      </c>
      <c r="W3712" s="6" t="s">
        <v>17344</v>
      </c>
      <c r="X3712" s="6" t="s">
        <v>17345</v>
      </c>
      <c r="Y3712" s="8">
        <v>1</v>
      </c>
      <c r="Z3712" s="6" t="s">
        <v>2958</v>
      </c>
      <c r="AA3712" s="22"/>
      <c r="AB3712" s="25"/>
      <c r="AC3712" s="25"/>
      <c r="AD3712" s="12"/>
      <c r="AE3712" s="11">
        <v>798</v>
      </c>
      <c r="AF3712" s="6" t="s">
        <v>1</v>
      </c>
      <c r="AG3712" s="12">
        <f t="shared" si="236"/>
        <v>40</v>
      </c>
      <c r="AH3712" s="11">
        <f t="shared" si="240"/>
        <v>478.8</v>
      </c>
      <c r="AI3712" s="11">
        <v>665</v>
      </c>
      <c r="AJ3712" s="11">
        <f t="shared" si="241"/>
        <v>399</v>
      </c>
      <c r="AK3712" s="6"/>
      <c r="AL3712" s="12">
        <f t="shared" si="237"/>
        <v>0</v>
      </c>
      <c r="AM3712" s="6" t="s">
        <v>49</v>
      </c>
      <c r="AN3712" s="6" t="s">
        <v>17346</v>
      </c>
    </row>
    <row r="3713" spans="1:40" s="13" customFormat="1" ht="51.95" customHeight="1" x14ac:dyDescent="0.2">
      <c r="A3713" s="18" t="s">
        <v>17933</v>
      </c>
      <c r="B3713" s="6" t="s">
        <v>49</v>
      </c>
      <c r="C3713" s="6" t="s">
        <v>17934</v>
      </c>
      <c r="D3713" s="6"/>
      <c r="E3713" s="7" t="s">
        <v>17935</v>
      </c>
      <c r="F3713" s="6" t="s">
        <v>17936</v>
      </c>
      <c r="G3713" s="6" t="s">
        <v>434</v>
      </c>
      <c r="H3713" s="6" t="s">
        <v>14423</v>
      </c>
      <c r="I3713" s="6" t="s">
        <v>17343</v>
      </c>
      <c r="J3713" s="8">
        <v>500</v>
      </c>
      <c r="K3713" s="6" t="s">
        <v>49</v>
      </c>
      <c r="L3713" s="8">
        <v>500</v>
      </c>
      <c r="M3713" s="6"/>
      <c r="N3713" s="9">
        <v>33.5</v>
      </c>
      <c r="O3713" s="9">
        <v>11</v>
      </c>
      <c r="P3713" s="9">
        <v>9.5039999999999996</v>
      </c>
      <c r="Q3713" s="10">
        <v>3.5019999999999999E-3</v>
      </c>
      <c r="R3713" s="9">
        <v>0.5</v>
      </c>
      <c r="S3713" s="8">
        <v>50</v>
      </c>
      <c r="T3713" s="8">
        <v>50</v>
      </c>
      <c r="U3713" s="6" t="s">
        <v>57</v>
      </c>
      <c r="V3713" s="6" t="s">
        <v>72</v>
      </c>
      <c r="W3713" s="6" t="s">
        <v>17937</v>
      </c>
      <c r="X3713" s="6"/>
      <c r="Y3713" s="6"/>
      <c r="Z3713" s="6" t="s">
        <v>2958</v>
      </c>
      <c r="AA3713" s="22"/>
      <c r="AB3713" s="25"/>
      <c r="AC3713" s="25"/>
      <c r="AD3713" s="12"/>
      <c r="AE3713" s="14">
        <v>1050</v>
      </c>
      <c r="AF3713" s="6" t="s">
        <v>1</v>
      </c>
      <c r="AG3713" s="12">
        <f t="shared" si="236"/>
        <v>40</v>
      </c>
      <c r="AH3713" s="14">
        <f t="shared" si="240"/>
        <v>630</v>
      </c>
      <c r="AI3713" s="11">
        <v>875</v>
      </c>
      <c r="AJ3713" s="11">
        <f t="shared" si="241"/>
        <v>525</v>
      </c>
      <c r="AK3713" s="6"/>
      <c r="AL3713" s="12">
        <f t="shared" si="237"/>
        <v>0</v>
      </c>
      <c r="AM3713" s="6" t="s">
        <v>49</v>
      </c>
      <c r="AN3713" s="6" t="s">
        <v>64</v>
      </c>
    </row>
    <row r="3714" spans="1:40" s="13" customFormat="1" ht="51.95" customHeight="1" x14ac:dyDescent="0.2">
      <c r="A3714" s="18" t="s">
        <v>24841</v>
      </c>
      <c r="B3714" s="6" t="s">
        <v>49</v>
      </c>
      <c r="C3714" s="6" t="s">
        <v>24842</v>
      </c>
      <c r="D3714" s="6"/>
      <c r="E3714" s="7" t="s">
        <v>24843</v>
      </c>
      <c r="F3714" s="6" t="s">
        <v>24844</v>
      </c>
      <c r="G3714" s="6" t="s">
        <v>434</v>
      </c>
      <c r="H3714" s="6" t="s">
        <v>14423</v>
      </c>
      <c r="I3714" s="6" t="s">
        <v>17343</v>
      </c>
      <c r="J3714" s="8">
        <v>94</v>
      </c>
      <c r="K3714" s="6" t="s">
        <v>49</v>
      </c>
      <c r="L3714" s="8">
        <v>314</v>
      </c>
      <c r="M3714" s="6"/>
      <c r="N3714" s="9">
        <v>5.5</v>
      </c>
      <c r="O3714" s="9">
        <v>10</v>
      </c>
      <c r="P3714" s="9">
        <v>30</v>
      </c>
      <c r="Q3714" s="10">
        <v>1.65E-3</v>
      </c>
      <c r="R3714" s="9">
        <v>0.26</v>
      </c>
      <c r="S3714" s="8">
        <v>50</v>
      </c>
      <c r="T3714" s="8">
        <v>50</v>
      </c>
      <c r="U3714" s="6" t="s">
        <v>57</v>
      </c>
      <c r="V3714" s="6" t="s">
        <v>72</v>
      </c>
      <c r="W3714" s="6" t="s">
        <v>24845</v>
      </c>
      <c r="X3714" s="6" t="s">
        <v>24846</v>
      </c>
      <c r="Y3714" s="6"/>
      <c r="Z3714" s="6" t="s">
        <v>2958</v>
      </c>
      <c r="AA3714" s="22"/>
      <c r="AB3714" s="25"/>
      <c r="AC3714" s="25"/>
      <c r="AD3714" s="12"/>
      <c r="AE3714" s="11">
        <v>938</v>
      </c>
      <c r="AF3714" s="6" t="s">
        <v>1</v>
      </c>
      <c r="AG3714" s="12">
        <f t="shared" si="236"/>
        <v>40</v>
      </c>
      <c r="AH3714" s="11">
        <f t="shared" si="240"/>
        <v>562.79999999999995</v>
      </c>
      <c r="AI3714" s="11">
        <v>781.67</v>
      </c>
      <c r="AJ3714" s="11">
        <f t="shared" si="241"/>
        <v>469</v>
      </c>
      <c r="AK3714" s="6"/>
      <c r="AL3714" s="12">
        <f t="shared" si="237"/>
        <v>0</v>
      </c>
      <c r="AM3714" s="6" t="s">
        <v>49</v>
      </c>
      <c r="AN3714" s="6" t="s">
        <v>64</v>
      </c>
    </row>
    <row r="3715" spans="1:40" s="13" customFormat="1" ht="51.95" customHeight="1" x14ac:dyDescent="0.2">
      <c r="A3715" s="18" t="s">
        <v>14419</v>
      </c>
      <c r="B3715" s="6" t="s">
        <v>49</v>
      </c>
      <c r="C3715" s="6" t="s">
        <v>14420</v>
      </c>
      <c r="D3715" s="6"/>
      <c r="E3715" s="7" t="s">
        <v>14421</v>
      </c>
      <c r="F3715" s="6" t="s">
        <v>14422</v>
      </c>
      <c r="G3715" s="6" t="s">
        <v>434</v>
      </c>
      <c r="H3715" s="6" t="s">
        <v>14423</v>
      </c>
      <c r="I3715" s="6" t="s">
        <v>14424</v>
      </c>
      <c r="J3715" s="8">
        <v>500</v>
      </c>
      <c r="K3715" s="6" t="s">
        <v>49</v>
      </c>
      <c r="L3715" s="8">
        <v>500</v>
      </c>
      <c r="M3715" s="6"/>
      <c r="N3715" s="9">
        <v>20.5</v>
      </c>
      <c r="O3715" s="9">
        <v>21</v>
      </c>
      <c r="P3715" s="9">
        <v>10.186</v>
      </c>
      <c r="Q3715" s="10">
        <v>4.385E-3</v>
      </c>
      <c r="R3715" s="9">
        <v>0.26600000000000001</v>
      </c>
      <c r="S3715" s="8">
        <v>100</v>
      </c>
      <c r="T3715" s="8">
        <v>100</v>
      </c>
      <c r="U3715" s="6" t="s">
        <v>57</v>
      </c>
      <c r="V3715" s="6" t="s">
        <v>72</v>
      </c>
      <c r="W3715" s="6" t="s">
        <v>14425</v>
      </c>
      <c r="X3715" s="6" t="s">
        <v>14426</v>
      </c>
      <c r="Y3715" s="6"/>
      <c r="Z3715" s="6" t="s">
        <v>2958</v>
      </c>
      <c r="AA3715" s="22"/>
      <c r="AB3715" s="25"/>
      <c r="AC3715" s="25"/>
      <c r="AD3715" s="12"/>
      <c r="AE3715" s="11">
        <v>647</v>
      </c>
      <c r="AF3715" s="6" t="s">
        <v>1</v>
      </c>
      <c r="AG3715" s="12">
        <f t="shared" si="236"/>
        <v>40</v>
      </c>
      <c r="AH3715" s="11">
        <f t="shared" si="240"/>
        <v>388.2</v>
      </c>
      <c r="AI3715" s="11">
        <v>539.16999999999996</v>
      </c>
      <c r="AJ3715" s="11">
        <f t="shared" si="241"/>
        <v>323.5</v>
      </c>
      <c r="AK3715" s="6"/>
      <c r="AL3715" s="12">
        <f t="shared" si="237"/>
        <v>0</v>
      </c>
      <c r="AM3715" s="6" t="s">
        <v>49</v>
      </c>
      <c r="AN3715" s="6" t="s">
        <v>624</v>
      </c>
    </row>
    <row r="3716" spans="1:40" s="13" customFormat="1" ht="51.95" customHeight="1" x14ac:dyDescent="0.2">
      <c r="A3716" s="18" t="s">
        <v>15322</v>
      </c>
      <c r="B3716" s="6" t="s">
        <v>49</v>
      </c>
      <c r="C3716" s="6" t="s">
        <v>14420</v>
      </c>
      <c r="D3716" s="6"/>
      <c r="E3716" s="7" t="s">
        <v>15323</v>
      </c>
      <c r="F3716" s="6" t="s">
        <v>15324</v>
      </c>
      <c r="G3716" s="6" t="s">
        <v>434</v>
      </c>
      <c r="H3716" s="6" t="s">
        <v>14423</v>
      </c>
      <c r="I3716" s="6" t="s">
        <v>14424</v>
      </c>
      <c r="J3716" s="8">
        <v>500</v>
      </c>
      <c r="K3716" s="6" t="s">
        <v>49</v>
      </c>
      <c r="L3716" s="8">
        <v>500</v>
      </c>
      <c r="M3716" s="6"/>
      <c r="N3716" s="9">
        <v>21</v>
      </c>
      <c r="O3716" s="9">
        <v>20</v>
      </c>
      <c r="P3716" s="9">
        <v>10.565</v>
      </c>
      <c r="Q3716" s="10">
        <v>4.437E-3</v>
      </c>
      <c r="R3716" s="9">
        <v>0.26400000000000001</v>
      </c>
      <c r="S3716" s="8">
        <v>100</v>
      </c>
      <c r="T3716" s="8">
        <v>100</v>
      </c>
      <c r="U3716" s="6" t="s">
        <v>57</v>
      </c>
      <c r="V3716" s="6" t="s">
        <v>72</v>
      </c>
      <c r="W3716" s="6" t="s">
        <v>15325</v>
      </c>
      <c r="X3716" s="6" t="s">
        <v>14426</v>
      </c>
      <c r="Y3716" s="6"/>
      <c r="Z3716" s="6" t="s">
        <v>2958</v>
      </c>
      <c r="AA3716" s="22"/>
      <c r="AB3716" s="25"/>
      <c r="AC3716" s="25"/>
      <c r="AD3716" s="12"/>
      <c r="AE3716" s="11">
        <v>647</v>
      </c>
      <c r="AF3716" s="6" t="s">
        <v>1</v>
      </c>
      <c r="AG3716" s="12">
        <f t="shared" si="236"/>
        <v>40</v>
      </c>
      <c r="AH3716" s="11">
        <f t="shared" si="240"/>
        <v>388.2</v>
      </c>
      <c r="AI3716" s="11">
        <v>539.16999999999996</v>
      </c>
      <c r="AJ3716" s="11">
        <f t="shared" si="241"/>
        <v>323.5</v>
      </c>
      <c r="AK3716" s="6"/>
      <c r="AL3716" s="12">
        <f t="shared" si="237"/>
        <v>0</v>
      </c>
      <c r="AM3716" s="6" t="s">
        <v>49</v>
      </c>
      <c r="AN3716" s="6" t="s">
        <v>624</v>
      </c>
    </row>
    <row r="3717" spans="1:40" s="13" customFormat="1" ht="51.95" customHeight="1" x14ac:dyDescent="0.2">
      <c r="A3717" s="18" t="s">
        <v>17757</v>
      </c>
      <c r="B3717" s="6" t="s">
        <v>49</v>
      </c>
      <c r="C3717" s="6" t="s">
        <v>14420</v>
      </c>
      <c r="D3717" s="6"/>
      <c r="E3717" s="7" t="s">
        <v>17758</v>
      </c>
      <c r="F3717" s="6" t="s">
        <v>17759</v>
      </c>
      <c r="G3717" s="6" t="s">
        <v>434</v>
      </c>
      <c r="H3717" s="6" t="s">
        <v>14423</v>
      </c>
      <c r="I3717" s="6" t="s">
        <v>14424</v>
      </c>
      <c r="J3717" s="8">
        <v>38</v>
      </c>
      <c r="K3717" s="6" t="s">
        <v>49</v>
      </c>
      <c r="L3717" s="8">
        <v>38</v>
      </c>
      <c r="M3717" s="6"/>
      <c r="N3717" s="9">
        <v>9.5</v>
      </c>
      <c r="O3717" s="9">
        <v>13</v>
      </c>
      <c r="P3717" s="9">
        <v>25.5</v>
      </c>
      <c r="Q3717" s="10">
        <v>3.1489999999999999E-3</v>
      </c>
      <c r="R3717" s="9">
        <v>0.28000000000000003</v>
      </c>
      <c r="S3717" s="8">
        <v>100</v>
      </c>
      <c r="T3717" s="8">
        <v>100</v>
      </c>
      <c r="U3717" s="6" t="s">
        <v>57</v>
      </c>
      <c r="V3717" s="6" t="s">
        <v>72</v>
      </c>
      <c r="W3717" s="6" t="s">
        <v>17760</v>
      </c>
      <c r="X3717" s="6" t="s">
        <v>14426</v>
      </c>
      <c r="Y3717" s="8">
        <v>1</v>
      </c>
      <c r="Z3717" s="6" t="s">
        <v>2958</v>
      </c>
      <c r="AA3717" s="22"/>
      <c r="AB3717" s="25"/>
      <c r="AC3717" s="25"/>
      <c r="AD3717" s="12"/>
      <c r="AE3717" s="11">
        <v>645</v>
      </c>
      <c r="AF3717" s="6" t="s">
        <v>1</v>
      </c>
      <c r="AG3717" s="12">
        <f t="shared" si="236"/>
        <v>40</v>
      </c>
      <c r="AH3717" s="11">
        <f t="shared" si="240"/>
        <v>387</v>
      </c>
      <c r="AI3717" s="11">
        <v>537.5</v>
      </c>
      <c r="AJ3717" s="11">
        <f t="shared" si="241"/>
        <v>322.5</v>
      </c>
      <c r="AK3717" s="6"/>
      <c r="AL3717" s="12">
        <f t="shared" si="237"/>
        <v>0</v>
      </c>
      <c r="AM3717" s="6" t="s">
        <v>49</v>
      </c>
      <c r="AN3717" s="6" t="s">
        <v>624</v>
      </c>
    </row>
    <row r="3718" spans="1:40" s="13" customFormat="1" ht="51.95" customHeight="1" x14ac:dyDescent="0.2">
      <c r="A3718" s="18" t="s">
        <v>18102</v>
      </c>
      <c r="B3718" s="6" t="s">
        <v>49</v>
      </c>
      <c r="C3718" s="6" t="s">
        <v>18103</v>
      </c>
      <c r="D3718" s="6"/>
      <c r="E3718" s="7" t="s">
        <v>18104</v>
      </c>
      <c r="F3718" s="6" t="s">
        <v>18105</v>
      </c>
      <c r="G3718" s="6" t="s">
        <v>434</v>
      </c>
      <c r="H3718" s="6" t="s">
        <v>14423</v>
      </c>
      <c r="I3718" s="6" t="s">
        <v>14424</v>
      </c>
      <c r="J3718" s="8">
        <v>454</v>
      </c>
      <c r="K3718" s="6" t="s">
        <v>49</v>
      </c>
      <c r="L3718" s="8">
        <v>454</v>
      </c>
      <c r="M3718" s="6"/>
      <c r="N3718" s="9">
        <v>11</v>
      </c>
      <c r="O3718" s="9">
        <v>20</v>
      </c>
      <c r="P3718" s="9">
        <v>20</v>
      </c>
      <c r="Q3718" s="10">
        <v>4.4000000000000003E-3</v>
      </c>
      <c r="R3718" s="9">
        <v>0.28299999999999997</v>
      </c>
      <c r="S3718" s="8">
        <v>60</v>
      </c>
      <c r="T3718" s="8">
        <v>60</v>
      </c>
      <c r="U3718" s="6" t="s">
        <v>57</v>
      </c>
      <c r="V3718" s="6" t="s">
        <v>72</v>
      </c>
      <c r="W3718" s="6" t="s">
        <v>18106</v>
      </c>
      <c r="X3718" s="6"/>
      <c r="Y3718" s="8">
        <v>1</v>
      </c>
      <c r="Z3718" s="6"/>
      <c r="AA3718" s="22"/>
      <c r="AB3718" s="25"/>
      <c r="AC3718" s="25"/>
      <c r="AD3718" s="12"/>
      <c r="AE3718" s="14">
        <v>1088</v>
      </c>
      <c r="AF3718" s="6" t="s">
        <v>1</v>
      </c>
      <c r="AG3718" s="12">
        <f t="shared" si="236"/>
        <v>40</v>
      </c>
      <c r="AH3718" s="14">
        <f t="shared" si="240"/>
        <v>652.79999999999995</v>
      </c>
      <c r="AI3718" s="11">
        <v>906.67</v>
      </c>
      <c r="AJ3718" s="11">
        <f t="shared" si="241"/>
        <v>544</v>
      </c>
      <c r="AK3718" s="6"/>
      <c r="AL3718" s="12">
        <f t="shared" si="237"/>
        <v>0</v>
      </c>
      <c r="AM3718" s="6" t="s">
        <v>49</v>
      </c>
      <c r="AN3718" s="6" t="s">
        <v>64</v>
      </c>
    </row>
    <row r="3719" spans="1:40" s="13" customFormat="1" ht="51.95" customHeight="1" x14ac:dyDescent="0.2">
      <c r="A3719" s="18" t="s">
        <v>23258</v>
      </c>
      <c r="B3719" s="6" t="s">
        <v>49</v>
      </c>
      <c r="C3719" s="6" t="s">
        <v>23259</v>
      </c>
      <c r="D3719" s="6"/>
      <c r="E3719" s="7" t="s">
        <v>23260</v>
      </c>
      <c r="F3719" s="6" t="s">
        <v>23261</v>
      </c>
      <c r="G3719" s="6" t="s">
        <v>434</v>
      </c>
      <c r="H3719" s="6" t="s">
        <v>14423</v>
      </c>
      <c r="I3719" s="6" t="s">
        <v>14424</v>
      </c>
      <c r="J3719" s="8">
        <v>500</v>
      </c>
      <c r="K3719" s="6" t="s">
        <v>49</v>
      </c>
      <c r="L3719" s="8">
        <v>500</v>
      </c>
      <c r="M3719" s="6"/>
      <c r="N3719" s="9">
        <v>21</v>
      </c>
      <c r="O3719" s="9">
        <v>21.5</v>
      </c>
      <c r="P3719" s="9">
        <v>10.957000000000001</v>
      </c>
      <c r="Q3719" s="10">
        <v>4.947E-3</v>
      </c>
      <c r="R3719" s="9">
        <v>0.27400000000000002</v>
      </c>
      <c r="S3719" s="8">
        <v>60</v>
      </c>
      <c r="T3719" s="8">
        <v>60</v>
      </c>
      <c r="U3719" s="6" t="s">
        <v>57</v>
      </c>
      <c r="V3719" s="6" t="s">
        <v>72</v>
      </c>
      <c r="W3719" s="6" t="s">
        <v>23262</v>
      </c>
      <c r="X3719" s="6"/>
      <c r="Y3719" s="8">
        <v>1</v>
      </c>
      <c r="Z3719" s="6"/>
      <c r="AA3719" s="22" t="s">
        <v>19950</v>
      </c>
      <c r="AB3719" s="25"/>
      <c r="AC3719" s="25"/>
      <c r="AD3719" s="11">
        <v>60</v>
      </c>
      <c r="AE3719" s="14">
        <v>1118</v>
      </c>
      <c r="AF3719" s="6" t="s">
        <v>1</v>
      </c>
      <c r="AG3719" s="12">
        <f t="shared" si="236"/>
        <v>40</v>
      </c>
      <c r="AH3719" s="11">
        <f t="shared" si="240"/>
        <v>447.2</v>
      </c>
      <c r="AI3719" s="11">
        <v>931.67</v>
      </c>
      <c r="AJ3719" s="11">
        <f t="shared" si="241"/>
        <v>372.67</v>
      </c>
      <c r="AK3719" s="6"/>
      <c r="AL3719" s="12">
        <f t="shared" si="237"/>
        <v>0</v>
      </c>
      <c r="AM3719" s="6" t="s">
        <v>49</v>
      </c>
      <c r="AN3719" s="6" t="s">
        <v>64</v>
      </c>
    </row>
    <row r="3720" spans="1:40" s="13" customFormat="1" ht="51.95" customHeight="1" x14ac:dyDescent="0.2">
      <c r="A3720" s="18" t="s">
        <v>24252</v>
      </c>
      <c r="B3720" s="6" t="s">
        <v>49</v>
      </c>
      <c r="C3720" s="6" t="s">
        <v>24253</v>
      </c>
      <c r="D3720" s="6"/>
      <c r="E3720" s="7" t="s">
        <v>24254</v>
      </c>
      <c r="F3720" s="6" t="s">
        <v>24255</v>
      </c>
      <c r="G3720" s="6" t="s">
        <v>434</v>
      </c>
      <c r="H3720" s="6" t="s">
        <v>14423</v>
      </c>
      <c r="I3720" s="6" t="s">
        <v>14424</v>
      </c>
      <c r="J3720" s="8">
        <v>307</v>
      </c>
      <c r="K3720" s="6" t="s">
        <v>49</v>
      </c>
      <c r="L3720" s="8">
        <v>309</v>
      </c>
      <c r="M3720" s="6"/>
      <c r="N3720" s="9">
        <v>17</v>
      </c>
      <c r="O3720" s="9">
        <v>23.5</v>
      </c>
      <c r="P3720" s="9">
        <v>0.99</v>
      </c>
      <c r="Q3720" s="10">
        <v>3.9599999999999998E-4</v>
      </c>
      <c r="R3720" s="9">
        <v>0.26200000000000001</v>
      </c>
      <c r="S3720" s="8">
        <v>100</v>
      </c>
      <c r="T3720" s="8">
        <v>100</v>
      </c>
      <c r="U3720" s="6" t="s">
        <v>57</v>
      </c>
      <c r="V3720" s="6" t="s">
        <v>72</v>
      </c>
      <c r="W3720" s="6" t="s">
        <v>24256</v>
      </c>
      <c r="X3720" s="6" t="s">
        <v>24257</v>
      </c>
      <c r="Y3720" s="8">
        <v>1</v>
      </c>
      <c r="Z3720" s="6"/>
      <c r="AA3720" s="22" t="s">
        <v>19950</v>
      </c>
      <c r="AB3720" s="25"/>
      <c r="AC3720" s="25"/>
      <c r="AD3720" s="11">
        <v>60</v>
      </c>
      <c r="AE3720" s="11">
        <v>740</v>
      </c>
      <c r="AF3720" s="6" t="s">
        <v>1</v>
      </c>
      <c r="AG3720" s="12">
        <f t="shared" si="236"/>
        <v>40</v>
      </c>
      <c r="AH3720" s="11">
        <f t="shared" ref="AH3720:AH3747" si="242">IF(AD3720= "",AE3720*(100 -AG3720) / 100,AE3720*(100 -AD3720) / 100)</f>
        <v>296</v>
      </c>
      <c r="AI3720" s="11">
        <v>616.66999999999996</v>
      </c>
      <c r="AJ3720" s="11">
        <f t="shared" ref="AJ3720:AJ3747" si="243">ROUND(IF(AD3720= "",AI3720*(100 -AG3720) / 100,AI3720*(100 -AD3720) / 100),2)</f>
        <v>246.67</v>
      </c>
      <c r="AK3720" s="6"/>
      <c r="AL3720" s="12">
        <f t="shared" si="237"/>
        <v>0</v>
      </c>
      <c r="AM3720" s="6" t="s">
        <v>49</v>
      </c>
      <c r="AN3720" s="6" t="s">
        <v>624</v>
      </c>
    </row>
    <row r="3721" spans="1:40" s="13" customFormat="1" ht="51.95" customHeight="1" x14ac:dyDescent="0.2">
      <c r="A3721" s="18" t="s">
        <v>25173</v>
      </c>
      <c r="B3721" s="6" t="s">
        <v>49</v>
      </c>
      <c r="C3721" s="6" t="s">
        <v>24253</v>
      </c>
      <c r="D3721" s="6"/>
      <c r="E3721" s="7" t="s">
        <v>25174</v>
      </c>
      <c r="F3721" s="6" t="s">
        <v>25175</v>
      </c>
      <c r="G3721" s="6" t="s">
        <v>434</v>
      </c>
      <c r="H3721" s="6" t="s">
        <v>14423</v>
      </c>
      <c r="I3721" s="6" t="s">
        <v>14424</v>
      </c>
      <c r="J3721" s="8">
        <v>162</v>
      </c>
      <c r="K3721" s="6" t="s">
        <v>49</v>
      </c>
      <c r="L3721" s="8">
        <v>164</v>
      </c>
      <c r="M3721" s="6"/>
      <c r="N3721" s="9">
        <v>22.5</v>
      </c>
      <c r="O3721" s="9">
        <v>21</v>
      </c>
      <c r="P3721" s="9">
        <v>10.627000000000001</v>
      </c>
      <c r="Q3721" s="10">
        <v>5.0210000000000003E-3</v>
      </c>
      <c r="R3721" s="9">
        <v>0.26</v>
      </c>
      <c r="S3721" s="8">
        <v>100</v>
      </c>
      <c r="T3721" s="8">
        <v>100</v>
      </c>
      <c r="U3721" s="6" t="s">
        <v>57</v>
      </c>
      <c r="V3721" s="6" t="s">
        <v>72</v>
      </c>
      <c r="W3721" s="6" t="s">
        <v>25176</v>
      </c>
      <c r="X3721" s="6" t="s">
        <v>24257</v>
      </c>
      <c r="Y3721" s="8">
        <v>1</v>
      </c>
      <c r="Z3721" s="6"/>
      <c r="AA3721" s="22" t="s">
        <v>19950</v>
      </c>
      <c r="AB3721" s="25"/>
      <c r="AC3721" s="25"/>
      <c r="AD3721" s="11">
        <v>60</v>
      </c>
      <c r="AE3721" s="11">
        <v>743</v>
      </c>
      <c r="AF3721" s="6" t="s">
        <v>1</v>
      </c>
      <c r="AG3721" s="12">
        <f t="shared" si="236"/>
        <v>40</v>
      </c>
      <c r="AH3721" s="11">
        <f t="shared" si="242"/>
        <v>297.2</v>
      </c>
      <c r="AI3721" s="11">
        <v>619.16999999999996</v>
      </c>
      <c r="AJ3721" s="11">
        <f t="shared" si="243"/>
        <v>247.67</v>
      </c>
      <c r="AK3721" s="6"/>
      <c r="AL3721" s="12">
        <f t="shared" si="237"/>
        <v>0</v>
      </c>
      <c r="AM3721" s="6" t="s">
        <v>49</v>
      </c>
      <c r="AN3721" s="6" t="s">
        <v>624</v>
      </c>
    </row>
    <row r="3722" spans="1:40" s="13" customFormat="1" ht="51.95" customHeight="1" x14ac:dyDescent="0.2">
      <c r="A3722" s="18" t="s">
        <v>25280</v>
      </c>
      <c r="B3722" s="6" t="s">
        <v>49</v>
      </c>
      <c r="C3722" s="6" t="s">
        <v>14420</v>
      </c>
      <c r="D3722" s="6"/>
      <c r="E3722" s="7" t="s">
        <v>25281</v>
      </c>
      <c r="F3722" s="6" t="s">
        <v>25282</v>
      </c>
      <c r="G3722" s="6" t="s">
        <v>434</v>
      </c>
      <c r="H3722" s="6" t="s">
        <v>14423</v>
      </c>
      <c r="I3722" s="6" t="s">
        <v>14424</v>
      </c>
      <c r="J3722" s="8">
        <v>31</v>
      </c>
      <c r="K3722" s="6" t="s">
        <v>49</v>
      </c>
      <c r="L3722" s="8">
        <v>500</v>
      </c>
      <c r="M3722" s="6"/>
      <c r="N3722" s="9">
        <v>9</v>
      </c>
      <c r="O3722" s="9">
        <v>15</v>
      </c>
      <c r="P3722" s="9">
        <v>22.5</v>
      </c>
      <c r="Q3722" s="10">
        <v>3.0379999999999999E-3</v>
      </c>
      <c r="R3722" s="9">
        <v>0.22</v>
      </c>
      <c r="S3722" s="8">
        <v>100</v>
      </c>
      <c r="T3722" s="8">
        <v>100</v>
      </c>
      <c r="U3722" s="6" t="s">
        <v>57</v>
      </c>
      <c r="V3722" s="6" t="s">
        <v>72</v>
      </c>
      <c r="W3722" s="6" t="s">
        <v>25283</v>
      </c>
      <c r="X3722" s="6" t="s">
        <v>14426</v>
      </c>
      <c r="Y3722" s="6"/>
      <c r="Z3722" s="6" t="s">
        <v>2958</v>
      </c>
      <c r="AA3722" s="22"/>
      <c r="AB3722" s="25"/>
      <c r="AC3722" s="25"/>
      <c r="AD3722" s="12"/>
      <c r="AE3722" s="11">
        <v>648</v>
      </c>
      <c r="AF3722" s="6" t="s">
        <v>1</v>
      </c>
      <c r="AG3722" s="12">
        <f t="shared" si="236"/>
        <v>40</v>
      </c>
      <c r="AH3722" s="11">
        <f t="shared" si="242"/>
        <v>388.8</v>
      </c>
      <c r="AI3722" s="11">
        <v>540</v>
      </c>
      <c r="AJ3722" s="11">
        <f t="shared" si="243"/>
        <v>324</v>
      </c>
      <c r="AK3722" s="6"/>
      <c r="AL3722" s="12">
        <f t="shared" si="237"/>
        <v>0</v>
      </c>
      <c r="AM3722" s="6" t="s">
        <v>49</v>
      </c>
      <c r="AN3722" s="6" t="s">
        <v>624</v>
      </c>
    </row>
    <row r="3723" spans="1:40" s="13" customFormat="1" ht="51.95" customHeight="1" x14ac:dyDescent="0.2">
      <c r="A3723" s="18" t="s">
        <v>17938</v>
      </c>
      <c r="B3723" s="6" t="s">
        <v>49</v>
      </c>
      <c r="C3723" s="6" t="s">
        <v>17939</v>
      </c>
      <c r="D3723" s="6"/>
      <c r="E3723" s="7" t="s">
        <v>17940</v>
      </c>
      <c r="F3723" s="6" t="s">
        <v>17941</v>
      </c>
      <c r="G3723" s="6" t="s">
        <v>434</v>
      </c>
      <c r="H3723" s="6" t="s">
        <v>14423</v>
      </c>
      <c r="I3723" s="6" t="s">
        <v>17942</v>
      </c>
      <c r="J3723" s="8">
        <v>500</v>
      </c>
      <c r="K3723" s="6" t="s">
        <v>49</v>
      </c>
      <c r="L3723" s="8">
        <v>500</v>
      </c>
      <c r="M3723" s="6"/>
      <c r="N3723" s="9">
        <v>26</v>
      </c>
      <c r="O3723" s="9">
        <v>9</v>
      </c>
      <c r="P3723" s="9">
        <v>2.0310000000000001</v>
      </c>
      <c r="Q3723" s="10">
        <v>4.75E-4</v>
      </c>
      <c r="R3723" s="9">
        <v>7.8E-2</v>
      </c>
      <c r="S3723" s="8">
        <v>400</v>
      </c>
      <c r="T3723" s="8">
        <v>400</v>
      </c>
      <c r="U3723" s="6" t="s">
        <v>57</v>
      </c>
      <c r="V3723" s="6" t="s">
        <v>58</v>
      </c>
      <c r="W3723" s="6" t="s">
        <v>17943</v>
      </c>
      <c r="X3723" s="6" t="s">
        <v>17944</v>
      </c>
      <c r="Y3723" s="6"/>
      <c r="Z3723" s="6" t="s">
        <v>2958</v>
      </c>
      <c r="AA3723" s="22"/>
      <c r="AB3723" s="25"/>
      <c r="AC3723" s="25"/>
      <c r="AD3723" s="12"/>
      <c r="AE3723" s="11">
        <v>194</v>
      </c>
      <c r="AF3723" s="6" t="s">
        <v>1</v>
      </c>
      <c r="AG3723" s="12">
        <f t="shared" si="236"/>
        <v>40</v>
      </c>
      <c r="AH3723" s="11">
        <f t="shared" si="242"/>
        <v>116.4</v>
      </c>
      <c r="AI3723" s="11">
        <v>176.36</v>
      </c>
      <c r="AJ3723" s="11">
        <f t="shared" si="243"/>
        <v>105.82</v>
      </c>
      <c r="AK3723" s="6"/>
      <c r="AL3723" s="12">
        <f t="shared" si="237"/>
        <v>0</v>
      </c>
      <c r="AM3723" s="6" t="s">
        <v>49</v>
      </c>
      <c r="AN3723" s="6" t="s">
        <v>64</v>
      </c>
    </row>
    <row r="3724" spans="1:40" s="13" customFormat="1" ht="51.95" customHeight="1" x14ac:dyDescent="0.2">
      <c r="A3724" s="18" t="s">
        <v>17448</v>
      </c>
      <c r="B3724" s="6" t="s">
        <v>49</v>
      </c>
      <c r="C3724" s="6" t="s">
        <v>17449</v>
      </c>
      <c r="D3724" s="6"/>
      <c r="E3724" s="7" t="s">
        <v>17450</v>
      </c>
      <c r="F3724" s="6" t="s">
        <v>17451</v>
      </c>
      <c r="G3724" s="6" t="s">
        <v>434</v>
      </c>
      <c r="H3724" s="6" t="s">
        <v>14423</v>
      </c>
      <c r="I3724" s="6" t="s">
        <v>17452</v>
      </c>
      <c r="J3724" s="8">
        <v>48</v>
      </c>
      <c r="K3724" s="6" t="s">
        <v>49</v>
      </c>
      <c r="L3724" s="8">
        <v>48</v>
      </c>
      <c r="M3724" s="6"/>
      <c r="N3724" s="9">
        <v>12</v>
      </c>
      <c r="O3724" s="9">
        <v>20</v>
      </c>
      <c r="P3724" s="9">
        <v>21.5</v>
      </c>
      <c r="Q3724" s="10">
        <v>5.1599999999999997E-3</v>
      </c>
      <c r="R3724" s="9">
        <v>0.35</v>
      </c>
      <c r="S3724" s="8">
        <v>60</v>
      </c>
      <c r="T3724" s="8">
        <v>60</v>
      </c>
      <c r="U3724" s="6" t="s">
        <v>57</v>
      </c>
      <c r="V3724" s="6" t="s">
        <v>72</v>
      </c>
      <c r="W3724" s="6" t="s">
        <v>17453</v>
      </c>
      <c r="X3724" s="6" t="s">
        <v>17454</v>
      </c>
      <c r="Y3724" s="6"/>
      <c r="Z3724" s="6"/>
      <c r="AA3724" s="22"/>
      <c r="AB3724" s="25"/>
      <c r="AC3724" s="25"/>
      <c r="AD3724" s="12"/>
      <c r="AE3724" s="14">
        <v>1105</v>
      </c>
      <c r="AF3724" s="6" t="s">
        <v>1</v>
      </c>
      <c r="AG3724" s="12">
        <f t="shared" si="236"/>
        <v>40</v>
      </c>
      <c r="AH3724" s="14">
        <f t="shared" si="242"/>
        <v>663</v>
      </c>
      <c r="AI3724" s="11">
        <v>920.83</v>
      </c>
      <c r="AJ3724" s="11">
        <f t="shared" si="243"/>
        <v>552.5</v>
      </c>
      <c r="AK3724" s="6"/>
      <c r="AL3724" s="12">
        <f t="shared" si="237"/>
        <v>0</v>
      </c>
      <c r="AM3724" s="6" t="s">
        <v>49</v>
      </c>
      <c r="AN3724" s="6" t="s">
        <v>17455</v>
      </c>
    </row>
    <row r="3725" spans="1:40" s="13" customFormat="1" ht="51.95" customHeight="1" x14ac:dyDescent="0.2">
      <c r="A3725" s="18" t="s">
        <v>17462</v>
      </c>
      <c r="B3725" s="6" t="s">
        <v>49</v>
      </c>
      <c r="C3725" s="6" t="s">
        <v>17463</v>
      </c>
      <c r="D3725" s="6"/>
      <c r="E3725" s="7" t="s">
        <v>17464</v>
      </c>
      <c r="F3725" s="6" t="s">
        <v>17465</v>
      </c>
      <c r="G3725" s="6" t="s">
        <v>434</v>
      </c>
      <c r="H3725" s="6" t="s">
        <v>14423</v>
      </c>
      <c r="I3725" s="6" t="s">
        <v>17452</v>
      </c>
      <c r="J3725" s="8">
        <v>196</v>
      </c>
      <c r="K3725" s="6" t="s">
        <v>49</v>
      </c>
      <c r="L3725" s="8">
        <v>196</v>
      </c>
      <c r="M3725" s="6"/>
      <c r="N3725" s="9">
        <v>11</v>
      </c>
      <c r="O3725" s="9">
        <v>22</v>
      </c>
      <c r="P3725" s="9">
        <v>22</v>
      </c>
      <c r="Q3725" s="10">
        <v>5.3239999999999997E-3</v>
      </c>
      <c r="R3725" s="9">
        <v>0.28000000000000003</v>
      </c>
      <c r="S3725" s="8">
        <v>100</v>
      </c>
      <c r="T3725" s="8">
        <v>100</v>
      </c>
      <c r="U3725" s="6" t="s">
        <v>57</v>
      </c>
      <c r="V3725" s="6" t="s">
        <v>72</v>
      </c>
      <c r="W3725" s="6" t="s">
        <v>17466</v>
      </c>
      <c r="X3725" s="6" t="s">
        <v>17467</v>
      </c>
      <c r="Y3725" s="6"/>
      <c r="Z3725" s="6"/>
      <c r="AA3725" s="22"/>
      <c r="AB3725" s="25"/>
      <c r="AC3725" s="25"/>
      <c r="AD3725" s="12"/>
      <c r="AE3725" s="11">
        <v>739</v>
      </c>
      <c r="AF3725" s="6" t="s">
        <v>1</v>
      </c>
      <c r="AG3725" s="12">
        <f t="shared" ref="AG3725:AG3747" si="244">IF(AF3725=$D$10,$D$11,IF(AF3725=$E$10,$E$11,IF(AF3725=$F$10,$F$11,IF(AF3725=$H$10,$H$11,IF(AF3725=$I$10,$I$11,IF(AF3725=$J$10,$J$11,IF(AF3725=$K$10,$K$11,0)))))))</f>
        <v>40</v>
      </c>
      <c r="AH3725" s="11">
        <f t="shared" si="242"/>
        <v>443.4</v>
      </c>
      <c r="AI3725" s="11">
        <v>615.83000000000004</v>
      </c>
      <c r="AJ3725" s="11">
        <f t="shared" si="243"/>
        <v>369.5</v>
      </c>
      <c r="AK3725" s="6"/>
      <c r="AL3725" s="12">
        <f t="shared" ref="AL3725:AL3747" si="245">IF(AK3725="",0,AH3725*AK3725)</f>
        <v>0</v>
      </c>
      <c r="AM3725" s="6" t="s">
        <v>49</v>
      </c>
      <c r="AN3725" s="6" t="s">
        <v>17455</v>
      </c>
    </row>
    <row r="3726" spans="1:40" s="13" customFormat="1" ht="51.95" customHeight="1" x14ac:dyDescent="0.2">
      <c r="A3726" s="18" t="s">
        <v>17881</v>
      </c>
      <c r="B3726" s="6" t="s">
        <v>49</v>
      </c>
      <c r="C3726" s="6" t="s">
        <v>17882</v>
      </c>
      <c r="D3726" s="6"/>
      <c r="E3726" s="7" t="s">
        <v>17883</v>
      </c>
      <c r="F3726" s="6" t="s">
        <v>17884</v>
      </c>
      <c r="G3726" s="6" t="s">
        <v>434</v>
      </c>
      <c r="H3726" s="6" t="s">
        <v>14423</v>
      </c>
      <c r="I3726" s="6" t="s">
        <v>17452</v>
      </c>
      <c r="J3726" s="8">
        <v>189</v>
      </c>
      <c r="K3726" s="6" t="s">
        <v>49</v>
      </c>
      <c r="L3726" s="8">
        <v>500</v>
      </c>
      <c r="M3726" s="6"/>
      <c r="N3726" s="9">
        <v>14.5</v>
      </c>
      <c r="O3726" s="9">
        <v>20.5</v>
      </c>
      <c r="P3726" s="9">
        <v>20.5</v>
      </c>
      <c r="Q3726" s="10">
        <v>6.0939999999999996E-3</v>
      </c>
      <c r="R3726" s="9">
        <v>0.27500000000000002</v>
      </c>
      <c r="S3726" s="8">
        <v>80</v>
      </c>
      <c r="T3726" s="8">
        <v>80</v>
      </c>
      <c r="U3726" s="6" t="s">
        <v>57</v>
      </c>
      <c r="V3726" s="6" t="s">
        <v>72</v>
      </c>
      <c r="W3726" s="6" t="s">
        <v>17885</v>
      </c>
      <c r="X3726" s="6" t="s">
        <v>17886</v>
      </c>
      <c r="Y3726" s="6"/>
      <c r="Z3726" s="6"/>
      <c r="AA3726" s="22"/>
      <c r="AB3726" s="25"/>
      <c r="AC3726" s="25"/>
      <c r="AD3726" s="12"/>
      <c r="AE3726" s="11">
        <v>863</v>
      </c>
      <c r="AF3726" s="6" t="s">
        <v>1</v>
      </c>
      <c r="AG3726" s="12">
        <f t="shared" si="244"/>
        <v>40</v>
      </c>
      <c r="AH3726" s="11">
        <f t="shared" si="242"/>
        <v>517.79999999999995</v>
      </c>
      <c r="AI3726" s="11">
        <v>719.17</v>
      </c>
      <c r="AJ3726" s="11">
        <f t="shared" si="243"/>
        <v>431.5</v>
      </c>
      <c r="AK3726" s="6"/>
      <c r="AL3726" s="12">
        <f t="shared" si="245"/>
        <v>0</v>
      </c>
      <c r="AM3726" s="6" t="s">
        <v>49</v>
      </c>
      <c r="AN3726" s="6" t="s">
        <v>17887</v>
      </c>
    </row>
    <row r="3727" spans="1:40" s="13" customFormat="1" ht="51.95" customHeight="1" x14ac:dyDescent="0.2">
      <c r="A3727" s="18" t="s">
        <v>18230</v>
      </c>
      <c r="B3727" s="6" t="s">
        <v>49</v>
      </c>
      <c r="C3727" s="6" t="s">
        <v>17463</v>
      </c>
      <c r="D3727" s="6"/>
      <c r="E3727" s="7" t="s">
        <v>18231</v>
      </c>
      <c r="F3727" s="6" t="s">
        <v>18232</v>
      </c>
      <c r="G3727" s="6" t="s">
        <v>434</v>
      </c>
      <c r="H3727" s="6" t="s">
        <v>14423</v>
      </c>
      <c r="I3727" s="6" t="s">
        <v>17452</v>
      </c>
      <c r="J3727" s="8">
        <v>34</v>
      </c>
      <c r="K3727" s="6" t="s">
        <v>49</v>
      </c>
      <c r="L3727" s="8">
        <v>272</v>
      </c>
      <c r="M3727" s="6"/>
      <c r="N3727" s="9">
        <v>11</v>
      </c>
      <c r="O3727" s="9">
        <v>20</v>
      </c>
      <c r="P3727" s="9">
        <v>22.5</v>
      </c>
      <c r="Q3727" s="10">
        <v>4.9500000000000004E-3</v>
      </c>
      <c r="R3727" s="9">
        <v>0.28000000000000003</v>
      </c>
      <c r="S3727" s="8">
        <v>100</v>
      </c>
      <c r="T3727" s="8">
        <v>100</v>
      </c>
      <c r="U3727" s="6" t="s">
        <v>57</v>
      </c>
      <c r="V3727" s="6" t="s">
        <v>72</v>
      </c>
      <c r="W3727" s="6" t="s">
        <v>18233</v>
      </c>
      <c r="X3727" s="6" t="s">
        <v>17467</v>
      </c>
      <c r="Y3727" s="6"/>
      <c r="Z3727" s="6"/>
      <c r="AA3727" s="22"/>
      <c r="AB3727" s="25"/>
      <c r="AC3727" s="25"/>
      <c r="AD3727" s="12"/>
      <c r="AE3727" s="11">
        <v>738</v>
      </c>
      <c r="AF3727" s="6" t="s">
        <v>1</v>
      </c>
      <c r="AG3727" s="12">
        <f t="shared" si="244"/>
        <v>40</v>
      </c>
      <c r="AH3727" s="11">
        <f t="shared" si="242"/>
        <v>442.8</v>
      </c>
      <c r="AI3727" s="11">
        <v>615</v>
      </c>
      <c r="AJ3727" s="11">
        <f t="shared" si="243"/>
        <v>369</v>
      </c>
      <c r="AK3727" s="6"/>
      <c r="AL3727" s="12">
        <f t="shared" si="245"/>
        <v>0</v>
      </c>
      <c r="AM3727" s="6" t="s">
        <v>49</v>
      </c>
      <c r="AN3727" s="6" t="s">
        <v>17455</v>
      </c>
    </row>
    <row r="3728" spans="1:40" s="13" customFormat="1" ht="51.95" customHeight="1" x14ac:dyDescent="0.2">
      <c r="A3728" s="18" t="s">
        <v>18340</v>
      </c>
      <c r="B3728" s="6" t="s">
        <v>49</v>
      </c>
      <c r="C3728" s="6" t="s">
        <v>17463</v>
      </c>
      <c r="D3728" s="6"/>
      <c r="E3728" s="7" t="s">
        <v>18341</v>
      </c>
      <c r="F3728" s="6" t="s">
        <v>18342</v>
      </c>
      <c r="G3728" s="6" t="s">
        <v>434</v>
      </c>
      <c r="H3728" s="6" t="s">
        <v>14423</v>
      </c>
      <c r="I3728" s="6" t="s">
        <v>17452</v>
      </c>
      <c r="J3728" s="8">
        <v>236</v>
      </c>
      <c r="K3728" s="6" t="s">
        <v>49</v>
      </c>
      <c r="L3728" s="8">
        <v>500</v>
      </c>
      <c r="M3728" s="6"/>
      <c r="N3728" s="9">
        <v>23</v>
      </c>
      <c r="O3728" s="9">
        <v>23</v>
      </c>
      <c r="P3728" s="9">
        <v>11.175000000000001</v>
      </c>
      <c r="Q3728" s="10">
        <v>5.9119999999999997E-3</v>
      </c>
      <c r="R3728" s="9">
        <v>0.26800000000000002</v>
      </c>
      <c r="S3728" s="8">
        <v>100</v>
      </c>
      <c r="T3728" s="8">
        <v>100</v>
      </c>
      <c r="U3728" s="6" t="s">
        <v>57</v>
      </c>
      <c r="V3728" s="6" t="s">
        <v>72</v>
      </c>
      <c r="W3728" s="6" t="s">
        <v>18343</v>
      </c>
      <c r="X3728" s="6" t="s">
        <v>17467</v>
      </c>
      <c r="Y3728" s="6"/>
      <c r="Z3728" s="6"/>
      <c r="AA3728" s="22"/>
      <c r="AB3728" s="25"/>
      <c r="AC3728" s="25"/>
      <c r="AD3728" s="12"/>
      <c r="AE3728" s="11">
        <v>735</v>
      </c>
      <c r="AF3728" s="6" t="s">
        <v>1</v>
      </c>
      <c r="AG3728" s="12">
        <f t="shared" si="244"/>
        <v>40</v>
      </c>
      <c r="AH3728" s="11">
        <f t="shared" si="242"/>
        <v>441</v>
      </c>
      <c r="AI3728" s="11">
        <v>612.5</v>
      </c>
      <c r="AJ3728" s="11">
        <f t="shared" si="243"/>
        <v>367.5</v>
      </c>
      <c r="AK3728" s="6"/>
      <c r="AL3728" s="12">
        <f t="shared" si="245"/>
        <v>0</v>
      </c>
      <c r="AM3728" s="6" t="s">
        <v>49</v>
      </c>
      <c r="AN3728" s="6" t="s">
        <v>17455</v>
      </c>
    </row>
    <row r="3729" spans="1:40" s="13" customFormat="1" ht="51.95" customHeight="1" x14ac:dyDescent="0.2">
      <c r="A3729" s="18" t="s">
        <v>19546</v>
      </c>
      <c r="B3729" s="6" t="s">
        <v>49</v>
      </c>
      <c r="C3729" s="6" t="s">
        <v>17463</v>
      </c>
      <c r="D3729" s="6"/>
      <c r="E3729" s="7" t="s">
        <v>19547</v>
      </c>
      <c r="F3729" s="6" t="s">
        <v>19548</v>
      </c>
      <c r="G3729" s="6" t="s">
        <v>434</v>
      </c>
      <c r="H3729" s="6" t="s">
        <v>14423</v>
      </c>
      <c r="I3729" s="6" t="s">
        <v>17452</v>
      </c>
      <c r="J3729" s="8">
        <v>500</v>
      </c>
      <c r="K3729" s="6" t="s">
        <v>49</v>
      </c>
      <c r="L3729" s="8">
        <v>500</v>
      </c>
      <c r="M3729" s="6"/>
      <c r="N3729" s="9">
        <v>21</v>
      </c>
      <c r="O3729" s="9">
        <v>21</v>
      </c>
      <c r="P3729" s="9">
        <v>9.1820000000000004</v>
      </c>
      <c r="Q3729" s="10">
        <v>4.0489999999999996E-3</v>
      </c>
      <c r="R3729" s="9">
        <v>0.26200000000000001</v>
      </c>
      <c r="S3729" s="8">
        <v>100</v>
      </c>
      <c r="T3729" s="8">
        <v>100</v>
      </c>
      <c r="U3729" s="6" t="s">
        <v>57</v>
      </c>
      <c r="V3729" s="6" t="s">
        <v>72</v>
      </c>
      <c r="W3729" s="6" t="s">
        <v>19549</v>
      </c>
      <c r="X3729" s="6" t="s">
        <v>17467</v>
      </c>
      <c r="Y3729" s="6"/>
      <c r="Z3729" s="6"/>
      <c r="AA3729" s="22"/>
      <c r="AB3729" s="25"/>
      <c r="AC3729" s="25"/>
      <c r="AD3729" s="12"/>
      <c r="AE3729" s="11">
        <v>735</v>
      </c>
      <c r="AF3729" s="6" t="s">
        <v>1</v>
      </c>
      <c r="AG3729" s="12">
        <f t="shared" si="244"/>
        <v>40</v>
      </c>
      <c r="AH3729" s="11">
        <f t="shared" si="242"/>
        <v>441</v>
      </c>
      <c r="AI3729" s="11">
        <v>612.5</v>
      </c>
      <c r="AJ3729" s="11">
        <f t="shared" si="243"/>
        <v>367.5</v>
      </c>
      <c r="AK3729" s="6"/>
      <c r="AL3729" s="12">
        <f t="shared" si="245"/>
        <v>0</v>
      </c>
      <c r="AM3729" s="6" t="s">
        <v>49</v>
      </c>
      <c r="AN3729" s="6" t="s">
        <v>17455</v>
      </c>
    </row>
    <row r="3730" spans="1:40" s="13" customFormat="1" ht="51.95" customHeight="1" x14ac:dyDescent="0.2">
      <c r="A3730" s="18" t="s">
        <v>19550</v>
      </c>
      <c r="B3730" s="6" t="s">
        <v>49</v>
      </c>
      <c r="C3730" s="6" t="s">
        <v>17463</v>
      </c>
      <c r="D3730" s="6"/>
      <c r="E3730" s="7" t="s">
        <v>19551</v>
      </c>
      <c r="F3730" s="6" t="s">
        <v>19552</v>
      </c>
      <c r="G3730" s="6" t="s">
        <v>434</v>
      </c>
      <c r="H3730" s="6" t="s">
        <v>14423</v>
      </c>
      <c r="I3730" s="6" t="s">
        <v>17452</v>
      </c>
      <c r="J3730" s="8">
        <v>93</v>
      </c>
      <c r="K3730" s="6" t="s">
        <v>49</v>
      </c>
      <c r="L3730" s="8">
        <v>243</v>
      </c>
      <c r="M3730" s="6"/>
      <c r="N3730" s="9">
        <v>12</v>
      </c>
      <c r="O3730" s="9">
        <v>21</v>
      </c>
      <c r="P3730" s="9">
        <v>23</v>
      </c>
      <c r="Q3730" s="10">
        <v>5.7959999999999999E-3</v>
      </c>
      <c r="R3730" s="9">
        <v>0.28000000000000003</v>
      </c>
      <c r="S3730" s="8">
        <v>100</v>
      </c>
      <c r="T3730" s="8">
        <v>100</v>
      </c>
      <c r="U3730" s="6" t="s">
        <v>57</v>
      </c>
      <c r="V3730" s="6" t="s">
        <v>72</v>
      </c>
      <c r="W3730" s="6" t="s">
        <v>19553</v>
      </c>
      <c r="X3730" s="6" t="s">
        <v>17467</v>
      </c>
      <c r="Y3730" s="6"/>
      <c r="Z3730" s="6"/>
      <c r="AA3730" s="22"/>
      <c r="AB3730" s="25"/>
      <c r="AC3730" s="25"/>
      <c r="AD3730" s="12"/>
      <c r="AE3730" s="11">
        <v>735</v>
      </c>
      <c r="AF3730" s="6" t="s">
        <v>1</v>
      </c>
      <c r="AG3730" s="12">
        <f t="shared" si="244"/>
        <v>40</v>
      </c>
      <c r="AH3730" s="11">
        <f t="shared" si="242"/>
        <v>441</v>
      </c>
      <c r="AI3730" s="11">
        <v>612.5</v>
      </c>
      <c r="AJ3730" s="11">
        <f t="shared" si="243"/>
        <v>367.5</v>
      </c>
      <c r="AK3730" s="6"/>
      <c r="AL3730" s="12">
        <f t="shared" si="245"/>
        <v>0</v>
      </c>
      <c r="AM3730" s="6" t="s">
        <v>49</v>
      </c>
      <c r="AN3730" s="6" t="s">
        <v>17455</v>
      </c>
    </row>
    <row r="3731" spans="1:40" s="13" customFormat="1" ht="51.95" customHeight="1" x14ac:dyDescent="0.2">
      <c r="A3731" s="18" t="s">
        <v>19695</v>
      </c>
      <c r="B3731" s="6" t="s">
        <v>49</v>
      </c>
      <c r="C3731" s="6" t="s">
        <v>17449</v>
      </c>
      <c r="D3731" s="6"/>
      <c r="E3731" s="7" t="s">
        <v>19696</v>
      </c>
      <c r="F3731" s="6" t="s">
        <v>19697</v>
      </c>
      <c r="G3731" s="6" t="s">
        <v>434</v>
      </c>
      <c r="H3731" s="6" t="s">
        <v>14423</v>
      </c>
      <c r="I3731" s="6" t="s">
        <v>17452</v>
      </c>
      <c r="J3731" s="8">
        <v>158</v>
      </c>
      <c r="K3731" s="6" t="s">
        <v>49</v>
      </c>
      <c r="L3731" s="8">
        <v>158</v>
      </c>
      <c r="M3731" s="6"/>
      <c r="N3731" s="9">
        <v>10</v>
      </c>
      <c r="O3731" s="9">
        <v>22</v>
      </c>
      <c r="P3731" s="9">
        <v>23</v>
      </c>
      <c r="Q3731" s="10">
        <v>5.0600000000000003E-3</v>
      </c>
      <c r="R3731" s="9">
        <v>0.35</v>
      </c>
      <c r="S3731" s="8">
        <v>60</v>
      </c>
      <c r="T3731" s="8">
        <v>60</v>
      </c>
      <c r="U3731" s="6" t="s">
        <v>57</v>
      </c>
      <c r="V3731" s="6" t="s">
        <v>72</v>
      </c>
      <c r="W3731" s="6" t="s">
        <v>19698</v>
      </c>
      <c r="X3731" s="6" t="s">
        <v>17454</v>
      </c>
      <c r="Y3731" s="6"/>
      <c r="Z3731" s="6"/>
      <c r="AA3731" s="22"/>
      <c r="AB3731" s="25"/>
      <c r="AC3731" s="25"/>
      <c r="AD3731" s="12"/>
      <c r="AE3731" s="14">
        <v>1113</v>
      </c>
      <c r="AF3731" s="6" t="s">
        <v>1</v>
      </c>
      <c r="AG3731" s="12">
        <f t="shared" si="244"/>
        <v>40</v>
      </c>
      <c r="AH3731" s="14">
        <f t="shared" si="242"/>
        <v>667.8</v>
      </c>
      <c r="AI3731" s="11">
        <v>927.5</v>
      </c>
      <c r="AJ3731" s="11">
        <f t="shared" si="243"/>
        <v>556.5</v>
      </c>
      <c r="AK3731" s="6"/>
      <c r="AL3731" s="12">
        <f t="shared" si="245"/>
        <v>0</v>
      </c>
      <c r="AM3731" s="6" t="s">
        <v>49</v>
      </c>
      <c r="AN3731" s="6" t="s">
        <v>17455</v>
      </c>
    </row>
    <row r="3732" spans="1:40" s="13" customFormat="1" ht="51.95" customHeight="1" x14ac:dyDescent="0.2">
      <c r="A3732" s="18" t="s">
        <v>20320</v>
      </c>
      <c r="B3732" s="6" t="s">
        <v>49</v>
      </c>
      <c r="C3732" s="6" t="s">
        <v>17463</v>
      </c>
      <c r="D3732" s="6"/>
      <c r="E3732" s="7" t="s">
        <v>20321</v>
      </c>
      <c r="F3732" s="6" t="s">
        <v>20322</v>
      </c>
      <c r="G3732" s="6" t="s">
        <v>434</v>
      </c>
      <c r="H3732" s="6" t="s">
        <v>14423</v>
      </c>
      <c r="I3732" s="6" t="s">
        <v>17452</v>
      </c>
      <c r="J3732" s="8">
        <v>500</v>
      </c>
      <c r="K3732" s="6" t="s">
        <v>49</v>
      </c>
      <c r="L3732" s="8">
        <v>500</v>
      </c>
      <c r="M3732" s="6"/>
      <c r="N3732" s="9">
        <v>21.5</v>
      </c>
      <c r="O3732" s="9">
        <v>22</v>
      </c>
      <c r="P3732" s="9">
        <v>9.9730000000000008</v>
      </c>
      <c r="Q3732" s="10">
        <v>4.7169999999999998E-3</v>
      </c>
      <c r="R3732" s="9">
        <v>0.28399999999999997</v>
      </c>
      <c r="S3732" s="8">
        <v>100</v>
      </c>
      <c r="T3732" s="8">
        <v>100</v>
      </c>
      <c r="U3732" s="6" t="s">
        <v>57</v>
      </c>
      <c r="V3732" s="6" t="s">
        <v>72</v>
      </c>
      <c r="W3732" s="6" t="s">
        <v>20323</v>
      </c>
      <c r="X3732" s="6" t="s">
        <v>17467</v>
      </c>
      <c r="Y3732" s="6"/>
      <c r="Z3732" s="6" t="s">
        <v>2958</v>
      </c>
      <c r="AA3732" s="22"/>
      <c r="AB3732" s="25"/>
      <c r="AC3732" s="25"/>
      <c r="AD3732" s="12"/>
      <c r="AE3732" s="11">
        <v>704</v>
      </c>
      <c r="AF3732" s="6" t="s">
        <v>1</v>
      </c>
      <c r="AG3732" s="12">
        <f t="shared" si="244"/>
        <v>40</v>
      </c>
      <c r="AH3732" s="11">
        <f t="shared" si="242"/>
        <v>422.4</v>
      </c>
      <c r="AI3732" s="11">
        <v>586.66999999999996</v>
      </c>
      <c r="AJ3732" s="11">
        <f t="shared" si="243"/>
        <v>352</v>
      </c>
      <c r="AK3732" s="6"/>
      <c r="AL3732" s="12">
        <f t="shared" si="245"/>
        <v>0</v>
      </c>
      <c r="AM3732" s="6" t="s">
        <v>49</v>
      </c>
      <c r="AN3732" s="6" t="s">
        <v>17455</v>
      </c>
    </row>
    <row r="3733" spans="1:40" s="13" customFormat="1" ht="51.95" customHeight="1" x14ac:dyDescent="0.2">
      <c r="A3733" s="18" t="s">
        <v>20620</v>
      </c>
      <c r="B3733" s="6" t="s">
        <v>49</v>
      </c>
      <c r="C3733" s="6" t="s">
        <v>17882</v>
      </c>
      <c r="D3733" s="6"/>
      <c r="E3733" s="7" t="s">
        <v>20621</v>
      </c>
      <c r="F3733" s="6" t="s">
        <v>20622</v>
      </c>
      <c r="G3733" s="6" t="s">
        <v>434</v>
      </c>
      <c r="H3733" s="6" t="s">
        <v>14423</v>
      </c>
      <c r="I3733" s="6" t="s">
        <v>17452</v>
      </c>
      <c r="J3733" s="8">
        <v>13</v>
      </c>
      <c r="K3733" s="6" t="s">
        <v>49</v>
      </c>
      <c r="L3733" s="8">
        <v>13</v>
      </c>
      <c r="M3733" s="6"/>
      <c r="N3733" s="9">
        <v>18</v>
      </c>
      <c r="O3733" s="9">
        <v>10</v>
      </c>
      <c r="P3733" s="9">
        <v>18</v>
      </c>
      <c r="Q3733" s="10">
        <v>1.1999999999999999E-3</v>
      </c>
      <c r="R3733" s="9">
        <v>0.27500000000000002</v>
      </c>
      <c r="S3733" s="8">
        <v>80</v>
      </c>
      <c r="T3733" s="8">
        <v>80</v>
      </c>
      <c r="U3733" s="6" t="s">
        <v>57</v>
      </c>
      <c r="V3733" s="6" t="s">
        <v>72</v>
      </c>
      <c r="W3733" s="6" t="s">
        <v>20623</v>
      </c>
      <c r="X3733" s="6" t="s">
        <v>17886</v>
      </c>
      <c r="Y3733" s="6"/>
      <c r="Z3733" s="6"/>
      <c r="AA3733" s="22"/>
      <c r="AB3733" s="25"/>
      <c r="AC3733" s="25"/>
      <c r="AD3733" s="12"/>
      <c r="AE3733" s="11">
        <v>862</v>
      </c>
      <c r="AF3733" s="6" t="s">
        <v>1</v>
      </c>
      <c r="AG3733" s="12">
        <f t="shared" si="244"/>
        <v>40</v>
      </c>
      <c r="AH3733" s="11">
        <f t="shared" si="242"/>
        <v>517.20000000000005</v>
      </c>
      <c r="AI3733" s="11">
        <v>718.33</v>
      </c>
      <c r="AJ3733" s="11">
        <f t="shared" si="243"/>
        <v>431</v>
      </c>
      <c r="AK3733" s="6"/>
      <c r="AL3733" s="12">
        <f t="shared" si="245"/>
        <v>0</v>
      </c>
      <c r="AM3733" s="6" t="s">
        <v>49</v>
      </c>
      <c r="AN3733" s="6" t="s">
        <v>18496</v>
      </c>
    </row>
    <row r="3734" spans="1:40" s="13" customFormat="1" ht="51.95" customHeight="1" x14ac:dyDescent="0.2">
      <c r="A3734" s="18" t="s">
        <v>21933</v>
      </c>
      <c r="B3734" s="6" t="s">
        <v>49</v>
      </c>
      <c r="C3734" s="6" t="s">
        <v>21934</v>
      </c>
      <c r="D3734" s="6"/>
      <c r="E3734" s="7" t="s">
        <v>21935</v>
      </c>
      <c r="F3734" s="6" t="s">
        <v>21936</v>
      </c>
      <c r="G3734" s="6" t="s">
        <v>434</v>
      </c>
      <c r="H3734" s="6" t="s">
        <v>14423</v>
      </c>
      <c r="I3734" s="6" t="s">
        <v>17452</v>
      </c>
      <c r="J3734" s="8">
        <v>408</v>
      </c>
      <c r="K3734" s="6" t="s">
        <v>49</v>
      </c>
      <c r="L3734" s="8">
        <v>408</v>
      </c>
      <c r="M3734" s="6"/>
      <c r="N3734" s="9">
        <v>11.5</v>
      </c>
      <c r="O3734" s="9">
        <v>20</v>
      </c>
      <c r="P3734" s="9">
        <v>20.5</v>
      </c>
      <c r="Q3734" s="10">
        <v>4.7149999999999996E-3</v>
      </c>
      <c r="R3734" s="9">
        <v>0.45</v>
      </c>
      <c r="S3734" s="8">
        <v>60</v>
      </c>
      <c r="T3734" s="8">
        <v>60</v>
      </c>
      <c r="U3734" s="6" t="s">
        <v>57</v>
      </c>
      <c r="V3734" s="6" t="s">
        <v>72</v>
      </c>
      <c r="W3734" s="6" t="s">
        <v>21937</v>
      </c>
      <c r="X3734" s="6" t="s">
        <v>21938</v>
      </c>
      <c r="Y3734" s="6"/>
      <c r="Z3734" s="6"/>
      <c r="AA3734" s="22" t="s">
        <v>19950</v>
      </c>
      <c r="AB3734" s="25"/>
      <c r="AC3734" s="25"/>
      <c r="AD3734" s="11">
        <v>60</v>
      </c>
      <c r="AE3734" s="14">
        <v>1329</v>
      </c>
      <c r="AF3734" s="6" t="s">
        <v>1</v>
      </c>
      <c r="AG3734" s="12">
        <f t="shared" si="244"/>
        <v>40</v>
      </c>
      <c r="AH3734" s="11">
        <f t="shared" si="242"/>
        <v>531.6</v>
      </c>
      <c r="AI3734" s="14">
        <v>1107.5</v>
      </c>
      <c r="AJ3734" s="11">
        <f t="shared" si="243"/>
        <v>443</v>
      </c>
      <c r="AK3734" s="6"/>
      <c r="AL3734" s="12">
        <f t="shared" si="245"/>
        <v>0</v>
      </c>
      <c r="AM3734" s="6" t="s">
        <v>49</v>
      </c>
      <c r="AN3734" s="6" t="s">
        <v>17455</v>
      </c>
    </row>
    <row r="3735" spans="1:40" s="13" customFormat="1" ht="51.95" customHeight="1" x14ac:dyDescent="0.2">
      <c r="A3735" s="18" t="s">
        <v>23081</v>
      </c>
      <c r="B3735" s="6" t="s">
        <v>49</v>
      </c>
      <c r="C3735" s="6" t="s">
        <v>23082</v>
      </c>
      <c r="D3735" s="6"/>
      <c r="E3735" s="7" t="s">
        <v>23083</v>
      </c>
      <c r="F3735" s="6" t="s">
        <v>23084</v>
      </c>
      <c r="G3735" s="6" t="s">
        <v>434</v>
      </c>
      <c r="H3735" s="6" t="s">
        <v>14423</v>
      </c>
      <c r="I3735" s="6" t="s">
        <v>17452</v>
      </c>
      <c r="J3735" s="8">
        <v>52</v>
      </c>
      <c r="K3735" s="6" t="s">
        <v>49</v>
      </c>
      <c r="L3735" s="8">
        <v>52</v>
      </c>
      <c r="M3735" s="6"/>
      <c r="N3735" s="9">
        <v>12</v>
      </c>
      <c r="O3735" s="9">
        <v>21.5</v>
      </c>
      <c r="P3735" s="9">
        <v>21.5</v>
      </c>
      <c r="Q3735" s="10">
        <v>5.5469999999999998E-3</v>
      </c>
      <c r="R3735" s="9">
        <v>0.45</v>
      </c>
      <c r="S3735" s="8">
        <v>60</v>
      </c>
      <c r="T3735" s="8">
        <v>60</v>
      </c>
      <c r="U3735" s="6" t="s">
        <v>57</v>
      </c>
      <c r="V3735" s="6" t="s">
        <v>72</v>
      </c>
      <c r="W3735" s="6" t="s">
        <v>23085</v>
      </c>
      <c r="X3735" s="6" t="s">
        <v>23086</v>
      </c>
      <c r="Y3735" s="6"/>
      <c r="Z3735" s="6"/>
      <c r="AA3735" s="22"/>
      <c r="AB3735" s="25"/>
      <c r="AC3735" s="25"/>
      <c r="AD3735" s="12"/>
      <c r="AE3735" s="14">
        <v>1402</v>
      </c>
      <c r="AF3735" s="6" t="s">
        <v>1</v>
      </c>
      <c r="AG3735" s="12">
        <f t="shared" si="244"/>
        <v>40</v>
      </c>
      <c r="AH3735" s="14">
        <f t="shared" si="242"/>
        <v>841.2</v>
      </c>
      <c r="AI3735" s="14">
        <v>1168.33</v>
      </c>
      <c r="AJ3735" s="14">
        <f t="shared" si="243"/>
        <v>701</v>
      </c>
      <c r="AK3735" s="6"/>
      <c r="AL3735" s="12">
        <f t="shared" si="245"/>
        <v>0</v>
      </c>
      <c r="AM3735" s="6" t="s">
        <v>49</v>
      </c>
      <c r="AN3735" s="6" t="s">
        <v>17455</v>
      </c>
    </row>
    <row r="3736" spans="1:40" s="13" customFormat="1" ht="51.95" customHeight="1" x14ac:dyDescent="0.2">
      <c r="A3736" s="18" t="s">
        <v>24054</v>
      </c>
      <c r="B3736" s="6" t="s">
        <v>49</v>
      </c>
      <c r="C3736" s="6" t="s">
        <v>23082</v>
      </c>
      <c r="D3736" s="6"/>
      <c r="E3736" s="7" t="s">
        <v>24055</v>
      </c>
      <c r="F3736" s="6" t="s">
        <v>24056</v>
      </c>
      <c r="G3736" s="6" t="s">
        <v>434</v>
      </c>
      <c r="H3736" s="6" t="s">
        <v>14423</v>
      </c>
      <c r="I3736" s="6" t="s">
        <v>17452</v>
      </c>
      <c r="J3736" s="8">
        <v>176</v>
      </c>
      <c r="K3736" s="6" t="s">
        <v>49</v>
      </c>
      <c r="L3736" s="8">
        <v>176</v>
      </c>
      <c r="M3736" s="6"/>
      <c r="N3736" s="9">
        <v>11</v>
      </c>
      <c r="O3736" s="9">
        <v>21</v>
      </c>
      <c r="P3736" s="9">
        <v>21</v>
      </c>
      <c r="Q3736" s="10">
        <v>4.8510000000000003E-3</v>
      </c>
      <c r="R3736" s="9">
        <v>0.45</v>
      </c>
      <c r="S3736" s="8">
        <v>60</v>
      </c>
      <c r="T3736" s="8">
        <v>60</v>
      </c>
      <c r="U3736" s="6" t="s">
        <v>57</v>
      </c>
      <c r="V3736" s="6" t="s">
        <v>72</v>
      </c>
      <c r="W3736" s="6" t="s">
        <v>24057</v>
      </c>
      <c r="X3736" s="6" t="s">
        <v>23086</v>
      </c>
      <c r="Y3736" s="6"/>
      <c r="Z3736" s="6"/>
      <c r="AA3736" s="22" t="s">
        <v>19950</v>
      </c>
      <c r="AB3736" s="25"/>
      <c r="AC3736" s="25"/>
      <c r="AD3736" s="11">
        <v>60</v>
      </c>
      <c r="AE3736" s="14">
        <v>1399</v>
      </c>
      <c r="AF3736" s="6" t="s">
        <v>1</v>
      </c>
      <c r="AG3736" s="12">
        <f t="shared" si="244"/>
        <v>40</v>
      </c>
      <c r="AH3736" s="11">
        <f t="shared" si="242"/>
        <v>559.6</v>
      </c>
      <c r="AI3736" s="14">
        <v>1165.83</v>
      </c>
      <c r="AJ3736" s="11">
        <f t="shared" si="243"/>
        <v>466.33</v>
      </c>
      <c r="AK3736" s="6"/>
      <c r="AL3736" s="12">
        <f t="shared" si="245"/>
        <v>0</v>
      </c>
      <c r="AM3736" s="6" t="s">
        <v>49</v>
      </c>
      <c r="AN3736" s="6" t="s">
        <v>17455</v>
      </c>
    </row>
    <row r="3737" spans="1:40" s="13" customFormat="1" ht="51.95" customHeight="1" x14ac:dyDescent="0.2">
      <c r="A3737" s="18" t="s">
        <v>24058</v>
      </c>
      <c r="B3737" s="6" t="s">
        <v>49</v>
      </c>
      <c r="C3737" s="6" t="s">
        <v>23082</v>
      </c>
      <c r="D3737" s="6"/>
      <c r="E3737" s="7" t="s">
        <v>24059</v>
      </c>
      <c r="F3737" s="6" t="s">
        <v>24060</v>
      </c>
      <c r="G3737" s="6" t="s">
        <v>434</v>
      </c>
      <c r="H3737" s="6" t="s">
        <v>14423</v>
      </c>
      <c r="I3737" s="6" t="s">
        <v>17452</v>
      </c>
      <c r="J3737" s="8">
        <v>328</v>
      </c>
      <c r="K3737" s="6" t="s">
        <v>49</v>
      </c>
      <c r="L3737" s="8">
        <v>328</v>
      </c>
      <c r="M3737" s="6"/>
      <c r="N3737" s="9">
        <v>12.5</v>
      </c>
      <c r="O3737" s="9">
        <v>22.5</v>
      </c>
      <c r="P3737" s="9">
        <v>21.5</v>
      </c>
      <c r="Q3737" s="10">
        <v>6.0470000000000003E-3</v>
      </c>
      <c r="R3737" s="9">
        <v>0.45</v>
      </c>
      <c r="S3737" s="8">
        <v>60</v>
      </c>
      <c r="T3737" s="8">
        <v>60</v>
      </c>
      <c r="U3737" s="6" t="s">
        <v>57</v>
      </c>
      <c r="V3737" s="6" t="s">
        <v>72</v>
      </c>
      <c r="W3737" s="6" t="s">
        <v>24061</v>
      </c>
      <c r="X3737" s="6" t="s">
        <v>23086</v>
      </c>
      <c r="Y3737" s="6"/>
      <c r="Z3737" s="6" t="s">
        <v>2958</v>
      </c>
      <c r="AA3737" s="22"/>
      <c r="AB3737" s="25"/>
      <c r="AC3737" s="25"/>
      <c r="AD3737" s="12"/>
      <c r="AE3737" s="14">
        <v>1528</v>
      </c>
      <c r="AF3737" s="6" t="s">
        <v>1</v>
      </c>
      <c r="AG3737" s="12">
        <f t="shared" si="244"/>
        <v>40</v>
      </c>
      <c r="AH3737" s="14">
        <f t="shared" si="242"/>
        <v>916.8</v>
      </c>
      <c r="AI3737" s="14">
        <v>1273.33</v>
      </c>
      <c r="AJ3737" s="14">
        <f t="shared" si="243"/>
        <v>764</v>
      </c>
      <c r="AK3737" s="6"/>
      <c r="AL3737" s="12">
        <f t="shared" si="245"/>
        <v>0</v>
      </c>
      <c r="AM3737" s="6" t="s">
        <v>49</v>
      </c>
      <c r="AN3737" s="6" t="s">
        <v>17455</v>
      </c>
    </row>
    <row r="3738" spans="1:40" s="13" customFormat="1" ht="51.95" customHeight="1" x14ac:dyDescent="0.2">
      <c r="A3738" s="18" t="s">
        <v>24544</v>
      </c>
      <c r="B3738" s="6" t="s">
        <v>49</v>
      </c>
      <c r="C3738" s="6" t="s">
        <v>24545</v>
      </c>
      <c r="D3738" s="6"/>
      <c r="E3738" s="7" t="s">
        <v>24546</v>
      </c>
      <c r="F3738" s="6" t="s">
        <v>24547</v>
      </c>
      <c r="G3738" s="6" t="s">
        <v>434</v>
      </c>
      <c r="H3738" s="6" t="s">
        <v>14423</v>
      </c>
      <c r="I3738" s="6" t="s">
        <v>17452</v>
      </c>
      <c r="J3738" s="8">
        <v>455</v>
      </c>
      <c r="K3738" s="6" t="s">
        <v>49</v>
      </c>
      <c r="L3738" s="8">
        <v>455</v>
      </c>
      <c r="M3738" s="6"/>
      <c r="N3738" s="9">
        <v>12</v>
      </c>
      <c r="O3738" s="9">
        <v>20</v>
      </c>
      <c r="P3738" s="9">
        <v>20</v>
      </c>
      <c r="Q3738" s="10">
        <v>4.7999999999999996E-3</v>
      </c>
      <c r="R3738" s="9">
        <v>0.45</v>
      </c>
      <c r="S3738" s="8">
        <v>60</v>
      </c>
      <c r="T3738" s="8">
        <v>60</v>
      </c>
      <c r="U3738" s="6" t="s">
        <v>57</v>
      </c>
      <c r="V3738" s="6" t="s">
        <v>72</v>
      </c>
      <c r="W3738" s="6" t="s">
        <v>24548</v>
      </c>
      <c r="X3738" s="6" t="s">
        <v>24549</v>
      </c>
      <c r="Y3738" s="6"/>
      <c r="Z3738" s="6"/>
      <c r="AA3738" s="22" t="s">
        <v>19950</v>
      </c>
      <c r="AB3738" s="25"/>
      <c r="AC3738" s="25"/>
      <c r="AD3738" s="11">
        <v>60</v>
      </c>
      <c r="AE3738" s="14">
        <v>1047</v>
      </c>
      <c r="AF3738" s="6" t="s">
        <v>1</v>
      </c>
      <c r="AG3738" s="12">
        <f t="shared" si="244"/>
        <v>40</v>
      </c>
      <c r="AH3738" s="11">
        <f t="shared" si="242"/>
        <v>418.8</v>
      </c>
      <c r="AI3738" s="11">
        <v>872.5</v>
      </c>
      <c r="AJ3738" s="11">
        <f t="shared" si="243"/>
        <v>349</v>
      </c>
      <c r="AK3738" s="6"/>
      <c r="AL3738" s="12">
        <f t="shared" si="245"/>
        <v>0</v>
      </c>
      <c r="AM3738" s="6" t="s">
        <v>49</v>
      </c>
      <c r="AN3738" s="6" t="s">
        <v>18496</v>
      </c>
    </row>
    <row r="3739" spans="1:40" s="13" customFormat="1" ht="51.95" customHeight="1" x14ac:dyDescent="0.2">
      <c r="A3739" s="18" t="s">
        <v>25009</v>
      </c>
      <c r="B3739" s="6" t="s">
        <v>49</v>
      </c>
      <c r="C3739" s="6" t="s">
        <v>17463</v>
      </c>
      <c r="D3739" s="6"/>
      <c r="E3739" s="7" t="s">
        <v>25010</v>
      </c>
      <c r="F3739" s="6" t="s">
        <v>25011</v>
      </c>
      <c r="G3739" s="6" t="s">
        <v>434</v>
      </c>
      <c r="H3739" s="6" t="s">
        <v>14423</v>
      </c>
      <c r="I3739" s="6" t="s">
        <v>17452</v>
      </c>
      <c r="J3739" s="8">
        <v>500</v>
      </c>
      <c r="K3739" s="6" t="s">
        <v>49</v>
      </c>
      <c r="L3739" s="8">
        <v>500</v>
      </c>
      <c r="M3739" s="6"/>
      <c r="N3739" s="9">
        <v>22.5</v>
      </c>
      <c r="O3739" s="9">
        <v>23.5</v>
      </c>
      <c r="P3739" s="9">
        <v>10.595000000000001</v>
      </c>
      <c r="Q3739" s="10">
        <v>5.6020000000000002E-3</v>
      </c>
      <c r="R3739" s="9">
        <v>0.28000000000000003</v>
      </c>
      <c r="S3739" s="8">
        <v>100</v>
      </c>
      <c r="T3739" s="8">
        <v>100</v>
      </c>
      <c r="U3739" s="6" t="s">
        <v>57</v>
      </c>
      <c r="V3739" s="6" t="s">
        <v>72</v>
      </c>
      <c r="W3739" s="6" t="s">
        <v>25012</v>
      </c>
      <c r="X3739" s="6" t="s">
        <v>17467</v>
      </c>
      <c r="Y3739" s="6"/>
      <c r="Z3739" s="6" t="s">
        <v>2958</v>
      </c>
      <c r="AA3739" s="22"/>
      <c r="AB3739" s="25"/>
      <c r="AC3739" s="25"/>
      <c r="AD3739" s="12"/>
      <c r="AE3739" s="11">
        <v>702</v>
      </c>
      <c r="AF3739" s="6" t="s">
        <v>1</v>
      </c>
      <c r="AG3739" s="12">
        <f t="shared" si="244"/>
        <v>40</v>
      </c>
      <c r="AH3739" s="11">
        <f t="shared" si="242"/>
        <v>421.2</v>
      </c>
      <c r="AI3739" s="11">
        <v>585</v>
      </c>
      <c r="AJ3739" s="11">
        <f t="shared" si="243"/>
        <v>351</v>
      </c>
      <c r="AK3739" s="6"/>
      <c r="AL3739" s="12">
        <f t="shared" si="245"/>
        <v>0</v>
      </c>
      <c r="AM3739" s="6" t="s">
        <v>49</v>
      </c>
      <c r="AN3739" s="6" t="s">
        <v>17455</v>
      </c>
    </row>
    <row r="3740" spans="1:40" s="13" customFormat="1" ht="47.1" customHeight="1" x14ac:dyDescent="0.2">
      <c r="A3740" s="18" t="s">
        <v>23098</v>
      </c>
      <c r="B3740" s="6" t="s">
        <v>49</v>
      </c>
      <c r="C3740" s="6" t="s">
        <v>23099</v>
      </c>
      <c r="D3740" s="6"/>
      <c r="E3740" s="7" t="s">
        <v>23100</v>
      </c>
      <c r="F3740" s="6" t="s">
        <v>23101</v>
      </c>
      <c r="G3740" s="6" t="s">
        <v>434</v>
      </c>
      <c r="H3740" s="6" t="s">
        <v>435</v>
      </c>
      <c r="I3740" s="6" t="s">
        <v>23102</v>
      </c>
      <c r="J3740" s="8">
        <v>500</v>
      </c>
      <c r="K3740" s="6" t="s">
        <v>49</v>
      </c>
      <c r="L3740" s="8">
        <v>500</v>
      </c>
      <c r="M3740" s="6"/>
      <c r="N3740" s="9">
        <v>2</v>
      </c>
      <c r="O3740" s="9">
        <v>15.5</v>
      </c>
      <c r="P3740" s="9">
        <v>37</v>
      </c>
      <c r="Q3740" s="10">
        <v>1.147E-3</v>
      </c>
      <c r="R3740" s="9">
        <v>7.5999999999999998E-2</v>
      </c>
      <c r="S3740" s="8">
        <v>180</v>
      </c>
      <c r="T3740" s="8">
        <v>180</v>
      </c>
      <c r="U3740" s="6" t="s">
        <v>57</v>
      </c>
      <c r="V3740" s="6" t="s">
        <v>72</v>
      </c>
      <c r="W3740" s="6" t="s">
        <v>23103</v>
      </c>
      <c r="X3740" s="6"/>
      <c r="Y3740" s="8">
        <v>1</v>
      </c>
      <c r="Z3740" s="6" t="s">
        <v>2166</v>
      </c>
      <c r="AA3740" s="22" t="s">
        <v>574</v>
      </c>
      <c r="AB3740" s="11"/>
      <c r="AC3740" s="11"/>
      <c r="AD3740" s="11">
        <v>65</v>
      </c>
      <c r="AE3740" s="11">
        <v>147</v>
      </c>
      <c r="AF3740" s="6" t="s">
        <v>1</v>
      </c>
      <c r="AG3740" s="12">
        <f t="shared" si="244"/>
        <v>40</v>
      </c>
      <c r="AH3740" s="11">
        <f t="shared" si="242"/>
        <v>51.45</v>
      </c>
      <c r="AI3740" s="11">
        <v>122.5</v>
      </c>
      <c r="AJ3740" s="11">
        <f t="shared" si="243"/>
        <v>42.88</v>
      </c>
      <c r="AK3740" s="6"/>
      <c r="AL3740" s="12">
        <f t="shared" si="245"/>
        <v>0</v>
      </c>
      <c r="AM3740" s="6" t="s">
        <v>49</v>
      </c>
      <c r="AN3740" s="6" t="s">
        <v>938</v>
      </c>
    </row>
    <row r="3741" spans="1:40" s="13" customFormat="1" ht="51.95" customHeight="1" x14ac:dyDescent="0.2">
      <c r="A3741" s="18" t="s">
        <v>430</v>
      </c>
      <c r="B3741" s="6" t="s">
        <v>49</v>
      </c>
      <c r="C3741" s="6" t="s">
        <v>431</v>
      </c>
      <c r="D3741" s="6"/>
      <c r="E3741" s="7" t="s">
        <v>432</v>
      </c>
      <c r="F3741" s="6" t="s">
        <v>433</v>
      </c>
      <c r="G3741" s="6" t="s">
        <v>434</v>
      </c>
      <c r="H3741" s="6" t="s">
        <v>435</v>
      </c>
      <c r="I3741" s="6" t="s">
        <v>436</v>
      </c>
      <c r="J3741" s="8">
        <v>46</v>
      </c>
      <c r="K3741" s="6" t="s">
        <v>49</v>
      </c>
      <c r="L3741" s="8">
        <v>46</v>
      </c>
      <c r="M3741" s="6"/>
      <c r="N3741" s="9">
        <v>15</v>
      </c>
      <c r="O3741" s="9">
        <v>1.5</v>
      </c>
      <c r="P3741" s="9">
        <v>10</v>
      </c>
      <c r="Q3741" s="10">
        <v>2.9100000000000003E-4</v>
      </c>
      <c r="R3741" s="9">
        <v>0.06</v>
      </c>
      <c r="S3741" s="8">
        <v>200</v>
      </c>
      <c r="T3741" s="8">
        <v>200</v>
      </c>
      <c r="U3741" s="6" t="s">
        <v>57</v>
      </c>
      <c r="V3741" s="6" t="s">
        <v>72</v>
      </c>
      <c r="W3741" s="6" t="s">
        <v>437</v>
      </c>
      <c r="X3741" s="6"/>
      <c r="Y3741" s="8">
        <v>1</v>
      </c>
      <c r="Z3741" s="6"/>
      <c r="AA3741" s="22" t="s">
        <v>128</v>
      </c>
      <c r="AB3741" s="25"/>
      <c r="AC3741" s="25"/>
      <c r="AD3741" s="11">
        <v>70</v>
      </c>
      <c r="AE3741" s="11">
        <v>200</v>
      </c>
      <c r="AF3741" s="6" t="s">
        <v>1</v>
      </c>
      <c r="AG3741" s="12">
        <f t="shared" si="244"/>
        <v>40</v>
      </c>
      <c r="AH3741" s="11">
        <f t="shared" si="242"/>
        <v>60</v>
      </c>
      <c r="AI3741" s="11">
        <v>166.67</v>
      </c>
      <c r="AJ3741" s="11">
        <f t="shared" si="243"/>
        <v>50</v>
      </c>
      <c r="AK3741" s="6"/>
      <c r="AL3741" s="12">
        <f t="shared" si="245"/>
        <v>0</v>
      </c>
      <c r="AM3741" s="6" t="s">
        <v>49</v>
      </c>
      <c r="AN3741" s="6" t="s">
        <v>64</v>
      </c>
    </row>
    <row r="3742" spans="1:40" s="13" customFormat="1" ht="51.95" customHeight="1" x14ac:dyDescent="0.2">
      <c r="A3742" s="18" t="s">
        <v>3396</v>
      </c>
      <c r="B3742" s="6" t="s">
        <v>49</v>
      </c>
      <c r="C3742" s="6" t="s">
        <v>431</v>
      </c>
      <c r="D3742" s="6"/>
      <c r="E3742" s="7" t="s">
        <v>3397</v>
      </c>
      <c r="F3742" s="6" t="s">
        <v>3398</v>
      </c>
      <c r="G3742" s="6" t="s">
        <v>434</v>
      </c>
      <c r="H3742" s="6" t="s">
        <v>435</v>
      </c>
      <c r="I3742" s="6" t="s">
        <v>436</v>
      </c>
      <c r="J3742" s="8">
        <v>161</v>
      </c>
      <c r="K3742" s="6" t="s">
        <v>49</v>
      </c>
      <c r="L3742" s="8">
        <v>161</v>
      </c>
      <c r="M3742" s="6"/>
      <c r="N3742" s="9">
        <v>1</v>
      </c>
      <c r="O3742" s="9">
        <v>19</v>
      </c>
      <c r="P3742" s="9">
        <v>23.5</v>
      </c>
      <c r="Q3742" s="10">
        <v>4.4700000000000002E-4</v>
      </c>
      <c r="R3742" s="9">
        <v>7.0999999999999994E-2</v>
      </c>
      <c r="S3742" s="8">
        <v>250</v>
      </c>
      <c r="T3742" s="8">
        <v>250</v>
      </c>
      <c r="U3742" s="6" t="s">
        <v>57</v>
      </c>
      <c r="V3742" s="6" t="s">
        <v>72</v>
      </c>
      <c r="W3742" s="6" t="s">
        <v>3399</v>
      </c>
      <c r="X3742" s="6"/>
      <c r="Y3742" s="8">
        <v>1</v>
      </c>
      <c r="Z3742" s="6"/>
      <c r="AA3742" s="22" t="s">
        <v>128</v>
      </c>
      <c r="AB3742" s="11"/>
      <c r="AC3742" s="11"/>
      <c r="AD3742" s="11">
        <v>70</v>
      </c>
      <c r="AE3742" s="11">
        <v>316</v>
      </c>
      <c r="AF3742" s="6" t="s">
        <v>1</v>
      </c>
      <c r="AG3742" s="12">
        <f t="shared" si="244"/>
        <v>40</v>
      </c>
      <c r="AH3742" s="11">
        <f t="shared" si="242"/>
        <v>94.8</v>
      </c>
      <c r="AI3742" s="11">
        <v>263.33</v>
      </c>
      <c r="AJ3742" s="11">
        <f t="shared" si="243"/>
        <v>79</v>
      </c>
      <c r="AK3742" s="6"/>
      <c r="AL3742" s="12">
        <f t="shared" si="245"/>
        <v>0</v>
      </c>
      <c r="AM3742" s="6" t="s">
        <v>49</v>
      </c>
      <c r="AN3742" s="6" t="s">
        <v>64</v>
      </c>
    </row>
    <row r="3743" spans="1:40" s="13" customFormat="1" ht="47.1" customHeight="1" x14ac:dyDescent="0.2">
      <c r="A3743" s="18" t="s">
        <v>6483</v>
      </c>
      <c r="B3743" s="6" t="s">
        <v>49</v>
      </c>
      <c r="C3743" s="6" t="s">
        <v>6484</v>
      </c>
      <c r="D3743" s="6"/>
      <c r="E3743" s="7" t="s">
        <v>6485</v>
      </c>
      <c r="F3743" s="6" t="s">
        <v>6486</v>
      </c>
      <c r="G3743" s="6" t="s">
        <v>434</v>
      </c>
      <c r="H3743" s="6" t="s">
        <v>435</v>
      </c>
      <c r="I3743" s="6" t="s">
        <v>436</v>
      </c>
      <c r="J3743" s="8">
        <v>80</v>
      </c>
      <c r="K3743" s="6" t="s">
        <v>49</v>
      </c>
      <c r="L3743" s="8">
        <v>80</v>
      </c>
      <c r="M3743" s="6"/>
      <c r="N3743" s="9">
        <v>1</v>
      </c>
      <c r="O3743" s="9">
        <v>20</v>
      </c>
      <c r="P3743" s="9">
        <v>33</v>
      </c>
      <c r="Q3743" s="10">
        <v>6.6E-4</v>
      </c>
      <c r="R3743" s="9">
        <v>0.125</v>
      </c>
      <c r="S3743" s="8">
        <v>200</v>
      </c>
      <c r="T3743" s="8">
        <v>200</v>
      </c>
      <c r="U3743" s="6" t="s">
        <v>57</v>
      </c>
      <c r="V3743" s="6" t="s">
        <v>72</v>
      </c>
      <c r="W3743" s="6" t="s">
        <v>6487</v>
      </c>
      <c r="X3743" s="6"/>
      <c r="Y3743" s="8">
        <v>1</v>
      </c>
      <c r="Z3743" s="6"/>
      <c r="AA3743" s="22" t="s">
        <v>128</v>
      </c>
      <c r="AB3743" s="11"/>
      <c r="AC3743" s="11"/>
      <c r="AD3743" s="11">
        <v>70</v>
      </c>
      <c r="AE3743" s="11">
        <v>609</v>
      </c>
      <c r="AF3743" s="6" t="s">
        <v>1</v>
      </c>
      <c r="AG3743" s="12">
        <f t="shared" si="244"/>
        <v>40</v>
      </c>
      <c r="AH3743" s="11">
        <f t="shared" si="242"/>
        <v>182.7</v>
      </c>
      <c r="AI3743" s="11">
        <v>507.5</v>
      </c>
      <c r="AJ3743" s="11">
        <f t="shared" si="243"/>
        <v>152.25</v>
      </c>
      <c r="AK3743" s="6"/>
      <c r="AL3743" s="12">
        <f t="shared" si="245"/>
        <v>0</v>
      </c>
      <c r="AM3743" s="6" t="s">
        <v>49</v>
      </c>
      <c r="AN3743" s="6" t="s">
        <v>64</v>
      </c>
    </row>
    <row r="3744" spans="1:40" s="13" customFormat="1" ht="47.1" customHeight="1" x14ac:dyDescent="0.2">
      <c r="A3744" s="18" t="s">
        <v>23918</v>
      </c>
      <c r="B3744" s="6" t="s">
        <v>49</v>
      </c>
      <c r="C3744" s="6" t="s">
        <v>431</v>
      </c>
      <c r="D3744" s="6"/>
      <c r="E3744" s="7" t="s">
        <v>23919</v>
      </c>
      <c r="F3744" s="6" t="s">
        <v>23920</v>
      </c>
      <c r="G3744" s="6" t="s">
        <v>434</v>
      </c>
      <c r="H3744" s="6" t="s">
        <v>435</v>
      </c>
      <c r="I3744" s="6" t="s">
        <v>436</v>
      </c>
      <c r="J3744" s="8">
        <v>6</v>
      </c>
      <c r="K3744" s="6" t="s">
        <v>49</v>
      </c>
      <c r="L3744" s="8">
        <v>6</v>
      </c>
      <c r="M3744" s="6"/>
      <c r="N3744" s="9">
        <v>16.5</v>
      </c>
      <c r="O3744" s="9">
        <v>1.5</v>
      </c>
      <c r="P3744" s="9">
        <v>9</v>
      </c>
      <c r="Q3744" s="10">
        <v>5.6700000000000001E-4</v>
      </c>
      <c r="R3744" s="9">
        <v>5.5E-2</v>
      </c>
      <c r="S3744" s="8">
        <v>200</v>
      </c>
      <c r="T3744" s="8">
        <v>200</v>
      </c>
      <c r="U3744" s="6" t="s">
        <v>57</v>
      </c>
      <c r="V3744" s="6" t="s">
        <v>72</v>
      </c>
      <c r="W3744" s="6" t="s">
        <v>23921</v>
      </c>
      <c r="X3744" s="6"/>
      <c r="Y3744" s="8">
        <v>1</v>
      </c>
      <c r="Z3744" s="6"/>
      <c r="AA3744" s="22" t="s">
        <v>19950</v>
      </c>
      <c r="AB3744" s="25"/>
      <c r="AC3744" s="25"/>
      <c r="AD3744" s="11">
        <v>60</v>
      </c>
      <c r="AE3744" s="11">
        <v>316</v>
      </c>
      <c r="AF3744" s="6" t="s">
        <v>1</v>
      </c>
      <c r="AG3744" s="12">
        <f t="shared" si="244"/>
        <v>40</v>
      </c>
      <c r="AH3744" s="11">
        <f t="shared" si="242"/>
        <v>126.4</v>
      </c>
      <c r="AI3744" s="11">
        <v>263.33</v>
      </c>
      <c r="AJ3744" s="11">
        <f t="shared" si="243"/>
        <v>105.33</v>
      </c>
      <c r="AK3744" s="6"/>
      <c r="AL3744" s="12">
        <f t="shared" si="245"/>
        <v>0</v>
      </c>
      <c r="AM3744" s="6" t="s">
        <v>49</v>
      </c>
      <c r="AN3744" s="6" t="s">
        <v>64</v>
      </c>
    </row>
    <row r="3745" spans="1:40" s="13" customFormat="1" ht="47.1" customHeight="1" x14ac:dyDescent="0.2">
      <c r="A3745" s="18" t="s">
        <v>3776</v>
      </c>
      <c r="B3745" s="6" t="s">
        <v>49</v>
      </c>
      <c r="C3745" s="6" t="s">
        <v>3777</v>
      </c>
      <c r="D3745" s="6"/>
      <c r="E3745" s="7" t="s">
        <v>3778</v>
      </c>
      <c r="F3745" s="6" t="s">
        <v>3779</v>
      </c>
      <c r="G3745" s="6" t="s">
        <v>434</v>
      </c>
      <c r="H3745" s="6" t="s">
        <v>435</v>
      </c>
      <c r="I3745" s="6" t="s">
        <v>3780</v>
      </c>
      <c r="J3745" s="8">
        <v>168</v>
      </c>
      <c r="K3745" s="6" t="s">
        <v>49</v>
      </c>
      <c r="L3745" s="8">
        <v>168</v>
      </c>
      <c r="M3745" s="6"/>
      <c r="N3745" s="9">
        <v>21</v>
      </c>
      <c r="O3745" s="9">
        <v>1.5</v>
      </c>
      <c r="P3745" s="9">
        <v>18</v>
      </c>
      <c r="Q3745" s="10">
        <v>6.4800000000000003E-4</v>
      </c>
      <c r="R3745" s="9">
        <v>0.154</v>
      </c>
      <c r="S3745" s="8">
        <v>250</v>
      </c>
      <c r="T3745" s="8">
        <v>250</v>
      </c>
      <c r="U3745" s="6" t="s">
        <v>57</v>
      </c>
      <c r="V3745" s="6" t="s">
        <v>72</v>
      </c>
      <c r="W3745" s="6" t="s">
        <v>3781</v>
      </c>
      <c r="X3745" s="6"/>
      <c r="Y3745" s="8">
        <v>1</v>
      </c>
      <c r="Z3745" s="6"/>
      <c r="AA3745" s="22" t="s">
        <v>128</v>
      </c>
      <c r="AB3745" s="25"/>
      <c r="AC3745" s="25"/>
      <c r="AD3745" s="11">
        <v>70</v>
      </c>
      <c r="AE3745" s="11">
        <v>577</v>
      </c>
      <c r="AF3745" s="6" t="s">
        <v>1</v>
      </c>
      <c r="AG3745" s="12">
        <f t="shared" si="244"/>
        <v>40</v>
      </c>
      <c r="AH3745" s="11">
        <f t="shared" si="242"/>
        <v>173.1</v>
      </c>
      <c r="AI3745" s="11">
        <v>480.83</v>
      </c>
      <c r="AJ3745" s="11">
        <f t="shared" si="243"/>
        <v>144.25</v>
      </c>
      <c r="AK3745" s="6"/>
      <c r="AL3745" s="12">
        <f t="shared" si="245"/>
        <v>0</v>
      </c>
      <c r="AM3745" s="6" t="s">
        <v>49</v>
      </c>
      <c r="AN3745" s="6" t="s">
        <v>64</v>
      </c>
    </row>
    <row r="3746" spans="1:40" s="13" customFormat="1" ht="47.1" customHeight="1" x14ac:dyDescent="0.2">
      <c r="A3746" s="18" t="s">
        <v>4822</v>
      </c>
      <c r="B3746" s="6" t="s">
        <v>49</v>
      </c>
      <c r="C3746" s="6" t="s">
        <v>4823</v>
      </c>
      <c r="D3746" s="6"/>
      <c r="E3746" s="7" t="s">
        <v>4824</v>
      </c>
      <c r="F3746" s="6" t="s">
        <v>4825</v>
      </c>
      <c r="G3746" s="6" t="s">
        <v>434</v>
      </c>
      <c r="H3746" s="6" t="s">
        <v>435</v>
      </c>
      <c r="I3746" s="6" t="s">
        <v>3780</v>
      </c>
      <c r="J3746" s="8">
        <v>85</v>
      </c>
      <c r="K3746" s="6" t="s">
        <v>49</v>
      </c>
      <c r="L3746" s="8">
        <v>85</v>
      </c>
      <c r="M3746" s="6"/>
      <c r="N3746" s="9">
        <v>33</v>
      </c>
      <c r="O3746" s="9">
        <v>1.5</v>
      </c>
      <c r="P3746" s="9">
        <v>18</v>
      </c>
      <c r="Q3746" s="10">
        <v>3.9599999999999998E-4</v>
      </c>
      <c r="R3746" s="9">
        <v>0.115</v>
      </c>
      <c r="S3746" s="8">
        <v>200</v>
      </c>
      <c r="T3746" s="8">
        <v>200</v>
      </c>
      <c r="U3746" s="6" t="s">
        <v>57</v>
      </c>
      <c r="V3746" s="6" t="s">
        <v>72</v>
      </c>
      <c r="W3746" s="6" t="s">
        <v>4826</v>
      </c>
      <c r="X3746" s="6"/>
      <c r="Y3746" s="8">
        <v>1</v>
      </c>
      <c r="Z3746" s="6"/>
      <c r="AA3746" s="22" t="s">
        <v>128</v>
      </c>
      <c r="AB3746" s="11"/>
      <c r="AC3746" s="11"/>
      <c r="AD3746" s="11">
        <v>70</v>
      </c>
      <c r="AE3746" s="11">
        <v>577</v>
      </c>
      <c r="AF3746" s="6" t="s">
        <v>1</v>
      </c>
      <c r="AG3746" s="12">
        <f t="shared" si="244"/>
        <v>40</v>
      </c>
      <c r="AH3746" s="11">
        <f t="shared" si="242"/>
        <v>173.1</v>
      </c>
      <c r="AI3746" s="11">
        <v>480.83</v>
      </c>
      <c r="AJ3746" s="11">
        <f t="shared" si="243"/>
        <v>144.25</v>
      </c>
      <c r="AK3746" s="6"/>
      <c r="AL3746" s="12">
        <f t="shared" si="245"/>
        <v>0</v>
      </c>
      <c r="AM3746" s="6" t="s">
        <v>49</v>
      </c>
      <c r="AN3746" s="6" t="s">
        <v>64</v>
      </c>
    </row>
    <row r="3747" spans="1:40" s="13" customFormat="1" ht="47.1" customHeight="1" x14ac:dyDescent="0.2">
      <c r="A3747" s="18" t="s">
        <v>24277</v>
      </c>
      <c r="B3747" s="6" t="s">
        <v>49</v>
      </c>
      <c r="C3747" s="6" t="s">
        <v>24278</v>
      </c>
      <c r="D3747" s="6"/>
      <c r="E3747" s="7" t="s">
        <v>24279</v>
      </c>
      <c r="F3747" s="6" t="s">
        <v>24280</v>
      </c>
      <c r="G3747" s="6" t="s">
        <v>434</v>
      </c>
      <c r="H3747" s="6" t="s">
        <v>435</v>
      </c>
      <c r="I3747" s="6" t="s">
        <v>3780</v>
      </c>
      <c r="J3747" s="8">
        <v>108</v>
      </c>
      <c r="K3747" s="6" t="s">
        <v>49</v>
      </c>
      <c r="L3747" s="8">
        <v>500</v>
      </c>
      <c r="M3747" s="6"/>
      <c r="N3747" s="9">
        <v>51.5</v>
      </c>
      <c r="O3747" s="9">
        <v>15</v>
      </c>
      <c r="P3747" s="9">
        <v>5</v>
      </c>
      <c r="Q3747" s="10">
        <v>3.8630000000000001E-3</v>
      </c>
      <c r="R3747" s="9">
        <v>0.25600000000000001</v>
      </c>
      <c r="S3747" s="8">
        <v>60</v>
      </c>
      <c r="T3747" s="8">
        <v>120</v>
      </c>
      <c r="U3747" s="6" t="s">
        <v>57</v>
      </c>
      <c r="V3747" s="6" t="s">
        <v>58</v>
      </c>
      <c r="W3747" s="6" t="s">
        <v>24281</v>
      </c>
      <c r="X3747" s="6" t="s">
        <v>24282</v>
      </c>
      <c r="Y3747" s="6"/>
      <c r="Z3747" s="6" t="s">
        <v>2958</v>
      </c>
      <c r="AA3747" s="22"/>
      <c r="AB3747" s="25"/>
      <c r="AC3747" s="25"/>
      <c r="AD3747" s="12"/>
      <c r="AE3747" s="11">
        <v>785</v>
      </c>
      <c r="AF3747" s="6" t="s">
        <v>1</v>
      </c>
      <c r="AG3747" s="12">
        <f t="shared" si="244"/>
        <v>40</v>
      </c>
      <c r="AH3747" s="11">
        <f t="shared" si="242"/>
        <v>471</v>
      </c>
      <c r="AI3747" s="11">
        <v>713.64</v>
      </c>
      <c r="AJ3747" s="11">
        <f t="shared" si="243"/>
        <v>428.18</v>
      </c>
      <c r="AK3747" s="6"/>
      <c r="AL3747" s="12">
        <f t="shared" si="245"/>
        <v>0</v>
      </c>
      <c r="AM3747" s="6" t="s">
        <v>63</v>
      </c>
      <c r="AN3747" s="6" t="s">
        <v>23135</v>
      </c>
    </row>
  </sheetData>
  <sortState ref="A13:AN3747">
    <sortCondition ref="G13:G3747"/>
    <sortCondition ref="H13:H3747"/>
    <sortCondition ref="I13:I3747"/>
  </sortState>
  <mergeCells count="2">
    <mergeCell ref="F10:G10"/>
    <mergeCell ref="F11:G11"/>
  </mergeCells>
  <hyperlinks>
    <hyperlink ref="E3566" r:id="rId1"/>
    <hyperlink ref="E1824" r:id="rId2"/>
    <hyperlink ref="E1726" r:id="rId3"/>
    <hyperlink ref="E1814" r:id="rId4"/>
    <hyperlink ref="E441" r:id="rId5"/>
    <hyperlink ref="E2404" r:id="rId6"/>
    <hyperlink ref="E346" r:id="rId7"/>
    <hyperlink ref="E1662" r:id="rId8"/>
    <hyperlink ref="E2794" r:id="rId9"/>
    <hyperlink ref="E1825" r:id="rId10"/>
    <hyperlink ref="E1785" r:id="rId11"/>
    <hyperlink ref="E3110" r:id="rId12"/>
    <hyperlink ref="E2795" r:id="rId13"/>
    <hyperlink ref="E442" r:id="rId14"/>
    <hyperlink ref="E1826" r:id="rId15"/>
    <hyperlink ref="E2030" r:id="rId16"/>
    <hyperlink ref="E1815" r:id="rId17"/>
    <hyperlink ref="E823" r:id="rId18"/>
    <hyperlink ref="E1706" r:id="rId19"/>
    <hyperlink ref="E1745" r:id="rId20"/>
    <hyperlink ref="E1880" r:id="rId21"/>
    <hyperlink ref="E744" r:id="rId22"/>
    <hyperlink ref="E1881" r:id="rId23"/>
    <hyperlink ref="E1674" r:id="rId24"/>
    <hyperlink ref="E2031" r:id="rId25"/>
    <hyperlink ref="E745" r:id="rId26"/>
    <hyperlink ref="E3303" r:id="rId27"/>
    <hyperlink ref="E3136" r:id="rId28"/>
    <hyperlink ref="E791" r:id="rId29"/>
    <hyperlink ref="E730" r:id="rId30"/>
    <hyperlink ref="E1827" r:id="rId31"/>
    <hyperlink ref="E746" r:id="rId32"/>
    <hyperlink ref="E1786" r:id="rId33"/>
    <hyperlink ref="E1787" r:id="rId34"/>
    <hyperlink ref="E1746" r:id="rId35"/>
    <hyperlink ref="E1788" r:id="rId36"/>
    <hyperlink ref="E1771" r:id="rId37"/>
    <hyperlink ref="E2032" r:id="rId38"/>
    <hyperlink ref="E3429" r:id="rId39"/>
    <hyperlink ref="E2562" r:id="rId40"/>
    <hyperlink ref="E2571" r:id="rId41"/>
    <hyperlink ref="E3137" r:id="rId42"/>
    <hyperlink ref="E2628" r:id="rId43"/>
    <hyperlink ref="E2600" r:id="rId44"/>
    <hyperlink ref="E3741" r:id="rId45"/>
    <hyperlink ref="E731" r:id="rId46"/>
    <hyperlink ref="E100" r:id="rId47"/>
    <hyperlink ref="E2017" r:id="rId48"/>
    <hyperlink ref="E1747" r:id="rId49"/>
    <hyperlink ref="E2018" r:id="rId50"/>
    <hyperlink ref="E3600" r:id="rId51"/>
    <hyperlink ref="E3699" r:id="rId52"/>
    <hyperlink ref="E3700" r:id="rId53"/>
    <hyperlink ref="E1748" r:id="rId54"/>
    <hyperlink ref="E1996" r:id="rId55"/>
    <hyperlink ref="E3701" r:id="rId56"/>
    <hyperlink ref="E1789" r:id="rId57"/>
    <hyperlink ref="E1997" r:id="rId58"/>
    <hyperlink ref="E1968" r:id="rId59"/>
    <hyperlink ref="E3702" r:id="rId60"/>
    <hyperlink ref="E1790" r:id="rId61"/>
    <hyperlink ref="E1749" r:id="rId62"/>
    <hyperlink ref="E3703" r:id="rId63"/>
    <hyperlink ref="E1475" r:id="rId64"/>
    <hyperlink ref="E3168" r:id="rId65"/>
    <hyperlink ref="E1791" r:id="rId66"/>
    <hyperlink ref="E3169" r:id="rId67"/>
    <hyperlink ref="E3567" r:id="rId68"/>
    <hyperlink ref="E1750" r:id="rId69"/>
    <hyperlink ref="E3704" r:id="rId70"/>
    <hyperlink ref="E3705" r:id="rId71"/>
    <hyperlink ref="E3706" r:id="rId72"/>
    <hyperlink ref="E3039" r:id="rId73"/>
    <hyperlink ref="E3707" r:id="rId74"/>
    <hyperlink ref="E1958" r:id="rId75"/>
    <hyperlink ref="E1751" r:id="rId76"/>
    <hyperlink ref="E3138" r:id="rId77"/>
    <hyperlink ref="E3170" r:id="rId78"/>
    <hyperlink ref="E3708" r:id="rId79"/>
    <hyperlink ref="E1882" r:id="rId80"/>
    <hyperlink ref="E3709" r:id="rId81"/>
    <hyperlink ref="E1752" r:id="rId82"/>
    <hyperlink ref="E1780" r:id="rId83"/>
    <hyperlink ref="E3171" r:id="rId84"/>
    <hyperlink ref="E3687" r:id="rId85"/>
    <hyperlink ref="E1781" r:id="rId86"/>
    <hyperlink ref="E2405" r:id="rId87"/>
    <hyperlink ref="E1959" r:id="rId88"/>
    <hyperlink ref="E1792" r:id="rId89"/>
    <hyperlink ref="E3172" r:id="rId90"/>
    <hyperlink ref="E1883" r:id="rId91"/>
    <hyperlink ref="E1884" r:id="rId92"/>
    <hyperlink ref="E1885" r:id="rId93"/>
    <hyperlink ref="E37" r:id="rId94"/>
    <hyperlink ref="E3173" r:id="rId95"/>
    <hyperlink ref="E1753" r:id="rId96"/>
    <hyperlink ref="E1754" r:id="rId97"/>
    <hyperlink ref="E1886" r:id="rId98"/>
    <hyperlink ref="E1935" r:id="rId99"/>
    <hyperlink ref="E3174" r:id="rId100"/>
    <hyperlink ref="E2572" r:id="rId101"/>
    <hyperlink ref="E2563" r:id="rId102"/>
    <hyperlink ref="E3688" r:id="rId103"/>
    <hyperlink ref="E1793" r:id="rId104"/>
    <hyperlink ref="E2642" r:id="rId105"/>
    <hyperlink ref="E2592" r:id="rId106"/>
    <hyperlink ref="E1969" r:id="rId107"/>
    <hyperlink ref="E732" r:id="rId108"/>
    <hyperlink ref="E2593" r:id="rId109"/>
    <hyperlink ref="E2601" r:id="rId110"/>
    <hyperlink ref="E2643" r:id="rId111"/>
    <hyperlink ref="E2573" r:id="rId112"/>
    <hyperlink ref="E3187" r:id="rId113"/>
    <hyperlink ref="E1816" r:id="rId114"/>
    <hyperlink ref="E2574" r:id="rId115"/>
    <hyperlink ref="E2602" r:id="rId116"/>
    <hyperlink ref="E1741" r:id="rId117"/>
    <hyperlink ref="E1755" r:id="rId118"/>
    <hyperlink ref="E2603" r:id="rId119"/>
    <hyperlink ref="E2604" r:id="rId120"/>
    <hyperlink ref="E1756" r:id="rId121"/>
    <hyperlink ref="E1794" r:id="rId122"/>
    <hyperlink ref="E1782" r:id="rId123"/>
    <hyperlink ref="E1291" r:id="rId124"/>
    <hyperlink ref="E2033" r:id="rId125"/>
    <hyperlink ref="E1757" r:id="rId126"/>
    <hyperlink ref="E1817" r:id="rId127"/>
    <hyperlink ref="E2605" r:id="rId128"/>
    <hyperlink ref="E2575" r:id="rId129"/>
    <hyperlink ref="E2897" r:id="rId130"/>
    <hyperlink ref="E2576" r:id="rId131"/>
    <hyperlink ref="E2881" r:id="rId132"/>
    <hyperlink ref="E2908" r:id="rId133"/>
    <hyperlink ref="E1795" r:id="rId134"/>
    <hyperlink ref="E1758" r:id="rId135"/>
    <hyperlink ref="E1796" r:id="rId136"/>
    <hyperlink ref="E1797" r:id="rId137"/>
    <hyperlink ref="E1798" r:id="rId138"/>
    <hyperlink ref="E2882" r:id="rId139"/>
    <hyperlink ref="E2606" r:id="rId140"/>
    <hyperlink ref="E1799" r:id="rId141"/>
    <hyperlink ref="E3316" r:id="rId142"/>
    <hyperlink ref="E1575" r:id="rId143"/>
    <hyperlink ref="E2594" r:id="rId144"/>
    <hyperlink ref="E2564" r:id="rId145"/>
    <hyperlink ref="E2883" r:id="rId146"/>
    <hyperlink ref="E2607" r:id="rId147"/>
    <hyperlink ref="E1249" r:id="rId148"/>
    <hyperlink ref="E2608" r:id="rId149"/>
    <hyperlink ref="E2577" r:id="rId150"/>
    <hyperlink ref="E2565" r:id="rId151"/>
    <hyperlink ref="E2644" r:id="rId152"/>
    <hyperlink ref="E2645" r:id="rId153"/>
    <hyperlink ref="E2609" r:id="rId154"/>
    <hyperlink ref="E1273" r:id="rId155"/>
    <hyperlink ref="E3176" r:id="rId156"/>
    <hyperlink ref="E1307" r:id="rId157"/>
    <hyperlink ref="E3111" r:id="rId158"/>
    <hyperlink ref="E3188" r:id="rId159"/>
    <hyperlink ref="E1588" r:id="rId160"/>
    <hyperlink ref="E2610" r:id="rId161"/>
    <hyperlink ref="E2611" r:id="rId162"/>
    <hyperlink ref="E2630" r:id="rId163"/>
    <hyperlink ref="E2884" r:id="rId164"/>
    <hyperlink ref="E2646" r:id="rId165"/>
    <hyperlink ref="E2885" r:id="rId166"/>
    <hyperlink ref="E2886" r:id="rId167"/>
    <hyperlink ref="E2034" r:id="rId168"/>
    <hyperlink ref="E3710" r:id="rId169"/>
    <hyperlink ref="E532" r:id="rId170"/>
    <hyperlink ref="E747" r:id="rId171"/>
    <hyperlink ref="E2638" r:id="rId172"/>
    <hyperlink ref="E2898" r:id="rId173"/>
    <hyperlink ref="E1759" r:id="rId174"/>
    <hyperlink ref="E93" r:id="rId175"/>
    <hyperlink ref="E824" r:id="rId176"/>
    <hyperlink ref="E1818" r:id="rId177"/>
    <hyperlink ref="E3242" r:id="rId178"/>
    <hyperlink ref="E1308" r:id="rId179"/>
    <hyperlink ref="E825" r:id="rId180"/>
    <hyperlink ref="E1274" r:id="rId181"/>
    <hyperlink ref="E2595" r:id="rId182"/>
    <hyperlink ref="E2596" r:id="rId183"/>
    <hyperlink ref="E3112" r:id="rId184"/>
    <hyperlink ref="E3601" r:id="rId185"/>
    <hyperlink ref="E1936" r:id="rId186"/>
    <hyperlink ref="E748" r:id="rId187"/>
    <hyperlink ref="E1663" r:id="rId188"/>
    <hyperlink ref="E3642" r:id="rId189"/>
    <hyperlink ref="E3162" r:id="rId190"/>
    <hyperlink ref="E3243" r:id="rId191"/>
    <hyperlink ref="E2035" r:id="rId192"/>
    <hyperlink ref="E2019" r:id="rId193"/>
    <hyperlink ref="E519" r:id="rId194"/>
    <hyperlink ref="E1887" r:id="rId195"/>
    <hyperlink ref="E2406" r:id="rId196"/>
    <hyperlink ref="E3139" r:id="rId197"/>
    <hyperlink ref="E2612" r:id="rId198"/>
    <hyperlink ref="E2613" r:id="rId199"/>
    <hyperlink ref="E2984" r:id="rId200"/>
    <hyperlink ref="E3531" r:id="rId201"/>
    <hyperlink ref="E3466" r:id="rId202"/>
    <hyperlink ref="E1525" r:id="rId203"/>
    <hyperlink ref="E2614" r:id="rId204"/>
    <hyperlink ref="E2899" r:id="rId205"/>
    <hyperlink ref="E3643" r:id="rId206"/>
    <hyperlink ref="E1937" r:id="rId207"/>
    <hyperlink ref="E2407" r:id="rId208"/>
    <hyperlink ref="E3167" r:id="rId209"/>
    <hyperlink ref="E2578" r:id="rId210"/>
    <hyperlink ref="E2909" r:id="rId211"/>
    <hyperlink ref="E987" r:id="rId212"/>
    <hyperlink ref="E3163" r:id="rId213"/>
    <hyperlink ref="E425" r:id="rId214"/>
    <hyperlink ref="E749" r:id="rId215"/>
    <hyperlink ref="E2036" r:id="rId216"/>
    <hyperlink ref="E3358" r:id="rId217"/>
    <hyperlink ref="E2408" r:id="rId218"/>
    <hyperlink ref="E3374" r:id="rId219"/>
    <hyperlink ref="E3164" r:id="rId220"/>
    <hyperlink ref="E3375" r:id="rId221"/>
    <hyperlink ref="E1888" r:id="rId222"/>
    <hyperlink ref="E3677" r:id="rId223"/>
    <hyperlink ref="E1587" r:id="rId224"/>
    <hyperlink ref="E1576" r:id="rId225"/>
    <hyperlink ref="E520" r:id="rId226"/>
    <hyperlink ref="E826" r:id="rId227"/>
    <hyperlink ref="E988" r:id="rId228"/>
    <hyperlink ref="E3512" r:id="rId229"/>
    <hyperlink ref="E2037" r:id="rId230"/>
    <hyperlink ref="E3554" r:id="rId231"/>
    <hyperlink ref="E3165" r:id="rId232"/>
    <hyperlink ref="E750" r:id="rId233"/>
    <hyperlink ref="E3140" r:id="rId234"/>
    <hyperlink ref="E2038" r:id="rId235"/>
    <hyperlink ref="E3602" r:id="rId236"/>
    <hyperlink ref="E2796" r:id="rId237"/>
    <hyperlink ref="E1998" r:id="rId238"/>
    <hyperlink ref="E3141" r:id="rId239"/>
    <hyperlink ref="E3142" r:id="rId240"/>
    <hyperlink ref="E1999" r:id="rId241"/>
    <hyperlink ref="E3063" r:id="rId242"/>
    <hyperlink ref="E1743" r:id="rId243"/>
    <hyperlink ref="E751" r:id="rId244"/>
    <hyperlink ref="E2000" r:id="rId245"/>
    <hyperlink ref="E373" r:id="rId246"/>
    <hyperlink ref="E3467" r:id="rId247"/>
    <hyperlink ref="E2615" r:id="rId248"/>
    <hyperlink ref="E2579" r:id="rId249"/>
    <hyperlink ref="E2580" r:id="rId250"/>
    <hyperlink ref="E2900" r:id="rId251"/>
    <hyperlink ref="E2887" r:id="rId252"/>
    <hyperlink ref="E2581" r:id="rId253"/>
    <hyperlink ref="E94" r:id="rId254"/>
    <hyperlink ref="E1889" r:id="rId255"/>
    <hyperlink ref="E2001" r:id="rId256"/>
    <hyperlink ref="E192" r:id="rId257"/>
    <hyperlink ref="E2797" r:id="rId258"/>
    <hyperlink ref="E2551" r:id="rId259"/>
    <hyperlink ref="E3366" r:id="rId260"/>
    <hyperlink ref="E374" r:id="rId261"/>
    <hyperlink ref="E827" r:id="rId262"/>
    <hyperlink ref="E3603" r:id="rId263"/>
    <hyperlink ref="E101" r:id="rId264"/>
    <hyperlink ref="E1836" r:id="rId265"/>
    <hyperlink ref="E752" r:id="rId266"/>
    <hyperlink ref="E3113" r:id="rId267"/>
    <hyperlink ref="E2988" r:id="rId268"/>
    <hyperlink ref="E2582" r:id="rId269"/>
    <hyperlink ref="E2631" r:id="rId270"/>
    <hyperlink ref="E2888" r:id="rId271"/>
    <hyperlink ref="E2597" r:id="rId272"/>
    <hyperlink ref="E3430" r:id="rId273"/>
    <hyperlink ref="E2616" r:id="rId274"/>
    <hyperlink ref="E2889" r:id="rId275"/>
    <hyperlink ref="E753" r:id="rId276"/>
    <hyperlink ref="E3244" r:id="rId277"/>
    <hyperlink ref="E2039" r:id="rId278"/>
    <hyperlink ref="E1664" r:id="rId279"/>
    <hyperlink ref="E2940" r:id="rId280"/>
    <hyperlink ref="E2040" r:id="rId281"/>
    <hyperlink ref="E443" r:id="rId282"/>
    <hyperlink ref="E3468" r:id="rId283"/>
    <hyperlink ref="E648" r:id="rId284"/>
    <hyperlink ref="E3439" r:id="rId285"/>
    <hyperlink ref="E2704" r:id="rId286"/>
    <hyperlink ref="E3604" r:id="rId287"/>
    <hyperlink ref="E258" r:id="rId288"/>
    <hyperlink ref="E1577" r:id="rId289"/>
    <hyperlink ref="E3040" r:id="rId290"/>
    <hyperlink ref="E102" r:id="rId291"/>
    <hyperlink ref="E2409" r:id="rId292"/>
    <hyperlink ref="E2989" r:id="rId293"/>
    <hyperlink ref="E444" r:id="rId294"/>
    <hyperlink ref="E3376" r:id="rId295"/>
    <hyperlink ref="E3673" r:id="rId296"/>
    <hyperlink ref="E989" r:id="rId297"/>
    <hyperlink ref="E193" r:id="rId298"/>
    <hyperlink ref="E2705" r:id="rId299"/>
    <hyperlink ref="E2410" r:id="rId300"/>
    <hyperlink ref="E3638" r:id="rId301"/>
    <hyperlink ref="E2411" r:id="rId302"/>
    <hyperlink ref="E3605" r:id="rId303"/>
    <hyperlink ref="E1890" r:id="rId304"/>
    <hyperlink ref="E3606" r:id="rId305"/>
    <hyperlink ref="E2412" r:id="rId306"/>
    <hyperlink ref="E3568" r:id="rId307"/>
    <hyperlink ref="E2861" r:id="rId308"/>
    <hyperlink ref="E3469" r:id="rId309"/>
    <hyperlink ref="E2135" r:id="rId310"/>
    <hyperlink ref="E1652" r:id="rId311"/>
    <hyperlink ref="E2941" r:id="rId312"/>
    <hyperlink ref="E2647" r:id="rId313"/>
    <hyperlink ref="E2890" r:id="rId314"/>
    <hyperlink ref="E194" r:id="rId315"/>
    <hyperlink ref="E2690" r:id="rId316"/>
    <hyperlink ref="E3470" r:id="rId317"/>
    <hyperlink ref="E2534" r:id="rId318"/>
    <hyperlink ref="E3440" r:id="rId319"/>
    <hyperlink ref="E1772" r:id="rId320"/>
    <hyperlink ref="E445" r:id="rId321"/>
    <hyperlink ref="E103" r:id="rId322"/>
    <hyperlink ref="E446" r:id="rId323"/>
    <hyperlink ref="E3041" r:id="rId324"/>
    <hyperlink ref="E3441" r:id="rId325"/>
    <hyperlink ref="E1800" r:id="rId326"/>
    <hyperlink ref="E2283" r:id="rId327"/>
    <hyperlink ref="E3180" r:id="rId328"/>
    <hyperlink ref="E3189" r:id="rId329"/>
    <hyperlink ref="E1891" r:id="rId330"/>
    <hyperlink ref="E2617" r:id="rId331"/>
    <hyperlink ref="E2583" r:id="rId332"/>
    <hyperlink ref="E2967" r:id="rId333"/>
    <hyperlink ref="E1275" r:id="rId334"/>
    <hyperlink ref="E754" r:id="rId335"/>
    <hyperlink ref="E3471" r:id="rId336"/>
    <hyperlink ref="E2284" r:id="rId337"/>
    <hyperlink ref="E3042" r:id="rId338"/>
    <hyperlink ref="E3143" r:id="rId339"/>
    <hyperlink ref="E2136" r:id="rId340"/>
    <hyperlink ref="E259" r:id="rId341"/>
    <hyperlink ref="E3513" r:id="rId342"/>
    <hyperlink ref="E3514" r:id="rId343"/>
    <hyperlink ref="E38" r:id="rId344"/>
    <hyperlink ref="E2862" r:id="rId345"/>
    <hyperlink ref="E1665" r:id="rId346"/>
    <hyperlink ref="E1892" r:id="rId347"/>
    <hyperlink ref="E2413" r:id="rId348"/>
    <hyperlink ref="E2584" r:id="rId349"/>
    <hyperlink ref="E2648" r:id="rId350"/>
    <hyperlink ref="E2649" r:id="rId351"/>
    <hyperlink ref="E2903" r:id="rId352"/>
    <hyperlink ref="E3114" r:id="rId353"/>
    <hyperlink ref="E3192" r:id="rId354"/>
    <hyperlink ref="E3607" r:id="rId355"/>
    <hyperlink ref="E447" r:id="rId356"/>
    <hyperlink ref="E3043" r:id="rId357"/>
    <hyperlink ref="E2414" r:id="rId358"/>
    <hyperlink ref="E2248" r:id="rId359"/>
    <hyperlink ref="E2041" r:id="rId360"/>
    <hyperlink ref="E2798" r:id="rId361"/>
    <hyperlink ref="E866" r:id="rId362"/>
    <hyperlink ref="E3115" r:id="rId363"/>
    <hyperlink ref="E2002" r:id="rId364"/>
    <hyperlink ref="E1589" r:id="rId365"/>
    <hyperlink ref="E2799" r:id="rId366"/>
    <hyperlink ref="E104" r:id="rId367"/>
    <hyperlink ref="E3608" r:id="rId368"/>
    <hyperlink ref="E2800" r:id="rId369"/>
    <hyperlink ref="E3609" r:id="rId370"/>
    <hyperlink ref="E2904" r:id="rId371"/>
    <hyperlink ref="E2629" r:id="rId372"/>
    <hyperlink ref="E3064" r:id="rId373"/>
    <hyperlink ref="E1647" r:id="rId374"/>
    <hyperlink ref="E2042" r:id="rId375"/>
    <hyperlink ref="E533" r:id="rId376"/>
    <hyperlink ref="E2415" r:id="rId377"/>
    <hyperlink ref="E1316" r:id="rId378"/>
    <hyperlink ref="E3515" r:id="rId379"/>
    <hyperlink ref="E2942" r:id="rId380"/>
    <hyperlink ref="E2916" r:id="rId381"/>
    <hyperlink ref="E448" r:id="rId382"/>
    <hyperlink ref="E1343" r:id="rId383"/>
    <hyperlink ref="E3245" r:id="rId384"/>
    <hyperlink ref="E3367" r:id="rId385"/>
    <hyperlink ref="E1893" r:id="rId386"/>
    <hyperlink ref="E1344" r:id="rId387"/>
    <hyperlink ref="E2801" r:id="rId388"/>
    <hyperlink ref="E2020" r:id="rId389"/>
    <hyperlink ref="E2917" r:id="rId390"/>
    <hyperlink ref="E1938" r:id="rId391"/>
    <hyperlink ref="E95" r:id="rId392"/>
    <hyperlink ref="E3516" r:id="rId393"/>
    <hyperlink ref="E3144" r:id="rId394"/>
    <hyperlink ref="E1894" r:id="rId395"/>
    <hyperlink ref="E2043" r:id="rId396"/>
    <hyperlink ref="E2416" r:id="rId397"/>
    <hyperlink ref="E3442" r:id="rId398"/>
    <hyperlink ref="E935" r:id="rId399"/>
    <hyperlink ref="E2552" r:id="rId400"/>
    <hyperlink ref="E2137" r:id="rId401"/>
    <hyperlink ref="E3610" r:id="rId402"/>
    <hyperlink ref="E2021" r:id="rId403"/>
    <hyperlink ref="E395" r:id="rId404"/>
    <hyperlink ref="E1578" r:id="rId405"/>
    <hyperlink ref="E2706" r:id="rId406"/>
    <hyperlink ref="E649" r:id="rId407"/>
    <hyperlink ref="E755" r:id="rId408"/>
    <hyperlink ref="E1837" r:id="rId409"/>
    <hyperlink ref="E3190" r:id="rId410"/>
    <hyperlink ref="E1021" r:id="rId411"/>
    <hyperlink ref="E1309" r:id="rId412"/>
    <hyperlink ref="E1022" r:id="rId413"/>
    <hyperlink ref="E1526" r:id="rId414"/>
    <hyperlink ref="E2891" r:id="rId415"/>
    <hyperlink ref="E2650" r:id="rId416"/>
    <hyperlink ref="E2044" r:id="rId417"/>
    <hyperlink ref="E3377" r:id="rId418"/>
    <hyperlink ref="E449" r:id="rId419"/>
    <hyperlink ref="E450" r:id="rId420"/>
    <hyperlink ref="E813" r:id="rId421"/>
    <hyperlink ref="E2863" r:id="rId422"/>
    <hyperlink ref="E2249" r:id="rId423"/>
    <hyperlink ref="E2864" r:id="rId424"/>
    <hyperlink ref="E24" r:id="rId425"/>
    <hyperlink ref="E2707" r:id="rId426"/>
    <hyperlink ref="E3078" r:id="rId427"/>
    <hyperlink ref="E25" r:id="rId428"/>
    <hyperlink ref="E2651" r:id="rId429"/>
    <hyperlink ref="E2618" r:id="rId430"/>
    <hyperlink ref="E451" r:id="rId431"/>
    <hyperlink ref="E2417" r:id="rId432"/>
    <hyperlink ref="E3547" r:id="rId433"/>
    <hyperlink ref="E2418" r:id="rId434"/>
    <hyperlink ref="E2929" r:id="rId435"/>
    <hyperlink ref="E3193" r:id="rId436"/>
    <hyperlink ref="E3304" r:id="rId437"/>
    <hyperlink ref="E260" r:id="rId438"/>
    <hyperlink ref="E2619" r:id="rId439"/>
    <hyperlink ref="E2652" r:id="rId440"/>
    <hyperlink ref="E2892" r:id="rId441"/>
    <hyperlink ref="E2893" r:id="rId442"/>
    <hyperlink ref="E3689" r:id="rId443"/>
    <hyperlink ref="E3359" r:id="rId444"/>
    <hyperlink ref="E3246" r:id="rId445"/>
    <hyperlink ref="E3397" r:id="rId446"/>
    <hyperlink ref="E105" r:id="rId447"/>
    <hyperlink ref="E1653" r:id="rId448"/>
    <hyperlink ref="E1317" r:id="rId449"/>
    <hyperlink ref="E3065" r:id="rId450"/>
    <hyperlink ref="E2263" r:id="rId451"/>
    <hyperlink ref="E149" r:id="rId452"/>
    <hyperlink ref="E3066" r:id="rId453"/>
    <hyperlink ref="E534" r:id="rId454"/>
    <hyperlink ref="E909" r:id="rId455"/>
    <hyperlink ref="E3532" r:id="rId456"/>
    <hyperlink ref="E150" r:id="rId457"/>
    <hyperlink ref="E2285" r:id="rId458"/>
    <hyperlink ref="E2250" r:id="rId459"/>
    <hyperlink ref="E910" r:id="rId460"/>
    <hyperlink ref="E535" r:id="rId461"/>
    <hyperlink ref="E2286" r:id="rId462"/>
    <hyperlink ref="E1666" r:id="rId463"/>
    <hyperlink ref="E3569" r:id="rId464"/>
    <hyperlink ref="E399" r:id="rId465"/>
    <hyperlink ref="E2287" r:id="rId466"/>
    <hyperlink ref="E1895" r:id="rId467"/>
    <hyperlink ref="E990" r:id="rId468"/>
    <hyperlink ref="E1043" r:id="rId469"/>
    <hyperlink ref="E2419" r:id="rId470"/>
    <hyperlink ref="E261" r:id="rId471"/>
    <hyperlink ref="E991" r:id="rId472"/>
    <hyperlink ref="E3742" r:id="rId473"/>
    <hyperlink ref="E828" r:id="rId474"/>
    <hyperlink ref="E2231" r:id="rId475"/>
    <hyperlink ref="E2235" r:id="rId476"/>
    <hyperlink ref="E106" r:id="rId477"/>
    <hyperlink ref="E536" r:id="rId478"/>
    <hyperlink ref="E537" r:id="rId479"/>
    <hyperlink ref="E2907" r:id="rId480"/>
    <hyperlink ref="E1357" r:id="rId481"/>
    <hyperlink ref="E1527" r:id="rId482"/>
    <hyperlink ref="E262" r:id="rId483"/>
    <hyperlink ref="E1600" r:id="rId484"/>
    <hyperlink ref="E3443" r:id="rId485"/>
    <hyperlink ref="E3398" r:id="rId486"/>
    <hyperlink ref="E1838" r:id="rId487"/>
    <hyperlink ref="E1023" r:id="rId488"/>
    <hyperlink ref="E1250" r:id="rId489"/>
    <hyperlink ref="E3378" r:id="rId490"/>
    <hyperlink ref="E195" r:id="rId491"/>
    <hyperlink ref="E2374" r:id="rId492"/>
    <hyperlink ref="E3044" r:id="rId493"/>
    <hyperlink ref="E3226" r:id="rId494"/>
    <hyperlink ref="E2708" r:id="rId495"/>
    <hyperlink ref="E2288" r:id="rId496"/>
    <hyperlink ref="E3305" r:id="rId497"/>
    <hyperlink ref="E1276" r:id="rId498"/>
    <hyperlink ref="E452" r:id="rId499"/>
    <hyperlink ref="E107" r:id="rId500"/>
    <hyperlink ref="E3472" r:id="rId501"/>
    <hyperlink ref="E108" r:id="rId502"/>
    <hyperlink ref="E2802" r:id="rId503"/>
    <hyperlink ref="E2865" r:id="rId504"/>
    <hyperlink ref="E2045" r:id="rId505"/>
    <hyperlink ref="E109" r:id="rId506"/>
    <hyperlink ref="E96" r:id="rId507"/>
    <hyperlink ref="E2420" r:id="rId508"/>
    <hyperlink ref="E3306" r:id="rId509"/>
    <hyperlink ref="E2803" r:id="rId510"/>
    <hyperlink ref="E196" r:id="rId511"/>
    <hyperlink ref="E3067" r:id="rId512"/>
    <hyperlink ref="E375" r:id="rId513"/>
    <hyperlink ref="E3555" r:id="rId514"/>
    <hyperlink ref="E426" r:id="rId515"/>
    <hyperlink ref="E1590" r:id="rId516"/>
    <hyperlink ref="E3444" r:id="rId517"/>
    <hyperlink ref="E2046" r:id="rId518"/>
    <hyperlink ref="E2047" r:id="rId519"/>
    <hyperlink ref="E2421" r:id="rId520"/>
    <hyperlink ref="E2866" r:id="rId521"/>
    <hyperlink ref="E3445" r:id="rId522"/>
    <hyperlink ref="E197" r:id="rId523"/>
    <hyperlink ref="E1986" r:id="rId524"/>
    <hyperlink ref="E1939" r:id="rId525"/>
    <hyperlink ref="E3745" r:id="rId526"/>
    <hyperlink ref="E1318" r:id="rId527"/>
    <hyperlink ref="E814" r:id="rId528"/>
    <hyperlink ref="E1028" r:id="rId529"/>
    <hyperlink ref="E3116" r:id="rId530"/>
    <hyperlink ref="E538" r:id="rId531"/>
    <hyperlink ref="E3644" r:id="rId532"/>
    <hyperlink ref="E3247" r:id="rId533"/>
    <hyperlink ref="E1987" r:id="rId534"/>
    <hyperlink ref="E376" r:id="rId535"/>
    <hyperlink ref="E3446" r:id="rId536"/>
    <hyperlink ref="E1345" r:id="rId537"/>
    <hyperlink ref="E2990" r:id="rId538"/>
    <hyperlink ref="E3248" r:id="rId539"/>
    <hyperlink ref="E39" r:id="rId540"/>
    <hyperlink ref="E3611" r:id="rId541"/>
    <hyperlink ref="E911" r:id="rId542"/>
    <hyperlink ref="E3249" r:id="rId543"/>
    <hyperlink ref="E158" r:id="rId544"/>
    <hyperlink ref="E2849" r:id="rId545"/>
    <hyperlink ref="E2422" r:id="rId546"/>
    <hyperlink ref="E1648" r:id="rId547"/>
    <hyperlink ref="E936" r:id="rId548"/>
    <hyperlink ref="E3250" r:id="rId549"/>
    <hyperlink ref="E263" r:id="rId550"/>
    <hyperlink ref="E539" r:id="rId551"/>
    <hyperlink ref="E453" r:id="rId552"/>
    <hyperlink ref="E718" r:id="rId553"/>
    <hyperlink ref="E3145" r:id="rId554"/>
    <hyperlink ref="E3570" r:id="rId555"/>
    <hyperlink ref="E454" r:id="rId556"/>
    <hyperlink ref="E1667" r:id="rId557"/>
    <hyperlink ref="E3251" r:id="rId558"/>
    <hyperlink ref="E3117" r:id="rId559"/>
    <hyperlink ref="E26" r:id="rId560"/>
    <hyperlink ref="E2289" r:id="rId561"/>
    <hyperlink ref="E2423" r:id="rId562"/>
    <hyperlink ref="E1239" r:id="rId563"/>
    <hyperlink ref="E1727" r:id="rId564"/>
    <hyperlink ref="E2985" r:id="rId565"/>
    <hyperlink ref="E719" r:id="rId566"/>
    <hyperlink ref="E2424" r:id="rId567"/>
    <hyperlink ref="E2553" r:id="rId568"/>
    <hyperlink ref="E2217" r:id="rId569"/>
    <hyperlink ref="E3571" r:id="rId570"/>
    <hyperlink ref="E3118" r:id="rId571"/>
    <hyperlink ref="E2425" r:id="rId572"/>
    <hyperlink ref="E3252" r:id="rId573"/>
    <hyperlink ref="E3572" r:id="rId574"/>
    <hyperlink ref="E829" r:id="rId575"/>
    <hyperlink ref="E3473" r:id="rId576"/>
    <hyperlink ref="E3447" r:id="rId577"/>
    <hyperlink ref="E3399" r:id="rId578"/>
    <hyperlink ref="E3573" r:id="rId579"/>
    <hyperlink ref="E110" r:id="rId580"/>
    <hyperlink ref="E3533" r:id="rId581"/>
    <hyperlink ref="E111" r:id="rId582"/>
    <hyperlink ref="E2138" r:id="rId583"/>
    <hyperlink ref="E3307" r:id="rId584"/>
    <hyperlink ref="E2763" r:id="rId585"/>
    <hyperlink ref="E1625" r:id="rId586"/>
    <hyperlink ref="E1319" r:id="rId587"/>
    <hyperlink ref="E937" r:id="rId588"/>
    <hyperlink ref="E2290" r:id="rId589"/>
    <hyperlink ref="E938" r:id="rId590"/>
    <hyperlink ref="E2139" r:id="rId591"/>
    <hyperlink ref="E2991" r:id="rId592"/>
    <hyperlink ref="E455" r:id="rId593"/>
    <hyperlink ref="E2291" r:id="rId594"/>
    <hyperlink ref="E3556" r:id="rId595"/>
    <hyperlink ref="E540" r:id="rId596"/>
    <hyperlink ref="E3227" r:id="rId597"/>
    <hyperlink ref="E3253" r:id="rId598"/>
    <hyperlink ref="E3228" r:id="rId599"/>
    <hyperlink ref="E1773" r:id="rId600"/>
    <hyperlink ref="E1828" r:id="rId601"/>
    <hyperlink ref="E2764" r:id="rId602"/>
    <hyperlink ref="E3045" r:id="rId603"/>
    <hyperlink ref="E3046" r:id="rId604"/>
    <hyperlink ref="E1358" r:id="rId605"/>
    <hyperlink ref="E2709" r:id="rId606"/>
    <hyperlink ref="E264" r:id="rId607"/>
    <hyperlink ref="E2585" r:id="rId608"/>
    <hyperlink ref="E2653" r:id="rId609"/>
    <hyperlink ref="E2654" r:id="rId610"/>
    <hyperlink ref="E2426" r:id="rId611"/>
    <hyperlink ref="E3229" r:id="rId612"/>
    <hyperlink ref="E2918" r:id="rId613"/>
    <hyperlink ref="E2140" r:id="rId614"/>
    <hyperlink ref="E2292" r:id="rId615"/>
    <hyperlink ref="E541" r:id="rId616"/>
    <hyperlink ref="E3517" r:id="rId617"/>
    <hyperlink ref="E2804" r:id="rId618"/>
    <hyperlink ref="E2894" r:id="rId619"/>
    <hyperlink ref="E2640" r:id="rId620"/>
    <hyperlink ref="E1675" r:id="rId621"/>
    <hyperlink ref="E1528" r:id="rId622"/>
    <hyperlink ref="E2193" r:id="rId623"/>
    <hyperlink ref="E3474" r:id="rId624"/>
    <hyperlink ref="E2867" r:id="rId625"/>
    <hyperlink ref="E2522" r:id="rId626"/>
    <hyperlink ref="E1050" r:id="rId627"/>
    <hyperlink ref="E3475" r:id="rId628"/>
    <hyperlink ref="E1320" r:id="rId629"/>
    <hyperlink ref="E2375" r:id="rId630"/>
    <hyperlink ref="E3448" r:id="rId631"/>
    <hyperlink ref="E2141" r:id="rId632"/>
    <hyperlink ref="E912" r:id="rId633"/>
    <hyperlink ref="E542" r:id="rId634"/>
    <hyperlink ref="E3557" r:id="rId635"/>
    <hyperlink ref="E3678" r:id="rId636"/>
    <hyperlink ref="E543" r:id="rId637"/>
    <hyperlink ref="E2236" r:id="rId638"/>
    <hyperlink ref="E2710" r:id="rId639"/>
    <hyperlink ref="E265" r:id="rId640"/>
    <hyperlink ref="E3068" r:id="rId641"/>
    <hyperlink ref="E3476" r:id="rId642"/>
    <hyperlink ref="E3379" r:id="rId643"/>
    <hyperlink ref="E266" r:id="rId644"/>
    <hyperlink ref="E2805" r:id="rId645"/>
    <hyperlink ref="E544" r:id="rId646"/>
    <hyperlink ref="E151" r:id="rId647"/>
    <hyperlink ref="E267" r:id="rId648"/>
    <hyperlink ref="E2711" r:id="rId649"/>
    <hyperlink ref="E2264" r:id="rId650"/>
    <hyperlink ref="E3449" r:id="rId651"/>
    <hyperlink ref="E1529" r:id="rId652"/>
    <hyperlink ref="E166" r:id="rId653"/>
    <hyperlink ref="E1970" r:id="rId654"/>
    <hyperlink ref="E2427" r:id="rId655"/>
    <hyperlink ref="E2806" r:id="rId656"/>
    <hyperlink ref="E2868" r:id="rId657"/>
    <hyperlink ref="E1988" r:id="rId658"/>
    <hyperlink ref="E2232" r:id="rId659"/>
    <hyperlink ref="E1839" r:id="rId660"/>
    <hyperlink ref="E268" r:id="rId661"/>
    <hyperlink ref="E1654" r:id="rId662"/>
    <hyperlink ref="E2586" r:id="rId663"/>
    <hyperlink ref="E1240" r:id="rId664"/>
    <hyperlink ref="E2905" r:id="rId665"/>
    <hyperlink ref="E2906" r:id="rId666"/>
    <hyperlink ref="E830" r:id="rId667"/>
    <hyperlink ref="E2428" r:id="rId668"/>
    <hyperlink ref="E3477" r:id="rId669"/>
    <hyperlink ref="E3645" r:id="rId670"/>
    <hyperlink ref="E152" r:id="rId671"/>
    <hyperlink ref="E3478" r:id="rId672"/>
    <hyperlink ref="E1940" r:id="rId673"/>
    <hyperlink ref="E3746" r:id="rId674"/>
    <hyperlink ref="E756" r:id="rId675"/>
    <hyperlink ref="E3380" r:id="rId676"/>
    <hyperlink ref="E377" r:id="rId677"/>
    <hyperlink ref="E2176" r:id="rId678"/>
    <hyperlink ref="E2429" r:id="rId679"/>
    <hyperlink ref="E3400" r:id="rId680"/>
    <hyperlink ref="E269" r:id="rId681"/>
    <hyperlink ref="E3401" r:id="rId682"/>
    <hyperlink ref="E2430" r:id="rId683"/>
    <hyperlink ref="E3402" r:id="rId684"/>
    <hyperlink ref="E3119" r:id="rId685"/>
    <hyperlink ref="E3403" r:id="rId686"/>
    <hyperlink ref="E3317" r:id="rId687"/>
    <hyperlink ref="E2620" r:id="rId688"/>
    <hyperlink ref="E2621" r:id="rId689"/>
    <hyperlink ref="E2919" r:id="rId690"/>
    <hyperlink ref="E1649" r:id="rId691"/>
    <hyperlink ref="E2431" r:id="rId692"/>
    <hyperlink ref="E198" r:id="rId693"/>
    <hyperlink ref="E1896" r:id="rId694"/>
    <hyperlink ref="E939" r:id="rId695"/>
    <hyperlink ref="E2850" r:id="rId696"/>
    <hyperlink ref="E2432" r:id="rId697"/>
    <hyperlink ref="E940" r:id="rId698"/>
    <hyperlink ref="E2237" r:id="rId699"/>
    <hyperlink ref="E3047" r:id="rId700"/>
    <hyperlink ref="E2142" r:id="rId701"/>
    <hyperlink ref="E3479" r:id="rId702"/>
    <hyperlink ref="E153" r:id="rId703"/>
    <hyperlink ref="E3254" r:id="rId704"/>
    <hyperlink ref="E2293" r:id="rId705"/>
    <hyperlink ref="E2121" r:id="rId706"/>
    <hyperlink ref="E3574" r:id="rId707"/>
    <hyperlink ref="E2376" r:id="rId708"/>
    <hyperlink ref="E3255" r:id="rId709"/>
    <hyperlink ref="E2765" r:id="rId710"/>
    <hyperlink ref="E418" r:id="rId711"/>
    <hyperlink ref="E456" r:id="rId712"/>
    <hyperlink ref="E3534" r:id="rId713"/>
    <hyperlink ref="E270" r:id="rId714"/>
    <hyperlink ref="E2632" r:id="rId715"/>
    <hyperlink ref="E2633" r:id="rId716"/>
    <hyperlink ref="E2655" r:id="rId717"/>
    <hyperlink ref="E2634" r:id="rId718"/>
    <hyperlink ref="E271" r:id="rId719"/>
    <hyperlink ref="E3177" r:id="rId720"/>
    <hyperlink ref="E2622" r:id="rId721"/>
    <hyperlink ref="E272" r:id="rId722"/>
    <hyperlink ref="E3146" r:id="rId723"/>
    <hyperlink ref="E2566" r:id="rId724"/>
    <hyperlink ref="E2623" r:id="rId725"/>
    <hyperlink ref="E457" r:id="rId726"/>
    <hyperlink ref="E3431" r:id="rId727"/>
    <hyperlink ref="E3518" r:id="rId728"/>
    <hyperlink ref="E941" r:id="rId729"/>
    <hyperlink ref="E2943" r:id="rId730"/>
    <hyperlink ref="E1840" r:id="rId731"/>
    <hyperlink ref="E2177" r:id="rId732"/>
    <hyperlink ref="E3548" r:id="rId733"/>
    <hyperlink ref="E902" r:id="rId734"/>
    <hyperlink ref="E1292" r:id="rId735"/>
    <hyperlink ref="E942" r:id="rId736"/>
    <hyperlink ref="E903" r:id="rId737"/>
    <hyperlink ref="E3535" r:id="rId738"/>
    <hyperlink ref="E1841" r:id="rId739"/>
    <hyperlink ref="E545" r:id="rId740"/>
    <hyperlink ref="E2143" r:id="rId741"/>
    <hyperlink ref="E3069" r:id="rId742"/>
    <hyperlink ref="E3536" r:id="rId743"/>
    <hyperlink ref="E378" r:id="rId744"/>
    <hyperlink ref="E1801" r:id="rId745"/>
    <hyperlink ref="E3120" r:id="rId746"/>
    <hyperlink ref="E2144" r:id="rId747"/>
    <hyperlink ref="E2567" r:id="rId748"/>
    <hyperlink ref="E1241" r:id="rId749"/>
    <hyperlink ref="E427" r:id="rId750"/>
    <hyperlink ref="E1626" r:id="rId751"/>
    <hyperlink ref="E757" r:id="rId752"/>
    <hyperlink ref="E546" r:id="rId753"/>
    <hyperlink ref="E2433" r:id="rId754"/>
    <hyperlink ref="E1728" r:id="rId755"/>
    <hyperlink ref="E273" r:id="rId756"/>
    <hyperlink ref="E2554" r:id="rId757"/>
    <hyperlink ref="E758" r:id="rId758"/>
    <hyperlink ref="E2434" r:id="rId759"/>
    <hyperlink ref="E2766" r:id="rId760"/>
    <hyperlink ref="E2048" r:id="rId761"/>
    <hyperlink ref="E3480" r:id="rId762"/>
    <hyperlink ref="E2435" r:id="rId763"/>
    <hyperlink ref="E458" r:id="rId764"/>
    <hyperlink ref="E3256" r:id="rId765"/>
    <hyperlink ref="E3166" r:id="rId766"/>
    <hyperlink ref="E1051" r:id="rId767"/>
    <hyperlink ref="E2952" r:id="rId768"/>
    <hyperlink ref="E2436" r:id="rId769"/>
    <hyperlink ref="E274" r:id="rId770"/>
    <hyperlink ref="E1321" r:id="rId771"/>
    <hyperlink ref="E759" r:id="rId772"/>
    <hyperlink ref="E3257" r:id="rId773"/>
    <hyperlink ref="E2767" r:id="rId774"/>
    <hyperlink ref="E1729" r:id="rId775"/>
    <hyperlink ref="E2437" r:id="rId776"/>
    <hyperlink ref="E3070" r:id="rId777"/>
    <hyperlink ref="E1530" r:id="rId778"/>
    <hyperlink ref="E913" r:id="rId779"/>
    <hyperlink ref="E2992" r:id="rId780"/>
    <hyperlink ref="E3404" r:id="rId781"/>
    <hyperlink ref="E2178" r:id="rId782"/>
    <hyperlink ref="E3381" r:id="rId783"/>
    <hyperlink ref="E3481" r:id="rId784"/>
    <hyperlink ref="E112" r:id="rId785"/>
    <hyperlink ref="E2981" r:id="rId786"/>
    <hyperlink ref="E3646" r:id="rId787"/>
    <hyperlink ref="E3071" r:id="rId788"/>
    <hyperlink ref="E3194" r:id="rId789"/>
    <hyperlink ref="E199" r:id="rId790"/>
    <hyperlink ref="E275" r:id="rId791"/>
    <hyperlink ref="E3195" r:id="rId792"/>
    <hyperlink ref="E3196" r:id="rId793"/>
    <hyperlink ref="E2251" r:id="rId794"/>
    <hyperlink ref="E3438" r:id="rId795"/>
    <hyperlink ref="E2993" r:id="rId796"/>
    <hyperlink ref="E2944" r:id="rId797"/>
    <hyperlink ref="E2920" r:id="rId798"/>
    <hyperlink ref="E276" r:id="rId799"/>
    <hyperlink ref="E113" r:id="rId800"/>
    <hyperlink ref="E1579" r:id="rId801"/>
    <hyperlink ref="E2252" r:id="rId802"/>
    <hyperlink ref="E1874" r:id="rId803"/>
    <hyperlink ref="E3482" r:id="rId804"/>
    <hyperlink ref="E2712" r:id="rId805"/>
    <hyperlink ref="E2523" r:id="rId806"/>
    <hyperlink ref="E3647" r:id="rId807"/>
    <hyperlink ref="E831" r:id="rId808"/>
    <hyperlink ref="E1637" r:id="rId809"/>
    <hyperlink ref="E1359" r:id="rId810"/>
    <hyperlink ref="E2524" r:id="rId811"/>
    <hyperlink ref="E547" r:id="rId812"/>
    <hyperlink ref="E3674" r:id="rId813"/>
    <hyperlink ref="E992" r:id="rId814"/>
    <hyperlink ref="E548" r:id="rId815"/>
    <hyperlink ref="E3675" r:id="rId816"/>
    <hyperlink ref="E200" r:id="rId817"/>
    <hyperlink ref="E3690" r:id="rId818"/>
    <hyperlink ref="E2975" r:id="rId819"/>
    <hyperlink ref="E760" r:id="rId820"/>
    <hyperlink ref="E3072" r:id="rId821"/>
    <hyperlink ref="E3575" r:id="rId822"/>
    <hyperlink ref="E2179" r:id="rId823"/>
    <hyperlink ref="E2438" r:id="rId824"/>
    <hyperlink ref="E3648" r:id="rId825"/>
    <hyperlink ref="E2145" r:id="rId826"/>
    <hyperlink ref="E396" r:id="rId827"/>
    <hyperlink ref="E1531" r:id="rId828"/>
    <hyperlink ref="E2678" r:id="rId829"/>
    <hyperlink ref="E1561" r:id="rId830"/>
    <hyperlink ref="E1676" r:id="rId831"/>
    <hyperlink ref="E3450" r:id="rId832"/>
    <hyperlink ref="E428" r:id="rId833"/>
    <hyperlink ref="E3649" r:id="rId834"/>
    <hyperlink ref="E3519" r:id="rId835"/>
    <hyperlink ref="E379" r:id="rId836"/>
    <hyperlink ref="E2656" r:id="rId837"/>
    <hyperlink ref="E2639" r:id="rId838"/>
    <hyperlink ref="E2641" r:id="rId839"/>
    <hyperlink ref="E2587" r:id="rId840"/>
    <hyperlink ref="E3558" r:id="rId841"/>
    <hyperlink ref="E184" r:id="rId842"/>
    <hyperlink ref="E3121" r:id="rId843"/>
    <hyperlink ref="E3197" r:id="rId844"/>
    <hyperlink ref="E3612" r:id="rId845"/>
    <hyperlink ref="E3451" r:id="rId846"/>
    <hyperlink ref="E2968" r:id="rId847"/>
    <hyperlink ref="E1778" r:id="rId848"/>
    <hyperlink ref="E2439" r:id="rId849"/>
    <hyperlink ref="E1591" r:id="rId850"/>
    <hyperlink ref="E2440" r:id="rId851"/>
    <hyperlink ref="E3405" r:id="rId852"/>
    <hyperlink ref="E1592" r:id="rId853"/>
    <hyperlink ref="E167" r:id="rId854"/>
    <hyperlink ref="E1277" r:id="rId855"/>
    <hyperlink ref="E2657" r:id="rId856"/>
    <hyperlink ref="E2895" r:id="rId857"/>
    <hyperlink ref="E661" r:id="rId858"/>
    <hyperlink ref="E3308" r:id="rId859"/>
    <hyperlink ref="E3073" r:id="rId860"/>
    <hyperlink ref="E2869" r:id="rId861"/>
    <hyperlink ref="E3483" r:id="rId862"/>
    <hyperlink ref="E3318" r:id="rId863"/>
    <hyperlink ref="E2713" r:id="rId864"/>
    <hyperlink ref="E2691" r:id="rId865"/>
    <hyperlink ref="E3406" r:id="rId866"/>
    <hyperlink ref="E3258" r:id="rId867"/>
    <hyperlink ref="E2049" r:id="rId868"/>
    <hyperlink ref="E3559" r:id="rId869"/>
    <hyperlink ref="E2768" r:id="rId870"/>
    <hyperlink ref="E2441" r:id="rId871"/>
    <hyperlink ref="E277" r:id="rId872"/>
    <hyperlink ref="E1897" r:id="rId873"/>
    <hyperlink ref="E1898" r:id="rId874"/>
    <hyperlink ref="E3259" r:id="rId875"/>
    <hyperlink ref="E429" r:id="rId876"/>
    <hyperlink ref="E2442" r:id="rId877"/>
    <hyperlink ref="E2294" r:id="rId878"/>
    <hyperlink ref="E2443" r:id="rId879"/>
    <hyperlink ref="E2870" r:id="rId880"/>
    <hyperlink ref="E3650" r:id="rId881"/>
    <hyperlink ref="E3198" r:id="rId882"/>
    <hyperlink ref="E278" r:id="rId883"/>
    <hyperlink ref="E1601" r:id="rId884"/>
    <hyperlink ref="E2253" r:id="rId885"/>
    <hyperlink ref="E3651" r:id="rId886"/>
    <hyperlink ref="E2265" r:id="rId887"/>
    <hyperlink ref="E3199" r:id="rId888"/>
    <hyperlink ref="E3200" r:id="rId889"/>
    <hyperlink ref="E3596" r:id="rId890"/>
    <hyperlink ref="E1668" r:id="rId891"/>
    <hyperlink ref="E2986" r:id="rId892"/>
    <hyperlink ref="E3407" r:id="rId893"/>
    <hyperlink ref="E3147" r:id="rId894"/>
    <hyperlink ref="E1669" r:id="rId895"/>
    <hyperlink ref="E3537" r:id="rId896"/>
    <hyperlink ref="E3122" r:id="rId897"/>
    <hyperlink ref="E3382" r:id="rId898"/>
    <hyperlink ref="E1655" r:id="rId899"/>
    <hyperlink ref="E1650" r:id="rId900"/>
    <hyperlink ref="E3079" r:id="rId901"/>
    <hyperlink ref="E3148" r:id="rId902"/>
    <hyperlink ref="E3372" r:id="rId903"/>
    <hyperlink ref="E2987" r:id="rId904"/>
    <hyperlink ref="E2588" r:id="rId905"/>
    <hyperlink ref="E2635" r:id="rId906"/>
    <hyperlink ref="E3159" r:id="rId907"/>
    <hyperlink ref="E97" r:id="rId908"/>
    <hyperlink ref="E347" r:id="rId909"/>
    <hyperlink ref="E549" r:id="rId910"/>
    <hyperlink ref="E3576" r:id="rId911"/>
    <hyperlink ref="E550" r:id="rId912"/>
    <hyperlink ref="E3613" r:id="rId913"/>
    <hyperlink ref="E2953" r:id="rId914"/>
    <hyperlink ref="E3743" r:id="rId915"/>
    <hyperlink ref="E761" r:id="rId916"/>
    <hyperlink ref="E762" r:id="rId917"/>
    <hyperlink ref="E2180" r:id="rId918"/>
    <hyperlink ref="E3260" r:id="rId919"/>
    <hyperlink ref="E763" r:id="rId920"/>
    <hyperlink ref="E914" r:id="rId921"/>
    <hyperlink ref="E2624" r:id="rId922"/>
    <hyperlink ref="E3676" r:id="rId923"/>
    <hyperlink ref="E2854" r:id="rId924"/>
    <hyperlink ref="E185" r:id="rId925"/>
    <hyperlink ref="E279" r:id="rId926"/>
    <hyperlink ref="E3074" r:id="rId927"/>
    <hyperlink ref="E3123" r:id="rId928"/>
    <hyperlink ref="E2954" r:id="rId929"/>
    <hyperlink ref="E2050" r:id="rId930"/>
    <hyperlink ref="E1941" r:id="rId931"/>
    <hyperlink ref="E459" r:id="rId932"/>
    <hyperlink ref="E2994" r:id="rId933"/>
    <hyperlink ref="E2679" r:id="rId934"/>
    <hyperlink ref="E2807" r:id="rId935"/>
    <hyperlink ref="E551" r:id="rId936"/>
    <hyperlink ref="E1532" r:id="rId937"/>
    <hyperlink ref="E1677" r:id="rId938"/>
    <hyperlink ref="E2969" r:id="rId939"/>
    <hyperlink ref="E280" r:id="rId940"/>
    <hyperlink ref="E2254" r:id="rId941"/>
    <hyperlink ref="E943" r:id="rId942"/>
    <hyperlink ref="E944" r:id="rId943"/>
    <hyperlink ref="E281" r:id="rId944"/>
    <hyperlink ref="E2714" r:id="rId945"/>
    <hyperlink ref="E2769" r:id="rId946"/>
    <hyperlink ref="E3614" r:id="rId947"/>
    <hyperlink ref="E3484" r:id="rId948"/>
    <hyperlink ref="E2808" r:id="rId949"/>
    <hyperlink ref="E2295" r:id="rId950"/>
    <hyperlink ref="E2444" r:id="rId951"/>
    <hyperlink ref="E662" r:id="rId952"/>
    <hyperlink ref="E2445" r:id="rId953"/>
    <hyperlink ref="E1960" r:id="rId954"/>
    <hyperlink ref="E3261" r:id="rId955"/>
    <hyperlink ref="E1678" r:id="rId956"/>
    <hyperlink ref="E3075" r:id="rId957"/>
    <hyperlink ref="E764" r:id="rId958"/>
    <hyperlink ref="E2296" r:id="rId959"/>
    <hyperlink ref="E993" r:id="rId960"/>
    <hyperlink ref="E2266" r:id="rId961"/>
    <hyperlink ref="E2297" r:id="rId962"/>
    <hyperlink ref="E1855" r:id="rId963"/>
    <hyperlink ref="E2715" r:id="rId964"/>
    <hyperlink ref="E3432" r:id="rId965"/>
    <hyperlink ref="E1679" r:id="rId966"/>
    <hyperlink ref="E3319" r:id="rId967"/>
    <hyperlink ref="E2298" r:id="rId968"/>
    <hyperlink ref="E460" r:id="rId969"/>
    <hyperlink ref="E1029" r:id="rId970"/>
    <hyperlink ref="E1856" r:id="rId971"/>
    <hyperlink ref="E3560" r:id="rId972"/>
    <hyperlink ref="E2995" r:id="rId973"/>
    <hyperlink ref="E3262" r:id="rId974"/>
    <hyperlink ref="E1730" r:id="rId975"/>
    <hyperlink ref="E1680" r:id="rId976"/>
    <hyperlink ref="E3263" r:id="rId977"/>
    <hyperlink ref="E2809" r:id="rId978"/>
    <hyperlink ref="E461" r:id="rId979"/>
    <hyperlink ref="E3368" r:id="rId980"/>
    <hyperlink ref="E3520" r:id="rId981"/>
    <hyperlink ref="E3408" r:id="rId982"/>
    <hyperlink ref="E282" r:id="rId983"/>
    <hyperlink ref="E3485" r:id="rId984"/>
    <hyperlink ref="E2680" r:id="rId985"/>
    <hyperlink ref="E2810" r:id="rId986"/>
    <hyperlink ref="E3452" r:id="rId987"/>
    <hyperlink ref="E3201" r:id="rId988"/>
    <hyperlink ref="E3202" r:id="rId989"/>
    <hyperlink ref="E3577" r:id="rId990"/>
    <hyperlink ref="E2811" r:id="rId991"/>
    <hyperlink ref="E3124" r:id="rId992"/>
    <hyperlink ref="E2770" r:id="rId993"/>
    <hyperlink ref="E2146" r:id="rId994"/>
    <hyperlink ref="E283" r:id="rId995"/>
    <hyperlink ref="E2976" r:id="rId996"/>
    <hyperlink ref="E3203" r:id="rId997"/>
    <hyperlink ref="E765" r:id="rId998"/>
    <hyperlink ref="E154" r:id="rId999"/>
    <hyperlink ref="E1681" r:id="rId1000"/>
    <hyperlink ref="E3486" r:id="rId1001"/>
    <hyperlink ref="E3453" r:id="rId1002"/>
    <hyperlink ref="E1030" r:id="rId1003"/>
    <hyperlink ref="E3264" r:id="rId1004"/>
    <hyperlink ref="E3454" r:id="rId1005"/>
    <hyperlink ref="E3578" r:id="rId1006"/>
    <hyperlink ref="E40" r:id="rId1007"/>
    <hyperlink ref="E1602" r:id="rId1008"/>
    <hyperlink ref="E2812" r:id="rId1009"/>
    <hyperlink ref="E1533" r:id="rId1010"/>
    <hyperlink ref="E634" r:id="rId1011"/>
    <hyperlink ref="E2970" r:id="rId1012"/>
    <hyperlink ref="E552" r:id="rId1013"/>
    <hyperlink ref="E766" r:id="rId1014"/>
    <hyperlink ref="E663" r:id="rId1015"/>
    <hyperlink ref="E3149" r:id="rId1016"/>
    <hyperlink ref="E1842" r:id="rId1017"/>
    <hyperlink ref="E462" r:id="rId1018"/>
    <hyperlink ref="E2930" r:id="rId1019"/>
    <hyperlink ref="E3455" r:id="rId1020"/>
    <hyperlink ref="E2692" r:id="rId1021"/>
    <hyperlink ref="E3373" r:id="rId1022"/>
    <hyperlink ref="E664" r:id="rId1023"/>
    <hyperlink ref="E2147" r:id="rId1024"/>
    <hyperlink ref="E1899" r:id="rId1025"/>
    <hyperlink ref="E3150" r:id="rId1026"/>
    <hyperlink ref="E2931" r:id="rId1027"/>
    <hyperlink ref="E2813" r:id="rId1028"/>
    <hyperlink ref="E3125" r:id="rId1029"/>
    <hyperlink ref="E945" r:id="rId1030"/>
    <hyperlink ref="E360" r:id="rId1031"/>
    <hyperlink ref="E2148" r:id="rId1032"/>
    <hyperlink ref="E397" r:id="rId1033"/>
    <hyperlink ref="E284" r:id="rId1034"/>
    <hyperlink ref="E2299" r:id="rId1035"/>
    <hyperlink ref="E3538" r:id="rId1036"/>
    <hyperlink ref="E2446" r:id="rId1037"/>
    <hyperlink ref="E361" r:id="rId1038"/>
    <hyperlink ref="E201" r:id="rId1039"/>
    <hyperlink ref="E114" r:id="rId1040"/>
    <hyperlink ref="E463" r:id="rId1041"/>
    <hyperlink ref="E3456" r:id="rId1042"/>
    <hyperlink ref="E464" r:id="rId1043"/>
    <hyperlink ref="E3487" r:id="rId1044"/>
    <hyperlink ref="E465" r:id="rId1045"/>
    <hyperlink ref="E2447" r:id="rId1046"/>
    <hyperlink ref="E2693" r:id="rId1047"/>
    <hyperlink ref="E1670" r:id="rId1048"/>
    <hyperlink ref="E2814" r:id="rId1049"/>
    <hyperlink ref="E3265" r:id="rId1050"/>
    <hyperlink ref="E3539" r:id="rId1051"/>
    <hyperlink ref="E186" r:id="rId1052"/>
    <hyperlink ref="E3320" r:id="rId1053"/>
    <hyperlink ref="E202" r:id="rId1054"/>
    <hyperlink ref="E1346" r:id="rId1055"/>
    <hyperlink ref="E3204" r:id="rId1056"/>
    <hyperlink ref="E1638" r:id="rId1057"/>
    <hyperlink ref="E2181" r:id="rId1058"/>
    <hyperlink ref="E155" r:id="rId1059"/>
    <hyperlink ref="E419" r:id="rId1060"/>
    <hyperlink ref="E1656" r:id="rId1061"/>
    <hyperlink ref="E2977" r:id="rId1062"/>
    <hyperlink ref="E2815" r:id="rId1063"/>
    <hyperlink ref="E2955" r:id="rId1064"/>
    <hyperlink ref="E98" r:id="rId1065"/>
    <hyperlink ref="E2771" r:id="rId1066"/>
    <hyperlink ref="E2448" r:id="rId1067"/>
    <hyperlink ref="E946" r:id="rId1068"/>
    <hyperlink ref="E931" r:id="rId1069"/>
    <hyperlink ref="E3205" r:id="rId1070"/>
    <hyperlink ref="E2716" r:id="rId1071"/>
    <hyperlink ref="E3521" r:id="rId1072"/>
    <hyperlink ref="E3457" r:id="rId1073"/>
    <hyperlink ref="E2971" r:id="rId1074"/>
    <hyperlink ref="E203" r:id="rId1075"/>
    <hyperlink ref="E168" r:id="rId1076"/>
    <hyperlink ref="E3458" r:id="rId1077"/>
    <hyperlink ref="E3206" r:id="rId1078"/>
    <hyperlink ref="E169" r:id="rId1079"/>
    <hyperlink ref="E1900" r:id="rId1080"/>
    <hyperlink ref="E3459" r:id="rId1081"/>
    <hyperlink ref="E2589" r:id="rId1082"/>
    <hyperlink ref="E2896" r:id="rId1083"/>
    <hyperlink ref="E2816" r:id="rId1084"/>
    <hyperlink ref="E3409" r:id="rId1085"/>
    <hyperlink ref="E3151" r:id="rId1086"/>
    <hyperlink ref="E2717" r:id="rId1087"/>
    <hyperlink ref="E2449" r:id="rId1088"/>
    <hyperlink ref="E3639" r:id="rId1089"/>
    <hyperlink ref="E204" r:id="rId1090"/>
    <hyperlink ref="E3160" r:id="rId1091"/>
    <hyperlink ref="E2450" r:id="rId1092"/>
    <hyperlink ref="E3508" r:id="rId1093"/>
    <hyperlink ref="E2451" r:id="rId1094"/>
    <hyperlink ref="E3126" r:id="rId1095"/>
    <hyperlink ref="E1627" r:id="rId1096"/>
    <hyperlink ref="E2255" r:id="rId1097"/>
    <hyperlink ref="E3080" r:id="rId1098"/>
    <hyperlink ref="E2122" r:id="rId1099"/>
    <hyperlink ref="E3127" r:id="rId1100"/>
    <hyperlink ref="E2817" r:id="rId1101"/>
    <hyperlink ref="E3509" r:id="rId1102"/>
    <hyperlink ref="E3410" r:id="rId1103"/>
    <hyperlink ref="E1593" r:id="rId1104"/>
    <hyperlink ref="E553" r:id="rId1105"/>
    <hyperlink ref="E2978" r:id="rId1106"/>
    <hyperlink ref="E947" r:id="rId1107"/>
    <hyperlink ref="E2818" r:id="rId1108"/>
    <hyperlink ref="E893" r:id="rId1109"/>
    <hyperlink ref="E3360" r:id="rId1110"/>
    <hyperlink ref="E2921" r:id="rId1111"/>
    <hyperlink ref="E3048" r:id="rId1112"/>
    <hyperlink ref="E2772" r:id="rId1113"/>
    <hyperlink ref="E285" r:id="rId1114"/>
    <hyperlink ref="E1819" r:id="rId1115"/>
    <hyperlink ref="E1829" r:id="rId1116"/>
    <hyperlink ref="E2663" r:id="rId1117"/>
    <hyperlink ref="E2718" r:id="rId1118"/>
    <hyperlink ref="E2996" r:id="rId1119"/>
    <hyperlink ref="E2719" r:id="rId1120"/>
    <hyperlink ref="E2452" r:id="rId1121"/>
    <hyperlink ref="E3207" r:id="rId1122"/>
    <hyperlink ref="E1843" r:id="rId1123"/>
    <hyperlink ref="E3208" r:id="rId1124"/>
    <hyperlink ref="E386" r:id="rId1125"/>
    <hyperlink ref="E1347" r:id="rId1126"/>
    <hyperlink ref="E1322" r:id="rId1127"/>
    <hyperlink ref="E2535" r:id="rId1128"/>
    <hyperlink ref="E3383" r:id="rId1129"/>
    <hyperlink ref="E860" r:id="rId1130"/>
    <hyperlink ref="E2997" r:id="rId1131"/>
    <hyperlink ref="E714" r:id="rId1132"/>
    <hyperlink ref="E1580" r:id="rId1133"/>
    <hyperlink ref="E3152" r:id="rId1134"/>
    <hyperlink ref="E2453" r:id="rId1135"/>
    <hyperlink ref="E554" r:id="rId1136"/>
    <hyperlink ref="E555" r:id="rId1137"/>
    <hyperlink ref="E665" r:id="rId1138"/>
    <hyperlink ref="E2454" r:id="rId1139"/>
    <hyperlink ref="E1830" r:id="rId1140"/>
    <hyperlink ref="E666" r:id="rId1141"/>
    <hyperlink ref="E556" r:id="rId1142"/>
    <hyperlink ref="E3411" r:id="rId1143"/>
    <hyperlink ref="E2982" r:id="rId1144"/>
    <hyperlink ref="E1844" r:id="rId1145"/>
    <hyperlink ref="E1901" r:id="rId1146"/>
    <hyperlink ref="E1902" r:id="rId1147"/>
    <hyperlink ref="E3321" r:id="rId1148"/>
    <hyperlink ref="E2455" r:id="rId1149"/>
    <hyperlink ref="E2922" r:id="rId1150"/>
    <hyperlink ref="E286" r:id="rId1151"/>
    <hyperlink ref="E3615" r:id="rId1152"/>
    <hyperlink ref="E115" r:id="rId1153"/>
    <hyperlink ref="E557" r:id="rId1154"/>
    <hyperlink ref="E2456" r:id="rId1155"/>
    <hyperlink ref="E1692" r:id="rId1156"/>
    <hyperlink ref="E3652" r:id="rId1157"/>
    <hyperlink ref="E2664" r:id="rId1158"/>
    <hyperlink ref="E1731" r:id="rId1159"/>
    <hyperlink ref="E1942" r:id="rId1160"/>
    <hyperlink ref="E3561" r:id="rId1161"/>
    <hyperlink ref="E1052" r:id="rId1162"/>
    <hyperlink ref="E3460" r:id="rId1163"/>
    <hyperlink ref="E1267" r:id="rId1164"/>
    <hyperlink ref="E558" r:id="rId1165"/>
    <hyperlink ref="E3322" r:id="rId1166"/>
    <hyperlink ref="E3266" r:id="rId1167"/>
    <hyperlink ref="E1053" r:id="rId1168"/>
    <hyperlink ref="E2457" r:id="rId1169"/>
    <hyperlink ref="E1054" r:id="rId1170"/>
    <hyperlink ref="E559" r:id="rId1171"/>
    <hyperlink ref="E3579" r:id="rId1172"/>
    <hyperlink ref="E3549" r:id="rId1173"/>
    <hyperlink ref="E287" r:id="rId1174"/>
    <hyperlink ref="E932" r:id="rId1175"/>
    <hyperlink ref="E2972" r:id="rId1176"/>
    <hyperlink ref="E1657" r:id="rId1177"/>
    <hyperlink ref="E948" r:id="rId1178"/>
    <hyperlink ref="E3597" r:id="rId1179"/>
    <hyperlink ref="E3369" r:id="rId1180"/>
    <hyperlink ref="E3488" r:id="rId1181"/>
    <hyperlink ref="E3562" r:id="rId1182"/>
    <hyperlink ref="E2300" r:id="rId1183"/>
    <hyperlink ref="E3580" r:id="rId1184"/>
    <hyperlink ref="E2956" r:id="rId1185"/>
    <hyperlink ref="E3267" r:id="rId1186"/>
    <hyperlink ref="E2720" r:id="rId1187"/>
    <hyperlink ref="E1802" r:id="rId1188"/>
    <hyperlink ref="E1834" r:id="rId1189"/>
    <hyperlink ref="E2458" r:id="rId1190"/>
    <hyperlink ref="E3323" r:id="rId1191"/>
    <hyperlink ref="E2301" r:id="rId1192"/>
    <hyperlink ref="E3081" r:id="rId1193"/>
    <hyperlink ref="E2256" r:id="rId1194"/>
    <hyperlink ref="E187" r:id="rId1195"/>
    <hyperlink ref="E3412" r:id="rId1196"/>
    <hyperlink ref="E3581" r:id="rId1197"/>
    <hyperlink ref="E3361" r:id="rId1198"/>
    <hyperlink ref="E2721" r:id="rId1199"/>
    <hyperlink ref="E2945" r:id="rId1200"/>
    <hyperlink ref="E205" r:id="rId1201"/>
    <hyperlink ref="E3489" r:id="rId1202"/>
    <hyperlink ref="E2555" r:id="rId1203"/>
    <hyperlink ref="E3128" r:id="rId1204"/>
    <hyperlink ref="E420" r:id="rId1205"/>
    <hyperlink ref="E3582" r:id="rId1206"/>
    <hyperlink ref="E3616" r:id="rId1207"/>
    <hyperlink ref="E3490" r:id="rId1208"/>
    <hyperlink ref="E3230" r:id="rId1209"/>
    <hyperlink ref="E1628" r:id="rId1210"/>
    <hyperlink ref="E380" r:id="rId1211"/>
    <hyperlink ref="E2819" r:id="rId1212"/>
    <hyperlink ref="E3129" r:id="rId1213"/>
    <hyperlink ref="E3049" r:id="rId1214"/>
    <hyperlink ref="E3050" r:id="rId1215"/>
    <hyperlink ref="E3268" r:id="rId1216"/>
    <hyperlink ref="E2459" r:id="rId1217"/>
    <hyperlink ref="E288" r:id="rId1218"/>
    <hyperlink ref="E949" r:id="rId1219"/>
    <hyperlink ref="E3051" r:id="rId1220"/>
    <hyperlink ref="E3491" r:id="rId1221"/>
    <hyperlink ref="E3653" r:id="rId1222"/>
    <hyperlink ref="E3269" r:id="rId1223"/>
    <hyperlink ref="E560" r:id="rId1224"/>
    <hyperlink ref="E3161" r:id="rId1225"/>
    <hyperlink ref="E561" r:id="rId1226"/>
    <hyperlink ref="E1594" r:id="rId1227"/>
    <hyperlink ref="E27" r:id="rId1228"/>
    <hyperlink ref="E3209" r:id="rId1229"/>
    <hyperlink ref="E2773" r:id="rId1230"/>
    <hyperlink ref="E1682" r:id="rId1231"/>
    <hyperlink ref="E2238" r:id="rId1232"/>
    <hyperlink ref="E2302" r:id="rId1233"/>
    <hyperlink ref="E1651" r:id="rId1234"/>
    <hyperlink ref="E872" r:id="rId1235"/>
    <hyperlink ref="E2460" r:id="rId1236"/>
    <hyperlink ref="E289" r:id="rId1237"/>
    <hyperlink ref="E794" r:id="rId1238"/>
    <hyperlink ref="E795" r:id="rId1239"/>
    <hyperlink ref="E2871" r:id="rId1240"/>
    <hyperlink ref="E1671" r:id="rId1241"/>
    <hyperlink ref="E188" r:id="rId1242"/>
    <hyperlink ref="E2182" r:id="rId1243"/>
    <hyperlink ref="E667" r:id="rId1244"/>
    <hyperlink ref="E3384" r:id="rId1245"/>
    <hyperlink ref="E915" r:id="rId1246"/>
    <hyperlink ref="E290" r:id="rId1247"/>
    <hyperlink ref="E2303" r:id="rId1248"/>
    <hyperlink ref="E2872" r:id="rId1249"/>
    <hyperlink ref="E1595" r:id="rId1250"/>
    <hyperlink ref="E3052" r:id="rId1251"/>
    <hyperlink ref="E116" r:id="rId1252"/>
    <hyperlink ref="E1596" r:id="rId1253"/>
    <hyperlink ref="E206" r:id="rId1254"/>
    <hyperlink ref="E2957" r:id="rId1255"/>
    <hyperlink ref="E1562" r:id="rId1256"/>
    <hyperlink ref="E2123" r:id="rId1257"/>
    <hyperlink ref="E2194" r:id="rId1258"/>
    <hyperlink ref="E950" r:id="rId1259"/>
    <hyperlink ref="E2998" r:id="rId1260"/>
    <hyperlink ref="E2820" r:id="rId1261"/>
    <hyperlink ref="E3270" r:id="rId1262"/>
    <hyperlink ref="E159" r:id="rId1263"/>
    <hyperlink ref="E2461" r:id="rId1264"/>
    <hyperlink ref="E3492" r:id="rId1265"/>
    <hyperlink ref="E291" r:id="rId1266"/>
    <hyperlink ref="E2979" r:id="rId1267"/>
    <hyperlink ref="E3583" r:id="rId1268"/>
    <hyperlink ref="E951" r:id="rId1269"/>
    <hyperlink ref="E562" r:id="rId1270"/>
    <hyperlink ref="E3550" r:id="rId1271"/>
    <hyperlink ref="E2195" r:id="rId1272"/>
    <hyperlink ref="E3309" r:id="rId1273"/>
    <hyperlink ref="E1732" r:id="rId1274"/>
    <hyperlink ref="E2873" r:id="rId1275"/>
    <hyperlink ref="E952" r:id="rId1276"/>
    <hyperlink ref="E2304" r:id="rId1277"/>
    <hyperlink ref="E3461" r:id="rId1278"/>
    <hyperlink ref="E466" r:id="rId1279"/>
    <hyperlink ref="E1658" r:id="rId1280"/>
    <hyperlink ref="E953" r:id="rId1281"/>
    <hyperlink ref="E3493" r:id="rId1282"/>
    <hyperlink ref="E2525" r:id="rId1283"/>
    <hyperlink ref="E2999" r:id="rId1284"/>
    <hyperlink ref="E2932" r:id="rId1285"/>
    <hyperlink ref="E3053" r:id="rId1286"/>
    <hyperlink ref="E2183" r:id="rId1287"/>
    <hyperlink ref="E954" r:id="rId1288"/>
    <hyperlink ref="E3210" r:id="rId1289"/>
    <hyperlink ref="E117" r:id="rId1290"/>
    <hyperlink ref="E292" r:id="rId1291"/>
    <hyperlink ref="E2462" r:id="rId1292"/>
    <hyperlink ref="E2774" r:id="rId1293"/>
    <hyperlink ref="E207" r:id="rId1294"/>
    <hyperlink ref="E2556" r:id="rId1295"/>
    <hyperlink ref="E955" r:id="rId1296"/>
    <hyperlink ref="E28" r:id="rId1297"/>
    <hyperlink ref="E1597" r:id="rId1298"/>
    <hyperlink ref="E118" r:id="rId1299"/>
    <hyperlink ref="E2821" r:id="rId1300"/>
    <hyperlink ref="E2149" r:id="rId1301"/>
    <hyperlink ref="E3654" r:id="rId1302"/>
    <hyperlink ref="E1846" r:id="rId1303"/>
    <hyperlink ref="E3433" r:id="rId1304"/>
    <hyperlink ref="E362" r:id="rId1305"/>
    <hyperlink ref="E1683" r:id="rId1306"/>
    <hyperlink ref="E3000" r:id="rId1307"/>
    <hyperlink ref="E563" r:id="rId1308"/>
    <hyperlink ref="E119" r:id="rId1309"/>
    <hyperlink ref="E208" r:id="rId1310"/>
    <hyperlink ref="E3494" r:id="rId1311"/>
    <hyperlink ref="E564" r:id="rId1312"/>
    <hyperlink ref="E3584" r:id="rId1313"/>
    <hyperlink ref="E3082" r:id="rId1314"/>
    <hyperlink ref="E956" r:id="rId1315"/>
    <hyperlink ref="E3001" r:id="rId1316"/>
    <hyperlink ref="E2822" r:id="rId1317"/>
    <hyperlink ref="E2536" r:id="rId1318"/>
    <hyperlink ref="E2150" r:id="rId1319"/>
    <hyperlink ref="E1055" r:id="rId1320"/>
    <hyperlink ref="E293" r:id="rId1321"/>
    <hyperlink ref="E565" r:id="rId1322"/>
    <hyperlink ref="E566" r:id="rId1323"/>
    <hyperlink ref="E400" r:id="rId1324"/>
    <hyperlink ref="E567" r:id="rId1325"/>
    <hyperlink ref="E2463" r:id="rId1326"/>
    <hyperlink ref="E3271" r:id="rId1327"/>
    <hyperlink ref="E3324" r:id="rId1328"/>
    <hyperlink ref="E1989" r:id="rId1329"/>
    <hyperlink ref="E3211" r:id="rId1330"/>
    <hyperlink ref="E1534" r:id="rId1331"/>
    <hyperlink ref="E29" r:id="rId1332"/>
    <hyperlink ref="E467" r:id="rId1333"/>
    <hyperlink ref="E521" r:id="rId1334"/>
    <hyperlink ref="E904" r:id="rId1335"/>
    <hyperlink ref="E2464" r:id="rId1336"/>
    <hyperlink ref="E3385" r:id="rId1337"/>
    <hyperlink ref="E873" r:id="rId1338"/>
    <hyperlink ref="E3585" r:id="rId1339"/>
    <hyperlink ref="E767" r:id="rId1340"/>
    <hyperlink ref="E2465" r:id="rId1341"/>
    <hyperlink ref="E209" r:id="rId1342"/>
    <hyperlink ref="E3655" r:id="rId1343"/>
    <hyperlink ref="E3153" r:id="rId1344"/>
    <hyperlink ref="E294" r:id="rId1345"/>
    <hyperlink ref="E2305" r:id="rId1346"/>
    <hyperlink ref="E1535" r:id="rId1347"/>
    <hyperlink ref="E1348" r:id="rId1348"/>
    <hyperlink ref="E3551" r:id="rId1349"/>
    <hyperlink ref="E3386" r:id="rId1350"/>
    <hyperlink ref="E387" r:id="rId1351"/>
    <hyperlink ref="E1659" r:id="rId1352"/>
    <hyperlink ref="E295" r:id="rId1353"/>
    <hyperlink ref="E2775" r:id="rId1354"/>
    <hyperlink ref="E2776" r:id="rId1355"/>
    <hyperlink ref="E120" r:id="rId1356"/>
    <hyperlink ref="E3413" r:id="rId1357"/>
    <hyperlink ref="E1943" r:id="rId1358"/>
    <hyperlink ref="E2306" r:id="rId1359"/>
    <hyperlink ref="E2233" r:id="rId1360"/>
    <hyperlink ref="E2184" r:id="rId1361"/>
    <hyperlink ref="E296" r:id="rId1362"/>
    <hyperlink ref="E468" r:id="rId1363"/>
    <hyperlink ref="E1598" r:id="rId1364"/>
    <hyperlink ref="E3495" r:id="rId1365"/>
    <hyperlink ref="E3586" r:id="rId1366"/>
    <hyperlink ref="E2466" r:id="rId1367"/>
    <hyperlink ref="E2537" r:id="rId1368"/>
    <hyperlink ref="E2267" r:id="rId1369"/>
    <hyperlink ref="E3272" r:id="rId1370"/>
    <hyperlink ref="E2307" r:id="rId1371"/>
    <hyperlink ref="E3231" r:id="rId1372"/>
    <hyperlink ref="E2239" r:id="rId1373"/>
    <hyperlink ref="E568" r:id="rId1374"/>
    <hyperlink ref="E2467" r:id="rId1375"/>
    <hyperlink ref="E2308" r:id="rId1376"/>
    <hyperlink ref="E3325" r:id="rId1377"/>
    <hyperlink ref="E2823" r:id="rId1378"/>
    <hyperlink ref="E297" r:id="rId1379"/>
    <hyperlink ref="E3414" r:id="rId1380"/>
    <hyperlink ref="E469" r:id="rId1381"/>
    <hyperlink ref="E2309" r:id="rId1382"/>
    <hyperlink ref="E2310" r:id="rId1383"/>
    <hyperlink ref="E3054" r:id="rId1384"/>
    <hyperlink ref="E2124" r:id="rId1385"/>
    <hyperlink ref="E957" r:id="rId1386"/>
    <hyperlink ref="E210" r:id="rId1387"/>
    <hyperlink ref="E720" r:id="rId1388"/>
    <hyperlink ref="E170" r:id="rId1389"/>
    <hyperlink ref="E3587" r:id="rId1390"/>
    <hyperlink ref="E3076" r:id="rId1391"/>
    <hyperlink ref="E768" r:id="rId1392"/>
    <hyperlink ref="E958" r:id="rId1393"/>
    <hyperlink ref="E1323" r:id="rId1394"/>
    <hyperlink ref="E2151" r:id="rId1395"/>
    <hyperlink ref="E3496" r:id="rId1396"/>
    <hyperlink ref="E1903" r:id="rId1397"/>
    <hyperlink ref="E1847" r:id="rId1398"/>
    <hyperlink ref="E211" r:id="rId1399"/>
    <hyperlink ref="E470" r:id="rId1400"/>
    <hyperlink ref="E1904" r:id="rId1401"/>
    <hyperlink ref="E3130" r:id="rId1402"/>
    <hyperlink ref="E2694" r:id="rId1403"/>
    <hyperlink ref="E2152" r:id="rId1404"/>
    <hyperlink ref="E2468" r:id="rId1405"/>
    <hyperlink ref="E121" r:id="rId1406"/>
    <hyperlink ref="E959" r:id="rId1407"/>
    <hyperlink ref="E2469" r:id="rId1408"/>
    <hyperlink ref="E2311" r:id="rId1409"/>
    <hyperlink ref="E3656" r:id="rId1410"/>
    <hyperlink ref="E2312" r:id="rId1411"/>
    <hyperlink ref="E3497" r:id="rId1412"/>
    <hyperlink ref="E832" r:id="rId1413"/>
    <hyperlink ref="E1905" r:id="rId1414"/>
    <hyperlink ref="E874" r:id="rId1415"/>
    <hyperlink ref="E1733" r:id="rId1416"/>
    <hyperlink ref="E3002" r:id="rId1417"/>
    <hyperlink ref="E3003" r:id="rId1418"/>
    <hyperlink ref="E2958" r:id="rId1419"/>
    <hyperlink ref="E569" r:id="rId1420"/>
    <hyperlink ref="E212" r:id="rId1421"/>
    <hyperlink ref="E298" r:id="rId1422"/>
    <hyperlink ref="E1639" r:id="rId1423"/>
    <hyperlink ref="E1536" r:id="rId1424"/>
    <hyperlink ref="E2240" r:id="rId1425"/>
    <hyperlink ref="E3004" r:id="rId1426"/>
    <hyperlink ref="E299" r:id="rId1427"/>
    <hyperlink ref="E1056" r:id="rId1428"/>
    <hyperlink ref="E300" r:id="rId1429"/>
    <hyperlink ref="E3310" r:id="rId1430"/>
    <hyperlink ref="E3522" r:id="rId1431"/>
    <hyperlink ref="E301" r:id="rId1432"/>
    <hyperlink ref="E302" r:id="rId1433"/>
    <hyperlink ref="E3598" r:id="rId1434"/>
    <hyperlink ref="E960" r:id="rId1435"/>
    <hyperlink ref="E3434" r:id="rId1436"/>
    <hyperlink ref="E3005" r:id="rId1437"/>
    <hyperlink ref="E171" r:id="rId1438"/>
    <hyperlink ref="E1734" r:id="rId1439"/>
    <hyperlink ref="E3326" r:id="rId1440"/>
    <hyperlink ref="E3232" r:id="rId1441"/>
    <hyperlink ref="E1990" r:id="rId1442"/>
    <hyperlink ref="E2933" r:id="rId1443"/>
    <hyperlink ref="E2241" r:id="rId1444"/>
    <hyperlink ref="E570" r:id="rId1445"/>
    <hyperlink ref="E3657" r:id="rId1446"/>
    <hyperlink ref="E571" r:id="rId1447"/>
    <hyperlink ref="E1803" r:id="rId1448"/>
    <hyperlink ref="E1735" r:id="rId1449"/>
    <hyperlink ref="E572" r:id="rId1450"/>
    <hyperlink ref="E2983" r:id="rId1451"/>
    <hyperlink ref="E875" r:id="rId1452"/>
    <hyperlink ref="E3311" r:id="rId1453"/>
    <hyperlink ref="E3523" r:id="rId1454"/>
    <hyperlink ref="E1640" r:id="rId1455"/>
    <hyperlink ref="E2313" r:id="rId1456"/>
    <hyperlink ref="E1603" r:id="rId1457"/>
    <hyperlink ref="E2470" r:id="rId1458"/>
    <hyperlink ref="E573" r:id="rId1459"/>
    <hyperlink ref="E1057" r:id="rId1460"/>
    <hyperlink ref="E574" r:id="rId1461"/>
    <hyperlink ref="E575" r:id="rId1462"/>
    <hyperlink ref="E471" r:id="rId1463"/>
    <hyperlink ref="E2471" r:id="rId1464"/>
    <hyperlink ref="E1268" r:id="rId1465"/>
    <hyperlink ref="E3312" r:id="rId1466"/>
    <hyperlink ref="E2681" r:id="rId1467"/>
    <hyperlink ref="E2314" r:id="rId1468"/>
    <hyperlink ref="E1456" r:id="rId1469"/>
    <hyperlink ref="E172" r:id="rId1470"/>
    <hyperlink ref="E1857" r:id="rId1471"/>
    <hyperlink ref="E796" r:id="rId1472"/>
    <hyperlink ref="E3055" r:id="rId1473"/>
    <hyperlink ref="E3077" r:id="rId1474"/>
    <hyperlink ref="E303" r:id="rId1475"/>
    <hyperlink ref="E2242" r:id="rId1476"/>
    <hyperlink ref="E2777" r:id="rId1477"/>
    <hyperlink ref="E3415" r:id="rId1478"/>
    <hyperlink ref="E1604" r:id="rId1479"/>
    <hyperlink ref="E160" r:id="rId1480"/>
    <hyperlink ref="E1537" r:id="rId1481"/>
    <hyperlink ref="E1848" r:id="rId1482"/>
    <hyperlink ref="E2472" r:id="rId1483"/>
    <hyperlink ref="E3212" r:id="rId1484"/>
    <hyperlink ref="E213" r:id="rId1485"/>
    <hyperlink ref="E2824" r:id="rId1486"/>
    <hyperlink ref="E894" r:id="rId1487"/>
    <hyperlink ref="E304" r:id="rId1488"/>
    <hyperlink ref="E1605" r:id="rId1489"/>
    <hyperlink ref="E3006" r:id="rId1490"/>
    <hyperlink ref="E2268" r:id="rId1491"/>
    <hyperlink ref="E2473" r:id="rId1492"/>
    <hyperlink ref="E1058" r:id="rId1493"/>
    <hyperlink ref="E3588" r:id="rId1494"/>
    <hyperlink ref="E2377" r:id="rId1495"/>
    <hyperlink ref="E3552" r:id="rId1496"/>
    <hyperlink ref="E2196" r:id="rId1497"/>
    <hyperlink ref="E2153" r:id="rId1498"/>
    <hyperlink ref="E2550" r:id="rId1499"/>
    <hyperlink ref="E305" r:id="rId1500"/>
    <hyperlink ref="E2557" r:id="rId1501"/>
    <hyperlink ref="E3435" r:id="rId1502"/>
    <hyperlink ref="E522" r:id="rId1503"/>
    <hyperlink ref="E1845" r:id="rId1504"/>
    <hyperlink ref="E1906" r:id="rId1505"/>
    <hyperlink ref="E1907" r:id="rId1506"/>
    <hyperlink ref="E3416" r:id="rId1507"/>
    <hyperlink ref="E3154" r:id="rId1508"/>
    <hyperlink ref="E472" r:id="rId1509"/>
    <hyperlink ref="E2825" r:id="rId1510"/>
    <hyperlink ref="E421" r:id="rId1511"/>
    <hyperlink ref="E576" r:id="rId1512"/>
    <hyperlink ref="E2315" r:id="rId1513"/>
    <hyperlink ref="E348" r:id="rId1514"/>
    <hyperlink ref="E1059" r:id="rId1515"/>
    <hyperlink ref="E2269" r:id="rId1516"/>
    <hyperlink ref="E1684" r:id="rId1517"/>
    <hyperlink ref="E1629" r:id="rId1518"/>
    <hyperlink ref="E577" r:id="rId1519"/>
    <hyperlink ref="E1685" r:id="rId1520"/>
    <hyperlink ref="E2778" r:id="rId1521"/>
    <hyperlink ref="E3056" r:id="rId1522"/>
    <hyperlink ref="E473" r:id="rId1523"/>
    <hyperlink ref="E1861" r:id="rId1524"/>
    <hyperlink ref="E2923" r:id="rId1525"/>
    <hyperlink ref="E523" r:id="rId1526"/>
    <hyperlink ref="E3436" r:id="rId1527"/>
    <hyperlink ref="E2316" r:id="rId1528"/>
    <hyperlink ref="E3462" r:id="rId1529"/>
    <hyperlink ref="E1538" r:id="rId1530"/>
    <hyperlink ref="E2051" r:id="rId1531"/>
    <hyperlink ref="E2270" r:id="rId1532"/>
    <hyperlink ref="E2243" r:id="rId1533"/>
    <hyperlink ref="E1060" r:id="rId1534"/>
    <hyperlink ref="E578" r:id="rId1535"/>
    <hyperlink ref="E3589" r:id="rId1536"/>
    <hyperlink ref="E3273" r:id="rId1537"/>
    <hyperlink ref="E2244" r:id="rId1538"/>
    <hyperlink ref="E2973" r:id="rId1539"/>
    <hyperlink ref="E2779" r:id="rId1540"/>
    <hyperlink ref="E579" r:id="rId1541"/>
    <hyperlink ref="E1641" r:id="rId1542"/>
    <hyperlink ref="E580" r:id="rId1543"/>
    <hyperlink ref="E3274" r:id="rId1544"/>
    <hyperlink ref="E581" r:id="rId1545"/>
    <hyperlink ref="E1251" r:id="rId1546"/>
    <hyperlink ref="E582" r:id="rId1547"/>
    <hyperlink ref="E3327" r:id="rId1548"/>
    <hyperlink ref="E1252" r:id="rId1549"/>
    <hyperlink ref="E3563" r:id="rId1550"/>
    <hyperlink ref="E1269" r:id="rId1551"/>
    <hyperlink ref="E2855" r:id="rId1552"/>
    <hyperlink ref="E2271" r:id="rId1553"/>
    <hyperlink ref="E1061" r:id="rId1554"/>
    <hyperlink ref="E583" r:id="rId1555"/>
    <hyperlink ref="E2154" r:id="rId1556"/>
    <hyperlink ref="E1349" r:id="rId1557"/>
    <hyperlink ref="E2317" r:id="rId1558"/>
    <hyperlink ref="E2474" r:id="rId1559"/>
    <hyperlink ref="E961" r:id="rId1560"/>
    <hyperlink ref="E1693" r:id="rId1561"/>
    <hyperlink ref="E2155" r:id="rId1562"/>
    <hyperlink ref="E3275" r:id="rId1563"/>
    <hyperlink ref="E3155" r:id="rId1564"/>
    <hyperlink ref="E2475" r:id="rId1565"/>
    <hyperlink ref="E3658" r:id="rId1566"/>
    <hyperlink ref="E994" r:id="rId1567"/>
    <hyperlink ref="E584" r:id="rId1568"/>
    <hyperlink ref="E2022" r:id="rId1569"/>
    <hyperlink ref="E1310" r:id="rId1570"/>
    <hyperlink ref="E3564" r:id="rId1571"/>
    <hyperlink ref="E585" r:id="rId1572"/>
    <hyperlink ref="E2856" r:id="rId1573"/>
    <hyperlink ref="E474" r:id="rId1574"/>
    <hyperlink ref="E3498" r:id="rId1575"/>
    <hyperlink ref="E962" r:id="rId1576"/>
    <hyperlink ref="E2378" r:id="rId1577"/>
    <hyperlink ref="E1606" r:id="rId1578"/>
    <hyperlink ref="E2234" r:id="rId1579"/>
    <hyperlink ref="E2476" r:id="rId1580"/>
    <hyperlink ref="E586" r:id="rId1581"/>
    <hyperlink ref="E3499" r:id="rId1582"/>
    <hyperlink ref="E963" r:id="rId1583"/>
    <hyperlink ref="E306" r:id="rId1584"/>
    <hyperlink ref="E1573" r:id="rId1585"/>
    <hyperlink ref="E3213" r:id="rId1586"/>
    <hyperlink ref="E2477" r:id="rId1587"/>
    <hyperlink ref="E635" r:id="rId1588"/>
    <hyperlink ref="E2318" r:id="rId1589"/>
    <hyperlink ref="E916" r:id="rId1590"/>
    <hyperlink ref="E964" r:id="rId1591"/>
    <hyperlink ref="E2912" r:id="rId1592"/>
    <hyperlink ref="E3083" r:id="rId1593"/>
    <hyperlink ref="E2722" r:id="rId1594"/>
    <hyperlink ref="E122" r:id="rId1595"/>
    <hyperlink ref="E1707" r:id="rId1596"/>
    <hyperlink ref="E475" r:id="rId1597"/>
    <hyperlink ref="E1062" r:id="rId1598"/>
    <hyperlink ref="E1908" r:id="rId1599"/>
    <hyperlink ref="E3084" r:id="rId1600"/>
    <hyperlink ref="E2974" r:id="rId1601"/>
    <hyperlink ref="E668" r:id="rId1602"/>
    <hyperlink ref="E2023" r:id="rId1603"/>
    <hyperlink ref="E401" r:id="rId1604"/>
    <hyperlink ref="E1324" r:id="rId1605"/>
    <hyperlink ref="E1447" r:id="rId1606"/>
    <hyperlink ref="E587" r:id="rId1607"/>
    <hyperlink ref="E588" r:id="rId1608"/>
    <hyperlink ref="E1298" r:id="rId1609"/>
    <hyperlink ref="E589" r:id="rId1610"/>
    <hyperlink ref="E2319" r:id="rId1611"/>
    <hyperlink ref="E3590" r:id="rId1612"/>
    <hyperlink ref="E2197" r:id="rId1613"/>
    <hyperlink ref="E173" r:id="rId1614"/>
    <hyperlink ref="E2478" r:id="rId1615"/>
    <hyperlink ref="E388" r:id="rId1616"/>
    <hyperlink ref="E402" r:id="rId1617"/>
    <hyperlink ref="E214" r:id="rId1618"/>
    <hyperlink ref="E669" r:id="rId1619"/>
    <hyperlink ref="E1961" r:id="rId1620"/>
    <hyperlink ref="E715" r:id="rId1621"/>
    <hyperlink ref="E2379" r:id="rId1622"/>
    <hyperlink ref="E1360" r:id="rId1623"/>
    <hyperlink ref="E1870" r:id="rId1624"/>
    <hyperlink ref="E2980" r:id="rId1625"/>
    <hyperlink ref="E3276" r:id="rId1626"/>
    <hyperlink ref="E3362" r:id="rId1627"/>
    <hyperlink ref="E769" r:id="rId1628"/>
    <hyperlink ref="E3591" r:id="rId1629"/>
    <hyperlink ref="E2198" r:id="rId1630"/>
    <hyperlink ref="E381" r:id="rId1631"/>
    <hyperlink ref="E3085" r:id="rId1632"/>
    <hyperlink ref="E2479" r:id="rId1633"/>
    <hyperlink ref="E1270" r:id="rId1634"/>
    <hyperlink ref="E3277" r:id="rId1635"/>
    <hyperlink ref="E1642" r:id="rId1636"/>
    <hyperlink ref="E3278" r:id="rId1637"/>
    <hyperlink ref="E476" r:id="rId1638"/>
    <hyperlink ref="E3131" r:id="rId1639"/>
    <hyperlink ref="E2913" r:id="rId1640"/>
    <hyperlink ref="E3328" r:id="rId1641"/>
    <hyperlink ref="E2723" r:id="rId1642"/>
    <hyperlink ref="E1325" r:id="rId1643"/>
    <hyperlink ref="E3279" r:id="rId1644"/>
    <hyperlink ref="E2320" r:id="rId1645"/>
    <hyperlink ref="E3280" r:id="rId1646"/>
    <hyperlink ref="E3281" r:id="rId1647"/>
    <hyperlink ref="E2245" r:id="rId1648"/>
    <hyperlink ref="E2272" r:id="rId1649"/>
    <hyperlink ref="E3387" r:id="rId1650"/>
    <hyperlink ref="E3437" r:id="rId1651"/>
    <hyperlink ref="E3500" r:id="rId1652"/>
    <hyperlink ref="E590" r:id="rId1653"/>
    <hyperlink ref="E3214" r:id="rId1654"/>
    <hyperlink ref="E591" r:id="rId1655"/>
    <hyperlink ref="E2246" r:id="rId1656"/>
    <hyperlink ref="E965" r:id="rId1657"/>
    <hyperlink ref="E2156" r:id="rId1658"/>
    <hyperlink ref="E3132" r:id="rId1659"/>
    <hyperlink ref="E592" r:id="rId1660"/>
    <hyperlink ref="E307" r:id="rId1661"/>
    <hyperlink ref="E3388" r:id="rId1662"/>
    <hyperlink ref="E123" r:id="rId1663"/>
    <hyperlink ref="E593" r:id="rId1664"/>
    <hyperlink ref="E2959" r:id="rId1665"/>
    <hyperlink ref="E594" r:id="rId1666"/>
    <hyperlink ref="E595" r:id="rId1667"/>
    <hyperlink ref="E308" r:id="rId1668"/>
    <hyperlink ref="E2960" r:id="rId1669"/>
    <hyperlink ref="E2874" r:id="rId1670"/>
    <hyperlink ref="E477" r:id="rId1671"/>
    <hyperlink ref="E2480" r:id="rId1672"/>
    <hyperlink ref="E2125" r:id="rId1673"/>
    <hyperlink ref="E876" r:id="rId1674"/>
    <hyperlink ref="E2961" r:id="rId1675"/>
    <hyperlink ref="E382" r:id="rId1676"/>
    <hyperlink ref="E596" r:id="rId1677"/>
    <hyperlink ref="E3565" r:id="rId1678"/>
    <hyperlink ref="E966" r:id="rId1679"/>
    <hyperlink ref="E995" r:id="rId1680"/>
    <hyperlink ref="E124" r:id="rId1681"/>
    <hyperlink ref="E996" r:id="rId1682"/>
    <hyperlink ref="E309" r:id="rId1683"/>
    <hyperlink ref="E310" r:id="rId1684"/>
    <hyperlink ref="E478" r:id="rId1685"/>
    <hyperlink ref="E383" r:id="rId1686"/>
    <hyperlink ref="E3417" r:id="rId1687"/>
    <hyperlink ref="E430" r:id="rId1688"/>
    <hyperlink ref="E1643" r:id="rId1689"/>
    <hyperlink ref="E311" r:id="rId1690"/>
    <hyperlink ref="E3524" r:id="rId1691"/>
    <hyperlink ref="E215" r:id="rId1692"/>
    <hyperlink ref="E3215" r:id="rId1693"/>
    <hyperlink ref="E2780" r:id="rId1694"/>
    <hyperlink ref="E384" r:id="rId1695"/>
    <hyperlink ref="E1644" r:id="rId1696"/>
    <hyperlink ref="E1361" r:id="rId1697"/>
    <hyperlink ref="E1630" r:id="rId1698"/>
    <hyperlink ref="E2526" r:id="rId1699"/>
    <hyperlink ref="E2781" r:id="rId1700"/>
    <hyperlink ref="E3329" r:id="rId1701"/>
    <hyperlink ref="E2547" r:id="rId1702"/>
    <hyperlink ref="E125" r:id="rId1703"/>
    <hyperlink ref="E3501" r:id="rId1704"/>
    <hyperlink ref="E3502" r:id="rId1705"/>
    <hyperlink ref="E2481" r:id="rId1706"/>
    <hyperlink ref="E1607" r:id="rId1707"/>
    <hyperlink ref="E3363" r:id="rId1708"/>
    <hyperlink ref="E1563" r:id="rId1709"/>
    <hyperlink ref="E3553" r:id="rId1710"/>
    <hyperlink ref="E216" r:id="rId1711"/>
    <hyperlink ref="E1539" r:id="rId1712"/>
    <hyperlink ref="E3330" r:id="rId1713"/>
    <hyperlink ref="E2962" r:id="rId1714"/>
    <hyperlink ref="E2482" r:id="rId1715"/>
    <hyperlink ref="E867" r:id="rId1716"/>
    <hyperlink ref="E174" r:id="rId1717"/>
    <hyperlink ref="E2875" r:id="rId1718"/>
    <hyperlink ref="E597" r:id="rId1719"/>
    <hyperlink ref="E598" r:id="rId1720"/>
    <hyperlink ref="E3370" r:id="rId1721"/>
    <hyperlink ref="E2665" r:id="rId1722"/>
    <hyperlink ref="E2724" r:id="rId1723"/>
    <hyperlink ref="E599" r:id="rId1724"/>
    <hyperlink ref="E1299" r:id="rId1725"/>
    <hyperlink ref="E2483" r:id="rId1726"/>
    <hyperlink ref="E2484" r:id="rId1727"/>
    <hyperlink ref="E600" r:id="rId1728"/>
    <hyperlink ref="E312" r:id="rId1729"/>
    <hyperlink ref="E2934" r:id="rId1730"/>
    <hyperlink ref="E3007" r:id="rId1731"/>
    <hyperlink ref="E871" r:id="rId1732"/>
    <hyperlink ref="E1362" r:id="rId1733"/>
    <hyperlink ref="E2662" r:id="rId1734"/>
    <hyperlink ref="E2568" r:id="rId1735"/>
    <hyperlink ref="E335" r:id="rId1736"/>
    <hyperlink ref="E2598" r:id="rId1737"/>
    <hyperlink ref="E2658" r:id="rId1738"/>
    <hyperlink ref="E2659" r:id="rId1739"/>
    <hyperlink ref="E2625" r:id="rId1740"/>
    <hyperlink ref="E3617" r:id="rId1741"/>
    <hyperlink ref="E2199" r:id="rId1742"/>
    <hyperlink ref="E2485" r:id="rId1743"/>
    <hyperlink ref="E3057" r:id="rId1744"/>
    <hyperlink ref="E1686" r:id="rId1745"/>
    <hyperlink ref="E2321" r:id="rId1746"/>
    <hyperlink ref="E175" r:id="rId1747"/>
    <hyperlink ref="E3353" r:id="rId1748"/>
    <hyperlink ref="E1363" r:id="rId1749"/>
    <hyperlink ref="E398" r:id="rId1750"/>
    <hyperlink ref="E2826" r:id="rId1751"/>
    <hyperlink ref="E1364" r:id="rId1752"/>
    <hyperlink ref="E2590" r:id="rId1753"/>
    <hyperlink ref="E2626" r:id="rId1754"/>
    <hyperlink ref="E601" r:id="rId1755"/>
    <hyperlink ref="E217" r:id="rId1756"/>
    <hyperlink ref="E2486" r:id="rId1757"/>
    <hyperlink ref="E2827" r:id="rId1758"/>
    <hyperlink ref="E917" r:id="rId1759"/>
    <hyperlink ref="E1540" r:id="rId1760"/>
    <hyperlink ref="E1962" r:id="rId1761"/>
    <hyperlink ref="E524" r:id="rId1762"/>
    <hyperlink ref="E861" r:id="rId1763"/>
    <hyperlink ref="E2963" r:id="rId1764"/>
    <hyperlink ref="E3008" r:id="rId1765"/>
    <hyperlink ref="E1063" r:id="rId1766"/>
    <hyperlink ref="E2273" r:id="rId1767"/>
    <hyperlink ref="E2666" r:id="rId1768"/>
    <hyperlink ref="E1971" r:id="rId1769"/>
    <hyperlink ref="E2876" r:id="rId1770"/>
    <hyperlink ref="E2380" r:id="rId1771"/>
    <hyperlink ref="E1631" r:id="rId1772"/>
    <hyperlink ref="E3282" r:id="rId1773"/>
    <hyperlink ref="E1541" r:id="rId1774"/>
    <hyperlink ref="E62" r:id="rId1775"/>
    <hyperlink ref="E1909" r:id="rId1776"/>
    <hyperlink ref="E602" r:id="rId1777"/>
    <hyperlink ref="E3009" r:id="rId1778"/>
    <hyperlink ref="E2538" r:id="rId1779"/>
    <hyperlink ref="E2487" r:id="rId1780"/>
    <hyperlink ref="E2488" r:id="rId1781"/>
    <hyperlink ref="E2322" r:id="rId1782"/>
    <hyperlink ref="E2558" r:id="rId1783"/>
    <hyperlink ref="E2877" r:id="rId1784"/>
    <hyperlink ref="E2782" r:id="rId1785"/>
    <hyperlink ref="E636" r:id="rId1786"/>
    <hyperlink ref="E603" r:id="rId1787"/>
    <hyperlink ref="E403" r:id="rId1788"/>
    <hyperlink ref="E2559" r:id="rId1789"/>
    <hyperlink ref="E716" r:id="rId1790"/>
    <hyperlink ref="E1448" r:id="rId1791"/>
    <hyperlink ref="E3086" r:id="rId1792"/>
    <hyperlink ref="E2024" r:id="rId1793"/>
    <hyperlink ref="E3156" r:id="rId1794"/>
    <hyperlink ref="E3157" r:id="rId1795"/>
    <hyperlink ref="E2489" r:id="rId1796"/>
    <hyperlink ref="E3216" r:id="rId1797"/>
    <hyperlink ref="E2490" r:id="rId1798"/>
    <hyperlink ref="E126" r:id="rId1799"/>
    <hyperlink ref="E3418" r:id="rId1800"/>
    <hyperlink ref="E3592" r:id="rId1801"/>
    <hyperlink ref="E3283" r:id="rId1802"/>
    <hyperlink ref="E2560" r:id="rId1803"/>
    <hyperlink ref="E3525" r:id="rId1804"/>
    <hyperlink ref="E2914" r:id="rId1805"/>
    <hyperlink ref="E833" r:id="rId1806"/>
    <hyperlink ref="E2828" r:id="rId1807"/>
    <hyperlink ref="E363" r:id="rId1808"/>
    <hyperlink ref="E2935" r:id="rId1809"/>
    <hyperlink ref="E3419" r:id="rId1810"/>
    <hyperlink ref="E3420" r:id="rId1811"/>
    <hyperlink ref="E41" r:id="rId1812"/>
    <hyperlink ref="E2682" r:id="rId1813"/>
    <hyperlink ref="E3618" r:id="rId1814"/>
    <hyperlink ref="E313" r:id="rId1815"/>
    <hyperlink ref="E314" r:id="rId1816"/>
    <hyperlink ref="E479" r:id="rId1817"/>
    <hyperlink ref="E315" r:id="rId1818"/>
    <hyperlink ref="E2257" r:id="rId1819"/>
    <hyperlink ref="E3619" r:id="rId1820"/>
    <hyperlink ref="E2247" r:id="rId1821"/>
    <hyperlink ref="E2829" r:id="rId1822"/>
    <hyperlink ref="E1064" r:id="rId1823"/>
    <hyperlink ref="E3010" r:id="rId1824"/>
    <hyperlink ref="E3421" r:id="rId1825"/>
    <hyperlink ref="E218" r:id="rId1826"/>
    <hyperlink ref="E2830" r:id="rId1827"/>
    <hyperlink ref="E316" r:id="rId1828"/>
    <hyperlink ref="E3620" r:id="rId1829"/>
    <hyperlink ref="E1065" r:id="rId1830"/>
    <hyperlink ref="E431" r:id="rId1831"/>
    <hyperlink ref="E3087" r:id="rId1832"/>
    <hyperlink ref="E1708" r:id="rId1833"/>
    <hyperlink ref="E604" r:id="rId1834"/>
    <hyperlink ref="E2851" r:id="rId1835"/>
    <hyperlink ref="E3058" r:id="rId1836"/>
    <hyperlink ref="E317" r:id="rId1837"/>
    <hyperlink ref="E1066" r:id="rId1838"/>
    <hyperlink ref="E2783" r:id="rId1839"/>
    <hyperlink ref="E15" r:id="rId1840"/>
    <hyperlink ref="E3284" r:id="rId1841"/>
    <hyperlink ref="E2157" r:id="rId1842"/>
    <hyperlink ref="E1067" r:id="rId1843"/>
    <hyperlink ref="E1542" r:id="rId1844"/>
    <hyperlink ref="E2381" r:id="rId1845"/>
    <hyperlink ref="E2539" r:id="rId1846"/>
    <hyperlink ref="E2274" r:id="rId1847"/>
    <hyperlink ref="E1068" r:id="rId1848"/>
    <hyperlink ref="E1931" r:id="rId1849"/>
    <hyperlink ref="E2323" r:id="rId1850"/>
    <hyperlink ref="E480" r:id="rId1851"/>
    <hyperlink ref="E1694" r:id="rId1852"/>
    <hyperlink ref="E1278" r:id="rId1853"/>
    <hyperlink ref="E2491" r:id="rId1854"/>
    <hyperlink ref="E3621" r:id="rId1855"/>
    <hyperlink ref="E1858" r:id="rId1856"/>
    <hyperlink ref="E895" r:id="rId1857"/>
    <hyperlink ref="E2784" r:id="rId1858"/>
    <hyperlink ref="E481" r:id="rId1859"/>
    <hyperlink ref="E2382" r:id="rId1860"/>
    <hyperlink ref="E605" r:id="rId1861"/>
    <hyperlink ref="E318" r:id="rId1862"/>
    <hyperlink ref="E606" r:id="rId1863"/>
    <hyperlink ref="E1300" r:id="rId1864"/>
    <hyperlink ref="E1024" r:id="rId1865"/>
    <hyperlink ref="E319" r:id="rId1866"/>
    <hyperlink ref="E2383" r:id="rId1867"/>
    <hyperlink ref="E967" r:id="rId1868"/>
    <hyperlink ref="E3285" r:id="rId1869"/>
    <hyperlink ref="E1031" r:id="rId1870"/>
    <hyperlink ref="E482" r:id="rId1871"/>
    <hyperlink ref="E320" r:id="rId1872"/>
    <hyperlink ref="E219" r:id="rId1873"/>
    <hyperlink ref="E321" r:id="rId1874"/>
    <hyperlink ref="E3622" r:id="rId1875"/>
    <hyperlink ref="E670" r:id="rId1876"/>
    <hyperlink ref="E1365" r:id="rId1877"/>
    <hyperlink ref="E2324" r:id="rId1878"/>
    <hyperlink ref="E3088" r:id="rId1879"/>
    <hyperlink ref="E2924" r:id="rId1880"/>
    <hyperlink ref="E2258" r:id="rId1881"/>
    <hyperlink ref="E721" r:id="rId1882"/>
    <hyperlink ref="E3623" r:id="rId1883"/>
    <hyperlink ref="E322" r:id="rId1884"/>
    <hyperlink ref="E1069" r:id="rId1885"/>
    <hyperlink ref="E1862" r:id="rId1886"/>
    <hyperlink ref="E2218" r:id="rId1887"/>
    <hyperlink ref="E2158" r:id="rId1888"/>
    <hyperlink ref="E323" r:id="rId1889"/>
    <hyperlink ref="E2052" r:id="rId1890"/>
    <hyperlink ref="E2384" r:id="rId1891"/>
    <hyperlink ref="E483" r:id="rId1892"/>
    <hyperlink ref="E1070" r:id="rId1893"/>
    <hyperlink ref="E1071" r:id="rId1894"/>
    <hyperlink ref="E1645" r:id="rId1895"/>
    <hyperlink ref="E2527" r:id="rId1896"/>
    <hyperlink ref="E2785" r:id="rId1897"/>
    <hyperlink ref="E2492" r:id="rId1898"/>
    <hyperlink ref="E1072" r:id="rId1899"/>
    <hyperlink ref="E3624" r:id="rId1900"/>
    <hyperlink ref="E1608" r:id="rId1901"/>
    <hyperlink ref="E2683" r:id="rId1902"/>
    <hyperlink ref="E607" r:id="rId1903"/>
    <hyperlink ref="E324" r:id="rId1904"/>
    <hyperlink ref="E3659" r:id="rId1905"/>
    <hyperlink ref="E2325" r:id="rId1906"/>
    <hyperlink ref="E1366" r:id="rId1907"/>
    <hyperlink ref="E3011" r:id="rId1908"/>
    <hyperlink ref="E2326" r:id="rId1909"/>
    <hyperlink ref="E3012" r:id="rId1910"/>
    <hyperlink ref="E1311" r:id="rId1911"/>
    <hyperlink ref="E3013" r:id="rId1912"/>
    <hyperlink ref="E385" r:id="rId1913"/>
    <hyperlink ref="E2200" r:id="rId1914"/>
    <hyperlink ref="E2185" r:id="rId1915"/>
    <hyperlink ref="E3014" r:id="rId1916"/>
    <hyperlink ref="E2561" r:id="rId1917"/>
    <hyperlink ref="E1293" r:id="rId1918"/>
    <hyperlink ref="E1073" r:id="rId1919"/>
    <hyperlink ref="E608" r:id="rId1920"/>
    <hyperlink ref="E717" r:id="rId1921"/>
    <hyperlink ref="E1709" r:id="rId1922"/>
    <hyperlink ref="E16" r:id="rId1923"/>
    <hyperlink ref="E1449" r:id="rId1924"/>
    <hyperlink ref="E1074" r:id="rId1925"/>
    <hyperlink ref="E671" r:id="rId1926"/>
    <hyperlink ref="E2667" r:id="rId1927"/>
    <hyperlink ref="E2327" r:id="rId1928"/>
    <hyperlink ref="E17" r:id="rId1929"/>
    <hyperlink ref="E2786" r:id="rId1930"/>
    <hyperlink ref="E2493" r:id="rId1931"/>
    <hyperlink ref="E1972" r:id="rId1932"/>
    <hyperlink ref="E1849" r:id="rId1933"/>
    <hyperlink ref="E1973" r:id="rId1934"/>
    <hyperlink ref="E1367" r:id="rId1935"/>
    <hyperlink ref="E672" r:id="rId1936"/>
    <hyperlink ref="E3015" r:id="rId1937"/>
    <hyperlink ref="E1075" r:id="rId1938"/>
    <hyperlink ref="E2328" r:id="rId1939"/>
    <hyperlink ref="E1974" r:id="rId1940"/>
    <hyperlink ref="E1301" r:id="rId1941"/>
    <hyperlink ref="E3331" r:id="rId1942"/>
    <hyperlink ref="E1302" r:id="rId1943"/>
    <hyperlink ref="E1076" r:id="rId1944"/>
    <hyperlink ref="E2053" r:id="rId1945"/>
    <hyperlink ref="E1910" r:id="rId1946"/>
    <hyperlink ref="E997" r:id="rId1947"/>
    <hyperlink ref="E881" r:id="rId1948"/>
    <hyperlink ref="E1632" r:id="rId1949"/>
    <hyperlink ref="E1326" r:id="rId1950"/>
    <hyperlink ref="E325" r:id="rId1951"/>
    <hyperlink ref="E1032" r:id="rId1952"/>
    <hyperlink ref="E882" r:id="rId1953"/>
    <hyperlink ref="E2201" r:id="rId1954"/>
    <hyperlink ref="E1863" r:id="rId1955"/>
    <hyperlink ref="E1077" r:id="rId1956"/>
    <hyperlink ref="E2528" r:id="rId1957"/>
    <hyperlink ref="E63" r:id="rId1958"/>
    <hyperlink ref="E834" r:id="rId1959"/>
    <hyperlink ref="E835" r:id="rId1960"/>
    <hyperlink ref="E2054" r:id="rId1961"/>
    <hyperlink ref="E3089" r:id="rId1962"/>
    <hyperlink ref="E3503" r:id="rId1963"/>
    <hyperlink ref="E2329" r:id="rId1964"/>
    <hyperlink ref="E770" r:id="rId1965"/>
    <hyperlink ref="E1660" r:id="rId1966"/>
    <hyperlink ref="E2330" r:id="rId1967"/>
    <hyperlink ref="E1646" r:id="rId1968"/>
    <hyperlink ref="E1078" r:id="rId1969"/>
    <hyperlink ref="E1312" r:id="rId1970"/>
    <hyperlink ref="E1368" r:id="rId1971"/>
    <hyperlink ref="E2831" r:id="rId1972"/>
    <hyperlink ref="E2331" r:id="rId1973"/>
    <hyperlink ref="E2925" r:id="rId1974"/>
    <hyperlink ref="E220" r:id="rId1975"/>
    <hyperlink ref="E2385" r:id="rId1976"/>
    <hyperlink ref="E1033" r:id="rId1977"/>
    <hyperlink ref="E2332" r:id="rId1978"/>
    <hyperlink ref="E2787" r:id="rId1979"/>
    <hyperlink ref="E1687" r:id="rId1980"/>
    <hyperlink ref="E609" r:id="rId1981"/>
    <hyperlink ref="E3332" r:id="rId1982"/>
    <hyperlink ref="E3217" r:id="rId1983"/>
    <hyperlink ref="E637" r:id="rId1984"/>
    <hyperlink ref="E2668" r:id="rId1985"/>
    <hyperlink ref="E1079" r:id="rId1986"/>
    <hyperlink ref="E1080" r:id="rId1987"/>
    <hyperlink ref="E1944" r:id="rId1988"/>
    <hyperlink ref="E2832" r:id="rId1989"/>
    <hyperlink ref="E3660" r:id="rId1990"/>
    <hyperlink ref="E2055" r:id="rId1991"/>
    <hyperlink ref="E2494" r:id="rId1992"/>
    <hyperlink ref="E3333" r:id="rId1993"/>
    <hyperlink ref="E2669" r:id="rId1994"/>
    <hyperlink ref="E1543" r:id="rId1995"/>
    <hyperlink ref="E1544" r:id="rId1996"/>
    <hyperlink ref="E2495" r:id="rId1997"/>
    <hyperlink ref="E2540" r:id="rId1998"/>
    <hyperlink ref="E364" r:id="rId1999"/>
    <hyperlink ref="E2496" r:id="rId2000"/>
    <hyperlink ref="E722" r:id="rId2001"/>
    <hyperlink ref="E2497" r:id="rId2002"/>
    <hyperlink ref="E2159" r:id="rId2003"/>
    <hyperlink ref="E968" r:id="rId2004"/>
    <hyperlink ref="E1081" r:id="rId2005"/>
    <hyperlink ref="E2056" r:id="rId2006"/>
    <hyperlink ref="E2275" r:id="rId2007"/>
    <hyperlink ref="E2057" r:id="rId2008"/>
    <hyperlink ref="E2386" r:id="rId2009"/>
    <hyperlink ref="E1564" r:id="rId2010"/>
    <hyperlink ref="E1082" r:id="rId2011"/>
    <hyperlink ref="E2186" r:id="rId2012"/>
    <hyperlink ref="E3286" r:id="rId2013"/>
    <hyperlink ref="E127" r:id="rId2014"/>
    <hyperlink ref="E1242" r:id="rId2015"/>
    <hyperlink ref="E2333" r:id="rId2016"/>
    <hyperlink ref="E1243" r:id="rId2017"/>
    <hyperlink ref="E30" r:id="rId2018"/>
    <hyperlink ref="E1083" r:id="rId2019"/>
    <hyperlink ref="E2334" r:id="rId2020"/>
    <hyperlink ref="E2335" r:id="rId2021"/>
    <hyperlink ref="E2936" r:id="rId2022"/>
    <hyperlink ref="E2336" r:id="rId2023"/>
    <hyperlink ref="E31" r:id="rId2024"/>
    <hyperlink ref="E484" r:id="rId2025"/>
    <hyperlink ref="E2541" r:id="rId2026"/>
    <hyperlink ref="E64" r:id="rId2027"/>
    <hyperlink ref="E3464" r:id="rId2028"/>
    <hyperlink ref="E221" r:id="rId2029"/>
    <hyperlink ref="E3059" r:id="rId2030"/>
    <hyperlink ref="E1084" r:id="rId2031"/>
    <hyperlink ref="E2337" r:id="rId2032"/>
    <hyperlink ref="E3060" r:id="rId2033"/>
    <hyperlink ref="E3640" r:id="rId2034"/>
    <hyperlink ref="E3313" r:id="rId2035"/>
    <hyperlink ref="E2670" r:id="rId2036"/>
    <hyperlink ref="E2338" r:id="rId2037"/>
    <hyperlink ref="E2339" r:id="rId2038"/>
    <hyperlink ref="E3334" r:id="rId2039"/>
    <hyperlink ref="E349" r:id="rId2040"/>
    <hyperlink ref="E1369" r:id="rId2041"/>
    <hyperlink ref="E918" r:id="rId2042"/>
    <hyperlink ref="E1991" r:id="rId2043"/>
    <hyperlink ref="E3016" r:id="rId2044"/>
    <hyperlink ref="E3017" r:id="rId2045"/>
    <hyperlink ref="E326" r:id="rId2046"/>
    <hyperlink ref="E1370" r:id="rId2047"/>
    <hyperlink ref="E919" r:id="rId2048"/>
    <hyperlink ref="E2833" r:id="rId2049"/>
    <hyperlink ref="E2498" r:id="rId2050"/>
    <hyperlink ref="E1581" r:id="rId2051"/>
    <hyperlink ref="E3715" r:id="rId2052"/>
    <hyperlink ref="E969" r:id="rId2053"/>
    <hyperlink ref="E18" r:id="rId2054"/>
    <hyperlink ref="E1710" r:id="rId2055"/>
    <hyperlink ref="E1711" r:id="rId2056"/>
    <hyperlink ref="E2340" r:id="rId2057"/>
    <hyperlink ref="E2202" r:id="rId2058"/>
    <hyperlink ref="E2387" r:id="rId2059"/>
    <hyperlink ref="E3335" r:id="rId2060"/>
    <hyperlink ref="E485" r:id="rId2061"/>
    <hyperlink ref="E2788" r:id="rId2062"/>
    <hyperlink ref="E970" r:id="rId2063"/>
    <hyperlink ref="E1871" r:id="rId2064"/>
    <hyperlink ref="E486" r:id="rId2065"/>
    <hyperlink ref="E1313" r:id="rId2066"/>
    <hyperlink ref="E422" r:id="rId2067"/>
    <hyperlink ref="E1085" r:id="rId2068"/>
    <hyperlink ref="E1086" r:id="rId2069"/>
    <hyperlink ref="E327" r:id="rId2070"/>
    <hyperlink ref="E3599" r:id="rId2071"/>
    <hyperlink ref="E2341" r:id="rId2072"/>
    <hyperlink ref="E1303" r:id="rId2073"/>
    <hyperlink ref="E1582" r:id="rId2074"/>
    <hyperlink ref="E487" r:id="rId2075"/>
    <hyperlink ref="E2946" r:id="rId2076"/>
    <hyperlink ref="E2160" r:id="rId2077"/>
    <hyperlink ref="E2342" r:id="rId2078"/>
    <hyperlink ref="E2542" r:id="rId2079"/>
    <hyperlink ref="E1087" r:id="rId2080"/>
    <hyperlink ref="E1371" r:id="rId2081"/>
    <hyperlink ref="E1695" r:id="rId2082"/>
    <hyperlink ref="E525" r:id="rId2083"/>
    <hyperlink ref="E2499" r:id="rId2084"/>
    <hyperlink ref="E3287" r:id="rId2085"/>
    <hyperlink ref="E1372" r:id="rId2086"/>
    <hyperlink ref="E2834" r:id="rId2087"/>
    <hyperlink ref="E1609" r:id="rId2088"/>
    <hyperlink ref="E32" r:id="rId2089"/>
    <hyperlink ref="E1088" r:id="rId2090"/>
    <hyperlink ref="E2388" r:id="rId2091"/>
    <hyperlink ref="E2343" r:id="rId2092"/>
    <hyperlink ref="E3218" r:id="rId2093"/>
    <hyperlink ref="E2500" r:id="rId2094"/>
    <hyperlink ref="E2161" r:id="rId2095"/>
    <hyperlink ref="E2162" r:id="rId2096"/>
    <hyperlink ref="E1089" r:id="rId2097"/>
    <hyperlink ref="E3661" r:id="rId2098"/>
    <hyperlink ref="E971" r:id="rId2099"/>
    <hyperlink ref="E2835" r:id="rId2100"/>
    <hyperlink ref="E432" r:id="rId2101"/>
    <hyperlink ref="E883" r:id="rId2102"/>
    <hyperlink ref="E2836" r:id="rId2103"/>
    <hyperlink ref="E1090" r:id="rId2104"/>
    <hyperlink ref="E3233" r:id="rId2105"/>
    <hyperlink ref="E2837" r:id="rId2106"/>
    <hyperlink ref="E771" r:id="rId2107"/>
    <hyperlink ref="E2543" r:id="rId2108"/>
    <hyperlink ref="E2389" r:id="rId2109"/>
    <hyperlink ref="E797" r:id="rId2110"/>
    <hyperlink ref="E3018" r:id="rId2111"/>
    <hyperlink ref="E673" r:id="rId2112"/>
    <hyperlink ref="E2501" r:id="rId2113"/>
    <hyperlink ref="E723" r:id="rId2114"/>
    <hyperlink ref="E1712" r:id="rId2115"/>
    <hyperlink ref="E2852" r:id="rId2116"/>
    <hyperlink ref="E2203" r:id="rId2117"/>
    <hyperlink ref="E2344" r:id="rId2118"/>
    <hyperlink ref="E389" r:id="rId2119"/>
    <hyperlink ref="E2502" r:id="rId2120"/>
    <hyperlink ref="E1545" r:id="rId2121"/>
    <hyperlink ref="E1244" r:id="rId2122"/>
    <hyperlink ref="E3540" r:id="rId2123"/>
    <hyperlink ref="E674" r:id="rId2124"/>
    <hyperlink ref="E2789" r:id="rId2125"/>
    <hyperlink ref="E2204" r:id="rId2126"/>
    <hyperlink ref="E1091" r:id="rId2127"/>
    <hyperlink ref="E675" r:id="rId2128"/>
    <hyperlink ref="E1092" r:id="rId2129"/>
    <hyperlink ref="E2345" r:id="rId2130"/>
    <hyperlink ref="E1610" r:id="rId2131"/>
    <hyperlink ref="E3422" r:id="rId2132"/>
    <hyperlink ref="E2058" r:id="rId2133"/>
    <hyperlink ref="E3090" r:id="rId2134"/>
    <hyperlink ref="E42" r:id="rId2135"/>
    <hyperlink ref="E1760" r:id="rId2136"/>
    <hyperlink ref="E2059" r:id="rId2137"/>
    <hyperlink ref="E1327" r:id="rId2138"/>
    <hyperlink ref="E972" r:id="rId2139"/>
    <hyperlink ref="E2163" r:id="rId2140"/>
    <hyperlink ref="E1774" r:id="rId2141"/>
    <hyperlink ref="E1742" r:id="rId2142"/>
    <hyperlink ref="E3234" r:id="rId2143"/>
    <hyperlink ref="E3061" r:id="rId2144"/>
    <hyperlink ref="E3219" r:id="rId2145"/>
    <hyperlink ref="E884" r:id="rId2146"/>
    <hyperlink ref="E896" r:id="rId2147"/>
    <hyperlink ref="E2060" r:id="rId2148"/>
    <hyperlink ref="E772" r:id="rId2149"/>
    <hyperlink ref="E1279" r:id="rId2150"/>
    <hyperlink ref="E2503" r:id="rId2151"/>
    <hyperlink ref="E390" r:id="rId2152"/>
    <hyperlink ref="E1328" r:id="rId2153"/>
    <hyperlink ref="E933" r:id="rId2154"/>
    <hyperlink ref="E1093" r:id="rId2155"/>
    <hyperlink ref="E1094" r:id="rId2156"/>
    <hyperlink ref="E676" r:id="rId2157"/>
    <hyperlink ref="E677" r:id="rId2158"/>
    <hyperlink ref="E897" r:id="rId2159"/>
    <hyperlink ref="E1736" r:id="rId2160"/>
    <hyperlink ref="E1975" r:id="rId2161"/>
    <hyperlink ref="E2695" r:id="rId2162"/>
    <hyperlink ref="E1565" r:id="rId2163"/>
    <hyperlink ref="E724" r:id="rId2164"/>
    <hyperlink ref="E1253" r:id="rId2165"/>
    <hyperlink ref="E3288" r:id="rId2166"/>
    <hyperlink ref="E836" r:id="rId2167"/>
    <hyperlink ref="E3019" r:id="rId2168"/>
    <hyperlink ref="E678" r:id="rId2169"/>
    <hyperlink ref="E2857" r:id="rId2170"/>
    <hyperlink ref="E679" r:id="rId2171"/>
    <hyperlink ref="E680" r:id="rId2172"/>
    <hyperlink ref="E488" r:id="rId2173"/>
    <hyperlink ref="E2164" r:id="rId2174"/>
    <hyperlink ref="E1095" r:id="rId2175"/>
    <hyperlink ref="E973" r:id="rId2176"/>
    <hyperlink ref="E792" r:id="rId2177"/>
    <hyperlink ref="E2126" r:id="rId2178"/>
    <hyperlink ref="E1096" r:id="rId2179"/>
    <hyperlink ref="E222" r:id="rId2180"/>
    <hyperlink ref="E3716" r:id="rId2181"/>
    <hyperlink ref="E2165" r:id="rId2182"/>
    <hyperlink ref="E328" r:id="rId2183"/>
    <hyperlink ref="E33" r:id="rId2184"/>
    <hyperlink ref="E3336" r:id="rId2185"/>
    <hyperlink ref="E2838" r:id="rId2186"/>
    <hyperlink ref="E60" r:id="rId2187"/>
    <hyperlink ref="E1329" r:id="rId2188"/>
    <hyperlink ref="E1696" r:id="rId2189"/>
    <hyperlink ref="E2725" r:id="rId2190"/>
    <hyperlink ref="E837" r:id="rId2191"/>
    <hyperlink ref="E3541" r:id="rId2192"/>
    <hyperlink ref="E773" r:id="rId2193"/>
    <hyperlink ref="E725" r:id="rId2194"/>
    <hyperlink ref="E2839" r:id="rId2195"/>
    <hyperlink ref="E1097" r:id="rId2196"/>
    <hyperlink ref="E681" r:id="rId2197"/>
    <hyperlink ref="E1098" r:id="rId2198"/>
    <hyperlink ref="E1546" r:id="rId2199"/>
    <hyperlink ref="E1099" r:id="rId2200"/>
    <hyperlink ref="E1633" r:id="rId2201"/>
    <hyperlink ref="E2061" r:id="rId2202"/>
    <hyperlink ref="E2544" r:id="rId2203"/>
    <hyperlink ref="E998" r:id="rId2204"/>
    <hyperlink ref="E2346" r:id="rId2205"/>
    <hyperlink ref="E1100" r:id="rId2206"/>
    <hyperlink ref="E3662" r:id="rId2207"/>
    <hyperlink ref="E2062" r:id="rId2208"/>
    <hyperlink ref="E999" r:id="rId2209"/>
    <hyperlink ref="E2937" r:id="rId2210"/>
    <hyperlink ref="E2529" r:id="rId2211"/>
    <hyperlink ref="E3364" r:id="rId2212"/>
    <hyperlink ref="E2003" r:id="rId2213"/>
    <hyperlink ref="E2205" r:id="rId2214"/>
    <hyperlink ref="E1101" r:id="rId2215"/>
    <hyperlink ref="E1102" r:id="rId2216"/>
    <hyperlink ref="E2853" r:id="rId2217"/>
    <hyperlink ref="E1713" r:id="rId2218"/>
    <hyperlink ref="E3020" r:id="rId2219"/>
    <hyperlink ref="E1714" r:id="rId2220"/>
    <hyperlink ref="E3337" r:id="rId2221"/>
    <hyperlink ref="E391" r:id="rId2222"/>
    <hyperlink ref="E1963" r:id="rId2223"/>
    <hyperlink ref="E682" r:id="rId2224"/>
    <hyperlink ref="E683" r:id="rId2225"/>
    <hyperlink ref="E2206" r:id="rId2226"/>
    <hyperlink ref="E3663" r:id="rId2227"/>
    <hyperlink ref="E2127" r:id="rId2228"/>
    <hyperlink ref="E638" r:id="rId2229"/>
    <hyperlink ref="E2063" r:id="rId2230"/>
    <hyperlink ref="E2347" r:id="rId2231"/>
    <hyperlink ref="E684" r:id="rId2232"/>
    <hyperlink ref="E2348" r:id="rId2233"/>
    <hyperlink ref="E1611" r:id="rId2234"/>
    <hyperlink ref="E34" r:id="rId2235"/>
    <hyperlink ref="E1547" r:id="rId2236"/>
    <hyperlink ref="E2349" r:id="rId2237"/>
    <hyperlink ref="E2504" r:id="rId2238"/>
    <hyperlink ref="E2276" r:id="rId2239"/>
    <hyperlink ref="E1373" r:id="rId2240"/>
    <hyperlink ref="E3542" r:id="rId2241"/>
    <hyperlink ref="E974" r:id="rId2242"/>
    <hyperlink ref="E1103" r:id="rId2243"/>
    <hyperlink ref="E1104" r:id="rId2244"/>
    <hyperlink ref="E13" r:id="rId2245"/>
    <hyperlink ref="E2350" r:id="rId2246"/>
    <hyperlink ref="E975" r:id="rId2247"/>
    <hyperlink ref="E2277" r:id="rId2248"/>
    <hyperlink ref="E2351" r:id="rId2249"/>
    <hyperlink ref="E2352" r:id="rId2250"/>
    <hyperlink ref="E65" r:id="rId2251"/>
    <hyperlink ref="E3091" r:id="rId2252"/>
    <hyperlink ref="E2505" r:id="rId2253"/>
    <hyperlink ref="E223" r:id="rId2254"/>
    <hyperlink ref="E1105" r:id="rId2255"/>
    <hyperlink ref="E1280" r:id="rId2256"/>
    <hyperlink ref="E2353" r:id="rId2257"/>
    <hyperlink ref="E650" r:id="rId2258"/>
    <hyperlink ref="E3092" r:id="rId2259"/>
    <hyperlink ref="E14" r:id="rId2260"/>
    <hyperlink ref="E1976" r:id="rId2261"/>
    <hyperlink ref="E885" r:id="rId2262"/>
    <hyperlink ref="E1106" r:id="rId2263"/>
    <hyperlink ref="E2684" r:id="rId2264"/>
    <hyperlink ref="E2354" r:id="rId2265"/>
    <hyperlink ref="E1977" r:id="rId2266"/>
    <hyperlink ref="E685" r:id="rId2267"/>
    <hyperlink ref="E1698" r:id="rId2268"/>
    <hyperlink ref="E2355" r:id="rId2269"/>
    <hyperlink ref="E1864" r:id="rId2270"/>
    <hyperlink ref="E898" r:id="rId2271"/>
    <hyperlink ref="E1945" r:id="rId2272"/>
    <hyperlink ref="E3021" r:id="rId2273"/>
    <hyperlink ref="E1044" r:id="rId2274"/>
    <hyperlink ref="E3093" r:id="rId2275"/>
    <hyperlink ref="E1715" r:id="rId2276"/>
    <hyperlink ref="E2356" r:id="rId2277"/>
    <hyperlink ref="E2357" r:id="rId2278"/>
    <hyperlink ref="E1374" r:id="rId2279"/>
    <hyperlink ref="E2358" r:id="rId2280"/>
    <hyperlink ref="E2671" r:id="rId2281"/>
    <hyperlink ref="E2219" r:id="rId2282"/>
    <hyperlink ref="E3664" r:id="rId2283"/>
    <hyperlink ref="E1314" r:id="rId2284"/>
    <hyperlink ref="E3314" r:id="rId2285"/>
    <hyperlink ref="E726" r:id="rId2286"/>
    <hyperlink ref="E2696" r:id="rId2287"/>
    <hyperlink ref="E224" r:id="rId2288"/>
    <hyperlink ref="E798" r:id="rId2289"/>
    <hyperlink ref="E886" r:id="rId2290"/>
    <hyperlink ref="E2790" r:id="rId2291"/>
    <hyperlink ref="E3022" r:id="rId2292"/>
    <hyperlink ref="E1107" r:id="rId2293"/>
    <hyperlink ref="E1271" r:id="rId2294"/>
    <hyperlink ref="E1108" r:id="rId2295"/>
    <hyperlink ref="E2359" r:id="rId2296"/>
    <hyperlink ref="E3023" r:id="rId2297"/>
    <hyperlink ref="E1315" r:id="rId2298"/>
    <hyperlink ref="E2187" r:id="rId2299"/>
    <hyperlink ref="E610" r:id="rId2300"/>
    <hyperlink ref="E686" r:id="rId2301"/>
    <hyperlink ref="E2207" r:id="rId2302"/>
    <hyperlink ref="E3024" r:id="rId2303"/>
    <hyperlink ref="E3025" r:id="rId2304"/>
    <hyperlink ref="E1281" r:id="rId2305"/>
    <hyperlink ref="E687" r:id="rId2306"/>
    <hyperlink ref="E3220" r:id="rId2307"/>
    <hyperlink ref="E774" r:id="rId2308"/>
    <hyperlink ref="E1612" r:id="rId2309"/>
    <hyperlink ref="E2360" r:id="rId2310"/>
    <hyperlink ref="E2278" r:id="rId2311"/>
    <hyperlink ref="E2530" r:id="rId2312"/>
    <hyperlink ref="E2506" r:id="rId2313"/>
    <hyperlink ref="E920" r:id="rId2314"/>
    <hyperlink ref="E1716" r:id="rId2315"/>
    <hyperlink ref="E3221" r:id="rId2316"/>
    <hyperlink ref="E2840" r:id="rId2317"/>
    <hyperlink ref="E225" r:id="rId2318"/>
    <hyperlink ref="E2361" r:id="rId2319"/>
    <hyperlink ref="E1872" r:id="rId2320"/>
    <hyperlink ref="E2064" r:id="rId2321"/>
    <hyperlink ref="E1873" r:id="rId2322"/>
    <hyperlink ref="E1000" r:id="rId2323"/>
    <hyperlink ref="E2128" r:id="rId2324"/>
    <hyperlink ref="E1375" r:id="rId2325"/>
    <hyperlink ref="E1717" r:id="rId2326"/>
    <hyperlink ref="E1109" r:id="rId2327"/>
    <hyperlink ref="E1865" r:id="rId2328"/>
    <hyperlink ref="E2841" r:id="rId2329"/>
    <hyperlink ref="E688" r:id="rId2330"/>
    <hyperlink ref="E2390" r:id="rId2331"/>
    <hyperlink ref="E1282" r:id="rId2332"/>
    <hyperlink ref="E1110" r:id="rId2333"/>
    <hyperlink ref="E2065" r:id="rId2334"/>
    <hyperlink ref="E2362" r:id="rId2335"/>
    <hyperlink ref="E775" r:id="rId2336"/>
    <hyperlink ref="E2391" r:id="rId2337"/>
    <hyperlink ref="E2166" r:id="rId2338"/>
    <hyperlink ref="E19" r:id="rId2339"/>
    <hyperlink ref="E350" r:id="rId2340"/>
    <hyperlink ref="E3289" r:id="rId2341"/>
    <hyperlink ref="E1111" r:id="rId2342"/>
    <hyperlink ref="E3290" r:id="rId2343"/>
    <hyperlink ref="E2726" r:id="rId2344"/>
    <hyperlink ref="E1112" r:id="rId2345"/>
    <hyperlink ref="E1113" r:id="rId2346"/>
    <hyperlink ref="E1114" r:id="rId2347"/>
    <hyperlink ref="E1376" r:id="rId2348"/>
    <hyperlink ref="E2672" r:id="rId2349"/>
    <hyperlink ref="E1245" r:id="rId2350"/>
    <hyperlink ref="E639" r:id="rId2351"/>
    <hyperlink ref="E1283" r:id="rId2352"/>
    <hyperlink ref="E1992" r:id="rId2353"/>
    <hyperlink ref="E1284" r:id="rId2354"/>
    <hyperlink ref="E1254" r:id="rId2355"/>
    <hyperlink ref="E689" r:id="rId2356"/>
    <hyperlink ref="E3235" r:id="rId2357"/>
    <hyperlink ref="E226" r:id="rId2358"/>
    <hyperlink ref="E2938" r:id="rId2359"/>
    <hyperlink ref="E392" r:id="rId2360"/>
    <hyperlink ref="E793" r:id="rId2361"/>
    <hyperlink ref="E1978" r:id="rId2362"/>
    <hyperlink ref="E2392" r:id="rId2363"/>
    <hyperlink ref="E2363" r:id="rId2364"/>
    <hyperlink ref="E776" r:id="rId2365"/>
    <hyperlink ref="E799" r:id="rId2366"/>
    <hyperlink ref="E128" r:id="rId2367"/>
    <hyperlink ref="E1115" r:id="rId2368"/>
    <hyperlink ref="E2545" r:id="rId2369"/>
    <hyperlink ref="E2279" r:id="rId2370"/>
    <hyperlink ref="E2364" r:id="rId2371"/>
    <hyperlink ref="E1718" r:id="rId2372"/>
    <hyperlink ref="E739" r:id="rId2373"/>
    <hyperlink ref="E2365" r:id="rId2374"/>
    <hyperlink ref="E20" r:id="rId2375"/>
    <hyperlink ref="E3026" r:id="rId2376"/>
    <hyperlink ref="E2673" r:id="rId2377"/>
    <hyperlink ref="E2393" r:id="rId2378"/>
    <hyperlink ref="E2366" r:id="rId2379"/>
    <hyperlink ref="E777" r:id="rId2380"/>
    <hyperlink ref="E1116" r:id="rId2381"/>
    <hyperlink ref="E1117" r:id="rId2382"/>
    <hyperlink ref="E1001" r:id="rId2383"/>
    <hyperlink ref="E2727" r:id="rId2384"/>
    <hyperlink ref="E3338" r:id="rId2385"/>
    <hyperlink ref="E1294" r:id="rId2386"/>
    <hyperlink ref="E1118" r:id="rId2387"/>
    <hyperlink ref="E1002" r:id="rId2388"/>
    <hyperlink ref="E1119" r:id="rId2389"/>
    <hyperlink ref="E3027" r:id="rId2390"/>
    <hyperlink ref="E2167" r:id="rId2391"/>
    <hyperlink ref="E404" r:id="rId2392"/>
    <hyperlink ref="E1688" r:id="rId2393"/>
    <hyperlink ref="E611" r:id="rId2394"/>
    <hyperlink ref="E3365" r:id="rId2395"/>
    <hyperlink ref="E1866" r:id="rId2396"/>
    <hyperlink ref="E1548" r:id="rId2397"/>
    <hyperlink ref="E690" r:id="rId2398"/>
    <hyperlink ref="E43" r:id="rId2399"/>
    <hyperlink ref="E526" r:id="rId2400"/>
    <hyperlink ref="E1859" r:id="rId2401"/>
    <hyperlink ref="E2507" r:id="rId2402"/>
    <hyperlink ref="E1330" r:id="rId2403"/>
    <hyperlink ref="E129" r:id="rId2404"/>
    <hyperlink ref="E887" r:id="rId2405"/>
    <hyperlink ref="E1246" r:id="rId2406"/>
    <hyperlink ref="E2842" r:id="rId2407"/>
    <hyperlink ref="E691" r:id="rId2408"/>
    <hyperlink ref="E1634" r:id="rId2409"/>
    <hyperlink ref="E2858" r:id="rId2410"/>
    <hyperlink ref="E3236" r:id="rId2411"/>
    <hyperlink ref="E778" r:id="rId2412"/>
    <hyperlink ref="E3028" r:id="rId2413"/>
    <hyperlink ref="E393" r:id="rId2414"/>
    <hyperlink ref="E1120" r:id="rId2415"/>
    <hyperlink ref="E692" r:id="rId2416"/>
    <hyperlink ref="E3543" r:id="rId2417"/>
    <hyperlink ref="E3593" r:id="rId2418"/>
    <hyperlink ref="E2129" r:id="rId2419"/>
    <hyperlink ref="E1911" r:id="rId2420"/>
    <hyperlink ref="E1979" r:id="rId2421"/>
    <hyperlink ref="E2066" r:id="rId2422"/>
    <hyperlink ref="E3222" r:id="rId2423"/>
    <hyperlink ref="E1285" r:id="rId2424"/>
    <hyperlink ref="E1034" r:id="rId2425"/>
    <hyperlink ref="E862" r:id="rId2426"/>
    <hyperlink ref="E1719" r:id="rId2427"/>
    <hyperlink ref="E3339" r:id="rId2428"/>
    <hyperlink ref="E1875" r:id="rId2429"/>
    <hyperlink ref="E1720" r:id="rId2430"/>
    <hyperlink ref="E2878" r:id="rId2431"/>
    <hyperlink ref="E1635" r:id="rId2432"/>
    <hyperlink ref="E423" r:id="rId2433"/>
    <hyperlink ref="E1613" r:id="rId2434"/>
    <hyperlink ref="E2280" r:id="rId2435"/>
    <hyperlink ref="E612" r:id="rId2436"/>
    <hyperlink ref="E1286" r:id="rId2437"/>
    <hyperlink ref="E613" r:id="rId2438"/>
    <hyperlink ref="E1860" r:id="rId2439"/>
    <hyperlink ref="E2367" r:id="rId2440"/>
    <hyperlink ref="E1721" r:id="rId2441"/>
    <hyperlink ref="E2546" r:id="rId2442"/>
    <hyperlink ref="E1722" r:id="rId2443"/>
    <hyperlink ref="E2508" r:id="rId2444"/>
    <hyperlink ref="E2674" r:id="rId2445"/>
    <hyperlink ref="E405" r:id="rId2446"/>
    <hyperlink ref="E1121" r:id="rId2447"/>
    <hyperlink ref="E406" r:id="rId2448"/>
    <hyperlink ref="E227" r:id="rId2449"/>
    <hyperlink ref="E693" r:id="rId2450"/>
    <hyperlink ref="E3544" r:id="rId2451"/>
    <hyperlink ref="E1964" r:id="rId2452"/>
    <hyperlink ref="E365" r:id="rId2453"/>
    <hyperlink ref="E921" r:id="rId2454"/>
    <hyperlink ref="E779" r:id="rId2455"/>
    <hyperlink ref="E1761" r:id="rId2456"/>
    <hyperlink ref="E2394" r:id="rId2457"/>
    <hyperlink ref="E2220" r:id="rId2458"/>
    <hyperlink ref="E1122" r:id="rId2459"/>
    <hyperlink ref="E1003" r:id="rId2460"/>
    <hyperlink ref="E1723" r:id="rId2461"/>
    <hyperlink ref="E3029" r:id="rId2462"/>
    <hyperlink ref="E2368" r:id="rId2463"/>
    <hyperlink ref="E130" r:id="rId2464"/>
    <hyperlink ref="E2067" r:id="rId2465"/>
    <hyperlink ref="E2068" r:id="rId2466"/>
    <hyperlink ref="E66" r:id="rId2467"/>
    <hyperlink ref="E2069" r:id="rId2468"/>
    <hyperlink ref="E1737" r:id="rId2469"/>
    <hyperlink ref="E1804" r:id="rId2470"/>
    <hyperlink ref="E2859" r:id="rId2471"/>
    <hyperlink ref="E3712" r:id="rId2472"/>
    <hyperlink ref="E1965" r:id="rId2473"/>
    <hyperlink ref="E228" r:id="rId2474"/>
    <hyperlink ref="E694" r:id="rId2475"/>
    <hyperlink ref="E2369" r:id="rId2476"/>
    <hyperlink ref="E229" r:id="rId2477"/>
    <hyperlink ref="E1377" r:id="rId2478"/>
    <hyperlink ref="E2531" r:id="rId2479"/>
    <hyperlink ref="E2168" r:id="rId2480"/>
    <hyperlink ref="E1912" r:id="rId2481"/>
    <hyperlink ref="E3030" r:id="rId2482"/>
    <hyperlink ref="E489" r:id="rId2483"/>
    <hyperlink ref="E2532" r:id="rId2484"/>
    <hyperlink ref="E922" r:id="rId2485"/>
    <hyperlink ref="E2208" r:id="rId2486"/>
    <hyperlink ref="E2370" r:id="rId2487"/>
    <hyperlink ref="E3724" r:id="rId2488"/>
    <hyperlink ref="E1966" r:id="rId2489"/>
    <hyperlink ref="E3725" r:id="rId2490"/>
    <hyperlink ref="E651" r:id="rId2491"/>
    <hyperlink ref="E3291" r:id="rId2492"/>
    <hyperlink ref="E3340" r:id="rId2493"/>
    <hyperlink ref="E3545" r:id="rId2494"/>
    <hyperlink ref="E351" r:id="rId2495"/>
    <hyperlink ref="E1762" r:id="rId2496"/>
    <hyperlink ref="E1980" r:id="rId2497"/>
    <hyperlink ref="E905" r:id="rId2498"/>
    <hyperlink ref="E2209" r:id="rId2499"/>
    <hyperlink ref="E433" r:id="rId2500"/>
    <hyperlink ref="E2070" r:id="rId2501"/>
    <hyperlink ref="E1035" r:id="rId2502"/>
    <hyperlink ref="E2509" r:id="rId2503"/>
    <hyperlink ref="E1123" r:id="rId2504"/>
    <hyperlink ref="E3546" r:id="rId2505"/>
    <hyperlink ref="E695" r:id="rId2506"/>
    <hyperlink ref="E67" r:id="rId2507"/>
    <hyperlink ref="E1124" r:id="rId2508"/>
    <hyperlink ref="E2130" r:id="rId2509"/>
    <hyperlink ref="E2210" r:id="rId2510"/>
    <hyperlink ref="E640" r:id="rId2511"/>
    <hyperlink ref="E434" r:id="rId2512"/>
    <hyperlink ref="E2675" r:id="rId2513"/>
    <hyperlink ref="E696" r:id="rId2514"/>
    <hyperlink ref="E697" r:id="rId2515"/>
    <hyperlink ref="E1913" r:id="rId2516"/>
    <hyperlink ref="E2004" r:id="rId2517"/>
    <hyperlink ref="E698" r:id="rId2518"/>
    <hyperlink ref="E352" r:id="rId2519"/>
    <hyperlink ref="E3423" r:id="rId2520"/>
    <hyperlink ref="E3424" r:id="rId2521"/>
    <hyperlink ref="E1599" r:id="rId2522"/>
    <hyperlink ref="E176" r:id="rId2523"/>
    <hyperlink ref="E976" r:id="rId2524"/>
    <hyperlink ref="E1125" r:id="rId2525"/>
    <hyperlink ref="E780" r:id="rId2526"/>
    <hyperlink ref="E3094" r:id="rId2527"/>
    <hyperlink ref="E699" r:id="rId2528"/>
    <hyperlink ref="E2510" r:id="rId2529"/>
    <hyperlink ref="E1614" r:id="rId2530"/>
    <hyperlink ref="E2131" r:id="rId2531"/>
    <hyperlink ref="E3717" r:id="rId2532"/>
    <hyperlink ref="E641" r:id="rId2533"/>
    <hyperlink ref="E1615" r:id="rId2534"/>
    <hyperlink ref="E2221" r:id="rId2535"/>
    <hyperlink ref="E3341" r:id="rId2536"/>
    <hyperlink ref="E2511" r:id="rId2537"/>
    <hyperlink ref="E1549" r:id="rId2538"/>
    <hyperlink ref="E2169" r:id="rId2539"/>
    <hyperlink ref="E3342" r:id="rId2540"/>
    <hyperlink ref="E1831" r:id="rId2541"/>
    <hyperlink ref="E366" r:id="rId2542"/>
    <hyperlink ref="E367" r:id="rId2543"/>
    <hyperlink ref="E1126" r:id="rId2544"/>
    <hyperlink ref="E2281" r:id="rId2545"/>
    <hyperlink ref="E3343" r:id="rId2546"/>
    <hyperlink ref="E3344" r:id="rId2547"/>
    <hyperlink ref="E407" r:id="rId2548"/>
    <hyperlink ref="E230" r:id="rId2549"/>
    <hyperlink ref="E44" r:id="rId2550"/>
    <hyperlink ref="E3726" r:id="rId2551"/>
    <hyperlink ref="E2132" r:id="rId2552"/>
    <hyperlink ref="E1661" r:id="rId2553"/>
    <hyperlink ref="E1616" r:id="rId2554"/>
    <hyperlink ref="E408" r:id="rId2555"/>
    <hyperlink ref="E1550" r:id="rId2556"/>
    <hyperlink ref="E68" r:id="rId2557"/>
    <hyperlink ref="E3713" r:id="rId2558"/>
    <hyperlink ref="E3723" r:id="rId2559"/>
    <hyperlink ref="E652" r:id="rId2560"/>
    <hyperlink ref="E2728" r:id="rId2561"/>
    <hyperlink ref="E1617" r:id="rId2562"/>
    <hyperlink ref="E368" r:id="rId2563"/>
    <hyperlink ref="E2005" r:id="rId2564"/>
    <hyperlink ref="E1036" r:id="rId2565"/>
    <hyperlink ref="E1127" r:id="rId2566"/>
    <hyperlink ref="E2188" r:id="rId2567"/>
    <hyperlink ref="E700" r:id="rId2568"/>
    <hyperlink ref="E1128" r:id="rId2569"/>
    <hyperlink ref="E3223" r:id="rId2570"/>
    <hyperlink ref="E177" r:id="rId2571"/>
    <hyperlink ref="E409" r:id="rId2572"/>
    <hyperlink ref="E69" r:id="rId2573"/>
    <hyperlink ref="E231" r:id="rId2574"/>
    <hyperlink ref="E3526" r:id="rId2575"/>
    <hyperlink ref="E838" r:id="rId2576"/>
    <hyperlink ref="E1779" r:id="rId2577"/>
    <hyperlink ref="E1805" r:id="rId2578"/>
    <hyperlink ref="E2006" r:id="rId2579"/>
    <hyperlink ref="E3504" r:id="rId2580"/>
    <hyperlink ref="E1850" r:id="rId2581"/>
    <hyperlink ref="E45" r:id="rId2582"/>
    <hyperlink ref="E3718" r:id="rId2583"/>
    <hyperlink ref="E410" r:id="rId2584"/>
    <hyperlink ref="E2071" r:id="rId2585"/>
    <hyperlink ref="E3665" r:id="rId2586"/>
    <hyperlink ref="E2697" r:id="rId2587"/>
    <hyperlink ref="E131" r:id="rId2588"/>
    <hyperlink ref="E3505" r:id="rId2589"/>
    <hyperlink ref="E868" r:id="rId2590"/>
    <hyperlink ref="E3237" r:id="rId2591"/>
    <hyperlink ref="E161" r:id="rId2592"/>
    <hyperlink ref="E132" r:id="rId2593"/>
    <hyperlink ref="E1763" r:id="rId2594"/>
    <hyperlink ref="E2072" r:id="rId2595"/>
    <hyperlink ref="E1129" r:id="rId2596"/>
    <hyperlink ref="E2926" r:id="rId2597"/>
    <hyperlink ref="E701" r:id="rId2598"/>
    <hyperlink ref="E1130" r:id="rId2599"/>
    <hyperlink ref="E232" r:id="rId2600"/>
    <hyperlink ref="E3727" r:id="rId2601"/>
    <hyperlink ref="E1967" r:id="rId2602"/>
    <hyperlink ref="E2007" r:id="rId2603"/>
    <hyperlink ref="E1131" r:id="rId2604"/>
    <hyperlink ref="E1331" r:id="rId2605"/>
    <hyperlink ref="E2259" r:id="rId2606"/>
    <hyperlink ref="E233" r:id="rId2607"/>
    <hyperlink ref="E1867" r:id="rId2608"/>
    <hyperlink ref="E2791" r:id="rId2609"/>
    <hyperlink ref="E1132" r:id="rId2610"/>
    <hyperlink ref="E869" r:id="rId2611"/>
    <hyperlink ref="E980" r:id="rId2612"/>
    <hyperlink ref="E2729" r:id="rId2613"/>
    <hyperlink ref="E2073" r:id="rId2614"/>
    <hyperlink ref="E1004" r:id="rId2615"/>
    <hyperlink ref="E156" r:id="rId2616"/>
    <hyperlink ref="E3728" r:id="rId2617"/>
    <hyperlink ref="E839" r:id="rId2618"/>
    <hyperlink ref="E1764" r:id="rId2619"/>
    <hyperlink ref="E2730" r:id="rId2620"/>
    <hyperlink ref="E3224" r:id="rId2621"/>
    <hyperlink ref="E1618" r:id="rId2622"/>
    <hyperlink ref="E3666" r:id="rId2623"/>
    <hyperlink ref="E411" r:id="rId2624"/>
    <hyperlink ref="E2074" r:id="rId2625"/>
    <hyperlink ref="E702" r:id="rId2626"/>
    <hyperlink ref="E2731" r:id="rId2627"/>
    <hyperlink ref="E703" r:id="rId2628"/>
    <hyperlink ref="E234" r:id="rId2629"/>
    <hyperlink ref="E235" r:id="rId2630"/>
    <hyperlink ref="E490" r:id="rId2631"/>
    <hyperlink ref="E906" r:id="rId2632"/>
    <hyperlink ref="E412" r:id="rId2633"/>
    <hyperlink ref="E2843" r:id="rId2634"/>
    <hyperlink ref="E704" r:id="rId2635"/>
    <hyperlink ref="E413" r:id="rId2636"/>
    <hyperlink ref="E1981" r:id="rId2637"/>
    <hyperlink ref="E705" r:id="rId2638"/>
    <hyperlink ref="E3292" r:id="rId2639"/>
    <hyperlink ref="E2512" r:id="rId2640"/>
    <hyperlink ref="E491" r:id="rId2641"/>
    <hyperlink ref="E3345" r:id="rId2642"/>
    <hyperlink ref="E3510" r:id="rId2643"/>
    <hyperlink ref="E706" r:id="rId2644"/>
    <hyperlink ref="E3346" r:id="rId2645"/>
    <hyperlink ref="E236" r:id="rId2646"/>
    <hyperlink ref="E492" r:id="rId2647"/>
    <hyperlink ref="E1133" r:id="rId2648"/>
    <hyperlink ref="E1457" r:id="rId2649"/>
    <hyperlink ref="E3347" r:id="rId2650"/>
    <hyperlink ref="E2075" r:id="rId2651"/>
    <hyperlink ref="E3238" r:id="rId2652"/>
    <hyperlink ref="E1946" r:id="rId2653"/>
    <hyperlink ref="E3667" r:id="rId2654"/>
    <hyperlink ref="E353" r:id="rId2655"/>
    <hyperlink ref="E2879" r:id="rId2656"/>
    <hyperlink ref="E369" r:id="rId2657"/>
    <hyperlink ref="E133" r:id="rId2658"/>
    <hyperlink ref="E2513" r:id="rId2659"/>
    <hyperlink ref="E414" r:id="rId2660"/>
    <hyperlink ref="E3293" r:id="rId2661"/>
    <hyperlink ref="E370" r:id="rId2662"/>
    <hyperlink ref="E2170" r:id="rId2663"/>
    <hyperlink ref="E2698" r:id="rId2664"/>
    <hyperlink ref="E2222" r:id="rId2665"/>
    <hyperlink ref="E1134" r:id="rId2666"/>
    <hyperlink ref="E1619" r:id="rId2667"/>
    <hyperlink ref="E707" r:id="rId2668"/>
    <hyperlink ref="E3668" r:id="rId2669"/>
    <hyperlink ref="E1005" r:id="rId2670"/>
    <hyperlink ref="E70" r:id="rId2671"/>
    <hyperlink ref="E3594" r:id="rId2672"/>
    <hyperlink ref="E1914" r:id="rId2673"/>
    <hyperlink ref="E2076" r:id="rId2674"/>
    <hyperlink ref="E653" r:id="rId2675"/>
    <hyperlink ref="E493" r:id="rId2676"/>
    <hyperlink ref="E1135" r:id="rId2677"/>
    <hyperlink ref="E2077" r:id="rId2678"/>
    <hyperlink ref="E1620" r:id="rId2679"/>
    <hyperlink ref="E1915" r:id="rId2680"/>
    <hyperlink ref="E3031" r:id="rId2681"/>
    <hyperlink ref="E3348" r:id="rId2682"/>
    <hyperlink ref="E2171" r:id="rId2683"/>
    <hyperlink ref="E415" r:id="rId2684"/>
    <hyperlink ref="E864" r:id="rId2685"/>
    <hyperlink ref="E2947" r:id="rId2686"/>
    <hyperlink ref="E178" r:id="rId2687"/>
    <hyperlink ref="E2732" r:id="rId2688"/>
    <hyperlink ref="E1806" r:id="rId2689"/>
    <hyperlink ref="E977" r:id="rId2690"/>
    <hyperlink ref="E907" r:id="rId2691"/>
    <hyperlink ref="E3095" r:id="rId2692"/>
    <hyperlink ref="E1769" r:id="rId2693"/>
    <hyperlink ref="E3625" r:id="rId2694"/>
    <hyperlink ref="E2172" r:id="rId2695"/>
    <hyperlink ref="E1916" r:id="rId2696"/>
    <hyperlink ref="E708" r:id="rId2697"/>
    <hyperlink ref="E237" r:id="rId2698"/>
    <hyperlink ref="E3032" r:id="rId2699"/>
    <hyperlink ref="E2078" r:id="rId2700"/>
    <hyperlink ref="E371" r:id="rId2701"/>
    <hyperlink ref="E3349" r:id="rId2702"/>
    <hyperlink ref="E3463" r:id="rId2703"/>
    <hyperlink ref="E2733" r:id="rId2704"/>
    <hyperlink ref="E3350" r:id="rId2705"/>
    <hyperlink ref="E179" r:id="rId2706"/>
    <hyperlink ref="E3354" r:id="rId2707"/>
    <hyperlink ref="E329" r:id="rId2708"/>
    <hyperlink ref="E614" r:id="rId2709"/>
    <hyperlink ref="E2514" r:id="rId2710"/>
    <hyperlink ref="E3465" r:id="rId2711"/>
    <hyperlink ref="E2734" r:id="rId2712"/>
    <hyperlink ref="E435" r:id="rId2713"/>
    <hyperlink ref="E3506" r:id="rId2714"/>
    <hyperlink ref="E2533" r:id="rId2715"/>
    <hyperlink ref="E1551" r:id="rId2716"/>
    <hyperlink ref="E2189" r:id="rId2717"/>
    <hyperlink ref="E2880" r:id="rId2718"/>
    <hyperlink ref="E2515" r:id="rId2719"/>
    <hyperlink ref="E3225" r:id="rId2720"/>
    <hyperlink ref="E3507" r:id="rId2721"/>
    <hyperlink ref="E2190" r:id="rId2722"/>
    <hyperlink ref="E908" r:id="rId2723"/>
    <hyperlink ref="E2735" r:id="rId2724"/>
    <hyperlink ref="E2860" r:id="rId2725"/>
    <hyperlink ref="E2927" r:id="rId2726"/>
    <hyperlink ref="E2948" r:id="rId2727"/>
    <hyperlink ref="E134" r:id="rId2728"/>
    <hyperlink ref="E978" r:id="rId2729"/>
    <hyperlink ref="E923" r:id="rId2730"/>
    <hyperlink ref="E1621" r:id="rId2731"/>
    <hyperlink ref="E330" r:id="rId2732"/>
    <hyperlink ref="E1689" r:id="rId2733"/>
    <hyperlink ref="E615" r:id="rId2734"/>
    <hyperlink ref="E1783" r:id="rId2735"/>
    <hyperlink ref="E616" r:id="rId2736"/>
    <hyperlink ref="E3595" r:id="rId2737"/>
    <hyperlink ref="E617" r:id="rId2738"/>
    <hyperlink ref="E2736" r:id="rId2739"/>
    <hyperlink ref="E2737" r:id="rId2740"/>
    <hyperlink ref="E1037" r:id="rId2741"/>
    <hyperlink ref="E1332" r:id="rId2742"/>
    <hyperlink ref="E2025" r:id="rId2743"/>
    <hyperlink ref="E135" r:id="rId2744"/>
    <hyperlink ref="E2738" r:id="rId2745"/>
    <hyperlink ref="E1378" r:id="rId2746"/>
    <hyperlink ref="E2939" r:id="rId2747"/>
    <hyperlink ref="E1917" r:id="rId2748"/>
    <hyperlink ref="E2516" r:id="rId2749"/>
    <hyperlink ref="E981" r:id="rId2750"/>
    <hyperlink ref="E2739" r:id="rId2751"/>
    <hyperlink ref="E642" r:id="rId2752"/>
    <hyperlink ref="E2517" r:id="rId2753"/>
    <hyperlink ref="E709" r:id="rId2754"/>
    <hyperlink ref="E3033" r:id="rId2755"/>
    <hyperlink ref="E815" r:id="rId2756"/>
    <hyperlink ref="E2740" r:id="rId2757"/>
    <hyperlink ref="E1918" r:id="rId2758"/>
    <hyperlink ref="E924" r:id="rId2759"/>
    <hyperlink ref="E494" r:id="rId2760"/>
    <hyperlink ref="E1136" r:id="rId2761"/>
    <hyperlink ref="E3034" r:id="rId2762"/>
    <hyperlink ref="E2741" r:id="rId2763"/>
    <hyperlink ref="E2742" r:id="rId2764"/>
    <hyperlink ref="E925" r:id="rId2765"/>
    <hyperlink ref="E21" r:id="rId2766"/>
    <hyperlink ref="E336" r:id="rId2767"/>
    <hyperlink ref="E2743" r:id="rId2768"/>
    <hyperlink ref="E1738" r:id="rId2769"/>
    <hyperlink ref="E859" r:id="rId2770"/>
    <hyperlink ref="E1697" r:id="rId2771"/>
    <hyperlink ref="E495" r:id="rId2772"/>
    <hyperlink ref="E2964" r:id="rId2773"/>
    <hyperlink ref="E2699" r:id="rId2774"/>
    <hyperlink ref="E3425" r:id="rId2775"/>
    <hyperlink ref="E337" r:id="rId2776"/>
    <hyperlink ref="E331" r:id="rId2777"/>
    <hyperlink ref="E332" r:id="rId2778"/>
    <hyperlink ref="E2949" r:id="rId2779"/>
    <hyperlink ref="E3527" r:id="rId2780"/>
    <hyperlink ref="E496" r:id="rId2781"/>
    <hyperlink ref="E2744" r:id="rId2782"/>
    <hyperlink ref="E1458" r:id="rId2783"/>
    <hyperlink ref="E2191" r:id="rId2784"/>
    <hyperlink ref="E2792" r:id="rId2785"/>
    <hyperlink ref="E899" r:id="rId2786"/>
    <hyperlink ref="E497" r:id="rId2787"/>
    <hyperlink ref="E1566" r:id="rId2788"/>
    <hyperlink ref="E3729" r:id="rId2789"/>
    <hyperlink ref="E3730" r:id="rId2790"/>
    <hyperlink ref="E1379" r:id="rId2791"/>
    <hyperlink ref="E2026" r:id="rId2792"/>
    <hyperlink ref="E3691" r:id="rId2793"/>
    <hyperlink ref="E1380" r:id="rId2794"/>
    <hyperlink ref="E2676" r:id="rId2795"/>
    <hyperlink ref="E2133" r:id="rId2796"/>
    <hyperlink ref="E2173" r:id="rId2797"/>
    <hyperlink ref="E2079" r:id="rId2798"/>
    <hyperlink ref="E394" r:id="rId2799"/>
    <hyperlink ref="E1272" r:id="rId2800"/>
    <hyperlink ref="E2745" r:id="rId2801"/>
    <hyperlink ref="E727" r:id="rId2802"/>
    <hyperlink ref="E2080" r:id="rId2803"/>
    <hyperlink ref="E2174" r:id="rId2804"/>
    <hyperlink ref="E1137" r:id="rId2805"/>
    <hyperlink ref="E372" r:id="rId2806"/>
    <hyperlink ref="E3528" r:id="rId2807"/>
    <hyperlink ref="E979" r:id="rId2808"/>
    <hyperlink ref="E1295" r:id="rId2809"/>
    <hyperlink ref="E2685" r:id="rId2810"/>
    <hyperlink ref="E3731" r:id="rId2811"/>
    <hyperlink ref="E71" r:id="rId2812"/>
    <hyperlink ref="E3426" r:id="rId2813"/>
    <hyperlink ref="E888" r:id="rId2814"/>
    <hyperlink ref="E2008" r:id="rId2815"/>
    <hyperlink ref="E710" r:id="rId2816"/>
    <hyperlink ref="E2700" r:id="rId2817"/>
    <hyperlink ref="E711" r:id="rId2818"/>
    <hyperlink ref="E1832" r:id="rId2819"/>
    <hyperlink ref="E1919" r:id="rId2820"/>
    <hyperlink ref="E712" r:id="rId2821"/>
    <hyperlink ref="E1552" r:id="rId2822"/>
    <hyperlink ref="E157" r:id="rId2823"/>
    <hyperlink ref="E1381" r:id="rId2824"/>
    <hyperlink ref="E1382" r:id="rId2825"/>
    <hyperlink ref="E2844" r:id="rId2826"/>
    <hyperlink ref="E2175" r:id="rId2827"/>
    <hyperlink ref="E1038" r:id="rId2828"/>
    <hyperlink ref="E1333" r:id="rId2829"/>
    <hyperlink ref="E3679" r:id="rId2830"/>
    <hyperlink ref="E2746" r:id="rId2831"/>
    <hyperlink ref="E2747" r:id="rId2832"/>
    <hyperlink ref="E1383" r:id="rId2833"/>
    <hyperlink ref="E800" r:id="rId2834"/>
    <hyperlink ref="E338" r:id="rId2835"/>
    <hyperlink ref="E1868" r:id="rId2836"/>
    <hyperlink ref="E238" r:id="rId2837"/>
    <hyperlink ref="E1384" r:id="rId2838"/>
    <hyperlink ref="E1138" r:id="rId2839"/>
    <hyperlink ref="E1920" r:id="rId2840"/>
    <hyperlink ref="E1139" r:id="rId2841"/>
    <hyperlink ref="E1775" r:id="rId2842"/>
    <hyperlink ref="E1045" r:id="rId2843"/>
    <hyperlink ref="E1385" r:id="rId2844"/>
    <hyperlink ref="E1255" r:id="rId2845"/>
    <hyperlink ref="E1386" r:id="rId2846"/>
    <hyperlink ref="E618" r:id="rId2847"/>
    <hyperlink ref="E1140" r:id="rId2848"/>
    <hyperlink ref="E1947" r:id="rId2849"/>
    <hyperlink ref="E1516" r:id="rId2850"/>
    <hyperlink ref="E3351" r:id="rId2851"/>
    <hyperlink ref="E1006" r:id="rId2852"/>
    <hyperlink ref="E1304" r:id="rId2853"/>
    <hyperlink ref="E1350" r:id="rId2854"/>
    <hyperlink ref="E2081" r:id="rId2855"/>
    <hyperlink ref="E1141" r:id="rId2856"/>
    <hyperlink ref="E1387" r:id="rId2857"/>
    <hyperlink ref="E1476" r:id="rId2858"/>
    <hyperlink ref="E1334" r:id="rId2859"/>
    <hyperlink ref="E1982" r:id="rId2860"/>
    <hyperlink ref="E1142" r:id="rId2861"/>
    <hyperlink ref="E2223" r:id="rId2862"/>
    <hyperlink ref="E1388" r:id="rId2863"/>
    <hyperlink ref="E49" r:id="rId2864"/>
    <hyperlink ref="E1459" r:id="rId2865"/>
    <hyperlink ref="E1039" r:id="rId2866"/>
    <hyperlink ref="E2627" r:id="rId2867"/>
    <hyperlink ref="E136" r:id="rId2868"/>
    <hyperlink ref="E1256" r:id="rId2869"/>
    <hyperlink ref="E1517" r:id="rId2870"/>
    <hyperlink ref="E2082" r:id="rId2871"/>
    <hyperlink ref="E2224" r:id="rId2872"/>
    <hyperlink ref="E1143" r:id="rId2873"/>
    <hyperlink ref="E1335" r:id="rId2874"/>
    <hyperlink ref="E982" r:id="rId2875"/>
    <hyperlink ref="E1144" r:id="rId2876"/>
    <hyperlink ref="E2591" r:id="rId2877"/>
    <hyperlink ref="E1389" r:id="rId2878"/>
    <hyperlink ref="E1390" r:id="rId2879"/>
    <hyperlink ref="E1287" r:id="rId2880"/>
    <hyperlink ref="E870" r:id="rId2881"/>
    <hyperlink ref="E1451" r:id="rId2882"/>
    <hyperlink ref="E1690" r:id="rId2883"/>
    <hyperlink ref="E1636" r:id="rId2884"/>
    <hyperlink ref="E865" r:id="rId2885"/>
    <hyperlink ref="E1739" r:id="rId2886"/>
    <hyperlink ref="E3669" r:id="rId2887"/>
    <hyperlink ref="E416" r:id="rId2888"/>
    <hyperlink ref="E72" r:id="rId2889"/>
    <hyperlink ref="E1851" r:id="rId2890"/>
    <hyperlink ref="E1145" r:id="rId2891"/>
    <hyperlink ref="E2965" r:id="rId2892"/>
    <hyperlink ref="E619" r:id="rId2893"/>
    <hyperlink ref="E1876" r:id="rId2894"/>
    <hyperlink ref="E643" r:id="rId2895"/>
    <hyperlink ref="E1672" r:id="rId2896"/>
    <hyperlink ref="E1391" r:id="rId2897"/>
    <hyperlink ref="E1477" r:id="rId2898"/>
    <hyperlink ref="E498" r:id="rId2899"/>
    <hyperlink ref="E2009" r:id="rId2900"/>
    <hyperlink ref="E1460" r:id="rId2901"/>
    <hyperlink ref="E3732" r:id="rId2902"/>
    <hyperlink ref="E1452" r:id="rId2903"/>
    <hyperlink ref="E1392" r:id="rId2904"/>
    <hyperlink ref="E1852" r:id="rId2905"/>
    <hyperlink ref="E3294" r:id="rId2906"/>
    <hyperlink ref="E889" r:id="rId2907"/>
    <hyperlink ref="E801" r:id="rId2908"/>
    <hyperlink ref="E73" r:id="rId2909"/>
    <hyperlink ref="E74" r:id="rId2910"/>
    <hyperlink ref="E1461" r:id="rId2911"/>
    <hyperlink ref="E926" r:id="rId2912"/>
    <hyperlink ref="E2083" r:id="rId2913"/>
    <hyperlink ref="E137" r:id="rId2914"/>
    <hyperlink ref="E927" r:id="rId2915"/>
    <hyperlink ref="E1393" r:id="rId2916"/>
    <hyperlink ref="E3133" r:id="rId2917"/>
    <hyperlink ref="E1478" r:id="rId2918"/>
    <hyperlink ref="E1046" r:id="rId2919"/>
    <hyperlink ref="E1479" r:id="rId2920"/>
    <hyperlink ref="E1480" r:id="rId2921"/>
    <hyperlink ref="E1007" r:id="rId2922"/>
    <hyperlink ref="E802" r:id="rId2923"/>
    <hyperlink ref="E2748" r:id="rId2924"/>
    <hyperlink ref="E2749" r:id="rId2925"/>
    <hyperlink ref="E1247" r:id="rId2926"/>
    <hyperlink ref="E2225" r:id="rId2927"/>
    <hyperlink ref="E239" r:id="rId2928"/>
    <hyperlink ref="E1146" r:id="rId2929"/>
    <hyperlink ref="E1008" r:id="rId2930"/>
    <hyperlink ref="E1807" r:id="rId2931"/>
    <hyperlink ref="E620" r:id="rId2932"/>
    <hyperlink ref="E527" r:id="rId2933"/>
    <hyperlink ref="E645" r:id="rId2934"/>
    <hyperlink ref="E2750" r:id="rId2935"/>
    <hyperlink ref="E1481" r:id="rId2936"/>
    <hyperlink ref="E190" r:id="rId2937"/>
    <hyperlink ref="E621" r:id="rId2938"/>
    <hyperlink ref="E50" r:id="rId2939"/>
    <hyperlink ref="E3355" r:id="rId2940"/>
    <hyperlink ref="E2701" r:id="rId2941"/>
    <hyperlink ref="E3295" r:id="rId2942"/>
    <hyperlink ref="E2010" r:id="rId2943"/>
    <hyperlink ref="E3296" r:id="rId2944"/>
    <hyperlink ref="E2027" r:id="rId2945"/>
    <hyperlink ref="E3733" r:id="rId2946"/>
    <hyperlink ref="E3680" r:id="rId2947"/>
    <hyperlink ref="E840" r:id="rId2948"/>
    <hyperlink ref="E3096" r:id="rId2949"/>
    <hyperlink ref="E1147" r:id="rId2950"/>
    <hyperlink ref="E3097" r:id="rId2951"/>
    <hyperlink ref="E841" r:id="rId2952"/>
    <hyperlink ref="E2371" r:id="rId2953"/>
    <hyperlink ref="E75" r:id="rId2954"/>
    <hyperlink ref="E499" r:id="rId2955"/>
    <hyperlink ref="E1148" r:id="rId2956"/>
    <hyperlink ref="E1351" r:id="rId2957"/>
    <hyperlink ref="E2084" r:id="rId2958"/>
    <hyperlink ref="E1149" r:id="rId2959"/>
    <hyperlink ref="E1248" r:id="rId2960"/>
    <hyperlink ref="E3035" r:id="rId2961"/>
    <hyperlink ref="E1150" r:id="rId2962"/>
    <hyperlink ref="E2085" r:id="rId2963"/>
    <hyperlink ref="E2260" r:id="rId2964"/>
    <hyperlink ref="E76" r:id="rId2965"/>
    <hyperlink ref="E2395" r:id="rId2966"/>
    <hyperlink ref="E180" r:id="rId2967"/>
    <hyperlink ref="E2086" r:id="rId2968"/>
    <hyperlink ref="E1518" r:id="rId2969"/>
    <hyperlink ref="E2087" r:id="rId2970"/>
    <hyperlink ref="E3239" r:id="rId2971"/>
    <hyperlink ref="E51" r:id="rId2972"/>
    <hyperlink ref="E436" r:id="rId2973"/>
    <hyperlink ref="E1993" r:id="rId2974"/>
    <hyperlink ref="E1151" r:id="rId2975"/>
    <hyperlink ref="E3356" r:id="rId2976"/>
    <hyperlink ref="E1394" r:id="rId2977"/>
    <hyperlink ref="E1152" r:id="rId2978"/>
    <hyperlink ref="E1482" r:id="rId2979"/>
    <hyperlink ref="E1153" r:id="rId2980"/>
    <hyperlink ref="E2396" r:id="rId2981"/>
    <hyperlink ref="E2751" r:id="rId2982"/>
    <hyperlink ref="E339" r:id="rId2983"/>
    <hyperlink ref="E22" r:id="rId2984"/>
    <hyperlink ref="E1154" r:id="rId2985"/>
    <hyperlink ref="E2088" r:id="rId2986"/>
    <hyperlink ref="E2011" r:id="rId2987"/>
    <hyperlink ref="E2089" r:id="rId2988"/>
    <hyperlink ref="E983" r:id="rId2989"/>
    <hyperlink ref="E1462" r:id="rId2990"/>
    <hyperlink ref="E803" r:id="rId2991"/>
    <hyperlink ref="E1483" r:id="rId2992"/>
    <hyperlink ref="E1395" r:id="rId2993"/>
    <hyperlink ref="E1553" r:id="rId2994"/>
    <hyperlink ref="E1396" r:id="rId2995"/>
    <hyperlink ref="E1463" r:id="rId2996"/>
    <hyperlink ref="E77" r:id="rId2997"/>
    <hyperlink ref="E3692" r:id="rId2998"/>
    <hyperlink ref="E890" r:id="rId2999"/>
    <hyperlink ref="E1155" r:id="rId3000"/>
    <hyperlink ref="E1156" r:id="rId3001"/>
    <hyperlink ref="E1519" r:id="rId3002"/>
    <hyperlink ref="E2793" r:id="rId3003"/>
    <hyperlink ref="E2261" r:id="rId3004"/>
    <hyperlink ref="E1932" r:id="rId3005"/>
    <hyperlink ref="E3670" r:id="rId3006"/>
    <hyperlink ref="E500" r:id="rId3007"/>
    <hyperlink ref="E2211" r:id="rId3008"/>
    <hyperlink ref="E189" r:id="rId3009"/>
    <hyperlink ref="E501" r:id="rId3010"/>
    <hyperlink ref="E3626" r:id="rId3011"/>
    <hyperlink ref="E1520" r:id="rId3012"/>
    <hyperlink ref="E1808" r:id="rId3013"/>
    <hyperlink ref="E1765" r:id="rId3014"/>
    <hyperlink ref="E816" r:id="rId3015"/>
    <hyperlink ref="E1948" r:id="rId3016"/>
    <hyperlink ref="E1484" r:id="rId3017"/>
    <hyperlink ref="E1397" r:id="rId3018"/>
    <hyperlink ref="E3098" r:id="rId3019"/>
    <hyperlink ref="E191" r:id="rId3020"/>
    <hyperlink ref="E3357" r:id="rId3021"/>
    <hyperlink ref="E2090" r:id="rId3022"/>
    <hyperlink ref="E1157" r:id="rId3023"/>
    <hyperlink ref="E654" r:id="rId3024"/>
    <hyperlink ref="E1453" r:id="rId3025"/>
    <hyperlink ref="E1877" r:id="rId3026"/>
    <hyperlink ref="E2012" r:id="rId3027"/>
    <hyperlink ref="E928" r:id="rId3028"/>
    <hyperlink ref="E2752" r:id="rId3029"/>
    <hyperlink ref="E240" r:id="rId3030"/>
    <hyperlink ref="E1158" r:id="rId3031"/>
    <hyperlink ref="E2753" r:id="rId3032"/>
    <hyperlink ref="E46" r:id="rId3033"/>
    <hyperlink ref="E1398" r:id="rId3034"/>
    <hyperlink ref="E1257" r:id="rId3035"/>
    <hyperlink ref="E1399" r:id="rId3036"/>
    <hyperlink ref="E1400" r:id="rId3037"/>
    <hyperlink ref="E3036" r:id="rId3038"/>
    <hyperlink ref="E3671" r:id="rId3039"/>
    <hyperlink ref="E817" r:id="rId3040"/>
    <hyperlink ref="E1258" r:id="rId3041"/>
    <hyperlink ref="E1699" r:id="rId3042"/>
    <hyperlink ref="E1159" r:id="rId3043"/>
    <hyperlink ref="E1160" r:id="rId3044"/>
    <hyperlink ref="E1401" r:id="rId3045"/>
    <hyperlink ref="E2754" r:id="rId3046"/>
    <hyperlink ref="E877" r:id="rId3047"/>
    <hyperlink ref="E1259" r:id="rId3048"/>
    <hyperlink ref="E3297" r:id="rId3049"/>
    <hyperlink ref="E333" r:id="rId3050"/>
    <hyperlink ref="E3037" r:id="rId3051"/>
    <hyperlink ref="E1161" r:id="rId3052"/>
    <hyperlink ref="E2755" r:id="rId3053"/>
    <hyperlink ref="E1921" r:id="rId3054"/>
    <hyperlink ref="E2845" r:id="rId3055"/>
    <hyperlink ref="E2282" r:id="rId3056"/>
    <hyperlink ref="E3038" r:id="rId3057"/>
    <hyperlink ref="E1402" r:id="rId3058"/>
    <hyperlink ref="E984" r:id="rId3059"/>
    <hyperlink ref="E1700" r:id="rId3060"/>
    <hyperlink ref="E1922" r:id="rId3061"/>
    <hyperlink ref="E2677" r:id="rId3062"/>
    <hyperlink ref="E2091" r:id="rId3063"/>
    <hyperlink ref="E1162" r:id="rId3064"/>
    <hyperlink ref="E61" r:id="rId3065"/>
    <hyperlink ref="E2901" r:id="rId3066"/>
    <hyperlink ref="E3181" r:id="rId3067"/>
    <hyperlink ref="E1554" r:id="rId3068"/>
    <hyperlink ref="E78" r:id="rId3069"/>
    <hyperlink ref="E2092" r:id="rId3070"/>
    <hyperlink ref="E79" r:id="rId3071"/>
    <hyperlink ref="E1485" r:id="rId3072"/>
    <hyperlink ref="E1923" r:id="rId3073"/>
    <hyperlink ref="E1163" r:id="rId3074"/>
    <hyperlink ref="E3681" r:id="rId3075"/>
    <hyperlink ref="E241" r:id="rId3076"/>
    <hyperlink ref="E1164" r:id="rId3077"/>
    <hyperlink ref="E1047" r:id="rId3078"/>
    <hyperlink ref="E1403" r:id="rId3079"/>
    <hyperlink ref="E1165" r:id="rId3080"/>
    <hyperlink ref="E2093" r:id="rId3081"/>
    <hyperlink ref="E1009" r:id="rId3082"/>
    <hyperlink ref="E2950" r:id="rId3083"/>
    <hyperlink ref="E804" r:id="rId3084"/>
    <hyperlink ref="E1166" r:id="rId3085"/>
    <hyperlink ref="E2212" r:id="rId3086"/>
    <hyperlink ref="E1486" r:id="rId3087"/>
    <hyperlink ref="E805" r:id="rId3088"/>
    <hyperlink ref="E2094" r:id="rId3089"/>
    <hyperlink ref="E2756" r:id="rId3090"/>
    <hyperlink ref="E138" r:id="rId3091"/>
    <hyperlink ref="E1853" r:id="rId3092"/>
    <hyperlink ref="E806" r:id="rId3093"/>
    <hyperlink ref="E1167" r:id="rId3094"/>
    <hyperlink ref="E1521" r:id="rId3095"/>
    <hyperlink ref="E891" r:id="rId3096"/>
    <hyperlink ref="E139" r:id="rId3097"/>
    <hyperlink ref="E1352" r:id="rId3098"/>
    <hyperlink ref="E1622" r:id="rId3099"/>
    <hyperlink ref="E1833" r:id="rId3100"/>
    <hyperlink ref="E781" r:id="rId3101"/>
    <hyperlink ref="E1623" r:id="rId3102"/>
    <hyperlink ref="E2910" r:id="rId3103"/>
    <hyperlink ref="E80" r:id="rId3104"/>
    <hyperlink ref="E1701" r:id="rId3105"/>
    <hyperlink ref="E81" r:id="rId3106"/>
    <hyperlink ref="E3389" r:id="rId3107"/>
    <hyperlink ref="E1296" r:id="rId3108"/>
    <hyperlink ref="E1454" r:id="rId3109"/>
    <hyperlink ref="E1555" r:id="rId3110"/>
    <hyperlink ref="E1168" r:id="rId3111"/>
    <hyperlink ref="E1169" r:id="rId3112"/>
    <hyperlink ref="E2095" r:id="rId3113"/>
    <hyperlink ref="E82" r:id="rId3114"/>
    <hyperlink ref="E807" r:id="rId3115"/>
    <hyperlink ref="E1170" r:id="rId3116"/>
    <hyperlink ref="E1404" r:id="rId3117"/>
    <hyperlink ref="E3627" r:id="rId3118"/>
    <hyperlink ref="E2397" r:id="rId3119"/>
    <hyperlink ref="E354" r:id="rId3120"/>
    <hyperlink ref="E1405" r:id="rId3121"/>
    <hyperlink ref="E3390" r:id="rId3122"/>
    <hyperlink ref="E1040" r:id="rId3123"/>
    <hyperlink ref="E1464" r:id="rId3124"/>
    <hyperlink ref="E1924" r:id="rId3125"/>
    <hyperlink ref="E1171" r:id="rId3126"/>
    <hyperlink ref="E3352" r:id="rId3127"/>
    <hyperlink ref="E900" r:id="rId3128"/>
    <hyperlink ref="E1172" r:id="rId3129"/>
    <hyperlink ref="E1048" r:id="rId3130"/>
    <hyperlink ref="E1010" r:id="rId3131"/>
    <hyperlink ref="E1173" r:id="rId3132"/>
    <hyperlink ref="E2636" r:id="rId3133"/>
    <hyperlink ref="E1406" r:id="rId3134"/>
    <hyperlink ref="E1288" r:id="rId3135"/>
    <hyperlink ref="E340" r:id="rId3136"/>
    <hyperlink ref="E1025" r:id="rId3137"/>
    <hyperlink ref="E622" r:id="rId3138"/>
    <hyperlink ref="E3734" r:id="rId3139"/>
    <hyperlink ref="E1407" r:id="rId3140"/>
    <hyperlink ref="E1949" r:id="rId3141"/>
    <hyperlink ref="E1950" r:id="rId3142"/>
    <hyperlink ref="E2226" r:id="rId3143"/>
    <hyperlink ref="E242" r:id="rId3144"/>
    <hyperlink ref="E140" r:id="rId3145"/>
    <hyperlink ref="E1174" r:id="rId3146"/>
    <hyperlink ref="E2096" r:id="rId3147"/>
    <hyperlink ref="E243" r:id="rId3148"/>
    <hyperlink ref="E1408" r:id="rId3149"/>
    <hyperlink ref="E2262" r:id="rId3150"/>
    <hyperlink ref="E52" r:id="rId3151"/>
    <hyperlink ref="E818" r:id="rId3152"/>
    <hyperlink ref="E181" r:id="rId3153"/>
    <hyperlink ref="E2097" r:id="rId3154"/>
    <hyperlink ref="E1465" r:id="rId3155"/>
    <hyperlink ref="E2757" r:id="rId3156"/>
    <hyperlink ref="E1409" r:id="rId3157"/>
    <hyperlink ref="E1740" r:id="rId3158"/>
    <hyperlink ref="E53" r:id="rId3159"/>
    <hyperlink ref="E2398" r:id="rId3160"/>
    <hyperlink ref="E2702" r:id="rId3161"/>
    <hyperlink ref="E1854" r:id="rId3162"/>
    <hyperlink ref="E2227" r:id="rId3163"/>
    <hyperlink ref="E1410" r:id="rId3164"/>
    <hyperlink ref="E2758" r:id="rId3165"/>
    <hyperlink ref="E244" r:id="rId3166"/>
    <hyperlink ref="E47" r:id="rId3167"/>
    <hyperlink ref="E2518" r:id="rId3168"/>
    <hyperlink ref="E1175" r:id="rId3169"/>
    <hyperlink ref="E1353" r:id="rId3170"/>
    <hyperlink ref="E3099" r:id="rId3171"/>
    <hyperlink ref="E842" r:id="rId3172"/>
    <hyperlink ref="E341" r:id="rId3173"/>
    <hyperlink ref="E1176" r:id="rId3174"/>
    <hyperlink ref="E2548" r:id="rId3175"/>
    <hyperlink ref="E141" r:id="rId3176"/>
    <hyperlink ref="E1411" r:id="rId3177"/>
    <hyperlink ref="E3427" r:id="rId3178"/>
    <hyperlink ref="E48" r:id="rId3179"/>
    <hyperlink ref="E1354" r:id="rId3180"/>
    <hyperlink ref="E1177" r:id="rId3181"/>
    <hyperlink ref="E1487" r:id="rId3182"/>
    <hyperlink ref="E1260" r:id="rId3183"/>
    <hyperlink ref="E733" r:id="rId3184"/>
    <hyperlink ref="E740" r:id="rId3185"/>
    <hyperlink ref="E2098" r:id="rId3186"/>
    <hyperlink ref="E3696" r:id="rId3187"/>
    <hyperlink ref="E655" r:id="rId3188"/>
    <hyperlink ref="E3682" r:id="rId3189"/>
    <hyperlink ref="E1412" r:id="rId3190"/>
    <hyperlink ref="E1933" r:id="rId3191"/>
    <hyperlink ref="E1413" r:id="rId3192"/>
    <hyperlink ref="E3391" r:id="rId3193"/>
    <hyperlink ref="E1488" r:id="rId3194"/>
    <hyperlink ref="E83" r:id="rId3195"/>
    <hyperlink ref="E355" r:id="rId3196"/>
    <hyperlink ref="E54" r:id="rId3197"/>
    <hyperlink ref="E1489" r:id="rId3198"/>
    <hyperlink ref="E2703" r:id="rId3199"/>
    <hyperlink ref="E1178" r:id="rId3200"/>
    <hyperlink ref="E1414" r:id="rId3201"/>
    <hyperlink ref="E2099" r:id="rId3202"/>
    <hyperlink ref="E2134" r:id="rId3203"/>
    <hyperlink ref="E819" r:id="rId3204"/>
    <hyperlink ref="E2966" r:id="rId3205"/>
    <hyperlink ref="E1179" r:id="rId3206"/>
    <hyperlink ref="E1180" r:id="rId3207"/>
    <hyperlink ref="E1181" r:id="rId3208"/>
    <hyperlink ref="E1041" r:id="rId3209"/>
    <hyperlink ref="E1182" r:id="rId3210"/>
    <hyperlink ref="E808" r:id="rId3211"/>
    <hyperlink ref="E656" r:id="rId3212"/>
    <hyperlink ref="E1415" r:id="rId3213"/>
    <hyperlink ref="E1183" r:id="rId3214"/>
    <hyperlink ref="E245" r:id="rId3215"/>
    <hyperlink ref="E2100" r:id="rId3216"/>
    <hyperlink ref="E985" r:id="rId3217"/>
    <hyperlink ref="E1261" r:id="rId3218"/>
    <hyperlink ref="E3100" r:id="rId3219"/>
    <hyperlink ref="E2759" r:id="rId3220"/>
    <hyperlink ref="E1466" r:id="rId3221"/>
    <hyperlink ref="E246" r:id="rId3222"/>
    <hyperlink ref="E2213" r:id="rId3223"/>
    <hyperlink ref="E820" r:id="rId3224"/>
    <hyperlink ref="E1184" r:id="rId3225"/>
    <hyperlink ref="E23" r:id="rId3226"/>
    <hyperlink ref="E528" r:id="rId3227"/>
    <hyperlink ref="E2660" r:id="rId3228"/>
    <hyperlink ref="E3693" r:id="rId3229"/>
    <hyperlink ref="E529" r:id="rId3230"/>
    <hyperlink ref="E1416" r:id="rId3231"/>
    <hyperlink ref="E863" r:id="rId3232"/>
    <hyperlink ref="E84" r:id="rId3233"/>
    <hyperlink ref="E1355" r:id="rId3234"/>
    <hyperlink ref="E1262" r:id="rId3235"/>
    <hyperlink ref="E1583" r:id="rId3236"/>
    <hyperlink ref="E1724" r:id="rId3237"/>
    <hyperlink ref="E1185" r:id="rId3238"/>
    <hyperlink ref="E809" r:id="rId3239"/>
    <hyperlink ref="E1011" r:id="rId3240"/>
    <hyperlink ref="E1417" r:id="rId3241"/>
    <hyperlink ref="E1951" r:id="rId3242"/>
    <hyperlink ref="E1567" r:id="rId3243"/>
    <hyperlink ref="E1418" r:id="rId3244"/>
    <hyperlink ref="E85" r:id="rId3245"/>
    <hyperlink ref="E1952" r:id="rId3246"/>
    <hyperlink ref="E1934" r:id="rId3247"/>
    <hyperlink ref="E1186" r:id="rId3248"/>
    <hyperlink ref="E3101" r:id="rId3249"/>
    <hyperlink ref="E1187" r:id="rId3250"/>
    <hyperlink ref="E1702" r:id="rId3251"/>
    <hyperlink ref="E1953" r:id="rId3252"/>
    <hyperlink ref="E1809" r:id="rId3253"/>
    <hyperlink ref="E1784" r:id="rId3254"/>
    <hyperlink ref="E356" r:id="rId3255"/>
    <hyperlink ref="E3428" r:id="rId3256"/>
    <hyperlink ref="E2101" r:id="rId3257"/>
    <hyperlink ref="E2102" r:id="rId3258"/>
    <hyperlink ref="E1419" r:id="rId3259"/>
    <hyperlink ref="E1420" r:id="rId3260"/>
    <hyperlink ref="E1421" r:id="rId3261"/>
    <hyperlink ref="E810" r:id="rId3262"/>
    <hyperlink ref="E1925" r:id="rId3263"/>
    <hyperlink ref="E55" r:id="rId3264"/>
    <hyperlink ref="E1568" r:id="rId3265"/>
    <hyperlink ref="E1012" r:id="rId3266"/>
    <hyperlink ref="E2661" r:id="rId3267"/>
    <hyperlink ref="E3182" r:id="rId3268"/>
    <hyperlink ref="E86" r:id="rId3269"/>
    <hyperlink ref="E1624" r:id="rId3270"/>
    <hyperlink ref="E1422" r:id="rId3271"/>
    <hyperlink ref="E1188" r:id="rId3272"/>
    <hyperlink ref="E1490" r:id="rId3273"/>
    <hyperlink ref="E2915" r:id="rId3274"/>
    <hyperlink ref="E2103" r:id="rId3275"/>
    <hyperlink ref="E3529" r:id="rId3276"/>
    <hyperlink ref="E623" r:id="rId3277"/>
    <hyperlink ref="E3683" r:id="rId3278"/>
    <hyperlink ref="E3628" r:id="rId3279"/>
    <hyperlink ref="E2399" r:id="rId3280"/>
    <hyperlink ref="E3134" r:id="rId3281"/>
    <hyperlink ref="E142" r:id="rId3282"/>
    <hyperlink ref="E1263" r:id="rId3283"/>
    <hyperlink ref="E1423" r:id="rId3284"/>
    <hyperlink ref="E1189" r:id="rId3285"/>
    <hyperlink ref="E1190" r:id="rId3286"/>
    <hyperlink ref="E3191" r:id="rId3287"/>
    <hyperlink ref="E3178" r:id="rId3288"/>
    <hyperlink ref="E2519" r:id="rId3289"/>
    <hyperlink ref="E843" r:id="rId3290"/>
    <hyperlink ref="E844" r:id="rId3291"/>
    <hyperlink ref="E502" r:id="rId3292"/>
    <hyperlink ref="E1191" r:id="rId3293"/>
    <hyperlink ref="E1954" r:id="rId3294"/>
    <hyperlink ref="E3629" r:id="rId3295"/>
    <hyperlink ref="E1356" r:id="rId3296"/>
    <hyperlink ref="E2104" r:id="rId3297"/>
    <hyperlink ref="E3240" r:id="rId3298"/>
    <hyperlink ref="E2400" r:id="rId3299"/>
    <hyperlink ref="E3135" r:id="rId3300"/>
    <hyperlink ref="E1424" r:id="rId3301"/>
    <hyperlink ref="E929" r:id="rId3302"/>
    <hyperlink ref="E1491" r:id="rId3303"/>
    <hyperlink ref="E2028" r:id="rId3304"/>
    <hyperlink ref="E342" r:id="rId3305"/>
    <hyperlink ref="E2401" r:id="rId3306"/>
    <hyperlink ref="E2402" r:id="rId3307"/>
    <hyperlink ref="E821" r:id="rId3308"/>
    <hyperlink ref="E3735" r:id="rId3309"/>
    <hyperlink ref="E1556" r:id="rId3310"/>
    <hyperlink ref="E811" r:id="rId3311"/>
    <hyperlink ref="E3740" r:id="rId3312"/>
    <hyperlink ref="E1192" r:id="rId3313"/>
    <hyperlink ref="E1467" r:id="rId3314"/>
    <hyperlink ref="E1492" r:id="rId3315"/>
    <hyperlink ref="E1926" r:id="rId3316"/>
    <hyperlink ref="E1493" r:id="rId3317"/>
    <hyperlink ref="E357" r:id="rId3318"/>
    <hyperlink ref="E2192" r:id="rId3319"/>
    <hyperlink ref="E3102" r:id="rId3320"/>
    <hyperlink ref="E2013" r:id="rId3321"/>
    <hyperlink ref="E1193" r:id="rId3322"/>
    <hyperlink ref="E162" r:id="rId3323"/>
    <hyperlink ref="E247" r:id="rId3324"/>
    <hyperlink ref="E901" r:id="rId3325"/>
    <hyperlink ref="E624" r:id="rId3326"/>
    <hyperlink ref="E1425" r:id="rId3327"/>
    <hyperlink ref="E1336" r:id="rId3328"/>
    <hyperlink ref="E1704" r:id="rId3329"/>
    <hyperlink ref="E1194" r:id="rId3330"/>
    <hyperlink ref="E1557" r:id="rId3331"/>
    <hyperlink ref="E1013" r:id="rId3332"/>
    <hyperlink ref="E1289" r:id="rId3333"/>
    <hyperlink ref="E1426" r:id="rId3334"/>
    <hyperlink ref="E1427" r:id="rId3335"/>
    <hyperlink ref="E734" r:id="rId3336"/>
    <hyperlink ref="E3719" r:id="rId3337"/>
    <hyperlink ref="E1776" r:id="rId3338"/>
    <hyperlink ref="E1777" r:id="rId3339"/>
    <hyperlink ref="E417" r:id="rId3340"/>
    <hyperlink ref="E1195" r:id="rId3341"/>
    <hyperlink ref="E1196" r:id="rId3342"/>
    <hyperlink ref="E1428" r:id="rId3343"/>
    <hyperlink ref="E2951" r:id="rId3344"/>
    <hyperlink ref="E1429" r:id="rId3345"/>
    <hyperlink ref="E1197" r:id="rId3346"/>
    <hyperlink ref="E986" r:id="rId3347"/>
    <hyperlink ref="E1198" r:id="rId3348"/>
    <hyperlink ref="E2686" r:id="rId3349"/>
    <hyperlink ref="E2105" r:id="rId3350"/>
    <hyperlink ref="E1820" r:id="rId3351"/>
    <hyperlink ref="E2846" r:id="rId3352"/>
    <hyperlink ref="E1305" r:id="rId3353"/>
    <hyperlink ref="E143" r:id="rId3354"/>
    <hyperlink ref="E2106" r:id="rId3355"/>
    <hyperlink ref="E163" r:id="rId3356"/>
    <hyperlink ref="E144" r:id="rId3357"/>
    <hyperlink ref="E2107" r:id="rId3358"/>
    <hyperlink ref="E3103" r:id="rId3359"/>
    <hyperlink ref="E503" r:id="rId3360"/>
    <hyperlink ref="E1494" r:id="rId3361"/>
    <hyperlink ref="E822" r:id="rId3362"/>
    <hyperlink ref="E1495" r:id="rId3363"/>
    <hyperlink ref="E3630" r:id="rId3364"/>
    <hyperlink ref="E845" r:id="rId3365"/>
    <hyperlink ref="E248" r:id="rId3366"/>
    <hyperlink ref="E87" r:id="rId3367"/>
    <hyperlink ref="E3298" r:id="rId3368"/>
    <hyperlink ref="E1994" r:id="rId3369"/>
    <hyperlink ref="E3299" r:id="rId3370"/>
    <hyperlink ref="E1199" r:id="rId3371"/>
    <hyperlink ref="E2029" r:id="rId3372"/>
    <hyperlink ref="E1200" r:id="rId3373"/>
    <hyperlink ref="E1496" r:id="rId3374"/>
    <hyperlink ref="E1430" r:id="rId3375"/>
    <hyperlink ref="E1927" r:id="rId3376"/>
    <hyperlink ref="E437" r:id="rId3377"/>
    <hyperlink ref="E2520" r:id="rId3378"/>
    <hyperlink ref="E1201" r:id="rId3379"/>
    <hyperlink ref="E878" r:id="rId3380"/>
    <hyperlink ref="E2687" r:id="rId3381"/>
    <hyperlink ref="E1705" r:id="rId3382"/>
    <hyperlink ref="E56" r:id="rId3383"/>
    <hyperlink ref="E657" r:id="rId3384"/>
    <hyperlink ref="E249" r:id="rId3385"/>
    <hyperlink ref="E3300" r:id="rId3386"/>
    <hyperlink ref="E1014" r:id="rId3387"/>
    <hyperlink ref="E1810" r:id="rId3388"/>
    <hyperlink ref="E2228" r:id="rId3389"/>
    <hyperlink ref="E1337" r:id="rId3390"/>
    <hyperlink ref="E1290" r:id="rId3391"/>
    <hyperlink ref="E2569" r:id="rId3392"/>
    <hyperlink ref="E3631" r:id="rId3393"/>
    <hyperlink ref="E1703" r:id="rId3394"/>
    <hyperlink ref="E530" r:id="rId3395"/>
    <hyperlink ref="E1202" r:id="rId3396"/>
    <hyperlink ref="E2108" r:id="rId3397"/>
    <hyperlink ref="E1497" r:id="rId3398"/>
    <hyperlink ref="E2214" r:id="rId3399"/>
    <hyperlink ref="E1431" r:id="rId3400"/>
    <hyperlink ref="E2229" r:id="rId3401"/>
    <hyperlink ref="E846" r:id="rId3402"/>
    <hyperlink ref="E3062" r:id="rId3403"/>
    <hyperlink ref="E1498" r:id="rId3404"/>
    <hyperlink ref="E3632" r:id="rId3405"/>
    <hyperlink ref="E1203" r:id="rId3406"/>
    <hyperlink ref="E1522" r:id="rId3407"/>
    <hyperlink ref="E3684" r:id="rId3408"/>
    <hyperlink ref="E1523" r:id="rId3409"/>
    <hyperlink ref="E504" r:id="rId3410"/>
    <hyperlink ref="E438" r:id="rId3411"/>
    <hyperlink ref="E1432" r:id="rId3412"/>
    <hyperlink ref="E3301" r:id="rId3413"/>
    <hyperlink ref="E2847" r:id="rId3414"/>
    <hyperlink ref="E847" r:id="rId3415"/>
    <hyperlink ref="E1338" r:id="rId3416"/>
    <hyperlink ref="E1569" r:id="rId3417"/>
    <hyperlink ref="E3633" r:id="rId3418"/>
    <hyperlink ref="E164" r:id="rId3419"/>
    <hyperlink ref="E2109" r:id="rId3420"/>
    <hyperlink ref="E848" r:id="rId3421"/>
    <hyperlink ref="E1570" r:id="rId3422"/>
    <hyperlink ref="E849" r:id="rId3423"/>
    <hyperlink ref="E505" r:id="rId3424"/>
    <hyperlink ref="E2110" r:id="rId3425"/>
    <hyperlink ref="E1204" r:id="rId3426"/>
    <hyperlink ref="E506" r:id="rId3427"/>
    <hyperlink ref="E1264" r:id="rId3428"/>
    <hyperlink ref="E625" r:id="rId3429"/>
    <hyperlink ref="E812" r:id="rId3430"/>
    <hyperlink ref="E343" r:id="rId3431"/>
    <hyperlink ref="E250" r:id="rId3432"/>
    <hyperlink ref="E1770" r:id="rId3433"/>
    <hyperlink ref="E1468" r:id="rId3434"/>
    <hyperlink ref="E1205" r:id="rId3435"/>
    <hyperlink ref="E3694" r:id="rId3436"/>
    <hyperlink ref="E3744" r:id="rId3437"/>
    <hyperlink ref="E658" r:id="rId3438"/>
    <hyperlink ref="E1433" r:id="rId3439"/>
    <hyperlink ref="E1869" r:id="rId3440"/>
    <hyperlink ref="E1499" r:id="rId3441"/>
    <hyperlink ref="E1766" r:id="rId3442"/>
    <hyperlink ref="E2111" r:id="rId3443"/>
    <hyperlink ref="E1015" r:id="rId3444"/>
    <hyperlink ref="E2760" r:id="rId3445"/>
    <hyperlink ref="E1811" r:id="rId3446"/>
    <hyperlink ref="E1767" r:id="rId3447"/>
    <hyperlink ref="E2215" r:id="rId3448"/>
    <hyperlink ref="E1500" r:id="rId3449"/>
    <hyperlink ref="E2230" r:id="rId3450"/>
    <hyperlink ref="E1206" r:id="rId3451"/>
    <hyperlink ref="E1501" r:id="rId3452"/>
    <hyperlink ref="E57" r:id="rId3453"/>
    <hyperlink ref="E35" r:id="rId3454"/>
    <hyperlink ref="E1207" r:id="rId3455"/>
    <hyperlink ref="E1339" r:id="rId3456"/>
    <hyperlink ref="E3392" r:id="rId3457"/>
    <hyperlink ref="E1725" r:id="rId3458"/>
    <hyperlink ref="E3736" r:id="rId3459"/>
    <hyperlink ref="E3737" r:id="rId3460"/>
    <hyperlink ref="E782" r:id="rId3461"/>
    <hyperlink ref="E3393" r:id="rId3462"/>
    <hyperlink ref="E1208" r:id="rId3463"/>
    <hyperlink ref="E2911" r:id="rId3464"/>
    <hyperlink ref="E879" r:id="rId3465"/>
    <hyperlink ref="E1502" r:id="rId3466"/>
    <hyperlink ref="E88" r:id="rId3467"/>
    <hyperlink ref="E735" r:id="rId3468"/>
    <hyperlink ref="E741" r:id="rId3469"/>
    <hyperlink ref="E783" r:id="rId3470"/>
    <hyperlink ref="E1434" r:id="rId3471"/>
    <hyperlink ref="E626" r:id="rId3472"/>
    <hyperlink ref="E784" r:id="rId3473"/>
    <hyperlink ref="E58" r:id="rId3474"/>
    <hyperlink ref="E1469" r:id="rId3475"/>
    <hyperlink ref="E627" r:id="rId3476"/>
    <hyperlink ref="E3183" r:id="rId3477"/>
    <hyperlink ref="E850" r:id="rId3478"/>
    <hyperlink ref="E3634" r:id="rId3479"/>
    <hyperlink ref="E1955" r:id="rId3480"/>
    <hyperlink ref="E1821" r:id="rId3481"/>
    <hyperlink ref="E3104" r:id="rId3482"/>
    <hyperlink ref="E2570" r:id="rId3483"/>
    <hyperlink ref="E2637" r:id="rId3484"/>
    <hyperlink ref="E36" r:id="rId3485"/>
    <hyperlink ref="E2761" r:id="rId3486"/>
    <hyperlink ref="E1016" r:id="rId3487"/>
    <hyperlink ref="E892" r:id="rId3488"/>
    <hyperlink ref="E3685" r:id="rId3489"/>
    <hyperlink ref="E1822" r:id="rId3490"/>
    <hyperlink ref="E3711" r:id="rId3491"/>
    <hyperlink ref="E3720" r:id="rId3492"/>
    <hyperlink ref="E1306" r:id="rId3493"/>
    <hyperlink ref="E1835" r:id="rId3494"/>
    <hyperlink ref="E3635" r:id="rId3495"/>
    <hyperlink ref="E3747" r:id="rId3496"/>
    <hyperlink ref="E1209" r:id="rId3497"/>
    <hyperlink ref="E3184" r:id="rId3498"/>
    <hyperlink ref="E89" r:id="rId3499"/>
    <hyperlink ref="E182" r:id="rId3500"/>
    <hyperlink ref="E1470" r:id="rId3501"/>
    <hyperlink ref="E785" r:id="rId3502"/>
    <hyperlink ref="E439" r:id="rId3503"/>
    <hyperlink ref="E2112" r:id="rId3504"/>
    <hyperlink ref="E507" r:id="rId3505"/>
    <hyperlink ref="E659" r:id="rId3506"/>
    <hyperlink ref="E3636" r:id="rId3507"/>
    <hyperlink ref="E358" r:id="rId3508"/>
    <hyperlink ref="E1435" r:id="rId3509"/>
    <hyperlink ref="E508" r:id="rId3510"/>
    <hyperlink ref="E1210" r:id="rId3511"/>
    <hyperlink ref="E1995" r:id="rId3512"/>
    <hyperlink ref="E1211" r:id="rId3513"/>
    <hyperlink ref="E1812" r:id="rId3514"/>
    <hyperlink ref="E2688" r:id="rId3515"/>
    <hyperlink ref="E1823" r:id="rId3516"/>
    <hyperlink ref="E251" r:id="rId3517"/>
    <hyperlink ref="E1571" r:id="rId3518"/>
    <hyperlink ref="E1017" r:id="rId3519"/>
    <hyperlink ref="E1471" r:id="rId3520"/>
    <hyperlink ref="E1472" r:id="rId3521"/>
    <hyperlink ref="E647" r:id="rId3522"/>
    <hyperlink ref="E1049" r:id="rId3523"/>
    <hyperlink ref="E1503" r:id="rId3524"/>
    <hyperlink ref="E3394" r:id="rId3525"/>
    <hyperlink ref="E851" r:id="rId3526"/>
    <hyperlink ref="E509" r:id="rId3527"/>
    <hyperlink ref="E1504" r:id="rId3528"/>
    <hyperlink ref="E1673" r:id="rId3529"/>
    <hyperlink ref="E1212" r:id="rId3530"/>
    <hyperlink ref="E1505" r:id="rId3531"/>
    <hyperlink ref="E145" r:id="rId3532"/>
    <hyperlink ref="E424" r:id="rId3533"/>
    <hyperlink ref="E1213" r:id="rId3534"/>
    <hyperlink ref="E3672" r:id="rId3535"/>
    <hyperlink ref="E628" r:id="rId3536"/>
    <hyperlink ref="E3738" r:id="rId3537"/>
    <hyperlink ref="E1506" r:id="rId3538"/>
    <hyperlink ref="E3395" r:id="rId3539"/>
    <hyperlink ref="E2113" r:id="rId3540"/>
    <hyperlink ref="E1507" r:id="rId3541"/>
    <hyperlink ref="E2372" r:id="rId3542"/>
    <hyperlink ref="E1436" r:id="rId3543"/>
    <hyperlink ref="E1437" r:id="rId3544"/>
    <hyperlink ref="E852" r:id="rId3545"/>
    <hyperlink ref="E1473" r:id="rId3546"/>
    <hyperlink ref="E3686" r:id="rId3547"/>
    <hyperlink ref="E1214" r:id="rId3548"/>
    <hyperlink ref="E1438" r:id="rId3549"/>
    <hyperlink ref="E742" r:id="rId3550"/>
    <hyperlink ref="E1586" r:id="rId3551"/>
    <hyperlink ref="E1026" r:id="rId3552"/>
    <hyperlink ref="E1584" r:id="rId3553"/>
    <hyperlink ref="E183" r:id="rId3554"/>
    <hyperlink ref="E1508" r:id="rId3555"/>
    <hyperlink ref="E728" r:id="rId3556"/>
    <hyperlink ref="E660" r:id="rId3557"/>
    <hyperlink ref="E99" r:id="rId3558"/>
    <hyperlink ref="E1558" r:id="rId3559"/>
    <hyperlink ref="E90" r:id="rId3560"/>
    <hyperlink ref="E1439" r:id="rId3561"/>
    <hyperlink ref="E1265" r:id="rId3562"/>
    <hyperlink ref="E440" r:id="rId3563"/>
    <hyperlink ref="E1215" r:id="rId3564"/>
    <hyperlink ref="E1559" r:id="rId3565"/>
    <hyperlink ref="E1440" r:id="rId3566"/>
    <hyperlink ref="E2216" r:id="rId3567"/>
    <hyperlink ref="E252" r:id="rId3568"/>
    <hyperlink ref="E2014" r:id="rId3569"/>
    <hyperlink ref="E1216" r:id="rId3570"/>
    <hyperlink ref="E1217" r:id="rId3571"/>
    <hyperlink ref="E1218" r:id="rId3572"/>
    <hyperlink ref="E1474" r:id="rId3573"/>
    <hyperlink ref="E3697" r:id="rId3574"/>
    <hyperlink ref="E1509" r:id="rId3575"/>
    <hyperlink ref="E786" r:id="rId3576"/>
    <hyperlink ref="E1441" r:id="rId3577"/>
    <hyperlink ref="E1340" r:id="rId3578"/>
    <hyperlink ref="E1219" r:id="rId3579"/>
    <hyperlink ref="E1018" r:id="rId3580"/>
    <hyperlink ref="E2599" r:id="rId3581"/>
    <hyperlink ref="E1524" r:id="rId3582"/>
    <hyperlink ref="E2373" r:id="rId3583"/>
    <hyperlink ref="E531" r:id="rId3584"/>
    <hyperlink ref="E334" r:id="rId3585"/>
    <hyperlink ref="E3714" r:id="rId3586"/>
    <hyperlink ref="E787" r:id="rId3587"/>
    <hyperlink ref="E1341" r:id="rId3588"/>
    <hyperlink ref="E788" r:id="rId3589"/>
    <hyperlink ref="E1510" r:id="rId3590"/>
    <hyperlink ref="E1342" r:id="rId3591"/>
    <hyperlink ref="E789" r:id="rId3592"/>
    <hyperlink ref="E344" r:id="rId3593"/>
    <hyperlink ref="E1442" r:id="rId3594"/>
    <hyperlink ref="E1220" r:id="rId3595"/>
    <hyperlink ref="E3315" r:id="rId3596"/>
    <hyperlink ref="E729" r:id="rId3597"/>
    <hyperlink ref="E1221" r:id="rId3598"/>
    <hyperlink ref="E1222" r:id="rId3599"/>
    <hyperlink ref="E1928" r:id="rId3600"/>
    <hyperlink ref="E1223" r:id="rId3601"/>
    <hyperlink ref="E510" r:id="rId3602"/>
    <hyperlink ref="E1691" r:id="rId3603"/>
    <hyperlink ref="E1511" r:id="rId3604"/>
    <hyperlink ref="E743" r:id="rId3605"/>
    <hyperlink ref="E736" r:id="rId3606"/>
    <hyperlink ref="E3175" r:id="rId3607"/>
    <hyperlink ref="E3179" r:id="rId3608"/>
    <hyperlink ref="E1813" r:id="rId3609"/>
    <hyperlink ref="E2114" r:id="rId3610"/>
    <hyperlink ref="E3396" r:id="rId3611"/>
    <hyperlink ref="E511" r:id="rId3612"/>
    <hyperlink ref="E3739" r:id="rId3613"/>
    <hyperlink ref="E1512" r:id="rId3614"/>
    <hyperlink ref="E1744" r:id="rId3615"/>
    <hyperlink ref="E1983" r:id="rId3616"/>
    <hyperlink ref="E1513" r:id="rId3617"/>
    <hyperlink ref="E629" r:id="rId3618"/>
    <hyperlink ref="E630" r:id="rId3619"/>
    <hyperlink ref="E1514" r:id="rId3620"/>
    <hyperlink ref="E853" r:id="rId3621"/>
    <hyperlink ref="E1224" r:id="rId3622"/>
    <hyperlink ref="E1225" r:id="rId3623"/>
    <hyperlink ref="E253" r:id="rId3624"/>
    <hyperlink ref="E512" r:id="rId3625"/>
    <hyperlink ref="E1266" r:id="rId3626"/>
    <hyperlink ref="E2115" r:id="rId3627"/>
    <hyperlink ref="E1574" r:id="rId3628"/>
    <hyperlink ref="E2902" r:id="rId3629"/>
    <hyperlink ref="E631" r:id="rId3630"/>
    <hyperlink ref="E1226" r:id="rId3631"/>
    <hyperlink ref="E790" r:id="rId3632"/>
    <hyperlink ref="E1929" r:id="rId3633"/>
    <hyperlink ref="E146" r:id="rId3634"/>
    <hyperlink ref="E2116" r:id="rId3635"/>
    <hyperlink ref="E1560" r:id="rId3636"/>
    <hyperlink ref="E1297" r:id="rId3637"/>
    <hyperlink ref="E1227" r:id="rId3638"/>
    <hyperlink ref="E345" r:id="rId3639"/>
    <hyperlink ref="E1019" r:id="rId3640"/>
    <hyperlink ref="E3721" r:id="rId3641"/>
    <hyperlink ref="E3698" r:id="rId3642"/>
    <hyperlink ref="E3637" r:id="rId3643"/>
    <hyperlink ref="E1228" r:id="rId3644"/>
    <hyperlink ref="E147" r:id="rId3645"/>
    <hyperlink ref="E632" r:id="rId3646"/>
    <hyperlink ref="E254" r:id="rId3647"/>
    <hyperlink ref="E633" r:id="rId3648"/>
    <hyperlink ref="E1229" r:id="rId3649"/>
    <hyperlink ref="E1027" r:id="rId3650"/>
    <hyperlink ref="E359" r:id="rId3651"/>
    <hyperlink ref="E1443" r:id="rId3652"/>
    <hyperlink ref="E1444" r:id="rId3653"/>
    <hyperlink ref="E3105" r:id="rId3654"/>
    <hyperlink ref="E930" r:id="rId3655"/>
    <hyperlink ref="E1930" r:id="rId3656"/>
    <hyperlink ref="E165" r:id="rId3657"/>
    <hyperlink ref="E3722" r:id="rId3658"/>
    <hyperlink ref="E644" r:id="rId3659"/>
    <hyperlink ref="E1230" r:id="rId3660"/>
    <hyperlink ref="E2521" r:id="rId3661"/>
    <hyperlink ref="E2015" r:id="rId3662"/>
    <hyperlink ref="E513" r:id="rId3663"/>
    <hyperlink ref="E854" r:id="rId3664"/>
    <hyperlink ref="E1445" r:id="rId3665"/>
    <hyperlink ref="E1231" r:id="rId3666"/>
    <hyperlink ref="E2117" r:id="rId3667"/>
    <hyperlink ref="E1232" r:id="rId3668"/>
    <hyperlink ref="E3106" r:id="rId3669"/>
    <hyperlink ref="E3530" r:id="rId3670"/>
    <hyperlink ref="E2118" r:id="rId3671"/>
    <hyperlink ref="E1878" r:id="rId3672"/>
    <hyperlink ref="E2549" r:id="rId3673"/>
    <hyperlink ref="E1768" r:id="rId3674"/>
    <hyperlink ref="E1515" r:id="rId3675"/>
    <hyperlink ref="E3185" r:id="rId3676"/>
    <hyperlink ref="E1585" r:id="rId3677"/>
    <hyperlink ref="E91" r:id="rId3678"/>
    <hyperlink ref="E148" r:id="rId3679"/>
    <hyperlink ref="E2848" r:id="rId3680"/>
    <hyperlink ref="E1020" r:id="rId3681"/>
    <hyperlink ref="E1233" r:id="rId3682"/>
    <hyperlink ref="E1042" r:id="rId3683"/>
    <hyperlink ref="E3107" r:id="rId3684"/>
    <hyperlink ref="E1446" r:id="rId3685"/>
    <hyperlink ref="E2403" r:id="rId3686"/>
    <hyperlink ref="E255" r:id="rId3687"/>
    <hyperlink ref="E59" r:id="rId3688"/>
    <hyperlink ref="E2016" r:id="rId3689"/>
    <hyperlink ref="E1234" r:id="rId3690"/>
    <hyperlink ref="E855" r:id="rId3691"/>
    <hyperlink ref="E856" r:id="rId3692"/>
    <hyperlink ref="E514" r:id="rId3693"/>
    <hyperlink ref="E880" r:id="rId3694"/>
    <hyperlink ref="E3641" r:id="rId3695"/>
    <hyperlink ref="E2928" r:id="rId3696"/>
    <hyperlink ref="E3108" r:id="rId3697"/>
    <hyperlink ref="E256" r:id="rId3698"/>
    <hyperlink ref="E515" r:id="rId3699"/>
    <hyperlink ref="E516" r:id="rId3700"/>
    <hyperlink ref="E3109" r:id="rId3701"/>
    <hyperlink ref="E517" r:id="rId3702"/>
    <hyperlink ref="E2762" r:id="rId3703"/>
    <hyperlink ref="E1235" r:id="rId3704"/>
    <hyperlink ref="E934" r:id="rId3705"/>
    <hyperlink ref="E3241" r:id="rId3706"/>
    <hyperlink ref="E713" r:id="rId3707"/>
    <hyperlink ref="E1236" r:id="rId3708"/>
    <hyperlink ref="E3302" r:id="rId3709"/>
    <hyperlink ref="E1956" r:id="rId3710"/>
    <hyperlink ref="E1984" r:id="rId3711"/>
    <hyperlink ref="E1985" r:id="rId3712"/>
    <hyperlink ref="E3511" r:id="rId3713"/>
    <hyperlink ref="E257" r:id="rId3714"/>
    <hyperlink ref="E1879" r:id="rId3715"/>
    <hyperlink ref="E1957" r:id="rId3716"/>
    <hyperlink ref="E2689" r:id="rId3717"/>
    <hyperlink ref="E92" r:id="rId3718"/>
    <hyperlink ref="E1237" r:id="rId3719"/>
    <hyperlink ref="E2119" r:id="rId3720"/>
    <hyperlink ref="E1238" r:id="rId3721"/>
    <hyperlink ref="E2120" r:id="rId3722"/>
    <hyperlink ref="E1455" r:id="rId3723"/>
    <hyperlink ref="E857" r:id="rId3724"/>
    <hyperlink ref="E1572" r:id="rId3725"/>
    <hyperlink ref="E858" r:id="rId3726"/>
    <hyperlink ref="E3158" r:id="rId3727"/>
    <hyperlink ref="E518" r:id="rId3728"/>
    <hyperlink ref="E3371" r:id="rId3729"/>
    <hyperlink ref="E3695" r:id="rId3730"/>
    <hyperlink ref="E737" r:id="rId3731"/>
    <hyperlink ref="E3186" r:id="rId3732"/>
    <hyperlink ref="E646" r:id="rId3733"/>
    <hyperlink ref="E738" r:id="rId3734"/>
  </hyperlinks>
  <pageMargins left="0.39370078740157483" right="0.39370078740157483" top="0.39370078740157483" bottom="0.39370078740157483" header="0" footer="0"/>
  <pageSetup paperSize="9" fitToHeight="0" pageOrder="overThenDown" orientation="portrait" r:id="rId3735"/>
  <drawing r:id="rId3736"/>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vt:i4>
      </vt:variant>
    </vt:vector>
  </HeadingPairs>
  <TitlesOfParts>
    <vt:vector size="1" baseType="lpstr">
      <vt:lpstr>Лист_1</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Палагина Мария</dc:creator>
  <cp:lastModifiedBy>PC8004</cp:lastModifiedBy>
  <dcterms:created xsi:type="dcterms:W3CDTF">2025-03-11T06:09:27Z</dcterms:created>
  <dcterms:modified xsi:type="dcterms:W3CDTF">2025-03-12T07:59:40Z</dcterms:modified>
</cp:coreProperties>
</file>